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000" windowHeight="13360"/>
  </bookViews>
  <sheets>
    <sheet name="选股结果" sheetId="1" r:id="rId1"/>
  </sheets>
  <calcPr calcId="144525"/>
</workbook>
</file>

<file path=xl/sharedStrings.xml><?xml version="1.0" encoding="utf-8"?>
<sst xmlns="http://schemas.openxmlformats.org/spreadsheetml/2006/main" count="10226" uniqueCount="10197">
  <si>
    <t>股票代码</t>
  </si>
  <si>
    <t>股票简称</t>
  </si>
  <si>
    <t>净利润(元)</t>
  </si>
  <si>
    <t>固定资产折旧:合并报表(元)</t>
  </si>
  <si>
    <t>长期待摊费用摊销(元)</t>
  </si>
  <si>
    <t>购建固定资产、无形资产和其他长期资产支付的现金(元)</t>
  </si>
  <si>
    <t>自由现金流</t>
  </si>
  <si>
    <t>增长率</t>
  </si>
  <si>
    <t>undefined</t>
  </si>
  <si>
    <t>2021.12.31</t>
  </si>
  <si>
    <t>2020.12.31</t>
  </si>
  <si>
    <t>2019.12.31</t>
  </si>
  <si>
    <t>2018.12.31</t>
  </si>
  <si>
    <t>2017.12.31</t>
  </si>
  <si>
    <t>2016.12.31</t>
  </si>
  <si>
    <t>2015.12.31</t>
  </si>
  <si>
    <t>2014.12.31</t>
  </si>
  <si>
    <t>2013.12.31</t>
  </si>
  <si>
    <t>601398.SH</t>
  </si>
  <si>
    <t>工商银行</t>
  </si>
  <si>
    <t>601939.SH</t>
  </si>
  <si>
    <t>建设银行</t>
  </si>
  <si>
    <t>601288.SH</t>
  </si>
  <si>
    <t>农业银行</t>
  </si>
  <si>
    <t>601988.SH</t>
  </si>
  <si>
    <t>中国银行</t>
  </si>
  <si>
    <t>601857.SH</t>
  </si>
  <si>
    <t>中国石油</t>
  </si>
  <si>
    <t>600028.SH</t>
  </si>
  <si>
    <t>中国石化</t>
  </si>
  <si>
    <t>601328.SH</t>
  </si>
  <si>
    <t>交通银行</t>
  </si>
  <si>
    <t>600036.SH</t>
  </si>
  <si>
    <t>招商银行</t>
  </si>
  <si>
    <t>601088.SH</t>
  </si>
  <si>
    <t>中国神华</t>
  </si>
  <si>
    <t>600016.SH</t>
  </si>
  <si>
    <t>民生银行</t>
  </si>
  <si>
    <t>601166.SH</t>
  </si>
  <si>
    <t>兴业银行</t>
  </si>
  <si>
    <t>600000.SH</t>
  </si>
  <si>
    <t>浦发银行</t>
  </si>
  <si>
    <t>601998.SH</t>
  </si>
  <si>
    <t>中信银行</t>
  </si>
  <si>
    <t>601658.SH</t>
  </si>
  <si>
    <t>邮储银行</t>
  </si>
  <si>
    <t>601318.SH</t>
  </si>
  <si>
    <t>中国平安</t>
  </si>
  <si>
    <t>601818.SH</t>
  </si>
  <si>
    <t>光大银行</t>
  </si>
  <si>
    <t>600104.SH</t>
  </si>
  <si>
    <t>上汽集团</t>
  </si>
  <si>
    <t>601628.SH</t>
  </si>
  <si>
    <t>中国人寿</t>
  </si>
  <si>
    <t>601668.SH</t>
  </si>
  <si>
    <t>中国建筑</t>
  </si>
  <si>
    <t>601728.SH</t>
  </si>
  <si>
    <t>中国电信</t>
  </si>
  <si>
    <t>600015.SH</t>
  </si>
  <si>
    <t>华夏银行</t>
  </si>
  <si>
    <t>000001.SZ</t>
  </si>
  <si>
    <t>平安银行</t>
  </si>
  <si>
    <t>600519.SH</t>
  </si>
  <si>
    <t>贵州茅台</t>
  </si>
  <si>
    <t>000002.SZ</t>
  </si>
  <si>
    <t>万科A</t>
  </si>
  <si>
    <t>601169.SH</t>
  </si>
  <si>
    <t>北京银行</t>
  </si>
  <si>
    <t>601006.SH</t>
  </si>
  <si>
    <t>大秦铁路</t>
  </si>
  <si>
    <t>601800.SH</t>
  </si>
  <si>
    <t>中国交建</t>
  </si>
  <si>
    <t>601319.SH</t>
  </si>
  <si>
    <t>中国人保</t>
  </si>
  <si>
    <t>000651.SZ</t>
  </si>
  <si>
    <t>格力电器</t>
  </si>
  <si>
    <t>600048.SH</t>
  </si>
  <si>
    <t>保利发展</t>
  </si>
  <si>
    <t>600011.SH</t>
  </si>
  <si>
    <t>华能国际</t>
  </si>
  <si>
    <t>601186.SH</t>
  </si>
  <si>
    <t>中国铁建</t>
  </si>
  <si>
    <t>600585.SH</t>
  </si>
  <si>
    <t>海螺水泥</t>
  </si>
  <si>
    <t>601390.SH</t>
  </si>
  <si>
    <t>中国中铁</t>
  </si>
  <si>
    <t>601229.SH</t>
  </si>
  <si>
    <t>上海银行</t>
  </si>
  <si>
    <t>601601.SH</t>
  </si>
  <si>
    <t>中国太保</t>
  </si>
  <si>
    <t>600900.SH</t>
  </si>
  <si>
    <t>长江电力</t>
  </si>
  <si>
    <t>601633.SH</t>
  </si>
  <si>
    <t>长城汽车</t>
  </si>
  <si>
    <t>600919.SH</t>
  </si>
  <si>
    <t>江苏银行</t>
  </si>
  <si>
    <t>000858.SZ</t>
  </si>
  <si>
    <t>五粮液</t>
  </si>
  <si>
    <t>601808.SH</t>
  </si>
  <si>
    <t>中海油服</t>
  </si>
  <si>
    <t>600795.SH</t>
  </si>
  <si>
    <t>国电电力</t>
  </si>
  <si>
    <t>601077.SH</t>
  </si>
  <si>
    <t>渝农商行</t>
  </si>
  <si>
    <t>600019.SH</t>
  </si>
  <si>
    <t>宝钢股份</t>
  </si>
  <si>
    <t>600023.SH</t>
  </si>
  <si>
    <t>浙能电力</t>
  </si>
  <si>
    <t>000333.SZ</t>
  </si>
  <si>
    <t>美的集团</t>
  </si>
  <si>
    <t>600018.SH</t>
  </si>
  <si>
    <t>上港集团</t>
  </si>
  <si>
    <t>600030.SH</t>
  </si>
  <si>
    <t>中信证券</t>
  </si>
  <si>
    <t>002304.SZ</t>
  </si>
  <si>
    <t>洋河股份</t>
  </si>
  <si>
    <t>601916.SH</t>
  </si>
  <si>
    <t>浙商银行</t>
  </si>
  <si>
    <t>002142.SZ</t>
  </si>
  <si>
    <t>宁波银行</t>
  </si>
  <si>
    <t>601669.SH</t>
  </si>
  <si>
    <t>中国电建</t>
  </si>
  <si>
    <t>601009.SH</t>
  </si>
  <si>
    <t>南京银行</t>
  </si>
  <si>
    <t>601336.SH</t>
  </si>
  <si>
    <t>新华保险</t>
  </si>
  <si>
    <t>000069.SZ</t>
  </si>
  <si>
    <t>华侨城A</t>
  </si>
  <si>
    <t>003816.SZ</t>
  </si>
  <si>
    <t>中国广核</t>
  </si>
  <si>
    <t>601825.SH</t>
  </si>
  <si>
    <t>沪农商行</t>
  </si>
  <si>
    <t>600690.SH</t>
  </si>
  <si>
    <t>海尔智家</t>
  </si>
  <si>
    <t>601766.SH</t>
  </si>
  <si>
    <t>中国中车</t>
  </si>
  <si>
    <t>000751.SZ</t>
  </si>
  <si>
    <t>锌业股份</t>
  </si>
  <si>
    <t>600027.SH</t>
  </si>
  <si>
    <t>华电国际</t>
  </si>
  <si>
    <t>600837.SH</t>
  </si>
  <si>
    <t>海通证券</t>
  </si>
  <si>
    <t>000895.SZ</t>
  </si>
  <si>
    <t>双汇发展</t>
  </si>
  <si>
    <t>000157.SZ</t>
  </si>
  <si>
    <t>中联重科</t>
  </si>
  <si>
    <t>600926.SH</t>
  </si>
  <si>
    <t>杭州银行</t>
  </si>
  <si>
    <t>600383.SH</t>
  </si>
  <si>
    <t>金地集团</t>
  </si>
  <si>
    <t>601898.SH</t>
  </si>
  <si>
    <t>中煤能源</t>
  </si>
  <si>
    <t>000338.SZ</t>
  </si>
  <si>
    <t>潍柴动力</t>
  </si>
  <si>
    <t>600362.SH</t>
  </si>
  <si>
    <t>江西铜业</t>
  </si>
  <si>
    <t>601225.SH</t>
  </si>
  <si>
    <t>陕西煤业</t>
  </si>
  <si>
    <t>600741.SH</t>
  </si>
  <si>
    <t>华域汽车</t>
  </si>
  <si>
    <t>600050.SH</t>
  </si>
  <si>
    <t>中国联通</t>
  </si>
  <si>
    <t>000568.SZ</t>
  </si>
  <si>
    <t>泸州老窖</t>
  </si>
  <si>
    <t>600025.SH</t>
  </si>
  <si>
    <t>华能水电</t>
  </si>
  <si>
    <t>601991.SH</t>
  </si>
  <si>
    <t>大唐发电</t>
  </si>
  <si>
    <t>000625.SZ</t>
  </si>
  <si>
    <t>长安汽车</t>
  </si>
  <si>
    <t>601117.SH</t>
  </si>
  <si>
    <t>中国化学</t>
  </si>
  <si>
    <t>601111.SH</t>
  </si>
  <si>
    <t>中国国航</t>
  </si>
  <si>
    <t>600886.SH</t>
  </si>
  <si>
    <t>国投电力</t>
  </si>
  <si>
    <t>601989.SH</t>
  </si>
  <si>
    <t>中国重工</t>
  </si>
  <si>
    <t>601992.SH</t>
  </si>
  <si>
    <t>金隅集团</t>
  </si>
  <si>
    <t>600887.SH</t>
  </si>
  <si>
    <t>伊利股份</t>
  </si>
  <si>
    <t>000539.SZ</t>
  </si>
  <si>
    <t>粤电力A</t>
  </si>
  <si>
    <t>002415.SZ</t>
  </si>
  <si>
    <t>海康威视</t>
  </si>
  <si>
    <t>601828.SH</t>
  </si>
  <si>
    <t>美凯龙</t>
  </si>
  <si>
    <t>601618.SH</t>
  </si>
  <si>
    <t>中国中冶</t>
  </si>
  <si>
    <t>601838.SH</t>
  </si>
  <si>
    <t>成都银行</t>
  </si>
  <si>
    <t>002146.SZ</t>
  </si>
  <si>
    <t>荣盛发展</t>
  </si>
  <si>
    <t>600031.SH</t>
  </si>
  <si>
    <t>三一重工</t>
  </si>
  <si>
    <t>000402.SZ</t>
  </si>
  <si>
    <t>金融街</t>
  </si>
  <si>
    <t>600309.SH</t>
  </si>
  <si>
    <t>万华化学</t>
  </si>
  <si>
    <t>601211.SH</t>
  </si>
  <si>
    <t>国泰君安</t>
  </si>
  <si>
    <t>601018.SH</t>
  </si>
  <si>
    <t>宁波港</t>
  </si>
  <si>
    <t>000776.SZ</t>
  </si>
  <si>
    <t>广发证券</t>
  </si>
  <si>
    <t>600583.SH</t>
  </si>
  <si>
    <t>海油工程</t>
  </si>
  <si>
    <t>600340.SH</t>
  </si>
  <si>
    <t>华夏幸福</t>
  </si>
  <si>
    <t>600377.SH</t>
  </si>
  <si>
    <t>宁沪高速</t>
  </si>
  <si>
    <t>600153.SH</t>
  </si>
  <si>
    <t>建发股份</t>
  </si>
  <si>
    <t>601238.SH</t>
  </si>
  <si>
    <t>广汽集团</t>
  </si>
  <si>
    <t>601985.SH</t>
  </si>
  <si>
    <t>中国核电</t>
  </si>
  <si>
    <t>601727.SH</t>
  </si>
  <si>
    <t>上海电气</t>
  </si>
  <si>
    <t>600642.SH</t>
  </si>
  <si>
    <t>申能股份</t>
  </si>
  <si>
    <t>300433.SZ</t>
  </si>
  <si>
    <t>蓝思科技</t>
  </si>
  <si>
    <t>600115.SH</t>
  </si>
  <si>
    <t>中国东航</t>
  </si>
  <si>
    <t>000725.SZ</t>
  </si>
  <si>
    <t>京东方A</t>
  </si>
  <si>
    <t>600578.SH</t>
  </si>
  <si>
    <t>京能电力</t>
  </si>
  <si>
    <t>600875.SH</t>
  </si>
  <si>
    <t>东方电气</t>
  </si>
  <si>
    <t>601963.SH</t>
  </si>
  <si>
    <t>重庆银行</t>
  </si>
  <si>
    <t>600350.SH</t>
  </si>
  <si>
    <t>山东高速</t>
  </si>
  <si>
    <t>000538.SZ</t>
  </si>
  <si>
    <t>云南白药</t>
  </si>
  <si>
    <t>000056.SZ</t>
  </si>
  <si>
    <t>皇庭国际</t>
  </si>
  <si>
    <t>600066.SH</t>
  </si>
  <si>
    <t>宇通客车</t>
  </si>
  <si>
    <t>600999.SH</t>
  </si>
  <si>
    <t>招商证券</t>
  </si>
  <si>
    <t>601688.SH</t>
  </si>
  <si>
    <t>华泰证券</t>
  </si>
  <si>
    <t>601607.SH</t>
  </si>
  <si>
    <t>上海医药</t>
  </si>
  <si>
    <t>000039.SZ</t>
  </si>
  <si>
    <t>中集集团</t>
  </si>
  <si>
    <t>601577.SH</t>
  </si>
  <si>
    <t>长沙银行</t>
  </si>
  <si>
    <t>600221.SH</t>
  </si>
  <si>
    <t>海航控股</t>
  </si>
  <si>
    <t>601881.SH</t>
  </si>
  <si>
    <t>中国银河</t>
  </si>
  <si>
    <t>601899.SH</t>
  </si>
  <si>
    <t>紫金矿业</t>
  </si>
  <si>
    <t>000100.SZ</t>
  </si>
  <si>
    <t>TCL科技</t>
  </si>
  <si>
    <t>002736.SZ</t>
  </si>
  <si>
    <t>国信证券</t>
  </si>
  <si>
    <t>600688.SH</t>
  </si>
  <si>
    <t>上海石化</t>
  </si>
  <si>
    <t>600600.SH</t>
  </si>
  <si>
    <t>青岛啤酒</t>
  </si>
  <si>
    <t>600968.SH</t>
  </si>
  <si>
    <t>海油发展</t>
  </si>
  <si>
    <t>600660.SH</t>
  </si>
  <si>
    <t>福耀玻璃</t>
  </si>
  <si>
    <t>001289.SZ</t>
  </si>
  <si>
    <t>龙源电力</t>
  </si>
  <si>
    <t>002936.SZ</t>
  </si>
  <si>
    <t>郑州银行</t>
  </si>
  <si>
    <t>000876.SZ</t>
  </si>
  <si>
    <t>新希望</t>
  </si>
  <si>
    <t>600029.SH</t>
  </si>
  <si>
    <t>南方航空</t>
  </si>
  <si>
    <t>000166.SZ</t>
  </si>
  <si>
    <t>申万宏源</t>
  </si>
  <si>
    <t>600518.SH</t>
  </si>
  <si>
    <t>ST康美</t>
  </si>
  <si>
    <t>601158.SH</t>
  </si>
  <si>
    <t>重庆水务</t>
  </si>
  <si>
    <t>600009.SH</t>
  </si>
  <si>
    <t>上海机场</t>
  </si>
  <si>
    <t>601997.SH</t>
  </si>
  <si>
    <t>贵阳银行</t>
  </si>
  <si>
    <t>601066.SH</t>
  </si>
  <si>
    <t>中信建投</t>
  </si>
  <si>
    <t>601326.SH</t>
  </si>
  <si>
    <t>秦港股份</t>
  </si>
  <si>
    <t>601068.SH</t>
  </si>
  <si>
    <t>中铝国际</t>
  </si>
  <si>
    <t>000550.SZ</t>
  </si>
  <si>
    <t>江铃汽车</t>
  </si>
  <si>
    <t>600582.SH</t>
  </si>
  <si>
    <t>天地科技</t>
  </si>
  <si>
    <t>002958.SZ</t>
  </si>
  <si>
    <t>青农商行</t>
  </si>
  <si>
    <t>600823.SH</t>
  </si>
  <si>
    <t>世茂股份</t>
  </si>
  <si>
    <t>600928.SH</t>
  </si>
  <si>
    <t>西安银行</t>
  </si>
  <si>
    <t>600170.SH</t>
  </si>
  <si>
    <t>上海建工</t>
  </si>
  <si>
    <t>603288.SH</t>
  </si>
  <si>
    <t>海天味业</t>
  </si>
  <si>
    <t>000425.SZ</t>
  </si>
  <si>
    <t>徐工机械</t>
  </si>
  <si>
    <t>600406.SH</t>
  </si>
  <si>
    <t>国电南瑞</t>
  </si>
  <si>
    <t>002966.SZ</t>
  </si>
  <si>
    <t>苏州银行</t>
  </si>
  <si>
    <t>600060.SH</t>
  </si>
  <si>
    <t>海信视像</t>
  </si>
  <si>
    <t>600196.SH</t>
  </si>
  <si>
    <t>复星医药</t>
  </si>
  <si>
    <t>603156.SH</t>
  </si>
  <si>
    <t>养元饮品</t>
  </si>
  <si>
    <t>000017.SZ</t>
  </si>
  <si>
    <t>深中华A</t>
  </si>
  <si>
    <t>002081.SZ</t>
  </si>
  <si>
    <t>金螳螂</t>
  </si>
  <si>
    <t>601877.SH</t>
  </si>
  <si>
    <t>正泰电器</t>
  </si>
  <si>
    <t>000012.SZ</t>
  </si>
  <si>
    <t>南玻A</t>
  </si>
  <si>
    <t>601699.SH</t>
  </si>
  <si>
    <t>潞安环能</t>
  </si>
  <si>
    <t>600111.SH</t>
  </si>
  <si>
    <t>北方稀土</t>
  </si>
  <si>
    <t>601298.SH</t>
  </si>
  <si>
    <t>青岛港</t>
  </si>
  <si>
    <t>000027.SZ</t>
  </si>
  <si>
    <t>深圳能源</t>
  </si>
  <si>
    <t>600663.SH</t>
  </si>
  <si>
    <t>陆家嘴</t>
  </si>
  <si>
    <t>002244.SZ</t>
  </si>
  <si>
    <t>滨江集团</t>
  </si>
  <si>
    <t>601868.SH</t>
  </si>
  <si>
    <t>中国能建</t>
  </si>
  <si>
    <t>600863.SH</t>
  </si>
  <si>
    <t>内蒙华电</t>
  </si>
  <si>
    <t>600649.SH</t>
  </si>
  <si>
    <t>城投控股</t>
  </si>
  <si>
    <t>600674.SH</t>
  </si>
  <si>
    <t>川投能源</t>
  </si>
  <si>
    <t>600177.SH</t>
  </si>
  <si>
    <t>雅戈尔</t>
  </si>
  <si>
    <t>000063.SZ</t>
  </si>
  <si>
    <t>中兴通讯</t>
  </si>
  <si>
    <t>600398.SH</t>
  </si>
  <si>
    <t>海澜之家</t>
  </si>
  <si>
    <t>600352.SH</t>
  </si>
  <si>
    <t>浙江龙盛</t>
  </si>
  <si>
    <t>600089.SH</t>
  </si>
  <si>
    <t>特变电工</t>
  </si>
  <si>
    <t>600266.SH</t>
  </si>
  <si>
    <t>城建发展</t>
  </si>
  <si>
    <t>002241.SZ</t>
  </si>
  <si>
    <t>歌尔股份</t>
  </si>
  <si>
    <t>601888.SH</t>
  </si>
  <si>
    <t>中国中免</t>
  </si>
  <si>
    <t>600805.SH</t>
  </si>
  <si>
    <t>悦达投资</t>
  </si>
  <si>
    <t>600820.SH</t>
  </si>
  <si>
    <t>隧道股份</t>
  </si>
  <si>
    <t>600376.SH</t>
  </si>
  <si>
    <t>首开股份</t>
  </si>
  <si>
    <t>600067.SH</t>
  </si>
  <si>
    <t>冠城大通</t>
  </si>
  <si>
    <t>601333.SH</t>
  </si>
  <si>
    <t>广深铁路</t>
  </si>
  <si>
    <t>600188.SH</t>
  </si>
  <si>
    <t>兖矿能源</t>
  </si>
  <si>
    <t>000046.SZ</t>
  </si>
  <si>
    <t>泛海控股</t>
  </si>
  <si>
    <t>600276.SH</t>
  </si>
  <si>
    <t>恒瑞医药</t>
  </si>
  <si>
    <t>000921.SZ</t>
  </si>
  <si>
    <t>海信家电</t>
  </si>
  <si>
    <t>000961.SZ</t>
  </si>
  <si>
    <t>中南建设</t>
  </si>
  <si>
    <t>601155.SH</t>
  </si>
  <si>
    <t>新城控股</t>
  </si>
  <si>
    <t>000423.SZ</t>
  </si>
  <si>
    <t>东阿阿胶</t>
  </si>
  <si>
    <t>600403.SH</t>
  </si>
  <si>
    <t>大有能源</t>
  </si>
  <si>
    <t>000937.SZ</t>
  </si>
  <si>
    <t>冀中能源</t>
  </si>
  <si>
    <t>600801.SH</t>
  </si>
  <si>
    <t>华新水泥</t>
  </si>
  <si>
    <t>600694.SH</t>
  </si>
  <si>
    <t>大商股份</t>
  </si>
  <si>
    <t>603993.SH</t>
  </si>
  <si>
    <t>洛阳钼业</t>
  </si>
  <si>
    <t>603858.SH</t>
  </si>
  <si>
    <t>步长制药</t>
  </si>
  <si>
    <t>002948.SZ</t>
  </si>
  <si>
    <t>青岛银行</t>
  </si>
  <si>
    <t>600021.SH</t>
  </si>
  <si>
    <t>上海电力</t>
  </si>
  <si>
    <t>002236.SZ</t>
  </si>
  <si>
    <t>大华股份</t>
  </si>
  <si>
    <t>600547.SH</t>
  </si>
  <si>
    <t>山东黄金</t>
  </si>
  <si>
    <t>001227.SZ</t>
  </si>
  <si>
    <t>兰州银行</t>
  </si>
  <si>
    <t>601901.SH</t>
  </si>
  <si>
    <t>方正证券</t>
  </si>
  <si>
    <t>601098.SH</t>
  </si>
  <si>
    <t>中南传媒</t>
  </si>
  <si>
    <t>000999.SZ</t>
  </si>
  <si>
    <t>华润三九</t>
  </si>
  <si>
    <t>000581.SZ</t>
  </si>
  <si>
    <t>威孚高科</t>
  </si>
  <si>
    <t>000690.SZ</t>
  </si>
  <si>
    <t>宝新能源</t>
  </si>
  <si>
    <t>600535.SH</t>
  </si>
  <si>
    <t>天士力</t>
  </si>
  <si>
    <t>000543.SZ</t>
  </si>
  <si>
    <t>皖能电力</t>
  </si>
  <si>
    <t>600271.SH</t>
  </si>
  <si>
    <t>航天信息</t>
  </si>
  <si>
    <t>000540.SZ</t>
  </si>
  <si>
    <t>中天金融</t>
  </si>
  <si>
    <t>002422.SZ</t>
  </si>
  <si>
    <t>科伦药业</t>
  </si>
  <si>
    <t>002895.SZ</t>
  </si>
  <si>
    <t>川恒股份</t>
  </si>
  <si>
    <t>002128.SZ</t>
  </si>
  <si>
    <t>电投能源</t>
  </si>
  <si>
    <t>600717.SH</t>
  </si>
  <si>
    <t>天津港</t>
  </si>
  <si>
    <t>000623.SZ</t>
  </si>
  <si>
    <t>吉林敖东</t>
  </si>
  <si>
    <t>000983.SZ</t>
  </si>
  <si>
    <t>山西焦煤</t>
  </si>
  <si>
    <t>000415.SZ</t>
  </si>
  <si>
    <t>渤海租赁</t>
  </si>
  <si>
    <t>000792.SZ</t>
  </si>
  <si>
    <t>盐湖股份</t>
  </si>
  <si>
    <t>000869.SZ</t>
  </si>
  <si>
    <t>张裕A</t>
  </si>
  <si>
    <t>600811.SH</t>
  </si>
  <si>
    <t>东方集团</t>
  </si>
  <si>
    <t>002344.SZ</t>
  </si>
  <si>
    <t>海宁皮城</t>
  </si>
  <si>
    <t>600703.SH</t>
  </si>
  <si>
    <t>三安光电</t>
  </si>
  <si>
    <t>600827.SH</t>
  </si>
  <si>
    <t>百联股份</t>
  </si>
  <si>
    <t>600098.SH</t>
  </si>
  <si>
    <t>广州发展</t>
  </si>
  <si>
    <t>000778.SZ</t>
  </si>
  <si>
    <t>新兴铸管</t>
  </si>
  <si>
    <t>601107.SH</t>
  </si>
  <si>
    <t>四川成渝</t>
  </si>
  <si>
    <t>601665.SH</t>
  </si>
  <si>
    <t>齐鲁银行</t>
  </si>
  <si>
    <t>600958.SH</t>
  </si>
  <si>
    <t>东方证券</t>
  </si>
  <si>
    <t>000783.SZ</t>
  </si>
  <si>
    <t>长江证券</t>
  </si>
  <si>
    <t>601969.SH</t>
  </si>
  <si>
    <t>海南矿业</t>
  </si>
  <si>
    <t>002839.SZ</t>
  </si>
  <si>
    <t>张家港行</t>
  </si>
  <si>
    <t>600123.SH</t>
  </si>
  <si>
    <t>兰花科创</t>
  </si>
  <si>
    <t>002807.SZ</t>
  </si>
  <si>
    <t>江阴银行</t>
  </si>
  <si>
    <t>000726.SZ</t>
  </si>
  <si>
    <t>鲁泰A</t>
  </si>
  <si>
    <t>000800.SZ</t>
  </si>
  <si>
    <t>一汽解放</t>
  </si>
  <si>
    <t>002353.SZ</t>
  </si>
  <si>
    <t>杰瑞股份</t>
  </si>
  <si>
    <t>000656.SZ</t>
  </si>
  <si>
    <t>金科股份</t>
  </si>
  <si>
    <t>600208.SH</t>
  </si>
  <si>
    <t>新湖中宝</t>
  </si>
  <si>
    <t>601128.SH</t>
  </si>
  <si>
    <t>常熟银行</t>
  </si>
  <si>
    <t>600655.SH</t>
  </si>
  <si>
    <t>豫园股份</t>
  </si>
  <si>
    <t>600332.SH</t>
  </si>
  <si>
    <t>白云山</t>
  </si>
  <si>
    <t>601966.SH</t>
  </si>
  <si>
    <t>玲珑轮胎</t>
  </si>
  <si>
    <t>603323.SH</t>
  </si>
  <si>
    <t>苏农银行</t>
  </si>
  <si>
    <t>600809.SH</t>
  </si>
  <si>
    <t>山西汾酒</t>
  </si>
  <si>
    <t>601928.SH</t>
  </si>
  <si>
    <t>凤凰传媒</t>
  </si>
  <si>
    <t>000883.SZ</t>
  </si>
  <si>
    <t>湖北能源</t>
  </si>
  <si>
    <t>601600.SH</t>
  </si>
  <si>
    <t>中国铝业</t>
  </si>
  <si>
    <t>601718.SH</t>
  </si>
  <si>
    <t>际华集团</t>
  </si>
  <si>
    <t>600835.SH</t>
  </si>
  <si>
    <t>上海机电</t>
  </si>
  <si>
    <t>600755.SH</t>
  </si>
  <si>
    <t>厦门国贸</t>
  </si>
  <si>
    <t>600348.SH</t>
  </si>
  <si>
    <t>华阳股份</t>
  </si>
  <si>
    <t>600908.SH</t>
  </si>
  <si>
    <t>无锡银行</t>
  </si>
  <si>
    <t>600418.SH</t>
  </si>
  <si>
    <t>江淮汽车</t>
  </si>
  <si>
    <t>601369.SH</t>
  </si>
  <si>
    <t>陕鼓动力</t>
  </si>
  <si>
    <t>000786.SZ</t>
  </si>
  <si>
    <t>北新建材</t>
  </si>
  <si>
    <t>601598.SH</t>
  </si>
  <si>
    <t>中国外运</t>
  </si>
  <si>
    <t>601163.SH</t>
  </si>
  <si>
    <t>三角轮胎</t>
  </si>
  <si>
    <t>002563.SZ</t>
  </si>
  <si>
    <t>森马服饰</t>
  </si>
  <si>
    <t>600004.SH</t>
  </si>
  <si>
    <t>白云机场</t>
  </si>
  <si>
    <t>002375.SZ</t>
  </si>
  <si>
    <t>亚厦股份</t>
  </si>
  <si>
    <t>600612.SH</t>
  </si>
  <si>
    <t>老凤祥</t>
  </si>
  <si>
    <t>002310.SZ</t>
  </si>
  <si>
    <t>东方园林</t>
  </si>
  <si>
    <t>601000.SH</t>
  </si>
  <si>
    <t>唐山港</t>
  </si>
  <si>
    <t>002001.SZ</t>
  </si>
  <si>
    <t>新和成</t>
  </si>
  <si>
    <t>600062.SH</t>
  </si>
  <si>
    <t>华润双鹤</t>
  </si>
  <si>
    <t>600918.SH</t>
  </si>
  <si>
    <t>中泰证券</t>
  </si>
  <si>
    <t>601717.SH</t>
  </si>
  <si>
    <t>郑煤机</t>
  </si>
  <si>
    <t>600894.SH</t>
  </si>
  <si>
    <t>广日股份</t>
  </si>
  <si>
    <t>000600.SZ</t>
  </si>
  <si>
    <t>建投能源</t>
  </si>
  <si>
    <t>600012.SH</t>
  </si>
  <si>
    <t>皖通高速</t>
  </si>
  <si>
    <t>600739.SH</t>
  </si>
  <si>
    <t>辽宁成大</t>
  </si>
  <si>
    <t>600705.SH</t>
  </si>
  <si>
    <t>中航产融</t>
  </si>
  <si>
    <t>002294.SZ</t>
  </si>
  <si>
    <t>信立泰</t>
  </si>
  <si>
    <t>002440.SZ</t>
  </si>
  <si>
    <t>闰土股份</t>
  </si>
  <si>
    <t>600729.SH</t>
  </si>
  <si>
    <t>重庆百货</t>
  </si>
  <si>
    <t>600893.SH</t>
  </si>
  <si>
    <t>航发动力</t>
  </si>
  <si>
    <t>300070.SZ</t>
  </si>
  <si>
    <t>碧水源</t>
  </si>
  <si>
    <t>600017.SH</t>
  </si>
  <si>
    <t>日照港</t>
  </si>
  <si>
    <t>600315.SH</t>
  </si>
  <si>
    <t>上海家化</t>
  </si>
  <si>
    <t>601528.SH</t>
  </si>
  <si>
    <t>瑞丰银行</t>
  </si>
  <si>
    <t>600219.SH</t>
  </si>
  <si>
    <t>南山铝业</t>
  </si>
  <si>
    <t>601228.SH</t>
  </si>
  <si>
    <t>广州港</t>
  </si>
  <si>
    <t>002416.SZ</t>
  </si>
  <si>
    <t>爱施德</t>
  </si>
  <si>
    <t>002065.SZ</t>
  </si>
  <si>
    <t>东华软件</t>
  </si>
  <si>
    <t>000898.SZ</t>
  </si>
  <si>
    <t>鞍钢股份</t>
  </si>
  <si>
    <t>002385.SZ</t>
  </si>
  <si>
    <t>大北农</t>
  </si>
  <si>
    <t>600335.SH</t>
  </si>
  <si>
    <t>国机汽车</t>
  </si>
  <si>
    <t>600143.SH</t>
  </si>
  <si>
    <t>金发科技</t>
  </si>
  <si>
    <t>600256.SH</t>
  </si>
  <si>
    <t>广汇能源</t>
  </si>
  <si>
    <t>000598.SZ</t>
  </si>
  <si>
    <t>兴蓉环境</t>
  </si>
  <si>
    <t>600252.SH</t>
  </si>
  <si>
    <t>中恒集团</t>
  </si>
  <si>
    <t>600295.SH</t>
  </si>
  <si>
    <t>鄂尔多斯</t>
  </si>
  <si>
    <t>600483.SH</t>
  </si>
  <si>
    <t>福能股份</t>
  </si>
  <si>
    <t>601019.SH</t>
  </si>
  <si>
    <t>山东出版</t>
  </si>
  <si>
    <t>601021.SH</t>
  </si>
  <si>
    <t>春秋航空</t>
  </si>
  <si>
    <t>000400.SZ</t>
  </si>
  <si>
    <t>许继电气</t>
  </si>
  <si>
    <t>000732.SZ</t>
  </si>
  <si>
    <t>ST泰禾</t>
  </si>
  <si>
    <t>600166.SH</t>
  </si>
  <si>
    <t>福田汽车</t>
  </si>
  <si>
    <t>002570.SZ</t>
  </si>
  <si>
    <t>贝因美</t>
  </si>
  <si>
    <t>601933.SH</t>
  </si>
  <si>
    <t>永辉超市</t>
  </si>
  <si>
    <t>600548.SH</t>
  </si>
  <si>
    <t>深高速</t>
  </si>
  <si>
    <t>002051.SZ</t>
  </si>
  <si>
    <t>中工国际</t>
  </si>
  <si>
    <t>000488.SZ</t>
  </si>
  <si>
    <t>晨鸣纸业</t>
  </si>
  <si>
    <t>000809.SZ</t>
  </si>
  <si>
    <t>ST新城</t>
  </si>
  <si>
    <t>600803.SH</t>
  </si>
  <si>
    <t>新奥股份</t>
  </si>
  <si>
    <t>600415.SH</t>
  </si>
  <si>
    <t>小商品城</t>
  </si>
  <si>
    <t>601139.SH</t>
  </si>
  <si>
    <t>深圳燃气</t>
  </si>
  <si>
    <t>002152.SZ</t>
  </si>
  <si>
    <t>广电运通</t>
  </si>
  <si>
    <t>600657.SH</t>
  </si>
  <si>
    <t>信达地产</t>
  </si>
  <si>
    <t>601515.SH</t>
  </si>
  <si>
    <t>东风股份</t>
  </si>
  <si>
    <t>000006.SZ</t>
  </si>
  <si>
    <t>深振业A</t>
  </si>
  <si>
    <t>600859.SH</t>
  </si>
  <si>
    <t>王府井</t>
  </si>
  <si>
    <t>600155.SH</t>
  </si>
  <si>
    <t>华创阳安</t>
  </si>
  <si>
    <t>600959.SH</t>
  </si>
  <si>
    <t>江苏有线</t>
  </si>
  <si>
    <t>000958.SZ</t>
  </si>
  <si>
    <t>电投产融</t>
  </si>
  <si>
    <t>601880.SH</t>
  </si>
  <si>
    <t>辽港股份</t>
  </si>
  <si>
    <t>603369.SH</t>
  </si>
  <si>
    <t>今世缘</t>
  </si>
  <si>
    <t>000729.SZ</t>
  </si>
  <si>
    <t>燕京啤酒</t>
  </si>
  <si>
    <t>600637.SH</t>
  </si>
  <si>
    <t>东方明珠</t>
  </si>
  <si>
    <t>600100.SH</t>
  </si>
  <si>
    <t>同方股份</t>
  </si>
  <si>
    <t>601949.SH</t>
  </si>
  <si>
    <t>中国出版</t>
  </si>
  <si>
    <t>000926.SZ</t>
  </si>
  <si>
    <t>福星股份</t>
  </si>
  <si>
    <t>601377.SH</t>
  </si>
  <si>
    <t>兴业证券</t>
  </si>
  <si>
    <t>601198.SH</t>
  </si>
  <si>
    <t>东兴证券</t>
  </si>
  <si>
    <t>601666.SH</t>
  </si>
  <si>
    <t>平煤股份</t>
  </si>
  <si>
    <t>000728.SZ</t>
  </si>
  <si>
    <t>国元证券</t>
  </si>
  <si>
    <t>601588.SH</t>
  </si>
  <si>
    <t>北辰实业</t>
  </si>
  <si>
    <t>002470.SZ</t>
  </si>
  <si>
    <t>ST金正</t>
  </si>
  <si>
    <t>600989.SH</t>
  </si>
  <si>
    <t>宝丰能源</t>
  </si>
  <si>
    <t>000050.SZ</t>
  </si>
  <si>
    <t>深天马A</t>
  </si>
  <si>
    <t>600743.SH</t>
  </si>
  <si>
    <t>华远地产</t>
  </si>
  <si>
    <t>600085.SH</t>
  </si>
  <si>
    <t>同仁堂</t>
  </si>
  <si>
    <t>002926.SZ</t>
  </si>
  <si>
    <t>华西证券</t>
  </si>
  <si>
    <t>600269.SH</t>
  </si>
  <si>
    <t>赣粤高速</t>
  </si>
  <si>
    <t>000671.SZ</t>
  </si>
  <si>
    <t>阳光城</t>
  </si>
  <si>
    <t>600500.SH</t>
  </si>
  <si>
    <t>中化国际</t>
  </si>
  <si>
    <t>600373.SH</t>
  </si>
  <si>
    <t>中文传媒</t>
  </si>
  <si>
    <t>000981.SZ</t>
  </si>
  <si>
    <t>山子股份</t>
  </si>
  <si>
    <t>002429.SZ</t>
  </si>
  <si>
    <t>兆驰股份</t>
  </si>
  <si>
    <t>000685.SZ</t>
  </si>
  <si>
    <t>中山公用</t>
  </si>
  <si>
    <t>600369.SH</t>
  </si>
  <si>
    <t>西南证券</t>
  </si>
  <si>
    <t>000825.SZ</t>
  </si>
  <si>
    <t>太钢不锈</t>
  </si>
  <si>
    <t>600372.SH</t>
  </si>
  <si>
    <t>中航电子</t>
  </si>
  <si>
    <t>000719.SZ</t>
  </si>
  <si>
    <t>中原传媒</t>
  </si>
  <si>
    <t>601811.SH</t>
  </si>
  <si>
    <t>新华文轩</t>
  </si>
  <si>
    <t>000596.SZ</t>
  </si>
  <si>
    <t>古井贡酒</t>
  </si>
  <si>
    <t>002419.SZ</t>
  </si>
  <si>
    <t>天虹股份</t>
  </si>
  <si>
    <t>002701.SZ</t>
  </si>
  <si>
    <t>奥瑞金</t>
  </si>
  <si>
    <t>000631.SZ</t>
  </si>
  <si>
    <t>顺发恒业</t>
  </si>
  <si>
    <t>600120.SH</t>
  </si>
  <si>
    <t>浙江东方</t>
  </si>
  <si>
    <t>601801.SH</t>
  </si>
  <si>
    <t>皖新传媒</t>
  </si>
  <si>
    <t>002739.SZ</t>
  </si>
  <si>
    <t>万达电影</t>
  </si>
  <si>
    <t>600008.SH</t>
  </si>
  <si>
    <t>首创环保</t>
  </si>
  <si>
    <t>601611.SH</t>
  </si>
  <si>
    <t>中国核建</t>
  </si>
  <si>
    <t>603806.SH</t>
  </si>
  <si>
    <t>福斯特</t>
  </si>
  <si>
    <t>600096.SH</t>
  </si>
  <si>
    <t>云天化</t>
  </si>
  <si>
    <t>000666.SZ</t>
  </si>
  <si>
    <t>经纬纺机</t>
  </si>
  <si>
    <t>300027.SZ</t>
  </si>
  <si>
    <t>华谊兄弟</t>
  </si>
  <si>
    <t>600497.SH</t>
  </si>
  <si>
    <t>驰宏锌锗</t>
  </si>
  <si>
    <t>002032.SZ</t>
  </si>
  <si>
    <t>苏泊尔</t>
  </si>
  <si>
    <t>000826.SZ</t>
  </si>
  <si>
    <t>启迪环境</t>
  </si>
  <si>
    <t>000582.SZ</t>
  </si>
  <si>
    <t>北部湾港</t>
  </si>
  <si>
    <t>601860.SH</t>
  </si>
  <si>
    <t>紫金银行</t>
  </si>
  <si>
    <t>002038.SZ</t>
  </si>
  <si>
    <t>双鹭药业</t>
  </si>
  <si>
    <t>600284.SH</t>
  </si>
  <si>
    <t>浦东建设</t>
  </si>
  <si>
    <t>000963.SZ</t>
  </si>
  <si>
    <t>华东医药</t>
  </si>
  <si>
    <t>002456.SZ</t>
  </si>
  <si>
    <t>欧菲光</t>
  </si>
  <si>
    <t>600280.SH</t>
  </si>
  <si>
    <t>中央商场</t>
  </si>
  <si>
    <t>000630.SZ</t>
  </si>
  <si>
    <t>铜陵有色</t>
  </si>
  <si>
    <t>300408.SZ</t>
  </si>
  <si>
    <t>三环集团</t>
  </si>
  <si>
    <t>601231.SH</t>
  </si>
  <si>
    <t>环旭电子</t>
  </si>
  <si>
    <t>600507.SH</t>
  </si>
  <si>
    <t>方大特钢</t>
  </si>
  <si>
    <t>300124.SZ</t>
  </si>
  <si>
    <t>汇川技术</t>
  </si>
  <si>
    <t>600183.SH</t>
  </si>
  <si>
    <t>生益科技</t>
  </si>
  <si>
    <t>002016.SZ</t>
  </si>
  <si>
    <t>世荣兆业</t>
  </si>
  <si>
    <t>002594.SZ</t>
  </si>
  <si>
    <t>比亚迪</t>
  </si>
  <si>
    <t>300498.SZ</t>
  </si>
  <si>
    <t>温氏股份</t>
  </si>
  <si>
    <t>603766.SH</t>
  </si>
  <si>
    <t>隆鑫通用</t>
  </si>
  <si>
    <t>000629.SZ</t>
  </si>
  <si>
    <t>钒钛股份</t>
  </si>
  <si>
    <t>600588.SH</t>
  </si>
  <si>
    <t>用友网络</t>
  </si>
  <si>
    <t>002008.SZ</t>
  </si>
  <si>
    <t>大族激光</t>
  </si>
  <si>
    <t>600648.SH</t>
  </si>
  <si>
    <t>外高桥</t>
  </si>
  <si>
    <t>600033.SH</t>
  </si>
  <si>
    <t>福建高速</t>
  </si>
  <si>
    <t>000030.SZ</t>
  </si>
  <si>
    <t>富奥股份</t>
  </si>
  <si>
    <t>002305.SZ</t>
  </si>
  <si>
    <t>南国置业</t>
  </si>
  <si>
    <t>000900.SZ</t>
  </si>
  <si>
    <t>现代投资</t>
  </si>
  <si>
    <t>600325.SH</t>
  </si>
  <si>
    <t>华发股份</t>
  </si>
  <si>
    <t>601566.SH</t>
  </si>
  <si>
    <t>九牧王</t>
  </si>
  <si>
    <t>000031.SZ</t>
  </si>
  <si>
    <t>大悦城</t>
  </si>
  <si>
    <t>601512.SH</t>
  </si>
  <si>
    <t>中新集团</t>
  </si>
  <si>
    <t>000559.SZ</t>
  </si>
  <si>
    <t>万向钱潮</t>
  </si>
  <si>
    <t>600522.SH</t>
  </si>
  <si>
    <t>中天科技</t>
  </si>
  <si>
    <t>601101.SH</t>
  </si>
  <si>
    <t>昊华能源</t>
  </si>
  <si>
    <t>000793.SZ</t>
  </si>
  <si>
    <t>华闻集团</t>
  </si>
  <si>
    <t>601311.SH</t>
  </si>
  <si>
    <t>骆驼股份</t>
  </si>
  <si>
    <t>002482.SZ</t>
  </si>
  <si>
    <t>ST广田</t>
  </si>
  <si>
    <t>600481.SH</t>
  </si>
  <si>
    <t>双良节能</t>
  </si>
  <si>
    <t>000028.SZ</t>
  </si>
  <si>
    <t>国药一致</t>
  </si>
  <si>
    <t>601187.SH</t>
  </si>
  <si>
    <t>厦门银行</t>
  </si>
  <si>
    <t>002653.SZ</t>
  </si>
  <si>
    <t>海思科</t>
  </si>
  <si>
    <t>600498.SH</t>
  </si>
  <si>
    <t>烽火通信</t>
  </si>
  <si>
    <t>300002.SZ</t>
  </si>
  <si>
    <t>神州泰岳</t>
  </si>
  <si>
    <t>600769.SH</t>
  </si>
  <si>
    <t>祥龙电业</t>
  </si>
  <si>
    <t>600039.SH</t>
  </si>
  <si>
    <t>四川路桥</t>
  </si>
  <si>
    <t>600839.SH</t>
  </si>
  <si>
    <t>四川长虹</t>
  </si>
  <si>
    <t>601216.SH</t>
  </si>
  <si>
    <t>君正集团</t>
  </si>
  <si>
    <t>000620.SZ</t>
  </si>
  <si>
    <t>新华联</t>
  </si>
  <si>
    <t>601339.SH</t>
  </si>
  <si>
    <t>百隆东方</t>
  </si>
  <si>
    <t>001872.SZ</t>
  </si>
  <si>
    <t>招商港口</t>
  </si>
  <si>
    <t>600901.SH</t>
  </si>
  <si>
    <t>江苏金租</t>
  </si>
  <si>
    <t>600761.SH</t>
  </si>
  <si>
    <t>安徽合力</t>
  </si>
  <si>
    <t>002648.SZ</t>
  </si>
  <si>
    <t>卫星化学</t>
  </si>
  <si>
    <t>000089.SZ</t>
  </si>
  <si>
    <t>深圳机场</t>
  </si>
  <si>
    <t>600704.SH</t>
  </si>
  <si>
    <t>物产中大</t>
  </si>
  <si>
    <t>600658.SH</t>
  </si>
  <si>
    <t>电子城</t>
  </si>
  <si>
    <t>601608.SH</t>
  </si>
  <si>
    <t>中信重工</t>
  </si>
  <si>
    <t>600426.SH</t>
  </si>
  <si>
    <t>华鲁恒升</t>
  </si>
  <si>
    <t>002410.SZ</t>
  </si>
  <si>
    <t>广联达</t>
  </si>
  <si>
    <t>000513.SZ</t>
  </si>
  <si>
    <t>丽珠集团</t>
  </si>
  <si>
    <t>000718.SZ</t>
  </si>
  <si>
    <t>苏宁环球</t>
  </si>
  <si>
    <t>600056.SH</t>
  </si>
  <si>
    <t>中国医药</t>
  </si>
  <si>
    <t>000917.SZ</t>
  </si>
  <si>
    <t>电广传媒</t>
  </si>
  <si>
    <t>000863.SZ</t>
  </si>
  <si>
    <t>三湘印象</t>
  </si>
  <si>
    <t>000686.SZ</t>
  </si>
  <si>
    <t>东北证券</t>
  </si>
  <si>
    <t>600998.SH</t>
  </si>
  <si>
    <t>九州通</t>
  </si>
  <si>
    <t>600720.SH</t>
  </si>
  <si>
    <t>祁连山</t>
  </si>
  <si>
    <t>002191.SZ</t>
  </si>
  <si>
    <t>劲嘉股份</t>
  </si>
  <si>
    <t>600157.SH</t>
  </si>
  <si>
    <t>永泰能源</t>
  </si>
  <si>
    <t>603515.SH</t>
  </si>
  <si>
    <t>欧普照明</t>
  </si>
  <si>
    <t>600643.SH</t>
  </si>
  <si>
    <t>爱建集团</t>
  </si>
  <si>
    <t>002007.SZ</t>
  </si>
  <si>
    <t>华兰生物</t>
  </si>
  <si>
    <t>600395.SH</t>
  </si>
  <si>
    <t>盘江股份</t>
  </si>
  <si>
    <t>603699.SH</t>
  </si>
  <si>
    <t>纽威股份</t>
  </si>
  <si>
    <t>600180.SH</t>
  </si>
  <si>
    <t>瑞茂通</t>
  </si>
  <si>
    <t>002242.SZ</t>
  </si>
  <si>
    <t>九阳股份</t>
  </si>
  <si>
    <t>001914.SZ</t>
  </si>
  <si>
    <t>招商积余</t>
  </si>
  <si>
    <t>000975.SZ</t>
  </si>
  <si>
    <t>银泰黄金</t>
  </si>
  <si>
    <t>000501.SZ</t>
  </si>
  <si>
    <t>武商集团</t>
  </si>
  <si>
    <t>600549.SH</t>
  </si>
  <si>
    <t>厦门钨业</t>
  </si>
  <si>
    <t>600956.SH</t>
  </si>
  <si>
    <t>新天绿能</t>
  </si>
  <si>
    <t>600388.SH</t>
  </si>
  <si>
    <t>ST龙净</t>
  </si>
  <si>
    <t>000767.SZ</t>
  </si>
  <si>
    <t>晋控电力</t>
  </si>
  <si>
    <t>000517.SZ</t>
  </si>
  <si>
    <t>荣安地产</t>
  </si>
  <si>
    <t>600216.SH</t>
  </si>
  <si>
    <t>浙江医药</t>
  </si>
  <si>
    <t>600684.SH</t>
  </si>
  <si>
    <t>珠江股份</t>
  </si>
  <si>
    <t>002250.SZ</t>
  </si>
  <si>
    <t>联化科技</t>
  </si>
  <si>
    <t>688223.SH</t>
  </si>
  <si>
    <t>晶科能源</t>
  </si>
  <si>
    <t>600409.SH</t>
  </si>
  <si>
    <t>三友化工</t>
  </si>
  <si>
    <t>000899.SZ</t>
  </si>
  <si>
    <t>赣能股份</t>
  </si>
  <si>
    <t>600897.SH</t>
  </si>
  <si>
    <t>厦门空港</t>
  </si>
  <si>
    <t>000789.SZ</t>
  </si>
  <si>
    <t>万年青</t>
  </si>
  <si>
    <t>000417.SZ</t>
  </si>
  <si>
    <t>合肥百货</t>
  </si>
  <si>
    <t>300058.SZ</t>
  </si>
  <si>
    <t>蓝色光标</t>
  </si>
  <si>
    <t>603567.SH</t>
  </si>
  <si>
    <t>珍宝岛</t>
  </si>
  <si>
    <t>300418.SZ</t>
  </si>
  <si>
    <t>昆仑万维</t>
  </si>
  <si>
    <t>600596.SH</t>
  </si>
  <si>
    <t>新安股份</t>
  </si>
  <si>
    <t>600748.SH</t>
  </si>
  <si>
    <t>上实发展</t>
  </si>
  <si>
    <t>002498.SZ</t>
  </si>
  <si>
    <t>汉缆股份</t>
  </si>
  <si>
    <t>002745.SZ</t>
  </si>
  <si>
    <t>木林森</t>
  </si>
  <si>
    <t>600489.SH</t>
  </si>
  <si>
    <t>中金黄金</t>
  </si>
  <si>
    <t>600064.SH</t>
  </si>
  <si>
    <t>南京高科</t>
  </si>
  <si>
    <t>600436.SH</t>
  </si>
  <si>
    <t>片仔癀</t>
  </si>
  <si>
    <t>000902.SZ</t>
  </si>
  <si>
    <t>新洋丰</t>
  </si>
  <si>
    <t>600273.SH</t>
  </si>
  <si>
    <t>嘉化能源</t>
  </si>
  <si>
    <t>600594.SH</t>
  </si>
  <si>
    <t>益佰制药</t>
  </si>
  <si>
    <t>000552.SZ</t>
  </si>
  <si>
    <t>靖远煤电</t>
  </si>
  <si>
    <t>600977.SH</t>
  </si>
  <si>
    <t>中国电影</t>
  </si>
  <si>
    <t>002202.SZ</t>
  </si>
  <si>
    <t>金风科技</t>
  </si>
  <si>
    <t>002444.SZ</t>
  </si>
  <si>
    <t>巨星科技</t>
  </si>
  <si>
    <t>600639.SH</t>
  </si>
  <si>
    <t>浦东金桥</t>
  </si>
  <si>
    <t>000703.SZ</t>
  </si>
  <si>
    <t>恒逸石化</t>
  </si>
  <si>
    <t>601777.SH</t>
  </si>
  <si>
    <t>力帆科技</t>
  </si>
  <si>
    <t>603555.SH</t>
  </si>
  <si>
    <t>贵人鸟</t>
  </si>
  <si>
    <t>603198.SH</t>
  </si>
  <si>
    <t>迎驾贡酒</t>
  </si>
  <si>
    <t>601965.SH</t>
  </si>
  <si>
    <t>中国汽研</t>
  </si>
  <si>
    <t>002275.SZ</t>
  </si>
  <si>
    <t>桂林三金</t>
  </si>
  <si>
    <t>300146.SZ</t>
  </si>
  <si>
    <t>汤臣倍健</t>
  </si>
  <si>
    <t>600528.SH</t>
  </si>
  <si>
    <t>中铁工业</t>
  </si>
  <si>
    <t>600125.SH</t>
  </si>
  <si>
    <t>铁龙物流</t>
  </si>
  <si>
    <t>601952.SH</t>
  </si>
  <si>
    <t>苏垦农发</t>
  </si>
  <si>
    <t>300458.SZ</t>
  </si>
  <si>
    <t>全志科技</t>
  </si>
  <si>
    <t>002013.SZ</t>
  </si>
  <si>
    <t>中航机电</t>
  </si>
  <si>
    <t>600079.SH</t>
  </si>
  <si>
    <t>人福医药</t>
  </si>
  <si>
    <t>600572.SH</t>
  </si>
  <si>
    <t>康恩贝</t>
  </si>
  <si>
    <t>002251.SZ</t>
  </si>
  <si>
    <t>步步高</t>
  </si>
  <si>
    <t>000062.SZ</t>
  </si>
  <si>
    <t>深圳华强</t>
  </si>
  <si>
    <t>600511.SH</t>
  </si>
  <si>
    <t>国药股份</t>
  </si>
  <si>
    <t>002277.SZ</t>
  </si>
  <si>
    <t>友阿股份</t>
  </si>
  <si>
    <t>600987.SH</t>
  </si>
  <si>
    <t>航民股份</t>
  </si>
  <si>
    <t>600633.SH</t>
  </si>
  <si>
    <t>浙数文化</t>
  </si>
  <si>
    <t>600718.SH</t>
  </si>
  <si>
    <t>东软集团</t>
  </si>
  <si>
    <t>600611.SH</t>
  </si>
  <si>
    <t>大众交通</t>
  </si>
  <si>
    <t>002302.SZ</t>
  </si>
  <si>
    <t>西部建设</t>
  </si>
  <si>
    <t>600108.SH</t>
  </si>
  <si>
    <t>亚盛集团</t>
  </si>
  <si>
    <t>600724.SH</t>
  </si>
  <si>
    <t>宁波富达</t>
  </si>
  <si>
    <t>600597.SH</t>
  </si>
  <si>
    <t>光明乳业</t>
  </si>
  <si>
    <t>000042.SZ</t>
  </si>
  <si>
    <t>中洲控股</t>
  </si>
  <si>
    <t>002269.SZ</t>
  </si>
  <si>
    <t>美邦服饰</t>
  </si>
  <si>
    <t>688739.SH</t>
  </si>
  <si>
    <t>成大生物</t>
  </si>
  <si>
    <t>600873.SH</t>
  </si>
  <si>
    <t>梅花生物</t>
  </si>
  <si>
    <t>603816.SH</t>
  </si>
  <si>
    <t>顾家家居</t>
  </si>
  <si>
    <t>601878.SH</t>
  </si>
  <si>
    <t>浙商证券</t>
  </si>
  <si>
    <t>600804.SH</t>
  </si>
  <si>
    <t>ST鹏博士</t>
  </si>
  <si>
    <t>600566.SH</t>
  </si>
  <si>
    <t>济川药业</t>
  </si>
  <si>
    <t>601929.SH</t>
  </si>
  <si>
    <t>吉视传媒</t>
  </si>
  <si>
    <t>600675.SH</t>
  </si>
  <si>
    <t>中华企业</t>
  </si>
  <si>
    <t>002233.SZ</t>
  </si>
  <si>
    <t>塔牌集团</t>
  </si>
  <si>
    <t>000828.SZ</t>
  </si>
  <si>
    <t>东莞控股</t>
  </si>
  <si>
    <t>002431.SZ</t>
  </si>
  <si>
    <t>棕榈股份</t>
  </si>
  <si>
    <t>600312.SH</t>
  </si>
  <si>
    <t>平高电气</t>
  </si>
  <si>
    <t>603589.SH</t>
  </si>
  <si>
    <t>口子窖</t>
  </si>
  <si>
    <t>000861.SZ</t>
  </si>
  <si>
    <t>海印股份</t>
  </si>
  <si>
    <t>002588.SZ</t>
  </si>
  <si>
    <t>史丹利</t>
  </si>
  <si>
    <t>000584.SZ</t>
  </si>
  <si>
    <t>哈工智能</t>
  </si>
  <si>
    <t>600020.SH</t>
  </si>
  <si>
    <t>中原高速</t>
  </si>
  <si>
    <t>600510.SH</t>
  </si>
  <si>
    <t>黑牡丹</t>
  </si>
  <si>
    <t>601555.SH</t>
  </si>
  <si>
    <t>东吴证券</t>
  </si>
  <si>
    <t>000060.SZ</t>
  </si>
  <si>
    <t>中金岭南</t>
  </si>
  <si>
    <t>002939.SZ</t>
  </si>
  <si>
    <t>长城证券</t>
  </si>
  <si>
    <t>000088.SZ</t>
  </si>
  <si>
    <t>盐田港</t>
  </si>
  <si>
    <t>000887.SZ</t>
  </si>
  <si>
    <t>中鼎股份</t>
  </si>
  <si>
    <t>601636.SH</t>
  </si>
  <si>
    <t>旗滨集团</t>
  </si>
  <si>
    <t>002508.SZ</t>
  </si>
  <si>
    <t>老板电器</t>
  </si>
  <si>
    <t>603979.SH</t>
  </si>
  <si>
    <t>金诚信</t>
  </si>
  <si>
    <t>601010.SH</t>
  </si>
  <si>
    <t>文峰股份</t>
  </si>
  <si>
    <t>600780.SH</t>
  </si>
  <si>
    <t>通宝能源</t>
  </si>
  <si>
    <t>000536.SZ</t>
  </si>
  <si>
    <t>华映科技</t>
  </si>
  <si>
    <t>000519.SZ</t>
  </si>
  <si>
    <t>中兵红箭</t>
  </si>
  <si>
    <t>600246.SH</t>
  </si>
  <si>
    <t>万通发展</t>
  </si>
  <si>
    <t>000951.SZ</t>
  </si>
  <si>
    <t>中国重汽</t>
  </si>
  <si>
    <t>002029.SZ</t>
  </si>
  <si>
    <t>七匹狼</t>
  </si>
  <si>
    <t>000090.SZ</t>
  </si>
  <si>
    <t>天健集团</t>
  </si>
  <si>
    <t>600757.SH</t>
  </si>
  <si>
    <t>长江传媒</t>
  </si>
  <si>
    <t>600486.SH</t>
  </si>
  <si>
    <t>扬农化工</t>
  </si>
  <si>
    <t>600754.SH</t>
  </si>
  <si>
    <t>锦江酒店</t>
  </si>
  <si>
    <t>600037.SH</t>
  </si>
  <si>
    <t>歌华有线</t>
  </si>
  <si>
    <t>002646.SZ</t>
  </si>
  <si>
    <t>天佑德酒</t>
  </si>
  <si>
    <t>600895.SH</t>
  </si>
  <si>
    <t>张江高科</t>
  </si>
  <si>
    <t>600161.SH</t>
  </si>
  <si>
    <t>天坛生物</t>
  </si>
  <si>
    <t>000525.SZ</t>
  </si>
  <si>
    <t>ST红太阳</t>
  </si>
  <si>
    <t>002024.SZ</t>
  </si>
  <si>
    <t>ST易购</t>
  </si>
  <si>
    <t>601222.SH</t>
  </si>
  <si>
    <t>林洋能源</t>
  </si>
  <si>
    <t>601126.SH</t>
  </si>
  <si>
    <t>四方股份</t>
  </si>
  <si>
    <t>600499.SH</t>
  </si>
  <si>
    <t>科达制造</t>
  </si>
  <si>
    <t>601995.SH</t>
  </si>
  <si>
    <t>中金公司</t>
  </si>
  <si>
    <t>000413.SZ</t>
  </si>
  <si>
    <t>东旭光电</t>
  </si>
  <si>
    <t>600077.SH</t>
  </si>
  <si>
    <t>宋都股份</t>
  </si>
  <si>
    <t>600742.SH</t>
  </si>
  <si>
    <t>一汽富维</t>
  </si>
  <si>
    <t>000810.SZ</t>
  </si>
  <si>
    <t>创维数字</t>
  </si>
  <si>
    <t>601127.SH</t>
  </si>
  <si>
    <t>赛力斯</t>
  </si>
  <si>
    <t>600790.SH</t>
  </si>
  <si>
    <t>轻纺城</t>
  </si>
  <si>
    <t>600580.SH</t>
  </si>
  <si>
    <t>卧龙电驱</t>
  </si>
  <si>
    <t>003016.SZ</t>
  </si>
  <si>
    <t>欣贺股份</t>
  </si>
  <si>
    <t>600983.SH</t>
  </si>
  <si>
    <t>惠而浦</t>
  </si>
  <si>
    <t>300003.SZ</t>
  </si>
  <si>
    <t>乐普医疗</t>
  </si>
  <si>
    <t>000537.SZ</t>
  </si>
  <si>
    <t>广宇发展</t>
  </si>
  <si>
    <t>002153.SZ</t>
  </si>
  <si>
    <t>石基信息</t>
  </si>
  <si>
    <t>600521.SH</t>
  </si>
  <si>
    <t>华海药业</t>
  </si>
  <si>
    <t>002271.SZ</t>
  </si>
  <si>
    <t>东方雨虹</t>
  </si>
  <si>
    <t>601226.SH</t>
  </si>
  <si>
    <t>华电重工</t>
  </si>
  <si>
    <t>600939.SH</t>
  </si>
  <si>
    <t>重庆建工</t>
  </si>
  <si>
    <t>600185.SH</t>
  </si>
  <si>
    <t>格力地产</t>
  </si>
  <si>
    <t>600329.SH</t>
  </si>
  <si>
    <t>达仁堂</t>
  </si>
  <si>
    <t>000768.SZ</t>
  </si>
  <si>
    <t>中航西飞</t>
  </si>
  <si>
    <t>300257.SZ</t>
  </si>
  <si>
    <t>开山股份</t>
  </si>
  <si>
    <t>600366.SH</t>
  </si>
  <si>
    <t>宁波韵升</t>
  </si>
  <si>
    <t>601168.SH</t>
  </si>
  <si>
    <t>西部矿业</t>
  </si>
  <si>
    <t>000531.SZ</t>
  </si>
  <si>
    <t>穗恒运A</t>
  </si>
  <si>
    <t>002028.SZ</t>
  </si>
  <si>
    <t>思源电气</t>
  </si>
  <si>
    <t>600551.SH</t>
  </si>
  <si>
    <t>时代出版</t>
  </si>
  <si>
    <t>002408.SZ</t>
  </si>
  <si>
    <t>齐翔腾达</t>
  </si>
  <si>
    <t>002204.SZ</t>
  </si>
  <si>
    <t>大连重工</t>
  </si>
  <si>
    <t>000401.SZ</t>
  </si>
  <si>
    <t>冀东水泥</t>
  </si>
  <si>
    <t>002048.SZ</t>
  </si>
  <si>
    <t>宁波华翔</t>
  </si>
  <si>
    <t>000970.SZ</t>
  </si>
  <si>
    <t>中科三环</t>
  </si>
  <si>
    <t>002063.SZ</t>
  </si>
  <si>
    <t>远光软件</t>
  </si>
  <si>
    <t>002311.SZ</t>
  </si>
  <si>
    <t>海大集团</t>
  </si>
  <si>
    <t>002475.SZ</t>
  </si>
  <si>
    <t>立讯精密</t>
  </si>
  <si>
    <t>300026.SZ</t>
  </si>
  <si>
    <t>红日药业</t>
  </si>
  <si>
    <t>601689.SH</t>
  </si>
  <si>
    <t>拓普集团</t>
  </si>
  <si>
    <t>600936.SH</t>
  </si>
  <si>
    <t>广西广电</t>
  </si>
  <si>
    <t>600622.SH</t>
  </si>
  <si>
    <t>光大嘉宝</t>
  </si>
  <si>
    <t>603885.SH</t>
  </si>
  <si>
    <t>吉祥航空</t>
  </si>
  <si>
    <t>600880.SH</t>
  </si>
  <si>
    <t>博瑞传播</t>
  </si>
  <si>
    <t>002267.SZ</t>
  </si>
  <si>
    <t>陕天然气</t>
  </si>
  <si>
    <t>002041.SZ</t>
  </si>
  <si>
    <t>登海种业</t>
  </si>
  <si>
    <t>600787.SH</t>
  </si>
  <si>
    <t>中储股份</t>
  </si>
  <si>
    <t>000848.SZ</t>
  </si>
  <si>
    <t>承德露露</t>
  </si>
  <si>
    <t>600287.SH</t>
  </si>
  <si>
    <t>江苏舜天</t>
  </si>
  <si>
    <t>601179.SH</t>
  </si>
  <si>
    <t>中国西电</t>
  </si>
  <si>
    <t>002595.SZ</t>
  </si>
  <si>
    <t>豪迈科技</t>
  </si>
  <si>
    <t>601366.SH</t>
  </si>
  <si>
    <t>利群股份</t>
  </si>
  <si>
    <t>002293.SZ</t>
  </si>
  <si>
    <t>罗莱生活</t>
  </si>
  <si>
    <t>000528.SZ</t>
  </si>
  <si>
    <t>柳工</t>
  </si>
  <si>
    <t>600864.SH</t>
  </si>
  <si>
    <t>哈投股份</t>
  </si>
  <si>
    <t>000301.SZ</t>
  </si>
  <si>
    <t>东方盛虹</t>
  </si>
  <si>
    <t>000905.SZ</t>
  </si>
  <si>
    <t>厦门港务</t>
  </si>
  <si>
    <t>600885.SH</t>
  </si>
  <si>
    <t>宏发股份</t>
  </si>
  <si>
    <t>300251.SZ</t>
  </si>
  <si>
    <t>光线传媒</t>
  </si>
  <si>
    <t>000791.SZ</t>
  </si>
  <si>
    <t>甘肃电投</t>
  </si>
  <si>
    <t>601108.SH</t>
  </si>
  <si>
    <t>财通证券</t>
  </si>
  <si>
    <t>002465.SZ</t>
  </si>
  <si>
    <t>海格通信</t>
  </si>
  <si>
    <t>600007.SH</t>
  </si>
  <si>
    <t>中国国贸</t>
  </si>
  <si>
    <t>601059.SH</t>
  </si>
  <si>
    <t>信达证券</t>
  </si>
  <si>
    <t>601212.SH</t>
  </si>
  <si>
    <t>白银有色</t>
  </si>
  <si>
    <t>002050.SZ</t>
  </si>
  <si>
    <t>三花智控</t>
  </si>
  <si>
    <t>600570.SH</t>
  </si>
  <si>
    <t>恒生电子</t>
  </si>
  <si>
    <t>603328.SH</t>
  </si>
  <si>
    <t>依顿电子</t>
  </si>
  <si>
    <t>000553.SZ</t>
  </si>
  <si>
    <t>安道麦A</t>
  </si>
  <si>
    <t>600239.SH</t>
  </si>
  <si>
    <t>ST云城</t>
  </si>
  <si>
    <t>600176.SH</t>
  </si>
  <si>
    <t>中国巨石</t>
  </si>
  <si>
    <t>300039.SZ</t>
  </si>
  <si>
    <t>上海凯宝</t>
  </si>
  <si>
    <t>002285.SZ</t>
  </si>
  <si>
    <t>世联行</t>
  </si>
  <si>
    <t>002399.SZ</t>
  </si>
  <si>
    <t>海普瑞</t>
  </si>
  <si>
    <t>603355.SH</t>
  </si>
  <si>
    <t>莱克电气</t>
  </si>
  <si>
    <t>601696.SH</t>
  </si>
  <si>
    <t>中银证券</t>
  </si>
  <si>
    <t>002662.SZ</t>
  </si>
  <si>
    <t>京威股份</t>
  </si>
  <si>
    <t>002906.SZ</t>
  </si>
  <si>
    <t>华阳集团</t>
  </si>
  <si>
    <t>600109.SH</t>
  </si>
  <si>
    <t>国金证券</t>
  </si>
  <si>
    <t>002773.SZ</t>
  </si>
  <si>
    <t>康弘药业</t>
  </si>
  <si>
    <t>002372.SZ</t>
  </si>
  <si>
    <t>伟星新材</t>
  </si>
  <si>
    <t>002327.SZ</t>
  </si>
  <si>
    <t>富安娜</t>
  </si>
  <si>
    <t>002628.SZ</t>
  </si>
  <si>
    <t>成都路桥</t>
  </si>
  <si>
    <t>600971.SH</t>
  </si>
  <si>
    <t>恒源煤电</t>
  </si>
  <si>
    <t>000563.SZ</t>
  </si>
  <si>
    <t>陕国投A</t>
  </si>
  <si>
    <t>600469.SH</t>
  </si>
  <si>
    <t>风神股份</t>
  </si>
  <si>
    <t>002651.SZ</t>
  </si>
  <si>
    <t>利君股份</t>
  </si>
  <si>
    <t>600783.SH</t>
  </si>
  <si>
    <t>鲁信创投</t>
  </si>
  <si>
    <t>000987.SZ</t>
  </si>
  <si>
    <t>越秀资本</t>
  </si>
  <si>
    <t>000750.SZ</t>
  </si>
  <si>
    <t>国海证券</t>
  </si>
  <si>
    <t>300144.SZ</t>
  </si>
  <si>
    <t>宋城演艺</t>
  </si>
  <si>
    <t>600617.SH</t>
  </si>
  <si>
    <t>国新能源</t>
  </si>
  <si>
    <t>002181.SZ</t>
  </si>
  <si>
    <t>粤传媒</t>
  </si>
  <si>
    <t>603366.SH</t>
  </si>
  <si>
    <t>日出东方</t>
  </si>
  <si>
    <t>001696.SZ</t>
  </si>
  <si>
    <t>宗申动力</t>
  </si>
  <si>
    <t>000830.SZ</t>
  </si>
  <si>
    <t>鲁西化工</t>
  </si>
  <si>
    <t>600438.SH</t>
  </si>
  <si>
    <t>通威股份</t>
  </si>
  <si>
    <t>600118.SH</t>
  </si>
  <si>
    <t>中国卫星</t>
  </si>
  <si>
    <t>600623.SH</t>
  </si>
  <si>
    <t>华谊集团</t>
  </si>
  <si>
    <t>002663.SZ</t>
  </si>
  <si>
    <t>普邦股份</t>
  </si>
  <si>
    <t>002818.SZ</t>
  </si>
  <si>
    <t>富森美</t>
  </si>
  <si>
    <t>603298.SH</t>
  </si>
  <si>
    <t>杭叉集团</t>
  </si>
  <si>
    <t>000683.SZ</t>
  </si>
  <si>
    <t>远兴能源</t>
  </si>
  <si>
    <t>603258.SH</t>
  </si>
  <si>
    <t>电魂网络</t>
  </si>
  <si>
    <t>600525.SH</t>
  </si>
  <si>
    <t>长园集团</t>
  </si>
  <si>
    <t>002714.SZ</t>
  </si>
  <si>
    <t>牧原股份</t>
  </si>
  <si>
    <t>600869.SH</t>
  </si>
  <si>
    <t>远东股份</t>
  </si>
  <si>
    <t>002004.SZ</t>
  </si>
  <si>
    <t>华邦健康</t>
  </si>
  <si>
    <t>600389.SH</t>
  </si>
  <si>
    <t>江山股份</t>
  </si>
  <si>
    <t>600267.SH</t>
  </si>
  <si>
    <t>海正药业</t>
  </si>
  <si>
    <t>002308.SZ</t>
  </si>
  <si>
    <t>威创股份</t>
  </si>
  <si>
    <t>000011.SZ</t>
  </si>
  <si>
    <t>深物业A</t>
  </si>
  <si>
    <t>600449.SH</t>
  </si>
  <si>
    <t>宁夏建材</t>
  </si>
  <si>
    <t>600917.SH</t>
  </si>
  <si>
    <t>重庆燃气</t>
  </si>
  <si>
    <t>600676.SH</t>
  </si>
  <si>
    <t>交运股份</t>
  </si>
  <si>
    <t>000669.SZ</t>
  </si>
  <si>
    <t>ST金鸿</t>
  </si>
  <si>
    <t>000572.SZ</t>
  </si>
  <si>
    <t>海马汽车</t>
  </si>
  <si>
    <t>002085.SZ</t>
  </si>
  <si>
    <t>万丰奥威</t>
  </si>
  <si>
    <t>600251.SH</t>
  </si>
  <si>
    <t>冠农股份</t>
  </si>
  <si>
    <t>600557.SH</t>
  </si>
  <si>
    <t>康缘药业</t>
  </si>
  <si>
    <t>600621.SH</t>
  </si>
  <si>
    <t>华鑫股份</t>
  </si>
  <si>
    <t>002002.SZ</t>
  </si>
  <si>
    <t>鸿达兴业</t>
  </si>
  <si>
    <t>002174.SZ</t>
  </si>
  <si>
    <t>游族网络</t>
  </si>
  <si>
    <t>002393.SZ</t>
  </si>
  <si>
    <t>力生制药</t>
  </si>
  <si>
    <t>000966.SZ</t>
  </si>
  <si>
    <t>长源电力</t>
  </si>
  <si>
    <t>000009.SZ</t>
  </si>
  <si>
    <t>中国宝安</t>
  </si>
  <si>
    <t>600778.SH</t>
  </si>
  <si>
    <t>友好集团</t>
  </si>
  <si>
    <t>600565.SH</t>
  </si>
  <si>
    <t>迪马股份</t>
  </si>
  <si>
    <t>600487.SH</t>
  </si>
  <si>
    <t>亨通光电</t>
  </si>
  <si>
    <t>601188.SH</t>
  </si>
  <si>
    <t>龙江交通</t>
  </si>
  <si>
    <t>601886.SH</t>
  </si>
  <si>
    <t>江河集团</t>
  </si>
  <si>
    <t>603587.SH</t>
  </si>
  <si>
    <t>地素时尚</t>
  </si>
  <si>
    <t>603868.SH</t>
  </si>
  <si>
    <t>飞科电器</t>
  </si>
  <si>
    <t>001896.SZ</t>
  </si>
  <si>
    <t>豫能控股</t>
  </si>
  <si>
    <t>600845.SH</t>
  </si>
  <si>
    <t>宝信软件</t>
  </si>
  <si>
    <t>002501.SZ</t>
  </si>
  <si>
    <t>利源精制</t>
  </si>
  <si>
    <t>000603.SZ</t>
  </si>
  <si>
    <t>盛达资源</t>
  </si>
  <si>
    <t>601518.SH</t>
  </si>
  <si>
    <t>吉林高速</t>
  </si>
  <si>
    <t>600699.SH</t>
  </si>
  <si>
    <t>均胜电子</t>
  </si>
  <si>
    <t>002203.SZ</t>
  </si>
  <si>
    <t>海亮股份</t>
  </si>
  <si>
    <t>002022.SZ</t>
  </si>
  <si>
    <t>*ST科华</t>
  </si>
  <si>
    <t>600323.SH</t>
  </si>
  <si>
    <t>瀚蓝环境</t>
  </si>
  <si>
    <t>002400.SZ</t>
  </si>
  <si>
    <t>省广集团</t>
  </si>
  <si>
    <t>301035.SZ</t>
  </si>
  <si>
    <t>润丰股份</t>
  </si>
  <si>
    <t>600563.SH</t>
  </si>
  <si>
    <t>法拉电子</t>
  </si>
  <si>
    <t>603556.SH</t>
  </si>
  <si>
    <t>海兴电力</t>
  </si>
  <si>
    <t>002078.SZ</t>
  </si>
  <si>
    <t>太阳纸业</t>
  </si>
  <si>
    <t>000661.SZ</t>
  </si>
  <si>
    <t>长春高新</t>
  </si>
  <si>
    <t>600517.SH</t>
  </si>
  <si>
    <t>国网英大</t>
  </si>
  <si>
    <t>600182.SH</t>
  </si>
  <si>
    <t>S*ST佳通</t>
  </si>
  <si>
    <t>000877.SZ</t>
  </si>
  <si>
    <t>天山股份</t>
  </si>
  <si>
    <t>601567.SH</t>
  </si>
  <si>
    <t>三星医疗</t>
  </si>
  <si>
    <t>600874.SH</t>
  </si>
  <si>
    <t>创业环保</t>
  </si>
  <si>
    <t>000688.SZ</t>
  </si>
  <si>
    <t>国城矿业</t>
  </si>
  <si>
    <t>002831.SZ</t>
  </si>
  <si>
    <t>裕同科技</t>
  </si>
  <si>
    <t>000982.SZ</t>
  </si>
  <si>
    <t>中银绒业</t>
  </si>
  <si>
    <t>002394.SZ</t>
  </si>
  <si>
    <t>联发股份</t>
  </si>
  <si>
    <t>603899.SH</t>
  </si>
  <si>
    <t>晨光股份</t>
  </si>
  <si>
    <t>000608.SZ</t>
  </si>
  <si>
    <t>阳光股份</t>
  </si>
  <si>
    <t>600058.SH</t>
  </si>
  <si>
    <t>五矿发展</t>
  </si>
  <si>
    <t>600816.SH</t>
  </si>
  <si>
    <t>ST安信</t>
  </si>
  <si>
    <t>002325.SZ</t>
  </si>
  <si>
    <t>洪涛股份</t>
  </si>
  <si>
    <t>002056.SZ</t>
  </si>
  <si>
    <t>横店东磁</t>
  </si>
  <si>
    <t>600635.SH</t>
  </si>
  <si>
    <t>大众公用</t>
  </si>
  <si>
    <t>002230.SZ</t>
  </si>
  <si>
    <t>科大讯飞</t>
  </si>
  <si>
    <t>300307.SZ</t>
  </si>
  <si>
    <t>慈星股份</t>
  </si>
  <si>
    <t>600814.SH</t>
  </si>
  <si>
    <t>杭州解百</t>
  </si>
  <si>
    <t>002367.SZ</t>
  </si>
  <si>
    <t>康力电梯</t>
  </si>
  <si>
    <t>600122.SH</t>
  </si>
  <si>
    <t>ST宏图</t>
  </si>
  <si>
    <t>001203.SZ</t>
  </si>
  <si>
    <t>大中矿业</t>
  </si>
  <si>
    <t>002064.SZ</t>
  </si>
  <si>
    <t>华峰化学</t>
  </si>
  <si>
    <t>000761.SZ</t>
  </si>
  <si>
    <t>本钢板材</t>
  </si>
  <si>
    <t>002673.SZ</t>
  </si>
  <si>
    <t>西部证券</t>
  </si>
  <si>
    <t>600106.SH</t>
  </si>
  <si>
    <t>重庆路桥</t>
  </si>
  <si>
    <t>603001.SH</t>
  </si>
  <si>
    <t>奥康国际</t>
  </si>
  <si>
    <t>002503.SZ</t>
  </si>
  <si>
    <t>搜于特</t>
  </si>
  <si>
    <t>000521.SZ</t>
  </si>
  <si>
    <t>长虹美菱</t>
  </si>
  <si>
    <t>600380.SH</t>
  </si>
  <si>
    <t>健康元</t>
  </si>
  <si>
    <t>603000.SH</t>
  </si>
  <si>
    <t>人民网</t>
  </si>
  <si>
    <t>600197.SH</t>
  </si>
  <si>
    <t>伊力特</t>
  </si>
  <si>
    <t>002049.SZ</t>
  </si>
  <si>
    <t>紫光国微</t>
  </si>
  <si>
    <t>603056.SH</t>
  </si>
  <si>
    <t>德邦股份</t>
  </si>
  <si>
    <t>600168.SH</t>
  </si>
  <si>
    <t>武汉控股</t>
  </si>
  <si>
    <t>600509.SH</t>
  </si>
  <si>
    <t>天富能源</t>
  </si>
  <si>
    <t>601990.SH</t>
  </si>
  <si>
    <t>南京证券</t>
  </si>
  <si>
    <t>601456.SH</t>
  </si>
  <si>
    <t>国联证券</t>
  </si>
  <si>
    <t>002424.SZ</t>
  </si>
  <si>
    <t>贵州百灵</t>
  </si>
  <si>
    <t>002226.SZ</t>
  </si>
  <si>
    <t>江南化工</t>
  </si>
  <si>
    <t>603025.SH</t>
  </si>
  <si>
    <t>大豪科技</t>
  </si>
  <si>
    <t>002911.SZ</t>
  </si>
  <si>
    <t>佛燃能源</t>
  </si>
  <si>
    <t>600858.SH</t>
  </si>
  <si>
    <t>银座股份</t>
  </si>
  <si>
    <t>600665.SH</t>
  </si>
  <si>
    <t>天地源</t>
  </si>
  <si>
    <t>300171.SZ</t>
  </si>
  <si>
    <t>东富龙</t>
  </si>
  <si>
    <t>603377.SH</t>
  </si>
  <si>
    <t>东方时尚</t>
  </si>
  <si>
    <t>603228.SH</t>
  </si>
  <si>
    <t>景旺电子</t>
  </si>
  <si>
    <t>300088.SZ</t>
  </si>
  <si>
    <t>长信科技</t>
  </si>
  <si>
    <t>600223.SH</t>
  </si>
  <si>
    <t>鲁商发展</t>
  </si>
  <si>
    <t>002737.SZ</t>
  </si>
  <si>
    <t>葵花药业</t>
  </si>
  <si>
    <t>605589.SH</t>
  </si>
  <si>
    <t>圣泉集团</t>
  </si>
  <si>
    <t>002489.SZ</t>
  </si>
  <si>
    <t>浙江永强</t>
  </si>
  <si>
    <t>002500.SZ</t>
  </si>
  <si>
    <t>山西证券</t>
  </si>
  <si>
    <t>000655.SZ</t>
  </si>
  <si>
    <t>金岭矿业</t>
  </si>
  <si>
    <t>000498.SZ</t>
  </si>
  <si>
    <t>山东路桥</t>
  </si>
  <si>
    <t>000672.SZ</t>
  </si>
  <si>
    <t>上峰水泥</t>
  </si>
  <si>
    <t>000612.SZ</t>
  </si>
  <si>
    <t>焦作万方</t>
  </si>
  <si>
    <t>002358.SZ</t>
  </si>
  <si>
    <t>ST森源</t>
  </si>
  <si>
    <t>603188.SH</t>
  </si>
  <si>
    <t>亚邦股份</t>
  </si>
  <si>
    <t>600967.SH</t>
  </si>
  <si>
    <t>内蒙一机</t>
  </si>
  <si>
    <t>300133.SZ</t>
  </si>
  <si>
    <t>华策影视</t>
  </si>
  <si>
    <t>002223.SZ</t>
  </si>
  <si>
    <t>鱼跃医疗</t>
  </si>
  <si>
    <t>603680.SH</t>
  </si>
  <si>
    <t>今创集团</t>
  </si>
  <si>
    <t>603116.SH</t>
  </si>
  <si>
    <t>红蜻蜓</t>
  </si>
  <si>
    <t>601900.SH</t>
  </si>
  <si>
    <t>南方传媒</t>
  </si>
  <si>
    <t>603160.SH</t>
  </si>
  <si>
    <t>汇顶科技</t>
  </si>
  <si>
    <t>600094.SH</t>
  </si>
  <si>
    <t>大名城</t>
  </si>
  <si>
    <t>000831.SZ</t>
  </si>
  <si>
    <t>中国稀土</t>
  </si>
  <si>
    <t>600035.SH</t>
  </si>
  <si>
    <t>楚天高速</t>
  </si>
  <si>
    <t>002557.SZ</t>
  </si>
  <si>
    <t>洽洽食品</t>
  </si>
  <si>
    <t>000555.SZ</t>
  </si>
  <si>
    <t>神州信息</t>
  </si>
  <si>
    <t>603866.SH</t>
  </si>
  <si>
    <t>桃李面包</t>
  </si>
  <si>
    <t>000156.SZ</t>
  </si>
  <si>
    <t>华数传媒</t>
  </si>
  <si>
    <t>000811.SZ</t>
  </si>
  <si>
    <t>冰轮环境</t>
  </si>
  <si>
    <t>600160.SH</t>
  </si>
  <si>
    <t>巨化股份</t>
  </si>
  <si>
    <t>601375.SH</t>
  </si>
  <si>
    <t>中原证券</t>
  </si>
  <si>
    <t>601678.SH</t>
  </si>
  <si>
    <t>滨化股份</t>
  </si>
  <si>
    <t>600277.SH</t>
  </si>
  <si>
    <t>亿利洁能</t>
  </si>
  <si>
    <t>603839.SH</t>
  </si>
  <si>
    <t>安正时尚</t>
  </si>
  <si>
    <t>000541.SZ</t>
  </si>
  <si>
    <t>佛山照明</t>
  </si>
  <si>
    <t>600997.SH</t>
  </si>
  <si>
    <t>开滦股份</t>
  </si>
  <si>
    <t>600201.SH</t>
  </si>
  <si>
    <t>生物股份</t>
  </si>
  <si>
    <t>600010.SH</t>
  </si>
  <si>
    <t>包钢股份</t>
  </si>
  <si>
    <t>300024.SZ</t>
  </si>
  <si>
    <t>机器人</t>
  </si>
  <si>
    <t>603421.SH</t>
  </si>
  <si>
    <t>鼎信通讯</t>
  </si>
  <si>
    <t>300005.SZ</t>
  </si>
  <si>
    <t>探路者</t>
  </si>
  <si>
    <t>600397.SH</t>
  </si>
  <si>
    <t>安源煤业</t>
  </si>
  <si>
    <t>603012.SH</t>
  </si>
  <si>
    <t>创力集团</t>
  </si>
  <si>
    <t>600375.SH</t>
  </si>
  <si>
    <t>汉马科技</t>
  </si>
  <si>
    <t>002543.SZ</t>
  </si>
  <si>
    <t>万和电气</t>
  </si>
  <si>
    <t>600038.SH</t>
  </si>
  <si>
    <t>中直股份</t>
  </si>
  <si>
    <t>600697.SH</t>
  </si>
  <si>
    <t>欧亚集团</t>
  </si>
  <si>
    <t>002572.SZ</t>
  </si>
  <si>
    <t>索菲亚</t>
  </si>
  <si>
    <t>601058.SH</t>
  </si>
  <si>
    <t>赛轮轮胎</t>
  </si>
  <si>
    <t>002867.SZ</t>
  </si>
  <si>
    <t>周大生</t>
  </si>
  <si>
    <t>002561.SZ</t>
  </si>
  <si>
    <t>徐家汇</t>
  </si>
  <si>
    <t>002179.SZ</t>
  </si>
  <si>
    <t>中航光电</t>
  </si>
  <si>
    <t>600138.SH</t>
  </si>
  <si>
    <t>中青旅</t>
  </si>
  <si>
    <t>002603.SZ</t>
  </si>
  <si>
    <t>以岭药业</t>
  </si>
  <si>
    <t>600546.SH</t>
  </si>
  <si>
    <t>山煤国际</t>
  </si>
  <si>
    <t>600850.SH</t>
  </si>
  <si>
    <t>电科数字</t>
  </si>
  <si>
    <t>603357.SH</t>
  </si>
  <si>
    <t>设计总院</t>
  </si>
  <si>
    <t>600628.SH</t>
  </si>
  <si>
    <t>新世界</t>
  </si>
  <si>
    <t>002641.SZ</t>
  </si>
  <si>
    <t>公元股份</t>
  </si>
  <si>
    <t>600057.SH</t>
  </si>
  <si>
    <t>厦门象屿</t>
  </si>
  <si>
    <t>002727.SZ</t>
  </si>
  <si>
    <t>一心堂</t>
  </si>
  <si>
    <t>000701.SZ</t>
  </si>
  <si>
    <t>厦门信达</t>
  </si>
  <si>
    <t>002454.SZ</t>
  </si>
  <si>
    <t>松芝股份</t>
  </si>
  <si>
    <t>603833.SH</t>
  </si>
  <si>
    <t>欧派家居</t>
  </si>
  <si>
    <t>002396.SZ</t>
  </si>
  <si>
    <t>星网锐捷</t>
  </si>
  <si>
    <t>600527.SH</t>
  </si>
  <si>
    <t>江南高纤</t>
  </si>
  <si>
    <t>600496.SH</t>
  </si>
  <si>
    <t>精工钢构</t>
  </si>
  <si>
    <t>300017.SZ</t>
  </si>
  <si>
    <t>网宿科技</t>
  </si>
  <si>
    <t>603098.SH</t>
  </si>
  <si>
    <t>森特股份</t>
  </si>
  <si>
    <t>300183.SZ</t>
  </si>
  <si>
    <t>东软载波</t>
  </si>
  <si>
    <t>600516.SH</t>
  </si>
  <si>
    <t>方大炭素</t>
  </si>
  <si>
    <t>300197.SZ</t>
  </si>
  <si>
    <t>节能铁汉</t>
  </si>
  <si>
    <t>600195.SH</t>
  </si>
  <si>
    <t>中牧股份</t>
  </si>
  <si>
    <t>601919.SH</t>
  </si>
  <si>
    <t>中远海控</t>
  </si>
  <si>
    <t>002140.SZ</t>
  </si>
  <si>
    <t>东华科技</t>
  </si>
  <si>
    <t>600650.SH</t>
  </si>
  <si>
    <t>锦江在线</t>
  </si>
  <si>
    <t>002237.SZ</t>
  </si>
  <si>
    <t>恒邦股份</t>
  </si>
  <si>
    <t>300228.SZ</t>
  </si>
  <si>
    <t>富瑞特装</t>
  </si>
  <si>
    <t>002612.SZ</t>
  </si>
  <si>
    <t>朗姿股份</t>
  </si>
  <si>
    <t>603167.SH</t>
  </si>
  <si>
    <t>渤海轮渡</t>
  </si>
  <si>
    <t>002430.SZ</t>
  </si>
  <si>
    <t>杭氧股份</t>
  </si>
  <si>
    <t>600933.SH</t>
  </si>
  <si>
    <t>爱柯迪</t>
  </si>
  <si>
    <t>600261.SH</t>
  </si>
  <si>
    <t>阳光照明</t>
  </si>
  <si>
    <t>002756.SZ</t>
  </si>
  <si>
    <t>永兴材料</t>
  </si>
  <si>
    <t>600587.SH</t>
  </si>
  <si>
    <t>新华医疗</t>
  </si>
  <si>
    <t>600422.SH</t>
  </si>
  <si>
    <t>昆药集团</t>
  </si>
  <si>
    <t>600906.SH</t>
  </si>
  <si>
    <t>财达证券</t>
  </si>
  <si>
    <t>300664.SZ</t>
  </si>
  <si>
    <t>鹏鹞环保</t>
  </si>
  <si>
    <t>002292.SZ</t>
  </si>
  <si>
    <t>奥飞娱乐</t>
  </si>
  <si>
    <t>600879.SH</t>
  </si>
  <si>
    <t>航天电子</t>
  </si>
  <si>
    <t>002493.SZ</t>
  </si>
  <si>
    <t>荣盛石化</t>
  </si>
  <si>
    <t>600736.SH</t>
  </si>
  <si>
    <t>苏州高新</t>
  </si>
  <si>
    <t>000021.SZ</t>
  </si>
  <si>
    <t>深科技</t>
  </si>
  <si>
    <t>600686.SH</t>
  </si>
  <si>
    <t>金龙汽车</t>
  </si>
  <si>
    <t>002565.SZ</t>
  </si>
  <si>
    <t>顺灏股份</t>
  </si>
  <si>
    <t>600159.SH</t>
  </si>
  <si>
    <t>大龙地产</t>
  </si>
  <si>
    <t>002791.SZ</t>
  </si>
  <si>
    <t>坚朗五金</t>
  </si>
  <si>
    <t>603698.SH</t>
  </si>
  <si>
    <t>航天工程</t>
  </si>
  <si>
    <t>600638.SH</t>
  </si>
  <si>
    <t>新黄浦</t>
  </si>
  <si>
    <t>000029.SZ</t>
  </si>
  <si>
    <t>深深房A</t>
  </si>
  <si>
    <t>600988.SH</t>
  </si>
  <si>
    <t>赤峰黄金</t>
  </si>
  <si>
    <t>600210.SH</t>
  </si>
  <si>
    <t>紫江企业</t>
  </si>
  <si>
    <t>600716.SH</t>
  </si>
  <si>
    <t>凤凰股份</t>
  </si>
  <si>
    <t>601038.SH</t>
  </si>
  <si>
    <t>一拖股份</t>
  </si>
  <si>
    <t>002376.SZ</t>
  </si>
  <si>
    <t>新北洋</t>
  </si>
  <si>
    <t>002478.SZ</t>
  </si>
  <si>
    <t>常宝股份</t>
  </si>
  <si>
    <t>002437.SZ</t>
  </si>
  <si>
    <t>誉衡药业</t>
  </si>
  <si>
    <t>600641.SH</t>
  </si>
  <si>
    <t>万业企业</t>
  </si>
  <si>
    <t>601789.SH</t>
  </si>
  <si>
    <t>宁波建工</t>
  </si>
  <si>
    <t>002398.SZ</t>
  </si>
  <si>
    <t>垒知集团</t>
  </si>
  <si>
    <t>603980.SH</t>
  </si>
  <si>
    <t>吉华集团</t>
  </si>
  <si>
    <t>600236.SH</t>
  </si>
  <si>
    <t>桂冠电力</t>
  </si>
  <si>
    <t>000989.SZ</t>
  </si>
  <si>
    <t>九芝堂</t>
  </si>
  <si>
    <t>002035.SZ</t>
  </si>
  <si>
    <t>华帝股份</t>
  </si>
  <si>
    <t>300015.SZ</t>
  </si>
  <si>
    <t>爱尔眼科</t>
  </si>
  <si>
    <t>002187.SZ</t>
  </si>
  <si>
    <t>广百股份</t>
  </si>
  <si>
    <t>002497.SZ</t>
  </si>
  <si>
    <t>雅化集团</t>
  </si>
  <si>
    <t>300115.SZ</t>
  </si>
  <si>
    <t>长盈精密</t>
  </si>
  <si>
    <t>600491.SH</t>
  </si>
  <si>
    <t>龙元建设</t>
  </si>
  <si>
    <t>601100.SH</t>
  </si>
  <si>
    <t>恒立液压</t>
  </si>
  <si>
    <t>603013.SH</t>
  </si>
  <si>
    <t>亚普股份</t>
  </si>
  <si>
    <t>600882.SH</t>
  </si>
  <si>
    <t>妙可蓝多</t>
  </si>
  <si>
    <t>603043.SH</t>
  </si>
  <si>
    <t>广州酒家</t>
  </si>
  <si>
    <t>000997.SZ</t>
  </si>
  <si>
    <t>新大陆</t>
  </si>
  <si>
    <t>601500.SH</t>
  </si>
  <si>
    <t>通用股份</t>
  </si>
  <si>
    <t>002276.SZ</t>
  </si>
  <si>
    <t>万马股份</t>
  </si>
  <si>
    <t>002047.SZ</t>
  </si>
  <si>
    <t>宝鹰股份</t>
  </si>
  <si>
    <t>002133.SZ</t>
  </si>
  <si>
    <t>广宇集团</t>
  </si>
  <si>
    <t>600996.SH</t>
  </si>
  <si>
    <t>贵广网络</t>
  </si>
  <si>
    <t>603708.SH</t>
  </si>
  <si>
    <t>家家悦</t>
  </si>
  <si>
    <t>603983.SH</t>
  </si>
  <si>
    <t>丸美股份</t>
  </si>
  <si>
    <t>600927.SH</t>
  </si>
  <si>
    <t>永安期货</t>
  </si>
  <si>
    <t>002491.SZ</t>
  </si>
  <si>
    <t>通鼎互联</t>
  </si>
  <si>
    <t>601236.SH</t>
  </si>
  <si>
    <t>红塔证券</t>
  </si>
  <si>
    <t>601799.SH</t>
  </si>
  <si>
    <t>星宇股份</t>
  </si>
  <si>
    <t>600881.SH</t>
  </si>
  <si>
    <t>亚泰集团</t>
  </si>
  <si>
    <t>002318.SZ</t>
  </si>
  <si>
    <t>久立特材</t>
  </si>
  <si>
    <t>000700.SZ</t>
  </si>
  <si>
    <t>模塑科技</t>
  </si>
  <si>
    <t>601003.SH</t>
  </si>
  <si>
    <t>柳钢股份</t>
  </si>
  <si>
    <t>600396.SH</t>
  </si>
  <si>
    <t>金山股份</t>
  </si>
  <si>
    <t>002249.SZ</t>
  </si>
  <si>
    <t>大洋电机</t>
  </si>
  <si>
    <t>601700.SH</t>
  </si>
  <si>
    <t>风范股份</t>
  </si>
  <si>
    <t>000616.SZ</t>
  </si>
  <si>
    <t>ST海投</t>
  </si>
  <si>
    <t>002287.SZ</t>
  </si>
  <si>
    <t>奇正藏药</t>
  </si>
  <si>
    <t>603877.SH</t>
  </si>
  <si>
    <t>太平鸟</t>
  </si>
  <si>
    <t>603712.SH</t>
  </si>
  <si>
    <t>七一二</t>
  </si>
  <si>
    <t>600872.SH</t>
  </si>
  <si>
    <t>中炬高新</t>
  </si>
  <si>
    <t>002011.SZ</t>
  </si>
  <si>
    <t>盾安环境</t>
  </si>
  <si>
    <t>601258.SH</t>
  </si>
  <si>
    <t>庞大集团</t>
  </si>
  <si>
    <t>600172.SH</t>
  </si>
  <si>
    <t>黄河旋风</t>
  </si>
  <si>
    <t>002003.SZ</t>
  </si>
  <si>
    <t>伟星股份</t>
  </si>
  <si>
    <t>603367.SH</t>
  </si>
  <si>
    <t>辰欣药业</t>
  </si>
  <si>
    <t>002672.SZ</t>
  </si>
  <si>
    <t>东江环保</t>
  </si>
  <si>
    <t>600292.SH</t>
  </si>
  <si>
    <t>远达环保</t>
  </si>
  <si>
    <t>002690.SZ</t>
  </si>
  <si>
    <t>美亚光电</t>
  </si>
  <si>
    <t>600567.SH</t>
  </si>
  <si>
    <t>山鹰国际</t>
  </si>
  <si>
    <t>002698.SZ</t>
  </si>
  <si>
    <t>博实股份</t>
  </si>
  <si>
    <t>000601.SZ</t>
  </si>
  <si>
    <t>韶能股份</t>
  </si>
  <si>
    <t>002037.SZ</t>
  </si>
  <si>
    <t>保利联合</t>
  </si>
  <si>
    <t>000049.SZ</t>
  </si>
  <si>
    <t>德赛电池</t>
  </si>
  <si>
    <t>601788.SH</t>
  </si>
  <si>
    <t>光大证券</t>
  </si>
  <si>
    <t>600841.SH</t>
  </si>
  <si>
    <t>动力新科</t>
  </si>
  <si>
    <t>002155.SZ</t>
  </si>
  <si>
    <t>湖南黄金</t>
  </si>
  <si>
    <t>603087.SH</t>
  </si>
  <si>
    <t>甘李药业</t>
  </si>
  <si>
    <t>600828.SH</t>
  </si>
  <si>
    <t>茂业商业</t>
  </si>
  <si>
    <t>300072.SZ</t>
  </si>
  <si>
    <t>海新能科</t>
  </si>
  <si>
    <t>000665.SZ</t>
  </si>
  <si>
    <t>湖北广电</t>
  </si>
  <si>
    <t>000738.SZ</t>
  </si>
  <si>
    <t>航发控制</t>
  </si>
  <si>
    <t>600502.SH</t>
  </si>
  <si>
    <t>安徽建工</t>
  </si>
  <si>
    <t>601200.SH</t>
  </si>
  <si>
    <t>上海环境</t>
  </si>
  <si>
    <t>603393.SH</t>
  </si>
  <si>
    <t>新天然气</t>
  </si>
  <si>
    <t>000708.SZ</t>
  </si>
  <si>
    <t>中信特钢</t>
  </si>
  <si>
    <t>600668.SH</t>
  </si>
  <si>
    <t>尖峰集团</t>
  </si>
  <si>
    <t>600382.SH</t>
  </si>
  <si>
    <t>ST广珠</t>
  </si>
  <si>
    <t>601368.SH</t>
  </si>
  <si>
    <t>绿城水务</t>
  </si>
  <si>
    <t>300386.SZ</t>
  </si>
  <si>
    <t>飞天诚信</t>
  </si>
  <si>
    <t>300182.SZ</t>
  </si>
  <si>
    <t>捷成股份</t>
  </si>
  <si>
    <t>002104.SZ</t>
  </si>
  <si>
    <t>恒宝股份</t>
  </si>
  <si>
    <t>002183.SZ</t>
  </si>
  <si>
    <t>怡亚通</t>
  </si>
  <si>
    <t>002042.SZ</t>
  </si>
  <si>
    <t>华孚时尚</t>
  </si>
  <si>
    <t>002185.SZ</t>
  </si>
  <si>
    <t>华天科技</t>
  </si>
  <si>
    <t>002373.SZ</t>
  </si>
  <si>
    <t>千方科技</t>
  </si>
  <si>
    <t>833819.BJ</t>
  </si>
  <si>
    <t>颖泰生物</t>
  </si>
  <si>
    <t>002535.SZ</t>
  </si>
  <si>
    <t>ST林重</t>
  </si>
  <si>
    <t>601858.SH</t>
  </si>
  <si>
    <t>中国科传</t>
  </si>
  <si>
    <t>000860.SZ</t>
  </si>
  <si>
    <t>顺鑫农业</t>
  </si>
  <si>
    <t>603233.SH</t>
  </si>
  <si>
    <t>大参林</t>
  </si>
  <si>
    <t>002324.SZ</t>
  </si>
  <si>
    <t>普利特</t>
  </si>
  <si>
    <t>002678.SZ</t>
  </si>
  <si>
    <t>珠江钢琴</t>
  </si>
  <si>
    <t>002010.SZ</t>
  </si>
  <si>
    <t>传化智联</t>
  </si>
  <si>
    <t>603730.SH</t>
  </si>
  <si>
    <t>岱美股份</t>
  </si>
  <si>
    <t>002668.SZ</t>
  </si>
  <si>
    <t>奥马电器</t>
  </si>
  <si>
    <t>601016.SH</t>
  </si>
  <si>
    <t>节能风电</t>
  </si>
  <si>
    <t>603358.SH</t>
  </si>
  <si>
    <t>华达科技</t>
  </si>
  <si>
    <t>000650.SZ</t>
  </si>
  <si>
    <t>仁和药业</t>
  </si>
  <si>
    <t>600776.SH</t>
  </si>
  <si>
    <t>东方通信</t>
  </si>
  <si>
    <t>000506.SZ</t>
  </si>
  <si>
    <t>中润资源</t>
  </si>
  <si>
    <t>300463.SZ</t>
  </si>
  <si>
    <t>迈克生物</t>
  </si>
  <si>
    <t>300267.SZ</t>
  </si>
  <si>
    <t>尔康制药</t>
  </si>
  <si>
    <t>603517.SH</t>
  </si>
  <si>
    <t>绝味食品</t>
  </si>
  <si>
    <t>002391.SZ</t>
  </si>
  <si>
    <t>长青股份</t>
  </si>
  <si>
    <t>600626.SH</t>
  </si>
  <si>
    <t>申达股份</t>
  </si>
  <si>
    <t>600162.SH</t>
  </si>
  <si>
    <t>香江控股</t>
  </si>
  <si>
    <t>002705.SZ</t>
  </si>
  <si>
    <t>新宝股份</t>
  </si>
  <si>
    <t>603123.SH</t>
  </si>
  <si>
    <t>翠微股份</t>
  </si>
  <si>
    <t>300105.SZ</t>
  </si>
  <si>
    <t>龙源技术</t>
  </si>
  <si>
    <t>600368.SH</t>
  </si>
  <si>
    <t>五洲交通</t>
  </si>
  <si>
    <t>002969.SZ</t>
  </si>
  <si>
    <t>嘉美包装</t>
  </si>
  <si>
    <t>000850.SZ</t>
  </si>
  <si>
    <t>华茂股份</t>
  </si>
  <si>
    <t>605368.SH</t>
  </si>
  <si>
    <t>蓝天燃气</t>
  </si>
  <si>
    <t>002238.SZ</t>
  </si>
  <si>
    <t>天威视讯</t>
  </si>
  <si>
    <t>600785.SH</t>
  </si>
  <si>
    <t>新华百货</t>
  </si>
  <si>
    <t>002521.SZ</t>
  </si>
  <si>
    <t>齐峰新材</t>
  </si>
  <si>
    <t>002317.SZ</t>
  </si>
  <si>
    <t>众生药业</t>
  </si>
  <si>
    <t>600909.SH</t>
  </si>
  <si>
    <t>华安证券</t>
  </si>
  <si>
    <t>002550.SZ</t>
  </si>
  <si>
    <t>千红制药</t>
  </si>
  <si>
    <t>600327.SH</t>
  </si>
  <si>
    <t>大东方</t>
  </si>
  <si>
    <t>600993.SH</t>
  </si>
  <si>
    <t>马应龙</t>
  </si>
  <si>
    <t>000998.SZ</t>
  </si>
  <si>
    <t>隆平高科</t>
  </si>
  <si>
    <t>600248.SH</t>
  </si>
  <si>
    <t>陕西建工</t>
  </si>
  <si>
    <t>603916.SH</t>
  </si>
  <si>
    <t>苏博特</t>
  </si>
  <si>
    <t>300284.SZ</t>
  </si>
  <si>
    <t>苏交科</t>
  </si>
  <si>
    <t>300413.SZ</t>
  </si>
  <si>
    <t>芒果超媒</t>
  </si>
  <si>
    <t>600775.SH</t>
  </si>
  <si>
    <t>南京熊猫</t>
  </si>
  <si>
    <t>002096.SZ</t>
  </si>
  <si>
    <t>南岭民爆</t>
  </si>
  <si>
    <t>603711.SH</t>
  </si>
  <si>
    <t>香飘飘</t>
  </si>
  <si>
    <t>603878.SH</t>
  </si>
  <si>
    <t>武进不锈</t>
  </si>
  <si>
    <t>603997.SH</t>
  </si>
  <si>
    <t>继峰股份</t>
  </si>
  <si>
    <t>600867.SH</t>
  </si>
  <si>
    <t>通化东宝</t>
  </si>
  <si>
    <t>600884.SH</t>
  </si>
  <si>
    <t>杉杉股份</t>
  </si>
  <si>
    <t>000099.SZ</t>
  </si>
  <si>
    <t>中信海直</t>
  </si>
  <si>
    <t>002441.SZ</t>
  </si>
  <si>
    <t>众业达</t>
  </si>
  <si>
    <t>000533.SZ</t>
  </si>
  <si>
    <t>顺钠股份</t>
  </si>
  <si>
    <t>300274.SZ</t>
  </si>
  <si>
    <t>阳光电源</t>
  </si>
  <si>
    <t>000639.SZ</t>
  </si>
  <si>
    <t>西王食品</t>
  </si>
  <si>
    <t>300406.SZ</t>
  </si>
  <si>
    <t>九强生物</t>
  </si>
  <si>
    <t>601360.SH</t>
  </si>
  <si>
    <t>三六零</t>
  </si>
  <si>
    <t>002573.SZ</t>
  </si>
  <si>
    <t>清新环境</t>
  </si>
  <si>
    <t>002215.SZ</t>
  </si>
  <si>
    <t>诺普信</t>
  </si>
  <si>
    <t>002463.SZ</t>
  </si>
  <si>
    <t>沪电股份</t>
  </si>
  <si>
    <t>600105.SH</t>
  </si>
  <si>
    <t>永鼎股份</t>
  </si>
  <si>
    <t>603035.SH</t>
  </si>
  <si>
    <t>常熟汽饰</t>
  </si>
  <si>
    <t>002062.SZ</t>
  </si>
  <si>
    <t>宏润建设</t>
  </si>
  <si>
    <t>300558.SZ</t>
  </si>
  <si>
    <t>贝达药业</t>
  </si>
  <si>
    <t>603605.SH</t>
  </si>
  <si>
    <t>珀莱雅</t>
  </si>
  <si>
    <t>601958.SH</t>
  </si>
  <si>
    <t>金钼股份</t>
  </si>
  <si>
    <t>002674.SZ</t>
  </si>
  <si>
    <t>兴业科技</t>
  </si>
  <si>
    <t>603303.SH</t>
  </si>
  <si>
    <t>得邦照明</t>
  </si>
  <si>
    <t>002368.SZ</t>
  </si>
  <si>
    <t>太极股份</t>
  </si>
  <si>
    <t>002014.SZ</t>
  </si>
  <si>
    <t>永新股份</t>
  </si>
  <si>
    <t>002262.SZ</t>
  </si>
  <si>
    <t>恩华药业</t>
  </si>
  <si>
    <t>600545.SH</t>
  </si>
  <si>
    <t>卓郎智能</t>
  </si>
  <si>
    <t>002345.SZ</t>
  </si>
  <si>
    <t>潮宏基</t>
  </si>
  <si>
    <t>002025.SZ</t>
  </si>
  <si>
    <t>航天电器</t>
  </si>
  <si>
    <t>601015.SH</t>
  </si>
  <si>
    <t>陕西黑猫</t>
  </si>
  <si>
    <t>603569.SH</t>
  </si>
  <si>
    <t>长久物流</t>
  </si>
  <si>
    <t>600386.SH</t>
  </si>
  <si>
    <t>北巴传媒</t>
  </si>
  <si>
    <t>603609.SH</t>
  </si>
  <si>
    <t>禾丰股份</t>
  </si>
  <si>
    <t>300273.SZ</t>
  </si>
  <si>
    <t>*ST和佳</t>
  </si>
  <si>
    <t>002303.SZ</t>
  </si>
  <si>
    <t>美盈森</t>
  </si>
  <si>
    <t>603758.SH</t>
  </si>
  <si>
    <t>秦安股份</t>
  </si>
  <si>
    <t>603260.SH</t>
  </si>
  <si>
    <t>合盛硅业</t>
  </si>
  <si>
    <t>000589.SZ</t>
  </si>
  <si>
    <t>贵州轮胎</t>
  </si>
  <si>
    <t>002309.SZ</t>
  </si>
  <si>
    <t>ST中利</t>
  </si>
  <si>
    <t>600794.SH</t>
  </si>
  <si>
    <t>保税科技</t>
  </si>
  <si>
    <t>603317.SH</t>
  </si>
  <si>
    <t>天味食品</t>
  </si>
  <si>
    <t>002392.SZ</t>
  </si>
  <si>
    <t>北京利尔</t>
  </si>
  <si>
    <t>600653.SH</t>
  </si>
  <si>
    <t>申华控股</t>
  </si>
  <si>
    <t>600439.SH</t>
  </si>
  <si>
    <t>瑞贝卡</t>
  </si>
  <si>
    <t>002531.SZ</t>
  </si>
  <si>
    <t>天顺风能</t>
  </si>
  <si>
    <t>002724.SZ</t>
  </si>
  <si>
    <t>海洋王</t>
  </si>
  <si>
    <t>600533.SH</t>
  </si>
  <si>
    <t>栖霞建设</t>
  </si>
  <si>
    <t>600750.SH</t>
  </si>
  <si>
    <t>江中药业</t>
  </si>
  <si>
    <t>600337.SH</t>
  </si>
  <si>
    <t>美克家居</t>
  </si>
  <si>
    <t>600604.SH</t>
  </si>
  <si>
    <t>市北高新</t>
  </si>
  <si>
    <t>300360.SZ</t>
  </si>
  <si>
    <t>炬华科技</t>
  </si>
  <si>
    <t>600081.SH</t>
  </si>
  <si>
    <t>东风科技</t>
  </si>
  <si>
    <t>300215.SZ</t>
  </si>
  <si>
    <t>电科院</t>
  </si>
  <si>
    <t>603568.SH</t>
  </si>
  <si>
    <t>伟明环保</t>
  </si>
  <si>
    <t>603337.SH</t>
  </si>
  <si>
    <t>杰克股份</t>
  </si>
  <si>
    <t>000759.SZ</t>
  </si>
  <si>
    <t>中百集团</t>
  </si>
  <si>
    <t>000731.SZ</t>
  </si>
  <si>
    <t>四川美丰</t>
  </si>
  <si>
    <t>600662.SH</t>
  </si>
  <si>
    <t>外服控股</t>
  </si>
  <si>
    <t>002219.SZ</t>
  </si>
  <si>
    <t>新里程</t>
  </si>
  <si>
    <t>002100.SZ</t>
  </si>
  <si>
    <t>天康生物</t>
  </si>
  <si>
    <t>002091.SZ</t>
  </si>
  <si>
    <t>江苏国泰</t>
  </si>
  <si>
    <t>603118.SH</t>
  </si>
  <si>
    <t>共进股份</t>
  </si>
  <si>
    <t>002545.SZ</t>
  </si>
  <si>
    <t>东方铁塔</t>
  </si>
  <si>
    <t>600664.SH</t>
  </si>
  <si>
    <t>哈药股份</t>
  </si>
  <si>
    <t>002916.SZ</t>
  </si>
  <si>
    <t>深南电路</t>
  </si>
  <si>
    <t>603893.SH</t>
  </si>
  <si>
    <t>瑞芯微</t>
  </si>
  <si>
    <t>002031.SZ</t>
  </si>
  <si>
    <t>巨轮智能</t>
  </si>
  <si>
    <t>000739.SZ</t>
  </si>
  <si>
    <t>普洛药业</t>
  </si>
  <si>
    <t>603888.SH</t>
  </si>
  <si>
    <t>新华网</t>
  </si>
  <si>
    <t>000965.SZ</t>
  </si>
  <si>
    <t>天保基建</t>
  </si>
  <si>
    <t>002180.SZ</t>
  </si>
  <si>
    <t>纳思达</t>
  </si>
  <si>
    <t>603456.SH</t>
  </si>
  <si>
    <t>九洲药业</t>
  </si>
  <si>
    <t>002527.SZ</t>
  </si>
  <si>
    <t>新时达</t>
  </si>
  <si>
    <t>002541.SZ</t>
  </si>
  <si>
    <t>鸿路钢构</t>
  </si>
  <si>
    <t>300298.SZ</t>
  </si>
  <si>
    <t>三诺生物</t>
  </si>
  <si>
    <t>600824.SH</t>
  </si>
  <si>
    <t>益民集团</t>
  </si>
  <si>
    <t>002471.SZ</t>
  </si>
  <si>
    <t>中超控股</t>
  </si>
  <si>
    <t>600101.SH</t>
  </si>
  <si>
    <t>明星电力</t>
  </si>
  <si>
    <t>002683.SZ</t>
  </si>
  <si>
    <t>广东宏大</t>
  </si>
  <si>
    <t>603999.SH</t>
  </si>
  <si>
    <t>读者传媒</t>
  </si>
  <si>
    <t>002841.SZ</t>
  </si>
  <si>
    <t>视源股份</t>
  </si>
  <si>
    <t>600532.SH</t>
  </si>
  <si>
    <t>*ST未来</t>
  </si>
  <si>
    <t>603486.SH</t>
  </si>
  <si>
    <t>科沃斯</t>
  </si>
  <si>
    <t>002281.SZ</t>
  </si>
  <si>
    <t>光迅科技</t>
  </si>
  <si>
    <t>600830.SH</t>
  </si>
  <si>
    <t>香溢融通</t>
  </si>
  <si>
    <t>603566.SH</t>
  </si>
  <si>
    <t>普莱柯</t>
  </si>
  <si>
    <t>002797.SZ</t>
  </si>
  <si>
    <t>第一创业</t>
  </si>
  <si>
    <t>603308.SH</t>
  </si>
  <si>
    <t>应流股份</t>
  </si>
  <si>
    <t>002448.SZ</t>
  </si>
  <si>
    <t>中原内配</t>
  </si>
  <si>
    <t>002650.SZ</t>
  </si>
  <si>
    <t>加加食品</t>
  </si>
  <si>
    <t>600708.SH</t>
  </si>
  <si>
    <t>光明地产</t>
  </si>
  <si>
    <t>000607.SZ</t>
  </si>
  <si>
    <t>华媒控股</t>
  </si>
  <si>
    <t>000404.SZ</t>
  </si>
  <si>
    <t>长虹华意</t>
  </si>
  <si>
    <t>603989.SH</t>
  </si>
  <si>
    <t>艾华集团</t>
  </si>
  <si>
    <t>300485.SZ</t>
  </si>
  <si>
    <t>赛升药业</t>
  </si>
  <si>
    <t>300014.SZ</t>
  </si>
  <si>
    <t>亿纬锂能</t>
  </si>
  <si>
    <t>002154.SZ</t>
  </si>
  <si>
    <t>报喜鸟</t>
  </si>
  <si>
    <t>603883.SH</t>
  </si>
  <si>
    <t>老百姓</t>
  </si>
  <si>
    <t>600846.SH</t>
  </si>
  <si>
    <t>同济科技</t>
  </si>
  <si>
    <t>603458.SH</t>
  </si>
  <si>
    <t>勘设股份</t>
  </si>
  <si>
    <t>000679.SZ</t>
  </si>
  <si>
    <t>大连友谊</t>
  </si>
  <si>
    <t>601086.SH</t>
  </si>
  <si>
    <t>国芳集团</t>
  </si>
  <si>
    <t>601008.SH</t>
  </si>
  <si>
    <t>连云港</t>
  </si>
  <si>
    <t>002666.SZ</t>
  </si>
  <si>
    <t>德联集团</t>
  </si>
  <si>
    <t>002716.SZ</t>
  </si>
  <si>
    <t>金贵银业</t>
  </si>
  <si>
    <t>002665.SZ</t>
  </si>
  <si>
    <t>首航高科</t>
  </si>
  <si>
    <t>002116.SZ</t>
  </si>
  <si>
    <t>中国海诚</t>
  </si>
  <si>
    <t>300203.SZ</t>
  </si>
  <si>
    <t>聚光科技</t>
  </si>
  <si>
    <t>300145.SZ</t>
  </si>
  <si>
    <t>中金环境</t>
  </si>
  <si>
    <t>600132.SH</t>
  </si>
  <si>
    <t>重庆啤酒</t>
  </si>
  <si>
    <t>000657.SZ</t>
  </si>
  <si>
    <t>中钨高新</t>
  </si>
  <si>
    <t>300376.SZ</t>
  </si>
  <si>
    <t>易事特</t>
  </si>
  <si>
    <t>600022.SH</t>
  </si>
  <si>
    <t>山东钢铁</t>
  </si>
  <si>
    <t>300147.SZ</t>
  </si>
  <si>
    <t>香雪制药</t>
  </si>
  <si>
    <t>000722.SZ</t>
  </si>
  <si>
    <t>湖南发展</t>
  </si>
  <si>
    <t>002208.SZ</t>
  </si>
  <si>
    <t>合肥城建</t>
  </si>
  <si>
    <t>603444.SH</t>
  </si>
  <si>
    <t>吉比特</t>
  </si>
  <si>
    <t>600808.SH</t>
  </si>
  <si>
    <t>马钢股份</t>
  </si>
  <si>
    <t>002697.SZ</t>
  </si>
  <si>
    <t>红旗连锁</t>
  </si>
  <si>
    <t>002689.SZ</t>
  </si>
  <si>
    <t>远大智能</t>
  </si>
  <si>
    <t>600791.SH</t>
  </si>
  <si>
    <t>京能置业</t>
  </si>
  <si>
    <t>603599.SH</t>
  </si>
  <si>
    <t>广信股份</t>
  </si>
  <si>
    <t>601118.SH</t>
  </si>
  <si>
    <t>海南橡胶</t>
  </si>
  <si>
    <t>000065.SZ</t>
  </si>
  <si>
    <t>北方国际</t>
  </si>
  <si>
    <t>000919.SZ</t>
  </si>
  <si>
    <t>金陵药业</t>
  </si>
  <si>
    <t>600198.SH</t>
  </si>
  <si>
    <t>大唐电信</t>
  </si>
  <si>
    <t>600190.SH</t>
  </si>
  <si>
    <t>锦州港</t>
  </si>
  <si>
    <t>600073.SH</t>
  </si>
  <si>
    <t>上海梅林</t>
  </si>
  <si>
    <t>300679.SZ</t>
  </si>
  <si>
    <t>电连技术</t>
  </si>
  <si>
    <t>600257.SH</t>
  </si>
  <si>
    <t>大湖股份</t>
  </si>
  <si>
    <t>600433.SH</t>
  </si>
  <si>
    <t>冠豪高新</t>
  </si>
  <si>
    <t>603005.SH</t>
  </si>
  <si>
    <t>晶方科技</t>
  </si>
  <si>
    <t>300315.SZ</t>
  </si>
  <si>
    <t>掌趣科技</t>
  </si>
  <si>
    <t>603733.SH</t>
  </si>
  <si>
    <t>仙鹤股份</t>
  </si>
  <si>
    <t>600765.SH</t>
  </si>
  <si>
    <t>中航重机</t>
  </si>
  <si>
    <t>000915.SZ</t>
  </si>
  <si>
    <t>华特达因</t>
  </si>
  <si>
    <t>000530.SZ</t>
  </si>
  <si>
    <t>冰山冷热</t>
  </si>
  <si>
    <t>603508.SH</t>
  </si>
  <si>
    <t>思维列控</t>
  </si>
  <si>
    <t>600508.SH</t>
  </si>
  <si>
    <t>上海能源</t>
  </si>
  <si>
    <t>600336.SH</t>
  </si>
  <si>
    <t>澳柯玛</t>
  </si>
  <si>
    <t>300119.SZ</t>
  </si>
  <si>
    <t>瑞普生物</t>
  </si>
  <si>
    <t>000419.SZ</t>
  </si>
  <si>
    <t>通程控股</t>
  </si>
  <si>
    <t>603789.SH</t>
  </si>
  <si>
    <t>星光农机</t>
  </si>
  <si>
    <t>000534.SZ</t>
  </si>
  <si>
    <t>万泽股份</t>
  </si>
  <si>
    <t>600512.SH</t>
  </si>
  <si>
    <t>腾达建设</t>
  </si>
  <si>
    <t>601330.SH</t>
  </si>
  <si>
    <t>绿色动力</t>
  </si>
  <si>
    <t>002138.SZ</t>
  </si>
  <si>
    <t>顺络电子</t>
  </si>
  <si>
    <t>603020.SH</t>
  </si>
  <si>
    <t>爱普股份</t>
  </si>
  <si>
    <t>601116.SH</t>
  </si>
  <si>
    <t>三江购物</t>
  </si>
  <si>
    <t>603018.SH</t>
  </si>
  <si>
    <t>华设集团</t>
  </si>
  <si>
    <t>300471.SZ</t>
  </si>
  <si>
    <t>厚普股份</t>
  </si>
  <si>
    <t>300012.SZ</t>
  </si>
  <si>
    <t>华测检测</t>
  </si>
  <si>
    <t>603368.SH</t>
  </si>
  <si>
    <t>柳药集团</t>
  </si>
  <si>
    <t>002108.SZ</t>
  </si>
  <si>
    <t>沧州明珠</t>
  </si>
  <si>
    <t>002656.SZ</t>
  </si>
  <si>
    <t>ST摩登</t>
  </si>
  <si>
    <t>002158.SZ</t>
  </si>
  <si>
    <t>汉钟精机</t>
  </si>
  <si>
    <t>688819.SH</t>
  </si>
  <si>
    <t>天能股份</t>
  </si>
  <si>
    <t>601028.SH</t>
  </si>
  <si>
    <t>玉龙股份</t>
  </si>
  <si>
    <t>002546.SZ</t>
  </si>
  <si>
    <t>新联电子</t>
  </si>
  <si>
    <t>600392.SH</t>
  </si>
  <si>
    <t>盛和资源</t>
  </si>
  <si>
    <t>002033.SZ</t>
  </si>
  <si>
    <t>丽江股份</t>
  </si>
  <si>
    <t>002540.SZ</t>
  </si>
  <si>
    <t>亚太科技</t>
  </si>
  <si>
    <t>002224.SZ</t>
  </si>
  <si>
    <t>三力士</t>
  </si>
  <si>
    <t>000903.SZ</t>
  </si>
  <si>
    <t>云内动力</t>
  </si>
  <si>
    <t>603177.SH</t>
  </si>
  <si>
    <t>德创环保</t>
  </si>
  <si>
    <t>300168.SZ</t>
  </si>
  <si>
    <t>万达信息</t>
  </si>
  <si>
    <t>000587.SZ</t>
  </si>
  <si>
    <t>*ST金洲</t>
  </si>
  <si>
    <t>600298.SH</t>
  </si>
  <si>
    <t>安琪酵母</t>
  </si>
  <si>
    <t>300397.SZ</t>
  </si>
  <si>
    <t>天和防务</t>
  </si>
  <si>
    <t>600673.SH</t>
  </si>
  <si>
    <t>东阳光</t>
  </si>
  <si>
    <t>002597.SZ</t>
  </si>
  <si>
    <t>金禾实业</t>
  </si>
  <si>
    <t>300170.SZ</t>
  </si>
  <si>
    <t>汉得信息</t>
  </si>
  <si>
    <t>300020.SZ</t>
  </si>
  <si>
    <t>银江技术</t>
  </si>
  <si>
    <t>601199.SH</t>
  </si>
  <si>
    <t>江南水务</t>
  </si>
  <si>
    <t>002434.SZ</t>
  </si>
  <si>
    <t>万里扬</t>
  </si>
  <si>
    <t>000893.SZ</t>
  </si>
  <si>
    <t>亚钾国际</t>
  </si>
  <si>
    <t>601136.SH</t>
  </si>
  <si>
    <t>首创证券</t>
  </si>
  <si>
    <t>002496.SZ</t>
  </si>
  <si>
    <t>辉丰股份</t>
  </si>
  <si>
    <t>600552.SH</t>
  </si>
  <si>
    <t>凯盛科技</t>
  </si>
  <si>
    <t>000977.SZ</t>
  </si>
  <si>
    <t>浪潮信息</t>
  </si>
  <si>
    <t>300057.SZ</t>
  </si>
  <si>
    <t>万顺新材</t>
  </si>
  <si>
    <t>600151.SH</t>
  </si>
  <si>
    <t>航天机电</t>
  </si>
  <si>
    <t>002340.SZ</t>
  </si>
  <si>
    <t>格林美</t>
  </si>
  <si>
    <t>002664.SZ</t>
  </si>
  <si>
    <t>信质集团</t>
  </si>
  <si>
    <t>600059.SH</t>
  </si>
  <si>
    <t>古越龙山</t>
  </si>
  <si>
    <t>600054.SH</t>
  </si>
  <si>
    <t>黄山旅游</t>
  </si>
  <si>
    <t>002252.SZ</t>
  </si>
  <si>
    <t>上海莱士</t>
  </si>
  <si>
    <t>002030.SZ</t>
  </si>
  <si>
    <t>达安基因</t>
  </si>
  <si>
    <t>600322.SH</t>
  </si>
  <si>
    <t>天房发展</t>
  </si>
  <si>
    <t>002217.SZ</t>
  </si>
  <si>
    <t>合力泰</t>
  </si>
  <si>
    <t>002381.SZ</t>
  </si>
  <si>
    <t>双箭股份</t>
  </si>
  <si>
    <t>002589.SZ</t>
  </si>
  <si>
    <t>瑞康医药</t>
  </si>
  <si>
    <t>300195.SZ</t>
  </si>
  <si>
    <t>长荣股份</t>
  </si>
  <si>
    <t>002479.SZ</t>
  </si>
  <si>
    <t>富春环保</t>
  </si>
  <si>
    <t>600982.SH</t>
  </si>
  <si>
    <t>宁波能源</t>
  </si>
  <si>
    <t>600187.SH</t>
  </si>
  <si>
    <t>国中水务</t>
  </si>
  <si>
    <t>002516.SZ</t>
  </si>
  <si>
    <t>旷达科技</t>
  </si>
  <si>
    <t>002635.SZ</t>
  </si>
  <si>
    <t>安洁科技</t>
  </si>
  <si>
    <t>603855.SH</t>
  </si>
  <si>
    <t>华荣股份</t>
  </si>
  <si>
    <t>603958.SH</t>
  </si>
  <si>
    <t>哈森股份</t>
  </si>
  <si>
    <t>603100.SH</t>
  </si>
  <si>
    <t>川仪股份</t>
  </si>
  <si>
    <t>300832.SZ</t>
  </si>
  <si>
    <t>新产业</t>
  </si>
  <si>
    <t>000546.SZ</t>
  </si>
  <si>
    <t>金圆股份</t>
  </si>
  <si>
    <t>603528.SH</t>
  </si>
  <si>
    <t>多伦科技</t>
  </si>
  <si>
    <t>002507.SZ</t>
  </si>
  <si>
    <t>涪陵榨菜</t>
  </si>
  <si>
    <t>300055.SZ</t>
  </si>
  <si>
    <t>万邦达</t>
  </si>
  <si>
    <t>601595.SH</t>
  </si>
  <si>
    <t>上海电影</t>
  </si>
  <si>
    <t>600320.SH</t>
  </si>
  <si>
    <t>振华重工</t>
  </si>
  <si>
    <t>600654.SH</t>
  </si>
  <si>
    <t>*ST中安</t>
  </si>
  <si>
    <t>603588.SH</t>
  </si>
  <si>
    <t>高能环境</t>
  </si>
  <si>
    <t>603856.SH</t>
  </si>
  <si>
    <t>东宏股份</t>
  </si>
  <si>
    <t>000619.SZ</t>
  </si>
  <si>
    <t>海螺新材</t>
  </si>
  <si>
    <t>603218.SH</t>
  </si>
  <si>
    <t>日月股份</t>
  </si>
  <si>
    <t>002198.SZ</t>
  </si>
  <si>
    <t>嘉应制药</t>
  </si>
  <si>
    <t>002354.SZ</t>
  </si>
  <si>
    <t>天娱数科</t>
  </si>
  <si>
    <t>002315.SZ</t>
  </si>
  <si>
    <t>焦点科技</t>
  </si>
  <si>
    <t>603803.SH</t>
  </si>
  <si>
    <t>瑞斯康达</t>
  </si>
  <si>
    <t>600167.SH</t>
  </si>
  <si>
    <t>联美控股</t>
  </si>
  <si>
    <t>002300.SZ</t>
  </si>
  <si>
    <t>太阳电缆</t>
  </si>
  <si>
    <t>000547.SZ</t>
  </si>
  <si>
    <t>航天发展</t>
  </si>
  <si>
    <t>300660.SZ</t>
  </si>
  <si>
    <t>江苏雷利</t>
  </si>
  <si>
    <t>002467.SZ</t>
  </si>
  <si>
    <t>二六三</t>
  </si>
  <si>
    <t>603922.SH</t>
  </si>
  <si>
    <t>金鸿顺</t>
  </si>
  <si>
    <t>600831.SH</t>
  </si>
  <si>
    <t>广电网络</t>
  </si>
  <si>
    <t>002284.SZ</t>
  </si>
  <si>
    <t>亚太股份</t>
  </si>
  <si>
    <t>300079.SZ</t>
  </si>
  <si>
    <t>数码视讯</t>
  </si>
  <si>
    <t>603808.SH</t>
  </si>
  <si>
    <t>歌力思</t>
  </si>
  <si>
    <t>002170.SZ</t>
  </si>
  <si>
    <t>芭田股份</t>
  </si>
  <si>
    <t>600158.SH</t>
  </si>
  <si>
    <t>中体产业</t>
  </si>
  <si>
    <t>300676.SZ</t>
  </si>
  <si>
    <t>华大基因</t>
  </si>
  <si>
    <t>603586.SH</t>
  </si>
  <si>
    <t>金麒麟</t>
  </si>
  <si>
    <t>603166.SH</t>
  </si>
  <si>
    <t>福达股份</t>
  </si>
  <si>
    <t>600561.SH</t>
  </si>
  <si>
    <t>江西长运</t>
  </si>
  <si>
    <t>603518.SH</t>
  </si>
  <si>
    <t>锦泓集团</t>
  </si>
  <si>
    <t>002504.SZ</t>
  </si>
  <si>
    <t>ST弘高</t>
  </si>
  <si>
    <t>600238.SH</t>
  </si>
  <si>
    <t>海南椰岛</t>
  </si>
  <si>
    <t>600682.SH</t>
  </si>
  <si>
    <t>南京新百</t>
  </si>
  <si>
    <t>000908.SZ</t>
  </si>
  <si>
    <t>景峰医药</t>
  </si>
  <si>
    <t>002583.SZ</t>
  </si>
  <si>
    <t>海能达</t>
  </si>
  <si>
    <t>300358.SZ</t>
  </si>
  <si>
    <t>楚天科技</t>
  </si>
  <si>
    <t>603927.SH</t>
  </si>
  <si>
    <t>中科软</t>
  </si>
  <si>
    <t>603299.SH</t>
  </si>
  <si>
    <t>苏盐井神</t>
  </si>
  <si>
    <t>600480.SH</t>
  </si>
  <si>
    <t>凌云股份</t>
  </si>
  <si>
    <t>300043.SZ</t>
  </si>
  <si>
    <t>星辉娱乐</t>
  </si>
  <si>
    <t>002790.SZ</t>
  </si>
  <si>
    <t>瑞尔特</t>
  </si>
  <si>
    <t>002658.SZ</t>
  </si>
  <si>
    <t>雪迪龙</t>
  </si>
  <si>
    <t>300634.SZ</t>
  </si>
  <si>
    <t>彩讯股份</t>
  </si>
  <si>
    <t>600199.SH</t>
  </si>
  <si>
    <t>金种子酒</t>
  </si>
  <si>
    <t>000823.SZ</t>
  </si>
  <si>
    <t>超声电子</t>
  </si>
  <si>
    <t>603861.SH</t>
  </si>
  <si>
    <t>白云电器</t>
  </si>
  <si>
    <t>002322.SZ</t>
  </si>
  <si>
    <t>理工能科</t>
  </si>
  <si>
    <t>002433.SZ</t>
  </si>
  <si>
    <t>ST太安</t>
  </si>
  <si>
    <t>600420.SH</t>
  </si>
  <si>
    <t>国药现代</t>
  </si>
  <si>
    <t>000886.SZ</t>
  </si>
  <si>
    <t>海南高速</t>
  </si>
  <si>
    <t>603093.SH</t>
  </si>
  <si>
    <t>南华期货</t>
  </si>
  <si>
    <t>600577.SH</t>
  </si>
  <si>
    <t>精达股份</t>
  </si>
  <si>
    <t>002630.SZ</t>
  </si>
  <si>
    <t>华西能源</t>
  </si>
  <si>
    <t>300157.SZ</t>
  </si>
  <si>
    <t>恒泰艾普</t>
  </si>
  <si>
    <t>600523.SH</t>
  </si>
  <si>
    <t>贵航股份</t>
  </si>
  <si>
    <t>300473.SZ</t>
  </si>
  <si>
    <t>德尔股份</t>
  </si>
  <si>
    <t>300303.SZ</t>
  </si>
  <si>
    <t>聚飞光电</t>
  </si>
  <si>
    <t>002692.SZ</t>
  </si>
  <si>
    <t>ST远程</t>
  </si>
  <si>
    <t>002681.SZ</t>
  </si>
  <si>
    <t>奋达科技</t>
  </si>
  <si>
    <t>000910.SZ</t>
  </si>
  <si>
    <t>大亚圣象</t>
  </si>
  <si>
    <t>300122.SZ</t>
  </si>
  <si>
    <t>智飞生物</t>
  </si>
  <si>
    <t>002462.SZ</t>
  </si>
  <si>
    <t>嘉事堂</t>
  </si>
  <si>
    <t>300068.SZ</t>
  </si>
  <si>
    <t>南都电源</t>
  </si>
  <si>
    <t>000026.SZ</t>
  </si>
  <si>
    <t>飞亚达</t>
  </si>
  <si>
    <t>002117.SZ</t>
  </si>
  <si>
    <t>东港股份</t>
  </si>
  <si>
    <t>002624.SZ</t>
  </si>
  <si>
    <t>完美世界</t>
  </si>
  <si>
    <t>300199.SZ</t>
  </si>
  <si>
    <t>翰宇药业</t>
  </si>
  <si>
    <t>000752.SZ</t>
  </si>
  <si>
    <t>*ST西发</t>
  </si>
  <si>
    <t>600995.SH</t>
  </si>
  <si>
    <t>南网储能</t>
  </si>
  <si>
    <t>002484.SZ</t>
  </si>
  <si>
    <t>江海股份</t>
  </si>
  <si>
    <t>002749.SZ</t>
  </si>
  <si>
    <t>国光股份</t>
  </si>
  <si>
    <t>002649.SZ</t>
  </si>
  <si>
    <t>博彦科技</t>
  </si>
  <si>
    <t>000429.SZ</t>
  </si>
  <si>
    <t>粤高速A</t>
  </si>
  <si>
    <t>601606.SH</t>
  </si>
  <si>
    <t>长城军工</t>
  </si>
  <si>
    <t>601968.SH</t>
  </si>
  <si>
    <t>宝钢包装</t>
  </si>
  <si>
    <t>002073.SZ</t>
  </si>
  <si>
    <t>软控股份</t>
  </si>
  <si>
    <t>300083.SZ</t>
  </si>
  <si>
    <t>创世纪</t>
  </si>
  <si>
    <t>603920.SH</t>
  </si>
  <si>
    <t>世运电路</t>
  </si>
  <si>
    <t>603501.SH</t>
  </si>
  <si>
    <t>韦尔股份</t>
  </si>
  <si>
    <t>002567.SZ</t>
  </si>
  <si>
    <t>唐人神</t>
  </si>
  <si>
    <t>002023.SZ</t>
  </si>
  <si>
    <t>海特高新</t>
  </si>
  <si>
    <t>300529.SZ</t>
  </si>
  <si>
    <t>健帆生物</t>
  </si>
  <si>
    <t>000409.SZ</t>
  </si>
  <si>
    <t>云鼎科技</t>
  </si>
  <si>
    <t>603081.SH</t>
  </si>
  <si>
    <t>大丰实业</t>
  </si>
  <si>
    <t>002781.SZ</t>
  </si>
  <si>
    <t>*ST奇信</t>
  </si>
  <si>
    <t>300494.SZ</t>
  </si>
  <si>
    <t>盛天网络</t>
  </si>
  <si>
    <t>002518.SZ</t>
  </si>
  <si>
    <t>科士达</t>
  </si>
  <si>
    <t>300533.SZ</t>
  </si>
  <si>
    <t>冰川网络</t>
  </si>
  <si>
    <t>600969.SH</t>
  </si>
  <si>
    <t>郴电国际</t>
  </si>
  <si>
    <t>000514.SZ</t>
  </si>
  <si>
    <t>渝开发</t>
  </si>
  <si>
    <t>603033.SH</t>
  </si>
  <si>
    <t>三维股份</t>
  </si>
  <si>
    <t>300625.SZ</t>
  </si>
  <si>
    <t>三雄极光</t>
  </si>
  <si>
    <t>603063.SH</t>
  </si>
  <si>
    <t>禾望电气</t>
  </si>
  <si>
    <t>601020.SH</t>
  </si>
  <si>
    <t>华钰矿业</t>
  </si>
  <si>
    <t>002872.SZ</t>
  </si>
  <si>
    <t>ST天圣</t>
  </si>
  <si>
    <t>002406.SZ</t>
  </si>
  <si>
    <t>远东传动</t>
  </si>
  <si>
    <t>002564.SZ</t>
  </si>
  <si>
    <t>天沃科技</t>
  </si>
  <si>
    <t>300037.SZ</t>
  </si>
  <si>
    <t>新宙邦</t>
  </si>
  <si>
    <t>002822.SZ</t>
  </si>
  <si>
    <t>中装建设</t>
  </si>
  <si>
    <t>002221.SZ</t>
  </si>
  <si>
    <t>东华能源</t>
  </si>
  <si>
    <t>002812.SZ</t>
  </si>
  <si>
    <t>恩捷股份</t>
  </si>
  <si>
    <t>002177.SZ</t>
  </si>
  <si>
    <t>*ST御银</t>
  </si>
  <si>
    <t>603658.SH</t>
  </si>
  <si>
    <t>安图生物</t>
  </si>
  <si>
    <t>601579.SH</t>
  </si>
  <si>
    <t>会稽山</t>
  </si>
  <si>
    <t>002643.SZ</t>
  </si>
  <si>
    <t>万润股份</t>
  </si>
  <si>
    <t>600479.SH</t>
  </si>
  <si>
    <t>千金药业</t>
  </si>
  <si>
    <t>603886.SH</t>
  </si>
  <si>
    <t>元祖股份</t>
  </si>
  <si>
    <t>002960.SZ</t>
  </si>
  <si>
    <t>青鸟消防</t>
  </si>
  <si>
    <t>002334.SZ</t>
  </si>
  <si>
    <t>英威腾</t>
  </si>
  <si>
    <t>300291.SZ</t>
  </si>
  <si>
    <t>百纳千成</t>
  </si>
  <si>
    <t>600278.SH</t>
  </si>
  <si>
    <t>东方创业</t>
  </si>
  <si>
    <t>600603.SH</t>
  </si>
  <si>
    <t>广汇物流</t>
  </si>
  <si>
    <t>002428.SZ</t>
  </si>
  <si>
    <t>云南锗业</t>
  </si>
  <si>
    <t>002671.SZ</t>
  </si>
  <si>
    <t>龙泉股份</t>
  </si>
  <si>
    <t>600230.SH</t>
  </si>
  <si>
    <t>沧州大化</t>
  </si>
  <si>
    <t>000652.SZ</t>
  </si>
  <si>
    <t>泰达股份</t>
  </si>
  <si>
    <t>002055.SZ</t>
  </si>
  <si>
    <t>得润电子</t>
  </si>
  <si>
    <t>603799.SH</t>
  </si>
  <si>
    <t>华友钴业</t>
  </si>
  <si>
    <t>002510.SZ</t>
  </si>
  <si>
    <t>天汽模</t>
  </si>
  <si>
    <t>002225.SZ</t>
  </si>
  <si>
    <t>濮耐股份</t>
  </si>
  <si>
    <t>603768.SH</t>
  </si>
  <si>
    <t>常青股份</t>
  </si>
  <si>
    <t>600070.SH</t>
  </si>
  <si>
    <t>浙江富润</t>
  </si>
  <si>
    <t>002439.SZ</t>
  </si>
  <si>
    <t>启明星辰</t>
  </si>
  <si>
    <t>600529.SH</t>
  </si>
  <si>
    <t>山东药玻</t>
  </si>
  <si>
    <t>300047.SZ</t>
  </si>
  <si>
    <t>天源迪科</t>
  </si>
  <si>
    <t>300258.SZ</t>
  </si>
  <si>
    <t>精锻科技</t>
  </si>
  <si>
    <t>600865.SH</t>
  </si>
  <si>
    <t>百大集团</t>
  </si>
  <si>
    <t>603767.SH</t>
  </si>
  <si>
    <t>中马传动</t>
  </si>
  <si>
    <t>603969.SH</t>
  </si>
  <si>
    <t>银龙股份</t>
  </si>
  <si>
    <t>002469.SZ</t>
  </si>
  <si>
    <t>三维化学</t>
  </si>
  <si>
    <t>002783.SZ</t>
  </si>
  <si>
    <t>凯龙股份</t>
  </si>
  <si>
    <t>002695.SZ</t>
  </si>
  <si>
    <t>煌上煌</t>
  </si>
  <si>
    <t>600458.SH</t>
  </si>
  <si>
    <t>时代新材</t>
  </si>
  <si>
    <t>000516.SZ</t>
  </si>
  <si>
    <t>国际医学</t>
  </si>
  <si>
    <t>300110.SZ</t>
  </si>
  <si>
    <t>华仁药业</t>
  </si>
  <si>
    <t>002532.SZ</t>
  </si>
  <si>
    <t>天山铝业</t>
  </si>
  <si>
    <t>603678.SH</t>
  </si>
  <si>
    <t>火炬电子</t>
  </si>
  <si>
    <t>600834.SH</t>
  </si>
  <si>
    <t>申通地铁</t>
  </si>
  <si>
    <t>603008.SH</t>
  </si>
  <si>
    <t>喜临门</t>
  </si>
  <si>
    <t>300271.SZ</t>
  </si>
  <si>
    <t>华宇软件</t>
  </si>
  <si>
    <t>603117.SH</t>
  </si>
  <si>
    <t>ST万林</t>
  </si>
  <si>
    <t>002815.SZ</t>
  </si>
  <si>
    <t>崇达技术</t>
  </si>
  <si>
    <t>603718.SH</t>
  </si>
  <si>
    <t>海利生物</t>
  </si>
  <si>
    <t>600250.SH</t>
  </si>
  <si>
    <t>南纺股份</t>
  </si>
  <si>
    <t>300403.SZ</t>
  </si>
  <si>
    <t>汉宇集团</t>
  </si>
  <si>
    <t>603590.SH</t>
  </si>
  <si>
    <t>康辰药业</t>
  </si>
  <si>
    <t>600620.SH</t>
  </si>
  <si>
    <t>天宸股份</t>
  </si>
  <si>
    <t>300001.SZ</t>
  </si>
  <si>
    <t>特锐德</t>
  </si>
  <si>
    <t>600262.SH</t>
  </si>
  <si>
    <t>北方股份</t>
  </si>
  <si>
    <t>600351.SH</t>
  </si>
  <si>
    <t>亚宝药业</t>
  </si>
  <si>
    <t>002216.SZ</t>
  </si>
  <si>
    <t>三全食品</t>
  </si>
  <si>
    <t>300369.SZ</t>
  </si>
  <si>
    <t>绿盟科技</t>
  </si>
  <si>
    <t>603359.SH</t>
  </si>
  <si>
    <t>东珠生态</t>
  </si>
  <si>
    <t>600258.SH</t>
  </si>
  <si>
    <t>首旅酒店</t>
  </si>
  <si>
    <t>002019.SZ</t>
  </si>
  <si>
    <t>亿帆医药</t>
  </si>
  <si>
    <t>601069.SH</t>
  </si>
  <si>
    <t>西部黄金</t>
  </si>
  <si>
    <t>000573.SZ</t>
  </si>
  <si>
    <t>粤宏远A</t>
  </si>
  <si>
    <t>603926.SH</t>
  </si>
  <si>
    <t>铁流股份</t>
  </si>
  <si>
    <t>000078.SZ</t>
  </si>
  <si>
    <t>海王生物</t>
  </si>
  <si>
    <t>603111.SH</t>
  </si>
  <si>
    <t>康尼机电</t>
  </si>
  <si>
    <t>002605.SZ</t>
  </si>
  <si>
    <t>姚记科技</t>
  </si>
  <si>
    <t>600616.SH</t>
  </si>
  <si>
    <t>金枫酒业</t>
  </si>
  <si>
    <t>300616.SZ</t>
  </si>
  <si>
    <t>尚品宅配</t>
  </si>
  <si>
    <t>002726.SZ</t>
  </si>
  <si>
    <t>龙大美食</t>
  </si>
  <si>
    <t>002124.SZ</t>
  </si>
  <si>
    <t>天邦食品</t>
  </si>
  <si>
    <t>000428.SZ</t>
  </si>
  <si>
    <t>华天酒店</t>
  </si>
  <si>
    <t>000733.SZ</t>
  </si>
  <si>
    <t>振华科技</t>
  </si>
  <si>
    <t>603900.SH</t>
  </si>
  <si>
    <t>莱绅通灵</t>
  </si>
  <si>
    <t>300349.SZ</t>
  </si>
  <si>
    <t>金卡智能</t>
  </si>
  <si>
    <t>600482.SH</t>
  </si>
  <si>
    <t>中国动力</t>
  </si>
  <si>
    <t>000709.SZ</t>
  </si>
  <si>
    <t>河钢股份</t>
  </si>
  <si>
    <t>300332.SZ</t>
  </si>
  <si>
    <t>天壕环境</t>
  </si>
  <si>
    <t>002511.SZ</t>
  </si>
  <si>
    <t>中顺洁柔</t>
  </si>
  <si>
    <t>002752.SZ</t>
  </si>
  <si>
    <t>昇兴股份</t>
  </si>
  <si>
    <t>603697.SH</t>
  </si>
  <si>
    <t>有友食品</t>
  </si>
  <si>
    <t>603055.SH</t>
  </si>
  <si>
    <t>台华新材</t>
  </si>
  <si>
    <t>002426.SZ</t>
  </si>
  <si>
    <t>胜利精密</t>
  </si>
  <si>
    <t>600819.SH</t>
  </si>
  <si>
    <t>耀皮玻璃</t>
  </si>
  <si>
    <t>002855.SZ</t>
  </si>
  <si>
    <t>捷荣技术</t>
  </si>
  <si>
    <t>002054.SZ</t>
  </si>
  <si>
    <t>德美化工</t>
  </si>
  <si>
    <t>600460.SH</t>
  </si>
  <si>
    <t>士兰微</t>
  </si>
  <si>
    <t>300255.SZ</t>
  </si>
  <si>
    <t>常山药业</t>
  </si>
  <si>
    <t>002642.SZ</t>
  </si>
  <si>
    <t>荣联科技</t>
  </si>
  <si>
    <t>600467.SH</t>
  </si>
  <si>
    <t>好当家</t>
  </si>
  <si>
    <t>603669.SH</t>
  </si>
  <si>
    <t>灵康药业</t>
  </si>
  <si>
    <t>300336.SZ</t>
  </si>
  <si>
    <t>*ST新文</t>
  </si>
  <si>
    <t>002436.SZ</t>
  </si>
  <si>
    <t>兴森科技</t>
  </si>
  <si>
    <t>300528.SZ</t>
  </si>
  <si>
    <t>幸福蓝海</t>
  </si>
  <si>
    <t>002273.SZ</t>
  </si>
  <si>
    <t>水晶光电</t>
  </si>
  <si>
    <t>600495.SH</t>
  </si>
  <si>
    <t>晋西车轴</t>
  </si>
  <si>
    <t>300295.SZ</t>
  </si>
  <si>
    <t>三六五网</t>
  </si>
  <si>
    <t>300732.SZ</t>
  </si>
  <si>
    <t>设研院</t>
  </si>
  <si>
    <t>300389.SZ</t>
  </si>
  <si>
    <t>艾比森</t>
  </si>
  <si>
    <t>000888.SZ</t>
  </si>
  <si>
    <t>峨眉山A</t>
  </si>
  <si>
    <t>002339.SZ</t>
  </si>
  <si>
    <t>积成电子</t>
  </si>
  <si>
    <t>600602.SH</t>
  </si>
  <si>
    <t>云赛智联</t>
  </si>
  <si>
    <t>002335.SZ</t>
  </si>
  <si>
    <t>科华数据</t>
  </si>
  <si>
    <t>002360.SZ</t>
  </si>
  <si>
    <t>同德化工</t>
  </si>
  <si>
    <t>002092.SZ</t>
  </si>
  <si>
    <t>中泰化学</t>
  </si>
  <si>
    <t>603818.SH</t>
  </si>
  <si>
    <t>曲美家居</t>
  </si>
  <si>
    <t>002533.SZ</t>
  </si>
  <si>
    <t>金杯电工</t>
  </si>
  <si>
    <t>002457.SZ</t>
  </si>
  <si>
    <t>青龙管业</t>
  </si>
  <si>
    <t>300263.SZ</t>
  </si>
  <si>
    <t>隆华科技</t>
  </si>
  <si>
    <t>603279.SH</t>
  </si>
  <si>
    <t>景津装备</t>
  </si>
  <si>
    <t>603113.SH</t>
  </si>
  <si>
    <t>金能科技</t>
  </si>
  <si>
    <t>002481.SZ</t>
  </si>
  <si>
    <t>双塔食品</t>
  </si>
  <si>
    <t>002449.SZ</t>
  </si>
  <si>
    <t>国星光电</t>
  </si>
  <si>
    <t>300475.SZ</t>
  </si>
  <si>
    <t>香农芯创</t>
  </si>
  <si>
    <t>000753.SZ</t>
  </si>
  <si>
    <t>漳州发展</t>
  </si>
  <si>
    <t>603196.SH</t>
  </si>
  <si>
    <t>日播时尚</t>
  </si>
  <si>
    <t>002519.SZ</t>
  </si>
  <si>
    <t>银河电子</t>
  </si>
  <si>
    <t>002538.SZ</t>
  </si>
  <si>
    <t>司尔特</t>
  </si>
  <si>
    <t>002082.SZ</t>
  </si>
  <si>
    <t>万邦德</t>
  </si>
  <si>
    <t>600613.SH</t>
  </si>
  <si>
    <t>神奇制药</t>
  </si>
  <si>
    <t>000061.SZ</t>
  </si>
  <si>
    <t>农产品</t>
  </si>
  <si>
    <t>002412.SZ</t>
  </si>
  <si>
    <t>汉森制药</t>
  </si>
  <si>
    <t>002731.SZ</t>
  </si>
  <si>
    <t>萃华珠宝</t>
  </si>
  <si>
    <t>002443.SZ</t>
  </si>
  <si>
    <t>金洲管道</t>
  </si>
  <si>
    <t>002210.SZ</t>
  </si>
  <si>
    <t>飞马国际</t>
  </si>
  <si>
    <t>600738.SH</t>
  </si>
  <si>
    <t>丽尚国潮</t>
  </si>
  <si>
    <t>300289.SZ</t>
  </si>
  <si>
    <t>利德曼</t>
  </si>
  <si>
    <t>002186.SZ</t>
  </si>
  <si>
    <t>全聚德</t>
  </si>
  <si>
    <t>600782.SH</t>
  </si>
  <si>
    <t>新钢股份</t>
  </si>
  <si>
    <t>300204.SZ</t>
  </si>
  <si>
    <t>舒泰神</t>
  </si>
  <si>
    <t>600446.SH</t>
  </si>
  <si>
    <t>金证股份</t>
  </si>
  <si>
    <t>002763.SZ</t>
  </si>
  <si>
    <t>汇洁股份</t>
  </si>
  <si>
    <t>603823.SH</t>
  </si>
  <si>
    <t>百合花</t>
  </si>
  <si>
    <t>002341.SZ</t>
  </si>
  <si>
    <t>新纶新材</t>
  </si>
  <si>
    <t>603919.SH</t>
  </si>
  <si>
    <t>金徽酒</t>
  </si>
  <si>
    <t>002093.SZ</t>
  </si>
  <si>
    <t>国脉科技</t>
  </si>
  <si>
    <t>002378.SZ</t>
  </si>
  <si>
    <t>章源钨业</t>
  </si>
  <si>
    <t>000881.SZ</t>
  </si>
  <si>
    <t>中广核技</t>
  </si>
  <si>
    <t>002788.SZ</t>
  </si>
  <si>
    <t>鹭燕医药</t>
  </si>
  <si>
    <t>603313.SH</t>
  </si>
  <si>
    <t>梦百合</t>
  </si>
  <si>
    <t>002080.SZ</t>
  </si>
  <si>
    <t>中材科技</t>
  </si>
  <si>
    <t>300177.SZ</t>
  </si>
  <si>
    <t>中海达</t>
  </si>
  <si>
    <t>002677.SZ</t>
  </si>
  <si>
    <t>浙江美大</t>
  </si>
  <si>
    <t>600318.SH</t>
  </si>
  <si>
    <t>新力金融</t>
  </si>
  <si>
    <t>600220.SH</t>
  </si>
  <si>
    <t>江苏阳光</t>
  </si>
  <si>
    <t>002539.SZ</t>
  </si>
  <si>
    <t>云图控股</t>
  </si>
  <si>
    <t>600711.SH</t>
  </si>
  <si>
    <t>盛屯矿业</t>
  </si>
  <si>
    <t>300259.SZ</t>
  </si>
  <si>
    <t>新天科技</t>
  </si>
  <si>
    <t>000932.SZ</t>
  </si>
  <si>
    <t>华菱钢铁</t>
  </si>
  <si>
    <t>002713.SZ</t>
  </si>
  <si>
    <t>东易日盛</t>
  </si>
  <si>
    <t>603809.SH</t>
  </si>
  <si>
    <t>豪能股份</t>
  </si>
  <si>
    <t>300102.SZ</t>
  </si>
  <si>
    <t>乾照光电</t>
  </si>
  <si>
    <t>600285.SH</t>
  </si>
  <si>
    <t>羚锐制药</t>
  </si>
  <si>
    <t>002405.SZ</t>
  </si>
  <si>
    <t>四维图新</t>
  </si>
  <si>
    <t>300196.SZ</t>
  </si>
  <si>
    <t>长海股份</t>
  </si>
  <si>
    <t>003039.SZ</t>
  </si>
  <si>
    <t>顺控发展</t>
  </si>
  <si>
    <t>000571.SZ</t>
  </si>
  <si>
    <t>ST大洲</t>
  </si>
  <si>
    <t>000957.SZ</t>
  </si>
  <si>
    <t>中通客车</t>
  </si>
  <si>
    <t>002900.SZ</t>
  </si>
  <si>
    <t>哈三联</t>
  </si>
  <si>
    <t>002614.SZ</t>
  </si>
  <si>
    <t>奥佳华</t>
  </si>
  <si>
    <t>600116.SH</t>
  </si>
  <si>
    <t>三峡水利</t>
  </si>
  <si>
    <t>603126.SH</t>
  </si>
  <si>
    <t>中材节能</t>
  </si>
  <si>
    <t>002811.SZ</t>
  </si>
  <si>
    <t>郑中设计</t>
  </si>
  <si>
    <t>600619.SH</t>
  </si>
  <si>
    <t>海立股份</t>
  </si>
  <si>
    <t>000797.SZ</t>
  </si>
  <si>
    <t>中国武夷</t>
  </si>
  <si>
    <t>300355.SZ</t>
  </si>
  <si>
    <t>蒙草生态</t>
  </si>
  <si>
    <t>002258.SZ</t>
  </si>
  <si>
    <t>利尔化学</t>
  </si>
  <si>
    <t>603168.SH</t>
  </si>
  <si>
    <t>莎普爱思</t>
  </si>
  <si>
    <t>603345.SH</t>
  </si>
  <si>
    <t>安井食品</t>
  </si>
  <si>
    <t>603608.SH</t>
  </si>
  <si>
    <t>天创时尚</t>
  </si>
  <si>
    <t>000609.SZ</t>
  </si>
  <si>
    <t>中迪投资</t>
  </si>
  <si>
    <t>002638.SZ</t>
  </si>
  <si>
    <t>勤上股份</t>
  </si>
  <si>
    <t>002721.SZ</t>
  </si>
  <si>
    <t>金一文化</t>
  </si>
  <si>
    <t>000852.SZ</t>
  </si>
  <si>
    <t>石化机械</t>
  </si>
  <si>
    <t>300439.SZ</t>
  </si>
  <si>
    <t>美康生物</t>
  </si>
  <si>
    <t>300210.SZ</t>
  </si>
  <si>
    <t>森远股份</t>
  </si>
  <si>
    <t>600097.SH</t>
  </si>
  <si>
    <t>开创国际</t>
  </si>
  <si>
    <t>002371.SZ</t>
  </si>
  <si>
    <t>北方华创</t>
  </si>
  <si>
    <t>000040.SZ</t>
  </si>
  <si>
    <t>东旭蓝天</t>
  </si>
  <si>
    <t>002554.SZ</t>
  </si>
  <si>
    <t>惠博普</t>
  </si>
  <si>
    <t>002725.SZ</t>
  </si>
  <si>
    <t>跃岭股份</t>
  </si>
  <si>
    <t>300100.SZ</t>
  </si>
  <si>
    <t>双林股份</t>
  </si>
  <si>
    <t>002255.SZ</t>
  </si>
  <si>
    <t>海陆重工</t>
  </si>
  <si>
    <t>002742.SZ</t>
  </si>
  <si>
    <t>ST三圣</t>
  </si>
  <si>
    <t>300113.SZ</t>
  </si>
  <si>
    <t>顺网科技</t>
  </si>
  <si>
    <t>300074.SZ</t>
  </si>
  <si>
    <t>华平股份</t>
  </si>
  <si>
    <t>300031.SZ</t>
  </si>
  <si>
    <t>宝通科技</t>
  </si>
  <si>
    <t>002626.SZ</t>
  </si>
  <si>
    <t>金达威</t>
  </si>
  <si>
    <t>002582.SZ</t>
  </si>
  <si>
    <t>好想你</t>
  </si>
  <si>
    <t>300159.SZ</t>
  </si>
  <si>
    <t>ST新研</t>
  </si>
  <si>
    <t>002828.SZ</t>
  </si>
  <si>
    <t>贝肯能源</t>
  </si>
  <si>
    <t>300275.SZ</t>
  </si>
  <si>
    <t>梅安森</t>
  </si>
  <si>
    <t>300155.SZ</t>
  </si>
  <si>
    <t>安居宝</t>
  </si>
  <si>
    <t>000717.SZ</t>
  </si>
  <si>
    <t>中南股份</t>
  </si>
  <si>
    <t>300293.SZ</t>
  </si>
  <si>
    <t>蓝英装备</t>
  </si>
  <si>
    <t>300495.SZ</t>
  </si>
  <si>
    <t>*ST美尚</t>
  </si>
  <si>
    <t>002206.SZ</t>
  </si>
  <si>
    <t>海利得</t>
  </si>
  <si>
    <t>603977.SH</t>
  </si>
  <si>
    <t>国泰集团</t>
  </si>
  <si>
    <t>002283.SZ</t>
  </si>
  <si>
    <t>天润工业</t>
  </si>
  <si>
    <t>603615.SH</t>
  </si>
  <si>
    <t>茶花股份</t>
  </si>
  <si>
    <t>603967.SH</t>
  </si>
  <si>
    <t>中创物流</t>
  </si>
  <si>
    <t>000938.SZ</t>
  </si>
  <si>
    <t>紫光股份</t>
  </si>
  <si>
    <t>300066.SZ</t>
  </si>
  <si>
    <t>三川智慧</t>
  </si>
  <si>
    <t>002483.SZ</t>
  </si>
  <si>
    <t>润邦股份</t>
  </si>
  <si>
    <t>002675.SZ</t>
  </si>
  <si>
    <t>东诚药业</t>
  </si>
  <si>
    <t>601162.SH</t>
  </si>
  <si>
    <t>天风证券</t>
  </si>
  <si>
    <t>002920.SZ</t>
  </si>
  <si>
    <t>德赛西威</t>
  </si>
  <si>
    <t>300342.SZ</t>
  </si>
  <si>
    <t>天银机电</t>
  </si>
  <si>
    <t>603898.SH</t>
  </si>
  <si>
    <t>好莱客</t>
  </si>
  <si>
    <t>603133.SH</t>
  </si>
  <si>
    <t>碳元科技</t>
  </si>
  <si>
    <t>600763.SH</t>
  </si>
  <si>
    <t>通策医疗</t>
  </si>
  <si>
    <t>300363.SZ</t>
  </si>
  <si>
    <t>博腾股份</t>
  </si>
  <si>
    <t>300628.SZ</t>
  </si>
  <si>
    <t>亿联网络</t>
  </si>
  <si>
    <t>603737.SH</t>
  </si>
  <si>
    <t>三棵树</t>
  </si>
  <si>
    <t>600586.SH</t>
  </si>
  <si>
    <t>金晶科技</t>
  </si>
  <si>
    <t>002845.SZ</t>
  </si>
  <si>
    <t>同兴达</t>
  </si>
  <si>
    <t>300373.SZ</t>
  </si>
  <si>
    <t>扬杰科技</t>
  </si>
  <si>
    <t>603339.SH</t>
  </si>
  <si>
    <t>四方科技</t>
  </si>
  <si>
    <t>301266.SZ</t>
  </si>
  <si>
    <t>宇邦新材</t>
  </si>
  <si>
    <t>600461.SH</t>
  </si>
  <si>
    <t>洪城环境</t>
  </si>
  <si>
    <t>002928.SZ</t>
  </si>
  <si>
    <t>华夏航空</t>
  </si>
  <si>
    <t>600973.SH</t>
  </si>
  <si>
    <t>宝胜股份</t>
  </si>
  <si>
    <t>688196.SH</t>
  </si>
  <si>
    <t>卓越新能</t>
  </si>
  <si>
    <t>603026.SH</t>
  </si>
  <si>
    <t>胜华新材</t>
  </si>
  <si>
    <t>603939.SH</t>
  </si>
  <si>
    <t>益丰药房</t>
  </si>
  <si>
    <t>000959.SZ</t>
  </si>
  <si>
    <t>首钢股份</t>
  </si>
  <si>
    <t>603365.SH</t>
  </si>
  <si>
    <t>水星家纺</t>
  </si>
  <si>
    <t>600490.SH</t>
  </si>
  <si>
    <t>鹏欣资源</t>
  </si>
  <si>
    <t>002397.SZ</t>
  </si>
  <si>
    <t>梦洁股份</t>
  </si>
  <si>
    <t>002486.SZ</t>
  </si>
  <si>
    <t>嘉麟杰</t>
  </si>
  <si>
    <t>603777.SH</t>
  </si>
  <si>
    <t>来伊份</t>
  </si>
  <si>
    <t>300393.SZ</t>
  </si>
  <si>
    <t>中来股份</t>
  </si>
  <si>
    <t>002775.SZ</t>
  </si>
  <si>
    <t>文科园林</t>
  </si>
  <si>
    <t>002861.SZ</t>
  </si>
  <si>
    <t>瀛通通讯</t>
  </si>
  <si>
    <t>002544.SZ</t>
  </si>
  <si>
    <t>普天科技</t>
  </si>
  <si>
    <t>300128.SZ</t>
  </si>
  <si>
    <t>锦富技术</t>
  </si>
  <si>
    <t>002069.SZ</t>
  </si>
  <si>
    <t>ST獐子岛</t>
  </si>
  <si>
    <t>603828.SH</t>
  </si>
  <si>
    <t>柯利达</t>
  </si>
  <si>
    <t>002901.SZ</t>
  </si>
  <si>
    <t>大博医疗</t>
  </si>
  <si>
    <t>603889.SH</t>
  </si>
  <si>
    <t>新澳股份</t>
  </si>
  <si>
    <t>603058.SH</t>
  </si>
  <si>
    <t>永吉股份</t>
  </si>
  <si>
    <t>603019.SH</t>
  </si>
  <si>
    <t>中科曙光</t>
  </si>
  <si>
    <t>300496.SZ</t>
  </si>
  <si>
    <t>中科创达</t>
  </si>
  <si>
    <t>002717.SZ</t>
  </si>
  <si>
    <t>岭南股份</t>
  </si>
  <si>
    <t>603618.SH</t>
  </si>
  <si>
    <t>杭电股份</t>
  </si>
  <si>
    <t>002126.SZ</t>
  </si>
  <si>
    <t>银轮股份</t>
  </si>
  <si>
    <t>300382.SZ</t>
  </si>
  <si>
    <t>斯莱克</t>
  </si>
  <si>
    <t>002748.SZ</t>
  </si>
  <si>
    <t>世龙实业</t>
  </si>
  <si>
    <t>002586.SZ</t>
  </si>
  <si>
    <t>ST围海</t>
  </si>
  <si>
    <t>600730.SH</t>
  </si>
  <si>
    <t>中国高科</t>
  </si>
  <si>
    <t>002608.SZ</t>
  </si>
  <si>
    <t>江苏国信</t>
  </si>
  <si>
    <t>603686.SH</t>
  </si>
  <si>
    <t>福龙马</t>
  </si>
  <si>
    <t>300378.SZ</t>
  </si>
  <si>
    <t>鼎捷软件</t>
  </si>
  <si>
    <t>600976.SH</t>
  </si>
  <si>
    <t>健民集团</t>
  </si>
  <si>
    <t>002832.SZ</t>
  </si>
  <si>
    <t>比音勒芬</t>
  </si>
  <si>
    <t>300375.SZ</t>
  </si>
  <si>
    <t>鹏翎股份</t>
  </si>
  <si>
    <t>603227.SH</t>
  </si>
  <si>
    <t>雪峰科技</t>
  </si>
  <si>
    <t>600784.SH</t>
  </si>
  <si>
    <t>鲁银投资</t>
  </si>
  <si>
    <t>300135.SZ</t>
  </si>
  <si>
    <t>宝利国际</t>
  </si>
  <si>
    <t>300674.SZ</t>
  </si>
  <si>
    <t>宇信科技</t>
  </si>
  <si>
    <t>603689.SH</t>
  </si>
  <si>
    <t>皖天然气</t>
  </si>
  <si>
    <t>603630.SH</t>
  </si>
  <si>
    <t>拉芳家化</t>
  </si>
  <si>
    <t>000933.SZ</t>
  </si>
  <si>
    <t>神火股份</t>
  </si>
  <si>
    <t>600363.SH</t>
  </si>
  <si>
    <t>联创光电</t>
  </si>
  <si>
    <t>000545.SZ</t>
  </si>
  <si>
    <t>金浦钛业</t>
  </si>
  <si>
    <t>002228.SZ</t>
  </si>
  <si>
    <t>合兴包装</t>
  </si>
  <si>
    <t>600562.SH</t>
  </si>
  <si>
    <t>国睿科技</t>
  </si>
  <si>
    <t>603015.SH</t>
  </si>
  <si>
    <t>弘讯科技</t>
  </si>
  <si>
    <t>300212.SZ</t>
  </si>
  <si>
    <t>易华录</t>
  </si>
  <si>
    <t>601609.SH</t>
  </si>
  <si>
    <t>金田股份</t>
  </si>
  <si>
    <t>300347.SZ</t>
  </si>
  <si>
    <t>泰格医药</t>
  </si>
  <si>
    <t>300075.SZ</t>
  </si>
  <si>
    <t>数字政通</t>
  </si>
  <si>
    <t>300440.SZ</t>
  </si>
  <si>
    <t>运达科技</t>
  </si>
  <si>
    <t>300304.SZ</t>
  </si>
  <si>
    <t>云意电气</t>
  </si>
  <si>
    <t>000566.SZ</t>
  </si>
  <si>
    <t>海南海药</t>
  </si>
  <si>
    <t>603660.SH</t>
  </si>
  <si>
    <t>苏州科达</t>
  </si>
  <si>
    <t>300582.SZ</t>
  </si>
  <si>
    <t>英飞特</t>
  </si>
  <si>
    <t>300396.SZ</t>
  </si>
  <si>
    <t>迪瑞医疗</t>
  </si>
  <si>
    <t>002111.SZ</t>
  </si>
  <si>
    <t>威海广泰</t>
  </si>
  <si>
    <t>603385.SH</t>
  </si>
  <si>
    <t>惠达卫浴</t>
  </si>
  <si>
    <t>300154.SZ</t>
  </si>
  <si>
    <t>瑞凌股份</t>
  </si>
  <si>
    <t>300432.SZ</t>
  </si>
  <si>
    <t>富临精工</t>
  </si>
  <si>
    <t>603648.SH</t>
  </si>
  <si>
    <t>畅联股份</t>
  </si>
  <si>
    <t>603181.SH</t>
  </si>
  <si>
    <t>皇马科技</t>
  </si>
  <si>
    <t>002245.SZ</t>
  </si>
  <si>
    <t>蔚蓝锂芯</t>
  </si>
  <si>
    <t>000151.SZ</t>
  </si>
  <si>
    <t>中成股份</t>
  </si>
  <si>
    <t>600861.SH</t>
  </si>
  <si>
    <t>北京城乡</t>
  </si>
  <si>
    <t>000889.SZ</t>
  </si>
  <si>
    <t>ST中嘉</t>
  </si>
  <si>
    <t>002694.SZ</t>
  </si>
  <si>
    <t>顾地科技</t>
  </si>
  <si>
    <t>300191.SZ</t>
  </si>
  <si>
    <t>潜能恒信</t>
  </si>
  <si>
    <t>603963.SH</t>
  </si>
  <si>
    <t>大理药业</t>
  </si>
  <si>
    <t>600571.SH</t>
  </si>
  <si>
    <t>信雅达</t>
  </si>
  <si>
    <t>000507.SZ</t>
  </si>
  <si>
    <t>珠海港</t>
  </si>
  <si>
    <t>002631.SZ</t>
  </si>
  <si>
    <t>德尔未来</t>
  </si>
  <si>
    <t>000150.SZ</t>
  </si>
  <si>
    <t>*ST宜康</t>
  </si>
  <si>
    <t>603639.SH</t>
  </si>
  <si>
    <t>海利尔</t>
  </si>
  <si>
    <t>300198.SZ</t>
  </si>
  <si>
    <t>纳川股份</t>
  </si>
  <si>
    <t>000605.SZ</t>
  </si>
  <si>
    <t>渤海股份</t>
  </si>
  <si>
    <t>605183.SH</t>
  </si>
  <si>
    <t>确成股份</t>
  </si>
  <si>
    <t>002266.SZ</t>
  </si>
  <si>
    <t>浙富控股</t>
  </si>
  <si>
    <t>000816.SZ</t>
  </si>
  <si>
    <t>智慧农业</t>
  </si>
  <si>
    <t>002740.SZ</t>
  </si>
  <si>
    <t>ST爱迪尔</t>
  </si>
  <si>
    <t>600728.SH</t>
  </si>
  <si>
    <t>佳都科技</t>
  </si>
  <si>
    <t>600316.SH</t>
  </si>
  <si>
    <t>洪都航空</t>
  </si>
  <si>
    <t>300686.SZ</t>
  </si>
  <si>
    <t>智动力</t>
  </si>
  <si>
    <t>600965.SH</t>
  </si>
  <si>
    <t>福成股份</t>
  </si>
  <si>
    <t>300217.SZ</t>
  </si>
  <si>
    <t>东方电热</t>
  </si>
  <si>
    <t>601996.SH</t>
  </si>
  <si>
    <t>丰林集团</t>
  </si>
  <si>
    <t>002670.SZ</t>
  </si>
  <si>
    <t>国盛金控</t>
  </si>
  <si>
    <t>600117.SH</t>
  </si>
  <si>
    <t>西宁特钢</t>
  </si>
  <si>
    <t>002688.SZ</t>
  </si>
  <si>
    <t>金河生物</t>
  </si>
  <si>
    <t>002556.SZ</t>
  </si>
  <si>
    <t>辉隆股份</t>
  </si>
  <si>
    <t>300166.SZ</t>
  </si>
  <si>
    <t>东方国信</t>
  </si>
  <si>
    <t>600970.SH</t>
  </si>
  <si>
    <t>中材国际</t>
  </si>
  <si>
    <t>002083.SZ</t>
  </si>
  <si>
    <t>孚日股份</t>
  </si>
  <si>
    <t>002101.SZ</t>
  </si>
  <si>
    <t>广东鸿图</t>
  </si>
  <si>
    <t>002585.SZ</t>
  </si>
  <si>
    <t>双星新材</t>
  </si>
  <si>
    <t>002592.SZ</t>
  </si>
  <si>
    <t>ST八菱</t>
  </si>
  <si>
    <t>300306.SZ</t>
  </si>
  <si>
    <t>远方信息</t>
  </si>
  <si>
    <t>601388.SH</t>
  </si>
  <si>
    <t>怡球资源</t>
  </si>
  <si>
    <t>300009.SZ</t>
  </si>
  <si>
    <t>安科生物</t>
  </si>
  <si>
    <t>300527.SZ</t>
  </si>
  <si>
    <t>中船应急</t>
  </si>
  <si>
    <t>603101.SH</t>
  </si>
  <si>
    <t>汇嘉时代</t>
  </si>
  <si>
    <t>002369.SZ</t>
  </si>
  <si>
    <t>卓翼科技</t>
  </si>
  <si>
    <t>002786.SZ</t>
  </si>
  <si>
    <t>银宝山新</t>
  </si>
  <si>
    <t>688101.SH</t>
  </si>
  <si>
    <t>三达膜</t>
  </si>
  <si>
    <t>603682.SH</t>
  </si>
  <si>
    <t>锦和商管</t>
  </si>
  <si>
    <t>002060.SZ</t>
  </si>
  <si>
    <t>粤水电</t>
  </si>
  <si>
    <t>603306.SH</t>
  </si>
  <si>
    <t>华懋科技</t>
  </si>
  <si>
    <t>002364.SZ</t>
  </si>
  <si>
    <t>中恒电气</t>
  </si>
  <si>
    <t>300041.SZ</t>
  </si>
  <si>
    <t>回天新材</t>
  </si>
  <si>
    <t>002880.SZ</t>
  </si>
  <si>
    <t>卫光生物</t>
  </si>
  <si>
    <t>300476.SZ</t>
  </si>
  <si>
    <t>胜宏科技</t>
  </si>
  <si>
    <t>002789.SZ</t>
  </si>
  <si>
    <t>建艺集团</t>
  </si>
  <si>
    <t>835185.BJ</t>
  </si>
  <si>
    <t>贝特瑞</t>
  </si>
  <si>
    <t>300180.SZ</t>
  </si>
  <si>
    <t>华峰超纤</t>
  </si>
  <si>
    <t>300888.SZ</t>
  </si>
  <si>
    <t>稳健医疗</t>
  </si>
  <si>
    <t>002581.SZ</t>
  </si>
  <si>
    <t>未名医药</t>
  </si>
  <si>
    <t>002686.SZ</t>
  </si>
  <si>
    <t>亿利达</t>
  </si>
  <si>
    <t>000636.SZ</t>
  </si>
  <si>
    <t>风华高科</t>
  </si>
  <si>
    <t>002512.SZ</t>
  </si>
  <si>
    <t>达华智能</t>
  </si>
  <si>
    <t>301168.SZ</t>
  </si>
  <si>
    <t>通灵股份</t>
  </si>
  <si>
    <t>300442.SZ</t>
  </si>
  <si>
    <t>润泽科技</t>
  </si>
  <si>
    <t>603488.SH</t>
  </si>
  <si>
    <t>展鹏科技</t>
  </si>
  <si>
    <t>002298.SZ</t>
  </si>
  <si>
    <t>中电兴发</t>
  </si>
  <si>
    <t>002707.SZ</t>
  </si>
  <si>
    <t>众信旅游</t>
  </si>
  <si>
    <t>300512.SZ</t>
  </si>
  <si>
    <t>中亚股份</t>
  </si>
  <si>
    <t>002762.SZ</t>
  </si>
  <si>
    <t>金发拉比</t>
  </si>
  <si>
    <t>002566.SZ</t>
  </si>
  <si>
    <t>益盛药业</t>
  </si>
  <si>
    <t>300599.SZ</t>
  </si>
  <si>
    <t>雄塑科技</t>
  </si>
  <si>
    <t>002661.SZ</t>
  </si>
  <si>
    <t>克明食品</t>
  </si>
  <si>
    <t>600888.SH</t>
  </si>
  <si>
    <t>新疆众和</t>
  </si>
  <si>
    <t>688208.SH</t>
  </si>
  <si>
    <t>道通科技</t>
  </si>
  <si>
    <t>600353.SH</t>
  </si>
  <si>
    <t>旭光电子</t>
  </si>
  <si>
    <t>002333.SZ</t>
  </si>
  <si>
    <t>罗普斯金</t>
  </si>
  <si>
    <t>300034.SZ</t>
  </si>
  <si>
    <t>钢研高纳</t>
  </si>
  <si>
    <t>600425.SH</t>
  </si>
  <si>
    <t>青松建化</t>
  </si>
  <si>
    <t>688571.SH</t>
  </si>
  <si>
    <t>杭华股份</t>
  </si>
  <si>
    <t>002312.SZ</t>
  </si>
  <si>
    <t>川发龙蟒</t>
  </si>
  <si>
    <t>002088.SZ</t>
  </si>
  <si>
    <t>鲁阳节能</t>
  </si>
  <si>
    <t>300205.SZ</t>
  </si>
  <si>
    <t>天喻信息</t>
  </si>
  <si>
    <t>300244.SZ</t>
  </si>
  <si>
    <t>迪安诊断</t>
  </si>
  <si>
    <t>002718.SZ</t>
  </si>
  <si>
    <t>友邦吊顶</t>
  </si>
  <si>
    <t>003006.SZ</t>
  </si>
  <si>
    <t>百亚股份</t>
  </si>
  <si>
    <t>603611.SH</t>
  </si>
  <si>
    <t>诺力股份</t>
  </si>
  <si>
    <t>002121.SZ</t>
  </si>
  <si>
    <t>科陆电子</t>
  </si>
  <si>
    <t>300078.SZ</t>
  </si>
  <si>
    <t>思创医惠</t>
  </si>
  <si>
    <t>603959.SH</t>
  </si>
  <si>
    <t>百利科技</t>
  </si>
  <si>
    <t>000055.SZ</t>
  </si>
  <si>
    <t>方大集团</t>
  </si>
  <si>
    <t>603277.SH</t>
  </si>
  <si>
    <t>银都股份</t>
  </si>
  <si>
    <t>002089.SZ</t>
  </si>
  <si>
    <t>*ST新海</t>
  </si>
  <si>
    <t>002320.SZ</t>
  </si>
  <si>
    <t>海峡股份</t>
  </si>
  <si>
    <t>002351.SZ</t>
  </si>
  <si>
    <t>漫步者</t>
  </si>
  <si>
    <t>603017.SH</t>
  </si>
  <si>
    <t>中衡设计</t>
  </si>
  <si>
    <t>600706.SH</t>
  </si>
  <si>
    <t>曲江文旅</t>
  </si>
  <si>
    <t>300968.SZ</t>
  </si>
  <si>
    <t>格林精密</t>
  </si>
  <si>
    <t>301060.SZ</t>
  </si>
  <si>
    <t>兰卫医学</t>
  </si>
  <si>
    <t>600289.SH</t>
  </si>
  <si>
    <t>ST信通</t>
  </si>
  <si>
    <t>002254.SZ</t>
  </si>
  <si>
    <t>泰和新材</t>
  </si>
  <si>
    <t>002820.SZ</t>
  </si>
  <si>
    <t>桂发祥</t>
  </si>
  <si>
    <t>002494.SZ</t>
  </si>
  <si>
    <t>华斯股份</t>
  </si>
  <si>
    <t>603848.SH</t>
  </si>
  <si>
    <t>好太太</t>
  </si>
  <si>
    <t>002712.SZ</t>
  </si>
  <si>
    <t>思美传媒</t>
  </si>
  <si>
    <t>601137.SH</t>
  </si>
  <si>
    <t>博威合金</t>
  </si>
  <si>
    <t>603978.SH</t>
  </si>
  <si>
    <t>深圳新星</t>
  </si>
  <si>
    <t>002733.SZ</t>
  </si>
  <si>
    <t>雄韬股份</t>
  </si>
  <si>
    <t>600193.SH</t>
  </si>
  <si>
    <t>创兴资源</t>
  </si>
  <si>
    <t>601002.SH</t>
  </si>
  <si>
    <t>晋亿实业</t>
  </si>
  <si>
    <t>603338.SH</t>
  </si>
  <si>
    <t>浙江鼎力</t>
  </si>
  <si>
    <t>603603.SH</t>
  </si>
  <si>
    <t>*ST博天</t>
  </si>
  <si>
    <t>002574.SZ</t>
  </si>
  <si>
    <t>明牌珠宝</t>
  </si>
  <si>
    <t>601798.SH</t>
  </si>
  <si>
    <t>蓝科高新</t>
  </si>
  <si>
    <t>603729.SH</t>
  </si>
  <si>
    <t>龙韵股份</t>
  </si>
  <si>
    <t>002130.SZ</t>
  </si>
  <si>
    <t>沃尔核材</t>
  </si>
  <si>
    <t>600530.SH</t>
  </si>
  <si>
    <t>交大昂立</t>
  </si>
  <si>
    <t>603676.SH</t>
  </si>
  <si>
    <t>卫信康</t>
  </si>
  <si>
    <t>600985.SH</t>
  </si>
  <si>
    <t>淮北矿业</t>
  </si>
  <si>
    <t>300294.SZ</t>
  </si>
  <si>
    <t>博雅生物</t>
  </si>
  <si>
    <t>300564.SZ</t>
  </si>
  <si>
    <t>筑博设计</t>
  </si>
  <si>
    <t>603825.SH</t>
  </si>
  <si>
    <t>华扬联众</t>
  </si>
  <si>
    <t>002421.SZ</t>
  </si>
  <si>
    <t>达实智能</t>
  </si>
  <si>
    <t>002700.SZ</t>
  </si>
  <si>
    <t>ST浩源</t>
  </si>
  <si>
    <t>300468.SZ</t>
  </si>
  <si>
    <t>四方精创</t>
  </si>
  <si>
    <t>603843.SH</t>
  </si>
  <si>
    <t>正平股份</t>
  </si>
  <si>
    <t>000875.SZ</t>
  </si>
  <si>
    <t>吉电股份</t>
  </si>
  <si>
    <t>000758.SZ</t>
  </si>
  <si>
    <t>中色股份</t>
  </si>
  <si>
    <t>002559.SZ</t>
  </si>
  <si>
    <t>亚威股份</t>
  </si>
  <si>
    <t>000035.SZ</t>
  </si>
  <si>
    <t>中国天楹</t>
  </si>
  <si>
    <t>002598.SZ</t>
  </si>
  <si>
    <t>山东章鼓</t>
  </si>
  <si>
    <t>002709.SZ</t>
  </si>
  <si>
    <t>天赐材料</t>
  </si>
  <si>
    <t>603128.SH</t>
  </si>
  <si>
    <t>华贸物流</t>
  </si>
  <si>
    <t>600640.SH</t>
  </si>
  <si>
    <t>国脉文化</t>
  </si>
  <si>
    <t>603222.SH</t>
  </si>
  <si>
    <t>济民医疗</t>
  </si>
  <si>
    <t>002144.SZ</t>
  </si>
  <si>
    <t>宏达高科</t>
  </si>
  <si>
    <t>002602.SZ</t>
  </si>
  <si>
    <t>世纪华通</t>
  </si>
  <si>
    <t>603321.SH</t>
  </si>
  <si>
    <t>梅轮电梯</t>
  </si>
  <si>
    <t>300082.SZ</t>
  </si>
  <si>
    <t>奥克股份</t>
  </si>
  <si>
    <t>002247.SZ</t>
  </si>
  <si>
    <t>聚力文化</t>
  </si>
  <si>
    <t>002706.SZ</t>
  </si>
  <si>
    <t>良信股份</t>
  </si>
  <si>
    <t>300207.SZ</t>
  </si>
  <si>
    <t>欣旺达</t>
  </si>
  <si>
    <t>300181.SZ</t>
  </si>
  <si>
    <t>佐力药业</t>
  </si>
  <si>
    <t>002620.SZ</t>
  </si>
  <si>
    <t>瑞和股份</t>
  </si>
  <si>
    <t>603036.SH</t>
  </si>
  <si>
    <t>如通股份</t>
  </si>
  <si>
    <t>002774.SZ</t>
  </si>
  <si>
    <t>快意电梯</t>
  </si>
  <si>
    <t>300253.SZ</t>
  </si>
  <si>
    <t>卫宁健康</t>
  </si>
  <si>
    <t>600300.SH</t>
  </si>
  <si>
    <t>维维股份</t>
  </si>
  <si>
    <t>002728.SZ</t>
  </si>
  <si>
    <t>特一药业</t>
  </si>
  <si>
    <t>000529.SZ</t>
  </si>
  <si>
    <t>广弘控股</t>
  </si>
  <si>
    <t>300334.SZ</t>
  </si>
  <si>
    <t>津膜科技</t>
  </si>
  <si>
    <t>000681.SZ</t>
  </si>
  <si>
    <t>视觉中国</t>
  </si>
  <si>
    <t>600737.SH</t>
  </si>
  <si>
    <t>中粮糖业</t>
  </si>
  <si>
    <t>300470.SZ</t>
  </si>
  <si>
    <t>中密控股</t>
  </si>
  <si>
    <t>300296.SZ</t>
  </si>
  <si>
    <t>利亚德</t>
  </si>
  <si>
    <t>002889.SZ</t>
  </si>
  <si>
    <t>东方嘉盛</t>
  </si>
  <si>
    <t>300559.SZ</t>
  </si>
  <si>
    <t>佳发教育</t>
  </si>
  <si>
    <t>002087.SZ</t>
  </si>
  <si>
    <t>新野纺织</t>
  </si>
  <si>
    <t>002571.SZ</t>
  </si>
  <si>
    <t>德力股份</t>
  </si>
  <si>
    <t>002404.SZ</t>
  </si>
  <si>
    <t>嘉欣丝绸</t>
  </si>
  <si>
    <t>300384.SZ</t>
  </si>
  <si>
    <t>三联虹普</t>
  </si>
  <si>
    <t>600459.SH</t>
  </si>
  <si>
    <t>贵研铂业</t>
  </si>
  <si>
    <t>603667.SH</t>
  </si>
  <si>
    <t>五洲新春</t>
  </si>
  <si>
    <t>300726.SZ</t>
  </si>
  <si>
    <t>宏达电子</t>
  </si>
  <si>
    <t>603817.SH</t>
  </si>
  <si>
    <t>海峡环保</t>
  </si>
  <si>
    <t>605069.SH</t>
  </si>
  <si>
    <t>正和生态</t>
  </si>
  <si>
    <t>603392.SH</t>
  </si>
  <si>
    <t>万泰生物</t>
  </si>
  <si>
    <t>000036.SZ</t>
  </si>
  <si>
    <t>华联控股</t>
  </si>
  <si>
    <t>603788.SH</t>
  </si>
  <si>
    <t>宁波高发</t>
  </si>
  <si>
    <t>600843.SH</t>
  </si>
  <si>
    <t>上工申贝</t>
  </si>
  <si>
    <t>601113.SH</t>
  </si>
  <si>
    <t>华鼎股份</t>
  </si>
  <si>
    <t>603636.SH</t>
  </si>
  <si>
    <t>南威软件</t>
  </si>
  <si>
    <t>300502.SZ</t>
  </si>
  <si>
    <t>新易盛</t>
  </si>
  <si>
    <t>600979.SH</t>
  </si>
  <si>
    <t>广安爱众</t>
  </si>
  <si>
    <t>600156.SH</t>
  </si>
  <si>
    <t>华升股份</t>
  </si>
  <si>
    <t>000973.SZ</t>
  </si>
  <si>
    <t>佛塑科技</t>
  </si>
  <si>
    <t>002045.SZ</t>
  </si>
  <si>
    <t>国光电器</t>
  </si>
  <si>
    <t>300415.SZ</t>
  </si>
  <si>
    <t>伊之密</t>
  </si>
  <si>
    <t>300516.SZ</t>
  </si>
  <si>
    <t>久之洋</t>
  </si>
  <si>
    <t>002409.SZ</t>
  </si>
  <si>
    <t>雅克科技</t>
  </si>
  <si>
    <t>603389.SH</t>
  </si>
  <si>
    <t>亚振家居</t>
  </si>
  <si>
    <t>300511.SZ</t>
  </si>
  <si>
    <t>雪榕生物</t>
  </si>
  <si>
    <t>300114.SZ</t>
  </si>
  <si>
    <t>中航电测</t>
  </si>
  <si>
    <t>600260.SH</t>
  </si>
  <si>
    <t>*ST凯乐</t>
  </si>
  <si>
    <t>300285.SZ</t>
  </si>
  <si>
    <t>国瓷材料</t>
  </si>
  <si>
    <t>603688.SH</t>
  </si>
  <si>
    <t>石英股份</t>
  </si>
  <si>
    <t>002884.SZ</t>
  </si>
  <si>
    <t>凌霄泵业</t>
  </si>
  <si>
    <t>000788.SZ</t>
  </si>
  <si>
    <t>北大医药</t>
  </si>
  <si>
    <t>600279.SH</t>
  </si>
  <si>
    <t>重庆港</t>
  </si>
  <si>
    <t>603060.SH</t>
  </si>
  <si>
    <t>国检集团</t>
  </si>
  <si>
    <t>603616.SH</t>
  </si>
  <si>
    <t>韩建河山</t>
  </si>
  <si>
    <t>300683.SZ</t>
  </si>
  <si>
    <t>海特生物</t>
  </si>
  <si>
    <t>300224.SZ</t>
  </si>
  <si>
    <t>正海磁材</t>
  </si>
  <si>
    <t>603727.SH</t>
  </si>
  <si>
    <t>博迈科</t>
  </si>
  <si>
    <t>300392.SZ</t>
  </si>
  <si>
    <t>*ST腾信</t>
  </si>
  <si>
    <t>300129.SZ</t>
  </si>
  <si>
    <t>泰胜风能</t>
  </si>
  <si>
    <t>605303.SH</t>
  </si>
  <si>
    <t>园林股份</t>
  </si>
  <si>
    <t>300718.SZ</t>
  </si>
  <si>
    <t>长盛轴承</t>
  </si>
  <si>
    <t>300339.SZ</t>
  </si>
  <si>
    <t>润和软件</t>
  </si>
  <si>
    <t>002945.SZ</t>
  </si>
  <si>
    <t>华林证券</t>
  </si>
  <si>
    <t>000635.SZ</t>
  </si>
  <si>
    <t>英力特</t>
  </si>
  <si>
    <t>300335.SZ</t>
  </si>
  <si>
    <t>迪森股份</t>
  </si>
  <si>
    <t>833266.BJ</t>
  </si>
  <si>
    <t>生物谷</t>
  </si>
  <si>
    <t>002452.SZ</t>
  </si>
  <si>
    <t>长高电新</t>
  </si>
  <si>
    <t>300477.SZ</t>
  </si>
  <si>
    <t>合纵科技</t>
  </si>
  <si>
    <t>600231.SH</t>
  </si>
  <si>
    <t>凌钢股份</t>
  </si>
  <si>
    <t>002823.SZ</t>
  </si>
  <si>
    <t>凯中精密</t>
  </si>
  <si>
    <t>600203.SH</t>
  </si>
  <si>
    <t>福日电子</t>
  </si>
  <si>
    <t>002813.SZ</t>
  </si>
  <si>
    <t>路畅科技</t>
  </si>
  <si>
    <t>300518.SZ</t>
  </si>
  <si>
    <t>盛讯达</t>
  </si>
  <si>
    <t>300503.SZ</t>
  </si>
  <si>
    <t>昊志机电</t>
  </si>
  <si>
    <t>002123.SZ</t>
  </si>
  <si>
    <t>梦网科技</t>
  </si>
  <si>
    <t>000570.SZ</t>
  </si>
  <si>
    <t>苏常柴A</t>
  </si>
  <si>
    <t>603300.SH</t>
  </si>
  <si>
    <t>华铁应急</t>
  </si>
  <si>
    <t>300080.SZ</t>
  </si>
  <si>
    <t>易成新能</t>
  </si>
  <si>
    <t>002338.SZ</t>
  </si>
  <si>
    <t>奥普光电</t>
  </si>
  <si>
    <t>600475.SH</t>
  </si>
  <si>
    <t>华光环能</t>
  </si>
  <si>
    <t>300118.SZ</t>
  </si>
  <si>
    <t>东方日升</t>
  </si>
  <si>
    <t>300337.SZ</t>
  </si>
  <si>
    <t>银邦股份</t>
  </si>
  <si>
    <t>603778.SH</t>
  </si>
  <si>
    <t>乾景园林</t>
  </si>
  <si>
    <t>603558.SH</t>
  </si>
  <si>
    <t>健盛集团</t>
  </si>
  <si>
    <t>600463.SH</t>
  </si>
  <si>
    <t>空港股份</t>
  </si>
  <si>
    <t>300225.SZ</t>
  </si>
  <si>
    <t>金力泰</t>
  </si>
  <si>
    <t>002647.SZ</t>
  </si>
  <si>
    <t>仁东控股</t>
  </si>
  <si>
    <t>002750.SZ</t>
  </si>
  <si>
    <t>龙津药业</t>
  </si>
  <si>
    <t>000560.SZ</t>
  </si>
  <si>
    <t>我爱我家</t>
  </si>
  <si>
    <t>600321.SH</t>
  </si>
  <si>
    <t>正源股份</t>
  </si>
  <si>
    <t>600707.SH</t>
  </si>
  <si>
    <t>彩虹股份</t>
  </si>
  <si>
    <t>002821.SZ</t>
  </si>
  <si>
    <t>凯莱英</t>
  </si>
  <si>
    <t>300054.SZ</t>
  </si>
  <si>
    <t>鼎龙股份</t>
  </si>
  <si>
    <t>600378.SH</t>
  </si>
  <si>
    <t>昊华科技</t>
  </si>
  <si>
    <t>601099.SH</t>
  </si>
  <si>
    <t>太平洋</t>
  </si>
  <si>
    <t>600683.SH</t>
  </si>
  <si>
    <t>京投发展</t>
  </si>
  <si>
    <t>300699.SZ</t>
  </si>
  <si>
    <t>光威复材</t>
  </si>
  <si>
    <t>002460.SZ</t>
  </si>
  <si>
    <t>赣锋锂业</t>
  </si>
  <si>
    <t>000411.SZ</t>
  </si>
  <si>
    <t>英特集团</t>
  </si>
  <si>
    <t>603801.SH</t>
  </si>
  <si>
    <t>志邦家居</t>
  </si>
  <si>
    <t>300158.SZ</t>
  </si>
  <si>
    <t>振东制药</t>
  </si>
  <si>
    <t>002961.SZ</t>
  </si>
  <si>
    <t>瑞达期货</t>
  </si>
  <si>
    <t>603728.SH</t>
  </si>
  <si>
    <t>鸣志电器</t>
  </si>
  <si>
    <t>300908.SZ</t>
  </si>
  <si>
    <t>仲景食品</t>
  </si>
  <si>
    <t>300218.SZ</t>
  </si>
  <si>
    <t>安利股份</t>
  </si>
  <si>
    <t>001296.SZ</t>
  </si>
  <si>
    <t>长江材料</t>
  </si>
  <si>
    <t>002551.SZ</t>
  </si>
  <si>
    <t>尚荣医疗</t>
  </si>
  <si>
    <t>603928.SH</t>
  </si>
  <si>
    <t>兴业股份</t>
  </si>
  <si>
    <t>600356.SH</t>
  </si>
  <si>
    <t>恒丰纸业</t>
  </si>
  <si>
    <t>002268.SZ</t>
  </si>
  <si>
    <t>电科网安</t>
  </si>
  <si>
    <t>300424.SZ</t>
  </si>
  <si>
    <t>航新科技</t>
  </si>
  <si>
    <t>603826.SH</t>
  </si>
  <si>
    <t>坤彩科技</t>
  </si>
  <si>
    <t>603998.SH</t>
  </si>
  <si>
    <t>方盛制药</t>
  </si>
  <si>
    <t>600114.SH</t>
  </si>
  <si>
    <t>东睦股份</t>
  </si>
  <si>
    <t>300570.SZ</t>
  </si>
  <si>
    <t>太辰光</t>
  </si>
  <si>
    <t>300309.SZ</t>
  </si>
  <si>
    <t>*ST吉艾</t>
  </si>
  <si>
    <t>002522.SZ</t>
  </si>
  <si>
    <t>浙江众成</t>
  </si>
  <si>
    <t>603787.SH</t>
  </si>
  <si>
    <t>新日股份</t>
  </si>
  <si>
    <t>603067.SH</t>
  </si>
  <si>
    <t>振华股份</t>
  </si>
  <si>
    <t>002897.SZ</t>
  </si>
  <si>
    <t>意华股份</t>
  </si>
  <si>
    <t>000812.SZ</t>
  </si>
  <si>
    <t>陕西金叶</t>
  </si>
  <si>
    <t>300519.SZ</t>
  </si>
  <si>
    <t>新光药业</t>
  </si>
  <si>
    <t>002882.SZ</t>
  </si>
  <si>
    <t>金龙羽</t>
  </si>
  <si>
    <t>002682.SZ</t>
  </si>
  <si>
    <t>龙洲股份</t>
  </si>
  <si>
    <t>603535.SH</t>
  </si>
  <si>
    <t>嘉诚国际</t>
  </si>
  <si>
    <t>002609.SZ</t>
  </si>
  <si>
    <t>捷顺科技</t>
  </si>
  <si>
    <t>601007.SH</t>
  </si>
  <si>
    <t>金陵饭店</t>
  </si>
  <si>
    <t>601233.SH</t>
  </si>
  <si>
    <t>桐昆股份</t>
  </si>
  <si>
    <t>002870.SZ</t>
  </si>
  <si>
    <t>香山股份</t>
  </si>
  <si>
    <t>000801.SZ</t>
  </si>
  <si>
    <t>四川九洲</t>
  </si>
  <si>
    <t>000920.SZ</t>
  </si>
  <si>
    <t>沃顿科技</t>
  </si>
  <si>
    <t>002129.SZ</t>
  </si>
  <si>
    <t>TCL中环</t>
  </si>
  <si>
    <t>300035.SZ</t>
  </si>
  <si>
    <t>中科电气</t>
  </si>
  <si>
    <t>603901.SH</t>
  </si>
  <si>
    <t>永创智能</t>
  </si>
  <si>
    <t>002485.SZ</t>
  </si>
  <si>
    <t>*ST雪发</t>
  </si>
  <si>
    <t>600343.SH</t>
  </si>
  <si>
    <t>航天动力</t>
  </si>
  <si>
    <t>603936.SH</t>
  </si>
  <si>
    <t>博敏电子</t>
  </si>
  <si>
    <t>600192.SH</t>
  </si>
  <si>
    <t>长城电工</t>
  </si>
  <si>
    <t>601012.SH</t>
  </si>
  <si>
    <t>隆基绿能</t>
  </si>
  <si>
    <t>603023.SH</t>
  </si>
  <si>
    <t>威帝股份</t>
  </si>
  <si>
    <t>002205.SZ</t>
  </si>
  <si>
    <t>国统股份</t>
  </si>
  <si>
    <t>002331.SZ</t>
  </si>
  <si>
    <t>皖通科技</t>
  </si>
  <si>
    <t>002542.SZ</t>
  </si>
  <si>
    <t>中化岩土</t>
  </si>
  <si>
    <t>300633.SZ</t>
  </si>
  <si>
    <t>开立医疗</t>
  </si>
  <si>
    <t>300357.SZ</t>
  </si>
  <si>
    <t>我武生物</t>
  </si>
  <si>
    <t>603027.SH</t>
  </si>
  <si>
    <t>千禾味业</t>
  </si>
  <si>
    <t>600636.SH</t>
  </si>
  <si>
    <t>国新文化</t>
  </si>
  <si>
    <t>002296.SZ</t>
  </si>
  <si>
    <t>辉煌科技</t>
  </si>
  <si>
    <t>603707.SH</t>
  </si>
  <si>
    <t>健友股份</t>
  </si>
  <si>
    <t>000403.SZ</t>
  </si>
  <si>
    <t>派林生物</t>
  </si>
  <si>
    <t>002342.SZ</t>
  </si>
  <si>
    <t>巨力索具</t>
  </si>
  <si>
    <t>603016.SH</t>
  </si>
  <si>
    <t>新宏泰</t>
  </si>
  <si>
    <t>300657.SZ</t>
  </si>
  <si>
    <t>弘信电子</t>
  </si>
  <si>
    <t>300019.SZ</t>
  </si>
  <si>
    <t>硅宝科技</t>
  </si>
  <si>
    <t>603086.SH</t>
  </si>
  <si>
    <t>先达股份</t>
  </si>
  <si>
    <t>601999.SH</t>
  </si>
  <si>
    <t>出版传媒</t>
  </si>
  <si>
    <t>000906.SZ</t>
  </si>
  <si>
    <t>浙商中拓</t>
  </si>
  <si>
    <t>300780.SZ</t>
  </si>
  <si>
    <t>德恩精工</t>
  </si>
  <si>
    <t>002355.SZ</t>
  </si>
  <si>
    <t>兴民智通</t>
  </si>
  <si>
    <t>002732.SZ</t>
  </si>
  <si>
    <t>燕塘乳业</t>
  </si>
  <si>
    <t>002829.SZ</t>
  </si>
  <si>
    <t>星网宇达</t>
  </si>
  <si>
    <t>600606.SH</t>
  </si>
  <si>
    <t>绿地控股</t>
  </si>
  <si>
    <t>603158.SH</t>
  </si>
  <si>
    <t>腾龙股份</t>
  </si>
  <si>
    <t>300193.SZ</t>
  </si>
  <si>
    <t>佳士科技</t>
  </si>
  <si>
    <t>002787.SZ</t>
  </si>
  <si>
    <t>华源控股</t>
  </si>
  <si>
    <t>002534.SZ</t>
  </si>
  <si>
    <t>西子洁能</t>
  </si>
  <si>
    <t>300395.SZ</t>
  </si>
  <si>
    <t>菲利华</t>
  </si>
  <si>
    <t>300172.SZ</t>
  </si>
  <si>
    <t>中电环保</t>
  </si>
  <si>
    <t>603538.SH</t>
  </si>
  <si>
    <t>美诺华</t>
  </si>
  <si>
    <t>600537.SH</t>
  </si>
  <si>
    <t>亿晶光电</t>
  </si>
  <si>
    <t>300575.SZ</t>
  </si>
  <si>
    <t>中旗股份</t>
  </si>
  <si>
    <t>603266.SH</t>
  </si>
  <si>
    <t>天龙股份</t>
  </si>
  <si>
    <t>600128.SH</t>
  </si>
  <si>
    <t>弘业股份</t>
  </si>
  <si>
    <t>002929.SZ</t>
  </si>
  <si>
    <t>润建股份</t>
  </si>
  <si>
    <t>603970.SH</t>
  </si>
  <si>
    <t>中农立华</t>
  </si>
  <si>
    <t>000558.SZ</t>
  </si>
  <si>
    <t>莱茵体育</t>
  </si>
  <si>
    <t>002836.SZ</t>
  </si>
  <si>
    <t>新宏泽</t>
  </si>
  <si>
    <t>000935.SZ</t>
  </si>
  <si>
    <t>四川双马</t>
  </si>
  <si>
    <t>300631.SZ</t>
  </si>
  <si>
    <t>久吾高科</t>
  </si>
  <si>
    <t>002253.SZ</t>
  </si>
  <si>
    <t>川大智胜</t>
  </si>
  <si>
    <t>002357.SZ</t>
  </si>
  <si>
    <t>富临运业</t>
  </si>
  <si>
    <t>002792.SZ</t>
  </si>
  <si>
    <t>通宇通讯</t>
  </si>
  <si>
    <t>002833.SZ</t>
  </si>
  <si>
    <t>弘亚数控</t>
  </si>
  <si>
    <t>002989.SZ</t>
  </si>
  <si>
    <t>中天精装</t>
  </si>
  <si>
    <t>603038.SH</t>
  </si>
  <si>
    <t>华立股份</t>
  </si>
  <si>
    <t>300229.SZ</t>
  </si>
  <si>
    <t>拓尔思</t>
  </si>
  <si>
    <t>300407.SZ</t>
  </si>
  <si>
    <t>凯发电气</t>
  </si>
  <si>
    <t>600130.SH</t>
  </si>
  <si>
    <t>波导股份</t>
  </si>
  <si>
    <t>000422.SZ</t>
  </si>
  <si>
    <t>湖北宜化</t>
  </si>
  <si>
    <t>603108.SH</t>
  </si>
  <si>
    <t>润达医疗</t>
  </si>
  <si>
    <t>300352.SZ</t>
  </si>
  <si>
    <t>北信源</t>
  </si>
  <si>
    <t>000426.SZ</t>
  </si>
  <si>
    <t>兴业矿业</t>
  </si>
  <si>
    <t>603348.SH</t>
  </si>
  <si>
    <t>文灿股份</t>
  </si>
  <si>
    <t>600088.SH</t>
  </si>
  <si>
    <t>中视传媒</t>
  </si>
  <si>
    <t>300099.SZ</t>
  </si>
  <si>
    <t>精准信息</t>
  </si>
  <si>
    <t>300320.SZ</t>
  </si>
  <si>
    <t>海达股份</t>
  </si>
  <si>
    <t>601208.SH</t>
  </si>
  <si>
    <t>东材科技</t>
  </si>
  <si>
    <t>603986.SH</t>
  </si>
  <si>
    <t>兆易创新</t>
  </si>
  <si>
    <t>603002.SH</t>
  </si>
  <si>
    <t>宏昌电子</t>
  </si>
  <si>
    <t>002472.SZ</t>
  </si>
  <si>
    <t>双环传动</t>
  </si>
  <si>
    <t>000096.SZ</t>
  </si>
  <si>
    <t>广聚能源</t>
  </si>
  <si>
    <t>300444.SZ</t>
  </si>
  <si>
    <t>双杰电气</t>
  </si>
  <si>
    <t>300383.SZ</t>
  </si>
  <si>
    <t>光环新网</t>
  </si>
  <si>
    <t>301120.SZ</t>
  </si>
  <si>
    <t>新特电气</t>
  </si>
  <si>
    <t>300719.SZ</t>
  </si>
  <si>
    <t>安达维尔</t>
  </si>
  <si>
    <t>603030.SH</t>
  </si>
  <si>
    <t>全筑股份</t>
  </si>
  <si>
    <t>600505.SH</t>
  </si>
  <si>
    <t>西昌电力</t>
  </si>
  <si>
    <t>002693.SZ</t>
  </si>
  <si>
    <t>双成药业</t>
  </si>
  <si>
    <t>002106.SZ</t>
  </si>
  <si>
    <t>莱宝高科</t>
  </si>
  <si>
    <t>000421.SZ</t>
  </si>
  <si>
    <t>南京公用</t>
  </si>
  <si>
    <t>000885.SZ</t>
  </si>
  <si>
    <t>城发环境</t>
  </si>
  <si>
    <t>002913.SZ</t>
  </si>
  <si>
    <t>奥士康</t>
  </si>
  <si>
    <t>300868.SZ</t>
  </si>
  <si>
    <t>杰美特</t>
  </si>
  <si>
    <t>300623.SZ</t>
  </si>
  <si>
    <t>捷捷微电</t>
  </si>
  <si>
    <t>300435.SZ</t>
  </si>
  <si>
    <t>中泰股份</t>
  </si>
  <si>
    <t>300095.SZ</t>
  </si>
  <si>
    <t>华伍股份</t>
  </si>
  <si>
    <t>603536.SH</t>
  </si>
  <si>
    <t>惠发食品</t>
  </si>
  <si>
    <t>300287.SZ</t>
  </si>
  <si>
    <t>飞利信</t>
  </si>
  <si>
    <t>300016.SZ</t>
  </si>
  <si>
    <t>北陆药业</t>
  </si>
  <si>
    <t>002438.SZ</t>
  </si>
  <si>
    <t>江苏神通</t>
  </si>
  <si>
    <t>000882.SZ</t>
  </si>
  <si>
    <t>华联股份</t>
  </si>
  <si>
    <t>603387.SH</t>
  </si>
  <si>
    <t>基蛋生物</t>
  </si>
  <si>
    <t>603937.SH</t>
  </si>
  <si>
    <t>丽岛新材</t>
  </si>
  <si>
    <t>600559.SH</t>
  </si>
  <si>
    <t>老白干酒</t>
  </si>
  <si>
    <t>002687.SZ</t>
  </si>
  <si>
    <t>乔治白</t>
  </si>
  <si>
    <t>300398.SZ</t>
  </si>
  <si>
    <t>飞凯材料</t>
  </si>
  <si>
    <t>603041.SH</t>
  </si>
  <si>
    <t>美思德</t>
  </si>
  <si>
    <t>300139.SZ</t>
  </si>
  <si>
    <t>晓程科技</t>
  </si>
  <si>
    <t>600173.SH</t>
  </si>
  <si>
    <t>卧龙地产</t>
  </si>
  <si>
    <t>600851.SH</t>
  </si>
  <si>
    <t>海欣股份</t>
  </si>
  <si>
    <t>300446.SZ</t>
  </si>
  <si>
    <t>乐凯新材</t>
  </si>
  <si>
    <t>300787.SZ</t>
  </si>
  <si>
    <t>海能实业</t>
  </si>
  <si>
    <t>002348.SZ</t>
  </si>
  <si>
    <t>高乐股份</t>
  </si>
  <si>
    <t>300580.SZ</t>
  </si>
  <si>
    <t>贝斯特</t>
  </si>
  <si>
    <t>603189.SH</t>
  </si>
  <si>
    <t>网达软件</t>
  </si>
  <si>
    <t>300351.SZ</t>
  </si>
  <si>
    <t>永贵电器</t>
  </si>
  <si>
    <t>002767.SZ</t>
  </si>
  <si>
    <t>先锋电子</t>
  </si>
  <si>
    <t>600773.SH</t>
  </si>
  <si>
    <t>西藏城投</t>
  </si>
  <si>
    <t>300233.SZ</t>
  </si>
  <si>
    <t>金城医药</t>
  </si>
  <si>
    <t>300150.SZ</t>
  </si>
  <si>
    <t>世纪瑞尔</t>
  </si>
  <si>
    <t>300712.SZ</t>
  </si>
  <si>
    <t>永福股份</t>
  </si>
  <si>
    <t>000705.SZ</t>
  </si>
  <si>
    <t>浙江震元</t>
  </si>
  <si>
    <t>603077.SH</t>
  </si>
  <si>
    <t>和邦生物</t>
  </si>
  <si>
    <t>002020.SZ</t>
  </si>
  <si>
    <t>京新药业</t>
  </si>
  <si>
    <t>000777.SZ</t>
  </si>
  <si>
    <t>中核科技</t>
  </si>
  <si>
    <t>300474.SZ</t>
  </si>
  <si>
    <t>景嘉微</t>
  </si>
  <si>
    <t>300314.SZ</t>
  </si>
  <si>
    <t>戴维医疗</t>
  </si>
  <si>
    <t>300326.SZ</t>
  </si>
  <si>
    <t>凯利泰</t>
  </si>
  <si>
    <t>603717.SH</t>
  </si>
  <si>
    <t>天域生态</t>
  </si>
  <si>
    <t>300103.SZ</t>
  </si>
  <si>
    <t>达刚控股</t>
  </si>
  <si>
    <t>300262.SZ</t>
  </si>
  <si>
    <t>巴安水务</t>
  </si>
  <si>
    <t>002918.SZ</t>
  </si>
  <si>
    <t>蒙娜丽莎</t>
  </si>
  <si>
    <t>300426.SZ</t>
  </si>
  <si>
    <t>唐德影视</t>
  </si>
  <si>
    <t>603906.SH</t>
  </si>
  <si>
    <t>龙蟠科技</t>
  </si>
  <si>
    <t>003041.SZ</t>
  </si>
  <si>
    <t>真爱美家</t>
  </si>
  <si>
    <t>000697.SZ</t>
  </si>
  <si>
    <t>炼石航空</t>
  </si>
  <si>
    <t>002935.SZ</t>
  </si>
  <si>
    <t>天奥电子</t>
  </si>
  <si>
    <t>600536.SH</t>
  </si>
  <si>
    <t>中国软件</t>
  </si>
  <si>
    <t>300286.SZ</t>
  </si>
  <si>
    <t>安科瑞</t>
  </si>
  <si>
    <t>603379.SH</t>
  </si>
  <si>
    <t>三美股份</t>
  </si>
  <si>
    <t>002361.SZ</t>
  </si>
  <si>
    <t>神剑股份</t>
  </si>
  <si>
    <t>000564.SZ</t>
  </si>
  <si>
    <t>ST大集</t>
  </si>
  <si>
    <t>603520.SH</t>
  </si>
  <si>
    <t>司太立</t>
  </si>
  <si>
    <t>603309.SH</t>
  </si>
  <si>
    <t>维力医疗</t>
  </si>
  <si>
    <t>603598.SH</t>
  </si>
  <si>
    <t>引力传媒</t>
  </si>
  <si>
    <t>300071.SZ</t>
  </si>
  <si>
    <t>福石控股</t>
  </si>
  <si>
    <t>603987.SH</t>
  </si>
  <si>
    <t>康德莱</t>
  </si>
  <si>
    <t>603677.SH</t>
  </si>
  <si>
    <t>奇精机械</t>
  </si>
  <si>
    <t>002059.SZ</t>
  </si>
  <si>
    <t>云南旅游</t>
  </si>
  <si>
    <t>300381.SZ</t>
  </si>
  <si>
    <t>溢多利</t>
  </si>
  <si>
    <t>002835.SZ</t>
  </si>
  <si>
    <t>同为股份</t>
  </si>
  <si>
    <t>000969.SZ</t>
  </si>
  <si>
    <t>安泰科技</t>
  </si>
  <si>
    <t>600387.SH</t>
  </si>
  <si>
    <t>海越能源</t>
  </si>
  <si>
    <t>002877.SZ</t>
  </si>
  <si>
    <t>智能自控</t>
  </si>
  <si>
    <t>603938.SH</t>
  </si>
  <si>
    <t>三孚股份</t>
  </si>
  <si>
    <t>300025.SZ</t>
  </si>
  <si>
    <t>华星创业</t>
  </si>
  <si>
    <t>603199.SH</t>
  </si>
  <si>
    <t>九华旅游</t>
  </si>
  <si>
    <t>002474.SZ</t>
  </si>
  <si>
    <t>榕基软件</t>
  </si>
  <si>
    <t>002887.SZ</t>
  </si>
  <si>
    <t>绿茵生态</t>
  </si>
  <si>
    <t>002730.SZ</t>
  </si>
  <si>
    <t>电光科技</t>
  </si>
  <si>
    <t>300141.SZ</t>
  </si>
  <si>
    <t>和顺电气</t>
  </si>
  <si>
    <t>002879.SZ</t>
  </si>
  <si>
    <t>长缆科技</t>
  </si>
  <si>
    <t>603606.SH</t>
  </si>
  <si>
    <t>东方电缆</t>
  </si>
  <si>
    <t>600560.SH</t>
  </si>
  <si>
    <t>金自天正</t>
  </si>
  <si>
    <t>603968.SH</t>
  </si>
  <si>
    <t>醋化股份</t>
  </si>
  <si>
    <t>300010.SZ</t>
  </si>
  <si>
    <t>豆神教育</t>
  </si>
  <si>
    <t>000819.SZ</t>
  </si>
  <si>
    <t>岳阳兴长</t>
  </si>
  <si>
    <t>603416.SH</t>
  </si>
  <si>
    <t>信捷电气</t>
  </si>
  <si>
    <t>603565.SH</t>
  </si>
  <si>
    <t>中谷物流</t>
  </si>
  <si>
    <t>002766.SZ</t>
  </si>
  <si>
    <t>索菱股份</t>
  </si>
  <si>
    <t>603099.SH</t>
  </si>
  <si>
    <t>长白山</t>
  </si>
  <si>
    <t>002810.SZ</t>
  </si>
  <si>
    <t>山东赫达</t>
  </si>
  <si>
    <t>300487.SZ</t>
  </si>
  <si>
    <t>蓝晓科技</t>
  </si>
  <si>
    <t>002925.SZ</t>
  </si>
  <si>
    <t>盈趣科技</t>
  </si>
  <si>
    <t>002528.SZ</t>
  </si>
  <si>
    <t>英飞拓</t>
  </si>
  <si>
    <t>002979.SZ</t>
  </si>
  <si>
    <t>雷赛智能</t>
  </si>
  <si>
    <t>002623.SZ</t>
  </si>
  <si>
    <t>亚玛顿</t>
  </si>
  <si>
    <t>002414.SZ</t>
  </si>
  <si>
    <t>高德红外</t>
  </si>
  <si>
    <t>000070.SZ</t>
  </si>
  <si>
    <t>特发信息</t>
  </si>
  <si>
    <t>002350.SZ</t>
  </si>
  <si>
    <t>北京科锐</t>
  </si>
  <si>
    <t>002801.SZ</t>
  </si>
  <si>
    <t>微光股份</t>
  </si>
  <si>
    <t>300374.SZ</t>
  </si>
  <si>
    <t>中铁装配</t>
  </si>
  <si>
    <t>688106.SH</t>
  </si>
  <si>
    <t>金宏气体</t>
  </si>
  <si>
    <t>002850.SZ</t>
  </si>
  <si>
    <t>科达利</t>
  </si>
  <si>
    <t>002863.SZ</t>
  </si>
  <si>
    <t>今飞凯达</t>
  </si>
  <si>
    <t>688122.SH</t>
  </si>
  <si>
    <t>西部超导</t>
  </si>
  <si>
    <t>600871.SH</t>
  </si>
  <si>
    <t>石化油服</t>
  </si>
  <si>
    <t>300540.SZ</t>
  </si>
  <si>
    <t>蜀道装备</t>
  </si>
  <si>
    <t>300123.SZ</t>
  </si>
  <si>
    <t>亚光科技</t>
  </si>
  <si>
    <t>002243.SZ</t>
  </si>
  <si>
    <t>力合科创</t>
  </si>
  <si>
    <t>603966.SH</t>
  </si>
  <si>
    <t>法兰泰克</t>
  </si>
  <si>
    <t>300219.SZ</t>
  </si>
  <si>
    <t>鸿利智汇</t>
  </si>
  <si>
    <t>002109.SZ</t>
  </si>
  <si>
    <t>兴化股份</t>
  </si>
  <si>
    <t>300117.SZ</t>
  </si>
  <si>
    <t>嘉寓股份</t>
  </si>
  <si>
    <t>603800.SH</t>
  </si>
  <si>
    <t>道森股份</t>
  </si>
  <si>
    <t>002899.SZ</t>
  </si>
  <si>
    <t>英派斯</t>
  </si>
  <si>
    <t>300245.SZ</t>
  </si>
  <si>
    <t>天玑科技</t>
  </si>
  <si>
    <t>300006.SZ</t>
  </si>
  <si>
    <t>莱美药业</t>
  </si>
  <si>
    <t>002156.SZ</t>
  </si>
  <si>
    <t>通富微电</t>
  </si>
  <si>
    <t>600568.SH</t>
  </si>
  <si>
    <t>ST中珠</t>
  </si>
  <si>
    <t>002098.SZ</t>
  </si>
  <si>
    <t>浔兴股份</t>
  </si>
  <si>
    <t>002332.SZ</t>
  </si>
  <si>
    <t>仙琚制药</t>
  </si>
  <si>
    <t>300346.SZ</t>
  </si>
  <si>
    <t>南大光电</t>
  </si>
  <si>
    <t>603661.SH</t>
  </si>
  <si>
    <t>恒林股份</t>
  </si>
  <si>
    <t>002135.SZ</t>
  </si>
  <si>
    <t>东南网架</t>
  </si>
  <si>
    <t>002256.SZ</t>
  </si>
  <si>
    <t>兆新股份</t>
  </si>
  <si>
    <t>603096.SH</t>
  </si>
  <si>
    <t>新经典</t>
  </si>
  <si>
    <t>002761.SZ</t>
  </si>
  <si>
    <t>浙江建投</t>
  </si>
  <si>
    <t>603006.SH</t>
  </si>
  <si>
    <t>联明股份</t>
  </si>
  <si>
    <t>000736.SZ</t>
  </si>
  <si>
    <t>中交地产</t>
  </si>
  <si>
    <t>002346.SZ</t>
  </si>
  <si>
    <t>柘中股份</t>
  </si>
  <si>
    <t>300409.SZ</t>
  </si>
  <si>
    <t>道氏技术</t>
  </si>
  <si>
    <t>002627.SZ</t>
  </si>
  <si>
    <t>三峡旅游</t>
  </si>
  <si>
    <t>300137.SZ</t>
  </si>
  <si>
    <t>先河环保</t>
  </si>
  <si>
    <t>300371.SZ</t>
  </si>
  <si>
    <t>汇中股份</t>
  </si>
  <si>
    <t>002741.SZ</t>
  </si>
  <si>
    <t>光华科技</t>
  </si>
  <si>
    <t>603080.SH</t>
  </si>
  <si>
    <t>新疆火炬</t>
  </si>
  <si>
    <t>300387.SZ</t>
  </si>
  <si>
    <t>富邦股份</t>
  </si>
  <si>
    <t>600051.SH</t>
  </si>
  <si>
    <t>宁波联合</t>
  </si>
  <si>
    <t>600960.SH</t>
  </si>
  <si>
    <t>渤海汽车</t>
  </si>
  <si>
    <t>002809.SZ</t>
  </si>
  <si>
    <t>红墙股份</t>
  </si>
  <si>
    <t>603988.SH</t>
  </si>
  <si>
    <t>中电电机</t>
  </si>
  <si>
    <t>000544.SZ</t>
  </si>
  <si>
    <t>中原环保</t>
  </si>
  <si>
    <t>603089.SH</t>
  </si>
  <si>
    <t>正裕工业</t>
  </si>
  <si>
    <t>000838.SZ</t>
  </si>
  <si>
    <t>财信发展</t>
  </si>
  <si>
    <t>603798.SH</t>
  </si>
  <si>
    <t>康普顿</t>
  </si>
  <si>
    <t>600825.SH</t>
  </si>
  <si>
    <t>新华传媒</t>
  </si>
  <si>
    <t>300365.SZ</t>
  </si>
  <si>
    <t>恒华科技</t>
  </si>
  <si>
    <t>300343.SZ</t>
  </si>
  <si>
    <t>联创股份</t>
  </si>
  <si>
    <t>002560.SZ</t>
  </si>
  <si>
    <t>通达股份</t>
  </si>
  <si>
    <t>300500.SZ</t>
  </si>
  <si>
    <t>启迪设计</t>
  </si>
  <si>
    <t>600308.SH</t>
  </si>
  <si>
    <t>华泰股份</t>
  </si>
  <si>
    <t>603499.SH</t>
  </si>
  <si>
    <t>翔港科技</t>
  </si>
  <si>
    <t>002279.SZ</t>
  </si>
  <si>
    <t>久其软件</t>
  </si>
  <si>
    <t>601677.SH</t>
  </si>
  <si>
    <t>明泰铝业</t>
  </si>
  <si>
    <t>603585.SH</t>
  </si>
  <si>
    <t>苏利股份</t>
  </si>
  <si>
    <t>002771.SZ</t>
  </si>
  <si>
    <t>真视通</t>
  </si>
  <si>
    <t>002923.SZ</t>
  </si>
  <si>
    <t>润都股份</t>
  </si>
  <si>
    <t>300484.SZ</t>
  </si>
  <si>
    <t>蓝海华腾</t>
  </si>
  <si>
    <t>300425.SZ</t>
  </si>
  <si>
    <t>中建环能</t>
  </si>
  <si>
    <t>300552.SZ</t>
  </si>
  <si>
    <t>万集科技</t>
  </si>
  <si>
    <t>300488.SZ</t>
  </si>
  <si>
    <t>恒锋工具</t>
  </si>
  <si>
    <t>603600.SH</t>
  </si>
  <si>
    <t>永艺股份</t>
  </si>
  <si>
    <t>603656.SH</t>
  </si>
  <si>
    <t>泰禾智能</t>
  </si>
  <si>
    <t>002090.SZ</t>
  </si>
  <si>
    <t>金智科技</t>
  </si>
  <si>
    <t>002537.SZ</t>
  </si>
  <si>
    <t>海联金汇</t>
  </si>
  <si>
    <t>600698.SH</t>
  </si>
  <si>
    <t>湖南天雁</t>
  </si>
  <si>
    <t>300482.SZ</t>
  </si>
  <si>
    <t>万孚生物</t>
  </si>
  <si>
    <t>603010.SH</t>
  </si>
  <si>
    <t>万盛股份</t>
  </si>
  <si>
    <t>002549.SZ</t>
  </si>
  <si>
    <t>凯美特气</t>
  </si>
  <si>
    <t>300818.SZ</t>
  </si>
  <si>
    <t>耐普矿机</t>
  </si>
  <si>
    <t>300532.SZ</t>
  </si>
  <si>
    <t>今天国际</t>
  </si>
  <si>
    <t>300746.SZ</t>
  </si>
  <si>
    <t>汉嘉设计</t>
  </si>
  <si>
    <t>300185.SZ</t>
  </si>
  <si>
    <t>通裕重工</t>
  </si>
  <si>
    <t>002667.SZ</t>
  </si>
  <si>
    <t>鞍重股份</t>
  </si>
  <si>
    <t>603956.SH</t>
  </si>
  <si>
    <t>威派格</t>
  </si>
  <si>
    <t>603069.SH</t>
  </si>
  <si>
    <t>海汽集团</t>
  </si>
  <si>
    <t>002615.SZ</t>
  </si>
  <si>
    <t>哈尔斯</t>
  </si>
  <si>
    <t>300305.SZ</t>
  </si>
  <si>
    <t>裕兴股份</t>
  </si>
  <si>
    <t>600141.SH</t>
  </si>
  <si>
    <t>兴发集团</t>
  </si>
  <si>
    <t>300126.SZ</t>
  </si>
  <si>
    <t>锐奇股份</t>
  </si>
  <si>
    <t>603106.SH</t>
  </si>
  <si>
    <t>恒银科技</t>
  </si>
  <si>
    <t>603949.SH</t>
  </si>
  <si>
    <t>雪龙集团</t>
  </si>
  <si>
    <t>603203.SH</t>
  </si>
  <si>
    <t>快克股份</t>
  </si>
  <si>
    <t>300394.SZ</t>
  </si>
  <si>
    <t>天孚通信</t>
  </si>
  <si>
    <t>300505.SZ</t>
  </si>
  <si>
    <t>川金诺</t>
  </si>
  <si>
    <t>603929.SH</t>
  </si>
  <si>
    <t>亚翔集成</t>
  </si>
  <si>
    <t>002719.SZ</t>
  </si>
  <si>
    <t>麦趣尔</t>
  </si>
  <si>
    <t>603050.SH</t>
  </si>
  <si>
    <t>科林电气</t>
  </si>
  <si>
    <t>002848.SZ</t>
  </si>
  <si>
    <t>高斯贝尔</t>
  </si>
  <si>
    <t>300388.SZ</t>
  </si>
  <si>
    <t>节能国祯</t>
  </si>
  <si>
    <t>003002.SZ</t>
  </si>
  <si>
    <t>壶化股份</t>
  </si>
  <si>
    <t>002965.SZ</t>
  </si>
  <si>
    <t>祥鑫科技</t>
  </si>
  <si>
    <t>600651.SH</t>
  </si>
  <si>
    <t>飞乐音响</t>
  </si>
  <si>
    <t>300402.SZ</t>
  </si>
  <si>
    <t>宝色股份</t>
  </si>
  <si>
    <t>300429.SZ</t>
  </si>
  <si>
    <t>强力新材</t>
  </si>
  <si>
    <t>300436.SZ</t>
  </si>
  <si>
    <t>广生堂</t>
  </si>
  <si>
    <t>002912.SZ</t>
  </si>
  <si>
    <t>中新赛克</t>
  </si>
  <si>
    <t>300438.SZ</t>
  </si>
  <si>
    <t>鹏辉能源</t>
  </si>
  <si>
    <t>000918.SZ</t>
  </si>
  <si>
    <t>嘉凯城</t>
  </si>
  <si>
    <t>603007.SH</t>
  </si>
  <si>
    <t>ST花王</t>
  </si>
  <si>
    <t>300300.SZ</t>
  </si>
  <si>
    <t>海峡创新</t>
  </si>
  <si>
    <t>002086.SZ</t>
  </si>
  <si>
    <t>ST东洋</t>
  </si>
  <si>
    <t>300272.SZ</t>
  </si>
  <si>
    <t>开能健康</t>
  </si>
  <si>
    <t>300011.SZ</t>
  </si>
  <si>
    <t>鼎汉技术</t>
  </si>
  <si>
    <t>688057.SH</t>
  </si>
  <si>
    <t>金达莱</t>
  </si>
  <si>
    <t>603037.SH</t>
  </si>
  <si>
    <t>凯众股份</t>
  </si>
  <si>
    <t>601908.SH</t>
  </si>
  <si>
    <t>京运通</t>
  </si>
  <si>
    <t>002176.SZ</t>
  </si>
  <si>
    <t>江特电机</t>
  </si>
  <si>
    <t>002696.SZ</t>
  </si>
  <si>
    <t>百洋股份</t>
  </si>
  <si>
    <t>002637.SZ</t>
  </si>
  <si>
    <t>赞宇科技</t>
  </si>
  <si>
    <t>300547.SZ</t>
  </si>
  <si>
    <t>川环科技</t>
  </si>
  <si>
    <t>603329.SH</t>
  </si>
  <si>
    <t>上海雅仕</t>
  </si>
  <si>
    <t>002840.SZ</t>
  </si>
  <si>
    <t>华统股份</t>
  </si>
  <si>
    <t>002278.SZ</t>
  </si>
  <si>
    <t>神开股份</t>
  </si>
  <si>
    <t>300241.SZ</t>
  </si>
  <si>
    <t>瑞丰光电</t>
  </si>
  <si>
    <t>300094.SZ</t>
  </si>
  <si>
    <t>国联水产</t>
  </si>
  <si>
    <t>002386.SZ</t>
  </si>
  <si>
    <t>天原股份</t>
  </si>
  <si>
    <t>002148.SZ</t>
  </si>
  <si>
    <t>北纬科技</t>
  </si>
  <si>
    <t>300288.SZ</t>
  </si>
  <si>
    <t>朗玛信息</t>
  </si>
  <si>
    <t>300188.SZ</t>
  </si>
  <si>
    <t>美亚柏科</t>
  </si>
  <si>
    <t>002759.SZ</t>
  </si>
  <si>
    <t>天际股份</t>
  </si>
  <si>
    <t>605296.SH</t>
  </si>
  <si>
    <t>神农集团</t>
  </si>
  <si>
    <t>600693.SH</t>
  </si>
  <si>
    <t>东百集团</t>
  </si>
  <si>
    <t>300385.SZ</t>
  </si>
  <si>
    <t>雪浪环境</t>
  </si>
  <si>
    <t>605099.SH</t>
  </si>
  <si>
    <t>共创草坪</t>
  </si>
  <si>
    <t>002611.SZ</t>
  </si>
  <si>
    <t>东方精工</t>
  </si>
  <si>
    <t>002875.SZ</t>
  </si>
  <si>
    <t>安奈儿</t>
  </si>
  <si>
    <t>002657.SZ</t>
  </si>
  <si>
    <t>中科金财</t>
  </si>
  <si>
    <t>002131.SZ</t>
  </si>
  <si>
    <t>利欧股份</t>
  </si>
  <si>
    <t>688318.SH</t>
  </si>
  <si>
    <t>财富趋势</t>
  </si>
  <si>
    <t>300165.SZ</t>
  </si>
  <si>
    <t>天瑞仪器</t>
  </si>
  <si>
    <t>603139.SH</t>
  </si>
  <si>
    <t>康惠制药</t>
  </si>
  <si>
    <t>600052.SH</t>
  </si>
  <si>
    <t>东望时代</t>
  </si>
  <si>
    <t>000713.SZ</t>
  </si>
  <si>
    <t>丰乐种业</t>
  </si>
  <si>
    <t>300456.SZ</t>
  </si>
  <si>
    <t>赛微电子</t>
  </si>
  <si>
    <t>002755.SZ</t>
  </si>
  <si>
    <t>奥赛康</t>
  </si>
  <si>
    <t>300214.SZ</t>
  </si>
  <si>
    <t>日科化学</t>
  </si>
  <si>
    <t>002751.SZ</t>
  </si>
  <si>
    <t>*ST易尚</t>
  </si>
  <si>
    <t>300134.SZ</t>
  </si>
  <si>
    <t>大富科技</t>
  </si>
  <si>
    <t>300127.SZ</t>
  </si>
  <si>
    <t>银河磁体</t>
  </si>
  <si>
    <t>000993.SZ</t>
  </si>
  <si>
    <t>闽东电力</t>
  </si>
  <si>
    <t>300621.SZ</t>
  </si>
  <si>
    <t>维业股份</t>
  </si>
  <si>
    <t>002197.SZ</t>
  </si>
  <si>
    <t>证通电子</t>
  </si>
  <si>
    <t>300281.SZ</t>
  </si>
  <si>
    <t>金明精机</t>
  </si>
  <si>
    <t>000757.SZ</t>
  </si>
  <si>
    <t>浩物股份</t>
  </si>
  <si>
    <t>300368.SZ</t>
  </si>
  <si>
    <t>汇金股份</t>
  </si>
  <si>
    <t>002853.SZ</t>
  </si>
  <si>
    <t>皮阿诺</t>
  </si>
  <si>
    <t>300455.SZ</t>
  </si>
  <si>
    <t>康拓红外</t>
  </si>
  <si>
    <t>300130.SZ</t>
  </si>
  <si>
    <t>新国都</t>
  </si>
  <si>
    <t>603399.SH</t>
  </si>
  <si>
    <t>吉翔股份</t>
  </si>
  <si>
    <t>300036.SZ</t>
  </si>
  <si>
    <t>超图软件</t>
  </si>
  <si>
    <t>002772.SZ</t>
  </si>
  <si>
    <t>众兴菌业</t>
  </si>
  <si>
    <t>600310.SH</t>
  </si>
  <si>
    <t>桂东电力</t>
  </si>
  <si>
    <t>603976.SH</t>
  </si>
  <si>
    <t>正川股份</t>
  </si>
  <si>
    <t>600589.SH</t>
  </si>
  <si>
    <t>ST榕泰</t>
  </si>
  <si>
    <t>603079.SH</t>
  </si>
  <si>
    <t>圣达生物</t>
  </si>
  <si>
    <t>300480.SZ</t>
  </si>
  <si>
    <t>光力科技</t>
  </si>
  <si>
    <t>601616.SH</t>
  </si>
  <si>
    <t>广电电气</t>
  </si>
  <si>
    <t>603032.SH</t>
  </si>
  <si>
    <t>德新科技</t>
  </si>
  <si>
    <t>603726.SH</t>
  </si>
  <si>
    <t>朗迪集团</t>
  </si>
  <si>
    <t>300791.SZ</t>
  </si>
  <si>
    <t>仙乐健康</t>
  </si>
  <si>
    <t>002865.SZ</t>
  </si>
  <si>
    <t>钧达股份</t>
  </si>
  <si>
    <t>000058.SZ</t>
  </si>
  <si>
    <t>深赛格</t>
  </si>
  <si>
    <t>000798.SZ</t>
  </si>
  <si>
    <t>中水渔业</t>
  </si>
  <si>
    <t>300318.SZ</t>
  </si>
  <si>
    <t>博晖创新</t>
  </si>
  <si>
    <t>002094.SZ</t>
  </si>
  <si>
    <t>青岛金王</t>
  </si>
  <si>
    <t>603223.SH</t>
  </si>
  <si>
    <t>恒通股份</t>
  </si>
  <si>
    <t>600233.SH</t>
  </si>
  <si>
    <t>圆通速递</t>
  </si>
  <si>
    <t>600452.SH</t>
  </si>
  <si>
    <t>涪陵电力</t>
  </si>
  <si>
    <t>002239.SZ</t>
  </si>
  <si>
    <t>奥特佳</t>
  </si>
  <si>
    <t>002077.SZ</t>
  </si>
  <si>
    <t>大港股份</t>
  </si>
  <si>
    <t>002777.SZ</t>
  </si>
  <si>
    <t>久远银海</t>
  </si>
  <si>
    <t>603896.SH</t>
  </si>
  <si>
    <t>寿仙谷</t>
  </si>
  <si>
    <t>300187.SZ</t>
  </si>
  <si>
    <t>永清环保</t>
  </si>
  <si>
    <t>002765.SZ</t>
  </si>
  <si>
    <t>蓝黛科技</t>
  </si>
  <si>
    <t>002747.SZ</t>
  </si>
  <si>
    <t>埃斯顿</t>
  </si>
  <si>
    <t>002110.SZ</t>
  </si>
  <si>
    <t>三钢闽光</t>
  </si>
  <si>
    <t>600661.SH</t>
  </si>
  <si>
    <t>昂立教育</t>
  </si>
  <si>
    <t>002996.SZ</t>
  </si>
  <si>
    <t>顺博合金</t>
  </si>
  <si>
    <t>002842.SZ</t>
  </si>
  <si>
    <t>翔鹭钨业</t>
  </si>
  <si>
    <t>600792.SH</t>
  </si>
  <si>
    <t>云煤能源</t>
  </si>
  <si>
    <t>600745.SH</t>
  </si>
  <si>
    <t>闻泰科技</t>
  </si>
  <si>
    <t>002843.SZ</t>
  </si>
  <si>
    <t>泰嘉股份</t>
  </si>
  <si>
    <t>002776.SZ</t>
  </si>
  <si>
    <t>ST柏龙</t>
  </si>
  <si>
    <t>300869.SZ</t>
  </si>
  <si>
    <t>康泰医学</t>
  </si>
  <si>
    <t>603505.SH</t>
  </si>
  <si>
    <t>金石资源</t>
  </si>
  <si>
    <t>300098.SZ</t>
  </si>
  <si>
    <t>高新兴</t>
  </si>
  <si>
    <t>603398.SH</t>
  </si>
  <si>
    <t>沐邦高科</t>
  </si>
  <si>
    <t>605151.SH</t>
  </si>
  <si>
    <t>西上海</t>
  </si>
  <si>
    <t>600797.SH</t>
  </si>
  <si>
    <t>浙大网新</t>
  </si>
  <si>
    <t>002708.SZ</t>
  </si>
  <si>
    <t>光洋股份</t>
  </si>
  <si>
    <t>000712.SZ</t>
  </si>
  <si>
    <t>锦龙股份</t>
  </si>
  <si>
    <t>300240.SZ</t>
  </si>
  <si>
    <t>飞力达</t>
  </si>
  <si>
    <t>603031.SH</t>
  </si>
  <si>
    <t>安孚科技</t>
  </si>
  <si>
    <t>300465.SZ</t>
  </si>
  <si>
    <t>高伟达</t>
  </si>
  <si>
    <t>603683.SH</t>
  </si>
  <si>
    <t>晶华新材</t>
  </si>
  <si>
    <t>300290.SZ</t>
  </si>
  <si>
    <t>荣科科技</t>
  </si>
  <si>
    <t>300486.SZ</t>
  </si>
  <si>
    <t>东杰智能</t>
  </si>
  <si>
    <t>000967.SZ</t>
  </si>
  <si>
    <t>盈峰环境</t>
  </si>
  <si>
    <t>603315.SH</t>
  </si>
  <si>
    <t>福鞍股份</t>
  </si>
  <si>
    <t>000037.SZ</t>
  </si>
  <si>
    <t>深南电A</t>
  </si>
  <si>
    <t>300427.SZ</t>
  </si>
  <si>
    <t>红相股份</t>
  </si>
  <si>
    <t>002782.SZ</t>
  </si>
  <si>
    <t>可立克</t>
  </si>
  <si>
    <t>000988.SZ</t>
  </si>
  <si>
    <t>华工科技</t>
  </si>
  <si>
    <t>000532.SZ</t>
  </si>
  <si>
    <t>华金资本</t>
  </si>
  <si>
    <t>002363.SZ</t>
  </si>
  <si>
    <t>隆基机械</t>
  </si>
  <si>
    <t>600297.SH</t>
  </si>
  <si>
    <t>广汇汽车</t>
  </si>
  <si>
    <t>300405.SZ</t>
  </si>
  <si>
    <t>科隆股份</t>
  </si>
  <si>
    <t>603696.SH</t>
  </si>
  <si>
    <t>安记食品</t>
  </si>
  <si>
    <t>300449.SZ</t>
  </si>
  <si>
    <t>汉邦高科</t>
  </si>
  <si>
    <t>688588.SH</t>
  </si>
  <si>
    <t>凌志软件</t>
  </si>
  <si>
    <t>300460.SZ</t>
  </si>
  <si>
    <t>惠伦晶体</t>
  </si>
  <si>
    <t>300443.SZ</t>
  </si>
  <si>
    <t>金雷股份</t>
  </si>
  <si>
    <t>603882.SH</t>
  </si>
  <si>
    <t>金域医学</t>
  </si>
  <si>
    <t>002734.SZ</t>
  </si>
  <si>
    <t>利民股份</t>
  </si>
  <si>
    <t>000851.SZ</t>
  </si>
  <si>
    <t>高鸿股份</t>
  </si>
  <si>
    <t>002343.SZ</t>
  </si>
  <si>
    <t>慈文传媒</t>
  </si>
  <si>
    <t>603208.SH</t>
  </si>
  <si>
    <t>江山欧派</t>
  </si>
  <si>
    <t>300615.SZ</t>
  </si>
  <si>
    <t>欣天科技</t>
  </si>
  <si>
    <t>603378.SH</t>
  </si>
  <si>
    <t>亚士创能</t>
  </si>
  <si>
    <t>600630.SH</t>
  </si>
  <si>
    <t>龙头股份</t>
  </si>
  <si>
    <t>603533.SH</t>
  </si>
  <si>
    <t>掌阅科技</t>
  </si>
  <si>
    <t>000430.SZ</t>
  </si>
  <si>
    <t>张家界</t>
  </si>
  <si>
    <t>002798.SZ</t>
  </si>
  <si>
    <t>帝欧家居</t>
  </si>
  <si>
    <t>300230.SZ</t>
  </si>
  <si>
    <t>永利股份</t>
  </si>
  <si>
    <t>600076.SH</t>
  </si>
  <si>
    <t>康欣新材</t>
  </si>
  <si>
    <t>600569.SH</t>
  </si>
  <si>
    <t>安阳钢铁</t>
  </si>
  <si>
    <t>300448.SZ</t>
  </si>
  <si>
    <t>浩云科技</t>
  </si>
  <si>
    <t>002313.SZ</t>
  </si>
  <si>
    <t>*ST日海</t>
  </si>
  <si>
    <t>002827.SZ</t>
  </si>
  <si>
    <t>高争民爆</t>
  </si>
  <si>
    <t>002795.SZ</t>
  </si>
  <si>
    <t>永和智控</t>
  </si>
  <si>
    <t>600488.SH</t>
  </si>
  <si>
    <t>津药药业</t>
  </si>
  <si>
    <t>300419.SZ</t>
  </si>
  <si>
    <t>浩丰科技</t>
  </si>
  <si>
    <t>000990.SZ</t>
  </si>
  <si>
    <t>诚志股份</t>
  </si>
  <si>
    <t>002768.SZ</t>
  </si>
  <si>
    <t>国恩股份</t>
  </si>
  <si>
    <t>300555.SZ</t>
  </si>
  <si>
    <t>路通视信</t>
  </si>
  <si>
    <t>603022.SH</t>
  </si>
  <si>
    <t>新通联</t>
  </si>
  <si>
    <t>300695.SZ</t>
  </si>
  <si>
    <t>兆丰股份</t>
  </si>
  <si>
    <t>002796.SZ</t>
  </si>
  <si>
    <t>世嘉科技</t>
  </si>
  <si>
    <t>000667.SZ</t>
  </si>
  <si>
    <t>美好置业</t>
  </si>
  <si>
    <t>002852.SZ</t>
  </si>
  <si>
    <t>道道全</t>
  </si>
  <si>
    <t>603638.SH</t>
  </si>
  <si>
    <t>艾迪精密</t>
  </si>
  <si>
    <t>002435.SZ</t>
  </si>
  <si>
    <t>长江健康</t>
  </si>
  <si>
    <t>002227.SZ</t>
  </si>
  <si>
    <t>奥特迅</t>
  </si>
  <si>
    <t>300867.SZ</t>
  </si>
  <si>
    <t>圣元环保</t>
  </si>
  <si>
    <t>002902.SZ</t>
  </si>
  <si>
    <t>铭普光磁</t>
  </si>
  <si>
    <t>600826.SH</t>
  </si>
  <si>
    <t>兰生股份</t>
  </si>
  <si>
    <t>600990.SH</t>
  </si>
  <si>
    <t>四创电子</t>
  </si>
  <si>
    <t>300459.SZ</t>
  </si>
  <si>
    <t>汤姆猫</t>
  </si>
  <si>
    <t>300565.SZ</t>
  </si>
  <si>
    <t>科信技术</t>
  </si>
  <si>
    <t>603577.SH</t>
  </si>
  <si>
    <t>汇金通</t>
  </si>
  <si>
    <t>300370.SZ</t>
  </si>
  <si>
    <t>*ST安控</t>
  </si>
  <si>
    <t>300052.SZ</t>
  </si>
  <si>
    <t>中青宝</t>
  </si>
  <si>
    <t>300507.SZ</t>
  </si>
  <si>
    <t>苏奥传感</t>
  </si>
  <si>
    <t>002769.SZ</t>
  </si>
  <si>
    <t>普路通</t>
  </si>
  <si>
    <t>300333.SZ</t>
  </si>
  <si>
    <t>兆日科技</t>
  </si>
  <si>
    <t>301115.SZ</t>
  </si>
  <si>
    <t>建科股份</t>
  </si>
  <si>
    <t>605088.SH</t>
  </si>
  <si>
    <t>冠盛股份</t>
  </si>
  <si>
    <t>002830.SZ</t>
  </si>
  <si>
    <t>名雕股份</t>
  </si>
  <si>
    <t>600592.SH</t>
  </si>
  <si>
    <t>龙溪股份</t>
  </si>
  <si>
    <t>000930.SZ</t>
  </si>
  <si>
    <t>中粮科技</t>
  </si>
  <si>
    <t>603066.SH</t>
  </si>
  <si>
    <t>音飞储存</t>
  </si>
  <si>
    <t>600200.SH</t>
  </si>
  <si>
    <t>江苏吴中</t>
  </si>
  <si>
    <t>603131.SH</t>
  </si>
  <si>
    <t>上海沪工</t>
  </si>
  <si>
    <t>002118.SZ</t>
  </si>
  <si>
    <t>紫鑫药业</t>
  </si>
  <si>
    <t>603860.SH</t>
  </si>
  <si>
    <t>中公高科</t>
  </si>
  <si>
    <t>000715.SZ</t>
  </si>
  <si>
    <t>中兴商业</t>
  </si>
  <si>
    <t>300602.SZ</t>
  </si>
  <si>
    <t>飞荣达</t>
  </si>
  <si>
    <t>002445.SZ</t>
  </si>
  <si>
    <t>中南文化</t>
  </si>
  <si>
    <t>300457.SZ</t>
  </si>
  <si>
    <t>赢合科技</t>
  </si>
  <si>
    <t>002171.SZ</t>
  </si>
  <si>
    <t>楚江新材</t>
  </si>
  <si>
    <t>603318.SH</t>
  </si>
  <si>
    <t>水发燃气</t>
  </si>
  <si>
    <t>002753.SZ</t>
  </si>
  <si>
    <t>永东股份</t>
  </si>
  <si>
    <t>000790.SZ</t>
  </si>
  <si>
    <t>华神科技</t>
  </si>
  <si>
    <t>002757.SZ</t>
  </si>
  <si>
    <t>南兴股份</t>
  </si>
  <si>
    <t>603819.SH</t>
  </si>
  <si>
    <t>神力股份</t>
  </si>
  <si>
    <t>300234.SZ</t>
  </si>
  <si>
    <t>开尔新材</t>
  </si>
  <si>
    <t>836807.BJ</t>
  </si>
  <si>
    <t>奔朗新材</t>
  </si>
  <si>
    <t>002212.SZ</t>
  </si>
  <si>
    <t>天融信</t>
  </si>
  <si>
    <t>300421.SZ</t>
  </si>
  <si>
    <t>力星股份</t>
  </si>
  <si>
    <t>300541.SZ</t>
  </si>
  <si>
    <t>先进数通</t>
  </si>
  <si>
    <t>300200.SZ</t>
  </si>
  <si>
    <t>高盟新材</t>
  </si>
  <si>
    <t>300567.SZ</t>
  </si>
  <si>
    <t>精测电子</t>
  </si>
  <si>
    <t>300542.SZ</t>
  </si>
  <si>
    <t>新晨科技</t>
  </si>
  <si>
    <t>300328.SZ</t>
  </si>
  <si>
    <t>宜安科技</t>
  </si>
  <si>
    <t>002997.SZ</t>
  </si>
  <si>
    <t>瑞鹄模具</t>
  </si>
  <si>
    <t>002621.SZ</t>
  </si>
  <si>
    <t>美吉姆</t>
  </si>
  <si>
    <t>300056.SZ</t>
  </si>
  <si>
    <t>中创环保</t>
  </si>
  <si>
    <t>603169.SH</t>
  </si>
  <si>
    <t>兰石重装</t>
  </si>
  <si>
    <t>000911.SZ</t>
  </si>
  <si>
    <t>南宁糖业</t>
  </si>
  <si>
    <t>603519.SH</t>
  </si>
  <si>
    <t>立霸股份</t>
  </si>
  <si>
    <t>603681.SH</t>
  </si>
  <si>
    <t>永冠新材</t>
  </si>
  <si>
    <t>300462.SZ</t>
  </si>
  <si>
    <t>华铭智能</t>
  </si>
  <si>
    <t>600006.SH</t>
  </si>
  <si>
    <t>东风汽车</t>
  </si>
  <si>
    <t>002229.SZ</t>
  </si>
  <si>
    <t>鸿博股份</t>
  </si>
  <si>
    <t>603716.SH</t>
  </si>
  <si>
    <t>塞力医疗</t>
  </si>
  <si>
    <t>603029.SH</t>
  </si>
  <si>
    <t>天鹅股份</t>
  </si>
  <si>
    <t>002738.SZ</t>
  </si>
  <si>
    <t>中矿资源</t>
  </si>
  <si>
    <t>603360.SH</t>
  </si>
  <si>
    <t>百傲化学</t>
  </si>
  <si>
    <t>603619.SH</t>
  </si>
  <si>
    <t>中曼石油</t>
  </si>
  <si>
    <t>300434.SZ</t>
  </si>
  <si>
    <t>金石亚药</t>
  </si>
  <si>
    <t>603633.SH</t>
  </si>
  <si>
    <t>徕木股份</t>
  </si>
  <si>
    <t>300537.SZ</t>
  </si>
  <si>
    <t>广信材料</t>
  </si>
  <si>
    <t>002703.SZ</t>
  </si>
  <si>
    <t>浙江世宝</t>
  </si>
  <si>
    <t>603388.SH</t>
  </si>
  <si>
    <t>元成股份</t>
  </si>
  <si>
    <t>002194.SZ</t>
  </si>
  <si>
    <t>武汉凡谷</t>
  </si>
  <si>
    <t>300430.SZ</t>
  </si>
  <si>
    <t>诚益通</t>
  </si>
  <si>
    <t>002492.SZ</t>
  </si>
  <si>
    <t>恒基达鑫</t>
  </si>
  <si>
    <t>600575.SH</t>
  </si>
  <si>
    <t>淮河能源</t>
  </si>
  <si>
    <t>300453.SZ</t>
  </si>
  <si>
    <t>三鑫医疗</t>
  </si>
  <si>
    <t>002584.SZ</t>
  </si>
  <si>
    <t>西陇科学</t>
  </si>
  <si>
    <t>002246.SZ</t>
  </si>
  <si>
    <t>北化股份</t>
  </si>
  <si>
    <t>603869.SH</t>
  </si>
  <si>
    <t>新智认知</t>
  </si>
  <si>
    <t>002869.SZ</t>
  </si>
  <si>
    <t>金溢科技</t>
  </si>
  <si>
    <t>002856.SZ</t>
  </si>
  <si>
    <t>美芝股份</t>
  </si>
  <si>
    <t>300624.SZ</t>
  </si>
  <si>
    <t>万兴科技</t>
  </si>
  <si>
    <t>002722.SZ</t>
  </si>
  <si>
    <t>物产金轮</t>
  </si>
  <si>
    <t>002337.SZ</t>
  </si>
  <si>
    <t>赛象科技</t>
  </si>
  <si>
    <t>000637.SZ</t>
  </si>
  <si>
    <t>茂化实华</t>
  </si>
  <si>
    <t>002150.SZ</t>
  </si>
  <si>
    <t>通润装备</t>
  </si>
  <si>
    <t>002679.SZ</t>
  </si>
  <si>
    <t>福建金森</t>
  </si>
  <si>
    <t>002587.SZ</t>
  </si>
  <si>
    <t>奥拓电子</t>
  </si>
  <si>
    <t>600416.SH</t>
  </si>
  <si>
    <t>湘电股份</t>
  </si>
  <si>
    <t>300661.SZ</t>
  </si>
  <si>
    <t>圣邦股份</t>
  </si>
  <si>
    <t>301263.SZ</t>
  </si>
  <si>
    <t>泰恩康</t>
  </si>
  <si>
    <t>603880.SH</t>
  </si>
  <si>
    <t>南卫股份</t>
  </si>
  <si>
    <t>300441.SZ</t>
  </si>
  <si>
    <t>鲍斯股份</t>
  </si>
  <si>
    <t>002817.SZ</t>
  </si>
  <si>
    <t>黄山胶囊</t>
  </si>
  <si>
    <t>600400.SH</t>
  </si>
  <si>
    <t>红豆股份</t>
  </si>
  <si>
    <t>300142.SZ</t>
  </si>
  <si>
    <t>沃森生物</t>
  </si>
  <si>
    <t>300568.SZ</t>
  </si>
  <si>
    <t>星源材质</t>
  </si>
  <si>
    <t>300338.SZ</t>
  </si>
  <si>
    <t>ST开元</t>
  </si>
  <si>
    <t>603665.SH</t>
  </si>
  <si>
    <t>康隆达</t>
  </si>
  <si>
    <t>300067.SZ</t>
  </si>
  <si>
    <t>安诺其</t>
  </si>
  <si>
    <t>600301.SH</t>
  </si>
  <si>
    <t>南化股份</t>
  </si>
  <si>
    <t>000901.SZ</t>
  </si>
  <si>
    <t>航天科技</t>
  </si>
  <si>
    <t>300481.SZ</t>
  </si>
  <si>
    <t>濮阳惠成</t>
  </si>
  <si>
    <t>603838.SH</t>
  </si>
  <si>
    <t>四通股份</t>
  </si>
  <si>
    <t>002746.SZ</t>
  </si>
  <si>
    <t>仙坛股份</t>
  </si>
  <si>
    <t>603076.SH</t>
  </si>
  <si>
    <t>乐惠国际</t>
  </si>
  <si>
    <t>600838.SH</t>
  </si>
  <si>
    <t>上海九百</t>
  </si>
  <si>
    <t>300356.SZ</t>
  </si>
  <si>
    <t>*ST光一</t>
  </si>
  <si>
    <t>603668.SH</t>
  </si>
  <si>
    <t>天马科技</t>
  </si>
  <si>
    <t>002607.SZ</t>
  </si>
  <si>
    <t>中公教育</t>
  </si>
  <si>
    <t>603909.SH</t>
  </si>
  <si>
    <t>建发合诚</t>
  </si>
  <si>
    <t>000045.SZ</t>
  </si>
  <si>
    <t>深纺织A</t>
  </si>
  <si>
    <t>002553.SZ</t>
  </si>
  <si>
    <t>南方精工</t>
  </si>
  <si>
    <t>300411.SZ</t>
  </si>
  <si>
    <t>金盾股份</t>
  </si>
  <si>
    <t>603316.SH</t>
  </si>
  <si>
    <t>诚邦股份</t>
  </si>
  <si>
    <t>603110.SH</t>
  </si>
  <si>
    <t>东方材料</t>
  </si>
  <si>
    <t>603859.SH</t>
  </si>
  <si>
    <t>能科科技</t>
  </si>
  <si>
    <t>002453.SZ</t>
  </si>
  <si>
    <t>华软科技</t>
  </si>
  <si>
    <t>003020.SZ</t>
  </si>
  <si>
    <t>立方制药</t>
  </si>
  <si>
    <t>002401.SZ</t>
  </si>
  <si>
    <t>中远海科</t>
  </si>
  <si>
    <t>002382.SZ</t>
  </si>
  <si>
    <t>蓝帆医疗</t>
  </si>
  <si>
    <t>603895.SH</t>
  </si>
  <si>
    <t>天永智能</t>
  </si>
  <si>
    <t>002476.SZ</t>
  </si>
  <si>
    <t>宝莫股份</t>
  </si>
  <si>
    <t>300806.SZ</t>
  </si>
  <si>
    <t>斯迪克</t>
  </si>
  <si>
    <t>300549.SZ</t>
  </si>
  <si>
    <t>优德精密</t>
  </si>
  <si>
    <t>002999.SZ</t>
  </si>
  <si>
    <t>天禾股份</t>
  </si>
  <si>
    <t>688089.SH</t>
  </si>
  <si>
    <t>嘉必优</t>
  </si>
  <si>
    <t>002328.SZ</t>
  </si>
  <si>
    <t>新朋股份</t>
  </si>
  <si>
    <t>300414.SZ</t>
  </si>
  <si>
    <t>中光防雷</t>
  </si>
  <si>
    <t>002930.SZ</t>
  </si>
  <si>
    <t>宏川智慧</t>
  </si>
  <si>
    <t>002905.SZ</t>
  </si>
  <si>
    <t>金逸影视</t>
  </si>
  <si>
    <t>300380.SZ</t>
  </si>
  <si>
    <t>安硕信息</t>
  </si>
  <si>
    <t>300004.SZ</t>
  </si>
  <si>
    <t>南风股份</t>
  </si>
  <si>
    <t>300152.SZ</t>
  </si>
  <si>
    <t>新动力</t>
  </si>
  <si>
    <t>300515.SZ</t>
  </si>
  <si>
    <t>三德科技</t>
  </si>
  <si>
    <t>688216.SH</t>
  </si>
  <si>
    <t>气派科技</t>
  </si>
  <si>
    <t>603773.SH</t>
  </si>
  <si>
    <t>沃格光电</t>
  </si>
  <si>
    <t>000796.SZ</t>
  </si>
  <si>
    <t>ST凯撒</t>
  </si>
  <si>
    <t>603557.SH</t>
  </si>
  <si>
    <t>ST起步</t>
  </si>
  <si>
    <t>300030.SZ</t>
  </si>
  <si>
    <t>阳普医疗</t>
  </si>
  <si>
    <t>002578.SZ</t>
  </si>
  <si>
    <t>闽发铝业</t>
  </si>
  <si>
    <t>300573.SZ</t>
  </si>
  <si>
    <t>兴齐眼药</t>
  </si>
  <si>
    <t>300587.SZ</t>
  </si>
  <si>
    <t>天铁股份</t>
  </si>
  <si>
    <t>300506.SZ</t>
  </si>
  <si>
    <t>名家汇</t>
  </si>
  <si>
    <t>603908.SH</t>
  </si>
  <si>
    <t>牧高笛</t>
  </si>
  <si>
    <t>002793.SZ</t>
  </si>
  <si>
    <t>罗欣药业</t>
  </si>
  <si>
    <t>002779.SZ</t>
  </si>
  <si>
    <t>中坚科技</t>
  </si>
  <si>
    <t>002847.SZ</t>
  </si>
  <si>
    <t>盐津铺子</t>
  </si>
  <si>
    <t>002026.SZ</t>
  </si>
  <si>
    <t>山东威达</t>
  </si>
  <si>
    <t>002898.SZ</t>
  </si>
  <si>
    <t>赛隆药业</t>
  </si>
  <si>
    <t>300531.SZ</t>
  </si>
  <si>
    <t>优博讯</t>
  </si>
  <si>
    <t>600735.SH</t>
  </si>
  <si>
    <t>新华锦</t>
  </si>
  <si>
    <t>300467.SZ</t>
  </si>
  <si>
    <t>迅游科技</t>
  </si>
  <si>
    <t>002526.SZ</t>
  </si>
  <si>
    <t>山东矿机</t>
  </si>
  <si>
    <t>000016.SZ</t>
  </si>
  <si>
    <t>深康佳A</t>
  </si>
  <si>
    <t>001332.SZ</t>
  </si>
  <si>
    <t>锡装股份</t>
  </si>
  <si>
    <t>300451.SZ</t>
  </si>
  <si>
    <t>创业慧康</t>
  </si>
  <si>
    <t>603955.SH</t>
  </si>
  <si>
    <t>大千生态</t>
  </si>
  <si>
    <t>002838.SZ</t>
  </si>
  <si>
    <t>道恩股份</t>
  </si>
  <si>
    <t>603239.SH</t>
  </si>
  <si>
    <t>浙江仙通</t>
  </si>
  <si>
    <t>300399.SZ</t>
  </si>
  <si>
    <t>天利科技</t>
  </si>
  <si>
    <t>600080.SH</t>
  </si>
  <si>
    <t>金花股份</t>
  </si>
  <si>
    <t>603637.SH</t>
  </si>
  <si>
    <t>镇海股份</t>
  </si>
  <si>
    <t>603602.SH</t>
  </si>
  <si>
    <t>纵横通信</t>
  </si>
  <si>
    <t>000968.SZ</t>
  </si>
  <si>
    <t>蓝焰控股</t>
  </si>
  <si>
    <t>300379.SZ</t>
  </si>
  <si>
    <t>东方通</t>
  </si>
  <si>
    <t>600759.SH</t>
  </si>
  <si>
    <t>ST洲际</t>
  </si>
  <si>
    <t>002758.SZ</t>
  </si>
  <si>
    <t>浙农股份</t>
  </si>
  <si>
    <t>002190.SZ</t>
  </si>
  <si>
    <t>成飞集成</t>
  </si>
  <si>
    <t>300566.SZ</t>
  </si>
  <si>
    <t>激智科技</t>
  </si>
  <si>
    <t>603165.SH</t>
  </si>
  <si>
    <t>荣晟环保</t>
  </si>
  <si>
    <t>603887.SH</t>
  </si>
  <si>
    <t>城地香江</t>
  </si>
  <si>
    <t>002908.SZ</t>
  </si>
  <si>
    <t>德生科技</t>
  </si>
  <si>
    <t>688377.SH</t>
  </si>
  <si>
    <t>迪威尔</t>
  </si>
  <si>
    <t>300508.SZ</t>
  </si>
  <si>
    <t>维宏股份</t>
  </si>
  <si>
    <t>300231.SZ</t>
  </si>
  <si>
    <t>银信科技</t>
  </si>
  <si>
    <t>603217.SH</t>
  </si>
  <si>
    <t>元利科技</t>
  </si>
  <si>
    <t>603700.SH</t>
  </si>
  <si>
    <t>宁水集团</t>
  </si>
  <si>
    <t>300497.SZ</t>
  </si>
  <si>
    <t>富祥药业</t>
  </si>
  <si>
    <t>002488.SZ</t>
  </si>
  <si>
    <t>金固股份</t>
  </si>
  <si>
    <t>300364.SZ</t>
  </si>
  <si>
    <t>中文在线</t>
  </si>
  <si>
    <t>000936.SZ</t>
  </si>
  <si>
    <t>华西股份</t>
  </si>
  <si>
    <t>002941.SZ</t>
  </si>
  <si>
    <t>新疆交建</t>
  </si>
  <si>
    <t>603028.SH</t>
  </si>
  <si>
    <t>赛福天</t>
  </si>
  <si>
    <t>300590.SZ</t>
  </si>
  <si>
    <t>移为通信</t>
  </si>
  <si>
    <t>600290.SH</t>
  </si>
  <si>
    <t>ST华仪</t>
  </si>
  <si>
    <t>300341.SZ</t>
  </si>
  <si>
    <t>麦克奥迪</t>
  </si>
  <si>
    <t>600477.SH</t>
  </si>
  <si>
    <t>杭萧钢构</t>
  </si>
  <si>
    <t>300048.SZ</t>
  </si>
  <si>
    <t>合康新能</t>
  </si>
  <si>
    <t>300501.SZ</t>
  </si>
  <si>
    <t>海顺新材</t>
  </si>
  <si>
    <t>002654.SZ</t>
  </si>
  <si>
    <t>万润科技</t>
  </si>
  <si>
    <t>300428.SZ</t>
  </si>
  <si>
    <t>立中集团</t>
  </si>
  <si>
    <t>300945.SZ</t>
  </si>
  <si>
    <t>曼卡龙</t>
  </si>
  <si>
    <t>300236.SZ</t>
  </si>
  <si>
    <t>上海新阳</t>
  </si>
  <si>
    <t>300767.SZ</t>
  </si>
  <si>
    <t>震安科技</t>
  </si>
  <si>
    <t>300523.SZ</t>
  </si>
  <si>
    <t>辰安科技</t>
  </si>
  <si>
    <t>605006.SH</t>
  </si>
  <si>
    <t>山东玻纤</t>
  </si>
  <si>
    <t>603738.SH</t>
  </si>
  <si>
    <t>泰晶科技</t>
  </si>
  <si>
    <t>600360.SH</t>
  </si>
  <si>
    <t>华微电子</t>
  </si>
  <si>
    <t>002017.SZ</t>
  </si>
  <si>
    <t>东信和平</t>
  </si>
  <si>
    <t>300550.SZ</t>
  </si>
  <si>
    <t>和仁科技</t>
  </si>
  <si>
    <t>300261.SZ</t>
  </si>
  <si>
    <t>雅本化学</t>
  </si>
  <si>
    <t>603612.SH</t>
  </si>
  <si>
    <t>索通发展</t>
  </si>
  <si>
    <t>300561.SZ</t>
  </si>
  <si>
    <t>汇金科技</t>
  </si>
  <si>
    <t>603214.SH</t>
  </si>
  <si>
    <t>爱婴室</t>
  </si>
  <si>
    <t>002613.SZ</t>
  </si>
  <si>
    <t>北玻股份</t>
  </si>
  <si>
    <t>603701.SH</t>
  </si>
  <si>
    <t>德宏股份</t>
  </si>
  <si>
    <t>000019.SZ</t>
  </si>
  <si>
    <t>深粮控股</t>
  </si>
  <si>
    <t>600055.SH</t>
  </si>
  <si>
    <t>万东医疗</t>
  </si>
  <si>
    <t>300684.SZ</t>
  </si>
  <si>
    <t>中石科技</t>
  </si>
  <si>
    <t>300513.SZ</t>
  </si>
  <si>
    <t>恒实科技</t>
  </si>
  <si>
    <t>000592.SZ</t>
  </si>
  <si>
    <t>平潭发展</t>
  </si>
  <si>
    <t>300316.SZ</t>
  </si>
  <si>
    <t>晶盛机电</t>
  </si>
  <si>
    <t>300697.SZ</t>
  </si>
  <si>
    <t>电工合金</t>
  </si>
  <si>
    <t>600121.SH</t>
  </si>
  <si>
    <t>郑州煤电</t>
  </si>
  <si>
    <t>002676.SZ</t>
  </si>
  <si>
    <t>顺威股份</t>
  </si>
  <si>
    <t>002639.SZ</t>
  </si>
  <si>
    <t>雪人股份</t>
  </si>
  <si>
    <t>603797.SH</t>
  </si>
  <si>
    <t>联泰环保</t>
  </si>
  <si>
    <t>300963.SZ</t>
  </si>
  <si>
    <t>中洲特材</t>
  </si>
  <si>
    <t>002151.SZ</t>
  </si>
  <si>
    <t>北斗星通</t>
  </si>
  <si>
    <t>301017.SZ</t>
  </si>
  <si>
    <t>漱玉平民</t>
  </si>
  <si>
    <t>300478.SZ</t>
  </si>
  <si>
    <t>杭州高新</t>
  </si>
  <si>
    <t>002530.SZ</t>
  </si>
  <si>
    <t>金财互联</t>
  </si>
  <si>
    <t>603607.SH</t>
  </si>
  <si>
    <t>京华激光</t>
  </si>
  <si>
    <t>002942.SZ</t>
  </si>
  <si>
    <t>新农股份</t>
  </si>
  <si>
    <t>603319.SH</t>
  </si>
  <si>
    <t>湘油泵</t>
  </si>
  <si>
    <t>601619.SH</t>
  </si>
  <si>
    <t>嘉泽新能</t>
  </si>
  <si>
    <t>300520.SZ</t>
  </si>
  <si>
    <t>科大国创</t>
  </si>
  <si>
    <t>603268.SH</t>
  </si>
  <si>
    <t>松发股份</t>
  </si>
  <si>
    <t>300597.SZ</t>
  </si>
  <si>
    <t>吉大通信</t>
  </si>
  <si>
    <t>603129.SH</t>
  </si>
  <si>
    <t>春风动力</t>
  </si>
  <si>
    <t>002403.SZ</t>
  </si>
  <si>
    <t>爱仕达</t>
  </si>
  <si>
    <t>300635.SZ</t>
  </si>
  <si>
    <t>中达安</t>
  </si>
  <si>
    <t>300464.SZ</t>
  </si>
  <si>
    <t>星徽股份</t>
  </si>
  <si>
    <t>300466.SZ</t>
  </si>
  <si>
    <t>赛摩智能</t>
  </si>
  <si>
    <t>300526.SZ</t>
  </si>
  <si>
    <t>*ST中潜</t>
  </si>
  <si>
    <t>300366.SZ</t>
  </si>
  <si>
    <t>创意信息</t>
  </si>
  <si>
    <t>002009.SZ</t>
  </si>
  <si>
    <t>天奇股份</t>
  </si>
  <si>
    <t>002760.SZ</t>
  </si>
  <si>
    <t>凤形股份</t>
  </si>
  <si>
    <t>600313.SH</t>
  </si>
  <si>
    <t>农发种业</t>
  </si>
  <si>
    <t>603178.SH</t>
  </si>
  <si>
    <t>圣龙股份</t>
  </si>
  <si>
    <t>300239.SZ</t>
  </si>
  <si>
    <t>东宝生物</t>
  </si>
  <si>
    <t>603626.SH</t>
  </si>
  <si>
    <t>科森科技</t>
  </si>
  <si>
    <t>603933.SH</t>
  </si>
  <si>
    <t>睿能科技</t>
  </si>
  <si>
    <t>300213.SZ</t>
  </si>
  <si>
    <t>佳讯飞鸿</t>
  </si>
  <si>
    <t>000785.SZ</t>
  </si>
  <si>
    <t>居然之家</t>
  </si>
  <si>
    <t>002021.SZ</t>
  </si>
  <si>
    <t>ST中捷</t>
  </si>
  <si>
    <t>300265.SZ</t>
  </si>
  <si>
    <t>通光线缆</t>
  </si>
  <si>
    <t>300492.SZ</t>
  </si>
  <si>
    <t>华图山鼎</t>
  </si>
  <si>
    <t>300543.SZ</t>
  </si>
  <si>
    <t>朗科智能</t>
  </si>
  <si>
    <t>002079.SZ</t>
  </si>
  <si>
    <t>苏州固锝</t>
  </si>
  <si>
    <t>300521.SZ</t>
  </si>
  <si>
    <t>爱司凯</t>
  </si>
  <si>
    <t>300733.SZ</t>
  </si>
  <si>
    <t>西菱动力</t>
  </si>
  <si>
    <t>002548.SZ</t>
  </si>
  <si>
    <t>金新农</t>
  </si>
  <si>
    <t>300600.SZ</t>
  </si>
  <si>
    <t>国瑞科技</t>
  </si>
  <si>
    <t>603289.SH</t>
  </si>
  <si>
    <t>泰瑞机器</t>
  </si>
  <si>
    <t>300447.SZ</t>
  </si>
  <si>
    <t>全信股份</t>
  </si>
  <si>
    <t>300359.SZ</t>
  </si>
  <si>
    <t>全通教育</t>
  </si>
  <si>
    <t>002568.SZ</t>
  </si>
  <si>
    <t>百润股份</t>
  </si>
  <si>
    <t>688098.SH</t>
  </si>
  <si>
    <t>申联生物</t>
  </si>
  <si>
    <t>002859.SZ</t>
  </si>
  <si>
    <t>洁美科技</t>
  </si>
  <si>
    <t>300499.SZ</t>
  </si>
  <si>
    <t>高澜股份</t>
  </si>
  <si>
    <t>603383.SH</t>
  </si>
  <si>
    <t>顶点软件</t>
  </si>
  <si>
    <t>002699.SZ</t>
  </si>
  <si>
    <t>ST美盛</t>
  </si>
  <si>
    <t>300579.SZ</t>
  </si>
  <si>
    <t>数字认证</t>
  </si>
  <si>
    <t>002846.SZ</t>
  </si>
  <si>
    <t>英联股份</t>
  </si>
  <si>
    <t>300659.SZ</t>
  </si>
  <si>
    <t>中孚信息</t>
  </si>
  <si>
    <t>002691.SZ</t>
  </si>
  <si>
    <t>冀凯股份</t>
  </si>
  <si>
    <t>300720.SZ</t>
  </si>
  <si>
    <t>海川智能</t>
  </si>
  <si>
    <t>002729.SZ</t>
  </si>
  <si>
    <t>好利科技</t>
  </si>
  <si>
    <t>300583.SZ</t>
  </si>
  <si>
    <t>赛托生物</t>
  </si>
  <si>
    <t>300490.SZ</t>
  </si>
  <si>
    <t>华自科技</t>
  </si>
  <si>
    <t>002802.SZ</t>
  </si>
  <si>
    <t>洪汇新材</t>
  </si>
  <si>
    <t>603021.SH</t>
  </si>
  <si>
    <t>山东华鹏</t>
  </si>
  <si>
    <t>600410.SH</t>
  </si>
  <si>
    <t>华胜天成</t>
  </si>
  <si>
    <t>002461.SZ</t>
  </si>
  <si>
    <t>珠江啤酒</t>
  </si>
  <si>
    <t>002922.SZ</t>
  </si>
  <si>
    <t>伊戈尔</t>
  </si>
  <si>
    <t>600189.SH</t>
  </si>
  <si>
    <t>泉阳泉</t>
  </si>
  <si>
    <t>300551.SZ</t>
  </si>
  <si>
    <t>古鳌科技</t>
  </si>
  <si>
    <t>000716.SZ</t>
  </si>
  <si>
    <t>黑芝麻</t>
  </si>
  <si>
    <t>301227.SZ</t>
  </si>
  <si>
    <t>森鹰窗业</t>
  </si>
  <si>
    <t>002286.SZ</t>
  </si>
  <si>
    <t>保龄宝</t>
  </si>
  <si>
    <t>000551.SZ</t>
  </si>
  <si>
    <t>创元科技</t>
  </si>
  <si>
    <t>300510.SZ</t>
  </si>
  <si>
    <t>金冠股份</t>
  </si>
  <si>
    <t>300534.SZ</t>
  </si>
  <si>
    <t>陇神戎发</t>
  </si>
  <si>
    <t>603009.SH</t>
  </si>
  <si>
    <t>北特科技</t>
  </si>
  <si>
    <t>603917.SH</t>
  </si>
  <si>
    <t>合力科技</t>
  </si>
  <si>
    <t>002743.SZ</t>
  </si>
  <si>
    <t>富煌钢构</t>
  </si>
  <si>
    <t>603320.SH</t>
  </si>
  <si>
    <t>迪贝电气</t>
  </si>
  <si>
    <t>002876.SZ</t>
  </si>
  <si>
    <t>三利谱</t>
  </si>
  <si>
    <t>603278.SH</t>
  </si>
  <si>
    <t>大业股份</t>
  </si>
  <si>
    <t>300111.SZ</t>
  </si>
  <si>
    <t>向日葵</t>
  </si>
  <si>
    <t>603336.SH</t>
  </si>
  <si>
    <t>宏辉果蔬</t>
  </si>
  <si>
    <t>300238.SZ</t>
  </si>
  <si>
    <t>冠昊生物</t>
  </si>
  <si>
    <t>600361.SH</t>
  </si>
  <si>
    <t>创新新材</t>
  </si>
  <si>
    <t>603679.SH</t>
  </si>
  <si>
    <t>华体科技</t>
  </si>
  <si>
    <t>002139.SZ</t>
  </si>
  <si>
    <t>拓邦股份</t>
  </si>
  <si>
    <t>300536.SZ</t>
  </si>
  <si>
    <t>农尚环境</t>
  </si>
  <si>
    <t>600082.SH</t>
  </si>
  <si>
    <t>海泰发展</t>
  </si>
  <si>
    <t>002723.SZ</t>
  </si>
  <si>
    <t>小崧股份</t>
  </si>
  <si>
    <t>300538.SZ</t>
  </si>
  <si>
    <t>同益股份</t>
  </si>
  <si>
    <t>300096.SZ</t>
  </si>
  <si>
    <t>易联众</t>
  </si>
  <si>
    <t>300509.SZ</t>
  </si>
  <si>
    <t>新美星</t>
  </si>
  <si>
    <t>600171.SH</t>
  </si>
  <si>
    <t>上海贝岭</t>
  </si>
  <si>
    <t>300377.SZ</t>
  </si>
  <si>
    <t>赢时胜</t>
  </si>
  <si>
    <t>002084.SZ</t>
  </si>
  <si>
    <t>海鸥住工</t>
  </si>
  <si>
    <t>603232.SH</t>
  </si>
  <si>
    <t>格尔软件</t>
  </si>
  <si>
    <t>301130.SZ</t>
  </si>
  <si>
    <t>西点药业</t>
  </si>
  <si>
    <t>688379.SH</t>
  </si>
  <si>
    <t>华光新材</t>
  </si>
  <si>
    <t>002352.SZ</t>
  </si>
  <si>
    <t>顺丰控股</t>
  </si>
  <si>
    <t>002390.SZ</t>
  </si>
  <si>
    <t>信邦制药</t>
  </si>
  <si>
    <t>002669.SZ</t>
  </si>
  <si>
    <t>康达新材</t>
  </si>
  <si>
    <t>603326.SH</t>
  </si>
  <si>
    <t>我乐家居</t>
  </si>
  <si>
    <t>300046.SZ</t>
  </si>
  <si>
    <t>台基股份</t>
  </si>
  <si>
    <t>603703.SH</t>
  </si>
  <si>
    <t>盛洋科技</t>
  </si>
  <si>
    <t>600526.SH</t>
  </si>
  <si>
    <t>菲达环保</t>
  </si>
  <si>
    <t>300678.SZ</t>
  </si>
  <si>
    <t>中科信息</t>
  </si>
  <si>
    <t>603628.SH</t>
  </si>
  <si>
    <t>清源股份</t>
  </si>
  <si>
    <t>002455.SZ</t>
  </si>
  <si>
    <t>百川股份</t>
  </si>
  <si>
    <t>300596.SZ</t>
  </si>
  <si>
    <t>利安隆</t>
  </si>
  <si>
    <t>603757.SH</t>
  </si>
  <si>
    <t>大元泵业</t>
  </si>
  <si>
    <t>603311.SH</t>
  </si>
  <si>
    <t>金海高科</t>
  </si>
  <si>
    <t>300062.SZ</t>
  </si>
  <si>
    <t>中能电气</t>
  </si>
  <si>
    <t>603109.SH</t>
  </si>
  <si>
    <t>神驰机电</t>
  </si>
  <si>
    <t>600558.SH</t>
  </si>
  <si>
    <t>大西洋</t>
  </si>
  <si>
    <t>300493.SZ</t>
  </si>
  <si>
    <t>润欣科技</t>
  </si>
  <si>
    <t>002616.SZ</t>
  </si>
  <si>
    <t>长青集团</t>
  </si>
  <si>
    <t>300545.SZ</t>
  </si>
  <si>
    <t>联得装备</t>
  </si>
  <si>
    <t>300007.SZ</t>
  </si>
  <si>
    <t>汉威科技</t>
  </si>
  <si>
    <t>300149.SZ</t>
  </si>
  <si>
    <t>睿智医药</t>
  </si>
  <si>
    <t>002165.SZ</t>
  </si>
  <si>
    <t>红宝丽</t>
  </si>
  <si>
    <t>300522.SZ</t>
  </si>
  <si>
    <t>世名科技</t>
  </si>
  <si>
    <t>002261.SZ</t>
  </si>
  <si>
    <t>拓维信息</t>
  </si>
  <si>
    <t>600150.SH</t>
  </si>
  <si>
    <t>中国船舶</t>
  </si>
  <si>
    <t>300737.SZ</t>
  </si>
  <si>
    <t>科顺股份</t>
  </si>
  <si>
    <t>002330.SZ</t>
  </si>
  <si>
    <t>得利斯</t>
  </si>
  <si>
    <t>603238.SH</t>
  </si>
  <si>
    <t>诺邦股份</t>
  </si>
  <si>
    <t>301258.SZ</t>
  </si>
  <si>
    <t>富士莱</t>
  </si>
  <si>
    <t>002816.SZ</t>
  </si>
  <si>
    <t>和科达</t>
  </si>
  <si>
    <t>603516.SH</t>
  </si>
  <si>
    <t>淳中科技</t>
  </si>
  <si>
    <t>002825.SZ</t>
  </si>
  <si>
    <t>纳尔股份</t>
  </si>
  <si>
    <t>002735.SZ</t>
  </si>
  <si>
    <t>王子新材</t>
  </si>
  <si>
    <t>000880.SZ</t>
  </si>
  <si>
    <t>潍柴重机</t>
  </si>
  <si>
    <t>002222.SZ</t>
  </si>
  <si>
    <t>福晶科技</t>
  </si>
  <si>
    <t>300546.SZ</t>
  </si>
  <si>
    <t>雄帝科技</t>
  </si>
  <si>
    <t>300608.SZ</t>
  </si>
  <si>
    <t>思特奇</t>
  </si>
  <si>
    <t>600986.SH</t>
  </si>
  <si>
    <t>浙文互联</t>
  </si>
  <si>
    <t>300569.SZ</t>
  </si>
  <si>
    <t>天能重工</t>
  </si>
  <si>
    <t>000756.SZ</t>
  </si>
  <si>
    <t>新华制药</t>
  </si>
  <si>
    <t>603879.SH</t>
  </si>
  <si>
    <t>永悦科技</t>
  </si>
  <si>
    <t>002808.SZ</t>
  </si>
  <si>
    <t>恒久科技</t>
  </si>
  <si>
    <t>600305.SH</t>
  </si>
  <si>
    <t>恒顺醋业</t>
  </si>
  <si>
    <t>000593.SZ</t>
  </si>
  <si>
    <t>德龙汇能</t>
  </si>
  <si>
    <t>002161.SZ</t>
  </si>
  <si>
    <t>远望谷</t>
  </si>
  <si>
    <t>000980.SZ</t>
  </si>
  <si>
    <t>众泰汽车</t>
  </si>
  <si>
    <t>300958.SZ</t>
  </si>
  <si>
    <t>建工修复</t>
  </si>
  <si>
    <t>300865.SZ</t>
  </si>
  <si>
    <t>大宏立</t>
  </si>
  <si>
    <t>605196.SH</t>
  </si>
  <si>
    <t>华通线缆</t>
  </si>
  <si>
    <t>002596.SZ</t>
  </si>
  <si>
    <t>海南瑞泽</t>
  </si>
  <si>
    <t>000524.SZ</t>
  </si>
  <si>
    <t>岭南控股</t>
  </si>
  <si>
    <t>600713.SH</t>
  </si>
  <si>
    <t>南京医药</t>
  </si>
  <si>
    <t>002622.SZ</t>
  </si>
  <si>
    <t>皓宸医疗</t>
  </si>
  <si>
    <t>603179.SH</t>
  </si>
  <si>
    <t>新泉股份</t>
  </si>
  <si>
    <t>300018.SZ</t>
  </si>
  <si>
    <t>中元股份</t>
  </si>
  <si>
    <t>600725.SH</t>
  </si>
  <si>
    <t>云维股份</t>
  </si>
  <si>
    <t>300310.SZ</t>
  </si>
  <si>
    <t>宜通世纪</t>
  </si>
  <si>
    <t>603912.SH</t>
  </si>
  <si>
    <t>佳力图</t>
  </si>
  <si>
    <t>300479.SZ</t>
  </si>
  <si>
    <t>神思电子</t>
  </si>
  <si>
    <t>688393.SH</t>
  </si>
  <si>
    <t>安必平</t>
  </si>
  <si>
    <t>300192.SZ</t>
  </si>
  <si>
    <t>科德教育</t>
  </si>
  <si>
    <t>300189.SZ</t>
  </si>
  <si>
    <t>神农科技</t>
  </si>
  <si>
    <t>002034.SZ</t>
  </si>
  <si>
    <t>旺能环境</t>
  </si>
  <si>
    <t>300194.SZ</t>
  </si>
  <si>
    <t>福安药业</t>
  </si>
  <si>
    <t>300420.SZ</t>
  </si>
  <si>
    <t>五洋停车</t>
  </si>
  <si>
    <t>600513.SH</t>
  </si>
  <si>
    <t>联环药业</t>
  </si>
  <si>
    <t>600333.SH</t>
  </si>
  <si>
    <t>长春燃气</t>
  </si>
  <si>
    <t>600501.SH</t>
  </si>
  <si>
    <t>航天晨光</t>
  </si>
  <si>
    <t>603011.SH</t>
  </si>
  <si>
    <t>合锻智能</t>
  </si>
  <si>
    <t>300322.SZ</t>
  </si>
  <si>
    <t>硕贝德</t>
  </si>
  <si>
    <t>002617.SZ</t>
  </si>
  <si>
    <t>露笑科技</t>
  </si>
  <si>
    <t>002046.SZ</t>
  </si>
  <si>
    <t>国机精工</t>
  </si>
  <si>
    <t>301028.SZ</t>
  </si>
  <si>
    <t>东亚机械</t>
  </si>
  <si>
    <t>300208.SZ</t>
  </si>
  <si>
    <t>青岛中程</t>
  </si>
  <si>
    <t>300847.SZ</t>
  </si>
  <si>
    <t>中船汉光</t>
  </si>
  <si>
    <t>002374.SZ</t>
  </si>
  <si>
    <t>中锐股份</t>
  </si>
  <si>
    <t>603269.SH</t>
  </si>
  <si>
    <t>海鸥股份</t>
  </si>
  <si>
    <t>002314.SZ</t>
  </si>
  <si>
    <t>南山控股</t>
  </si>
  <si>
    <t>002970.SZ</t>
  </si>
  <si>
    <t>锐明技术</t>
  </si>
  <si>
    <t>002785.SZ</t>
  </si>
  <si>
    <t>万里石</t>
  </si>
  <si>
    <t>002871.SZ</t>
  </si>
  <si>
    <t>伟隆股份</t>
  </si>
  <si>
    <t>688138.SH</t>
  </si>
  <si>
    <t>清溢光电</t>
  </si>
  <si>
    <t>300530.SZ</t>
  </si>
  <si>
    <t>达志科技</t>
  </si>
  <si>
    <t>002178.SZ</t>
  </si>
  <si>
    <t>延华智能</t>
  </si>
  <si>
    <t>300801.SZ</t>
  </si>
  <si>
    <t>泰和科技</t>
  </si>
  <si>
    <t>300735.SZ</t>
  </si>
  <si>
    <t>光弘科技</t>
  </si>
  <si>
    <t>300948.SZ</t>
  </si>
  <si>
    <t>冠中生态</t>
  </si>
  <si>
    <t>300450.SZ</t>
  </si>
  <si>
    <t>先导智能</t>
  </si>
  <si>
    <t>002053.SZ</t>
  </si>
  <si>
    <t>云南能投</t>
  </si>
  <si>
    <t>300160.SZ</t>
  </si>
  <si>
    <t>秀强股份</t>
  </si>
  <si>
    <t>603918.SH</t>
  </si>
  <si>
    <t>金桥信息</t>
  </si>
  <si>
    <t>300578.SZ</t>
  </si>
  <si>
    <t>会畅通讯</t>
  </si>
  <si>
    <t>600288.SH</t>
  </si>
  <si>
    <t>大恒科技</t>
  </si>
  <si>
    <t>603040.SH</t>
  </si>
  <si>
    <t>新坐标</t>
  </si>
  <si>
    <t>000698.SZ</t>
  </si>
  <si>
    <t>沈阳化工</t>
  </si>
  <si>
    <t>603286.SH</t>
  </si>
  <si>
    <t>日盈电子</t>
  </si>
  <si>
    <t>688226.SH</t>
  </si>
  <si>
    <t>威腾电气</t>
  </si>
  <si>
    <t>000723.SZ</t>
  </si>
  <si>
    <t>美锦能源</t>
  </si>
  <si>
    <t>603200.SH</t>
  </si>
  <si>
    <t>上海洗霸</t>
  </si>
  <si>
    <t>300390.SZ</t>
  </si>
  <si>
    <t>天华超净</t>
  </si>
  <si>
    <t>603559.SH</t>
  </si>
  <si>
    <t>中通国脉</t>
  </si>
  <si>
    <t>300756.SZ</t>
  </si>
  <si>
    <t>金马游乐</t>
  </si>
  <si>
    <t>002288.SZ</t>
  </si>
  <si>
    <t>超华科技</t>
  </si>
  <si>
    <t>002893.SZ</t>
  </si>
  <si>
    <t>华通热力</t>
  </si>
  <si>
    <t>002892.SZ</t>
  </si>
  <si>
    <t>科力尔</t>
  </si>
  <si>
    <t>300416.SZ</t>
  </si>
  <si>
    <t>苏试试验</t>
  </si>
  <si>
    <t>000626.SZ</t>
  </si>
  <si>
    <t>远大控股</t>
  </si>
  <si>
    <t>603159.SH</t>
  </si>
  <si>
    <t>上海亚虹</t>
  </si>
  <si>
    <t>300603.SZ</t>
  </si>
  <si>
    <t>立昂技术</t>
  </si>
  <si>
    <t>603811.SH</t>
  </si>
  <si>
    <t>诚意药业</t>
  </si>
  <si>
    <t>000682.SZ</t>
  </si>
  <si>
    <t>东方电子</t>
  </si>
  <si>
    <t>002487.SZ</t>
  </si>
  <si>
    <t>大金重工</t>
  </si>
  <si>
    <t>603225.SH</t>
  </si>
  <si>
    <t>新凤鸣</t>
  </si>
  <si>
    <t>832089.BJ</t>
  </si>
  <si>
    <t>禾昌聚合</t>
  </si>
  <si>
    <t>603776.SH</t>
  </si>
  <si>
    <t>永安行</t>
  </si>
  <si>
    <t>002329.SZ</t>
  </si>
  <si>
    <t>皇氏集团</t>
  </si>
  <si>
    <t>300491.SZ</t>
  </si>
  <si>
    <t>通合科技</t>
  </si>
  <si>
    <t>603500.SH</t>
  </si>
  <si>
    <t>祥和实业</t>
  </si>
  <si>
    <t>002803.SZ</t>
  </si>
  <si>
    <t>吉宏股份</t>
  </si>
  <si>
    <t>603829.SH</t>
  </si>
  <si>
    <t>洛凯股份</t>
  </si>
  <si>
    <t>002652.SZ</t>
  </si>
  <si>
    <t>扬子新材</t>
  </si>
  <si>
    <t>603183.SH</t>
  </si>
  <si>
    <t>建研院</t>
  </si>
  <si>
    <t>603090.SH</t>
  </si>
  <si>
    <t>宏盛股份</t>
  </si>
  <si>
    <t>300107.SZ</t>
  </si>
  <si>
    <t>建新股份</t>
  </si>
  <si>
    <t>300557.SZ</t>
  </si>
  <si>
    <t>理工光科</t>
  </si>
  <si>
    <t>002909.SZ</t>
  </si>
  <si>
    <t>集泰股份</t>
  </si>
  <si>
    <t>600119.SH</t>
  </si>
  <si>
    <t>长江投资</t>
  </si>
  <si>
    <t>000565.SZ</t>
  </si>
  <si>
    <t>渝三峡A</t>
  </si>
  <si>
    <t>688199.SH</t>
  </si>
  <si>
    <t>久日新材</t>
  </si>
  <si>
    <t>600222.SH</t>
  </si>
  <si>
    <t>太龙药业</t>
  </si>
  <si>
    <t>300401.SZ</t>
  </si>
  <si>
    <t>花园生物</t>
  </si>
  <si>
    <t>603039.SH</t>
  </si>
  <si>
    <t>ST泛微</t>
  </si>
  <si>
    <t>002860.SZ</t>
  </si>
  <si>
    <t>星帅尔</t>
  </si>
  <si>
    <t>002645.SZ</t>
  </si>
  <si>
    <t>华宏科技</t>
  </si>
  <si>
    <t>002799.SZ</t>
  </si>
  <si>
    <t>环球印务</t>
  </si>
  <si>
    <t>300647.SZ</t>
  </si>
  <si>
    <t>超频三</t>
  </si>
  <si>
    <t>601882.SH</t>
  </si>
  <si>
    <t>海天精工</t>
  </si>
  <si>
    <t>000576.SZ</t>
  </si>
  <si>
    <t>甘化科工</t>
  </si>
  <si>
    <t>002824.SZ</t>
  </si>
  <si>
    <t>和胜股份</t>
  </si>
  <si>
    <t>300483.SZ</t>
  </si>
  <si>
    <t>首华燃气</t>
  </si>
  <si>
    <t>300517.SZ</t>
  </si>
  <si>
    <t>海波重科</t>
  </si>
  <si>
    <t>603655.SH</t>
  </si>
  <si>
    <t>朗博科技</t>
  </si>
  <si>
    <t>603331.SH</t>
  </si>
  <si>
    <t>百达精工</t>
  </si>
  <si>
    <t>300572.SZ</t>
  </si>
  <si>
    <t>安车检测</t>
  </si>
  <si>
    <t>300617.SZ</t>
  </si>
  <si>
    <t>安靠智电</t>
  </si>
  <si>
    <t>600857.SH</t>
  </si>
  <si>
    <t>宁波中百</t>
  </si>
  <si>
    <t>002168.SZ</t>
  </si>
  <si>
    <t>惠程科技</t>
  </si>
  <si>
    <t>002590.SZ</t>
  </si>
  <si>
    <t>万安科技</t>
  </si>
  <si>
    <t>603663.SH</t>
  </si>
  <si>
    <t>三祥新材</t>
  </si>
  <si>
    <t>002349.SZ</t>
  </si>
  <si>
    <t>精华制药</t>
  </si>
  <si>
    <t>000159.SZ</t>
  </si>
  <si>
    <t>国际实业</t>
  </si>
  <si>
    <t>002593.SZ</t>
  </si>
  <si>
    <t>日上集团</t>
  </si>
  <si>
    <t>300560.SZ</t>
  </si>
  <si>
    <t>中富通</t>
  </si>
  <si>
    <t>300151.SZ</t>
  </si>
  <si>
    <t>昌红科技</t>
  </si>
  <si>
    <t>603396.SH</t>
  </si>
  <si>
    <t>金辰股份</t>
  </si>
  <si>
    <t>688398.SH</t>
  </si>
  <si>
    <t>赛特新材</t>
  </si>
  <si>
    <t>603779.SH</t>
  </si>
  <si>
    <t>威龙股份</t>
  </si>
  <si>
    <t>300548.SZ</t>
  </si>
  <si>
    <t>博创科技</t>
  </si>
  <si>
    <t>603890.SH</t>
  </si>
  <si>
    <t>春秋电子</t>
  </si>
  <si>
    <t>603429.SH</t>
  </si>
  <si>
    <t>集友股份</t>
  </si>
  <si>
    <t>300729.SZ</t>
  </si>
  <si>
    <t>乐歌股份</t>
  </si>
  <si>
    <t>603186.SH</t>
  </si>
  <si>
    <t>华正新材</t>
  </si>
  <si>
    <t>002389.SZ</t>
  </si>
  <si>
    <t>航天彩虹</t>
  </si>
  <si>
    <t>002402.SZ</t>
  </si>
  <si>
    <t>和而泰</t>
  </si>
  <si>
    <t>002120.SZ</t>
  </si>
  <si>
    <t>韵达股份</t>
  </si>
  <si>
    <t>300562.SZ</t>
  </si>
  <si>
    <t>乐心医疗</t>
  </si>
  <si>
    <t>300404.SZ</t>
  </si>
  <si>
    <t>博济医药</t>
  </si>
  <si>
    <t>300400.SZ</t>
  </si>
  <si>
    <t>劲拓股份</t>
  </si>
  <si>
    <t>002495.SZ</t>
  </si>
  <si>
    <t>佳隆股份</t>
  </si>
  <si>
    <t>600328.SH</t>
  </si>
  <si>
    <t>中盐化工</t>
  </si>
  <si>
    <t>300452.SZ</t>
  </si>
  <si>
    <t>山河药辅</t>
  </si>
  <si>
    <t>600206.SH</t>
  </si>
  <si>
    <t>有研新材</t>
  </si>
  <si>
    <t>002896.SZ</t>
  </si>
  <si>
    <t>中大力德</t>
  </si>
  <si>
    <t>300391.SZ</t>
  </si>
  <si>
    <t>康跃科技</t>
  </si>
  <si>
    <t>603088.SH</t>
  </si>
  <si>
    <t>宁波精达</t>
  </si>
  <si>
    <t>300610.SZ</t>
  </si>
  <si>
    <t>晨化股份</t>
  </si>
  <si>
    <t>605108.SH</t>
  </si>
  <si>
    <t>同庆楼</t>
  </si>
  <si>
    <t>600419.SH</t>
  </si>
  <si>
    <t>天润乳业</t>
  </si>
  <si>
    <t>688506.SH</t>
  </si>
  <si>
    <t>百利天恒</t>
  </si>
  <si>
    <t>300412.SZ</t>
  </si>
  <si>
    <t>迦南科技</t>
  </si>
  <si>
    <t>300206.SZ</t>
  </si>
  <si>
    <t>理邦仪器</t>
  </si>
  <si>
    <t>603960.SH</t>
  </si>
  <si>
    <t>克来机电</t>
  </si>
  <si>
    <t>300410.SZ</t>
  </si>
  <si>
    <t>正业科技</t>
  </si>
  <si>
    <t>002910.SZ</t>
  </si>
  <si>
    <t>庄园牧场</t>
  </si>
  <si>
    <t>688239.SH</t>
  </si>
  <si>
    <t>航宇科技</t>
  </si>
  <si>
    <t>600218.SH</t>
  </si>
  <si>
    <t>全柴动力</t>
  </si>
  <si>
    <t>600777.SH</t>
  </si>
  <si>
    <t>新潮能源</t>
  </si>
  <si>
    <t>002166.SZ</t>
  </si>
  <si>
    <t>莱茵生物</t>
  </si>
  <si>
    <t>300563.SZ</t>
  </si>
  <si>
    <t>神宇股份</t>
  </si>
  <si>
    <t>600833.SH</t>
  </si>
  <si>
    <t>第一医药</t>
  </si>
  <si>
    <t>300535.SZ</t>
  </si>
  <si>
    <t>达威股份</t>
  </si>
  <si>
    <t>832023.BJ</t>
  </si>
  <si>
    <t>田野股份</t>
  </si>
  <si>
    <t>300353.SZ</t>
  </si>
  <si>
    <t>东土科技</t>
  </si>
  <si>
    <t>300586.SZ</t>
  </si>
  <si>
    <t>美联新材</t>
  </si>
  <si>
    <t>836260.BJ</t>
  </si>
  <si>
    <t>中寰股份</t>
  </si>
  <si>
    <t>002052.SZ</t>
  </si>
  <si>
    <t>*ST同洲</t>
  </si>
  <si>
    <t>603578.SH</t>
  </si>
  <si>
    <t>三星新材</t>
  </si>
  <si>
    <t>300800.SZ</t>
  </si>
  <si>
    <t>力合科技</t>
  </si>
  <si>
    <t>002291.SZ</t>
  </si>
  <si>
    <t>遥望科技</t>
  </si>
  <si>
    <t>603380.SH</t>
  </si>
  <si>
    <t>易德龙</t>
  </si>
  <si>
    <t>002214.SZ</t>
  </si>
  <si>
    <t>大立科技</t>
  </si>
  <si>
    <t>300489.SZ</t>
  </si>
  <si>
    <t>光智科技</t>
  </si>
  <si>
    <t>600468.SH</t>
  </si>
  <si>
    <t>百利电气</t>
  </si>
  <si>
    <t>300652.SZ</t>
  </si>
  <si>
    <t>雷迪克</t>
  </si>
  <si>
    <t>002702.SZ</t>
  </si>
  <si>
    <t>海欣食品</t>
  </si>
  <si>
    <t>688020.SH</t>
  </si>
  <si>
    <t>方邦股份</t>
  </si>
  <si>
    <t>600624.SH</t>
  </si>
  <si>
    <t>复旦复华</t>
  </si>
  <si>
    <t>000720.SZ</t>
  </si>
  <si>
    <t>新能泰山</t>
  </si>
  <si>
    <t>300112.SZ</t>
  </si>
  <si>
    <t>万讯自控</t>
  </si>
  <si>
    <t>600647.SH</t>
  </si>
  <si>
    <t>同达创业</t>
  </si>
  <si>
    <t>300702.SZ</t>
  </si>
  <si>
    <t>天宇股份</t>
  </si>
  <si>
    <t>600234.SH</t>
  </si>
  <si>
    <t>科新发展</t>
  </si>
  <si>
    <t>603356.SH</t>
  </si>
  <si>
    <t>华菱精工</t>
  </si>
  <si>
    <t>001218.SZ</t>
  </si>
  <si>
    <t>丽臣实业</t>
  </si>
  <si>
    <t>603161.SH</t>
  </si>
  <si>
    <t>科华控股</t>
  </si>
  <si>
    <t>600515.SH</t>
  </si>
  <si>
    <t>海南机场</t>
  </si>
  <si>
    <t>600581.SH</t>
  </si>
  <si>
    <t>八一钢铁</t>
  </si>
  <si>
    <t>300120.SZ</t>
  </si>
  <si>
    <t>经纬辉开</t>
  </si>
  <si>
    <t>300472.SZ</t>
  </si>
  <si>
    <t>新元科技</t>
  </si>
  <si>
    <t>002577.SZ</t>
  </si>
  <si>
    <t>雷柏科技</t>
  </si>
  <si>
    <t>002837.SZ</t>
  </si>
  <si>
    <t>英维克</t>
  </si>
  <si>
    <t>600981.SH</t>
  </si>
  <si>
    <t>汇鸿集团</t>
  </si>
  <si>
    <t>603881.SH</t>
  </si>
  <si>
    <t>数据港</t>
  </si>
  <si>
    <t>300584.SZ</t>
  </si>
  <si>
    <t>海辰药业</t>
  </si>
  <si>
    <t>300987.SZ</t>
  </si>
  <si>
    <t>川网传媒</t>
  </si>
  <si>
    <t>301082.SZ</t>
  </si>
  <si>
    <t>久盛电气</t>
  </si>
  <si>
    <t>002629.SZ</t>
  </si>
  <si>
    <t>仁智股份</t>
  </si>
  <si>
    <t>600095.SH</t>
  </si>
  <si>
    <t>湘财股份</t>
  </si>
  <si>
    <t>000591.SZ</t>
  </si>
  <si>
    <t>太阳能</t>
  </si>
  <si>
    <t>300469.SZ</t>
  </si>
  <si>
    <t>信息发展</t>
  </si>
  <si>
    <t>300423.SZ</t>
  </si>
  <si>
    <t>昇辉科技</t>
  </si>
  <si>
    <t>300723.SZ</t>
  </si>
  <si>
    <t>一品红</t>
  </si>
  <si>
    <t>300232.SZ</t>
  </si>
  <si>
    <t>洲明科技</t>
  </si>
  <si>
    <t>002868.SZ</t>
  </si>
  <si>
    <t>绿康生化</t>
  </si>
  <si>
    <t>002095.SZ</t>
  </si>
  <si>
    <t>生意宝</t>
  </si>
  <si>
    <t>603330.SH</t>
  </si>
  <si>
    <t>天洋新材</t>
  </si>
  <si>
    <t>300649.SZ</t>
  </si>
  <si>
    <t>杭州园林</t>
  </si>
  <si>
    <t>300703.SZ</t>
  </si>
  <si>
    <t>创源股份</t>
  </si>
  <si>
    <t>002864.SZ</t>
  </si>
  <si>
    <t>盘龙药业</t>
  </si>
  <si>
    <t>300622.SZ</t>
  </si>
  <si>
    <t>博士眼镜</t>
  </si>
  <si>
    <t>600381.SH</t>
  </si>
  <si>
    <t>青海春天</t>
  </si>
  <si>
    <t>300504.SZ</t>
  </si>
  <si>
    <t>天邑股份</t>
  </si>
  <si>
    <t>688056.SH</t>
  </si>
  <si>
    <t>莱伯泰科</t>
  </si>
  <si>
    <t>300690.SZ</t>
  </si>
  <si>
    <t>双一科技</t>
  </si>
  <si>
    <t>600666.SH</t>
  </si>
  <si>
    <t>*ST瑞德</t>
  </si>
  <si>
    <t>688611.SH</t>
  </si>
  <si>
    <t>杭州柯林</t>
  </si>
  <si>
    <t>300838.SZ</t>
  </si>
  <si>
    <t>浙江力诺</t>
  </si>
  <si>
    <t>600556.SH</t>
  </si>
  <si>
    <t>天下秀</t>
  </si>
  <si>
    <t>600428.SH</t>
  </si>
  <si>
    <t>中远海特</t>
  </si>
  <si>
    <t>831039.BJ</t>
  </si>
  <si>
    <t>国义招标</t>
  </si>
  <si>
    <t>002780.SZ</t>
  </si>
  <si>
    <t>三夫户外</t>
  </si>
  <si>
    <t>000909.SZ</t>
  </si>
  <si>
    <t>数源科技</t>
  </si>
  <si>
    <t>000802.SZ</t>
  </si>
  <si>
    <t>北京文化</t>
  </si>
  <si>
    <t>300179.SZ</t>
  </si>
  <si>
    <t>四方达</t>
  </si>
  <si>
    <t>300164.SZ</t>
  </si>
  <si>
    <t>通源石油</t>
  </si>
  <si>
    <t>600593.SH</t>
  </si>
  <si>
    <t>大连圣亚</t>
  </si>
  <si>
    <t>300883.SZ</t>
  </si>
  <si>
    <t>龙利得</t>
  </si>
  <si>
    <t>002862.SZ</t>
  </si>
  <si>
    <t>实丰文化</t>
  </si>
  <si>
    <t>300607.SZ</t>
  </si>
  <si>
    <t>拓斯达</t>
  </si>
  <si>
    <t>300329.SZ</t>
  </si>
  <si>
    <t>海伦钢琴</t>
  </si>
  <si>
    <t>002915.SZ</t>
  </si>
  <si>
    <t>中欣氟材</t>
  </si>
  <si>
    <t>002380.SZ</t>
  </si>
  <si>
    <t>科远智慧</t>
  </si>
  <si>
    <t>300788.SZ</t>
  </si>
  <si>
    <t>中信出版</t>
  </si>
  <si>
    <t>603822.SH</t>
  </si>
  <si>
    <t>嘉澳环保</t>
  </si>
  <si>
    <t>300237.SZ</t>
  </si>
  <si>
    <t>美晨生态</t>
  </si>
  <si>
    <t>300553.SZ</t>
  </si>
  <si>
    <t>集智股份</t>
  </si>
  <si>
    <t>603596.SH</t>
  </si>
  <si>
    <t>伯特利</t>
  </si>
  <si>
    <t>300297.SZ</t>
  </si>
  <si>
    <t>*ST蓝盾</t>
  </si>
  <si>
    <t>000523.SZ</t>
  </si>
  <si>
    <t>广州浪奇</t>
  </si>
  <si>
    <t>002502.SZ</t>
  </si>
  <si>
    <t>鼎龙文化</t>
  </si>
  <si>
    <t>002199.SZ</t>
  </si>
  <si>
    <t>东晶电子</t>
  </si>
  <si>
    <t>600152.SH</t>
  </si>
  <si>
    <t>维科技术</t>
  </si>
  <si>
    <t>600391.SH</t>
  </si>
  <si>
    <t>航发科技</t>
  </si>
  <si>
    <t>002890.SZ</t>
  </si>
  <si>
    <t>弘宇股份</t>
  </si>
  <si>
    <t>002800.SZ</t>
  </si>
  <si>
    <t>天顺股份</t>
  </si>
  <si>
    <t>688170.SH</t>
  </si>
  <si>
    <t>德龙激光</t>
  </si>
  <si>
    <t>002953.SZ</t>
  </si>
  <si>
    <t>日丰股份</t>
  </si>
  <si>
    <t>002591.SZ</t>
  </si>
  <si>
    <t>恒大高新</t>
  </si>
  <si>
    <t>301286.SZ</t>
  </si>
  <si>
    <t>侨源股份</t>
  </si>
  <si>
    <t>002888.SZ</t>
  </si>
  <si>
    <t>惠威科技</t>
  </si>
  <si>
    <t>002640.SZ</t>
  </si>
  <si>
    <t>跨境通</t>
  </si>
  <si>
    <t>600855.SH</t>
  </si>
  <si>
    <t>航天长峰</t>
  </si>
  <si>
    <t>002547.SZ</t>
  </si>
  <si>
    <t>春兴精工</t>
  </si>
  <si>
    <t>300437.SZ</t>
  </si>
  <si>
    <t>清水源</t>
  </si>
  <si>
    <t>688669.SH</t>
  </si>
  <si>
    <t>聚石化学</t>
  </si>
  <si>
    <t>831087.BJ</t>
  </si>
  <si>
    <t>秋乐种业</t>
  </si>
  <si>
    <t>002625.SZ</t>
  </si>
  <si>
    <t>光启技术</t>
  </si>
  <si>
    <t>603197.SH</t>
  </si>
  <si>
    <t>保隆科技</t>
  </si>
  <si>
    <t>300717.SZ</t>
  </si>
  <si>
    <t>华信新材</t>
  </si>
  <si>
    <t>002159.SZ</t>
  </si>
  <si>
    <t>三特索道</t>
  </si>
  <si>
    <t>600405.SH</t>
  </si>
  <si>
    <t>动力源</t>
  </si>
  <si>
    <t>002132.SZ</t>
  </si>
  <si>
    <t>恒星科技</t>
  </si>
  <si>
    <t>300731.SZ</t>
  </si>
  <si>
    <t>科创新源</t>
  </si>
  <si>
    <t>002778.SZ</t>
  </si>
  <si>
    <t>中晟高科</t>
  </si>
  <si>
    <t>300581.SZ</t>
  </si>
  <si>
    <t>晨曦航空</t>
  </si>
  <si>
    <t>002921.SZ</t>
  </si>
  <si>
    <t>联诚精密</t>
  </si>
  <si>
    <t>300445.SZ</t>
  </si>
  <si>
    <t>康斯特</t>
  </si>
  <si>
    <t>603990.SH</t>
  </si>
  <si>
    <t>麦迪科技</t>
  </si>
  <si>
    <t>300663.SZ</t>
  </si>
  <si>
    <t>科蓝软件</t>
  </si>
  <si>
    <t>688292.SH</t>
  </si>
  <si>
    <t>浩瀚深度</t>
  </si>
  <si>
    <t>600293.SH</t>
  </si>
  <si>
    <t>三峡新材</t>
  </si>
  <si>
    <t>002122.SZ</t>
  </si>
  <si>
    <t>ST天马</t>
  </si>
  <si>
    <t>603871.SH</t>
  </si>
  <si>
    <t>嘉友国际</t>
  </si>
  <si>
    <t>600810.SH</t>
  </si>
  <si>
    <t>神马股份</t>
  </si>
  <si>
    <t>002184.SZ</t>
  </si>
  <si>
    <t>海得控制</t>
  </si>
  <si>
    <t>300828.SZ</t>
  </si>
  <si>
    <t>锐新科技</t>
  </si>
  <si>
    <t>300461.SZ</t>
  </si>
  <si>
    <t>田中精机</t>
  </si>
  <si>
    <t>603725.SH</t>
  </si>
  <si>
    <t>天安新材</t>
  </si>
  <si>
    <t>834014.BJ</t>
  </si>
  <si>
    <t>特瑞斯</t>
  </si>
  <si>
    <t>600854.SH</t>
  </si>
  <si>
    <t>春兰股份</t>
  </si>
  <si>
    <t>830879.BJ</t>
  </si>
  <si>
    <t>基康仪器</t>
  </si>
  <si>
    <t>603180.SH</t>
  </si>
  <si>
    <t>金牌厨柜</t>
  </si>
  <si>
    <t>603136.SH</t>
  </si>
  <si>
    <t>天目湖</t>
  </si>
  <si>
    <t>300736.SZ</t>
  </si>
  <si>
    <t>百邦科技</t>
  </si>
  <si>
    <t>300556.SZ</t>
  </si>
  <si>
    <t>丝路视觉</t>
  </si>
  <si>
    <t>600796.SH</t>
  </si>
  <si>
    <t>钱江生化</t>
  </si>
  <si>
    <t>002644.SZ</t>
  </si>
  <si>
    <t>佛慈制药</t>
  </si>
  <si>
    <t>300350.SZ</t>
  </si>
  <si>
    <t>华鹏飞</t>
  </si>
  <si>
    <t>002606.SZ</t>
  </si>
  <si>
    <t>大连电瓷</t>
  </si>
  <si>
    <t>000561.SZ</t>
  </si>
  <si>
    <t>烽火电子</t>
  </si>
  <si>
    <t>301098.SZ</t>
  </si>
  <si>
    <t>金埔园林</t>
  </si>
  <si>
    <t>688579.SH</t>
  </si>
  <si>
    <t>山大地纬</t>
  </si>
  <si>
    <t>300743.SZ</t>
  </si>
  <si>
    <t>天地数码</t>
  </si>
  <si>
    <t>000949.SZ</t>
  </si>
  <si>
    <t>新乡化纤</t>
  </si>
  <si>
    <t>300654.SZ</t>
  </si>
  <si>
    <t>世纪天鸿</t>
  </si>
  <si>
    <t>002949.SZ</t>
  </si>
  <si>
    <t>华阳国际</t>
  </si>
  <si>
    <t>002819.SZ</t>
  </si>
  <si>
    <t>东方中科</t>
  </si>
  <si>
    <t>831856.BJ</t>
  </si>
  <si>
    <t>浩淼科技</t>
  </si>
  <si>
    <t>300592.SZ</t>
  </si>
  <si>
    <t>华凯易佰</t>
  </si>
  <si>
    <t>300938.SZ</t>
  </si>
  <si>
    <t>信测标准</t>
  </si>
  <si>
    <t>002636.SZ</t>
  </si>
  <si>
    <t>金安国纪</t>
  </si>
  <si>
    <t>300598.SZ</t>
  </si>
  <si>
    <t>诚迈科技</t>
  </si>
  <si>
    <t>002290.SZ</t>
  </si>
  <si>
    <t>禾盛新材</t>
  </si>
  <si>
    <t>000953.SZ</t>
  </si>
  <si>
    <t>河化股份</t>
  </si>
  <si>
    <t>300662.SZ</t>
  </si>
  <si>
    <t>科锐国际</t>
  </si>
  <si>
    <t>003036.SZ</t>
  </si>
  <si>
    <t>泰坦股份</t>
  </si>
  <si>
    <t>688589.SH</t>
  </si>
  <si>
    <t>力合微</t>
  </si>
  <si>
    <t>688391.SH</t>
  </si>
  <si>
    <t>钜泉科技</t>
  </si>
  <si>
    <t>300650.SZ</t>
  </si>
  <si>
    <t>太龙股份</t>
  </si>
  <si>
    <t>300665.SZ</t>
  </si>
  <si>
    <t>飞鹿股份</t>
  </si>
  <si>
    <t>688317.SH</t>
  </si>
  <si>
    <t>之江生物</t>
  </si>
  <si>
    <t>000066.SZ</t>
  </si>
  <si>
    <t>中国长城</t>
  </si>
  <si>
    <t>300795.SZ</t>
  </si>
  <si>
    <t>米奥会展</t>
  </si>
  <si>
    <t>002195.SZ</t>
  </si>
  <si>
    <t>二三四五</t>
  </si>
  <si>
    <t>600148.SH</t>
  </si>
  <si>
    <t>长春一东</t>
  </si>
  <si>
    <t>002323.SZ</t>
  </si>
  <si>
    <t>雅博股份</t>
  </si>
  <si>
    <t>300044.SZ</t>
  </si>
  <si>
    <t>赛为智能</t>
  </si>
  <si>
    <t>000813.SZ</t>
  </si>
  <si>
    <t>德展健康</t>
  </si>
  <si>
    <t>300591.SZ</t>
  </si>
  <si>
    <t>万里马</t>
  </si>
  <si>
    <t>002061.SZ</t>
  </si>
  <si>
    <t>浙江交科</t>
  </si>
  <si>
    <t>300639.SZ</t>
  </si>
  <si>
    <t>凯普生物</t>
  </si>
  <si>
    <t>003025.SZ</t>
  </si>
  <si>
    <t>思进智能</t>
  </si>
  <si>
    <t>002366.SZ</t>
  </si>
  <si>
    <t>*ST海核</t>
  </si>
  <si>
    <t>002074.SZ</t>
  </si>
  <si>
    <t>国轩高科</t>
  </si>
  <si>
    <t>002634.SZ</t>
  </si>
  <si>
    <t>棒杰股份</t>
  </si>
  <si>
    <t>300950.SZ</t>
  </si>
  <si>
    <t>德固特</t>
  </si>
  <si>
    <t>002907.SZ</t>
  </si>
  <si>
    <t>华森制药</t>
  </si>
  <si>
    <t>300246.SZ</t>
  </si>
  <si>
    <t>宝莱特</t>
  </si>
  <si>
    <t>300837.SZ</t>
  </si>
  <si>
    <t>浙矿股份</t>
  </si>
  <si>
    <t>300613.SZ</t>
  </si>
  <si>
    <t>富瀚微</t>
  </si>
  <si>
    <t>688078.SH</t>
  </si>
  <si>
    <t>龙软科技</t>
  </si>
  <si>
    <t>300539.SZ</t>
  </si>
  <si>
    <t>横河精密</t>
  </si>
  <si>
    <t>300190.SZ</t>
  </si>
  <si>
    <t>维尔利</t>
  </si>
  <si>
    <t>300953.SZ</t>
  </si>
  <si>
    <t>震裕科技</t>
  </si>
  <si>
    <t>300417.SZ</t>
  </si>
  <si>
    <t>南华仪器</t>
  </si>
  <si>
    <t>000014.SZ</t>
  </si>
  <si>
    <t>沙河股份</t>
  </si>
  <si>
    <t>300701.SZ</t>
  </si>
  <si>
    <t>森霸传感</t>
  </si>
  <si>
    <t>300132.SZ</t>
  </si>
  <si>
    <t>青松股份</t>
  </si>
  <si>
    <t>300606.SZ</t>
  </si>
  <si>
    <t>金太阳</t>
  </si>
  <si>
    <t>300645.SZ</t>
  </si>
  <si>
    <t>正元智慧</t>
  </si>
  <si>
    <t>300668.SZ</t>
  </si>
  <si>
    <t>杰恩设计</t>
  </si>
  <si>
    <t>300266.SZ</t>
  </si>
  <si>
    <t>兴源环境</t>
  </si>
  <si>
    <t>603685.SH</t>
  </si>
  <si>
    <t>晨丰科技</t>
  </si>
  <si>
    <t>002075.SZ</t>
  </si>
  <si>
    <t>沙钢股份</t>
  </si>
  <si>
    <t>300243.SZ</t>
  </si>
  <si>
    <t>瑞丰高材</t>
  </si>
  <si>
    <t>002866.SZ</t>
  </si>
  <si>
    <t>传艺科技</t>
  </si>
  <si>
    <t>300097.SZ</t>
  </si>
  <si>
    <t>智云股份</t>
  </si>
  <si>
    <t>600746.SH</t>
  </si>
  <si>
    <t>江苏索普</t>
  </si>
  <si>
    <t>688590.SH</t>
  </si>
  <si>
    <t>新致软件</t>
  </si>
  <si>
    <t>002102.SZ</t>
  </si>
  <si>
    <t>ST冠福</t>
  </si>
  <si>
    <t>300053.SZ</t>
  </si>
  <si>
    <t>欧比特</t>
  </si>
  <si>
    <t>300250.SZ</t>
  </si>
  <si>
    <t>初灵信息</t>
  </si>
  <si>
    <t>300422.SZ</t>
  </si>
  <si>
    <t>博世科</t>
  </si>
  <si>
    <t>300629.SZ</t>
  </si>
  <si>
    <t>新劲刚</t>
  </si>
  <si>
    <t>300514.SZ</t>
  </si>
  <si>
    <t>友讯达</t>
  </si>
  <si>
    <t>300619.SZ</t>
  </si>
  <si>
    <t>金银河</t>
  </si>
  <si>
    <t>300525.SZ</t>
  </si>
  <si>
    <t>博思软件</t>
  </si>
  <si>
    <t>600898.SH</t>
  </si>
  <si>
    <t>国美通讯</t>
  </si>
  <si>
    <t>600226.SH</t>
  </si>
  <si>
    <t>ST瀚叶</t>
  </si>
  <si>
    <t>000599.SZ</t>
  </si>
  <si>
    <t>青岛双星</t>
  </si>
  <si>
    <t>300872.SZ</t>
  </si>
  <si>
    <t>天阳科技</t>
  </si>
  <si>
    <t>002213.SZ</t>
  </si>
  <si>
    <t>大为股份</t>
  </si>
  <si>
    <t>002523.SZ</t>
  </si>
  <si>
    <t>天桥起重</t>
  </si>
  <si>
    <t>002301.SZ</t>
  </si>
  <si>
    <t>齐心集团</t>
  </si>
  <si>
    <t>300301.SZ</t>
  </si>
  <si>
    <t>*ST长方</t>
  </si>
  <si>
    <t>000829.SZ</t>
  </si>
  <si>
    <t>天音控股</t>
  </si>
  <si>
    <t>002857.SZ</t>
  </si>
  <si>
    <t>三晖电气</t>
  </si>
  <si>
    <t>300321.SZ</t>
  </si>
  <si>
    <t>同大股份</t>
  </si>
  <si>
    <t>300611.SZ</t>
  </si>
  <si>
    <t>美力科技</t>
  </si>
  <si>
    <t>000153.SZ</t>
  </si>
  <si>
    <t>丰原药业</t>
  </si>
  <si>
    <t>002097.SZ</t>
  </si>
  <si>
    <t>山河智能</t>
  </si>
  <si>
    <t>300106.SZ</t>
  </si>
  <si>
    <t>西部牧业</t>
  </si>
  <si>
    <t>300108.SZ</t>
  </si>
  <si>
    <t>*ST吉药</t>
  </si>
  <si>
    <t>600211.SH</t>
  </si>
  <si>
    <t>西藏药业</t>
  </si>
  <si>
    <t>300254.SZ</t>
  </si>
  <si>
    <t>仟源医药</t>
  </si>
  <si>
    <t>603059.SH</t>
  </si>
  <si>
    <t>倍加洁</t>
  </si>
  <si>
    <t>002411.SZ</t>
  </si>
  <si>
    <t>*ST必康</t>
  </si>
  <si>
    <t>002384.SZ</t>
  </si>
  <si>
    <t>东山精密</t>
  </si>
  <si>
    <t>300962.SZ</t>
  </si>
  <si>
    <t>中金辐照</t>
  </si>
  <si>
    <t>000606.SZ</t>
  </si>
  <si>
    <t>*ST顺利</t>
  </si>
  <si>
    <t>603042.SH</t>
  </si>
  <si>
    <t>华脉科技</t>
  </si>
  <si>
    <t>300748.SZ</t>
  </si>
  <si>
    <t>金力永磁</t>
  </si>
  <si>
    <t>300675.SZ</t>
  </si>
  <si>
    <t>建科院</t>
  </si>
  <si>
    <t>603903.SH</t>
  </si>
  <si>
    <t>中持股份</t>
  </si>
  <si>
    <t>600331.SH</t>
  </si>
  <si>
    <t>宏达股份</t>
  </si>
  <si>
    <t>300605.SZ</t>
  </si>
  <si>
    <t>恒锋信息</t>
  </si>
  <si>
    <t>300327.SZ</t>
  </si>
  <si>
    <t>中颖电子</t>
  </si>
  <si>
    <t>300609.SZ</t>
  </si>
  <si>
    <t>汇纳科技</t>
  </si>
  <si>
    <t>003017.SZ</t>
  </si>
  <si>
    <t>大洋生物</t>
  </si>
  <si>
    <t>688257.SH</t>
  </si>
  <si>
    <t>新锐股份</t>
  </si>
  <si>
    <t>600692.SH</t>
  </si>
  <si>
    <t>亚通股份</t>
  </si>
  <si>
    <t>300176.SZ</t>
  </si>
  <si>
    <t>派生科技</t>
  </si>
  <si>
    <t>603496.SH</t>
  </si>
  <si>
    <t>恒为科技</t>
  </si>
  <si>
    <t>300673.SZ</t>
  </si>
  <si>
    <t>佩蒂股份</t>
  </si>
  <si>
    <t>603226.SH</t>
  </si>
  <si>
    <t>菲林格尔</t>
  </si>
  <si>
    <t>603813.SH</t>
  </si>
  <si>
    <t>原尚股份</t>
  </si>
  <si>
    <t>300700.SZ</t>
  </si>
  <si>
    <t>岱勒新材</t>
  </si>
  <si>
    <t>002715.SZ</t>
  </si>
  <si>
    <t>登云股份</t>
  </si>
  <si>
    <t>603579.SH</t>
  </si>
  <si>
    <t>荣泰健康</t>
  </si>
  <si>
    <t>600868.SH</t>
  </si>
  <si>
    <t>梅雁吉祥</t>
  </si>
  <si>
    <t>300829.SZ</t>
  </si>
  <si>
    <t>金丹科技</t>
  </si>
  <si>
    <t>002068.SZ</t>
  </si>
  <si>
    <t>黑猫股份</t>
  </si>
  <si>
    <t>300692.SZ</t>
  </si>
  <si>
    <t>中环环保</t>
  </si>
  <si>
    <t>603601.SH</t>
  </si>
  <si>
    <t>再升科技</t>
  </si>
  <si>
    <t>600053.SH</t>
  </si>
  <si>
    <t>九鼎投资</t>
  </si>
  <si>
    <t>300223.SZ</t>
  </si>
  <si>
    <t>北京君正</t>
  </si>
  <si>
    <t>002413.SZ</t>
  </si>
  <si>
    <t>雷科防务</t>
  </si>
  <si>
    <t>600169.SH</t>
  </si>
  <si>
    <t>太原重工</t>
  </si>
  <si>
    <t>301135.SZ</t>
  </si>
  <si>
    <t>瑞德智能</t>
  </si>
  <si>
    <t>600272.SH</t>
  </si>
  <si>
    <t>开开实业</t>
  </si>
  <si>
    <t>002425.SZ</t>
  </si>
  <si>
    <t>凯撒文化</t>
  </si>
  <si>
    <t>301024.SZ</t>
  </si>
  <si>
    <t>霍普股份</t>
  </si>
  <si>
    <t>300682.SZ</t>
  </si>
  <si>
    <t>朗新科技</t>
  </si>
  <si>
    <t>000929.SZ</t>
  </si>
  <si>
    <t>兰州黄河</t>
  </si>
  <si>
    <t>002182.SZ</t>
  </si>
  <si>
    <t>云海金属</t>
  </si>
  <si>
    <t>600393.SH</t>
  </si>
  <si>
    <t>粤泰股份</t>
  </si>
  <si>
    <t>002536.SZ</t>
  </si>
  <si>
    <t>飞龙股份</t>
  </si>
  <si>
    <t>300632.SZ</t>
  </si>
  <si>
    <t>光莆股份</t>
  </si>
  <si>
    <t>300705.SZ</t>
  </si>
  <si>
    <t>九典制药</t>
  </si>
  <si>
    <t>300671.SZ</t>
  </si>
  <si>
    <t>富满微</t>
  </si>
  <si>
    <t>300311.SZ</t>
  </si>
  <si>
    <t>任子行</t>
  </si>
  <si>
    <t>301208.SZ</t>
  </si>
  <si>
    <t>中亦科技</t>
  </si>
  <si>
    <t>301221.SZ</t>
  </si>
  <si>
    <t>光庭信息</t>
  </si>
  <si>
    <t>002858.SZ</t>
  </si>
  <si>
    <t>力盛体育</t>
  </si>
  <si>
    <t>603187.SH</t>
  </si>
  <si>
    <t>海容冷链</t>
  </si>
  <si>
    <t>603363.SH</t>
  </si>
  <si>
    <t>傲农生物</t>
  </si>
  <si>
    <t>002806.SZ</t>
  </si>
  <si>
    <t>华锋股份</t>
  </si>
  <si>
    <t>300319.SZ</t>
  </si>
  <si>
    <t>麦捷科技</t>
  </si>
  <si>
    <t>603690.SH</t>
  </si>
  <si>
    <t>至纯科技</t>
  </si>
  <si>
    <t>002660.SZ</t>
  </si>
  <si>
    <t>茂硕电源</t>
  </si>
  <si>
    <t>688029.SH</t>
  </si>
  <si>
    <t>南微医学</t>
  </si>
  <si>
    <t>600370.SH</t>
  </si>
  <si>
    <t>三房巷</t>
  </si>
  <si>
    <t>300595.SZ</t>
  </si>
  <si>
    <t>欧普康视</t>
  </si>
  <si>
    <t>301062.SZ</t>
  </si>
  <si>
    <t>上海艾录</t>
  </si>
  <si>
    <t>300630.SZ</t>
  </si>
  <si>
    <t>普利制药</t>
  </si>
  <si>
    <t>603617.SH</t>
  </si>
  <si>
    <t>君禾股份</t>
  </si>
  <si>
    <t>300276.SZ</t>
  </si>
  <si>
    <t>三丰智能</t>
  </si>
  <si>
    <t>300344.SZ</t>
  </si>
  <si>
    <t>立方数科</t>
  </si>
  <si>
    <t>300248.SZ</t>
  </si>
  <si>
    <t>新开普</t>
  </si>
  <si>
    <t>000735.SZ</t>
  </si>
  <si>
    <t>罗牛山</t>
  </si>
  <si>
    <t>832491.BJ</t>
  </si>
  <si>
    <t>奥迪威</t>
  </si>
  <si>
    <t>600135.SH</t>
  </si>
  <si>
    <t>乐凯胶片</t>
  </si>
  <si>
    <t>600889.SH</t>
  </si>
  <si>
    <t>南京化纤</t>
  </si>
  <si>
    <t>002575.SZ</t>
  </si>
  <si>
    <t>群兴玩具</t>
  </si>
  <si>
    <t>688160.SH</t>
  </si>
  <si>
    <t>步科股份</t>
  </si>
  <si>
    <t>835640.BJ</t>
  </si>
  <si>
    <t>富士达</t>
  </si>
  <si>
    <t>300669.SZ</t>
  </si>
  <si>
    <t>沪宁股份</t>
  </si>
  <si>
    <t>600229.SH</t>
  </si>
  <si>
    <t>城市传媒</t>
  </si>
  <si>
    <t>301040.SZ</t>
  </si>
  <si>
    <t>中环海陆</t>
  </si>
  <si>
    <t>300330.SZ</t>
  </si>
  <si>
    <t>*ST计通</t>
  </si>
  <si>
    <t>300727.SZ</t>
  </si>
  <si>
    <t>润禾材料</t>
  </si>
  <si>
    <t>603335.SH</t>
  </si>
  <si>
    <t>迪生力</t>
  </si>
  <si>
    <t>603085.SH</t>
  </si>
  <si>
    <t>天成自控</t>
  </si>
  <si>
    <t>300902.SZ</t>
  </si>
  <si>
    <t>国安达</t>
  </si>
  <si>
    <t>600435.SH</t>
  </si>
  <si>
    <t>北方导航</t>
  </si>
  <si>
    <t>833171.BJ</t>
  </si>
  <si>
    <t>国航远洋</t>
  </si>
  <si>
    <t>300881.SZ</t>
  </si>
  <si>
    <t>盛德鑫泰</t>
  </si>
  <si>
    <t>301042.SZ</t>
  </si>
  <si>
    <t>安联锐视</t>
  </si>
  <si>
    <t>002173.SZ</t>
  </si>
  <si>
    <t>创新医疗</t>
  </si>
  <si>
    <t>002849.SZ</t>
  </si>
  <si>
    <t>威星智能</t>
  </si>
  <si>
    <t>002851.SZ</t>
  </si>
  <si>
    <t>麦格米特</t>
  </si>
  <si>
    <t>600078.SH</t>
  </si>
  <si>
    <t>ST澄星</t>
  </si>
  <si>
    <t>002601.SZ</t>
  </si>
  <si>
    <t>龙佰集团</t>
  </si>
  <si>
    <t>300069.SZ</t>
  </si>
  <si>
    <t>金利华电</t>
  </si>
  <si>
    <t>300576.SZ</t>
  </si>
  <si>
    <t>容大感光</t>
  </si>
  <si>
    <t>688310.SH</t>
  </si>
  <si>
    <t>迈得医疗</t>
  </si>
  <si>
    <t>603386.SH</t>
  </si>
  <si>
    <t>骏亚科技</t>
  </si>
  <si>
    <t>833429.BJ</t>
  </si>
  <si>
    <t>康比特</t>
  </si>
  <si>
    <t>603283.SH</t>
  </si>
  <si>
    <t>赛腾股份</t>
  </si>
  <si>
    <t>300235.SZ</t>
  </si>
  <si>
    <t>方直科技</t>
  </si>
  <si>
    <t>000007.SZ</t>
  </si>
  <si>
    <t>全新好</t>
  </si>
  <si>
    <t>300626.SZ</t>
  </si>
  <si>
    <t>华瑞股份</t>
  </si>
  <si>
    <t>300252.SZ</t>
  </si>
  <si>
    <t>金信诺</t>
  </si>
  <si>
    <t>600961.SH</t>
  </si>
  <si>
    <t>株冶集团</t>
  </si>
  <si>
    <t>600399.SH</t>
  </si>
  <si>
    <t>抚顺特钢</t>
  </si>
  <si>
    <t>002043.SZ</t>
  </si>
  <si>
    <t>兔宝宝</t>
  </si>
  <si>
    <t>300707.SZ</t>
  </si>
  <si>
    <t>威唐工业</t>
  </si>
  <si>
    <t>605158.SH</t>
  </si>
  <si>
    <t>华达新材</t>
  </si>
  <si>
    <t>300651.SZ</t>
  </si>
  <si>
    <t>金陵体育</t>
  </si>
  <si>
    <t>603305.SH</t>
  </si>
  <si>
    <t>旭升集团</t>
  </si>
  <si>
    <t>002365.SZ</t>
  </si>
  <si>
    <t>永安药业</t>
  </si>
  <si>
    <t>601177.SH</t>
  </si>
  <si>
    <t>杭齿前进</t>
  </si>
  <si>
    <t>000407.SZ</t>
  </si>
  <si>
    <t>胜利股份</t>
  </si>
  <si>
    <t>603580.SH</t>
  </si>
  <si>
    <t>艾艾精工</t>
  </si>
  <si>
    <t>300577.SZ</t>
  </si>
  <si>
    <t>开润股份</t>
  </si>
  <si>
    <t>300988.SZ</t>
  </si>
  <si>
    <t>津荣天宇</t>
  </si>
  <si>
    <t>000008.SZ</t>
  </si>
  <si>
    <t>神州高铁</t>
  </si>
  <si>
    <t>300571.SZ</t>
  </si>
  <si>
    <t>平治信息</t>
  </si>
  <si>
    <t>300655.SZ</t>
  </si>
  <si>
    <t>晶瑞电材</t>
  </si>
  <si>
    <t>600503.SH</t>
  </si>
  <si>
    <t>华丽家族</t>
  </si>
  <si>
    <t>688711.SH</t>
  </si>
  <si>
    <t>宏微科技</t>
  </si>
  <si>
    <t>300211.SZ</t>
  </si>
  <si>
    <t>亿通科技</t>
  </si>
  <si>
    <t>002280.SZ</t>
  </si>
  <si>
    <t>联络互动</t>
  </si>
  <si>
    <t>300554.SZ</t>
  </si>
  <si>
    <t>三超新材</t>
  </si>
  <si>
    <t>002515.SZ</t>
  </si>
  <si>
    <t>金字火腿</t>
  </si>
  <si>
    <t>300642.SZ</t>
  </si>
  <si>
    <t>透景生命</t>
  </si>
  <si>
    <t>600466.SH</t>
  </si>
  <si>
    <t>蓝光发展</t>
  </si>
  <si>
    <t>300084.SZ</t>
  </si>
  <si>
    <t>海默科技</t>
  </si>
  <si>
    <t>603721.SH</t>
  </si>
  <si>
    <t>中广天择</t>
  </si>
  <si>
    <t>603127.SH</t>
  </si>
  <si>
    <t>昭衍新药</t>
  </si>
  <si>
    <t>300324.SZ</t>
  </si>
  <si>
    <t>旋极信息</t>
  </si>
  <si>
    <t>300345.SZ</t>
  </si>
  <si>
    <t>华民股份</t>
  </si>
  <si>
    <t>836239.BJ</t>
  </si>
  <si>
    <t>长虹能源</t>
  </si>
  <si>
    <t>300685.SZ</t>
  </si>
  <si>
    <t>艾德生物</t>
  </si>
  <si>
    <t>300693.SZ</t>
  </si>
  <si>
    <t>盛弘股份</t>
  </si>
  <si>
    <t>300585.SZ</t>
  </si>
  <si>
    <t>奥联电子</t>
  </si>
  <si>
    <t>300033.SZ</t>
  </si>
  <si>
    <t>同花顺</t>
  </si>
  <si>
    <t>300163.SZ</t>
  </si>
  <si>
    <t>先锋新材</t>
  </si>
  <si>
    <t>300125.SZ</t>
  </si>
  <si>
    <t>聆达股份</t>
  </si>
  <si>
    <t>300348.SZ</t>
  </si>
  <si>
    <t>长亮科技</t>
  </si>
  <si>
    <t>605305.SH</t>
  </si>
  <si>
    <t>中际联合</t>
  </si>
  <si>
    <t>300996.SZ</t>
  </si>
  <si>
    <t>普联软件</t>
  </si>
  <si>
    <t>300711.SZ</t>
  </si>
  <si>
    <t>广哈通信</t>
  </si>
  <si>
    <t>603595.SH</t>
  </si>
  <si>
    <t>东尼电子</t>
  </si>
  <si>
    <t>002162.SZ</t>
  </si>
  <si>
    <t>悦心健康</t>
  </si>
  <si>
    <t>300656.SZ</t>
  </si>
  <si>
    <t>民德电子</t>
  </si>
  <si>
    <t>300226.SZ</t>
  </si>
  <si>
    <t>上海钢联</t>
  </si>
  <si>
    <t>002356.SZ</t>
  </si>
  <si>
    <t>赫美集团</t>
  </si>
  <si>
    <t>300813.SZ</t>
  </si>
  <si>
    <t>泰林生物</t>
  </si>
  <si>
    <t>833943.BJ</t>
  </si>
  <si>
    <t>优机股份</t>
  </si>
  <si>
    <t>688086.SH</t>
  </si>
  <si>
    <t>*ST紫晶</t>
  </si>
  <si>
    <t>300658.SZ</t>
  </si>
  <si>
    <t>延江股份</t>
  </si>
  <si>
    <t>002057.SZ</t>
  </si>
  <si>
    <t>中钢天源</t>
  </si>
  <si>
    <t>300589.SZ</t>
  </si>
  <si>
    <t>江龙船艇</t>
  </si>
  <si>
    <t>600212.SH</t>
  </si>
  <si>
    <t>绿能慧充</t>
  </si>
  <si>
    <t>300648.SZ</t>
  </si>
  <si>
    <t>星云股份</t>
  </si>
  <si>
    <t>300032.SZ</t>
  </si>
  <si>
    <t>金龙机电</t>
  </si>
  <si>
    <t>002805.SZ</t>
  </si>
  <si>
    <t>丰元股份</t>
  </si>
  <si>
    <t>002513.SZ</t>
  </si>
  <si>
    <t>蓝丰生化</t>
  </si>
  <si>
    <t>000676.SZ</t>
  </si>
  <si>
    <t>智度股份</t>
  </si>
  <si>
    <t>603466.SH</t>
  </si>
  <si>
    <t>风语筑</t>
  </si>
  <si>
    <t>000509.SZ</t>
  </si>
  <si>
    <t>华塑控股</t>
  </si>
  <si>
    <t>300061.SZ</t>
  </si>
  <si>
    <t>旗天科技</t>
  </si>
  <si>
    <t>688003.SH</t>
  </si>
  <si>
    <t>天准科技</t>
  </si>
  <si>
    <t>603991.SH</t>
  </si>
  <si>
    <t>至正股份</t>
  </si>
  <si>
    <t>002919.SZ</t>
  </si>
  <si>
    <t>名臣健康</t>
  </si>
  <si>
    <t>002172.SZ</t>
  </si>
  <si>
    <t>澳洋健康</t>
  </si>
  <si>
    <t>002319.SZ</t>
  </si>
  <si>
    <t>乐通股份</t>
  </si>
  <si>
    <t>600338.SH</t>
  </si>
  <si>
    <t>西藏珠峰</t>
  </si>
  <si>
    <t>688799.SH</t>
  </si>
  <si>
    <t>华纳药厂</t>
  </si>
  <si>
    <t>000692.SZ</t>
  </si>
  <si>
    <t>惠天热电</t>
  </si>
  <si>
    <t>002972.SZ</t>
  </si>
  <si>
    <t>科安达</t>
  </si>
  <si>
    <t>001238.SZ</t>
  </si>
  <si>
    <t>浙江正特</t>
  </si>
  <si>
    <t>834475.BJ</t>
  </si>
  <si>
    <t>三友科技</t>
  </si>
  <si>
    <t>300846.SZ</t>
  </si>
  <si>
    <t>首都在线</t>
  </si>
  <si>
    <t>600126.SH</t>
  </si>
  <si>
    <t>杭钢股份</t>
  </si>
  <si>
    <t>833873.BJ</t>
  </si>
  <si>
    <t>中设咨询</t>
  </si>
  <si>
    <t>603103.SH</t>
  </si>
  <si>
    <t>横店影视</t>
  </si>
  <si>
    <t>605377.SH</t>
  </si>
  <si>
    <t>华旺科技</t>
  </si>
  <si>
    <t>300620.SZ</t>
  </si>
  <si>
    <t>光库科技</t>
  </si>
  <si>
    <t>300817.SZ</t>
  </si>
  <si>
    <t>双飞股份</t>
  </si>
  <si>
    <t>002209.SZ</t>
  </si>
  <si>
    <t>达意隆</t>
  </si>
  <si>
    <t>603191.SH</t>
  </si>
  <si>
    <t>望变电气</t>
  </si>
  <si>
    <t>600113.SH</t>
  </si>
  <si>
    <t>浙江东日</t>
  </si>
  <si>
    <t>300148.SZ</t>
  </si>
  <si>
    <t>天舟文化</t>
  </si>
  <si>
    <t>002514.SZ</t>
  </si>
  <si>
    <t>宝馨科技</t>
  </si>
  <si>
    <t>600063.SH</t>
  </si>
  <si>
    <t>皖维高新</t>
  </si>
  <si>
    <t>688067.SH</t>
  </si>
  <si>
    <t>爱威科技</t>
  </si>
  <si>
    <t>600866.SH</t>
  </si>
  <si>
    <t>星湖科技</t>
  </si>
  <si>
    <t>300317.SZ</t>
  </si>
  <si>
    <t>珈伟新能</t>
  </si>
  <si>
    <t>600992.SH</t>
  </si>
  <si>
    <t>贵绳股份</t>
  </si>
  <si>
    <t>300960.SZ</t>
  </si>
  <si>
    <t>通业科技</t>
  </si>
  <si>
    <t>300109.SZ</t>
  </si>
  <si>
    <t>新开源</t>
  </si>
  <si>
    <t>002169.SZ</t>
  </si>
  <si>
    <t>智光电气</t>
  </si>
  <si>
    <t>300667.SZ</t>
  </si>
  <si>
    <t>必创科技</t>
  </si>
  <si>
    <t>300153.SZ</t>
  </si>
  <si>
    <t>科泰电源</t>
  </si>
  <si>
    <t>002149.SZ</t>
  </si>
  <si>
    <t>西部材料</t>
  </si>
  <si>
    <t>001269.SZ</t>
  </si>
  <si>
    <t>欧晶科技</t>
  </si>
  <si>
    <t>300970.SZ</t>
  </si>
  <si>
    <t>华绿生物</t>
  </si>
  <si>
    <t>601218.SH</t>
  </si>
  <si>
    <t>吉鑫科技</t>
  </si>
  <si>
    <t>430418.BJ</t>
  </si>
  <si>
    <t>苏轴股份</t>
  </si>
  <si>
    <t>688395.SH</t>
  </si>
  <si>
    <t>正弦电气</t>
  </si>
  <si>
    <t>300689.SZ</t>
  </si>
  <si>
    <t>澄天伟业</t>
  </si>
  <si>
    <t>002326.SZ</t>
  </si>
  <si>
    <t>永太科技</t>
  </si>
  <si>
    <t>836892.BJ</t>
  </si>
  <si>
    <t>广咨国际</t>
  </si>
  <si>
    <t>300640.SZ</t>
  </si>
  <si>
    <t>德艺文创</t>
  </si>
  <si>
    <t>300878.SZ</t>
  </si>
  <si>
    <t>维康药业</t>
  </si>
  <si>
    <t>300949.SZ</t>
  </si>
  <si>
    <t>奥雅股份</t>
  </si>
  <si>
    <t>002826.SZ</t>
  </si>
  <si>
    <t>易明医药</t>
  </si>
  <si>
    <t>600781.SH</t>
  </si>
  <si>
    <t>*ST辅仁</t>
  </si>
  <si>
    <t>300302.SZ</t>
  </si>
  <si>
    <t>同有科技</t>
  </si>
  <si>
    <t>834599.BJ</t>
  </si>
  <si>
    <t>同力股份</t>
  </si>
  <si>
    <t>600714.SH</t>
  </si>
  <si>
    <t>金瑞矿业</t>
  </si>
  <si>
    <t>002112.SZ</t>
  </si>
  <si>
    <t>三变科技</t>
  </si>
  <si>
    <t>600456.SH</t>
  </si>
  <si>
    <t>宝钛股份</t>
  </si>
  <si>
    <t>002442.SZ</t>
  </si>
  <si>
    <t>龙星化工</t>
  </si>
  <si>
    <t>688269.SH</t>
  </si>
  <si>
    <t>凯立新材</t>
  </si>
  <si>
    <t>603138.SH</t>
  </si>
  <si>
    <t>海量数据</t>
  </si>
  <si>
    <t>603439.SH</t>
  </si>
  <si>
    <t>贵州三力</t>
  </si>
  <si>
    <t>600963.SH</t>
  </si>
  <si>
    <t>岳阳林纸</t>
  </si>
  <si>
    <t>603078.SH</t>
  </si>
  <si>
    <t>江化微</t>
  </si>
  <si>
    <t>300292.SZ</t>
  </si>
  <si>
    <t>吴通控股</t>
  </si>
  <si>
    <t>002599.SZ</t>
  </si>
  <si>
    <t>盛通股份</t>
  </si>
  <si>
    <t>000410.SZ</t>
  </si>
  <si>
    <t>*ST沈机</t>
  </si>
  <si>
    <t>300807.SZ</t>
  </si>
  <si>
    <t>天迈科技</t>
  </si>
  <si>
    <t>600573.SH</t>
  </si>
  <si>
    <t>惠泉啤酒</t>
  </si>
  <si>
    <t>600802.SH</t>
  </si>
  <si>
    <t>福建水泥</t>
  </si>
  <si>
    <t>300641.SZ</t>
  </si>
  <si>
    <t>正丹股份</t>
  </si>
  <si>
    <t>300637.SZ</t>
  </si>
  <si>
    <t>扬帆新材</t>
  </si>
  <si>
    <t>002395.SZ</t>
  </si>
  <si>
    <t>双象股份</t>
  </si>
  <si>
    <t>600283.SH</t>
  </si>
  <si>
    <t>钱江水利</t>
  </si>
  <si>
    <t>300680.SZ</t>
  </si>
  <si>
    <t>隆盛科技</t>
  </si>
  <si>
    <t>300854.SZ</t>
  </si>
  <si>
    <t>中兰环保</t>
  </si>
  <si>
    <t>600379.SH</t>
  </si>
  <si>
    <t>宝光股份</t>
  </si>
  <si>
    <t>688179.SH</t>
  </si>
  <si>
    <t>阿拉丁</t>
  </si>
  <si>
    <t>603236.SH</t>
  </si>
  <si>
    <t>移远通信</t>
  </si>
  <si>
    <t>300666.SZ</t>
  </si>
  <si>
    <t>江丰电子</t>
  </si>
  <si>
    <t>002270.SZ</t>
  </si>
  <si>
    <t>华明装备</t>
  </si>
  <si>
    <t>834682.BJ</t>
  </si>
  <si>
    <t>球冠电缆</t>
  </si>
  <si>
    <t>301026.SZ</t>
  </si>
  <si>
    <t>浩通科技</t>
  </si>
  <si>
    <t>688508.SH</t>
  </si>
  <si>
    <t>芯朋微</t>
  </si>
  <si>
    <t>002562.SZ</t>
  </si>
  <si>
    <t>兄弟科技</t>
  </si>
  <si>
    <t>000996.SZ</t>
  </si>
  <si>
    <t>中国中期</t>
  </si>
  <si>
    <t>002580.SZ</t>
  </si>
  <si>
    <t>圣阳股份</t>
  </si>
  <si>
    <t>002632.SZ</t>
  </si>
  <si>
    <t>道明光学</t>
  </si>
  <si>
    <t>300725.SZ</t>
  </si>
  <si>
    <t>药石科技</t>
  </si>
  <si>
    <t>831961.BJ</t>
  </si>
  <si>
    <t>创远信科</t>
  </si>
  <si>
    <t>600822.SH</t>
  </si>
  <si>
    <t>上海物贸</t>
  </si>
  <si>
    <t>601615.SH</t>
  </si>
  <si>
    <t>明阳智能</t>
  </si>
  <si>
    <t>603527.SH</t>
  </si>
  <si>
    <t>众源新材</t>
  </si>
  <si>
    <t>300227.SZ</t>
  </si>
  <si>
    <t>光韵达</t>
  </si>
  <si>
    <t>301089.SZ</t>
  </si>
  <si>
    <t>拓新药业</t>
  </si>
  <si>
    <t>300687.SZ</t>
  </si>
  <si>
    <t>赛意信息</t>
  </si>
  <si>
    <t>002881.SZ</t>
  </si>
  <si>
    <t>美格智能</t>
  </si>
  <si>
    <t>000408.SZ</t>
  </si>
  <si>
    <t>藏格矿业</t>
  </si>
  <si>
    <t>832735.BJ</t>
  </si>
  <si>
    <t>德源药业</t>
  </si>
  <si>
    <t>300696.SZ</t>
  </si>
  <si>
    <t>爱乐达</t>
  </si>
  <si>
    <t>300722.SZ</t>
  </si>
  <si>
    <t>新余国科</t>
  </si>
  <si>
    <t>430139.BJ</t>
  </si>
  <si>
    <t>华岭股份</t>
  </si>
  <si>
    <t>300279.SZ</t>
  </si>
  <si>
    <t>和晶科技</t>
  </si>
  <si>
    <t>600760.SH</t>
  </si>
  <si>
    <t>中航沈飞</t>
  </si>
  <si>
    <t>600609.SH</t>
  </si>
  <si>
    <t>金杯汽车</t>
  </si>
  <si>
    <t>000158.SZ</t>
  </si>
  <si>
    <t>常山北明</t>
  </si>
  <si>
    <t>600758.SH</t>
  </si>
  <si>
    <t>辽宁能源</t>
  </si>
  <si>
    <t>001267.SZ</t>
  </si>
  <si>
    <t>汇绿生态</t>
  </si>
  <si>
    <t>002886.SZ</t>
  </si>
  <si>
    <t>沃特股份</t>
  </si>
  <si>
    <t>300175.SZ</t>
  </si>
  <si>
    <t>朗源股份</t>
  </si>
  <si>
    <t>300162.SZ</t>
  </si>
  <si>
    <t>雷曼光电</t>
  </si>
  <si>
    <t>832566.BJ</t>
  </si>
  <si>
    <t>梓橦宫</t>
  </si>
  <si>
    <t>600740.SH</t>
  </si>
  <si>
    <t>山西焦化</t>
  </si>
  <si>
    <t>600731.SH</t>
  </si>
  <si>
    <t>湖南海利</t>
  </si>
  <si>
    <t>002119.SZ</t>
  </si>
  <si>
    <t>康强电子</t>
  </si>
  <si>
    <t>002952.SZ</t>
  </si>
  <si>
    <t>亚世光电</t>
  </si>
  <si>
    <t>600103.SH</t>
  </si>
  <si>
    <t>青山纸业</t>
  </si>
  <si>
    <t>600235.SH</t>
  </si>
  <si>
    <t>民丰特纸</t>
  </si>
  <si>
    <t>002377.SZ</t>
  </si>
  <si>
    <t>国创高新</t>
  </si>
  <si>
    <t>600853.SH</t>
  </si>
  <si>
    <t>龙建股份</t>
  </si>
  <si>
    <t>002600.SZ</t>
  </si>
  <si>
    <t>领益智造</t>
  </si>
  <si>
    <t>601106.SH</t>
  </si>
  <si>
    <t>中国一重</t>
  </si>
  <si>
    <t>300278.SZ</t>
  </si>
  <si>
    <t>华昌达</t>
  </si>
  <si>
    <t>831370.BJ</t>
  </si>
  <si>
    <t>新安洁</t>
  </si>
  <si>
    <t>603322.SH</t>
  </si>
  <si>
    <t>超讯通信</t>
  </si>
  <si>
    <t>002427.SZ</t>
  </si>
  <si>
    <t>*ST尤夫</t>
  </si>
  <si>
    <t>300184.SZ</t>
  </si>
  <si>
    <t>力源信息</t>
  </si>
  <si>
    <t>688687.SH</t>
  </si>
  <si>
    <t>凯因科技</t>
  </si>
  <si>
    <t>600448.SH</t>
  </si>
  <si>
    <t>华纺股份</t>
  </si>
  <si>
    <t>002451.SZ</t>
  </si>
  <si>
    <t>摩恩电气</t>
  </si>
  <si>
    <t>600712.SH</t>
  </si>
  <si>
    <t>南宁百货</t>
  </si>
  <si>
    <t>002036.SZ</t>
  </si>
  <si>
    <t>联创电子</t>
  </si>
  <si>
    <t>300588.SZ</t>
  </si>
  <si>
    <t>熙菱信息</t>
  </si>
  <si>
    <t>300354.SZ</t>
  </si>
  <si>
    <t>东华测试</t>
  </si>
  <si>
    <t>300636.SZ</t>
  </si>
  <si>
    <t>同和药业</t>
  </si>
  <si>
    <t>001207.SZ</t>
  </si>
  <si>
    <t>联科科技</t>
  </si>
  <si>
    <t>002103.SZ</t>
  </si>
  <si>
    <t>广博股份</t>
  </si>
  <si>
    <t>000034.SZ</t>
  </si>
  <si>
    <t>神州数码</t>
  </si>
  <si>
    <t>600774.SH</t>
  </si>
  <si>
    <t>汉商集团</t>
  </si>
  <si>
    <t>300021.SZ</t>
  </si>
  <si>
    <t>大禹节水</t>
  </si>
  <si>
    <t>300264.SZ</t>
  </si>
  <si>
    <t>佳创视讯</t>
  </si>
  <si>
    <t>600618.SH</t>
  </si>
  <si>
    <t>氯碱化工</t>
  </si>
  <si>
    <t>600615.SH</t>
  </si>
  <si>
    <t>丰华股份</t>
  </si>
  <si>
    <t>002407.SZ</t>
  </si>
  <si>
    <t>多氟多</t>
  </si>
  <si>
    <t>002145.SZ</t>
  </si>
  <si>
    <t>中核钛白</t>
  </si>
  <si>
    <t>300786.SZ</t>
  </si>
  <si>
    <t>国林科技</t>
  </si>
  <si>
    <t>300269.SZ</t>
  </si>
  <si>
    <t>联建光电</t>
  </si>
  <si>
    <t>832802.BJ</t>
  </si>
  <si>
    <t>保丽洁</t>
  </si>
  <si>
    <t>300247.SZ</t>
  </si>
  <si>
    <t>融捷健康</t>
  </si>
  <si>
    <t>603583.SH</t>
  </si>
  <si>
    <t>捷昌驱动</t>
  </si>
  <si>
    <t>002282.SZ</t>
  </si>
  <si>
    <t>博深股份</t>
  </si>
  <si>
    <t>002076.SZ</t>
  </si>
  <si>
    <t>*ST雪莱</t>
  </si>
  <si>
    <t>000807.SZ</t>
  </si>
  <si>
    <t>云铝股份</t>
  </si>
  <si>
    <t>002891.SZ</t>
  </si>
  <si>
    <t>中宠股份</t>
  </si>
  <si>
    <t>600903.SH</t>
  </si>
  <si>
    <t>贵州燃气</t>
  </si>
  <si>
    <t>000820.SZ</t>
  </si>
  <si>
    <t>神雾节能</t>
  </si>
  <si>
    <t>002200.SZ</t>
  </si>
  <si>
    <t>ST交投</t>
  </si>
  <si>
    <t>002040.SZ</t>
  </si>
  <si>
    <t>南京港</t>
  </si>
  <si>
    <t>300653.SZ</t>
  </si>
  <si>
    <t>正海生物</t>
  </si>
  <si>
    <t>300121.SZ</t>
  </si>
  <si>
    <t>阳谷华泰</t>
  </si>
  <si>
    <t>831855.BJ</t>
  </si>
  <si>
    <t>浙江大农</t>
  </si>
  <si>
    <t>300941.SZ</t>
  </si>
  <si>
    <t>创识科技</t>
  </si>
  <si>
    <t>600084.SH</t>
  </si>
  <si>
    <t>中葡股份</t>
  </si>
  <si>
    <t>300593.SZ</t>
  </si>
  <si>
    <t>新雷能</t>
  </si>
  <si>
    <t>300618.SZ</t>
  </si>
  <si>
    <t>寒锐钴业</t>
  </si>
  <si>
    <t>603229.SH</t>
  </si>
  <si>
    <t>奥翔药业</t>
  </si>
  <si>
    <t>301192.SZ</t>
  </si>
  <si>
    <t>泰祥股份</t>
  </si>
  <si>
    <t>831834.BJ</t>
  </si>
  <si>
    <t>600243.SH</t>
  </si>
  <si>
    <t>青海华鼎</t>
  </si>
  <si>
    <t>300270.SZ</t>
  </si>
  <si>
    <t>中威电子</t>
  </si>
  <si>
    <t>600359.SH</t>
  </si>
  <si>
    <t>新农开发</t>
  </si>
  <si>
    <t>300710.SZ</t>
  </si>
  <si>
    <t>万隆光电</t>
  </si>
  <si>
    <t>002873.SZ</t>
  </si>
  <si>
    <t>新天药业</t>
  </si>
  <si>
    <t>000023.SZ</t>
  </si>
  <si>
    <t>深天地A</t>
  </si>
  <si>
    <t>300835.SZ</t>
  </si>
  <si>
    <t>龙磁科技</t>
  </si>
  <si>
    <t>300853.SZ</t>
  </si>
  <si>
    <t>申昊科技</t>
  </si>
  <si>
    <t>300972.SZ</t>
  </si>
  <si>
    <t>万辰生物</t>
  </si>
  <si>
    <t>002263.SZ</t>
  </si>
  <si>
    <t>大东南</t>
  </si>
  <si>
    <t>601918.SH</t>
  </si>
  <si>
    <t>新集能源</t>
  </si>
  <si>
    <t>301300.SZ</t>
  </si>
  <si>
    <t>远翔新材</t>
  </si>
  <si>
    <t>300086.SZ</t>
  </si>
  <si>
    <t>康芝药业</t>
  </si>
  <si>
    <t>832225.BJ</t>
  </si>
  <si>
    <t>利通科技</t>
  </si>
  <si>
    <t>000721.SZ</t>
  </si>
  <si>
    <t>西安饮食</t>
  </si>
  <si>
    <t>688513.SH</t>
  </si>
  <si>
    <t>苑东生物</t>
  </si>
  <si>
    <t>002418.SZ</t>
  </si>
  <si>
    <t>康盛股份</t>
  </si>
  <si>
    <t>600590.SH</t>
  </si>
  <si>
    <t>泰豪科技</t>
  </si>
  <si>
    <t>603693.SH</t>
  </si>
  <si>
    <t>江苏新能</t>
  </si>
  <si>
    <t>688681.SH</t>
  </si>
  <si>
    <t>科汇股份</t>
  </si>
  <si>
    <t>000586.SZ</t>
  </si>
  <si>
    <t>汇源通信</t>
  </si>
  <si>
    <t>002387.SZ</t>
  </si>
  <si>
    <t>维信诺</t>
  </si>
  <si>
    <t>002883.SZ</t>
  </si>
  <si>
    <t>中设股份</t>
  </si>
  <si>
    <t>002012.SZ</t>
  </si>
  <si>
    <t>凯恩股份</t>
  </si>
  <si>
    <t>000762.SZ</t>
  </si>
  <si>
    <t>西藏矿业</t>
  </si>
  <si>
    <t>002347.SZ</t>
  </si>
  <si>
    <t>泰尔股份</t>
  </si>
  <si>
    <t>002917.SZ</t>
  </si>
  <si>
    <t>金奥博</t>
  </si>
  <si>
    <t>603613.SH</t>
  </si>
  <si>
    <t>国联股份</t>
  </si>
  <si>
    <t>300085.SZ</t>
  </si>
  <si>
    <t>银之杰</t>
  </si>
  <si>
    <t>600821.SH</t>
  </si>
  <si>
    <t>金开新能</t>
  </si>
  <si>
    <t>300063.SZ</t>
  </si>
  <si>
    <t>天龙集团</t>
  </si>
  <si>
    <t>688167.SH</t>
  </si>
  <si>
    <t>炬光科技</t>
  </si>
  <si>
    <t>688367.SH</t>
  </si>
  <si>
    <t>工大高科</t>
  </si>
  <si>
    <t>688153.SH</t>
  </si>
  <si>
    <t>唯捷创芯</t>
  </si>
  <si>
    <t>300045.SZ</t>
  </si>
  <si>
    <t>华力创通</t>
  </si>
  <si>
    <t>832885.BJ</t>
  </si>
  <si>
    <t>星辰科技</t>
  </si>
  <si>
    <t>600726.SH</t>
  </si>
  <si>
    <t>*ST华源</t>
  </si>
  <si>
    <t>300308.SZ</t>
  </si>
  <si>
    <t>中际旭创</t>
  </si>
  <si>
    <t>688300.SH</t>
  </si>
  <si>
    <t>联瑞新材</t>
  </si>
  <si>
    <t>600265.SH</t>
  </si>
  <si>
    <t>ST景谷</t>
  </si>
  <si>
    <t>430489.BJ</t>
  </si>
  <si>
    <t>佳先股份</t>
  </si>
  <si>
    <t>600470.SH</t>
  </si>
  <si>
    <t>六国化工</t>
  </si>
  <si>
    <t>603985.SH</t>
  </si>
  <si>
    <t>恒润股份</t>
  </si>
  <si>
    <t>600727.SH</t>
  </si>
  <si>
    <t>鲁北化工</t>
  </si>
  <si>
    <t>301116.SZ</t>
  </si>
  <si>
    <t>益客食品</t>
  </si>
  <si>
    <t>002655.SZ</t>
  </si>
  <si>
    <t>共达电声</t>
  </si>
  <si>
    <t>001205.SZ</t>
  </si>
  <si>
    <t>盛航股份</t>
  </si>
  <si>
    <t>300716.SZ</t>
  </si>
  <si>
    <t>国立科技</t>
  </si>
  <si>
    <t>688500.SH</t>
  </si>
  <si>
    <t>慧辰股份</t>
  </si>
  <si>
    <t>301188.SZ</t>
  </si>
  <si>
    <t>力诺特玻</t>
  </si>
  <si>
    <t>000632.SZ</t>
  </si>
  <si>
    <t>三木集团</t>
  </si>
  <si>
    <t>600493.SH</t>
  </si>
  <si>
    <t>凤竹纺织</t>
  </si>
  <si>
    <t>000628.SZ</t>
  </si>
  <si>
    <t>高新发展</t>
  </si>
  <si>
    <t>688580.SH</t>
  </si>
  <si>
    <t>伟思医疗</t>
  </si>
  <si>
    <t>832278.BJ</t>
  </si>
  <si>
    <t>鹿得医疗</t>
  </si>
  <si>
    <t>600629.SH</t>
  </si>
  <si>
    <t>华建集团</t>
  </si>
  <si>
    <t>600241.SH</t>
  </si>
  <si>
    <t>ST时万</t>
  </si>
  <si>
    <t>600980.SH</t>
  </si>
  <si>
    <t>北矿科技</t>
  </si>
  <si>
    <t>000504.SZ</t>
  </si>
  <si>
    <t>南华生物</t>
  </si>
  <si>
    <t>600421.SH</t>
  </si>
  <si>
    <t>华嵘控股</t>
  </si>
  <si>
    <t>000836.SZ</t>
  </si>
  <si>
    <t>富通信息</t>
  </si>
  <si>
    <t>300331.SZ</t>
  </si>
  <si>
    <t>苏大维格</t>
  </si>
  <si>
    <t>300775.SZ</t>
  </si>
  <si>
    <t>三角防务</t>
  </si>
  <si>
    <t>300051.SZ</t>
  </si>
  <si>
    <t>三五互联</t>
  </si>
  <si>
    <t>300774.SZ</t>
  </si>
  <si>
    <t>倍杰特</t>
  </si>
  <si>
    <t>600812.SH</t>
  </si>
  <si>
    <t>华北制药</t>
  </si>
  <si>
    <t>831167.BJ</t>
  </si>
  <si>
    <t>鑫汇科</t>
  </si>
  <si>
    <t>600975.SH</t>
  </si>
  <si>
    <t>新五丰</t>
  </si>
  <si>
    <t>688026.SH</t>
  </si>
  <si>
    <t>洁特生物</t>
  </si>
  <si>
    <t>000913.SZ</t>
  </si>
  <si>
    <t>钱江摩托</t>
  </si>
  <si>
    <t>000505.SZ</t>
  </si>
  <si>
    <t>京粮控股</t>
  </si>
  <si>
    <t>300943.SZ</t>
  </si>
  <si>
    <t>春晖智控</t>
  </si>
  <si>
    <t>002499.SZ</t>
  </si>
  <si>
    <t>*ST科林</t>
  </si>
  <si>
    <t>603506.SH</t>
  </si>
  <si>
    <t>南都物业</t>
  </si>
  <si>
    <t>605298.SH</t>
  </si>
  <si>
    <t>必得科技</t>
  </si>
  <si>
    <t>002878.SZ</t>
  </si>
  <si>
    <t>元隆雅图</t>
  </si>
  <si>
    <t>430300.BJ</t>
  </si>
  <si>
    <t>辰光医疗</t>
  </si>
  <si>
    <t>601599.SH</t>
  </si>
  <si>
    <t>浙文影业</t>
  </si>
  <si>
    <t>002274.SZ</t>
  </si>
  <si>
    <t>华昌化工</t>
  </si>
  <si>
    <t>834639.BJ</t>
  </si>
  <si>
    <t>晨光电缆</t>
  </si>
  <si>
    <t>430564.BJ</t>
  </si>
  <si>
    <t>天润科技</t>
  </si>
  <si>
    <t>688639.SH</t>
  </si>
  <si>
    <t>华恒生物</t>
  </si>
  <si>
    <t>300643.SZ</t>
  </si>
  <si>
    <t>万通智控</t>
  </si>
  <si>
    <t>000503.SZ</t>
  </si>
  <si>
    <t>国新健康</t>
  </si>
  <si>
    <t>301231.SZ</t>
  </si>
  <si>
    <t>荣信文化</t>
  </si>
  <si>
    <t>002067.SZ</t>
  </si>
  <si>
    <t>景兴纸业</t>
  </si>
  <si>
    <t>430198.BJ</t>
  </si>
  <si>
    <t>微创光电</t>
  </si>
  <si>
    <t>300260.SZ</t>
  </si>
  <si>
    <t>新莱应材</t>
  </si>
  <si>
    <t>300724.SZ</t>
  </si>
  <si>
    <t>捷佳伟创</t>
  </si>
  <si>
    <t>300614.SZ</t>
  </si>
  <si>
    <t>百川畅银</t>
  </si>
  <si>
    <t>600237.SH</t>
  </si>
  <si>
    <t>铜峰电子</t>
  </si>
  <si>
    <t>835184.BJ</t>
  </si>
  <si>
    <t>国源科技</t>
  </si>
  <si>
    <t>300929.SZ</t>
  </si>
  <si>
    <t>华骐环保</t>
  </si>
  <si>
    <t>600599.SH</t>
  </si>
  <si>
    <t>ST熊猫</t>
  </si>
  <si>
    <t>603045.SH</t>
  </si>
  <si>
    <t>福达合金</t>
  </si>
  <si>
    <t>600129.SH</t>
  </si>
  <si>
    <t>太极集团</t>
  </si>
  <si>
    <t>300612.SZ</t>
  </si>
  <si>
    <t>宣亚国际</t>
  </si>
  <si>
    <t>300967.SZ</t>
  </si>
  <si>
    <t>晓鸣股份</t>
  </si>
  <si>
    <t>300899.SZ</t>
  </si>
  <si>
    <t>上海凯鑫</t>
  </si>
  <si>
    <t>600667.SH</t>
  </si>
  <si>
    <t>太极实业</t>
  </si>
  <si>
    <t>836957.BJ</t>
  </si>
  <si>
    <t>汉维科技</t>
  </si>
  <si>
    <t>000806.SZ</t>
  </si>
  <si>
    <t>*ST银河</t>
  </si>
  <si>
    <t>000554.SZ</t>
  </si>
  <si>
    <t>泰山石油</t>
  </si>
  <si>
    <t>430476.BJ</t>
  </si>
  <si>
    <t>海能技术</t>
  </si>
  <si>
    <t>002552.SZ</t>
  </si>
  <si>
    <t>宝鼎科技</t>
  </si>
  <si>
    <t>600330.SH</t>
  </si>
  <si>
    <t>天通股份</t>
  </si>
  <si>
    <t>300730.SZ</t>
  </si>
  <si>
    <t>科创信息</t>
  </si>
  <si>
    <t>600848.SH</t>
  </si>
  <si>
    <t>上海临港</t>
  </si>
  <si>
    <t>300221.SZ</t>
  </si>
  <si>
    <t>银禧科技</t>
  </si>
  <si>
    <t>300008.SZ</t>
  </si>
  <si>
    <t>天海防务</t>
  </si>
  <si>
    <t>834765.BJ</t>
  </si>
  <si>
    <t>美之高</t>
  </si>
  <si>
    <t>600354.SH</t>
  </si>
  <si>
    <t>敦煌种业</t>
  </si>
  <si>
    <t>301333.SZ</t>
  </si>
  <si>
    <t>诺思格</t>
  </si>
  <si>
    <t>002259.SZ</t>
  </si>
  <si>
    <t>ST升达</t>
  </si>
  <si>
    <t>300065.SZ</t>
  </si>
  <si>
    <t>海兰信</t>
  </si>
  <si>
    <t>002579.SZ</t>
  </si>
  <si>
    <t>中京电子</t>
  </si>
  <si>
    <t>000670.SZ</t>
  </si>
  <si>
    <t>盈方微</t>
  </si>
  <si>
    <t>600702.SH</t>
  </si>
  <si>
    <t>舍得酒业</t>
  </si>
  <si>
    <t>301313.SZ</t>
  </si>
  <si>
    <t>凡拓数创</t>
  </si>
  <si>
    <t>300093.SZ</t>
  </si>
  <si>
    <t>金刚光伏</t>
  </si>
  <si>
    <t>003030.SZ</t>
  </si>
  <si>
    <t>祖名股份</t>
  </si>
  <si>
    <t>600107.SH</t>
  </si>
  <si>
    <t>美尔雅</t>
  </si>
  <si>
    <t>601011.SH</t>
  </si>
  <si>
    <t>宝泰隆</t>
  </si>
  <si>
    <t>688159.SH</t>
  </si>
  <si>
    <t>有方科技</t>
  </si>
  <si>
    <t>300708.SZ</t>
  </si>
  <si>
    <t>聚灿光电</t>
  </si>
  <si>
    <t>600232.SH</t>
  </si>
  <si>
    <t>金鹰股份</t>
  </si>
  <si>
    <t>301118.SZ</t>
  </si>
  <si>
    <t>恒光股份</t>
  </si>
  <si>
    <t>300299.SZ</t>
  </si>
  <si>
    <t>富春股份</t>
  </si>
  <si>
    <t>600302.SH</t>
  </si>
  <si>
    <t>标准股份</t>
  </si>
  <si>
    <t>835508.BJ</t>
  </si>
  <si>
    <t>殷图网联</t>
  </si>
  <si>
    <t>430718.BJ</t>
  </si>
  <si>
    <t>合肥高科</t>
  </si>
  <si>
    <t>000663.SZ</t>
  </si>
  <si>
    <t>永安林业</t>
  </si>
  <si>
    <t>600584.SH</t>
  </si>
  <si>
    <t>长电科技</t>
  </si>
  <si>
    <t>600346.SH</t>
  </si>
  <si>
    <t>恒力石化</t>
  </si>
  <si>
    <t>000922.SZ</t>
  </si>
  <si>
    <t>佳电股份</t>
  </si>
  <si>
    <t>301178.SZ</t>
  </si>
  <si>
    <t>天亿马</t>
  </si>
  <si>
    <t>300906.SZ</t>
  </si>
  <si>
    <t>日月明</t>
  </si>
  <si>
    <t>600127.SH</t>
  </si>
  <si>
    <t>金健米业</t>
  </si>
  <si>
    <t>002903.SZ</t>
  </si>
  <si>
    <t>宇环数控</t>
  </si>
  <si>
    <t>300855.SZ</t>
  </si>
  <si>
    <t>图南股份</t>
  </si>
  <si>
    <t>002175.SZ</t>
  </si>
  <si>
    <t>东方智造</t>
  </si>
  <si>
    <t>600789.SH</t>
  </si>
  <si>
    <t>鲁抗医药</t>
  </si>
  <si>
    <t>300823.SZ</t>
  </si>
  <si>
    <t>建科机械</t>
  </si>
  <si>
    <t>300677.SZ</t>
  </si>
  <si>
    <t>英科医疗</t>
  </si>
  <si>
    <t>600744.SH</t>
  </si>
  <si>
    <t>华银电力</t>
  </si>
  <si>
    <t>600538.SH</t>
  </si>
  <si>
    <t>国发股份</t>
  </si>
  <si>
    <t>000548.SZ</t>
  </si>
  <si>
    <t>湖南投资</t>
  </si>
  <si>
    <t>600836.SH</t>
  </si>
  <si>
    <t>上海易连</t>
  </si>
  <si>
    <t>000978.SZ</t>
  </si>
  <si>
    <t>桂林旅游</t>
  </si>
  <si>
    <t>002107.SZ</t>
  </si>
  <si>
    <t>沃华医药</t>
  </si>
  <si>
    <t>600179.SH</t>
  </si>
  <si>
    <t>安通控股</t>
  </si>
  <si>
    <t>600455.SH</t>
  </si>
  <si>
    <t>博通股份</t>
  </si>
  <si>
    <t>300138.SZ</t>
  </si>
  <si>
    <t>晨光生物</t>
  </si>
  <si>
    <t>600358.SH</t>
  </si>
  <si>
    <t>国旅联合</t>
  </si>
  <si>
    <t>000782.SZ</t>
  </si>
  <si>
    <t>美达股份</t>
  </si>
  <si>
    <t>430510.BJ</t>
  </si>
  <si>
    <t>丰光精密</t>
  </si>
  <si>
    <t>605098.SH</t>
  </si>
  <si>
    <t>行动教育</t>
  </si>
  <si>
    <t>688095.SH</t>
  </si>
  <si>
    <t>福昕软件</t>
  </si>
  <si>
    <t>002189.SZ</t>
  </si>
  <si>
    <t>中光学</t>
  </si>
  <si>
    <t>000727.SZ</t>
  </si>
  <si>
    <t>冠捷科技</t>
  </si>
  <si>
    <t>000985.SZ</t>
  </si>
  <si>
    <t>大庆华科</t>
  </si>
  <si>
    <t>300922.SZ</t>
  </si>
  <si>
    <t>天秦装备</t>
  </si>
  <si>
    <t>688518.SH</t>
  </si>
  <si>
    <t>联赢激光</t>
  </si>
  <si>
    <t>301077.SZ</t>
  </si>
  <si>
    <t>星华新材</t>
  </si>
  <si>
    <t>000821.SZ</t>
  </si>
  <si>
    <t>京山轻机</t>
  </si>
  <si>
    <t>002576.SZ</t>
  </si>
  <si>
    <t>通达动力</t>
  </si>
  <si>
    <t>301265.SZ</t>
  </si>
  <si>
    <t>华新环保</t>
  </si>
  <si>
    <t>000622.SZ</t>
  </si>
  <si>
    <t>恒立实业</t>
  </si>
  <si>
    <t>002685.SZ</t>
  </si>
  <si>
    <t>华东重机</t>
  </si>
  <si>
    <t>605100.SH</t>
  </si>
  <si>
    <t>华丰股份</t>
  </si>
  <si>
    <t>000950.SZ</t>
  </si>
  <si>
    <t>重药控股</t>
  </si>
  <si>
    <t>002207.SZ</t>
  </si>
  <si>
    <t>准油股份</t>
  </si>
  <si>
    <t>300161.SZ</t>
  </si>
  <si>
    <t>华中数控</t>
  </si>
  <si>
    <t>301083.SZ</t>
  </si>
  <si>
    <t>百胜智能</t>
  </si>
  <si>
    <t>600207.SH</t>
  </si>
  <si>
    <t>安彩高科</t>
  </si>
  <si>
    <t>300604.SZ</t>
  </si>
  <si>
    <t>长川科技</t>
  </si>
  <si>
    <t>002388.SZ</t>
  </si>
  <si>
    <t>新亚制程</t>
  </si>
  <si>
    <t>002307.SZ</t>
  </si>
  <si>
    <t>北新路桥</t>
  </si>
  <si>
    <t>688328.SH</t>
  </si>
  <si>
    <t>深科达</t>
  </si>
  <si>
    <t>600365.SH</t>
  </si>
  <si>
    <t>ST通葡</t>
  </si>
  <si>
    <t>600390.SH</t>
  </si>
  <si>
    <t>五矿资本</t>
  </si>
  <si>
    <t>600818.SH</t>
  </si>
  <si>
    <t>中路股份</t>
  </si>
  <si>
    <t>000617.SZ</t>
  </si>
  <si>
    <t>中油资本</t>
  </si>
  <si>
    <t>002383.SZ</t>
  </si>
  <si>
    <t>合众思壮</t>
  </si>
  <si>
    <t>301197.SZ</t>
  </si>
  <si>
    <t>工大科雅</t>
  </si>
  <si>
    <t>002480.SZ</t>
  </si>
  <si>
    <t>新筑股份</t>
  </si>
  <si>
    <t>300672.SZ</t>
  </si>
  <si>
    <t>国科微</t>
  </si>
  <si>
    <t>300073.SZ</t>
  </si>
  <si>
    <t>当升科技</t>
  </si>
  <si>
    <t>688181.SH</t>
  </si>
  <si>
    <t>八亿时空</t>
  </si>
  <si>
    <t>300313.SZ</t>
  </si>
  <si>
    <t>ST天山</t>
  </si>
  <si>
    <t>603155.SH</t>
  </si>
  <si>
    <t>新亚强</t>
  </si>
  <si>
    <t>002235.SZ</t>
  </si>
  <si>
    <t>安妮股份</t>
  </si>
  <si>
    <t>002240.SZ</t>
  </si>
  <si>
    <t>盛新锂能</t>
  </si>
  <si>
    <t>300222.SZ</t>
  </si>
  <si>
    <t>科大智能</t>
  </si>
  <si>
    <t>000948.SZ</t>
  </si>
  <si>
    <t>南天信息</t>
  </si>
  <si>
    <t>300713.SZ</t>
  </si>
  <si>
    <t>英可瑞</t>
  </si>
  <si>
    <t>831832.BJ</t>
  </si>
  <si>
    <t>科达自控</t>
  </si>
  <si>
    <t>603722.SH</t>
  </si>
  <si>
    <t>阿科力</t>
  </si>
  <si>
    <t>300140.SZ</t>
  </si>
  <si>
    <t>中环装备</t>
  </si>
  <si>
    <t>300040.SZ</t>
  </si>
  <si>
    <t>九洲集团</t>
  </si>
  <si>
    <t>002468.SZ</t>
  </si>
  <si>
    <t>申通快递</t>
  </si>
  <si>
    <t>603507.SH</t>
  </si>
  <si>
    <t>振江股份</t>
  </si>
  <si>
    <t>688360.SH</t>
  </si>
  <si>
    <t>德马科技</t>
  </si>
  <si>
    <t>688800.SH</t>
  </si>
  <si>
    <t>瑞可达</t>
  </si>
  <si>
    <t>600696.SH</t>
  </si>
  <si>
    <t>岩石股份</t>
  </si>
  <si>
    <t>300859.SZ</t>
  </si>
  <si>
    <t>西域旅游</t>
  </si>
  <si>
    <t>600679.SH</t>
  </si>
  <si>
    <t>上海凤凰</t>
  </si>
  <si>
    <t>002529.SZ</t>
  </si>
  <si>
    <t>海源复材</t>
  </si>
  <si>
    <t>002967.SZ</t>
  </si>
  <si>
    <t>广电计量</t>
  </si>
  <si>
    <t>300781.SZ</t>
  </si>
  <si>
    <t>因赛集团</t>
  </si>
  <si>
    <t>600249.SH</t>
  </si>
  <si>
    <t>两面针</t>
  </si>
  <si>
    <t>833346.BJ</t>
  </si>
  <si>
    <t>威贸电子</t>
  </si>
  <si>
    <t>000610.SZ</t>
  </si>
  <si>
    <t>西安旅游</t>
  </si>
  <si>
    <t>000856.SZ</t>
  </si>
  <si>
    <t>冀东装备</t>
  </si>
  <si>
    <t>831768.BJ</t>
  </si>
  <si>
    <t>拾比佰</t>
  </si>
  <si>
    <t>688601.SH</t>
  </si>
  <si>
    <t>力芯微</t>
  </si>
  <si>
    <t>000032.SZ</t>
  </si>
  <si>
    <t>深桑达A</t>
  </si>
  <si>
    <t>002141.SZ</t>
  </si>
  <si>
    <t>贤丰控股</t>
  </si>
  <si>
    <t>002610.SZ</t>
  </si>
  <si>
    <t>爱康科技</t>
  </si>
  <si>
    <t>301290.SZ</t>
  </si>
  <si>
    <t>东星医疗</t>
  </si>
  <si>
    <t>831305.BJ</t>
  </si>
  <si>
    <t>海希通讯</t>
  </si>
  <si>
    <t>830832.BJ</t>
  </si>
  <si>
    <t>齐鲁华信</t>
  </si>
  <si>
    <t>832000.BJ</t>
  </si>
  <si>
    <t>安徽凤凰</t>
  </si>
  <si>
    <t>830946.BJ</t>
  </si>
  <si>
    <t>森萱医药</t>
  </si>
  <si>
    <t>301073.SZ</t>
  </si>
  <si>
    <t>君亭酒店</t>
  </si>
  <si>
    <t>600576.SH</t>
  </si>
  <si>
    <t>祥源文旅</t>
  </si>
  <si>
    <t>301092.SZ</t>
  </si>
  <si>
    <t>争光股份</t>
  </si>
  <si>
    <t>831278.BJ</t>
  </si>
  <si>
    <t>泰德股份</t>
  </si>
  <si>
    <t>002520.SZ</t>
  </si>
  <si>
    <t>日发精机</t>
  </si>
  <si>
    <t>688038.SH</t>
  </si>
  <si>
    <t>中科通达</t>
  </si>
  <si>
    <t>600137.SH</t>
  </si>
  <si>
    <t>浪莎股份</t>
  </si>
  <si>
    <t>600215.SH</t>
  </si>
  <si>
    <t>派斯林</t>
  </si>
  <si>
    <t>688133.SH</t>
  </si>
  <si>
    <t>泰坦科技</t>
  </si>
  <si>
    <t>002289.SZ</t>
  </si>
  <si>
    <t>宇顺电子</t>
  </si>
  <si>
    <t>835892.BJ</t>
  </si>
  <si>
    <t>中科美菱</t>
  </si>
  <si>
    <t>834033.BJ</t>
  </si>
  <si>
    <t>康普化学</t>
  </si>
  <si>
    <t>002885.SZ</t>
  </si>
  <si>
    <t>京泉华</t>
  </si>
  <si>
    <t>830964.BJ</t>
  </si>
  <si>
    <t>润农节水</t>
  </si>
  <si>
    <t>002188.SZ</t>
  </si>
  <si>
    <t>中天服务</t>
  </si>
  <si>
    <t>600749.SH</t>
  </si>
  <si>
    <t>西藏旅游</t>
  </si>
  <si>
    <t>688663.SH</t>
  </si>
  <si>
    <t>新风光</t>
  </si>
  <si>
    <t>300087.SZ</t>
  </si>
  <si>
    <t>荃银高科</t>
  </si>
  <si>
    <t>301020.SZ</t>
  </si>
  <si>
    <t>密封科技</t>
  </si>
  <si>
    <t>600165.SH</t>
  </si>
  <si>
    <t>新日恒力</t>
  </si>
  <si>
    <t>300706.SZ</t>
  </si>
  <si>
    <t>阿石创</t>
  </si>
  <si>
    <t>301153.SZ</t>
  </si>
  <si>
    <t>中科江南</t>
  </si>
  <si>
    <t>300670.SZ</t>
  </si>
  <si>
    <t>大烨智能</t>
  </si>
  <si>
    <t>600227.SH</t>
  </si>
  <si>
    <t>圣济堂</t>
  </si>
  <si>
    <t>600083.SH</t>
  </si>
  <si>
    <t>博信股份</t>
  </si>
  <si>
    <t>300076.SZ</t>
  </si>
  <si>
    <t>GQY视讯</t>
  </si>
  <si>
    <t>300249.SZ</t>
  </si>
  <si>
    <t>依米康</t>
  </si>
  <si>
    <t>002379.SZ</t>
  </si>
  <si>
    <t>宏创控股</t>
  </si>
  <si>
    <t>002932.SZ</t>
  </si>
  <si>
    <t>明德生物</t>
  </si>
  <si>
    <t>600734.SH</t>
  </si>
  <si>
    <t>ST实达</t>
  </si>
  <si>
    <t>833509.BJ</t>
  </si>
  <si>
    <t>同惠电子</t>
  </si>
  <si>
    <t>688680.SH</t>
  </si>
  <si>
    <t>海优新材</t>
  </si>
  <si>
    <t>600112.SH</t>
  </si>
  <si>
    <t>ST天成</t>
  </si>
  <si>
    <t>002336.SZ</t>
  </si>
  <si>
    <t>人人乐</t>
  </si>
  <si>
    <t>600793.SH</t>
  </si>
  <si>
    <t>宜宾纸业</t>
  </si>
  <si>
    <t>688701.SH</t>
  </si>
  <si>
    <t>卓锦股份</t>
  </si>
  <si>
    <t>300877.SZ</t>
  </si>
  <si>
    <t>金春股份</t>
  </si>
  <si>
    <t>600645.SH</t>
  </si>
  <si>
    <t>中源协和</t>
  </si>
  <si>
    <t>600462.SH</t>
  </si>
  <si>
    <t>ST九有</t>
  </si>
  <si>
    <t>000025.SZ</t>
  </si>
  <si>
    <t>特力A</t>
  </si>
  <si>
    <t>301233.SZ</t>
  </si>
  <si>
    <t>盛帮股份</t>
  </si>
  <si>
    <t>300830.SZ</t>
  </si>
  <si>
    <t>金现代</t>
  </si>
  <si>
    <t>300220.SZ</t>
  </si>
  <si>
    <t>金运激光</t>
  </si>
  <si>
    <t>300827.SZ</t>
  </si>
  <si>
    <t>上能电气</t>
  </si>
  <si>
    <t>831526.BJ</t>
  </si>
  <si>
    <t>凯华材料</t>
  </si>
  <si>
    <t>300749.SZ</t>
  </si>
  <si>
    <t>顶固集创</t>
  </si>
  <si>
    <t>300715.SZ</t>
  </si>
  <si>
    <t>凯伦股份</t>
  </si>
  <si>
    <t>832419.BJ</t>
  </si>
  <si>
    <t>路斯股份</t>
  </si>
  <si>
    <t>300209.SZ</t>
  </si>
  <si>
    <t>有棵树</t>
  </si>
  <si>
    <t>600191.SH</t>
  </si>
  <si>
    <t>华资实业</t>
  </si>
  <si>
    <t>301076.SZ</t>
  </si>
  <si>
    <t>新瀚新材</t>
  </si>
  <si>
    <t>300638.SZ</t>
  </si>
  <si>
    <t>广和通</t>
  </si>
  <si>
    <t>600520.SH</t>
  </si>
  <si>
    <t>文一科技</t>
  </si>
  <si>
    <t>603709.SH</t>
  </si>
  <si>
    <t>中源家居</t>
  </si>
  <si>
    <t>300980.SZ</t>
  </si>
  <si>
    <t>祥源新材</t>
  </si>
  <si>
    <t>688080.SH</t>
  </si>
  <si>
    <t>映翰通</t>
  </si>
  <si>
    <t>600605.SH</t>
  </si>
  <si>
    <t>汇通能源</t>
  </si>
  <si>
    <t>600478.SH</t>
  </si>
  <si>
    <t>科力远</t>
  </si>
  <si>
    <t>600883.SH</t>
  </si>
  <si>
    <t>博闻科技</t>
  </si>
  <si>
    <t>688058.SH</t>
  </si>
  <si>
    <t>宝兰德</t>
  </si>
  <si>
    <t>688565.SH</t>
  </si>
  <si>
    <t>力源科技</t>
  </si>
  <si>
    <t>301152.SZ</t>
  </si>
  <si>
    <t>天力锂能</t>
  </si>
  <si>
    <t>301302.SZ</t>
  </si>
  <si>
    <t>华如科技</t>
  </si>
  <si>
    <t>300895.SZ</t>
  </si>
  <si>
    <t>铜牛信息</t>
  </si>
  <si>
    <t>603333.SH</t>
  </si>
  <si>
    <t>尚纬股份</t>
  </si>
  <si>
    <t>600829.SH</t>
  </si>
  <si>
    <t>人民同泰</t>
  </si>
  <si>
    <t>837344.BJ</t>
  </si>
  <si>
    <t>三元基因</t>
  </si>
  <si>
    <t>301057.SZ</t>
  </si>
  <si>
    <t>汇隆新材</t>
  </si>
  <si>
    <t>688309.SH</t>
  </si>
  <si>
    <t>*ST恒誉</t>
  </si>
  <si>
    <t>000890.SZ</t>
  </si>
  <si>
    <t>法尔胜</t>
  </si>
  <si>
    <t>301106.SZ</t>
  </si>
  <si>
    <t>骏成科技</t>
  </si>
  <si>
    <t>600061.SH</t>
  </si>
  <si>
    <t>国投资本</t>
  </si>
  <si>
    <t>834021.BJ</t>
  </si>
  <si>
    <t>流金岁月</t>
  </si>
  <si>
    <t>003001.SZ</t>
  </si>
  <si>
    <t>中岩大地</t>
  </si>
  <si>
    <t>688277.SH</t>
  </si>
  <si>
    <t>天智航</t>
  </si>
  <si>
    <t>831641.BJ</t>
  </si>
  <si>
    <t>格利尔</t>
  </si>
  <si>
    <t>688156.SH</t>
  </si>
  <si>
    <t>路德环境</t>
  </si>
  <si>
    <t>301041.SZ</t>
  </si>
  <si>
    <t>金百泽</t>
  </si>
  <si>
    <t>300845.SZ</t>
  </si>
  <si>
    <t>捷安高科</t>
  </si>
  <si>
    <t>002569.SZ</t>
  </si>
  <si>
    <t>ST步森</t>
  </si>
  <si>
    <t>688135.SH</t>
  </si>
  <si>
    <t>利扬芯片</t>
  </si>
  <si>
    <t>300975.SZ</t>
  </si>
  <si>
    <t>商络电子</t>
  </si>
  <si>
    <t>830839.BJ</t>
  </si>
  <si>
    <t>万通液压</t>
  </si>
  <si>
    <t>002058.SZ</t>
  </si>
  <si>
    <t>威尔泰</t>
  </si>
  <si>
    <t>603659.SH</t>
  </si>
  <si>
    <t>璞泰来</t>
  </si>
  <si>
    <t>831195.BJ</t>
  </si>
  <si>
    <t>三祥科技</t>
  </si>
  <si>
    <t>600798.SH</t>
  </si>
  <si>
    <t>宁波海运</t>
  </si>
  <si>
    <t>300042.SZ</t>
  </si>
  <si>
    <t>朗科科技</t>
  </si>
  <si>
    <t>605168.SH</t>
  </si>
  <si>
    <t>三人行</t>
  </si>
  <si>
    <t>000416.SZ</t>
  </si>
  <si>
    <t>民生控股</t>
  </si>
  <si>
    <t>002265.SZ</t>
  </si>
  <si>
    <t>西仪股份</t>
  </si>
  <si>
    <t>832662.BJ</t>
  </si>
  <si>
    <t>方盛股份</t>
  </si>
  <si>
    <t>000633.SZ</t>
  </si>
  <si>
    <t>合金投资</t>
  </si>
  <si>
    <t>002125.SZ</t>
  </si>
  <si>
    <t>湘潭电化</t>
  </si>
  <si>
    <t>300201.SZ</t>
  </si>
  <si>
    <t>*ST海伦</t>
  </si>
  <si>
    <t>836395.BJ</t>
  </si>
  <si>
    <t>朗鸿科技</t>
  </si>
  <si>
    <t>600110.SH</t>
  </si>
  <si>
    <t>诺德股份</t>
  </si>
  <si>
    <t>300709.SZ</t>
  </si>
  <si>
    <t>精研科技</t>
  </si>
  <si>
    <t>002370.SZ</t>
  </si>
  <si>
    <t>亚太药业</t>
  </si>
  <si>
    <t>835368.BJ</t>
  </si>
  <si>
    <t>连城数控</t>
  </si>
  <si>
    <t>002196.SZ</t>
  </si>
  <si>
    <t>方正电机</t>
  </si>
  <si>
    <t>300174.SZ</t>
  </si>
  <si>
    <t>元力股份</t>
  </si>
  <si>
    <t>600339.SH</t>
  </si>
  <si>
    <t>中油工程</t>
  </si>
  <si>
    <t>300167.SZ</t>
  </si>
  <si>
    <t>迪威迅</t>
  </si>
  <si>
    <t>688229.SH</t>
  </si>
  <si>
    <t>博睿数据</t>
  </si>
  <si>
    <t>300909.SZ</t>
  </si>
  <si>
    <t>汇创达</t>
  </si>
  <si>
    <t>600213.SH</t>
  </si>
  <si>
    <t>亚星客车</t>
  </si>
  <si>
    <t>301361.SZ</t>
  </si>
  <si>
    <t>众智科技</t>
  </si>
  <si>
    <t>301321.SZ</t>
  </si>
  <si>
    <t>翰博高新</t>
  </si>
  <si>
    <t>831726.BJ</t>
  </si>
  <si>
    <t>朱老六</t>
  </si>
  <si>
    <t>831152.BJ</t>
  </si>
  <si>
    <t>昆工科技</t>
  </si>
  <si>
    <t>300898.SZ</t>
  </si>
  <si>
    <t>熊猫乳品</t>
  </si>
  <si>
    <t>605136.SH</t>
  </si>
  <si>
    <t>丽人丽妆</t>
  </si>
  <si>
    <t>300935.SZ</t>
  </si>
  <si>
    <t>盈建科</t>
  </si>
  <si>
    <t>301070.SZ</t>
  </si>
  <si>
    <t>开勒股份</t>
  </si>
  <si>
    <t>300059.SZ</t>
  </si>
  <si>
    <t>东方财富</t>
  </si>
  <si>
    <t>688296.SH</t>
  </si>
  <si>
    <t>和达科技</t>
  </si>
  <si>
    <t>300013.SZ</t>
  </si>
  <si>
    <t>新宁物流</t>
  </si>
  <si>
    <t>300049.SZ</t>
  </si>
  <si>
    <t>福瑞股份</t>
  </si>
  <si>
    <t>600326.SH</t>
  </si>
  <si>
    <t>西藏天路</t>
  </si>
  <si>
    <t>600311.SH</t>
  </si>
  <si>
    <t>*ST荣华</t>
  </si>
  <si>
    <t>300116.SZ</t>
  </si>
  <si>
    <t>保力新</t>
  </si>
  <si>
    <t>300277.SZ</t>
  </si>
  <si>
    <t>海联讯</t>
  </si>
  <si>
    <t>600678.SH</t>
  </si>
  <si>
    <t>四川金顶</t>
  </si>
  <si>
    <t>600506.SH</t>
  </si>
  <si>
    <t>香梨股份</t>
  </si>
  <si>
    <t>002943.SZ</t>
  </si>
  <si>
    <t>宇晶股份</t>
  </si>
  <si>
    <t>300077.SZ</t>
  </si>
  <si>
    <t>国民技术</t>
  </si>
  <si>
    <t>600764.SH</t>
  </si>
  <si>
    <t>中国海防</t>
  </si>
  <si>
    <t>600444.SH</t>
  </si>
  <si>
    <t>国机通用</t>
  </si>
  <si>
    <t>830799.BJ</t>
  </si>
  <si>
    <t>艾融软件</t>
  </si>
  <si>
    <t>002517.SZ</t>
  </si>
  <si>
    <t>恺英网络</t>
  </si>
  <si>
    <t>835179.BJ</t>
  </si>
  <si>
    <t>凯德石英</t>
  </si>
  <si>
    <t>688793.SH</t>
  </si>
  <si>
    <t>倍轻松</t>
  </si>
  <si>
    <t>002446.SZ</t>
  </si>
  <si>
    <t>盛路通信</t>
  </si>
  <si>
    <t>300991.SZ</t>
  </si>
  <si>
    <t>创益通</t>
  </si>
  <si>
    <t>300886.SZ</t>
  </si>
  <si>
    <t>华业香料</t>
  </si>
  <si>
    <t>603863.SH</t>
  </si>
  <si>
    <t>松炀资源</t>
  </si>
  <si>
    <t>301148.SZ</t>
  </si>
  <si>
    <t>嘉戎技术</t>
  </si>
  <si>
    <t>688267.SH</t>
  </si>
  <si>
    <t>中触媒</t>
  </si>
  <si>
    <t>000803.SZ</t>
  </si>
  <si>
    <t>山高环能</t>
  </si>
  <si>
    <t>002105.SZ</t>
  </si>
  <si>
    <t>信隆健康</t>
  </si>
  <si>
    <t>833781.BJ</t>
  </si>
  <si>
    <t>瑞奇智造</t>
  </si>
  <si>
    <t>600756.SH</t>
  </si>
  <si>
    <t>浪潮软件</t>
  </si>
  <si>
    <t>836433.BJ</t>
  </si>
  <si>
    <t>大唐药业</t>
  </si>
  <si>
    <t>600719.SH</t>
  </si>
  <si>
    <t>ST热电</t>
  </si>
  <si>
    <t>003003.SZ</t>
  </si>
  <si>
    <t>天元股份</t>
  </si>
  <si>
    <t>300839.SZ</t>
  </si>
  <si>
    <t>博汇股份</t>
  </si>
  <si>
    <t>000923.SZ</t>
  </si>
  <si>
    <t>河钢资源</t>
  </si>
  <si>
    <t>000766.SZ</t>
  </si>
  <si>
    <t>通化金马</t>
  </si>
  <si>
    <t>002982.SZ</t>
  </si>
  <si>
    <t>湘佳股份</t>
  </si>
  <si>
    <t>300283.SZ</t>
  </si>
  <si>
    <t>温州宏丰</t>
  </si>
  <si>
    <t>600268.SH</t>
  </si>
  <si>
    <t>国电南自</t>
  </si>
  <si>
    <t>603083.SH</t>
  </si>
  <si>
    <t>剑桥科技</t>
  </si>
  <si>
    <t>833580.BJ</t>
  </si>
  <si>
    <t>科创新材</t>
  </si>
  <si>
    <t>835207.BJ</t>
  </si>
  <si>
    <t>众诚科技</t>
  </si>
  <si>
    <t>002232.SZ</t>
  </si>
  <si>
    <t>启明信息</t>
  </si>
  <si>
    <t>002218.SZ</t>
  </si>
  <si>
    <t>拓日新能</t>
  </si>
  <si>
    <t>688163.SH</t>
  </si>
  <si>
    <t>赛伦生物</t>
  </si>
  <si>
    <t>832145.BJ</t>
  </si>
  <si>
    <t>恒合股份</t>
  </si>
  <si>
    <t>002555.SZ</t>
  </si>
  <si>
    <t>三七互娱</t>
  </si>
  <si>
    <t>301280.SZ</t>
  </si>
  <si>
    <t>珠城科技</t>
  </si>
  <si>
    <t>300089.SZ</t>
  </si>
  <si>
    <t>*ST文化</t>
  </si>
  <si>
    <t>834950.BJ</t>
  </si>
  <si>
    <t>迅安科技</t>
  </si>
  <si>
    <t>430685.BJ</t>
  </si>
  <si>
    <t>新芝生物</t>
  </si>
  <si>
    <t>000557.SZ</t>
  </si>
  <si>
    <t>西部创业</t>
  </si>
  <si>
    <t>002295.SZ</t>
  </si>
  <si>
    <t>精艺股份</t>
  </si>
  <si>
    <t>301298.SZ</t>
  </si>
  <si>
    <t>东利机械</t>
  </si>
  <si>
    <t>688577.SH</t>
  </si>
  <si>
    <t>浙海德曼</t>
  </si>
  <si>
    <t>000962.SZ</t>
  </si>
  <si>
    <t>东方钽业</t>
  </si>
  <si>
    <t>834415.BJ</t>
  </si>
  <si>
    <t>恒拓开源</t>
  </si>
  <si>
    <t>300340.SZ</t>
  </si>
  <si>
    <t>科恒股份</t>
  </si>
  <si>
    <t>300681.SZ</t>
  </si>
  <si>
    <t>英搏尔</t>
  </si>
  <si>
    <t>301316.SZ</t>
  </si>
  <si>
    <t>慧博云通</t>
  </si>
  <si>
    <t>833075.BJ</t>
  </si>
  <si>
    <t>柏星龙</t>
  </si>
  <si>
    <t>836675.BJ</t>
  </si>
  <si>
    <t>秉扬科技</t>
  </si>
  <si>
    <t>600367.SH</t>
  </si>
  <si>
    <t>红星发展</t>
  </si>
  <si>
    <t>000695.SZ</t>
  </si>
  <si>
    <t>滨海能源</t>
  </si>
  <si>
    <t>873527.BJ</t>
  </si>
  <si>
    <t>夜光明</t>
  </si>
  <si>
    <t>002113.SZ</t>
  </si>
  <si>
    <t>ST天润</t>
  </si>
  <si>
    <t>688215.SH</t>
  </si>
  <si>
    <t>瑞晟智能</t>
  </si>
  <si>
    <t>000010.SZ</t>
  </si>
  <si>
    <t>美丽生态</t>
  </si>
  <si>
    <t>832110.BJ</t>
  </si>
  <si>
    <t>雷特科技</t>
  </si>
  <si>
    <t>002558.SZ</t>
  </si>
  <si>
    <t>巨人网络</t>
  </si>
  <si>
    <t>300691.SZ</t>
  </si>
  <si>
    <t>联合光电</t>
  </si>
  <si>
    <t>430090.BJ</t>
  </si>
  <si>
    <t>同辉信息</t>
  </si>
  <si>
    <t>688401.SH</t>
  </si>
  <si>
    <t>路维光电</t>
  </si>
  <si>
    <t>300981.SZ</t>
  </si>
  <si>
    <t>中红医疗</t>
  </si>
  <si>
    <t>605289.SH</t>
  </si>
  <si>
    <t>罗曼股份</t>
  </si>
  <si>
    <t>836720.BJ</t>
  </si>
  <si>
    <t>吉冈精密</t>
  </si>
  <si>
    <t>300824.SZ</t>
  </si>
  <si>
    <t>北鼎股份</t>
  </si>
  <si>
    <t>832876.BJ</t>
  </si>
  <si>
    <t>慧为智能</t>
  </si>
  <si>
    <t>837212.BJ</t>
  </si>
  <si>
    <t>智新电子</t>
  </si>
  <si>
    <t>002505.SZ</t>
  </si>
  <si>
    <t>鹏都农牧</t>
  </si>
  <si>
    <t>600892.SH</t>
  </si>
  <si>
    <t>大晟文化</t>
  </si>
  <si>
    <t>831010.BJ</t>
  </si>
  <si>
    <t>凯添燃气</t>
  </si>
  <si>
    <t>688127.SH</t>
  </si>
  <si>
    <t>蓝特光学</t>
  </si>
  <si>
    <t>600862.SH</t>
  </si>
  <si>
    <t>中航高科</t>
  </si>
  <si>
    <t>301126.SZ</t>
  </si>
  <si>
    <t>达嘉维康</t>
  </si>
  <si>
    <t>000567.SZ</t>
  </si>
  <si>
    <t>海德股份</t>
  </si>
  <si>
    <t>836871.BJ</t>
  </si>
  <si>
    <t>派特尔</t>
  </si>
  <si>
    <t>301380.SZ</t>
  </si>
  <si>
    <t>挖金客</t>
  </si>
  <si>
    <t>301213.SZ</t>
  </si>
  <si>
    <t>观想科技</t>
  </si>
  <si>
    <t>000691.SZ</t>
  </si>
  <si>
    <t>亚太实业</t>
  </si>
  <si>
    <t>300091.SZ</t>
  </si>
  <si>
    <t>金通灵</t>
  </si>
  <si>
    <t>600817.SH</t>
  </si>
  <si>
    <t>宇通重工</t>
  </si>
  <si>
    <t>301230.SZ</t>
  </si>
  <si>
    <t>泓博医药</t>
  </si>
  <si>
    <t>300971.SZ</t>
  </si>
  <si>
    <t>博亚精工</t>
  </si>
  <si>
    <t>000952.SZ</t>
  </si>
  <si>
    <t>广济药业</t>
  </si>
  <si>
    <t>002193.SZ</t>
  </si>
  <si>
    <t>如意集团</t>
  </si>
  <si>
    <t>688679.SH</t>
  </si>
  <si>
    <t>通源环境</t>
  </si>
  <si>
    <t>301030.SZ</t>
  </si>
  <si>
    <t>仕净科技</t>
  </si>
  <si>
    <t>688131.SH</t>
  </si>
  <si>
    <t>皓元医药</t>
  </si>
  <si>
    <t>002423.SZ</t>
  </si>
  <si>
    <t>中粮资本</t>
  </si>
  <si>
    <t>301237.SZ</t>
  </si>
  <si>
    <t>和顺科技</t>
  </si>
  <si>
    <t>300860.SZ</t>
  </si>
  <si>
    <t>锋尚文化</t>
  </si>
  <si>
    <t>600671.SH</t>
  </si>
  <si>
    <t>ST目药</t>
  </si>
  <si>
    <t>600319.SH</t>
  </si>
  <si>
    <t>亚星化学</t>
  </si>
  <si>
    <t>600721.SH</t>
  </si>
  <si>
    <t>百花医药</t>
  </si>
  <si>
    <t>600766.SH</t>
  </si>
  <si>
    <t>园城黄金</t>
  </si>
  <si>
    <t>000038.SZ</t>
  </si>
  <si>
    <t>*ST大通</t>
  </si>
  <si>
    <t>836942.BJ</t>
  </si>
  <si>
    <t>恒立钻具</t>
  </si>
  <si>
    <t>836149.BJ</t>
  </si>
  <si>
    <t>旭杰科技</t>
  </si>
  <si>
    <t>000668.SZ</t>
  </si>
  <si>
    <t>荣丰控股</t>
  </si>
  <si>
    <t>002201.SZ</t>
  </si>
  <si>
    <t>正威新材</t>
  </si>
  <si>
    <t>688595.SH</t>
  </si>
  <si>
    <t>芯海科技</t>
  </si>
  <si>
    <t>300280.SZ</t>
  </si>
  <si>
    <t>紫天科技</t>
  </si>
  <si>
    <t>837821.BJ</t>
  </si>
  <si>
    <t>则成电子</t>
  </si>
  <si>
    <t>301171.SZ</t>
  </si>
  <si>
    <t>易点天下</t>
  </si>
  <si>
    <t>833454.BJ</t>
  </si>
  <si>
    <t>同心传动</t>
  </si>
  <si>
    <t>301117.SZ</t>
  </si>
  <si>
    <t>佳缘科技</t>
  </si>
  <si>
    <t>002524.SZ</t>
  </si>
  <si>
    <t>光正眼科</t>
  </si>
  <si>
    <t>300799.SZ</t>
  </si>
  <si>
    <t>左江科技</t>
  </si>
  <si>
    <t>300925.SZ</t>
  </si>
  <si>
    <t>法本信息</t>
  </si>
  <si>
    <t>835670.BJ</t>
  </si>
  <si>
    <t>数字人</t>
  </si>
  <si>
    <t>300601.SZ</t>
  </si>
  <si>
    <t>康泰生物</t>
  </si>
  <si>
    <t>000678.SZ</t>
  </si>
  <si>
    <t>襄阳轴承</t>
  </si>
  <si>
    <t>430425.BJ</t>
  </si>
  <si>
    <t>乐创技术</t>
  </si>
  <si>
    <t>001235.SZ</t>
  </si>
  <si>
    <t>里得电科</t>
  </si>
  <si>
    <t>688191.SH</t>
  </si>
  <si>
    <t>智洋创新</t>
  </si>
  <si>
    <t>600136.SH</t>
  </si>
  <si>
    <t>ST明诚</t>
  </si>
  <si>
    <t>688556.SH</t>
  </si>
  <si>
    <t>高测股份</t>
  </si>
  <si>
    <t>688109.SH</t>
  </si>
  <si>
    <t>品茗科技</t>
  </si>
  <si>
    <t>688798.SH</t>
  </si>
  <si>
    <t>艾为电子</t>
  </si>
  <si>
    <t>300848.SZ</t>
  </si>
  <si>
    <t>美瑞新材</t>
  </si>
  <si>
    <t>003033.SZ</t>
  </si>
  <si>
    <t>征和工业</t>
  </si>
  <si>
    <t>836826.BJ</t>
  </si>
  <si>
    <t>盖世食品</t>
  </si>
  <si>
    <t>833523.BJ</t>
  </si>
  <si>
    <t>德瑞锂电</t>
  </si>
  <si>
    <t>688096.SH</t>
  </si>
  <si>
    <t>京源环保</t>
  </si>
  <si>
    <t>301139.SZ</t>
  </si>
  <si>
    <t>元道通信</t>
  </si>
  <si>
    <t>836263.BJ</t>
  </si>
  <si>
    <t>中航泰达</t>
  </si>
  <si>
    <t>833427.BJ</t>
  </si>
  <si>
    <t>华维设计</t>
  </si>
  <si>
    <t>831445.BJ</t>
  </si>
  <si>
    <t>龙竹科技</t>
  </si>
  <si>
    <t>301166.SZ</t>
  </si>
  <si>
    <t>优宁维</t>
  </si>
  <si>
    <t>836270.BJ</t>
  </si>
  <si>
    <t>天铭科技</t>
  </si>
  <si>
    <t>831689.BJ</t>
  </si>
  <si>
    <t>克莱特</t>
  </si>
  <si>
    <t>301013.SZ</t>
  </si>
  <si>
    <t>利和兴</t>
  </si>
  <si>
    <t>833914.BJ</t>
  </si>
  <si>
    <t>远航精密</t>
  </si>
  <si>
    <t>003026.SZ</t>
  </si>
  <si>
    <t>中晶科技</t>
  </si>
  <si>
    <t>688435.SH</t>
  </si>
  <si>
    <t>英方软件</t>
  </si>
  <si>
    <t>600099.SH</t>
  </si>
  <si>
    <t>林海股份</t>
  </si>
  <si>
    <t>301206.SZ</t>
  </si>
  <si>
    <t>三元生物</t>
  </si>
  <si>
    <t>834062.BJ</t>
  </si>
  <si>
    <t>科润智控</t>
  </si>
  <si>
    <t>688150.SH</t>
  </si>
  <si>
    <t>莱特光电</t>
  </si>
  <si>
    <t>001314.SZ</t>
  </si>
  <si>
    <t>亿道信息</t>
  </si>
  <si>
    <t>600601.SH</t>
  </si>
  <si>
    <t>*ST方科</t>
  </si>
  <si>
    <t>837092.BJ</t>
  </si>
  <si>
    <t>汉鑫科技</t>
  </si>
  <si>
    <t>836247.BJ</t>
  </si>
  <si>
    <t>华密新材</t>
  </si>
  <si>
    <t>832171.BJ</t>
  </si>
  <si>
    <t>志晟信息</t>
  </si>
  <si>
    <t>688737.SH</t>
  </si>
  <si>
    <t>中自科技</t>
  </si>
  <si>
    <t>688244.SH</t>
  </si>
  <si>
    <t>永信至诚</t>
  </si>
  <si>
    <t>837242.BJ</t>
  </si>
  <si>
    <t>建邦科技</t>
  </si>
  <si>
    <t>301248.SZ</t>
  </si>
  <si>
    <t>杰创智能</t>
  </si>
  <si>
    <t>835305.BJ</t>
  </si>
  <si>
    <t>云创数据</t>
  </si>
  <si>
    <t>300920.SZ</t>
  </si>
  <si>
    <t>润阳科技</t>
  </si>
  <si>
    <t>300776.SZ</t>
  </si>
  <si>
    <t>帝尔激光</t>
  </si>
  <si>
    <t>300976.SZ</t>
  </si>
  <si>
    <t>达瑞电子</t>
  </si>
  <si>
    <t>833533.BJ</t>
  </si>
  <si>
    <t>骏创科技</t>
  </si>
  <si>
    <t>300738.SZ</t>
  </si>
  <si>
    <t>奥飞数据</t>
  </si>
  <si>
    <t>688118.SH</t>
  </si>
  <si>
    <t>普元信息</t>
  </si>
  <si>
    <t>600753.SH</t>
  </si>
  <si>
    <t>东方银星</t>
  </si>
  <si>
    <t>300742.SZ</t>
  </si>
  <si>
    <t>越博动力</t>
  </si>
  <si>
    <t>688733.SH</t>
  </si>
  <si>
    <t>壹石通</t>
  </si>
  <si>
    <t>688287.SH</t>
  </si>
  <si>
    <t>观典防务</t>
  </si>
  <si>
    <t>000892.SZ</t>
  </si>
  <si>
    <t>欢瑞世纪</t>
  </si>
  <si>
    <t>688060.SH</t>
  </si>
  <si>
    <t>云涌科技</t>
  </si>
  <si>
    <t>837046.BJ</t>
  </si>
  <si>
    <t>亿能电力</t>
  </si>
  <si>
    <t>688359.SH</t>
  </si>
  <si>
    <t>三孚新科</t>
  </si>
  <si>
    <t>833230.BJ</t>
  </si>
  <si>
    <t>欧康医药</t>
  </si>
  <si>
    <t>836414.BJ</t>
  </si>
  <si>
    <t>欧普泰</t>
  </si>
  <si>
    <t>301096.SZ</t>
  </si>
  <si>
    <t>百诚医药</t>
  </si>
  <si>
    <t>688677.SH</t>
  </si>
  <si>
    <t>海泰新光</t>
  </si>
  <si>
    <t>000004.SZ</t>
  </si>
  <si>
    <t>ST国华</t>
  </si>
  <si>
    <t>301127.SZ</t>
  </si>
  <si>
    <t>天源环保</t>
  </si>
  <si>
    <t>835237.BJ</t>
  </si>
  <si>
    <t>力佳科技</t>
  </si>
  <si>
    <t>688180.SH</t>
  </si>
  <si>
    <t>君实生物</t>
  </si>
  <si>
    <t>688218.SH</t>
  </si>
  <si>
    <t>江苏北人</t>
  </si>
  <si>
    <t>300688.SZ</t>
  </si>
  <si>
    <t>创业黑马</t>
  </si>
  <si>
    <t>300875.SZ</t>
  </si>
  <si>
    <t>捷强装备</t>
  </si>
  <si>
    <t>688388.SH</t>
  </si>
  <si>
    <t>嘉元科技</t>
  </si>
  <si>
    <t>300698.SZ</t>
  </si>
  <si>
    <t>万马科技</t>
  </si>
  <si>
    <t>688255.SH</t>
  </si>
  <si>
    <t>凯尔达</t>
  </si>
  <si>
    <t>003010.SZ</t>
  </si>
  <si>
    <t>若羽臣</t>
  </si>
  <si>
    <t>300769.SZ</t>
  </si>
  <si>
    <t>德方纳米</t>
  </si>
  <si>
    <t>301113.SZ</t>
  </si>
  <si>
    <t>雅艺科技</t>
  </si>
  <si>
    <t>600608.SH</t>
  </si>
  <si>
    <t>ST沪科</t>
  </si>
  <si>
    <t>688339.SH</t>
  </si>
  <si>
    <t>亿华通</t>
  </si>
  <si>
    <t>600691.SH</t>
  </si>
  <si>
    <t>阳煤化工</t>
  </si>
  <si>
    <t>688516.SH</t>
  </si>
  <si>
    <t>奥特维</t>
  </si>
  <si>
    <t>300721.SZ</t>
  </si>
  <si>
    <t>怡达股份</t>
  </si>
  <si>
    <t>688025.SH</t>
  </si>
  <si>
    <t>杰普特</t>
  </si>
  <si>
    <t>688357.SH</t>
  </si>
  <si>
    <t>建龙微纳</t>
  </si>
  <si>
    <t>002164.SZ</t>
  </si>
  <si>
    <t>宁波东力</t>
  </si>
  <si>
    <t>688536.SH</t>
  </si>
  <si>
    <t>思瑞浦</t>
  </si>
  <si>
    <t>688596.SH</t>
  </si>
  <si>
    <t>正帆科技</t>
  </si>
  <si>
    <t>688335.SH</t>
  </si>
  <si>
    <t>复洁环保</t>
  </si>
  <si>
    <t>300763.SZ</t>
  </si>
  <si>
    <t>锦浪科技</t>
  </si>
  <si>
    <t>301011.SZ</t>
  </si>
  <si>
    <t>华立科技</t>
  </si>
  <si>
    <t>600681.SH</t>
  </si>
  <si>
    <t>百川能源</t>
  </si>
  <si>
    <t>688550.SH</t>
  </si>
  <si>
    <t>瑞联新材</t>
  </si>
  <si>
    <t>000710.SZ</t>
  </si>
  <si>
    <t>贝瑞基因</t>
  </si>
  <si>
    <t>002044.SZ</t>
  </si>
  <si>
    <t>美年健康</t>
  </si>
  <si>
    <t>000020.SZ</t>
  </si>
  <si>
    <t>深华发A</t>
  </si>
  <si>
    <t>000526.SZ</t>
  </si>
  <si>
    <t>学大教育</t>
  </si>
  <si>
    <t>300777.SZ</t>
  </si>
  <si>
    <t>中简科技</t>
  </si>
  <si>
    <t>688390.SH</t>
  </si>
  <si>
    <t>固德威</t>
  </si>
  <si>
    <t>430047.BJ</t>
  </si>
  <si>
    <t>诺思兰德</t>
  </si>
  <si>
    <t>300323.SZ</t>
  </si>
  <si>
    <t>华灿光电</t>
  </si>
  <si>
    <t>300282.SZ</t>
  </si>
  <si>
    <t>ST三盛</t>
  </si>
  <si>
    <t>000048.SZ</t>
  </si>
  <si>
    <t>京基智农</t>
  </si>
  <si>
    <t>300131.SZ</t>
  </si>
  <si>
    <t>英唐智控</t>
  </si>
  <si>
    <t>002432.SZ</t>
  </si>
  <si>
    <t>九安医疗</t>
  </si>
  <si>
    <t>301079.SZ</t>
  </si>
  <si>
    <t>邵阳液压</t>
  </si>
  <si>
    <t>688286.SH</t>
  </si>
  <si>
    <t>敏芯股份</t>
  </si>
  <si>
    <t>835174.BJ</t>
  </si>
  <si>
    <t>五新隧装</t>
  </si>
  <si>
    <t>000638.SZ</t>
  </si>
  <si>
    <t>万方发展</t>
  </si>
  <si>
    <t>300825.SZ</t>
  </si>
  <si>
    <t>阿尔特</t>
  </si>
  <si>
    <t>688076.SH</t>
  </si>
  <si>
    <t>诺泰生物</t>
  </si>
  <si>
    <t>600847.SH</t>
  </si>
  <si>
    <t>万里股份</t>
  </si>
  <si>
    <t>300803.SZ</t>
  </si>
  <si>
    <t>指南针</t>
  </si>
  <si>
    <t>300627.SZ</t>
  </si>
  <si>
    <t>华测导航</t>
  </si>
  <si>
    <t>300101.SZ</t>
  </si>
  <si>
    <t>振芯科技</t>
  </si>
  <si>
    <t>000971.SZ</t>
  </si>
  <si>
    <t>ST高升</t>
  </si>
  <si>
    <t>003015.SZ</t>
  </si>
  <si>
    <t>日久光电</t>
  </si>
  <si>
    <t>600771.SH</t>
  </si>
  <si>
    <t>广誉远</t>
  </si>
  <si>
    <t>601890.SH</t>
  </si>
  <si>
    <t>亚星锚链</t>
  </si>
  <si>
    <t>600733.SH</t>
  </si>
  <si>
    <t>北汽蓝谷</t>
  </si>
  <si>
    <t>300173.SZ</t>
  </si>
  <si>
    <t>福能东方</t>
  </si>
  <si>
    <t>688319.SH</t>
  </si>
  <si>
    <t>欧林生物</t>
  </si>
  <si>
    <t>000928.SZ</t>
  </si>
  <si>
    <t>中钢国际</t>
  </si>
  <si>
    <t>000702.SZ</t>
  </si>
  <si>
    <t>正虹科技</t>
  </si>
  <si>
    <t>600732.SH</t>
  </si>
  <si>
    <t>爱旭股份</t>
  </si>
  <si>
    <t>600715.SH</t>
  </si>
  <si>
    <t>文投控股</t>
  </si>
  <si>
    <t>000711.SZ</t>
  </si>
  <si>
    <t>京蓝科技</t>
  </si>
  <si>
    <t>600071.SH</t>
  </si>
  <si>
    <t>凤凰光学</t>
  </si>
  <si>
    <t>002633.SZ</t>
  </si>
  <si>
    <t>申科股份</t>
  </si>
  <si>
    <t>300092.SZ</t>
  </si>
  <si>
    <t>科新机电</t>
  </si>
  <si>
    <t>600800.SH</t>
  </si>
  <si>
    <t>渤海化学</t>
  </si>
  <si>
    <t>002272.SZ</t>
  </si>
  <si>
    <t>川润股份</t>
  </si>
  <si>
    <t>000995.SZ</t>
  </si>
  <si>
    <t>*ST皇台</t>
  </si>
  <si>
    <t>002157.SZ</t>
  </si>
  <si>
    <t>正邦科技</t>
  </si>
  <si>
    <t>300242.SZ</t>
  </si>
  <si>
    <t>佳云科技</t>
  </si>
  <si>
    <t>002316.SZ</t>
  </si>
  <si>
    <t>*ST亚联</t>
  </si>
  <si>
    <t>000779.SZ</t>
  </si>
  <si>
    <t>甘咨询</t>
  </si>
  <si>
    <t>000868.SZ</t>
  </si>
  <si>
    <t>安凯客车</t>
  </si>
  <si>
    <t>002297.SZ</t>
  </si>
  <si>
    <t>博云新材</t>
  </si>
  <si>
    <t>600371.SH</t>
  </si>
  <si>
    <t>万向德农</t>
  </si>
  <si>
    <t>600610.SH</t>
  </si>
  <si>
    <t>中毅达</t>
  </si>
  <si>
    <t>000615.SZ</t>
  </si>
  <si>
    <t>奥园美谷</t>
  </si>
  <si>
    <t>000799.SZ</t>
  </si>
  <si>
    <t>酒鬼酒</t>
  </si>
  <si>
    <t>000068.SZ</t>
  </si>
  <si>
    <t>华控赛格</t>
  </si>
  <si>
    <t>600768.SH</t>
  </si>
  <si>
    <t>宁波富邦</t>
  </si>
  <si>
    <t>600540.SH</t>
  </si>
  <si>
    <t>新赛股份</t>
  </si>
  <si>
    <t>835985.BJ</t>
  </si>
  <si>
    <t>海泰新能</t>
  </si>
  <si>
    <t>000859.SZ</t>
  </si>
  <si>
    <t>国风新材</t>
  </si>
  <si>
    <t>600579.SH</t>
  </si>
  <si>
    <t>克劳斯</t>
  </si>
  <si>
    <t>000005.SZ</t>
  </si>
  <si>
    <t>ST星源</t>
  </si>
  <si>
    <t>002136.SZ</t>
  </si>
  <si>
    <t>安纳达</t>
  </si>
  <si>
    <t>600689.SH</t>
  </si>
  <si>
    <t>上海三毛</t>
  </si>
  <si>
    <t>002231.SZ</t>
  </si>
  <si>
    <t>奥维通信</t>
  </si>
  <si>
    <t>002134.SZ</t>
  </si>
  <si>
    <t>天津普林</t>
  </si>
  <si>
    <t>603105.SH</t>
  </si>
  <si>
    <t>芯能科技</t>
  </si>
  <si>
    <t>600149.SH</t>
  </si>
  <si>
    <t>廊坊发展</t>
  </si>
  <si>
    <t>002114.SZ</t>
  </si>
  <si>
    <t>罗平锌电</t>
  </si>
  <si>
    <t>603003.SH</t>
  </si>
  <si>
    <t>龙宇燃油</t>
  </si>
  <si>
    <t>000955.SZ</t>
  </si>
  <si>
    <t>欣龙控股</t>
  </si>
  <si>
    <t>600255.SH</t>
  </si>
  <si>
    <t>鑫科材料</t>
  </si>
  <si>
    <t>002192.SZ</t>
  </si>
  <si>
    <t>融捷股份</t>
  </si>
  <si>
    <t>000837.SZ</t>
  </si>
  <si>
    <t>秦川机床</t>
  </si>
  <si>
    <t>300081.SZ</t>
  </si>
  <si>
    <t>恒信东方</t>
  </si>
  <si>
    <t>600807.SH</t>
  </si>
  <si>
    <t>济南高新</t>
  </si>
  <si>
    <t>002420.SZ</t>
  </si>
  <si>
    <t>毅昌科技</t>
  </si>
  <si>
    <t>600139.SH</t>
  </si>
  <si>
    <t>*ST西源</t>
  </si>
  <si>
    <t>600355.SH</t>
  </si>
  <si>
    <t>精伦电子</t>
  </si>
  <si>
    <t>600767.SH</t>
  </si>
  <si>
    <t>*ST运盛</t>
  </si>
  <si>
    <t>002160.SZ</t>
  </si>
  <si>
    <t>常铝股份</t>
  </si>
  <si>
    <t>836077.BJ</t>
  </si>
  <si>
    <t>吉林碳谷</t>
  </si>
  <si>
    <t>002072.SZ</t>
  </si>
  <si>
    <t>凯瑞德</t>
  </si>
  <si>
    <t>600476.SH</t>
  </si>
  <si>
    <t>湘邮科技</t>
  </si>
  <si>
    <t>688303.SH</t>
  </si>
  <si>
    <t>大全能源</t>
  </si>
  <si>
    <t>002659.SZ</t>
  </si>
  <si>
    <t>凯文教育</t>
  </si>
  <si>
    <t>300136.SZ</t>
  </si>
  <si>
    <t>信维通信</t>
  </si>
  <si>
    <t>002167.SZ</t>
  </si>
  <si>
    <t>东方锆业</t>
  </si>
  <si>
    <t>600259.SH</t>
  </si>
  <si>
    <t>广晟有色</t>
  </si>
  <si>
    <t>300050.SZ</t>
  </si>
  <si>
    <t>世纪鼎利</t>
  </si>
  <si>
    <t>300169.SZ</t>
  </si>
  <si>
    <t>天晟新材</t>
  </si>
  <si>
    <t>000518.SZ</t>
  </si>
  <si>
    <t>四环生物</t>
  </si>
  <si>
    <t>600345.SH</t>
  </si>
  <si>
    <t>长江通信</t>
  </si>
  <si>
    <t>600242.SH</t>
  </si>
  <si>
    <t>*ST中昌</t>
  </si>
  <si>
    <t>002099.SZ</t>
  </si>
  <si>
    <t>海翔药业</t>
  </si>
  <si>
    <t>600543.SH</t>
  </si>
  <si>
    <t>莫高股份</t>
  </si>
  <si>
    <t>000818.SZ</t>
  </si>
  <si>
    <t>航锦科技</t>
  </si>
  <si>
    <t>600202.SH</t>
  </si>
  <si>
    <t>哈空调</t>
  </si>
  <si>
    <t>600962.SH</t>
  </si>
  <si>
    <t>国投中鲁</t>
  </si>
  <si>
    <t>000976.SZ</t>
  </si>
  <si>
    <t>华铁股份</t>
  </si>
  <si>
    <t>600876.SH</t>
  </si>
  <si>
    <t>洛阳玻璃</t>
  </si>
  <si>
    <t>002039.SZ</t>
  </si>
  <si>
    <t>黔源电力</t>
  </si>
  <si>
    <t>600984.SH</t>
  </si>
  <si>
    <t>建设机械</t>
  </si>
  <si>
    <t>000627.SZ</t>
  </si>
  <si>
    <t>天茂集团</t>
  </si>
  <si>
    <t>000833.SZ</t>
  </si>
  <si>
    <t>粤桂股份</t>
  </si>
  <si>
    <t>600860.SH</t>
  </si>
  <si>
    <t>京城股份</t>
  </si>
  <si>
    <t>002005.SZ</t>
  </si>
  <si>
    <t>ST德豪</t>
  </si>
  <si>
    <t>600217.SH</t>
  </si>
  <si>
    <t>中再资环</t>
  </si>
  <si>
    <t>601519.SH</t>
  </si>
  <si>
    <t>大智慧</t>
  </si>
  <si>
    <t>000595.SZ</t>
  </si>
  <si>
    <t>宝塔实业</t>
  </si>
  <si>
    <t>002027.SZ</t>
  </si>
  <si>
    <t>分众传媒</t>
  </si>
  <si>
    <t>300773.SZ</t>
  </si>
  <si>
    <t>拉卡拉</t>
  </si>
  <si>
    <t>002321.SZ</t>
  </si>
  <si>
    <t>ST华英</t>
  </si>
  <si>
    <t>600423.SH</t>
  </si>
  <si>
    <t>柳化股份</t>
  </si>
  <si>
    <t>300029.SZ</t>
  </si>
  <si>
    <t>ST天龙</t>
  </si>
  <si>
    <t>600539.SH</t>
  </si>
  <si>
    <t>狮头股份</t>
  </si>
  <si>
    <t>600751.SH</t>
  </si>
  <si>
    <t>海航科技</t>
  </si>
  <si>
    <t>000737.SZ</t>
  </si>
  <si>
    <t>北方铜业</t>
  </si>
  <si>
    <t>002417.SZ</t>
  </si>
  <si>
    <t>*ST深南</t>
  </si>
  <si>
    <t>002115.SZ</t>
  </si>
  <si>
    <t>三维通信</t>
  </si>
  <si>
    <t>002066.SZ</t>
  </si>
  <si>
    <t>瑞泰科技</t>
  </si>
  <si>
    <t>000862.SZ</t>
  </si>
  <si>
    <t>银星能源</t>
  </si>
  <si>
    <t>000839.SZ</t>
  </si>
  <si>
    <t>ST国安</t>
  </si>
  <si>
    <t>300022.SZ</t>
  </si>
  <si>
    <t>吉峰科技</t>
  </si>
  <si>
    <t>000925.SZ</t>
  </si>
  <si>
    <t>众合科技</t>
  </si>
  <si>
    <t>300256.SZ</t>
  </si>
  <si>
    <t>ST星星</t>
  </si>
  <si>
    <t>600779.SH</t>
  </si>
  <si>
    <t>水井坊</t>
  </si>
  <si>
    <t>000059.SZ</t>
  </si>
  <si>
    <t>华锦股份</t>
  </si>
  <si>
    <t>000795.SZ</t>
  </si>
  <si>
    <t>英洛华</t>
  </si>
  <si>
    <t>600722.SH</t>
  </si>
  <si>
    <t>金牛化工</t>
  </si>
  <si>
    <t>600131.SH</t>
  </si>
  <si>
    <t>国网信通</t>
  </si>
  <si>
    <t>300143.SZ</t>
  </si>
  <si>
    <t>盈康生命</t>
  </si>
  <si>
    <t>000590.SZ</t>
  </si>
  <si>
    <t>启迪药业</t>
  </si>
  <si>
    <t>600184.SH</t>
  </si>
  <si>
    <t>光电股份</t>
  </si>
  <si>
    <t>000597.SZ</t>
  </si>
  <si>
    <t>东北制药</t>
  </si>
  <si>
    <t>002248.SZ</t>
  </si>
  <si>
    <t>华东数控</t>
  </si>
  <si>
    <t>000510.SZ</t>
  </si>
  <si>
    <t>新金路</t>
  </si>
  <si>
    <t>600844.SH</t>
  </si>
  <si>
    <t>丹化科技</t>
  </si>
  <si>
    <t>002490.SZ</t>
  </si>
  <si>
    <t>山东墨龙</t>
  </si>
  <si>
    <t>600072.SH</t>
  </si>
  <si>
    <t>中船科技</t>
  </si>
  <si>
    <t>600966.SH</t>
  </si>
  <si>
    <t>博汇纸业</t>
  </si>
  <si>
    <t>002137.SZ</t>
  </si>
  <si>
    <t>实益达</t>
  </si>
  <si>
    <t>300268.SZ</t>
  </si>
  <si>
    <t>佳沃食品</t>
  </si>
  <si>
    <t>002466.SZ</t>
  </si>
  <si>
    <t>天齐锂业</t>
  </si>
  <si>
    <t>600228.SH</t>
  </si>
  <si>
    <t>返利科技</t>
  </si>
  <si>
    <t>000931.SZ</t>
  </si>
  <si>
    <t>中关村</t>
  </si>
  <si>
    <t>002006.SZ</t>
  </si>
  <si>
    <t>精功科技</t>
  </si>
  <si>
    <t>600075.SH</t>
  </si>
  <si>
    <t>新疆天业</t>
  </si>
  <si>
    <t>600710.SH</t>
  </si>
  <si>
    <t>苏美达</t>
  </si>
  <si>
    <t>002362.SZ</t>
  </si>
  <si>
    <t>汉王科技</t>
  </si>
  <si>
    <t>600685.SH</t>
  </si>
  <si>
    <t>中船防务</t>
  </si>
  <si>
    <t>002299.SZ</t>
  </si>
  <si>
    <t>圣农发展</t>
  </si>
  <si>
    <t>002264.SZ</t>
  </si>
  <si>
    <t>新华都</t>
  </si>
  <si>
    <t>600429.SH</t>
  </si>
  <si>
    <t>三元股份</t>
  </si>
  <si>
    <t>300761.SZ</t>
  </si>
  <si>
    <t>立华股份</t>
  </si>
  <si>
    <t>000815.SZ</t>
  </si>
  <si>
    <t>美利云</t>
  </si>
  <si>
    <t>600877.SH</t>
  </si>
  <si>
    <t>声光电科</t>
  </si>
  <si>
    <t>600408.SH</t>
  </si>
  <si>
    <t>安泰集团</t>
  </si>
  <si>
    <t>002234.SZ</t>
  </si>
  <si>
    <t>民和股份</t>
  </si>
  <si>
    <t>000677.SZ</t>
  </si>
  <si>
    <t>恒天海龙</t>
  </si>
  <si>
    <t>600303.SH</t>
  </si>
  <si>
    <t>ST曙光</t>
  </si>
  <si>
    <t>600225.SH</t>
  </si>
  <si>
    <t>卓朗科技</t>
  </si>
  <si>
    <t>600306.SH</t>
  </si>
  <si>
    <t>ST商城</t>
  </si>
  <si>
    <t>600281.SH</t>
  </si>
  <si>
    <t>华阳新材</t>
  </si>
  <si>
    <t>002458.SZ</t>
  </si>
  <si>
    <t>益生股份</t>
  </si>
  <si>
    <t>600644.SH</t>
  </si>
  <si>
    <t>乐山电力</t>
  </si>
  <si>
    <t>600186.SH</t>
  </si>
  <si>
    <t>莲花健康</t>
  </si>
  <si>
    <t>000912.SZ</t>
  </si>
  <si>
    <t>泸天化</t>
  </si>
  <si>
    <t>002015.SZ</t>
  </si>
  <si>
    <t>协鑫能科</t>
  </si>
  <si>
    <t>000972.SZ</t>
  </si>
  <si>
    <t>ST中基</t>
  </si>
  <si>
    <t>600598.SH</t>
  </si>
  <si>
    <t>北大荒</t>
  </si>
  <si>
    <t>000755.SZ</t>
  </si>
  <si>
    <t>山西路桥</t>
  </si>
  <si>
    <t>000420.SZ</t>
  </si>
  <si>
    <t>吉林化纤</t>
  </si>
  <si>
    <t>000680.SZ</t>
  </si>
  <si>
    <t>山推股份</t>
  </si>
  <si>
    <t>002459.SZ</t>
  </si>
  <si>
    <t>晶澳科技</t>
  </si>
  <si>
    <t>600133.SH</t>
  </si>
  <si>
    <t>东湖高新</t>
  </si>
  <si>
    <t>000927.SZ</t>
  </si>
  <si>
    <t>中国铁物</t>
  </si>
  <si>
    <t>600531.SH</t>
  </si>
  <si>
    <t>豫光金铅</t>
  </si>
  <si>
    <t>002163.SZ</t>
  </si>
  <si>
    <t>海南发展</t>
  </si>
  <si>
    <t>002127.SZ</t>
  </si>
  <si>
    <t>南极电商</t>
  </si>
  <si>
    <t>000897.SZ</t>
  </si>
  <si>
    <t>津滨发展</t>
  </si>
  <si>
    <t>600178.SH</t>
  </si>
  <si>
    <t>东安动力</t>
  </si>
  <si>
    <t>002306.SZ</t>
  </si>
  <si>
    <t>中科云网</t>
  </si>
  <si>
    <t>600815.SH</t>
  </si>
  <si>
    <t>厦工股份</t>
  </si>
  <si>
    <t>600282.SH</t>
  </si>
  <si>
    <t>南钢股份</t>
  </si>
  <si>
    <t>000155.SZ</t>
  </si>
  <si>
    <t>川能动力</t>
  </si>
  <si>
    <t>000707.SZ</t>
  </si>
  <si>
    <t>双环科技</t>
  </si>
  <si>
    <t>600770.SH</t>
  </si>
  <si>
    <t>综艺股份</t>
  </si>
  <si>
    <t>600163.SH</t>
  </si>
  <si>
    <t>中闽能源</t>
  </si>
  <si>
    <t>600595.SH</t>
  </si>
  <si>
    <t>中孚实业</t>
  </si>
  <si>
    <t>002211.SZ</t>
  </si>
  <si>
    <t>ST宏达</t>
  </si>
  <si>
    <t>000659.SZ</t>
  </si>
  <si>
    <t>珠海中富</t>
  </si>
  <si>
    <t>000822.SZ</t>
  </si>
  <si>
    <t>山东海化</t>
  </si>
  <si>
    <t>600299.SH</t>
  </si>
  <si>
    <t>安迪苏</t>
  </si>
  <si>
    <t>000960.SZ</t>
  </si>
  <si>
    <t>锡业股份</t>
  </si>
  <si>
    <t>601001.SH</t>
  </si>
  <si>
    <t>晋控煤业</t>
  </si>
  <si>
    <t>000878.SZ</t>
  </si>
  <si>
    <t>云南铜业</t>
  </si>
  <si>
    <t>601872.SH</t>
  </si>
  <si>
    <t>招商轮船</t>
  </si>
  <si>
    <t>600026.SH</t>
  </si>
  <si>
    <t>中远海能</t>
  </si>
  <si>
    <t>600307.SH</t>
  </si>
  <si>
    <t>酒钢宏兴</t>
  </si>
  <si>
    <t>601005.SH</t>
  </si>
  <si>
    <t>重庆钢铁</t>
  </si>
  <si>
    <t>601866.SH</t>
  </si>
  <si>
    <t>中远海发</t>
  </si>
  <si>
    <t>601399.SH</t>
  </si>
  <si>
    <t>国机重装</t>
  </si>
  <si>
    <t>000520.SZ</t>
  </si>
  <si>
    <t>长航凤凰</t>
  </si>
  <si>
    <t>002506.SZ</t>
  </si>
  <si>
    <t>协鑫集成</t>
  </si>
  <si>
    <t>600550.SH</t>
  </si>
  <si>
    <t>保变电气</t>
  </si>
  <si>
    <t>601975.SH</t>
  </si>
  <si>
    <t>招商南油</t>
  </si>
  <si>
    <t>001979.SZ</t>
  </si>
  <si>
    <t>招商蛇口</t>
  </si>
  <si>
    <t>603477.SH</t>
  </si>
  <si>
    <t>巨星农牧</t>
  </si>
  <si>
    <t>001965.SZ</t>
  </si>
  <si>
    <t>招商公路</t>
  </si>
  <si>
    <t>300739.SZ</t>
  </si>
  <si>
    <t>明阳电路</t>
  </si>
  <si>
    <t>300740.SZ</t>
  </si>
  <si>
    <t>水羊股份</t>
  </si>
  <si>
    <t>300644.SZ</t>
  </si>
  <si>
    <t>南京聚隆</t>
  </si>
  <si>
    <t>002927.SZ</t>
  </si>
  <si>
    <t>泰永长征</t>
  </si>
  <si>
    <t>300741.SZ</t>
  </si>
  <si>
    <t>华宝股份</t>
  </si>
  <si>
    <t>600929.SH</t>
  </si>
  <si>
    <t>雪天盐业</t>
  </si>
  <si>
    <t>002931.SZ</t>
  </si>
  <si>
    <t>锋龙股份</t>
  </si>
  <si>
    <t>603897.SH</t>
  </si>
  <si>
    <t>长城科技</t>
  </si>
  <si>
    <t>603301.SH</t>
  </si>
  <si>
    <t>振德医疗</t>
  </si>
  <si>
    <t>603876.SH</t>
  </si>
  <si>
    <t>鼎胜新材</t>
  </si>
  <si>
    <t>603259.SH</t>
  </si>
  <si>
    <t>药明康德</t>
  </si>
  <si>
    <t>300454.SZ</t>
  </si>
  <si>
    <t>深信服</t>
  </si>
  <si>
    <t>300745.SZ</t>
  </si>
  <si>
    <t>欣锐科技</t>
  </si>
  <si>
    <t>601138.SH</t>
  </si>
  <si>
    <t>工业富联</t>
  </si>
  <si>
    <t>300750.SZ</t>
  </si>
  <si>
    <t>宁德时代</t>
  </si>
  <si>
    <t>603666.SH</t>
  </si>
  <si>
    <t>亿嘉和</t>
  </si>
  <si>
    <t>300747.SZ</t>
  </si>
  <si>
    <t>锐科激光</t>
  </si>
  <si>
    <t>603650.SH</t>
  </si>
  <si>
    <t>彤程新材</t>
  </si>
  <si>
    <t>603706.SH</t>
  </si>
  <si>
    <t>东方环宇</t>
  </si>
  <si>
    <t>603713.SH</t>
  </si>
  <si>
    <t>密尔克卫</t>
  </si>
  <si>
    <t>601869.SH</t>
  </si>
  <si>
    <t>长飞光纤</t>
  </si>
  <si>
    <t>603657.SH</t>
  </si>
  <si>
    <t>春光科技</t>
  </si>
  <si>
    <t>603192.SH</t>
  </si>
  <si>
    <t>汇得科技</t>
  </si>
  <si>
    <t>002933.SZ</t>
  </si>
  <si>
    <t>新兴装备</t>
  </si>
  <si>
    <t>603297.SH</t>
  </si>
  <si>
    <t>永新光学</t>
  </si>
  <si>
    <t>603790.SH</t>
  </si>
  <si>
    <t>雅运股份</t>
  </si>
  <si>
    <t>002938.SZ</t>
  </si>
  <si>
    <t>鹏鼎控股</t>
  </si>
  <si>
    <t>002937.SZ</t>
  </si>
  <si>
    <t>兴瑞科技</t>
  </si>
  <si>
    <t>603810.SH</t>
  </si>
  <si>
    <t>丰山集团</t>
  </si>
  <si>
    <t>300760.SZ</t>
  </si>
  <si>
    <t>迈瑞医疗</t>
  </si>
  <si>
    <t>300694.SZ</t>
  </si>
  <si>
    <t>蠡湖股份</t>
  </si>
  <si>
    <t>002940.SZ</t>
  </si>
  <si>
    <t>昂利康</t>
  </si>
  <si>
    <t>300751.SZ</t>
  </si>
  <si>
    <t>迈为股份</t>
  </si>
  <si>
    <t>603220.SH</t>
  </si>
  <si>
    <t>中贝通信</t>
  </si>
  <si>
    <t>300752.SZ</t>
  </si>
  <si>
    <t>隆利科技</t>
  </si>
  <si>
    <t>300753.SZ</t>
  </si>
  <si>
    <t>爱朋医疗</t>
  </si>
  <si>
    <t>603121.SH</t>
  </si>
  <si>
    <t>华培动力</t>
  </si>
  <si>
    <t>603629.SH</t>
  </si>
  <si>
    <t>利通电子</t>
  </si>
  <si>
    <t>603185.SH</t>
  </si>
  <si>
    <t>上机数控</t>
  </si>
  <si>
    <t>300755.SZ</t>
  </si>
  <si>
    <t>华致酒行</t>
  </si>
  <si>
    <t>300757.SZ</t>
  </si>
  <si>
    <t>罗博特科</t>
  </si>
  <si>
    <t>603332.SH</t>
  </si>
  <si>
    <t>苏州龙杰</t>
  </si>
  <si>
    <t>603739.SH</t>
  </si>
  <si>
    <t>蔚蓝生物</t>
  </si>
  <si>
    <t>300759.SZ</t>
  </si>
  <si>
    <t>康龙化成</t>
  </si>
  <si>
    <t>002946.SZ</t>
  </si>
  <si>
    <t>新乳业</t>
  </si>
  <si>
    <t>300758.SZ</t>
  </si>
  <si>
    <t>七彩化学</t>
  </si>
  <si>
    <t>002947.SZ</t>
  </si>
  <si>
    <t>恒铭达</t>
  </si>
  <si>
    <t>603351.SH</t>
  </si>
  <si>
    <t>威尔药业</t>
  </si>
  <si>
    <t>601865.SH</t>
  </si>
  <si>
    <t>福莱特</t>
  </si>
  <si>
    <t>002950.SZ</t>
  </si>
  <si>
    <t>奥美医疗</t>
  </si>
  <si>
    <t>300762.SZ</t>
  </si>
  <si>
    <t>上海瀚讯</t>
  </si>
  <si>
    <t>002951.SZ</t>
  </si>
  <si>
    <t>金时科技</t>
  </si>
  <si>
    <t>300766.SZ</t>
  </si>
  <si>
    <t>每日互动</t>
  </si>
  <si>
    <t>300765.SZ</t>
  </si>
  <si>
    <t>新诺威</t>
  </si>
  <si>
    <t>300768.SZ</t>
  </si>
  <si>
    <t>迪普科技</t>
  </si>
  <si>
    <t>603068.SH</t>
  </si>
  <si>
    <t>博通集成</t>
  </si>
  <si>
    <t>300770.SZ</t>
  </si>
  <si>
    <t>新媒股份</t>
  </si>
  <si>
    <t>300771.SZ</t>
  </si>
  <si>
    <t>智莱科技</t>
  </si>
  <si>
    <t>300772.SZ</t>
  </si>
  <si>
    <t>运达股份</t>
  </si>
  <si>
    <t>603982.SH</t>
  </si>
  <si>
    <t>泉峰汽车</t>
  </si>
  <si>
    <t>603267.SH</t>
  </si>
  <si>
    <t>鸿远电子</t>
  </si>
  <si>
    <t>300778.SZ</t>
  </si>
  <si>
    <t>新城市</t>
  </si>
  <si>
    <t>002955.SZ</t>
  </si>
  <si>
    <t>鸿合科技</t>
  </si>
  <si>
    <t>300779.SZ</t>
  </si>
  <si>
    <t>惠城环保</t>
  </si>
  <si>
    <t>603327.SH</t>
  </si>
  <si>
    <t>福蓉科技</t>
  </si>
  <si>
    <t>300782.SZ</t>
  </si>
  <si>
    <t>卓胜微</t>
  </si>
  <si>
    <t>603915.SH</t>
  </si>
  <si>
    <t>国茂股份</t>
  </si>
  <si>
    <t>002956.SZ</t>
  </si>
  <si>
    <t>西麦食品</t>
  </si>
  <si>
    <t>300594.SZ</t>
  </si>
  <si>
    <t>朗进科技</t>
  </si>
  <si>
    <t>300783.SZ</t>
  </si>
  <si>
    <t>三只松鼠</t>
  </si>
  <si>
    <t>603867.SH</t>
  </si>
  <si>
    <t>新化股份</t>
  </si>
  <si>
    <t>601698.SH</t>
  </si>
  <si>
    <t>中国卫通</t>
  </si>
  <si>
    <t>603256.SH</t>
  </si>
  <si>
    <t>宏和科技</t>
  </si>
  <si>
    <t>603687.SH</t>
  </si>
  <si>
    <t>大胜达</t>
  </si>
  <si>
    <t>688001.SH</t>
  </si>
  <si>
    <t>华兴源创</t>
  </si>
  <si>
    <t>688002.SH</t>
  </si>
  <si>
    <t>睿创微纳</t>
  </si>
  <si>
    <t>603530.SH</t>
  </si>
  <si>
    <t>神马电力</t>
  </si>
  <si>
    <t>688006.SH</t>
  </si>
  <si>
    <t>杭可科技</t>
  </si>
  <si>
    <t>688008.SH</t>
  </si>
  <si>
    <t>澜起科技</t>
  </si>
  <si>
    <t>300785.SZ</t>
  </si>
  <si>
    <t>值得买</t>
  </si>
  <si>
    <t>688007.SH</t>
  </si>
  <si>
    <t>光峰科技</t>
  </si>
  <si>
    <t>688005.SH</t>
  </si>
  <si>
    <t>容百科技</t>
  </si>
  <si>
    <t>688009.SH</t>
  </si>
  <si>
    <t>中国通号</t>
  </si>
  <si>
    <t>688019.SH</t>
  </si>
  <si>
    <t>安集科技</t>
  </si>
  <si>
    <t>688010.SH</t>
  </si>
  <si>
    <t>福光股份</t>
  </si>
  <si>
    <t>688011.SH</t>
  </si>
  <si>
    <t>新光光电</t>
  </si>
  <si>
    <t>688012.SH</t>
  </si>
  <si>
    <t>中微公司</t>
  </si>
  <si>
    <t>688018.SH</t>
  </si>
  <si>
    <t>乐鑫科技</t>
  </si>
  <si>
    <t>688333.SH</t>
  </si>
  <si>
    <t>铂力特</t>
  </si>
  <si>
    <t>688016.SH</t>
  </si>
  <si>
    <t>心脉医疗</t>
  </si>
  <si>
    <t>688088.SH</t>
  </si>
  <si>
    <t>虹软科技</t>
  </si>
  <si>
    <t>688022.SH</t>
  </si>
  <si>
    <t>瀚川智能</t>
  </si>
  <si>
    <t>688028.SH</t>
  </si>
  <si>
    <t>沃尔德</t>
  </si>
  <si>
    <t>688033.SH</t>
  </si>
  <si>
    <t>天宜上佳</t>
  </si>
  <si>
    <t>688015.SH</t>
  </si>
  <si>
    <t>交控科技</t>
  </si>
  <si>
    <t>688066.SH</t>
  </si>
  <si>
    <t>航天宏图</t>
  </si>
  <si>
    <t>002957.SZ</t>
  </si>
  <si>
    <t>科瑞技术</t>
  </si>
  <si>
    <t>002959.SZ</t>
  </si>
  <si>
    <t>小熊电器</t>
  </si>
  <si>
    <t>603662.SH</t>
  </si>
  <si>
    <t>柯力传感</t>
  </si>
  <si>
    <t>688099.SH</t>
  </si>
  <si>
    <t>晶晨股份</t>
  </si>
  <si>
    <t>688188.SH</t>
  </si>
  <si>
    <t>柏楚电子</t>
  </si>
  <si>
    <t>688321.SH</t>
  </si>
  <si>
    <t>微芯生物</t>
  </si>
  <si>
    <t>603115.SH</t>
  </si>
  <si>
    <t>海星股份</t>
  </si>
  <si>
    <t>603992.SH</t>
  </si>
  <si>
    <t>松霖科技</t>
  </si>
  <si>
    <t>603755.SH</t>
  </si>
  <si>
    <t>日辰股份</t>
  </si>
  <si>
    <t>300789.SZ</t>
  </si>
  <si>
    <t>唐源电气</t>
  </si>
  <si>
    <t>688168.SH</t>
  </si>
  <si>
    <t>安博通</t>
  </si>
  <si>
    <t>002962.SZ</t>
  </si>
  <si>
    <t>五方光电</t>
  </si>
  <si>
    <t>603786.SH</t>
  </si>
  <si>
    <t>科博达</t>
  </si>
  <si>
    <t>300790.SZ</t>
  </si>
  <si>
    <t>宇瞳光学</t>
  </si>
  <si>
    <t>603815.SH</t>
  </si>
  <si>
    <t>交建股份</t>
  </si>
  <si>
    <t>688116.SH</t>
  </si>
  <si>
    <t>天奈科技</t>
  </si>
  <si>
    <t>688030.SH</t>
  </si>
  <si>
    <t>山石网科</t>
  </si>
  <si>
    <t>688068.SH</t>
  </si>
  <si>
    <t>热景生物</t>
  </si>
  <si>
    <t>688036.SH</t>
  </si>
  <si>
    <t>传音控股</t>
  </si>
  <si>
    <t>300792.SZ</t>
  </si>
  <si>
    <t>壹网壹创</t>
  </si>
  <si>
    <t>688368.SH</t>
  </si>
  <si>
    <t>晶丰明源</t>
  </si>
  <si>
    <t>002963.SZ</t>
  </si>
  <si>
    <t>豪尔赛</t>
  </si>
  <si>
    <t>300793.SZ</t>
  </si>
  <si>
    <t>佳禾智能</t>
  </si>
  <si>
    <t>603489.SH</t>
  </si>
  <si>
    <t>八方股份</t>
  </si>
  <si>
    <t>300796.SZ</t>
  </si>
  <si>
    <t>贝斯美</t>
  </si>
  <si>
    <t>688139.SH</t>
  </si>
  <si>
    <t>海尔生物</t>
  </si>
  <si>
    <t>603610.SH</t>
  </si>
  <si>
    <t>麒盛科技</t>
  </si>
  <si>
    <t>688108.SH</t>
  </si>
  <si>
    <t>赛诺医疗</t>
  </si>
  <si>
    <t>688369.SH</t>
  </si>
  <si>
    <t>致远互联</t>
  </si>
  <si>
    <t>688366.SH</t>
  </si>
  <si>
    <t>昊海生科</t>
  </si>
  <si>
    <t>300797.SZ</t>
  </si>
  <si>
    <t>钢研纳克</t>
  </si>
  <si>
    <t>300798.SZ</t>
  </si>
  <si>
    <t>锦鸡股份</t>
  </si>
  <si>
    <t>688021.SH</t>
  </si>
  <si>
    <t>奥福环保</t>
  </si>
  <si>
    <t>688299.SH</t>
  </si>
  <si>
    <t>长阳科技</t>
  </si>
  <si>
    <t>688363.SH</t>
  </si>
  <si>
    <t>华熙生物</t>
  </si>
  <si>
    <t>688202.SH</t>
  </si>
  <si>
    <t>美迪西</t>
  </si>
  <si>
    <t>688166.SH</t>
  </si>
  <si>
    <t>博瑞医药</t>
  </si>
  <si>
    <t>688389.SH</t>
  </si>
  <si>
    <t>普门科技</t>
  </si>
  <si>
    <t>688023.SH</t>
  </si>
  <si>
    <t>安恒信息</t>
  </si>
  <si>
    <t>688288.SH</t>
  </si>
  <si>
    <t>鸿泉物联</t>
  </si>
  <si>
    <t>688128.SH</t>
  </si>
  <si>
    <t>中国电研</t>
  </si>
  <si>
    <t>300802.SZ</t>
  </si>
  <si>
    <t>矩子科技</t>
  </si>
  <si>
    <t>002968.SZ</t>
  </si>
  <si>
    <t>新大正</t>
  </si>
  <si>
    <t>688111.SH</t>
  </si>
  <si>
    <t>金山办公</t>
  </si>
  <si>
    <t>300805.SZ</t>
  </si>
  <si>
    <t>电声股份</t>
  </si>
  <si>
    <t>603390.SH</t>
  </si>
  <si>
    <t>通达电气</t>
  </si>
  <si>
    <t>300808.SZ</t>
  </si>
  <si>
    <t>久量股份</t>
  </si>
  <si>
    <t>603995.SH</t>
  </si>
  <si>
    <t>甬金股份</t>
  </si>
  <si>
    <t>688358.SH</t>
  </si>
  <si>
    <t>祥生医疗</t>
  </si>
  <si>
    <t>300809.SZ</t>
  </si>
  <si>
    <t>华辰装备</t>
  </si>
  <si>
    <t>688399.SH</t>
  </si>
  <si>
    <t>硕世生物</t>
  </si>
  <si>
    <t>688258.SH</t>
  </si>
  <si>
    <t>卓易信息</t>
  </si>
  <si>
    <t>688198.SH</t>
  </si>
  <si>
    <t>佰仁医疗</t>
  </si>
  <si>
    <t>300810.SZ</t>
  </si>
  <si>
    <t>中科海讯</t>
  </si>
  <si>
    <t>688039.SH</t>
  </si>
  <si>
    <t>当虹科技</t>
  </si>
  <si>
    <t>603053.SH</t>
  </si>
  <si>
    <t>成都燃气</t>
  </si>
  <si>
    <t>688037.SH</t>
  </si>
  <si>
    <t>芯源微</t>
  </si>
  <si>
    <t>002971.SZ</t>
  </si>
  <si>
    <t>和远气体</t>
  </si>
  <si>
    <t>688123.SH</t>
  </si>
  <si>
    <t>聚辰股份</t>
  </si>
  <si>
    <t>688268.SH</t>
  </si>
  <si>
    <t>华特气体</t>
  </si>
  <si>
    <t>688081.SH</t>
  </si>
  <si>
    <t>兴图新科</t>
  </si>
  <si>
    <t>002973.SZ</t>
  </si>
  <si>
    <t>侨银股份</t>
  </si>
  <si>
    <t>300811.SZ</t>
  </si>
  <si>
    <t>铂科新材</t>
  </si>
  <si>
    <t>300812.SZ</t>
  </si>
  <si>
    <t>易天股份</t>
  </si>
  <si>
    <t>688178.SH</t>
  </si>
  <si>
    <t>万德斯</t>
  </si>
  <si>
    <t>603551.SH</t>
  </si>
  <si>
    <t>奥普家居</t>
  </si>
  <si>
    <t>601816.SH</t>
  </si>
  <si>
    <t>京沪高铁</t>
  </si>
  <si>
    <t>688278.SH</t>
  </si>
  <si>
    <t>特宝生物</t>
  </si>
  <si>
    <t>688100.SH</t>
  </si>
  <si>
    <t>威胜信息</t>
  </si>
  <si>
    <t>688158.SH</t>
  </si>
  <si>
    <t>优刻得</t>
  </si>
  <si>
    <t>688266.SH</t>
  </si>
  <si>
    <t>泽璟制药</t>
  </si>
  <si>
    <t>300815.SZ</t>
  </si>
  <si>
    <t>玉禾田</t>
  </si>
  <si>
    <t>688298.SH</t>
  </si>
  <si>
    <t>东方生物</t>
  </si>
  <si>
    <t>603195.SH</t>
  </si>
  <si>
    <t>公牛集团</t>
  </si>
  <si>
    <t>603290.SH</t>
  </si>
  <si>
    <t>斯达半导</t>
  </si>
  <si>
    <t>688186.SH</t>
  </si>
  <si>
    <t>广大特材</t>
  </si>
  <si>
    <t>002975.SZ</t>
  </si>
  <si>
    <t>博杰股份</t>
  </si>
  <si>
    <t>603719.SH</t>
  </si>
  <si>
    <t>良品铺子</t>
  </si>
  <si>
    <t>300816.SZ</t>
  </si>
  <si>
    <t>艾可蓝</t>
  </si>
  <si>
    <t>688090.SH</t>
  </si>
  <si>
    <t>瑞松科技</t>
  </si>
  <si>
    <t>688200.SH</t>
  </si>
  <si>
    <t>华峰测控</t>
  </si>
  <si>
    <t>688177.SH</t>
  </si>
  <si>
    <t>百奥泰</t>
  </si>
  <si>
    <t>688169.SH</t>
  </si>
  <si>
    <t>石头科技</t>
  </si>
  <si>
    <t>300819.SZ</t>
  </si>
  <si>
    <t>聚杰微纤</t>
  </si>
  <si>
    <t>300820.SZ</t>
  </si>
  <si>
    <t>英杰电气</t>
  </si>
  <si>
    <t>688233.SH</t>
  </si>
  <si>
    <t>神工股份</t>
  </si>
  <si>
    <t>688396.SH</t>
  </si>
  <si>
    <t>华润微</t>
  </si>
  <si>
    <t>603948.SH</t>
  </si>
  <si>
    <t>建业股份</t>
  </si>
  <si>
    <t>002976.SZ</t>
  </si>
  <si>
    <t>瑞玛精密</t>
  </si>
  <si>
    <t>300821.SZ</t>
  </si>
  <si>
    <t>东岳硅材</t>
  </si>
  <si>
    <t>300822.SZ</t>
  </si>
  <si>
    <t>贝仕达克</t>
  </si>
  <si>
    <t>603353.SH</t>
  </si>
  <si>
    <t>和顺石油</t>
  </si>
  <si>
    <t>688051.SH</t>
  </si>
  <si>
    <t>佳华科技</t>
  </si>
  <si>
    <t>603221.SH</t>
  </si>
  <si>
    <t>爱丽家居</t>
  </si>
  <si>
    <t>002977.SZ</t>
  </si>
  <si>
    <t>天箭科技</t>
  </si>
  <si>
    <t>688228.SH</t>
  </si>
  <si>
    <t>开普云</t>
  </si>
  <si>
    <t>688189.SH</t>
  </si>
  <si>
    <t>南新制药</t>
  </si>
  <si>
    <t>002978.SZ</t>
  </si>
  <si>
    <t>安宁股份</t>
  </si>
  <si>
    <t>688085.SH</t>
  </si>
  <si>
    <t>三友医疗</t>
  </si>
  <si>
    <t>002980.SZ</t>
  </si>
  <si>
    <t>华盛昌</t>
  </si>
  <si>
    <t>300826.SZ</t>
  </si>
  <si>
    <t>测绘股份</t>
  </si>
  <si>
    <t>688222.SH</t>
  </si>
  <si>
    <t>成都先导</t>
  </si>
  <si>
    <t>603095.SH</t>
  </si>
  <si>
    <t>越剑智能</t>
  </si>
  <si>
    <t>002981.SZ</t>
  </si>
  <si>
    <t>朝阳科技</t>
  </si>
  <si>
    <t>688126.SH</t>
  </si>
  <si>
    <t>沪硅产业</t>
  </si>
  <si>
    <t>002983.SZ</t>
  </si>
  <si>
    <t>芯瑞达</t>
  </si>
  <si>
    <t>002985.SZ</t>
  </si>
  <si>
    <t>北摩高科</t>
  </si>
  <si>
    <t>688365.SH</t>
  </si>
  <si>
    <t>光云科技</t>
  </si>
  <si>
    <t>603212.SH</t>
  </si>
  <si>
    <t>赛伍技术</t>
  </si>
  <si>
    <t>002987.SZ</t>
  </si>
  <si>
    <t>京北方</t>
  </si>
  <si>
    <t>300831.SZ</t>
  </si>
  <si>
    <t>派瑞股份</t>
  </si>
  <si>
    <t>603950.SH</t>
  </si>
  <si>
    <t>长源东谷</t>
  </si>
  <si>
    <t>688466.SH</t>
  </si>
  <si>
    <t>金科环境</t>
  </si>
  <si>
    <t>002986.SZ</t>
  </si>
  <si>
    <t>宇新股份</t>
  </si>
  <si>
    <t>688566.SH</t>
  </si>
  <si>
    <t>吉贝尔</t>
  </si>
  <si>
    <t>688598.SH</t>
  </si>
  <si>
    <t>金博股份</t>
  </si>
  <si>
    <t>601778.SH</t>
  </si>
  <si>
    <t>晶科科技</t>
  </si>
  <si>
    <t>002988.SZ</t>
  </si>
  <si>
    <t>豪美新材</t>
  </si>
  <si>
    <t>300833.SZ</t>
  </si>
  <si>
    <t>浩洋股份</t>
  </si>
  <si>
    <t>605001.SH</t>
  </si>
  <si>
    <t>威奥股份</t>
  </si>
  <si>
    <t>002990.SZ</t>
  </si>
  <si>
    <t>盛视科技</t>
  </si>
  <si>
    <t>605166.SH</t>
  </si>
  <si>
    <t>聚合顺</t>
  </si>
  <si>
    <t>601827.SH</t>
  </si>
  <si>
    <t>三峰环境</t>
  </si>
  <si>
    <t>300836.SZ</t>
  </si>
  <si>
    <t>佰奥智能</t>
  </si>
  <si>
    <t>605288.SH</t>
  </si>
  <si>
    <t>凯迪股份</t>
  </si>
  <si>
    <t>688157.SH</t>
  </si>
  <si>
    <t>松井股份</t>
  </si>
  <si>
    <t>688312.SH</t>
  </si>
  <si>
    <t>燕麦科技</t>
  </si>
  <si>
    <t>688599.SH</t>
  </si>
  <si>
    <t>天合光能</t>
  </si>
  <si>
    <t>300840.SZ</t>
  </si>
  <si>
    <t>酷特智能</t>
  </si>
  <si>
    <t>688004.SH</t>
  </si>
  <si>
    <t>博汇科技</t>
  </si>
  <si>
    <t>688505.SH</t>
  </si>
  <si>
    <t>复旦张江</t>
  </si>
  <si>
    <t>688520.SH</t>
  </si>
  <si>
    <t>神州细胞</t>
  </si>
  <si>
    <t>300842.SZ</t>
  </si>
  <si>
    <t>帝科股份</t>
  </si>
  <si>
    <t>688555.SH</t>
  </si>
  <si>
    <t>*ST泽达</t>
  </si>
  <si>
    <t>300841.SZ</t>
  </si>
  <si>
    <t>康华生物</t>
  </si>
  <si>
    <t>688528.SH</t>
  </si>
  <si>
    <t>秦川物联</t>
  </si>
  <si>
    <t>688558.SH</t>
  </si>
  <si>
    <t>国盛智科</t>
  </si>
  <si>
    <t>688600.SH</t>
  </si>
  <si>
    <t>皖仪科技</t>
  </si>
  <si>
    <t>300843.SZ</t>
  </si>
  <si>
    <t>胜蓝股份</t>
  </si>
  <si>
    <t>688027.SH</t>
  </si>
  <si>
    <t>国盾量子</t>
  </si>
  <si>
    <t>688568.SH</t>
  </si>
  <si>
    <t>中科星图</t>
  </si>
  <si>
    <t>300849.SZ</t>
  </si>
  <si>
    <t>锦盛新材</t>
  </si>
  <si>
    <t>605188.SH</t>
  </si>
  <si>
    <t>国光连锁</t>
  </si>
  <si>
    <t>605199.SH</t>
  </si>
  <si>
    <t>葫芦娃</t>
  </si>
  <si>
    <t>688165.SH</t>
  </si>
  <si>
    <t>埃夫特</t>
  </si>
  <si>
    <t>300850.SZ</t>
  </si>
  <si>
    <t>新强联</t>
  </si>
  <si>
    <t>300851.SZ</t>
  </si>
  <si>
    <t>交大思诺</t>
  </si>
  <si>
    <t>300852.SZ</t>
  </si>
  <si>
    <t>四会富仕</t>
  </si>
  <si>
    <t>688567.SH</t>
  </si>
  <si>
    <t>孚能科技</t>
  </si>
  <si>
    <t>688488.SH</t>
  </si>
  <si>
    <t>艾迪药业</t>
  </si>
  <si>
    <t>688256.SH</t>
  </si>
  <si>
    <t>寒武纪</t>
  </si>
  <si>
    <t>688981.SH</t>
  </si>
  <si>
    <t>中芯国际</t>
  </si>
  <si>
    <t>300856.SZ</t>
  </si>
  <si>
    <t>科思股份</t>
  </si>
  <si>
    <t>688418.SH</t>
  </si>
  <si>
    <t>震有科技</t>
  </si>
  <si>
    <t>688336.SH</t>
  </si>
  <si>
    <t>三生国健</t>
  </si>
  <si>
    <t>688077.SH</t>
  </si>
  <si>
    <t>大地熊</t>
  </si>
  <si>
    <t>688069.SH</t>
  </si>
  <si>
    <t>德林海</t>
  </si>
  <si>
    <t>300857.SZ</t>
  </si>
  <si>
    <t>协创数据</t>
  </si>
  <si>
    <t>300858.SZ</t>
  </si>
  <si>
    <t>科拓生物</t>
  </si>
  <si>
    <t>688561.SH</t>
  </si>
  <si>
    <t>奇安信</t>
  </si>
  <si>
    <t>605333.SH</t>
  </si>
  <si>
    <t>沪光股份</t>
  </si>
  <si>
    <t>603408.SH</t>
  </si>
  <si>
    <t>建霖家居</t>
  </si>
  <si>
    <t>605118.SH</t>
  </si>
  <si>
    <t>力鼎光电</t>
  </si>
  <si>
    <t>688050.SH</t>
  </si>
  <si>
    <t>爱博医疗</t>
  </si>
  <si>
    <t>605318.SH</t>
  </si>
  <si>
    <t>法狮龙</t>
  </si>
  <si>
    <t>002991.SZ</t>
  </si>
  <si>
    <t>甘源食品</t>
  </si>
  <si>
    <t>605222.SH</t>
  </si>
  <si>
    <t>起帆电缆</t>
  </si>
  <si>
    <t>688311.SH</t>
  </si>
  <si>
    <t>盟升电子</t>
  </si>
  <si>
    <t>688586.SH</t>
  </si>
  <si>
    <t>江航装备</t>
  </si>
  <si>
    <t>002992.SZ</t>
  </si>
  <si>
    <t>宝明科技</t>
  </si>
  <si>
    <t>688338.SH</t>
  </si>
  <si>
    <t>赛科希德</t>
  </si>
  <si>
    <t>605399.SH</t>
  </si>
  <si>
    <t>晨光新材</t>
  </si>
  <si>
    <t>002995.SZ</t>
  </si>
  <si>
    <t>天地在线</t>
  </si>
  <si>
    <t>605066.SH</t>
  </si>
  <si>
    <t>天正电气</t>
  </si>
  <si>
    <t>688155.SH</t>
  </si>
  <si>
    <t>先惠技术</t>
  </si>
  <si>
    <t>688313.SH</t>
  </si>
  <si>
    <t>仕佳光子</t>
  </si>
  <si>
    <t>688185.SH</t>
  </si>
  <si>
    <t>康希诺</t>
  </si>
  <si>
    <t>002993.SZ</t>
  </si>
  <si>
    <t>奥海科技</t>
  </si>
  <si>
    <t>605366.SH</t>
  </si>
  <si>
    <t>宏柏新材</t>
  </si>
  <si>
    <t>688065.SH</t>
  </si>
  <si>
    <t>凯赛生物</t>
  </si>
  <si>
    <t>300861.SZ</t>
  </si>
  <si>
    <t>美畅股份</t>
  </si>
  <si>
    <t>688519.SH</t>
  </si>
  <si>
    <t>南亚新材</t>
  </si>
  <si>
    <t>605003.SH</t>
  </si>
  <si>
    <t>众望布艺</t>
  </si>
  <si>
    <t>300862.SZ</t>
  </si>
  <si>
    <t>蓝盾光电</t>
  </si>
  <si>
    <t>688055.SH</t>
  </si>
  <si>
    <t>龙腾光电</t>
  </si>
  <si>
    <t>688521.SH</t>
  </si>
  <si>
    <t>芯原股份</t>
  </si>
  <si>
    <t>605388.SH</t>
  </si>
  <si>
    <t>均瑶健康</t>
  </si>
  <si>
    <t>300863.SZ</t>
  </si>
  <si>
    <t>卡倍亿</t>
  </si>
  <si>
    <t>603931.SH</t>
  </si>
  <si>
    <t>格林达</t>
  </si>
  <si>
    <t>300866.SZ</t>
  </si>
  <si>
    <t>安克创新</t>
  </si>
  <si>
    <t>300864.SZ</t>
  </si>
  <si>
    <t>南大环境</t>
  </si>
  <si>
    <t>300870.SZ</t>
  </si>
  <si>
    <t>欧陆通</t>
  </si>
  <si>
    <t>300871.SZ</t>
  </si>
  <si>
    <t>回盛生物</t>
  </si>
  <si>
    <t>605008.SH</t>
  </si>
  <si>
    <t>长鸿高科</t>
  </si>
  <si>
    <t>300873.SZ</t>
  </si>
  <si>
    <t>海晨股份</t>
  </si>
  <si>
    <t>300876.SZ</t>
  </si>
  <si>
    <t>蒙泰高新</t>
  </si>
  <si>
    <t>688356.SH</t>
  </si>
  <si>
    <t>键凯科技</t>
  </si>
  <si>
    <t>605123.SH</t>
  </si>
  <si>
    <t>派克新材</t>
  </si>
  <si>
    <t>605255.SH</t>
  </si>
  <si>
    <t>天普股份</t>
  </si>
  <si>
    <t>605178.SH</t>
  </si>
  <si>
    <t>时空科技</t>
  </si>
  <si>
    <t>688408.SH</t>
  </si>
  <si>
    <t>中信博</t>
  </si>
  <si>
    <t>688289.SH</t>
  </si>
  <si>
    <t>圣湘生物</t>
  </si>
  <si>
    <t>688017.SH</t>
  </si>
  <si>
    <t>绿的谐波</t>
  </si>
  <si>
    <t>688569.SH</t>
  </si>
  <si>
    <t>铁科轨道</t>
  </si>
  <si>
    <t>605128.SH</t>
  </si>
  <si>
    <t>上海沿浦</t>
  </si>
  <si>
    <t>300879.SZ</t>
  </si>
  <si>
    <t>大叶股份</t>
  </si>
  <si>
    <t>300880.SZ</t>
  </si>
  <si>
    <t>迦南智能</t>
  </si>
  <si>
    <t>688378.SH</t>
  </si>
  <si>
    <t>奥来德</t>
  </si>
  <si>
    <t>002998.SZ</t>
  </si>
  <si>
    <t>优彩资源</t>
  </si>
  <si>
    <t>300882.SZ</t>
  </si>
  <si>
    <t>万胜智能</t>
  </si>
  <si>
    <t>688559.SH</t>
  </si>
  <si>
    <t>海目星</t>
  </si>
  <si>
    <t>601702.SH</t>
  </si>
  <si>
    <t>华峰铝业</t>
  </si>
  <si>
    <t>605009.SH</t>
  </si>
  <si>
    <t>豪悦护理</t>
  </si>
  <si>
    <t>688551.SH</t>
  </si>
  <si>
    <t>科威尔</t>
  </si>
  <si>
    <t>002984.SZ</t>
  </si>
  <si>
    <t>森麒麟</t>
  </si>
  <si>
    <t>003000.SZ</t>
  </si>
  <si>
    <t>劲仔食品</t>
  </si>
  <si>
    <t>603112.SH</t>
  </si>
  <si>
    <t>华翔股份</t>
  </si>
  <si>
    <t>605358.SH</t>
  </si>
  <si>
    <t>立昂微</t>
  </si>
  <si>
    <t>300885.SZ</t>
  </si>
  <si>
    <t>海昌新材</t>
  </si>
  <si>
    <t>688301.SH</t>
  </si>
  <si>
    <t>奕瑞科技</t>
  </si>
  <si>
    <t>300887.SZ</t>
  </si>
  <si>
    <t>谱尼测试</t>
  </si>
  <si>
    <t>300889.SZ</t>
  </si>
  <si>
    <t>爱克股份</t>
  </si>
  <si>
    <t>300890.SZ</t>
  </si>
  <si>
    <t>翔丰华</t>
  </si>
  <si>
    <t>300891.SZ</t>
  </si>
  <si>
    <t>惠云钛业</t>
  </si>
  <si>
    <t>003005.SZ</t>
  </si>
  <si>
    <t>竞业达</t>
  </si>
  <si>
    <t>605050.SH</t>
  </si>
  <si>
    <t>福然德</t>
  </si>
  <si>
    <t>605116.SH</t>
  </si>
  <si>
    <t>奥锐特</t>
  </si>
  <si>
    <t>300892.SZ</t>
  </si>
  <si>
    <t>品渥食品</t>
  </si>
  <si>
    <t>605369.SH</t>
  </si>
  <si>
    <t>拱东医疗</t>
  </si>
  <si>
    <t>688526.SH</t>
  </si>
  <si>
    <t>科前生物</t>
  </si>
  <si>
    <t>605198.SH</t>
  </si>
  <si>
    <t>安德利</t>
  </si>
  <si>
    <t>003009.SZ</t>
  </si>
  <si>
    <t>中天火箭</t>
  </si>
  <si>
    <t>300893.SZ</t>
  </si>
  <si>
    <t>松原股份</t>
  </si>
  <si>
    <t>605111.SH</t>
  </si>
  <si>
    <t>新洁能</t>
  </si>
  <si>
    <t>605218.SH</t>
  </si>
  <si>
    <t>伟时电子</t>
  </si>
  <si>
    <t>688585.SH</t>
  </si>
  <si>
    <t>上纬新材</t>
  </si>
  <si>
    <t>688013.SH</t>
  </si>
  <si>
    <t>天臣医疗</t>
  </si>
  <si>
    <t>300896.SZ</t>
  </si>
  <si>
    <t>爱美客</t>
  </si>
  <si>
    <t>605018.SH</t>
  </si>
  <si>
    <t>长华集团</t>
  </si>
  <si>
    <t>688093.SH</t>
  </si>
  <si>
    <t>世华科技</t>
  </si>
  <si>
    <t>003007.SZ</t>
  </si>
  <si>
    <t>直真科技</t>
  </si>
  <si>
    <t>003008.SZ</t>
  </si>
  <si>
    <t>开普检测</t>
  </si>
  <si>
    <t>300897.SZ</t>
  </si>
  <si>
    <t>山科智能</t>
  </si>
  <si>
    <t>605336.SH</t>
  </si>
  <si>
    <t>帅丰电器</t>
  </si>
  <si>
    <t>605338.SH</t>
  </si>
  <si>
    <t>巴比食品</t>
  </si>
  <si>
    <t>688330.SH</t>
  </si>
  <si>
    <t>宏力达</t>
  </si>
  <si>
    <t>003011.SZ</t>
  </si>
  <si>
    <t>海象新材</t>
  </si>
  <si>
    <t>300999.SZ</t>
  </si>
  <si>
    <t>金龙鱼</t>
  </si>
  <si>
    <t>688386.SH</t>
  </si>
  <si>
    <t>泛亚微透</t>
  </si>
  <si>
    <t>003012.SZ</t>
  </si>
  <si>
    <t>东鹏控股</t>
  </si>
  <si>
    <t>601568.SH</t>
  </si>
  <si>
    <t>北元集团</t>
  </si>
  <si>
    <t>605058.SH</t>
  </si>
  <si>
    <t>澳弘电子</t>
  </si>
  <si>
    <t>688788.SH</t>
  </si>
  <si>
    <t>科思科技</t>
  </si>
  <si>
    <t>003013.SZ</t>
  </si>
  <si>
    <t>地铁设计</t>
  </si>
  <si>
    <t>688129.SH</t>
  </si>
  <si>
    <t>东来技术</t>
  </si>
  <si>
    <t>300900.SZ</t>
  </si>
  <si>
    <t>广联航空</t>
  </si>
  <si>
    <t>300901.SZ</t>
  </si>
  <si>
    <t>中胤时尚</t>
  </si>
  <si>
    <t>689009.SH</t>
  </si>
  <si>
    <t>九号公司</t>
  </si>
  <si>
    <t>688221.SH</t>
  </si>
  <si>
    <t>前沿生物</t>
  </si>
  <si>
    <t>605169.SH</t>
  </si>
  <si>
    <t>洪通燃气</t>
  </si>
  <si>
    <t>300903.SZ</t>
  </si>
  <si>
    <t>科翔股份</t>
  </si>
  <si>
    <t>688529.SH</t>
  </si>
  <si>
    <t>豪森股份</t>
  </si>
  <si>
    <t>003018.SZ</t>
  </si>
  <si>
    <t>金富科技</t>
  </si>
  <si>
    <t>605007.SH</t>
  </si>
  <si>
    <t>五洲特纸</t>
  </si>
  <si>
    <t>300905.SZ</t>
  </si>
  <si>
    <t>宝丽迪</t>
  </si>
  <si>
    <t>003019.SZ</t>
  </si>
  <si>
    <t>宸展光电</t>
  </si>
  <si>
    <t>300884.SZ</t>
  </si>
  <si>
    <t>狄耐克</t>
  </si>
  <si>
    <t>688219.SH</t>
  </si>
  <si>
    <t>会通股份</t>
  </si>
  <si>
    <t>605266.SH</t>
  </si>
  <si>
    <t>健之佳</t>
  </si>
  <si>
    <t>300907.SZ</t>
  </si>
  <si>
    <t>康平科技</t>
  </si>
  <si>
    <t>688777.SH</t>
  </si>
  <si>
    <t>中控技术</t>
  </si>
  <si>
    <t>605068.SH</t>
  </si>
  <si>
    <t>明新旭腾</t>
  </si>
  <si>
    <t>605177.SH</t>
  </si>
  <si>
    <t>东亚药业</t>
  </si>
  <si>
    <t>003004.SZ</t>
  </si>
  <si>
    <t>声迅股份</t>
  </si>
  <si>
    <t>300910.SZ</t>
  </si>
  <si>
    <t>瑞丰新材</t>
  </si>
  <si>
    <t>688578.SH</t>
  </si>
  <si>
    <t>艾力斯</t>
  </si>
  <si>
    <t>605258.SH</t>
  </si>
  <si>
    <t>协和电子</t>
  </si>
  <si>
    <t>300911.SZ</t>
  </si>
  <si>
    <t>亿田智能</t>
  </si>
  <si>
    <t>688557.SH</t>
  </si>
  <si>
    <t>兰剑智能</t>
  </si>
  <si>
    <t>300912.SZ</t>
  </si>
  <si>
    <t>凯龙高科</t>
  </si>
  <si>
    <t>003021.SZ</t>
  </si>
  <si>
    <t>兆威机电</t>
  </si>
  <si>
    <t>601686.SH</t>
  </si>
  <si>
    <t>友发集团</t>
  </si>
  <si>
    <t>003022.SZ</t>
  </si>
  <si>
    <t>联泓新科</t>
  </si>
  <si>
    <t>300913.SZ</t>
  </si>
  <si>
    <t>兆龙互连</t>
  </si>
  <si>
    <t>300915.SZ</t>
  </si>
  <si>
    <t>海融科技</t>
  </si>
  <si>
    <t>300916.SZ</t>
  </si>
  <si>
    <t>朗特智能</t>
  </si>
  <si>
    <t>605376.SH</t>
  </si>
  <si>
    <t>博迁新材</t>
  </si>
  <si>
    <t>688136.SH</t>
  </si>
  <si>
    <t>科兴制药</t>
  </si>
  <si>
    <t>688308.SH</t>
  </si>
  <si>
    <t>欧科亿</t>
  </si>
  <si>
    <t>003023.SZ</t>
  </si>
  <si>
    <t>彩虹集团</t>
  </si>
  <si>
    <t>605299.SH</t>
  </si>
  <si>
    <t>舒华体育</t>
  </si>
  <si>
    <t>688510.SH</t>
  </si>
  <si>
    <t>航亚科技</t>
  </si>
  <si>
    <t>688608.SH</t>
  </si>
  <si>
    <t>恒玄科技</t>
  </si>
  <si>
    <t>688699.SH</t>
  </si>
  <si>
    <t>明微电子</t>
  </si>
  <si>
    <t>003027.SZ</t>
  </si>
  <si>
    <t>同兴环保</t>
  </si>
  <si>
    <t>688668.SH</t>
  </si>
  <si>
    <t>鼎通科技</t>
  </si>
  <si>
    <t>605500.SH</t>
  </si>
  <si>
    <t>森林包装</t>
  </si>
  <si>
    <t>605186.SH</t>
  </si>
  <si>
    <t>健麾信息</t>
  </si>
  <si>
    <t>300917.SZ</t>
  </si>
  <si>
    <t>特发服务</t>
  </si>
  <si>
    <t>300918.SZ</t>
  </si>
  <si>
    <t>南山智尚</t>
  </si>
  <si>
    <t>688678.SH</t>
  </si>
  <si>
    <t>福立旺</t>
  </si>
  <si>
    <t>300919.SZ</t>
  </si>
  <si>
    <t>中伟股份</t>
  </si>
  <si>
    <t>688560.SH</t>
  </si>
  <si>
    <t>明冠新材</t>
  </si>
  <si>
    <t>688658.SH</t>
  </si>
  <si>
    <t>悦康药业</t>
  </si>
  <si>
    <t>003028.SZ</t>
  </si>
  <si>
    <t>振邦智能</t>
  </si>
  <si>
    <t>300921.SZ</t>
  </si>
  <si>
    <t>南凌科技</t>
  </si>
  <si>
    <t>003029.SZ</t>
  </si>
  <si>
    <t>吉大正元</t>
  </si>
  <si>
    <t>605179.SH</t>
  </si>
  <si>
    <t>一鸣食品</t>
  </si>
  <si>
    <t>300923.SZ</t>
  </si>
  <si>
    <t>研奥股份</t>
  </si>
  <si>
    <t>688063.SH</t>
  </si>
  <si>
    <t>派能科技</t>
  </si>
  <si>
    <t>688698.SH</t>
  </si>
  <si>
    <t>伟创电气</t>
  </si>
  <si>
    <t>688618.SH</t>
  </si>
  <si>
    <t>三旺通信</t>
  </si>
  <si>
    <t>688686.SH</t>
  </si>
  <si>
    <t>奥普特</t>
  </si>
  <si>
    <t>300894.SZ</t>
  </si>
  <si>
    <t>火星人</t>
  </si>
  <si>
    <t>003031.SZ</t>
  </si>
  <si>
    <t>中瓷电子</t>
  </si>
  <si>
    <t>605155.SH</t>
  </si>
  <si>
    <t>西大门</t>
  </si>
  <si>
    <t>605277.SH</t>
  </si>
  <si>
    <t>新亚电子</t>
  </si>
  <si>
    <t>300926.SZ</t>
  </si>
  <si>
    <t>博俊科技</t>
  </si>
  <si>
    <t>300927.SZ</t>
  </si>
  <si>
    <t>江天化学</t>
  </si>
  <si>
    <t>688617.SH</t>
  </si>
  <si>
    <t>惠泰医疗</t>
  </si>
  <si>
    <t>601956.SH</t>
  </si>
  <si>
    <t>东贝集团</t>
  </si>
  <si>
    <t>300928.SZ</t>
  </si>
  <si>
    <t>华安鑫创</t>
  </si>
  <si>
    <t>003032.SZ</t>
  </si>
  <si>
    <t>传智教育</t>
  </si>
  <si>
    <t>688656.SH</t>
  </si>
  <si>
    <t>浩欧博</t>
  </si>
  <si>
    <t>605228.SH</t>
  </si>
  <si>
    <t>神通科技</t>
  </si>
  <si>
    <t>605005.SH</t>
  </si>
  <si>
    <t>合兴股份</t>
  </si>
  <si>
    <t>003035.SZ</t>
  </si>
  <si>
    <t>南网能源</t>
  </si>
  <si>
    <t>300930.SZ</t>
  </si>
  <si>
    <t>屹通新材</t>
  </si>
  <si>
    <t>300931.SZ</t>
  </si>
  <si>
    <t>通用电梯</t>
  </si>
  <si>
    <t>688689.SH</t>
  </si>
  <si>
    <t>银河微电</t>
  </si>
  <si>
    <t>300932.SZ</t>
  </si>
  <si>
    <t>三友联众</t>
  </si>
  <si>
    <t>300933.SZ</t>
  </si>
  <si>
    <t>中辰股份</t>
  </si>
  <si>
    <t>300936.SZ</t>
  </si>
  <si>
    <t>中英科技</t>
  </si>
  <si>
    <t>605398.SH</t>
  </si>
  <si>
    <t>新炬网络</t>
  </si>
  <si>
    <t>300937.SZ</t>
  </si>
  <si>
    <t>药易购</t>
  </si>
  <si>
    <t>688350.SH</t>
  </si>
  <si>
    <t>富淼科技</t>
  </si>
  <si>
    <t>688628.SH</t>
  </si>
  <si>
    <t>优利德</t>
  </si>
  <si>
    <t>605055.SH</t>
  </si>
  <si>
    <t>迎丰股份</t>
  </si>
  <si>
    <t>688607.SH</t>
  </si>
  <si>
    <t>康众医疗</t>
  </si>
  <si>
    <t>300939.SZ</t>
  </si>
  <si>
    <t>秋田微</t>
  </si>
  <si>
    <t>300940.SZ</t>
  </si>
  <si>
    <t>南极光</t>
  </si>
  <si>
    <t>003037.SZ</t>
  </si>
  <si>
    <t>三和管桩</t>
  </si>
  <si>
    <t>600916.SH</t>
  </si>
  <si>
    <t>中国黄金</t>
  </si>
  <si>
    <t>605337.SH</t>
  </si>
  <si>
    <t>李子园</t>
  </si>
  <si>
    <t>688059.SH</t>
  </si>
  <si>
    <t>华锐精密</t>
  </si>
  <si>
    <t>605077.SH</t>
  </si>
  <si>
    <t>华康股份</t>
  </si>
  <si>
    <t>688070.SH</t>
  </si>
  <si>
    <t>纵横股份</t>
  </si>
  <si>
    <t>688665.SH</t>
  </si>
  <si>
    <t>四方光电</t>
  </si>
  <si>
    <t>300942.SZ</t>
  </si>
  <si>
    <t>易瑞生物</t>
  </si>
  <si>
    <t>003038.SZ</t>
  </si>
  <si>
    <t>鑫铂股份</t>
  </si>
  <si>
    <t>300946.SZ</t>
  </si>
  <si>
    <t>恒而达</t>
  </si>
  <si>
    <t>605081.SH</t>
  </si>
  <si>
    <t>太和水</t>
  </si>
  <si>
    <t>605133.SH</t>
  </si>
  <si>
    <t>嵘泰股份</t>
  </si>
  <si>
    <t>688619.SH</t>
  </si>
  <si>
    <t>罗普特</t>
  </si>
  <si>
    <t>300947.SZ</t>
  </si>
  <si>
    <t>德必集团</t>
  </si>
  <si>
    <t>605268.SH</t>
  </si>
  <si>
    <t>王力安防</t>
  </si>
  <si>
    <t>688183.SH</t>
  </si>
  <si>
    <t>生益电子</t>
  </si>
  <si>
    <t>605060.SH</t>
  </si>
  <si>
    <t>联德股份</t>
  </si>
  <si>
    <t>688079.SH</t>
  </si>
  <si>
    <t>美迪凯</t>
  </si>
  <si>
    <t>688696.SH</t>
  </si>
  <si>
    <t>极米科技</t>
  </si>
  <si>
    <t>300951.SZ</t>
  </si>
  <si>
    <t>博硕科技</t>
  </si>
  <si>
    <t>603759.SH</t>
  </si>
  <si>
    <t>海天股份</t>
  </si>
  <si>
    <t>605208.SH</t>
  </si>
  <si>
    <t>永茂泰</t>
  </si>
  <si>
    <t>688676.SH</t>
  </si>
  <si>
    <t>金盘科技</t>
  </si>
  <si>
    <t>605122.SH</t>
  </si>
  <si>
    <t>四方新材</t>
  </si>
  <si>
    <t>688083.SH</t>
  </si>
  <si>
    <t>中望软件</t>
  </si>
  <si>
    <t>688667.SH</t>
  </si>
  <si>
    <t>菱电电控</t>
  </si>
  <si>
    <t>300952.SZ</t>
  </si>
  <si>
    <t>恒辉安防</t>
  </si>
  <si>
    <t>688316.SH</t>
  </si>
  <si>
    <t>青云科技</t>
  </si>
  <si>
    <t>688456.SH</t>
  </si>
  <si>
    <t>有研粉材</t>
  </si>
  <si>
    <t>688616.SH</t>
  </si>
  <si>
    <t>西力科技</t>
  </si>
  <si>
    <t>003040.SZ</t>
  </si>
  <si>
    <t>楚天龙</t>
  </si>
  <si>
    <t>688092.SH</t>
  </si>
  <si>
    <t>爱科科技</t>
  </si>
  <si>
    <t>605286.SH</t>
  </si>
  <si>
    <t>同力日升</t>
  </si>
  <si>
    <t>605389.SH</t>
  </si>
  <si>
    <t>长龄液压</t>
  </si>
  <si>
    <t>688609.SH</t>
  </si>
  <si>
    <t>九联科技</t>
  </si>
  <si>
    <t>688329.SH</t>
  </si>
  <si>
    <t>艾隆科技</t>
  </si>
  <si>
    <t>300955.SZ</t>
  </si>
  <si>
    <t>嘉亨家化</t>
  </si>
  <si>
    <t>300956.SZ</t>
  </si>
  <si>
    <t>英力股份</t>
  </si>
  <si>
    <t>688606.SH</t>
  </si>
  <si>
    <t>奥泰生物</t>
  </si>
  <si>
    <t>688633.SH</t>
  </si>
  <si>
    <t>星球石墨</t>
  </si>
  <si>
    <t>688195.SH</t>
  </si>
  <si>
    <t>腾景科技</t>
  </si>
  <si>
    <t>300957.SZ</t>
  </si>
  <si>
    <t>贝泰妮</t>
  </si>
  <si>
    <t>300959.SZ</t>
  </si>
  <si>
    <t>线上线下</t>
  </si>
  <si>
    <t>688661.SH</t>
  </si>
  <si>
    <t>和林微纳</t>
  </si>
  <si>
    <t>605086.SH</t>
  </si>
  <si>
    <t>龙高股份</t>
  </si>
  <si>
    <t>688626.SH</t>
  </si>
  <si>
    <t>翔宇医疗</t>
  </si>
  <si>
    <t>300961.SZ</t>
  </si>
  <si>
    <t>深水海纳</t>
  </si>
  <si>
    <t>688659.SH</t>
  </si>
  <si>
    <t>元琛科技</t>
  </si>
  <si>
    <t>603324.SH</t>
  </si>
  <si>
    <t>盛剑环境</t>
  </si>
  <si>
    <t>688260.SH</t>
  </si>
  <si>
    <t>昀冢科技</t>
  </si>
  <si>
    <t>688630.SH</t>
  </si>
  <si>
    <t>芯碁微装</t>
  </si>
  <si>
    <t>688662.SH</t>
  </si>
  <si>
    <t>富信科技</t>
  </si>
  <si>
    <t>003042.SZ</t>
  </si>
  <si>
    <t>中农联合</t>
  </si>
  <si>
    <t>688636.SH</t>
  </si>
  <si>
    <t>智明达</t>
  </si>
  <si>
    <t>688468.SH</t>
  </si>
  <si>
    <t>科美诊断</t>
  </si>
  <si>
    <t>300965.SZ</t>
  </si>
  <si>
    <t>恒宇信通</t>
  </si>
  <si>
    <t>300966.SZ</t>
  </si>
  <si>
    <t>共同药业</t>
  </si>
  <si>
    <t>688683.SH</t>
  </si>
  <si>
    <t>莱尔科技</t>
  </si>
  <si>
    <t>605378.SH</t>
  </si>
  <si>
    <t>野马电池</t>
  </si>
  <si>
    <t>688315.SH</t>
  </si>
  <si>
    <t>诺禾致源</t>
  </si>
  <si>
    <t>003043.SZ</t>
  </si>
  <si>
    <t>华亚智能</t>
  </si>
  <si>
    <t>300969.SZ</t>
  </si>
  <si>
    <t>恒帅股份</t>
  </si>
  <si>
    <t>601279.SH</t>
  </si>
  <si>
    <t>英利汽车</t>
  </si>
  <si>
    <t>300973.SZ</t>
  </si>
  <si>
    <t>立高食品</t>
  </si>
  <si>
    <t>688533.SH</t>
  </si>
  <si>
    <t>上声电子</t>
  </si>
  <si>
    <t>300979.SZ</t>
  </si>
  <si>
    <t>华利集团</t>
  </si>
  <si>
    <t>300978.SZ</t>
  </si>
  <si>
    <t>东箭科技</t>
  </si>
  <si>
    <t>300977.SZ</t>
  </si>
  <si>
    <t>深圳瑞捷</t>
  </si>
  <si>
    <t>605016.SH</t>
  </si>
  <si>
    <t>百龙创园</t>
  </si>
  <si>
    <t>605117.SH</t>
  </si>
  <si>
    <t>德业股份</t>
  </si>
  <si>
    <t>688201.SH</t>
  </si>
  <si>
    <t>信安世纪</t>
  </si>
  <si>
    <t>688682.SH</t>
  </si>
  <si>
    <t>霍莱沃</t>
  </si>
  <si>
    <t>300982.SZ</t>
  </si>
  <si>
    <t>苏文电能</t>
  </si>
  <si>
    <t>300983.SZ</t>
  </si>
  <si>
    <t>尤安设计</t>
  </si>
  <si>
    <t>001201.SZ</t>
  </si>
  <si>
    <t>东瑞股份</t>
  </si>
  <si>
    <t>600032.SH</t>
  </si>
  <si>
    <t>浙江新能</t>
  </si>
  <si>
    <t>605089.SH</t>
  </si>
  <si>
    <t>味知香</t>
  </si>
  <si>
    <t>001202.SZ</t>
  </si>
  <si>
    <t>炬申股份</t>
  </si>
  <si>
    <t>605180.SH</t>
  </si>
  <si>
    <t>华生科技</t>
  </si>
  <si>
    <t>688323.SH</t>
  </si>
  <si>
    <t>瑞华泰</t>
  </si>
  <si>
    <t>300985.SZ</t>
  </si>
  <si>
    <t>致远新能</t>
  </si>
  <si>
    <t>300986.SZ</t>
  </si>
  <si>
    <t>志特新材</t>
  </si>
  <si>
    <t>688383.SH</t>
  </si>
  <si>
    <t>新益昌</t>
  </si>
  <si>
    <t>605300.SH</t>
  </si>
  <si>
    <t>佳禾食品</t>
  </si>
  <si>
    <t>605080.SH</t>
  </si>
  <si>
    <t>浙江自然</t>
  </si>
  <si>
    <t>688113.SH</t>
  </si>
  <si>
    <t>联测科技</t>
  </si>
  <si>
    <t>603511.SH</t>
  </si>
  <si>
    <t>爱慕股份</t>
  </si>
  <si>
    <t>688097.SH</t>
  </si>
  <si>
    <t>博众精工</t>
  </si>
  <si>
    <t>688655.SH</t>
  </si>
  <si>
    <t>迅捷兴</t>
  </si>
  <si>
    <t>688355.SH</t>
  </si>
  <si>
    <t>明志科技</t>
  </si>
  <si>
    <t>688685.SH</t>
  </si>
  <si>
    <t>迈信林</t>
  </si>
  <si>
    <t>300989.SZ</t>
  </si>
  <si>
    <t>蕾奥规划</t>
  </si>
  <si>
    <t>605488.SH</t>
  </si>
  <si>
    <t>福莱新材</t>
  </si>
  <si>
    <t>300990.SZ</t>
  </si>
  <si>
    <t>同飞股份</t>
  </si>
  <si>
    <t>688217.SH</t>
  </si>
  <si>
    <t>睿昂基因</t>
  </si>
  <si>
    <t>688575.SH</t>
  </si>
  <si>
    <t>亚辉龙</t>
  </si>
  <si>
    <t>605339.SH</t>
  </si>
  <si>
    <t>南侨食品</t>
  </si>
  <si>
    <t>688314.SH</t>
  </si>
  <si>
    <t>康拓医疗</t>
  </si>
  <si>
    <t>001206.SZ</t>
  </si>
  <si>
    <t>依依股份</t>
  </si>
  <si>
    <t>600905.SH</t>
  </si>
  <si>
    <t>三峡能源</t>
  </si>
  <si>
    <t>688660.SH</t>
  </si>
  <si>
    <t>电气风电</t>
  </si>
  <si>
    <t>688613.SH</t>
  </si>
  <si>
    <t>奥精医疗</t>
  </si>
  <si>
    <t>300992.SZ</t>
  </si>
  <si>
    <t>泰福泵业</t>
  </si>
  <si>
    <t>300995.SZ</t>
  </si>
  <si>
    <t>奇德新材</t>
  </si>
  <si>
    <t>605090.SH</t>
  </si>
  <si>
    <t>九丰能源</t>
  </si>
  <si>
    <t>300993.SZ</t>
  </si>
  <si>
    <t>玉马遮阳</t>
  </si>
  <si>
    <t>603836.SH</t>
  </si>
  <si>
    <t>海程邦达</t>
  </si>
  <si>
    <t>605499.SH</t>
  </si>
  <si>
    <t>东鹏饮料</t>
  </si>
  <si>
    <t>688538.SH</t>
  </si>
  <si>
    <t>和辉光电</t>
  </si>
  <si>
    <t>605189.SH</t>
  </si>
  <si>
    <t>富春染织</t>
  </si>
  <si>
    <t>688117.SH</t>
  </si>
  <si>
    <t>圣诺生物</t>
  </si>
  <si>
    <t>300998.SZ</t>
  </si>
  <si>
    <t>宁波方正</t>
  </si>
  <si>
    <t>300997.SZ</t>
  </si>
  <si>
    <t>欢乐家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</si>
  <si>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</si>
  <si>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</si>
  <si>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</si>
  <si>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</si>
  <si>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</si>
  <si>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</si>
  <si>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</si>
  <si>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</si>
  <si>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601156.SH</t>
  </si>
  <si>
    <t>东航物流</t>
  </si>
  <si>
    <t>605319.SH</t>
  </si>
  <si>
    <t>无锡振华</t>
  </si>
  <si>
    <t>688625.SH</t>
  </si>
  <si>
    <t>呈和科技</t>
  </si>
  <si>
    <t>301005.SZ</t>
  </si>
  <si>
    <t>超捷股份</t>
  </si>
  <si>
    <t>301006.SZ</t>
  </si>
  <si>
    <t>迈拓股份</t>
  </si>
  <si>
    <t>688345.SH</t>
  </si>
  <si>
    <t>博力威</t>
  </si>
  <si>
    <t>605259.SH</t>
  </si>
  <si>
    <t>绿田机械</t>
  </si>
  <si>
    <t>301007.SZ</t>
  </si>
  <si>
    <t>德迈仕</t>
  </si>
  <si>
    <t>688700.SH</t>
  </si>
  <si>
    <t>东威科技</t>
  </si>
  <si>
    <t>301008.SZ</t>
  </si>
  <si>
    <t>宏昌科技</t>
  </si>
  <si>
    <t>603529.SH</t>
  </si>
  <si>
    <t>爱玛科技</t>
  </si>
  <si>
    <t>301009.SZ</t>
  </si>
  <si>
    <t>可靠股份</t>
  </si>
  <si>
    <t>688597.SH</t>
  </si>
  <si>
    <t>煜邦电力</t>
  </si>
  <si>
    <t>301010.SZ</t>
  </si>
  <si>
    <t>晶雪节能</t>
  </si>
  <si>
    <t>688517.SH</t>
  </si>
  <si>
    <t>金冠电气</t>
  </si>
  <si>
    <t>688621.SH</t>
  </si>
  <si>
    <t>阳光诺和</t>
  </si>
  <si>
    <t>688425.SH</t>
  </si>
  <si>
    <t>铁建重工</t>
  </si>
  <si>
    <t>605028.SH</t>
  </si>
  <si>
    <t>世茂能源</t>
  </si>
  <si>
    <t>301012.SZ</t>
  </si>
  <si>
    <t>扬电科技</t>
  </si>
  <si>
    <t>001208.SZ</t>
  </si>
  <si>
    <t>华菱线缆</t>
  </si>
  <si>
    <t>688690.SH</t>
  </si>
  <si>
    <t>纳微科技</t>
  </si>
  <si>
    <t>688276.SH</t>
  </si>
  <si>
    <t>百克生物</t>
  </si>
  <si>
    <t>300984.SZ</t>
  </si>
  <si>
    <t>金沃股份</t>
  </si>
  <si>
    <t>301004.SZ</t>
  </si>
  <si>
    <t>嘉益股份</t>
  </si>
  <si>
    <t>001209.SZ</t>
  </si>
  <si>
    <t>洪兴股份</t>
  </si>
  <si>
    <t>603171.SH</t>
  </si>
  <si>
    <t>税友股份</t>
  </si>
  <si>
    <t>605011.SH</t>
  </si>
  <si>
    <t>杭州热电</t>
  </si>
  <si>
    <t>301015.SZ</t>
  </si>
  <si>
    <t>百洋医药</t>
  </si>
  <si>
    <t>605056.SH</t>
  </si>
  <si>
    <t>咸亨国际</t>
  </si>
  <si>
    <t>688161.SH</t>
  </si>
  <si>
    <t>威高骨科</t>
  </si>
  <si>
    <t>688499.SH</t>
  </si>
  <si>
    <t>利元亨</t>
  </si>
  <si>
    <t>301016.SZ</t>
  </si>
  <si>
    <t>雷尔伟</t>
  </si>
  <si>
    <t>601921.SH</t>
  </si>
  <si>
    <t>浙版传媒</t>
  </si>
  <si>
    <t>301018.SZ</t>
  </si>
  <si>
    <t>申菱环境</t>
  </si>
  <si>
    <t>301019.SZ</t>
  </si>
  <si>
    <t>宁波色母</t>
  </si>
  <si>
    <t>301021.SZ</t>
  </si>
  <si>
    <t>英诺激光</t>
  </si>
  <si>
    <t>301022.SZ</t>
  </si>
  <si>
    <t>海泰科</t>
  </si>
  <si>
    <t>605162.SH</t>
  </si>
  <si>
    <t>新中港</t>
  </si>
  <si>
    <t>605287.SH</t>
  </si>
  <si>
    <t>德才股份</t>
  </si>
  <si>
    <t>001210.SZ</t>
  </si>
  <si>
    <t>金房节能</t>
  </si>
  <si>
    <t>688087.SH</t>
  </si>
  <si>
    <t>英科再生</t>
  </si>
  <si>
    <t>688789.SH</t>
  </si>
  <si>
    <t>宏华数科</t>
  </si>
  <si>
    <t>301039.SZ</t>
  </si>
  <si>
    <t>中集车辆</t>
  </si>
  <si>
    <t>688305.SH</t>
  </si>
  <si>
    <t>科德数控</t>
  </si>
  <si>
    <t>605020.SH</t>
  </si>
  <si>
    <t>永和股份</t>
  </si>
  <si>
    <t>301023.SZ</t>
  </si>
  <si>
    <t>江南奕帆</t>
  </si>
  <si>
    <t>301025.SZ</t>
  </si>
  <si>
    <t>读客文化</t>
  </si>
  <si>
    <t>301027.SZ</t>
  </si>
  <si>
    <t>华蓝集团</t>
  </si>
  <si>
    <t>688501.SH</t>
  </si>
  <si>
    <t>青达环保</t>
  </si>
  <si>
    <t>605365.SH</t>
  </si>
  <si>
    <t>立达信</t>
  </si>
  <si>
    <t>301029.SZ</t>
  </si>
  <si>
    <t>怡合达</t>
  </si>
  <si>
    <t>301031.SZ</t>
  </si>
  <si>
    <t>中熔电气</t>
  </si>
  <si>
    <t>301032.SZ</t>
  </si>
  <si>
    <t>新柴股份</t>
  </si>
  <si>
    <t>301033.SZ</t>
  </si>
  <si>
    <t>迈普医学</t>
  </si>
  <si>
    <t>688768.SH</t>
  </si>
  <si>
    <t>容知日新</t>
  </si>
  <si>
    <t>605167.SH</t>
  </si>
  <si>
    <t>利柏特</t>
  </si>
  <si>
    <t>688718.SH</t>
  </si>
  <si>
    <t>唯赛勃</t>
  </si>
  <si>
    <t>688071.SH</t>
  </si>
  <si>
    <t>华依科技</t>
  </si>
  <si>
    <t>301036.SZ</t>
  </si>
  <si>
    <t>双乐股份</t>
  </si>
  <si>
    <t>301037.SZ</t>
  </si>
  <si>
    <t>保立佳</t>
  </si>
  <si>
    <t>301038.SZ</t>
  </si>
  <si>
    <t>深水规院</t>
  </si>
  <si>
    <t>688511.SH</t>
  </si>
  <si>
    <t>天微电子</t>
  </si>
  <si>
    <t>688509.SH</t>
  </si>
  <si>
    <t>正元地信</t>
  </si>
  <si>
    <t>688670.SH</t>
  </si>
  <si>
    <t>金迪克</t>
  </si>
  <si>
    <t>001212.SZ</t>
  </si>
  <si>
    <t>中旗新材</t>
  </si>
  <si>
    <t>605507.SH</t>
  </si>
  <si>
    <t>国邦医药</t>
  </si>
  <si>
    <t>605577.SH</t>
  </si>
  <si>
    <t>龙版传媒</t>
  </si>
  <si>
    <t>688385.SH</t>
  </si>
  <si>
    <t>复旦微电</t>
  </si>
  <si>
    <t>300994.SZ</t>
  </si>
  <si>
    <t>久祺股份</t>
  </si>
  <si>
    <t>688778.SH</t>
  </si>
  <si>
    <t>厦钨新能</t>
  </si>
  <si>
    <t>688148.SH</t>
  </si>
  <si>
    <t>芳源股份</t>
  </si>
  <si>
    <t>300814.SZ</t>
  </si>
  <si>
    <t>中富电路</t>
  </si>
  <si>
    <t>688779.SH</t>
  </si>
  <si>
    <t>长远锂科</t>
  </si>
  <si>
    <t>001211.SZ</t>
  </si>
  <si>
    <t>双枪科技</t>
  </si>
  <si>
    <t>300964.SZ</t>
  </si>
  <si>
    <t>本川智能</t>
  </si>
  <si>
    <t>301043.SZ</t>
  </si>
  <si>
    <t>绿岛风</t>
  </si>
  <si>
    <t>688787.SH</t>
  </si>
  <si>
    <t>海天瑞声</t>
  </si>
  <si>
    <t>301045.SZ</t>
  </si>
  <si>
    <t>天禄科技</t>
  </si>
  <si>
    <t>605588.SH</t>
  </si>
  <si>
    <t>冠石科技</t>
  </si>
  <si>
    <t>301046.SZ</t>
  </si>
  <si>
    <t>能辉科技</t>
  </si>
  <si>
    <t>001213.SZ</t>
  </si>
  <si>
    <t>中铁特货</t>
  </si>
  <si>
    <t>688728.SH</t>
  </si>
  <si>
    <t>格科微</t>
  </si>
  <si>
    <t>301047.SZ</t>
  </si>
  <si>
    <t>义翘神州</t>
  </si>
  <si>
    <t>300844.SZ</t>
  </si>
  <si>
    <t>山水比德</t>
  </si>
  <si>
    <t>301048.SZ</t>
  </si>
  <si>
    <t>金鹰重工</t>
  </si>
  <si>
    <t>605580.SH</t>
  </si>
  <si>
    <t>恒盛能源</t>
  </si>
  <si>
    <t>688766.SH</t>
  </si>
  <si>
    <t>普冉股份</t>
  </si>
  <si>
    <t>688786.SH</t>
  </si>
  <si>
    <t>悦安新材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</si>
  <si>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</si>
  <si>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</si>
  <si>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</si>
  <si>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</si>
  <si>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</si>
  <si>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</si>
  <si>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</si>
  <si>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</si>
  <si>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605598.SH</t>
  </si>
  <si>
    <t>上海港湾</t>
  </si>
  <si>
    <t>688776.SH</t>
  </si>
  <si>
    <t>国光电气</t>
  </si>
  <si>
    <t>301053.SZ</t>
  </si>
  <si>
    <t>远信工业</t>
  </si>
  <si>
    <t>301055.SZ</t>
  </si>
  <si>
    <t>张小泉</t>
  </si>
  <si>
    <t>301056.SZ</t>
  </si>
  <si>
    <t>森赫股份</t>
  </si>
  <si>
    <t>688121.SH</t>
  </si>
  <si>
    <t>卓然股份</t>
  </si>
  <si>
    <t>688187.SH</t>
  </si>
  <si>
    <t>时代电气</t>
  </si>
  <si>
    <t>001215.SZ</t>
  </si>
  <si>
    <t>千味央厨</t>
  </si>
  <si>
    <t>605599.SH</t>
  </si>
  <si>
    <t>菜百股份</t>
  </si>
  <si>
    <t>688091.SH</t>
  </si>
  <si>
    <t>上海谊众</t>
  </si>
  <si>
    <t>301058.SZ</t>
  </si>
  <si>
    <t>中粮科工</t>
  </si>
  <si>
    <t>688767.SH</t>
  </si>
  <si>
    <t>博拓生物</t>
  </si>
  <si>
    <t>688103.SH</t>
  </si>
  <si>
    <t>国力股份</t>
  </si>
  <si>
    <t>688622.SH</t>
  </si>
  <si>
    <t>禾信仪器</t>
  </si>
  <si>
    <t>301059.SZ</t>
  </si>
  <si>
    <t>金三江</t>
  </si>
  <si>
    <t>688707.SH</t>
  </si>
  <si>
    <t>振华新材</t>
  </si>
  <si>
    <t>600955.SH</t>
  </si>
  <si>
    <t>维远股份</t>
  </si>
  <si>
    <t>605033.SH</t>
  </si>
  <si>
    <t>美邦股份</t>
  </si>
  <si>
    <t>301061.SZ</t>
  </si>
  <si>
    <t>匠心家居</t>
  </si>
  <si>
    <t>688697.SH</t>
  </si>
  <si>
    <t>纽威数控</t>
  </si>
  <si>
    <t>301063.SZ</t>
  </si>
  <si>
    <t>海锅股份</t>
  </si>
  <si>
    <t>001216.SZ</t>
  </si>
  <si>
    <t>华瓷股份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</si>
  <si>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</si>
  <si>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</si>
  <si>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</si>
  <si>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</si>
  <si>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</si>
  <si>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</si>
  <si>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</si>
  <si>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</si>
  <si>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</si>
  <si>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</si>
  <si>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301071.SZ</t>
  </si>
  <si>
    <t>力量钻石</t>
  </si>
  <si>
    <t>301072.SZ</t>
  </si>
  <si>
    <t>中捷精工</t>
  </si>
  <si>
    <t>001217.SZ</t>
  </si>
  <si>
    <t>华尔泰</t>
  </si>
  <si>
    <t>301075.SZ</t>
  </si>
  <si>
    <t>多瑞医药</t>
  </si>
  <si>
    <t>605138.SH</t>
  </si>
  <si>
    <t>盛泰集团</t>
  </si>
  <si>
    <t>605567.SH</t>
  </si>
  <si>
    <t>春雪食品</t>
  </si>
  <si>
    <t>688772.SH</t>
  </si>
  <si>
    <t>珠海冠宇</t>
  </si>
  <si>
    <t>301078.SZ</t>
  </si>
  <si>
    <t>孩子王</t>
  </si>
  <si>
    <t>688272.SH</t>
  </si>
  <si>
    <t>富吉瑞</t>
  </si>
  <si>
    <t>688722.SH</t>
  </si>
  <si>
    <t>同益中</t>
  </si>
  <si>
    <t>001219.SZ</t>
  </si>
  <si>
    <t>青岛食品</t>
  </si>
  <si>
    <t>688285.SH</t>
  </si>
  <si>
    <t>高铁电气</t>
  </si>
  <si>
    <t>301080.SZ</t>
  </si>
  <si>
    <t>百普赛斯</t>
  </si>
  <si>
    <t>301081.SZ</t>
  </si>
  <si>
    <t>严牌股份</t>
  </si>
  <si>
    <t>605555.SH</t>
  </si>
  <si>
    <t>德昌股份</t>
  </si>
  <si>
    <t>605566.SH</t>
  </si>
  <si>
    <t>福莱蒽特</t>
  </si>
  <si>
    <t>688553.SH</t>
  </si>
  <si>
    <t>汇宇制药</t>
  </si>
  <si>
    <t>301085.SZ</t>
  </si>
  <si>
    <t>亚康股份</t>
  </si>
  <si>
    <t>301087.SZ</t>
  </si>
  <si>
    <t>可孚医疗</t>
  </si>
  <si>
    <t>301086.SZ</t>
  </si>
  <si>
    <t>鸿富瀚</t>
  </si>
  <si>
    <t>301088.SZ</t>
  </si>
  <si>
    <t>戎美股份</t>
  </si>
  <si>
    <t>688211.SH</t>
  </si>
  <si>
    <t>中科微至</t>
  </si>
  <si>
    <t>301090.SZ</t>
  </si>
  <si>
    <t>华润材料</t>
  </si>
  <si>
    <t>301091.SZ</t>
  </si>
  <si>
    <t>深城交</t>
  </si>
  <si>
    <t>688280.SH</t>
  </si>
  <si>
    <t>精进电动</t>
  </si>
  <si>
    <t>301093.SZ</t>
  </si>
  <si>
    <t>华兰股份</t>
  </si>
  <si>
    <t>001288.SZ</t>
  </si>
  <si>
    <t>运机集团</t>
  </si>
  <si>
    <t>301129.SZ</t>
  </si>
  <si>
    <t>瑞纳智能</t>
  </si>
  <si>
    <t>301169.SZ</t>
  </si>
  <si>
    <t>零点有数</t>
  </si>
  <si>
    <t>001317.SZ</t>
  </si>
  <si>
    <t>三羊马</t>
  </si>
  <si>
    <t>688162.SH</t>
  </si>
  <si>
    <t>巨一科技</t>
  </si>
  <si>
    <t>301149.SZ</t>
  </si>
  <si>
    <t>隆华新材</t>
  </si>
  <si>
    <t>603213.SH</t>
  </si>
  <si>
    <t>镇洋发展</t>
  </si>
  <si>
    <t>688105.SH</t>
  </si>
  <si>
    <t>诺唯赞</t>
  </si>
  <si>
    <t>688107.SH</t>
  </si>
  <si>
    <t>安路科技</t>
  </si>
  <si>
    <t>688212.SH</t>
  </si>
  <si>
    <t>澳华内镜</t>
  </si>
  <si>
    <t>301128.SZ</t>
  </si>
  <si>
    <t>强瑞技术</t>
  </si>
  <si>
    <t>603048.SH</t>
  </si>
  <si>
    <t>浙江黎明</t>
  </si>
  <si>
    <t>301180.SZ</t>
  </si>
  <si>
    <t>万祥科技</t>
  </si>
  <si>
    <t>688182.SH</t>
  </si>
  <si>
    <t>灿勤科技</t>
  </si>
  <si>
    <t>688232.SH</t>
  </si>
  <si>
    <t>新点软件</t>
  </si>
  <si>
    <t>688075.SH</t>
  </si>
  <si>
    <t>安旭生物</t>
  </si>
  <si>
    <t>688082.SH</t>
  </si>
  <si>
    <t>盛美上海</t>
  </si>
  <si>
    <t>301099.SZ</t>
  </si>
  <si>
    <t>雅创电子</t>
  </si>
  <si>
    <t>301185.SZ</t>
  </si>
  <si>
    <t>鸥玛软件</t>
  </si>
  <si>
    <t>603219.SH</t>
  </si>
  <si>
    <t>富佳股份</t>
  </si>
  <si>
    <t>301133.SZ</t>
  </si>
  <si>
    <t>金钟股份</t>
  </si>
  <si>
    <t>301155.SZ</t>
  </si>
  <si>
    <t>海力风电</t>
  </si>
  <si>
    <t>688190.SH</t>
  </si>
  <si>
    <t>云路股份</t>
  </si>
  <si>
    <t>301119.SZ</t>
  </si>
  <si>
    <t>正强股份</t>
  </si>
  <si>
    <t>600935.SH</t>
  </si>
  <si>
    <t>华塑股份</t>
  </si>
  <si>
    <t>688049.SH</t>
  </si>
  <si>
    <t>炬芯科技</t>
  </si>
  <si>
    <t>688112.SH</t>
  </si>
  <si>
    <t>鼎阳科技</t>
  </si>
  <si>
    <t>688230.SH</t>
  </si>
  <si>
    <t>芯导科技</t>
  </si>
  <si>
    <t>838030.BJ</t>
  </si>
  <si>
    <t>德众汽车</t>
  </si>
  <si>
    <t>838163.BJ</t>
  </si>
  <si>
    <t>方大新材</t>
  </si>
  <si>
    <t>838275.BJ</t>
  </si>
  <si>
    <t>驱动力</t>
  </si>
  <si>
    <t>838924.BJ</t>
  </si>
  <si>
    <t>广脉科技</t>
  </si>
  <si>
    <t>839167.BJ</t>
  </si>
  <si>
    <t>同享科技</t>
  </si>
  <si>
    <t>839680.BJ</t>
  </si>
  <si>
    <t>广道数字</t>
  </si>
  <si>
    <t>839729.BJ</t>
  </si>
  <si>
    <t>永顺生物</t>
  </si>
  <si>
    <t>839946.BJ</t>
  </si>
  <si>
    <t>华阳变速</t>
  </si>
  <si>
    <t>870436.BJ</t>
  </si>
  <si>
    <t>大地电气</t>
  </si>
  <si>
    <t>871396.BJ</t>
  </si>
  <si>
    <t>常辅股份</t>
  </si>
  <si>
    <t>871553.BJ</t>
  </si>
  <si>
    <t>凯腾精工</t>
  </si>
  <si>
    <t>871642.BJ</t>
  </si>
  <si>
    <t>通易航天</t>
  </si>
  <si>
    <t>871981.BJ</t>
  </si>
  <si>
    <t>晶赛科技</t>
  </si>
  <si>
    <t>872925.BJ</t>
  </si>
  <si>
    <t>锦好医疗</t>
  </si>
  <si>
    <t>301108.SZ</t>
  </si>
  <si>
    <t>洁雅股份</t>
  </si>
  <si>
    <t>301198.SZ</t>
  </si>
  <si>
    <t>喜悦智行</t>
  </si>
  <si>
    <t>603230.SH</t>
  </si>
  <si>
    <t>内蒙新华</t>
  </si>
  <si>
    <t>688151.SH</t>
  </si>
  <si>
    <t>华强科技</t>
  </si>
  <si>
    <t>301111.SZ</t>
  </si>
  <si>
    <t>粤万年青</t>
  </si>
  <si>
    <t>301179.SZ</t>
  </si>
  <si>
    <t>泽宇智能</t>
  </si>
  <si>
    <t>301199.SZ</t>
  </si>
  <si>
    <t>迈赫股份</t>
  </si>
  <si>
    <t>301193.SZ</t>
  </si>
  <si>
    <t>家联科技</t>
  </si>
  <si>
    <t>688110.SH</t>
  </si>
  <si>
    <t>东芯股份</t>
  </si>
  <si>
    <t>688192.SH</t>
  </si>
  <si>
    <t>迪哲医药</t>
  </si>
  <si>
    <t>301167.SZ</t>
  </si>
  <si>
    <t>建研设计</t>
  </si>
  <si>
    <t>603216.SH</t>
  </si>
  <si>
    <t>梦天家居</t>
  </si>
  <si>
    <t>688235.SH</t>
  </si>
  <si>
    <t>百济神州</t>
  </si>
  <si>
    <t>688246.SH</t>
  </si>
  <si>
    <t>嘉和美康</t>
  </si>
  <si>
    <t>301138.SZ</t>
  </si>
  <si>
    <t>华研精机</t>
  </si>
  <si>
    <t>301177.SZ</t>
  </si>
  <si>
    <t>迪阿股份</t>
  </si>
  <si>
    <t>603071.SH</t>
  </si>
  <si>
    <t>物产环能</t>
  </si>
  <si>
    <t>301101.SZ</t>
  </si>
  <si>
    <t>明月镜片</t>
  </si>
  <si>
    <t>301100.SZ</t>
  </si>
  <si>
    <t>风光股份</t>
  </si>
  <si>
    <t>001234.SZ</t>
  </si>
  <si>
    <t>泰慕士</t>
  </si>
  <si>
    <t>688032.SH</t>
  </si>
  <si>
    <t>禾迈股份</t>
  </si>
  <si>
    <t>688248.SH</t>
  </si>
  <si>
    <t>南网科技</t>
  </si>
  <si>
    <t>301182.SZ</t>
  </si>
  <si>
    <t>凯旺科技</t>
  </si>
  <si>
    <t>301211.SZ</t>
  </si>
  <si>
    <t>亨迪药业</t>
  </si>
  <si>
    <t>301190.SZ</t>
  </si>
  <si>
    <t>善水科技</t>
  </si>
  <si>
    <t>688210.SH</t>
  </si>
  <si>
    <t>统联精密</t>
  </si>
  <si>
    <t>688206.SH</t>
  </si>
  <si>
    <t>概伦电子</t>
  </si>
  <si>
    <t>688265.SH</t>
  </si>
  <si>
    <t>南模生物</t>
  </si>
  <si>
    <t>301186.SZ</t>
  </si>
  <si>
    <t>超达装备</t>
  </si>
  <si>
    <t>301189.SZ</t>
  </si>
  <si>
    <t>奥尼电子</t>
  </si>
  <si>
    <t>688227.SH</t>
  </si>
  <si>
    <t>品高股份</t>
  </si>
  <si>
    <t>688236.SH</t>
  </si>
  <si>
    <t>春立医疗</t>
  </si>
  <si>
    <t>600941.SH</t>
  </si>
  <si>
    <t>中国移动</t>
  </si>
  <si>
    <t>603176.SH</t>
  </si>
  <si>
    <t>汇通集团</t>
  </si>
  <si>
    <t>688262.SH</t>
  </si>
  <si>
    <t>国芯科技</t>
  </si>
  <si>
    <t>688176.SH</t>
  </si>
  <si>
    <t>亚虹医药</t>
  </si>
  <si>
    <t>301196.SZ</t>
  </si>
  <si>
    <t>唯科科技</t>
  </si>
  <si>
    <t>871245.BJ</t>
  </si>
  <si>
    <t>威博液压</t>
  </si>
  <si>
    <t>301136.SZ</t>
  </si>
  <si>
    <t>招标股份</t>
  </si>
  <si>
    <t>300834.SZ</t>
  </si>
  <si>
    <t>星辉环材</t>
  </si>
  <si>
    <t>688234.SH</t>
  </si>
  <si>
    <t>天岳先进</t>
  </si>
  <si>
    <t>688259.SH</t>
  </si>
  <si>
    <t>创耀科技</t>
  </si>
  <si>
    <t>301159.SZ</t>
  </si>
  <si>
    <t>三维天地</t>
  </si>
  <si>
    <t>688220.SH</t>
  </si>
  <si>
    <t>翱捷科技</t>
  </si>
  <si>
    <t>688062.SH</t>
  </si>
  <si>
    <t>迈威生物</t>
  </si>
  <si>
    <t>301158.SZ</t>
  </si>
  <si>
    <t>德石股份</t>
  </si>
  <si>
    <t>301201.SZ</t>
  </si>
  <si>
    <t>诚达药业</t>
  </si>
  <si>
    <t>870204.BJ</t>
  </si>
  <si>
    <t>沪江材料</t>
  </si>
  <si>
    <t>603122.SH</t>
  </si>
  <si>
    <t>合富中国</t>
  </si>
  <si>
    <t>688173.SH</t>
  </si>
  <si>
    <t>希荻微</t>
  </si>
  <si>
    <t>301123.SZ</t>
  </si>
  <si>
    <t>奕东电子</t>
  </si>
  <si>
    <t>603150.SH</t>
  </si>
  <si>
    <t>万朗磁塑</t>
  </si>
  <si>
    <t>688270.SH</t>
  </si>
  <si>
    <t>臻镭科技</t>
  </si>
  <si>
    <t>688171.SH</t>
  </si>
  <si>
    <t>纬德信息</t>
  </si>
  <si>
    <t>301122.SZ</t>
  </si>
  <si>
    <t>采纳股份</t>
  </si>
  <si>
    <t>301217.SZ</t>
  </si>
  <si>
    <t>铜冠铜箔</t>
  </si>
  <si>
    <t>301228.SZ</t>
  </si>
  <si>
    <t>实朴检测</t>
  </si>
  <si>
    <t>603102.SH</t>
  </si>
  <si>
    <t>百合股份</t>
  </si>
  <si>
    <t>301235.SZ</t>
  </si>
  <si>
    <t>华康医疗</t>
  </si>
  <si>
    <t>688225.SH</t>
  </si>
  <si>
    <t>亚信安全</t>
  </si>
  <si>
    <t>688261.SH</t>
  </si>
  <si>
    <t>东微半导</t>
  </si>
  <si>
    <t>001313.SZ</t>
  </si>
  <si>
    <t>粤海饲料</t>
  </si>
  <si>
    <t>688283.SH</t>
  </si>
  <si>
    <t>坤恒顺维</t>
  </si>
  <si>
    <t>301207.SZ</t>
  </si>
  <si>
    <t>华兰疫苗</t>
  </si>
  <si>
    <t>301181.SZ</t>
  </si>
  <si>
    <t>标榜股份</t>
  </si>
  <si>
    <t>603215.SH</t>
  </si>
  <si>
    <t>比依股份</t>
  </si>
  <si>
    <t>603132.SH</t>
  </si>
  <si>
    <t>金徽股份</t>
  </si>
  <si>
    <t>301200.SZ</t>
  </si>
  <si>
    <t>大族数控</t>
  </si>
  <si>
    <t>301229.SZ</t>
  </si>
  <si>
    <t>纽泰格</t>
  </si>
  <si>
    <t>001266.SZ</t>
  </si>
  <si>
    <t>宏英智能</t>
  </si>
  <si>
    <t>871857.BJ</t>
  </si>
  <si>
    <t>泓禧科技</t>
  </si>
  <si>
    <t>603209.SH</t>
  </si>
  <si>
    <t>兴通股份</t>
  </si>
  <si>
    <t>688281.SH</t>
  </si>
  <si>
    <t>华秦科技</t>
  </si>
  <si>
    <t>301215.SZ</t>
  </si>
  <si>
    <t>中汽股份</t>
  </si>
  <si>
    <t>301222.SZ</t>
  </si>
  <si>
    <t>浙江恒威</t>
  </si>
  <si>
    <t>301218.SZ</t>
  </si>
  <si>
    <t>华是科技</t>
  </si>
  <si>
    <t>603070.SH</t>
  </si>
  <si>
    <t>万控智造</t>
  </si>
  <si>
    <t>301110.SZ</t>
  </si>
  <si>
    <t>青木股份</t>
  </si>
  <si>
    <t>688115.SH</t>
  </si>
  <si>
    <t>思林杰</t>
  </si>
  <si>
    <t>688175.SH</t>
  </si>
  <si>
    <t>高凌信息</t>
  </si>
  <si>
    <t>301236.SZ</t>
  </si>
  <si>
    <t>软通动力</t>
  </si>
  <si>
    <t>688102.SH</t>
  </si>
  <si>
    <t>斯瑞新材</t>
  </si>
  <si>
    <t>688207.SH</t>
  </si>
  <si>
    <t>格灵深瞳</t>
  </si>
  <si>
    <t>688282.SH</t>
  </si>
  <si>
    <t>理工导航</t>
  </si>
  <si>
    <t>301131.SZ</t>
  </si>
  <si>
    <t>聚赛龙</t>
  </si>
  <si>
    <t>001308.SZ</t>
  </si>
  <si>
    <t>康冠科技</t>
  </si>
  <si>
    <t>301219.SZ</t>
  </si>
  <si>
    <t>腾远钴业</t>
  </si>
  <si>
    <t>603261.SH</t>
  </si>
  <si>
    <t>立航科技</t>
  </si>
  <si>
    <t>301103.SZ</t>
  </si>
  <si>
    <t>何氏眼科</t>
  </si>
  <si>
    <t>301137.SZ</t>
  </si>
  <si>
    <t>哈焊华通</t>
  </si>
  <si>
    <t>301256.SZ</t>
  </si>
  <si>
    <t>华融化学</t>
  </si>
  <si>
    <t>688238.SH</t>
  </si>
  <si>
    <t>和元生物</t>
  </si>
  <si>
    <t>688306.SH</t>
  </si>
  <si>
    <t>均普智能</t>
  </si>
  <si>
    <t>301102.SZ</t>
  </si>
  <si>
    <t>兆讯传媒</t>
  </si>
  <si>
    <t>688197.SH</t>
  </si>
  <si>
    <t>首药控股</t>
  </si>
  <si>
    <t>603051.SH</t>
  </si>
  <si>
    <t>鹿山新材</t>
  </si>
  <si>
    <t>301226.SZ</t>
  </si>
  <si>
    <t>祥明智能</t>
  </si>
  <si>
    <t>301216.SZ</t>
  </si>
  <si>
    <t>万凯新材</t>
  </si>
  <si>
    <t>688193.SH</t>
  </si>
  <si>
    <t>仁度生物</t>
  </si>
  <si>
    <t>688331.SH</t>
  </si>
  <si>
    <t>荣昌生物</t>
  </si>
  <si>
    <t>688048.SH</t>
  </si>
  <si>
    <t>长光华芯</t>
  </si>
  <si>
    <t>301097.SZ</t>
  </si>
  <si>
    <t>天益医疗</t>
  </si>
  <si>
    <t>688295.SH</t>
  </si>
  <si>
    <t>中复神鹰</t>
  </si>
  <si>
    <t>688337.SH</t>
  </si>
  <si>
    <t>普源精电</t>
  </si>
  <si>
    <t>301151.SZ</t>
  </si>
  <si>
    <t>冠龙节能</t>
  </si>
  <si>
    <t>301268.SZ</t>
  </si>
  <si>
    <t>铭利达</t>
  </si>
  <si>
    <t>301212.SZ</t>
  </si>
  <si>
    <t>联盛化学</t>
  </si>
  <si>
    <t>688302.SH</t>
  </si>
  <si>
    <t>海创药业</t>
  </si>
  <si>
    <t>301109.SZ</t>
  </si>
  <si>
    <t>军信股份</t>
  </si>
  <si>
    <t>301279.SZ</t>
  </si>
  <si>
    <t>金道科技</t>
  </si>
  <si>
    <t>873169.BJ</t>
  </si>
  <si>
    <t>七丰精工</t>
  </si>
  <si>
    <t>688125.SH</t>
  </si>
  <si>
    <t>安达智能</t>
  </si>
  <si>
    <t>301163.SZ</t>
  </si>
  <si>
    <t>宏德股份</t>
  </si>
  <si>
    <t>688326.SH</t>
  </si>
  <si>
    <t>经纬恒润</t>
  </si>
  <si>
    <t>688209.SH</t>
  </si>
  <si>
    <t>英集芯</t>
  </si>
  <si>
    <t>688072.SH</t>
  </si>
  <si>
    <t>拓荆科技</t>
  </si>
  <si>
    <t>688279.SH</t>
  </si>
  <si>
    <t>峰岹科技</t>
  </si>
  <si>
    <t>301162.SZ</t>
  </si>
  <si>
    <t>国能日新</t>
  </si>
  <si>
    <t>301187.SZ</t>
  </si>
  <si>
    <t>欧圣电气</t>
  </si>
  <si>
    <t>688046.SH</t>
  </si>
  <si>
    <t>药康生物</t>
  </si>
  <si>
    <t>688325.SH</t>
  </si>
  <si>
    <t>赛微微电</t>
  </si>
  <si>
    <t>301288.SZ</t>
  </si>
  <si>
    <t>清研环境</t>
  </si>
  <si>
    <t>688052.SH</t>
  </si>
  <si>
    <t>纳芯微</t>
  </si>
  <si>
    <t>301150.SZ</t>
  </si>
  <si>
    <t>中一科技</t>
  </si>
  <si>
    <t>600938.SH</t>
  </si>
  <si>
    <t>中国海油</t>
  </si>
  <si>
    <t>301259.SZ</t>
  </si>
  <si>
    <t>艾布鲁</t>
  </si>
  <si>
    <t>688290.SH</t>
  </si>
  <si>
    <t>景业智能</t>
  </si>
  <si>
    <t>688320.SH</t>
  </si>
  <si>
    <t>禾川科技</t>
  </si>
  <si>
    <t>001228.SZ</t>
  </si>
  <si>
    <t>永泰运</t>
  </si>
  <si>
    <t>603206.SH</t>
  </si>
  <si>
    <t>嘉环科技</t>
  </si>
  <si>
    <t>001319.SZ</t>
  </si>
  <si>
    <t>铭科精技</t>
  </si>
  <si>
    <t>603097.SH</t>
  </si>
  <si>
    <t>江苏华辰</t>
  </si>
  <si>
    <t>001318.SZ</t>
  </si>
  <si>
    <t>阳光乳业</t>
  </si>
  <si>
    <t>603272.SH</t>
  </si>
  <si>
    <t>联翔股份</t>
  </si>
  <si>
    <t>688213.SH</t>
  </si>
  <si>
    <t>思特威</t>
  </si>
  <si>
    <t>871970.BJ</t>
  </si>
  <si>
    <t>大禹生物</t>
  </si>
  <si>
    <t>688327.SH</t>
  </si>
  <si>
    <t>云从科技</t>
  </si>
  <si>
    <t>301257.SZ</t>
  </si>
  <si>
    <t>普蕊斯</t>
  </si>
  <si>
    <t>688045.SH</t>
  </si>
  <si>
    <t>必易微</t>
  </si>
  <si>
    <t>301107.SZ</t>
  </si>
  <si>
    <t>瑜欣电子</t>
  </si>
  <si>
    <t>301183.SZ</t>
  </si>
  <si>
    <t>东田微</t>
  </si>
  <si>
    <t>301160.SZ</t>
  </si>
  <si>
    <t>翔楼新材</t>
  </si>
  <si>
    <t>301191.SZ</t>
  </si>
  <si>
    <t>菲菱科思</t>
  </si>
  <si>
    <t>873223.BJ</t>
  </si>
  <si>
    <t>荣亿精密</t>
  </si>
  <si>
    <t>001270.SZ</t>
  </si>
  <si>
    <t>铖昌科技</t>
  </si>
  <si>
    <t>688119.SH</t>
  </si>
  <si>
    <t>中钢洛耐</t>
  </si>
  <si>
    <t>688251.SH</t>
  </si>
  <si>
    <t>井松智能</t>
  </si>
  <si>
    <t>301125.SZ</t>
  </si>
  <si>
    <t>腾亚精工</t>
  </si>
  <si>
    <t>838171.BJ</t>
  </si>
  <si>
    <t>邦德股份</t>
  </si>
  <si>
    <t>688120.SH</t>
  </si>
  <si>
    <t>华海清科</t>
  </si>
  <si>
    <t>001226.SZ</t>
  </si>
  <si>
    <t>拓山重工</t>
  </si>
  <si>
    <t>688348.SH</t>
  </si>
  <si>
    <t>昱能科技</t>
  </si>
  <si>
    <t>870299.BJ</t>
  </si>
  <si>
    <t>灿能电力</t>
  </si>
  <si>
    <t>001316.SZ</t>
  </si>
  <si>
    <t>润贝航科</t>
  </si>
  <si>
    <t>301238.SZ</t>
  </si>
  <si>
    <t>瑞泰新材</t>
  </si>
  <si>
    <t>301220.SZ</t>
  </si>
  <si>
    <t>亚香股份</t>
  </si>
  <si>
    <t>688349.SH</t>
  </si>
  <si>
    <t>三一重能</t>
  </si>
  <si>
    <t>301112.SZ</t>
  </si>
  <si>
    <t>信邦智能</t>
  </si>
  <si>
    <t>301156.SZ</t>
  </si>
  <si>
    <t>美农生物</t>
  </si>
  <si>
    <t>001323.SZ</t>
  </si>
  <si>
    <t>慕思股份</t>
  </si>
  <si>
    <t>688047.SH</t>
  </si>
  <si>
    <t>龙芯中科</t>
  </si>
  <si>
    <t>688297.SH</t>
  </si>
  <si>
    <t>中无人机</t>
  </si>
  <si>
    <t>301289.SZ</t>
  </si>
  <si>
    <t>国缆检测</t>
  </si>
  <si>
    <t>301239.SZ</t>
  </si>
  <si>
    <t>普瑞眼科</t>
  </si>
  <si>
    <t>001268.SZ</t>
  </si>
  <si>
    <t>联合精密</t>
  </si>
  <si>
    <t>601089.SH</t>
  </si>
  <si>
    <t>福元医药</t>
  </si>
  <si>
    <t>688237.SH</t>
  </si>
  <si>
    <t>超卓航科</t>
  </si>
  <si>
    <t>688400.SH</t>
  </si>
  <si>
    <t>凌云光</t>
  </si>
  <si>
    <t>301175.SZ</t>
  </si>
  <si>
    <t>中科环保</t>
  </si>
  <si>
    <t>838670.BJ</t>
  </si>
  <si>
    <t>恒进感应</t>
  </si>
  <si>
    <t>688322.SH</t>
  </si>
  <si>
    <t>奥比中光</t>
  </si>
  <si>
    <t>001309.SZ</t>
  </si>
  <si>
    <t>德明利</t>
  </si>
  <si>
    <t>688053.SH</t>
  </si>
  <si>
    <t>思科瑞</t>
  </si>
  <si>
    <t>301234.SZ</t>
  </si>
  <si>
    <t>五洲医疗</t>
  </si>
  <si>
    <t>603235.SH</t>
  </si>
  <si>
    <t>天新药业</t>
  </si>
  <si>
    <t>688353.SH</t>
  </si>
  <si>
    <t>华盛锂电</t>
  </si>
  <si>
    <t>839725.BJ</t>
  </si>
  <si>
    <t>惠丰钻石</t>
  </si>
  <si>
    <t>301312.SZ</t>
  </si>
  <si>
    <t>智立方</t>
  </si>
  <si>
    <t>001230.SZ</t>
  </si>
  <si>
    <t>劲旅环境</t>
  </si>
  <si>
    <t>688332.SH</t>
  </si>
  <si>
    <t>中科蓝讯</t>
  </si>
  <si>
    <t>001236.SZ</t>
  </si>
  <si>
    <t>弘业期货</t>
  </si>
  <si>
    <t>603170.SH</t>
  </si>
  <si>
    <t>宝立食品</t>
  </si>
  <si>
    <t>688375.SH</t>
  </si>
  <si>
    <t>国博电子</t>
  </si>
  <si>
    <t>688231.SH</t>
  </si>
  <si>
    <t>隆达股份</t>
  </si>
  <si>
    <t>001336.SZ</t>
  </si>
  <si>
    <t>楚环科技</t>
  </si>
  <si>
    <t>001258.SZ</t>
  </si>
  <si>
    <t>立新能源</t>
  </si>
  <si>
    <t>688382.SH</t>
  </si>
  <si>
    <t>益方生物</t>
  </si>
  <si>
    <t>301306.SZ</t>
  </si>
  <si>
    <t>西测测试</t>
  </si>
  <si>
    <t>603211.SH</t>
  </si>
  <si>
    <t>晋拓股份</t>
  </si>
  <si>
    <t>688253.SH</t>
  </si>
  <si>
    <t>英诺特</t>
  </si>
  <si>
    <t>301269.SZ</t>
  </si>
  <si>
    <t>华大九天</t>
  </si>
  <si>
    <t>001231.SZ</t>
  </si>
  <si>
    <t>农心科技</t>
  </si>
  <si>
    <t>603255.SH</t>
  </si>
  <si>
    <t>鼎际得</t>
  </si>
  <si>
    <t>301195.SZ</t>
  </si>
  <si>
    <t>北路智控</t>
  </si>
  <si>
    <t>688130.SH</t>
  </si>
  <si>
    <t>晶华微</t>
  </si>
  <si>
    <t>688371.SH</t>
  </si>
  <si>
    <t>菲沃泰</t>
  </si>
  <si>
    <t>301121.SZ</t>
  </si>
  <si>
    <t>紫建电子</t>
  </si>
  <si>
    <t>301308.SZ</t>
  </si>
  <si>
    <t>江波龙</t>
  </si>
  <si>
    <t>301095.SZ</t>
  </si>
  <si>
    <t>广立微</t>
  </si>
  <si>
    <t>603201.SH</t>
  </si>
  <si>
    <t>常润股份</t>
  </si>
  <si>
    <t>688373.SH</t>
  </si>
  <si>
    <t>盟科药业</t>
  </si>
  <si>
    <t>688380.SH</t>
  </si>
  <si>
    <t>中微半导</t>
  </si>
  <si>
    <t>301318.SZ</t>
  </si>
  <si>
    <t>维海德</t>
  </si>
  <si>
    <t>001229.SZ</t>
  </si>
  <si>
    <t>魅视科技</t>
  </si>
  <si>
    <t>688205.SH</t>
  </si>
  <si>
    <t>德科立</t>
  </si>
  <si>
    <t>688273.SH</t>
  </si>
  <si>
    <t>麦澜德</t>
  </si>
  <si>
    <t>301132.SZ</t>
  </si>
  <si>
    <t>满坤科技</t>
  </si>
  <si>
    <t>301278.SZ</t>
  </si>
  <si>
    <t>快可电子</t>
  </si>
  <si>
    <t>688041.SH</t>
  </si>
  <si>
    <t>海光信息</t>
  </si>
  <si>
    <t>001222.SZ</t>
  </si>
  <si>
    <t>源飞宠物</t>
  </si>
  <si>
    <t>001339.SZ</t>
  </si>
  <si>
    <t>智微智能</t>
  </si>
  <si>
    <t>301338.SZ</t>
  </si>
  <si>
    <t>凯格精机</t>
  </si>
  <si>
    <t>688203.SH</t>
  </si>
  <si>
    <t>海正生材</t>
  </si>
  <si>
    <t>301330.SZ</t>
  </si>
  <si>
    <t>熵基科技</t>
  </si>
  <si>
    <t>688403.SH</t>
  </si>
  <si>
    <t>汇成股份</t>
  </si>
  <si>
    <t>688271.SH</t>
  </si>
  <si>
    <t>联影医疗</t>
  </si>
  <si>
    <t>301336.SZ</t>
  </si>
  <si>
    <t>趣睡科技</t>
  </si>
  <si>
    <t>001330.SZ</t>
  </si>
  <si>
    <t>博纳影业</t>
  </si>
  <si>
    <t>001331.SZ</t>
  </si>
  <si>
    <t>胜通能源</t>
  </si>
  <si>
    <t>688381.SH</t>
  </si>
  <si>
    <t>帝奥微</t>
  </si>
  <si>
    <t>301282.SZ</t>
  </si>
  <si>
    <t>金禄电子</t>
  </si>
  <si>
    <t>688370.SH</t>
  </si>
  <si>
    <t>丛麟科技</t>
  </si>
  <si>
    <t>688247.SH</t>
  </si>
  <si>
    <t>宣泰医药</t>
  </si>
  <si>
    <t>688439.SH</t>
  </si>
  <si>
    <t>振华风光</t>
  </si>
  <si>
    <t>301270.SZ</t>
  </si>
  <si>
    <t>汉仪股份</t>
  </si>
  <si>
    <t>688416.SH</t>
  </si>
  <si>
    <t>恒烁股份</t>
  </si>
  <si>
    <t>688351.SH</t>
  </si>
  <si>
    <t>微电生理</t>
  </si>
  <si>
    <t>301209.SZ</t>
  </si>
  <si>
    <t>联合化学</t>
  </si>
  <si>
    <t>301296.SZ</t>
  </si>
  <si>
    <t>新巨丰</t>
  </si>
  <si>
    <t>001259.SZ</t>
  </si>
  <si>
    <t>利仁科技</t>
  </si>
  <si>
    <t>603237.SH</t>
  </si>
  <si>
    <t>五芳斋</t>
  </si>
  <si>
    <t>688293.SH</t>
  </si>
  <si>
    <t>奥浦迈</t>
  </si>
  <si>
    <t>301283.SZ</t>
  </si>
  <si>
    <t>聚胶股份</t>
  </si>
  <si>
    <t>301328.SZ</t>
  </si>
  <si>
    <t>维峰电子</t>
  </si>
  <si>
    <t>301349.SZ</t>
  </si>
  <si>
    <t>信德新材</t>
  </si>
  <si>
    <t>839790.BJ</t>
  </si>
  <si>
    <t>联迪信息</t>
  </si>
  <si>
    <t>301276.SZ</t>
  </si>
  <si>
    <t>嘉曼服饰</t>
  </si>
  <si>
    <t>001283.SZ</t>
  </si>
  <si>
    <t>豪鹏科技</t>
  </si>
  <si>
    <t>301339.SZ</t>
  </si>
  <si>
    <t>通行宝</t>
  </si>
  <si>
    <t>688114.SH</t>
  </si>
  <si>
    <t>华大智造</t>
  </si>
  <si>
    <t>603182.SH</t>
  </si>
  <si>
    <t>嘉华股份</t>
  </si>
  <si>
    <t>301161.SZ</t>
  </si>
  <si>
    <t>唯万密封</t>
  </si>
  <si>
    <t>688455.SH</t>
  </si>
  <si>
    <t>科捷智能</t>
  </si>
  <si>
    <t>001255.SZ</t>
  </si>
  <si>
    <t>博菲电气</t>
  </si>
  <si>
    <t>301205.SZ</t>
  </si>
  <si>
    <t>联特科技</t>
  </si>
  <si>
    <t>301309.SZ</t>
  </si>
  <si>
    <t>万得凯</t>
  </si>
  <si>
    <t>301327.SZ</t>
  </si>
  <si>
    <t>华宝新能</t>
  </si>
  <si>
    <t>688035.SH</t>
  </si>
  <si>
    <t>德邦科技</t>
  </si>
  <si>
    <t>688184.SH</t>
  </si>
  <si>
    <t>帕瓦股份</t>
  </si>
  <si>
    <t>301326.SZ</t>
  </si>
  <si>
    <t>捷邦科技</t>
  </si>
  <si>
    <t>688448.SH</t>
  </si>
  <si>
    <t>磁谷科技</t>
  </si>
  <si>
    <t>603163.SH</t>
  </si>
  <si>
    <t>圣晖集成</t>
  </si>
  <si>
    <t>688428.SH</t>
  </si>
  <si>
    <t>诺诚健华</t>
  </si>
  <si>
    <t>301331.SZ</t>
  </si>
  <si>
    <t>恩威医药</t>
  </si>
  <si>
    <t>688132.SH</t>
  </si>
  <si>
    <t>邦彦技术</t>
  </si>
  <si>
    <t>603057.SH</t>
  </si>
  <si>
    <t>紫燕食品</t>
  </si>
  <si>
    <t>688387.SH</t>
  </si>
  <si>
    <t>信科移动</t>
  </si>
  <si>
    <t>688392.SH</t>
  </si>
  <si>
    <t>骄成超声</t>
  </si>
  <si>
    <t>301366.SZ</t>
  </si>
  <si>
    <t>一博科技</t>
  </si>
  <si>
    <t>688252.SH</t>
  </si>
  <si>
    <t>天德钰</t>
  </si>
  <si>
    <t>301369.SZ</t>
  </si>
  <si>
    <t>联动科技</t>
  </si>
  <si>
    <t>301319.SZ</t>
  </si>
  <si>
    <t>唯特偶</t>
  </si>
  <si>
    <t>001322.SZ</t>
  </si>
  <si>
    <t>箭牌家居</t>
  </si>
  <si>
    <t>838402.BJ</t>
  </si>
  <si>
    <t>硅烷科技</t>
  </si>
  <si>
    <t>688275.SH</t>
  </si>
  <si>
    <t>万润新能</t>
  </si>
  <si>
    <t>873122.BJ</t>
  </si>
  <si>
    <t>中纺标</t>
  </si>
  <si>
    <t>301176.SZ</t>
  </si>
  <si>
    <t>逸豪新材</t>
  </si>
  <si>
    <t>301285.SZ</t>
  </si>
  <si>
    <t>鸿日达</t>
  </si>
  <si>
    <t>688137.SH</t>
  </si>
  <si>
    <t>近岸蛋白</t>
  </si>
  <si>
    <t>001298.SZ</t>
  </si>
  <si>
    <t>好上好</t>
  </si>
  <si>
    <t>688409.SH</t>
  </si>
  <si>
    <t>富创精密</t>
  </si>
  <si>
    <t>838971.BJ</t>
  </si>
  <si>
    <t>天马新材</t>
  </si>
  <si>
    <t>688073.SH</t>
  </si>
  <si>
    <t>毕得医药</t>
  </si>
  <si>
    <t>688459.SH</t>
  </si>
  <si>
    <t>哈铁科技</t>
  </si>
  <si>
    <t>301363.SZ</t>
  </si>
  <si>
    <t>美好医疗</t>
  </si>
  <si>
    <t>001299.SZ</t>
  </si>
  <si>
    <t>美能能源</t>
  </si>
  <si>
    <t>603052.SH</t>
  </si>
  <si>
    <t>可川科技</t>
  </si>
  <si>
    <t>688031.SH</t>
  </si>
  <si>
    <t>星环科技</t>
  </si>
  <si>
    <t>688061.SH</t>
  </si>
  <si>
    <t>灿瑞科技</t>
  </si>
  <si>
    <t>301273.SZ</t>
  </si>
  <si>
    <t>瑞晨环保</t>
  </si>
  <si>
    <t>301223.SZ</t>
  </si>
  <si>
    <t>中荣股份</t>
  </si>
  <si>
    <t>001300.SZ</t>
  </si>
  <si>
    <t>三柏硕</t>
  </si>
  <si>
    <t>603151.SH</t>
  </si>
  <si>
    <t>邦基科技</t>
  </si>
  <si>
    <t>301299.SZ</t>
  </si>
  <si>
    <t>卓创资讯</t>
  </si>
  <si>
    <t>688291.SH</t>
  </si>
  <si>
    <t>金橙子</t>
  </si>
  <si>
    <t>301389.SZ</t>
  </si>
  <si>
    <t>隆扬电子</t>
  </si>
  <si>
    <t>688426.SH</t>
  </si>
  <si>
    <t>康为世纪</t>
  </si>
  <si>
    <t>688152.SH</t>
  </si>
  <si>
    <t>麒麟信安</t>
  </si>
  <si>
    <t>301379.SZ</t>
  </si>
  <si>
    <t>天山电子</t>
  </si>
  <si>
    <t>688372.SH</t>
  </si>
  <si>
    <t>伟测科技</t>
  </si>
  <si>
    <t>301367.SZ</t>
  </si>
  <si>
    <t>怡和嘉业</t>
  </si>
  <si>
    <t>871753.BJ</t>
  </si>
  <si>
    <t>天纺标</t>
  </si>
  <si>
    <t>603130.SH</t>
  </si>
  <si>
    <t>云中马</t>
  </si>
  <si>
    <t>301267.SZ</t>
  </si>
  <si>
    <t>华厦眼科</t>
  </si>
  <si>
    <t>301388.SZ</t>
  </si>
  <si>
    <t>欣灵电气</t>
  </si>
  <si>
    <t>301359.SZ</t>
  </si>
  <si>
    <t>东南电子</t>
  </si>
  <si>
    <t>688419.SH</t>
  </si>
  <si>
    <t>耐科装备</t>
  </si>
  <si>
    <t>603280.SH</t>
  </si>
  <si>
    <t>南方路机</t>
  </si>
  <si>
    <t>301356.SZ</t>
  </si>
  <si>
    <t>天振股份</t>
  </si>
  <si>
    <t>688432.SH</t>
  </si>
  <si>
    <t>有研硅</t>
  </si>
  <si>
    <t>301396.SZ</t>
  </si>
  <si>
    <t>宏景科技</t>
  </si>
  <si>
    <t>001338.SZ</t>
  </si>
  <si>
    <t>永顺泰</t>
  </si>
  <si>
    <t>873339.BJ</t>
  </si>
  <si>
    <t>恒太照明</t>
  </si>
  <si>
    <t>688362.SH</t>
  </si>
  <si>
    <t>甬矽电子</t>
  </si>
  <si>
    <t>301277.SZ</t>
  </si>
  <si>
    <t>新天地</t>
  </si>
  <si>
    <t>001333.SZ</t>
  </si>
  <si>
    <t>光华股份</t>
  </si>
  <si>
    <t>872808.BJ</t>
  </si>
  <si>
    <t>曙光数创</t>
  </si>
  <si>
    <t>688376.SH</t>
  </si>
  <si>
    <t>美埃科技</t>
  </si>
  <si>
    <t>301335.SZ</t>
  </si>
  <si>
    <t>天元宠物</t>
  </si>
  <si>
    <t>301365.SZ</t>
  </si>
  <si>
    <t>矩阵股份</t>
  </si>
  <si>
    <t>301377.SZ</t>
  </si>
  <si>
    <t>鼎泰高科</t>
  </si>
  <si>
    <t>301165.SZ</t>
  </si>
  <si>
    <t>锐捷网络</t>
  </si>
  <si>
    <t>601022.SH</t>
  </si>
  <si>
    <t>宁波远洋</t>
  </si>
  <si>
    <t>870357.BJ</t>
  </si>
  <si>
    <t>雅葆轩</t>
  </si>
  <si>
    <t>688480.SH</t>
  </si>
  <si>
    <t>赛恩斯</t>
  </si>
  <si>
    <t>871634.BJ</t>
  </si>
  <si>
    <t>新威凌</t>
  </si>
  <si>
    <t>301311.SZ</t>
  </si>
  <si>
    <t>昆船智能</t>
  </si>
  <si>
    <t>301391.SZ</t>
  </si>
  <si>
    <t>卡莱特</t>
  </si>
  <si>
    <t>001256.SZ</t>
  </si>
  <si>
    <t>炜冈科技</t>
  </si>
  <si>
    <t>688489.SH</t>
  </si>
  <si>
    <t>三未信安</t>
  </si>
  <si>
    <t>872374.BJ</t>
  </si>
  <si>
    <t>云里物里</t>
  </si>
  <si>
    <t>870199.BJ</t>
  </si>
  <si>
    <t>倍益康</t>
  </si>
  <si>
    <t>688143.SH</t>
  </si>
  <si>
    <t>长盈通</t>
  </si>
  <si>
    <t>001301.SZ</t>
  </si>
  <si>
    <t>尚太科技</t>
  </si>
  <si>
    <t>688084.SH</t>
  </si>
  <si>
    <t>晶品特装</t>
  </si>
  <si>
    <t>688420.SH</t>
  </si>
  <si>
    <t>美腾科技</t>
  </si>
  <si>
    <t>688503.SH</t>
  </si>
  <si>
    <t>聚和材料</t>
  </si>
  <si>
    <t>870866.BJ</t>
  </si>
  <si>
    <t>绿亨科技</t>
  </si>
  <si>
    <t>301368.SZ</t>
  </si>
  <si>
    <t>丰立智能</t>
  </si>
  <si>
    <t>301398.SZ</t>
  </si>
  <si>
    <t>星源卓镁</t>
  </si>
  <si>
    <t>001223.SZ</t>
  </si>
  <si>
    <t>欧克科技</t>
  </si>
  <si>
    <t>688172.SH</t>
  </si>
  <si>
    <t>燕东微</t>
  </si>
  <si>
    <t>870508.BJ</t>
  </si>
  <si>
    <t>丰安股份</t>
  </si>
  <si>
    <t>688498.SH</t>
  </si>
  <si>
    <t>源杰科技</t>
  </si>
  <si>
    <t>838810.BJ</t>
  </si>
  <si>
    <t>春光药装</t>
  </si>
  <si>
    <t>688141.SH</t>
  </si>
  <si>
    <t>杰华特</t>
  </si>
  <si>
    <t>688147.SH</t>
  </si>
  <si>
    <t>微导纳米</t>
  </si>
  <si>
    <t>873305.BJ</t>
  </si>
  <si>
    <t>九菱科技</t>
  </si>
  <si>
    <t>301301.SZ</t>
  </si>
  <si>
    <t>川宁生物</t>
  </si>
  <si>
    <t>688475.SH</t>
  </si>
  <si>
    <t>萤石网络</t>
  </si>
  <si>
    <t>688410.SH</t>
  </si>
  <si>
    <t>山外山</t>
  </si>
  <si>
    <t>301255.SZ</t>
  </si>
  <si>
    <t>通力科技</t>
  </si>
  <si>
    <t>872190.BJ</t>
  </si>
  <si>
    <t>雷神科技</t>
  </si>
  <si>
    <t>688496.SH</t>
  </si>
  <si>
    <t>清越科技</t>
  </si>
  <si>
    <t>301297.SZ</t>
  </si>
  <si>
    <t>富乐德</t>
  </si>
  <si>
    <t>873001.BJ</t>
  </si>
  <si>
    <t>纬达光电</t>
  </si>
  <si>
    <t>688525.SH</t>
  </si>
  <si>
    <t>佰维存储</t>
  </si>
  <si>
    <t>838227.BJ</t>
  </si>
  <si>
    <t>美登科技</t>
  </si>
  <si>
    <t>872351.BJ</t>
  </si>
  <si>
    <t>华光源海</t>
  </si>
  <si>
    <t>838262.BJ</t>
  </si>
  <si>
    <t>太湖雪</t>
  </si>
  <si>
    <t>301105.SZ</t>
  </si>
  <si>
    <t>鸿铭股份</t>
  </si>
  <si>
    <t>872392.BJ</t>
  </si>
  <si>
    <t>佳合科技</t>
  </si>
  <si>
    <t>688485.SH</t>
  </si>
  <si>
    <t>九州一轨</t>
  </si>
  <si>
    <t>603173.SH</t>
  </si>
  <si>
    <t>福斯达</t>
  </si>
  <si>
    <t>301317.SZ</t>
  </si>
  <si>
    <t>鑫磊股份</t>
  </si>
  <si>
    <t>839371.BJ</t>
  </si>
  <si>
    <t>欧福蛋业</t>
  </si>
  <si>
    <t>873152.BJ</t>
  </si>
  <si>
    <t>天宏锂电</t>
  </si>
  <si>
    <t>603281.SH</t>
  </si>
  <si>
    <t>江瀚新材</t>
  </si>
  <si>
    <t>301260.SZ</t>
  </si>
  <si>
    <t>格力博</t>
  </si>
  <si>
    <t>301373.SZ</t>
  </si>
  <si>
    <t>凌玮科技</t>
  </si>
  <si>
    <t>603307.SH</t>
  </si>
  <si>
    <t>扬州金泉</t>
  </si>
  <si>
    <t>688515.SH</t>
  </si>
  <si>
    <t>裕太微</t>
  </si>
  <si>
    <t>301358.SZ</t>
  </si>
  <si>
    <t>湖南裕能</t>
  </si>
  <si>
    <t>301419.SZ</t>
  </si>
  <si>
    <t>阿莱德</t>
  </si>
  <si>
    <t>873167.BJ</t>
  </si>
  <si>
    <t>新赣江</t>
  </si>
  <si>
    <t>688307.SH</t>
  </si>
  <si>
    <t>中润光学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</si>
</sst>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2"/>
      <name val="宋体-简"/>
      <charset val="134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12">
    <border>
      <left/>
      <right/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3377FF"/>
      </right>
      <top/>
      <bottom style="thin">
        <color rgb="FF3377F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6" fillId="34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4" fillId="21" borderId="8" applyNumberFormat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6" fillId="23" borderId="8" applyNumberForma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1" fillId="17" borderId="7" applyNumberFormat="0" applyAlignment="0" applyProtection="0">
      <alignment vertical="center"/>
    </xf>
    <xf numFmtId="0" fontId="20" fillId="23" borderId="11" applyNumberFormat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8" borderId="6" applyNumberFormat="0" applyFont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</cellStyleXfs>
  <cellXfs count="15">
    <xf numFmtId="0" fontId="0" fillId="0" borderId="0" xfId="0"/>
    <xf numFmtId="4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 vertical="center"/>
    </xf>
    <xf numFmtId="10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44" fontId="1" fillId="2" borderId="2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44" fontId="2" fillId="3" borderId="3" xfId="0" applyNumberFormat="1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/>
    </xf>
    <xf numFmtId="44" fontId="3" fillId="4" borderId="0" xfId="0" applyNumberFormat="1" applyFont="1" applyFill="1" applyAlignment="1">
      <alignment horizontal="center" vertical="center"/>
    </xf>
    <xf numFmtId="44" fontId="0" fillId="4" borderId="0" xfId="0" applyNumberForma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10" fontId="0" fillId="5" borderId="0" xfId="0" applyNumberFormat="1" applyFill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092"/>
  <sheetViews>
    <sheetView tabSelected="1" workbookViewId="0">
      <pane xSplit="2" ySplit="2" topLeftCell="AJ3489" activePane="bottomRight" state="frozen"/>
      <selection/>
      <selection pane="topRight"/>
      <selection pane="bottomLeft"/>
      <selection pane="bottomRight" activeCell="AN3490" sqref="AN3490"/>
    </sheetView>
  </sheetViews>
  <sheetFormatPr defaultColWidth="7.94117647058824" defaultRowHeight="14.8"/>
  <cols>
    <col min="1" max="2" width="8.71323529411765" customWidth="1"/>
    <col min="3" max="20" width="13.8235294117647" style="1" customWidth="1"/>
    <col min="21" max="26" width="12.4117647058824" style="1" customWidth="1"/>
    <col min="27" max="27" width="12.8823529411765" style="1" customWidth="1"/>
    <col min="28" max="29" width="12.4117647058824" style="1" customWidth="1"/>
    <col min="30" max="38" width="13.8235294117647" style="1" customWidth="1"/>
    <col min="39" max="39" width="21" style="2"/>
    <col min="40" max="47" width="21"/>
    <col min="48" max="49" width="12.6470588235294" style="3"/>
    <col min="50" max="50" width="13.7058823529412" style="3"/>
  </cols>
  <sheetData>
    <row r="1" spans="1:50">
      <c r="A1" s="4" t="s">
        <v>0</v>
      </c>
      <c r="B1" s="4" t="s">
        <v>1</v>
      </c>
      <c r="C1" s="5" t="s">
        <v>2</v>
      </c>
      <c r="D1" s="5"/>
      <c r="E1" s="5"/>
      <c r="F1" s="5"/>
      <c r="G1" s="5"/>
      <c r="H1" s="5"/>
      <c r="I1" s="5"/>
      <c r="J1" s="5"/>
      <c r="K1" s="10"/>
      <c r="L1" s="5" t="s">
        <v>3</v>
      </c>
      <c r="M1" s="5"/>
      <c r="N1" s="5"/>
      <c r="O1" s="5"/>
      <c r="P1" s="5"/>
      <c r="Q1" s="5"/>
      <c r="R1" s="5"/>
      <c r="S1" s="5"/>
      <c r="T1" s="10"/>
      <c r="U1" s="5" t="s">
        <v>4</v>
      </c>
      <c r="V1" s="5"/>
      <c r="W1" s="5"/>
      <c r="X1" s="5"/>
      <c r="Y1" s="5"/>
      <c r="Z1" s="5"/>
      <c r="AA1" s="5"/>
      <c r="AB1" s="5"/>
      <c r="AC1" s="10"/>
      <c r="AD1" s="5" t="s">
        <v>5</v>
      </c>
      <c r="AE1" s="5"/>
      <c r="AF1" s="5"/>
      <c r="AG1" s="5"/>
      <c r="AH1" s="5"/>
      <c r="AI1" s="5"/>
      <c r="AJ1" s="5"/>
      <c r="AK1" s="5"/>
      <c r="AL1" s="10"/>
      <c r="AM1" s="11" t="s">
        <v>6</v>
      </c>
      <c r="AN1" s="12"/>
      <c r="AO1" s="12"/>
      <c r="AP1" s="12"/>
      <c r="AQ1" s="12"/>
      <c r="AR1" s="12"/>
      <c r="AS1" s="12"/>
      <c r="AT1" s="12"/>
      <c r="AU1" s="12"/>
      <c r="AV1" s="13" t="s">
        <v>7</v>
      </c>
      <c r="AW1" s="14"/>
      <c r="AX1" s="14"/>
    </row>
    <row r="2" spans="1:50">
      <c r="A2" s="6" t="s">
        <v>8</v>
      </c>
      <c r="B2" s="6" t="s">
        <v>8</v>
      </c>
      <c r="C2" s="7" t="s">
        <v>9</v>
      </c>
      <c r="D2" s="7" t="s">
        <v>10</v>
      </c>
      <c r="E2" s="7" t="s">
        <v>11</v>
      </c>
      <c r="F2" s="7" t="s">
        <v>12</v>
      </c>
      <c r="G2" s="7" t="s">
        <v>13</v>
      </c>
      <c r="H2" s="7" t="s">
        <v>14</v>
      </c>
      <c r="I2" s="7" t="s">
        <v>15</v>
      </c>
      <c r="J2" s="7" t="s">
        <v>16</v>
      </c>
      <c r="K2" s="7" t="s">
        <v>17</v>
      </c>
      <c r="L2" s="7" t="s">
        <v>9</v>
      </c>
      <c r="M2" s="7" t="s">
        <v>10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9</v>
      </c>
      <c r="V2" s="7" t="s">
        <v>10</v>
      </c>
      <c r="W2" s="7" t="s">
        <v>11</v>
      </c>
      <c r="X2" s="7" t="s">
        <v>12</v>
      </c>
      <c r="Y2" s="7" t="s">
        <v>13</v>
      </c>
      <c r="Z2" s="7" t="s">
        <v>14</v>
      </c>
      <c r="AA2" s="7" t="s">
        <v>15</v>
      </c>
      <c r="AB2" s="7" t="s">
        <v>16</v>
      </c>
      <c r="AC2" s="7" t="s">
        <v>17</v>
      </c>
      <c r="AD2" s="7" t="s">
        <v>9</v>
      </c>
      <c r="AE2" s="7" t="s">
        <v>10</v>
      </c>
      <c r="AF2" s="7" t="s">
        <v>11</v>
      </c>
      <c r="AG2" s="7" t="s">
        <v>12</v>
      </c>
      <c r="AH2" s="7" t="s">
        <v>13</v>
      </c>
      <c r="AI2" s="7" t="s">
        <v>14</v>
      </c>
      <c r="AJ2" s="7" t="s">
        <v>15</v>
      </c>
      <c r="AK2" s="7" t="s">
        <v>16</v>
      </c>
      <c r="AL2" s="7" t="s">
        <v>17</v>
      </c>
      <c r="AM2" s="12"/>
      <c r="AN2" s="12"/>
      <c r="AO2" s="12"/>
      <c r="AP2" s="12"/>
      <c r="AQ2" s="12"/>
      <c r="AR2" s="12"/>
      <c r="AS2" s="12"/>
      <c r="AT2" s="12"/>
      <c r="AU2" s="12"/>
      <c r="AV2" s="14"/>
      <c r="AW2" s="14"/>
      <c r="AX2" s="14"/>
    </row>
    <row r="3" spans="1:50">
      <c r="A3" s="8" t="s">
        <v>18</v>
      </c>
      <c r="B3" s="8" t="s">
        <v>19</v>
      </c>
      <c r="C3" s="9">
        <v>348338000000</v>
      </c>
      <c r="D3" s="9">
        <v>315906000000</v>
      </c>
      <c r="E3" s="9">
        <v>312224000000</v>
      </c>
      <c r="F3" s="9">
        <v>297676000000</v>
      </c>
      <c r="G3" s="9">
        <v>286049000000</v>
      </c>
      <c r="H3" s="9">
        <v>278249000000</v>
      </c>
      <c r="I3" s="9">
        <v>277131000000</v>
      </c>
      <c r="J3" s="9">
        <v>275811000000</v>
      </c>
      <c r="K3" s="9">
        <v>262649000000</v>
      </c>
      <c r="L3" s="9">
        <v>27328000000</v>
      </c>
      <c r="M3" s="9">
        <v>26139000000</v>
      </c>
      <c r="N3" s="9">
        <v>25355000000</v>
      </c>
      <c r="O3" s="9">
        <v>19447000000</v>
      </c>
      <c r="P3" s="9">
        <v>17022000000</v>
      </c>
      <c r="Q3" s="9">
        <v>18694000000</v>
      </c>
      <c r="R3" s="9">
        <v>16976000000</v>
      </c>
      <c r="S3" s="9">
        <v>15053000000</v>
      </c>
      <c r="T3" s="9">
        <v>13386000000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21862000000</v>
      </c>
      <c r="AE3" s="9">
        <v>30995000000</v>
      </c>
      <c r="AF3" s="9">
        <v>26038000000</v>
      </c>
      <c r="AG3" s="9">
        <v>53024000000</v>
      </c>
      <c r="AH3" s="9">
        <v>6880000000</v>
      </c>
      <c r="AI3" s="9">
        <v>36915000000</v>
      </c>
      <c r="AJ3" s="9">
        <v>33486000000</v>
      </c>
      <c r="AK3" s="9">
        <v>44623000000</v>
      </c>
      <c r="AL3" s="9">
        <v>32485000000</v>
      </c>
      <c r="AM3" s="2">
        <f t="shared" ref="AM3:AM66" si="0">C3+L3+U3-AD3</f>
        <v>353804000000</v>
      </c>
      <c r="AN3" s="2">
        <f t="shared" ref="AN3:AV3" si="1">D3+M3+V3-AE3</f>
        <v>311050000000</v>
      </c>
      <c r="AO3" s="2">
        <f t="shared" si="1"/>
        <v>311541000000</v>
      </c>
      <c r="AP3" s="2">
        <f t="shared" si="1"/>
        <v>264099000000</v>
      </c>
      <c r="AQ3" s="2">
        <f t="shared" si="1"/>
        <v>296191000000</v>
      </c>
      <c r="AR3" s="2">
        <f t="shared" si="1"/>
        <v>260028000000</v>
      </c>
      <c r="AS3" s="2">
        <f t="shared" si="1"/>
        <v>260621000000</v>
      </c>
      <c r="AT3" s="2">
        <f t="shared" si="1"/>
        <v>246241000000</v>
      </c>
      <c r="AU3" s="2">
        <f t="shared" si="1"/>
        <v>243550000000</v>
      </c>
      <c r="AV3" s="3">
        <f t="shared" ref="AV3:AV66" si="2">POWER(AM3/AU3,1/9)-1</f>
        <v>0.0423639921619392</v>
      </c>
      <c r="AW3" s="3">
        <f t="shared" ref="AW3:AW66" si="3">POWER(AM3/AQ3,1/5)-1</f>
        <v>0.0361870877838784</v>
      </c>
      <c r="AX3" s="3">
        <f t="shared" ref="AX3:AX66" si="4">POWER(AP3/AU3,1/6)-1</f>
        <v>0.0135918358987801</v>
      </c>
    </row>
    <row r="4" spans="1:50">
      <c r="A4" s="8" t="s">
        <v>20</v>
      </c>
      <c r="B4" s="8" t="s">
        <v>21</v>
      </c>
      <c r="C4" s="9">
        <v>302513000000</v>
      </c>
      <c r="D4" s="9">
        <v>271050000000</v>
      </c>
      <c r="E4" s="9">
        <v>266733000000</v>
      </c>
      <c r="F4" s="9">
        <v>254655000000</v>
      </c>
      <c r="G4" s="9">
        <v>242264000000</v>
      </c>
      <c r="H4" s="9">
        <v>231460000000</v>
      </c>
      <c r="I4" s="9">
        <v>228145000000</v>
      </c>
      <c r="J4" s="9">
        <v>227830000000</v>
      </c>
      <c r="K4" s="9">
        <v>214657000000</v>
      </c>
      <c r="L4" s="9">
        <v>27295000000</v>
      </c>
      <c r="M4" s="9">
        <v>26182000000</v>
      </c>
      <c r="N4" s="9">
        <v>23927000000</v>
      </c>
      <c r="O4" s="9">
        <v>17874000000</v>
      </c>
      <c r="P4" s="9">
        <v>17414000000</v>
      </c>
      <c r="Q4" s="9">
        <v>16017000000</v>
      </c>
      <c r="R4" s="9">
        <v>19736000000</v>
      </c>
      <c r="S4" s="9">
        <v>17811000000</v>
      </c>
      <c r="T4" s="9">
        <v>15416000000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21235000000</v>
      </c>
      <c r="AE4" s="9">
        <v>25743000000</v>
      </c>
      <c r="AF4" s="9">
        <v>23234000000</v>
      </c>
      <c r="AG4" s="9">
        <v>20783000000</v>
      </c>
      <c r="AH4" s="9">
        <v>22263000000</v>
      </c>
      <c r="AI4" s="9">
        <v>27742000000</v>
      </c>
      <c r="AJ4" s="9">
        <v>28589000000</v>
      </c>
      <c r="AK4" s="9">
        <v>35490000000</v>
      </c>
      <c r="AL4" s="9">
        <v>38406000000</v>
      </c>
      <c r="AM4" s="2">
        <f t="shared" si="0"/>
        <v>308573000000</v>
      </c>
      <c r="AN4" s="2">
        <f t="shared" ref="AN4:AU4" si="5">D4+M4+V4-AE4</f>
        <v>271489000000</v>
      </c>
      <c r="AO4" s="2">
        <f t="shared" si="5"/>
        <v>267426000000</v>
      </c>
      <c r="AP4" s="2">
        <f t="shared" si="5"/>
        <v>251746000000</v>
      </c>
      <c r="AQ4" s="2">
        <f t="shared" si="5"/>
        <v>237415000000</v>
      </c>
      <c r="AR4" s="2">
        <f t="shared" si="5"/>
        <v>219735000000</v>
      </c>
      <c r="AS4" s="2">
        <f t="shared" si="5"/>
        <v>219292000000</v>
      </c>
      <c r="AT4" s="2">
        <f t="shared" si="5"/>
        <v>210151000000</v>
      </c>
      <c r="AU4" s="2">
        <f t="shared" si="5"/>
        <v>191667000000</v>
      </c>
      <c r="AV4" s="3">
        <f t="shared" si="2"/>
        <v>0.0543357995443909</v>
      </c>
      <c r="AW4" s="3">
        <f t="shared" si="3"/>
        <v>0.0538285342467326</v>
      </c>
      <c r="AX4" s="3">
        <f t="shared" si="4"/>
        <v>0.0464919025652935</v>
      </c>
    </row>
    <row r="5" spans="1:50">
      <c r="A5" s="8" t="s">
        <v>22</v>
      </c>
      <c r="B5" s="8" t="s">
        <v>23</v>
      </c>
      <c r="C5" s="9">
        <v>241183000000</v>
      </c>
      <c r="D5" s="9">
        <v>215925000000</v>
      </c>
      <c r="E5" s="9">
        <v>212098000000</v>
      </c>
      <c r="F5" s="9">
        <v>202783000000</v>
      </c>
      <c r="G5" s="9">
        <v>192962000000</v>
      </c>
      <c r="H5" s="9">
        <v>183941000000</v>
      </c>
      <c r="I5" s="9">
        <v>180582000000</v>
      </c>
      <c r="J5" s="9">
        <v>179461000000</v>
      </c>
      <c r="K5" s="9">
        <v>166315000000</v>
      </c>
      <c r="L5" s="9">
        <v>17475000000</v>
      </c>
      <c r="M5" s="9">
        <v>17404000000</v>
      </c>
      <c r="N5" s="9">
        <v>16777000000</v>
      </c>
      <c r="O5" s="9">
        <v>14104000000</v>
      </c>
      <c r="P5" s="9">
        <v>15453000000</v>
      </c>
      <c r="Q5" s="9">
        <v>16264000000</v>
      </c>
      <c r="R5" s="9">
        <v>16743000000</v>
      </c>
      <c r="S5" s="9">
        <v>16615000000</v>
      </c>
      <c r="T5" s="9">
        <v>15119000000</v>
      </c>
      <c r="U5" s="9">
        <v>441000000</v>
      </c>
      <c r="V5" s="9">
        <v>488000000</v>
      </c>
      <c r="W5" s="9">
        <v>560000000</v>
      </c>
      <c r="X5" s="9">
        <v>803000000</v>
      </c>
      <c r="Y5" s="9">
        <v>1258000000</v>
      </c>
      <c r="Z5" s="9">
        <v>1299000000</v>
      </c>
      <c r="AA5" s="9">
        <v>1471000000</v>
      </c>
      <c r="AB5" s="9">
        <v>1243000000</v>
      </c>
      <c r="AC5" s="9">
        <v>1108000000</v>
      </c>
      <c r="AD5" s="9">
        <v>26033000000</v>
      </c>
      <c r="AE5" s="9">
        <v>22844000000</v>
      </c>
      <c r="AF5" s="9">
        <v>14110000000</v>
      </c>
      <c r="AG5" s="9">
        <v>17048000000</v>
      </c>
      <c r="AH5" s="9">
        <v>16011000000</v>
      </c>
      <c r="AI5" s="9">
        <v>22637000000</v>
      </c>
      <c r="AJ5" s="9">
        <v>21687000000</v>
      </c>
      <c r="AK5" s="9">
        <v>25997000000</v>
      </c>
      <c r="AL5" s="9">
        <v>28170000000</v>
      </c>
      <c r="AM5" s="2">
        <f t="shared" si="0"/>
        <v>233066000000</v>
      </c>
      <c r="AN5" s="2">
        <f t="shared" ref="AN5:AN68" si="6">D5+M5+V5-AE5</f>
        <v>210973000000</v>
      </c>
      <c r="AO5" s="2">
        <f t="shared" ref="AO5:AO68" si="7">E5+N5+W5-AF5</f>
        <v>215325000000</v>
      </c>
      <c r="AP5" s="2">
        <f t="shared" ref="AP5:AP68" si="8">F5+O5+X5-AG5</f>
        <v>200642000000</v>
      </c>
      <c r="AQ5" s="2">
        <f t="shared" ref="AQ5:AQ68" si="9">G5+P5+Y5-AH5</f>
        <v>193662000000</v>
      </c>
      <c r="AR5" s="2">
        <f t="shared" ref="AR5:AR68" si="10">H5+Q5+Z5-AI5</f>
        <v>178867000000</v>
      </c>
      <c r="AS5" s="2">
        <f t="shared" ref="AS5:AS68" si="11">I5+R5+AA5-AJ5</f>
        <v>177109000000</v>
      </c>
      <c r="AT5" s="2">
        <f t="shared" ref="AT5:AT68" si="12">J5+S5+AB5-AK5</f>
        <v>171322000000</v>
      </c>
      <c r="AU5" s="2">
        <f t="shared" ref="AU5:AU68" si="13">K5+T5+AC5-AL5</f>
        <v>154372000000</v>
      </c>
      <c r="AV5" s="3">
        <f t="shared" si="2"/>
        <v>0.046836682398655</v>
      </c>
      <c r="AW5" s="3">
        <f t="shared" si="3"/>
        <v>0.0377360452608295</v>
      </c>
      <c r="AX5" s="3">
        <f t="shared" si="4"/>
        <v>0.0446614119904607</v>
      </c>
    </row>
    <row r="6" spans="1:50">
      <c r="A6" s="8" t="s">
        <v>24</v>
      </c>
      <c r="B6" s="8" t="s">
        <v>25</v>
      </c>
      <c r="C6" s="9">
        <v>216559000000</v>
      </c>
      <c r="D6" s="9">
        <v>192870000000</v>
      </c>
      <c r="E6" s="9">
        <v>187405000000</v>
      </c>
      <c r="F6" s="9">
        <v>180086000000</v>
      </c>
      <c r="G6" s="9">
        <v>172407000000</v>
      </c>
      <c r="H6" s="9">
        <v>164578000000</v>
      </c>
      <c r="I6" s="9">
        <v>170845000000</v>
      </c>
      <c r="J6" s="9">
        <v>169595000000</v>
      </c>
      <c r="K6" s="9">
        <v>156911000000</v>
      </c>
      <c r="L6" s="9">
        <v>22428000000</v>
      </c>
      <c r="M6" s="9">
        <v>22441000000</v>
      </c>
      <c r="N6" s="9">
        <v>21136000000</v>
      </c>
      <c r="O6" s="9">
        <v>13403000000</v>
      </c>
      <c r="P6" s="9">
        <v>13611000000</v>
      </c>
      <c r="Q6" s="9">
        <v>12898000000</v>
      </c>
      <c r="R6" s="9">
        <v>12850000000</v>
      </c>
      <c r="S6" s="9">
        <v>12775000000</v>
      </c>
      <c r="T6" s="9">
        <v>13008000000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30173000000</v>
      </c>
      <c r="AE6" s="9">
        <v>39622000000</v>
      </c>
      <c r="AF6" s="9">
        <v>39019000000</v>
      </c>
      <c r="AG6" s="9">
        <v>42149000000</v>
      </c>
      <c r="AH6" s="9">
        <v>46011000000</v>
      </c>
      <c r="AI6" s="9">
        <v>34247000000</v>
      </c>
      <c r="AJ6" s="9">
        <v>36942000000</v>
      </c>
      <c r="AK6" s="9">
        <v>35108000000</v>
      </c>
      <c r="AL6" s="9">
        <v>34771000000</v>
      </c>
      <c r="AM6" s="2">
        <f t="shared" si="0"/>
        <v>208814000000</v>
      </c>
      <c r="AN6" s="2">
        <f t="shared" si="6"/>
        <v>175689000000</v>
      </c>
      <c r="AO6" s="2">
        <f t="shared" si="7"/>
        <v>169522000000</v>
      </c>
      <c r="AP6" s="2">
        <f t="shared" si="8"/>
        <v>151340000000</v>
      </c>
      <c r="AQ6" s="2">
        <f t="shared" si="9"/>
        <v>140007000000</v>
      </c>
      <c r="AR6" s="2">
        <f t="shared" si="10"/>
        <v>143229000000</v>
      </c>
      <c r="AS6" s="2">
        <f t="shared" si="11"/>
        <v>146753000000</v>
      </c>
      <c r="AT6" s="2">
        <f t="shared" si="12"/>
        <v>147262000000</v>
      </c>
      <c r="AU6" s="2">
        <f t="shared" si="13"/>
        <v>135148000000</v>
      </c>
      <c r="AV6" s="3">
        <f t="shared" si="2"/>
        <v>0.0495290000472275</v>
      </c>
      <c r="AW6" s="3">
        <f t="shared" si="3"/>
        <v>0.0832332257914004</v>
      </c>
      <c r="AX6" s="3">
        <f t="shared" si="4"/>
        <v>0.0190387162108341</v>
      </c>
    </row>
    <row r="7" spans="1:50">
      <c r="A7" s="8" t="s">
        <v>26</v>
      </c>
      <c r="B7" s="8" t="s">
        <v>27</v>
      </c>
      <c r="C7" s="9">
        <v>92161000000</v>
      </c>
      <c r="D7" s="9">
        <v>19002000000</v>
      </c>
      <c r="E7" s="9">
        <v>45677000000</v>
      </c>
      <c r="F7" s="9">
        <v>53030000000</v>
      </c>
      <c r="G7" s="9">
        <v>22793000000</v>
      </c>
      <c r="H7" s="9">
        <v>7900000000</v>
      </c>
      <c r="I7" s="9">
        <v>35653000000</v>
      </c>
      <c r="J7" s="9">
        <v>107173000000</v>
      </c>
      <c r="K7" s="9">
        <v>129577000000</v>
      </c>
      <c r="L7" s="9">
        <v>195832000000</v>
      </c>
      <c r="M7" s="9">
        <v>189920000000</v>
      </c>
      <c r="N7" s="9">
        <v>203855000000</v>
      </c>
      <c r="O7" s="9">
        <v>191926000000</v>
      </c>
      <c r="P7" s="9">
        <v>209913000000</v>
      </c>
      <c r="Q7" s="9">
        <v>200053000000</v>
      </c>
      <c r="R7" s="9">
        <v>169201000000</v>
      </c>
      <c r="S7" s="9">
        <v>165344000000</v>
      </c>
      <c r="T7" s="9">
        <v>152128000000</v>
      </c>
      <c r="U7" s="9">
        <v>3428000000</v>
      </c>
      <c r="V7" s="9">
        <v>3513000000</v>
      </c>
      <c r="W7" s="9">
        <v>2733000000</v>
      </c>
      <c r="X7" s="9">
        <v>5455000000</v>
      </c>
      <c r="Y7" s="9">
        <v>5140000000</v>
      </c>
      <c r="Z7" s="9">
        <v>5291000000</v>
      </c>
      <c r="AA7" s="9">
        <v>4491000000</v>
      </c>
      <c r="AB7" s="9">
        <v>4483000000</v>
      </c>
      <c r="AC7" s="9">
        <v>3895000000</v>
      </c>
      <c r="AD7" s="9">
        <v>265563000000</v>
      </c>
      <c r="AE7" s="9">
        <v>256727000000</v>
      </c>
      <c r="AF7" s="9">
        <v>326762000000</v>
      </c>
      <c r="AG7" s="9">
        <v>275834000000</v>
      </c>
      <c r="AH7" s="9">
        <v>237004000000</v>
      </c>
      <c r="AI7" s="9">
        <v>189421000000</v>
      </c>
      <c r="AJ7" s="9">
        <v>223860000000</v>
      </c>
      <c r="AK7" s="9">
        <v>312357000000</v>
      </c>
      <c r="AL7" s="9">
        <v>310223000000</v>
      </c>
      <c r="AM7" s="2">
        <f t="shared" si="0"/>
        <v>25858000000</v>
      </c>
      <c r="AN7" s="2">
        <f t="shared" si="6"/>
        <v>-44292000000</v>
      </c>
      <c r="AO7" s="2">
        <f t="shared" si="7"/>
        <v>-74497000000</v>
      </c>
      <c r="AP7" s="2">
        <f t="shared" si="8"/>
        <v>-25423000000</v>
      </c>
      <c r="AQ7" s="2">
        <f t="shared" si="9"/>
        <v>842000000</v>
      </c>
      <c r="AR7" s="2">
        <f t="shared" si="10"/>
        <v>23823000000</v>
      </c>
      <c r="AS7" s="2">
        <f t="shared" si="11"/>
        <v>-14515000000</v>
      </c>
      <c r="AT7" s="2">
        <f t="shared" si="12"/>
        <v>-35357000000</v>
      </c>
      <c r="AU7" s="2">
        <f t="shared" si="13"/>
        <v>-24623000000</v>
      </c>
      <c r="AV7" s="3">
        <f t="shared" si="2"/>
        <v>-2.00545248490988</v>
      </c>
      <c r="AW7" s="3">
        <f t="shared" si="3"/>
        <v>0.983611273786124</v>
      </c>
      <c r="AX7" s="3">
        <f t="shared" si="4"/>
        <v>0.00534310886615863</v>
      </c>
    </row>
    <row r="8" spans="1:50">
      <c r="A8" s="8" t="s">
        <v>28</v>
      </c>
      <c r="B8" s="8" t="s">
        <v>29</v>
      </c>
      <c r="C8" s="9">
        <v>71208000000</v>
      </c>
      <c r="D8" s="9">
        <v>33271000000</v>
      </c>
      <c r="E8" s="9">
        <v>57619000000</v>
      </c>
      <c r="F8" s="9">
        <v>63089000000</v>
      </c>
      <c r="G8" s="9">
        <v>51119000000</v>
      </c>
      <c r="H8" s="9">
        <v>46416000000</v>
      </c>
      <c r="I8" s="9">
        <v>32281000000</v>
      </c>
      <c r="J8" s="9">
        <v>47430000000</v>
      </c>
      <c r="K8" s="9">
        <v>67179000000</v>
      </c>
      <c r="L8" s="9">
        <v>105796000000</v>
      </c>
      <c r="M8" s="9">
        <v>97859000000</v>
      </c>
      <c r="N8" s="9">
        <v>99858000000</v>
      </c>
      <c r="O8" s="9">
        <v>99462000000</v>
      </c>
      <c r="P8" s="9">
        <v>106149000000</v>
      </c>
      <c r="Q8" s="9">
        <v>99592000000</v>
      </c>
      <c r="R8" s="9">
        <v>87069000000</v>
      </c>
      <c r="S8" s="9">
        <v>82156000000</v>
      </c>
      <c r="T8" s="9">
        <v>74853000000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144921000000</v>
      </c>
      <c r="AE8" s="9">
        <v>131636000000</v>
      </c>
      <c r="AF8" s="9">
        <v>141554000000</v>
      </c>
      <c r="AG8" s="9">
        <v>103014000000</v>
      </c>
      <c r="AH8" s="9">
        <v>70948000000</v>
      </c>
      <c r="AI8" s="9">
        <v>72847000000</v>
      </c>
      <c r="AJ8" s="9">
        <v>102698000000</v>
      </c>
      <c r="AK8" s="9">
        <v>124381000000</v>
      </c>
      <c r="AL8" s="9">
        <v>154946000000</v>
      </c>
      <c r="AM8" s="2">
        <f t="shared" si="0"/>
        <v>32083000000</v>
      </c>
      <c r="AN8" s="2">
        <f t="shared" si="6"/>
        <v>-506000000</v>
      </c>
      <c r="AO8" s="2">
        <f t="shared" si="7"/>
        <v>15923000000</v>
      </c>
      <c r="AP8" s="2">
        <f t="shared" si="8"/>
        <v>59537000000</v>
      </c>
      <c r="AQ8" s="2">
        <f t="shared" si="9"/>
        <v>86320000000</v>
      </c>
      <c r="AR8" s="2">
        <f t="shared" si="10"/>
        <v>73161000000</v>
      </c>
      <c r="AS8" s="2">
        <f t="shared" si="11"/>
        <v>16652000000</v>
      </c>
      <c r="AT8" s="2">
        <f t="shared" si="12"/>
        <v>5205000000</v>
      </c>
      <c r="AU8" s="2">
        <f t="shared" si="13"/>
        <v>-12914000000</v>
      </c>
      <c r="AV8" s="3">
        <f t="shared" si="2"/>
        <v>-2.10640132624437</v>
      </c>
      <c r="AW8" s="3">
        <f t="shared" si="3"/>
        <v>-0.179586670392653</v>
      </c>
      <c r="AX8" s="3" t="e">
        <f t="shared" si="4"/>
        <v>#NUM!</v>
      </c>
    </row>
    <row r="9" spans="1:50">
      <c r="A9" s="8" t="s">
        <v>30</v>
      </c>
      <c r="B9" s="8" t="s">
        <v>31</v>
      </c>
      <c r="C9" s="9">
        <v>87581000000</v>
      </c>
      <c r="D9" s="9">
        <v>78274000000</v>
      </c>
      <c r="E9" s="9">
        <v>77281000000</v>
      </c>
      <c r="F9" s="9">
        <v>73630000000</v>
      </c>
      <c r="G9" s="9">
        <v>70223000000</v>
      </c>
      <c r="H9" s="9">
        <v>67210000000</v>
      </c>
      <c r="I9" s="9">
        <v>66528000000</v>
      </c>
      <c r="J9" s="9">
        <v>65850000000</v>
      </c>
      <c r="K9" s="9">
        <v>62295000000</v>
      </c>
      <c r="L9" s="9">
        <v>14839000000</v>
      </c>
      <c r="M9" s="9">
        <v>14776000000</v>
      </c>
      <c r="N9" s="9">
        <v>13982000000</v>
      </c>
      <c r="O9" s="9">
        <v>10250000000</v>
      </c>
      <c r="P9" s="9">
        <v>9315000000</v>
      </c>
      <c r="Q9" s="9">
        <v>7939000000</v>
      </c>
      <c r="R9" s="9">
        <v>7200000000</v>
      </c>
      <c r="S9" s="9">
        <v>5018000000</v>
      </c>
      <c r="T9" s="9">
        <v>4364000000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545000000</v>
      </c>
      <c r="AD9" s="9">
        <v>22947000000</v>
      </c>
      <c r="AE9" s="9">
        <v>24149000000</v>
      </c>
      <c r="AF9" s="9">
        <v>32376000000</v>
      </c>
      <c r="AG9" s="9">
        <v>31343000000</v>
      </c>
      <c r="AH9" s="9">
        <v>29271000000</v>
      </c>
      <c r="AI9" s="9">
        <v>35584000000</v>
      </c>
      <c r="AJ9" s="9">
        <v>26767000000</v>
      </c>
      <c r="AK9" s="9">
        <v>25859000000</v>
      </c>
      <c r="AL9" s="9">
        <v>16132000000</v>
      </c>
      <c r="AM9" s="2">
        <f t="shared" si="0"/>
        <v>79473000000</v>
      </c>
      <c r="AN9" s="2">
        <f t="shared" si="6"/>
        <v>68901000000</v>
      </c>
      <c r="AO9" s="2">
        <f t="shared" si="7"/>
        <v>58887000000</v>
      </c>
      <c r="AP9" s="2">
        <f t="shared" si="8"/>
        <v>52537000000</v>
      </c>
      <c r="AQ9" s="2">
        <f t="shared" si="9"/>
        <v>50267000000</v>
      </c>
      <c r="AR9" s="2">
        <f t="shared" si="10"/>
        <v>39565000000</v>
      </c>
      <c r="AS9" s="2">
        <f t="shared" si="11"/>
        <v>46961000000</v>
      </c>
      <c r="AT9" s="2">
        <f t="shared" si="12"/>
        <v>45009000000</v>
      </c>
      <c r="AU9" s="2">
        <f t="shared" si="13"/>
        <v>51072000000</v>
      </c>
      <c r="AV9" s="3">
        <f t="shared" si="2"/>
        <v>0.050358164970715</v>
      </c>
      <c r="AW9" s="3">
        <f t="shared" si="3"/>
        <v>0.0959413876015829</v>
      </c>
      <c r="AX9" s="3">
        <f t="shared" si="4"/>
        <v>0.00472467314452785</v>
      </c>
    </row>
    <row r="10" spans="1:50">
      <c r="A10" s="8" t="s">
        <v>32</v>
      </c>
      <c r="B10" s="8" t="s">
        <v>33</v>
      </c>
      <c r="C10" s="9">
        <v>119922000000</v>
      </c>
      <c r="D10" s="9">
        <v>97342000000</v>
      </c>
      <c r="E10" s="9">
        <v>92867000000</v>
      </c>
      <c r="F10" s="9">
        <v>80560000000</v>
      </c>
      <c r="G10" s="9">
        <v>70150000000</v>
      </c>
      <c r="H10" s="9">
        <v>62081000000</v>
      </c>
      <c r="I10" s="9">
        <v>57696000000</v>
      </c>
      <c r="J10" s="9">
        <v>55911000000</v>
      </c>
      <c r="K10" s="9">
        <v>51743000000</v>
      </c>
      <c r="L10" s="9">
        <v>12196000000</v>
      </c>
      <c r="M10" s="9">
        <v>11341000000</v>
      </c>
      <c r="N10" s="9">
        <v>10124000000</v>
      </c>
      <c r="O10" s="9">
        <v>4848000000</v>
      </c>
      <c r="P10" s="9">
        <v>4558000000</v>
      </c>
      <c r="Q10" s="9">
        <v>3704000000</v>
      </c>
      <c r="R10" s="9">
        <v>3496000000</v>
      </c>
      <c r="S10" s="9">
        <v>2944000000</v>
      </c>
      <c r="T10" s="9">
        <v>2578000000</v>
      </c>
      <c r="U10" s="9">
        <v>974000000</v>
      </c>
      <c r="V10" s="9">
        <v>783000000</v>
      </c>
      <c r="W10" s="9">
        <v>483000000</v>
      </c>
      <c r="X10" s="9">
        <v>444000000</v>
      </c>
      <c r="Y10" s="9">
        <v>513000000</v>
      </c>
      <c r="Z10" s="9">
        <v>599000000</v>
      </c>
      <c r="AA10" s="9">
        <v>599000000</v>
      </c>
      <c r="AB10" s="9">
        <v>615000000</v>
      </c>
      <c r="AC10" s="9">
        <v>724000000</v>
      </c>
      <c r="AD10" s="9">
        <v>24160000000</v>
      </c>
      <c r="AE10" s="9">
        <v>19125000000</v>
      </c>
      <c r="AF10" s="9">
        <v>23964000000</v>
      </c>
      <c r="AG10" s="9">
        <v>17492000000</v>
      </c>
      <c r="AH10" s="9">
        <v>16336000000</v>
      </c>
      <c r="AI10" s="9">
        <v>17504000000</v>
      </c>
      <c r="AJ10" s="9">
        <v>9079000000</v>
      </c>
      <c r="AK10" s="9">
        <v>8125000000</v>
      </c>
      <c r="AL10" s="9">
        <v>8211000000</v>
      </c>
      <c r="AM10" s="2">
        <f t="shared" si="0"/>
        <v>108932000000</v>
      </c>
      <c r="AN10" s="2">
        <f t="shared" si="6"/>
        <v>90341000000</v>
      </c>
      <c r="AO10" s="2">
        <f t="shared" si="7"/>
        <v>79510000000</v>
      </c>
      <c r="AP10" s="2">
        <f t="shared" si="8"/>
        <v>68360000000</v>
      </c>
      <c r="AQ10" s="2">
        <f t="shared" si="9"/>
        <v>58885000000</v>
      </c>
      <c r="AR10" s="2">
        <f t="shared" si="10"/>
        <v>48880000000</v>
      </c>
      <c r="AS10" s="2">
        <f t="shared" si="11"/>
        <v>52712000000</v>
      </c>
      <c r="AT10" s="2">
        <f t="shared" si="12"/>
        <v>51345000000</v>
      </c>
      <c r="AU10" s="2">
        <f t="shared" si="13"/>
        <v>46834000000</v>
      </c>
      <c r="AV10" s="3">
        <f t="shared" si="2"/>
        <v>0.0983296094873027</v>
      </c>
      <c r="AW10" s="3">
        <f t="shared" si="3"/>
        <v>0.130915508267299</v>
      </c>
      <c r="AX10" s="3">
        <f t="shared" si="4"/>
        <v>0.0650585106480812</v>
      </c>
    </row>
    <row r="11" spans="1:50">
      <c r="A11" s="8" t="s">
        <v>34</v>
      </c>
      <c r="B11" s="8" t="s">
        <v>35</v>
      </c>
      <c r="C11" s="9">
        <v>50269000000</v>
      </c>
      <c r="D11" s="9">
        <v>39170000000</v>
      </c>
      <c r="E11" s="9">
        <v>43250000000</v>
      </c>
      <c r="F11" s="9">
        <v>43867000000</v>
      </c>
      <c r="G11" s="9">
        <v>45037000000</v>
      </c>
      <c r="H11" s="9">
        <v>22712000000</v>
      </c>
      <c r="I11" s="9">
        <v>16144000000</v>
      </c>
      <c r="J11" s="9">
        <v>37419000000</v>
      </c>
      <c r="K11" s="9">
        <v>45678000000</v>
      </c>
      <c r="L11" s="9">
        <v>17795000000</v>
      </c>
      <c r="M11" s="9">
        <v>17341000000</v>
      </c>
      <c r="N11" s="9">
        <v>17971000000</v>
      </c>
      <c r="O11" s="9">
        <v>20749000000</v>
      </c>
      <c r="P11" s="9">
        <v>22066000000</v>
      </c>
      <c r="Q11" s="9">
        <v>21346000000</v>
      </c>
      <c r="R11" s="9">
        <v>20520000000</v>
      </c>
      <c r="S11" s="9">
        <v>18750000000</v>
      </c>
      <c r="T11" s="9">
        <v>18559000000</v>
      </c>
      <c r="U11" s="9">
        <v>1162000000</v>
      </c>
      <c r="V11" s="9">
        <v>942000000</v>
      </c>
      <c r="W11" s="9">
        <v>1009000000</v>
      </c>
      <c r="X11" s="9">
        <v>924000000</v>
      </c>
      <c r="Y11" s="9">
        <v>872000000</v>
      </c>
      <c r="Z11" s="9">
        <v>1065000000</v>
      </c>
      <c r="AA11" s="9">
        <v>1626000000</v>
      </c>
      <c r="AB11" s="9">
        <v>1318000000</v>
      </c>
      <c r="AC11" s="9">
        <v>464000000</v>
      </c>
      <c r="AD11" s="9">
        <v>23863000000</v>
      </c>
      <c r="AE11" s="9">
        <v>20673000000</v>
      </c>
      <c r="AF11" s="9">
        <v>19009000000</v>
      </c>
      <c r="AG11" s="9">
        <v>20935000000</v>
      </c>
      <c r="AH11" s="9">
        <v>20268000000</v>
      </c>
      <c r="AI11" s="9">
        <v>29058000000</v>
      </c>
      <c r="AJ11" s="9">
        <v>29876000000</v>
      </c>
      <c r="AK11" s="9">
        <v>45151000000</v>
      </c>
      <c r="AL11" s="9">
        <v>51665000000</v>
      </c>
      <c r="AM11" s="2">
        <f t="shared" si="0"/>
        <v>45363000000</v>
      </c>
      <c r="AN11" s="2">
        <f t="shared" si="6"/>
        <v>36780000000</v>
      </c>
      <c r="AO11" s="2">
        <f t="shared" si="7"/>
        <v>43221000000</v>
      </c>
      <c r="AP11" s="2">
        <f t="shared" si="8"/>
        <v>44605000000</v>
      </c>
      <c r="AQ11" s="2">
        <f t="shared" si="9"/>
        <v>47707000000</v>
      </c>
      <c r="AR11" s="2">
        <f t="shared" si="10"/>
        <v>16065000000</v>
      </c>
      <c r="AS11" s="2">
        <f t="shared" si="11"/>
        <v>8414000000</v>
      </c>
      <c r="AT11" s="2">
        <f t="shared" si="12"/>
        <v>12336000000</v>
      </c>
      <c r="AU11" s="2">
        <f t="shared" si="13"/>
        <v>13036000000</v>
      </c>
      <c r="AV11" s="3">
        <f t="shared" si="2"/>
        <v>0.148611198750272</v>
      </c>
      <c r="AW11" s="3">
        <f t="shared" si="3"/>
        <v>-0.0100256730570317</v>
      </c>
      <c r="AX11" s="3">
        <f t="shared" si="4"/>
        <v>0.227551907013359</v>
      </c>
    </row>
    <row r="12" spans="1:50">
      <c r="A12" s="8" t="s">
        <v>36</v>
      </c>
      <c r="B12" s="8" t="s">
        <v>37</v>
      </c>
      <c r="C12" s="9">
        <v>34381000000</v>
      </c>
      <c r="D12" s="9">
        <v>34309000000</v>
      </c>
      <c r="E12" s="9">
        <v>53819000000</v>
      </c>
      <c r="F12" s="9">
        <v>50327000000</v>
      </c>
      <c r="G12" s="9">
        <v>49813000000</v>
      </c>
      <c r="H12" s="9">
        <v>47843000000</v>
      </c>
      <c r="I12" s="9">
        <v>46111000000</v>
      </c>
      <c r="J12" s="9">
        <v>44546000000</v>
      </c>
      <c r="K12" s="9">
        <v>42278000000</v>
      </c>
      <c r="L12" s="9">
        <v>7407000000</v>
      </c>
      <c r="M12" s="9">
        <v>6523000000</v>
      </c>
      <c r="N12" s="9">
        <v>5850000000</v>
      </c>
      <c r="O12" s="9">
        <v>5718000000</v>
      </c>
      <c r="P12" s="9">
        <v>3208000000</v>
      </c>
      <c r="Q12" s="9">
        <v>2888000000</v>
      </c>
      <c r="R12" s="9">
        <v>2724000000</v>
      </c>
      <c r="S12" s="9">
        <v>1988000000</v>
      </c>
      <c r="T12" s="9">
        <v>1297000000</v>
      </c>
      <c r="U12" s="9">
        <v>0</v>
      </c>
      <c r="V12" s="9">
        <v>0</v>
      </c>
      <c r="W12" s="9">
        <v>760000000</v>
      </c>
      <c r="X12" s="9">
        <v>905000000</v>
      </c>
      <c r="Y12" s="9">
        <v>1089000000</v>
      </c>
      <c r="Z12" s="9">
        <v>1346000000</v>
      </c>
      <c r="AA12" s="9">
        <v>1414000000</v>
      </c>
      <c r="AB12" s="9">
        <v>1053000000</v>
      </c>
      <c r="AC12" s="9">
        <v>577000000</v>
      </c>
      <c r="AD12" s="9">
        <v>9465000000</v>
      </c>
      <c r="AE12" s="9">
        <v>7814000000</v>
      </c>
      <c r="AF12" s="9">
        <v>8218000000</v>
      </c>
      <c r="AG12" s="9">
        <v>5803000000</v>
      </c>
      <c r="AH12" s="9">
        <v>10244000000</v>
      </c>
      <c r="AI12" s="9">
        <v>10681000000</v>
      </c>
      <c r="AJ12" s="9">
        <v>7490000000</v>
      </c>
      <c r="AK12" s="9">
        <v>18649000000</v>
      </c>
      <c r="AL12" s="9">
        <v>14700000000</v>
      </c>
      <c r="AM12" s="2">
        <f t="shared" si="0"/>
        <v>32323000000</v>
      </c>
      <c r="AN12" s="2">
        <f t="shared" si="6"/>
        <v>33018000000</v>
      </c>
      <c r="AO12" s="2">
        <f t="shared" si="7"/>
        <v>52211000000</v>
      </c>
      <c r="AP12" s="2">
        <f t="shared" si="8"/>
        <v>51147000000</v>
      </c>
      <c r="AQ12" s="2">
        <f t="shared" si="9"/>
        <v>43866000000</v>
      </c>
      <c r="AR12" s="2">
        <f t="shared" si="10"/>
        <v>41396000000</v>
      </c>
      <c r="AS12" s="2">
        <f t="shared" si="11"/>
        <v>42759000000</v>
      </c>
      <c r="AT12" s="2">
        <f t="shared" si="12"/>
        <v>28938000000</v>
      </c>
      <c r="AU12" s="2">
        <f t="shared" si="13"/>
        <v>29452000000</v>
      </c>
      <c r="AV12" s="3">
        <f t="shared" si="2"/>
        <v>0.0103888411067554</v>
      </c>
      <c r="AW12" s="3">
        <f t="shared" si="3"/>
        <v>-0.0592445876368612</v>
      </c>
      <c r="AX12" s="3">
        <f t="shared" si="4"/>
        <v>0.0963542276197218</v>
      </c>
    </row>
    <row r="13" spans="1:50">
      <c r="A13" s="8" t="s">
        <v>38</v>
      </c>
      <c r="B13" s="8" t="s">
        <v>39</v>
      </c>
      <c r="C13" s="9">
        <v>82680000000</v>
      </c>
      <c r="D13" s="9">
        <v>66626000000</v>
      </c>
      <c r="E13" s="9">
        <v>65868000000</v>
      </c>
      <c r="F13" s="9">
        <v>60620000000</v>
      </c>
      <c r="G13" s="9">
        <v>57200000000</v>
      </c>
      <c r="H13" s="9">
        <v>53850000000</v>
      </c>
      <c r="I13" s="9">
        <v>50207000000</v>
      </c>
      <c r="J13" s="9">
        <v>47138000000</v>
      </c>
      <c r="K13" s="9">
        <v>41211000000</v>
      </c>
      <c r="L13" s="9">
        <v>5071000000</v>
      </c>
      <c r="M13" s="9">
        <v>1967000000</v>
      </c>
      <c r="N13" s="9">
        <v>1710000000</v>
      </c>
      <c r="O13" s="9">
        <v>1787000000</v>
      </c>
      <c r="P13" s="9">
        <v>1551000000</v>
      </c>
      <c r="Q13" s="9">
        <v>1422000000</v>
      </c>
      <c r="R13" s="9">
        <v>1260000000</v>
      </c>
      <c r="S13" s="9">
        <v>1028000000</v>
      </c>
      <c r="T13" s="9">
        <v>835000000</v>
      </c>
      <c r="U13" s="9">
        <v>529000000</v>
      </c>
      <c r="V13" s="9">
        <v>560000000</v>
      </c>
      <c r="W13" s="9">
        <v>620000000</v>
      </c>
      <c r="X13" s="9">
        <v>671000000</v>
      </c>
      <c r="Y13" s="9">
        <v>704000000</v>
      </c>
      <c r="Z13" s="9">
        <v>719000000</v>
      </c>
      <c r="AA13" s="9">
        <v>622000000</v>
      </c>
      <c r="AB13" s="9">
        <v>545000000</v>
      </c>
      <c r="AC13" s="9">
        <v>450000000</v>
      </c>
      <c r="AD13" s="9">
        <v>5624000000</v>
      </c>
      <c r="AE13" s="9">
        <v>6585000000</v>
      </c>
      <c r="AF13" s="9">
        <v>5517000000</v>
      </c>
      <c r="AG13" s="9">
        <v>6395000000</v>
      </c>
      <c r="AH13" s="9">
        <v>6400000000</v>
      </c>
      <c r="AI13" s="9">
        <v>6758000000</v>
      </c>
      <c r="AJ13" s="9">
        <v>5902000000</v>
      </c>
      <c r="AK13" s="9">
        <v>5263000000</v>
      </c>
      <c r="AL13" s="9">
        <v>4144000000</v>
      </c>
      <c r="AM13" s="2">
        <f t="shared" si="0"/>
        <v>82656000000</v>
      </c>
      <c r="AN13" s="2">
        <f t="shared" si="6"/>
        <v>62568000000</v>
      </c>
      <c r="AO13" s="2">
        <f t="shared" si="7"/>
        <v>62681000000</v>
      </c>
      <c r="AP13" s="2">
        <f t="shared" si="8"/>
        <v>56683000000</v>
      </c>
      <c r="AQ13" s="2">
        <f t="shared" si="9"/>
        <v>53055000000</v>
      </c>
      <c r="AR13" s="2">
        <f t="shared" si="10"/>
        <v>49233000000</v>
      </c>
      <c r="AS13" s="2">
        <f t="shared" si="11"/>
        <v>46187000000</v>
      </c>
      <c r="AT13" s="2">
        <f t="shared" si="12"/>
        <v>43448000000</v>
      </c>
      <c r="AU13" s="2">
        <f t="shared" si="13"/>
        <v>38352000000</v>
      </c>
      <c r="AV13" s="3">
        <f t="shared" si="2"/>
        <v>0.0890656013591764</v>
      </c>
      <c r="AW13" s="3">
        <f t="shared" si="3"/>
        <v>0.0927218143593409</v>
      </c>
      <c r="AX13" s="3">
        <f t="shared" si="4"/>
        <v>0.0672777816825174</v>
      </c>
    </row>
    <row r="14" spans="1:50">
      <c r="A14" s="8" t="s">
        <v>40</v>
      </c>
      <c r="B14" s="8" t="s">
        <v>41</v>
      </c>
      <c r="C14" s="9">
        <v>53003000000</v>
      </c>
      <c r="D14" s="9">
        <v>58325000000</v>
      </c>
      <c r="E14" s="9">
        <v>58911000000</v>
      </c>
      <c r="F14" s="9">
        <v>55914000000</v>
      </c>
      <c r="G14" s="9">
        <v>54258000000</v>
      </c>
      <c r="H14" s="9">
        <v>53099000000</v>
      </c>
      <c r="I14" s="9">
        <v>50604000000</v>
      </c>
      <c r="J14" s="9">
        <v>47026000000</v>
      </c>
      <c r="K14" s="9">
        <v>40922000000</v>
      </c>
      <c r="L14" s="9">
        <v>7261000000</v>
      </c>
      <c r="M14" s="9">
        <v>4023000000</v>
      </c>
      <c r="N14" s="9">
        <v>3613000000</v>
      </c>
      <c r="O14" s="9">
        <v>1964000000</v>
      </c>
      <c r="P14" s="9">
        <v>1778000000</v>
      </c>
      <c r="Q14" s="9">
        <v>1791000000</v>
      </c>
      <c r="R14" s="9">
        <v>1328000000</v>
      </c>
      <c r="S14" s="9">
        <v>1168000000</v>
      </c>
      <c r="T14" s="9">
        <v>1109000000</v>
      </c>
      <c r="U14" s="9">
        <v>0</v>
      </c>
      <c r="V14" s="9">
        <v>0</v>
      </c>
      <c r="W14" s="9">
        <v>0</v>
      </c>
      <c r="X14" s="9">
        <v>0</v>
      </c>
      <c r="Y14" s="9">
        <v>661000000</v>
      </c>
      <c r="Z14" s="9">
        <v>641000000</v>
      </c>
      <c r="AA14" s="9">
        <v>597000000</v>
      </c>
      <c r="AB14" s="9">
        <v>583000000</v>
      </c>
      <c r="AC14" s="9">
        <v>520000000</v>
      </c>
      <c r="AD14" s="9">
        <v>11285000000</v>
      </c>
      <c r="AE14" s="9">
        <v>5792000000</v>
      </c>
      <c r="AF14" s="9">
        <v>8829000000</v>
      </c>
      <c r="AG14" s="9">
        <v>5934000000</v>
      </c>
      <c r="AH14" s="9">
        <v>8430000000</v>
      </c>
      <c r="AI14" s="9">
        <v>4764000000</v>
      </c>
      <c r="AJ14" s="9">
        <v>12334000000</v>
      </c>
      <c r="AK14" s="9">
        <v>5386000000</v>
      </c>
      <c r="AL14" s="9">
        <v>2893000000</v>
      </c>
      <c r="AM14" s="2">
        <f t="shared" si="0"/>
        <v>48979000000</v>
      </c>
      <c r="AN14" s="2">
        <f t="shared" si="6"/>
        <v>56556000000</v>
      </c>
      <c r="AO14" s="2">
        <f t="shared" si="7"/>
        <v>53695000000</v>
      </c>
      <c r="AP14" s="2">
        <f t="shared" si="8"/>
        <v>51944000000</v>
      </c>
      <c r="AQ14" s="2">
        <f t="shared" si="9"/>
        <v>48267000000</v>
      </c>
      <c r="AR14" s="2">
        <f t="shared" si="10"/>
        <v>50767000000</v>
      </c>
      <c r="AS14" s="2">
        <f t="shared" si="11"/>
        <v>40195000000</v>
      </c>
      <c r="AT14" s="2">
        <f t="shared" si="12"/>
        <v>43391000000</v>
      </c>
      <c r="AU14" s="2">
        <f t="shared" si="13"/>
        <v>39658000000</v>
      </c>
      <c r="AV14" s="3">
        <f t="shared" si="2"/>
        <v>0.0237326801138018</v>
      </c>
      <c r="AW14" s="3">
        <f t="shared" si="3"/>
        <v>0.00293300035002741</v>
      </c>
      <c r="AX14" s="3">
        <f t="shared" si="4"/>
        <v>0.0460058102276624</v>
      </c>
    </row>
    <row r="15" spans="1:50">
      <c r="A15" s="8" t="s">
        <v>42</v>
      </c>
      <c r="B15" s="8" t="s">
        <v>43</v>
      </c>
      <c r="C15" s="9">
        <v>55641000000</v>
      </c>
      <c r="D15" s="9">
        <v>48980000000</v>
      </c>
      <c r="E15" s="9">
        <v>48015000000</v>
      </c>
      <c r="F15" s="9">
        <v>44513000000</v>
      </c>
      <c r="G15" s="9">
        <v>42566000000</v>
      </c>
      <c r="H15" s="9">
        <v>41629000000</v>
      </c>
      <c r="I15" s="9">
        <v>41158000000</v>
      </c>
      <c r="J15" s="9">
        <v>40692000000</v>
      </c>
      <c r="K15" s="9">
        <v>39175000000</v>
      </c>
      <c r="L15" s="9">
        <v>3487000000</v>
      </c>
      <c r="M15" s="9">
        <v>3023000000</v>
      </c>
      <c r="N15" s="9">
        <v>6614000000</v>
      </c>
      <c r="O15" s="9">
        <v>2942000000</v>
      </c>
      <c r="P15" s="9">
        <v>2811000000</v>
      </c>
      <c r="Q15" s="9">
        <v>2703000000</v>
      </c>
      <c r="R15" s="9">
        <v>2454000000</v>
      </c>
      <c r="S15" s="9">
        <v>2194000000</v>
      </c>
      <c r="T15" s="9">
        <v>1790000000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4481000000</v>
      </c>
      <c r="AE15" s="9">
        <v>4619000000</v>
      </c>
      <c r="AF15" s="9">
        <v>4056000000</v>
      </c>
      <c r="AG15" s="9">
        <v>4754000000</v>
      </c>
      <c r="AH15" s="9">
        <v>7980000000</v>
      </c>
      <c r="AI15" s="9">
        <v>7708000000</v>
      </c>
      <c r="AJ15" s="9">
        <v>6427000000</v>
      </c>
      <c r="AK15" s="9">
        <v>11432000000</v>
      </c>
      <c r="AL15" s="9">
        <v>5292000000</v>
      </c>
      <c r="AM15" s="2">
        <f t="shared" si="0"/>
        <v>54647000000</v>
      </c>
      <c r="AN15" s="2">
        <f t="shared" si="6"/>
        <v>47384000000</v>
      </c>
      <c r="AO15" s="2">
        <f t="shared" si="7"/>
        <v>50573000000</v>
      </c>
      <c r="AP15" s="2">
        <f t="shared" si="8"/>
        <v>42701000000</v>
      </c>
      <c r="AQ15" s="2">
        <f t="shared" si="9"/>
        <v>37397000000</v>
      </c>
      <c r="AR15" s="2">
        <f t="shared" si="10"/>
        <v>36624000000</v>
      </c>
      <c r="AS15" s="2">
        <f t="shared" si="11"/>
        <v>37185000000</v>
      </c>
      <c r="AT15" s="2">
        <f t="shared" si="12"/>
        <v>31454000000</v>
      </c>
      <c r="AU15" s="2">
        <f t="shared" si="13"/>
        <v>35673000000</v>
      </c>
      <c r="AV15" s="3">
        <f t="shared" si="2"/>
        <v>0.0485297167714633</v>
      </c>
      <c r="AW15" s="3">
        <f t="shared" si="3"/>
        <v>0.0788123565627152</v>
      </c>
      <c r="AX15" s="3">
        <f t="shared" si="4"/>
        <v>0.030425035732502</v>
      </c>
    </row>
    <row r="16" spans="1:50">
      <c r="A16" s="8" t="s">
        <v>44</v>
      </c>
      <c r="B16" s="8" t="s">
        <v>45</v>
      </c>
      <c r="C16" s="9">
        <v>76170000000</v>
      </c>
      <c r="D16" s="9">
        <v>64199000000</v>
      </c>
      <c r="E16" s="9">
        <v>60933000000</v>
      </c>
      <c r="F16" s="9">
        <v>52311000000</v>
      </c>
      <c r="G16" s="9">
        <v>47683000000</v>
      </c>
      <c r="H16" s="9">
        <v>39801000000</v>
      </c>
      <c r="I16" s="9">
        <v>34859000000</v>
      </c>
      <c r="J16" s="9">
        <v>32567000000</v>
      </c>
      <c r="K16" s="9">
        <v>29668000000</v>
      </c>
      <c r="L16" s="9">
        <v>7852000000</v>
      </c>
      <c r="M16" s="9">
        <v>7126000000</v>
      </c>
      <c r="N16" s="9">
        <v>6461000000</v>
      </c>
      <c r="O16" s="9">
        <v>4339000000</v>
      </c>
      <c r="P16" s="9">
        <v>3740000000</v>
      </c>
      <c r="Q16" s="9">
        <v>3792000000</v>
      </c>
      <c r="R16" s="9">
        <v>3340000000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13853000000</v>
      </c>
      <c r="AE16" s="9">
        <v>7571000000</v>
      </c>
      <c r="AF16" s="9">
        <v>6734000000</v>
      </c>
      <c r="AG16" s="9">
        <v>6328000000</v>
      </c>
      <c r="AH16" s="9">
        <v>8854000000</v>
      </c>
      <c r="AI16" s="9">
        <v>7405000000</v>
      </c>
      <c r="AJ16" s="9">
        <v>5710000000</v>
      </c>
      <c r="AK16" s="9">
        <v>9430000000</v>
      </c>
      <c r="AL16" s="9">
        <v>8068000000</v>
      </c>
      <c r="AM16" s="2">
        <f t="shared" si="0"/>
        <v>70169000000</v>
      </c>
      <c r="AN16" s="2">
        <f t="shared" si="6"/>
        <v>63754000000</v>
      </c>
      <c r="AO16" s="2">
        <f t="shared" si="7"/>
        <v>60660000000</v>
      </c>
      <c r="AP16" s="2">
        <f t="shared" si="8"/>
        <v>50322000000</v>
      </c>
      <c r="AQ16" s="2">
        <f t="shared" si="9"/>
        <v>42569000000</v>
      </c>
      <c r="AR16" s="2">
        <f t="shared" si="10"/>
        <v>36188000000</v>
      </c>
      <c r="AS16" s="2">
        <f t="shared" si="11"/>
        <v>32489000000</v>
      </c>
      <c r="AT16" s="2">
        <f t="shared" si="12"/>
        <v>23137000000</v>
      </c>
      <c r="AU16" s="2">
        <f t="shared" si="13"/>
        <v>21600000000</v>
      </c>
      <c r="AV16" s="3">
        <f t="shared" si="2"/>
        <v>0.139868140243118</v>
      </c>
      <c r="AW16" s="3">
        <f t="shared" si="3"/>
        <v>0.105122364389657</v>
      </c>
      <c r="AX16" s="3">
        <f t="shared" si="4"/>
        <v>0.151376489224435</v>
      </c>
    </row>
    <row r="17" spans="1:50">
      <c r="A17" s="8" t="s">
        <v>46</v>
      </c>
      <c r="B17" s="8" t="s">
        <v>47</v>
      </c>
      <c r="C17" s="9">
        <v>101618000000</v>
      </c>
      <c r="D17" s="9">
        <v>143099000000</v>
      </c>
      <c r="E17" s="9">
        <v>149407000000</v>
      </c>
      <c r="F17" s="9">
        <v>107404000000</v>
      </c>
      <c r="G17" s="9">
        <v>89088000000</v>
      </c>
      <c r="H17" s="9">
        <v>62394000000</v>
      </c>
      <c r="I17" s="9">
        <v>54203000000</v>
      </c>
      <c r="J17" s="9">
        <v>39279000000</v>
      </c>
      <c r="K17" s="9">
        <v>28154000000</v>
      </c>
      <c r="L17" s="9">
        <v>13710000000</v>
      </c>
      <c r="M17" s="9">
        <v>13813000000</v>
      </c>
      <c r="N17" s="9">
        <v>13947000000</v>
      </c>
      <c r="O17" s="9">
        <v>5364000000</v>
      </c>
      <c r="P17" s="9">
        <v>4653000000</v>
      </c>
      <c r="Q17" s="9">
        <v>3448000000</v>
      </c>
      <c r="R17" s="9">
        <v>3221000000</v>
      </c>
      <c r="S17" s="9">
        <v>2512000000</v>
      </c>
      <c r="T17" s="9">
        <v>2266000000</v>
      </c>
      <c r="U17" s="9">
        <v>1908000000</v>
      </c>
      <c r="V17" s="9">
        <v>1797000000</v>
      </c>
      <c r="W17" s="9">
        <v>1730000000</v>
      </c>
      <c r="X17" s="9">
        <v>1684000000</v>
      </c>
      <c r="Y17" s="9">
        <v>1668000000</v>
      </c>
      <c r="Z17" s="9">
        <v>1260000000</v>
      </c>
      <c r="AA17" s="9">
        <v>1082000000</v>
      </c>
      <c r="AB17" s="9">
        <v>953000000</v>
      </c>
      <c r="AC17" s="9">
        <v>831000000</v>
      </c>
      <c r="AD17" s="9">
        <v>12186000000</v>
      </c>
      <c r="AE17" s="9">
        <v>9995000000</v>
      </c>
      <c r="AF17" s="9">
        <v>12210000000</v>
      </c>
      <c r="AG17" s="9">
        <v>10663000000</v>
      </c>
      <c r="AH17" s="9">
        <v>19257000000</v>
      </c>
      <c r="AI17" s="9">
        <v>16624000000</v>
      </c>
      <c r="AJ17" s="9">
        <v>16529000000</v>
      </c>
      <c r="AK17" s="9">
        <v>13530000000</v>
      </c>
      <c r="AL17" s="9">
        <v>10083000000</v>
      </c>
      <c r="AM17" s="2">
        <f t="shared" si="0"/>
        <v>105050000000</v>
      </c>
      <c r="AN17" s="2">
        <f t="shared" si="6"/>
        <v>148714000000</v>
      </c>
      <c r="AO17" s="2">
        <f t="shared" si="7"/>
        <v>152874000000</v>
      </c>
      <c r="AP17" s="2">
        <f t="shared" si="8"/>
        <v>103789000000</v>
      </c>
      <c r="AQ17" s="2">
        <f t="shared" si="9"/>
        <v>76152000000</v>
      </c>
      <c r="AR17" s="2">
        <f t="shared" si="10"/>
        <v>50478000000</v>
      </c>
      <c r="AS17" s="2">
        <f t="shared" si="11"/>
        <v>41977000000</v>
      </c>
      <c r="AT17" s="2">
        <f t="shared" si="12"/>
        <v>29214000000</v>
      </c>
      <c r="AU17" s="2">
        <f t="shared" si="13"/>
        <v>21168000000</v>
      </c>
      <c r="AV17" s="3">
        <f t="shared" si="2"/>
        <v>0.194818128397186</v>
      </c>
      <c r="AW17" s="3">
        <f t="shared" si="3"/>
        <v>0.0664560162490817</v>
      </c>
      <c r="AX17" s="3">
        <f t="shared" si="4"/>
        <v>0.303402601419933</v>
      </c>
    </row>
    <row r="18" spans="1:50">
      <c r="A18" s="8" t="s">
        <v>48</v>
      </c>
      <c r="B18" s="8" t="s">
        <v>49</v>
      </c>
      <c r="C18" s="9">
        <v>43407000000</v>
      </c>
      <c r="D18" s="9">
        <v>37835000000</v>
      </c>
      <c r="E18" s="9">
        <v>37354000000</v>
      </c>
      <c r="F18" s="9">
        <v>33659000000</v>
      </c>
      <c r="G18" s="9">
        <v>31545000000</v>
      </c>
      <c r="H18" s="9">
        <v>30329000000</v>
      </c>
      <c r="I18" s="9">
        <v>29528000000</v>
      </c>
      <c r="J18" s="9">
        <v>28883000000</v>
      </c>
      <c r="K18" s="9">
        <v>26715000000</v>
      </c>
      <c r="L18" s="9">
        <v>5448000000</v>
      </c>
      <c r="M18" s="9">
        <v>4941000000</v>
      </c>
      <c r="N18" s="9">
        <v>4664000000</v>
      </c>
      <c r="O18" s="9">
        <v>2164000000</v>
      </c>
      <c r="P18" s="9">
        <v>2136000000</v>
      </c>
      <c r="Q18" s="9">
        <v>2182000000</v>
      </c>
      <c r="R18" s="9">
        <v>2105000000</v>
      </c>
      <c r="S18" s="9">
        <v>1941000000</v>
      </c>
      <c r="T18" s="9">
        <v>1634000000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4448000000</v>
      </c>
      <c r="AG18" s="9">
        <v>4063000000</v>
      </c>
      <c r="AH18" s="9">
        <v>4489000000</v>
      </c>
      <c r="AI18" s="9">
        <v>3210000000</v>
      </c>
      <c r="AJ18" s="9">
        <v>1782000000</v>
      </c>
      <c r="AK18" s="9">
        <v>2837000000</v>
      </c>
      <c r="AL18" s="9">
        <v>2625000000</v>
      </c>
      <c r="AM18" s="2">
        <f t="shared" si="0"/>
        <v>48855000000</v>
      </c>
      <c r="AN18" s="2">
        <f t="shared" si="6"/>
        <v>42776000000</v>
      </c>
      <c r="AO18" s="2">
        <f t="shared" si="7"/>
        <v>37570000000</v>
      </c>
      <c r="AP18" s="2">
        <f t="shared" si="8"/>
        <v>31760000000</v>
      </c>
      <c r="AQ18" s="2">
        <f t="shared" si="9"/>
        <v>29192000000</v>
      </c>
      <c r="AR18" s="2">
        <f t="shared" si="10"/>
        <v>29301000000</v>
      </c>
      <c r="AS18" s="2">
        <f t="shared" si="11"/>
        <v>29851000000</v>
      </c>
      <c r="AT18" s="2">
        <f t="shared" si="12"/>
        <v>27987000000</v>
      </c>
      <c r="AU18" s="2">
        <f t="shared" si="13"/>
        <v>25724000000</v>
      </c>
      <c r="AV18" s="3">
        <f t="shared" si="2"/>
        <v>0.0738714086504888</v>
      </c>
      <c r="AW18" s="3">
        <f t="shared" si="3"/>
        <v>0.108482990838936</v>
      </c>
      <c r="AX18" s="3">
        <f t="shared" si="4"/>
        <v>0.0357549053674755</v>
      </c>
    </row>
    <row r="19" spans="1:50">
      <c r="A19" s="8" t="s">
        <v>50</v>
      </c>
      <c r="B19" s="8" t="s">
        <v>51</v>
      </c>
      <c r="C19" s="9">
        <v>24533097943.83</v>
      </c>
      <c r="D19" s="9">
        <v>20431037479.76</v>
      </c>
      <c r="E19" s="9">
        <v>25603384202.16</v>
      </c>
      <c r="F19" s="9">
        <v>36009210583.83</v>
      </c>
      <c r="G19" s="9">
        <v>34410339492.71</v>
      </c>
      <c r="H19" s="9">
        <v>32005700516.1</v>
      </c>
      <c r="I19" s="9">
        <v>29793790723.65</v>
      </c>
      <c r="J19" s="9">
        <v>27973441274.41</v>
      </c>
      <c r="K19" s="9">
        <v>24803626272.23</v>
      </c>
      <c r="L19" s="9">
        <v>15024958100</v>
      </c>
      <c r="M19" s="9">
        <v>12228610700</v>
      </c>
      <c r="N19" s="9">
        <v>11620871600</v>
      </c>
      <c r="O19" s="9">
        <v>9934826140</v>
      </c>
      <c r="P19" s="9">
        <v>7926718810</v>
      </c>
      <c r="Q19" s="9">
        <v>6733191290</v>
      </c>
      <c r="R19" s="9">
        <v>5453961060</v>
      </c>
      <c r="S19" s="9">
        <v>4175438090</v>
      </c>
      <c r="T19" s="9">
        <v>3954812420</v>
      </c>
      <c r="U19" s="9">
        <v>636251191.25</v>
      </c>
      <c r="V19" s="9">
        <v>809855268.89</v>
      </c>
      <c r="W19" s="9">
        <v>693892143.51</v>
      </c>
      <c r="X19" s="9">
        <v>575675951.63</v>
      </c>
      <c r="Y19" s="9">
        <v>490745389.29</v>
      </c>
      <c r="Z19" s="9">
        <v>414905258.81</v>
      </c>
      <c r="AA19" s="9">
        <v>292087330.45</v>
      </c>
      <c r="AB19" s="9">
        <v>196901938.37</v>
      </c>
      <c r="AC19" s="9">
        <v>215095419.73</v>
      </c>
      <c r="AD19" s="9">
        <v>18742697360.7</v>
      </c>
      <c r="AE19" s="9">
        <v>15137821168.9</v>
      </c>
      <c r="AF19" s="9">
        <v>26934783653.85</v>
      </c>
      <c r="AG19" s="9">
        <v>31975144862.13</v>
      </c>
      <c r="AH19" s="9">
        <v>25412358798.26</v>
      </c>
      <c r="AI19" s="9">
        <v>17267840851.85</v>
      </c>
      <c r="AJ19" s="9">
        <v>15426903859.94</v>
      </c>
      <c r="AK19" s="9">
        <v>14319557135.32</v>
      </c>
      <c r="AL19" s="9">
        <v>15659444887.26</v>
      </c>
      <c r="AM19" s="2">
        <f t="shared" si="0"/>
        <v>21451609874.38</v>
      </c>
      <c r="AN19" s="2">
        <f t="shared" si="6"/>
        <v>18331682279.75</v>
      </c>
      <c r="AO19" s="2">
        <f t="shared" si="7"/>
        <v>10983364291.82</v>
      </c>
      <c r="AP19" s="2">
        <f t="shared" si="8"/>
        <v>14544567813.33</v>
      </c>
      <c r="AQ19" s="2">
        <f t="shared" si="9"/>
        <v>17415444893.74</v>
      </c>
      <c r="AR19" s="2">
        <f t="shared" si="10"/>
        <v>21885956213.06</v>
      </c>
      <c r="AS19" s="2">
        <f t="shared" si="11"/>
        <v>20112935254.16</v>
      </c>
      <c r="AT19" s="2">
        <f t="shared" si="12"/>
        <v>18026224167.46</v>
      </c>
      <c r="AU19" s="2">
        <f t="shared" si="13"/>
        <v>13314089224.7</v>
      </c>
      <c r="AV19" s="3">
        <f t="shared" si="2"/>
        <v>0.0544269364395897</v>
      </c>
      <c r="AW19" s="3">
        <f t="shared" si="3"/>
        <v>0.0425696145210701</v>
      </c>
      <c r="AX19" s="3">
        <f t="shared" si="4"/>
        <v>0.0148415181032999</v>
      </c>
    </row>
    <row r="20" spans="1:50">
      <c r="A20" s="8" t="s">
        <v>52</v>
      </c>
      <c r="B20" s="8" t="s">
        <v>53</v>
      </c>
      <c r="C20" s="9">
        <v>50921000000</v>
      </c>
      <c r="D20" s="9">
        <v>50257000000</v>
      </c>
      <c r="E20" s="9">
        <v>58287000000</v>
      </c>
      <c r="F20" s="9">
        <v>11395000000</v>
      </c>
      <c r="G20" s="9">
        <v>32253000000</v>
      </c>
      <c r="H20" s="9">
        <v>19127000000</v>
      </c>
      <c r="I20" s="9">
        <v>34699000000</v>
      </c>
      <c r="J20" s="9">
        <v>32211000000</v>
      </c>
      <c r="K20" s="9">
        <v>24765000000</v>
      </c>
      <c r="L20" s="9">
        <v>4559000000</v>
      </c>
      <c r="M20" s="9">
        <v>4425000000</v>
      </c>
      <c r="N20" s="9">
        <v>3729000000</v>
      </c>
      <c r="O20" s="9">
        <v>2111000000</v>
      </c>
      <c r="P20" s="9">
        <v>1787000000</v>
      </c>
      <c r="Q20" s="9">
        <v>1699000000</v>
      </c>
      <c r="R20" s="9">
        <v>1678000000</v>
      </c>
      <c r="S20" s="9">
        <v>1779000000</v>
      </c>
      <c r="T20" s="9">
        <v>1663000000</v>
      </c>
      <c r="U20" s="9">
        <v>389000000</v>
      </c>
      <c r="V20" s="9">
        <v>413000000</v>
      </c>
      <c r="W20" s="9">
        <v>336000000</v>
      </c>
      <c r="X20" s="9">
        <v>258000000</v>
      </c>
      <c r="Y20" s="9">
        <v>198000000</v>
      </c>
      <c r="Z20" s="9">
        <v>155000000</v>
      </c>
      <c r="AA20" s="9">
        <v>123000000</v>
      </c>
      <c r="AB20" s="9">
        <v>117000000</v>
      </c>
      <c r="AC20" s="9">
        <v>146000000</v>
      </c>
      <c r="AD20" s="9">
        <v>5475000000</v>
      </c>
      <c r="AE20" s="9">
        <v>7469000000</v>
      </c>
      <c r="AF20" s="9">
        <v>11415000000</v>
      </c>
      <c r="AG20" s="9">
        <v>19546000000</v>
      </c>
      <c r="AH20" s="9">
        <v>9619000000</v>
      </c>
      <c r="AI20" s="9">
        <v>5310000000</v>
      </c>
      <c r="AJ20" s="9">
        <v>8384000000</v>
      </c>
      <c r="AK20" s="9">
        <v>5048000000</v>
      </c>
      <c r="AL20" s="9">
        <v>3724000000</v>
      </c>
      <c r="AM20" s="2">
        <f t="shared" si="0"/>
        <v>50394000000</v>
      </c>
      <c r="AN20" s="2">
        <f t="shared" si="6"/>
        <v>47626000000</v>
      </c>
      <c r="AO20" s="2">
        <f t="shared" si="7"/>
        <v>50937000000</v>
      </c>
      <c r="AP20" s="2">
        <f t="shared" si="8"/>
        <v>-5782000000</v>
      </c>
      <c r="AQ20" s="2">
        <f t="shared" si="9"/>
        <v>24619000000</v>
      </c>
      <c r="AR20" s="2">
        <f t="shared" si="10"/>
        <v>15671000000</v>
      </c>
      <c r="AS20" s="2">
        <f t="shared" si="11"/>
        <v>28116000000</v>
      </c>
      <c r="AT20" s="2">
        <f t="shared" si="12"/>
        <v>29059000000</v>
      </c>
      <c r="AU20" s="2">
        <f t="shared" si="13"/>
        <v>22850000000</v>
      </c>
      <c r="AV20" s="3">
        <f t="shared" si="2"/>
        <v>0.0918572130007689</v>
      </c>
      <c r="AW20" s="3">
        <f t="shared" si="3"/>
        <v>0.154042185793787</v>
      </c>
      <c r="AX20" s="3" t="e">
        <f t="shared" si="4"/>
        <v>#NUM!</v>
      </c>
    </row>
    <row r="21" spans="1:50">
      <c r="A21" s="8" t="s">
        <v>54</v>
      </c>
      <c r="B21" s="8" t="s">
        <v>55</v>
      </c>
      <c r="C21" s="9">
        <v>51407661000</v>
      </c>
      <c r="D21" s="9">
        <v>44924929000</v>
      </c>
      <c r="E21" s="9">
        <v>41881399000</v>
      </c>
      <c r="F21" s="9">
        <v>38241324000</v>
      </c>
      <c r="G21" s="9">
        <v>32941799000</v>
      </c>
      <c r="H21" s="9">
        <v>29870104000</v>
      </c>
      <c r="I21" s="9">
        <v>26061898000</v>
      </c>
      <c r="J21" s="9">
        <v>22569967000</v>
      </c>
      <c r="K21" s="9">
        <v>20398512000</v>
      </c>
      <c r="L21" s="9">
        <v>10969130000</v>
      </c>
      <c r="M21" s="9">
        <v>8113804000</v>
      </c>
      <c r="N21" s="9">
        <v>8261361000</v>
      </c>
      <c r="O21" s="9">
        <v>8045273000</v>
      </c>
      <c r="P21" s="9">
        <v>7011703000</v>
      </c>
      <c r="Q21" s="9">
        <v>6147483000</v>
      </c>
      <c r="R21" s="9">
        <v>5757695000</v>
      </c>
      <c r="S21" s="9">
        <v>4879164000</v>
      </c>
      <c r="T21" s="9">
        <v>3894049000</v>
      </c>
      <c r="U21" s="9">
        <v>428222000</v>
      </c>
      <c r="V21" s="9">
        <v>351560000</v>
      </c>
      <c r="W21" s="9">
        <v>338210000</v>
      </c>
      <c r="X21" s="9">
        <v>189875000</v>
      </c>
      <c r="Y21" s="9">
        <v>144813000</v>
      </c>
      <c r="Z21" s="9">
        <v>141408000</v>
      </c>
      <c r="AA21" s="9">
        <v>397624000</v>
      </c>
      <c r="AB21" s="9">
        <v>346484000</v>
      </c>
      <c r="AC21" s="9">
        <v>395197000</v>
      </c>
      <c r="AD21" s="9">
        <v>31118089000</v>
      </c>
      <c r="AE21" s="9">
        <v>49499349000</v>
      </c>
      <c r="AF21" s="9">
        <v>20436792000</v>
      </c>
      <c r="AG21" s="9">
        <v>18624014000</v>
      </c>
      <c r="AH21" s="9">
        <v>17418349000</v>
      </c>
      <c r="AI21" s="9">
        <v>13133948000</v>
      </c>
      <c r="AJ21" s="9">
        <v>13506484000</v>
      </c>
      <c r="AK21" s="9">
        <v>13246546000</v>
      </c>
      <c r="AL21" s="9">
        <v>14390610000</v>
      </c>
      <c r="AM21" s="2">
        <f t="shared" si="0"/>
        <v>31686924000</v>
      </c>
      <c r="AN21" s="2">
        <f t="shared" si="6"/>
        <v>3890944000</v>
      </c>
      <c r="AO21" s="2">
        <f t="shared" si="7"/>
        <v>30044178000</v>
      </c>
      <c r="AP21" s="2">
        <f t="shared" si="8"/>
        <v>27852458000</v>
      </c>
      <c r="AQ21" s="2">
        <f t="shared" si="9"/>
        <v>22679966000</v>
      </c>
      <c r="AR21" s="2">
        <f t="shared" si="10"/>
        <v>23025047000</v>
      </c>
      <c r="AS21" s="2">
        <f t="shared" si="11"/>
        <v>18710733000</v>
      </c>
      <c r="AT21" s="2">
        <f t="shared" si="12"/>
        <v>14549069000</v>
      </c>
      <c r="AU21" s="2">
        <f t="shared" si="13"/>
        <v>10297148000</v>
      </c>
      <c r="AV21" s="3">
        <f t="shared" si="2"/>
        <v>0.133027230291388</v>
      </c>
      <c r="AW21" s="3">
        <f t="shared" si="3"/>
        <v>0.0691719012624752</v>
      </c>
      <c r="AX21" s="3">
        <f t="shared" si="4"/>
        <v>0.180387029992848</v>
      </c>
    </row>
    <row r="22" spans="1:50">
      <c r="A22" s="8" t="s">
        <v>56</v>
      </c>
      <c r="B22" s="8" t="s">
        <v>57</v>
      </c>
      <c r="C22" s="9">
        <v>25951975087.64</v>
      </c>
      <c r="D22" s="9">
        <v>20855178309.81</v>
      </c>
      <c r="E22" s="9">
        <v>20521000000</v>
      </c>
      <c r="F22" s="9">
        <v>20432000000</v>
      </c>
      <c r="G22" s="9">
        <v>18622608950.01</v>
      </c>
      <c r="H22" s="9">
        <v>18007555192.35</v>
      </c>
      <c r="I22" s="9">
        <v>20055630377.06</v>
      </c>
      <c r="J22" s="9">
        <v>17694079275.57</v>
      </c>
      <c r="K22" s="9">
        <v>17571366288.16</v>
      </c>
      <c r="L22" s="9">
        <v>85520108300</v>
      </c>
      <c r="M22" s="9">
        <v>83497000000</v>
      </c>
      <c r="N22" s="9">
        <v>82168000000</v>
      </c>
      <c r="O22" s="9">
        <v>69967000000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2571000000</v>
      </c>
      <c r="X22" s="9">
        <v>3537000000</v>
      </c>
      <c r="Y22" s="9">
        <v>1690553482.86</v>
      </c>
      <c r="Z22" s="9">
        <v>1974962897.08</v>
      </c>
      <c r="AA22" s="9">
        <v>2142553201.46</v>
      </c>
      <c r="AB22" s="9">
        <v>1993273976.6</v>
      </c>
      <c r="AC22" s="9">
        <v>1750316799.35</v>
      </c>
      <c r="AD22" s="9">
        <v>85174370322.63</v>
      </c>
      <c r="AE22" s="9">
        <v>88966977934.59</v>
      </c>
      <c r="AF22" s="9">
        <v>83163000000</v>
      </c>
      <c r="AG22" s="9">
        <v>83855000000</v>
      </c>
      <c r="AH22" s="9">
        <v>87422755672.46</v>
      </c>
      <c r="AI22" s="9">
        <v>96772503779.11</v>
      </c>
      <c r="AJ22" s="9">
        <v>102021916239.25</v>
      </c>
      <c r="AK22" s="9">
        <v>80456494342.67</v>
      </c>
      <c r="AL22" s="9">
        <v>71032343254.62</v>
      </c>
      <c r="AM22" s="2">
        <f t="shared" si="0"/>
        <v>26297713065.01</v>
      </c>
      <c r="AN22" s="2">
        <f t="shared" si="6"/>
        <v>15385200375.22</v>
      </c>
      <c r="AO22" s="2">
        <f t="shared" si="7"/>
        <v>22097000000</v>
      </c>
      <c r="AP22" s="2">
        <f t="shared" si="8"/>
        <v>10081000000</v>
      </c>
      <c r="AQ22" s="2">
        <f t="shared" si="9"/>
        <v>-67109593239.59</v>
      </c>
      <c r="AR22" s="2">
        <f t="shared" si="10"/>
        <v>-76789985689.68</v>
      </c>
      <c r="AS22" s="2">
        <f t="shared" si="11"/>
        <v>-79823732660.73</v>
      </c>
      <c r="AT22" s="2">
        <f t="shared" si="12"/>
        <v>-60769141090.5</v>
      </c>
      <c r="AU22" s="2">
        <f t="shared" si="13"/>
        <v>-51710660167.11</v>
      </c>
      <c r="AV22" s="3">
        <f t="shared" si="2"/>
        <v>-1.92762165343181</v>
      </c>
      <c r="AW22" s="3">
        <f t="shared" si="3"/>
        <v>-1.82913772423625</v>
      </c>
      <c r="AX22" s="3" t="e">
        <f t="shared" si="4"/>
        <v>#NUM!</v>
      </c>
    </row>
    <row r="23" spans="1:50">
      <c r="A23" s="8" t="s">
        <v>58</v>
      </c>
      <c r="B23" s="8" t="s">
        <v>59</v>
      </c>
      <c r="C23" s="9">
        <v>23535000000</v>
      </c>
      <c r="D23" s="9">
        <v>21275000000</v>
      </c>
      <c r="E23" s="9">
        <v>21905000000</v>
      </c>
      <c r="F23" s="9">
        <v>20854000000</v>
      </c>
      <c r="G23" s="9">
        <v>19819000000</v>
      </c>
      <c r="H23" s="9">
        <v>19677000000</v>
      </c>
      <c r="I23" s="9">
        <v>18883000000</v>
      </c>
      <c r="J23" s="9">
        <v>17981000000</v>
      </c>
      <c r="K23" s="9">
        <v>15506000000</v>
      </c>
      <c r="L23" s="9">
        <v>2856000000</v>
      </c>
      <c r="M23" s="9">
        <v>1080000000</v>
      </c>
      <c r="N23" s="9">
        <v>1094000000</v>
      </c>
      <c r="O23" s="9">
        <v>1102000000</v>
      </c>
      <c r="P23" s="9">
        <v>1103000000</v>
      </c>
      <c r="Q23" s="9">
        <v>1094000000</v>
      </c>
      <c r="R23" s="9">
        <v>1011000000</v>
      </c>
      <c r="S23" s="9">
        <v>893000000</v>
      </c>
      <c r="T23" s="9">
        <v>798000000</v>
      </c>
      <c r="U23" s="9">
        <v>1116000000</v>
      </c>
      <c r="V23" s="9">
        <v>2310000000</v>
      </c>
      <c r="W23" s="9">
        <v>2011000000</v>
      </c>
      <c r="X23" s="9">
        <v>2105000000</v>
      </c>
      <c r="Y23" s="9">
        <v>2001000000</v>
      </c>
      <c r="Z23" s="9">
        <v>1843000000</v>
      </c>
      <c r="AA23" s="9">
        <v>1815000000</v>
      </c>
      <c r="AB23" s="9">
        <v>1581000000</v>
      </c>
      <c r="AC23" s="9">
        <v>1373000000</v>
      </c>
      <c r="AD23" s="9">
        <v>1652000000</v>
      </c>
      <c r="AE23" s="9">
        <v>1266000000</v>
      </c>
      <c r="AF23" s="9">
        <v>1014000000</v>
      </c>
      <c r="AG23" s="9">
        <v>1843000000</v>
      </c>
      <c r="AH23" s="9">
        <v>2611000000</v>
      </c>
      <c r="AI23" s="9">
        <v>1233000000</v>
      </c>
      <c r="AJ23" s="9">
        <v>2997000000</v>
      </c>
      <c r="AK23" s="9">
        <v>2201000000</v>
      </c>
      <c r="AL23" s="9">
        <v>1206000000</v>
      </c>
      <c r="AM23" s="2">
        <f t="shared" si="0"/>
        <v>25855000000</v>
      </c>
      <c r="AN23" s="2">
        <f t="shared" si="6"/>
        <v>23399000000</v>
      </c>
      <c r="AO23" s="2">
        <f t="shared" si="7"/>
        <v>23996000000</v>
      </c>
      <c r="AP23" s="2">
        <f t="shared" si="8"/>
        <v>22218000000</v>
      </c>
      <c r="AQ23" s="2">
        <f t="shared" si="9"/>
        <v>20312000000</v>
      </c>
      <c r="AR23" s="2">
        <f t="shared" si="10"/>
        <v>21381000000</v>
      </c>
      <c r="AS23" s="2">
        <f t="shared" si="11"/>
        <v>18712000000</v>
      </c>
      <c r="AT23" s="2">
        <f t="shared" si="12"/>
        <v>18254000000</v>
      </c>
      <c r="AU23" s="2">
        <f t="shared" si="13"/>
        <v>16471000000</v>
      </c>
      <c r="AV23" s="3">
        <f t="shared" si="2"/>
        <v>0.0513765496511962</v>
      </c>
      <c r="AW23" s="3">
        <f t="shared" si="3"/>
        <v>0.0494418299372759</v>
      </c>
      <c r="AX23" s="3">
        <f t="shared" si="4"/>
        <v>0.0511487201879888</v>
      </c>
    </row>
    <row r="24" spans="1:50">
      <c r="A24" s="8" t="s">
        <v>60</v>
      </c>
      <c r="B24" s="8" t="s">
        <v>61</v>
      </c>
      <c r="C24" s="9">
        <v>36336000000</v>
      </c>
      <c r="D24" s="9">
        <v>28928000000</v>
      </c>
      <c r="E24" s="9">
        <v>28195000000</v>
      </c>
      <c r="F24" s="9">
        <v>24818000000</v>
      </c>
      <c r="G24" s="9">
        <v>23189000000</v>
      </c>
      <c r="H24" s="9">
        <v>22599000000</v>
      </c>
      <c r="I24" s="9">
        <v>21865000000</v>
      </c>
      <c r="J24" s="9">
        <v>19802000000</v>
      </c>
      <c r="K24" s="9">
        <v>15231000000</v>
      </c>
      <c r="L24" s="9">
        <v>4238000000</v>
      </c>
      <c r="M24" s="9">
        <v>4194000000</v>
      </c>
      <c r="N24" s="9">
        <v>3696000000</v>
      </c>
      <c r="O24" s="9">
        <v>1143000000</v>
      </c>
      <c r="P24" s="9">
        <v>986000000</v>
      </c>
      <c r="Q24" s="9">
        <v>857000000</v>
      </c>
      <c r="R24" s="9">
        <v>731000000</v>
      </c>
      <c r="S24" s="9">
        <v>634000000</v>
      </c>
      <c r="T24" s="9">
        <v>601000000</v>
      </c>
      <c r="U24" s="9">
        <v>704000000</v>
      </c>
      <c r="V24" s="9">
        <v>630000000</v>
      </c>
      <c r="W24" s="9">
        <v>597000000</v>
      </c>
      <c r="X24" s="9">
        <v>434000000</v>
      </c>
      <c r="Y24" s="9">
        <v>516000000</v>
      </c>
      <c r="Z24" s="9">
        <v>496000000</v>
      </c>
      <c r="AA24" s="9">
        <v>423000000</v>
      </c>
      <c r="AB24" s="9">
        <v>332000000</v>
      </c>
      <c r="AC24" s="9">
        <v>267000000</v>
      </c>
      <c r="AD24" s="9">
        <v>6614000000</v>
      </c>
      <c r="AE24" s="9">
        <v>3490000000</v>
      </c>
      <c r="AF24" s="9">
        <v>3553000000</v>
      </c>
      <c r="AG24" s="9">
        <v>4619000000</v>
      </c>
      <c r="AH24" s="9">
        <v>2817000000</v>
      </c>
      <c r="AI24" s="9">
        <v>2772000000</v>
      </c>
      <c r="AJ24" s="9">
        <v>3534000000</v>
      </c>
      <c r="AK24" s="9">
        <v>3835000000</v>
      </c>
      <c r="AL24" s="9">
        <v>1750000000</v>
      </c>
      <c r="AM24" s="2">
        <f t="shared" si="0"/>
        <v>34664000000</v>
      </c>
      <c r="AN24" s="2">
        <f t="shared" si="6"/>
        <v>30262000000</v>
      </c>
      <c r="AO24" s="2">
        <f t="shared" si="7"/>
        <v>28935000000</v>
      </c>
      <c r="AP24" s="2">
        <f t="shared" si="8"/>
        <v>21776000000</v>
      </c>
      <c r="AQ24" s="2">
        <f t="shared" si="9"/>
        <v>21874000000</v>
      </c>
      <c r="AR24" s="2">
        <f t="shared" si="10"/>
        <v>21180000000</v>
      </c>
      <c r="AS24" s="2">
        <f t="shared" si="11"/>
        <v>19485000000</v>
      </c>
      <c r="AT24" s="2">
        <f t="shared" si="12"/>
        <v>16933000000</v>
      </c>
      <c r="AU24" s="2">
        <f t="shared" si="13"/>
        <v>14349000000</v>
      </c>
      <c r="AV24" s="3">
        <f t="shared" si="2"/>
        <v>0.102965411519872</v>
      </c>
      <c r="AW24" s="3">
        <f t="shared" si="3"/>
        <v>0.0964531855252058</v>
      </c>
      <c r="AX24" s="3">
        <f t="shared" si="4"/>
        <v>0.071994964586837</v>
      </c>
    </row>
    <row r="25" spans="1:50">
      <c r="A25" s="8" t="s">
        <v>62</v>
      </c>
      <c r="B25" s="8" t="s">
        <v>63</v>
      </c>
      <c r="C25" s="9">
        <v>52460144378.16</v>
      </c>
      <c r="D25" s="9">
        <v>46697285429.81</v>
      </c>
      <c r="E25" s="9">
        <v>41206471014.43</v>
      </c>
      <c r="F25" s="9">
        <v>35203625263.22</v>
      </c>
      <c r="G25" s="9">
        <v>27079360255.74</v>
      </c>
      <c r="H25" s="9">
        <v>16718362734.16</v>
      </c>
      <c r="I25" s="9">
        <v>15503090276.38</v>
      </c>
      <c r="J25" s="9">
        <v>15349804322.27</v>
      </c>
      <c r="K25" s="9">
        <v>15136639784.35</v>
      </c>
      <c r="L25" s="9">
        <v>1446441960</v>
      </c>
      <c r="M25" s="9">
        <v>1195956470</v>
      </c>
      <c r="N25" s="9">
        <v>1149884850</v>
      </c>
      <c r="O25" s="9">
        <v>1084662730</v>
      </c>
      <c r="P25" s="9">
        <v>1035052730</v>
      </c>
      <c r="Q25" s="9">
        <v>842728072</v>
      </c>
      <c r="R25" s="9">
        <v>761458678</v>
      </c>
      <c r="S25" s="9">
        <v>675349787</v>
      </c>
      <c r="T25" s="9">
        <v>520481868</v>
      </c>
      <c r="U25" s="9">
        <v>10687874.77</v>
      </c>
      <c r="V25" s="9">
        <v>10562811.76</v>
      </c>
      <c r="W25" s="9">
        <v>10331490.16</v>
      </c>
      <c r="X25" s="9">
        <v>10331100.62</v>
      </c>
      <c r="Y25" s="9">
        <v>10259101.97</v>
      </c>
      <c r="Z25" s="9">
        <v>11008704.17</v>
      </c>
      <c r="AA25" s="9">
        <v>6804749.02</v>
      </c>
      <c r="AB25" s="9">
        <v>3842650.48</v>
      </c>
      <c r="AC25" s="9">
        <v>4197830.59</v>
      </c>
      <c r="AD25" s="9">
        <v>3408784532.01</v>
      </c>
      <c r="AE25" s="9">
        <v>2089769498.78</v>
      </c>
      <c r="AF25" s="9">
        <v>3148864661.38</v>
      </c>
      <c r="AG25" s="9">
        <v>1606750226.28</v>
      </c>
      <c r="AH25" s="9">
        <v>1125017192.45</v>
      </c>
      <c r="AI25" s="9">
        <v>1019178136.92</v>
      </c>
      <c r="AJ25" s="9">
        <v>2061470481.32</v>
      </c>
      <c r="AK25" s="9">
        <v>4431065066.05</v>
      </c>
      <c r="AL25" s="9">
        <v>5405740026.23</v>
      </c>
      <c r="AM25" s="2">
        <f t="shared" si="0"/>
        <v>50508489680.92</v>
      </c>
      <c r="AN25" s="2">
        <f t="shared" si="6"/>
        <v>45814035212.79</v>
      </c>
      <c r="AO25" s="2">
        <f t="shared" si="7"/>
        <v>39217822693.21</v>
      </c>
      <c r="AP25" s="2">
        <f t="shared" si="8"/>
        <v>34691868867.56</v>
      </c>
      <c r="AQ25" s="2">
        <f t="shared" si="9"/>
        <v>26999654895.26</v>
      </c>
      <c r="AR25" s="2">
        <f t="shared" si="10"/>
        <v>16552921373.41</v>
      </c>
      <c r="AS25" s="2">
        <f t="shared" si="11"/>
        <v>14209883222.08</v>
      </c>
      <c r="AT25" s="2">
        <f t="shared" si="12"/>
        <v>11597931693.7</v>
      </c>
      <c r="AU25" s="2">
        <f t="shared" si="13"/>
        <v>10255579456.71</v>
      </c>
      <c r="AV25" s="3">
        <f t="shared" si="2"/>
        <v>0.193806110832063</v>
      </c>
      <c r="AW25" s="3">
        <f t="shared" si="3"/>
        <v>0.133447043108885</v>
      </c>
      <c r="AX25" s="3">
        <f t="shared" si="4"/>
        <v>0.22521201974577</v>
      </c>
    </row>
    <row r="26" spans="1:50">
      <c r="A26" s="8" t="s">
        <v>64</v>
      </c>
      <c r="B26" s="8" t="s">
        <v>65</v>
      </c>
      <c r="C26" s="9">
        <v>22524033383.22</v>
      </c>
      <c r="D26" s="9">
        <v>41515544941.31</v>
      </c>
      <c r="E26" s="9">
        <v>38872086881.32</v>
      </c>
      <c r="F26" s="9">
        <v>33772651678.61</v>
      </c>
      <c r="G26" s="9">
        <v>28051814882.36</v>
      </c>
      <c r="H26" s="9">
        <v>21022606256.56</v>
      </c>
      <c r="I26" s="9">
        <v>18119406249.27</v>
      </c>
      <c r="J26" s="9">
        <v>15745454144.7</v>
      </c>
      <c r="K26" s="9">
        <v>15118549405.78</v>
      </c>
      <c r="L26" s="9">
        <v>5543163550</v>
      </c>
      <c r="M26" s="9">
        <v>4775062700</v>
      </c>
      <c r="N26" s="9">
        <v>4466790710</v>
      </c>
      <c r="O26" s="9">
        <v>1697226310</v>
      </c>
      <c r="P26" s="9">
        <v>1101115390</v>
      </c>
      <c r="Q26" s="9">
        <v>708210271</v>
      </c>
      <c r="R26" s="9">
        <v>490161230</v>
      </c>
      <c r="S26" s="9">
        <v>376028623</v>
      </c>
      <c r="T26" s="9">
        <v>153444255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9577908329.09</v>
      </c>
      <c r="AE26" s="9">
        <v>7208297858.47</v>
      </c>
      <c r="AF26" s="9">
        <v>6244191970.95</v>
      </c>
      <c r="AG26" s="9">
        <v>5896749487.32</v>
      </c>
      <c r="AH26" s="9">
        <v>2360481196.99</v>
      </c>
      <c r="AI26" s="9">
        <v>2146785574.67</v>
      </c>
      <c r="AJ26" s="9">
        <v>2063001337.52</v>
      </c>
      <c r="AK26" s="9">
        <v>1830745575.2</v>
      </c>
      <c r="AL26" s="9">
        <v>2439391876.31</v>
      </c>
      <c r="AM26" s="2">
        <f t="shared" si="0"/>
        <v>18489288604.13</v>
      </c>
      <c r="AN26" s="2">
        <f t="shared" si="6"/>
        <v>39082309782.84</v>
      </c>
      <c r="AO26" s="2">
        <f t="shared" si="7"/>
        <v>37094685620.37</v>
      </c>
      <c r="AP26" s="2">
        <f t="shared" si="8"/>
        <v>29573128501.29</v>
      </c>
      <c r="AQ26" s="2">
        <f t="shared" si="9"/>
        <v>26792449075.37</v>
      </c>
      <c r="AR26" s="2">
        <f t="shared" si="10"/>
        <v>19584030952.89</v>
      </c>
      <c r="AS26" s="2">
        <f t="shared" si="11"/>
        <v>16546566141.75</v>
      </c>
      <c r="AT26" s="2">
        <f t="shared" si="12"/>
        <v>14290737192.5</v>
      </c>
      <c r="AU26" s="2">
        <f t="shared" si="13"/>
        <v>12832601784.47</v>
      </c>
      <c r="AV26" s="3">
        <f t="shared" si="2"/>
        <v>0.0414126087825921</v>
      </c>
      <c r="AW26" s="3">
        <f t="shared" si="3"/>
        <v>-0.07150074947017</v>
      </c>
      <c r="AX26" s="3">
        <f t="shared" si="4"/>
        <v>0.149292110572932</v>
      </c>
    </row>
    <row r="27" spans="1:50">
      <c r="A27" s="8" t="s">
        <v>66</v>
      </c>
      <c r="B27" s="8" t="s">
        <v>67</v>
      </c>
      <c r="C27" s="9">
        <v>22226000000</v>
      </c>
      <c r="D27" s="9">
        <v>21484000000</v>
      </c>
      <c r="E27" s="9">
        <v>21441000000</v>
      </c>
      <c r="F27" s="9">
        <v>20002000000</v>
      </c>
      <c r="G27" s="9">
        <v>18733000000</v>
      </c>
      <c r="H27" s="9">
        <v>17802000000</v>
      </c>
      <c r="I27" s="9">
        <v>16839000000</v>
      </c>
      <c r="J27" s="9">
        <v>15623000000</v>
      </c>
      <c r="K27" s="9">
        <v>13454000000</v>
      </c>
      <c r="L27" s="9">
        <v>2097000000</v>
      </c>
      <c r="M27" s="9">
        <v>731000000</v>
      </c>
      <c r="N27" s="9">
        <v>714000000</v>
      </c>
      <c r="O27" s="9">
        <v>604000000</v>
      </c>
      <c r="P27" s="9">
        <v>564000000</v>
      </c>
      <c r="Q27" s="9">
        <v>564000000</v>
      </c>
      <c r="R27" s="9">
        <v>548000000</v>
      </c>
      <c r="S27" s="9">
        <v>431000000</v>
      </c>
      <c r="T27" s="9">
        <v>380422000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1707000000</v>
      </c>
      <c r="AE27" s="9">
        <v>3886000000</v>
      </c>
      <c r="AF27" s="9">
        <v>5122000000</v>
      </c>
      <c r="AG27" s="9">
        <v>7034000000</v>
      </c>
      <c r="AH27" s="9">
        <v>5470000000</v>
      </c>
      <c r="AI27" s="9">
        <v>4106000000</v>
      </c>
      <c r="AJ27" s="9">
        <v>3065000000</v>
      </c>
      <c r="AK27" s="9">
        <v>2713000000</v>
      </c>
      <c r="AL27" s="9">
        <v>3626000000</v>
      </c>
      <c r="AM27" s="2">
        <f t="shared" si="0"/>
        <v>22616000000</v>
      </c>
      <c r="AN27" s="2">
        <f t="shared" si="6"/>
        <v>18329000000</v>
      </c>
      <c r="AO27" s="2">
        <f t="shared" si="7"/>
        <v>17033000000</v>
      </c>
      <c r="AP27" s="2">
        <f t="shared" si="8"/>
        <v>13572000000</v>
      </c>
      <c r="AQ27" s="2">
        <f t="shared" si="9"/>
        <v>13827000000</v>
      </c>
      <c r="AR27" s="2">
        <f t="shared" si="10"/>
        <v>14260000000</v>
      </c>
      <c r="AS27" s="2">
        <f t="shared" si="11"/>
        <v>14322000000</v>
      </c>
      <c r="AT27" s="2">
        <f t="shared" si="12"/>
        <v>13341000000</v>
      </c>
      <c r="AU27" s="2">
        <f t="shared" si="13"/>
        <v>10208422000</v>
      </c>
      <c r="AV27" s="3">
        <f t="shared" si="2"/>
        <v>0.0924061367515976</v>
      </c>
      <c r="AW27" s="3">
        <f t="shared" si="3"/>
        <v>0.103411653886306</v>
      </c>
      <c r="AX27" s="3">
        <f t="shared" si="4"/>
        <v>0.0486105094907736</v>
      </c>
    </row>
    <row r="28" spans="1:50">
      <c r="A28" s="8" t="s">
        <v>68</v>
      </c>
      <c r="B28" s="8" t="s">
        <v>69</v>
      </c>
      <c r="C28" s="9">
        <v>12181309677</v>
      </c>
      <c r="D28" s="9">
        <v>10766194242</v>
      </c>
      <c r="E28" s="9">
        <v>13669294112</v>
      </c>
      <c r="F28" s="9">
        <v>14544155375</v>
      </c>
      <c r="G28" s="9">
        <v>13344938085</v>
      </c>
      <c r="H28" s="9">
        <v>7168487511</v>
      </c>
      <c r="I28" s="9">
        <v>12647733566</v>
      </c>
      <c r="J28" s="9">
        <v>14184736024</v>
      </c>
      <c r="K28" s="9">
        <v>12691540154</v>
      </c>
      <c r="L28" s="9">
        <v>4894740740</v>
      </c>
      <c r="M28" s="9">
        <v>6838217070</v>
      </c>
      <c r="N28" s="9">
        <v>7143734050</v>
      </c>
      <c r="O28" s="9">
        <v>6982768110</v>
      </c>
      <c r="P28" s="9">
        <v>5461019300</v>
      </c>
      <c r="Q28" s="9">
        <v>5119309020</v>
      </c>
      <c r="R28" s="9">
        <v>5020579520</v>
      </c>
      <c r="S28" s="9">
        <v>4817340900</v>
      </c>
      <c r="T28" s="9">
        <v>4710162110</v>
      </c>
      <c r="U28" s="9">
        <v>57873303</v>
      </c>
      <c r="V28" s="9">
        <v>71076274</v>
      </c>
      <c r="W28" s="9">
        <v>40537972</v>
      </c>
      <c r="X28" s="9">
        <v>37677552</v>
      </c>
      <c r="Y28" s="9">
        <v>24222095</v>
      </c>
      <c r="Z28" s="9">
        <v>4499497</v>
      </c>
      <c r="AA28" s="9">
        <v>35127835</v>
      </c>
      <c r="AB28" s="9">
        <v>35645836</v>
      </c>
      <c r="AC28" s="9">
        <v>31520824</v>
      </c>
      <c r="AD28" s="9">
        <v>3609166481</v>
      </c>
      <c r="AE28" s="9">
        <v>2286060713</v>
      </c>
      <c r="AF28" s="9">
        <v>5256482078</v>
      </c>
      <c r="AG28" s="9">
        <v>6716847020</v>
      </c>
      <c r="AH28" s="9">
        <v>5536099324</v>
      </c>
      <c r="AI28" s="9">
        <v>3075397390</v>
      </c>
      <c r="AJ28" s="9">
        <v>5811680519</v>
      </c>
      <c r="AK28" s="9">
        <v>7478362326</v>
      </c>
      <c r="AL28" s="9">
        <v>4738045691</v>
      </c>
      <c r="AM28" s="2">
        <f t="shared" si="0"/>
        <v>13524757239</v>
      </c>
      <c r="AN28" s="2">
        <f t="shared" si="6"/>
        <v>15389426873</v>
      </c>
      <c r="AO28" s="2">
        <f t="shared" si="7"/>
        <v>15597084056</v>
      </c>
      <c r="AP28" s="2">
        <f t="shared" si="8"/>
        <v>14847754017</v>
      </c>
      <c r="AQ28" s="2">
        <f t="shared" si="9"/>
        <v>13294080156</v>
      </c>
      <c r="AR28" s="2">
        <f t="shared" si="10"/>
        <v>9216898638</v>
      </c>
      <c r="AS28" s="2">
        <f t="shared" si="11"/>
        <v>11891760402</v>
      </c>
      <c r="AT28" s="2">
        <f t="shared" si="12"/>
        <v>11559360434</v>
      </c>
      <c r="AU28" s="2">
        <f t="shared" si="13"/>
        <v>12695177397</v>
      </c>
      <c r="AV28" s="3">
        <f t="shared" si="2"/>
        <v>0.00705809025317095</v>
      </c>
      <c r="AW28" s="3">
        <f t="shared" si="3"/>
        <v>0.00344653377122839</v>
      </c>
      <c r="AX28" s="3">
        <f t="shared" si="4"/>
        <v>0.0264481075407608</v>
      </c>
    </row>
    <row r="29" spans="1:50">
      <c r="A29" s="8" t="s">
        <v>70</v>
      </c>
      <c r="B29" s="8" t="s">
        <v>71</v>
      </c>
      <c r="C29" s="9">
        <v>17993085059</v>
      </c>
      <c r="D29" s="9">
        <v>16206010966</v>
      </c>
      <c r="E29" s="9">
        <v>20012728070</v>
      </c>
      <c r="F29" s="9">
        <v>19680415776</v>
      </c>
      <c r="G29" s="9">
        <v>20580777960</v>
      </c>
      <c r="H29" s="9">
        <v>16743074198</v>
      </c>
      <c r="I29" s="9">
        <v>15696284590</v>
      </c>
      <c r="J29" s="9">
        <v>13887498903</v>
      </c>
      <c r="K29" s="9">
        <v>12138844186</v>
      </c>
      <c r="L29" s="9">
        <v>8721762650</v>
      </c>
      <c r="M29" s="9">
        <v>9564349240</v>
      </c>
      <c r="N29" s="9">
        <v>9823341330</v>
      </c>
      <c r="O29" s="9">
        <v>8033463480</v>
      </c>
      <c r="P29" s="9">
        <v>8248303480</v>
      </c>
      <c r="Q29" s="9">
        <v>8195493160</v>
      </c>
      <c r="R29" s="9">
        <v>7597915590</v>
      </c>
      <c r="S29" s="9">
        <v>7102422550</v>
      </c>
      <c r="T29" s="9">
        <v>7506206500</v>
      </c>
      <c r="U29" s="9">
        <v>522008518</v>
      </c>
      <c r="V29" s="9">
        <v>366196824</v>
      </c>
      <c r="W29" s="9">
        <v>338609623</v>
      </c>
      <c r="X29" s="9">
        <v>364615754</v>
      </c>
      <c r="Y29" s="9">
        <v>294345632</v>
      </c>
      <c r="Z29" s="9">
        <v>281415771</v>
      </c>
      <c r="AA29" s="9">
        <v>156603663</v>
      </c>
      <c r="AB29" s="9">
        <v>163495212</v>
      </c>
      <c r="AC29" s="9">
        <v>86738696</v>
      </c>
      <c r="AD29" s="9">
        <v>36961325379</v>
      </c>
      <c r="AE29" s="9">
        <v>92184411963</v>
      </c>
      <c r="AF29" s="9">
        <v>64073269280</v>
      </c>
      <c r="AG29" s="9">
        <v>38817590164</v>
      </c>
      <c r="AH29" s="9">
        <v>40736693616</v>
      </c>
      <c r="AI29" s="9">
        <v>36936068392</v>
      </c>
      <c r="AJ29" s="9">
        <v>52015849520</v>
      </c>
      <c r="AK29" s="9">
        <v>42818109393</v>
      </c>
      <c r="AL29" s="9">
        <v>25134178492</v>
      </c>
      <c r="AM29" s="2">
        <f t="shared" si="0"/>
        <v>-9724469152</v>
      </c>
      <c r="AN29" s="2">
        <f t="shared" si="6"/>
        <v>-66047854933</v>
      </c>
      <c r="AO29" s="2">
        <f t="shared" si="7"/>
        <v>-33898590257</v>
      </c>
      <c r="AP29" s="2">
        <f t="shared" si="8"/>
        <v>-10739095154</v>
      </c>
      <c r="AQ29" s="2">
        <f t="shared" si="9"/>
        <v>-11613266544</v>
      </c>
      <c r="AR29" s="2">
        <f t="shared" si="10"/>
        <v>-11716085263</v>
      </c>
      <c r="AS29" s="2">
        <f t="shared" si="11"/>
        <v>-28565045677</v>
      </c>
      <c r="AT29" s="2">
        <f t="shared" si="12"/>
        <v>-21664692728</v>
      </c>
      <c r="AU29" s="2">
        <f t="shared" si="13"/>
        <v>-5402389110</v>
      </c>
      <c r="AV29" s="3">
        <f t="shared" si="2"/>
        <v>0.0674915577108868</v>
      </c>
      <c r="AW29" s="3">
        <f t="shared" si="3"/>
        <v>-0.0348778081894592</v>
      </c>
      <c r="AX29" s="3">
        <f t="shared" si="4"/>
        <v>0.121321901636952</v>
      </c>
    </row>
    <row r="30" spans="1:50">
      <c r="A30" s="8" t="s">
        <v>72</v>
      </c>
      <c r="B30" s="8" t="s">
        <v>73</v>
      </c>
      <c r="C30" s="9">
        <v>21638000000</v>
      </c>
      <c r="D30" s="9">
        <v>20069000000</v>
      </c>
      <c r="E30" s="9">
        <v>22401000000</v>
      </c>
      <c r="F30" s="9">
        <v>13450000000</v>
      </c>
      <c r="G30" s="9">
        <v>16646000000</v>
      </c>
      <c r="H30" s="9">
        <v>14334000000</v>
      </c>
      <c r="I30" s="9">
        <v>19176000000</v>
      </c>
      <c r="J30" s="9">
        <v>12818000000</v>
      </c>
      <c r="K30" s="9">
        <v>12055640000</v>
      </c>
      <c r="L30" s="9">
        <v>3671000000</v>
      </c>
      <c r="M30" s="9">
        <v>3645000000</v>
      </c>
      <c r="N30" s="9">
        <v>3449000000</v>
      </c>
      <c r="O30" s="9">
        <v>2193000000</v>
      </c>
      <c r="P30" s="9">
        <v>1900000000</v>
      </c>
      <c r="Q30" s="9">
        <v>1969000000</v>
      </c>
      <c r="R30" s="9">
        <v>2131000000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3655000000</v>
      </c>
      <c r="AE30" s="9">
        <v>11616000000</v>
      </c>
      <c r="AF30" s="9">
        <v>5254000000</v>
      </c>
      <c r="AG30" s="9">
        <v>5116000000</v>
      </c>
      <c r="AH30" s="9">
        <v>3125000000</v>
      </c>
      <c r="AI30" s="9">
        <v>3621000000</v>
      </c>
      <c r="AJ30" s="9">
        <v>3552000000</v>
      </c>
      <c r="AK30" s="9">
        <v>3864000000</v>
      </c>
      <c r="AL30" s="9">
        <v>0</v>
      </c>
      <c r="AM30" s="2">
        <f t="shared" si="0"/>
        <v>21654000000</v>
      </c>
      <c r="AN30" s="2">
        <f t="shared" si="6"/>
        <v>12098000000</v>
      </c>
      <c r="AO30" s="2">
        <f t="shared" si="7"/>
        <v>20596000000</v>
      </c>
      <c r="AP30" s="2">
        <f t="shared" si="8"/>
        <v>10527000000</v>
      </c>
      <c r="AQ30" s="2">
        <f t="shared" si="9"/>
        <v>15421000000</v>
      </c>
      <c r="AR30" s="2">
        <f t="shared" si="10"/>
        <v>12682000000</v>
      </c>
      <c r="AS30" s="2">
        <f t="shared" si="11"/>
        <v>17755000000</v>
      </c>
      <c r="AT30" s="2">
        <f t="shared" si="12"/>
        <v>8954000000</v>
      </c>
      <c r="AU30" s="2">
        <f t="shared" si="13"/>
        <v>12055640000</v>
      </c>
      <c r="AV30" s="3">
        <f t="shared" si="2"/>
        <v>0.0672370003524678</v>
      </c>
      <c r="AW30" s="3">
        <f t="shared" si="3"/>
        <v>0.0702497105613284</v>
      </c>
      <c r="AX30" s="3">
        <f t="shared" si="4"/>
        <v>-0.0223447757014016</v>
      </c>
    </row>
    <row r="31" spans="1:50">
      <c r="A31" s="8" t="s">
        <v>74</v>
      </c>
      <c r="B31" s="8" t="s">
        <v>75</v>
      </c>
      <c r="C31" s="9">
        <v>23063732372.62</v>
      </c>
      <c r="D31" s="9">
        <v>22175108137.32</v>
      </c>
      <c r="E31" s="9">
        <v>24696641368.84</v>
      </c>
      <c r="F31" s="9">
        <v>26202787681.42</v>
      </c>
      <c r="G31" s="9">
        <v>22400484001.26</v>
      </c>
      <c r="H31" s="9">
        <v>15463625768.05</v>
      </c>
      <c r="I31" s="9">
        <v>12532442817.66</v>
      </c>
      <c r="J31" s="9">
        <v>14155167229.36</v>
      </c>
      <c r="K31" s="9">
        <v>10870068311.47</v>
      </c>
      <c r="L31" s="9">
        <v>3476137140</v>
      </c>
      <c r="M31" s="9">
        <v>3377378890</v>
      </c>
      <c r="N31" s="9">
        <v>2977103350</v>
      </c>
      <c r="O31" s="9">
        <v>2859799550</v>
      </c>
      <c r="P31" s="9">
        <v>1947939760</v>
      </c>
      <c r="Q31" s="9">
        <v>1734645270</v>
      </c>
      <c r="R31" s="9">
        <v>1244603330</v>
      </c>
      <c r="S31" s="9">
        <v>1275713890</v>
      </c>
      <c r="T31" s="9">
        <v>1145755450</v>
      </c>
      <c r="U31" s="9">
        <v>0</v>
      </c>
      <c r="V31" s="9">
        <v>0</v>
      </c>
      <c r="W31" s="9">
        <v>0</v>
      </c>
      <c r="X31" s="9">
        <v>979454.55</v>
      </c>
      <c r="Y31" s="9">
        <v>355828.9</v>
      </c>
      <c r="Z31" s="9">
        <v>8722728.06</v>
      </c>
      <c r="AA31" s="9">
        <v>14181491.53</v>
      </c>
      <c r="AB31" s="9">
        <v>26154900.89</v>
      </c>
      <c r="AC31" s="9">
        <v>35297385.63</v>
      </c>
      <c r="AD31" s="9">
        <v>5727074800.44</v>
      </c>
      <c r="AE31" s="9">
        <v>4528646805.03</v>
      </c>
      <c r="AF31" s="9">
        <v>4713187965.97</v>
      </c>
      <c r="AG31" s="9">
        <v>3837549166.56</v>
      </c>
      <c r="AH31" s="9">
        <v>2424806990.73</v>
      </c>
      <c r="AI31" s="9">
        <v>3276936026.68</v>
      </c>
      <c r="AJ31" s="9">
        <v>2884513074.71</v>
      </c>
      <c r="AK31" s="9">
        <v>1777308642.2</v>
      </c>
      <c r="AL31" s="9">
        <v>2461467222.38</v>
      </c>
      <c r="AM31" s="2">
        <f t="shared" si="0"/>
        <v>20812794712.18</v>
      </c>
      <c r="AN31" s="2">
        <f t="shared" si="6"/>
        <v>21023840222.29</v>
      </c>
      <c r="AO31" s="2">
        <f t="shared" si="7"/>
        <v>22960556752.87</v>
      </c>
      <c r="AP31" s="2">
        <f t="shared" si="8"/>
        <v>25226017519.41</v>
      </c>
      <c r="AQ31" s="2">
        <f t="shared" si="9"/>
        <v>21923972599.43</v>
      </c>
      <c r="AR31" s="2">
        <f t="shared" si="10"/>
        <v>13930057739.43</v>
      </c>
      <c r="AS31" s="2">
        <f t="shared" si="11"/>
        <v>10906714564.48</v>
      </c>
      <c r="AT31" s="2">
        <f t="shared" si="12"/>
        <v>13679727378.05</v>
      </c>
      <c r="AU31" s="2">
        <f t="shared" si="13"/>
        <v>9589653924.72</v>
      </c>
      <c r="AV31" s="3">
        <f t="shared" si="2"/>
        <v>0.0899132710207322</v>
      </c>
      <c r="AW31" s="3">
        <f t="shared" si="3"/>
        <v>-0.0103486304863083</v>
      </c>
      <c r="AX31" s="3">
        <f t="shared" si="4"/>
        <v>0.174918186901416</v>
      </c>
    </row>
    <row r="32" spans="1:50">
      <c r="A32" s="8" t="s">
        <v>76</v>
      </c>
      <c r="B32" s="8" t="s">
        <v>77</v>
      </c>
      <c r="C32" s="9">
        <v>27387836594.31</v>
      </c>
      <c r="D32" s="9">
        <v>28949509481.91</v>
      </c>
      <c r="E32" s="9">
        <v>27959019793.11</v>
      </c>
      <c r="F32" s="9">
        <v>18903715264.07</v>
      </c>
      <c r="G32" s="9">
        <v>15633557875.88</v>
      </c>
      <c r="H32" s="9">
        <v>12421551064.86</v>
      </c>
      <c r="I32" s="9">
        <v>12347579022.33</v>
      </c>
      <c r="J32" s="9">
        <v>12200315103.96</v>
      </c>
      <c r="K32" s="9">
        <v>10747161554.27</v>
      </c>
      <c r="L32" s="9">
        <v>1943467960</v>
      </c>
      <c r="M32" s="9">
        <v>1140103510</v>
      </c>
      <c r="N32" s="9">
        <v>1121233470</v>
      </c>
      <c r="O32" s="9">
        <v>907391260</v>
      </c>
      <c r="P32" s="9">
        <v>731424338</v>
      </c>
      <c r="Q32" s="9">
        <v>733603551</v>
      </c>
      <c r="R32" s="9">
        <v>440741822</v>
      </c>
      <c r="S32" s="9">
        <v>326293818</v>
      </c>
      <c r="T32" s="9">
        <v>305706453</v>
      </c>
      <c r="U32" s="9">
        <v>115003099.74</v>
      </c>
      <c r="V32" s="9">
        <v>118499338.25</v>
      </c>
      <c r="W32" s="9">
        <v>95973638.78</v>
      </c>
      <c r="X32" s="9">
        <v>90112704.58</v>
      </c>
      <c r="Y32" s="9">
        <v>49821169.93</v>
      </c>
      <c r="Z32" s="9">
        <v>44347408.49</v>
      </c>
      <c r="AA32" s="9">
        <v>14325744.08</v>
      </c>
      <c r="AB32" s="9">
        <v>14451383.92</v>
      </c>
      <c r="AC32" s="9">
        <v>23486708.98</v>
      </c>
      <c r="AD32" s="9">
        <v>271627428.09</v>
      </c>
      <c r="AE32" s="9">
        <v>397476406.4</v>
      </c>
      <c r="AF32" s="9">
        <v>279118973</v>
      </c>
      <c r="AG32" s="9">
        <v>603849607.34</v>
      </c>
      <c r="AH32" s="9">
        <v>494551366.42</v>
      </c>
      <c r="AI32" s="9">
        <v>104561023.34</v>
      </c>
      <c r="AJ32" s="9">
        <v>62848627.52</v>
      </c>
      <c r="AK32" s="9">
        <v>80502350.24</v>
      </c>
      <c r="AL32" s="9">
        <v>101873897.47</v>
      </c>
      <c r="AM32" s="2">
        <f t="shared" si="0"/>
        <v>29174680225.96</v>
      </c>
      <c r="AN32" s="2">
        <f t="shared" si="6"/>
        <v>29810635923.76</v>
      </c>
      <c r="AO32" s="2">
        <f t="shared" si="7"/>
        <v>28897107928.89</v>
      </c>
      <c r="AP32" s="2">
        <f t="shared" si="8"/>
        <v>19297369621.31</v>
      </c>
      <c r="AQ32" s="2">
        <f t="shared" si="9"/>
        <v>15920252017.39</v>
      </c>
      <c r="AR32" s="2">
        <f t="shared" si="10"/>
        <v>13094941001.01</v>
      </c>
      <c r="AS32" s="2">
        <f t="shared" si="11"/>
        <v>12739797960.89</v>
      </c>
      <c r="AT32" s="2">
        <f t="shared" si="12"/>
        <v>12460557955.64</v>
      </c>
      <c r="AU32" s="2">
        <f t="shared" si="13"/>
        <v>10974480818.78</v>
      </c>
      <c r="AV32" s="3">
        <f t="shared" si="2"/>
        <v>0.114757070608853</v>
      </c>
      <c r="AW32" s="3">
        <f t="shared" si="3"/>
        <v>0.12878500946654</v>
      </c>
      <c r="AX32" s="3">
        <f t="shared" si="4"/>
        <v>0.0986322799013595</v>
      </c>
    </row>
    <row r="33" spans="1:50">
      <c r="A33" s="8" t="s">
        <v>78</v>
      </c>
      <c r="B33" s="8" t="s">
        <v>79</v>
      </c>
      <c r="C33" s="9">
        <v>-10264365567</v>
      </c>
      <c r="D33" s="9">
        <v>4564989863</v>
      </c>
      <c r="E33" s="9">
        <v>1565963763</v>
      </c>
      <c r="F33" s="9">
        <v>1438881447</v>
      </c>
      <c r="G33" s="9">
        <v>1742482005</v>
      </c>
      <c r="H33" s="9">
        <v>10382413710</v>
      </c>
      <c r="I33" s="9">
        <v>13786050131</v>
      </c>
      <c r="J33" s="9">
        <v>12182589039</v>
      </c>
      <c r="K33" s="9">
        <v>10520133720</v>
      </c>
      <c r="L33" s="9">
        <v>21333071200</v>
      </c>
      <c r="M33" s="9">
        <v>20977290400</v>
      </c>
      <c r="N33" s="9">
        <v>20577953600</v>
      </c>
      <c r="O33" s="9">
        <v>19540455700</v>
      </c>
      <c r="P33" s="9">
        <v>18846567500</v>
      </c>
      <c r="Q33" s="9">
        <v>14547347700</v>
      </c>
      <c r="R33" s="9">
        <v>14093815400</v>
      </c>
      <c r="S33" s="9">
        <v>11724789000</v>
      </c>
      <c r="T33" s="9">
        <v>11268556900</v>
      </c>
      <c r="U33" s="9">
        <v>23595401</v>
      </c>
      <c r="V33" s="9">
        <v>21841378</v>
      </c>
      <c r="W33" s="9">
        <v>44090573</v>
      </c>
      <c r="X33" s="9">
        <v>24967924</v>
      </c>
      <c r="Y33" s="9">
        <v>22828477</v>
      </c>
      <c r="Z33" s="9">
        <v>22018177</v>
      </c>
      <c r="AA33" s="9">
        <v>14360753</v>
      </c>
      <c r="AB33" s="9">
        <v>17395760</v>
      </c>
      <c r="AC33" s="9">
        <v>30896272</v>
      </c>
      <c r="AD33" s="9">
        <v>43483960341</v>
      </c>
      <c r="AE33" s="9">
        <v>42667373341</v>
      </c>
      <c r="AF33" s="9">
        <v>32027973519</v>
      </c>
      <c r="AG33" s="9">
        <v>20707025240</v>
      </c>
      <c r="AH33" s="9">
        <v>26163147283</v>
      </c>
      <c r="AI33" s="9">
        <v>26287012773</v>
      </c>
      <c r="AJ33" s="9">
        <v>24334311225</v>
      </c>
      <c r="AK33" s="9">
        <v>25044237696</v>
      </c>
      <c r="AL33" s="9">
        <v>17729929699</v>
      </c>
      <c r="AM33" s="2">
        <f t="shared" si="0"/>
        <v>-32391659307</v>
      </c>
      <c r="AN33" s="2">
        <f t="shared" si="6"/>
        <v>-17103251700</v>
      </c>
      <c r="AO33" s="2">
        <f t="shared" si="7"/>
        <v>-9839965583</v>
      </c>
      <c r="AP33" s="2">
        <f t="shared" si="8"/>
        <v>297279831</v>
      </c>
      <c r="AQ33" s="2">
        <f t="shared" si="9"/>
        <v>-5551269301</v>
      </c>
      <c r="AR33" s="2">
        <f t="shared" si="10"/>
        <v>-1335233186</v>
      </c>
      <c r="AS33" s="2">
        <f t="shared" si="11"/>
        <v>3559915059</v>
      </c>
      <c r="AT33" s="2">
        <f t="shared" si="12"/>
        <v>-1119463897</v>
      </c>
      <c r="AU33" s="2">
        <f t="shared" si="13"/>
        <v>4089657193</v>
      </c>
      <c r="AV33" s="3">
        <f t="shared" si="2"/>
        <v>-2.25852167293717</v>
      </c>
      <c r="AW33" s="3">
        <f t="shared" si="3"/>
        <v>0.423010746772862</v>
      </c>
      <c r="AX33" s="3">
        <f t="shared" si="4"/>
        <v>-0.353979315965156</v>
      </c>
    </row>
    <row r="34" spans="1:50">
      <c r="A34" s="8" t="s">
        <v>80</v>
      </c>
      <c r="B34" s="8" t="s">
        <v>81</v>
      </c>
      <c r="C34" s="9">
        <v>24690556000</v>
      </c>
      <c r="D34" s="9">
        <v>22392983000</v>
      </c>
      <c r="E34" s="9">
        <v>20197378000</v>
      </c>
      <c r="F34" s="9">
        <v>17935281000</v>
      </c>
      <c r="G34" s="9">
        <v>16057235000</v>
      </c>
      <c r="H34" s="9">
        <v>13999610000</v>
      </c>
      <c r="I34" s="9">
        <v>12645478000</v>
      </c>
      <c r="J34" s="9">
        <v>11734664000</v>
      </c>
      <c r="K34" s="9">
        <v>10344658000</v>
      </c>
      <c r="L34" s="9">
        <v>16990039000</v>
      </c>
      <c r="M34" s="9">
        <v>16548139000</v>
      </c>
      <c r="N34" s="9">
        <v>16960085000</v>
      </c>
      <c r="O34" s="9">
        <v>13173356000</v>
      </c>
      <c r="P34" s="9">
        <v>11687703000</v>
      </c>
      <c r="Q34" s="9">
        <v>11810502000</v>
      </c>
      <c r="R34" s="9">
        <v>10827720000</v>
      </c>
      <c r="S34" s="9">
        <v>10438482000</v>
      </c>
      <c r="T34" s="9">
        <v>9725183000</v>
      </c>
      <c r="U34" s="9">
        <v>198056000</v>
      </c>
      <c r="V34" s="9">
        <v>207772000</v>
      </c>
      <c r="W34" s="9">
        <v>167709000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32875454000</v>
      </c>
      <c r="AE34" s="9">
        <v>31388189000</v>
      </c>
      <c r="AF34" s="9">
        <v>32264997000</v>
      </c>
      <c r="AG34" s="9">
        <v>32338988000</v>
      </c>
      <c r="AH34" s="9">
        <v>30231006000</v>
      </c>
      <c r="AI34" s="9">
        <v>29816396000</v>
      </c>
      <c r="AJ34" s="9">
        <v>27144112000</v>
      </c>
      <c r="AK34" s="9">
        <v>21837891000</v>
      </c>
      <c r="AL34" s="9">
        <v>17645329000</v>
      </c>
      <c r="AM34" s="2">
        <f t="shared" si="0"/>
        <v>9003197000</v>
      </c>
      <c r="AN34" s="2">
        <f t="shared" si="6"/>
        <v>7760705000</v>
      </c>
      <c r="AO34" s="2">
        <f t="shared" si="7"/>
        <v>5060175000</v>
      </c>
      <c r="AP34" s="2">
        <f t="shared" si="8"/>
        <v>-1230351000</v>
      </c>
      <c r="AQ34" s="2">
        <f t="shared" si="9"/>
        <v>-2486068000</v>
      </c>
      <c r="AR34" s="2">
        <f t="shared" si="10"/>
        <v>-4006284000</v>
      </c>
      <c r="AS34" s="2">
        <f t="shared" si="11"/>
        <v>-3670914000</v>
      </c>
      <c r="AT34" s="2">
        <f t="shared" si="12"/>
        <v>335255000</v>
      </c>
      <c r="AU34" s="2">
        <f t="shared" si="13"/>
        <v>2424512000</v>
      </c>
      <c r="AV34" s="3">
        <f t="shared" si="2"/>
        <v>0.156932566291291</v>
      </c>
      <c r="AW34" s="3">
        <f t="shared" si="3"/>
        <v>-2.2935307280706</v>
      </c>
      <c r="AX34" s="3" t="e">
        <f t="shared" si="4"/>
        <v>#NUM!</v>
      </c>
    </row>
    <row r="35" spans="1:50">
      <c r="A35" s="8" t="s">
        <v>82</v>
      </c>
      <c r="B35" s="8" t="s">
        <v>83</v>
      </c>
      <c r="C35" s="9">
        <v>33267069391</v>
      </c>
      <c r="D35" s="9">
        <v>35158224782</v>
      </c>
      <c r="E35" s="9">
        <v>33592755201</v>
      </c>
      <c r="F35" s="9">
        <v>29814284829</v>
      </c>
      <c r="G35" s="9">
        <v>15854670109</v>
      </c>
      <c r="H35" s="9">
        <v>8529916783</v>
      </c>
      <c r="I35" s="9">
        <v>7516385018</v>
      </c>
      <c r="J35" s="9">
        <v>10993022264</v>
      </c>
      <c r="K35" s="9">
        <v>9380159306</v>
      </c>
      <c r="L35" s="9">
        <v>5351906630</v>
      </c>
      <c r="M35" s="9">
        <v>4984440720</v>
      </c>
      <c r="N35" s="9">
        <v>4931627930</v>
      </c>
      <c r="O35" s="9">
        <v>4647297970</v>
      </c>
      <c r="P35" s="9">
        <v>4590277800</v>
      </c>
      <c r="Q35" s="9">
        <v>4497631350</v>
      </c>
      <c r="R35" s="9">
        <v>4212120260</v>
      </c>
      <c r="S35" s="9">
        <v>3599239190</v>
      </c>
      <c r="T35" s="9">
        <v>3386226850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15202311138</v>
      </c>
      <c r="AE35" s="9">
        <v>9970558995</v>
      </c>
      <c r="AF35" s="9">
        <v>8874118891</v>
      </c>
      <c r="AG35" s="9">
        <v>4748521753</v>
      </c>
      <c r="AH35" s="9">
        <v>3656135224</v>
      </c>
      <c r="AI35" s="9">
        <v>4981495348</v>
      </c>
      <c r="AJ35" s="9">
        <v>5167383546</v>
      </c>
      <c r="AK35" s="9">
        <v>6973545374</v>
      </c>
      <c r="AL35" s="9">
        <v>7561568564</v>
      </c>
      <c r="AM35" s="2">
        <f t="shared" si="0"/>
        <v>23416664883</v>
      </c>
      <c r="AN35" s="2">
        <f t="shared" si="6"/>
        <v>30172106507</v>
      </c>
      <c r="AO35" s="2">
        <f t="shared" si="7"/>
        <v>29650264240</v>
      </c>
      <c r="AP35" s="2">
        <f t="shared" si="8"/>
        <v>29713061046</v>
      </c>
      <c r="AQ35" s="2">
        <f t="shared" si="9"/>
        <v>16788812685</v>
      </c>
      <c r="AR35" s="2">
        <f t="shared" si="10"/>
        <v>8046052785</v>
      </c>
      <c r="AS35" s="2">
        <f t="shared" si="11"/>
        <v>6561121732</v>
      </c>
      <c r="AT35" s="2">
        <f t="shared" si="12"/>
        <v>7618716080</v>
      </c>
      <c r="AU35" s="2">
        <f t="shared" si="13"/>
        <v>5204817592</v>
      </c>
      <c r="AV35" s="3">
        <f t="shared" si="2"/>
        <v>0.181867625492207</v>
      </c>
      <c r="AW35" s="3">
        <f t="shared" si="3"/>
        <v>0.0688112377192434</v>
      </c>
      <c r="AX35" s="3">
        <f t="shared" si="4"/>
        <v>0.336873496725721</v>
      </c>
    </row>
    <row r="36" spans="1:50">
      <c r="A36" s="8" t="s">
        <v>84</v>
      </c>
      <c r="B36" s="8" t="s">
        <v>85</v>
      </c>
      <c r="C36" s="9">
        <v>27617610000</v>
      </c>
      <c r="D36" s="9">
        <v>25187793000</v>
      </c>
      <c r="E36" s="9">
        <v>23677567000</v>
      </c>
      <c r="F36" s="9">
        <v>17198138000</v>
      </c>
      <c r="G36" s="9">
        <v>16066833000</v>
      </c>
      <c r="H36" s="9">
        <v>12509165000</v>
      </c>
      <c r="I36" s="9">
        <v>12257674000</v>
      </c>
      <c r="J36" s="9">
        <v>10359972000</v>
      </c>
      <c r="K36" s="9">
        <v>9374634000</v>
      </c>
      <c r="L36" s="9">
        <v>9358723000</v>
      </c>
      <c r="M36" s="9">
        <v>9411093000</v>
      </c>
      <c r="N36" s="9">
        <v>9617368000</v>
      </c>
      <c r="O36" s="9">
        <v>8220899000</v>
      </c>
      <c r="P36" s="9">
        <v>7411484000</v>
      </c>
      <c r="Q36" s="9">
        <v>7480978000</v>
      </c>
      <c r="R36" s="9">
        <v>6817292000</v>
      </c>
      <c r="S36" s="9">
        <v>6053047000</v>
      </c>
      <c r="T36" s="9">
        <v>5647013000</v>
      </c>
      <c r="U36" s="9">
        <v>318850000</v>
      </c>
      <c r="V36" s="9">
        <v>312228000</v>
      </c>
      <c r="W36" s="9">
        <v>264664000</v>
      </c>
      <c r="X36" s="9">
        <v>247009000</v>
      </c>
      <c r="Y36" s="9">
        <v>185847000</v>
      </c>
      <c r="Z36" s="9">
        <v>141527000</v>
      </c>
      <c r="AA36" s="9">
        <v>132284000</v>
      </c>
      <c r="AB36" s="9">
        <v>97669000</v>
      </c>
      <c r="AC36" s="9">
        <v>84517000</v>
      </c>
      <c r="AD36" s="9">
        <v>55973693000</v>
      </c>
      <c r="AE36" s="9">
        <v>43290967000</v>
      </c>
      <c r="AF36" s="9">
        <v>20247804000</v>
      </c>
      <c r="AG36" s="9">
        <v>18980642000</v>
      </c>
      <c r="AH36" s="9">
        <v>15275304000</v>
      </c>
      <c r="AI36" s="9">
        <v>12788792000</v>
      </c>
      <c r="AJ36" s="9">
        <v>14904925000</v>
      </c>
      <c r="AK36" s="9">
        <v>9560883000</v>
      </c>
      <c r="AL36" s="9">
        <v>9968617000</v>
      </c>
      <c r="AM36" s="2">
        <f t="shared" si="0"/>
        <v>-18678510000</v>
      </c>
      <c r="AN36" s="2">
        <f t="shared" si="6"/>
        <v>-8379853000</v>
      </c>
      <c r="AO36" s="2">
        <f t="shared" si="7"/>
        <v>13311795000</v>
      </c>
      <c r="AP36" s="2">
        <f t="shared" si="8"/>
        <v>6685404000</v>
      </c>
      <c r="AQ36" s="2">
        <f t="shared" si="9"/>
        <v>8388860000</v>
      </c>
      <c r="AR36" s="2">
        <f t="shared" si="10"/>
        <v>7342878000</v>
      </c>
      <c r="AS36" s="2">
        <f t="shared" si="11"/>
        <v>4302325000</v>
      </c>
      <c r="AT36" s="2">
        <f t="shared" si="12"/>
        <v>6949805000</v>
      </c>
      <c r="AU36" s="2">
        <f t="shared" si="13"/>
        <v>5137547000</v>
      </c>
      <c r="AV36" s="3">
        <f t="shared" si="2"/>
        <v>-2.15421677030335</v>
      </c>
      <c r="AW36" s="3">
        <f t="shared" si="3"/>
        <v>-2.17362095850681</v>
      </c>
      <c r="AX36" s="3">
        <f t="shared" si="4"/>
        <v>0.0448693138253642</v>
      </c>
    </row>
    <row r="37" spans="1:50">
      <c r="A37" s="8" t="s">
        <v>86</v>
      </c>
      <c r="B37" s="8" t="s">
        <v>87</v>
      </c>
      <c r="C37" s="9">
        <v>22042452000</v>
      </c>
      <c r="D37" s="9">
        <v>20885062000</v>
      </c>
      <c r="E37" s="9">
        <v>20297588000</v>
      </c>
      <c r="F37" s="9">
        <v>18034040000</v>
      </c>
      <c r="G37" s="9">
        <v>15328499000</v>
      </c>
      <c r="H37" s="9">
        <v>14308265000</v>
      </c>
      <c r="I37" s="9">
        <v>13002367000</v>
      </c>
      <c r="J37" s="9">
        <v>11376458000</v>
      </c>
      <c r="K37" s="9">
        <v>9342419000</v>
      </c>
      <c r="L37" s="9">
        <v>1520050000</v>
      </c>
      <c r="M37" s="9">
        <v>608784000</v>
      </c>
      <c r="N37" s="9">
        <v>803118000</v>
      </c>
      <c r="O37" s="9">
        <v>744166000</v>
      </c>
      <c r="P37" s="9">
        <v>667821000</v>
      </c>
      <c r="Q37" s="9">
        <v>751610000</v>
      </c>
      <c r="R37" s="9">
        <v>718904000</v>
      </c>
      <c r="S37" s="9">
        <v>729107000</v>
      </c>
      <c r="T37" s="9">
        <v>672237000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958547000</v>
      </c>
      <c r="AE37" s="9">
        <v>1128188000</v>
      </c>
      <c r="AF37" s="9">
        <v>741746000</v>
      </c>
      <c r="AG37" s="9">
        <v>1432173000</v>
      </c>
      <c r="AH37" s="9">
        <v>498855000</v>
      </c>
      <c r="AI37" s="9">
        <v>1353649000</v>
      </c>
      <c r="AJ37" s="9">
        <v>1754615000</v>
      </c>
      <c r="AK37" s="9">
        <v>839840000</v>
      </c>
      <c r="AL37" s="9">
        <v>895154000</v>
      </c>
      <c r="AM37" s="2">
        <f t="shared" si="0"/>
        <v>22603955000</v>
      </c>
      <c r="AN37" s="2">
        <f t="shared" si="6"/>
        <v>20365658000</v>
      </c>
      <c r="AO37" s="2">
        <f t="shared" si="7"/>
        <v>20358960000</v>
      </c>
      <c r="AP37" s="2">
        <f t="shared" si="8"/>
        <v>17346033000</v>
      </c>
      <c r="AQ37" s="2">
        <f t="shared" si="9"/>
        <v>15497465000</v>
      </c>
      <c r="AR37" s="2">
        <f t="shared" si="10"/>
        <v>13706226000</v>
      </c>
      <c r="AS37" s="2">
        <f t="shared" si="11"/>
        <v>11966656000</v>
      </c>
      <c r="AT37" s="2">
        <f t="shared" si="12"/>
        <v>11265725000</v>
      </c>
      <c r="AU37" s="2">
        <f t="shared" si="13"/>
        <v>9119502000</v>
      </c>
      <c r="AV37" s="3">
        <f t="shared" si="2"/>
        <v>0.106118049155319</v>
      </c>
      <c r="AW37" s="3">
        <f t="shared" si="3"/>
        <v>0.0784121046604831</v>
      </c>
      <c r="AX37" s="3">
        <f t="shared" si="4"/>
        <v>0.113110230230381</v>
      </c>
    </row>
    <row r="38" spans="1:50">
      <c r="A38" s="8" t="s">
        <v>88</v>
      </c>
      <c r="B38" s="8" t="s">
        <v>89</v>
      </c>
      <c r="C38" s="9">
        <v>26834000000</v>
      </c>
      <c r="D38" s="9">
        <v>24584000000</v>
      </c>
      <c r="E38" s="9">
        <v>27741000000</v>
      </c>
      <c r="F38" s="9">
        <v>18019000000</v>
      </c>
      <c r="G38" s="9">
        <v>14662000000</v>
      </c>
      <c r="H38" s="9">
        <v>12057000000</v>
      </c>
      <c r="I38" s="9">
        <v>17728000000</v>
      </c>
      <c r="J38" s="9">
        <v>11049000000</v>
      </c>
      <c r="K38" s="9">
        <v>9261000000</v>
      </c>
      <c r="L38" s="9">
        <v>3268000000</v>
      </c>
      <c r="M38" s="9">
        <v>3264000000</v>
      </c>
      <c r="N38" s="9">
        <v>2983000000</v>
      </c>
      <c r="O38" s="9">
        <v>1517000000</v>
      </c>
      <c r="P38" s="9">
        <v>1422000000</v>
      </c>
      <c r="Q38" s="9">
        <v>1199000000</v>
      </c>
      <c r="R38" s="9">
        <v>1102000000</v>
      </c>
      <c r="S38" s="9">
        <v>1172000000</v>
      </c>
      <c r="T38" s="9">
        <v>1066000000</v>
      </c>
      <c r="U38" s="9">
        <v>0</v>
      </c>
      <c r="V38" s="9">
        <v>0</v>
      </c>
      <c r="W38" s="9">
        <v>0</v>
      </c>
      <c r="X38" s="9">
        <v>0</v>
      </c>
      <c r="Y38" s="9">
        <v>266000000</v>
      </c>
      <c r="Z38" s="9">
        <v>251000000</v>
      </c>
      <c r="AA38" s="9">
        <v>0</v>
      </c>
      <c r="AB38" s="9">
        <v>0</v>
      </c>
      <c r="AC38" s="9">
        <v>220000000</v>
      </c>
      <c r="AD38" s="9">
        <v>3688000000</v>
      </c>
      <c r="AE38" s="9">
        <v>3628000000</v>
      </c>
      <c r="AF38" s="9">
        <v>3475000000</v>
      </c>
      <c r="AG38" s="9">
        <v>4177000000</v>
      </c>
      <c r="AH38" s="9">
        <v>4218000000</v>
      </c>
      <c r="AI38" s="9">
        <v>6079000000</v>
      </c>
      <c r="AJ38" s="9">
        <v>3257000000</v>
      </c>
      <c r="AK38" s="9">
        <v>3645000000</v>
      </c>
      <c r="AL38" s="9">
        <v>3676000000</v>
      </c>
      <c r="AM38" s="2">
        <f t="shared" si="0"/>
        <v>26414000000</v>
      </c>
      <c r="AN38" s="2">
        <f t="shared" si="6"/>
        <v>24220000000</v>
      </c>
      <c r="AO38" s="2">
        <f t="shared" si="7"/>
        <v>27249000000</v>
      </c>
      <c r="AP38" s="2">
        <f t="shared" si="8"/>
        <v>15359000000</v>
      </c>
      <c r="AQ38" s="2">
        <f t="shared" si="9"/>
        <v>12132000000</v>
      </c>
      <c r="AR38" s="2">
        <f t="shared" si="10"/>
        <v>7428000000</v>
      </c>
      <c r="AS38" s="2">
        <f t="shared" si="11"/>
        <v>15573000000</v>
      </c>
      <c r="AT38" s="2">
        <f t="shared" si="12"/>
        <v>8576000000</v>
      </c>
      <c r="AU38" s="2">
        <f t="shared" si="13"/>
        <v>6871000000</v>
      </c>
      <c r="AV38" s="3">
        <f t="shared" si="2"/>
        <v>0.161393412425014</v>
      </c>
      <c r="AW38" s="3">
        <f t="shared" si="3"/>
        <v>0.168369884910365</v>
      </c>
      <c r="AX38" s="3">
        <f t="shared" si="4"/>
        <v>0.143467517152231</v>
      </c>
    </row>
    <row r="39" spans="1:50">
      <c r="A39" s="8" t="s">
        <v>90</v>
      </c>
      <c r="B39" s="8" t="s">
        <v>91</v>
      </c>
      <c r="C39" s="9">
        <v>26272998503.24</v>
      </c>
      <c r="D39" s="9">
        <v>26297890222.7</v>
      </c>
      <c r="E39" s="9">
        <v>21543493635.57</v>
      </c>
      <c r="F39" s="9">
        <v>22610936420.39</v>
      </c>
      <c r="G39" s="9">
        <v>22260911324.9</v>
      </c>
      <c r="H39" s="9">
        <v>20781182597.33</v>
      </c>
      <c r="I39" s="9">
        <v>18234662090.59</v>
      </c>
      <c r="J39" s="9">
        <v>11829985736.31</v>
      </c>
      <c r="K39" s="9">
        <v>8993112280.66</v>
      </c>
      <c r="L39" s="9">
        <v>11420084300</v>
      </c>
      <c r="M39" s="9">
        <v>11603423300</v>
      </c>
      <c r="N39" s="9">
        <v>12038664000</v>
      </c>
      <c r="O39" s="9">
        <v>12210010800</v>
      </c>
      <c r="P39" s="9">
        <v>12287258600</v>
      </c>
      <c r="Q39" s="9">
        <v>12306601300</v>
      </c>
      <c r="R39" s="9">
        <v>6162705440</v>
      </c>
      <c r="S39" s="9">
        <v>6202035450</v>
      </c>
      <c r="T39" s="9">
        <v>6287595930</v>
      </c>
      <c r="U39" s="9">
        <v>13745840.1</v>
      </c>
      <c r="V39" s="9">
        <v>536864.54</v>
      </c>
      <c r="W39" s="9">
        <v>536864.54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196732.13</v>
      </c>
      <c r="AD39" s="9">
        <v>3473877431.53</v>
      </c>
      <c r="AE39" s="9">
        <v>3627862822.44</v>
      </c>
      <c r="AF39" s="9">
        <v>2716832699.3</v>
      </c>
      <c r="AG39" s="9">
        <v>3118888618.75</v>
      </c>
      <c r="AH39" s="9">
        <v>2556286940.01</v>
      </c>
      <c r="AI39" s="9">
        <v>2253519305.67</v>
      </c>
      <c r="AJ39" s="9">
        <v>4824541742.17</v>
      </c>
      <c r="AK39" s="9">
        <v>850315890.42</v>
      </c>
      <c r="AL39" s="9">
        <v>770802292.77</v>
      </c>
      <c r="AM39" s="2">
        <f t="shared" si="0"/>
        <v>34232951211.81</v>
      </c>
      <c r="AN39" s="2">
        <f t="shared" si="6"/>
        <v>34273987564.8</v>
      </c>
      <c r="AO39" s="2">
        <f t="shared" si="7"/>
        <v>30865861800.81</v>
      </c>
      <c r="AP39" s="2">
        <f t="shared" si="8"/>
        <v>31702058601.64</v>
      </c>
      <c r="AQ39" s="2">
        <f t="shared" si="9"/>
        <v>31991882984.89</v>
      </c>
      <c r="AR39" s="2">
        <f t="shared" si="10"/>
        <v>30834264591.66</v>
      </c>
      <c r="AS39" s="2">
        <f t="shared" si="11"/>
        <v>19572825788.42</v>
      </c>
      <c r="AT39" s="2">
        <f t="shared" si="12"/>
        <v>17181705295.89</v>
      </c>
      <c r="AU39" s="2">
        <f t="shared" si="13"/>
        <v>14510102650.02</v>
      </c>
      <c r="AV39" s="3">
        <f t="shared" si="2"/>
        <v>0.100067457294587</v>
      </c>
      <c r="AW39" s="3">
        <f t="shared" si="3"/>
        <v>0.0136333889219968</v>
      </c>
      <c r="AX39" s="3">
        <f t="shared" si="4"/>
        <v>0.139120051382297</v>
      </c>
    </row>
    <row r="40" spans="1:50">
      <c r="A40" s="8" t="s">
        <v>92</v>
      </c>
      <c r="B40" s="8" t="s">
        <v>93</v>
      </c>
      <c r="C40" s="9">
        <v>6726093883.72</v>
      </c>
      <c r="D40" s="9">
        <v>5362490194.32</v>
      </c>
      <c r="E40" s="9">
        <v>4496874893.92</v>
      </c>
      <c r="F40" s="9">
        <v>5207313967.76</v>
      </c>
      <c r="G40" s="9">
        <v>5027297997.74</v>
      </c>
      <c r="H40" s="9">
        <v>10551158884.21</v>
      </c>
      <c r="I40" s="9">
        <v>8059332452.64</v>
      </c>
      <c r="J40" s="9">
        <v>8041535517.6</v>
      </c>
      <c r="K40" s="9">
        <v>8223648390.71</v>
      </c>
      <c r="L40" s="9">
        <v>4144255890</v>
      </c>
      <c r="M40" s="9">
        <v>3911580010</v>
      </c>
      <c r="N40" s="9">
        <v>3940691100</v>
      </c>
      <c r="O40" s="9">
        <v>3624171400</v>
      </c>
      <c r="P40" s="9">
        <v>3108463250</v>
      </c>
      <c r="Q40" s="9">
        <v>2471608780</v>
      </c>
      <c r="R40" s="9">
        <v>1898681930</v>
      </c>
      <c r="S40" s="9">
        <v>1606323010</v>
      </c>
      <c r="T40" s="9">
        <v>1095335830</v>
      </c>
      <c r="U40" s="9">
        <v>65202909.15</v>
      </c>
      <c r="V40" s="9">
        <v>44497209.84</v>
      </c>
      <c r="W40" s="9">
        <v>37292854.33</v>
      </c>
      <c r="X40" s="9">
        <v>77477707.84</v>
      </c>
      <c r="Y40" s="9">
        <v>11450724.21</v>
      </c>
      <c r="Z40" s="9">
        <v>9889420.32</v>
      </c>
      <c r="AA40" s="9">
        <v>11597160.7</v>
      </c>
      <c r="AB40" s="9">
        <v>11478445.29</v>
      </c>
      <c r="AC40" s="9">
        <v>9496711.64</v>
      </c>
      <c r="AD40" s="9">
        <v>13091040902.76</v>
      </c>
      <c r="AE40" s="9">
        <v>8061586173.02</v>
      </c>
      <c r="AF40" s="9">
        <v>6940322371.02</v>
      </c>
      <c r="AG40" s="9">
        <v>6662489810.42</v>
      </c>
      <c r="AH40" s="9">
        <v>5822414764.94</v>
      </c>
      <c r="AI40" s="9">
        <v>6684140111.47</v>
      </c>
      <c r="AJ40" s="9">
        <v>5856834012.79</v>
      </c>
      <c r="AK40" s="9">
        <v>7228946659.46</v>
      </c>
      <c r="AL40" s="9">
        <v>7133285309.51</v>
      </c>
      <c r="AM40" s="2">
        <f t="shared" si="0"/>
        <v>-2155488219.89</v>
      </c>
      <c r="AN40" s="2">
        <f t="shared" si="6"/>
        <v>1256981241.14</v>
      </c>
      <c r="AO40" s="2">
        <f t="shared" si="7"/>
        <v>1534536477.23</v>
      </c>
      <c r="AP40" s="2">
        <f t="shared" si="8"/>
        <v>2246473265.18</v>
      </c>
      <c r="AQ40" s="2">
        <f t="shared" si="9"/>
        <v>2324797207.01</v>
      </c>
      <c r="AR40" s="2">
        <f t="shared" si="10"/>
        <v>6348516973.06</v>
      </c>
      <c r="AS40" s="2">
        <f t="shared" si="11"/>
        <v>4112777530.55</v>
      </c>
      <c r="AT40" s="2">
        <f t="shared" si="12"/>
        <v>2430390313.43</v>
      </c>
      <c r="AU40" s="2">
        <f t="shared" si="13"/>
        <v>2195195622.84</v>
      </c>
      <c r="AV40" s="3">
        <f t="shared" si="2"/>
        <v>-1.99797384270813</v>
      </c>
      <c r="AW40" s="3">
        <f t="shared" si="3"/>
        <v>-1.98499066749549</v>
      </c>
      <c r="AX40" s="3">
        <f t="shared" si="4"/>
        <v>0.00385581196022788</v>
      </c>
    </row>
    <row r="41" spans="1:50">
      <c r="A41" s="8" t="s">
        <v>94</v>
      </c>
      <c r="B41" s="8" t="s">
        <v>95</v>
      </c>
      <c r="C41" s="9">
        <v>19694365000</v>
      </c>
      <c r="D41" s="9">
        <v>15065745000</v>
      </c>
      <c r="E41" s="9">
        <v>14618609000</v>
      </c>
      <c r="F41" s="9">
        <v>13064935000</v>
      </c>
      <c r="G41" s="9">
        <v>11874997000</v>
      </c>
      <c r="H41" s="9">
        <v>10610579000</v>
      </c>
      <c r="I41" s="9">
        <v>9497433000</v>
      </c>
      <c r="J41" s="9">
        <v>8684947000</v>
      </c>
      <c r="K41" s="9">
        <v>8185502000</v>
      </c>
      <c r="L41" s="9">
        <v>1163475000</v>
      </c>
      <c r="M41" s="9">
        <v>727304000</v>
      </c>
      <c r="N41" s="9">
        <v>618172000</v>
      </c>
      <c r="O41" s="9">
        <v>573155000</v>
      </c>
      <c r="P41" s="9">
        <v>581089000</v>
      </c>
      <c r="Q41" s="9">
        <v>639478000</v>
      </c>
      <c r="R41" s="9">
        <v>414276000</v>
      </c>
      <c r="S41" s="9">
        <v>433439000</v>
      </c>
      <c r="T41" s="9">
        <v>361432000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101365000</v>
      </c>
      <c r="AC41" s="9">
        <v>85354000</v>
      </c>
      <c r="AD41" s="9">
        <v>3128172000</v>
      </c>
      <c r="AE41" s="9">
        <v>740256000</v>
      </c>
      <c r="AF41" s="9">
        <v>701857000</v>
      </c>
      <c r="AG41" s="9">
        <v>593870000</v>
      </c>
      <c r="AH41" s="9">
        <v>565489000</v>
      </c>
      <c r="AI41" s="9">
        <v>873162000</v>
      </c>
      <c r="AJ41" s="9">
        <v>1129553000</v>
      </c>
      <c r="AK41" s="9">
        <v>1586761000</v>
      </c>
      <c r="AL41" s="9">
        <v>1199778000</v>
      </c>
      <c r="AM41" s="2">
        <f t="shared" si="0"/>
        <v>17729668000</v>
      </c>
      <c r="AN41" s="2">
        <f t="shared" si="6"/>
        <v>15052793000</v>
      </c>
      <c r="AO41" s="2">
        <f t="shared" si="7"/>
        <v>14534924000</v>
      </c>
      <c r="AP41" s="2">
        <f t="shared" si="8"/>
        <v>13044220000</v>
      </c>
      <c r="AQ41" s="2">
        <f t="shared" si="9"/>
        <v>11890597000</v>
      </c>
      <c r="AR41" s="2">
        <f t="shared" si="10"/>
        <v>10376895000</v>
      </c>
      <c r="AS41" s="2">
        <f t="shared" si="11"/>
        <v>8782156000</v>
      </c>
      <c r="AT41" s="2">
        <f t="shared" si="12"/>
        <v>7632990000</v>
      </c>
      <c r="AU41" s="2">
        <f t="shared" si="13"/>
        <v>7432510000</v>
      </c>
      <c r="AV41" s="3">
        <f t="shared" si="2"/>
        <v>0.101416752744333</v>
      </c>
      <c r="AW41" s="3">
        <f t="shared" si="3"/>
        <v>0.0831768975410372</v>
      </c>
      <c r="AX41" s="3">
        <f t="shared" si="4"/>
        <v>0.0982817543814769</v>
      </c>
    </row>
    <row r="42" spans="1:50">
      <c r="A42" s="8" t="s">
        <v>96</v>
      </c>
      <c r="B42" s="8" t="s">
        <v>97</v>
      </c>
      <c r="C42" s="9">
        <v>23377074353.4</v>
      </c>
      <c r="D42" s="9">
        <v>19954809594.52</v>
      </c>
      <c r="E42" s="9">
        <v>17402164190.16</v>
      </c>
      <c r="F42" s="9">
        <v>13384246683.6</v>
      </c>
      <c r="G42" s="9">
        <v>9673721498.15</v>
      </c>
      <c r="H42" s="9">
        <v>6784533260.36</v>
      </c>
      <c r="I42" s="9">
        <v>6176119256.18</v>
      </c>
      <c r="J42" s="9">
        <v>5834915278.94</v>
      </c>
      <c r="K42" s="9">
        <v>7972814983.24</v>
      </c>
      <c r="L42" s="9">
        <v>821333992</v>
      </c>
      <c r="M42" s="9">
        <v>435670692</v>
      </c>
      <c r="N42" s="9">
        <v>418406696</v>
      </c>
      <c r="O42" s="9">
        <v>484853436</v>
      </c>
      <c r="P42" s="9">
        <v>475443743</v>
      </c>
      <c r="Q42" s="9">
        <v>514034687</v>
      </c>
      <c r="R42" s="9">
        <v>571384638</v>
      </c>
      <c r="S42" s="9">
        <v>615601723</v>
      </c>
      <c r="T42" s="9">
        <v>640477323</v>
      </c>
      <c r="U42" s="9">
        <v>57930691.97</v>
      </c>
      <c r="V42" s="9">
        <v>48208049.76</v>
      </c>
      <c r="W42" s="9">
        <v>52056059.84</v>
      </c>
      <c r="X42" s="9">
        <v>63080998.72</v>
      </c>
      <c r="Y42" s="9">
        <v>61315287.07</v>
      </c>
      <c r="Z42" s="9">
        <v>46386919.69</v>
      </c>
      <c r="AA42" s="9">
        <v>34520032.62</v>
      </c>
      <c r="AB42" s="9">
        <v>27253805.43</v>
      </c>
      <c r="AC42" s="9">
        <v>32579186.39</v>
      </c>
      <c r="AD42" s="9">
        <v>1539129180.86</v>
      </c>
      <c r="AE42" s="9">
        <v>993760087.19</v>
      </c>
      <c r="AF42" s="9">
        <v>1698655125.66</v>
      </c>
      <c r="AG42" s="9">
        <v>381381461.74</v>
      </c>
      <c r="AH42" s="9">
        <v>216058886.55</v>
      </c>
      <c r="AI42" s="9">
        <v>307337776.3</v>
      </c>
      <c r="AJ42" s="9">
        <v>395218520.86</v>
      </c>
      <c r="AK42" s="9">
        <v>411004620.02</v>
      </c>
      <c r="AL42" s="9">
        <v>341534397.35</v>
      </c>
      <c r="AM42" s="2">
        <f t="shared" si="0"/>
        <v>22717209856.51</v>
      </c>
      <c r="AN42" s="2">
        <f t="shared" si="6"/>
        <v>19444928249.09</v>
      </c>
      <c r="AO42" s="2">
        <f t="shared" si="7"/>
        <v>16173971820.34</v>
      </c>
      <c r="AP42" s="2">
        <f t="shared" si="8"/>
        <v>13550799656.58</v>
      </c>
      <c r="AQ42" s="2">
        <f t="shared" si="9"/>
        <v>9994421641.67</v>
      </c>
      <c r="AR42" s="2">
        <f t="shared" si="10"/>
        <v>7037617090.75</v>
      </c>
      <c r="AS42" s="2">
        <f t="shared" si="11"/>
        <v>6386805405.94</v>
      </c>
      <c r="AT42" s="2">
        <f t="shared" si="12"/>
        <v>6066766187.35</v>
      </c>
      <c r="AU42" s="2">
        <f t="shared" si="13"/>
        <v>8304337095.28</v>
      </c>
      <c r="AV42" s="3">
        <f t="shared" si="2"/>
        <v>0.118307180168485</v>
      </c>
      <c r="AW42" s="3">
        <f t="shared" si="3"/>
        <v>0.178472532364738</v>
      </c>
      <c r="AX42" s="3">
        <f t="shared" si="4"/>
        <v>0.0850339463745533</v>
      </c>
    </row>
    <row r="43" spans="1:50">
      <c r="A43" s="8" t="s">
        <v>98</v>
      </c>
      <c r="B43" s="8" t="s">
        <v>99</v>
      </c>
      <c r="C43" s="9">
        <v>313175553</v>
      </c>
      <c r="D43" s="9">
        <v>2703186710</v>
      </c>
      <c r="E43" s="9">
        <v>2502238023</v>
      </c>
      <c r="F43" s="9">
        <v>70802324</v>
      </c>
      <c r="G43" s="9">
        <v>42771737</v>
      </c>
      <c r="H43" s="9">
        <v>-11456186318</v>
      </c>
      <c r="I43" s="9">
        <v>1073907130</v>
      </c>
      <c r="J43" s="9">
        <v>7492057527</v>
      </c>
      <c r="K43" s="9">
        <v>6715967063</v>
      </c>
      <c r="L43" s="9">
        <v>3924616010</v>
      </c>
      <c r="M43" s="9">
        <v>4118664390</v>
      </c>
      <c r="N43" s="9">
        <v>4536940470</v>
      </c>
      <c r="O43" s="9">
        <v>3821296050</v>
      </c>
      <c r="P43" s="9">
        <v>4021614120</v>
      </c>
      <c r="Q43" s="9">
        <v>3973226940</v>
      </c>
      <c r="R43" s="9">
        <v>3782009210</v>
      </c>
      <c r="S43" s="9">
        <v>3451935190</v>
      </c>
      <c r="T43" s="9">
        <v>3065626370</v>
      </c>
      <c r="U43" s="9">
        <v>867126914</v>
      </c>
      <c r="V43" s="9">
        <v>630926271</v>
      </c>
      <c r="W43" s="9">
        <v>386691908</v>
      </c>
      <c r="X43" s="9">
        <v>384647195</v>
      </c>
      <c r="Y43" s="9">
        <v>444238142</v>
      </c>
      <c r="Z43" s="9">
        <v>560823353</v>
      </c>
      <c r="AA43" s="9">
        <v>374203178</v>
      </c>
      <c r="AB43" s="9">
        <v>265197128</v>
      </c>
      <c r="AC43" s="9">
        <v>279134592</v>
      </c>
      <c r="AD43" s="9">
        <v>3751977782</v>
      </c>
      <c r="AE43" s="9">
        <v>4181899316</v>
      </c>
      <c r="AF43" s="9">
        <v>3002293738</v>
      </c>
      <c r="AG43" s="9">
        <v>2520017844</v>
      </c>
      <c r="AH43" s="9">
        <v>3110830654</v>
      </c>
      <c r="AI43" s="9">
        <v>2146032351</v>
      </c>
      <c r="AJ43" s="9">
        <v>5868694069</v>
      </c>
      <c r="AK43" s="9">
        <v>9849948033</v>
      </c>
      <c r="AL43" s="9">
        <v>8456285193</v>
      </c>
      <c r="AM43" s="2">
        <f t="shared" si="0"/>
        <v>1352940695</v>
      </c>
      <c r="AN43" s="2">
        <f t="shared" si="6"/>
        <v>3270878055</v>
      </c>
      <c r="AO43" s="2">
        <f t="shared" si="7"/>
        <v>4423576663</v>
      </c>
      <c r="AP43" s="2">
        <f t="shared" si="8"/>
        <v>1756727725</v>
      </c>
      <c r="AQ43" s="2">
        <f t="shared" si="9"/>
        <v>1397793345</v>
      </c>
      <c r="AR43" s="2">
        <f t="shared" si="10"/>
        <v>-9068168376</v>
      </c>
      <c r="AS43" s="2">
        <f t="shared" si="11"/>
        <v>-638574551</v>
      </c>
      <c r="AT43" s="2">
        <f t="shared" si="12"/>
        <v>1359241812</v>
      </c>
      <c r="AU43" s="2">
        <f t="shared" si="13"/>
        <v>1604442832</v>
      </c>
      <c r="AV43" s="3">
        <f t="shared" si="2"/>
        <v>-0.0187656940054018</v>
      </c>
      <c r="AW43" s="3">
        <f t="shared" si="3"/>
        <v>-0.00650163133397463</v>
      </c>
      <c r="AX43" s="3">
        <f t="shared" si="4"/>
        <v>0.0152274878758203</v>
      </c>
    </row>
    <row r="44" spans="1:50">
      <c r="A44" s="8" t="s">
        <v>100</v>
      </c>
      <c r="B44" s="8" t="s">
        <v>101</v>
      </c>
      <c r="C44" s="9">
        <v>-1845353429.31</v>
      </c>
      <c r="D44" s="9">
        <v>4353805326.03</v>
      </c>
      <c r="E44" s="9">
        <v>1744222471.41</v>
      </c>
      <c r="F44" s="9">
        <v>1612038074.85</v>
      </c>
      <c r="G44" s="9">
        <v>2223242270.16</v>
      </c>
      <c r="H44" s="9">
        <v>4727283683.88</v>
      </c>
      <c r="I44" s="9">
        <v>4492326334.38</v>
      </c>
      <c r="J44" s="9">
        <v>6074634737.94</v>
      </c>
      <c r="K44" s="9">
        <v>6279156091.94</v>
      </c>
      <c r="L44" s="9">
        <v>17474813200</v>
      </c>
      <c r="M44" s="9">
        <v>16386926800</v>
      </c>
      <c r="N44" s="9">
        <v>18410959600</v>
      </c>
      <c r="O44" s="9">
        <v>12387162100</v>
      </c>
      <c r="P44" s="9">
        <v>12177149800</v>
      </c>
      <c r="Q44" s="9">
        <v>11747156100</v>
      </c>
      <c r="R44" s="9">
        <v>9811988310</v>
      </c>
      <c r="S44" s="9">
        <v>9330578550</v>
      </c>
      <c r="T44" s="9">
        <v>8528190580</v>
      </c>
      <c r="U44" s="9">
        <v>57417324.73</v>
      </c>
      <c r="V44" s="9">
        <v>72438330.7</v>
      </c>
      <c r="W44" s="9">
        <v>127650462.48</v>
      </c>
      <c r="X44" s="9">
        <v>74700017.37</v>
      </c>
      <c r="Y44" s="9">
        <v>15308031.78</v>
      </c>
      <c r="Z44" s="9">
        <v>16354930.21</v>
      </c>
      <c r="AA44" s="9">
        <v>60420689.95</v>
      </c>
      <c r="AB44" s="9">
        <v>196766558.57</v>
      </c>
      <c r="AC44" s="9">
        <v>12066471.19</v>
      </c>
      <c r="AD44" s="9">
        <v>21399378991.25</v>
      </c>
      <c r="AE44" s="9">
        <v>14979824312.92</v>
      </c>
      <c r="AF44" s="9">
        <v>12149537182.64</v>
      </c>
      <c r="AG44" s="9">
        <v>17091538286.84</v>
      </c>
      <c r="AH44" s="9">
        <v>15000443270.87</v>
      </c>
      <c r="AI44" s="9">
        <v>20023630315.42</v>
      </c>
      <c r="AJ44" s="9">
        <v>21097210046.91</v>
      </c>
      <c r="AK44" s="9">
        <v>23963979607.7</v>
      </c>
      <c r="AL44" s="9">
        <v>27449889223.6</v>
      </c>
      <c r="AM44" s="2">
        <f t="shared" si="0"/>
        <v>-5712501895.83</v>
      </c>
      <c r="AN44" s="2">
        <f t="shared" si="6"/>
        <v>5833346143.81</v>
      </c>
      <c r="AO44" s="2">
        <f t="shared" si="7"/>
        <v>8133295351.25</v>
      </c>
      <c r="AP44" s="2">
        <f t="shared" si="8"/>
        <v>-3017638094.62</v>
      </c>
      <c r="AQ44" s="2">
        <f t="shared" si="9"/>
        <v>-584743168.93</v>
      </c>
      <c r="AR44" s="2">
        <f t="shared" si="10"/>
        <v>-3532835601.33</v>
      </c>
      <c r="AS44" s="2">
        <f t="shared" si="11"/>
        <v>-6732474712.58</v>
      </c>
      <c r="AT44" s="2">
        <f t="shared" si="12"/>
        <v>-8361999761.19</v>
      </c>
      <c r="AU44" s="2">
        <f t="shared" si="13"/>
        <v>-12630476080.47</v>
      </c>
      <c r="AV44" s="3">
        <f t="shared" si="2"/>
        <v>-0.0843872144560441</v>
      </c>
      <c r="AW44" s="3">
        <f t="shared" si="3"/>
        <v>0.577510432530774</v>
      </c>
      <c r="AX44" s="3">
        <f t="shared" si="4"/>
        <v>-0.212275102891871</v>
      </c>
    </row>
    <row r="45" spans="1:50">
      <c r="A45" s="8" t="s">
        <v>102</v>
      </c>
      <c r="B45" s="8" t="s">
        <v>103</v>
      </c>
      <c r="C45" s="9">
        <v>9559709000</v>
      </c>
      <c r="D45" s="9">
        <v>8401197000</v>
      </c>
      <c r="E45" s="9">
        <v>9759893000</v>
      </c>
      <c r="F45" s="9">
        <v>9058191000</v>
      </c>
      <c r="G45" s="9">
        <v>8935973000</v>
      </c>
      <c r="H45" s="9">
        <v>7944748000</v>
      </c>
      <c r="I45" s="9">
        <v>7223298000</v>
      </c>
      <c r="J45" s="9">
        <v>6828456000</v>
      </c>
      <c r="K45" s="9">
        <v>5991048000</v>
      </c>
      <c r="L45" s="9">
        <v>791011000</v>
      </c>
      <c r="M45" s="9">
        <v>788660000</v>
      </c>
      <c r="N45" s="9">
        <v>726214000</v>
      </c>
      <c r="O45" s="9">
        <v>696488000</v>
      </c>
      <c r="P45" s="9">
        <v>740213000</v>
      </c>
      <c r="Q45" s="9">
        <v>636932000</v>
      </c>
      <c r="R45" s="9">
        <v>599232000</v>
      </c>
      <c r="S45" s="9">
        <v>521414000</v>
      </c>
      <c r="T45" s="9">
        <v>444937000</v>
      </c>
      <c r="U45" s="9">
        <v>13753000</v>
      </c>
      <c r="V45" s="9">
        <v>17805000</v>
      </c>
      <c r="W45" s="9">
        <v>21010000</v>
      </c>
      <c r="X45" s="9">
        <v>23023000</v>
      </c>
      <c r="Y45" s="9">
        <v>34191000</v>
      </c>
      <c r="Z45" s="9">
        <v>33474000</v>
      </c>
      <c r="AA45" s="9">
        <v>32556000</v>
      </c>
      <c r="AB45" s="9">
        <v>32616000</v>
      </c>
      <c r="AC45" s="9">
        <v>21458000</v>
      </c>
      <c r="AD45" s="9">
        <v>880675000</v>
      </c>
      <c r="AE45" s="9">
        <v>790128000</v>
      </c>
      <c r="AF45" s="9">
        <v>837524000</v>
      </c>
      <c r="AG45" s="9">
        <v>591265000</v>
      </c>
      <c r="AH45" s="9">
        <v>786196000</v>
      </c>
      <c r="AI45" s="9">
        <v>709141000</v>
      </c>
      <c r="AJ45" s="9">
        <v>1621897000</v>
      </c>
      <c r="AK45" s="9">
        <v>1630919000</v>
      </c>
      <c r="AL45" s="9">
        <v>1180940000</v>
      </c>
      <c r="AM45" s="2">
        <f t="shared" si="0"/>
        <v>9483798000</v>
      </c>
      <c r="AN45" s="2">
        <f t="shared" si="6"/>
        <v>8417534000</v>
      </c>
      <c r="AO45" s="2">
        <f t="shared" si="7"/>
        <v>9669593000</v>
      </c>
      <c r="AP45" s="2">
        <f t="shared" si="8"/>
        <v>9186437000</v>
      </c>
      <c r="AQ45" s="2">
        <f t="shared" si="9"/>
        <v>8924181000</v>
      </c>
      <c r="AR45" s="2">
        <f t="shared" si="10"/>
        <v>7906013000</v>
      </c>
      <c r="AS45" s="2">
        <f t="shared" si="11"/>
        <v>6233189000</v>
      </c>
      <c r="AT45" s="2">
        <f t="shared" si="12"/>
        <v>5751567000</v>
      </c>
      <c r="AU45" s="2">
        <f t="shared" si="13"/>
        <v>5276503000</v>
      </c>
      <c r="AV45" s="3">
        <f t="shared" si="2"/>
        <v>0.067315706836651</v>
      </c>
      <c r="AW45" s="3">
        <f t="shared" si="3"/>
        <v>0.0122383451312429</v>
      </c>
      <c r="AX45" s="3">
        <f t="shared" si="4"/>
        <v>0.0968152627877314</v>
      </c>
    </row>
    <row r="46" spans="1:50">
      <c r="A46" s="8" t="s">
        <v>104</v>
      </c>
      <c r="B46" s="8" t="s">
        <v>105</v>
      </c>
      <c r="C46" s="9">
        <v>23631996672.59</v>
      </c>
      <c r="D46" s="9">
        <v>12695354955.32</v>
      </c>
      <c r="E46" s="9">
        <v>12563018204.22</v>
      </c>
      <c r="F46" s="9">
        <v>21448768283.52</v>
      </c>
      <c r="G46" s="9">
        <v>19170337569.64</v>
      </c>
      <c r="H46" s="9">
        <v>9075928087.45</v>
      </c>
      <c r="I46" s="9">
        <v>944405134.07</v>
      </c>
      <c r="J46" s="9">
        <v>5792349060.9</v>
      </c>
      <c r="K46" s="9">
        <v>5818471202.97</v>
      </c>
      <c r="L46" s="9">
        <v>18758311600</v>
      </c>
      <c r="M46" s="9">
        <v>17902393500</v>
      </c>
      <c r="N46" s="9">
        <v>18504564800</v>
      </c>
      <c r="O46" s="9">
        <v>18549323200</v>
      </c>
      <c r="P46" s="9">
        <v>17721873300</v>
      </c>
      <c r="Q46" s="9">
        <v>11848236300</v>
      </c>
      <c r="R46" s="9">
        <v>10260470200</v>
      </c>
      <c r="S46" s="9">
        <v>10207465300</v>
      </c>
      <c r="T46" s="9">
        <v>10095998600</v>
      </c>
      <c r="U46" s="9">
        <v>186388338.4</v>
      </c>
      <c r="V46" s="9">
        <v>166707132.87</v>
      </c>
      <c r="W46" s="9">
        <v>130532159.63</v>
      </c>
      <c r="X46" s="9">
        <v>167488397.94</v>
      </c>
      <c r="Y46" s="9">
        <v>129190525</v>
      </c>
      <c r="Z46" s="9">
        <v>97193330.93</v>
      </c>
      <c r="AA46" s="9">
        <v>75308084.21</v>
      </c>
      <c r="AB46" s="9">
        <v>61040446.38</v>
      </c>
      <c r="AC46" s="9">
        <v>30612921.36</v>
      </c>
      <c r="AD46" s="9">
        <v>23922283906.76</v>
      </c>
      <c r="AE46" s="9">
        <v>19868012931.11</v>
      </c>
      <c r="AF46" s="9">
        <v>17625270817.47</v>
      </c>
      <c r="AG46" s="9">
        <v>12762272140.14</v>
      </c>
      <c r="AH46" s="9">
        <v>13276885150.12</v>
      </c>
      <c r="AI46" s="9">
        <v>14937966699.92</v>
      </c>
      <c r="AJ46" s="9">
        <v>23978623342.34</v>
      </c>
      <c r="AK46" s="9">
        <v>21608675890.7</v>
      </c>
      <c r="AL46" s="9">
        <v>13957701194.53</v>
      </c>
      <c r="AM46" s="2">
        <f t="shared" si="0"/>
        <v>18654412704.23</v>
      </c>
      <c r="AN46" s="2">
        <f t="shared" si="6"/>
        <v>10896442657.08</v>
      </c>
      <c r="AO46" s="2">
        <f t="shared" si="7"/>
        <v>13572844346.38</v>
      </c>
      <c r="AP46" s="2">
        <f t="shared" si="8"/>
        <v>27403307741.32</v>
      </c>
      <c r="AQ46" s="2">
        <f t="shared" si="9"/>
        <v>23744516244.52</v>
      </c>
      <c r="AR46" s="2">
        <f t="shared" si="10"/>
        <v>6083391018.46</v>
      </c>
      <c r="AS46" s="2">
        <f t="shared" si="11"/>
        <v>-12698439924.06</v>
      </c>
      <c r="AT46" s="2">
        <f t="shared" si="12"/>
        <v>-5547821083.42</v>
      </c>
      <c r="AU46" s="2">
        <f t="shared" si="13"/>
        <v>1987381529.8</v>
      </c>
      <c r="AV46" s="3">
        <f t="shared" si="2"/>
        <v>0.282494739415369</v>
      </c>
      <c r="AW46" s="3">
        <f t="shared" si="3"/>
        <v>-0.04710806559444</v>
      </c>
      <c r="AX46" s="3">
        <f t="shared" si="4"/>
        <v>0.548532375830696</v>
      </c>
    </row>
    <row r="47" spans="1:50">
      <c r="A47" s="8" t="s">
        <v>106</v>
      </c>
      <c r="B47" s="8" t="s">
        <v>107</v>
      </c>
      <c r="C47" s="9">
        <v>-855221421.86</v>
      </c>
      <c r="D47" s="9">
        <v>6086298670.23</v>
      </c>
      <c r="E47" s="9">
        <v>4293272328.81</v>
      </c>
      <c r="F47" s="9">
        <v>4035710030.53</v>
      </c>
      <c r="G47" s="9">
        <v>4334460539.61</v>
      </c>
      <c r="H47" s="9">
        <v>6221977276.94</v>
      </c>
      <c r="I47" s="9">
        <v>6976475852.9</v>
      </c>
      <c r="J47" s="9">
        <v>5964358783.42</v>
      </c>
      <c r="K47" s="9">
        <v>5757297403.74</v>
      </c>
      <c r="L47" s="9">
        <v>5702709450</v>
      </c>
      <c r="M47" s="9">
        <v>5535829480</v>
      </c>
      <c r="N47" s="9">
        <v>5605764280</v>
      </c>
      <c r="O47" s="9">
        <v>5822325300</v>
      </c>
      <c r="P47" s="9">
        <v>5578444690</v>
      </c>
      <c r="Q47" s="9">
        <v>5459856810</v>
      </c>
      <c r="R47" s="9">
        <v>5284872510</v>
      </c>
      <c r="S47" s="9">
        <v>4974800230</v>
      </c>
      <c r="T47" s="9">
        <v>4505286620</v>
      </c>
      <c r="U47" s="9">
        <v>66483053.51</v>
      </c>
      <c r="V47" s="9">
        <v>66704701.77</v>
      </c>
      <c r="W47" s="9">
        <v>69561076.04</v>
      </c>
      <c r="X47" s="9">
        <v>77804478.28</v>
      </c>
      <c r="Y47" s="9">
        <v>80904465.93</v>
      </c>
      <c r="Z47" s="9">
        <v>69997268.29</v>
      </c>
      <c r="AA47" s="9">
        <v>34995831.93</v>
      </c>
      <c r="AB47" s="9">
        <v>30575562.53</v>
      </c>
      <c r="AC47" s="9">
        <v>28794446.97</v>
      </c>
      <c r="AD47" s="9">
        <v>4711582057.52</v>
      </c>
      <c r="AE47" s="9">
        <v>3202337901.65</v>
      </c>
      <c r="AF47" s="9">
        <v>1752576338.88</v>
      </c>
      <c r="AG47" s="9">
        <v>2091207205.08</v>
      </c>
      <c r="AH47" s="9">
        <v>6211086576.14</v>
      </c>
      <c r="AI47" s="9">
        <v>8137988444.12</v>
      </c>
      <c r="AJ47" s="9">
        <v>7087625200.54</v>
      </c>
      <c r="AK47" s="9">
        <v>8816719027</v>
      </c>
      <c r="AL47" s="9">
        <v>10249133119.04</v>
      </c>
      <c r="AM47" s="2">
        <f t="shared" si="0"/>
        <v>202389024.13</v>
      </c>
      <c r="AN47" s="2">
        <f t="shared" si="6"/>
        <v>8486494950.35</v>
      </c>
      <c r="AO47" s="2">
        <f t="shared" si="7"/>
        <v>8216021345.97</v>
      </c>
      <c r="AP47" s="2">
        <f t="shared" si="8"/>
        <v>7844632603.73</v>
      </c>
      <c r="AQ47" s="2">
        <f t="shared" si="9"/>
        <v>3782723119.4</v>
      </c>
      <c r="AR47" s="2">
        <f t="shared" si="10"/>
        <v>3613842911.11</v>
      </c>
      <c r="AS47" s="2">
        <f t="shared" si="11"/>
        <v>5208718994.29</v>
      </c>
      <c r="AT47" s="2">
        <f t="shared" si="12"/>
        <v>2153015548.95</v>
      </c>
      <c r="AU47" s="2">
        <f t="shared" si="13"/>
        <v>42245351.6699982</v>
      </c>
      <c r="AV47" s="3">
        <f t="shared" si="2"/>
        <v>0.190147782730311</v>
      </c>
      <c r="AW47" s="3">
        <f t="shared" si="3"/>
        <v>-0.443229161531713</v>
      </c>
      <c r="AX47" s="3">
        <f t="shared" si="4"/>
        <v>1.38853868644008</v>
      </c>
    </row>
    <row r="48" spans="1:50">
      <c r="A48" s="8" t="s">
        <v>108</v>
      </c>
      <c r="B48" s="8" t="s">
        <v>109</v>
      </c>
      <c r="C48" s="9">
        <v>28573650000</v>
      </c>
      <c r="D48" s="9">
        <v>27222969000</v>
      </c>
      <c r="E48" s="9">
        <v>24211222000</v>
      </c>
      <c r="F48" s="9">
        <v>20230779000</v>
      </c>
      <c r="G48" s="9">
        <v>17283689000</v>
      </c>
      <c r="H48" s="9">
        <v>14684357000</v>
      </c>
      <c r="I48" s="9">
        <v>12706725000</v>
      </c>
      <c r="J48" s="9">
        <v>10502220000</v>
      </c>
      <c r="K48" s="9">
        <v>5317458060</v>
      </c>
      <c r="L48" s="9">
        <v>6182852000</v>
      </c>
      <c r="M48" s="9">
        <v>5020256000</v>
      </c>
      <c r="N48" s="9">
        <v>5168262000</v>
      </c>
      <c r="O48" s="9">
        <v>4817456000</v>
      </c>
      <c r="P48" s="9">
        <v>6695877000</v>
      </c>
      <c r="Q48" s="9">
        <v>3578000000</v>
      </c>
      <c r="R48" s="9">
        <v>2852017000</v>
      </c>
      <c r="S48" s="9">
        <v>2359445270</v>
      </c>
      <c r="T48" s="9">
        <v>2301876550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644951450</v>
      </c>
      <c r="AD48" s="9">
        <v>6825357000</v>
      </c>
      <c r="AE48" s="9">
        <v>4656582000</v>
      </c>
      <c r="AF48" s="9">
        <v>3451856000</v>
      </c>
      <c r="AG48" s="9">
        <v>5611851000</v>
      </c>
      <c r="AH48" s="9">
        <v>3218402000</v>
      </c>
      <c r="AI48" s="9">
        <v>2323430000</v>
      </c>
      <c r="AJ48" s="9">
        <v>3130932000</v>
      </c>
      <c r="AK48" s="9">
        <v>2678179000</v>
      </c>
      <c r="AL48" s="9">
        <v>2115389410</v>
      </c>
      <c r="AM48" s="2">
        <f t="shared" si="0"/>
        <v>27931145000</v>
      </c>
      <c r="AN48" s="2">
        <f t="shared" si="6"/>
        <v>27586643000</v>
      </c>
      <c r="AO48" s="2">
        <f t="shared" si="7"/>
        <v>25927628000</v>
      </c>
      <c r="AP48" s="2">
        <f t="shared" si="8"/>
        <v>19436384000</v>
      </c>
      <c r="AQ48" s="2">
        <f t="shared" si="9"/>
        <v>20761164000</v>
      </c>
      <c r="AR48" s="2">
        <f t="shared" si="10"/>
        <v>15938927000</v>
      </c>
      <c r="AS48" s="2">
        <f t="shared" si="11"/>
        <v>12427810000</v>
      </c>
      <c r="AT48" s="2">
        <f t="shared" si="12"/>
        <v>10183486270</v>
      </c>
      <c r="AU48" s="2">
        <f t="shared" si="13"/>
        <v>6148896650</v>
      </c>
      <c r="AV48" s="3">
        <f t="shared" si="2"/>
        <v>0.183129801973664</v>
      </c>
      <c r="AW48" s="3">
        <f t="shared" si="3"/>
        <v>0.0611271048480055</v>
      </c>
      <c r="AX48" s="3">
        <f t="shared" si="4"/>
        <v>0.211443171207497</v>
      </c>
    </row>
    <row r="49" spans="1:50">
      <c r="A49" s="8" t="s">
        <v>110</v>
      </c>
      <c r="B49" s="8" t="s">
        <v>111</v>
      </c>
      <c r="C49" s="9">
        <v>14682049061.06</v>
      </c>
      <c r="D49" s="9">
        <v>8307143208.46</v>
      </c>
      <c r="E49" s="9">
        <v>9062278383.66</v>
      </c>
      <c r="F49" s="9">
        <v>10276342534.27</v>
      </c>
      <c r="G49" s="9">
        <v>11536191567.22</v>
      </c>
      <c r="H49" s="9">
        <v>6939077201.08</v>
      </c>
      <c r="I49" s="9">
        <v>6562453504.51</v>
      </c>
      <c r="J49" s="9">
        <v>6766548224.75</v>
      </c>
      <c r="K49" s="9">
        <v>5255528522.52</v>
      </c>
      <c r="L49" s="9">
        <v>2932156750</v>
      </c>
      <c r="M49" s="9">
        <v>2629336930</v>
      </c>
      <c r="N49" s="9">
        <v>2510810350</v>
      </c>
      <c r="O49" s="9">
        <v>2552013230</v>
      </c>
      <c r="P49" s="9">
        <v>2448221030</v>
      </c>
      <c r="Q49" s="9">
        <v>2475992860</v>
      </c>
      <c r="R49" s="9">
        <v>2407428880</v>
      </c>
      <c r="S49" s="9">
        <v>2369808590</v>
      </c>
      <c r="T49" s="9">
        <v>2369840930</v>
      </c>
      <c r="U49" s="9">
        <v>144058973.12</v>
      </c>
      <c r="V49" s="9">
        <v>156637714.52</v>
      </c>
      <c r="W49" s="9">
        <v>155624506.49</v>
      </c>
      <c r="X49" s="9">
        <v>158736117.04</v>
      </c>
      <c r="Y49" s="9">
        <v>147798768.89</v>
      </c>
      <c r="Z49" s="9">
        <v>144359389.36</v>
      </c>
      <c r="AA49" s="9">
        <v>125573813.54</v>
      </c>
      <c r="AB49" s="9">
        <v>128736429.18</v>
      </c>
      <c r="AC49" s="9">
        <v>129570652</v>
      </c>
      <c r="AD49" s="9">
        <v>4325982022.46</v>
      </c>
      <c r="AE49" s="9">
        <v>4127477028.75</v>
      </c>
      <c r="AF49" s="9">
        <v>2575695567.57</v>
      </c>
      <c r="AG49" s="9">
        <v>1434904884.43</v>
      </c>
      <c r="AH49" s="9">
        <v>2039535675.34</v>
      </c>
      <c r="AI49" s="9">
        <v>1888538668.81</v>
      </c>
      <c r="AJ49" s="9">
        <v>1257255420.17</v>
      </c>
      <c r="AK49" s="9">
        <v>1914551891.03</v>
      </c>
      <c r="AL49" s="9">
        <v>2592661000.18</v>
      </c>
      <c r="AM49" s="2">
        <f t="shared" si="0"/>
        <v>13432282761.72</v>
      </c>
      <c r="AN49" s="2">
        <f t="shared" si="6"/>
        <v>6965640824.23</v>
      </c>
      <c r="AO49" s="2">
        <f t="shared" si="7"/>
        <v>9153017672.58</v>
      </c>
      <c r="AP49" s="2">
        <f t="shared" si="8"/>
        <v>11552186996.88</v>
      </c>
      <c r="AQ49" s="2">
        <f t="shared" si="9"/>
        <v>12092675690.77</v>
      </c>
      <c r="AR49" s="2">
        <f t="shared" si="10"/>
        <v>7670890781.63</v>
      </c>
      <c r="AS49" s="2">
        <f t="shared" si="11"/>
        <v>7838200777.88</v>
      </c>
      <c r="AT49" s="2">
        <f t="shared" si="12"/>
        <v>7350541352.9</v>
      </c>
      <c r="AU49" s="2">
        <f t="shared" si="13"/>
        <v>5162279104.34</v>
      </c>
      <c r="AV49" s="3">
        <f t="shared" si="2"/>
        <v>0.112103919968204</v>
      </c>
      <c r="AW49" s="3">
        <f t="shared" si="3"/>
        <v>0.0212345139700336</v>
      </c>
      <c r="AX49" s="3">
        <f t="shared" si="4"/>
        <v>0.143678055605199</v>
      </c>
    </row>
    <row r="50" spans="1:50">
      <c r="A50" s="8" t="s">
        <v>112</v>
      </c>
      <c r="B50" s="8" t="s">
        <v>113</v>
      </c>
      <c r="C50" s="9">
        <v>23099624927.77</v>
      </c>
      <c r="D50" s="9">
        <v>14902324215.75</v>
      </c>
      <c r="E50" s="9">
        <v>12228609723.82</v>
      </c>
      <c r="F50" s="9">
        <v>9389895989.94</v>
      </c>
      <c r="G50" s="9">
        <v>11433264545.6</v>
      </c>
      <c r="H50" s="9">
        <v>10365168588.41</v>
      </c>
      <c r="I50" s="9">
        <v>19799793374.33</v>
      </c>
      <c r="J50" s="9">
        <v>11337193825.46</v>
      </c>
      <c r="K50" s="9">
        <v>5243916979.11</v>
      </c>
      <c r="L50" s="9">
        <v>1271832320</v>
      </c>
      <c r="M50" s="9">
        <v>1210803060</v>
      </c>
      <c r="N50" s="9">
        <v>1146313210</v>
      </c>
      <c r="O50" s="9">
        <v>532567001</v>
      </c>
      <c r="P50" s="9">
        <v>521991706</v>
      </c>
      <c r="Q50" s="9">
        <v>415705606</v>
      </c>
      <c r="R50" s="9">
        <v>287699266</v>
      </c>
      <c r="S50" s="9">
        <v>380171032</v>
      </c>
      <c r="T50" s="9">
        <v>343606483</v>
      </c>
      <c r="U50" s="9">
        <v>89140312.31</v>
      </c>
      <c r="V50" s="9">
        <v>100325808.03</v>
      </c>
      <c r="W50" s="9">
        <v>106287007.63</v>
      </c>
      <c r="X50" s="9">
        <v>93904425.79</v>
      </c>
      <c r="Y50" s="9">
        <v>97893427.17</v>
      </c>
      <c r="Z50" s="9">
        <v>101620045.04</v>
      </c>
      <c r="AA50" s="9">
        <v>83199767.02</v>
      </c>
      <c r="AB50" s="9">
        <v>86487596.47</v>
      </c>
      <c r="AC50" s="9">
        <v>94954497.58</v>
      </c>
      <c r="AD50" s="9">
        <v>719737758.91</v>
      </c>
      <c r="AE50" s="9">
        <v>609264278.1</v>
      </c>
      <c r="AF50" s="9">
        <v>428597523.19</v>
      </c>
      <c r="AG50" s="9">
        <v>458560689.34</v>
      </c>
      <c r="AH50" s="9">
        <v>443007981.15</v>
      </c>
      <c r="AI50" s="9">
        <v>597263826.06</v>
      </c>
      <c r="AJ50" s="9">
        <v>4287587265.64</v>
      </c>
      <c r="AK50" s="9">
        <v>604263507.64</v>
      </c>
      <c r="AL50" s="9">
        <v>332968219.45</v>
      </c>
      <c r="AM50" s="2">
        <f t="shared" si="0"/>
        <v>23740859801.17</v>
      </c>
      <c r="AN50" s="2">
        <f t="shared" si="6"/>
        <v>15604188805.68</v>
      </c>
      <c r="AO50" s="2">
        <f t="shared" si="7"/>
        <v>13052612418.26</v>
      </c>
      <c r="AP50" s="2">
        <f t="shared" si="8"/>
        <v>9557806727.39</v>
      </c>
      <c r="AQ50" s="2">
        <f t="shared" si="9"/>
        <v>11610141697.62</v>
      </c>
      <c r="AR50" s="2">
        <f t="shared" si="10"/>
        <v>10285230413.39</v>
      </c>
      <c r="AS50" s="2">
        <f t="shared" si="11"/>
        <v>15883105141.71</v>
      </c>
      <c r="AT50" s="2">
        <f t="shared" si="12"/>
        <v>11199588946.29</v>
      </c>
      <c r="AU50" s="2">
        <f t="shared" si="13"/>
        <v>5349509740.24</v>
      </c>
      <c r="AV50" s="3">
        <f t="shared" si="2"/>
        <v>0.180073783807571</v>
      </c>
      <c r="AW50" s="3">
        <f t="shared" si="3"/>
        <v>0.153803320941252</v>
      </c>
      <c r="AX50" s="3">
        <f t="shared" si="4"/>
        <v>0.101558020468304</v>
      </c>
    </row>
    <row r="51" spans="1:50">
      <c r="A51" s="8" t="s">
        <v>114</v>
      </c>
      <c r="B51" s="8" t="s">
        <v>115</v>
      </c>
      <c r="C51" s="9">
        <v>7507682797.4</v>
      </c>
      <c r="D51" s="9">
        <v>7482228633.63</v>
      </c>
      <c r="E51" s="9">
        <v>7382822726.87</v>
      </c>
      <c r="F51" s="9">
        <v>8115189794.69</v>
      </c>
      <c r="G51" s="9">
        <v>6627169959.16</v>
      </c>
      <c r="H51" s="9">
        <v>5827168870.88</v>
      </c>
      <c r="I51" s="9">
        <v>5365185534.99</v>
      </c>
      <c r="J51" s="9">
        <v>4507497244.21</v>
      </c>
      <c r="K51" s="9">
        <v>5002071835.86</v>
      </c>
      <c r="L51" s="9">
        <v>698559040</v>
      </c>
      <c r="M51" s="9">
        <v>727550848</v>
      </c>
      <c r="N51" s="9">
        <v>722009266</v>
      </c>
      <c r="O51" s="9">
        <v>707143699</v>
      </c>
      <c r="P51" s="9">
        <v>644638789</v>
      </c>
      <c r="Q51" s="9">
        <v>629710645</v>
      </c>
      <c r="R51" s="9">
        <v>527475125</v>
      </c>
      <c r="S51" s="9">
        <v>446642453</v>
      </c>
      <c r="T51" s="9">
        <v>271149981</v>
      </c>
      <c r="U51" s="9">
        <v>4153241.68</v>
      </c>
      <c r="V51" s="9">
        <v>127071.84</v>
      </c>
      <c r="W51" s="9">
        <v>1034707.84</v>
      </c>
      <c r="X51" s="9">
        <v>184008.16</v>
      </c>
      <c r="Y51" s="9">
        <v>1101434.65</v>
      </c>
      <c r="Z51" s="9">
        <v>5241156.99</v>
      </c>
      <c r="AA51" s="9">
        <v>1356574.23</v>
      </c>
      <c r="AB51" s="9">
        <v>1460304.43</v>
      </c>
      <c r="AC51" s="9">
        <v>6680741.28</v>
      </c>
      <c r="AD51" s="9">
        <v>423524255.39</v>
      </c>
      <c r="AE51" s="9">
        <v>353104399.72</v>
      </c>
      <c r="AF51" s="9">
        <v>317159366.3</v>
      </c>
      <c r="AG51" s="9">
        <v>471045188.55</v>
      </c>
      <c r="AH51" s="9">
        <v>325345429.44</v>
      </c>
      <c r="AI51" s="9">
        <v>480211104.59</v>
      </c>
      <c r="AJ51" s="9">
        <v>719529163.85</v>
      </c>
      <c r="AK51" s="9">
        <v>1786518032.72</v>
      </c>
      <c r="AL51" s="9">
        <v>2677780455.97</v>
      </c>
      <c r="AM51" s="2">
        <f t="shared" si="0"/>
        <v>7786870823.69</v>
      </c>
      <c r="AN51" s="2">
        <f t="shared" si="6"/>
        <v>7856802153.75</v>
      </c>
      <c r="AO51" s="2">
        <f t="shared" si="7"/>
        <v>7788707334.41</v>
      </c>
      <c r="AP51" s="2">
        <f t="shared" si="8"/>
        <v>8351472313.3</v>
      </c>
      <c r="AQ51" s="2">
        <f t="shared" si="9"/>
        <v>6947564753.37</v>
      </c>
      <c r="AR51" s="2">
        <f t="shared" si="10"/>
        <v>5981909568.28</v>
      </c>
      <c r="AS51" s="2">
        <f t="shared" si="11"/>
        <v>5174488070.37</v>
      </c>
      <c r="AT51" s="2">
        <f t="shared" si="12"/>
        <v>3169081968.92</v>
      </c>
      <c r="AU51" s="2">
        <f t="shared" si="13"/>
        <v>2602122102.17</v>
      </c>
      <c r="AV51" s="3">
        <f t="shared" si="2"/>
        <v>0.129517102032729</v>
      </c>
      <c r="AW51" s="3">
        <f t="shared" si="3"/>
        <v>0.0230717045667279</v>
      </c>
      <c r="AX51" s="3">
        <f t="shared" si="4"/>
        <v>0.214523425145586</v>
      </c>
    </row>
    <row r="52" spans="1:50">
      <c r="A52" s="8" t="s">
        <v>116</v>
      </c>
      <c r="B52" s="8" t="s">
        <v>117</v>
      </c>
      <c r="C52" s="9">
        <v>12648000000</v>
      </c>
      <c r="D52" s="9">
        <v>12309000000</v>
      </c>
      <c r="E52" s="9">
        <v>12924000000</v>
      </c>
      <c r="F52" s="9">
        <v>11490416000</v>
      </c>
      <c r="G52" s="9">
        <v>10949749000</v>
      </c>
      <c r="H52" s="9">
        <v>10153148000</v>
      </c>
      <c r="I52" s="9">
        <v>7050690000</v>
      </c>
      <c r="J52" s="9">
        <v>5095503000</v>
      </c>
      <c r="K52" s="9">
        <v>4901249000</v>
      </c>
      <c r="L52" s="9">
        <v>1679000000</v>
      </c>
      <c r="M52" s="9">
        <v>1560000000</v>
      </c>
      <c r="N52" s="9">
        <v>1174367000</v>
      </c>
      <c r="O52" s="9">
        <v>480743000</v>
      </c>
      <c r="P52" s="9">
        <v>223244000</v>
      </c>
      <c r="Q52" s="9">
        <v>0</v>
      </c>
      <c r="R52" s="9">
        <v>0</v>
      </c>
      <c r="S52" s="9">
        <v>0</v>
      </c>
      <c r="T52" s="9">
        <v>104066000</v>
      </c>
      <c r="U52" s="9">
        <v>0</v>
      </c>
      <c r="V52" s="9">
        <v>0</v>
      </c>
      <c r="W52" s="9">
        <v>0</v>
      </c>
      <c r="X52" s="9">
        <v>120662000</v>
      </c>
      <c r="Y52" s="9">
        <v>91367000</v>
      </c>
      <c r="Z52" s="9">
        <v>0</v>
      </c>
      <c r="AA52" s="9">
        <v>0</v>
      </c>
      <c r="AB52" s="9">
        <v>0</v>
      </c>
      <c r="AC52" s="9">
        <v>45278000</v>
      </c>
      <c r="AD52" s="9">
        <v>2553000000</v>
      </c>
      <c r="AE52" s="9">
        <v>1738000000</v>
      </c>
      <c r="AF52" s="9">
        <v>4683000000</v>
      </c>
      <c r="AG52" s="9">
        <v>4969026000</v>
      </c>
      <c r="AH52" s="9">
        <v>4117494000</v>
      </c>
      <c r="AI52" s="9">
        <v>946255000</v>
      </c>
      <c r="AJ52" s="9">
        <v>855178000</v>
      </c>
      <c r="AK52" s="9">
        <v>654410000</v>
      </c>
      <c r="AL52" s="9">
        <v>372719000</v>
      </c>
      <c r="AM52" s="2">
        <f t="shared" si="0"/>
        <v>11774000000</v>
      </c>
      <c r="AN52" s="2">
        <f t="shared" si="6"/>
        <v>12131000000</v>
      </c>
      <c r="AO52" s="2">
        <f t="shared" si="7"/>
        <v>9415367000</v>
      </c>
      <c r="AP52" s="2">
        <f t="shared" si="8"/>
        <v>7122795000</v>
      </c>
      <c r="AQ52" s="2">
        <f t="shared" si="9"/>
        <v>7146866000</v>
      </c>
      <c r="AR52" s="2">
        <f t="shared" si="10"/>
        <v>9206893000</v>
      </c>
      <c r="AS52" s="2">
        <f t="shared" si="11"/>
        <v>6195512000</v>
      </c>
      <c r="AT52" s="2">
        <f t="shared" si="12"/>
        <v>4441093000</v>
      </c>
      <c r="AU52" s="2">
        <f t="shared" si="13"/>
        <v>4677874000</v>
      </c>
      <c r="AV52" s="3">
        <f t="shared" si="2"/>
        <v>0.108005008475211</v>
      </c>
      <c r="AW52" s="3">
        <f t="shared" si="3"/>
        <v>0.104998474398477</v>
      </c>
      <c r="AX52" s="3">
        <f t="shared" si="4"/>
        <v>0.0725897792364503</v>
      </c>
    </row>
    <row r="53" spans="1:50">
      <c r="A53" s="8" t="s">
        <v>118</v>
      </c>
      <c r="B53" s="8" t="s">
        <v>119</v>
      </c>
      <c r="C53" s="9">
        <v>19546000000</v>
      </c>
      <c r="D53" s="9">
        <v>15050000000</v>
      </c>
      <c r="E53" s="9">
        <v>13715000000</v>
      </c>
      <c r="F53" s="9">
        <v>11186356000</v>
      </c>
      <c r="G53" s="9">
        <v>9333572000</v>
      </c>
      <c r="H53" s="9">
        <v>7810417000</v>
      </c>
      <c r="I53" s="9">
        <v>6544333000</v>
      </c>
      <c r="J53" s="9">
        <v>5627466000</v>
      </c>
      <c r="K53" s="9">
        <v>4847071000</v>
      </c>
      <c r="L53" s="9">
        <v>1409000000</v>
      </c>
      <c r="M53" s="9">
        <v>640000000</v>
      </c>
      <c r="N53" s="9">
        <v>500288000</v>
      </c>
      <c r="O53" s="9">
        <v>445714000</v>
      </c>
      <c r="P53" s="9">
        <v>392775000</v>
      </c>
      <c r="Q53" s="9">
        <v>343192000</v>
      </c>
      <c r="R53" s="9">
        <v>332382000</v>
      </c>
      <c r="S53" s="9">
        <v>296508000</v>
      </c>
      <c r="T53" s="9">
        <v>245341000</v>
      </c>
      <c r="U53" s="9">
        <v>384000000</v>
      </c>
      <c r="V53" s="9">
        <v>632000000</v>
      </c>
      <c r="W53" s="9">
        <v>529000000</v>
      </c>
      <c r="X53" s="9">
        <v>488825000</v>
      </c>
      <c r="Y53" s="9">
        <v>437037000</v>
      </c>
      <c r="Z53" s="9">
        <v>421364000</v>
      </c>
      <c r="AA53" s="9">
        <v>350917000</v>
      </c>
      <c r="AB53" s="9">
        <v>297828000</v>
      </c>
      <c r="AC53" s="9">
        <v>264531000</v>
      </c>
      <c r="AD53" s="9">
        <v>2583000000</v>
      </c>
      <c r="AE53" s="9">
        <v>1820000000</v>
      </c>
      <c r="AF53" s="9">
        <v>2609000000</v>
      </c>
      <c r="AG53" s="9">
        <v>1290487000</v>
      </c>
      <c r="AH53" s="9">
        <v>998170000</v>
      </c>
      <c r="AI53" s="9">
        <v>1465958000</v>
      </c>
      <c r="AJ53" s="9">
        <v>1007979000</v>
      </c>
      <c r="AK53" s="9">
        <v>1135934000</v>
      </c>
      <c r="AL53" s="9">
        <v>1415481000</v>
      </c>
      <c r="AM53" s="2">
        <f t="shared" si="0"/>
        <v>18756000000</v>
      </c>
      <c r="AN53" s="2">
        <f t="shared" si="6"/>
        <v>14502000000</v>
      </c>
      <c r="AO53" s="2">
        <f t="shared" si="7"/>
        <v>12135288000</v>
      </c>
      <c r="AP53" s="2">
        <f t="shared" si="8"/>
        <v>10830408000</v>
      </c>
      <c r="AQ53" s="2">
        <f t="shared" si="9"/>
        <v>9165214000</v>
      </c>
      <c r="AR53" s="2">
        <f t="shared" si="10"/>
        <v>7109015000</v>
      </c>
      <c r="AS53" s="2">
        <f t="shared" si="11"/>
        <v>6219653000</v>
      </c>
      <c r="AT53" s="2">
        <f t="shared" si="12"/>
        <v>5085868000</v>
      </c>
      <c r="AU53" s="2">
        <f t="shared" si="13"/>
        <v>3941462000</v>
      </c>
      <c r="AV53" s="3">
        <f t="shared" si="2"/>
        <v>0.189257435978449</v>
      </c>
      <c r="AW53" s="3">
        <f t="shared" si="3"/>
        <v>0.153983297143063</v>
      </c>
      <c r="AX53" s="3">
        <f t="shared" si="4"/>
        <v>0.183489962607523</v>
      </c>
    </row>
    <row r="54" spans="1:50">
      <c r="A54" s="8" t="s">
        <v>120</v>
      </c>
      <c r="B54" s="8" t="s">
        <v>121</v>
      </c>
      <c r="C54" s="9">
        <v>8632095909.43</v>
      </c>
      <c r="D54" s="9">
        <v>7987168430.79</v>
      </c>
      <c r="E54" s="9">
        <v>7239615758.25</v>
      </c>
      <c r="F54" s="9">
        <v>7695143139.57</v>
      </c>
      <c r="G54" s="9">
        <v>7414331416.37</v>
      </c>
      <c r="H54" s="9">
        <v>6771812477.87</v>
      </c>
      <c r="I54" s="9">
        <v>5236477973.31</v>
      </c>
      <c r="J54" s="9">
        <v>6951980462.07</v>
      </c>
      <c r="K54" s="9">
        <v>4553826228.27</v>
      </c>
      <c r="L54" s="9">
        <v>9059387920</v>
      </c>
      <c r="M54" s="9">
        <v>7285429810</v>
      </c>
      <c r="N54" s="9">
        <v>6902719150</v>
      </c>
      <c r="O54" s="9">
        <v>6753438910</v>
      </c>
      <c r="P54" s="9">
        <v>6545299850</v>
      </c>
      <c r="Q54" s="9">
        <v>6353901650</v>
      </c>
      <c r="R54" s="9">
        <v>5917963170</v>
      </c>
      <c r="S54" s="9">
        <v>4479279310</v>
      </c>
      <c r="T54" s="9">
        <v>4149564880</v>
      </c>
      <c r="U54" s="9">
        <v>742255873.85</v>
      </c>
      <c r="V54" s="9">
        <v>922112673.51</v>
      </c>
      <c r="W54" s="9">
        <v>817794240.39</v>
      </c>
      <c r="X54" s="9">
        <v>658365864.19</v>
      </c>
      <c r="Y54" s="9">
        <v>331102066.42</v>
      </c>
      <c r="Z54" s="9">
        <v>280640522.2</v>
      </c>
      <c r="AA54" s="9">
        <v>275703109.61</v>
      </c>
      <c r="AB54" s="9">
        <v>402281245.51</v>
      </c>
      <c r="AC54" s="9">
        <v>180057160.7</v>
      </c>
      <c r="AD54" s="9">
        <v>42447547413.51</v>
      </c>
      <c r="AE54" s="9">
        <v>71199734337.76</v>
      </c>
      <c r="AF54" s="9">
        <v>78380253917.22</v>
      </c>
      <c r="AG54" s="9">
        <v>58119829362.56</v>
      </c>
      <c r="AH54" s="9">
        <v>73142703634.5</v>
      </c>
      <c r="AI54" s="9">
        <v>57479381675.53</v>
      </c>
      <c r="AJ54" s="9">
        <v>41365350559.48</v>
      </c>
      <c r="AK54" s="9">
        <v>35389068292.25</v>
      </c>
      <c r="AL54" s="9">
        <v>19059389611.12</v>
      </c>
      <c r="AM54" s="2">
        <f t="shared" si="0"/>
        <v>-24013807710.23</v>
      </c>
      <c r="AN54" s="2">
        <f t="shared" si="6"/>
        <v>-55005023423.46</v>
      </c>
      <c r="AO54" s="2">
        <f t="shared" si="7"/>
        <v>-63420124768.58</v>
      </c>
      <c r="AP54" s="2">
        <f t="shared" si="8"/>
        <v>-43012881448.8</v>
      </c>
      <c r="AQ54" s="2">
        <f t="shared" si="9"/>
        <v>-58851970301.71</v>
      </c>
      <c r="AR54" s="2">
        <f t="shared" si="10"/>
        <v>-44073027025.46</v>
      </c>
      <c r="AS54" s="2">
        <f t="shared" si="11"/>
        <v>-29935206306.56</v>
      </c>
      <c r="AT54" s="2">
        <f t="shared" si="12"/>
        <v>-23555527274.67</v>
      </c>
      <c r="AU54" s="2">
        <f t="shared" si="13"/>
        <v>-10175941342.15</v>
      </c>
      <c r="AV54" s="3">
        <f t="shared" si="2"/>
        <v>0.100099142051415</v>
      </c>
      <c r="AW54" s="3">
        <f t="shared" si="3"/>
        <v>-0.164127563456718</v>
      </c>
      <c r="AX54" s="3">
        <f t="shared" si="4"/>
        <v>0.271561364469119</v>
      </c>
    </row>
    <row r="55" spans="1:50">
      <c r="A55" s="8" t="s">
        <v>122</v>
      </c>
      <c r="B55" s="8" t="s">
        <v>123</v>
      </c>
      <c r="C55" s="9">
        <v>15856757000</v>
      </c>
      <c r="D55" s="9">
        <v>13100883000</v>
      </c>
      <c r="E55" s="9">
        <v>12453477000</v>
      </c>
      <c r="F55" s="9">
        <v>11072911000</v>
      </c>
      <c r="G55" s="9">
        <v>9668173000</v>
      </c>
      <c r="H55" s="9">
        <v>8261635000</v>
      </c>
      <c r="I55" s="9">
        <v>7000576000</v>
      </c>
      <c r="J55" s="9">
        <v>5608621000</v>
      </c>
      <c r="K55" s="9">
        <v>4496857000</v>
      </c>
      <c r="L55" s="9">
        <v>890268000</v>
      </c>
      <c r="M55" s="9">
        <v>535287000</v>
      </c>
      <c r="N55" s="9">
        <v>544324000</v>
      </c>
      <c r="O55" s="9">
        <v>419430000</v>
      </c>
      <c r="P55" s="9">
        <v>405282000</v>
      </c>
      <c r="Q55" s="9">
        <v>359899000</v>
      </c>
      <c r="R55" s="9">
        <v>254137000</v>
      </c>
      <c r="S55" s="9">
        <v>242112000</v>
      </c>
      <c r="T55" s="9">
        <v>193050000</v>
      </c>
      <c r="U55" s="9">
        <v>59872000</v>
      </c>
      <c r="V55" s="9">
        <v>85999000</v>
      </c>
      <c r="W55" s="9">
        <v>66337000</v>
      </c>
      <c r="X55" s="9">
        <v>64915000</v>
      </c>
      <c r="Y55" s="9">
        <v>59651000</v>
      </c>
      <c r="Z55" s="9">
        <v>56732000</v>
      </c>
      <c r="AA55" s="9">
        <v>59014000</v>
      </c>
      <c r="AB55" s="9">
        <v>47195000</v>
      </c>
      <c r="AC55" s="9">
        <v>38684000</v>
      </c>
      <c r="AD55" s="9">
        <v>2247589000</v>
      </c>
      <c r="AE55" s="9">
        <v>1297878000</v>
      </c>
      <c r="AF55" s="9">
        <v>558257000</v>
      </c>
      <c r="AG55" s="9">
        <v>2437420000</v>
      </c>
      <c r="AH55" s="9">
        <v>1360774000</v>
      </c>
      <c r="AI55" s="9">
        <v>1200717000</v>
      </c>
      <c r="AJ55" s="9">
        <v>1419511000</v>
      </c>
      <c r="AK55" s="9">
        <v>1794001000</v>
      </c>
      <c r="AL55" s="9">
        <v>548250000</v>
      </c>
      <c r="AM55" s="2">
        <f t="shared" si="0"/>
        <v>14559308000</v>
      </c>
      <c r="AN55" s="2">
        <f t="shared" si="6"/>
        <v>12424291000</v>
      </c>
      <c r="AO55" s="2">
        <f t="shared" si="7"/>
        <v>12505881000</v>
      </c>
      <c r="AP55" s="2">
        <f t="shared" si="8"/>
        <v>9119836000</v>
      </c>
      <c r="AQ55" s="2">
        <f t="shared" si="9"/>
        <v>8772332000</v>
      </c>
      <c r="AR55" s="2">
        <f t="shared" si="10"/>
        <v>7477549000</v>
      </c>
      <c r="AS55" s="2">
        <f t="shared" si="11"/>
        <v>5894216000</v>
      </c>
      <c r="AT55" s="2">
        <f t="shared" si="12"/>
        <v>4103927000</v>
      </c>
      <c r="AU55" s="2">
        <f t="shared" si="13"/>
        <v>4180341000</v>
      </c>
      <c r="AV55" s="3">
        <f t="shared" si="2"/>
        <v>0.14872040600546</v>
      </c>
      <c r="AW55" s="3">
        <f t="shared" si="3"/>
        <v>0.106636867927227</v>
      </c>
      <c r="AX55" s="3">
        <f t="shared" si="4"/>
        <v>0.138839581728152</v>
      </c>
    </row>
    <row r="56" spans="1:50">
      <c r="A56" s="8" t="s">
        <v>124</v>
      </c>
      <c r="B56" s="8" t="s">
        <v>125</v>
      </c>
      <c r="C56" s="9">
        <v>14947000000</v>
      </c>
      <c r="D56" s="9">
        <v>14294000000</v>
      </c>
      <c r="E56" s="9">
        <v>14559000000</v>
      </c>
      <c r="F56" s="9">
        <v>7922000000</v>
      </c>
      <c r="G56" s="9">
        <v>5383000000</v>
      </c>
      <c r="H56" s="9">
        <v>4942000000</v>
      </c>
      <c r="I56" s="9">
        <v>8601000000</v>
      </c>
      <c r="J56" s="9">
        <v>6406000000</v>
      </c>
      <c r="K56" s="9">
        <v>4422000000</v>
      </c>
      <c r="L56" s="9">
        <v>1304000000</v>
      </c>
      <c r="M56" s="9">
        <v>1232000000</v>
      </c>
      <c r="N56" s="9">
        <v>1017000000</v>
      </c>
      <c r="O56" s="9">
        <v>440000000</v>
      </c>
      <c r="P56" s="9">
        <v>410000000</v>
      </c>
      <c r="Q56" s="9">
        <v>323000000</v>
      </c>
      <c r="R56" s="9">
        <v>295000000</v>
      </c>
      <c r="S56" s="9">
        <v>275000000</v>
      </c>
      <c r="T56" s="9">
        <v>255000000</v>
      </c>
      <c r="U56" s="9">
        <v>129000000</v>
      </c>
      <c r="V56" s="9">
        <v>138000000</v>
      </c>
      <c r="W56" s="9">
        <v>128000000</v>
      </c>
      <c r="X56" s="9">
        <v>127000000</v>
      </c>
      <c r="Y56" s="9">
        <v>115000000</v>
      </c>
      <c r="Z56" s="9">
        <v>112000000</v>
      </c>
      <c r="AA56" s="9">
        <v>103000000</v>
      </c>
      <c r="AB56" s="9">
        <v>96000000</v>
      </c>
      <c r="AC56" s="9">
        <v>95000000</v>
      </c>
      <c r="AD56" s="9">
        <v>3258000000</v>
      </c>
      <c r="AE56" s="9">
        <v>3035000000</v>
      </c>
      <c r="AF56" s="9">
        <v>5042000000</v>
      </c>
      <c r="AG56" s="9">
        <v>7806000000</v>
      </c>
      <c r="AH56" s="9">
        <v>3994000000</v>
      </c>
      <c r="AI56" s="9">
        <v>1932000000</v>
      </c>
      <c r="AJ56" s="9">
        <v>2475000000</v>
      </c>
      <c r="AK56" s="9">
        <v>2278000000</v>
      </c>
      <c r="AL56" s="9">
        <v>1995000000</v>
      </c>
      <c r="AM56" s="2">
        <f t="shared" si="0"/>
        <v>13122000000</v>
      </c>
      <c r="AN56" s="2">
        <f t="shared" si="6"/>
        <v>12629000000</v>
      </c>
      <c r="AO56" s="2">
        <f t="shared" si="7"/>
        <v>10662000000</v>
      </c>
      <c r="AP56" s="2">
        <f t="shared" si="8"/>
        <v>683000000</v>
      </c>
      <c r="AQ56" s="2">
        <f t="shared" si="9"/>
        <v>1914000000</v>
      </c>
      <c r="AR56" s="2">
        <f t="shared" si="10"/>
        <v>3445000000</v>
      </c>
      <c r="AS56" s="2">
        <f t="shared" si="11"/>
        <v>6524000000</v>
      </c>
      <c r="AT56" s="2">
        <f t="shared" si="12"/>
        <v>4499000000</v>
      </c>
      <c r="AU56" s="2">
        <f t="shared" si="13"/>
        <v>2777000000</v>
      </c>
      <c r="AV56" s="3">
        <f t="shared" si="2"/>
        <v>0.188327142900544</v>
      </c>
      <c r="AW56" s="3">
        <f t="shared" si="3"/>
        <v>0.469642220244619</v>
      </c>
      <c r="AX56" s="3">
        <f t="shared" si="4"/>
        <v>-0.208457683929304</v>
      </c>
    </row>
    <row r="57" spans="1:50">
      <c r="A57" s="8" t="s">
        <v>126</v>
      </c>
      <c r="B57" s="8" t="s">
        <v>127</v>
      </c>
      <c r="C57" s="9">
        <v>3799112368.32</v>
      </c>
      <c r="D57" s="9">
        <v>12686266477.71</v>
      </c>
      <c r="E57" s="9">
        <v>12340101773.12</v>
      </c>
      <c r="F57" s="9">
        <v>10575071349.32</v>
      </c>
      <c r="G57" s="9">
        <v>8642839466.64</v>
      </c>
      <c r="H57" s="9">
        <v>6888417931.36</v>
      </c>
      <c r="I57" s="9">
        <v>4640665057.21</v>
      </c>
      <c r="J57" s="9">
        <v>4774465095.86</v>
      </c>
      <c r="K57" s="9">
        <v>4408287914.1</v>
      </c>
      <c r="L57" s="9">
        <v>2530350000</v>
      </c>
      <c r="M57" s="9">
        <v>1771057600</v>
      </c>
      <c r="N57" s="9">
        <v>1677367450</v>
      </c>
      <c r="O57" s="9">
        <v>1602495950</v>
      </c>
      <c r="P57" s="9">
        <v>1813768870</v>
      </c>
      <c r="Q57" s="9">
        <v>1675155400</v>
      </c>
      <c r="R57" s="9">
        <v>1548227990</v>
      </c>
      <c r="S57" s="9">
        <v>1428663060</v>
      </c>
      <c r="T57" s="9">
        <v>1358536840</v>
      </c>
      <c r="U57" s="9">
        <v>238379529.77</v>
      </c>
      <c r="V57" s="9">
        <v>158670912.87</v>
      </c>
      <c r="W57" s="9">
        <v>107085419.46</v>
      </c>
      <c r="X57" s="9">
        <v>129436155.17</v>
      </c>
      <c r="Y57" s="9">
        <v>103148843.22</v>
      </c>
      <c r="Z57" s="9">
        <v>135035330.26</v>
      </c>
      <c r="AA57" s="9">
        <v>84147659.83</v>
      </c>
      <c r="AB57" s="9">
        <v>104919646.92</v>
      </c>
      <c r="AC57" s="9">
        <v>64229399.62</v>
      </c>
      <c r="AD57" s="9">
        <v>5910395697.12</v>
      </c>
      <c r="AE57" s="9">
        <v>6439224999.52</v>
      </c>
      <c r="AF57" s="9">
        <v>7437761767.93</v>
      </c>
      <c r="AG57" s="9">
        <v>3188934034.34</v>
      </c>
      <c r="AH57" s="9">
        <v>5178264966.02</v>
      </c>
      <c r="AI57" s="9">
        <v>3130135390.7</v>
      </c>
      <c r="AJ57" s="9">
        <v>1773495270.91</v>
      </c>
      <c r="AK57" s="9">
        <v>1624754676.14</v>
      </c>
      <c r="AL57" s="9">
        <v>2161921687.62</v>
      </c>
      <c r="AM57" s="2">
        <f t="shared" si="0"/>
        <v>657446200.97</v>
      </c>
      <c r="AN57" s="2">
        <f t="shared" si="6"/>
        <v>8176769991.06</v>
      </c>
      <c r="AO57" s="2">
        <f t="shared" si="7"/>
        <v>6686792874.65</v>
      </c>
      <c r="AP57" s="2">
        <f t="shared" si="8"/>
        <v>9118069420.15</v>
      </c>
      <c r="AQ57" s="2">
        <f t="shared" si="9"/>
        <v>5381492213.84</v>
      </c>
      <c r="AR57" s="2">
        <f t="shared" si="10"/>
        <v>5568473270.92</v>
      </c>
      <c r="AS57" s="2">
        <f t="shared" si="11"/>
        <v>4499545436.13</v>
      </c>
      <c r="AT57" s="2">
        <f t="shared" si="12"/>
        <v>4683293126.64</v>
      </c>
      <c r="AU57" s="2">
        <f t="shared" si="13"/>
        <v>3669132466.1</v>
      </c>
      <c r="AV57" s="3">
        <f t="shared" si="2"/>
        <v>-0.173899317461106</v>
      </c>
      <c r="AW57" s="3">
        <f t="shared" si="3"/>
        <v>-0.343262975767324</v>
      </c>
      <c r="AX57" s="3">
        <f t="shared" si="4"/>
        <v>0.163830989881854</v>
      </c>
    </row>
    <row r="58" spans="1:50">
      <c r="A58" s="8" t="s">
        <v>128</v>
      </c>
      <c r="B58" s="8" t="s">
        <v>129</v>
      </c>
      <c r="C58" s="9">
        <v>9732589251.46</v>
      </c>
      <c r="D58" s="9">
        <v>9562307621.17</v>
      </c>
      <c r="E58" s="9">
        <v>9465700355.79</v>
      </c>
      <c r="F58" s="9">
        <v>8702632650.82</v>
      </c>
      <c r="G58" s="9">
        <v>9564092697.56</v>
      </c>
      <c r="H58" s="9">
        <v>7364426999.05</v>
      </c>
      <c r="I58" s="9">
        <v>6713620392.57</v>
      </c>
      <c r="J58" s="9">
        <v>5559794442.98</v>
      </c>
      <c r="K58" s="9">
        <v>4292099946.25</v>
      </c>
      <c r="L58" s="9">
        <v>10887752300</v>
      </c>
      <c r="M58" s="9">
        <v>10640495700</v>
      </c>
      <c r="N58" s="9">
        <v>9734663480</v>
      </c>
      <c r="O58" s="9">
        <v>7413003350</v>
      </c>
      <c r="P58" s="9">
        <v>6719272650</v>
      </c>
      <c r="Q58" s="9">
        <v>4275658550</v>
      </c>
      <c r="R58" s="9">
        <v>0</v>
      </c>
      <c r="S58" s="9">
        <v>2878345500</v>
      </c>
      <c r="T58" s="9">
        <v>2343863750</v>
      </c>
      <c r="U58" s="9">
        <v>68601430.89</v>
      </c>
      <c r="V58" s="9">
        <v>87660064.47</v>
      </c>
      <c r="W58" s="9">
        <v>127903729.77</v>
      </c>
      <c r="X58" s="9">
        <v>202653811.16</v>
      </c>
      <c r="Y58" s="9">
        <v>211679394.57</v>
      </c>
      <c r="Z58" s="9">
        <v>142578445.1</v>
      </c>
      <c r="AA58" s="9">
        <v>0</v>
      </c>
      <c r="AB58" s="9">
        <v>79940324.98</v>
      </c>
      <c r="AC58" s="9">
        <v>45690124.99</v>
      </c>
      <c r="AD58" s="9">
        <v>14440815872.68</v>
      </c>
      <c r="AE58" s="9">
        <v>13503177333.69</v>
      </c>
      <c r="AF58" s="9">
        <v>15653279873.91</v>
      </c>
      <c r="AG58" s="9">
        <v>16630592555.53</v>
      </c>
      <c r="AH58" s="9">
        <v>19146771364.09</v>
      </c>
      <c r="AI58" s="9">
        <v>17909500722.11</v>
      </c>
      <c r="AJ58" s="9">
        <v>18022968618.82</v>
      </c>
      <c r="AK58" s="9">
        <v>19893209124.24</v>
      </c>
      <c r="AL58" s="9">
        <v>10193011465.15</v>
      </c>
      <c r="AM58" s="2">
        <f t="shared" si="0"/>
        <v>6248127109.67</v>
      </c>
      <c r="AN58" s="2">
        <f t="shared" si="6"/>
        <v>6787286051.95</v>
      </c>
      <c r="AO58" s="2">
        <f t="shared" si="7"/>
        <v>3674987691.65</v>
      </c>
      <c r="AP58" s="2">
        <f t="shared" si="8"/>
        <v>-312302743.550001</v>
      </c>
      <c r="AQ58" s="2">
        <f t="shared" si="9"/>
        <v>-2651726621.96</v>
      </c>
      <c r="AR58" s="2">
        <f t="shared" si="10"/>
        <v>-6126836727.96</v>
      </c>
      <c r="AS58" s="2">
        <f t="shared" si="11"/>
        <v>-11309348226.25</v>
      </c>
      <c r="AT58" s="2">
        <f t="shared" si="12"/>
        <v>-11375128856.28</v>
      </c>
      <c r="AU58" s="2">
        <f t="shared" si="13"/>
        <v>-3511357643.91</v>
      </c>
      <c r="AV58" s="3">
        <f t="shared" si="2"/>
        <v>-2.06612544820428</v>
      </c>
      <c r="AW58" s="3">
        <f t="shared" si="3"/>
        <v>-2.18698224141764</v>
      </c>
      <c r="AX58" s="3">
        <f t="shared" si="4"/>
        <v>-0.331886692348172</v>
      </c>
    </row>
    <row r="59" spans="1:50">
      <c r="A59" s="8" t="s">
        <v>130</v>
      </c>
      <c r="B59" s="8" t="s">
        <v>131</v>
      </c>
      <c r="C59" s="9">
        <v>9697866000</v>
      </c>
      <c r="D59" s="9">
        <v>8160671000</v>
      </c>
      <c r="E59" s="9">
        <v>8845647000</v>
      </c>
      <c r="F59" s="9">
        <v>7308149000</v>
      </c>
      <c r="G59" s="9">
        <v>6769082000</v>
      </c>
      <c r="H59" s="9">
        <v>5902491000</v>
      </c>
      <c r="I59" s="9">
        <v>5633520000</v>
      </c>
      <c r="J59" s="9">
        <v>4848224000</v>
      </c>
      <c r="K59" s="9">
        <v>4215122000</v>
      </c>
      <c r="L59" s="9">
        <v>739629000</v>
      </c>
      <c r="M59" s="9">
        <v>495245000</v>
      </c>
      <c r="N59" s="9">
        <v>531913000</v>
      </c>
      <c r="O59" s="9">
        <v>544626000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31308000</v>
      </c>
      <c r="V59" s="9">
        <v>43436000</v>
      </c>
      <c r="W59" s="9">
        <v>53742000</v>
      </c>
      <c r="X59" s="9">
        <v>51986000</v>
      </c>
      <c r="Y59" s="9">
        <v>63361000</v>
      </c>
      <c r="Z59" s="9">
        <v>0</v>
      </c>
      <c r="AA59" s="9">
        <v>68781000</v>
      </c>
      <c r="AB59" s="9">
        <v>66562000</v>
      </c>
      <c r="AC59" s="9">
        <v>60044000</v>
      </c>
      <c r="AD59" s="9">
        <v>784478000</v>
      </c>
      <c r="AE59" s="9">
        <v>765279000</v>
      </c>
      <c r="AF59" s="9">
        <v>1258107000</v>
      </c>
      <c r="AG59" s="9">
        <v>711383000</v>
      </c>
      <c r="AH59" s="9">
        <v>413882000</v>
      </c>
      <c r="AI59" s="9">
        <v>489354000</v>
      </c>
      <c r="AJ59" s="9">
        <v>814581000</v>
      </c>
      <c r="AK59" s="9">
        <v>1727231000</v>
      </c>
      <c r="AL59" s="9">
        <v>1010109000</v>
      </c>
      <c r="AM59" s="2">
        <f t="shared" si="0"/>
        <v>9684325000</v>
      </c>
      <c r="AN59" s="2">
        <f t="shared" si="6"/>
        <v>7934073000</v>
      </c>
      <c r="AO59" s="2">
        <f t="shared" si="7"/>
        <v>8173195000</v>
      </c>
      <c r="AP59" s="2">
        <f t="shared" si="8"/>
        <v>7193378000</v>
      </c>
      <c r="AQ59" s="2">
        <f t="shared" si="9"/>
        <v>6418561000</v>
      </c>
      <c r="AR59" s="2">
        <f t="shared" si="10"/>
        <v>5413137000</v>
      </c>
      <c r="AS59" s="2">
        <f t="shared" si="11"/>
        <v>4887720000</v>
      </c>
      <c r="AT59" s="2">
        <f t="shared" si="12"/>
        <v>3187555000</v>
      </c>
      <c r="AU59" s="2">
        <f t="shared" si="13"/>
        <v>3265057000</v>
      </c>
      <c r="AV59" s="3">
        <f t="shared" si="2"/>
        <v>0.128403144134363</v>
      </c>
      <c r="AW59" s="3">
        <f t="shared" si="3"/>
        <v>0.0857412461943845</v>
      </c>
      <c r="AX59" s="3">
        <f t="shared" si="4"/>
        <v>0.140705894738913</v>
      </c>
    </row>
    <row r="60" spans="1:50">
      <c r="A60" s="8" t="s">
        <v>132</v>
      </c>
      <c r="B60" s="8" t="s">
        <v>133</v>
      </c>
      <c r="C60" s="9">
        <v>13067038271.85</v>
      </c>
      <c r="D60" s="9">
        <v>8883129055.16</v>
      </c>
      <c r="E60" s="9">
        <v>8206247105.96</v>
      </c>
      <c r="F60" s="9">
        <v>7483659016.04</v>
      </c>
      <c r="G60" s="9">
        <v>6907629188.39</v>
      </c>
      <c r="H60" s="9">
        <v>5041782280.78</v>
      </c>
      <c r="I60" s="9">
        <v>4303751562.92</v>
      </c>
      <c r="J60" s="9">
        <v>5337541039.32</v>
      </c>
      <c r="K60" s="9">
        <v>4174017416.61</v>
      </c>
      <c r="L60" s="9">
        <v>3897853180</v>
      </c>
      <c r="M60" s="9">
        <v>3950237130</v>
      </c>
      <c r="N60" s="9">
        <v>3766641390</v>
      </c>
      <c r="O60" s="9">
        <v>2548065370</v>
      </c>
      <c r="P60" s="9">
        <v>2404673250</v>
      </c>
      <c r="Q60" s="9">
        <v>2149558320</v>
      </c>
      <c r="R60" s="9">
        <v>954472335</v>
      </c>
      <c r="S60" s="9">
        <v>705402626</v>
      </c>
      <c r="T60" s="9">
        <v>647124419</v>
      </c>
      <c r="U60" s="9">
        <v>257517133.91</v>
      </c>
      <c r="V60" s="9">
        <v>189323872.7</v>
      </c>
      <c r="W60" s="9">
        <v>110134513.81</v>
      </c>
      <c r="X60" s="9">
        <v>40540358.8</v>
      </c>
      <c r="Y60" s="9">
        <v>36706751</v>
      </c>
      <c r="Z60" s="9">
        <v>32843689.24</v>
      </c>
      <c r="AA60" s="9">
        <v>44695125.22</v>
      </c>
      <c r="AB60" s="9">
        <v>29638858.21</v>
      </c>
      <c r="AC60" s="9">
        <v>21378124.92</v>
      </c>
      <c r="AD60" s="9">
        <v>7372428832.38</v>
      </c>
      <c r="AE60" s="9">
        <v>7783249528.98</v>
      </c>
      <c r="AF60" s="9">
        <v>6194093049.63</v>
      </c>
      <c r="AG60" s="9">
        <v>6759942015.5</v>
      </c>
      <c r="AH60" s="9">
        <v>4334646288.63</v>
      </c>
      <c r="AI60" s="9">
        <v>2627363433.78</v>
      </c>
      <c r="AJ60" s="9">
        <v>2491741022.92</v>
      </c>
      <c r="AK60" s="9">
        <v>2269936328.78</v>
      </c>
      <c r="AL60" s="9">
        <v>1757458753.8</v>
      </c>
      <c r="AM60" s="2">
        <f t="shared" si="0"/>
        <v>9849979753.38</v>
      </c>
      <c r="AN60" s="2">
        <f t="shared" si="6"/>
        <v>5239440528.88</v>
      </c>
      <c r="AO60" s="2">
        <f t="shared" si="7"/>
        <v>5888929960.14</v>
      </c>
      <c r="AP60" s="2">
        <f t="shared" si="8"/>
        <v>3312322729.34</v>
      </c>
      <c r="AQ60" s="2">
        <f t="shared" si="9"/>
        <v>5014362900.76</v>
      </c>
      <c r="AR60" s="2">
        <f t="shared" si="10"/>
        <v>4596820856.24</v>
      </c>
      <c r="AS60" s="2">
        <f t="shared" si="11"/>
        <v>2811178000.22</v>
      </c>
      <c r="AT60" s="2">
        <f t="shared" si="12"/>
        <v>3802646194.75</v>
      </c>
      <c r="AU60" s="2">
        <f t="shared" si="13"/>
        <v>3085061206.73</v>
      </c>
      <c r="AV60" s="3">
        <f t="shared" si="2"/>
        <v>0.137677218082435</v>
      </c>
      <c r="AW60" s="3">
        <f t="shared" si="3"/>
        <v>0.144574102598823</v>
      </c>
      <c r="AX60" s="3">
        <f t="shared" si="4"/>
        <v>0.0119168088814088</v>
      </c>
    </row>
    <row r="61" spans="1:50">
      <c r="A61" s="8" t="s">
        <v>134</v>
      </c>
      <c r="B61" s="8" t="s">
        <v>135</v>
      </c>
      <c r="C61" s="9">
        <v>10302605000</v>
      </c>
      <c r="D61" s="9">
        <v>11331053000</v>
      </c>
      <c r="E61" s="9">
        <v>11794929000</v>
      </c>
      <c r="F61" s="9">
        <v>11305044000</v>
      </c>
      <c r="G61" s="9">
        <v>10791348000</v>
      </c>
      <c r="H61" s="9">
        <v>11290137000</v>
      </c>
      <c r="I61" s="9">
        <v>11818398000</v>
      </c>
      <c r="J61" s="9">
        <v>10815468000</v>
      </c>
      <c r="K61" s="9">
        <v>4164963052</v>
      </c>
      <c r="L61" s="9">
        <v>6708859000</v>
      </c>
      <c r="M61" s="9">
        <v>6542887000</v>
      </c>
      <c r="N61" s="9">
        <v>6251469000</v>
      </c>
      <c r="O61" s="9">
        <v>5633004000</v>
      </c>
      <c r="P61" s="9">
        <v>5432658000</v>
      </c>
      <c r="Q61" s="9">
        <v>5098132000</v>
      </c>
      <c r="R61" s="9">
        <v>4864890000</v>
      </c>
      <c r="S61" s="9">
        <v>2424241100</v>
      </c>
      <c r="T61" s="9">
        <v>1708433870</v>
      </c>
      <c r="U61" s="9">
        <v>83308000</v>
      </c>
      <c r="V61" s="9">
        <v>152819000</v>
      </c>
      <c r="W61" s="9">
        <v>102129000</v>
      </c>
      <c r="X61" s="9">
        <v>81967000</v>
      </c>
      <c r="Y61" s="9">
        <v>67280000</v>
      </c>
      <c r="Z61" s="9">
        <v>54116000</v>
      </c>
      <c r="AA61" s="9">
        <v>45817000</v>
      </c>
      <c r="AB61" s="9">
        <v>20934000</v>
      </c>
      <c r="AC61" s="9">
        <v>10067792</v>
      </c>
      <c r="AD61" s="9">
        <v>5906780000</v>
      </c>
      <c r="AE61" s="9">
        <v>7775493000</v>
      </c>
      <c r="AF61" s="9">
        <v>8064827000</v>
      </c>
      <c r="AG61" s="9">
        <v>9041777000</v>
      </c>
      <c r="AH61" s="9">
        <v>8697059000</v>
      </c>
      <c r="AI61" s="9">
        <v>10373051000</v>
      </c>
      <c r="AJ61" s="9">
        <v>9077282000</v>
      </c>
      <c r="AK61" s="9">
        <v>9863240000</v>
      </c>
      <c r="AL61" s="9">
        <v>4687509029</v>
      </c>
      <c r="AM61" s="2">
        <f t="shared" si="0"/>
        <v>11187992000</v>
      </c>
      <c r="AN61" s="2">
        <f t="shared" si="6"/>
        <v>10251266000</v>
      </c>
      <c r="AO61" s="2">
        <f t="shared" si="7"/>
        <v>10083700000</v>
      </c>
      <c r="AP61" s="2">
        <f t="shared" si="8"/>
        <v>7978238000</v>
      </c>
      <c r="AQ61" s="2">
        <f t="shared" si="9"/>
        <v>7594227000</v>
      </c>
      <c r="AR61" s="2">
        <f t="shared" si="10"/>
        <v>6069334000</v>
      </c>
      <c r="AS61" s="2">
        <f t="shared" si="11"/>
        <v>7651823000</v>
      </c>
      <c r="AT61" s="2">
        <f t="shared" si="12"/>
        <v>3397403100</v>
      </c>
      <c r="AU61" s="2">
        <f t="shared" si="13"/>
        <v>1195955685</v>
      </c>
      <c r="AV61" s="3">
        <f t="shared" si="2"/>
        <v>0.282014704857219</v>
      </c>
      <c r="AW61" s="3">
        <f t="shared" si="3"/>
        <v>0.0805720116912076</v>
      </c>
      <c r="AX61" s="3">
        <f t="shared" si="4"/>
        <v>0.372035399677419</v>
      </c>
    </row>
    <row r="62" spans="1:50">
      <c r="A62" s="8" t="s">
        <v>136</v>
      </c>
      <c r="B62" s="8" t="s">
        <v>137</v>
      </c>
      <c r="C62" s="9">
        <v>229830167.57</v>
      </c>
      <c r="D62" s="9">
        <v>274112992.14</v>
      </c>
      <c r="E62" s="9">
        <v>202858041.55</v>
      </c>
      <c r="F62" s="9">
        <v>53072918.54</v>
      </c>
      <c r="G62" s="9">
        <v>216247003.84</v>
      </c>
      <c r="H62" s="9">
        <v>134396248.85</v>
      </c>
      <c r="I62" s="9">
        <v>90764050.8</v>
      </c>
      <c r="J62" s="9">
        <v>88086981.68</v>
      </c>
      <c r="K62" s="9">
        <v>4142445485.65</v>
      </c>
      <c r="L62" s="9">
        <v>143189558</v>
      </c>
      <c r="M62" s="9">
        <v>73945779.4</v>
      </c>
      <c r="N62" s="9">
        <v>73597824.5</v>
      </c>
      <c r="O62" s="9">
        <v>60363352.4</v>
      </c>
      <c r="P62" s="9">
        <v>51912282.5</v>
      </c>
      <c r="Q62" s="9">
        <v>53510591.2</v>
      </c>
      <c r="R62" s="9">
        <v>53374892.5</v>
      </c>
      <c r="S62" s="9">
        <v>53261058.6</v>
      </c>
      <c r="T62" s="9">
        <v>54811354.9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131444146.03</v>
      </c>
      <c r="AE62" s="9">
        <v>83196902.06</v>
      </c>
      <c r="AF62" s="9">
        <v>35040469.08</v>
      </c>
      <c r="AG62" s="9">
        <v>160248372.41</v>
      </c>
      <c r="AH62" s="9">
        <v>102808681.37</v>
      </c>
      <c r="AI62" s="9">
        <v>113498097.27</v>
      </c>
      <c r="AJ62" s="9">
        <v>26923800</v>
      </c>
      <c r="AK62" s="9">
        <v>9297612.7</v>
      </c>
      <c r="AL62" s="9">
        <v>38791469.56</v>
      </c>
      <c r="AM62" s="2">
        <f t="shared" si="0"/>
        <v>241575579.54</v>
      </c>
      <c r="AN62" s="2">
        <f t="shared" si="6"/>
        <v>264861869.48</v>
      </c>
      <c r="AO62" s="2">
        <f t="shared" si="7"/>
        <v>241415396.97</v>
      </c>
      <c r="AP62" s="2">
        <f t="shared" si="8"/>
        <v>-46812101.47</v>
      </c>
      <c r="AQ62" s="2">
        <f t="shared" si="9"/>
        <v>165350604.97</v>
      </c>
      <c r="AR62" s="2">
        <f t="shared" si="10"/>
        <v>74408742.78</v>
      </c>
      <c r="AS62" s="2">
        <f t="shared" si="11"/>
        <v>117215143.3</v>
      </c>
      <c r="AT62" s="2">
        <f t="shared" si="12"/>
        <v>132050427.58</v>
      </c>
      <c r="AU62" s="2">
        <f t="shared" si="13"/>
        <v>4158465370.99</v>
      </c>
      <c r="AV62" s="3">
        <f t="shared" si="2"/>
        <v>-0.271079786978982</v>
      </c>
      <c r="AW62" s="3">
        <f t="shared" si="3"/>
        <v>0.0787714603625043</v>
      </c>
      <c r="AX62" s="3" t="e">
        <f t="shared" si="4"/>
        <v>#NUM!</v>
      </c>
    </row>
    <row r="63" spans="1:50">
      <c r="A63" s="8" t="s">
        <v>138</v>
      </c>
      <c r="B63" s="8" t="s">
        <v>139</v>
      </c>
      <c r="C63" s="9">
        <v>-4965346000</v>
      </c>
      <c r="D63" s="9">
        <v>4441268000</v>
      </c>
      <c r="E63" s="9">
        <v>3406920000</v>
      </c>
      <c r="F63" s="9">
        <v>1725565000</v>
      </c>
      <c r="G63" s="9">
        <v>430127000</v>
      </c>
      <c r="H63" s="9">
        <v>3344443000</v>
      </c>
      <c r="I63" s="9">
        <v>7693880000</v>
      </c>
      <c r="J63" s="9">
        <v>6355824000</v>
      </c>
      <c r="K63" s="9">
        <v>4138608000</v>
      </c>
      <c r="L63" s="9">
        <v>10883499000</v>
      </c>
      <c r="M63" s="9">
        <v>11123363000</v>
      </c>
      <c r="N63" s="9">
        <v>11267589000</v>
      </c>
      <c r="O63" s="9">
        <v>9676534000</v>
      </c>
      <c r="P63" s="9">
        <v>9932109000</v>
      </c>
      <c r="Q63" s="9">
        <v>10098455000</v>
      </c>
      <c r="R63" s="9">
        <v>9286676000</v>
      </c>
      <c r="S63" s="9">
        <v>7785232000</v>
      </c>
      <c r="T63" s="9">
        <v>7250573000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13301265000</v>
      </c>
      <c r="AE63" s="9">
        <v>19161131000</v>
      </c>
      <c r="AF63" s="9">
        <v>15089119000</v>
      </c>
      <c r="AG63" s="9">
        <v>17262399000</v>
      </c>
      <c r="AH63" s="9">
        <v>14096658000</v>
      </c>
      <c r="AI63" s="9">
        <v>16913539000</v>
      </c>
      <c r="AJ63" s="9">
        <v>14400942000</v>
      </c>
      <c r="AK63" s="9">
        <v>19444156000</v>
      </c>
      <c r="AL63" s="9">
        <v>15328153000</v>
      </c>
      <c r="AM63" s="2">
        <f t="shared" si="0"/>
        <v>-7383112000</v>
      </c>
      <c r="AN63" s="2">
        <f t="shared" si="6"/>
        <v>-3596500000</v>
      </c>
      <c r="AO63" s="2">
        <f t="shared" si="7"/>
        <v>-414610000</v>
      </c>
      <c r="AP63" s="2">
        <f t="shared" si="8"/>
        <v>-5860300000</v>
      </c>
      <c r="AQ63" s="2">
        <f t="shared" si="9"/>
        <v>-3734422000</v>
      </c>
      <c r="AR63" s="2">
        <f t="shared" si="10"/>
        <v>-3470641000</v>
      </c>
      <c r="AS63" s="2">
        <f t="shared" si="11"/>
        <v>2579614000</v>
      </c>
      <c r="AT63" s="2">
        <f t="shared" si="12"/>
        <v>-5303100000</v>
      </c>
      <c r="AU63" s="2">
        <f t="shared" si="13"/>
        <v>-3938972000</v>
      </c>
      <c r="AV63" s="3">
        <f t="shared" si="2"/>
        <v>0.0723026910225608</v>
      </c>
      <c r="AW63" s="3">
        <f t="shared" si="3"/>
        <v>0.146049069153166</v>
      </c>
      <c r="AX63" s="3">
        <f t="shared" si="4"/>
        <v>0.0684548117033614</v>
      </c>
    </row>
    <row r="64" spans="1:50">
      <c r="A64" s="8" t="s">
        <v>140</v>
      </c>
      <c r="B64" s="8" t="s">
        <v>141</v>
      </c>
      <c r="C64" s="9">
        <v>12826517065.48</v>
      </c>
      <c r="D64" s="9">
        <v>10875396346.26</v>
      </c>
      <c r="E64" s="9">
        <v>9523247834.58</v>
      </c>
      <c r="F64" s="9">
        <v>5211093198.87</v>
      </c>
      <c r="G64" s="9">
        <v>8618423293.06</v>
      </c>
      <c r="H64" s="9">
        <v>8043334519.3</v>
      </c>
      <c r="I64" s="9">
        <v>15838850897.61</v>
      </c>
      <c r="J64" s="9">
        <v>7710623597.6</v>
      </c>
      <c r="K64" s="9">
        <v>4035024048.18</v>
      </c>
      <c r="L64" s="9">
        <v>1154890690</v>
      </c>
      <c r="M64" s="9">
        <v>1031378940</v>
      </c>
      <c r="N64" s="9">
        <v>843494067</v>
      </c>
      <c r="O64" s="9">
        <v>300559684</v>
      </c>
      <c r="P64" s="9">
        <v>270959381</v>
      </c>
      <c r="Q64" s="9">
        <v>218309725</v>
      </c>
      <c r="R64" s="9">
        <v>165218132</v>
      </c>
      <c r="S64" s="9">
        <v>152330966</v>
      </c>
      <c r="T64" s="9">
        <v>160040768</v>
      </c>
      <c r="U64" s="9">
        <v>112673358.76</v>
      </c>
      <c r="V64" s="9">
        <v>88006549.46</v>
      </c>
      <c r="W64" s="9">
        <v>93163072.06</v>
      </c>
      <c r="X64" s="9">
        <v>65112980.3</v>
      </c>
      <c r="Y64" s="9">
        <v>69796319.08</v>
      </c>
      <c r="Z64" s="9">
        <v>63633355.33</v>
      </c>
      <c r="AA64" s="9">
        <v>66985282.25</v>
      </c>
      <c r="AB64" s="9">
        <v>74117000.62</v>
      </c>
      <c r="AC64" s="9">
        <v>86589719.5</v>
      </c>
      <c r="AD64" s="9">
        <v>1799246845.65</v>
      </c>
      <c r="AE64" s="9">
        <v>8094164821.06</v>
      </c>
      <c r="AF64" s="9">
        <v>2606058442.04</v>
      </c>
      <c r="AG64" s="9">
        <v>3958445971.65</v>
      </c>
      <c r="AH64" s="9">
        <v>1825444151.22</v>
      </c>
      <c r="AI64" s="9">
        <v>452430691.5</v>
      </c>
      <c r="AJ64" s="9">
        <v>339072462.36</v>
      </c>
      <c r="AK64" s="9">
        <v>248368846.52</v>
      </c>
      <c r="AL64" s="9">
        <v>328474939.45</v>
      </c>
      <c r="AM64" s="2">
        <f t="shared" si="0"/>
        <v>12294834268.59</v>
      </c>
      <c r="AN64" s="2">
        <f t="shared" si="6"/>
        <v>3900617014.66</v>
      </c>
      <c r="AO64" s="2">
        <f t="shared" si="7"/>
        <v>7853846531.6</v>
      </c>
      <c r="AP64" s="2">
        <f t="shared" si="8"/>
        <v>1618319891.52</v>
      </c>
      <c r="AQ64" s="2">
        <f t="shared" si="9"/>
        <v>7133734841.92</v>
      </c>
      <c r="AR64" s="2">
        <f t="shared" si="10"/>
        <v>7872846908.13</v>
      </c>
      <c r="AS64" s="2">
        <f t="shared" si="11"/>
        <v>15731981849.5</v>
      </c>
      <c r="AT64" s="2">
        <f t="shared" si="12"/>
        <v>7688702717.7</v>
      </c>
      <c r="AU64" s="2">
        <f t="shared" si="13"/>
        <v>3953179596.23</v>
      </c>
      <c r="AV64" s="3">
        <f t="shared" si="2"/>
        <v>0.13436522344168</v>
      </c>
      <c r="AW64" s="3">
        <f t="shared" si="3"/>
        <v>0.115016112627488</v>
      </c>
      <c r="AX64" s="3">
        <f t="shared" si="4"/>
        <v>-0.138306193974739</v>
      </c>
    </row>
    <row r="65" spans="1:50">
      <c r="A65" s="8" t="s">
        <v>142</v>
      </c>
      <c r="B65" s="8" t="s">
        <v>143</v>
      </c>
      <c r="C65" s="9">
        <v>4865939674.32</v>
      </c>
      <c r="D65" s="9">
        <v>6255513991.33</v>
      </c>
      <c r="E65" s="9">
        <v>5437612565.07</v>
      </c>
      <c r="F65" s="9">
        <v>4911892293.45</v>
      </c>
      <c r="G65" s="9">
        <v>4319299922.47</v>
      </c>
      <c r="H65" s="9">
        <v>4405056392.24</v>
      </c>
      <c r="I65" s="9">
        <v>4255541752.84</v>
      </c>
      <c r="J65" s="9">
        <v>4039863758.01</v>
      </c>
      <c r="K65" s="9">
        <v>3858197094.19</v>
      </c>
      <c r="L65" s="9">
        <v>991663722</v>
      </c>
      <c r="M65" s="9">
        <v>927576528</v>
      </c>
      <c r="N65" s="9">
        <v>923271812</v>
      </c>
      <c r="O65" s="9">
        <v>919534354</v>
      </c>
      <c r="P65" s="9">
        <v>906357865</v>
      </c>
      <c r="Q65" s="9">
        <v>890692108</v>
      </c>
      <c r="R65" s="9">
        <v>816685236</v>
      </c>
      <c r="S65" s="9">
        <v>620724618</v>
      </c>
      <c r="T65" s="9">
        <v>610996997</v>
      </c>
      <c r="U65" s="9">
        <v>23200366.15</v>
      </c>
      <c r="V65" s="9">
        <v>27000610.19</v>
      </c>
      <c r="W65" s="9">
        <v>21013562.16</v>
      </c>
      <c r="X65" s="9">
        <v>21915104.51</v>
      </c>
      <c r="Y65" s="9">
        <v>16996499.41</v>
      </c>
      <c r="Z65" s="9">
        <v>20807075.87</v>
      </c>
      <c r="AA65" s="9">
        <v>31859062.8</v>
      </c>
      <c r="AB65" s="9">
        <v>32348595.19</v>
      </c>
      <c r="AC65" s="9">
        <v>13184920.43</v>
      </c>
      <c r="AD65" s="9">
        <v>3933359511.72</v>
      </c>
      <c r="AE65" s="9">
        <v>1156976110.17</v>
      </c>
      <c r="AF65" s="9">
        <v>667924000.16</v>
      </c>
      <c r="AG65" s="9">
        <v>518810335.48</v>
      </c>
      <c r="AH65" s="9">
        <v>526605944.19</v>
      </c>
      <c r="AI65" s="9">
        <v>895774108.27</v>
      </c>
      <c r="AJ65" s="9">
        <v>2256015981.99</v>
      </c>
      <c r="AK65" s="9">
        <v>2488850927.04</v>
      </c>
      <c r="AL65" s="9">
        <v>1336253947.3</v>
      </c>
      <c r="AM65" s="2">
        <f t="shared" si="0"/>
        <v>1947444250.75</v>
      </c>
      <c r="AN65" s="2">
        <f t="shared" si="6"/>
        <v>6053115019.35</v>
      </c>
      <c r="AO65" s="2">
        <f t="shared" si="7"/>
        <v>5713973939.07</v>
      </c>
      <c r="AP65" s="2">
        <f t="shared" si="8"/>
        <v>5334531416.48</v>
      </c>
      <c r="AQ65" s="2">
        <f t="shared" si="9"/>
        <v>4716048342.69</v>
      </c>
      <c r="AR65" s="2">
        <f t="shared" si="10"/>
        <v>4420781467.84</v>
      </c>
      <c r="AS65" s="2">
        <f t="shared" si="11"/>
        <v>2848070069.65</v>
      </c>
      <c r="AT65" s="2">
        <f t="shared" si="12"/>
        <v>2204086044.16</v>
      </c>
      <c r="AU65" s="2">
        <f t="shared" si="13"/>
        <v>3146125064.32</v>
      </c>
      <c r="AV65" s="3">
        <f t="shared" si="2"/>
        <v>-0.0518995798301384</v>
      </c>
      <c r="AW65" s="3">
        <f t="shared" si="3"/>
        <v>-0.162128617867896</v>
      </c>
      <c r="AX65" s="3">
        <f t="shared" si="4"/>
        <v>0.0919934894630368</v>
      </c>
    </row>
    <row r="66" spans="1:50">
      <c r="A66" s="8" t="s">
        <v>144</v>
      </c>
      <c r="B66" s="8" t="s">
        <v>145</v>
      </c>
      <c r="C66" s="9">
        <v>6269768140.19</v>
      </c>
      <c r="D66" s="9">
        <v>7280671792.59</v>
      </c>
      <c r="E66" s="9">
        <v>4371456570.63</v>
      </c>
      <c r="F66" s="9">
        <v>2019857001.7</v>
      </c>
      <c r="G66" s="9">
        <v>1331923715.27</v>
      </c>
      <c r="H66" s="9">
        <v>-933697485.65</v>
      </c>
      <c r="I66" s="9">
        <v>83467424.87</v>
      </c>
      <c r="J66" s="9">
        <v>594068242.2</v>
      </c>
      <c r="K66" s="9">
        <v>3838972797.15</v>
      </c>
      <c r="L66" s="9">
        <v>767481453</v>
      </c>
      <c r="M66" s="9">
        <v>661829291</v>
      </c>
      <c r="N66" s="9">
        <v>611841272</v>
      </c>
      <c r="O66" s="9">
        <v>584872748</v>
      </c>
      <c r="P66" s="9">
        <v>691052525</v>
      </c>
      <c r="Q66" s="9">
        <v>746320087</v>
      </c>
      <c r="R66" s="9">
        <v>625653136</v>
      </c>
      <c r="S66" s="9">
        <v>511474549</v>
      </c>
      <c r="T66" s="9">
        <v>459303828</v>
      </c>
      <c r="U66" s="9">
        <v>4584127.77</v>
      </c>
      <c r="V66" s="9">
        <v>4006693.43</v>
      </c>
      <c r="W66" s="9">
        <v>10963341</v>
      </c>
      <c r="X66" s="9">
        <v>8070096.95</v>
      </c>
      <c r="Y66" s="9">
        <v>4397007.95</v>
      </c>
      <c r="Z66" s="9">
        <v>5214304.99</v>
      </c>
      <c r="AA66" s="9">
        <v>4358815.74</v>
      </c>
      <c r="AB66" s="9">
        <v>788324.85</v>
      </c>
      <c r="AC66" s="9">
        <v>0</v>
      </c>
      <c r="AD66" s="9">
        <v>2913608463.96</v>
      </c>
      <c r="AE66" s="9">
        <v>1100971767.72</v>
      </c>
      <c r="AF66" s="9">
        <v>1336699119.08</v>
      </c>
      <c r="AG66" s="9">
        <v>530550674.53</v>
      </c>
      <c r="AH66" s="9">
        <v>763745484.55</v>
      </c>
      <c r="AI66" s="9">
        <v>481657305.4</v>
      </c>
      <c r="AJ66" s="9">
        <v>681914488.15</v>
      </c>
      <c r="AK66" s="9">
        <v>974853546.47</v>
      </c>
      <c r="AL66" s="9">
        <v>1137577120.18</v>
      </c>
      <c r="AM66" s="2">
        <f t="shared" si="0"/>
        <v>4128225257</v>
      </c>
      <c r="AN66" s="2">
        <f t="shared" si="6"/>
        <v>6845536009.3</v>
      </c>
      <c r="AO66" s="2">
        <f t="shared" si="7"/>
        <v>3657562064.55</v>
      </c>
      <c r="AP66" s="2">
        <f t="shared" si="8"/>
        <v>2082249172.12</v>
      </c>
      <c r="AQ66" s="2">
        <f t="shared" si="9"/>
        <v>1263627763.67</v>
      </c>
      <c r="AR66" s="2">
        <f t="shared" si="10"/>
        <v>-663820399.06</v>
      </c>
      <c r="AS66" s="2">
        <f t="shared" si="11"/>
        <v>31564888.46</v>
      </c>
      <c r="AT66" s="2">
        <f t="shared" si="12"/>
        <v>131477569.58</v>
      </c>
      <c r="AU66" s="2">
        <f t="shared" si="13"/>
        <v>3160699504.97</v>
      </c>
      <c r="AV66" s="3">
        <f t="shared" si="2"/>
        <v>0.0301173132834769</v>
      </c>
      <c r="AW66" s="3">
        <f t="shared" si="3"/>
        <v>0.267152385293391</v>
      </c>
      <c r="AX66" s="3">
        <f t="shared" si="4"/>
        <v>-0.0671934614959779</v>
      </c>
    </row>
    <row r="67" spans="1:50">
      <c r="A67" s="8" t="s">
        <v>146</v>
      </c>
      <c r="B67" s="8" t="s">
        <v>147</v>
      </c>
      <c r="C67" s="9">
        <v>9261019000</v>
      </c>
      <c r="D67" s="9">
        <v>7136450000</v>
      </c>
      <c r="E67" s="9">
        <v>6602123000</v>
      </c>
      <c r="F67" s="9">
        <v>5412082000</v>
      </c>
      <c r="G67" s="9">
        <v>4550365000</v>
      </c>
      <c r="H67" s="9">
        <v>4020927000</v>
      </c>
      <c r="I67" s="9">
        <v>3704479000</v>
      </c>
      <c r="J67" s="9">
        <v>3506392000</v>
      </c>
      <c r="K67" s="9">
        <v>3788360000</v>
      </c>
      <c r="L67" s="9">
        <v>609950000</v>
      </c>
      <c r="M67" s="9">
        <v>195459000</v>
      </c>
      <c r="N67" s="9">
        <v>196308000</v>
      </c>
      <c r="O67" s="9">
        <v>189593000</v>
      </c>
      <c r="P67" s="9">
        <v>189686000</v>
      </c>
      <c r="Q67" s="9">
        <v>186270000</v>
      </c>
      <c r="R67" s="9">
        <v>183246000</v>
      </c>
      <c r="S67" s="9">
        <v>185883000</v>
      </c>
      <c r="T67" s="9">
        <v>163009000</v>
      </c>
      <c r="U67" s="9">
        <v>69856000</v>
      </c>
      <c r="V67" s="9">
        <v>74397000</v>
      </c>
      <c r="W67" s="9">
        <v>89659000</v>
      </c>
      <c r="X67" s="9">
        <v>94295000</v>
      </c>
      <c r="Y67" s="9">
        <v>87831000</v>
      </c>
      <c r="Z67" s="9">
        <v>84235000</v>
      </c>
      <c r="AA67" s="9">
        <v>92023000</v>
      </c>
      <c r="AB67" s="9">
        <v>94640000</v>
      </c>
      <c r="AC67" s="9">
        <v>63271000</v>
      </c>
      <c r="AD67" s="9">
        <v>811179000</v>
      </c>
      <c r="AE67" s="9">
        <v>873469000</v>
      </c>
      <c r="AF67" s="9">
        <v>527191000</v>
      </c>
      <c r="AG67" s="9">
        <v>864321000</v>
      </c>
      <c r="AH67" s="9">
        <v>319470000</v>
      </c>
      <c r="AI67" s="9">
        <v>119716000</v>
      </c>
      <c r="AJ67" s="9">
        <v>158834000</v>
      </c>
      <c r="AK67" s="9">
        <v>218889000</v>
      </c>
      <c r="AL67" s="9">
        <v>332852000</v>
      </c>
      <c r="AM67" s="2">
        <f t="shared" ref="AM67:AM130" si="14">C67+L67+U67-AD67</f>
        <v>9129646000</v>
      </c>
      <c r="AN67" s="2">
        <f t="shared" si="6"/>
        <v>6532837000</v>
      </c>
      <c r="AO67" s="2">
        <f t="shared" si="7"/>
        <v>6360899000</v>
      </c>
      <c r="AP67" s="2">
        <f t="shared" si="8"/>
        <v>4831649000</v>
      </c>
      <c r="AQ67" s="2">
        <f t="shared" si="9"/>
        <v>4508412000</v>
      </c>
      <c r="AR67" s="2">
        <f t="shared" si="10"/>
        <v>4171716000</v>
      </c>
      <c r="AS67" s="2">
        <f t="shared" si="11"/>
        <v>3820914000</v>
      </c>
      <c r="AT67" s="2">
        <f t="shared" si="12"/>
        <v>3568026000</v>
      </c>
      <c r="AU67" s="2">
        <f t="shared" si="13"/>
        <v>3681788000</v>
      </c>
      <c r="AV67" s="3">
        <f t="shared" ref="AV67:AV130" si="15">POWER(AM67/AU67,1/9)-1</f>
        <v>0.106169512272893</v>
      </c>
      <c r="AW67" s="3">
        <f t="shared" ref="AW67:AW130" si="16">POWER(AM67/AQ67,1/5)-1</f>
        <v>0.151558666759234</v>
      </c>
      <c r="AX67" s="3">
        <f t="shared" ref="AX67:AX130" si="17">POWER(AP67/AU67,1/6)-1</f>
        <v>0.0463398517252953</v>
      </c>
    </row>
    <row r="68" spans="1:50">
      <c r="A68" s="8" t="s">
        <v>148</v>
      </c>
      <c r="B68" s="8" t="s">
        <v>149</v>
      </c>
      <c r="C68" s="9">
        <v>9409520930.44</v>
      </c>
      <c r="D68" s="9">
        <v>10397786721.27</v>
      </c>
      <c r="E68" s="9">
        <v>10075242887.05</v>
      </c>
      <c r="F68" s="9">
        <v>8098422083.25</v>
      </c>
      <c r="G68" s="9">
        <v>6842676432.42</v>
      </c>
      <c r="H68" s="9">
        <v>6300460718.55</v>
      </c>
      <c r="I68" s="9">
        <v>3200350433.51</v>
      </c>
      <c r="J68" s="9">
        <v>3997451139.05</v>
      </c>
      <c r="K68" s="9">
        <v>3608834967.29</v>
      </c>
      <c r="L68" s="9">
        <v>361039317</v>
      </c>
      <c r="M68" s="9">
        <v>408422203</v>
      </c>
      <c r="N68" s="9">
        <v>105304267</v>
      </c>
      <c r="O68" s="9">
        <v>96311963.7</v>
      </c>
      <c r="P68" s="9">
        <v>94163186</v>
      </c>
      <c r="Q68" s="9">
        <v>59018702.4</v>
      </c>
      <c r="R68" s="9">
        <v>47560591.7</v>
      </c>
      <c r="S68" s="9">
        <v>47545348.9</v>
      </c>
      <c r="T68" s="9">
        <v>50711087.5</v>
      </c>
      <c r="U68" s="9">
        <v>160752989.45</v>
      </c>
      <c r="V68" s="9">
        <v>109578323.93</v>
      </c>
      <c r="W68" s="9">
        <v>82210651.7</v>
      </c>
      <c r="X68" s="9">
        <v>57667724.11</v>
      </c>
      <c r="Y68" s="9">
        <v>38445647.3</v>
      </c>
      <c r="Z68" s="9">
        <v>29600959.92</v>
      </c>
      <c r="AA68" s="9">
        <v>10547226.1</v>
      </c>
      <c r="AB68" s="9">
        <v>8028369.79</v>
      </c>
      <c r="AC68" s="9">
        <v>9857046.9</v>
      </c>
      <c r="AD68" s="9">
        <v>616321376.67</v>
      </c>
      <c r="AE68" s="9">
        <v>1256971396.72</v>
      </c>
      <c r="AF68" s="9">
        <v>1141635002.51</v>
      </c>
      <c r="AG68" s="9">
        <v>856207926.56</v>
      </c>
      <c r="AH68" s="9">
        <v>500808680.53</v>
      </c>
      <c r="AI68" s="9">
        <v>922454719.01</v>
      </c>
      <c r="AJ68" s="9">
        <v>453374437.07</v>
      </c>
      <c r="AK68" s="9">
        <v>474483323.29</v>
      </c>
      <c r="AL68" s="9">
        <v>209093575.24</v>
      </c>
      <c r="AM68" s="2">
        <f t="shared" si="14"/>
        <v>9314991860.22</v>
      </c>
      <c r="AN68" s="2">
        <f t="shared" si="6"/>
        <v>9658815851.48</v>
      </c>
      <c r="AO68" s="2">
        <f t="shared" si="7"/>
        <v>9121122803.24</v>
      </c>
      <c r="AP68" s="2">
        <f t="shared" si="8"/>
        <v>7396193844.5</v>
      </c>
      <c r="AQ68" s="2">
        <f t="shared" si="9"/>
        <v>6474476585.19</v>
      </c>
      <c r="AR68" s="2">
        <f t="shared" si="10"/>
        <v>5466625661.86</v>
      </c>
      <c r="AS68" s="2">
        <f t="shared" si="11"/>
        <v>2805083814.24</v>
      </c>
      <c r="AT68" s="2">
        <f t="shared" si="12"/>
        <v>3578541534.45</v>
      </c>
      <c r="AU68" s="2">
        <f t="shared" si="13"/>
        <v>3460309526.45</v>
      </c>
      <c r="AV68" s="3">
        <f t="shared" si="15"/>
        <v>0.116311197945558</v>
      </c>
      <c r="AW68" s="3">
        <f t="shared" si="16"/>
        <v>0.0754632214402673</v>
      </c>
      <c r="AX68" s="3">
        <f t="shared" si="17"/>
        <v>0.134964356522391</v>
      </c>
    </row>
    <row r="69" spans="1:50">
      <c r="A69" s="8" t="s">
        <v>150</v>
      </c>
      <c r="B69" s="8" t="s">
        <v>151</v>
      </c>
      <c r="C69" s="9">
        <v>13281908000</v>
      </c>
      <c r="D69" s="9">
        <v>5907091000</v>
      </c>
      <c r="E69" s="9">
        <v>5628607000</v>
      </c>
      <c r="F69" s="9">
        <v>3352389000</v>
      </c>
      <c r="G69" s="9">
        <v>2291775000</v>
      </c>
      <c r="H69" s="9">
        <v>2027593000</v>
      </c>
      <c r="I69" s="9">
        <v>-2520089000</v>
      </c>
      <c r="J69" s="9">
        <v>766681000</v>
      </c>
      <c r="K69" s="9">
        <v>3575602000</v>
      </c>
      <c r="L69" s="9">
        <v>9769724000</v>
      </c>
      <c r="M69" s="9">
        <v>9121362000</v>
      </c>
      <c r="N69" s="9">
        <v>8899332000</v>
      </c>
      <c r="O69" s="9">
        <v>6831464000</v>
      </c>
      <c r="P69" s="9">
        <v>5999517000</v>
      </c>
      <c r="Q69" s="9">
        <v>5835291000</v>
      </c>
      <c r="R69" s="9">
        <v>6209286000</v>
      </c>
      <c r="S69" s="9">
        <v>4685872000</v>
      </c>
      <c r="T69" s="9">
        <v>4252942000</v>
      </c>
      <c r="U69" s="9">
        <v>113519000</v>
      </c>
      <c r="V69" s="9">
        <v>40834000</v>
      </c>
      <c r="W69" s="9">
        <v>15793000</v>
      </c>
      <c r="X69" s="9">
        <v>44899000</v>
      </c>
      <c r="Y69" s="9">
        <v>56018000</v>
      </c>
      <c r="Z69" s="9">
        <v>16944000</v>
      </c>
      <c r="AA69" s="9">
        <v>14850000</v>
      </c>
      <c r="AB69" s="9">
        <v>9440000</v>
      </c>
      <c r="AC69" s="9">
        <v>1686000</v>
      </c>
      <c r="AD69" s="9">
        <v>10427318000</v>
      </c>
      <c r="AE69" s="9">
        <v>10308274000</v>
      </c>
      <c r="AF69" s="9">
        <v>10945537000</v>
      </c>
      <c r="AG69" s="9">
        <v>9434445000</v>
      </c>
      <c r="AH69" s="9">
        <v>8577287000</v>
      </c>
      <c r="AI69" s="9">
        <v>9016116000</v>
      </c>
      <c r="AJ69" s="9">
        <v>11440947000</v>
      </c>
      <c r="AK69" s="9">
        <v>19695185000</v>
      </c>
      <c r="AL69" s="9">
        <v>25374523000</v>
      </c>
      <c r="AM69" s="2">
        <f t="shared" si="14"/>
        <v>12737833000</v>
      </c>
      <c r="AN69" s="2">
        <f t="shared" ref="AN69:AN132" si="18">D69+M69+V69-AE69</f>
        <v>4761013000</v>
      </c>
      <c r="AO69" s="2">
        <f t="shared" ref="AO69:AO132" si="19">E69+N69+W69-AF69</f>
        <v>3598195000</v>
      </c>
      <c r="AP69" s="2">
        <f t="shared" ref="AP69:AP132" si="20">F69+O69+X69-AG69</f>
        <v>794307000</v>
      </c>
      <c r="AQ69" s="2">
        <f t="shared" ref="AQ69:AQ132" si="21">G69+P69+Y69-AH69</f>
        <v>-229977000</v>
      </c>
      <c r="AR69" s="2">
        <f t="shared" ref="AR69:AR132" si="22">H69+Q69+Z69-AI69</f>
        <v>-1136288000</v>
      </c>
      <c r="AS69" s="2">
        <f t="shared" ref="AS69:AS132" si="23">I69+R69+AA69-AJ69</f>
        <v>-7736900000</v>
      </c>
      <c r="AT69" s="2">
        <f t="shared" ref="AT69:AT132" si="24">J69+S69+AB69-AK69</f>
        <v>-14233192000</v>
      </c>
      <c r="AU69" s="2">
        <f t="shared" ref="AU69:AU132" si="25">K69+T69+AC69-AL69</f>
        <v>-17544293000</v>
      </c>
      <c r="AV69" s="3">
        <f t="shared" si="15"/>
        <v>-1.96505280071509</v>
      </c>
      <c r="AW69" s="3">
        <f t="shared" si="16"/>
        <v>-3.23193852886524</v>
      </c>
      <c r="AX69" s="3" t="e">
        <f t="shared" si="17"/>
        <v>#NUM!</v>
      </c>
    </row>
    <row r="70" spans="1:50">
      <c r="A70" s="8" t="s">
        <v>152</v>
      </c>
      <c r="B70" s="8" t="s">
        <v>153</v>
      </c>
      <c r="C70" s="9">
        <v>9254488225.85</v>
      </c>
      <c r="D70" s="9">
        <v>9228271985.67</v>
      </c>
      <c r="E70" s="9">
        <v>9104955354.35</v>
      </c>
      <c r="F70" s="9">
        <v>8657527308.21</v>
      </c>
      <c r="G70" s="9">
        <v>6808342544.23</v>
      </c>
      <c r="H70" s="9">
        <v>2441188631.73</v>
      </c>
      <c r="I70" s="9">
        <v>1412273295.73</v>
      </c>
      <c r="J70" s="9">
        <v>5002427212.65</v>
      </c>
      <c r="K70" s="9">
        <v>3570791384.62</v>
      </c>
      <c r="L70" s="9">
        <v>8472743400</v>
      </c>
      <c r="M70" s="9">
        <v>6699236310</v>
      </c>
      <c r="N70" s="9">
        <v>6187566580</v>
      </c>
      <c r="O70" s="9">
        <v>5321160440</v>
      </c>
      <c r="P70" s="9">
        <v>5087923090</v>
      </c>
      <c r="Q70" s="9">
        <v>4532261150</v>
      </c>
      <c r="R70" s="9">
        <v>4164212570</v>
      </c>
      <c r="S70" s="9">
        <v>3020591170</v>
      </c>
      <c r="T70" s="9">
        <v>1814365760</v>
      </c>
      <c r="U70" s="9">
        <v>60123676.06</v>
      </c>
      <c r="V70" s="9">
        <v>71257802.34</v>
      </c>
      <c r="W70" s="9">
        <v>63416248.13</v>
      </c>
      <c r="X70" s="9">
        <v>67168286.56</v>
      </c>
      <c r="Y70" s="9">
        <v>92017318.71</v>
      </c>
      <c r="Z70" s="9">
        <v>87212123.8</v>
      </c>
      <c r="AA70" s="9">
        <v>81441798.34</v>
      </c>
      <c r="AB70" s="9">
        <v>66180056.61</v>
      </c>
      <c r="AC70" s="9">
        <v>71318337.33</v>
      </c>
      <c r="AD70" s="9">
        <v>6011074100.21</v>
      </c>
      <c r="AE70" s="9">
        <v>5765869451.67</v>
      </c>
      <c r="AF70" s="9">
        <v>5393918354.54</v>
      </c>
      <c r="AG70" s="9">
        <v>3683603315.61</v>
      </c>
      <c r="AH70" s="9">
        <v>2541669616.96</v>
      </c>
      <c r="AI70" s="9">
        <v>4459699581.12</v>
      </c>
      <c r="AJ70" s="9">
        <v>4345931817.94</v>
      </c>
      <c r="AK70" s="9">
        <v>3309695720.5</v>
      </c>
      <c r="AL70" s="9">
        <v>1468379714.85</v>
      </c>
      <c r="AM70" s="2">
        <f t="shared" si="14"/>
        <v>11776281201.7</v>
      </c>
      <c r="AN70" s="2">
        <f t="shared" si="18"/>
        <v>10232896646.34</v>
      </c>
      <c r="AO70" s="2">
        <f t="shared" si="19"/>
        <v>9962019827.94</v>
      </c>
      <c r="AP70" s="2">
        <f t="shared" si="20"/>
        <v>10362252719.16</v>
      </c>
      <c r="AQ70" s="2">
        <f t="shared" si="21"/>
        <v>9446613335.98</v>
      </c>
      <c r="AR70" s="2">
        <f t="shared" si="22"/>
        <v>2600962324.41</v>
      </c>
      <c r="AS70" s="2">
        <f t="shared" si="23"/>
        <v>1311995846.13</v>
      </c>
      <c r="AT70" s="2">
        <f t="shared" si="24"/>
        <v>4779502718.76</v>
      </c>
      <c r="AU70" s="2">
        <f t="shared" si="25"/>
        <v>3988095767.1</v>
      </c>
      <c r="AV70" s="3">
        <f t="shared" si="15"/>
        <v>0.127844371504193</v>
      </c>
      <c r="AW70" s="3">
        <f t="shared" si="16"/>
        <v>0.0450724656777934</v>
      </c>
      <c r="AX70" s="3">
        <f t="shared" si="17"/>
        <v>0.172505171414636</v>
      </c>
    </row>
    <row r="71" spans="1:50">
      <c r="A71" s="8" t="s">
        <v>154</v>
      </c>
      <c r="B71" s="8" t="s">
        <v>155</v>
      </c>
      <c r="C71" s="9">
        <v>5635567528</v>
      </c>
      <c r="D71" s="9">
        <v>2320394755</v>
      </c>
      <c r="E71" s="9">
        <v>2466407085</v>
      </c>
      <c r="F71" s="9">
        <v>2447475745</v>
      </c>
      <c r="G71" s="9">
        <v>1605632641</v>
      </c>
      <c r="H71" s="9">
        <v>784149893</v>
      </c>
      <c r="I71" s="9">
        <v>637218130</v>
      </c>
      <c r="J71" s="9">
        <v>2850649245</v>
      </c>
      <c r="K71" s="9">
        <v>3565009194</v>
      </c>
      <c r="L71" s="9">
        <v>2368036320</v>
      </c>
      <c r="M71" s="9">
        <v>2408185220</v>
      </c>
      <c r="N71" s="9">
        <v>2136913110</v>
      </c>
      <c r="O71" s="9">
        <v>1591461110</v>
      </c>
      <c r="P71" s="9">
        <v>1724224190</v>
      </c>
      <c r="Q71" s="9">
        <v>1791096930</v>
      </c>
      <c r="R71" s="9">
        <v>1574544550</v>
      </c>
      <c r="S71" s="9">
        <v>1466129920</v>
      </c>
      <c r="T71" s="9">
        <v>1399958000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2871469217</v>
      </c>
      <c r="AE71" s="9">
        <v>3646850549</v>
      </c>
      <c r="AF71" s="9">
        <v>3322516946</v>
      </c>
      <c r="AG71" s="9">
        <v>2553952912</v>
      </c>
      <c r="AH71" s="9">
        <v>3268013984</v>
      </c>
      <c r="AI71" s="9">
        <v>1644659802</v>
      </c>
      <c r="AJ71" s="9">
        <v>1764401907</v>
      </c>
      <c r="AK71" s="9">
        <v>1737690750</v>
      </c>
      <c r="AL71" s="9">
        <v>2192158467</v>
      </c>
      <c r="AM71" s="2">
        <f t="shared" si="14"/>
        <v>5132134631</v>
      </c>
      <c r="AN71" s="2">
        <f t="shared" si="18"/>
        <v>1081729426</v>
      </c>
      <c r="AO71" s="2">
        <f t="shared" si="19"/>
        <v>1280803249</v>
      </c>
      <c r="AP71" s="2">
        <f t="shared" si="20"/>
        <v>1484983943</v>
      </c>
      <c r="AQ71" s="2">
        <f t="shared" si="21"/>
        <v>61842847</v>
      </c>
      <c r="AR71" s="2">
        <f t="shared" si="22"/>
        <v>930587021</v>
      </c>
      <c r="AS71" s="2">
        <f t="shared" si="23"/>
        <v>447360773</v>
      </c>
      <c r="AT71" s="2">
        <f t="shared" si="24"/>
        <v>2579088415</v>
      </c>
      <c r="AU71" s="2">
        <f t="shared" si="25"/>
        <v>2772808727</v>
      </c>
      <c r="AV71" s="3">
        <f t="shared" si="15"/>
        <v>0.0708007851025838</v>
      </c>
      <c r="AW71" s="3">
        <f t="shared" si="16"/>
        <v>1.41992392452608</v>
      </c>
      <c r="AX71" s="3">
        <f t="shared" si="17"/>
        <v>-0.0988433174482537</v>
      </c>
    </row>
    <row r="72" spans="1:50">
      <c r="A72" s="8" t="s">
        <v>156</v>
      </c>
      <c r="B72" s="8" t="s">
        <v>157</v>
      </c>
      <c r="C72" s="9">
        <v>21139687860.96</v>
      </c>
      <c r="D72" s="9">
        <v>14860107979.02</v>
      </c>
      <c r="E72" s="9">
        <v>11640259501.54</v>
      </c>
      <c r="F72" s="9">
        <v>10992829774.13</v>
      </c>
      <c r="G72" s="9">
        <v>10449400043.63</v>
      </c>
      <c r="H72" s="9">
        <v>2754885332.21</v>
      </c>
      <c r="I72" s="9">
        <v>-2988541603.76</v>
      </c>
      <c r="J72" s="9">
        <v>951496956.4</v>
      </c>
      <c r="K72" s="9">
        <v>3486223811.54</v>
      </c>
      <c r="L72" s="9">
        <v>7141843020</v>
      </c>
      <c r="M72" s="9">
        <v>5509005020</v>
      </c>
      <c r="N72" s="9">
        <v>4981906800</v>
      </c>
      <c r="O72" s="9">
        <v>3695473640</v>
      </c>
      <c r="P72" s="9">
        <v>3325016170</v>
      </c>
      <c r="Q72" s="9">
        <v>2882818860</v>
      </c>
      <c r="R72" s="9">
        <v>2814818570</v>
      </c>
      <c r="S72" s="9">
        <v>3922869240</v>
      </c>
      <c r="T72" s="9">
        <v>3440108090</v>
      </c>
      <c r="U72" s="9">
        <v>17894894.53</v>
      </c>
      <c r="V72" s="9">
        <v>16129226.62</v>
      </c>
      <c r="W72" s="9">
        <v>16683057.2</v>
      </c>
      <c r="X72" s="9">
        <v>228358831.63</v>
      </c>
      <c r="Y72" s="9">
        <v>70092179.57</v>
      </c>
      <c r="Z72" s="9">
        <v>55396415.27</v>
      </c>
      <c r="AA72" s="9">
        <v>56508832.74</v>
      </c>
      <c r="AB72" s="9">
        <v>37894871.33</v>
      </c>
      <c r="AC72" s="9">
        <v>20785901.03</v>
      </c>
      <c r="AD72" s="9">
        <v>7968354814.25</v>
      </c>
      <c r="AE72" s="9">
        <v>8302054595.22</v>
      </c>
      <c r="AF72" s="9">
        <v>4891748611.95</v>
      </c>
      <c r="AG72" s="9">
        <v>4422229961.07</v>
      </c>
      <c r="AH72" s="9">
        <v>5012091174.16</v>
      </c>
      <c r="AI72" s="9">
        <v>2008737805.99</v>
      </c>
      <c r="AJ72" s="9">
        <v>2659229032.18</v>
      </c>
      <c r="AK72" s="9">
        <v>2687991082.65</v>
      </c>
      <c r="AL72" s="9">
        <v>6567281454.83</v>
      </c>
      <c r="AM72" s="2">
        <f t="shared" si="14"/>
        <v>20331070961.24</v>
      </c>
      <c r="AN72" s="2">
        <f t="shared" si="18"/>
        <v>12083187630.42</v>
      </c>
      <c r="AO72" s="2">
        <f t="shared" si="19"/>
        <v>11747100746.79</v>
      </c>
      <c r="AP72" s="2">
        <f t="shared" si="20"/>
        <v>10494432284.69</v>
      </c>
      <c r="AQ72" s="2">
        <f t="shared" si="21"/>
        <v>8832417219.04</v>
      </c>
      <c r="AR72" s="2">
        <f t="shared" si="22"/>
        <v>3684362801.49</v>
      </c>
      <c r="AS72" s="2">
        <f t="shared" si="23"/>
        <v>-2776443233.2</v>
      </c>
      <c r="AT72" s="2">
        <f t="shared" si="24"/>
        <v>2224269985.08</v>
      </c>
      <c r="AU72" s="2">
        <f t="shared" si="25"/>
        <v>379836347.74</v>
      </c>
      <c r="AV72" s="3">
        <f t="shared" si="15"/>
        <v>0.556190060785243</v>
      </c>
      <c r="AW72" s="3">
        <f t="shared" si="16"/>
        <v>0.181452147618781</v>
      </c>
      <c r="AX72" s="3">
        <f t="shared" si="17"/>
        <v>0.73870967748108</v>
      </c>
    </row>
    <row r="73" spans="1:50">
      <c r="A73" s="8" t="s">
        <v>158</v>
      </c>
      <c r="B73" s="8" t="s">
        <v>159</v>
      </c>
      <c r="C73" s="9">
        <v>6468939920.38</v>
      </c>
      <c r="D73" s="9">
        <v>5403276869.51</v>
      </c>
      <c r="E73" s="9">
        <v>6463163298.95</v>
      </c>
      <c r="F73" s="9">
        <v>8027176945.72</v>
      </c>
      <c r="G73" s="9">
        <v>6553922925.32</v>
      </c>
      <c r="H73" s="9">
        <v>6075758559.6</v>
      </c>
      <c r="I73" s="9">
        <v>5232566344.84</v>
      </c>
      <c r="J73" s="9">
        <v>4455720981.58</v>
      </c>
      <c r="K73" s="9">
        <v>3448020499.43</v>
      </c>
      <c r="L73" s="9">
        <v>5062861050</v>
      </c>
      <c r="M73" s="9">
        <v>4153934430</v>
      </c>
      <c r="N73" s="9">
        <v>3867282910</v>
      </c>
      <c r="O73" s="9">
        <v>3319257030</v>
      </c>
      <c r="P73" s="9">
        <v>2755900460</v>
      </c>
      <c r="Q73" s="9">
        <v>2334918140</v>
      </c>
      <c r="R73" s="9">
        <v>1530105950</v>
      </c>
      <c r="S73" s="9">
        <v>1077233500</v>
      </c>
      <c r="T73" s="9">
        <v>1071451490</v>
      </c>
      <c r="U73" s="9">
        <v>211241794.63</v>
      </c>
      <c r="V73" s="9">
        <v>250774968.44</v>
      </c>
      <c r="W73" s="9">
        <v>229383782.84</v>
      </c>
      <c r="X73" s="9">
        <v>190999246.08</v>
      </c>
      <c r="Y73" s="9">
        <v>168335380.82</v>
      </c>
      <c r="Z73" s="9">
        <v>165207814.17</v>
      </c>
      <c r="AA73" s="9">
        <v>97043785.36</v>
      </c>
      <c r="AB73" s="9">
        <v>60276844.61</v>
      </c>
      <c r="AC73" s="9">
        <v>69617723.05</v>
      </c>
      <c r="AD73" s="9">
        <v>5061821795.42</v>
      </c>
      <c r="AE73" s="9">
        <v>4003974674.77</v>
      </c>
      <c r="AF73" s="9">
        <v>5706306810.54</v>
      </c>
      <c r="AG73" s="9">
        <v>7525203122.07</v>
      </c>
      <c r="AH73" s="9">
        <v>5993607578.26</v>
      </c>
      <c r="AI73" s="9">
        <v>4495821937.82</v>
      </c>
      <c r="AJ73" s="9">
        <v>3769256615.96</v>
      </c>
      <c r="AK73" s="9">
        <v>3414730454.76</v>
      </c>
      <c r="AL73" s="9">
        <v>3520097163.77</v>
      </c>
      <c r="AM73" s="2">
        <f t="shared" si="14"/>
        <v>6681220969.59</v>
      </c>
      <c r="AN73" s="2">
        <f t="shared" si="18"/>
        <v>5804011593.18</v>
      </c>
      <c r="AO73" s="2">
        <f t="shared" si="19"/>
        <v>4853523181.25</v>
      </c>
      <c r="AP73" s="2">
        <f t="shared" si="20"/>
        <v>4012230099.73</v>
      </c>
      <c r="AQ73" s="2">
        <f t="shared" si="21"/>
        <v>3484551187.88</v>
      </c>
      <c r="AR73" s="2">
        <f t="shared" si="22"/>
        <v>4080062575.95</v>
      </c>
      <c r="AS73" s="2">
        <f t="shared" si="23"/>
        <v>3090459464.24</v>
      </c>
      <c r="AT73" s="2">
        <f t="shared" si="24"/>
        <v>2178500871.43</v>
      </c>
      <c r="AU73" s="2">
        <f t="shared" si="25"/>
        <v>1068992548.71</v>
      </c>
      <c r="AV73" s="3">
        <f t="shared" si="15"/>
        <v>0.225832805627877</v>
      </c>
      <c r="AW73" s="3">
        <f t="shared" si="16"/>
        <v>0.139047400800762</v>
      </c>
      <c r="AX73" s="3">
        <f t="shared" si="17"/>
        <v>0.246623163558118</v>
      </c>
    </row>
    <row r="74" spans="1:50">
      <c r="A74" s="8" t="s">
        <v>160</v>
      </c>
      <c r="B74" s="8" t="s">
        <v>161</v>
      </c>
      <c r="C74" s="9">
        <v>6305465753</v>
      </c>
      <c r="D74" s="9">
        <v>5521311508</v>
      </c>
      <c r="E74" s="9">
        <v>4982083711</v>
      </c>
      <c r="F74" s="9">
        <v>4080771727</v>
      </c>
      <c r="G74" s="9">
        <v>425844654</v>
      </c>
      <c r="H74" s="9">
        <v>154074131</v>
      </c>
      <c r="I74" s="9">
        <v>3471590902</v>
      </c>
      <c r="J74" s="9">
        <v>3981738536</v>
      </c>
      <c r="K74" s="9">
        <v>3442853809</v>
      </c>
      <c r="L74" s="9">
        <v>77902355600</v>
      </c>
      <c r="M74" s="9">
        <v>74509675300</v>
      </c>
      <c r="N74" s="9">
        <v>75476350500</v>
      </c>
      <c r="O74" s="9">
        <v>66305636400</v>
      </c>
      <c r="P74" s="9">
        <v>66461913600</v>
      </c>
      <c r="Q74" s="9">
        <v>67072611400</v>
      </c>
      <c r="R74" s="9">
        <v>68421334700</v>
      </c>
      <c r="S74" s="9">
        <v>69074986800</v>
      </c>
      <c r="T74" s="9">
        <v>64168965500</v>
      </c>
      <c r="U74" s="9">
        <v>1452101458</v>
      </c>
      <c r="V74" s="9">
        <v>1437427468</v>
      </c>
      <c r="W74" s="9">
        <v>1116148078</v>
      </c>
      <c r="X74" s="9">
        <v>2136416482</v>
      </c>
      <c r="Y74" s="9">
        <v>4552508219</v>
      </c>
      <c r="Z74" s="9">
        <v>1064323536</v>
      </c>
      <c r="AA74" s="9">
        <v>-1603240460</v>
      </c>
      <c r="AB74" s="9">
        <v>-536603521</v>
      </c>
      <c r="AC74" s="9">
        <v>4005027508</v>
      </c>
      <c r="AD74" s="9">
        <v>72047047337</v>
      </c>
      <c r="AE74" s="9">
        <v>58655696504</v>
      </c>
      <c r="AF74" s="9">
        <v>60366712823</v>
      </c>
      <c r="AG74" s="9">
        <v>56823254789</v>
      </c>
      <c r="AH74" s="9">
        <v>65629616973</v>
      </c>
      <c r="AI74" s="9">
        <v>102304837850</v>
      </c>
      <c r="AJ74" s="9">
        <v>92898406430</v>
      </c>
      <c r="AK74" s="9">
        <v>73390940253</v>
      </c>
      <c r="AL74" s="9">
        <v>78807504351</v>
      </c>
      <c r="AM74" s="2">
        <f t="shared" si="14"/>
        <v>13612875474</v>
      </c>
      <c r="AN74" s="2">
        <f t="shared" si="18"/>
        <v>22812717772</v>
      </c>
      <c r="AO74" s="2">
        <f t="shared" si="19"/>
        <v>21207869466</v>
      </c>
      <c r="AP74" s="2">
        <f t="shared" si="20"/>
        <v>15699569820</v>
      </c>
      <c r="AQ74" s="2">
        <f t="shared" si="21"/>
        <v>5810649500</v>
      </c>
      <c r="AR74" s="2">
        <f t="shared" si="22"/>
        <v>-34013828783</v>
      </c>
      <c r="AS74" s="2">
        <f t="shared" si="23"/>
        <v>-22608721288</v>
      </c>
      <c r="AT74" s="2">
        <f t="shared" si="24"/>
        <v>-870818438</v>
      </c>
      <c r="AU74" s="2">
        <f t="shared" si="25"/>
        <v>-7190657534</v>
      </c>
      <c r="AV74" s="3">
        <f t="shared" si="15"/>
        <v>-2.073489790723</v>
      </c>
      <c r="AW74" s="3">
        <f t="shared" si="16"/>
        <v>0.185618694327181</v>
      </c>
      <c r="AX74" s="3" t="e">
        <f t="shared" si="17"/>
        <v>#NUM!</v>
      </c>
    </row>
    <row r="75" spans="1:50">
      <c r="A75" s="8" t="s">
        <v>162</v>
      </c>
      <c r="B75" s="8" t="s">
        <v>163</v>
      </c>
      <c r="C75" s="9">
        <v>7955554351.73</v>
      </c>
      <c r="D75" s="9">
        <v>6005723069.36</v>
      </c>
      <c r="E75" s="9">
        <v>4641988857.03</v>
      </c>
      <c r="F75" s="9">
        <v>3485643008.98</v>
      </c>
      <c r="G75" s="9">
        <v>2557944598.97</v>
      </c>
      <c r="H75" s="9">
        <v>1957193264.5</v>
      </c>
      <c r="I75" s="9">
        <v>1472756220.64</v>
      </c>
      <c r="J75" s="9">
        <v>879794569.19</v>
      </c>
      <c r="K75" s="9">
        <v>3437822898.06</v>
      </c>
      <c r="L75" s="9">
        <v>499767108</v>
      </c>
      <c r="M75" s="9">
        <v>286685688</v>
      </c>
      <c r="N75" s="9">
        <v>156086943</v>
      </c>
      <c r="O75" s="9">
        <v>154991709</v>
      </c>
      <c r="P75" s="9">
        <v>161101238</v>
      </c>
      <c r="Q75" s="9">
        <v>149634793</v>
      </c>
      <c r="R75" s="9">
        <v>153564668</v>
      </c>
      <c r="S75" s="9">
        <v>145728924</v>
      </c>
      <c r="T75" s="9">
        <v>129230785</v>
      </c>
      <c r="U75" s="9">
        <v>842033</v>
      </c>
      <c r="V75" s="9">
        <v>671330.69</v>
      </c>
      <c r="W75" s="9">
        <v>26537.29</v>
      </c>
      <c r="X75" s="9">
        <v>0</v>
      </c>
      <c r="Y75" s="9">
        <v>0</v>
      </c>
      <c r="Z75" s="9">
        <v>0</v>
      </c>
      <c r="AA75" s="9">
        <v>88401.43</v>
      </c>
      <c r="AB75" s="9">
        <v>442679.1</v>
      </c>
      <c r="AC75" s="9">
        <v>596372.58</v>
      </c>
      <c r="AD75" s="9">
        <v>1979399942.51</v>
      </c>
      <c r="AE75" s="9">
        <v>2143910509.48</v>
      </c>
      <c r="AF75" s="9">
        <v>4605226214.5</v>
      </c>
      <c r="AG75" s="9">
        <v>1468482777.22</v>
      </c>
      <c r="AH75" s="9">
        <v>1415996563.84</v>
      </c>
      <c r="AI75" s="9">
        <v>237062629.25</v>
      </c>
      <c r="AJ75" s="9">
        <v>81416254.59</v>
      </c>
      <c r="AK75" s="9">
        <v>164162379.59</v>
      </c>
      <c r="AL75" s="9">
        <v>294674984.94</v>
      </c>
      <c r="AM75" s="2">
        <f t="shared" si="14"/>
        <v>6476763550.22</v>
      </c>
      <c r="AN75" s="2">
        <f t="shared" si="18"/>
        <v>4149169578.57</v>
      </c>
      <c r="AO75" s="2">
        <f t="shared" si="19"/>
        <v>192876122.82</v>
      </c>
      <c r="AP75" s="2">
        <f t="shared" si="20"/>
        <v>2172151940.76</v>
      </c>
      <c r="AQ75" s="2">
        <f t="shared" si="21"/>
        <v>1303049273.13</v>
      </c>
      <c r="AR75" s="2">
        <f t="shared" si="22"/>
        <v>1869765428.25</v>
      </c>
      <c r="AS75" s="2">
        <f t="shared" si="23"/>
        <v>1544993035.48</v>
      </c>
      <c r="AT75" s="2">
        <f t="shared" si="24"/>
        <v>861803792.7</v>
      </c>
      <c r="AU75" s="2">
        <f t="shared" si="25"/>
        <v>3272975070.7</v>
      </c>
      <c r="AV75" s="3">
        <f t="shared" si="15"/>
        <v>0.0787853456899568</v>
      </c>
      <c r="AW75" s="3">
        <f t="shared" si="16"/>
        <v>0.378095900545942</v>
      </c>
      <c r="AX75" s="3">
        <f t="shared" si="17"/>
        <v>-0.0660479410494327</v>
      </c>
    </row>
    <row r="76" spans="1:50">
      <c r="A76" s="8" t="s">
        <v>164</v>
      </c>
      <c r="B76" s="8" t="s">
        <v>165</v>
      </c>
      <c r="C76" s="9">
        <v>5837544928.1</v>
      </c>
      <c r="D76" s="9">
        <v>4834590181.28</v>
      </c>
      <c r="E76" s="9">
        <v>5544565705.95</v>
      </c>
      <c r="F76" s="9">
        <v>5802730955.64</v>
      </c>
      <c r="G76" s="9">
        <v>2188922701.47</v>
      </c>
      <c r="H76" s="9">
        <v>508167899.13</v>
      </c>
      <c r="I76" s="9">
        <v>2287311110.81</v>
      </c>
      <c r="J76" s="9">
        <v>4553622864.96</v>
      </c>
      <c r="K76" s="9">
        <v>3404093695.16</v>
      </c>
      <c r="L76" s="9">
        <v>5568890480</v>
      </c>
      <c r="M76" s="9">
        <v>5789534000</v>
      </c>
      <c r="N76" s="9">
        <v>5732584680</v>
      </c>
      <c r="O76" s="9">
        <v>5102788890</v>
      </c>
      <c r="P76" s="9">
        <v>4546620500</v>
      </c>
      <c r="Q76" s="9">
        <v>4359166930</v>
      </c>
      <c r="R76" s="9">
        <v>4254206770</v>
      </c>
      <c r="S76" s="9">
        <v>4124528290</v>
      </c>
      <c r="T76" s="9">
        <v>0</v>
      </c>
      <c r="U76" s="9">
        <v>614970.59</v>
      </c>
      <c r="V76" s="9">
        <v>1845283.76</v>
      </c>
      <c r="W76" s="9">
        <v>1385704.59</v>
      </c>
      <c r="X76" s="9">
        <v>1232511.62</v>
      </c>
      <c r="Y76" s="9">
        <v>1232511.62</v>
      </c>
      <c r="Z76" s="9">
        <v>617355.02</v>
      </c>
      <c r="AA76" s="9">
        <v>2198.42</v>
      </c>
      <c r="AB76" s="9">
        <v>2198.42</v>
      </c>
      <c r="AC76" s="9">
        <v>0</v>
      </c>
      <c r="AD76" s="9">
        <v>6019752964.2</v>
      </c>
      <c r="AE76" s="9">
        <v>4323438438.9</v>
      </c>
      <c r="AF76" s="9">
        <v>4300463443.69</v>
      </c>
      <c r="AG76" s="9">
        <v>7703628022.73</v>
      </c>
      <c r="AH76" s="9">
        <v>8548497027.66</v>
      </c>
      <c r="AI76" s="9">
        <v>9628511735.63</v>
      </c>
      <c r="AJ76" s="9">
        <v>11777433448.19</v>
      </c>
      <c r="AK76" s="9">
        <v>13615185781.08</v>
      </c>
      <c r="AL76" s="9">
        <v>14931363819.25</v>
      </c>
      <c r="AM76" s="2">
        <f t="shared" si="14"/>
        <v>5387297414.49</v>
      </c>
      <c r="AN76" s="2">
        <f t="shared" si="18"/>
        <v>6302531026.14</v>
      </c>
      <c r="AO76" s="2">
        <f t="shared" si="19"/>
        <v>6978072646.85</v>
      </c>
      <c r="AP76" s="2">
        <f t="shared" si="20"/>
        <v>3203124334.53</v>
      </c>
      <c r="AQ76" s="2">
        <f t="shared" si="21"/>
        <v>-1811721314.57</v>
      </c>
      <c r="AR76" s="2">
        <f t="shared" si="22"/>
        <v>-4760559551.48</v>
      </c>
      <c r="AS76" s="2">
        <f t="shared" si="23"/>
        <v>-5235913368.96</v>
      </c>
      <c r="AT76" s="2">
        <f t="shared" si="24"/>
        <v>-4937032427.7</v>
      </c>
      <c r="AU76" s="2">
        <f t="shared" si="25"/>
        <v>-11527270124.09</v>
      </c>
      <c r="AV76" s="3">
        <f t="shared" si="15"/>
        <v>-1.91895412447161</v>
      </c>
      <c r="AW76" s="3">
        <f t="shared" si="16"/>
        <v>-2.24352898250549</v>
      </c>
      <c r="AX76" s="3" t="e">
        <f t="shared" si="17"/>
        <v>#NUM!</v>
      </c>
    </row>
    <row r="77" spans="1:50">
      <c r="A77" s="8" t="s">
        <v>166</v>
      </c>
      <c r="B77" s="8" t="s">
        <v>167</v>
      </c>
      <c r="C77" s="9">
        <v>-9263927000</v>
      </c>
      <c r="D77" s="9">
        <v>3040243000</v>
      </c>
      <c r="E77" s="9">
        <v>1065806000</v>
      </c>
      <c r="F77" s="9">
        <v>1234709000</v>
      </c>
      <c r="G77" s="9">
        <v>1496690000</v>
      </c>
      <c r="H77" s="9">
        <v>-2623331000</v>
      </c>
      <c r="I77" s="9">
        <v>2809033000</v>
      </c>
      <c r="J77" s="9">
        <v>1798358000</v>
      </c>
      <c r="K77" s="9">
        <v>3400789000</v>
      </c>
      <c r="L77" s="9">
        <v>13203441000</v>
      </c>
      <c r="M77" s="9">
        <v>14347366000</v>
      </c>
      <c r="N77" s="9">
        <v>13720683000</v>
      </c>
      <c r="O77" s="9">
        <v>13541284000</v>
      </c>
      <c r="P77" s="9">
        <v>11185162000</v>
      </c>
      <c r="Q77" s="9">
        <v>11914574000</v>
      </c>
      <c r="R77" s="9">
        <v>11278954000</v>
      </c>
      <c r="S77" s="9">
        <v>11378996000</v>
      </c>
      <c r="T77" s="9">
        <v>9920262000</v>
      </c>
      <c r="U77" s="9">
        <v>182812000</v>
      </c>
      <c r="V77" s="9">
        <v>258752000</v>
      </c>
      <c r="W77" s="9">
        <v>185366000</v>
      </c>
      <c r="X77" s="9">
        <v>72586000</v>
      </c>
      <c r="Y77" s="9">
        <v>69863000</v>
      </c>
      <c r="Z77" s="9">
        <v>52185000</v>
      </c>
      <c r="AA77" s="9">
        <v>177258000</v>
      </c>
      <c r="AB77" s="9">
        <v>127798000</v>
      </c>
      <c r="AC77" s="9">
        <v>60830000</v>
      </c>
      <c r="AD77" s="9">
        <v>14026246000</v>
      </c>
      <c r="AE77" s="9">
        <v>16633463000</v>
      </c>
      <c r="AF77" s="9">
        <v>12418706000</v>
      </c>
      <c r="AG77" s="9">
        <v>15570985000</v>
      </c>
      <c r="AH77" s="9">
        <v>11894461000</v>
      </c>
      <c r="AI77" s="9">
        <v>16391751000</v>
      </c>
      <c r="AJ77" s="9">
        <v>18186607000</v>
      </c>
      <c r="AK77" s="9">
        <v>20361413000</v>
      </c>
      <c r="AL77" s="9">
        <v>32583071000</v>
      </c>
      <c r="AM77" s="2">
        <f t="shared" si="14"/>
        <v>-9903920000</v>
      </c>
      <c r="AN77" s="2">
        <f t="shared" si="18"/>
        <v>1012898000</v>
      </c>
      <c r="AO77" s="2">
        <f t="shared" si="19"/>
        <v>2553149000</v>
      </c>
      <c r="AP77" s="2">
        <f t="shared" si="20"/>
        <v>-722406000</v>
      </c>
      <c r="AQ77" s="2">
        <f t="shared" si="21"/>
        <v>857254000</v>
      </c>
      <c r="AR77" s="2">
        <f t="shared" si="22"/>
        <v>-7048323000</v>
      </c>
      <c r="AS77" s="2">
        <f t="shared" si="23"/>
        <v>-3921362000</v>
      </c>
      <c r="AT77" s="2">
        <f t="shared" si="24"/>
        <v>-7056261000</v>
      </c>
      <c r="AU77" s="2">
        <f t="shared" si="25"/>
        <v>-19201190000</v>
      </c>
      <c r="AV77" s="3">
        <f t="shared" si="15"/>
        <v>-0.0709197677239934</v>
      </c>
      <c r="AW77" s="3">
        <f t="shared" si="16"/>
        <v>-2.63132135226824</v>
      </c>
      <c r="AX77" s="3">
        <f t="shared" si="17"/>
        <v>-0.421137343650167</v>
      </c>
    </row>
    <row r="78" spans="1:50">
      <c r="A78" s="8" t="s">
        <v>168</v>
      </c>
      <c r="B78" s="8" t="s">
        <v>169</v>
      </c>
      <c r="C78" s="9">
        <v>3552463320.03</v>
      </c>
      <c r="D78" s="9">
        <v>3324251164.16</v>
      </c>
      <c r="E78" s="9">
        <v>-2646719356.53</v>
      </c>
      <c r="F78" s="9">
        <v>680728392.03</v>
      </c>
      <c r="G78" s="9">
        <v>7137234723.47</v>
      </c>
      <c r="H78" s="9">
        <v>10285284120.57</v>
      </c>
      <c r="I78" s="9">
        <v>9952714168.09</v>
      </c>
      <c r="J78" s="9">
        <v>7561081585.81</v>
      </c>
      <c r="K78" s="9">
        <v>3368591105.89</v>
      </c>
      <c r="L78" s="9">
        <v>2952043790</v>
      </c>
      <c r="M78" s="9">
        <v>3278001090</v>
      </c>
      <c r="N78" s="9">
        <v>3016144420</v>
      </c>
      <c r="O78" s="9">
        <v>2334508010</v>
      </c>
      <c r="P78" s="9">
        <v>1915010180</v>
      </c>
      <c r="Q78" s="9">
        <v>1779772420</v>
      </c>
      <c r="R78" s="9">
        <v>1619260640</v>
      </c>
      <c r="S78" s="9">
        <v>1626569050</v>
      </c>
      <c r="T78" s="9">
        <v>1303725650</v>
      </c>
      <c r="U78" s="9">
        <v>4560471.76</v>
      </c>
      <c r="V78" s="9">
        <v>5754007.14</v>
      </c>
      <c r="W78" s="9">
        <v>6768571.06</v>
      </c>
      <c r="X78" s="9">
        <v>3916585.49</v>
      </c>
      <c r="Y78" s="9">
        <v>565352.63</v>
      </c>
      <c r="Z78" s="9">
        <v>2771851.68</v>
      </c>
      <c r="AA78" s="9">
        <v>568601.05</v>
      </c>
      <c r="AB78" s="9">
        <v>450611.71</v>
      </c>
      <c r="AC78" s="9">
        <v>1839102.88</v>
      </c>
      <c r="AD78" s="9">
        <v>2009773990.95</v>
      </c>
      <c r="AE78" s="9">
        <v>2960046781.42</v>
      </c>
      <c r="AF78" s="9">
        <v>4783722428.46</v>
      </c>
      <c r="AG78" s="9">
        <v>6488329782.76</v>
      </c>
      <c r="AH78" s="9">
        <v>3308579224.93</v>
      </c>
      <c r="AI78" s="9">
        <v>4644798094.5</v>
      </c>
      <c r="AJ78" s="9">
        <v>3017850561.9</v>
      </c>
      <c r="AK78" s="9">
        <v>2215608713.93</v>
      </c>
      <c r="AL78" s="9">
        <v>2600046051.82</v>
      </c>
      <c r="AM78" s="2">
        <f t="shared" si="14"/>
        <v>4499293590.84</v>
      </c>
      <c r="AN78" s="2">
        <f t="shared" si="18"/>
        <v>3647959479.88</v>
      </c>
      <c r="AO78" s="2">
        <f t="shared" si="19"/>
        <v>-4407528793.93</v>
      </c>
      <c r="AP78" s="2">
        <f t="shared" si="20"/>
        <v>-3469176795.24</v>
      </c>
      <c r="AQ78" s="2">
        <f t="shared" si="21"/>
        <v>5744231031.17</v>
      </c>
      <c r="AR78" s="2">
        <f t="shared" si="22"/>
        <v>7423030297.75</v>
      </c>
      <c r="AS78" s="2">
        <f t="shared" si="23"/>
        <v>8554692847.24</v>
      </c>
      <c r="AT78" s="2">
        <f t="shared" si="24"/>
        <v>6972492533.59</v>
      </c>
      <c r="AU78" s="2">
        <f t="shared" si="25"/>
        <v>2074109806.95</v>
      </c>
      <c r="AV78" s="3">
        <f t="shared" si="15"/>
        <v>0.0898533546694877</v>
      </c>
      <c r="AW78" s="3">
        <f t="shared" si="16"/>
        <v>-0.047680917371913</v>
      </c>
      <c r="AX78" s="3" t="e">
        <f t="shared" si="17"/>
        <v>#NUM!</v>
      </c>
    </row>
    <row r="79" spans="1:50">
      <c r="A79" s="8" t="s">
        <v>170</v>
      </c>
      <c r="B79" s="8" t="s">
        <v>171</v>
      </c>
      <c r="C79" s="9">
        <v>4633424155.7</v>
      </c>
      <c r="D79" s="9">
        <v>3658838010.4</v>
      </c>
      <c r="E79" s="9">
        <v>3061407368.97</v>
      </c>
      <c r="F79" s="9">
        <v>1931773854.02</v>
      </c>
      <c r="G79" s="9">
        <v>1557241925.14</v>
      </c>
      <c r="H79" s="9">
        <v>1770384283.62</v>
      </c>
      <c r="I79" s="9">
        <v>2841788885.78</v>
      </c>
      <c r="J79" s="9">
        <v>3166047962.94</v>
      </c>
      <c r="K79" s="9">
        <v>3356995401.02</v>
      </c>
      <c r="L79" s="9">
        <v>934321208</v>
      </c>
      <c r="M79" s="9">
        <v>1019864850</v>
      </c>
      <c r="N79" s="9">
        <v>956223745</v>
      </c>
      <c r="O79" s="9">
        <v>844112808</v>
      </c>
      <c r="P79" s="9">
        <v>736761091</v>
      </c>
      <c r="Q79" s="9">
        <v>743845720</v>
      </c>
      <c r="R79" s="9">
        <v>717545860</v>
      </c>
      <c r="S79" s="9">
        <v>469080961</v>
      </c>
      <c r="T79" s="9">
        <v>451982430</v>
      </c>
      <c r="U79" s="9">
        <v>22164924.42</v>
      </c>
      <c r="V79" s="9">
        <v>5660714.46</v>
      </c>
      <c r="W79" s="9">
        <v>2292823.75</v>
      </c>
      <c r="X79" s="9">
        <v>2811162.89</v>
      </c>
      <c r="Y79" s="9">
        <v>4640449.54</v>
      </c>
      <c r="Z79" s="9">
        <v>6242888.89</v>
      </c>
      <c r="AA79" s="9">
        <v>5089721.86</v>
      </c>
      <c r="AB79" s="9">
        <v>4963104.24</v>
      </c>
      <c r="AC79" s="9">
        <v>4206430.95</v>
      </c>
      <c r="AD79" s="9">
        <v>3831844008.15</v>
      </c>
      <c r="AE79" s="9">
        <v>877574847.18</v>
      </c>
      <c r="AF79" s="9">
        <v>762842839.02</v>
      </c>
      <c r="AG79" s="9">
        <v>985705169.2</v>
      </c>
      <c r="AH79" s="9">
        <v>1527833704.9</v>
      </c>
      <c r="AI79" s="9">
        <v>649112283.7</v>
      </c>
      <c r="AJ79" s="9">
        <v>1476325996.6</v>
      </c>
      <c r="AK79" s="9">
        <v>2507872180.48</v>
      </c>
      <c r="AL79" s="9">
        <v>3719918740.25</v>
      </c>
      <c r="AM79" s="2">
        <f t="shared" si="14"/>
        <v>1758066279.97</v>
      </c>
      <c r="AN79" s="2">
        <f t="shared" si="18"/>
        <v>3806788727.68</v>
      </c>
      <c r="AO79" s="2">
        <f t="shared" si="19"/>
        <v>3257081098.7</v>
      </c>
      <c r="AP79" s="2">
        <f t="shared" si="20"/>
        <v>1792992655.71</v>
      </c>
      <c r="AQ79" s="2">
        <f t="shared" si="21"/>
        <v>770809760.78</v>
      </c>
      <c r="AR79" s="2">
        <f t="shared" si="22"/>
        <v>1871360608.81</v>
      </c>
      <c r="AS79" s="2">
        <f t="shared" si="23"/>
        <v>2088098471.04</v>
      </c>
      <c r="AT79" s="2">
        <f t="shared" si="24"/>
        <v>1132219847.7</v>
      </c>
      <c r="AU79" s="2">
        <f t="shared" si="25"/>
        <v>93265521.7199998</v>
      </c>
      <c r="AV79" s="3">
        <f t="shared" si="15"/>
        <v>0.385803228935852</v>
      </c>
      <c r="AW79" s="3">
        <f t="shared" si="16"/>
        <v>0.179281831665204</v>
      </c>
      <c r="AX79" s="3">
        <f t="shared" si="17"/>
        <v>0.636726941093328</v>
      </c>
    </row>
    <row r="80" spans="1:50">
      <c r="A80" s="8" t="s">
        <v>172</v>
      </c>
      <c r="B80" s="8" t="s">
        <v>173</v>
      </c>
      <c r="C80" s="9">
        <v>-16642310000</v>
      </c>
      <c r="D80" s="9">
        <v>-14409429000</v>
      </c>
      <c r="E80" s="9">
        <v>6408576000</v>
      </c>
      <c r="F80" s="9">
        <v>7336327000</v>
      </c>
      <c r="G80" s="9">
        <v>7240312000</v>
      </c>
      <c r="H80" s="9">
        <v>6814015000</v>
      </c>
      <c r="I80" s="9">
        <v>6774008000</v>
      </c>
      <c r="J80" s="9">
        <v>3817411000</v>
      </c>
      <c r="K80" s="9">
        <v>3318613000</v>
      </c>
      <c r="L80" s="9">
        <v>20736647000</v>
      </c>
      <c r="M80" s="9">
        <v>20209083000</v>
      </c>
      <c r="N80" s="9">
        <v>21069854000</v>
      </c>
      <c r="O80" s="9">
        <v>14273678000</v>
      </c>
      <c r="P80" s="9">
        <v>13381856000</v>
      </c>
      <c r="Q80" s="9">
        <v>13273852000</v>
      </c>
      <c r="R80" s="9">
        <v>12863907000</v>
      </c>
      <c r="S80" s="9">
        <v>11260369000</v>
      </c>
      <c r="T80" s="9">
        <v>10870656000</v>
      </c>
      <c r="U80" s="9">
        <v>127912000</v>
      </c>
      <c r="V80" s="9">
        <v>136604000</v>
      </c>
      <c r="W80" s="9">
        <v>270974000</v>
      </c>
      <c r="X80" s="9">
        <v>166637000</v>
      </c>
      <c r="Y80" s="9">
        <v>157641000</v>
      </c>
      <c r="Z80" s="9">
        <v>134273000</v>
      </c>
      <c r="AA80" s="9">
        <v>146661000</v>
      </c>
      <c r="AB80" s="9">
        <v>207969000</v>
      </c>
      <c r="AC80" s="9">
        <v>108554000</v>
      </c>
      <c r="AD80" s="9">
        <v>6074638000</v>
      </c>
      <c r="AE80" s="9">
        <v>12038135000</v>
      </c>
      <c r="AF80" s="9">
        <v>13108682000</v>
      </c>
      <c r="AG80" s="9">
        <v>12307679000</v>
      </c>
      <c r="AH80" s="9">
        <v>17643304000</v>
      </c>
      <c r="AI80" s="9">
        <v>20635453000</v>
      </c>
      <c r="AJ80" s="9">
        <v>7625078000</v>
      </c>
      <c r="AK80" s="9">
        <v>13833756000</v>
      </c>
      <c r="AL80" s="9">
        <v>22408916000</v>
      </c>
      <c r="AM80" s="2">
        <f t="shared" si="14"/>
        <v>-1852389000</v>
      </c>
      <c r="AN80" s="2">
        <f t="shared" si="18"/>
        <v>-6101877000</v>
      </c>
      <c r="AO80" s="2">
        <f t="shared" si="19"/>
        <v>14640722000</v>
      </c>
      <c r="AP80" s="2">
        <f t="shared" si="20"/>
        <v>9468963000</v>
      </c>
      <c r="AQ80" s="2">
        <f t="shared" si="21"/>
        <v>3136505000</v>
      </c>
      <c r="AR80" s="2">
        <f t="shared" si="22"/>
        <v>-413313000</v>
      </c>
      <c r="AS80" s="2">
        <f t="shared" si="23"/>
        <v>12159498000</v>
      </c>
      <c r="AT80" s="2">
        <f t="shared" si="24"/>
        <v>1451993000</v>
      </c>
      <c r="AU80" s="2">
        <f t="shared" si="25"/>
        <v>-8111093000</v>
      </c>
      <c r="AV80" s="3">
        <f t="shared" si="15"/>
        <v>-0.151329314111314</v>
      </c>
      <c r="AW80" s="3">
        <f t="shared" si="16"/>
        <v>-1.90003053085185</v>
      </c>
      <c r="AX80" s="3" t="e">
        <f t="shared" si="17"/>
        <v>#NUM!</v>
      </c>
    </row>
    <row r="81" spans="1:50">
      <c r="A81" s="8" t="s">
        <v>174</v>
      </c>
      <c r="B81" s="8" t="s">
        <v>175</v>
      </c>
      <c r="C81" s="9">
        <v>2436891836.54</v>
      </c>
      <c r="D81" s="9">
        <v>5515627276.16</v>
      </c>
      <c r="E81" s="9">
        <v>4755460882.37</v>
      </c>
      <c r="F81" s="9">
        <v>4364098425.7</v>
      </c>
      <c r="G81" s="9">
        <v>3232300015.74</v>
      </c>
      <c r="H81" s="9">
        <v>3916447642.38</v>
      </c>
      <c r="I81" s="9">
        <v>5427522203.84</v>
      </c>
      <c r="J81" s="9">
        <v>5599833222.73</v>
      </c>
      <c r="K81" s="9">
        <v>3305278967.24</v>
      </c>
      <c r="L81" s="9">
        <v>8235308450</v>
      </c>
      <c r="M81" s="9">
        <v>6808289670</v>
      </c>
      <c r="N81" s="9">
        <v>7179415210</v>
      </c>
      <c r="O81" s="9">
        <v>6826719050</v>
      </c>
      <c r="P81" s="9">
        <v>6235786480</v>
      </c>
      <c r="Q81" s="9">
        <v>5746058710</v>
      </c>
      <c r="R81" s="9">
        <v>5768491720</v>
      </c>
      <c r="S81" s="9">
        <v>5213457680</v>
      </c>
      <c r="T81" s="9">
        <v>4392446510</v>
      </c>
      <c r="U81" s="9">
        <v>29988302.54</v>
      </c>
      <c r="V81" s="9">
        <v>60693876.95</v>
      </c>
      <c r="W81" s="9">
        <v>46767898.25</v>
      </c>
      <c r="X81" s="9">
        <v>31056691.66</v>
      </c>
      <c r="Y81" s="9">
        <v>25760319.61</v>
      </c>
      <c r="Z81" s="9">
        <v>18647915.65</v>
      </c>
      <c r="AA81" s="9">
        <v>14550731.19</v>
      </c>
      <c r="AB81" s="9">
        <v>134980960</v>
      </c>
      <c r="AC81" s="9">
        <v>201850227.82</v>
      </c>
      <c r="AD81" s="9">
        <v>9277362858.89</v>
      </c>
      <c r="AE81" s="9">
        <v>10190435448.88</v>
      </c>
      <c r="AF81" s="9">
        <v>10044013678.78</v>
      </c>
      <c r="AG81" s="9">
        <v>10244763626.46</v>
      </c>
      <c r="AH81" s="9">
        <v>11654707721.1</v>
      </c>
      <c r="AI81" s="9">
        <v>17309294460.54</v>
      </c>
      <c r="AJ81" s="9">
        <v>16332310345.91</v>
      </c>
      <c r="AK81" s="9">
        <v>14541002468.51</v>
      </c>
      <c r="AL81" s="9">
        <v>16033894549.98</v>
      </c>
      <c r="AM81" s="2">
        <f t="shared" si="14"/>
        <v>1424825730.19</v>
      </c>
      <c r="AN81" s="2">
        <f t="shared" si="18"/>
        <v>2194175374.23</v>
      </c>
      <c r="AO81" s="2">
        <f t="shared" si="19"/>
        <v>1937630311.84</v>
      </c>
      <c r="AP81" s="2">
        <f t="shared" si="20"/>
        <v>977110540.900002</v>
      </c>
      <c r="AQ81" s="2">
        <f t="shared" si="21"/>
        <v>-2160860905.75</v>
      </c>
      <c r="AR81" s="2">
        <f t="shared" si="22"/>
        <v>-7628140192.51</v>
      </c>
      <c r="AS81" s="2">
        <f t="shared" si="23"/>
        <v>-5121745690.88</v>
      </c>
      <c r="AT81" s="2">
        <f t="shared" si="24"/>
        <v>-3592730605.78</v>
      </c>
      <c r="AU81" s="2">
        <f t="shared" si="25"/>
        <v>-8134318844.92</v>
      </c>
      <c r="AV81" s="3">
        <f t="shared" si="15"/>
        <v>-1.82402016513304</v>
      </c>
      <c r="AW81" s="3">
        <f t="shared" si="16"/>
        <v>-1.92008295950861</v>
      </c>
      <c r="AX81" s="3" t="e">
        <f t="shared" si="17"/>
        <v>#NUM!</v>
      </c>
    </row>
    <row r="82" spans="1:50">
      <c r="A82" s="8" t="s">
        <v>176</v>
      </c>
      <c r="B82" s="8" t="s">
        <v>177</v>
      </c>
      <c r="C82" s="9">
        <v>219908725.54</v>
      </c>
      <c r="D82" s="9">
        <v>-481193919.75</v>
      </c>
      <c r="E82" s="9">
        <v>501162530.83</v>
      </c>
      <c r="F82" s="9">
        <v>658386089.83</v>
      </c>
      <c r="G82" s="9">
        <v>837639909.39</v>
      </c>
      <c r="H82" s="9">
        <v>698033610.17</v>
      </c>
      <c r="I82" s="9">
        <v>-2621484487.75</v>
      </c>
      <c r="J82" s="9">
        <v>2123365009.43</v>
      </c>
      <c r="K82" s="9">
        <v>3290775068.08</v>
      </c>
      <c r="L82" s="9">
        <v>1794798760</v>
      </c>
      <c r="M82" s="9">
        <v>1617005200</v>
      </c>
      <c r="N82" s="9">
        <v>1512843300</v>
      </c>
      <c r="O82" s="9">
        <v>1726999040</v>
      </c>
      <c r="P82" s="9">
        <v>1901972540</v>
      </c>
      <c r="Q82" s="9">
        <v>2020105670</v>
      </c>
      <c r="R82" s="9">
        <v>2147766450</v>
      </c>
      <c r="S82" s="9">
        <v>1921763330</v>
      </c>
      <c r="T82" s="9">
        <v>1630701520</v>
      </c>
      <c r="U82" s="9">
        <v>69830852.61</v>
      </c>
      <c r="V82" s="9">
        <v>81884869.58</v>
      </c>
      <c r="W82" s="9">
        <v>95976312.52</v>
      </c>
      <c r="X82" s="9">
        <v>74724556.84</v>
      </c>
      <c r="Y82" s="9">
        <v>61689266.22</v>
      </c>
      <c r="Z82" s="9">
        <v>61741533.95</v>
      </c>
      <c r="AA82" s="9">
        <v>135225722.14</v>
      </c>
      <c r="AB82" s="9">
        <v>47354325.09</v>
      </c>
      <c r="AC82" s="9">
        <v>56223740.23</v>
      </c>
      <c r="AD82" s="9">
        <v>1173803599.6</v>
      </c>
      <c r="AE82" s="9">
        <v>2172475207.67</v>
      </c>
      <c r="AF82" s="9">
        <v>1605768484.48</v>
      </c>
      <c r="AG82" s="9">
        <v>1777139209.61</v>
      </c>
      <c r="AH82" s="9">
        <v>1455234604.21</v>
      </c>
      <c r="AI82" s="9">
        <v>1285399072.54</v>
      </c>
      <c r="AJ82" s="9">
        <v>2277606834.63</v>
      </c>
      <c r="AK82" s="9">
        <v>3471524283.9</v>
      </c>
      <c r="AL82" s="9">
        <v>3427441736.84</v>
      </c>
      <c r="AM82" s="2">
        <f t="shared" si="14"/>
        <v>910734738.55</v>
      </c>
      <c r="AN82" s="2">
        <f t="shared" si="18"/>
        <v>-954779057.84</v>
      </c>
      <c r="AO82" s="2">
        <f t="shared" si="19"/>
        <v>504213658.87</v>
      </c>
      <c r="AP82" s="2">
        <f t="shared" si="20"/>
        <v>682970477.06</v>
      </c>
      <c r="AQ82" s="2">
        <f t="shared" si="21"/>
        <v>1346067111.4</v>
      </c>
      <c r="AR82" s="2">
        <f t="shared" si="22"/>
        <v>1494481741.58</v>
      </c>
      <c r="AS82" s="2">
        <f t="shared" si="23"/>
        <v>-2616099150.24</v>
      </c>
      <c r="AT82" s="2">
        <f t="shared" si="24"/>
        <v>620958380.62</v>
      </c>
      <c r="AU82" s="2">
        <f t="shared" si="25"/>
        <v>1550258591.47</v>
      </c>
      <c r="AV82" s="3">
        <f t="shared" si="15"/>
        <v>-0.0573901518771226</v>
      </c>
      <c r="AW82" s="3">
        <f t="shared" si="16"/>
        <v>-0.0751633373876656</v>
      </c>
      <c r="AX82" s="3">
        <f t="shared" si="17"/>
        <v>-0.127699146700936</v>
      </c>
    </row>
    <row r="83" spans="1:50">
      <c r="A83" s="8" t="s">
        <v>178</v>
      </c>
      <c r="B83" s="8" t="s">
        <v>179</v>
      </c>
      <c r="C83" s="9">
        <v>2933014544.76</v>
      </c>
      <c r="D83" s="9">
        <v>2843772517.94</v>
      </c>
      <c r="E83" s="9">
        <v>3693582654.45</v>
      </c>
      <c r="F83" s="9">
        <v>3260449276.97</v>
      </c>
      <c r="G83" s="9">
        <v>2836664933.59</v>
      </c>
      <c r="H83" s="9">
        <v>2686653868.2</v>
      </c>
      <c r="I83" s="9">
        <v>2017453761.39</v>
      </c>
      <c r="J83" s="9">
        <v>2422721815.83</v>
      </c>
      <c r="K83" s="9">
        <v>3215183494.65</v>
      </c>
      <c r="L83" s="9">
        <v>3729141830</v>
      </c>
      <c r="M83" s="9">
        <v>3774430030</v>
      </c>
      <c r="N83" s="9">
        <v>3729318970</v>
      </c>
      <c r="O83" s="9">
        <v>3709492670</v>
      </c>
      <c r="P83" s="9">
        <v>3686576750</v>
      </c>
      <c r="Q83" s="9">
        <v>1870612220</v>
      </c>
      <c r="R83" s="9">
        <v>1313601700</v>
      </c>
      <c r="S83" s="9">
        <v>1213646570</v>
      </c>
      <c r="T83" s="9">
        <v>1081226010</v>
      </c>
      <c r="U83" s="9">
        <v>289804646.66</v>
      </c>
      <c r="V83" s="9">
        <v>225106153.93</v>
      </c>
      <c r="W83" s="9">
        <v>160802369.35</v>
      </c>
      <c r="X83" s="9">
        <v>201484187.11</v>
      </c>
      <c r="Y83" s="9">
        <v>134301468.52</v>
      </c>
      <c r="Z83" s="9">
        <v>90423312.33</v>
      </c>
      <c r="AA83" s="9">
        <v>90210328.92</v>
      </c>
      <c r="AB83" s="9">
        <v>83090171.47</v>
      </c>
      <c r="AC83" s="9">
        <v>45550521.34</v>
      </c>
      <c r="AD83" s="9">
        <v>5005039614.17</v>
      </c>
      <c r="AE83" s="9">
        <v>3170851850.68</v>
      </c>
      <c r="AF83" s="9">
        <v>7361665302.21</v>
      </c>
      <c r="AG83" s="9">
        <v>2453133683.27</v>
      </c>
      <c r="AH83" s="9">
        <v>1882247811.92</v>
      </c>
      <c r="AI83" s="9">
        <v>3335181425.42</v>
      </c>
      <c r="AJ83" s="9">
        <v>1816180115.19</v>
      </c>
      <c r="AK83" s="9">
        <v>1745955268.33</v>
      </c>
      <c r="AL83" s="9">
        <v>3437698444.15</v>
      </c>
      <c r="AM83" s="2">
        <f t="shared" si="14"/>
        <v>1946921407.25</v>
      </c>
      <c r="AN83" s="2">
        <f t="shared" si="18"/>
        <v>3672456851.19</v>
      </c>
      <c r="AO83" s="2">
        <f t="shared" si="19"/>
        <v>222038691.59</v>
      </c>
      <c r="AP83" s="2">
        <f t="shared" si="20"/>
        <v>4718292450.81</v>
      </c>
      <c r="AQ83" s="2">
        <f t="shared" si="21"/>
        <v>4775295340.19</v>
      </c>
      <c r="AR83" s="2">
        <f t="shared" si="22"/>
        <v>1312507975.11</v>
      </c>
      <c r="AS83" s="2">
        <f t="shared" si="23"/>
        <v>1605085675.12</v>
      </c>
      <c r="AT83" s="2">
        <f t="shared" si="24"/>
        <v>1973503288.97</v>
      </c>
      <c r="AU83" s="2">
        <f t="shared" si="25"/>
        <v>904261581.84</v>
      </c>
      <c r="AV83" s="3">
        <f t="shared" si="15"/>
        <v>0.0889452324146935</v>
      </c>
      <c r="AW83" s="3">
        <f t="shared" si="16"/>
        <v>-0.164262986695189</v>
      </c>
      <c r="AX83" s="3">
        <f t="shared" si="17"/>
        <v>0.3169879338515</v>
      </c>
    </row>
    <row r="84" spans="1:50">
      <c r="A84" s="8" t="s">
        <v>180</v>
      </c>
      <c r="B84" s="8" t="s">
        <v>181</v>
      </c>
      <c r="C84" s="9">
        <v>8704915103.95</v>
      </c>
      <c r="D84" s="9">
        <v>7078176787.81</v>
      </c>
      <c r="E84" s="9">
        <v>6933763430.47</v>
      </c>
      <c r="F84" s="9">
        <v>6439749610.82</v>
      </c>
      <c r="G84" s="9">
        <v>6000884926.88</v>
      </c>
      <c r="H84" s="9">
        <v>5661807747.14</v>
      </c>
      <c r="I84" s="9">
        <v>4631791823.05</v>
      </c>
      <c r="J84" s="9">
        <v>4144280536.11</v>
      </c>
      <c r="K84" s="9">
        <v>3187239562.47</v>
      </c>
      <c r="L84" s="9">
        <v>3165428390</v>
      </c>
      <c r="M84" s="9">
        <v>2222557530</v>
      </c>
      <c r="N84" s="9">
        <v>1839371920</v>
      </c>
      <c r="O84" s="9">
        <v>1575070650</v>
      </c>
      <c r="P84" s="9">
        <v>1408387930</v>
      </c>
      <c r="Q84" s="9">
        <v>1526069610</v>
      </c>
      <c r="R84" s="9">
        <v>1698212810</v>
      </c>
      <c r="S84" s="9">
        <v>1400046250</v>
      </c>
      <c r="T84" s="9">
        <v>1099926360</v>
      </c>
      <c r="U84" s="9">
        <v>136952717.24</v>
      </c>
      <c r="V84" s="9">
        <v>136339693.97</v>
      </c>
      <c r="W84" s="9">
        <v>73849366.71</v>
      </c>
      <c r="X84" s="9">
        <v>12012977.46</v>
      </c>
      <c r="Y84" s="9">
        <v>19256704</v>
      </c>
      <c r="Z84" s="9">
        <v>58409534.35</v>
      </c>
      <c r="AA84" s="9">
        <v>56484411.53</v>
      </c>
      <c r="AB84" s="9">
        <v>55568367.44</v>
      </c>
      <c r="AC84" s="9">
        <v>19868470.28</v>
      </c>
      <c r="AD84" s="9">
        <v>6682734083.34</v>
      </c>
      <c r="AE84" s="9">
        <v>6522197148.12</v>
      </c>
      <c r="AF84" s="9">
        <v>9242858743.28</v>
      </c>
      <c r="AG84" s="9">
        <v>5090600464.62</v>
      </c>
      <c r="AH84" s="9">
        <v>3351359455.32</v>
      </c>
      <c r="AI84" s="9">
        <v>3419007157.35</v>
      </c>
      <c r="AJ84" s="9">
        <v>3652131578.65</v>
      </c>
      <c r="AK84" s="9">
        <v>3946469233.71</v>
      </c>
      <c r="AL84" s="9">
        <v>3241066425.91</v>
      </c>
      <c r="AM84" s="2">
        <f t="shared" si="14"/>
        <v>5324562127.85</v>
      </c>
      <c r="AN84" s="2">
        <f t="shared" si="18"/>
        <v>2914876863.66</v>
      </c>
      <c r="AO84" s="2">
        <f t="shared" si="19"/>
        <v>-395874026.1</v>
      </c>
      <c r="AP84" s="2">
        <f t="shared" si="20"/>
        <v>2936232773.66</v>
      </c>
      <c r="AQ84" s="2">
        <f t="shared" si="21"/>
        <v>4077170105.56</v>
      </c>
      <c r="AR84" s="2">
        <f t="shared" si="22"/>
        <v>3827279734.14</v>
      </c>
      <c r="AS84" s="2">
        <f t="shared" si="23"/>
        <v>2734357465.93</v>
      </c>
      <c r="AT84" s="2">
        <f t="shared" si="24"/>
        <v>1653425919.84</v>
      </c>
      <c r="AU84" s="2">
        <f t="shared" si="25"/>
        <v>1065967966.84</v>
      </c>
      <c r="AV84" s="3">
        <f t="shared" si="15"/>
        <v>0.195681548071899</v>
      </c>
      <c r="AW84" s="3">
        <f t="shared" si="16"/>
        <v>0.0548361707739173</v>
      </c>
      <c r="AX84" s="3">
        <f t="shared" si="17"/>
        <v>0.18397097183258</v>
      </c>
    </row>
    <row r="85" spans="1:50">
      <c r="A85" s="8" t="s">
        <v>182</v>
      </c>
      <c r="B85" s="8" t="s">
        <v>183</v>
      </c>
      <c r="C85" s="9">
        <v>-3147754234</v>
      </c>
      <c r="D85" s="9">
        <v>2053909956</v>
      </c>
      <c r="E85" s="9">
        <v>1146767033</v>
      </c>
      <c r="F85" s="9">
        <v>474461997</v>
      </c>
      <c r="G85" s="9">
        <v>743180431</v>
      </c>
      <c r="H85" s="9">
        <v>936534941</v>
      </c>
      <c r="I85" s="9">
        <v>3237733312</v>
      </c>
      <c r="J85" s="9">
        <v>3003977134</v>
      </c>
      <c r="K85" s="9">
        <v>3086428618</v>
      </c>
      <c r="L85" s="9">
        <v>4216909880</v>
      </c>
      <c r="M85" s="9">
        <v>3357094010</v>
      </c>
      <c r="N85" s="9">
        <v>3728161670</v>
      </c>
      <c r="O85" s="9">
        <v>3382287230</v>
      </c>
      <c r="P85" s="9">
        <v>3499814730</v>
      </c>
      <c r="Q85" s="9">
        <v>3936810580</v>
      </c>
      <c r="R85" s="9">
        <v>3648575190</v>
      </c>
      <c r="S85" s="9">
        <v>3591830190</v>
      </c>
      <c r="T85" s="9">
        <v>3450390160</v>
      </c>
      <c r="U85" s="9">
        <v>4716826</v>
      </c>
      <c r="V85" s="9">
        <v>3931679</v>
      </c>
      <c r="W85" s="9">
        <v>3292478</v>
      </c>
      <c r="X85" s="9">
        <v>5025184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10732326573</v>
      </c>
      <c r="AE85" s="9">
        <v>8346080783</v>
      </c>
      <c r="AF85" s="9">
        <v>4818610061</v>
      </c>
      <c r="AG85" s="9">
        <v>3699868129</v>
      </c>
      <c r="AH85" s="9">
        <v>3408163705</v>
      </c>
      <c r="AI85" s="9">
        <v>3315903498</v>
      </c>
      <c r="AJ85" s="9">
        <v>5363878048</v>
      </c>
      <c r="AK85" s="9">
        <v>6657922382</v>
      </c>
      <c r="AL85" s="9">
        <v>4394013665</v>
      </c>
      <c r="AM85" s="2">
        <f t="shared" si="14"/>
        <v>-9658454101</v>
      </c>
      <c r="AN85" s="2">
        <f t="shared" si="18"/>
        <v>-2931145138</v>
      </c>
      <c r="AO85" s="2">
        <f t="shared" si="19"/>
        <v>59611120</v>
      </c>
      <c r="AP85" s="2">
        <f t="shared" si="20"/>
        <v>161906282</v>
      </c>
      <c r="AQ85" s="2">
        <f t="shared" si="21"/>
        <v>834831456</v>
      </c>
      <c r="AR85" s="2">
        <f t="shared" si="22"/>
        <v>1557442023</v>
      </c>
      <c r="AS85" s="2">
        <f t="shared" si="23"/>
        <v>1522430454</v>
      </c>
      <c r="AT85" s="2">
        <f t="shared" si="24"/>
        <v>-62115058</v>
      </c>
      <c r="AU85" s="2">
        <f t="shared" si="25"/>
        <v>2142805113</v>
      </c>
      <c r="AV85" s="3">
        <f t="shared" si="15"/>
        <v>-2.18211118709873</v>
      </c>
      <c r="AW85" s="3">
        <f t="shared" si="16"/>
        <v>-2.63178059083686</v>
      </c>
      <c r="AX85" s="3">
        <f t="shared" si="17"/>
        <v>-0.349800190920363</v>
      </c>
    </row>
    <row r="86" spans="1:50">
      <c r="A86" s="8" t="s">
        <v>184</v>
      </c>
      <c r="B86" s="8" t="s">
        <v>185</v>
      </c>
      <c r="C86" s="9">
        <v>16800411032.05</v>
      </c>
      <c r="D86" s="9">
        <v>13385526714.15</v>
      </c>
      <c r="E86" s="9">
        <v>12414587690.45</v>
      </c>
      <c r="F86" s="9">
        <v>11352132255.21</v>
      </c>
      <c r="G86" s="9">
        <v>9410855084.82</v>
      </c>
      <c r="H86" s="9">
        <v>7423683960.91</v>
      </c>
      <c r="I86" s="9">
        <v>5869049646.23</v>
      </c>
      <c r="J86" s="9">
        <v>4665368689.94</v>
      </c>
      <c r="K86" s="9">
        <v>3066648532.9</v>
      </c>
      <c r="L86" s="9">
        <v>883391581</v>
      </c>
      <c r="M86" s="9">
        <v>713633075</v>
      </c>
      <c r="N86" s="9">
        <v>559888586</v>
      </c>
      <c r="O86" s="9">
        <v>417518902</v>
      </c>
      <c r="P86" s="9">
        <v>301861331</v>
      </c>
      <c r="Q86" s="9">
        <v>211545008</v>
      </c>
      <c r="R86" s="9">
        <v>132614496</v>
      </c>
      <c r="S86" s="9">
        <v>96713691.3</v>
      </c>
      <c r="T86" s="9">
        <v>66233752.9</v>
      </c>
      <c r="U86" s="9">
        <v>66502221.67</v>
      </c>
      <c r="V86" s="9">
        <v>44742828.97</v>
      </c>
      <c r="W86" s="9">
        <v>24002044.87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607322.69</v>
      </c>
      <c r="AD86" s="9">
        <v>3098310855.39</v>
      </c>
      <c r="AE86" s="9">
        <v>2003628270.01</v>
      </c>
      <c r="AF86" s="9">
        <v>1927278918.86</v>
      </c>
      <c r="AG86" s="9">
        <v>2055859307.21</v>
      </c>
      <c r="AH86" s="9">
        <v>1692193203.99</v>
      </c>
      <c r="AI86" s="9">
        <v>911399245.87</v>
      </c>
      <c r="AJ86" s="9">
        <v>1330084112.5</v>
      </c>
      <c r="AK86" s="9">
        <v>610826390.46</v>
      </c>
      <c r="AL86" s="9">
        <v>390907928.59</v>
      </c>
      <c r="AM86" s="2">
        <f t="shared" si="14"/>
        <v>14651993979.33</v>
      </c>
      <c r="AN86" s="2">
        <f t="shared" si="18"/>
        <v>12140274348.11</v>
      </c>
      <c r="AO86" s="2">
        <f t="shared" si="19"/>
        <v>11071199402.46</v>
      </c>
      <c r="AP86" s="2">
        <f t="shared" si="20"/>
        <v>9713791850</v>
      </c>
      <c r="AQ86" s="2">
        <f t="shared" si="21"/>
        <v>8020523211.83</v>
      </c>
      <c r="AR86" s="2">
        <f t="shared" si="22"/>
        <v>6723829723.04</v>
      </c>
      <c r="AS86" s="2">
        <f t="shared" si="23"/>
        <v>4671580029.73</v>
      </c>
      <c r="AT86" s="2">
        <f t="shared" si="24"/>
        <v>4151255990.78</v>
      </c>
      <c r="AU86" s="2">
        <f t="shared" si="25"/>
        <v>2742581679.9</v>
      </c>
      <c r="AV86" s="3">
        <f t="shared" si="15"/>
        <v>0.204646670270273</v>
      </c>
      <c r="AW86" s="3">
        <f t="shared" si="16"/>
        <v>0.128077160206088</v>
      </c>
      <c r="AX86" s="3">
        <f t="shared" si="17"/>
        <v>0.234633917862125</v>
      </c>
    </row>
    <row r="87" spans="1:50">
      <c r="A87" s="8" t="s">
        <v>186</v>
      </c>
      <c r="B87" s="8" t="s">
        <v>187</v>
      </c>
      <c r="C87" s="9">
        <v>2047401906.98</v>
      </c>
      <c r="D87" s="9">
        <v>1730581791.56</v>
      </c>
      <c r="E87" s="9">
        <v>4479681652.61</v>
      </c>
      <c r="F87" s="9">
        <v>4477411242.46</v>
      </c>
      <c r="G87" s="9">
        <v>4077897749.46</v>
      </c>
      <c r="H87" s="9">
        <v>3397183234.32</v>
      </c>
      <c r="I87" s="9">
        <v>3224867375.35</v>
      </c>
      <c r="J87" s="9">
        <v>3243054851.66</v>
      </c>
      <c r="K87" s="9">
        <v>3013180793.72</v>
      </c>
      <c r="L87" s="9">
        <v>732917729</v>
      </c>
      <c r="M87" s="9">
        <v>713239972</v>
      </c>
      <c r="N87" s="9">
        <v>507405558</v>
      </c>
      <c r="O87" s="9">
        <v>53835143.6</v>
      </c>
      <c r="P87" s="9">
        <v>44249856.1</v>
      </c>
      <c r="Q87" s="9">
        <v>47382499</v>
      </c>
      <c r="R87" s="9">
        <v>43662112.2</v>
      </c>
      <c r="S87" s="9">
        <v>40249789.5</v>
      </c>
      <c r="T87" s="9">
        <v>0</v>
      </c>
      <c r="U87" s="9">
        <v>179065625.91</v>
      </c>
      <c r="V87" s="9">
        <v>184519587.73</v>
      </c>
      <c r="W87" s="9">
        <v>151539151.88</v>
      </c>
      <c r="X87" s="9">
        <v>93332961.34</v>
      </c>
      <c r="Y87" s="9">
        <v>64500472.13</v>
      </c>
      <c r="Z87" s="9">
        <v>55843929.39</v>
      </c>
      <c r="AA87" s="9">
        <v>64048003.34</v>
      </c>
      <c r="AB87" s="9">
        <v>66985870.92</v>
      </c>
      <c r="AC87" s="9">
        <v>0</v>
      </c>
      <c r="AD87" s="9">
        <v>2388177808.52</v>
      </c>
      <c r="AE87" s="9">
        <v>2897045105.81</v>
      </c>
      <c r="AF87" s="9">
        <v>4320280659</v>
      </c>
      <c r="AG87" s="9">
        <v>3745208194.37</v>
      </c>
      <c r="AH87" s="9">
        <v>5840426576.29</v>
      </c>
      <c r="AI87" s="9">
        <v>3265420672.51</v>
      </c>
      <c r="AJ87" s="9">
        <v>3126266759.58</v>
      </c>
      <c r="AK87" s="9">
        <v>2647980283.17</v>
      </c>
      <c r="AL87" s="9">
        <v>3974762284.9</v>
      </c>
      <c r="AM87" s="2">
        <f t="shared" si="14"/>
        <v>571207453.37</v>
      </c>
      <c r="AN87" s="2">
        <f t="shared" si="18"/>
        <v>-268703754.52</v>
      </c>
      <c r="AO87" s="2">
        <f t="shared" si="19"/>
        <v>818345703.49</v>
      </c>
      <c r="AP87" s="2">
        <f t="shared" si="20"/>
        <v>879371153.030001</v>
      </c>
      <c r="AQ87" s="2">
        <f t="shared" si="21"/>
        <v>-1653778498.6</v>
      </c>
      <c r="AR87" s="2">
        <f t="shared" si="22"/>
        <v>234988990.2</v>
      </c>
      <c r="AS87" s="2">
        <f t="shared" si="23"/>
        <v>206310731.31</v>
      </c>
      <c r="AT87" s="2">
        <f t="shared" si="24"/>
        <v>702310228.91</v>
      </c>
      <c r="AU87" s="2">
        <f t="shared" si="25"/>
        <v>-961581491.18</v>
      </c>
      <c r="AV87" s="3">
        <f t="shared" si="15"/>
        <v>-1.94377295958522</v>
      </c>
      <c r="AW87" s="3">
        <f t="shared" si="16"/>
        <v>-1.80846887519054</v>
      </c>
      <c r="AX87" s="3" t="e">
        <f t="shared" si="17"/>
        <v>#NUM!</v>
      </c>
    </row>
    <row r="88" spans="1:50">
      <c r="A88" s="8" t="s">
        <v>188</v>
      </c>
      <c r="B88" s="8" t="s">
        <v>189</v>
      </c>
      <c r="C88" s="9">
        <v>8374970000</v>
      </c>
      <c r="D88" s="9">
        <v>7862185000</v>
      </c>
      <c r="E88" s="9">
        <v>6599712000</v>
      </c>
      <c r="F88" s="9">
        <v>6371580000</v>
      </c>
      <c r="G88" s="9">
        <v>6061488000</v>
      </c>
      <c r="H88" s="9">
        <v>5375858000</v>
      </c>
      <c r="I88" s="9">
        <v>4801562000</v>
      </c>
      <c r="J88" s="9">
        <v>3964938000</v>
      </c>
      <c r="K88" s="9">
        <v>2980864000</v>
      </c>
      <c r="L88" s="9">
        <v>2842739000</v>
      </c>
      <c r="M88" s="9">
        <v>2997158000</v>
      </c>
      <c r="N88" s="9">
        <v>2834633000</v>
      </c>
      <c r="O88" s="9">
        <v>2396610000</v>
      </c>
      <c r="P88" s="9">
        <v>2532018000</v>
      </c>
      <c r="Q88" s="9">
        <v>2610694000</v>
      </c>
      <c r="R88" s="9">
        <v>2657716000</v>
      </c>
      <c r="S88" s="9">
        <v>2891718000</v>
      </c>
      <c r="T88" s="9">
        <v>2738649000</v>
      </c>
      <c r="U88" s="9">
        <v>88759000</v>
      </c>
      <c r="V88" s="9">
        <v>84243000</v>
      </c>
      <c r="W88" s="9">
        <v>62440000</v>
      </c>
      <c r="X88" s="9">
        <v>79672000</v>
      </c>
      <c r="Y88" s="9">
        <v>79959000</v>
      </c>
      <c r="Z88" s="9">
        <v>77373000</v>
      </c>
      <c r="AA88" s="9">
        <v>63356000</v>
      </c>
      <c r="AB88" s="9">
        <v>53945000</v>
      </c>
      <c r="AC88" s="9">
        <v>50926000</v>
      </c>
      <c r="AD88" s="9">
        <v>3551383000</v>
      </c>
      <c r="AE88" s="9">
        <v>3743025000</v>
      </c>
      <c r="AF88" s="9">
        <v>4109974000</v>
      </c>
      <c r="AG88" s="9">
        <v>5595208000</v>
      </c>
      <c r="AH88" s="9">
        <v>4079368000</v>
      </c>
      <c r="AI88" s="9">
        <v>3114962000</v>
      </c>
      <c r="AJ88" s="9">
        <v>3356884000</v>
      </c>
      <c r="AK88" s="9">
        <v>2760049000</v>
      </c>
      <c r="AL88" s="9">
        <v>3260275000</v>
      </c>
      <c r="AM88" s="2">
        <f t="shared" si="14"/>
        <v>7755085000</v>
      </c>
      <c r="AN88" s="2">
        <f t="shared" si="18"/>
        <v>7200561000</v>
      </c>
      <c r="AO88" s="2">
        <f t="shared" si="19"/>
        <v>5386811000</v>
      </c>
      <c r="AP88" s="2">
        <f t="shared" si="20"/>
        <v>3252654000</v>
      </c>
      <c r="AQ88" s="2">
        <f t="shared" si="21"/>
        <v>4594097000</v>
      </c>
      <c r="AR88" s="2">
        <f t="shared" si="22"/>
        <v>4948963000</v>
      </c>
      <c r="AS88" s="2">
        <f t="shared" si="23"/>
        <v>4165750000</v>
      </c>
      <c r="AT88" s="2">
        <f t="shared" si="24"/>
        <v>4150552000</v>
      </c>
      <c r="AU88" s="2">
        <f t="shared" si="25"/>
        <v>2510164000</v>
      </c>
      <c r="AV88" s="3">
        <f t="shared" si="15"/>
        <v>0.133526316258023</v>
      </c>
      <c r="AW88" s="3">
        <f t="shared" si="16"/>
        <v>0.110394444648449</v>
      </c>
      <c r="AX88" s="3">
        <f t="shared" si="17"/>
        <v>0.044133336372367</v>
      </c>
    </row>
    <row r="89" spans="1:50">
      <c r="A89" s="8" t="s">
        <v>190</v>
      </c>
      <c r="B89" s="8" t="s">
        <v>191</v>
      </c>
      <c r="C89" s="9">
        <v>7830736000</v>
      </c>
      <c r="D89" s="9">
        <v>6024586000</v>
      </c>
      <c r="E89" s="9">
        <v>5550900000</v>
      </c>
      <c r="F89" s="9">
        <v>4649130000</v>
      </c>
      <c r="G89" s="9">
        <v>3908578000</v>
      </c>
      <c r="H89" s="9">
        <v>2577485000</v>
      </c>
      <c r="I89" s="9">
        <v>2816190000</v>
      </c>
      <c r="J89" s="9">
        <v>3548142000</v>
      </c>
      <c r="K89" s="9">
        <v>2975066000</v>
      </c>
      <c r="L89" s="9">
        <v>409341000</v>
      </c>
      <c r="M89" s="9">
        <v>132254000</v>
      </c>
      <c r="N89" s="9">
        <v>103137000</v>
      </c>
      <c r="O89" s="9">
        <v>119809000</v>
      </c>
      <c r="P89" s="9">
        <v>139234000</v>
      </c>
      <c r="Q89" s="9">
        <v>148429000</v>
      </c>
      <c r="R89" s="9">
        <v>149370000</v>
      </c>
      <c r="S89" s="9">
        <v>141758000</v>
      </c>
      <c r="T89" s="9">
        <v>129812000</v>
      </c>
      <c r="U89" s="9">
        <v>24971000</v>
      </c>
      <c r="V89" s="9">
        <v>23907000</v>
      </c>
      <c r="W89" s="9">
        <v>29483000</v>
      </c>
      <c r="X89" s="9">
        <v>28890000</v>
      </c>
      <c r="Y89" s="9">
        <v>32698000</v>
      </c>
      <c r="Z89" s="9">
        <v>32146000</v>
      </c>
      <c r="AA89" s="9">
        <v>39887000</v>
      </c>
      <c r="AB89" s="9">
        <v>37287000</v>
      </c>
      <c r="AC89" s="9">
        <v>32189000</v>
      </c>
      <c r="AD89" s="9">
        <v>194092000</v>
      </c>
      <c r="AE89" s="9">
        <v>254953000</v>
      </c>
      <c r="AF89" s="9">
        <v>215749000</v>
      </c>
      <c r="AG89" s="9">
        <v>135250000</v>
      </c>
      <c r="AH89" s="9">
        <v>86521000</v>
      </c>
      <c r="AI89" s="9">
        <v>41147000</v>
      </c>
      <c r="AJ89" s="9">
        <v>91460000</v>
      </c>
      <c r="AK89" s="9">
        <v>242362000</v>
      </c>
      <c r="AL89" s="9">
        <v>260610000</v>
      </c>
      <c r="AM89" s="2">
        <f t="shared" si="14"/>
        <v>8070956000</v>
      </c>
      <c r="AN89" s="2">
        <f t="shared" si="18"/>
        <v>5925794000</v>
      </c>
      <c r="AO89" s="2">
        <f t="shared" si="19"/>
        <v>5467771000</v>
      </c>
      <c r="AP89" s="2">
        <f t="shared" si="20"/>
        <v>4662579000</v>
      </c>
      <c r="AQ89" s="2">
        <f t="shared" si="21"/>
        <v>3993989000</v>
      </c>
      <c r="AR89" s="2">
        <f t="shared" si="22"/>
        <v>2716913000</v>
      </c>
      <c r="AS89" s="2">
        <f t="shared" si="23"/>
        <v>2913987000</v>
      </c>
      <c r="AT89" s="2">
        <f t="shared" si="24"/>
        <v>3484825000</v>
      </c>
      <c r="AU89" s="2">
        <f t="shared" si="25"/>
        <v>2876457000</v>
      </c>
      <c r="AV89" s="3">
        <f t="shared" si="15"/>
        <v>0.121463730705802</v>
      </c>
      <c r="AW89" s="3">
        <f t="shared" si="16"/>
        <v>0.15107500371071</v>
      </c>
      <c r="AX89" s="3">
        <f t="shared" si="17"/>
        <v>0.0838305446491614</v>
      </c>
    </row>
    <row r="90" spans="1:50">
      <c r="A90" s="8" t="s">
        <v>192</v>
      </c>
      <c r="B90" s="8" t="s">
        <v>193</v>
      </c>
      <c r="C90" s="9">
        <v>-4955398170.29</v>
      </c>
      <c r="D90" s="9">
        <v>7501462153.04</v>
      </c>
      <c r="E90" s="9">
        <v>9120373466.99</v>
      </c>
      <c r="F90" s="9">
        <v>7564605515.44</v>
      </c>
      <c r="G90" s="9">
        <v>5760769979.99</v>
      </c>
      <c r="H90" s="9">
        <v>4148093110.68</v>
      </c>
      <c r="I90" s="9">
        <v>2410745429.96</v>
      </c>
      <c r="J90" s="9">
        <v>3231977600.81</v>
      </c>
      <c r="K90" s="9">
        <v>2906363563.11</v>
      </c>
      <c r="L90" s="9">
        <v>955786703</v>
      </c>
      <c r="M90" s="9">
        <v>463662591</v>
      </c>
      <c r="N90" s="9">
        <v>367803559</v>
      </c>
      <c r="O90" s="9">
        <v>248697918</v>
      </c>
      <c r="P90" s="9">
        <v>249782283</v>
      </c>
      <c r="Q90" s="9">
        <v>143596170</v>
      </c>
      <c r="R90" s="9">
        <v>125419941</v>
      </c>
      <c r="S90" s="9">
        <v>100571397</v>
      </c>
      <c r="T90" s="9">
        <v>79054997</v>
      </c>
      <c r="U90" s="9">
        <v>113730329.61</v>
      </c>
      <c r="V90" s="9">
        <v>107327940.59</v>
      </c>
      <c r="W90" s="9">
        <v>59369257.42</v>
      </c>
      <c r="X90" s="9">
        <v>48975511.48</v>
      </c>
      <c r="Y90" s="9">
        <v>43398842.63</v>
      </c>
      <c r="Z90" s="9">
        <v>32793576.89</v>
      </c>
      <c r="AA90" s="9">
        <v>26893951.45</v>
      </c>
      <c r="AB90" s="9">
        <v>31001744.43</v>
      </c>
      <c r="AC90" s="9">
        <v>32907554.82</v>
      </c>
      <c r="AD90" s="9">
        <v>932531128.94</v>
      </c>
      <c r="AE90" s="9">
        <v>304610660.92</v>
      </c>
      <c r="AF90" s="9">
        <v>636971007.06</v>
      </c>
      <c r="AG90" s="9">
        <v>1501136333.41</v>
      </c>
      <c r="AH90" s="9">
        <v>428139149.37</v>
      </c>
      <c r="AI90" s="9">
        <v>85094568.9</v>
      </c>
      <c r="AJ90" s="9">
        <v>113639652.54</v>
      </c>
      <c r="AK90" s="9">
        <v>119119951.12</v>
      </c>
      <c r="AL90" s="9">
        <v>151066122.93</v>
      </c>
      <c r="AM90" s="2">
        <f t="shared" si="14"/>
        <v>-4818412266.62</v>
      </c>
      <c r="AN90" s="2">
        <f t="shared" si="18"/>
        <v>7767842023.71</v>
      </c>
      <c r="AO90" s="2">
        <f t="shared" si="19"/>
        <v>8910575276.35</v>
      </c>
      <c r="AP90" s="2">
        <f t="shared" si="20"/>
        <v>6361142611.51</v>
      </c>
      <c r="AQ90" s="2">
        <f t="shared" si="21"/>
        <v>5625811956.25</v>
      </c>
      <c r="AR90" s="2">
        <f t="shared" si="22"/>
        <v>4239388288.67</v>
      </c>
      <c r="AS90" s="2">
        <f t="shared" si="23"/>
        <v>2449419669.87</v>
      </c>
      <c r="AT90" s="2">
        <f t="shared" si="24"/>
        <v>3244430791.12</v>
      </c>
      <c r="AU90" s="2">
        <f t="shared" si="25"/>
        <v>2867259992</v>
      </c>
      <c r="AV90" s="3">
        <f t="shared" si="15"/>
        <v>-2.05937212758183</v>
      </c>
      <c r="AW90" s="3">
        <f t="shared" si="16"/>
        <v>-1.96949092640997</v>
      </c>
      <c r="AX90" s="3">
        <f t="shared" si="17"/>
        <v>0.142031306947234</v>
      </c>
    </row>
    <row r="91" spans="1:50">
      <c r="A91" s="8" t="s">
        <v>194</v>
      </c>
      <c r="B91" s="8" t="s">
        <v>195</v>
      </c>
      <c r="C91" s="9">
        <v>12033364000</v>
      </c>
      <c r="D91" s="9">
        <v>15434691000</v>
      </c>
      <c r="E91" s="9">
        <v>11325923000</v>
      </c>
      <c r="F91" s="9">
        <v>6116288000</v>
      </c>
      <c r="G91" s="9">
        <v>2092253000</v>
      </c>
      <c r="H91" s="9">
        <v>203457000</v>
      </c>
      <c r="I91" s="9">
        <v>4961000</v>
      </c>
      <c r="J91" s="9">
        <v>709206000</v>
      </c>
      <c r="K91" s="9">
        <v>2903595000</v>
      </c>
      <c r="L91" s="9">
        <v>1767588000</v>
      </c>
      <c r="M91" s="9">
        <v>1587962000</v>
      </c>
      <c r="N91" s="9">
        <v>1654428000</v>
      </c>
      <c r="O91" s="9">
        <v>1536060000</v>
      </c>
      <c r="P91" s="9">
        <v>1574806000</v>
      </c>
      <c r="Q91" s="9">
        <v>1700596000</v>
      </c>
      <c r="R91" s="9">
        <v>1522286000</v>
      </c>
      <c r="S91" s="9">
        <v>1484272000</v>
      </c>
      <c r="T91" s="9">
        <v>1292283000</v>
      </c>
      <c r="U91" s="9">
        <v>39958000</v>
      </c>
      <c r="V91" s="9">
        <v>14724000</v>
      </c>
      <c r="W91" s="9">
        <v>10523000</v>
      </c>
      <c r="X91" s="9">
        <v>17920000</v>
      </c>
      <c r="Y91" s="9">
        <v>0</v>
      </c>
      <c r="Z91" s="9">
        <v>2782000</v>
      </c>
      <c r="AA91" s="9">
        <v>1967000</v>
      </c>
      <c r="AB91" s="9">
        <v>0</v>
      </c>
      <c r="AC91" s="9">
        <v>0</v>
      </c>
      <c r="AD91" s="9">
        <v>10299972000</v>
      </c>
      <c r="AE91" s="9">
        <v>5059912000</v>
      </c>
      <c r="AF91" s="9">
        <v>2358107000</v>
      </c>
      <c r="AG91" s="9">
        <v>1380223000</v>
      </c>
      <c r="AH91" s="9">
        <v>515331000</v>
      </c>
      <c r="AI91" s="9">
        <v>704948000</v>
      </c>
      <c r="AJ91" s="9">
        <v>1524630000</v>
      </c>
      <c r="AK91" s="9">
        <v>1551052000</v>
      </c>
      <c r="AL91" s="9">
        <v>2201903000</v>
      </c>
      <c r="AM91" s="2">
        <f t="shared" si="14"/>
        <v>3540938000</v>
      </c>
      <c r="AN91" s="2">
        <f t="shared" si="18"/>
        <v>11977465000</v>
      </c>
      <c r="AO91" s="2">
        <f t="shared" si="19"/>
        <v>10632767000</v>
      </c>
      <c r="AP91" s="2">
        <f t="shared" si="20"/>
        <v>6290045000</v>
      </c>
      <c r="AQ91" s="2">
        <f t="shared" si="21"/>
        <v>3151728000</v>
      </c>
      <c r="AR91" s="2">
        <f t="shared" si="22"/>
        <v>1201887000</v>
      </c>
      <c r="AS91" s="2">
        <f t="shared" si="23"/>
        <v>4584000</v>
      </c>
      <c r="AT91" s="2">
        <f t="shared" si="24"/>
        <v>642426000</v>
      </c>
      <c r="AU91" s="2">
        <f t="shared" si="25"/>
        <v>1993975000</v>
      </c>
      <c r="AV91" s="3">
        <f t="shared" si="15"/>
        <v>0.0658864886819841</v>
      </c>
      <c r="AW91" s="3">
        <f t="shared" si="16"/>
        <v>0.0235614444625094</v>
      </c>
      <c r="AX91" s="3">
        <f t="shared" si="17"/>
        <v>0.211032153208659</v>
      </c>
    </row>
    <row r="92" spans="1:50">
      <c r="A92" s="8" t="s">
        <v>196</v>
      </c>
      <c r="B92" s="8" t="s">
        <v>197</v>
      </c>
      <c r="C92" s="9">
        <v>1642803603.61</v>
      </c>
      <c r="D92" s="9">
        <v>2498437474.76</v>
      </c>
      <c r="E92" s="9">
        <v>3441864333.9</v>
      </c>
      <c r="F92" s="9">
        <v>3268570827.61</v>
      </c>
      <c r="G92" s="9">
        <v>3006412344.59</v>
      </c>
      <c r="H92" s="9">
        <v>2804370409.02</v>
      </c>
      <c r="I92" s="9">
        <v>2253185469.54</v>
      </c>
      <c r="J92" s="9">
        <v>2927455188.84</v>
      </c>
      <c r="K92" s="9">
        <v>2891517256.52</v>
      </c>
      <c r="L92" s="9">
        <v>180562484</v>
      </c>
      <c r="M92" s="9">
        <v>102714461</v>
      </c>
      <c r="N92" s="9">
        <v>101301690</v>
      </c>
      <c r="O92" s="9">
        <v>97779807.3</v>
      </c>
      <c r="P92" s="9">
        <v>96788047.9</v>
      </c>
      <c r="Q92" s="9">
        <v>102545047</v>
      </c>
      <c r="R92" s="9">
        <v>98019291.4</v>
      </c>
      <c r="S92" s="9">
        <v>99261577.3</v>
      </c>
      <c r="T92" s="9">
        <v>124012256</v>
      </c>
      <c r="U92" s="9">
        <v>291900</v>
      </c>
      <c r="V92" s="9">
        <v>460601.43</v>
      </c>
      <c r="W92" s="9">
        <v>1989232.45</v>
      </c>
      <c r="X92" s="9">
        <v>2635002.93</v>
      </c>
      <c r="Y92" s="9">
        <v>2401603.59</v>
      </c>
      <c r="Z92" s="9">
        <v>1172481.36</v>
      </c>
      <c r="AA92" s="9">
        <v>1803251.12</v>
      </c>
      <c r="AB92" s="9">
        <v>445610.89</v>
      </c>
      <c r="AC92" s="9">
        <v>14761.84</v>
      </c>
      <c r="AD92" s="9">
        <v>64012207.96</v>
      </c>
      <c r="AE92" s="9">
        <v>52601772.79</v>
      </c>
      <c r="AF92" s="9">
        <v>94929319.05</v>
      </c>
      <c r="AG92" s="9">
        <v>92939153.34</v>
      </c>
      <c r="AH92" s="9">
        <v>79982291.04</v>
      </c>
      <c r="AI92" s="9">
        <v>67820071.54</v>
      </c>
      <c r="AJ92" s="9">
        <v>155704920.2</v>
      </c>
      <c r="AK92" s="9">
        <v>197208737.68</v>
      </c>
      <c r="AL92" s="9">
        <v>56844308</v>
      </c>
      <c r="AM92" s="2">
        <f t="shared" si="14"/>
        <v>1759645779.65</v>
      </c>
      <c r="AN92" s="2">
        <f t="shared" si="18"/>
        <v>2549010764.4</v>
      </c>
      <c r="AO92" s="2">
        <f t="shared" si="19"/>
        <v>3450225937.3</v>
      </c>
      <c r="AP92" s="2">
        <f t="shared" si="20"/>
        <v>3276046484.5</v>
      </c>
      <c r="AQ92" s="2">
        <f t="shared" si="21"/>
        <v>3025619705.04</v>
      </c>
      <c r="AR92" s="2">
        <f t="shared" si="22"/>
        <v>2840267865.84</v>
      </c>
      <c r="AS92" s="2">
        <f t="shared" si="23"/>
        <v>2197303091.86</v>
      </c>
      <c r="AT92" s="2">
        <f t="shared" si="24"/>
        <v>2829953639.35</v>
      </c>
      <c r="AU92" s="2">
        <f t="shared" si="25"/>
        <v>2958699966.36</v>
      </c>
      <c r="AV92" s="3">
        <f t="shared" si="15"/>
        <v>-0.0561023060720183</v>
      </c>
      <c r="AW92" s="3">
        <f t="shared" si="16"/>
        <v>-0.102731993746754</v>
      </c>
      <c r="AX92" s="3">
        <f t="shared" si="17"/>
        <v>0.0171262313635911</v>
      </c>
    </row>
    <row r="93" spans="1:50">
      <c r="A93" s="8" t="s">
        <v>198</v>
      </c>
      <c r="B93" s="8" t="s">
        <v>199</v>
      </c>
      <c r="C93" s="9">
        <v>24648748123.08</v>
      </c>
      <c r="D93" s="9">
        <v>10041428014.6</v>
      </c>
      <c r="E93" s="9">
        <v>10129985097.55</v>
      </c>
      <c r="F93" s="9">
        <v>15566255853.88</v>
      </c>
      <c r="G93" s="9">
        <v>11134790281.66</v>
      </c>
      <c r="H93" s="9">
        <v>3679421831.9</v>
      </c>
      <c r="I93" s="9">
        <v>1609743609.59</v>
      </c>
      <c r="J93" s="9">
        <v>2419366386.55</v>
      </c>
      <c r="K93" s="9">
        <v>2891412294.74</v>
      </c>
      <c r="L93" s="9">
        <v>7775952420</v>
      </c>
      <c r="M93" s="9">
        <v>4922440390</v>
      </c>
      <c r="N93" s="9">
        <v>4274444600</v>
      </c>
      <c r="O93" s="9">
        <v>3023575100</v>
      </c>
      <c r="P93" s="9">
        <v>3033400430</v>
      </c>
      <c r="Q93" s="9">
        <v>2629476700</v>
      </c>
      <c r="R93" s="9">
        <v>1472835740</v>
      </c>
      <c r="S93" s="9">
        <v>934105053</v>
      </c>
      <c r="T93" s="9">
        <v>846134654</v>
      </c>
      <c r="U93" s="9">
        <v>3079203.19</v>
      </c>
      <c r="V93" s="9">
        <v>5667539.5</v>
      </c>
      <c r="W93" s="9">
        <v>5482583.9</v>
      </c>
      <c r="X93" s="9">
        <v>7955653.27</v>
      </c>
      <c r="Y93" s="9">
        <v>7778750.04</v>
      </c>
      <c r="Z93" s="9">
        <v>3511454.08</v>
      </c>
      <c r="AA93" s="9">
        <v>0</v>
      </c>
      <c r="AB93" s="9">
        <v>10132085.16</v>
      </c>
      <c r="AC93" s="9">
        <v>10018624.59</v>
      </c>
      <c r="AD93" s="9">
        <v>26999582886.59</v>
      </c>
      <c r="AE93" s="9">
        <v>23235682439.19</v>
      </c>
      <c r="AF93" s="9">
        <v>17814814580.17</v>
      </c>
      <c r="AG93" s="9">
        <v>10545415710.37</v>
      </c>
      <c r="AH93" s="9">
        <v>5952652459.3</v>
      </c>
      <c r="AI93" s="9">
        <v>4113460406.99</v>
      </c>
      <c r="AJ93" s="9">
        <v>5160464688.77</v>
      </c>
      <c r="AK93" s="9">
        <v>9050286746.04</v>
      </c>
      <c r="AL93" s="9">
        <v>6770785284.09</v>
      </c>
      <c r="AM93" s="2">
        <f t="shared" si="14"/>
        <v>5428196859.68</v>
      </c>
      <c r="AN93" s="2">
        <f t="shared" si="18"/>
        <v>-8266146495.09</v>
      </c>
      <c r="AO93" s="2">
        <f t="shared" si="19"/>
        <v>-3404902298.72</v>
      </c>
      <c r="AP93" s="2">
        <f t="shared" si="20"/>
        <v>8052370896.78</v>
      </c>
      <c r="AQ93" s="2">
        <f t="shared" si="21"/>
        <v>8223317002.4</v>
      </c>
      <c r="AR93" s="2">
        <f t="shared" si="22"/>
        <v>2198949578.99</v>
      </c>
      <c r="AS93" s="2">
        <f t="shared" si="23"/>
        <v>-2077885339.18</v>
      </c>
      <c r="AT93" s="2">
        <f t="shared" si="24"/>
        <v>-5686683221.33</v>
      </c>
      <c r="AU93" s="2">
        <f t="shared" si="25"/>
        <v>-3023219710.76</v>
      </c>
      <c r="AV93" s="3">
        <f t="shared" si="15"/>
        <v>-2.06719277274208</v>
      </c>
      <c r="AW93" s="3">
        <f t="shared" si="16"/>
        <v>-0.0797163391373301</v>
      </c>
      <c r="AX93" s="3" t="e">
        <f t="shared" si="17"/>
        <v>#NUM!</v>
      </c>
    </row>
    <row r="94" spans="1:50">
      <c r="A94" s="8" t="s">
        <v>200</v>
      </c>
      <c r="B94" s="8" t="s">
        <v>201</v>
      </c>
      <c r="C94" s="9">
        <v>15013479630</v>
      </c>
      <c r="D94" s="9">
        <v>11122099225</v>
      </c>
      <c r="E94" s="9">
        <v>8637037492</v>
      </c>
      <c r="F94" s="9">
        <v>6708116621</v>
      </c>
      <c r="G94" s="9">
        <v>9881544722</v>
      </c>
      <c r="H94" s="9">
        <v>9841416726</v>
      </c>
      <c r="I94" s="9">
        <v>15700291010</v>
      </c>
      <c r="J94" s="9">
        <v>6757912467</v>
      </c>
      <c r="K94" s="9">
        <v>2878969287</v>
      </c>
      <c r="L94" s="9">
        <v>934558923</v>
      </c>
      <c r="M94" s="9">
        <v>1006714840</v>
      </c>
      <c r="N94" s="9">
        <v>1005183360</v>
      </c>
      <c r="O94" s="9">
        <v>360618438</v>
      </c>
      <c r="P94" s="9">
        <v>290539575</v>
      </c>
      <c r="Q94" s="9">
        <v>276940669</v>
      </c>
      <c r="R94" s="9">
        <v>255574511</v>
      </c>
      <c r="S94" s="9">
        <v>190163489</v>
      </c>
      <c r="T94" s="9">
        <v>156036667</v>
      </c>
      <c r="U94" s="9">
        <v>133320804</v>
      </c>
      <c r="V94" s="9">
        <v>176131737</v>
      </c>
      <c r="W94" s="9">
        <v>136750698</v>
      </c>
      <c r="X94" s="9">
        <v>102745519</v>
      </c>
      <c r="Y94" s="9">
        <v>84367450</v>
      </c>
      <c r="Z94" s="9">
        <v>56766171</v>
      </c>
      <c r="AA94" s="9">
        <v>72864305</v>
      </c>
      <c r="AB94" s="9">
        <v>72779003</v>
      </c>
      <c r="AC94" s="9">
        <v>66846428</v>
      </c>
      <c r="AD94" s="9">
        <v>853838850</v>
      </c>
      <c r="AE94" s="9">
        <v>796343257</v>
      </c>
      <c r="AF94" s="9">
        <v>1782708397</v>
      </c>
      <c r="AG94" s="9">
        <v>918349481</v>
      </c>
      <c r="AH94" s="9">
        <v>897901912</v>
      </c>
      <c r="AI94" s="9">
        <v>677524422</v>
      </c>
      <c r="AJ94" s="9">
        <v>595882967</v>
      </c>
      <c r="AK94" s="9">
        <v>1187684364</v>
      </c>
      <c r="AL94" s="9">
        <v>648523518</v>
      </c>
      <c r="AM94" s="2">
        <f t="shared" si="14"/>
        <v>15227520507</v>
      </c>
      <c r="AN94" s="2">
        <f t="shared" si="18"/>
        <v>11508602545</v>
      </c>
      <c r="AO94" s="2">
        <f t="shared" si="19"/>
        <v>7996263153</v>
      </c>
      <c r="AP94" s="2">
        <f t="shared" si="20"/>
        <v>6253131097</v>
      </c>
      <c r="AQ94" s="2">
        <f t="shared" si="21"/>
        <v>9358549835</v>
      </c>
      <c r="AR94" s="2">
        <f t="shared" si="22"/>
        <v>9497599144</v>
      </c>
      <c r="AS94" s="2">
        <f t="shared" si="23"/>
        <v>15432846859</v>
      </c>
      <c r="AT94" s="2">
        <f t="shared" si="24"/>
        <v>5833170595</v>
      </c>
      <c r="AU94" s="2">
        <f t="shared" si="25"/>
        <v>2453328864</v>
      </c>
      <c r="AV94" s="3">
        <f t="shared" si="15"/>
        <v>0.224889881823451</v>
      </c>
      <c r="AW94" s="3">
        <f t="shared" si="16"/>
        <v>0.102260201994428</v>
      </c>
      <c r="AX94" s="3">
        <f t="shared" si="17"/>
        <v>0.168755392189682</v>
      </c>
    </row>
    <row r="95" spans="1:50">
      <c r="A95" s="8" t="s">
        <v>202</v>
      </c>
      <c r="B95" s="8" t="s">
        <v>203</v>
      </c>
      <c r="C95" s="9">
        <v>4331678000</v>
      </c>
      <c r="D95" s="9">
        <v>3497465000</v>
      </c>
      <c r="E95" s="9">
        <v>3338882000</v>
      </c>
      <c r="F95" s="9">
        <v>2885920000</v>
      </c>
      <c r="G95" s="9">
        <v>2676654000</v>
      </c>
      <c r="H95" s="9">
        <v>2298920000</v>
      </c>
      <c r="I95" s="9">
        <v>2642058000</v>
      </c>
      <c r="J95" s="9">
        <v>2818632000</v>
      </c>
      <c r="K95" s="9">
        <v>2839820000</v>
      </c>
      <c r="L95" s="9">
        <v>2691583000</v>
      </c>
      <c r="M95" s="9">
        <v>2437703000</v>
      </c>
      <c r="N95" s="9">
        <v>2076731000</v>
      </c>
      <c r="O95" s="9">
        <v>1912391000</v>
      </c>
      <c r="P95" s="9">
        <v>1789879000</v>
      </c>
      <c r="Q95" s="9">
        <v>1418678000</v>
      </c>
      <c r="R95" s="9">
        <v>1240635000</v>
      </c>
      <c r="S95" s="9">
        <v>1210551000</v>
      </c>
      <c r="T95" s="9">
        <v>1091617000</v>
      </c>
      <c r="U95" s="9">
        <v>20637000</v>
      </c>
      <c r="V95" s="9">
        <v>17389000</v>
      </c>
      <c r="W95" s="9">
        <v>14389000</v>
      </c>
      <c r="X95" s="9">
        <v>0</v>
      </c>
      <c r="Y95" s="9">
        <v>0</v>
      </c>
      <c r="Z95" s="9">
        <v>0</v>
      </c>
      <c r="AA95" s="9">
        <v>706000</v>
      </c>
      <c r="AB95" s="9">
        <v>0</v>
      </c>
      <c r="AC95" s="9">
        <v>0</v>
      </c>
      <c r="AD95" s="9">
        <v>6365505000</v>
      </c>
      <c r="AE95" s="9">
        <v>4390116000</v>
      </c>
      <c r="AF95" s="9">
        <v>3444883000</v>
      </c>
      <c r="AG95" s="9">
        <v>2263730000</v>
      </c>
      <c r="AH95" s="9">
        <v>1440213000</v>
      </c>
      <c r="AI95" s="9">
        <v>2024676000</v>
      </c>
      <c r="AJ95" s="9">
        <v>3212654000</v>
      </c>
      <c r="AK95" s="9">
        <v>2241900000</v>
      </c>
      <c r="AL95" s="9">
        <v>2017983000</v>
      </c>
      <c r="AM95" s="2">
        <f t="shared" si="14"/>
        <v>678393000</v>
      </c>
      <c r="AN95" s="2">
        <f t="shared" si="18"/>
        <v>1562441000</v>
      </c>
      <c r="AO95" s="2">
        <f t="shared" si="19"/>
        <v>1985119000</v>
      </c>
      <c r="AP95" s="2">
        <f t="shared" si="20"/>
        <v>2534581000</v>
      </c>
      <c r="AQ95" s="2">
        <f t="shared" si="21"/>
        <v>3026320000</v>
      </c>
      <c r="AR95" s="2">
        <f t="shared" si="22"/>
        <v>1692922000</v>
      </c>
      <c r="AS95" s="2">
        <f t="shared" si="23"/>
        <v>670745000</v>
      </c>
      <c r="AT95" s="2">
        <f t="shared" si="24"/>
        <v>1787283000</v>
      </c>
      <c r="AU95" s="2">
        <f t="shared" si="25"/>
        <v>1913454000</v>
      </c>
      <c r="AV95" s="3">
        <f t="shared" si="15"/>
        <v>-0.108825825665911</v>
      </c>
      <c r="AW95" s="3">
        <f t="shared" si="16"/>
        <v>-0.258496334885967</v>
      </c>
      <c r="AX95" s="3">
        <f t="shared" si="17"/>
        <v>0.0479680078632276</v>
      </c>
    </row>
    <row r="96" spans="1:50">
      <c r="A96" s="8" t="s">
        <v>204</v>
      </c>
      <c r="B96" s="8" t="s">
        <v>205</v>
      </c>
      <c r="C96" s="9">
        <v>10854115527.4</v>
      </c>
      <c r="D96" s="9">
        <v>10038134647.91</v>
      </c>
      <c r="E96" s="9">
        <v>7538921643.02</v>
      </c>
      <c r="F96" s="9">
        <v>4300126341.29</v>
      </c>
      <c r="G96" s="9">
        <v>8595399060.76</v>
      </c>
      <c r="H96" s="9">
        <v>8030106628.93</v>
      </c>
      <c r="I96" s="9">
        <v>13201014064.72</v>
      </c>
      <c r="J96" s="9">
        <v>5022567778.39</v>
      </c>
      <c r="K96" s="9">
        <v>2812501034.32</v>
      </c>
      <c r="L96" s="9">
        <v>574709947</v>
      </c>
      <c r="M96" s="9">
        <v>597624999</v>
      </c>
      <c r="N96" s="9">
        <v>497274536</v>
      </c>
      <c r="O96" s="9">
        <v>189322489</v>
      </c>
      <c r="P96" s="9">
        <v>174067986</v>
      </c>
      <c r="Q96" s="9">
        <v>170801127</v>
      </c>
      <c r="R96" s="9">
        <v>163168644</v>
      </c>
      <c r="S96" s="9">
        <v>156963269</v>
      </c>
      <c r="T96" s="9">
        <v>151817820</v>
      </c>
      <c r="U96" s="9">
        <v>48011106.81</v>
      </c>
      <c r="V96" s="9">
        <v>44784124.74</v>
      </c>
      <c r="W96" s="9">
        <v>43964556.01</v>
      </c>
      <c r="X96" s="9">
        <v>42777884.75</v>
      </c>
      <c r="Y96" s="9">
        <v>42141834.96</v>
      </c>
      <c r="Z96" s="9">
        <v>46901111.13</v>
      </c>
      <c r="AA96" s="9">
        <v>53608349.51</v>
      </c>
      <c r="AB96" s="9">
        <v>55379803.19</v>
      </c>
      <c r="AC96" s="9">
        <v>61556300.5</v>
      </c>
      <c r="AD96" s="9">
        <v>670947287.37</v>
      </c>
      <c r="AE96" s="9">
        <v>3047081775.19</v>
      </c>
      <c r="AF96" s="9">
        <v>391645604.23</v>
      </c>
      <c r="AG96" s="9">
        <v>646558015.5</v>
      </c>
      <c r="AH96" s="9">
        <v>538474378.12</v>
      </c>
      <c r="AI96" s="9">
        <v>389460078.85</v>
      </c>
      <c r="AJ96" s="9">
        <v>390178897.74</v>
      </c>
      <c r="AK96" s="9">
        <v>234735905.61</v>
      </c>
      <c r="AL96" s="9">
        <v>238866918.17</v>
      </c>
      <c r="AM96" s="2">
        <f t="shared" si="14"/>
        <v>10805889293.84</v>
      </c>
      <c r="AN96" s="2">
        <f t="shared" si="18"/>
        <v>7633461996.46</v>
      </c>
      <c r="AO96" s="2">
        <f t="shared" si="19"/>
        <v>7688515130.8</v>
      </c>
      <c r="AP96" s="2">
        <f t="shared" si="20"/>
        <v>3885668699.54</v>
      </c>
      <c r="AQ96" s="2">
        <f t="shared" si="21"/>
        <v>8273134503.6</v>
      </c>
      <c r="AR96" s="2">
        <f t="shared" si="22"/>
        <v>7858348788.21</v>
      </c>
      <c r="AS96" s="2">
        <f t="shared" si="23"/>
        <v>13027612160.49</v>
      </c>
      <c r="AT96" s="2">
        <f t="shared" si="24"/>
        <v>5000174944.97</v>
      </c>
      <c r="AU96" s="2">
        <f t="shared" si="25"/>
        <v>2787008236.65</v>
      </c>
      <c r="AV96" s="3">
        <f t="shared" si="15"/>
        <v>0.162495719463127</v>
      </c>
      <c r="AW96" s="3">
        <f t="shared" si="16"/>
        <v>0.0548679217690013</v>
      </c>
      <c r="AX96" s="3">
        <f t="shared" si="17"/>
        <v>0.0569503481042266</v>
      </c>
    </row>
    <row r="97" spans="1:50">
      <c r="A97" s="8" t="s">
        <v>206</v>
      </c>
      <c r="B97" s="8" t="s">
        <v>207</v>
      </c>
      <c r="C97" s="9">
        <v>369798900</v>
      </c>
      <c r="D97" s="9">
        <v>363299200</v>
      </c>
      <c r="E97" s="9">
        <v>27926761.89</v>
      </c>
      <c r="F97" s="9">
        <v>79778008.87</v>
      </c>
      <c r="G97" s="9">
        <v>491055511.44</v>
      </c>
      <c r="H97" s="9">
        <v>1315307148.5</v>
      </c>
      <c r="I97" s="9">
        <v>3409945599.81</v>
      </c>
      <c r="J97" s="9">
        <v>4266871108.08</v>
      </c>
      <c r="K97" s="9">
        <v>2744236835.63</v>
      </c>
      <c r="L97" s="9">
        <v>1014759000</v>
      </c>
      <c r="M97" s="9">
        <v>939084364</v>
      </c>
      <c r="N97" s="9">
        <v>973492535</v>
      </c>
      <c r="O97" s="9">
        <v>981081233</v>
      </c>
      <c r="P97" s="9">
        <v>934997769</v>
      </c>
      <c r="Q97" s="9">
        <v>1019269090</v>
      </c>
      <c r="R97" s="9">
        <v>1222833910</v>
      </c>
      <c r="S97" s="9">
        <v>1051198380</v>
      </c>
      <c r="T97" s="9">
        <v>950602143</v>
      </c>
      <c r="U97" s="9">
        <v>29587800</v>
      </c>
      <c r="V97" s="9">
        <v>16425000</v>
      </c>
      <c r="W97" s="9">
        <v>12030896.87</v>
      </c>
      <c r="X97" s="9">
        <v>6372159.98</v>
      </c>
      <c r="Y97" s="9">
        <v>4344900.6</v>
      </c>
      <c r="Z97" s="9">
        <v>3267794.41</v>
      </c>
      <c r="AA97" s="9">
        <v>2912382.77</v>
      </c>
      <c r="AB97" s="9">
        <v>2206055.98</v>
      </c>
      <c r="AC97" s="9">
        <v>1653557.21</v>
      </c>
      <c r="AD97" s="9">
        <v>1137426300</v>
      </c>
      <c r="AE97" s="9">
        <v>663842200</v>
      </c>
      <c r="AF97" s="9">
        <v>320242311.84</v>
      </c>
      <c r="AG97" s="9">
        <v>911692440.55</v>
      </c>
      <c r="AH97" s="9">
        <v>1652853761.3</v>
      </c>
      <c r="AI97" s="9">
        <v>586651345.6</v>
      </c>
      <c r="AJ97" s="9">
        <v>1803043733.81</v>
      </c>
      <c r="AK97" s="9">
        <v>2176784802.08</v>
      </c>
      <c r="AL97" s="9">
        <v>1516175730</v>
      </c>
      <c r="AM97" s="2">
        <f t="shared" si="14"/>
        <v>276719400</v>
      </c>
      <c r="AN97" s="2">
        <f t="shared" si="18"/>
        <v>654966364</v>
      </c>
      <c r="AO97" s="2">
        <f t="shared" si="19"/>
        <v>693207881.92</v>
      </c>
      <c r="AP97" s="2">
        <f t="shared" si="20"/>
        <v>155538961.3</v>
      </c>
      <c r="AQ97" s="2">
        <f t="shared" si="21"/>
        <v>-222455580.26</v>
      </c>
      <c r="AR97" s="2">
        <f t="shared" si="22"/>
        <v>1751192687.31</v>
      </c>
      <c r="AS97" s="2">
        <f t="shared" si="23"/>
        <v>2832648158.77</v>
      </c>
      <c r="AT97" s="2">
        <f t="shared" si="24"/>
        <v>3143490741.98</v>
      </c>
      <c r="AU97" s="2">
        <f t="shared" si="25"/>
        <v>2180316805.84</v>
      </c>
      <c r="AV97" s="3">
        <f t="shared" si="15"/>
        <v>-0.204956096563227</v>
      </c>
      <c r="AW97" s="3">
        <f t="shared" si="16"/>
        <v>-2.04462222282169</v>
      </c>
      <c r="AX97" s="3">
        <f t="shared" si="17"/>
        <v>-0.355998915558709</v>
      </c>
    </row>
    <row r="98" spans="1:50">
      <c r="A98" s="8" t="s">
        <v>208</v>
      </c>
      <c r="B98" s="8" t="s">
        <v>209</v>
      </c>
      <c r="C98" s="9">
        <v>-39029669879.13</v>
      </c>
      <c r="D98" s="9">
        <v>3665490000.01</v>
      </c>
      <c r="E98" s="9">
        <v>14611778496.72</v>
      </c>
      <c r="F98" s="9">
        <v>11745792470.3</v>
      </c>
      <c r="G98" s="9">
        <v>8839569642.74</v>
      </c>
      <c r="H98" s="9">
        <v>6491579082.35</v>
      </c>
      <c r="I98" s="9">
        <v>4800773031.39</v>
      </c>
      <c r="J98" s="9">
        <v>3537537462.28</v>
      </c>
      <c r="K98" s="9">
        <v>2714894781.44</v>
      </c>
      <c r="L98" s="9">
        <v>707752480</v>
      </c>
      <c r="M98" s="9">
        <v>519013691</v>
      </c>
      <c r="N98" s="9">
        <v>402640979</v>
      </c>
      <c r="O98" s="9">
        <v>442005460</v>
      </c>
      <c r="P98" s="9">
        <v>379589790</v>
      </c>
      <c r="Q98" s="9">
        <v>271973390</v>
      </c>
      <c r="R98" s="9">
        <v>176629299</v>
      </c>
      <c r="S98" s="9">
        <v>109189514</v>
      </c>
      <c r="T98" s="9">
        <v>40230646.2</v>
      </c>
      <c r="U98" s="9">
        <v>592792017.29</v>
      </c>
      <c r="V98" s="9">
        <v>478481534.25</v>
      </c>
      <c r="W98" s="9">
        <v>912411964.85</v>
      </c>
      <c r="X98" s="9">
        <v>772287010.07</v>
      </c>
      <c r="Y98" s="9">
        <v>587916913.62</v>
      </c>
      <c r="Z98" s="9">
        <v>199824195.85</v>
      </c>
      <c r="AA98" s="9">
        <v>10676306.35</v>
      </c>
      <c r="AB98" s="9">
        <v>3552182.31</v>
      </c>
      <c r="AC98" s="9">
        <v>3542299.39</v>
      </c>
      <c r="AD98" s="9">
        <v>1164105194.54</v>
      </c>
      <c r="AE98" s="9">
        <v>4776866388.1</v>
      </c>
      <c r="AF98" s="9">
        <v>4337711204.39</v>
      </c>
      <c r="AG98" s="9">
        <v>2987822786.87</v>
      </c>
      <c r="AH98" s="9">
        <v>4932148953.38</v>
      </c>
      <c r="AI98" s="9">
        <v>3820015290.39</v>
      </c>
      <c r="AJ98" s="9">
        <v>1182153431.41</v>
      </c>
      <c r="AK98" s="9">
        <v>856026836.03</v>
      </c>
      <c r="AL98" s="9">
        <v>714136994.14</v>
      </c>
      <c r="AM98" s="2">
        <f t="shared" si="14"/>
        <v>-38893230576.38</v>
      </c>
      <c r="AN98" s="2">
        <f t="shared" si="18"/>
        <v>-113881162.84</v>
      </c>
      <c r="AO98" s="2">
        <f t="shared" si="19"/>
        <v>11589120236.18</v>
      </c>
      <c r="AP98" s="2">
        <f t="shared" si="20"/>
        <v>9972262153.5</v>
      </c>
      <c r="AQ98" s="2">
        <f t="shared" si="21"/>
        <v>4874927392.98</v>
      </c>
      <c r="AR98" s="2">
        <f t="shared" si="22"/>
        <v>3143361377.81</v>
      </c>
      <c r="AS98" s="2">
        <f t="shared" si="23"/>
        <v>3805925205.33</v>
      </c>
      <c r="AT98" s="2">
        <f t="shared" si="24"/>
        <v>2794252322.56</v>
      </c>
      <c r="AU98" s="2">
        <f t="shared" si="25"/>
        <v>2044530732.89</v>
      </c>
      <c r="AV98" s="3">
        <f t="shared" si="15"/>
        <v>-2.38721016947994</v>
      </c>
      <c r="AW98" s="3">
        <f t="shared" si="16"/>
        <v>-2.51489026007456</v>
      </c>
      <c r="AX98" s="3">
        <f t="shared" si="17"/>
        <v>0.302266915409053</v>
      </c>
    </row>
    <row r="99" spans="1:50">
      <c r="A99" s="8" t="s">
        <v>210</v>
      </c>
      <c r="B99" s="8" t="s">
        <v>211</v>
      </c>
      <c r="C99" s="9">
        <v>4178794496.71</v>
      </c>
      <c r="D99" s="9">
        <v>2464213675.74</v>
      </c>
      <c r="E99" s="9">
        <v>4199704371.82</v>
      </c>
      <c r="F99" s="9">
        <v>4376603924.73</v>
      </c>
      <c r="G99" s="9">
        <v>3587861857</v>
      </c>
      <c r="H99" s="9">
        <v>3346063867</v>
      </c>
      <c r="I99" s="9">
        <v>2506629408</v>
      </c>
      <c r="J99" s="9">
        <v>2227907831</v>
      </c>
      <c r="K99" s="9">
        <v>2707743147</v>
      </c>
      <c r="L99" s="9">
        <v>289580272</v>
      </c>
      <c r="M99" s="9">
        <v>219046890</v>
      </c>
      <c r="N99" s="9">
        <v>209031208</v>
      </c>
      <c r="O99" s="9">
        <v>201765721</v>
      </c>
      <c r="P99" s="9">
        <v>219762652</v>
      </c>
      <c r="Q99" s="9">
        <v>210217553</v>
      </c>
      <c r="R99" s="9">
        <v>248545283</v>
      </c>
      <c r="S99" s="9">
        <v>186957507</v>
      </c>
      <c r="T99" s="9">
        <v>169269605</v>
      </c>
      <c r="U99" s="9">
        <v>4579931.5</v>
      </c>
      <c r="V99" s="9">
        <v>7869358.1</v>
      </c>
      <c r="W99" s="9">
        <v>5542077.49</v>
      </c>
      <c r="X99" s="9">
        <v>973091.13</v>
      </c>
      <c r="Y99" s="9">
        <v>2836615</v>
      </c>
      <c r="Z99" s="9">
        <v>3345082</v>
      </c>
      <c r="AA99" s="9">
        <v>2944578</v>
      </c>
      <c r="AB99" s="9">
        <v>3660228</v>
      </c>
      <c r="AC99" s="9">
        <v>437826</v>
      </c>
      <c r="AD99" s="9">
        <v>3318806957.19</v>
      </c>
      <c r="AE99" s="9">
        <v>4245496267.18</v>
      </c>
      <c r="AF99" s="9">
        <v>4849870040.8</v>
      </c>
      <c r="AG99" s="9">
        <v>3545159220.7</v>
      </c>
      <c r="AH99" s="9">
        <v>7398167915</v>
      </c>
      <c r="AI99" s="9">
        <v>583935224</v>
      </c>
      <c r="AJ99" s="9">
        <v>786135407</v>
      </c>
      <c r="AK99" s="9">
        <v>410961074</v>
      </c>
      <c r="AL99" s="9">
        <v>240842115</v>
      </c>
      <c r="AM99" s="2">
        <f t="shared" si="14"/>
        <v>1154147743.02</v>
      </c>
      <c r="AN99" s="2">
        <f t="shared" si="18"/>
        <v>-1554366343.34</v>
      </c>
      <c r="AO99" s="2">
        <f t="shared" si="19"/>
        <v>-435592383.490001</v>
      </c>
      <c r="AP99" s="2">
        <f t="shared" si="20"/>
        <v>1034183516.16</v>
      </c>
      <c r="AQ99" s="2">
        <f t="shared" si="21"/>
        <v>-3587706791</v>
      </c>
      <c r="AR99" s="2">
        <f t="shared" si="22"/>
        <v>2975691278</v>
      </c>
      <c r="AS99" s="2">
        <f t="shared" si="23"/>
        <v>1971983862</v>
      </c>
      <c r="AT99" s="2">
        <f t="shared" si="24"/>
        <v>2007564492</v>
      </c>
      <c r="AU99" s="2">
        <f t="shared" si="25"/>
        <v>2636608463</v>
      </c>
      <c r="AV99" s="3">
        <f t="shared" si="15"/>
        <v>-0.0877054404041704</v>
      </c>
      <c r="AW99" s="3">
        <f t="shared" si="16"/>
        <v>-1.79705610538954</v>
      </c>
      <c r="AX99" s="3">
        <f t="shared" si="17"/>
        <v>-0.144423865971926</v>
      </c>
    </row>
    <row r="100" spans="1:50">
      <c r="A100" s="8" t="s">
        <v>212</v>
      </c>
      <c r="B100" s="8" t="s">
        <v>213</v>
      </c>
      <c r="C100" s="9">
        <v>6098090300.02</v>
      </c>
      <c r="D100" s="9">
        <v>4503869024.59</v>
      </c>
      <c r="E100" s="9">
        <v>4760262584.25</v>
      </c>
      <c r="F100" s="9">
        <v>4672023584.96</v>
      </c>
      <c r="G100" s="9">
        <v>3330831518.57</v>
      </c>
      <c r="H100" s="9">
        <v>2856066861.41</v>
      </c>
      <c r="I100" s="9">
        <v>2641350412.26</v>
      </c>
      <c r="J100" s="9">
        <v>2507192830.44</v>
      </c>
      <c r="K100" s="9">
        <v>2692975139.82</v>
      </c>
      <c r="L100" s="9">
        <v>425150700</v>
      </c>
      <c r="M100" s="9">
        <v>191572322</v>
      </c>
      <c r="N100" s="9">
        <v>417755513</v>
      </c>
      <c r="O100" s="9">
        <v>387750703</v>
      </c>
      <c r="P100" s="9">
        <v>336942400</v>
      </c>
      <c r="Q100" s="9">
        <v>260105656</v>
      </c>
      <c r="R100" s="9">
        <v>246586351</v>
      </c>
      <c r="S100" s="9">
        <v>188318805</v>
      </c>
      <c r="T100" s="9">
        <v>144276976</v>
      </c>
      <c r="U100" s="9">
        <v>112179321.59</v>
      </c>
      <c r="V100" s="9">
        <v>113041523.59</v>
      </c>
      <c r="W100" s="9">
        <v>120024993.17</v>
      </c>
      <c r="X100" s="9">
        <v>96772323.8</v>
      </c>
      <c r="Y100" s="9">
        <v>115210131.02</v>
      </c>
      <c r="Z100" s="9">
        <v>75985420.84</v>
      </c>
      <c r="AA100" s="9">
        <v>46177103.67</v>
      </c>
      <c r="AB100" s="9">
        <v>29909259.15</v>
      </c>
      <c r="AC100" s="9">
        <v>26097633.33</v>
      </c>
      <c r="AD100" s="9">
        <v>740506920.2</v>
      </c>
      <c r="AE100" s="9">
        <v>616117161.38</v>
      </c>
      <c r="AF100" s="9">
        <v>725760280.44</v>
      </c>
      <c r="AG100" s="9">
        <v>524130658.29</v>
      </c>
      <c r="AH100" s="9">
        <v>567633726.95</v>
      </c>
      <c r="AI100" s="9">
        <v>543990941.34</v>
      </c>
      <c r="AJ100" s="9">
        <v>431821226.41</v>
      </c>
      <c r="AK100" s="9">
        <v>690322776.63</v>
      </c>
      <c r="AL100" s="9">
        <v>648950161.79</v>
      </c>
      <c r="AM100" s="2">
        <f t="shared" si="14"/>
        <v>5894913401.41</v>
      </c>
      <c r="AN100" s="2">
        <f t="shared" si="18"/>
        <v>4192365708.8</v>
      </c>
      <c r="AO100" s="2">
        <f t="shared" si="19"/>
        <v>4572282809.98</v>
      </c>
      <c r="AP100" s="2">
        <f t="shared" si="20"/>
        <v>4632415953.47</v>
      </c>
      <c r="AQ100" s="2">
        <f t="shared" si="21"/>
        <v>3215350322.64</v>
      </c>
      <c r="AR100" s="2">
        <f t="shared" si="22"/>
        <v>2648166996.91</v>
      </c>
      <c r="AS100" s="2">
        <f t="shared" si="23"/>
        <v>2502292640.52</v>
      </c>
      <c r="AT100" s="2">
        <f t="shared" si="24"/>
        <v>2035098117.96</v>
      </c>
      <c r="AU100" s="2">
        <f t="shared" si="25"/>
        <v>2214399587.36</v>
      </c>
      <c r="AV100" s="3">
        <f t="shared" si="15"/>
        <v>0.114928010416302</v>
      </c>
      <c r="AW100" s="3">
        <f t="shared" si="16"/>
        <v>0.128885322244537</v>
      </c>
      <c r="AX100" s="3">
        <f t="shared" si="17"/>
        <v>0.13090274823033</v>
      </c>
    </row>
    <row r="101" spans="1:50">
      <c r="A101" s="8" t="s">
        <v>214</v>
      </c>
      <c r="B101" s="8" t="s">
        <v>215</v>
      </c>
      <c r="C101" s="9">
        <v>7334915288</v>
      </c>
      <c r="D101" s="9">
        <v>5965826997</v>
      </c>
      <c r="E101" s="9">
        <v>6617537435</v>
      </c>
      <c r="F101" s="9">
        <v>10902645368</v>
      </c>
      <c r="G101" s="9">
        <v>10786219906</v>
      </c>
      <c r="H101" s="9">
        <v>6288215860</v>
      </c>
      <c r="I101" s="9">
        <v>4232351906</v>
      </c>
      <c r="J101" s="9">
        <v>3194789681</v>
      </c>
      <c r="K101" s="9">
        <v>2668921930</v>
      </c>
      <c r="L101" s="9">
        <v>2657548790</v>
      </c>
      <c r="M101" s="9">
        <v>2529352230</v>
      </c>
      <c r="N101" s="9">
        <v>2188730710</v>
      </c>
      <c r="O101" s="9">
        <v>1492340740</v>
      </c>
      <c r="P101" s="9">
        <v>1212190180</v>
      </c>
      <c r="Q101" s="9">
        <v>1048996350</v>
      </c>
      <c r="R101" s="9">
        <v>817612033</v>
      </c>
      <c r="S101" s="9">
        <v>644093612</v>
      </c>
      <c r="T101" s="9">
        <v>494240199</v>
      </c>
      <c r="U101" s="9">
        <v>194832975</v>
      </c>
      <c r="V101" s="9">
        <v>204764990</v>
      </c>
      <c r="W101" s="9">
        <v>182559681</v>
      </c>
      <c r="X101" s="9">
        <v>111708356</v>
      </c>
      <c r="Y101" s="9">
        <v>155069173</v>
      </c>
      <c r="Z101" s="9">
        <v>108151780</v>
      </c>
      <c r="AA101" s="9">
        <v>65412214</v>
      </c>
      <c r="AB101" s="9">
        <v>50167590</v>
      </c>
      <c r="AC101" s="9">
        <v>36495116</v>
      </c>
      <c r="AD101" s="9">
        <v>6242944156</v>
      </c>
      <c r="AE101" s="9">
        <v>6585556715</v>
      </c>
      <c r="AF101" s="9">
        <v>10100641169</v>
      </c>
      <c r="AG101" s="9">
        <v>9852008155</v>
      </c>
      <c r="AH101" s="9">
        <v>6209260131</v>
      </c>
      <c r="AI101" s="9">
        <v>5211562875</v>
      </c>
      <c r="AJ101" s="9">
        <v>4321948303</v>
      </c>
      <c r="AK101" s="9">
        <v>3476639729</v>
      </c>
      <c r="AL101" s="9">
        <v>1929313304</v>
      </c>
      <c r="AM101" s="2">
        <f t="shared" si="14"/>
        <v>3944352897</v>
      </c>
      <c r="AN101" s="2">
        <f t="shared" si="18"/>
        <v>2114387502</v>
      </c>
      <c r="AO101" s="2">
        <f t="shared" si="19"/>
        <v>-1111813343</v>
      </c>
      <c r="AP101" s="2">
        <f t="shared" si="20"/>
        <v>2654686309</v>
      </c>
      <c r="AQ101" s="2">
        <f t="shared" si="21"/>
        <v>5944219128</v>
      </c>
      <c r="AR101" s="2">
        <f t="shared" si="22"/>
        <v>2233801115</v>
      </c>
      <c r="AS101" s="2">
        <f t="shared" si="23"/>
        <v>793427850</v>
      </c>
      <c r="AT101" s="2">
        <f t="shared" si="24"/>
        <v>412411154</v>
      </c>
      <c r="AU101" s="2">
        <f t="shared" si="25"/>
        <v>1270343941</v>
      </c>
      <c r="AV101" s="3">
        <f t="shared" si="15"/>
        <v>0.134155794382335</v>
      </c>
      <c r="AW101" s="3">
        <f t="shared" si="16"/>
        <v>-0.0787527794234453</v>
      </c>
      <c r="AX101" s="3">
        <f t="shared" si="17"/>
        <v>0.130703270259151</v>
      </c>
    </row>
    <row r="102" spans="1:50">
      <c r="A102" s="8" t="s">
        <v>216</v>
      </c>
      <c r="B102" s="8" t="s">
        <v>217</v>
      </c>
      <c r="C102" s="9">
        <v>8038084942.04</v>
      </c>
      <c r="D102" s="9">
        <v>5995452045.08</v>
      </c>
      <c r="E102" s="9">
        <v>4757609715.32</v>
      </c>
      <c r="F102" s="9">
        <v>4736862826.82</v>
      </c>
      <c r="G102" s="9">
        <v>4533315975.94</v>
      </c>
      <c r="H102" s="9">
        <v>4488673837.74</v>
      </c>
      <c r="I102" s="9">
        <v>3781151703.98</v>
      </c>
      <c r="J102" s="9">
        <v>2471741965.73</v>
      </c>
      <c r="K102" s="9">
        <v>2475933518.56</v>
      </c>
      <c r="L102" s="9">
        <v>13983199100</v>
      </c>
      <c r="M102" s="9">
        <v>11663091100</v>
      </c>
      <c r="N102" s="9">
        <v>11013386200</v>
      </c>
      <c r="O102" s="9">
        <v>9562464610</v>
      </c>
      <c r="P102" s="9">
        <v>7928723880</v>
      </c>
      <c r="Q102" s="9">
        <v>6863646700</v>
      </c>
      <c r="R102" s="9">
        <v>5575044850</v>
      </c>
      <c r="S102" s="9">
        <v>4205249060</v>
      </c>
      <c r="T102" s="9">
        <v>4158747300</v>
      </c>
      <c r="U102" s="9">
        <v>303589646.63</v>
      </c>
      <c r="V102" s="9">
        <v>65367343.65</v>
      </c>
      <c r="W102" s="9">
        <v>8403581.82</v>
      </c>
      <c r="X102" s="9">
        <v>86216125.36</v>
      </c>
      <c r="Y102" s="9">
        <v>192268548.44</v>
      </c>
      <c r="Z102" s="9">
        <v>184368073.2</v>
      </c>
      <c r="AA102" s="9">
        <v>167522085.64</v>
      </c>
      <c r="AB102" s="9">
        <v>159791805.82</v>
      </c>
      <c r="AC102" s="9">
        <v>158391074.78</v>
      </c>
      <c r="AD102" s="9">
        <v>25122678352.92</v>
      </c>
      <c r="AE102" s="9">
        <v>23932691132.52</v>
      </c>
      <c r="AF102" s="9">
        <v>25417455794.81</v>
      </c>
      <c r="AG102" s="9">
        <v>23173241704.4</v>
      </c>
      <c r="AH102" s="9">
        <v>23399977013.34</v>
      </c>
      <c r="AI102" s="9">
        <v>23848323344.93</v>
      </c>
      <c r="AJ102" s="9">
        <v>26561812603.28</v>
      </c>
      <c r="AK102" s="9">
        <v>23784991870.11</v>
      </c>
      <c r="AL102" s="9">
        <v>23703977704.41</v>
      </c>
      <c r="AM102" s="2">
        <f t="shared" si="14"/>
        <v>-2797804664.25</v>
      </c>
      <c r="AN102" s="2">
        <f t="shared" si="18"/>
        <v>-6208780643.79</v>
      </c>
      <c r="AO102" s="2">
        <f t="shared" si="19"/>
        <v>-9638056297.67</v>
      </c>
      <c r="AP102" s="2">
        <f t="shared" si="20"/>
        <v>-8787698142.22</v>
      </c>
      <c r="AQ102" s="2">
        <f t="shared" si="21"/>
        <v>-10745668608.96</v>
      </c>
      <c r="AR102" s="2">
        <f t="shared" si="22"/>
        <v>-12311634733.99</v>
      </c>
      <c r="AS102" s="2">
        <f t="shared" si="23"/>
        <v>-17038093963.66</v>
      </c>
      <c r="AT102" s="2">
        <f t="shared" si="24"/>
        <v>-16948209038.56</v>
      </c>
      <c r="AU102" s="2">
        <f t="shared" si="25"/>
        <v>-16910905811.07</v>
      </c>
      <c r="AV102" s="3">
        <f t="shared" si="15"/>
        <v>-0.181189522944867</v>
      </c>
      <c r="AW102" s="3">
        <f t="shared" si="16"/>
        <v>-0.235958780023436</v>
      </c>
      <c r="AX102" s="3">
        <f t="shared" si="17"/>
        <v>-0.103360136192715</v>
      </c>
    </row>
    <row r="103" spans="1:50">
      <c r="A103" s="8" t="s">
        <v>218</v>
      </c>
      <c r="B103" s="8" t="s">
        <v>219</v>
      </c>
      <c r="C103" s="9">
        <v>-9987908000</v>
      </c>
      <c r="D103" s="9">
        <v>3758175000</v>
      </c>
      <c r="E103" s="9">
        <v>3501037000</v>
      </c>
      <c r="F103" s="9">
        <v>3016525000</v>
      </c>
      <c r="G103" s="9">
        <v>2659576000</v>
      </c>
      <c r="H103" s="9">
        <v>2396852000</v>
      </c>
      <c r="I103" s="9">
        <v>2142615000</v>
      </c>
      <c r="J103" s="9">
        <v>2554487000</v>
      </c>
      <c r="K103" s="9">
        <v>2462792000</v>
      </c>
      <c r="L103" s="9">
        <v>2145840000</v>
      </c>
      <c r="M103" s="9">
        <v>2362874000</v>
      </c>
      <c r="N103" s="9">
        <v>2078553000</v>
      </c>
      <c r="O103" s="9">
        <v>1725190000</v>
      </c>
      <c r="P103" s="9">
        <v>1839575000</v>
      </c>
      <c r="Q103" s="9">
        <v>1301873000</v>
      </c>
      <c r="R103" s="9">
        <v>1377294000</v>
      </c>
      <c r="S103" s="9">
        <v>1604747000</v>
      </c>
      <c r="T103" s="9">
        <v>1404151000</v>
      </c>
      <c r="U103" s="9">
        <v>145121000</v>
      </c>
      <c r="V103" s="9">
        <v>154107000</v>
      </c>
      <c r="W103" s="9">
        <v>104144000</v>
      </c>
      <c r="X103" s="9">
        <v>74208000</v>
      </c>
      <c r="Y103" s="9">
        <v>73811000</v>
      </c>
      <c r="Z103" s="9">
        <v>53894000</v>
      </c>
      <c r="AA103" s="9">
        <v>66533000</v>
      </c>
      <c r="AB103" s="9">
        <v>100792000</v>
      </c>
      <c r="AC103" s="9">
        <v>91684000</v>
      </c>
      <c r="AD103" s="9">
        <v>4308930000</v>
      </c>
      <c r="AE103" s="9">
        <v>6408904000</v>
      </c>
      <c r="AF103" s="9">
        <v>6845436000</v>
      </c>
      <c r="AG103" s="9">
        <v>3470050000</v>
      </c>
      <c r="AH103" s="9">
        <v>3167063000</v>
      </c>
      <c r="AI103" s="9">
        <v>1881285000</v>
      </c>
      <c r="AJ103" s="9">
        <v>1334877000</v>
      </c>
      <c r="AK103" s="9">
        <v>1984832000</v>
      </c>
      <c r="AL103" s="9">
        <v>1988543000</v>
      </c>
      <c r="AM103" s="2">
        <f t="shared" si="14"/>
        <v>-12005877000</v>
      </c>
      <c r="AN103" s="2">
        <f t="shared" si="18"/>
        <v>-133748000</v>
      </c>
      <c r="AO103" s="2">
        <f t="shared" si="19"/>
        <v>-1161702000</v>
      </c>
      <c r="AP103" s="2">
        <f t="shared" si="20"/>
        <v>1345873000</v>
      </c>
      <c r="AQ103" s="2">
        <f t="shared" si="21"/>
        <v>1405899000</v>
      </c>
      <c r="AR103" s="2">
        <f t="shared" si="22"/>
        <v>1871334000</v>
      </c>
      <c r="AS103" s="2">
        <f t="shared" si="23"/>
        <v>2251565000</v>
      </c>
      <c r="AT103" s="2">
        <f t="shared" si="24"/>
        <v>2275194000</v>
      </c>
      <c r="AU103" s="2">
        <f t="shared" si="25"/>
        <v>1970084000</v>
      </c>
      <c r="AV103" s="3">
        <f t="shared" si="15"/>
        <v>-2.22239658320578</v>
      </c>
      <c r="AW103" s="3">
        <f t="shared" si="16"/>
        <v>-2.53563482883543</v>
      </c>
      <c r="AX103" s="3">
        <f t="shared" si="17"/>
        <v>-0.0615310905151212</v>
      </c>
    </row>
    <row r="104" spans="1:50">
      <c r="A104" s="8" t="s">
        <v>220</v>
      </c>
      <c r="B104" s="8" t="s">
        <v>221</v>
      </c>
      <c r="C104" s="9">
        <v>1642136082.82</v>
      </c>
      <c r="D104" s="9">
        <v>2392563365.89</v>
      </c>
      <c r="E104" s="9">
        <v>2286499089.13</v>
      </c>
      <c r="F104" s="9">
        <v>1825934190.1</v>
      </c>
      <c r="G104" s="9">
        <v>1737638978.89</v>
      </c>
      <c r="H104" s="9">
        <v>2460909072.89</v>
      </c>
      <c r="I104" s="9">
        <v>2131480616.91</v>
      </c>
      <c r="J104" s="9">
        <v>2104302314.94</v>
      </c>
      <c r="K104" s="9">
        <v>2448672312.77</v>
      </c>
      <c r="L104" s="9">
        <v>2726542120</v>
      </c>
      <c r="M104" s="9">
        <v>2574737930</v>
      </c>
      <c r="N104" s="9">
        <v>2283117890</v>
      </c>
      <c r="O104" s="9">
        <v>2091047990</v>
      </c>
      <c r="P104" s="9">
        <v>2027713960</v>
      </c>
      <c r="Q104" s="9">
        <v>1850633570</v>
      </c>
      <c r="R104" s="9">
        <v>1645708060</v>
      </c>
      <c r="S104" s="9">
        <v>1462221950</v>
      </c>
      <c r="T104" s="9">
        <v>1437808580</v>
      </c>
      <c r="U104" s="9">
        <v>6209118.94</v>
      </c>
      <c r="V104" s="9">
        <v>5274477.48</v>
      </c>
      <c r="W104" s="9">
        <v>4169474.44</v>
      </c>
      <c r="X104" s="9">
        <v>3869541.3</v>
      </c>
      <c r="Y104" s="9">
        <v>6252389.11</v>
      </c>
      <c r="Z104" s="9">
        <v>1133333.28</v>
      </c>
      <c r="AA104" s="9">
        <v>1133333.28</v>
      </c>
      <c r="AB104" s="9">
        <v>755555.52</v>
      </c>
      <c r="AC104" s="9">
        <v>0</v>
      </c>
      <c r="AD104" s="9">
        <v>5059389414.6</v>
      </c>
      <c r="AE104" s="9">
        <v>4437618632.51</v>
      </c>
      <c r="AF104" s="9">
        <v>3678622973.19</v>
      </c>
      <c r="AG104" s="9">
        <v>4303012300.92</v>
      </c>
      <c r="AH104" s="9">
        <v>2876481244.28</v>
      </c>
      <c r="AI104" s="9">
        <v>3074608898.94</v>
      </c>
      <c r="AJ104" s="9">
        <v>3532407098.22</v>
      </c>
      <c r="AK104" s="9">
        <v>2591544073.53</v>
      </c>
      <c r="AL104" s="9">
        <v>1735794175.5</v>
      </c>
      <c r="AM104" s="2">
        <f t="shared" si="14"/>
        <v>-684502092.840001</v>
      </c>
      <c r="AN104" s="2">
        <f t="shared" si="18"/>
        <v>534957140.859999</v>
      </c>
      <c r="AO104" s="2">
        <f t="shared" si="19"/>
        <v>895163480.38</v>
      </c>
      <c r="AP104" s="2">
        <f t="shared" si="20"/>
        <v>-382160579.52</v>
      </c>
      <c r="AQ104" s="2">
        <f t="shared" si="21"/>
        <v>895124083.72</v>
      </c>
      <c r="AR104" s="2">
        <f t="shared" si="22"/>
        <v>1238067077.23</v>
      </c>
      <c r="AS104" s="2">
        <f t="shared" si="23"/>
        <v>245914911.97</v>
      </c>
      <c r="AT104" s="2">
        <f t="shared" si="24"/>
        <v>975735746.93</v>
      </c>
      <c r="AU104" s="2">
        <f t="shared" si="25"/>
        <v>2150686717.27</v>
      </c>
      <c r="AV104" s="3">
        <f t="shared" si="15"/>
        <v>-1.88055257603921</v>
      </c>
      <c r="AW104" s="3">
        <f t="shared" si="16"/>
        <v>-1.94775985199432</v>
      </c>
      <c r="AX104" s="3" t="e">
        <f t="shared" si="17"/>
        <v>#NUM!</v>
      </c>
    </row>
    <row r="105" spans="1:50">
      <c r="A105" s="8" t="s">
        <v>222</v>
      </c>
      <c r="B105" s="8" t="s">
        <v>223</v>
      </c>
      <c r="C105" s="9">
        <v>2070242934.38</v>
      </c>
      <c r="D105" s="9">
        <v>4896170228.37</v>
      </c>
      <c r="E105" s="9">
        <v>2468791437.06</v>
      </c>
      <c r="F105" s="9">
        <v>637007405.27</v>
      </c>
      <c r="G105" s="9">
        <v>2046977419.58</v>
      </c>
      <c r="H105" s="9">
        <v>1203594795.98</v>
      </c>
      <c r="I105" s="9">
        <v>1542754214.39</v>
      </c>
      <c r="J105" s="9">
        <v>1176857277.48</v>
      </c>
      <c r="K105" s="9">
        <v>2444001055.55</v>
      </c>
      <c r="L105" s="9">
        <v>3952990650</v>
      </c>
      <c r="M105" s="9">
        <v>2926666170</v>
      </c>
      <c r="N105" s="9">
        <v>2627113350</v>
      </c>
      <c r="O105" s="9">
        <v>2097230720</v>
      </c>
      <c r="P105" s="9">
        <v>1589894550</v>
      </c>
      <c r="Q105" s="9">
        <v>1184918210</v>
      </c>
      <c r="R105" s="9">
        <v>2041422680</v>
      </c>
      <c r="S105" s="9">
        <v>1418466510</v>
      </c>
      <c r="T105" s="9">
        <v>1134330730</v>
      </c>
      <c r="U105" s="9">
        <v>92802683.53</v>
      </c>
      <c r="V105" s="9">
        <v>9434931.64</v>
      </c>
      <c r="W105" s="9">
        <v>8834624.98</v>
      </c>
      <c r="X105" s="9">
        <v>6455239.13</v>
      </c>
      <c r="Y105" s="9">
        <v>16885540.5</v>
      </c>
      <c r="Z105" s="9">
        <v>41012441.68</v>
      </c>
      <c r="AA105" s="9">
        <v>56533604.78</v>
      </c>
      <c r="AB105" s="9">
        <v>69738912.58</v>
      </c>
      <c r="AC105" s="9">
        <v>67934561.99</v>
      </c>
      <c r="AD105" s="9">
        <v>6843424633.8</v>
      </c>
      <c r="AE105" s="9">
        <v>5920086242.4</v>
      </c>
      <c r="AF105" s="9">
        <v>4520830041.72</v>
      </c>
      <c r="AG105" s="9">
        <v>9094034477.96</v>
      </c>
      <c r="AH105" s="9">
        <v>6041253806.02</v>
      </c>
      <c r="AI105" s="9">
        <v>2921867543.59</v>
      </c>
      <c r="AJ105" s="9">
        <v>3344165400.11</v>
      </c>
      <c r="AK105" s="9">
        <v>5292631220.17</v>
      </c>
      <c r="AL105" s="9">
        <v>2375483150.92</v>
      </c>
      <c r="AM105" s="2">
        <f t="shared" si="14"/>
        <v>-727388365.89</v>
      </c>
      <c r="AN105" s="2">
        <f t="shared" si="18"/>
        <v>1912185087.61</v>
      </c>
      <c r="AO105" s="2">
        <f t="shared" si="19"/>
        <v>583909370.319999</v>
      </c>
      <c r="AP105" s="2">
        <f t="shared" si="20"/>
        <v>-6353341113.56</v>
      </c>
      <c r="AQ105" s="2">
        <f t="shared" si="21"/>
        <v>-2387496295.94</v>
      </c>
      <c r="AR105" s="2">
        <f t="shared" si="22"/>
        <v>-492342095.93</v>
      </c>
      <c r="AS105" s="2">
        <f t="shared" si="23"/>
        <v>296545099.06</v>
      </c>
      <c r="AT105" s="2">
        <f t="shared" si="24"/>
        <v>-2627568520.11</v>
      </c>
      <c r="AU105" s="2">
        <f t="shared" si="25"/>
        <v>1270783196.62</v>
      </c>
      <c r="AV105" s="3">
        <f t="shared" si="15"/>
        <v>-1.93989039112729</v>
      </c>
      <c r="AW105" s="3">
        <f t="shared" si="16"/>
        <v>-0.211567117369532</v>
      </c>
      <c r="AX105" s="3" t="e">
        <f t="shared" si="17"/>
        <v>#NUM!</v>
      </c>
    </row>
    <row r="106" spans="1:50">
      <c r="A106" s="8" t="s">
        <v>224</v>
      </c>
      <c r="B106" s="8" t="s">
        <v>225</v>
      </c>
      <c r="C106" s="9">
        <v>-12214000000</v>
      </c>
      <c r="D106" s="9">
        <v>-11835000000</v>
      </c>
      <c r="E106" s="9">
        <v>3195000000</v>
      </c>
      <c r="F106" s="9">
        <v>2709000000</v>
      </c>
      <c r="G106" s="9">
        <v>6352000000</v>
      </c>
      <c r="H106" s="9">
        <v>4508000000</v>
      </c>
      <c r="I106" s="9">
        <v>4541000000</v>
      </c>
      <c r="J106" s="9">
        <v>3417000000</v>
      </c>
      <c r="K106" s="9">
        <v>2358000000</v>
      </c>
      <c r="L106" s="9">
        <v>21630000000</v>
      </c>
      <c r="M106" s="9">
        <v>21401000000</v>
      </c>
      <c r="N106" s="9">
        <v>21360000000</v>
      </c>
      <c r="O106" s="9">
        <v>14631000000</v>
      </c>
      <c r="P106" s="9">
        <v>13369000000</v>
      </c>
      <c r="Q106" s="9">
        <v>11952000000</v>
      </c>
      <c r="R106" s="9">
        <v>10322000000</v>
      </c>
      <c r="S106" s="9">
        <v>9052000000</v>
      </c>
      <c r="T106" s="9">
        <v>8114294000</v>
      </c>
      <c r="U106" s="9">
        <v>619000000</v>
      </c>
      <c r="V106" s="9">
        <v>570000000</v>
      </c>
      <c r="W106" s="9">
        <v>536000000</v>
      </c>
      <c r="X106" s="9">
        <v>468000000</v>
      </c>
      <c r="Y106" s="9">
        <v>402000000</v>
      </c>
      <c r="Z106" s="9">
        <v>394000000</v>
      </c>
      <c r="AA106" s="9">
        <v>388000000</v>
      </c>
      <c r="AB106" s="9">
        <v>555000000</v>
      </c>
      <c r="AC106" s="9">
        <v>491000000</v>
      </c>
      <c r="AD106" s="9">
        <v>10807000000</v>
      </c>
      <c r="AE106" s="9">
        <v>7247000000</v>
      </c>
      <c r="AF106" s="9">
        <v>7590000000</v>
      </c>
      <c r="AG106" s="9">
        <v>26194000000</v>
      </c>
      <c r="AH106" s="9">
        <v>24689000000</v>
      </c>
      <c r="AI106" s="9">
        <v>38715000000</v>
      </c>
      <c r="AJ106" s="9">
        <v>33573000000</v>
      </c>
      <c r="AK106" s="9">
        <v>25895000000</v>
      </c>
      <c r="AL106" s="9">
        <v>19083000000</v>
      </c>
      <c r="AM106" s="2">
        <f t="shared" si="14"/>
        <v>-772000000</v>
      </c>
      <c r="AN106" s="2">
        <f t="shared" si="18"/>
        <v>2889000000</v>
      </c>
      <c r="AO106" s="2">
        <f t="shared" si="19"/>
        <v>17501000000</v>
      </c>
      <c r="AP106" s="2">
        <f t="shared" si="20"/>
        <v>-8386000000</v>
      </c>
      <c r="AQ106" s="2">
        <f t="shared" si="21"/>
        <v>-4566000000</v>
      </c>
      <c r="AR106" s="2">
        <f t="shared" si="22"/>
        <v>-21861000000</v>
      </c>
      <c r="AS106" s="2">
        <f t="shared" si="23"/>
        <v>-18322000000</v>
      </c>
      <c r="AT106" s="2">
        <f t="shared" si="24"/>
        <v>-12871000000</v>
      </c>
      <c r="AU106" s="2">
        <f t="shared" si="25"/>
        <v>-8119706000</v>
      </c>
      <c r="AV106" s="3">
        <f t="shared" si="15"/>
        <v>-0.230066884288769</v>
      </c>
      <c r="AW106" s="3">
        <f t="shared" si="16"/>
        <v>-0.29916419945556</v>
      </c>
      <c r="AX106" s="3">
        <f t="shared" si="17"/>
        <v>0.00539277261909854</v>
      </c>
    </row>
    <row r="107" spans="1:50">
      <c r="A107" s="8" t="s">
        <v>226</v>
      </c>
      <c r="B107" s="8" t="s">
        <v>227</v>
      </c>
      <c r="C107" s="9">
        <v>25830935500</v>
      </c>
      <c r="D107" s="9">
        <v>5035627952</v>
      </c>
      <c r="E107" s="9">
        <v>1918643871</v>
      </c>
      <c r="F107" s="9">
        <v>3435127975</v>
      </c>
      <c r="G107" s="9">
        <v>7567682493</v>
      </c>
      <c r="H107" s="9">
        <v>1882571674</v>
      </c>
      <c r="I107" s="9">
        <v>1636270488</v>
      </c>
      <c r="J107" s="9">
        <v>2562128829</v>
      </c>
      <c r="K107" s="9">
        <v>2353365694</v>
      </c>
      <c r="L107" s="9">
        <v>33432161100</v>
      </c>
      <c r="M107" s="9">
        <v>21680555200</v>
      </c>
      <c r="N107" s="9">
        <v>18357209100</v>
      </c>
      <c r="O107" s="9">
        <v>13335938500</v>
      </c>
      <c r="P107" s="9">
        <v>11582379600</v>
      </c>
      <c r="Q107" s="9">
        <v>10043152200</v>
      </c>
      <c r="R107" s="9">
        <v>7799457710</v>
      </c>
      <c r="S107" s="9">
        <v>5523726590</v>
      </c>
      <c r="T107" s="9">
        <v>4392643730</v>
      </c>
      <c r="U107" s="9">
        <v>130732527</v>
      </c>
      <c r="V107" s="9">
        <v>123440347</v>
      </c>
      <c r="W107" s="9">
        <v>123883157</v>
      </c>
      <c r="X107" s="9">
        <v>141908077</v>
      </c>
      <c r="Y107" s="9">
        <v>78774292</v>
      </c>
      <c r="Z107" s="9">
        <v>66800461</v>
      </c>
      <c r="AA107" s="9">
        <v>56193811</v>
      </c>
      <c r="AB107" s="9">
        <v>30155694</v>
      </c>
      <c r="AC107" s="9">
        <v>36466006</v>
      </c>
      <c r="AD107" s="9">
        <v>35669946105</v>
      </c>
      <c r="AE107" s="9">
        <v>44215334543</v>
      </c>
      <c r="AF107" s="9">
        <v>49415897698</v>
      </c>
      <c r="AG107" s="9">
        <v>54520544965</v>
      </c>
      <c r="AH107" s="9">
        <v>47741900710</v>
      </c>
      <c r="AI107" s="9">
        <v>30702614717</v>
      </c>
      <c r="AJ107" s="9">
        <v>18607146447</v>
      </c>
      <c r="AK107" s="9">
        <v>21290003058</v>
      </c>
      <c r="AL107" s="9">
        <v>18326663220</v>
      </c>
      <c r="AM107" s="2">
        <f t="shared" si="14"/>
        <v>23723883022</v>
      </c>
      <c r="AN107" s="2">
        <f t="shared" si="18"/>
        <v>-17375711044</v>
      </c>
      <c r="AO107" s="2">
        <f t="shared" si="19"/>
        <v>-29016161570</v>
      </c>
      <c r="AP107" s="2">
        <f t="shared" si="20"/>
        <v>-37607570413</v>
      </c>
      <c r="AQ107" s="2">
        <f t="shared" si="21"/>
        <v>-28513064325</v>
      </c>
      <c r="AR107" s="2">
        <f t="shared" si="22"/>
        <v>-18710090382</v>
      </c>
      <c r="AS107" s="2">
        <f t="shared" si="23"/>
        <v>-9115224438</v>
      </c>
      <c r="AT107" s="2">
        <f t="shared" si="24"/>
        <v>-13173991945</v>
      </c>
      <c r="AU107" s="2">
        <f t="shared" si="25"/>
        <v>-11544187790</v>
      </c>
      <c r="AV107" s="3">
        <f t="shared" si="15"/>
        <v>-2.08332319885167</v>
      </c>
      <c r="AW107" s="3">
        <f t="shared" si="16"/>
        <v>-1.9638920005359</v>
      </c>
      <c r="AX107" s="3">
        <f t="shared" si="17"/>
        <v>0.21754582480044</v>
      </c>
    </row>
    <row r="108" spans="1:50">
      <c r="A108" s="8" t="s">
        <v>228</v>
      </c>
      <c r="B108" s="8" t="s">
        <v>229</v>
      </c>
      <c r="C108" s="9">
        <v>-3110932240.37</v>
      </c>
      <c r="D108" s="9">
        <v>1396267712.15</v>
      </c>
      <c r="E108" s="9">
        <v>1371615178.36</v>
      </c>
      <c r="F108" s="9">
        <v>880194300.7</v>
      </c>
      <c r="G108" s="9">
        <v>534130922.92</v>
      </c>
      <c r="H108" s="9">
        <v>1685540891.15</v>
      </c>
      <c r="I108" s="9">
        <v>3364136327.53</v>
      </c>
      <c r="J108" s="9">
        <v>2550901432.99</v>
      </c>
      <c r="K108" s="9">
        <v>2349497160.02</v>
      </c>
      <c r="L108" s="9">
        <v>3087356780</v>
      </c>
      <c r="M108" s="9">
        <v>2935572320</v>
      </c>
      <c r="N108" s="9">
        <v>2700949090</v>
      </c>
      <c r="O108" s="9">
        <v>1948405150</v>
      </c>
      <c r="P108" s="9">
        <v>2186936860</v>
      </c>
      <c r="Q108" s="9">
        <v>2186555750</v>
      </c>
      <c r="R108" s="9">
        <v>1713854990</v>
      </c>
      <c r="S108" s="9">
        <v>2189657310</v>
      </c>
      <c r="T108" s="9">
        <v>1198929720</v>
      </c>
      <c r="U108" s="9">
        <v>6386402.15</v>
      </c>
      <c r="V108" s="9">
        <v>5875447.36</v>
      </c>
      <c r="W108" s="9">
        <v>8245913.33</v>
      </c>
      <c r="X108" s="9">
        <v>14786586.26</v>
      </c>
      <c r="Y108" s="9">
        <v>13813162.81</v>
      </c>
      <c r="Z108" s="9">
        <v>16106144.71</v>
      </c>
      <c r="AA108" s="9">
        <v>16036354.91</v>
      </c>
      <c r="AB108" s="9">
        <v>15810416.02</v>
      </c>
      <c r="AC108" s="9">
        <v>13030563.9</v>
      </c>
      <c r="AD108" s="9">
        <v>4857344094.91</v>
      </c>
      <c r="AE108" s="9">
        <v>5212868946.05</v>
      </c>
      <c r="AF108" s="9">
        <v>6512572128.92</v>
      </c>
      <c r="AG108" s="9">
        <v>6279949122.93</v>
      </c>
      <c r="AH108" s="9">
        <v>5433835481.55</v>
      </c>
      <c r="AI108" s="9">
        <v>4461189931.39</v>
      </c>
      <c r="AJ108" s="9">
        <v>2823396132.87</v>
      </c>
      <c r="AK108" s="9">
        <v>1624953962.6</v>
      </c>
      <c r="AL108" s="9">
        <v>2348793690.72</v>
      </c>
      <c r="AM108" s="2">
        <f t="shared" si="14"/>
        <v>-4874533153.13</v>
      </c>
      <c r="AN108" s="2">
        <f t="shared" si="18"/>
        <v>-875153466.540001</v>
      </c>
      <c r="AO108" s="2">
        <f t="shared" si="19"/>
        <v>-2431761947.23</v>
      </c>
      <c r="AP108" s="2">
        <f t="shared" si="20"/>
        <v>-3436563085.97</v>
      </c>
      <c r="AQ108" s="2">
        <f t="shared" si="21"/>
        <v>-2698954535.82</v>
      </c>
      <c r="AR108" s="2">
        <f t="shared" si="22"/>
        <v>-572987145.53</v>
      </c>
      <c r="AS108" s="2">
        <f t="shared" si="23"/>
        <v>2270631539.57</v>
      </c>
      <c r="AT108" s="2">
        <f t="shared" si="24"/>
        <v>3131415196.41</v>
      </c>
      <c r="AU108" s="2">
        <f t="shared" si="25"/>
        <v>1212663753.2</v>
      </c>
      <c r="AV108" s="3">
        <f t="shared" si="15"/>
        <v>-2.16716569564921</v>
      </c>
      <c r="AW108" s="3">
        <f t="shared" si="16"/>
        <v>0.125505163920749</v>
      </c>
      <c r="AX108" s="3" t="e">
        <f t="shared" si="17"/>
        <v>#NUM!</v>
      </c>
    </row>
    <row r="109" spans="1:50">
      <c r="A109" s="8" t="s">
        <v>230</v>
      </c>
      <c r="B109" s="8" t="s">
        <v>231</v>
      </c>
      <c r="C109" s="9">
        <v>2289036817.45</v>
      </c>
      <c r="D109" s="9">
        <v>1861998155.29</v>
      </c>
      <c r="E109" s="9">
        <v>1277671818.13</v>
      </c>
      <c r="F109" s="9">
        <v>1128834236.51</v>
      </c>
      <c r="G109" s="9">
        <v>1057303567.22</v>
      </c>
      <c r="H109" s="9">
        <v>-1784306804.76</v>
      </c>
      <c r="I109" s="9">
        <v>439072644.82</v>
      </c>
      <c r="J109" s="9">
        <v>1278258405.62</v>
      </c>
      <c r="K109" s="9">
        <v>2349431591.08</v>
      </c>
      <c r="L109" s="9">
        <v>799754373</v>
      </c>
      <c r="M109" s="9">
        <v>873628488</v>
      </c>
      <c r="N109" s="9">
        <v>934434701</v>
      </c>
      <c r="O109" s="9">
        <v>876564379</v>
      </c>
      <c r="P109" s="9">
        <v>940791047</v>
      </c>
      <c r="Q109" s="9">
        <v>1025042110</v>
      </c>
      <c r="R109" s="9">
        <v>1084688010</v>
      </c>
      <c r="S109" s="9">
        <v>1144252860</v>
      </c>
      <c r="T109" s="9">
        <v>1218794750</v>
      </c>
      <c r="U109" s="9">
        <v>473226.54</v>
      </c>
      <c r="V109" s="9">
        <v>49455485.31</v>
      </c>
      <c r="W109" s="9">
        <v>15382294.69</v>
      </c>
      <c r="X109" s="9">
        <v>13502706.59</v>
      </c>
      <c r="Y109" s="9">
        <v>485304.3</v>
      </c>
      <c r="Z109" s="9">
        <v>514304.3</v>
      </c>
      <c r="AA109" s="9">
        <v>131499.96</v>
      </c>
      <c r="AB109" s="9">
        <v>145874.96</v>
      </c>
      <c r="AC109" s="9">
        <v>105999.96</v>
      </c>
      <c r="AD109" s="9">
        <v>717613671.32</v>
      </c>
      <c r="AE109" s="9">
        <v>541170872.02</v>
      </c>
      <c r="AF109" s="9">
        <v>642236879.74</v>
      </c>
      <c r="AG109" s="9">
        <v>184988467.66</v>
      </c>
      <c r="AH109" s="9">
        <v>209780813.37</v>
      </c>
      <c r="AI109" s="9">
        <v>273826098.71</v>
      </c>
      <c r="AJ109" s="9">
        <v>385281362.2</v>
      </c>
      <c r="AK109" s="9">
        <v>667494302.62</v>
      </c>
      <c r="AL109" s="9">
        <v>774395805.13</v>
      </c>
      <c r="AM109" s="2">
        <f t="shared" si="14"/>
        <v>2371650745.67</v>
      </c>
      <c r="AN109" s="2">
        <f t="shared" si="18"/>
        <v>2243911256.58</v>
      </c>
      <c r="AO109" s="2">
        <f t="shared" si="19"/>
        <v>1585251934.08</v>
      </c>
      <c r="AP109" s="2">
        <f t="shared" si="20"/>
        <v>1833912854.44</v>
      </c>
      <c r="AQ109" s="2">
        <f t="shared" si="21"/>
        <v>1788799105.15</v>
      </c>
      <c r="AR109" s="2">
        <f t="shared" si="22"/>
        <v>-1032576489.17</v>
      </c>
      <c r="AS109" s="2">
        <f t="shared" si="23"/>
        <v>1138610792.58</v>
      </c>
      <c r="AT109" s="2">
        <f t="shared" si="24"/>
        <v>1755162837.96</v>
      </c>
      <c r="AU109" s="2">
        <f t="shared" si="25"/>
        <v>2793936535.91</v>
      </c>
      <c r="AV109" s="3">
        <f t="shared" si="15"/>
        <v>-0.0180425066582158</v>
      </c>
      <c r="AW109" s="3">
        <f t="shared" si="16"/>
        <v>0.0580296368877211</v>
      </c>
      <c r="AX109" s="3">
        <f t="shared" si="17"/>
        <v>-0.0677615179669497</v>
      </c>
    </row>
    <row r="110" spans="1:50">
      <c r="A110" s="8" t="s">
        <v>232</v>
      </c>
      <c r="B110" s="8" t="s">
        <v>233</v>
      </c>
      <c r="C110" s="9">
        <v>4663743000</v>
      </c>
      <c r="D110" s="9">
        <v>4423633000</v>
      </c>
      <c r="E110" s="9">
        <v>4207488000</v>
      </c>
      <c r="F110" s="9">
        <v>3769847000</v>
      </c>
      <c r="G110" s="9">
        <v>3725881000</v>
      </c>
      <c r="H110" s="9">
        <v>3502167000</v>
      </c>
      <c r="I110" s="9">
        <v>3170061000</v>
      </c>
      <c r="J110" s="9">
        <v>2827143000</v>
      </c>
      <c r="K110" s="9">
        <v>2329266000</v>
      </c>
      <c r="L110" s="9">
        <v>243332000</v>
      </c>
      <c r="M110" s="9">
        <v>226421000</v>
      </c>
      <c r="N110" s="9">
        <v>210592000</v>
      </c>
      <c r="O110" s="9">
        <v>147678000</v>
      </c>
      <c r="P110" s="9">
        <v>125701000</v>
      </c>
      <c r="Q110" s="9">
        <v>0</v>
      </c>
      <c r="R110" s="9">
        <v>0</v>
      </c>
      <c r="S110" s="9">
        <v>0</v>
      </c>
      <c r="T110" s="9">
        <v>0</v>
      </c>
      <c r="U110" s="9">
        <v>12119000</v>
      </c>
      <c r="V110" s="9">
        <v>10142000</v>
      </c>
      <c r="W110" s="9">
        <v>9532000</v>
      </c>
      <c r="X110" s="9">
        <v>19647000</v>
      </c>
      <c r="Y110" s="9">
        <v>24785000</v>
      </c>
      <c r="Z110" s="9">
        <v>25146000</v>
      </c>
      <c r="AA110" s="9">
        <v>0</v>
      </c>
      <c r="AB110" s="9">
        <v>20693000</v>
      </c>
      <c r="AC110" s="9">
        <v>19021000</v>
      </c>
      <c r="AD110" s="9">
        <v>349659000</v>
      </c>
      <c r="AE110" s="9">
        <v>444857000</v>
      </c>
      <c r="AF110" s="9">
        <v>371392000</v>
      </c>
      <c r="AG110" s="9">
        <v>411145000</v>
      </c>
      <c r="AH110" s="9">
        <v>378525000</v>
      </c>
      <c r="AI110" s="9">
        <v>225497000</v>
      </c>
      <c r="AJ110" s="9">
        <v>396433000</v>
      </c>
      <c r="AK110" s="9">
        <v>471697000</v>
      </c>
      <c r="AL110" s="9">
        <v>745527000</v>
      </c>
      <c r="AM110" s="2">
        <f t="shared" si="14"/>
        <v>4569535000</v>
      </c>
      <c r="AN110" s="2">
        <f t="shared" si="18"/>
        <v>4215339000</v>
      </c>
      <c r="AO110" s="2">
        <f t="shared" si="19"/>
        <v>4056220000</v>
      </c>
      <c r="AP110" s="2">
        <f t="shared" si="20"/>
        <v>3526027000</v>
      </c>
      <c r="AQ110" s="2">
        <f t="shared" si="21"/>
        <v>3497842000</v>
      </c>
      <c r="AR110" s="2">
        <f t="shared" si="22"/>
        <v>3301816000</v>
      </c>
      <c r="AS110" s="2">
        <f t="shared" si="23"/>
        <v>2773628000</v>
      </c>
      <c r="AT110" s="2">
        <f t="shared" si="24"/>
        <v>2376139000</v>
      </c>
      <c r="AU110" s="2">
        <f t="shared" si="25"/>
        <v>1602760000</v>
      </c>
      <c r="AV110" s="3">
        <f t="shared" si="15"/>
        <v>0.123455684073354</v>
      </c>
      <c r="AW110" s="3">
        <f t="shared" si="16"/>
        <v>0.0549074610694178</v>
      </c>
      <c r="AX110" s="3">
        <f t="shared" si="17"/>
        <v>0.140432336475402</v>
      </c>
    </row>
    <row r="111" spans="1:50">
      <c r="A111" s="8" t="s">
        <v>234</v>
      </c>
      <c r="B111" s="8" t="s">
        <v>235</v>
      </c>
      <c r="C111" s="9">
        <v>3052287782.41</v>
      </c>
      <c r="D111" s="9">
        <v>2280635743.62</v>
      </c>
      <c r="E111" s="9">
        <v>3126071417.08</v>
      </c>
      <c r="F111" s="9">
        <v>2943890710.9</v>
      </c>
      <c r="G111" s="9">
        <v>2702996908.96</v>
      </c>
      <c r="H111" s="9">
        <v>3089357507.52</v>
      </c>
      <c r="I111" s="9">
        <v>2696204663.31</v>
      </c>
      <c r="J111" s="9">
        <v>2590693132</v>
      </c>
      <c r="K111" s="9">
        <v>2322147724</v>
      </c>
      <c r="L111" s="9">
        <v>1301718500</v>
      </c>
      <c r="M111" s="9">
        <v>1101004670</v>
      </c>
      <c r="N111" s="9">
        <v>691367955</v>
      </c>
      <c r="O111" s="9">
        <v>682055449</v>
      </c>
      <c r="P111" s="9">
        <v>983407976</v>
      </c>
      <c r="Q111" s="9">
        <v>885883324</v>
      </c>
      <c r="R111" s="9">
        <v>889945311</v>
      </c>
      <c r="S111" s="9">
        <v>899439484</v>
      </c>
      <c r="T111" s="9">
        <v>892003590</v>
      </c>
      <c r="U111" s="9">
        <v>7191827.15</v>
      </c>
      <c r="V111" s="9">
        <v>1392910.2</v>
      </c>
      <c r="W111" s="9">
        <v>1821950.07</v>
      </c>
      <c r="X111" s="9">
        <v>1673242.04</v>
      </c>
      <c r="Y111" s="9">
        <v>1705072.97</v>
      </c>
      <c r="Z111" s="9">
        <v>1178954.91</v>
      </c>
      <c r="AA111" s="9">
        <v>819412.46</v>
      </c>
      <c r="AB111" s="9">
        <v>0</v>
      </c>
      <c r="AC111" s="9">
        <v>0</v>
      </c>
      <c r="AD111" s="9">
        <v>8423463804.55</v>
      </c>
      <c r="AE111" s="9">
        <v>6699351759.11</v>
      </c>
      <c r="AF111" s="9">
        <v>9721032984.36</v>
      </c>
      <c r="AG111" s="9">
        <v>7314652863.53</v>
      </c>
      <c r="AH111" s="9">
        <v>5435527351.98</v>
      </c>
      <c r="AI111" s="9">
        <v>4432569119.75</v>
      </c>
      <c r="AJ111" s="9">
        <v>989893416.78</v>
      </c>
      <c r="AK111" s="9">
        <v>687680320</v>
      </c>
      <c r="AL111" s="9">
        <v>429476281</v>
      </c>
      <c r="AM111" s="2">
        <f t="shared" si="14"/>
        <v>-4062265694.99</v>
      </c>
      <c r="AN111" s="2">
        <f t="shared" si="18"/>
        <v>-3316318435.29</v>
      </c>
      <c r="AO111" s="2">
        <f t="shared" si="19"/>
        <v>-5901771662.21</v>
      </c>
      <c r="AP111" s="2">
        <f t="shared" si="20"/>
        <v>-3687033461.59</v>
      </c>
      <c r="AQ111" s="2">
        <f t="shared" si="21"/>
        <v>-1747417394.05</v>
      </c>
      <c r="AR111" s="2">
        <f t="shared" si="22"/>
        <v>-456149333.32</v>
      </c>
      <c r="AS111" s="2">
        <f t="shared" si="23"/>
        <v>2597075969.99</v>
      </c>
      <c r="AT111" s="2">
        <f t="shared" si="24"/>
        <v>2802452296</v>
      </c>
      <c r="AU111" s="2">
        <f t="shared" si="25"/>
        <v>2784675033</v>
      </c>
      <c r="AV111" s="3">
        <f t="shared" si="15"/>
        <v>-2.04284925160908</v>
      </c>
      <c r="AW111" s="3">
        <f t="shared" si="16"/>
        <v>0.183789092863224</v>
      </c>
      <c r="AX111" s="3" t="e">
        <f t="shared" si="17"/>
        <v>#NUM!</v>
      </c>
    </row>
    <row r="112" spans="1:50">
      <c r="A112" s="8" t="s">
        <v>236</v>
      </c>
      <c r="B112" s="8" t="s">
        <v>237</v>
      </c>
      <c r="C112" s="9">
        <v>2803621556.87</v>
      </c>
      <c r="D112" s="9">
        <v>5516072178.81</v>
      </c>
      <c r="E112" s="9">
        <v>4183727553.32</v>
      </c>
      <c r="F112" s="9">
        <v>3493771503.62</v>
      </c>
      <c r="G112" s="9">
        <v>3144981429.6</v>
      </c>
      <c r="H112" s="9">
        <v>2919876812.88</v>
      </c>
      <c r="I112" s="9">
        <v>2770841401.07</v>
      </c>
      <c r="J112" s="9">
        <v>2506076501.86</v>
      </c>
      <c r="K112" s="9">
        <v>2321453787.17</v>
      </c>
      <c r="L112" s="9">
        <v>324952262</v>
      </c>
      <c r="M112" s="9">
        <v>143729546</v>
      </c>
      <c r="N112" s="9">
        <v>130943804</v>
      </c>
      <c r="O112" s="9">
        <v>121466613</v>
      </c>
      <c r="P112" s="9">
        <v>117118764</v>
      </c>
      <c r="Q112" s="9">
        <v>107046444</v>
      </c>
      <c r="R112" s="9">
        <v>112083764</v>
      </c>
      <c r="S112" s="9">
        <v>77746907.8</v>
      </c>
      <c r="T112" s="9">
        <v>77874788</v>
      </c>
      <c r="U112" s="9">
        <v>17472685.42</v>
      </c>
      <c r="V112" s="9">
        <v>21103768.11</v>
      </c>
      <c r="W112" s="9">
        <v>17880970.94</v>
      </c>
      <c r="X112" s="9">
        <v>7525410.14</v>
      </c>
      <c r="Y112" s="9">
        <v>3060588.1</v>
      </c>
      <c r="Z112" s="9">
        <v>2434129.89</v>
      </c>
      <c r="AA112" s="9">
        <v>3588956.7</v>
      </c>
      <c r="AB112" s="9">
        <v>3598046.53</v>
      </c>
      <c r="AC112" s="9">
        <v>5821738.28</v>
      </c>
      <c r="AD112" s="9">
        <v>534201772.81</v>
      </c>
      <c r="AE112" s="9">
        <v>486420552.22</v>
      </c>
      <c r="AF112" s="9">
        <v>783283658.06</v>
      </c>
      <c r="AG112" s="9">
        <v>556261018.63</v>
      </c>
      <c r="AH112" s="9">
        <v>193206847.22</v>
      </c>
      <c r="AI112" s="9">
        <v>140632036.17</v>
      </c>
      <c r="AJ112" s="9">
        <v>135804696.72</v>
      </c>
      <c r="AK112" s="9">
        <v>180298525.73</v>
      </c>
      <c r="AL112" s="9">
        <v>75136080.86</v>
      </c>
      <c r="AM112" s="2">
        <f t="shared" si="14"/>
        <v>2611844731.48</v>
      </c>
      <c r="AN112" s="2">
        <f t="shared" si="18"/>
        <v>5194484940.7</v>
      </c>
      <c r="AO112" s="2">
        <f t="shared" si="19"/>
        <v>3549268670.2</v>
      </c>
      <c r="AP112" s="2">
        <f t="shared" si="20"/>
        <v>3066502508.13</v>
      </c>
      <c r="AQ112" s="2">
        <f t="shared" si="21"/>
        <v>3071953934.48</v>
      </c>
      <c r="AR112" s="2">
        <f t="shared" si="22"/>
        <v>2888725350.6</v>
      </c>
      <c r="AS112" s="2">
        <f t="shared" si="23"/>
        <v>2750709425.05</v>
      </c>
      <c r="AT112" s="2">
        <f t="shared" si="24"/>
        <v>2407122930.46</v>
      </c>
      <c r="AU112" s="2">
        <f t="shared" si="25"/>
        <v>2330014232.59</v>
      </c>
      <c r="AV112" s="3">
        <f t="shared" si="15"/>
        <v>0.0127677527033938</v>
      </c>
      <c r="AW112" s="3">
        <f t="shared" si="16"/>
        <v>-0.031930513694575</v>
      </c>
      <c r="AX112" s="3">
        <f t="shared" si="17"/>
        <v>0.0468411641234219</v>
      </c>
    </row>
    <row r="113" spans="1:50">
      <c r="A113" s="8" t="s">
        <v>238</v>
      </c>
      <c r="B113" s="8" t="s">
        <v>239</v>
      </c>
      <c r="C113" s="9">
        <v>-1157331799.94</v>
      </c>
      <c r="D113" s="9">
        <v>-292204173.13</v>
      </c>
      <c r="E113" s="9">
        <v>49950478.63</v>
      </c>
      <c r="F113" s="9">
        <v>90652194.53</v>
      </c>
      <c r="G113" s="9">
        <v>120153545.65</v>
      </c>
      <c r="H113" s="9">
        <v>111546549.42</v>
      </c>
      <c r="I113" s="9">
        <v>38345035.2</v>
      </c>
      <c r="J113" s="9">
        <v>-542923077.15</v>
      </c>
      <c r="K113" s="9">
        <v>2320696950.25</v>
      </c>
      <c r="L113" s="9">
        <v>31263842.2</v>
      </c>
      <c r="M113" s="9">
        <v>4338608.61</v>
      </c>
      <c r="N113" s="9">
        <v>4688206.25</v>
      </c>
      <c r="O113" s="9">
        <v>5155853.01</v>
      </c>
      <c r="P113" s="9">
        <v>4259993.85</v>
      </c>
      <c r="Q113" s="9">
        <v>4100408.51</v>
      </c>
      <c r="R113" s="9">
        <v>4206869.96</v>
      </c>
      <c r="S113" s="9">
        <v>4201905.99</v>
      </c>
      <c r="T113" s="9">
        <v>4005034.78</v>
      </c>
      <c r="U113" s="9">
        <v>22792400.62</v>
      </c>
      <c r="V113" s="9">
        <v>24683912.82</v>
      </c>
      <c r="W113" s="9">
        <v>27724100.36</v>
      </c>
      <c r="X113" s="9">
        <v>31699914.23</v>
      </c>
      <c r="Y113" s="9">
        <v>16166208.36</v>
      </c>
      <c r="Z113" s="9">
        <v>20215959.9</v>
      </c>
      <c r="AA113" s="9">
        <v>8652742.58</v>
      </c>
      <c r="AB113" s="9">
        <v>8068327.67</v>
      </c>
      <c r="AC113" s="9">
        <v>741049.68</v>
      </c>
      <c r="AD113" s="9">
        <v>11787417.45</v>
      </c>
      <c r="AE113" s="9">
        <v>21137295.36</v>
      </c>
      <c r="AF113" s="9">
        <v>56970589.77</v>
      </c>
      <c r="AG113" s="9">
        <v>122325734</v>
      </c>
      <c r="AH113" s="9">
        <v>754784113.29</v>
      </c>
      <c r="AI113" s="9">
        <v>122093113.53</v>
      </c>
      <c r="AJ113" s="9">
        <v>30668081.56</v>
      </c>
      <c r="AK113" s="9">
        <v>37458456.12</v>
      </c>
      <c r="AL113" s="9">
        <v>519237</v>
      </c>
      <c r="AM113" s="2">
        <f t="shared" si="14"/>
        <v>-1115062974.57</v>
      </c>
      <c r="AN113" s="2">
        <f t="shared" si="18"/>
        <v>-284318947.06</v>
      </c>
      <c r="AO113" s="2">
        <f t="shared" si="19"/>
        <v>25392195.47</v>
      </c>
      <c r="AP113" s="2">
        <f t="shared" si="20"/>
        <v>5182227.77000001</v>
      </c>
      <c r="AQ113" s="2">
        <f t="shared" si="21"/>
        <v>-614204365.43</v>
      </c>
      <c r="AR113" s="2">
        <f t="shared" si="22"/>
        <v>13769804.3</v>
      </c>
      <c r="AS113" s="2">
        <f t="shared" si="23"/>
        <v>20536566.18</v>
      </c>
      <c r="AT113" s="2">
        <f t="shared" si="24"/>
        <v>-568111299.61</v>
      </c>
      <c r="AU113" s="2">
        <f t="shared" si="25"/>
        <v>2324923797.71</v>
      </c>
      <c r="AV113" s="3">
        <f t="shared" si="15"/>
        <v>-1.92160199893138</v>
      </c>
      <c r="AW113" s="3">
        <f t="shared" si="16"/>
        <v>0.126671475766403</v>
      </c>
      <c r="AX113" s="3">
        <f t="shared" si="17"/>
        <v>-0.638575189165838</v>
      </c>
    </row>
    <row r="114" spans="1:50">
      <c r="A114" s="8" t="s">
        <v>240</v>
      </c>
      <c r="B114" s="8" t="s">
        <v>241</v>
      </c>
      <c r="C114" s="9">
        <v>613785285.74</v>
      </c>
      <c r="D114" s="9">
        <v>515990257.6</v>
      </c>
      <c r="E114" s="9">
        <v>1942255843.21</v>
      </c>
      <c r="F114" s="9">
        <v>2301494353.7</v>
      </c>
      <c r="G114" s="9">
        <v>3129193906.59</v>
      </c>
      <c r="H114" s="9">
        <v>4043745565.7</v>
      </c>
      <c r="I114" s="9">
        <v>3535215876.01</v>
      </c>
      <c r="J114" s="9">
        <v>2612621946.77</v>
      </c>
      <c r="K114" s="9">
        <v>2262964568.49</v>
      </c>
      <c r="L114" s="9">
        <v>781249075</v>
      </c>
      <c r="M114" s="9">
        <v>615723590</v>
      </c>
      <c r="N114" s="9">
        <v>618936572</v>
      </c>
      <c r="O114" s="9">
        <v>617331628</v>
      </c>
      <c r="P114" s="9">
        <v>659489882</v>
      </c>
      <c r="Q114" s="9">
        <v>662175633</v>
      </c>
      <c r="R114" s="9">
        <v>690796964</v>
      </c>
      <c r="S114" s="9">
        <v>636749146</v>
      </c>
      <c r="T114" s="9">
        <v>562054654</v>
      </c>
      <c r="U114" s="9">
        <v>1101374.74</v>
      </c>
      <c r="V114" s="9">
        <v>2798098.14</v>
      </c>
      <c r="W114" s="9">
        <v>5733996.98</v>
      </c>
      <c r="X114" s="9">
        <v>8904912.87</v>
      </c>
      <c r="Y114" s="9">
        <v>12987602.67</v>
      </c>
      <c r="Z114" s="9">
        <v>13701761.63</v>
      </c>
      <c r="AA114" s="9">
        <v>13150105.02</v>
      </c>
      <c r="AB114" s="9">
        <v>7624943.34</v>
      </c>
      <c r="AC114" s="9">
        <v>54272.29</v>
      </c>
      <c r="AD114" s="9">
        <v>691804187.45</v>
      </c>
      <c r="AE114" s="9">
        <v>957004349.81</v>
      </c>
      <c r="AF114" s="9">
        <v>927392611.01</v>
      </c>
      <c r="AG114" s="9">
        <v>1058034991.79</v>
      </c>
      <c r="AH114" s="9">
        <v>730067960.97</v>
      </c>
      <c r="AI114" s="9">
        <v>444782071.31</v>
      </c>
      <c r="AJ114" s="9">
        <v>1302239870.58</v>
      </c>
      <c r="AK114" s="9">
        <v>1918768663.59</v>
      </c>
      <c r="AL114" s="9">
        <v>1165491815.33</v>
      </c>
      <c r="AM114" s="2">
        <f t="shared" si="14"/>
        <v>704331548.03</v>
      </c>
      <c r="AN114" s="2">
        <f t="shared" si="18"/>
        <v>177507595.93</v>
      </c>
      <c r="AO114" s="2">
        <f t="shared" si="19"/>
        <v>1639533801.18</v>
      </c>
      <c r="AP114" s="2">
        <f t="shared" si="20"/>
        <v>1869695902.78</v>
      </c>
      <c r="AQ114" s="2">
        <f t="shared" si="21"/>
        <v>3071603430.29</v>
      </c>
      <c r="AR114" s="2">
        <f t="shared" si="22"/>
        <v>4274840889.02</v>
      </c>
      <c r="AS114" s="2">
        <f t="shared" si="23"/>
        <v>2936923074.45</v>
      </c>
      <c r="AT114" s="2">
        <f t="shared" si="24"/>
        <v>1338227372.52</v>
      </c>
      <c r="AU114" s="2">
        <f t="shared" si="25"/>
        <v>1659581679.45</v>
      </c>
      <c r="AV114" s="3">
        <f t="shared" si="15"/>
        <v>-0.0908363644467108</v>
      </c>
      <c r="AW114" s="3">
        <f t="shared" si="16"/>
        <v>-0.255126713278225</v>
      </c>
      <c r="AX114" s="3">
        <f t="shared" si="17"/>
        <v>0.0200670612121896</v>
      </c>
    </row>
    <row r="115" spans="1:50">
      <c r="A115" s="8" t="s">
        <v>242</v>
      </c>
      <c r="B115" s="8" t="s">
        <v>243</v>
      </c>
      <c r="C115" s="9">
        <v>11645065137.15</v>
      </c>
      <c r="D115" s="9">
        <v>9491638796.98</v>
      </c>
      <c r="E115" s="9">
        <v>7282380829.33</v>
      </c>
      <c r="F115" s="9">
        <v>4424985940.97</v>
      </c>
      <c r="G115" s="9">
        <v>5785955137.26</v>
      </c>
      <c r="H115" s="9">
        <v>5403450595.57</v>
      </c>
      <c r="I115" s="9">
        <v>10908748759.12</v>
      </c>
      <c r="J115" s="9">
        <v>3850672721.41</v>
      </c>
      <c r="K115" s="9">
        <v>2232090360.47</v>
      </c>
      <c r="L115" s="9">
        <v>506909019</v>
      </c>
      <c r="M115" s="9">
        <v>468861090</v>
      </c>
      <c r="N115" s="9">
        <v>428692695</v>
      </c>
      <c r="O115" s="9">
        <v>143690762</v>
      </c>
      <c r="P115" s="9">
        <v>127670780</v>
      </c>
      <c r="Q115" s="9">
        <v>91999161.2</v>
      </c>
      <c r="R115" s="9">
        <v>85302651.1</v>
      </c>
      <c r="S115" s="9">
        <v>78052246.1</v>
      </c>
      <c r="T115" s="9">
        <v>75612696.7</v>
      </c>
      <c r="U115" s="9">
        <v>122855223.42</v>
      </c>
      <c r="V115" s="9">
        <v>110365166.02</v>
      </c>
      <c r="W115" s="9">
        <v>91240427.65</v>
      </c>
      <c r="X115" s="9">
        <v>71786077.97</v>
      </c>
      <c r="Y115" s="9">
        <v>70210411.16</v>
      </c>
      <c r="Z115" s="9">
        <v>67702839.71</v>
      </c>
      <c r="AA115" s="9">
        <v>63334010.81</v>
      </c>
      <c r="AB115" s="9">
        <v>60156495.53</v>
      </c>
      <c r="AC115" s="9">
        <v>55932053.17</v>
      </c>
      <c r="AD115" s="9">
        <v>412759270.16</v>
      </c>
      <c r="AE115" s="9">
        <v>373713796.23</v>
      </c>
      <c r="AF115" s="9">
        <v>241337536.74</v>
      </c>
      <c r="AG115" s="9">
        <v>461338856.03</v>
      </c>
      <c r="AH115" s="9">
        <v>268916772.77</v>
      </c>
      <c r="AI115" s="9">
        <v>436808461.69</v>
      </c>
      <c r="AJ115" s="9">
        <v>401379939.41</v>
      </c>
      <c r="AK115" s="9">
        <v>362081950.92</v>
      </c>
      <c r="AL115" s="9">
        <v>282218513.11</v>
      </c>
      <c r="AM115" s="2">
        <f t="shared" si="14"/>
        <v>11862070109.41</v>
      </c>
      <c r="AN115" s="2">
        <f t="shared" si="18"/>
        <v>9697151256.77</v>
      </c>
      <c r="AO115" s="2">
        <f t="shared" si="19"/>
        <v>7560976415.24</v>
      </c>
      <c r="AP115" s="2">
        <f t="shared" si="20"/>
        <v>4179123924.91</v>
      </c>
      <c r="AQ115" s="2">
        <f t="shared" si="21"/>
        <v>5714919555.65</v>
      </c>
      <c r="AR115" s="2">
        <f t="shared" si="22"/>
        <v>5126344134.79</v>
      </c>
      <c r="AS115" s="2">
        <f t="shared" si="23"/>
        <v>10656005481.62</v>
      </c>
      <c r="AT115" s="2">
        <f t="shared" si="24"/>
        <v>3626799512.12</v>
      </c>
      <c r="AU115" s="2">
        <f t="shared" si="25"/>
        <v>2081416597.23</v>
      </c>
      <c r="AV115" s="3">
        <f t="shared" si="15"/>
        <v>0.21332722202259</v>
      </c>
      <c r="AW115" s="3">
        <f t="shared" si="16"/>
        <v>0.157257683708989</v>
      </c>
      <c r="AX115" s="3">
        <f t="shared" si="17"/>
        <v>0.123192960034988</v>
      </c>
    </row>
    <row r="116" spans="1:50">
      <c r="A116" s="8" t="s">
        <v>244</v>
      </c>
      <c r="B116" s="8" t="s">
        <v>245</v>
      </c>
      <c r="C116" s="9">
        <v>13346106674.68</v>
      </c>
      <c r="D116" s="9">
        <v>10822496891</v>
      </c>
      <c r="E116" s="9">
        <v>9001644018.52</v>
      </c>
      <c r="F116" s="9">
        <v>5032737702.7</v>
      </c>
      <c r="G116" s="9">
        <v>9276520447.68</v>
      </c>
      <c r="H116" s="9">
        <v>6270611459.43</v>
      </c>
      <c r="I116" s="9">
        <v>10696870875.92</v>
      </c>
      <c r="J116" s="9">
        <v>4486276132.08</v>
      </c>
      <c r="K116" s="9">
        <v>2219735131.23</v>
      </c>
      <c r="L116" s="9">
        <v>866625804</v>
      </c>
      <c r="M116" s="9">
        <v>729502979</v>
      </c>
      <c r="N116" s="9">
        <v>686615085</v>
      </c>
      <c r="O116" s="9">
        <v>252456754</v>
      </c>
      <c r="P116" s="9">
        <v>244419190</v>
      </c>
      <c r="Q116" s="9">
        <v>233127322</v>
      </c>
      <c r="R116" s="9">
        <v>196477143</v>
      </c>
      <c r="S116" s="9">
        <v>169052785</v>
      </c>
      <c r="T116" s="9">
        <v>183689225</v>
      </c>
      <c r="U116" s="9">
        <v>88858894.57</v>
      </c>
      <c r="V116" s="9">
        <v>88172873.03</v>
      </c>
      <c r="W116" s="9">
        <v>73440233.27</v>
      </c>
      <c r="X116" s="9">
        <v>37481081.34</v>
      </c>
      <c r="Y116" s="9">
        <v>38513861.74</v>
      </c>
      <c r="Z116" s="9">
        <v>43783225.27</v>
      </c>
      <c r="AA116" s="9">
        <v>55416591.01</v>
      </c>
      <c r="AB116" s="9">
        <v>82712230.71</v>
      </c>
      <c r="AC116" s="9">
        <v>105987595</v>
      </c>
      <c r="AD116" s="9">
        <v>2953175322.02</v>
      </c>
      <c r="AE116" s="9">
        <v>1007100190.64</v>
      </c>
      <c r="AF116" s="9">
        <v>1084940937.81</v>
      </c>
      <c r="AG116" s="9">
        <v>954649428.45</v>
      </c>
      <c r="AH116" s="9">
        <v>377634159.77</v>
      </c>
      <c r="AI116" s="9">
        <v>600368132.74</v>
      </c>
      <c r="AJ116" s="9">
        <v>837197235.53</v>
      </c>
      <c r="AK116" s="9">
        <v>657770412.75</v>
      </c>
      <c r="AL116" s="9">
        <v>536116648.88</v>
      </c>
      <c r="AM116" s="2">
        <f t="shared" si="14"/>
        <v>11348416051.23</v>
      </c>
      <c r="AN116" s="2">
        <f t="shared" si="18"/>
        <v>10633072552.39</v>
      </c>
      <c r="AO116" s="2">
        <f t="shared" si="19"/>
        <v>8676758398.98</v>
      </c>
      <c r="AP116" s="2">
        <f t="shared" si="20"/>
        <v>4368026109.59</v>
      </c>
      <c r="AQ116" s="2">
        <f t="shared" si="21"/>
        <v>9181819339.65</v>
      </c>
      <c r="AR116" s="2">
        <f t="shared" si="22"/>
        <v>5947153873.96</v>
      </c>
      <c r="AS116" s="2">
        <f t="shared" si="23"/>
        <v>10111567374.4</v>
      </c>
      <c r="AT116" s="2">
        <f t="shared" si="24"/>
        <v>4080270735.04</v>
      </c>
      <c r="AU116" s="2">
        <f t="shared" si="25"/>
        <v>1973295302.35</v>
      </c>
      <c r="AV116" s="3">
        <f t="shared" si="15"/>
        <v>0.214551423896586</v>
      </c>
      <c r="AW116" s="3">
        <f t="shared" si="16"/>
        <v>0.0432810072362224</v>
      </c>
      <c r="AX116" s="3">
        <f t="shared" si="17"/>
        <v>0.141604110762062</v>
      </c>
    </row>
    <row r="117" spans="1:50">
      <c r="A117" s="8" t="s">
        <v>246</v>
      </c>
      <c r="B117" s="8" t="s">
        <v>247</v>
      </c>
      <c r="C117" s="9">
        <v>5093467260.97</v>
      </c>
      <c r="D117" s="9">
        <v>4496216958.55</v>
      </c>
      <c r="E117" s="9">
        <v>4080993663.5</v>
      </c>
      <c r="F117" s="9">
        <v>3881062861.27</v>
      </c>
      <c r="G117" s="9">
        <v>3520645566.99</v>
      </c>
      <c r="H117" s="9">
        <v>3196394644.62</v>
      </c>
      <c r="I117" s="9">
        <v>2876989142.22</v>
      </c>
      <c r="J117" s="9">
        <v>2591129073.77</v>
      </c>
      <c r="K117" s="9">
        <v>2213577876.66</v>
      </c>
      <c r="L117" s="9">
        <v>1713877270</v>
      </c>
      <c r="M117" s="9">
        <v>1673889080</v>
      </c>
      <c r="N117" s="9">
        <v>1457944760</v>
      </c>
      <c r="O117" s="9">
        <v>804973686</v>
      </c>
      <c r="P117" s="9">
        <v>630045203</v>
      </c>
      <c r="Q117" s="9">
        <v>540604514</v>
      </c>
      <c r="R117" s="9">
        <v>501915323</v>
      </c>
      <c r="S117" s="9">
        <v>450953421</v>
      </c>
      <c r="T117" s="9">
        <v>443171503</v>
      </c>
      <c r="U117" s="9">
        <v>186893020.66</v>
      </c>
      <c r="V117" s="9">
        <v>160659274.1</v>
      </c>
      <c r="W117" s="9">
        <v>134852309.83</v>
      </c>
      <c r="X117" s="9">
        <v>132745902.64</v>
      </c>
      <c r="Y117" s="9">
        <v>94382048.48</v>
      </c>
      <c r="Z117" s="9">
        <v>77948609.72</v>
      </c>
      <c r="AA117" s="9">
        <v>73268376.28</v>
      </c>
      <c r="AB117" s="9">
        <v>61630561.63</v>
      </c>
      <c r="AC117" s="9">
        <v>51715962.99</v>
      </c>
      <c r="AD117" s="9">
        <v>4118771490.69</v>
      </c>
      <c r="AE117" s="9">
        <v>3009971315.92</v>
      </c>
      <c r="AF117" s="9">
        <v>2753125441.07</v>
      </c>
      <c r="AG117" s="9">
        <v>1943044164.06</v>
      </c>
      <c r="AH117" s="9">
        <v>2007271537.33</v>
      </c>
      <c r="AI117" s="9">
        <v>2119285254.08</v>
      </c>
      <c r="AJ117" s="9">
        <v>1720462610.04</v>
      </c>
      <c r="AK117" s="9">
        <v>1291493056.86</v>
      </c>
      <c r="AL117" s="9">
        <v>905058429.66</v>
      </c>
      <c r="AM117" s="2">
        <f t="shared" si="14"/>
        <v>2875466060.94</v>
      </c>
      <c r="AN117" s="2">
        <f t="shared" si="18"/>
        <v>3320793996.73</v>
      </c>
      <c r="AO117" s="2">
        <f t="shared" si="19"/>
        <v>2920665292.26</v>
      </c>
      <c r="AP117" s="2">
        <f t="shared" si="20"/>
        <v>2875738285.85</v>
      </c>
      <c r="AQ117" s="2">
        <f t="shared" si="21"/>
        <v>2237801281.14</v>
      </c>
      <c r="AR117" s="2">
        <f t="shared" si="22"/>
        <v>1695662514.26</v>
      </c>
      <c r="AS117" s="2">
        <f t="shared" si="23"/>
        <v>1731710231.46</v>
      </c>
      <c r="AT117" s="2">
        <f t="shared" si="24"/>
        <v>1812219999.54</v>
      </c>
      <c r="AU117" s="2">
        <f t="shared" si="25"/>
        <v>1803406912.99</v>
      </c>
      <c r="AV117" s="3">
        <f t="shared" si="15"/>
        <v>0.0532045435284638</v>
      </c>
      <c r="AW117" s="3">
        <f t="shared" si="16"/>
        <v>0.051422691424472</v>
      </c>
      <c r="AX117" s="3">
        <f t="shared" si="17"/>
        <v>0.0808761603532608</v>
      </c>
    </row>
    <row r="118" spans="1:50">
      <c r="A118" s="8" t="s">
        <v>248</v>
      </c>
      <c r="B118" s="8" t="s">
        <v>249</v>
      </c>
      <c r="C118" s="9">
        <v>6665323000</v>
      </c>
      <c r="D118" s="9">
        <v>5349613000</v>
      </c>
      <c r="E118" s="9">
        <v>1542226000</v>
      </c>
      <c r="F118" s="9">
        <v>3380436000</v>
      </c>
      <c r="G118" s="9">
        <v>2509242000</v>
      </c>
      <c r="H118" s="9">
        <v>539660000</v>
      </c>
      <c r="I118" s="9">
        <v>2026613000</v>
      </c>
      <c r="J118" s="9">
        <v>2477802000</v>
      </c>
      <c r="K118" s="9">
        <v>2180321000</v>
      </c>
      <c r="L118" s="9">
        <v>2740071000</v>
      </c>
      <c r="M118" s="9">
        <v>2871051000</v>
      </c>
      <c r="N118" s="9">
        <v>2231287000</v>
      </c>
      <c r="O118" s="9">
        <v>1779248000</v>
      </c>
      <c r="P118" s="9">
        <v>1794182000</v>
      </c>
      <c r="Q118" s="9">
        <v>1687106000</v>
      </c>
      <c r="R118" s="9">
        <v>1581295000</v>
      </c>
      <c r="S118" s="9">
        <v>1442306000</v>
      </c>
      <c r="T118" s="9">
        <v>990117000</v>
      </c>
      <c r="U118" s="9">
        <v>188256000</v>
      </c>
      <c r="V118" s="9">
        <v>251079000</v>
      </c>
      <c r="W118" s="9">
        <v>219685000</v>
      </c>
      <c r="X118" s="9">
        <v>143997000</v>
      </c>
      <c r="Y118" s="9">
        <v>213771000</v>
      </c>
      <c r="Z118" s="9">
        <v>120913000</v>
      </c>
      <c r="AA118" s="9">
        <v>71674000</v>
      </c>
      <c r="AB118" s="9">
        <v>0</v>
      </c>
      <c r="AC118" s="9">
        <v>0</v>
      </c>
      <c r="AD118" s="9">
        <v>6683162000</v>
      </c>
      <c r="AE118" s="9">
        <v>3318846000</v>
      </c>
      <c r="AF118" s="9">
        <v>6566372000</v>
      </c>
      <c r="AG118" s="9">
        <v>4846517000</v>
      </c>
      <c r="AH118" s="9">
        <v>1707232000</v>
      </c>
      <c r="AI118" s="9">
        <v>7239592000</v>
      </c>
      <c r="AJ118" s="9">
        <v>0</v>
      </c>
      <c r="AK118" s="9">
        <v>12873151000</v>
      </c>
      <c r="AL118" s="9">
        <v>6929534000</v>
      </c>
      <c r="AM118" s="2">
        <f t="shared" si="14"/>
        <v>2910488000</v>
      </c>
      <c r="AN118" s="2">
        <f t="shared" si="18"/>
        <v>5152897000</v>
      </c>
      <c r="AO118" s="2">
        <f t="shared" si="19"/>
        <v>-2573174000</v>
      </c>
      <c r="AP118" s="2">
        <f t="shared" si="20"/>
        <v>457164000</v>
      </c>
      <c r="AQ118" s="2">
        <f t="shared" si="21"/>
        <v>2809963000</v>
      </c>
      <c r="AR118" s="2">
        <f t="shared" si="22"/>
        <v>-4891913000</v>
      </c>
      <c r="AS118" s="2">
        <f t="shared" si="23"/>
        <v>3679582000</v>
      </c>
      <c r="AT118" s="2">
        <f t="shared" si="24"/>
        <v>-8953043000</v>
      </c>
      <c r="AU118" s="2">
        <f t="shared" si="25"/>
        <v>-3759096000</v>
      </c>
      <c r="AV118" s="3">
        <f t="shared" si="15"/>
        <v>-1.97197165391798</v>
      </c>
      <c r="AW118" s="3">
        <f t="shared" si="16"/>
        <v>0.00705465742271727</v>
      </c>
      <c r="AX118" s="3" t="e">
        <f t="shared" si="17"/>
        <v>#NUM!</v>
      </c>
    </row>
    <row r="119" spans="1:50">
      <c r="A119" s="8" t="s">
        <v>250</v>
      </c>
      <c r="B119" s="8" t="s">
        <v>251</v>
      </c>
      <c r="C119" s="9">
        <v>6304376000</v>
      </c>
      <c r="D119" s="9">
        <v>5338401000</v>
      </c>
      <c r="E119" s="9">
        <v>5080248000</v>
      </c>
      <c r="F119" s="9">
        <v>4478608000</v>
      </c>
      <c r="G119" s="9">
        <v>3930713000</v>
      </c>
      <c r="H119" s="9">
        <v>3190076000</v>
      </c>
      <c r="I119" s="9">
        <v>2732015000</v>
      </c>
      <c r="J119" s="9">
        <v>2392097000</v>
      </c>
      <c r="K119" s="9">
        <v>2175011000</v>
      </c>
      <c r="L119" s="9">
        <v>549514000</v>
      </c>
      <c r="M119" s="9">
        <v>206427000</v>
      </c>
      <c r="N119" s="9">
        <v>201152000</v>
      </c>
      <c r="O119" s="9">
        <v>197122000</v>
      </c>
      <c r="P119" s="9">
        <v>127724000</v>
      </c>
      <c r="Q119" s="9">
        <v>128412000</v>
      </c>
      <c r="R119" s="9">
        <v>102348000</v>
      </c>
      <c r="S119" s="9">
        <v>0</v>
      </c>
      <c r="T119" s="9">
        <v>0</v>
      </c>
      <c r="U119" s="9">
        <v>119717000</v>
      </c>
      <c r="V119" s="9">
        <v>123923000</v>
      </c>
      <c r="W119" s="9">
        <v>111014000</v>
      </c>
      <c r="X119" s="9">
        <v>99271000</v>
      </c>
      <c r="Y119" s="9">
        <v>98980000</v>
      </c>
      <c r="Z119" s="9">
        <v>73206000</v>
      </c>
      <c r="AA119" s="9">
        <v>61027000</v>
      </c>
      <c r="AB119" s="9">
        <v>0</v>
      </c>
      <c r="AC119" s="9">
        <v>0</v>
      </c>
      <c r="AD119" s="9">
        <v>806643000</v>
      </c>
      <c r="AE119" s="9">
        <v>701228000</v>
      </c>
      <c r="AF119" s="9">
        <v>593283000</v>
      </c>
      <c r="AG119" s="9">
        <v>503251000</v>
      </c>
      <c r="AH119" s="9">
        <v>706293000</v>
      </c>
      <c r="AI119" s="9">
        <v>1087591000</v>
      </c>
      <c r="AJ119" s="9">
        <v>458463000</v>
      </c>
      <c r="AK119" s="9">
        <v>239137000</v>
      </c>
      <c r="AL119" s="9">
        <v>191739000</v>
      </c>
      <c r="AM119" s="2">
        <f t="shared" si="14"/>
        <v>6166964000</v>
      </c>
      <c r="AN119" s="2">
        <f t="shared" si="18"/>
        <v>4967523000</v>
      </c>
      <c r="AO119" s="2">
        <f t="shared" si="19"/>
        <v>4799131000</v>
      </c>
      <c r="AP119" s="2">
        <f t="shared" si="20"/>
        <v>4271750000</v>
      </c>
      <c r="AQ119" s="2">
        <f t="shared" si="21"/>
        <v>3451124000</v>
      </c>
      <c r="AR119" s="2">
        <f t="shared" si="22"/>
        <v>2304103000</v>
      </c>
      <c r="AS119" s="2">
        <f t="shared" si="23"/>
        <v>2436927000</v>
      </c>
      <c r="AT119" s="2">
        <f t="shared" si="24"/>
        <v>2152960000</v>
      </c>
      <c r="AU119" s="2">
        <f t="shared" si="25"/>
        <v>1983272000</v>
      </c>
      <c r="AV119" s="3">
        <f t="shared" si="15"/>
        <v>0.134339974341628</v>
      </c>
      <c r="AW119" s="3">
        <f t="shared" si="16"/>
        <v>0.123109678569654</v>
      </c>
      <c r="AX119" s="3">
        <f t="shared" si="17"/>
        <v>0.136415786091551</v>
      </c>
    </row>
    <row r="120" spans="1:50">
      <c r="A120" s="8" t="s">
        <v>252</v>
      </c>
      <c r="B120" s="8" t="s">
        <v>253</v>
      </c>
      <c r="C120" s="9">
        <v>4720934000</v>
      </c>
      <c r="D120" s="9">
        <v>-64003308000</v>
      </c>
      <c r="E120" s="9">
        <v>519037000</v>
      </c>
      <c r="F120" s="9">
        <v>-3591429000</v>
      </c>
      <c r="G120" s="9">
        <v>3322947000</v>
      </c>
      <c r="H120" s="9">
        <v>3138255000</v>
      </c>
      <c r="I120" s="9">
        <v>3002694000</v>
      </c>
      <c r="J120" s="9">
        <v>2591173000</v>
      </c>
      <c r="K120" s="9">
        <v>2158660000</v>
      </c>
      <c r="L120" s="9">
        <v>12299617000</v>
      </c>
      <c r="M120" s="9">
        <v>4396262000</v>
      </c>
      <c r="N120" s="9">
        <v>5189356000</v>
      </c>
      <c r="O120" s="9">
        <v>5511811000</v>
      </c>
      <c r="P120" s="9">
        <v>5036262000</v>
      </c>
      <c r="Q120" s="9">
        <v>4126268000</v>
      </c>
      <c r="R120" s="9">
        <v>3743161000</v>
      </c>
      <c r="S120" s="9">
        <v>3230104000</v>
      </c>
      <c r="T120" s="9">
        <v>2597226000</v>
      </c>
      <c r="U120" s="9">
        <v>327262000</v>
      </c>
      <c r="V120" s="9">
        <v>336658000</v>
      </c>
      <c r="W120" s="9">
        <v>392101000</v>
      </c>
      <c r="X120" s="9">
        <v>448136000</v>
      </c>
      <c r="Y120" s="9">
        <v>409859000</v>
      </c>
      <c r="Z120" s="9">
        <v>259528000</v>
      </c>
      <c r="AA120" s="9">
        <v>189600000</v>
      </c>
      <c r="AB120" s="9">
        <v>229945000</v>
      </c>
      <c r="AC120" s="9">
        <v>176345000</v>
      </c>
      <c r="AD120" s="9">
        <v>1553558000</v>
      </c>
      <c r="AE120" s="9">
        <v>1393633000</v>
      </c>
      <c r="AF120" s="9">
        <v>917856000</v>
      </c>
      <c r="AG120" s="9">
        <v>3123440000</v>
      </c>
      <c r="AH120" s="9">
        <v>13285472000</v>
      </c>
      <c r="AI120" s="9">
        <v>8499393000</v>
      </c>
      <c r="AJ120" s="9">
        <v>8859208000</v>
      </c>
      <c r="AK120" s="9">
        <v>7784950000</v>
      </c>
      <c r="AL120" s="9">
        <v>8816143000</v>
      </c>
      <c r="AM120" s="2">
        <f t="shared" si="14"/>
        <v>15794255000</v>
      </c>
      <c r="AN120" s="2">
        <f t="shared" si="18"/>
        <v>-60664021000</v>
      </c>
      <c r="AO120" s="2">
        <f t="shared" si="19"/>
        <v>5182638000</v>
      </c>
      <c r="AP120" s="2">
        <f t="shared" si="20"/>
        <v>-754922000</v>
      </c>
      <c r="AQ120" s="2">
        <f t="shared" si="21"/>
        <v>-4516404000</v>
      </c>
      <c r="AR120" s="2">
        <f t="shared" si="22"/>
        <v>-975342000</v>
      </c>
      <c r="AS120" s="2">
        <f t="shared" si="23"/>
        <v>-1923753000</v>
      </c>
      <c r="AT120" s="2">
        <f t="shared" si="24"/>
        <v>-1733728000</v>
      </c>
      <c r="AU120" s="2">
        <f t="shared" si="25"/>
        <v>-3883912000</v>
      </c>
      <c r="AV120" s="3">
        <f t="shared" si="15"/>
        <v>-2.16867080800282</v>
      </c>
      <c r="AW120" s="3">
        <f t="shared" si="16"/>
        <v>-2.28452118838573</v>
      </c>
      <c r="AX120" s="3">
        <f t="shared" si="17"/>
        <v>-0.238905149736566</v>
      </c>
    </row>
    <row r="121" spans="1:50">
      <c r="A121" s="8" t="s">
        <v>254</v>
      </c>
      <c r="B121" s="8" t="s">
        <v>255</v>
      </c>
      <c r="C121" s="9">
        <v>10430238562.65</v>
      </c>
      <c r="D121" s="9">
        <v>7243654385.2</v>
      </c>
      <c r="E121" s="9">
        <v>5228429052.09</v>
      </c>
      <c r="F121" s="9">
        <v>2887126757.58</v>
      </c>
      <c r="G121" s="9">
        <v>3980730433.74</v>
      </c>
      <c r="H121" s="9">
        <v>5153546221.82</v>
      </c>
      <c r="I121" s="9">
        <v>9835510426.14</v>
      </c>
      <c r="J121" s="9">
        <v>3770727490.99</v>
      </c>
      <c r="K121" s="9">
        <v>2135247343.42</v>
      </c>
      <c r="L121" s="9">
        <v>657053421</v>
      </c>
      <c r="M121" s="9">
        <v>658892797</v>
      </c>
      <c r="N121" s="9">
        <v>573175806</v>
      </c>
      <c r="O121" s="9">
        <v>100670752</v>
      </c>
      <c r="P121" s="9">
        <v>109026970</v>
      </c>
      <c r="Q121" s="9">
        <v>106427080</v>
      </c>
      <c r="R121" s="9">
        <v>87002999.9</v>
      </c>
      <c r="S121" s="9">
        <v>82903167.8</v>
      </c>
      <c r="T121" s="9">
        <v>111880710</v>
      </c>
      <c r="U121" s="9">
        <v>61629763.47</v>
      </c>
      <c r="V121" s="9">
        <v>67583265.38</v>
      </c>
      <c r="W121" s="9">
        <v>75283934.3</v>
      </c>
      <c r="X121" s="9">
        <v>70812702.52</v>
      </c>
      <c r="Y121" s="9">
        <v>68246307.59</v>
      </c>
      <c r="Z121" s="9">
        <v>61439602.56</v>
      </c>
      <c r="AA121" s="9">
        <v>65280246.77</v>
      </c>
      <c r="AB121" s="9">
        <v>74334340.02</v>
      </c>
      <c r="AC121" s="9">
        <v>87102637.16</v>
      </c>
      <c r="AD121" s="9">
        <v>599067179.85</v>
      </c>
      <c r="AE121" s="9">
        <v>423289523.44</v>
      </c>
      <c r="AF121" s="9">
        <v>528395495.15</v>
      </c>
      <c r="AG121" s="9">
        <v>1342828038.91</v>
      </c>
      <c r="AH121" s="9">
        <v>277247262.61</v>
      </c>
      <c r="AI121" s="9">
        <v>158435281.56</v>
      </c>
      <c r="AJ121" s="9">
        <v>269956051.56</v>
      </c>
      <c r="AK121" s="9">
        <v>0</v>
      </c>
      <c r="AL121" s="9">
        <v>108240016.92</v>
      </c>
      <c r="AM121" s="2">
        <f t="shared" si="14"/>
        <v>10549854567.27</v>
      </c>
      <c r="AN121" s="2">
        <f t="shared" si="18"/>
        <v>7546840924.14</v>
      </c>
      <c r="AO121" s="2">
        <f t="shared" si="19"/>
        <v>5348493297.24</v>
      </c>
      <c r="AP121" s="2">
        <f t="shared" si="20"/>
        <v>1715782173.19</v>
      </c>
      <c r="AQ121" s="2">
        <f t="shared" si="21"/>
        <v>3880756448.72</v>
      </c>
      <c r="AR121" s="2">
        <f t="shared" si="22"/>
        <v>5162977622.82</v>
      </c>
      <c r="AS121" s="2">
        <f t="shared" si="23"/>
        <v>9717837621.25</v>
      </c>
      <c r="AT121" s="2">
        <f t="shared" si="24"/>
        <v>3927964998.81</v>
      </c>
      <c r="AU121" s="2">
        <f t="shared" si="25"/>
        <v>2225990673.66</v>
      </c>
      <c r="AV121" s="3">
        <f t="shared" si="15"/>
        <v>0.188722130442596</v>
      </c>
      <c r="AW121" s="3">
        <f t="shared" si="16"/>
        <v>0.221422784221939</v>
      </c>
      <c r="AX121" s="3">
        <f t="shared" si="17"/>
        <v>-0.0424610068126103</v>
      </c>
    </row>
    <row r="122" spans="1:50">
      <c r="A122" s="8" t="s">
        <v>256</v>
      </c>
      <c r="B122" s="8" t="s">
        <v>257</v>
      </c>
      <c r="C122" s="9">
        <v>15672870591</v>
      </c>
      <c r="D122" s="9">
        <v>6508553913</v>
      </c>
      <c r="E122" s="9">
        <v>4283957365</v>
      </c>
      <c r="F122" s="9">
        <v>4093773630</v>
      </c>
      <c r="G122" s="9">
        <v>3507717627</v>
      </c>
      <c r="H122" s="9">
        <v>1839798820</v>
      </c>
      <c r="I122" s="9">
        <v>1655671617</v>
      </c>
      <c r="J122" s="9">
        <v>2345062669</v>
      </c>
      <c r="K122" s="9">
        <v>2125353823</v>
      </c>
      <c r="L122" s="9">
        <v>5627228780</v>
      </c>
      <c r="M122" s="9">
        <v>5626925210</v>
      </c>
      <c r="N122" s="9">
        <v>4650523120</v>
      </c>
      <c r="O122" s="9">
        <v>3451403060</v>
      </c>
      <c r="P122" s="9">
        <v>3449492670</v>
      </c>
      <c r="Q122" s="9">
        <v>3338629100</v>
      </c>
      <c r="R122" s="9">
        <v>2670532920</v>
      </c>
      <c r="S122" s="9">
        <v>2068815900</v>
      </c>
      <c r="T122" s="9">
        <v>1890723300</v>
      </c>
      <c r="U122" s="9">
        <v>330905341</v>
      </c>
      <c r="V122" s="9">
        <v>487363046</v>
      </c>
      <c r="W122" s="9">
        <v>351170770</v>
      </c>
      <c r="X122" s="9">
        <v>224278570</v>
      </c>
      <c r="Y122" s="9">
        <v>257479713</v>
      </c>
      <c r="Z122" s="9">
        <v>219780427</v>
      </c>
      <c r="AA122" s="9">
        <v>209683894</v>
      </c>
      <c r="AB122" s="9">
        <v>230814888</v>
      </c>
      <c r="AC122" s="9">
        <v>152375520</v>
      </c>
      <c r="AD122" s="9">
        <v>20148568080</v>
      </c>
      <c r="AE122" s="9">
        <v>13886407296</v>
      </c>
      <c r="AF122" s="9">
        <v>11896001203</v>
      </c>
      <c r="AG122" s="9">
        <v>7808861922</v>
      </c>
      <c r="AH122" s="9">
        <v>5037484759</v>
      </c>
      <c r="AI122" s="9">
        <v>5521168768</v>
      </c>
      <c r="AJ122" s="9">
        <v>4858199761</v>
      </c>
      <c r="AK122" s="9">
        <v>6220740665</v>
      </c>
      <c r="AL122" s="9">
        <v>8620922740</v>
      </c>
      <c r="AM122" s="2">
        <f t="shared" si="14"/>
        <v>1482436632</v>
      </c>
      <c r="AN122" s="2">
        <f t="shared" si="18"/>
        <v>-1263565127</v>
      </c>
      <c r="AO122" s="2">
        <f t="shared" si="19"/>
        <v>-2610349948</v>
      </c>
      <c r="AP122" s="2">
        <f t="shared" si="20"/>
        <v>-39406662</v>
      </c>
      <c r="AQ122" s="2">
        <f t="shared" si="21"/>
        <v>2177205251</v>
      </c>
      <c r="AR122" s="2">
        <f t="shared" si="22"/>
        <v>-122960421</v>
      </c>
      <c r="AS122" s="2">
        <f t="shared" si="23"/>
        <v>-322311330</v>
      </c>
      <c r="AT122" s="2">
        <f t="shared" si="24"/>
        <v>-1576047208</v>
      </c>
      <c r="AU122" s="2">
        <f t="shared" si="25"/>
        <v>-4452470097</v>
      </c>
      <c r="AV122" s="3">
        <f t="shared" si="15"/>
        <v>-1.88497411831487</v>
      </c>
      <c r="AW122" s="3">
        <f t="shared" si="16"/>
        <v>-0.0739906900873309</v>
      </c>
      <c r="AX122" s="3">
        <f t="shared" si="17"/>
        <v>-0.545191988490971</v>
      </c>
    </row>
    <row r="123" spans="1:50">
      <c r="A123" s="8" t="s">
        <v>258</v>
      </c>
      <c r="B123" s="8" t="s">
        <v>259</v>
      </c>
      <c r="C123" s="9">
        <v>10057444000</v>
      </c>
      <c r="D123" s="9">
        <v>4388159000</v>
      </c>
      <c r="E123" s="9">
        <v>2617765000</v>
      </c>
      <c r="F123" s="9">
        <v>3468211000</v>
      </c>
      <c r="G123" s="9">
        <v>2664395000</v>
      </c>
      <c r="H123" s="9">
        <v>1602126000</v>
      </c>
      <c r="I123" s="9">
        <v>2567001000</v>
      </c>
      <c r="J123" s="9">
        <v>3183206000</v>
      </c>
      <c r="K123" s="9">
        <v>2109067000</v>
      </c>
      <c r="L123" s="9">
        <v>15470243000</v>
      </c>
      <c r="M123" s="9">
        <v>8860953000</v>
      </c>
      <c r="N123" s="9">
        <v>7153320000</v>
      </c>
      <c r="O123" s="9">
        <v>6941175000</v>
      </c>
      <c r="P123" s="9">
        <v>6474815000</v>
      </c>
      <c r="Q123" s="9">
        <v>4934169000</v>
      </c>
      <c r="R123" s="9">
        <v>3658573000</v>
      </c>
      <c r="S123" s="9">
        <v>3289134000</v>
      </c>
      <c r="T123" s="9">
        <v>3115464000</v>
      </c>
      <c r="U123" s="9">
        <v>1280074000</v>
      </c>
      <c r="V123" s="9">
        <v>974158000</v>
      </c>
      <c r="W123" s="9">
        <v>573165000</v>
      </c>
      <c r="X123" s="9">
        <v>481053000</v>
      </c>
      <c r="Y123" s="9">
        <v>274967000</v>
      </c>
      <c r="Z123" s="9">
        <v>247287000</v>
      </c>
      <c r="AA123" s="9">
        <v>105924000</v>
      </c>
      <c r="AB123" s="9">
        <v>80205000</v>
      </c>
      <c r="AC123" s="9">
        <v>92719000</v>
      </c>
      <c r="AD123" s="9">
        <v>30855133000</v>
      </c>
      <c r="AE123" s="9">
        <v>33085563000</v>
      </c>
      <c r="AF123" s="9">
        <v>20116210000</v>
      </c>
      <c r="AG123" s="9">
        <v>32798364000</v>
      </c>
      <c r="AH123" s="9">
        <v>15656963000</v>
      </c>
      <c r="AI123" s="9">
        <v>14542304000</v>
      </c>
      <c r="AJ123" s="9">
        <v>16577956000</v>
      </c>
      <c r="AK123" s="9">
        <v>7693483000</v>
      </c>
      <c r="AL123" s="9">
        <v>3767597000</v>
      </c>
      <c r="AM123" s="2">
        <f t="shared" si="14"/>
        <v>-4047372000</v>
      </c>
      <c r="AN123" s="2">
        <f t="shared" si="18"/>
        <v>-18862293000</v>
      </c>
      <c r="AO123" s="2">
        <f t="shared" si="19"/>
        <v>-9771960000</v>
      </c>
      <c r="AP123" s="2">
        <f t="shared" si="20"/>
        <v>-21907925000</v>
      </c>
      <c r="AQ123" s="2">
        <f t="shared" si="21"/>
        <v>-6242786000</v>
      </c>
      <c r="AR123" s="2">
        <f t="shared" si="22"/>
        <v>-7758722000</v>
      </c>
      <c r="AS123" s="2">
        <f t="shared" si="23"/>
        <v>-10246458000</v>
      </c>
      <c r="AT123" s="2">
        <f t="shared" si="24"/>
        <v>-1140938000</v>
      </c>
      <c r="AU123" s="2">
        <f t="shared" si="25"/>
        <v>1549653000</v>
      </c>
      <c r="AV123" s="3">
        <f t="shared" si="15"/>
        <v>-2.11256788078678</v>
      </c>
      <c r="AW123" s="3">
        <f t="shared" si="16"/>
        <v>-0.0830219603945105</v>
      </c>
      <c r="AX123" s="3" t="e">
        <f t="shared" si="17"/>
        <v>#NUM!</v>
      </c>
    </row>
    <row r="124" spans="1:50">
      <c r="A124" s="8" t="s">
        <v>260</v>
      </c>
      <c r="B124" s="8" t="s">
        <v>261</v>
      </c>
      <c r="C124" s="9">
        <v>10114758795.89</v>
      </c>
      <c r="D124" s="9">
        <v>6615739471.11</v>
      </c>
      <c r="E124" s="9">
        <v>4910187206.37</v>
      </c>
      <c r="F124" s="9">
        <v>3423396646.18</v>
      </c>
      <c r="G124" s="9">
        <v>4574777573.93</v>
      </c>
      <c r="H124" s="9">
        <v>4556152321.66</v>
      </c>
      <c r="I124" s="9">
        <v>13949033996.79</v>
      </c>
      <c r="J124" s="9">
        <v>4927564849.42</v>
      </c>
      <c r="K124" s="9">
        <v>2101743057.35</v>
      </c>
      <c r="L124" s="9">
        <v>344462221</v>
      </c>
      <c r="M124" s="9">
        <v>150436427</v>
      </c>
      <c r="N124" s="9">
        <v>155296718</v>
      </c>
      <c r="O124" s="9">
        <v>159354538</v>
      </c>
      <c r="P124" s="9">
        <v>136896776</v>
      </c>
      <c r="Q124" s="9">
        <v>106237810</v>
      </c>
      <c r="R124" s="9">
        <v>86241823.9</v>
      </c>
      <c r="S124" s="9">
        <v>82069248.3</v>
      </c>
      <c r="T124" s="9">
        <v>89346659</v>
      </c>
      <c r="U124" s="9">
        <v>52836714.98</v>
      </c>
      <c r="V124" s="9">
        <v>50331670.32</v>
      </c>
      <c r="W124" s="9">
        <v>44676782.98</v>
      </c>
      <c r="X124" s="9">
        <v>41605420.89</v>
      </c>
      <c r="Y124" s="9">
        <v>34374001.69</v>
      </c>
      <c r="Z124" s="9">
        <v>30120861.93</v>
      </c>
      <c r="AA124" s="9">
        <v>27949036.05</v>
      </c>
      <c r="AB124" s="9">
        <v>31128030.06</v>
      </c>
      <c r="AC124" s="9">
        <v>40614569.34</v>
      </c>
      <c r="AD124" s="9">
        <v>603905378.52</v>
      </c>
      <c r="AE124" s="9">
        <v>740071085.24</v>
      </c>
      <c r="AF124" s="9">
        <v>432173707.46</v>
      </c>
      <c r="AG124" s="9">
        <v>342300344.9</v>
      </c>
      <c r="AH124" s="9">
        <v>421852128.21</v>
      </c>
      <c r="AI124" s="9">
        <v>482139489.77</v>
      </c>
      <c r="AJ124" s="9">
        <v>361455065.27</v>
      </c>
      <c r="AK124" s="9">
        <v>255377951.38</v>
      </c>
      <c r="AL124" s="9">
        <v>153915607.03</v>
      </c>
      <c r="AM124" s="2">
        <f t="shared" si="14"/>
        <v>9908152353.35</v>
      </c>
      <c r="AN124" s="2">
        <f t="shared" si="18"/>
        <v>6076436483.19</v>
      </c>
      <c r="AO124" s="2">
        <f t="shared" si="19"/>
        <v>4677986999.89</v>
      </c>
      <c r="AP124" s="2">
        <f t="shared" si="20"/>
        <v>3282056260.17</v>
      </c>
      <c r="AQ124" s="2">
        <f t="shared" si="21"/>
        <v>4324196223.41</v>
      </c>
      <c r="AR124" s="2">
        <f t="shared" si="22"/>
        <v>4210371503.82</v>
      </c>
      <c r="AS124" s="2">
        <f t="shared" si="23"/>
        <v>13701769791.47</v>
      </c>
      <c r="AT124" s="2">
        <f t="shared" si="24"/>
        <v>4785384176.4</v>
      </c>
      <c r="AU124" s="2">
        <f t="shared" si="25"/>
        <v>2077788678.66</v>
      </c>
      <c r="AV124" s="3">
        <f t="shared" si="15"/>
        <v>0.189533866675561</v>
      </c>
      <c r="AW124" s="3">
        <f t="shared" si="16"/>
        <v>0.180368079833554</v>
      </c>
      <c r="AX124" s="3">
        <f t="shared" si="17"/>
        <v>0.0791722624282667</v>
      </c>
    </row>
    <row r="125" spans="1:50">
      <c r="A125" s="8" t="s">
        <v>262</v>
      </c>
      <c r="B125" s="8" t="s">
        <v>263</v>
      </c>
      <c r="C125" s="9">
        <v>2000506000</v>
      </c>
      <c r="D125" s="9">
        <v>628110000</v>
      </c>
      <c r="E125" s="9">
        <v>2213716000</v>
      </c>
      <c r="F125" s="9">
        <v>5277186000</v>
      </c>
      <c r="G125" s="9">
        <v>6141558000</v>
      </c>
      <c r="H125" s="9">
        <v>5955576000</v>
      </c>
      <c r="I125" s="9">
        <v>3245849000</v>
      </c>
      <c r="J125" s="9">
        <v>-716427000</v>
      </c>
      <c r="K125" s="9">
        <v>2003545000</v>
      </c>
      <c r="L125" s="9">
        <v>1656057000</v>
      </c>
      <c r="M125" s="9">
        <v>1586921000</v>
      </c>
      <c r="N125" s="9">
        <v>1611692000</v>
      </c>
      <c r="O125" s="9">
        <v>1567461000</v>
      </c>
      <c r="P125" s="9">
        <v>1590503000</v>
      </c>
      <c r="Q125" s="9">
        <v>1651600000</v>
      </c>
      <c r="R125" s="9">
        <v>1751086000</v>
      </c>
      <c r="S125" s="9">
        <v>1968553000</v>
      </c>
      <c r="T125" s="9">
        <v>2140561000</v>
      </c>
      <c r="U125" s="9">
        <v>291693000</v>
      </c>
      <c r="V125" s="9">
        <v>223344000</v>
      </c>
      <c r="W125" s="9">
        <v>209596000</v>
      </c>
      <c r="X125" s="9">
        <v>221418000</v>
      </c>
      <c r="Y125" s="9">
        <v>228115000</v>
      </c>
      <c r="Z125" s="9">
        <v>226743000</v>
      </c>
      <c r="AA125" s="9">
        <v>305035000</v>
      </c>
      <c r="AB125" s="9">
        <v>329532000</v>
      </c>
      <c r="AC125" s="9">
        <v>423805000</v>
      </c>
      <c r="AD125" s="9">
        <v>3224000000</v>
      </c>
      <c r="AE125" s="9">
        <v>1840986000</v>
      </c>
      <c r="AF125" s="9">
        <v>1430411000</v>
      </c>
      <c r="AG125" s="9">
        <v>1187005000</v>
      </c>
      <c r="AH125" s="9">
        <v>1197063000</v>
      </c>
      <c r="AI125" s="9">
        <v>901475000</v>
      </c>
      <c r="AJ125" s="9">
        <v>695277000</v>
      </c>
      <c r="AK125" s="9">
        <v>1089268000</v>
      </c>
      <c r="AL125" s="9">
        <v>1323137000</v>
      </c>
      <c r="AM125" s="2">
        <f t="shared" si="14"/>
        <v>724256000</v>
      </c>
      <c r="AN125" s="2">
        <f t="shared" si="18"/>
        <v>597389000</v>
      </c>
      <c r="AO125" s="2">
        <f t="shared" si="19"/>
        <v>2604593000</v>
      </c>
      <c r="AP125" s="2">
        <f t="shared" si="20"/>
        <v>5879060000</v>
      </c>
      <c r="AQ125" s="2">
        <f t="shared" si="21"/>
        <v>6763113000</v>
      </c>
      <c r="AR125" s="2">
        <f t="shared" si="22"/>
        <v>6932444000</v>
      </c>
      <c r="AS125" s="2">
        <f t="shared" si="23"/>
        <v>4606693000</v>
      </c>
      <c r="AT125" s="2">
        <f t="shared" si="24"/>
        <v>492390000</v>
      </c>
      <c r="AU125" s="2">
        <f t="shared" si="25"/>
        <v>3244774000</v>
      </c>
      <c r="AV125" s="3">
        <f t="shared" si="15"/>
        <v>-0.15348592572723</v>
      </c>
      <c r="AW125" s="3">
        <f t="shared" si="16"/>
        <v>-0.360340150446842</v>
      </c>
      <c r="AX125" s="3">
        <f t="shared" si="17"/>
        <v>0.104130923014279</v>
      </c>
    </row>
    <row r="126" spans="1:50">
      <c r="A126" s="8" t="s">
        <v>264</v>
      </c>
      <c r="B126" s="8" t="s">
        <v>265</v>
      </c>
      <c r="C126" s="9">
        <v>3155455810</v>
      </c>
      <c r="D126" s="9">
        <v>2201323556</v>
      </c>
      <c r="E126" s="9">
        <v>1852103376</v>
      </c>
      <c r="F126" s="9">
        <v>1422199705</v>
      </c>
      <c r="G126" s="9">
        <v>1263017188</v>
      </c>
      <c r="H126" s="9">
        <v>1043486428</v>
      </c>
      <c r="I126" s="9">
        <v>1713128882</v>
      </c>
      <c r="J126" s="9">
        <v>1990098044</v>
      </c>
      <c r="K126" s="9">
        <v>1973372097</v>
      </c>
      <c r="L126" s="9">
        <v>955031009</v>
      </c>
      <c r="M126" s="9">
        <v>941112769</v>
      </c>
      <c r="N126" s="9">
        <v>918070169</v>
      </c>
      <c r="O126" s="9">
        <v>906622479</v>
      </c>
      <c r="P126" s="9">
        <v>929148673</v>
      </c>
      <c r="Q126" s="9">
        <v>908827787</v>
      </c>
      <c r="R126" s="9">
        <v>746208711</v>
      </c>
      <c r="S126" s="9">
        <v>730774600</v>
      </c>
      <c r="T126" s="9">
        <v>711962304</v>
      </c>
      <c r="U126" s="9">
        <v>34606748</v>
      </c>
      <c r="V126" s="9">
        <v>17639686</v>
      </c>
      <c r="W126" s="9">
        <v>12757690</v>
      </c>
      <c r="X126" s="9">
        <v>15008264</v>
      </c>
      <c r="Y126" s="9">
        <v>18089360</v>
      </c>
      <c r="Z126" s="9">
        <v>18639418</v>
      </c>
      <c r="AA126" s="9">
        <v>14957298</v>
      </c>
      <c r="AB126" s="9">
        <v>10767448</v>
      </c>
      <c r="AC126" s="9">
        <v>6061206</v>
      </c>
      <c r="AD126" s="9">
        <v>1634967831</v>
      </c>
      <c r="AE126" s="9">
        <v>1295167063</v>
      </c>
      <c r="AF126" s="9">
        <v>1155246070</v>
      </c>
      <c r="AG126" s="9">
        <v>761796099</v>
      </c>
      <c r="AH126" s="9">
        <v>888193622</v>
      </c>
      <c r="AI126" s="9">
        <v>855872099</v>
      </c>
      <c r="AJ126" s="9">
        <v>1314449614</v>
      </c>
      <c r="AK126" s="9">
        <v>1948865815</v>
      </c>
      <c r="AL126" s="9">
        <v>2036229867</v>
      </c>
      <c r="AM126" s="2">
        <f t="shared" si="14"/>
        <v>2510125736</v>
      </c>
      <c r="AN126" s="2">
        <f t="shared" si="18"/>
        <v>1864908948</v>
      </c>
      <c r="AO126" s="2">
        <f t="shared" si="19"/>
        <v>1627685165</v>
      </c>
      <c r="AP126" s="2">
        <f t="shared" si="20"/>
        <v>1582034349</v>
      </c>
      <c r="AQ126" s="2">
        <f t="shared" si="21"/>
        <v>1322061599</v>
      </c>
      <c r="AR126" s="2">
        <f t="shared" si="22"/>
        <v>1115081534</v>
      </c>
      <c r="AS126" s="2">
        <f t="shared" si="23"/>
        <v>1159845277</v>
      </c>
      <c r="AT126" s="2">
        <f t="shared" si="24"/>
        <v>782774277</v>
      </c>
      <c r="AU126" s="2">
        <f t="shared" si="25"/>
        <v>655165740</v>
      </c>
      <c r="AV126" s="3">
        <f t="shared" si="15"/>
        <v>0.160956728873381</v>
      </c>
      <c r="AW126" s="3">
        <f t="shared" si="16"/>
        <v>0.136812282338901</v>
      </c>
      <c r="AX126" s="3">
        <f t="shared" si="17"/>
        <v>0.158272614434112</v>
      </c>
    </row>
    <row r="127" spans="1:50">
      <c r="A127" s="8" t="s">
        <v>266</v>
      </c>
      <c r="B127" s="8" t="s">
        <v>267</v>
      </c>
      <c r="C127" s="9">
        <v>1283507083.83</v>
      </c>
      <c r="D127" s="9">
        <v>1521590346.75</v>
      </c>
      <c r="E127" s="9">
        <v>1233051275.73</v>
      </c>
      <c r="F127" s="9">
        <v>1065903495.47</v>
      </c>
      <c r="G127" s="9">
        <v>1176913045.14</v>
      </c>
      <c r="H127" s="9">
        <v>622095920.96</v>
      </c>
      <c r="I127" s="9">
        <v>1785787000</v>
      </c>
      <c r="J127" s="9">
        <v>2132010800</v>
      </c>
      <c r="K127" s="9">
        <v>1926699500</v>
      </c>
      <c r="L127" s="9">
        <v>1559735510</v>
      </c>
      <c r="M127" s="9">
        <v>1440772690</v>
      </c>
      <c r="N127" s="9">
        <v>1517839960</v>
      </c>
      <c r="O127" s="9">
        <v>1569693980</v>
      </c>
      <c r="P127" s="9">
        <v>1677609190</v>
      </c>
      <c r="Q127" s="9">
        <v>1601814040</v>
      </c>
      <c r="R127" s="9">
        <v>1499851100</v>
      </c>
      <c r="S127" s="9">
        <v>1409532000</v>
      </c>
      <c r="T127" s="9">
        <v>1547407400</v>
      </c>
      <c r="U127" s="9">
        <v>380785267.16</v>
      </c>
      <c r="V127" s="9">
        <v>308318762.46</v>
      </c>
      <c r="W127" s="9">
        <v>212761227.29</v>
      </c>
      <c r="X127" s="9">
        <v>139769406.7</v>
      </c>
      <c r="Y127" s="9">
        <v>136003759.25</v>
      </c>
      <c r="Z127" s="9">
        <v>168442988.91</v>
      </c>
      <c r="AA127" s="9">
        <v>221287800</v>
      </c>
      <c r="AB127" s="9">
        <v>154682900</v>
      </c>
      <c r="AC127" s="9">
        <v>73503700</v>
      </c>
      <c r="AD127" s="9">
        <v>1442344809.29</v>
      </c>
      <c r="AE127" s="9">
        <v>554250019.01</v>
      </c>
      <c r="AF127" s="9">
        <v>1073654248.57</v>
      </c>
      <c r="AG127" s="9">
        <v>679853177.15</v>
      </c>
      <c r="AH127" s="9">
        <v>480474972.22</v>
      </c>
      <c r="AI127" s="9">
        <v>765589310.37</v>
      </c>
      <c r="AJ127" s="9">
        <v>1899022700</v>
      </c>
      <c r="AK127" s="9">
        <v>3576418300</v>
      </c>
      <c r="AL127" s="9">
        <v>2349410500</v>
      </c>
      <c r="AM127" s="2">
        <f t="shared" si="14"/>
        <v>1781683051.7</v>
      </c>
      <c r="AN127" s="2">
        <f t="shared" si="18"/>
        <v>2716431780.2</v>
      </c>
      <c r="AO127" s="2">
        <f t="shared" si="19"/>
        <v>1889998214.45</v>
      </c>
      <c r="AP127" s="2">
        <f t="shared" si="20"/>
        <v>2095513705.02</v>
      </c>
      <c r="AQ127" s="2">
        <f t="shared" si="21"/>
        <v>2510051022.17</v>
      </c>
      <c r="AR127" s="2">
        <f t="shared" si="22"/>
        <v>1626763639.5</v>
      </c>
      <c r="AS127" s="2">
        <f t="shared" si="23"/>
        <v>1607903200</v>
      </c>
      <c r="AT127" s="2">
        <f t="shared" si="24"/>
        <v>119807400</v>
      </c>
      <c r="AU127" s="2">
        <f t="shared" si="25"/>
        <v>1198200100</v>
      </c>
      <c r="AV127" s="3">
        <f t="shared" si="15"/>
        <v>0.0450680397676355</v>
      </c>
      <c r="AW127" s="3">
        <f t="shared" si="16"/>
        <v>-0.0662522252335407</v>
      </c>
      <c r="AX127" s="3">
        <f t="shared" si="17"/>
        <v>0.0976406753424859</v>
      </c>
    </row>
    <row r="128" spans="1:50">
      <c r="A128" s="8" t="s">
        <v>268</v>
      </c>
      <c r="B128" s="8" t="s">
        <v>269</v>
      </c>
      <c r="C128" s="9">
        <v>3146167091</v>
      </c>
      <c r="D128" s="9">
        <v>2600776459</v>
      </c>
      <c r="E128" s="9">
        <v>2898433273</v>
      </c>
      <c r="F128" s="9">
        <v>4120487402</v>
      </c>
      <c r="G128" s="9">
        <v>3148748043</v>
      </c>
      <c r="H128" s="9">
        <v>3144227339</v>
      </c>
      <c r="I128" s="9">
        <v>2605379627</v>
      </c>
      <c r="J128" s="9">
        <v>2219748934</v>
      </c>
      <c r="K128" s="9">
        <v>1917548483</v>
      </c>
      <c r="L128" s="9">
        <v>1939330130</v>
      </c>
      <c r="M128" s="9">
        <v>1914941340</v>
      </c>
      <c r="N128" s="9">
        <v>1766030600</v>
      </c>
      <c r="O128" s="9">
        <v>1397193870</v>
      </c>
      <c r="P128" s="9">
        <v>1170550640</v>
      </c>
      <c r="Q128" s="9">
        <v>1064314930</v>
      </c>
      <c r="R128" s="9">
        <v>876235955</v>
      </c>
      <c r="S128" s="9">
        <v>760185971</v>
      </c>
      <c r="T128" s="9">
        <v>766466509</v>
      </c>
      <c r="U128" s="9">
        <v>241956999</v>
      </c>
      <c r="V128" s="9">
        <v>254543544</v>
      </c>
      <c r="W128" s="9">
        <v>288399999</v>
      </c>
      <c r="X128" s="9">
        <v>239827437</v>
      </c>
      <c r="Y128" s="9">
        <v>183493510</v>
      </c>
      <c r="Z128" s="9">
        <v>147684382</v>
      </c>
      <c r="AA128" s="9">
        <v>119555034</v>
      </c>
      <c r="AB128" s="9">
        <v>108660804</v>
      </c>
      <c r="AC128" s="9">
        <v>108515220</v>
      </c>
      <c r="AD128" s="9">
        <v>2328511864</v>
      </c>
      <c r="AE128" s="9">
        <v>1772542963</v>
      </c>
      <c r="AF128" s="9">
        <v>2779502262</v>
      </c>
      <c r="AG128" s="9">
        <v>3591741242</v>
      </c>
      <c r="AH128" s="9">
        <v>3589995076</v>
      </c>
      <c r="AI128" s="9">
        <v>3567561244</v>
      </c>
      <c r="AJ128" s="9">
        <v>3255541569</v>
      </c>
      <c r="AK128" s="9">
        <v>2799744194</v>
      </c>
      <c r="AL128" s="9">
        <v>1886735359</v>
      </c>
      <c r="AM128" s="2">
        <f t="shared" si="14"/>
        <v>2998942356</v>
      </c>
      <c r="AN128" s="2">
        <f t="shared" si="18"/>
        <v>2997718380</v>
      </c>
      <c r="AO128" s="2">
        <f t="shared" si="19"/>
        <v>2173361610</v>
      </c>
      <c r="AP128" s="2">
        <f t="shared" si="20"/>
        <v>2165767467</v>
      </c>
      <c r="AQ128" s="2">
        <f t="shared" si="21"/>
        <v>912797117</v>
      </c>
      <c r="AR128" s="2">
        <f t="shared" si="22"/>
        <v>788665407</v>
      </c>
      <c r="AS128" s="2">
        <f t="shared" si="23"/>
        <v>345629047</v>
      </c>
      <c r="AT128" s="2">
        <f t="shared" si="24"/>
        <v>288851515</v>
      </c>
      <c r="AU128" s="2">
        <f t="shared" si="25"/>
        <v>905794853</v>
      </c>
      <c r="AV128" s="3">
        <f t="shared" si="15"/>
        <v>0.1422756495756</v>
      </c>
      <c r="AW128" s="3">
        <f t="shared" si="16"/>
        <v>0.268582662485281</v>
      </c>
      <c r="AX128" s="3">
        <f t="shared" si="17"/>
        <v>0.156370479420952</v>
      </c>
    </row>
    <row r="129" spans="1:50">
      <c r="A129" s="8" t="s">
        <v>270</v>
      </c>
      <c r="B129" s="8" t="s">
        <v>271</v>
      </c>
      <c r="C129" s="9">
        <v>6404178984.07</v>
      </c>
      <c r="D129" s="9">
        <v>4977377854.94</v>
      </c>
      <c r="E129" s="9">
        <v>4526267232.04</v>
      </c>
      <c r="F129" s="9">
        <v>4243781513.56</v>
      </c>
      <c r="G129" s="9">
        <v>3877166365.12</v>
      </c>
      <c r="H129" s="9">
        <v>3587529572.22</v>
      </c>
      <c r="I129" s="9">
        <v>2890546268.77</v>
      </c>
      <c r="J129" s="9">
        <v>2401863835.64</v>
      </c>
      <c r="K129" s="9">
        <v>1911632020.8</v>
      </c>
      <c r="L129" s="9">
        <v>7617375010</v>
      </c>
      <c r="M129" s="9">
        <v>7132646780</v>
      </c>
      <c r="N129" s="9">
        <v>7534349980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4991396.93</v>
      </c>
      <c r="V129" s="9">
        <v>10283534.87</v>
      </c>
      <c r="W129" s="9">
        <v>10642851.66</v>
      </c>
      <c r="X129" s="9">
        <v>9529405.99</v>
      </c>
      <c r="Y129" s="9">
        <v>97010332.27</v>
      </c>
      <c r="Z129" s="9">
        <v>4702302.71</v>
      </c>
      <c r="AA129" s="9">
        <v>5802091.57</v>
      </c>
      <c r="AB129" s="9">
        <v>1871945.72</v>
      </c>
      <c r="AC129" s="9">
        <v>5306457.47</v>
      </c>
      <c r="AD129" s="9">
        <v>17716606799.96</v>
      </c>
      <c r="AE129" s="9">
        <v>19677205560.05</v>
      </c>
      <c r="AF129" s="9">
        <v>10928146034.12</v>
      </c>
      <c r="AG129" s="9">
        <v>8720446136.24</v>
      </c>
      <c r="AH129" s="9">
        <v>9054422384.08</v>
      </c>
      <c r="AI129" s="9">
        <v>12106338780.56</v>
      </c>
      <c r="AJ129" s="9">
        <v>16948992715.66</v>
      </c>
      <c r="AK129" s="9">
        <v>16813255206.78</v>
      </c>
      <c r="AL129" s="9">
        <v>9633526352.22</v>
      </c>
      <c r="AM129" s="2">
        <f t="shared" si="14"/>
        <v>-3690061408.96</v>
      </c>
      <c r="AN129" s="2">
        <f t="shared" si="18"/>
        <v>-7556897390.24</v>
      </c>
      <c r="AO129" s="2">
        <f t="shared" si="19"/>
        <v>1143114029.58</v>
      </c>
      <c r="AP129" s="2">
        <f t="shared" si="20"/>
        <v>-4467135216.69</v>
      </c>
      <c r="AQ129" s="2">
        <f t="shared" si="21"/>
        <v>-5080245686.69</v>
      </c>
      <c r="AR129" s="2">
        <f t="shared" si="22"/>
        <v>-8514106905.63</v>
      </c>
      <c r="AS129" s="2">
        <f t="shared" si="23"/>
        <v>-14052644355.32</v>
      </c>
      <c r="AT129" s="2">
        <f t="shared" si="24"/>
        <v>-14409519425.42</v>
      </c>
      <c r="AU129" s="2">
        <f t="shared" si="25"/>
        <v>-7716587873.95</v>
      </c>
      <c r="AV129" s="3">
        <f t="shared" si="15"/>
        <v>-0.078700318910907</v>
      </c>
      <c r="AW129" s="3">
        <f t="shared" si="16"/>
        <v>-0.0619418185870404</v>
      </c>
      <c r="AX129" s="3">
        <f t="shared" si="17"/>
        <v>-0.0870773854493455</v>
      </c>
    </row>
    <row r="130" spans="1:50">
      <c r="A130" s="8" t="s">
        <v>272</v>
      </c>
      <c r="B130" s="8" t="s">
        <v>273</v>
      </c>
      <c r="C130" s="9">
        <v>3226192000</v>
      </c>
      <c r="D130" s="9">
        <v>3167567000</v>
      </c>
      <c r="E130" s="9">
        <v>3285122000</v>
      </c>
      <c r="F130" s="9">
        <v>3058831000</v>
      </c>
      <c r="G130" s="9">
        <v>4280024000</v>
      </c>
      <c r="H130" s="9">
        <v>3998768000</v>
      </c>
      <c r="I130" s="9">
        <v>3356371000</v>
      </c>
      <c r="J130" s="9">
        <v>2463083000</v>
      </c>
      <c r="K130" s="9">
        <v>1901850000</v>
      </c>
      <c r="L130" s="9">
        <v>454021000</v>
      </c>
      <c r="M130" s="9">
        <v>439534000</v>
      </c>
      <c r="N130" s="9">
        <v>474790000</v>
      </c>
      <c r="O130" s="9">
        <v>301903000</v>
      </c>
      <c r="P130" s="9">
        <v>261677000</v>
      </c>
      <c r="Q130" s="9">
        <v>212689000</v>
      </c>
      <c r="R130" s="9">
        <v>157282000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697294000</v>
      </c>
      <c r="AE130" s="9">
        <v>451442000</v>
      </c>
      <c r="AF130" s="9">
        <v>908738000</v>
      </c>
      <c r="AG130" s="9">
        <v>644071000</v>
      </c>
      <c r="AH130" s="9">
        <v>456476000</v>
      </c>
      <c r="AI130" s="9">
        <v>896543000</v>
      </c>
      <c r="AJ130" s="9">
        <v>763939000</v>
      </c>
      <c r="AK130" s="9">
        <v>379888000</v>
      </c>
      <c r="AL130" s="9">
        <v>507050000</v>
      </c>
      <c r="AM130" s="2">
        <f t="shared" si="14"/>
        <v>2982919000</v>
      </c>
      <c r="AN130" s="2">
        <f t="shared" si="18"/>
        <v>3155659000</v>
      </c>
      <c r="AO130" s="2">
        <f t="shared" si="19"/>
        <v>2851174000</v>
      </c>
      <c r="AP130" s="2">
        <f t="shared" si="20"/>
        <v>2716663000</v>
      </c>
      <c r="AQ130" s="2">
        <f t="shared" si="21"/>
        <v>4085225000</v>
      </c>
      <c r="AR130" s="2">
        <f t="shared" si="22"/>
        <v>3314914000</v>
      </c>
      <c r="AS130" s="2">
        <f t="shared" si="23"/>
        <v>2749714000</v>
      </c>
      <c r="AT130" s="2">
        <f t="shared" si="24"/>
        <v>2083195000</v>
      </c>
      <c r="AU130" s="2">
        <f t="shared" si="25"/>
        <v>1394800000</v>
      </c>
      <c r="AV130" s="3">
        <f t="shared" si="15"/>
        <v>0.0881306862671245</v>
      </c>
      <c r="AW130" s="3">
        <f t="shared" si="16"/>
        <v>-0.0609578297261711</v>
      </c>
      <c r="AX130" s="3">
        <f t="shared" si="17"/>
        <v>0.117516570419859</v>
      </c>
    </row>
    <row r="131" spans="1:50">
      <c r="A131" s="8" t="s">
        <v>274</v>
      </c>
      <c r="B131" s="8" t="s">
        <v>275</v>
      </c>
      <c r="C131" s="9">
        <v>-9590870087.26</v>
      </c>
      <c r="D131" s="9">
        <v>4944191027.81</v>
      </c>
      <c r="E131" s="9">
        <v>5041999768.06</v>
      </c>
      <c r="F131" s="9">
        <v>1704646781.14</v>
      </c>
      <c r="G131" s="9">
        <v>2280000493.58</v>
      </c>
      <c r="H131" s="9">
        <v>2469066513.75</v>
      </c>
      <c r="I131" s="9">
        <v>2211047661.7</v>
      </c>
      <c r="J131" s="9">
        <v>2019767749.61</v>
      </c>
      <c r="K131" s="9">
        <v>1898506488.91</v>
      </c>
      <c r="L131" s="9">
        <v>5809206770</v>
      </c>
      <c r="M131" s="9">
        <v>2838975530</v>
      </c>
      <c r="N131" s="9">
        <v>1171467680</v>
      </c>
      <c r="O131" s="9">
        <v>1027887100</v>
      </c>
      <c r="P131" s="9">
        <v>1113008990</v>
      </c>
      <c r="Q131" s="9">
        <v>882699806</v>
      </c>
      <c r="R131" s="9">
        <v>872641931</v>
      </c>
      <c r="S131" s="9">
        <v>851156574</v>
      </c>
      <c r="T131" s="9">
        <v>759733959</v>
      </c>
      <c r="U131" s="9">
        <v>234331345.83</v>
      </c>
      <c r="V131" s="9">
        <v>340501515.88</v>
      </c>
      <c r="W131" s="9">
        <v>107811346.01</v>
      </c>
      <c r="X131" s="9">
        <v>73049475.81</v>
      </c>
      <c r="Y131" s="9">
        <v>69709542.41</v>
      </c>
      <c r="Z131" s="9">
        <v>46597244.79</v>
      </c>
      <c r="AA131" s="9">
        <v>43733332.43</v>
      </c>
      <c r="AB131" s="9">
        <v>27068706.45</v>
      </c>
      <c r="AC131" s="9">
        <v>32217037.69</v>
      </c>
      <c r="AD131" s="9">
        <v>17445990910.35</v>
      </c>
      <c r="AE131" s="9">
        <v>34250094088.62</v>
      </c>
      <c r="AF131" s="9">
        <v>9345892451.43</v>
      </c>
      <c r="AG131" s="9">
        <v>3707458633.09</v>
      </c>
      <c r="AH131" s="9">
        <v>2496212235.7</v>
      </c>
      <c r="AI131" s="9">
        <v>2103175178.3</v>
      </c>
      <c r="AJ131" s="9">
        <v>1767305716.24</v>
      </c>
      <c r="AK131" s="9">
        <v>2199213769.22</v>
      </c>
      <c r="AL131" s="9">
        <v>2353608405.78</v>
      </c>
      <c r="AM131" s="2">
        <f t="shared" ref="AM131:AM194" si="26">C131+L131+U131-AD131</f>
        <v>-20993322881.78</v>
      </c>
      <c r="AN131" s="2">
        <f t="shared" si="18"/>
        <v>-26126426014.93</v>
      </c>
      <c r="AO131" s="2">
        <f t="shared" si="19"/>
        <v>-3024613657.36</v>
      </c>
      <c r="AP131" s="2">
        <f t="shared" si="20"/>
        <v>-901875276.14</v>
      </c>
      <c r="AQ131" s="2">
        <f t="shared" si="21"/>
        <v>966506790.29</v>
      </c>
      <c r="AR131" s="2">
        <f t="shared" si="22"/>
        <v>1295188386.24</v>
      </c>
      <c r="AS131" s="2">
        <f t="shared" si="23"/>
        <v>1360117208.89</v>
      </c>
      <c r="AT131" s="2">
        <f t="shared" si="24"/>
        <v>698779260.84</v>
      </c>
      <c r="AU131" s="2">
        <f t="shared" si="25"/>
        <v>336849079.82</v>
      </c>
      <c r="AV131" s="3">
        <f t="shared" ref="AV131:AV194" si="27">POWER(AM131/AU131,1/9)-1</f>
        <v>-2.58272364716357</v>
      </c>
      <c r="AW131" s="3">
        <f t="shared" ref="AW131:AW194" si="28">POWER(AM131/AQ131,1/5)-1</f>
        <v>-2.85086718289371</v>
      </c>
      <c r="AX131" s="3" t="e">
        <f t="shared" ref="AX131:AX194" si="29">POWER(AP131/AU131,1/6)-1</f>
        <v>#NUM!</v>
      </c>
    </row>
    <row r="132" spans="1:50">
      <c r="A132" s="8" t="s">
        <v>276</v>
      </c>
      <c r="B132" s="8" t="s">
        <v>277</v>
      </c>
      <c r="C132" s="9">
        <v>-12103000000</v>
      </c>
      <c r="D132" s="9">
        <v>-10842000000</v>
      </c>
      <c r="E132" s="9">
        <v>2651000000</v>
      </c>
      <c r="F132" s="9">
        <v>2983000000</v>
      </c>
      <c r="G132" s="9">
        <v>5914000000</v>
      </c>
      <c r="H132" s="9">
        <v>5056000000</v>
      </c>
      <c r="I132" s="9">
        <v>3892000000</v>
      </c>
      <c r="J132" s="9">
        <v>1773000000</v>
      </c>
      <c r="K132" s="9">
        <v>1895000000</v>
      </c>
      <c r="L132" s="9">
        <v>25161000000</v>
      </c>
      <c r="M132" s="9">
        <v>24751000000</v>
      </c>
      <c r="N132" s="9">
        <v>24175000000</v>
      </c>
      <c r="O132" s="9">
        <v>13959000000</v>
      </c>
      <c r="P132" s="9">
        <v>12953000000</v>
      </c>
      <c r="Q132" s="9">
        <v>12449000000</v>
      </c>
      <c r="R132" s="9">
        <v>11780000000</v>
      </c>
      <c r="S132" s="9">
        <v>10801000000</v>
      </c>
      <c r="T132" s="9">
        <v>9350000000</v>
      </c>
      <c r="U132" s="9">
        <v>181000000</v>
      </c>
      <c r="V132" s="9">
        <v>151000000</v>
      </c>
      <c r="W132" s="9">
        <v>169000000</v>
      </c>
      <c r="X132" s="9">
        <v>108000000</v>
      </c>
      <c r="Y132" s="9">
        <v>80000000</v>
      </c>
      <c r="Z132" s="9">
        <v>90000000</v>
      </c>
      <c r="AA132" s="9">
        <v>89000000</v>
      </c>
      <c r="AB132" s="9">
        <v>62000000</v>
      </c>
      <c r="AC132" s="9">
        <v>46000000</v>
      </c>
      <c r="AD132" s="9">
        <v>17137000000</v>
      </c>
      <c r="AE132" s="9">
        <v>11061000000</v>
      </c>
      <c r="AF132" s="9">
        <v>15622000000</v>
      </c>
      <c r="AG132" s="9">
        <v>24033000000</v>
      </c>
      <c r="AH132" s="9">
        <v>13846000000</v>
      </c>
      <c r="AI132" s="9">
        <v>18974000000</v>
      </c>
      <c r="AJ132" s="9">
        <v>11758000000</v>
      </c>
      <c r="AK132" s="9">
        <v>8232000000</v>
      </c>
      <c r="AL132" s="9">
        <v>11987000000</v>
      </c>
      <c r="AM132" s="2">
        <f t="shared" si="26"/>
        <v>-3898000000</v>
      </c>
      <c r="AN132" s="2">
        <f t="shared" si="18"/>
        <v>2999000000</v>
      </c>
      <c r="AO132" s="2">
        <f t="shared" si="19"/>
        <v>11373000000</v>
      </c>
      <c r="AP132" s="2">
        <f t="shared" si="20"/>
        <v>-6983000000</v>
      </c>
      <c r="AQ132" s="2">
        <f t="shared" si="21"/>
        <v>5101000000</v>
      </c>
      <c r="AR132" s="2">
        <f t="shared" si="22"/>
        <v>-1379000000</v>
      </c>
      <c r="AS132" s="2">
        <f t="shared" si="23"/>
        <v>4003000000</v>
      </c>
      <c r="AT132" s="2">
        <f t="shared" si="24"/>
        <v>4404000000</v>
      </c>
      <c r="AU132" s="2">
        <f t="shared" si="25"/>
        <v>-696000000</v>
      </c>
      <c r="AV132" s="3">
        <f t="shared" si="27"/>
        <v>0.210979956581198</v>
      </c>
      <c r="AW132" s="3">
        <f t="shared" si="28"/>
        <v>-1.94762672944998</v>
      </c>
      <c r="AX132" s="3">
        <f t="shared" si="29"/>
        <v>0.468606571093912</v>
      </c>
    </row>
    <row r="133" spans="1:50">
      <c r="A133" s="8" t="s">
        <v>278</v>
      </c>
      <c r="B133" s="8" t="s">
        <v>279</v>
      </c>
      <c r="C133" s="9">
        <v>9398369399.7</v>
      </c>
      <c r="D133" s="9">
        <v>7766174742.43</v>
      </c>
      <c r="E133" s="9">
        <v>5735412391.33</v>
      </c>
      <c r="F133" s="9">
        <v>4160188689.17</v>
      </c>
      <c r="G133" s="9">
        <v>4599683411.82</v>
      </c>
      <c r="H133" s="9">
        <v>5409058284.05</v>
      </c>
      <c r="I133" s="9">
        <v>12154187940.61</v>
      </c>
      <c r="J133" s="9">
        <v>4681881579.59</v>
      </c>
      <c r="K133" s="9">
        <v>1883621267.48</v>
      </c>
      <c r="L133" s="9">
        <v>518789636</v>
      </c>
      <c r="M133" s="9">
        <v>485755574</v>
      </c>
      <c r="N133" s="9">
        <v>431655627</v>
      </c>
      <c r="O133" s="9">
        <v>181716216</v>
      </c>
      <c r="P133" s="9">
        <v>183446076</v>
      </c>
      <c r="Q133" s="9">
        <v>177303212</v>
      </c>
      <c r="R133" s="9">
        <v>191257421</v>
      </c>
      <c r="S133" s="9">
        <v>88636103.9</v>
      </c>
      <c r="T133" s="9">
        <v>165884811</v>
      </c>
      <c r="U133" s="9">
        <v>36445954.8</v>
      </c>
      <c r="V133" s="9">
        <v>39197976.89</v>
      </c>
      <c r="W133" s="9">
        <v>46830899.58</v>
      </c>
      <c r="X133" s="9">
        <v>49039507.25</v>
      </c>
      <c r="Y133" s="9">
        <v>55285640.08</v>
      </c>
      <c r="Z133" s="9">
        <v>57186168.11</v>
      </c>
      <c r="AA133" s="9">
        <v>85393680.71</v>
      </c>
      <c r="AB133" s="9">
        <v>75549835.6</v>
      </c>
      <c r="AC133" s="9">
        <v>43426781.93</v>
      </c>
      <c r="AD133" s="9">
        <v>461826571.47</v>
      </c>
      <c r="AE133" s="9">
        <v>287550717.93</v>
      </c>
      <c r="AF133" s="9">
        <v>222871019.49</v>
      </c>
      <c r="AG133" s="9">
        <v>260694089.09</v>
      </c>
      <c r="AH133" s="9">
        <v>294937918.33</v>
      </c>
      <c r="AI133" s="9">
        <v>245428901.19</v>
      </c>
      <c r="AJ133" s="9">
        <v>244754075.35</v>
      </c>
      <c r="AK133" s="9">
        <v>246430714.19</v>
      </c>
      <c r="AL133" s="9">
        <v>108988460.6</v>
      </c>
      <c r="AM133" s="2">
        <f t="shared" si="26"/>
        <v>9491778419.03</v>
      </c>
      <c r="AN133" s="2">
        <f t="shared" ref="AN133:AN196" si="30">D133+M133+V133-AE133</f>
        <v>8003577575.39</v>
      </c>
      <c r="AO133" s="2">
        <f t="shared" ref="AO133:AO196" si="31">E133+N133+W133-AF133</f>
        <v>5991027898.42</v>
      </c>
      <c r="AP133" s="2">
        <f t="shared" ref="AP133:AP196" si="32">F133+O133+X133-AG133</f>
        <v>4130250323.33</v>
      </c>
      <c r="AQ133" s="2">
        <f t="shared" ref="AQ133:AQ196" si="33">G133+P133+Y133-AH133</f>
        <v>4543477209.57</v>
      </c>
      <c r="AR133" s="2">
        <f t="shared" ref="AR133:AR196" si="34">H133+Q133+Z133-AI133</f>
        <v>5398118762.97</v>
      </c>
      <c r="AS133" s="2">
        <f t="shared" ref="AS133:AS196" si="35">I133+R133+AA133-AJ133</f>
        <v>12186084966.97</v>
      </c>
      <c r="AT133" s="2">
        <f t="shared" ref="AT133:AT196" si="36">J133+S133+AB133-AK133</f>
        <v>4599636804.9</v>
      </c>
      <c r="AU133" s="2">
        <f t="shared" ref="AU133:AU196" si="37">K133+T133+AC133-AL133</f>
        <v>1983944399.81</v>
      </c>
      <c r="AV133" s="3">
        <f t="shared" si="27"/>
        <v>0.189968167401999</v>
      </c>
      <c r="AW133" s="3">
        <f t="shared" si="28"/>
        <v>0.158755603902713</v>
      </c>
      <c r="AX133" s="3">
        <f t="shared" si="29"/>
        <v>0.129989686082392</v>
      </c>
    </row>
    <row r="134" spans="1:50">
      <c r="A134" s="8" t="s">
        <v>280</v>
      </c>
      <c r="B134" s="8" t="s">
        <v>281</v>
      </c>
      <c r="C134" s="9">
        <v>7917900623.78</v>
      </c>
      <c r="D134" s="9">
        <v>-31084832430.77</v>
      </c>
      <c r="E134" s="9">
        <v>-4660675038.43</v>
      </c>
      <c r="F134" s="9">
        <v>374492320.97</v>
      </c>
      <c r="G134" s="9">
        <v>2149836281.41</v>
      </c>
      <c r="H134" s="9">
        <v>3340403640.26</v>
      </c>
      <c r="I134" s="9">
        <v>2756734598.26</v>
      </c>
      <c r="J134" s="9">
        <v>2285879121.49</v>
      </c>
      <c r="K134" s="9">
        <v>1879816994.38</v>
      </c>
      <c r="L134" s="9">
        <v>558168784</v>
      </c>
      <c r="M134" s="9">
        <v>575807636</v>
      </c>
      <c r="N134" s="9">
        <v>615022157</v>
      </c>
      <c r="O134" s="9">
        <v>428538704</v>
      </c>
      <c r="P134" s="9">
        <v>376640026</v>
      </c>
      <c r="Q134" s="9">
        <v>325665658</v>
      </c>
      <c r="R134" s="9">
        <v>266215443</v>
      </c>
      <c r="S134" s="9">
        <v>240345442</v>
      </c>
      <c r="T134" s="9">
        <v>194184225</v>
      </c>
      <c r="U134" s="9">
        <v>35191856.25</v>
      </c>
      <c r="V134" s="9">
        <v>133149107.21</v>
      </c>
      <c r="W134" s="9">
        <v>109552393.84</v>
      </c>
      <c r="X134" s="9">
        <v>67655506.47</v>
      </c>
      <c r="Y134" s="9">
        <v>53965528.27</v>
      </c>
      <c r="Z134" s="9">
        <v>31320728.78</v>
      </c>
      <c r="AA134" s="9">
        <v>25158535.92</v>
      </c>
      <c r="AB134" s="9">
        <v>18620812.42</v>
      </c>
      <c r="AC134" s="9">
        <v>11547728.2</v>
      </c>
      <c r="AD134" s="9">
        <v>171626299.7</v>
      </c>
      <c r="AE134" s="9">
        <v>301726895.74</v>
      </c>
      <c r="AF134" s="9">
        <v>473204662.42</v>
      </c>
      <c r="AG134" s="9">
        <v>4593296419.68</v>
      </c>
      <c r="AH134" s="9">
        <v>2147743727.85</v>
      </c>
      <c r="AI134" s="9">
        <v>1567436978.52</v>
      </c>
      <c r="AJ134" s="9">
        <v>1374736295.52</v>
      </c>
      <c r="AK134" s="9">
        <v>682063178.49</v>
      </c>
      <c r="AL134" s="9">
        <v>703430266.68</v>
      </c>
      <c r="AM134" s="2">
        <f t="shared" si="26"/>
        <v>8339634964.33</v>
      </c>
      <c r="AN134" s="2">
        <f t="shared" si="30"/>
        <v>-30677602583.3</v>
      </c>
      <c r="AO134" s="2">
        <f t="shared" si="31"/>
        <v>-4409305150.01</v>
      </c>
      <c r="AP134" s="2">
        <f t="shared" si="32"/>
        <v>-3722609888.24</v>
      </c>
      <c r="AQ134" s="2">
        <f t="shared" si="33"/>
        <v>432698107.83</v>
      </c>
      <c r="AR134" s="2">
        <f t="shared" si="34"/>
        <v>2129953048.52</v>
      </c>
      <c r="AS134" s="2">
        <f t="shared" si="35"/>
        <v>1673372281.66</v>
      </c>
      <c r="AT134" s="2">
        <f t="shared" si="36"/>
        <v>1862782197.42</v>
      </c>
      <c r="AU134" s="2">
        <f t="shared" si="37"/>
        <v>1382118680.9</v>
      </c>
      <c r="AV134" s="3">
        <f t="shared" si="27"/>
        <v>0.221050210199125</v>
      </c>
      <c r="AW134" s="3">
        <f t="shared" si="28"/>
        <v>0.807142539177876</v>
      </c>
      <c r="AX134" s="3" t="e">
        <f t="shared" si="29"/>
        <v>#NUM!</v>
      </c>
    </row>
    <row r="135" spans="1:50">
      <c r="A135" s="8" t="s">
        <v>282</v>
      </c>
      <c r="B135" s="8" t="s">
        <v>283</v>
      </c>
      <c r="C135" s="9">
        <v>2077554122.67</v>
      </c>
      <c r="D135" s="9">
        <v>1773730161.83</v>
      </c>
      <c r="E135" s="9">
        <v>1662985044.84</v>
      </c>
      <c r="F135" s="9">
        <v>1421522203.18</v>
      </c>
      <c r="G135" s="9">
        <v>2063854313.14</v>
      </c>
      <c r="H135" s="9">
        <v>1068097794.03</v>
      </c>
      <c r="I135" s="9">
        <v>1551564577.81</v>
      </c>
      <c r="J135" s="9">
        <v>1450004306.75</v>
      </c>
      <c r="K135" s="9">
        <v>1877203525.25</v>
      </c>
      <c r="L135" s="9">
        <v>1356008750</v>
      </c>
      <c r="M135" s="9">
        <v>1011865370</v>
      </c>
      <c r="N135" s="9">
        <v>893326905</v>
      </c>
      <c r="O135" s="9">
        <v>714068046</v>
      </c>
      <c r="P135" s="9">
        <v>648176915</v>
      </c>
      <c r="Q135" s="9">
        <v>608949822</v>
      </c>
      <c r="R135" s="9">
        <v>585384550</v>
      </c>
      <c r="S135" s="9">
        <v>579290316</v>
      </c>
      <c r="T135" s="9">
        <v>535856665</v>
      </c>
      <c r="U135" s="9">
        <v>739937.37</v>
      </c>
      <c r="V135" s="9">
        <v>739937.38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3681399477.49</v>
      </c>
      <c r="AE135" s="9">
        <v>2108213592.29</v>
      </c>
      <c r="AF135" s="9">
        <v>2463689914.29</v>
      </c>
      <c r="AG135" s="9">
        <v>2322145316.35</v>
      </c>
      <c r="AH135" s="9">
        <v>756201159.8</v>
      </c>
      <c r="AI135" s="9">
        <v>485866867.5</v>
      </c>
      <c r="AJ135" s="9">
        <v>437932070.97</v>
      </c>
      <c r="AK135" s="9">
        <v>563592430.85</v>
      </c>
      <c r="AL135" s="9">
        <v>504476690.84</v>
      </c>
      <c r="AM135" s="2">
        <f t="shared" si="26"/>
        <v>-247096667.45</v>
      </c>
      <c r="AN135" s="2">
        <f t="shared" si="30"/>
        <v>678121876.92</v>
      </c>
      <c r="AO135" s="2">
        <f t="shared" si="31"/>
        <v>92622035.5500002</v>
      </c>
      <c r="AP135" s="2">
        <f t="shared" si="32"/>
        <v>-186555067.17</v>
      </c>
      <c r="AQ135" s="2">
        <f t="shared" si="33"/>
        <v>1955830068.34</v>
      </c>
      <c r="AR135" s="2">
        <f t="shared" si="34"/>
        <v>1191180748.53</v>
      </c>
      <c r="AS135" s="2">
        <f t="shared" si="35"/>
        <v>1699017056.84</v>
      </c>
      <c r="AT135" s="2">
        <f t="shared" si="36"/>
        <v>1465702191.9</v>
      </c>
      <c r="AU135" s="2">
        <f t="shared" si="37"/>
        <v>1908583499.41</v>
      </c>
      <c r="AV135" s="3">
        <f t="shared" si="27"/>
        <v>-1.79680240440144</v>
      </c>
      <c r="AW135" s="3">
        <f t="shared" si="28"/>
        <v>-1.6611608874399</v>
      </c>
      <c r="AX135" s="3" t="e">
        <f t="shared" si="29"/>
        <v>#NUM!</v>
      </c>
    </row>
    <row r="136" spans="1:50">
      <c r="A136" s="8" t="s">
        <v>284</v>
      </c>
      <c r="B136" s="8" t="s">
        <v>285</v>
      </c>
      <c r="C136" s="9">
        <v>-1710938710.14</v>
      </c>
      <c r="D136" s="9">
        <v>-1266651387.56</v>
      </c>
      <c r="E136" s="9">
        <v>5030210052.62</v>
      </c>
      <c r="F136" s="9">
        <v>4231432034.89</v>
      </c>
      <c r="G136" s="9">
        <v>3683408499.86</v>
      </c>
      <c r="H136" s="9">
        <v>2805650702.03</v>
      </c>
      <c r="I136" s="9">
        <v>2531433048.7</v>
      </c>
      <c r="J136" s="9">
        <v>2095535174.81</v>
      </c>
      <c r="K136" s="9">
        <v>1872854630.53</v>
      </c>
      <c r="L136" s="9">
        <v>2009750480</v>
      </c>
      <c r="M136" s="9">
        <v>1253075680</v>
      </c>
      <c r="N136" s="9">
        <v>849219436</v>
      </c>
      <c r="O136" s="9">
        <v>756404314</v>
      </c>
      <c r="P136" s="9">
        <v>817144662</v>
      </c>
      <c r="Q136" s="9">
        <v>815735280</v>
      </c>
      <c r="R136" s="9">
        <v>772998087</v>
      </c>
      <c r="S136" s="9">
        <v>866678506</v>
      </c>
      <c r="T136" s="9">
        <v>919316505</v>
      </c>
      <c r="U136" s="9">
        <v>10146881.73</v>
      </c>
      <c r="V136" s="9">
        <v>7162067.97</v>
      </c>
      <c r="W136" s="9">
        <v>7167689.01</v>
      </c>
      <c r="X136" s="9">
        <v>3541763.49</v>
      </c>
      <c r="Y136" s="9">
        <v>3732389.66</v>
      </c>
      <c r="Z136" s="9">
        <v>3385175.62</v>
      </c>
      <c r="AA136" s="9">
        <v>2519656.71</v>
      </c>
      <c r="AB136" s="9">
        <v>2746369.07</v>
      </c>
      <c r="AC136" s="9">
        <v>2213752.99</v>
      </c>
      <c r="AD136" s="9">
        <v>1502893618.78</v>
      </c>
      <c r="AE136" s="9">
        <v>1325364267.37</v>
      </c>
      <c r="AF136" s="9">
        <v>2302126352.25</v>
      </c>
      <c r="AG136" s="9">
        <v>3569519534.45</v>
      </c>
      <c r="AH136" s="9">
        <v>2291385150.06</v>
      </c>
      <c r="AI136" s="9">
        <v>2583519353.74</v>
      </c>
      <c r="AJ136" s="9">
        <v>910957184.22</v>
      </c>
      <c r="AK136" s="9">
        <v>450134236.18</v>
      </c>
      <c r="AL136" s="9">
        <v>530400448.63</v>
      </c>
      <c r="AM136" s="2">
        <f t="shared" si="26"/>
        <v>-1193934967.19</v>
      </c>
      <c r="AN136" s="2">
        <f t="shared" si="30"/>
        <v>-1331777906.96</v>
      </c>
      <c r="AO136" s="2">
        <f t="shared" si="31"/>
        <v>3584470825.38</v>
      </c>
      <c r="AP136" s="2">
        <f t="shared" si="32"/>
        <v>1421858577.93</v>
      </c>
      <c r="AQ136" s="2">
        <f t="shared" si="33"/>
        <v>2212900401.46</v>
      </c>
      <c r="AR136" s="2">
        <f t="shared" si="34"/>
        <v>1041251803.91</v>
      </c>
      <c r="AS136" s="2">
        <f t="shared" si="35"/>
        <v>2395993608.19</v>
      </c>
      <c r="AT136" s="2">
        <f t="shared" si="36"/>
        <v>2514825813.7</v>
      </c>
      <c r="AU136" s="2">
        <f t="shared" si="37"/>
        <v>2263984439.89</v>
      </c>
      <c r="AV136" s="3">
        <f t="shared" si="27"/>
        <v>-1.93137167506383</v>
      </c>
      <c r="AW136" s="3">
        <f t="shared" si="28"/>
        <v>-1.88390127596104</v>
      </c>
      <c r="AX136" s="3">
        <f t="shared" si="29"/>
        <v>-0.0745978714108252</v>
      </c>
    </row>
    <row r="137" spans="1:50">
      <c r="A137" s="8" t="s">
        <v>286</v>
      </c>
      <c r="B137" s="8" t="s">
        <v>287</v>
      </c>
      <c r="C137" s="9">
        <v>6044831000</v>
      </c>
      <c r="D137" s="9">
        <v>5922294000</v>
      </c>
      <c r="E137" s="9">
        <v>5800431000</v>
      </c>
      <c r="F137" s="9">
        <v>5137277000</v>
      </c>
      <c r="G137" s="9">
        <v>4530676000</v>
      </c>
      <c r="H137" s="9">
        <v>3654319000</v>
      </c>
      <c r="I137" s="9">
        <v>3221807000</v>
      </c>
      <c r="J137" s="9">
        <v>2435736000</v>
      </c>
      <c r="K137" s="9">
        <v>1803789000</v>
      </c>
      <c r="L137" s="9">
        <v>487070000</v>
      </c>
      <c r="M137" s="9">
        <v>383790000</v>
      </c>
      <c r="N137" s="9">
        <v>315281000</v>
      </c>
      <c r="O137" s="9">
        <v>279414000</v>
      </c>
      <c r="P137" s="9">
        <v>254093000</v>
      </c>
      <c r="Q137" s="9">
        <v>193081000</v>
      </c>
      <c r="R137" s="9">
        <v>159593000</v>
      </c>
      <c r="S137" s="9">
        <v>120019000</v>
      </c>
      <c r="T137" s="9">
        <v>82912000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493481000</v>
      </c>
      <c r="AE137" s="9">
        <v>564488000</v>
      </c>
      <c r="AF137" s="9">
        <v>1090917000</v>
      </c>
      <c r="AG137" s="9">
        <v>602733000</v>
      </c>
      <c r="AH137" s="9">
        <v>685427000</v>
      </c>
      <c r="AI137" s="9">
        <v>1204964000</v>
      </c>
      <c r="AJ137" s="9">
        <v>741604000</v>
      </c>
      <c r="AK137" s="9">
        <v>1050474000</v>
      </c>
      <c r="AL137" s="9">
        <v>571326000</v>
      </c>
      <c r="AM137" s="2">
        <f t="shared" si="26"/>
        <v>6038420000</v>
      </c>
      <c r="AN137" s="2">
        <f t="shared" si="30"/>
        <v>5741596000</v>
      </c>
      <c r="AO137" s="2">
        <f t="shared" si="31"/>
        <v>5024795000</v>
      </c>
      <c r="AP137" s="2">
        <f t="shared" si="32"/>
        <v>4813958000</v>
      </c>
      <c r="AQ137" s="2">
        <f t="shared" si="33"/>
        <v>4099342000</v>
      </c>
      <c r="AR137" s="2">
        <f t="shared" si="34"/>
        <v>2642436000</v>
      </c>
      <c r="AS137" s="2">
        <f t="shared" si="35"/>
        <v>2639796000</v>
      </c>
      <c r="AT137" s="2">
        <f t="shared" si="36"/>
        <v>1505281000</v>
      </c>
      <c r="AU137" s="2">
        <f t="shared" si="37"/>
        <v>1315375000</v>
      </c>
      <c r="AV137" s="3">
        <f t="shared" si="27"/>
        <v>0.184517621633963</v>
      </c>
      <c r="AW137" s="3">
        <f t="shared" si="28"/>
        <v>0.0805424494589206</v>
      </c>
      <c r="AX137" s="3">
        <f t="shared" si="29"/>
        <v>0.241391552034038</v>
      </c>
    </row>
    <row r="138" spans="1:50">
      <c r="A138" s="8" t="s">
        <v>288</v>
      </c>
      <c r="B138" s="8" t="s">
        <v>289</v>
      </c>
      <c r="C138" s="9">
        <v>10238703346.84</v>
      </c>
      <c r="D138" s="9">
        <v>9509428800.25</v>
      </c>
      <c r="E138" s="9">
        <v>5501688251.46</v>
      </c>
      <c r="F138" s="9">
        <v>3087459930.82</v>
      </c>
      <c r="G138" s="9">
        <v>4015427677.06</v>
      </c>
      <c r="H138" s="9">
        <v>5259251675.2</v>
      </c>
      <c r="I138" s="9">
        <v>8638825423.47</v>
      </c>
      <c r="J138" s="9">
        <v>3407125500</v>
      </c>
      <c r="K138" s="9">
        <v>1786962917.84</v>
      </c>
      <c r="L138" s="9">
        <v>580521927</v>
      </c>
      <c r="M138" s="9">
        <v>506940485</v>
      </c>
      <c r="N138" s="9">
        <v>442424536</v>
      </c>
      <c r="O138" s="9">
        <v>121941271</v>
      </c>
      <c r="P138" s="9">
        <v>123126991</v>
      </c>
      <c r="Q138" s="9">
        <v>108217097</v>
      </c>
      <c r="R138" s="9">
        <v>79745742.5</v>
      </c>
      <c r="S138" s="9">
        <v>0</v>
      </c>
      <c r="T138" s="9">
        <v>61819817.9</v>
      </c>
      <c r="U138" s="9">
        <v>46433776.81</v>
      </c>
      <c r="V138" s="9">
        <v>53353901.17</v>
      </c>
      <c r="W138" s="9">
        <v>63373113.56</v>
      </c>
      <c r="X138" s="9">
        <v>69757522.93</v>
      </c>
      <c r="Y138" s="9">
        <v>64756929.35</v>
      </c>
      <c r="Z138" s="9">
        <v>60100472.84</v>
      </c>
      <c r="AA138" s="9">
        <v>53420493.02</v>
      </c>
      <c r="AB138" s="9">
        <v>0</v>
      </c>
      <c r="AC138" s="9">
        <v>39044987.58</v>
      </c>
      <c r="AD138" s="9">
        <v>620360763.14</v>
      </c>
      <c r="AE138" s="9">
        <v>432773708.74</v>
      </c>
      <c r="AF138" s="9">
        <v>290266264.73</v>
      </c>
      <c r="AG138" s="9">
        <v>172865021.74</v>
      </c>
      <c r="AH138" s="9">
        <v>258232328.5</v>
      </c>
      <c r="AI138" s="9">
        <v>262091940.98</v>
      </c>
      <c r="AJ138" s="9">
        <v>282006216.66</v>
      </c>
      <c r="AK138" s="9">
        <v>193766400</v>
      </c>
      <c r="AL138" s="9">
        <v>148317127.49</v>
      </c>
      <c r="AM138" s="2">
        <f t="shared" si="26"/>
        <v>10245298287.51</v>
      </c>
      <c r="AN138" s="2">
        <f t="shared" si="30"/>
        <v>9636949477.68</v>
      </c>
      <c r="AO138" s="2">
        <f t="shared" si="31"/>
        <v>5717219636.29</v>
      </c>
      <c r="AP138" s="2">
        <f t="shared" si="32"/>
        <v>3106293703.01</v>
      </c>
      <c r="AQ138" s="2">
        <f t="shared" si="33"/>
        <v>3945079268.91</v>
      </c>
      <c r="AR138" s="2">
        <f t="shared" si="34"/>
        <v>5165477304.06</v>
      </c>
      <c r="AS138" s="2">
        <f t="shared" si="35"/>
        <v>8489985442.33</v>
      </c>
      <c r="AT138" s="2">
        <f t="shared" si="36"/>
        <v>3213359100</v>
      </c>
      <c r="AU138" s="2">
        <f t="shared" si="37"/>
        <v>1739510595.83</v>
      </c>
      <c r="AV138" s="3">
        <f t="shared" si="27"/>
        <v>0.217773143754917</v>
      </c>
      <c r="AW138" s="3">
        <f t="shared" si="28"/>
        <v>0.210302066048922</v>
      </c>
      <c r="AX138" s="3">
        <f t="shared" si="29"/>
        <v>0.10146129207603</v>
      </c>
    </row>
    <row r="139" spans="1:50">
      <c r="A139" s="8" t="s">
        <v>290</v>
      </c>
      <c r="B139" s="8" t="s">
        <v>291</v>
      </c>
      <c r="C139" s="9">
        <v>1038394361.09</v>
      </c>
      <c r="D139" s="9">
        <v>995132015.27</v>
      </c>
      <c r="E139" s="9">
        <v>931247331.39</v>
      </c>
      <c r="F139" s="9">
        <v>810263268.11</v>
      </c>
      <c r="G139" s="9">
        <v>962970848.73</v>
      </c>
      <c r="H139" s="9">
        <v>365029064.52</v>
      </c>
      <c r="I139" s="9">
        <v>1344490396.47</v>
      </c>
      <c r="J139" s="9">
        <v>1980144727.01</v>
      </c>
      <c r="K139" s="9">
        <v>1764361800</v>
      </c>
      <c r="L139" s="9">
        <v>1176443970</v>
      </c>
      <c r="M139" s="9">
        <v>1181427180</v>
      </c>
      <c r="N139" s="9">
        <v>1189838290</v>
      </c>
      <c r="O139" s="9">
        <v>1197707750</v>
      </c>
      <c r="P139" s="9">
        <v>1139579410</v>
      </c>
      <c r="Q139" s="9">
        <v>1040649720</v>
      </c>
      <c r="R139" s="9">
        <v>1075044680</v>
      </c>
      <c r="S139" s="9">
        <v>1074070670</v>
      </c>
      <c r="T139" s="9">
        <v>982585000</v>
      </c>
      <c r="U139" s="9">
        <v>28123563.63</v>
      </c>
      <c r="V139" s="9">
        <v>5304136.77</v>
      </c>
      <c r="W139" s="9">
        <v>0</v>
      </c>
      <c r="X139" s="9">
        <v>675876.48</v>
      </c>
      <c r="Y139" s="9">
        <v>704878.18</v>
      </c>
      <c r="Z139" s="9">
        <v>1023413.8</v>
      </c>
      <c r="AA139" s="9">
        <v>970230.19</v>
      </c>
      <c r="AB139" s="9">
        <v>93272.32</v>
      </c>
      <c r="AC139" s="9">
        <v>128400</v>
      </c>
      <c r="AD139" s="9">
        <v>1327325271.99</v>
      </c>
      <c r="AE139" s="9">
        <v>1209805363.56</v>
      </c>
      <c r="AF139" s="9">
        <v>994274863.72</v>
      </c>
      <c r="AG139" s="9">
        <v>454037227</v>
      </c>
      <c r="AH139" s="9">
        <v>1173879676.54</v>
      </c>
      <c r="AI139" s="9">
        <v>604150723.44</v>
      </c>
      <c r="AJ139" s="9">
        <v>1437131331.2</v>
      </c>
      <c r="AK139" s="9">
        <v>3329568167.51</v>
      </c>
      <c r="AL139" s="9">
        <v>2517715700</v>
      </c>
      <c r="AM139" s="2">
        <f t="shared" si="26"/>
        <v>915636622.73</v>
      </c>
      <c r="AN139" s="2">
        <f t="shared" si="30"/>
        <v>972057968.48</v>
      </c>
      <c r="AO139" s="2">
        <f t="shared" si="31"/>
        <v>1126810757.67</v>
      </c>
      <c r="AP139" s="2">
        <f t="shared" si="32"/>
        <v>1554609667.59</v>
      </c>
      <c r="AQ139" s="2">
        <f t="shared" si="33"/>
        <v>929375460.37</v>
      </c>
      <c r="AR139" s="2">
        <f t="shared" si="34"/>
        <v>802551474.88</v>
      </c>
      <c r="AS139" s="2">
        <f t="shared" si="35"/>
        <v>983373975.46</v>
      </c>
      <c r="AT139" s="2">
        <f t="shared" si="36"/>
        <v>-275259498.18</v>
      </c>
      <c r="AU139" s="2">
        <f t="shared" si="37"/>
        <v>229359500</v>
      </c>
      <c r="AV139" s="3">
        <f t="shared" si="27"/>
        <v>0.166274321190019</v>
      </c>
      <c r="AW139" s="3">
        <f t="shared" si="28"/>
        <v>-0.00297421357274752</v>
      </c>
      <c r="AX139" s="3">
        <f t="shared" si="29"/>
        <v>0.375680047673683</v>
      </c>
    </row>
    <row r="140" spans="1:50">
      <c r="A140" s="8" t="s">
        <v>292</v>
      </c>
      <c r="B140" s="8" t="s">
        <v>293</v>
      </c>
      <c r="C140" s="9">
        <v>-950129673.17</v>
      </c>
      <c r="D140" s="9">
        <v>-1976138436.83</v>
      </c>
      <c r="E140" s="9">
        <v>34852562.55</v>
      </c>
      <c r="F140" s="9">
        <v>306103823.88</v>
      </c>
      <c r="G140" s="9">
        <v>591208852.19</v>
      </c>
      <c r="H140" s="9">
        <v>953319184.38</v>
      </c>
      <c r="I140" s="9">
        <v>495520943.71</v>
      </c>
      <c r="J140" s="9">
        <v>723641339.17</v>
      </c>
      <c r="K140" s="9">
        <v>1726562944.62</v>
      </c>
      <c r="L140" s="9">
        <v>191133620</v>
      </c>
      <c r="M140" s="9">
        <v>184750169</v>
      </c>
      <c r="N140" s="9">
        <v>184808028</v>
      </c>
      <c r="O140" s="9">
        <v>176837533</v>
      </c>
      <c r="P140" s="9">
        <v>225481353</v>
      </c>
      <c r="Q140" s="9">
        <v>194539716</v>
      </c>
      <c r="R140" s="9">
        <v>146834058</v>
      </c>
      <c r="S140" s="9">
        <v>133917600</v>
      </c>
      <c r="T140" s="9">
        <v>0</v>
      </c>
      <c r="U140" s="9">
        <v>53004033.29</v>
      </c>
      <c r="V140" s="9">
        <v>36945738.2</v>
      </c>
      <c r="W140" s="9">
        <v>10151485.16</v>
      </c>
      <c r="X140" s="9">
        <v>14291169.19</v>
      </c>
      <c r="Y140" s="9">
        <v>22132383.78</v>
      </c>
      <c r="Z140" s="9">
        <v>13233285</v>
      </c>
      <c r="AA140" s="9">
        <v>2298362.52</v>
      </c>
      <c r="AB140" s="9">
        <v>2387200</v>
      </c>
      <c r="AC140" s="9">
        <v>0</v>
      </c>
      <c r="AD140" s="9">
        <v>4675293527.7</v>
      </c>
      <c r="AE140" s="9">
        <v>4277010852.5</v>
      </c>
      <c r="AF140" s="9">
        <v>1298261549.95</v>
      </c>
      <c r="AG140" s="9">
        <v>254691196.47</v>
      </c>
      <c r="AH140" s="9">
        <v>305493148.25</v>
      </c>
      <c r="AI140" s="9">
        <v>145305438.05</v>
      </c>
      <c r="AJ140" s="9">
        <v>251010946.97</v>
      </c>
      <c r="AK140" s="9">
        <v>241744654.7</v>
      </c>
      <c r="AL140" s="9">
        <v>343221242.52</v>
      </c>
      <c r="AM140" s="2">
        <f t="shared" si="26"/>
        <v>-5381285547.58</v>
      </c>
      <c r="AN140" s="2">
        <f t="shared" si="30"/>
        <v>-6031453382.13</v>
      </c>
      <c r="AO140" s="2">
        <f t="shared" si="31"/>
        <v>-1068449474.24</v>
      </c>
      <c r="AP140" s="2">
        <f t="shared" si="32"/>
        <v>242541329.6</v>
      </c>
      <c r="AQ140" s="2">
        <f t="shared" si="33"/>
        <v>533329440.72</v>
      </c>
      <c r="AR140" s="2">
        <f t="shared" si="34"/>
        <v>1015786747.33</v>
      </c>
      <c r="AS140" s="2">
        <f t="shared" si="35"/>
        <v>393642417.26</v>
      </c>
      <c r="AT140" s="2">
        <f t="shared" si="36"/>
        <v>618201484.47</v>
      </c>
      <c r="AU140" s="2">
        <f t="shared" si="37"/>
        <v>1383341702.1</v>
      </c>
      <c r="AV140" s="3">
        <f t="shared" si="27"/>
        <v>-2.16292238369852</v>
      </c>
      <c r="AW140" s="3">
        <f t="shared" si="28"/>
        <v>-2.58773528308276</v>
      </c>
      <c r="AX140" s="3">
        <f t="shared" si="29"/>
        <v>-0.251871761987521</v>
      </c>
    </row>
    <row r="141" spans="1:50">
      <c r="A141" s="8" t="s">
        <v>294</v>
      </c>
      <c r="B141" s="8" t="s">
        <v>295</v>
      </c>
      <c r="C141" s="9">
        <v>574165944</v>
      </c>
      <c r="D141" s="9">
        <v>550698958</v>
      </c>
      <c r="E141" s="9">
        <v>147812078</v>
      </c>
      <c r="F141" s="9">
        <v>91833346</v>
      </c>
      <c r="G141" s="9">
        <v>690938249</v>
      </c>
      <c r="H141" s="9">
        <v>1318016125</v>
      </c>
      <c r="I141" s="9">
        <v>2222061095</v>
      </c>
      <c r="J141" s="9">
        <v>2107852075</v>
      </c>
      <c r="K141" s="9">
        <v>1694848352</v>
      </c>
      <c r="L141" s="9">
        <v>929526077</v>
      </c>
      <c r="M141" s="9">
        <v>999716088</v>
      </c>
      <c r="N141" s="9">
        <v>982248499</v>
      </c>
      <c r="O141" s="9">
        <v>925887795</v>
      </c>
      <c r="P141" s="9">
        <v>845099529</v>
      </c>
      <c r="Q141" s="9">
        <v>729726539</v>
      </c>
      <c r="R141" s="9">
        <v>590571318</v>
      </c>
      <c r="S141" s="9">
        <v>546640774</v>
      </c>
      <c r="T141" s="9">
        <v>461713067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1169407698</v>
      </c>
      <c r="AE141" s="9">
        <v>1410515107</v>
      </c>
      <c r="AF141" s="9">
        <v>1616840711</v>
      </c>
      <c r="AG141" s="9">
        <v>1385315096</v>
      </c>
      <c r="AH141" s="9">
        <v>1019829991</v>
      </c>
      <c r="AI141" s="9">
        <v>1144339914</v>
      </c>
      <c r="AJ141" s="9">
        <v>1542899738</v>
      </c>
      <c r="AK141" s="9">
        <v>1287649394</v>
      </c>
      <c r="AL141" s="9">
        <v>1066353373</v>
      </c>
      <c r="AM141" s="2">
        <f t="shared" si="26"/>
        <v>334284323</v>
      </c>
      <c r="AN141" s="2">
        <f t="shared" si="30"/>
        <v>139899939</v>
      </c>
      <c r="AO141" s="2">
        <f t="shared" si="31"/>
        <v>-486780134</v>
      </c>
      <c r="AP141" s="2">
        <f t="shared" si="32"/>
        <v>-367593955</v>
      </c>
      <c r="AQ141" s="2">
        <f t="shared" si="33"/>
        <v>516207787</v>
      </c>
      <c r="AR141" s="2">
        <f t="shared" si="34"/>
        <v>903402750</v>
      </c>
      <c r="AS141" s="2">
        <f t="shared" si="35"/>
        <v>1269732675</v>
      </c>
      <c r="AT141" s="2">
        <f t="shared" si="36"/>
        <v>1366843455</v>
      </c>
      <c r="AU141" s="2">
        <f t="shared" si="37"/>
        <v>1090208046</v>
      </c>
      <c r="AV141" s="3">
        <f t="shared" si="27"/>
        <v>-0.123087437226914</v>
      </c>
      <c r="AW141" s="3">
        <f t="shared" si="28"/>
        <v>-0.0832344361909519</v>
      </c>
      <c r="AX141" s="3" t="e">
        <f t="shared" si="29"/>
        <v>#NUM!</v>
      </c>
    </row>
    <row r="142" spans="1:50">
      <c r="A142" s="8" t="s">
        <v>296</v>
      </c>
      <c r="B142" s="8" t="s">
        <v>297</v>
      </c>
      <c r="C142" s="9">
        <v>1619886765.68</v>
      </c>
      <c r="D142" s="9">
        <v>1364368218.95</v>
      </c>
      <c r="E142" s="9">
        <v>1107406379.93</v>
      </c>
      <c r="F142" s="9">
        <v>961626415.26</v>
      </c>
      <c r="G142" s="9">
        <v>942006444.59</v>
      </c>
      <c r="H142" s="9">
        <v>931879576.79</v>
      </c>
      <c r="I142" s="9">
        <v>1227392704.95</v>
      </c>
      <c r="J142" s="9">
        <v>1685120994.85</v>
      </c>
      <c r="K142" s="9">
        <v>1652261943.19</v>
      </c>
      <c r="L142" s="9">
        <v>702625216</v>
      </c>
      <c r="M142" s="9">
        <v>432624972</v>
      </c>
      <c r="N142" s="9">
        <v>376761009</v>
      </c>
      <c r="O142" s="9">
        <v>354837782</v>
      </c>
      <c r="P142" s="9">
        <v>320789760</v>
      </c>
      <c r="Q142" s="9">
        <v>341286266</v>
      </c>
      <c r="R142" s="9">
        <v>353638921</v>
      </c>
      <c r="S142" s="9">
        <v>314679683</v>
      </c>
      <c r="T142" s="9">
        <v>223997476</v>
      </c>
      <c r="U142" s="9">
        <v>27440584.89</v>
      </c>
      <c r="V142" s="9">
        <v>9781067.96</v>
      </c>
      <c r="W142" s="9">
        <v>16987904.57</v>
      </c>
      <c r="X142" s="9">
        <v>13102865.32</v>
      </c>
      <c r="Y142" s="9">
        <v>13716253.46</v>
      </c>
      <c r="Z142" s="9">
        <v>13467282.22</v>
      </c>
      <c r="AA142" s="9">
        <v>13471986.65</v>
      </c>
      <c r="AB142" s="9">
        <v>14106195.08</v>
      </c>
      <c r="AC142" s="9">
        <v>12673048.35</v>
      </c>
      <c r="AD142" s="9">
        <v>386889567.78</v>
      </c>
      <c r="AE142" s="9">
        <v>363589012.59</v>
      </c>
      <c r="AF142" s="9">
        <v>431611522.12</v>
      </c>
      <c r="AG142" s="9">
        <v>486539336.5</v>
      </c>
      <c r="AH142" s="9">
        <v>308409500.71</v>
      </c>
      <c r="AI142" s="9">
        <v>388038665.16</v>
      </c>
      <c r="AJ142" s="9">
        <v>370214900.44</v>
      </c>
      <c r="AK142" s="9">
        <v>541719891.61</v>
      </c>
      <c r="AL142" s="9">
        <v>532031831.76</v>
      </c>
      <c r="AM142" s="2">
        <f t="shared" si="26"/>
        <v>1963062998.79</v>
      </c>
      <c r="AN142" s="2">
        <f t="shared" si="30"/>
        <v>1443185246.32</v>
      </c>
      <c r="AO142" s="2">
        <f t="shared" si="31"/>
        <v>1069543771.38</v>
      </c>
      <c r="AP142" s="2">
        <f t="shared" si="32"/>
        <v>843027726.08</v>
      </c>
      <c r="AQ142" s="2">
        <f t="shared" si="33"/>
        <v>968102957.34</v>
      </c>
      <c r="AR142" s="2">
        <f t="shared" si="34"/>
        <v>898594459.85</v>
      </c>
      <c r="AS142" s="2">
        <f t="shared" si="35"/>
        <v>1224288712.16</v>
      </c>
      <c r="AT142" s="2">
        <f t="shared" si="36"/>
        <v>1472186981.32</v>
      </c>
      <c r="AU142" s="2">
        <f t="shared" si="37"/>
        <v>1356900635.78</v>
      </c>
      <c r="AV142" s="3">
        <f t="shared" si="27"/>
        <v>0.0418871648261385</v>
      </c>
      <c r="AW142" s="3">
        <f t="shared" si="28"/>
        <v>0.151867535219997</v>
      </c>
      <c r="AX142" s="3">
        <f t="shared" si="29"/>
        <v>-0.0762616616775769</v>
      </c>
    </row>
    <row r="143" spans="1:50">
      <c r="A143" s="8" t="s">
        <v>298</v>
      </c>
      <c r="B143" s="8" t="s">
        <v>299</v>
      </c>
      <c r="C143" s="9">
        <v>3065549000</v>
      </c>
      <c r="D143" s="9">
        <v>2959626000</v>
      </c>
      <c r="E143" s="9">
        <v>2824798000</v>
      </c>
      <c r="F143" s="9">
        <v>2419006000</v>
      </c>
      <c r="G143" s="9">
        <v>2136450000</v>
      </c>
      <c r="H143" s="9">
        <v>1926556000</v>
      </c>
      <c r="I143" s="9">
        <v>1863544000</v>
      </c>
      <c r="J143" s="9">
        <v>1731247000</v>
      </c>
      <c r="K143" s="9">
        <v>1650118000</v>
      </c>
      <c r="L143" s="9">
        <v>414693000</v>
      </c>
      <c r="M143" s="9">
        <v>311229000</v>
      </c>
      <c r="N143" s="9">
        <v>303321000</v>
      </c>
      <c r="O143" s="9">
        <v>319271000</v>
      </c>
      <c r="P143" s="9">
        <v>310724000</v>
      </c>
      <c r="Q143" s="9">
        <v>248322000</v>
      </c>
      <c r="R143" s="9">
        <v>200861000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336475000</v>
      </c>
      <c r="AE143" s="9">
        <v>436532000</v>
      </c>
      <c r="AF143" s="9">
        <v>289316000</v>
      </c>
      <c r="AG143" s="9">
        <v>245158000</v>
      </c>
      <c r="AH143" s="9">
        <v>799405000</v>
      </c>
      <c r="AI143" s="9">
        <v>563147000</v>
      </c>
      <c r="AJ143" s="9">
        <v>648442000</v>
      </c>
      <c r="AK143" s="9">
        <v>241640000</v>
      </c>
      <c r="AL143" s="9">
        <v>629828000</v>
      </c>
      <c r="AM143" s="2">
        <f t="shared" si="26"/>
        <v>3143767000</v>
      </c>
      <c r="AN143" s="2">
        <f t="shared" si="30"/>
        <v>2834323000</v>
      </c>
      <c r="AO143" s="2">
        <f t="shared" si="31"/>
        <v>2838803000</v>
      </c>
      <c r="AP143" s="2">
        <f t="shared" si="32"/>
        <v>2493119000</v>
      </c>
      <c r="AQ143" s="2">
        <f t="shared" si="33"/>
        <v>1647769000</v>
      </c>
      <c r="AR143" s="2">
        <f t="shared" si="34"/>
        <v>1611731000</v>
      </c>
      <c r="AS143" s="2">
        <f t="shared" si="35"/>
        <v>1415963000</v>
      </c>
      <c r="AT143" s="2">
        <f t="shared" si="36"/>
        <v>1489607000</v>
      </c>
      <c r="AU143" s="2">
        <f t="shared" si="37"/>
        <v>1020290000</v>
      </c>
      <c r="AV143" s="3">
        <f t="shared" si="27"/>
        <v>0.133190614753797</v>
      </c>
      <c r="AW143" s="3">
        <f t="shared" si="28"/>
        <v>0.137917573577047</v>
      </c>
      <c r="AX143" s="3">
        <f t="shared" si="29"/>
        <v>0.160566141884146</v>
      </c>
    </row>
    <row r="144" spans="1:50">
      <c r="A144" s="8" t="s">
        <v>300</v>
      </c>
      <c r="B144" s="8" t="s">
        <v>301</v>
      </c>
      <c r="C144" s="9">
        <v>961016789.82</v>
      </c>
      <c r="D144" s="9">
        <v>1550166837.44</v>
      </c>
      <c r="E144" s="9">
        <v>2429545264.83</v>
      </c>
      <c r="F144" s="9">
        <v>2403807209.28</v>
      </c>
      <c r="G144" s="9">
        <v>2226566295.68</v>
      </c>
      <c r="H144" s="9">
        <v>2115814268.99</v>
      </c>
      <c r="I144" s="9">
        <v>2034086230.39</v>
      </c>
      <c r="J144" s="9">
        <v>1892146372.41</v>
      </c>
      <c r="K144" s="9">
        <v>1643190122.43</v>
      </c>
      <c r="L144" s="9">
        <v>166093927</v>
      </c>
      <c r="M144" s="9">
        <v>84198666.2</v>
      </c>
      <c r="N144" s="9">
        <v>75141765</v>
      </c>
      <c r="O144" s="9">
        <v>88523125.6</v>
      </c>
      <c r="P144" s="9">
        <v>74695940.6</v>
      </c>
      <c r="Q144" s="9">
        <v>38332610.3</v>
      </c>
      <c r="R144" s="9">
        <v>67868710.4</v>
      </c>
      <c r="S144" s="9">
        <v>73541213.8</v>
      </c>
      <c r="T144" s="9">
        <v>74455537.1</v>
      </c>
      <c r="U144" s="9">
        <v>29788272.02</v>
      </c>
      <c r="V144" s="9">
        <v>27656455.15</v>
      </c>
      <c r="W144" s="9">
        <v>30168279.4</v>
      </c>
      <c r="X144" s="9">
        <v>23976172.6</v>
      </c>
      <c r="Y144" s="9">
        <v>15732791.54</v>
      </c>
      <c r="Z144" s="9">
        <v>32976367.26</v>
      </c>
      <c r="AA144" s="9">
        <v>50087643.05</v>
      </c>
      <c r="AB144" s="9">
        <v>42259091.91</v>
      </c>
      <c r="AC144" s="9">
        <v>37291223.88</v>
      </c>
      <c r="AD144" s="9">
        <v>1141614095.53</v>
      </c>
      <c r="AE144" s="9">
        <v>1014778503.54</v>
      </c>
      <c r="AF144" s="9">
        <v>1000511126.89</v>
      </c>
      <c r="AG144" s="9">
        <v>8322554956.6</v>
      </c>
      <c r="AH144" s="9">
        <v>317867227.28</v>
      </c>
      <c r="AI144" s="9">
        <v>631006931</v>
      </c>
      <c r="AJ144" s="9">
        <v>3961838053.32</v>
      </c>
      <c r="AK144" s="9">
        <v>1699488075.1</v>
      </c>
      <c r="AL144" s="9">
        <v>973507474.66</v>
      </c>
      <c r="AM144" s="2">
        <f t="shared" si="26"/>
        <v>15284893.3100002</v>
      </c>
      <c r="AN144" s="2">
        <f t="shared" si="30"/>
        <v>647243455.25</v>
      </c>
      <c r="AO144" s="2">
        <f t="shared" si="31"/>
        <v>1534344182.34</v>
      </c>
      <c r="AP144" s="2">
        <f t="shared" si="32"/>
        <v>-5806248449.12</v>
      </c>
      <c r="AQ144" s="2">
        <f t="shared" si="33"/>
        <v>1999127800.54</v>
      </c>
      <c r="AR144" s="2">
        <f t="shared" si="34"/>
        <v>1556116315.55</v>
      </c>
      <c r="AS144" s="2">
        <f t="shared" si="35"/>
        <v>-1809795469.48</v>
      </c>
      <c r="AT144" s="2">
        <f t="shared" si="36"/>
        <v>308458603.02</v>
      </c>
      <c r="AU144" s="2">
        <f t="shared" si="37"/>
        <v>781429408.75</v>
      </c>
      <c r="AV144" s="3">
        <f t="shared" si="27"/>
        <v>-0.354118986964812</v>
      </c>
      <c r="AW144" s="3">
        <f t="shared" si="28"/>
        <v>-0.622702115089647</v>
      </c>
      <c r="AX144" s="3" t="e">
        <f t="shared" si="29"/>
        <v>#NUM!</v>
      </c>
    </row>
    <row r="145" spans="1:50">
      <c r="A145" s="8" t="s">
        <v>302</v>
      </c>
      <c r="B145" s="8" t="s">
        <v>303</v>
      </c>
      <c r="C145" s="9">
        <v>2804324000</v>
      </c>
      <c r="D145" s="9">
        <v>2756499000</v>
      </c>
      <c r="E145" s="9">
        <v>2674990000</v>
      </c>
      <c r="F145" s="9">
        <v>2361568000</v>
      </c>
      <c r="G145" s="9">
        <v>2131020000</v>
      </c>
      <c r="H145" s="9">
        <v>2011142478</v>
      </c>
      <c r="I145" s="9">
        <v>1989505798</v>
      </c>
      <c r="J145" s="9">
        <v>1806889000</v>
      </c>
      <c r="K145" s="9">
        <v>1630538000</v>
      </c>
      <c r="L145" s="9">
        <v>217971000</v>
      </c>
      <c r="M145" s="9">
        <v>94855000</v>
      </c>
      <c r="N145" s="9">
        <v>103730000</v>
      </c>
      <c r="O145" s="9">
        <v>114903000</v>
      </c>
      <c r="P145" s="9">
        <v>140438440</v>
      </c>
      <c r="Q145" s="9">
        <v>139912793</v>
      </c>
      <c r="R145" s="9">
        <v>132686780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63505000</v>
      </c>
      <c r="AE145" s="9">
        <v>81190000</v>
      </c>
      <c r="AF145" s="9">
        <v>67558000</v>
      </c>
      <c r="AG145" s="9">
        <v>86588000</v>
      </c>
      <c r="AH145" s="9">
        <v>61667000</v>
      </c>
      <c r="AI145" s="9">
        <v>77808481</v>
      </c>
      <c r="AJ145" s="9">
        <v>146049971</v>
      </c>
      <c r="AK145" s="9">
        <v>152583000</v>
      </c>
      <c r="AL145" s="9">
        <v>179791000</v>
      </c>
      <c r="AM145" s="2">
        <f t="shared" si="26"/>
        <v>2958790000</v>
      </c>
      <c r="AN145" s="2">
        <f t="shared" si="30"/>
        <v>2770164000</v>
      </c>
      <c r="AO145" s="2">
        <f t="shared" si="31"/>
        <v>2711162000</v>
      </c>
      <c r="AP145" s="2">
        <f t="shared" si="32"/>
        <v>2389883000</v>
      </c>
      <c r="AQ145" s="2">
        <f t="shared" si="33"/>
        <v>2209791440</v>
      </c>
      <c r="AR145" s="2">
        <f t="shared" si="34"/>
        <v>2073246790</v>
      </c>
      <c r="AS145" s="2">
        <f t="shared" si="35"/>
        <v>1976142607</v>
      </c>
      <c r="AT145" s="2">
        <f t="shared" si="36"/>
        <v>1654306000</v>
      </c>
      <c r="AU145" s="2">
        <f t="shared" si="37"/>
        <v>1450747000</v>
      </c>
      <c r="AV145" s="3">
        <f t="shared" si="27"/>
        <v>0.082408974806937</v>
      </c>
      <c r="AW145" s="3">
        <f t="shared" si="28"/>
        <v>0.0601140028382607</v>
      </c>
      <c r="AX145" s="3">
        <f t="shared" si="29"/>
        <v>0.0867529467735544</v>
      </c>
    </row>
    <row r="146" spans="1:50">
      <c r="A146" s="8" t="s">
        <v>304</v>
      </c>
      <c r="B146" s="8" t="s">
        <v>305</v>
      </c>
      <c r="C146" s="9">
        <v>3768771949.4</v>
      </c>
      <c r="D146" s="9">
        <v>3350849267.7</v>
      </c>
      <c r="E146" s="9">
        <v>3930207378.11</v>
      </c>
      <c r="F146" s="9">
        <v>2779866799.83</v>
      </c>
      <c r="G146" s="9">
        <v>2584465203.87</v>
      </c>
      <c r="H146" s="9">
        <v>2095438809.05</v>
      </c>
      <c r="I146" s="9">
        <v>1870536392.52</v>
      </c>
      <c r="J146" s="9">
        <v>1794717523.11</v>
      </c>
      <c r="K146" s="9">
        <v>1623091928.31</v>
      </c>
      <c r="L146" s="9">
        <v>2892317730</v>
      </c>
      <c r="M146" s="9">
        <v>2226762320</v>
      </c>
      <c r="N146" s="9">
        <v>1967987590</v>
      </c>
      <c r="O146" s="9">
        <v>1639446910</v>
      </c>
      <c r="P146" s="9">
        <v>1340350870</v>
      </c>
      <c r="Q146" s="9">
        <v>1197111270</v>
      </c>
      <c r="R146" s="9">
        <v>948444463</v>
      </c>
      <c r="S146" s="9">
        <v>992664529</v>
      </c>
      <c r="T146" s="9">
        <v>977864547</v>
      </c>
      <c r="U146" s="9">
        <v>114473439.16</v>
      </c>
      <c r="V146" s="9">
        <v>96285503.38</v>
      </c>
      <c r="W146" s="9">
        <v>50684690.67</v>
      </c>
      <c r="X146" s="9">
        <v>43139279.32</v>
      </c>
      <c r="Y146" s="9">
        <v>18743264.62</v>
      </c>
      <c r="Z146" s="9">
        <v>14490791</v>
      </c>
      <c r="AA146" s="9">
        <v>27526578.55</v>
      </c>
      <c r="AB146" s="9">
        <v>26061816.15</v>
      </c>
      <c r="AC146" s="9">
        <v>27906658.35</v>
      </c>
      <c r="AD146" s="9">
        <v>3579048045.51</v>
      </c>
      <c r="AE146" s="9">
        <v>2511584519.26</v>
      </c>
      <c r="AF146" s="9">
        <v>2271255328.85</v>
      </c>
      <c r="AG146" s="9">
        <v>2032802811.69</v>
      </c>
      <c r="AH146" s="9">
        <v>1512927477.08</v>
      </c>
      <c r="AI146" s="9">
        <v>1274577152.88</v>
      </c>
      <c r="AJ146" s="9">
        <v>3080119541.85</v>
      </c>
      <c r="AK146" s="9">
        <v>1520634614.17</v>
      </c>
      <c r="AL146" s="9">
        <v>1208314801.35</v>
      </c>
      <c r="AM146" s="2">
        <f t="shared" si="26"/>
        <v>3196515073.05</v>
      </c>
      <c r="AN146" s="2">
        <f t="shared" si="30"/>
        <v>3162312571.82</v>
      </c>
      <c r="AO146" s="2">
        <f t="shared" si="31"/>
        <v>3677624329.93</v>
      </c>
      <c r="AP146" s="2">
        <f t="shared" si="32"/>
        <v>2429650177.46</v>
      </c>
      <c r="AQ146" s="2">
        <f t="shared" si="33"/>
        <v>2430631861.41</v>
      </c>
      <c r="AR146" s="2">
        <f t="shared" si="34"/>
        <v>2032463717.17</v>
      </c>
      <c r="AS146" s="2">
        <f t="shared" si="35"/>
        <v>-233612107.78</v>
      </c>
      <c r="AT146" s="2">
        <f t="shared" si="36"/>
        <v>1292809254.09</v>
      </c>
      <c r="AU146" s="2">
        <f t="shared" si="37"/>
        <v>1420548332.31</v>
      </c>
      <c r="AV146" s="3">
        <f t="shared" si="27"/>
        <v>0.0942980819525407</v>
      </c>
      <c r="AW146" s="3">
        <f t="shared" si="28"/>
        <v>0.0563102986880952</v>
      </c>
      <c r="AX146" s="3">
        <f t="shared" si="29"/>
        <v>0.0935734444226715</v>
      </c>
    </row>
    <row r="147" spans="1:50">
      <c r="A147" s="8" t="s">
        <v>306</v>
      </c>
      <c r="B147" s="8" t="s">
        <v>307</v>
      </c>
      <c r="C147" s="9">
        <v>6670757811.72</v>
      </c>
      <c r="D147" s="9">
        <v>6402859991.91</v>
      </c>
      <c r="E147" s="9">
        <v>5353185029.35</v>
      </c>
      <c r="F147" s="9">
        <v>4364813027.88</v>
      </c>
      <c r="G147" s="9">
        <v>3531436928.16</v>
      </c>
      <c r="H147" s="9">
        <v>2843133968.17</v>
      </c>
      <c r="I147" s="9">
        <v>2509632367.33</v>
      </c>
      <c r="J147" s="9">
        <v>2090275690.29</v>
      </c>
      <c r="K147" s="9">
        <v>1606418791.67</v>
      </c>
      <c r="L147" s="9">
        <v>731773435</v>
      </c>
      <c r="M147" s="9">
        <v>565727686</v>
      </c>
      <c r="N147" s="9">
        <v>473303925</v>
      </c>
      <c r="O147" s="9">
        <v>436964336</v>
      </c>
      <c r="P147" s="9">
        <v>435603401</v>
      </c>
      <c r="Q147" s="9">
        <v>375243042</v>
      </c>
      <c r="R147" s="9">
        <v>347815989</v>
      </c>
      <c r="S147" s="9">
        <v>278850787</v>
      </c>
      <c r="T147" s="9">
        <v>220302206</v>
      </c>
      <c r="U147" s="9">
        <v>1402298.11</v>
      </c>
      <c r="V147" s="9">
        <v>462696.63</v>
      </c>
      <c r="W147" s="9">
        <v>28985.8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1030736119.27</v>
      </c>
      <c r="AE147" s="9">
        <v>906995127.4</v>
      </c>
      <c r="AF147" s="9">
        <v>582632086.23</v>
      </c>
      <c r="AG147" s="9">
        <v>223924954.49</v>
      </c>
      <c r="AH147" s="9">
        <v>262027920.76</v>
      </c>
      <c r="AI147" s="9">
        <v>788066840.33</v>
      </c>
      <c r="AJ147" s="9">
        <v>744281217.14</v>
      </c>
      <c r="AK147" s="9">
        <v>881597421.73</v>
      </c>
      <c r="AL147" s="9">
        <v>1013655627.57</v>
      </c>
      <c r="AM147" s="2">
        <f t="shared" si="26"/>
        <v>6373197425.56</v>
      </c>
      <c r="AN147" s="2">
        <f t="shared" si="30"/>
        <v>6062055247.14</v>
      </c>
      <c r="AO147" s="2">
        <f t="shared" si="31"/>
        <v>5243885853.92</v>
      </c>
      <c r="AP147" s="2">
        <f t="shared" si="32"/>
        <v>4577852409.39</v>
      </c>
      <c r="AQ147" s="2">
        <f t="shared" si="33"/>
        <v>3705012408.4</v>
      </c>
      <c r="AR147" s="2">
        <f t="shared" si="34"/>
        <v>2430310169.84</v>
      </c>
      <c r="AS147" s="2">
        <f t="shared" si="35"/>
        <v>2113167139.19</v>
      </c>
      <c r="AT147" s="2">
        <f t="shared" si="36"/>
        <v>1487529055.56</v>
      </c>
      <c r="AU147" s="2">
        <f t="shared" si="37"/>
        <v>813065370.1</v>
      </c>
      <c r="AV147" s="3">
        <f t="shared" si="27"/>
        <v>0.257068954549836</v>
      </c>
      <c r="AW147" s="3">
        <f t="shared" si="28"/>
        <v>0.114585890519848</v>
      </c>
      <c r="AX147" s="3">
        <f t="shared" si="29"/>
        <v>0.333795927748469</v>
      </c>
    </row>
    <row r="148" spans="1:50">
      <c r="A148" s="8" t="s">
        <v>308</v>
      </c>
      <c r="B148" s="8" t="s">
        <v>309</v>
      </c>
      <c r="C148" s="9">
        <v>5614606145.93</v>
      </c>
      <c r="D148" s="9">
        <v>3728859646.1</v>
      </c>
      <c r="E148" s="9">
        <v>3620572465.02</v>
      </c>
      <c r="F148" s="9">
        <v>2045733651.54</v>
      </c>
      <c r="G148" s="9">
        <v>1020617730.33</v>
      </c>
      <c r="H148" s="9">
        <v>208583211.01</v>
      </c>
      <c r="I148" s="9">
        <v>56673076.13</v>
      </c>
      <c r="J148" s="9">
        <v>413301876.07</v>
      </c>
      <c r="K148" s="9">
        <v>1602242851.34</v>
      </c>
      <c r="L148" s="9">
        <v>1191591650</v>
      </c>
      <c r="M148" s="9">
        <v>1019683820</v>
      </c>
      <c r="N148" s="9">
        <v>921814910</v>
      </c>
      <c r="O148" s="9">
        <v>934413732</v>
      </c>
      <c r="P148" s="9">
        <v>773634171</v>
      </c>
      <c r="Q148" s="9">
        <v>692051397</v>
      </c>
      <c r="R148" s="9">
        <v>716383283</v>
      </c>
      <c r="S148" s="9">
        <v>652502075</v>
      </c>
      <c r="T148" s="9">
        <v>549802408</v>
      </c>
      <c r="U148" s="9">
        <v>15898511.44</v>
      </c>
      <c r="V148" s="9">
        <v>12348652.28</v>
      </c>
      <c r="W148" s="9">
        <v>8295424.13</v>
      </c>
      <c r="X148" s="9">
        <v>6363614</v>
      </c>
      <c r="Y148" s="9">
        <v>6572771.32</v>
      </c>
      <c r="Z148" s="9">
        <v>4755836.62</v>
      </c>
      <c r="AA148" s="9">
        <v>2021284.6</v>
      </c>
      <c r="AB148" s="9">
        <v>1976373.46</v>
      </c>
      <c r="AC148" s="9">
        <v>1778325.77</v>
      </c>
      <c r="AD148" s="9">
        <v>3272711885.52</v>
      </c>
      <c r="AE148" s="9">
        <v>2052844969.92</v>
      </c>
      <c r="AF148" s="9">
        <v>2353152723.18</v>
      </c>
      <c r="AG148" s="9">
        <v>1788653938.71</v>
      </c>
      <c r="AH148" s="9">
        <v>653018407.17</v>
      </c>
      <c r="AI148" s="9">
        <v>507270583.28</v>
      </c>
      <c r="AJ148" s="9">
        <v>416060224.46</v>
      </c>
      <c r="AK148" s="9">
        <v>855305656.53</v>
      </c>
      <c r="AL148" s="9">
        <v>2255170860.83</v>
      </c>
      <c r="AM148" s="2">
        <f t="shared" si="26"/>
        <v>3549384421.85</v>
      </c>
      <c r="AN148" s="2">
        <f t="shared" si="30"/>
        <v>2708047148.46</v>
      </c>
      <c r="AO148" s="2">
        <f t="shared" si="31"/>
        <v>2197530075.97</v>
      </c>
      <c r="AP148" s="2">
        <f t="shared" si="32"/>
        <v>1197857058.83</v>
      </c>
      <c r="AQ148" s="2">
        <f t="shared" si="33"/>
        <v>1147806265.48</v>
      </c>
      <c r="AR148" s="2">
        <f t="shared" si="34"/>
        <v>398119861.35</v>
      </c>
      <c r="AS148" s="2">
        <f t="shared" si="35"/>
        <v>359017419.27</v>
      </c>
      <c r="AT148" s="2">
        <f t="shared" si="36"/>
        <v>212474668</v>
      </c>
      <c r="AU148" s="2">
        <f t="shared" si="37"/>
        <v>-101347275.72</v>
      </c>
      <c r="AV148" s="3">
        <f t="shared" si="27"/>
        <v>-2.48454525081075</v>
      </c>
      <c r="AW148" s="3">
        <f t="shared" si="28"/>
        <v>0.253305338471678</v>
      </c>
      <c r="AX148" s="3" t="e">
        <f t="shared" si="29"/>
        <v>#NUM!</v>
      </c>
    </row>
    <row r="149" spans="1:50">
      <c r="A149" s="8" t="s">
        <v>310</v>
      </c>
      <c r="B149" s="8" t="s">
        <v>311</v>
      </c>
      <c r="C149" s="9">
        <v>5642448311.81</v>
      </c>
      <c r="D149" s="9">
        <v>4851540712.46</v>
      </c>
      <c r="E149" s="9">
        <v>4343067280.95</v>
      </c>
      <c r="F149" s="9">
        <v>4162074561.84</v>
      </c>
      <c r="G149" s="9">
        <v>3240522727.39</v>
      </c>
      <c r="H149" s="9">
        <v>3161150209.22</v>
      </c>
      <c r="I149" s="9">
        <v>1299503413.76</v>
      </c>
      <c r="J149" s="9">
        <v>1283059366.68</v>
      </c>
      <c r="K149" s="9">
        <v>1600321182.43</v>
      </c>
      <c r="L149" s="9">
        <v>1183625180</v>
      </c>
      <c r="M149" s="9">
        <v>1011036990</v>
      </c>
      <c r="N149" s="9">
        <v>682517706</v>
      </c>
      <c r="O149" s="9">
        <v>468811846</v>
      </c>
      <c r="P149" s="9">
        <v>462820523</v>
      </c>
      <c r="Q149" s="9">
        <v>65842954.1</v>
      </c>
      <c r="R149" s="9">
        <v>66833857.1</v>
      </c>
      <c r="S149" s="9">
        <v>59867071.9</v>
      </c>
      <c r="T149" s="9">
        <v>47628004</v>
      </c>
      <c r="U149" s="9">
        <v>17949341.43</v>
      </c>
      <c r="V149" s="9">
        <v>11169025.75</v>
      </c>
      <c r="W149" s="9">
        <v>9438470.47</v>
      </c>
      <c r="X149" s="9">
        <v>9488552.74</v>
      </c>
      <c r="Y149" s="9">
        <v>13031143.45</v>
      </c>
      <c r="Z149" s="9">
        <v>12930344.5</v>
      </c>
      <c r="AA149" s="9">
        <v>4996739.13</v>
      </c>
      <c r="AB149" s="9">
        <v>5320081.2</v>
      </c>
      <c r="AC149" s="9">
        <v>6392679.61</v>
      </c>
      <c r="AD149" s="9">
        <v>2016394641.36</v>
      </c>
      <c r="AE149" s="9">
        <v>3464015210.28</v>
      </c>
      <c r="AF149" s="9">
        <v>2929091988.15</v>
      </c>
      <c r="AG149" s="9">
        <v>1713957108.62</v>
      </c>
      <c r="AH149" s="9">
        <v>1195496629.87</v>
      </c>
      <c r="AI149" s="9">
        <v>746357353.55</v>
      </c>
      <c r="AJ149" s="9">
        <v>172852257.18</v>
      </c>
      <c r="AK149" s="9">
        <v>148473440.49</v>
      </c>
      <c r="AL149" s="9">
        <v>164693422.49</v>
      </c>
      <c r="AM149" s="2">
        <f t="shared" si="26"/>
        <v>4827628191.88</v>
      </c>
      <c r="AN149" s="2">
        <f t="shared" si="30"/>
        <v>2409731517.93</v>
      </c>
      <c r="AO149" s="2">
        <f t="shared" si="31"/>
        <v>2105931469.27</v>
      </c>
      <c r="AP149" s="2">
        <f t="shared" si="32"/>
        <v>2926417851.96</v>
      </c>
      <c r="AQ149" s="2">
        <f t="shared" si="33"/>
        <v>2520877763.97</v>
      </c>
      <c r="AR149" s="2">
        <f t="shared" si="34"/>
        <v>2493566154.27</v>
      </c>
      <c r="AS149" s="2">
        <f t="shared" si="35"/>
        <v>1198481752.81</v>
      </c>
      <c r="AT149" s="2">
        <f t="shared" si="36"/>
        <v>1199773079.29</v>
      </c>
      <c r="AU149" s="2">
        <f t="shared" si="37"/>
        <v>1489648443.55</v>
      </c>
      <c r="AV149" s="3">
        <f t="shared" si="27"/>
        <v>0.139564448644275</v>
      </c>
      <c r="AW149" s="3">
        <f t="shared" si="28"/>
        <v>0.138771017329315</v>
      </c>
      <c r="AX149" s="3">
        <f t="shared" si="29"/>
        <v>0.119116824994283</v>
      </c>
    </row>
    <row r="150" spans="1:50">
      <c r="A150" s="8" t="s">
        <v>312</v>
      </c>
      <c r="B150" s="8" t="s">
        <v>313</v>
      </c>
      <c r="C150" s="9">
        <v>3106689163</v>
      </c>
      <c r="D150" s="9">
        <v>2571926677</v>
      </c>
      <c r="E150" s="9">
        <v>2473006420</v>
      </c>
      <c r="F150" s="9">
        <v>2241963873</v>
      </c>
      <c r="G150" s="9">
        <v>2109800286</v>
      </c>
      <c r="H150" s="9">
        <v>1949533510</v>
      </c>
      <c r="I150" s="9">
        <v>1815013000</v>
      </c>
      <c r="J150" s="9">
        <v>1759953000</v>
      </c>
      <c r="K150" s="9">
        <v>1598228000</v>
      </c>
      <c r="L150" s="9">
        <v>342044916</v>
      </c>
      <c r="M150" s="9">
        <v>235309199</v>
      </c>
      <c r="N150" s="9">
        <v>255792236</v>
      </c>
      <c r="O150" s="9">
        <v>247612960</v>
      </c>
      <c r="P150" s="9">
        <v>258730480</v>
      </c>
      <c r="Q150" s="9">
        <v>205819762</v>
      </c>
      <c r="R150" s="9">
        <v>0</v>
      </c>
      <c r="S150" s="9">
        <v>0</v>
      </c>
      <c r="T150" s="9">
        <v>0</v>
      </c>
      <c r="U150" s="9">
        <v>34925772</v>
      </c>
      <c r="V150" s="9">
        <v>32636157</v>
      </c>
      <c r="W150" s="9">
        <v>55020748</v>
      </c>
      <c r="X150" s="9">
        <v>73791646</v>
      </c>
      <c r="Y150" s="9">
        <v>71106925</v>
      </c>
      <c r="Z150" s="9">
        <v>43108670</v>
      </c>
      <c r="AA150" s="9">
        <v>0</v>
      </c>
      <c r="AB150" s="9">
        <v>0</v>
      </c>
      <c r="AC150" s="9">
        <v>0</v>
      </c>
      <c r="AD150" s="9">
        <v>522646119</v>
      </c>
      <c r="AE150" s="9">
        <v>318457470</v>
      </c>
      <c r="AF150" s="9">
        <v>302080259</v>
      </c>
      <c r="AG150" s="9">
        <v>339211611</v>
      </c>
      <c r="AH150" s="9">
        <v>295034851</v>
      </c>
      <c r="AI150" s="9">
        <v>390435826</v>
      </c>
      <c r="AJ150" s="9">
        <v>1265655000</v>
      </c>
      <c r="AK150" s="9">
        <v>772554000</v>
      </c>
      <c r="AL150" s="9">
        <v>329178000</v>
      </c>
      <c r="AM150" s="2">
        <f t="shared" si="26"/>
        <v>2961013732</v>
      </c>
      <c r="AN150" s="2">
        <f t="shared" si="30"/>
        <v>2521414563</v>
      </c>
      <c r="AO150" s="2">
        <f t="shared" si="31"/>
        <v>2481739145</v>
      </c>
      <c r="AP150" s="2">
        <f t="shared" si="32"/>
        <v>2224156868</v>
      </c>
      <c r="AQ150" s="2">
        <f t="shared" si="33"/>
        <v>2144602840</v>
      </c>
      <c r="AR150" s="2">
        <f t="shared" si="34"/>
        <v>1808026116</v>
      </c>
      <c r="AS150" s="2">
        <f t="shared" si="35"/>
        <v>549358000</v>
      </c>
      <c r="AT150" s="2">
        <f t="shared" si="36"/>
        <v>987399000</v>
      </c>
      <c r="AU150" s="2">
        <f t="shared" si="37"/>
        <v>1269050000</v>
      </c>
      <c r="AV150" s="3">
        <f t="shared" si="27"/>
        <v>0.0987139332096161</v>
      </c>
      <c r="AW150" s="3">
        <f t="shared" si="28"/>
        <v>0.0666420700401749</v>
      </c>
      <c r="AX150" s="3">
        <f t="shared" si="29"/>
        <v>0.0980306090963581</v>
      </c>
    </row>
    <row r="151" spans="1:50">
      <c r="A151" s="8" t="s">
        <v>314</v>
      </c>
      <c r="B151" s="8" t="s">
        <v>315</v>
      </c>
      <c r="C151" s="9">
        <v>1137767590.95</v>
      </c>
      <c r="D151" s="9">
        <v>1195466288.26</v>
      </c>
      <c r="E151" s="9">
        <v>556071934.25</v>
      </c>
      <c r="F151" s="9">
        <v>392403641.87</v>
      </c>
      <c r="G151" s="9">
        <v>966527175.67</v>
      </c>
      <c r="H151" s="9">
        <v>1758869028.41</v>
      </c>
      <c r="I151" s="9">
        <v>1488782382.67</v>
      </c>
      <c r="J151" s="9">
        <v>1400067139.61</v>
      </c>
      <c r="K151" s="9">
        <v>1582879067.44</v>
      </c>
      <c r="L151" s="9">
        <v>267513114</v>
      </c>
      <c r="M151" s="9">
        <v>219474251</v>
      </c>
      <c r="N151" s="9">
        <v>201145961</v>
      </c>
      <c r="O151" s="9">
        <v>191901888</v>
      </c>
      <c r="P151" s="9">
        <v>206093844</v>
      </c>
      <c r="Q151" s="9">
        <v>211003555</v>
      </c>
      <c r="R151" s="9">
        <v>192140749</v>
      </c>
      <c r="S151" s="9">
        <v>191836367</v>
      </c>
      <c r="T151" s="9">
        <v>150175582</v>
      </c>
      <c r="U151" s="9">
        <v>31171558.41</v>
      </c>
      <c r="V151" s="9">
        <v>162188135.84</v>
      </c>
      <c r="W151" s="9">
        <v>178977070.45</v>
      </c>
      <c r="X151" s="9">
        <v>180323066.6</v>
      </c>
      <c r="Y151" s="9">
        <v>132254531.58</v>
      </c>
      <c r="Z151" s="9">
        <v>181556896.58</v>
      </c>
      <c r="AA151" s="9">
        <v>113033794.72</v>
      </c>
      <c r="AB151" s="9">
        <v>138915638.61</v>
      </c>
      <c r="AC151" s="9">
        <v>108774842.56</v>
      </c>
      <c r="AD151" s="9">
        <v>304140057.89</v>
      </c>
      <c r="AE151" s="9">
        <v>317563965.67</v>
      </c>
      <c r="AF151" s="9">
        <v>222178475.28</v>
      </c>
      <c r="AG151" s="9">
        <v>367008040.24</v>
      </c>
      <c r="AH151" s="9">
        <v>282528751.2</v>
      </c>
      <c r="AI151" s="9">
        <v>291908199.24</v>
      </c>
      <c r="AJ151" s="9">
        <v>298841532.58</v>
      </c>
      <c r="AK151" s="9">
        <v>412088083.13</v>
      </c>
      <c r="AL151" s="9">
        <v>546657318.82</v>
      </c>
      <c r="AM151" s="2">
        <f t="shared" si="26"/>
        <v>1132312205.47</v>
      </c>
      <c r="AN151" s="2">
        <f t="shared" si="30"/>
        <v>1259564709.43</v>
      </c>
      <c r="AO151" s="2">
        <f t="shared" si="31"/>
        <v>714016490.42</v>
      </c>
      <c r="AP151" s="2">
        <f t="shared" si="32"/>
        <v>397620556.23</v>
      </c>
      <c r="AQ151" s="2">
        <f t="shared" si="33"/>
        <v>1022346800.05</v>
      </c>
      <c r="AR151" s="2">
        <f t="shared" si="34"/>
        <v>1859521280.75</v>
      </c>
      <c r="AS151" s="2">
        <f t="shared" si="35"/>
        <v>1495115393.81</v>
      </c>
      <c r="AT151" s="2">
        <f t="shared" si="36"/>
        <v>1318731062.09</v>
      </c>
      <c r="AU151" s="2">
        <f t="shared" si="37"/>
        <v>1295172173.18</v>
      </c>
      <c r="AV151" s="3">
        <f t="shared" si="27"/>
        <v>-0.0148204024394389</v>
      </c>
      <c r="AW151" s="3">
        <f t="shared" si="28"/>
        <v>0.0206423607788555</v>
      </c>
      <c r="AX151" s="3">
        <f t="shared" si="29"/>
        <v>-0.178658903024845</v>
      </c>
    </row>
    <row r="152" spans="1:50">
      <c r="A152" s="8" t="s">
        <v>316</v>
      </c>
      <c r="B152" s="8" t="s">
        <v>317</v>
      </c>
      <c r="C152" s="9">
        <v>4735269690.83</v>
      </c>
      <c r="D152" s="9">
        <v>3662812937.98</v>
      </c>
      <c r="E152" s="9">
        <v>3321617566.05</v>
      </c>
      <c r="F152" s="9">
        <v>2707923418.34</v>
      </c>
      <c r="G152" s="9">
        <v>3124499549.35</v>
      </c>
      <c r="H152" s="9">
        <v>2805837071.35</v>
      </c>
      <c r="I152" s="9">
        <v>2460093583.58</v>
      </c>
      <c r="J152" s="9">
        <v>2112869467.32</v>
      </c>
      <c r="K152" s="9">
        <v>1582560377.11</v>
      </c>
      <c r="L152" s="9">
        <v>1226297050</v>
      </c>
      <c r="M152" s="9">
        <v>1111818170</v>
      </c>
      <c r="N152" s="9">
        <v>1017601690</v>
      </c>
      <c r="O152" s="9">
        <v>860318131</v>
      </c>
      <c r="P152" s="9">
        <v>716154047</v>
      </c>
      <c r="Q152" s="9">
        <v>600561030</v>
      </c>
      <c r="R152" s="9">
        <v>527116574</v>
      </c>
      <c r="S152" s="9">
        <v>454677509</v>
      </c>
      <c r="T152" s="9">
        <v>329428107</v>
      </c>
      <c r="U152" s="9">
        <v>114059291.53</v>
      </c>
      <c r="V152" s="9">
        <v>61915915.5</v>
      </c>
      <c r="W152" s="9">
        <v>48423108.58</v>
      </c>
      <c r="X152" s="9">
        <v>26832934.09</v>
      </c>
      <c r="Y152" s="9">
        <v>7316040.1</v>
      </c>
      <c r="Z152" s="9">
        <v>6329968.48</v>
      </c>
      <c r="AA152" s="9">
        <v>7971023.55</v>
      </c>
      <c r="AB152" s="9">
        <v>5960046.27</v>
      </c>
      <c r="AC152" s="9">
        <v>6366098.56</v>
      </c>
      <c r="AD152" s="9">
        <v>4972586604.42</v>
      </c>
      <c r="AE152" s="9">
        <v>4437119048.89</v>
      </c>
      <c r="AF152" s="9">
        <v>3962059148.3</v>
      </c>
      <c r="AG152" s="9">
        <v>3174911004.97</v>
      </c>
      <c r="AH152" s="9">
        <v>2170616776.72</v>
      </c>
      <c r="AI152" s="9">
        <v>1921961652.59</v>
      </c>
      <c r="AJ152" s="9">
        <v>1235536021.32</v>
      </c>
      <c r="AK152" s="9">
        <v>1119437021.79</v>
      </c>
      <c r="AL152" s="9">
        <v>1040055108.15</v>
      </c>
      <c r="AM152" s="2">
        <f t="shared" si="26"/>
        <v>1103039427.94</v>
      </c>
      <c r="AN152" s="2">
        <f t="shared" si="30"/>
        <v>399427974.589999</v>
      </c>
      <c r="AO152" s="2">
        <f t="shared" si="31"/>
        <v>425583216.33</v>
      </c>
      <c r="AP152" s="2">
        <f t="shared" si="32"/>
        <v>420163478.460001</v>
      </c>
      <c r="AQ152" s="2">
        <f t="shared" si="33"/>
        <v>1677352859.73</v>
      </c>
      <c r="AR152" s="2">
        <f t="shared" si="34"/>
        <v>1490766417.24</v>
      </c>
      <c r="AS152" s="2">
        <f t="shared" si="35"/>
        <v>1759645159.81</v>
      </c>
      <c r="AT152" s="2">
        <f t="shared" si="36"/>
        <v>1454070000.8</v>
      </c>
      <c r="AU152" s="2">
        <f t="shared" si="37"/>
        <v>878299474.52</v>
      </c>
      <c r="AV152" s="3">
        <f t="shared" si="27"/>
        <v>0.0256383897717922</v>
      </c>
      <c r="AW152" s="3">
        <f t="shared" si="28"/>
        <v>-0.0804119465940957</v>
      </c>
      <c r="AX152" s="3">
        <f t="shared" si="29"/>
        <v>-0.115639616203317</v>
      </c>
    </row>
    <row r="153" spans="1:50">
      <c r="A153" s="8" t="s">
        <v>318</v>
      </c>
      <c r="B153" s="8" t="s">
        <v>319</v>
      </c>
      <c r="C153" s="9">
        <v>2110817033.95</v>
      </c>
      <c r="D153" s="9">
        <v>1577853629.36</v>
      </c>
      <c r="E153" s="9">
        <v>2695295487.24</v>
      </c>
      <c r="F153" s="9">
        <v>2836983603.12</v>
      </c>
      <c r="G153" s="9">
        <v>2309878714.67</v>
      </c>
      <c r="H153" s="9">
        <v>2740694174.47</v>
      </c>
      <c r="I153" s="9">
        <v>2619964646.35</v>
      </c>
      <c r="J153" s="9">
        <v>1830536444.1</v>
      </c>
      <c r="K153" s="9">
        <v>1582105403.45</v>
      </c>
      <c r="L153" s="9">
        <v>84303818.1</v>
      </c>
      <c r="M153" s="9">
        <v>77367368.9</v>
      </c>
      <c r="N153" s="9">
        <v>65071418.8</v>
      </c>
      <c r="O153" s="9">
        <v>59774790.8</v>
      </c>
      <c r="P153" s="9">
        <v>60215147.1</v>
      </c>
      <c r="Q153" s="9">
        <v>56158650.6</v>
      </c>
      <c r="R153" s="9">
        <v>46532301.4</v>
      </c>
      <c r="S153" s="9">
        <v>33740204.6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55315741.2</v>
      </c>
      <c r="AE153" s="9">
        <v>273795262.56</v>
      </c>
      <c r="AF153" s="9">
        <v>199006412.5</v>
      </c>
      <c r="AG153" s="9">
        <v>129904715.53</v>
      </c>
      <c r="AH153" s="9">
        <v>62686489.81</v>
      </c>
      <c r="AI153" s="9">
        <v>105371131.29</v>
      </c>
      <c r="AJ153" s="9">
        <v>190224965.35</v>
      </c>
      <c r="AK153" s="9">
        <v>270403103.81</v>
      </c>
      <c r="AL153" s="9">
        <v>137564030.94</v>
      </c>
      <c r="AM153" s="2">
        <f t="shared" si="26"/>
        <v>2139805110.85</v>
      </c>
      <c r="AN153" s="2">
        <f t="shared" si="30"/>
        <v>1381425735.7</v>
      </c>
      <c r="AO153" s="2">
        <f t="shared" si="31"/>
        <v>2561360493.54</v>
      </c>
      <c r="AP153" s="2">
        <f t="shared" si="32"/>
        <v>2766853678.39</v>
      </c>
      <c r="AQ153" s="2">
        <f t="shared" si="33"/>
        <v>2307407371.96</v>
      </c>
      <c r="AR153" s="2">
        <f t="shared" si="34"/>
        <v>2691481693.78</v>
      </c>
      <c r="AS153" s="2">
        <f t="shared" si="35"/>
        <v>2476271982.4</v>
      </c>
      <c r="AT153" s="2">
        <f t="shared" si="36"/>
        <v>1593873544.89</v>
      </c>
      <c r="AU153" s="2">
        <f t="shared" si="37"/>
        <v>1444541372.51</v>
      </c>
      <c r="AV153" s="3">
        <f t="shared" si="27"/>
        <v>0.0446251333888603</v>
      </c>
      <c r="AW153" s="3">
        <f t="shared" si="28"/>
        <v>-0.014968794742353</v>
      </c>
      <c r="AX153" s="3">
        <f t="shared" si="29"/>
        <v>0.114404100187655</v>
      </c>
    </row>
    <row r="154" spans="1:50">
      <c r="A154" s="8" t="s">
        <v>320</v>
      </c>
      <c r="B154" s="8" t="s">
        <v>321</v>
      </c>
      <c r="C154" s="9">
        <v>-1986692.82</v>
      </c>
      <c r="D154" s="9">
        <v>3785834.68</v>
      </c>
      <c r="E154" s="9">
        <v>-7186905.64</v>
      </c>
      <c r="F154" s="9">
        <v>-1591968.91</v>
      </c>
      <c r="G154" s="9">
        <v>1529587.27</v>
      </c>
      <c r="H154" s="9">
        <v>2603637.47</v>
      </c>
      <c r="I154" s="9">
        <v>-138355.58</v>
      </c>
      <c r="J154" s="9">
        <v>4885678.56</v>
      </c>
      <c r="K154" s="9">
        <v>1575223894.89</v>
      </c>
      <c r="L154" s="9">
        <v>1918065.3</v>
      </c>
      <c r="M154" s="9">
        <v>385345.58</v>
      </c>
      <c r="N154" s="9">
        <v>376613.75</v>
      </c>
      <c r="O154" s="9">
        <v>369874.42</v>
      </c>
      <c r="P154" s="9">
        <v>302594.49</v>
      </c>
      <c r="Q154" s="9">
        <v>227325.32</v>
      </c>
      <c r="R154" s="9">
        <v>148832.71</v>
      </c>
      <c r="S154" s="9">
        <v>79066.98</v>
      </c>
      <c r="T154" s="9">
        <v>1627072.67</v>
      </c>
      <c r="U154" s="9">
        <v>0</v>
      </c>
      <c r="V154" s="9">
        <v>0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18890.56</v>
      </c>
      <c r="AE154" s="9">
        <v>18118.82</v>
      </c>
      <c r="AF154" s="9">
        <v>897577.01</v>
      </c>
      <c r="AG154" s="9">
        <v>17293.82</v>
      </c>
      <c r="AH154" s="9">
        <v>658054.98</v>
      </c>
      <c r="AI154" s="9">
        <v>3371224</v>
      </c>
      <c r="AJ154" s="9">
        <v>382777.3</v>
      </c>
      <c r="AK154" s="9">
        <v>691852.99</v>
      </c>
      <c r="AL154" s="9">
        <v>5384449.06</v>
      </c>
      <c r="AM154" s="2">
        <f t="shared" si="26"/>
        <v>-87518.08</v>
      </c>
      <c r="AN154" s="2">
        <f t="shared" si="30"/>
        <v>4153061.44</v>
      </c>
      <c r="AO154" s="2">
        <f t="shared" si="31"/>
        <v>-7707868.9</v>
      </c>
      <c r="AP154" s="2">
        <f t="shared" si="32"/>
        <v>-1239388.31</v>
      </c>
      <c r="AQ154" s="2">
        <f t="shared" si="33"/>
        <v>1174126.78</v>
      </c>
      <c r="AR154" s="2">
        <f t="shared" si="34"/>
        <v>-540261.21</v>
      </c>
      <c r="AS154" s="2">
        <f t="shared" si="35"/>
        <v>-372300.17</v>
      </c>
      <c r="AT154" s="2">
        <f t="shared" si="36"/>
        <v>4272892.55</v>
      </c>
      <c r="AU154" s="2">
        <f t="shared" si="37"/>
        <v>1571466518.5</v>
      </c>
      <c r="AV154" s="3">
        <f t="shared" si="27"/>
        <v>-1.33675208577097</v>
      </c>
      <c r="AW154" s="3">
        <f t="shared" si="28"/>
        <v>-1.59494464180436</v>
      </c>
      <c r="AX154" s="3" t="e">
        <f t="shared" si="29"/>
        <v>#NUM!</v>
      </c>
    </row>
    <row r="155" spans="1:50">
      <c r="A155" s="8" t="s">
        <v>322</v>
      </c>
      <c r="B155" s="8" t="s">
        <v>323</v>
      </c>
      <c r="C155" s="9">
        <v>-4950089441.09</v>
      </c>
      <c r="D155" s="9">
        <v>2373915319.52</v>
      </c>
      <c r="E155" s="9">
        <v>2349395605.96</v>
      </c>
      <c r="F155" s="9">
        <v>2123411594.37</v>
      </c>
      <c r="G155" s="9">
        <v>1918495635.15</v>
      </c>
      <c r="H155" s="9">
        <v>1683389397.32</v>
      </c>
      <c r="I155" s="9">
        <v>1602337785.06</v>
      </c>
      <c r="J155" s="9">
        <v>1877264126.08</v>
      </c>
      <c r="K155" s="9">
        <v>1563605171.63</v>
      </c>
      <c r="L155" s="9">
        <v>115076633</v>
      </c>
      <c r="M155" s="9">
        <v>58820037</v>
      </c>
      <c r="N155" s="9">
        <v>60985956.5</v>
      </c>
      <c r="O155" s="9">
        <v>68538712.7</v>
      </c>
      <c r="P155" s="9">
        <v>68431241.3</v>
      </c>
      <c r="Q155" s="9">
        <v>75878650.7</v>
      </c>
      <c r="R155" s="9">
        <v>75921211.4</v>
      </c>
      <c r="S155" s="9">
        <v>63710478.2</v>
      </c>
      <c r="T155" s="9">
        <v>47841924.4</v>
      </c>
      <c r="U155" s="9">
        <v>19060666.88</v>
      </c>
      <c r="V155" s="9">
        <v>60823876.16</v>
      </c>
      <c r="W155" s="9">
        <v>78668662.21</v>
      </c>
      <c r="X155" s="9">
        <v>63553300.61</v>
      </c>
      <c r="Y155" s="9">
        <v>41702432.14</v>
      </c>
      <c r="Z155" s="9">
        <v>22501731.86</v>
      </c>
      <c r="AA155" s="9">
        <v>10189679.58</v>
      </c>
      <c r="AB155" s="9">
        <v>9822090.71</v>
      </c>
      <c r="AC155" s="9">
        <v>6050847.14</v>
      </c>
      <c r="AD155" s="9">
        <v>64518591.48</v>
      </c>
      <c r="AE155" s="9">
        <v>156882830</v>
      </c>
      <c r="AF155" s="9">
        <v>234621611.98</v>
      </c>
      <c r="AG155" s="9">
        <v>223199777.35</v>
      </c>
      <c r="AH155" s="9">
        <v>255721753.69</v>
      </c>
      <c r="AI155" s="9">
        <v>222336536.68</v>
      </c>
      <c r="AJ155" s="9">
        <v>259329765.55</v>
      </c>
      <c r="AK155" s="9">
        <v>234101209.04</v>
      </c>
      <c r="AL155" s="9">
        <v>351160589.39</v>
      </c>
      <c r="AM155" s="2">
        <f t="shared" si="26"/>
        <v>-4880470732.69</v>
      </c>
      <c r="AN155" s="2">
        <f t="shared" si="30"/>
        <v>2336676402.68</v>
      </c>
      <c r="AO155" s="2">
        <f t="shared" si="31"/>
        <v>2254428612.69</v>
      </c>
      <c r="AP155" s="2">
        <f t="shared" si="32"/>
        <v>2032303830.33</v>
      </c>
      <c r="AQ155" s="2">
        <f t="shared" si="33"/>
        <v>1772907554.9</v>
      </c>
      <c r="AR155" s="2">
        <f t="shared" si="34"/>
        <v>1559433243.2</v>
      </c>
      <c r="AS155" s="2">
        <f t="shared" si="35"/>
        <v>1429118910.49</v>
      </c>
      <c r="AT155" s="2">
        <f t="shared" si="36"/>
        <v>1716695485.95</v>
      </c>
      <c r="AU155" s="2">
        <f t="shared" si="37"/>
        <v>1266337353.78</v>
      </c>
      <c r="AV155" s="3">
        <f t="shared" si="27"/>
        <v>-2.16171973236355</v>
      </c>
      <c r="AW155" s="3">
        <f t="shared" si="28"/>
        <v>-2.22448966637617</v>
      </c>
      <c r="AX155" s="3">
        <f t="shared" si="29"/>
        <v>0.082031414232101</v>
      </c>
    </row>
    <row r="156" spans="1:50">
      <c r="A156" s="8" t="s">
        <v>324</v>
      </c>
      <c r="B156" s="8" t="s">
        <v>325</v>
      </c>
      <c r="C156" s="9">
        <v>3400637980.92</v>
      </c>
      <c r="D156" s="9">
        <v>6427172913.25</v>
      </c>
      <c r="E156" s="9">
        <v>3761795288.41</v>
      </c>
      <c r="F156" s="9">
        <v>3591559601.87</v>
      </c>
      <c r="G156" s="9">
        <v>2839854715.58</v>
      </c>
      <c r="H156" s="9">
        <v>2184763496.16</v>
      </c>
      <c r="I156" s="9">
        <v>1787203359.88</v>
      </c>
      <c r="J156" s="9">
        <v>1832778107.44</v>
      </c>
      <c r="K156" s="9">
        <v>1541739427.49</v>
      </c>
      <c r="L156" s="9">
        <v>1944872200</v>
      </c>
      <c r="M156" s="9">
        <v>1750073650</v>
      </c>
      <c r="N156" s="9">
        <v>1266090570</v>
      </c>
      <c r="O156" s="9">
        <v>1109283640</v>
      </c>
      <c r="P156" s="9">
        <v>1043475060</v>
      </c>
      <c r="Q156" s="9">
        <v>801026576</v>
      </c>
      <c r="R156" s="9">
        <v>192309666</v>
      </c>
      <c r="S156" s="9">
        <v>155612484</v>
      </c>
      <c r="T156" s="9">
        <v>136884311</v>
      </c>
      <c r="U156" s="9">
        <v>88000966.25</v>
      </c>
      <c r="V156" s="9">
        <v>60188276.71</v>
      </c>
      <c r="W156" s="9">
        <v>50593084.72</v>
      </c>
      <c r="X156" s="9">
        <v>43065119.11</v>
      </c>
      <c r="Y156" s="9">
        <v>25403781.11</v>
      </c>
      <c r="Z156" s="9">
        <v>20233090.21</v>
      </c>
      <c r="AA156" s="9">
        <v>19901127.74</v>
      </c>
      <c r="AB156" s="9">
        <v>4639916.89</v>
      </c>
      <c r="AC156" s="9">
        <v>16337306</v>
      </c>
      <c r="AD156" s="9">
        <v>12034148300.98</v>
      </c>
      <c r="AE156" s="9">
        <v>6957116985.07</v>
      </c>
      <c r="AF156" s="9">
        <v>4911101111.39</v>
      </c>
      <c r="AG156" s="9">
        <v>3610494695.19</v>
      </c>
      <c r="AH156" s="9">
        <v>3233316501.38</v>
      </c>
      <c r="AI156" s="9">
        <v>3821932418.42</v>
      </c>
      <c r="AJ156" s="9">
        <v>4280666645.03</v>
      </c>
      <c r="AK156" s="9">
        <v>377345778.4</v>
      </c>
      <c r="AL156" s="9">
        <v>521652394.58</v>
      </c>
      <c r="AM156" s="2">
        <f t="shared" si="26"/>
        <v>-6600637153.81</v>
      </c>
      <c r="AN156" s="2">
        <f t="shared" si="30"/>
        <v>1280317854.89</v>
      </c>
      <c r="AO156" s="2">
        <f t="shared" si="31"/>
        <v>167377831.74</v>
      </c>
      <c r="AP156" s="2">
        <f t="shared" si="32"/>
        <v>1133413665.79</v>
      </c>
      <c r="AQ156" s="2">
        <f t="shared" si="33"/>
        <v>675417055.31</v>
      </c>
      <c r="AR156" s="2">
        <f t="shared" si="34"/>
        <v>-815909256.05</v>
      </c>
      <c r="AS156" s="2">
        <f t="shared" si="35"/>
        <v>-2281252491.41</v>
      </c>
      <c r="AT156" s="2">
        <f t="shared" si="36"/>
        <v>1615684729.93</v>
      </c>
      <c r="AU156" s="2">
        <f t="shared" si="37"/>
        <v>1173308649.91</v>
      </c>
      <c r="AV156" s="3">
        <f t="shared" si="27"/>
        <v>-2.2115814650282</v>
      </c>
      <c r="AW156" s="3">
        <f t="shared" si="28"/>
        <v>-2.57762132225544</v>
      </c>
      <c r="AX156" s="3">
        <f t="shared" si="29"/>
        <v>-0.00574901773430925</v>
      </c>
    </row>
    <row r="157" spans="1:50">
      <c r="A157" s="8" t="s">
        <v>326</v>
      </c>
      <c r="B157" s="8" t="s">
        <v>327</v>
      </c>
      <c r="C157" s="9">
        <v>1529329304</v>
      </c>
      <c r="D157" s="9">
        <v>779325592</v>
      </c>
      <c r="E157" s="9">
        <v>536430818</v>
      </c>
      <c r="F157" s="9">
        <v>452965935</v>
      </c>
      <c r="G157" s="9">
        <v>825388312</v>
      </c>
      <c r="H157" s="9">
        <v>797721576</v>
      </c>
      <c r="I157" s="9">
        <v>532653110</v>
      </c>
      <c r="J157" s="9">
        <v>873653030</v>
      </c>
      <c r="K157" s="9">
        <v>1535929739</v>
      </c>
      <c r="L157" s="9">
        <v>895076342</v>
      </c>
      <c r="M157" s="9">
        <v>863408582</v>
      </c>
      <c r="N157" s="9">
        <v>915355376</v>
      </c>
      <c r="O157" s="9">
        <v>965935450</v>
      </c>
      <c r="P157" s="9">
        <v>957475579</v>
      </c>
      <c r="Q157" s="9">
        <v>879345692</v>
      </c>
      <c r="R157" s="9">
        <v>785225700</v>
      </c>
      <c r="S157" s="9">
        <v>698205192</v>
      </c>
      <c r="T157" s="9">
        <v>666726289</v>
      </c>
      <c r="U157" s="9">
        <v>430438</v>
      </c>
      <c r="V157" s="9">
        <v>1581201</v>
      </c>
      <c r="W157" s="9">
        <v>1713464</v>
      </c>
      <c r="X157" s="9">
        <v>1647906</v>
      </c>
      <c r="Y157" s="9">
        <v>1072529</v>
      </c>
      <c r="Z157" s="9">
        <v>899506</v>
      </c>
      <c r="AA157" s="9">
        <v>1063959</v>
      </c>
      <c r="AB157" s="9">
        <v>1044392</v>
      </c>
      <c r="AC157" s="9">
        <v>0</v>
      </c>
      <c r="AD157" s="9">
        <v>1827187640</v>
      </c>
      <c r="AE157" s="9">
        <v>1110769762</v>
      </c>
      <c r="AF157" s="9">
        <v>715488350</v>
      </c>
      <c r="AG157" s="9">
        <v>695872456</v>
      </c>
      <c r="AH157" s="9">
        <v>1212172338</v>
      </c>
      <c r="AI157" s="9">
        <v>1289115730</v>
      </c>
      <c r="AJ157" s="9">
        <v>865950471</v>
      </c>
      <c r="AK157" s="9">
        <v>1893112812</v>
      </c>
      <c r="AL157" s="9">
        <v>2142386726</v>
      </c>
      <c r="AM157" s="2">
        <f t="shared" si="26"/>
        <v>597648444</v>
      </c>
      <c r="AN157" s="2">
        <f t="shared" si="30"/>
        <v>533545613</v>
      </c>
      <c r="AO157" s="2">
        <f t="shared" si="31"/>
        <v>738011308</v>
      </c>
      <c r="AP157" s="2">
        <f t="shared" si="32"/>
        <v>724676835</v>
      </c>
      <c r="AQ157" s="2">
        <f t="shared" si="33"/>
        <v>571764082</v>
      </c>
      <c r="AR157" s="2">
        <f t="shared" si="34"/>
        <v>388851044</v>
      </c>
      <c r="AS157" s="2">
        <f t="shared" si="35"/>
        <v>452992298</v>
      </c>
      <c r="AT157" s="2">
        <f t="shared" si="36"/>
        <v>-320210198</v>
      </c>
      <c r="AU157" s="2">
        <f t="shared" si="37"/>
        <v>60269302</v>
      </c>
      <c r="AV157" s="3">
        <f t="shared" si="27"/>
        <v>0.290344023392642</v>
      </c>
      <c r="AW157" s="3">
        <f t="shared" si="28"/>
        <v>0.00889457019223716</v>
      </c>
      <c r="AX157" s="3">
        <f t="shared" si="29"/>
        <v>0.513589255635124</v>
      </c>
    </row>
    <row r="158" spans="1:50">
      <c r="A158" s="8" t="s">
        <v>328</v>
      </c>
      <c r="B158" s="8" t="s">
        <v>329</v>
      </c>
      <c r="C158" s="9">
        <v>6708350401.33</v>
      </c>
      <c r="D158" s="9">
        <v>1945561072.42</v>
      </c>
      <c r="E158" s="9">
        <v>2378709408.98</v>
      </c>
      <c r="F158" s="9">
        <v>2346166445.03</v>
      </c>
      <c r="G158" s="9">
        <v>2782240108.7</v>
      </c>
      <c r="H158" s="9">
        <v>857140868.23</v>
      </c>
      <c r="I158" s="9">
        <v>103019497.45</v>
      </c>
      <c r="J158" s="9">
        <v>981993012.28</v>
      </c>
      <c r="K158" s="9">
        <v>1528859757.16</v>
      </c>
      <c r="L158" s="9">
        <v>2565525030</v>
      </c>
      <c r="M158" s="9">
        <v>1750982650</v>
      </c>
      <c r="N158" s="9">
        <v>1699050430</v>
      </c>
      <c r="O158" s="9">
        <v>1093375580</v>
      </c>
      <c r="P158" s="9">
        <v>1122490630</v>
      </c>
      <c r="Q158" s="9">
        <v>885465155</v>
      </c>
      <c r="R158" s="9">
        <v>764415692</v>
      </c>
      <c r="S158" s="9">
        <v>803495304</v>
      </c>
      <c r="T158" s="9">
        <v>1757667610</v>
      </c>
      <c r="U158" s="9">
        <v>27679239.26</v>
      </c>
      <c r="V158" s="9">
        <v>17268998.99</v>
      </c>
      <c r="W158" s="9">
        <v>23525788.49</v>
      </c>
      <c r="X158" s="9">
        <v>16812427.88</v>
      </c>
      <c r="Y158" s="9">
        <v>3371608.08</v>
      </c>
      <c r="Z158" s="9">
        <v>708312.76</v>
      </c>
      <c r="AA158" s="9">
        <v>740813.03</v>
      </c>
      <c r="AB158" s="9">
        <v>5540812.84</v>
      </c>
      <c r="AC158" s="9">
        <v>5594146.18</v>
      </c>
      <c r="AD158" s="9">
        <v>2151077660.97</v>
      </c>
      <c r="AE158" s="9">
        <v>1159398028.82</v>
      </c>
      <c r="AF158" s="9">
        <v>1460271511.97</v>
      </c>
      <c r="AG158" s="9">
        <v>1270389339.26</v>
      </c>
      <c r="AH158" s="9">
        <v>438145315.85</v>
      </c>
      <c r="AI158" s="9">
        <v>869162330.04</v>
      </c>
      <c r="AJ158" s="9">
        <v>1871966866.14</v>
      </c>
      <c r="AK158" s="9">
        <v>2818827325.72</v>
      </c>
      <c r="AL158" s="9">
        <v>3638955154.17</v>
      </c>
      <c r="AM158" s="2">
        <f t="shared" si="26"/>
        <v>7150477009.62</v>
      </c>
      <c r="AN158" s="2">
        <f t="shared" si="30"/>
        <v>2554414692.59</v>
      </c>
      <c r="AO158" s="2">
        <f t="shared" si="31"/>
        <v>2641014115.5</v>
      </c>
      <c r="AP158" s="2">
        <f t="shared" si="32"/>
        <v>2185965113.65</v>
      </c>
      <c r="AQ158" s="2">
        <f t="shared" si="33"/>
        <v>3469957030.93</v>
      </c>
      <c r="AR158" s="2">
        <f t="shared" si="34"/>
        <v>874152005.95</v>
      </c>
      <c r="AS158" s="2">
        <f t="shared" si="35"/>
        <v>-1003790863.66</v>
      </c>
      <c r="AT158" s="2">
        <f t="shared" si="36"/>
        <v>-1027798196.6</v>
      </c>
      <c r="AU158" s="2">
        <f t="shared" si="37"/>
        <v>-346833640.83</v>
      </c>
      <c r="AV158" s="3">
        <f t="shared" si="27"/>
        <v>-2.39966388087256</v>
      </c>
      <c r="AW158" s="3">
        <f t="shared" si="28"/>
        <v>0.155585765452688</v>
      </c>
      <c r="AX158" s="3" t="e">
        <f t="shared" si="29"/>
        <v>#NUM!</v>
      </c>
    </row>
    <row r="159" spans="1:50">
      <c r="A159" s="8" t="s">
        <v>330</v>
      </c>
      <c r="B159" s="8" t="s">
        <v>331</v>
      </c>
      <c r="C159" s="9">
        <v>5130043122.04</v>
      </c>
      <c r="D159" s="9">
        <v>912293239.83</v>
      </c>
      <c r="E159" s="9">
        <v>616294511.65</v>
      </c>
      <c r="F159" s="9">
        <v>583791173.46</v>
      </c>
      <c r="G159" s="9">
        <v>401335801.31</v>
      </c>
      <c r="H159" s="9">
        <v>90835566.52</v>
      </c>
      <c r="I159" s="9">
        <v>325715421.39</v>
      </c>
      <c r="J159" s="9">
        <v>643027413.92</v>
      </c>
      <c r="K159" s="9">
        <v>1510957012.4</v>
      </c>
      <c r="L159" s="9">
        <v>442024337</v>
      </c>
      <c r="M159" s="9">
        <v>338807818</v>
      </c>
      <c r="N159" s="9">
        <v>333313658</v>
      </c>
      <c r="O159" s="9">
        <v>317113855</v>
      </c>
      <c r="P159" s="9">
        <v>248691387</v>
      </c>
      <c r="Q159" s="9">
        <v>216058931</v>
      </c>
      <c r="R159" s="9">
        <v>205022769</v>
      </c>
      <c r="S159" s="9">
        <v>193345582</v>
      </c>
      <c r="T159" s="9">
        <v>180501248</v>
      </c>
      <c r="U159" s="9">
        <v>30032852.74</v>
      </c>
      <c r="V159" s="9">
        <v>26203303.06</v>
      </c>
      <c r="W159" s="9">
        <v>19601859.7</v>
      </c>
      <c r="X159" s="9">
        <v>19866779.22</v>
      </c>
      <c r="Y159" s="9">
        <v>21625816.77</v>
      </c>
      <c r="Z159" s="9">
        <v>28854327.93</v>
      </c>
      <c r="AA159" s="9">
        <v>32041731.77</v>
      </c>
      <c r="AB159" s="9">
        <v>28907643.09</v>
      </c>
      <c r="AC159" s="9">
        <v>29388481.82</v>
      </c>
      <c r="AD159" s="9">
        <v>328834183.1</v>
      </c>
      <c r="AE159" s="9">
        <v>160374725.23</v>
      </c>
      <c r="AF159" s="9">
        <v>206537382.44</v>
      </c>
      <c r="AG159" s="9">
        <v>188256127.2</v>
      </c>
      <c r="AH159" s="9">
        <v>216022694.62</v>
      </c>
      <c r="AI159" s="9">
        <v>151165688.29</v>
      </c>
      <c r="AJ159" s="9">
        <v>140524442.13</v>
      </c>
      <c r="AK159" s="9">
        <v>126931625.83</v>
      </c>
      <c r="AL159" s="9">
        <v>192577033.54</v>
      </c>
      <c r="AM159" s="2">
        <f t="shared" si="26"/>
        <v>5273266128.68</v>
      </c>
      <c r="AN159" s="2">
        <f t="shared" si="30"/>
        <v>1116929635.66</v>
      </c>
      <c r="AO159" s="2">
        <f t="shared" si="31"/>
        <v>762672646.91</v>
      </c>
      <c r="AP159" s="2">
        <f t="shared" si="32"/>
        <v>732515680.48</v>
      </c>
      <c r="AQ159" s="2">
        <f t="shared" si="33"/>
        <v>455630310.46</v>
      </c>
      <c r="AR159" s="2">
        <f t="shared" si="34"/>
        <v>184583137.16</v>
      </c>
      <c r="AS159" s="2">
        <f t="shared" si="35"/>
        <v>422255480.03</v>
      </c>
      <c r="AT159" s="2">
        <f t="shared" si="36"/>
        <v>738349013.18</v>
      </c>
      <c r="AU159" s="2">
        <f t="shared" si="37"/>
        <v>1528269708.68</v>
      </c>
      <c r="AV159" s="3">
        <f t="shared" si="27"/>
        <v>0.147530954445158</v>
      </c>
      <c r="AW159" s="3">
        <f t="shared" si="28"/>
        <v>0.631899526594925</v>
      </c>
      <c r="AX159" s="3">
        <f t="shared" si="29"/>
        <v>-0.115354063935201</v>
      </c>
    </row>
    <row r="160" spans="1:50">
      <c r="A160" s="8" t="s">
        <v>332</v>
      </c>
      <c r="B160" s="8" t="s">
        <v>333</v>
      </c>
      <c r="C160" s="9">
        <v>3964054012</v>
      </c>
      <c r="D160" s="9">
        <v>3841863143</v>
      </c>
      <c r="E160" s="9">
        <v>3790143318</v>
      </c>
      <c r="F160" s="9">
        <v>3593485631</v>
      </c>
      <c r="G160" s="9">
        <v>3042959443</v>
      </c>
      <c r="H160" s="9">
        <v>2186153537</v>
      </c>
      <c r="I160" s="9">
        <v>1911916281</v>
      </c>
      <c r="J160" s="9">
        <v>1591161685</v>
      </c>
      <c r="K160" s="9">
        <v>1500498950</v>
      </c>
      <c r="L160" s="9">
        <v>965109027</v>
      </c>
      <c r="M160" s="9">
        <v>845481719</v>
      </c>
      <c r="N160" s="9">
        <v>776873737</v>
      </c>
      <c r="O160" s="9">
        <v>690025822</v>
      </c>
      <c r="P160" s="9">
        <v>593149770</v>
      </c>
      <c r="Q160" s="9">
        <v>492381875</v>
      </c>
      <c r="R160" s="9">
        <v>467038198</v>
      </c>
      <c r="S160" s="9">
        <v>0</v>
      </c>
      <c r="T160" s="9">
        <v>0</v>
      </c>
      <c r="U160" s="9">
        <v>18309245</v>
      </c>
      <c r="V160" s="9">
        <v>11324370</v>
      </c>
      <c r="W160" s="9">
        <v>8451397</v>
      </c>
      <c r="X160" s="9">
        <v>11439139</v>
      </c>
      <c r="Y160" s="9">
        <v>24469901</v>
      </c>
      <c r="Z160" s="9">
        <v>26627191</v>
      </c>
      <c r="AA160" s="9">
        <v>17122833</v>
      </c>
      <c r="AB160" s="9">
        <v>0</v>
      </c>
      <c r="AC160" s="9">
        <v>0</v>
      </c>
      <c r="AD160" s="9">
        <v>2421901764</v>
      </c>
      <c r="AE160" s="9">
        <v>2987861970</v>
      </c>
      <c r="AF160" s="9">
        <v>2324441106</v>
      </c>
      <c r="AG160" s="9">
        <v>2952122093</v>
      </c>
      <c r="AH160" s="9">
        <v>2623247513</v>
      </c>
      <c r="AI160" s="9">
        <v>2500414100</v>
      </c>
      <c r="AJ160" s="9">
        <v>2081141900</v>
      </c>
      <c r="AK160" s="9">
        <v>590234303</v>
      </c>
      <c r="AL160" s="9">
        <v>1874782040</v>
      </c>
      <c r="AM160" s="2">
        <f t="shared" si="26"/>
        <v>2525570520</v>
      </c>
      <c r="AN160" s="2">
        <f t="shared" si="30"/>
        <v>1710807262</v>
      </c>
      <c r="AO160" s="2">
        <f t="shared" si="31"/>
        <v>2251027346</v>
      </c>
      <c r="AP160" s="2">
        <f t="shared" si="32"/>
        <v>1342828499</v>
      </c>
      <c r="AQ160" s="2">
        <f t="shared" si="33"/>
        <v>1037331601</v>
      </c>
      <c r="AR160" s="2">
        <f t="shared" si="34"/>
        <v>204748503</v>
      </c>
      <c r="AS160" s="2">
        <f t="shared" si="35"/>
        <v>314935412</v>
      </c>
      <c r="AT160" s="2">
        <f t="shared" si="36"/>
        <v>1000927382</v>
      </c>
      <c r="AU160" s="2">
        <f t="shared" si="37"/>
        <v>-374283090</v>
      </c>
      <c r="AV160" s="3">
        <f t="shared" si="27"/>
        <v>-2.23631406590472</v>
      </c>
      <c r="AW160" s="3">
        <f t="shared" si="28"/>
        <v>0.194781194297344</v>
      </c>
      <c r="AX160" s="3" t="e">
        <f t="shared" si="29"/>
        <v>#NUM!</v>
      </c>
    </row>
    <row r="161" spans="1:50">
      <c r="A161" s="8" t="s">
        <v>334</v>
      </c>
      <c r="B161" s="8" t="s">
        <v>335</v>
      </c>
      <c r="C161" s="9">
        <v>2128517433.75</v>
      </c>
      <c r="D161" s="9">
        <v>3984059392.06</v>
      </c>
      <c r="E161" s="9">
        <v>1701216790.25</v>
      </c>
      <c r="F161" s="9">
        <v>690676817.8</v>
      </c>
      <c r="G161" s="9">
        <v>749338237.48</v>
      </c>
      <c r="H161" s="9">
        <v>1347070276.49</v>
      </c>
      <c r="I161" s="9">
        <v>1790384596.17</v>
      </c>
      <c r="J161" s="9">
        <v>2034053498.89</v>
      </c>
      <c r="K161" s="9">
        <v>1452986892.64</v>
      </c>
      <c r="L161" s="9">
        <v>3253758080</v>
      </c>
      <c r="M161" s="9">
        <v>2416713250</v>
      </c>
      <c r="N161" s="9">
        <v>2459346200</v>
      </c>
      <c r="O161" s="9">
        <v>2341372160</v>
      </c>
      <c r="P161" s="9">
        <v>1702497050</v>
      </c>
      <c r="Q161" s="9">
        <v>1408416030</v>
      </c>
      <c r="R161" s="9">
        <v>1353361790</v>
      </c>
      <c r="S161" s="9">
        <v>1382287170</v>
      </c>
      <c r="T161" s="9">
        <v>1323118420</v>
      </c>
      <c r="U161" s="9">
        <v>73123151.6</v>
      </c>
      <c r="V161" s="9">
        <v>49948151.93</v>
      </c>
      <c r="W161" s="9">
        <v>31948260.85</v>
      </c>
      <c r="X161" s="9">
        <v>18522350.44</v>
      </c>
      <c r="Y161" s="9">
        <v>11724448.31</v>
      </c>
      <c r="Z161" s="9">
        <v>12428439.23</v>
      </c>
      <c r="AA161" s="9">
        <v>17585850.54</v>
      </c>
      <c r="AB161" s="9">
        <v>14808963.76</v>
      </c>
      <c r="AC161" s="9">
        <v>17428225.04</v>
      </c>
      <c r="AD161" s="9">
        <v>12253689492.26</v>
      </c>
      <c r="AE161" s="9">
        <v>14683808048.5</v>
      </c>
      <c r="AF161" s="9">
        <v>10725489558.32</v>
      </c>
      <c r="AG161" s="9">
        <v>7331253139.75</v>
      </c>
      <c r="AH161" s="9">
        <v>8784405723.59</v>
      </c>
      <c r="AI161" s="9">
        <v>6438094416.99</v>
      </c>
      <c r="AJ161" s="9">
        <v>4739698164.57</v>
      </c>
      <c r="AK161" s="9">
        <v>1813934593.59</v>
      </c>
      <c r="AL161" s="9">
        <v>1535854520.21</v>
      </c>
      <c r="AM161" s="2">
        <f t="shared" si="26"/>
        <v>-6798290826.91</v>
      </c>
      <c r="AN161" s="2">
        <f t="shared" si="30"/>
        <v>-8233087254.51</v>
      </c>
      <c r="AO161" s="2">
        <f t="shared" si="31"/>
        <v>-6532978307.22</v>
      </c>
      <c r="AP161" s="2">
        <f t="shared" si="32"/>
        <v>-4280681811.51</v>
      </c>
      <c r="AQ161" s="2">
        <f t="shared" si="33"/>
        <v>-6320845987.8</v>
      </c>
      <c r="AR161" s="2">
        <f t="shared" si="34"/>
        <v>-3670179671.27</v>
      </c>
      <c r="AS161" s="2">
        <f t="shared" si="35"/>
        <v>-1578365927.86</v>
      </c>
      <c r="AT161" s="2">
        <f t="shared" si="36"/>
        <v>1617215039.06</v>
      </c>
      <c r="AU161" s="2">
        <f t="shared" si="37"/>
        <v>1257679017.47</v>
      </c>
      <c r="AV161" s="3">
        <f t="shared" si="27"/>
        <v>-2.20621728371208</v>
      </c>
      <c r="AW161" s="3">
        <f t="shared" si="28"/>
        <v>0.014670201146161</v>
      </c>
      <c r="AX161" s="3" t="e">
        <f t="shared" si="29"/>
        <v>#NUM!</v>
      </c>
    </row>
    <row r="162" spans="1:50">
      <c r="A162" s="8" t="s">
        <v>336</v>
      </c>
      <c r="B162" s="8" t="s">
        <v>337</v>
      </c>
      <c r="C162" s="9">
        <v>4310873801.84</v>
      </c>
      <c r="D162" s="9">
        <v>4011930172.77</v>
      </c>
      <c r="E162" s="9">
        <v>3677355264.27</v>
      </c>
      <c r="F162" s="9">
        <v>3350247652.73</v>
      </c>
      <c r="G162" s="9">
        <v>3129917746.27</v>
      </c>
      <c r="H162" s="9">
        <v>2648735992.74</v>
      </c>
      <c r="I162" s="9">
        <v>2166031126.3</v>
      </c>
      <c r="J162" s="9">
        <v>1601500375.22</v>
      </c>
      <c r="K162" s="9">
        <v>1416337411.62</v>
      </c>
      <c r="L162" s="9">
        <v>109592399</v>
      </c>
      <c r="M162" s="9">
        <v>72342482</v>
      </c>
      <c r="N162" s="9">
        <v>130587260</v>
      </c>
      <c r="O162" s="9">
        <v>89169095.4</v>
      </c>
      <c r="P162" s="9">
        <v>51012075.6</v>
      </c>
      <c r="Q162" s="9">
        <v>36192403.7</v>
      </c>
      <c r="R162" s="9">
        <v>303610807</v>
      </c>
      <c r="S162" s="9">
        <v>236420772</v>
      </c>
      <c r="T162" s="9">
        <v>218161579</v>
      </c>
      <c r="U162" s="9">
        <v>31662883.74</v>
      </c>
      <c r="V162" s="9">
        <v>26201816.24</v>
      </c>
      <c r="W162" s="9">
        <v>24098431.75</v>
      </c>
      <c r="X162" s="9">
        <v>23841569.99</v>
      </c>
      <c r="Y162" s="9">
        <v>51978684.45</v>
      </c>
      <c r="Z162" s="9">
        <v>19581771.94</v>
      </c>
      <c r="AA162" s="9">
        <v>19766977.61</v>
      </c>
      <c r="AB162" s="9">
        <v>8939820.04</v>
      </c>
      <c r="AC162" s="9">
        <v>5634180.56</v>
      </c>
      <c r="AD162" s="9">
        <v>2803835829.9</v>
      </c>
      <c r="AE162" s="9">
        <v>4043494066.27</v>
      </c>
      <c r="AF162" s="9">
        <v>8836155419.64</v>
      </c>
      <c r="AG162" s="9">
        <v>2441994349.71</v>
      </c>
      <c r="AH162" s="9">
        <v>1610940226.07</v>
      </c>
      <c r="AI162" s="9">
        <v>1760826487.88</v>
      </c>
      <c r="AJ162" s="9">
        <v>828522369.65</v>
      </c>
      <c r="AK162" s="9">
        <v>200803908.9</v>
      </c>
      <c r="AL162" s="9">
        <v>104049503.32</v>
      </c>
      <c r="AM162" s="2">
        <f t="shared" si="26"/>
        <v>1648293254.68</v>
      </c>
      <c r="AN162" s="2">
        <f t="shared" si="30"/>
        <v>66980404.7399998</v>
      </c>
      <c r="AO162" s="2">
        <f t="shared" si="31"/>
        <v>-5004114463.62</v>
      </c>
      <c r="AP162" s="2">
        <f t="shared" si="32"/>
        <v>1021263968.41</v>
      </c>
      <c r="AQ162" s="2">
        <f t="shared" si="33"/>
        <v>1621968280.25</v>
      </c>
      <c r="AR162" s="2">
        <f t="shared" si="34"/>
        <v>943683680.5</v>
      </c>
      <c r="AS162" s="2">
        <f t="shared" si="35"/>
        <v>1660886541.26</v>
      </c>
      <c r="AT162" s="2">
        <f t="shared" si="36"/>
        <v>1646057058.36</v>
      </c>
      <c r="AU162" s="2">
        <f t="shared" si="37"/>
        <v>1536083667.86</v>
      </c>
      <c r="AV162" s="3">
        <f t="shared" si="27"/>
        <v>0.00786457087089842</v>
      </c>
      <c r="AW162" s="3">
        <f t="shared" si="28"/>
        <v>0.00322518212532819</v>
      </c>
      <c r="AX162" s="3">
        <f t="shared" si="29"/>
        <v>-0.0657698986823958</v>
      </c>
    </row>
    <row r="163" spans="1:50">
      <c r="A163" s="8" t="s">
        <v>338</v>
      </c>
      <c r="B163" s="8" t="s">
        <v>339</v>
      </c>
      <c r="C163" s="9">
        <v>3027327039.62</v>
      </c>
      <c r="D163" s="9">
        <v>2327645169.99</v>
      </c>
      <c r="E163" s="9">
        <v>1631223106.02</v>
      </c>
      <c r="F163" s="9">
        <v>1217015452</v>
      </c>
      <c r="G163" s="9">
        <v>1711414578.86</v>
      </c>
      <c r="H163" s="9">
        <v>1398807038.77</v>
      </c>
      <c r="I163" s="9">
        <v>1002862807.1</v>
      </c>
      <c r="J163" s="9">
        <v>829044722</v>
      </c>
      <c r="K163" s="9">
        <v>1410124475.18</v>
      </c>
      <c r="L163" s="9">
        <v>344909718</v>
      </c>
      <c r="M163" s="9">
        <v>185060989</v>
      </c>
      <c r="N163" s="9">
        <v>205466502</v>
      </c>
      <c r="O163" s="9">
        <v>108681031</v>
      </c>
      <c r="P163" s="9">
        <v>116384440</v>
      </c>
      <c r="Q163" s="9">
        <v>154248776</v>
      </c>
      <c r="R163" s="9">
        <v>141024714</v>
      </c>
      <c r="S163" s="9">
        <v>116379150</v>
      </c>
      <c r="T163" s="9">
        <v>113221963</v>
      </c>
      <c r="U163" s="9">
        <v>6873156.92</v>
      </c>
      <c r="V163" s="9">
        <v>6913764.73</v>
      </c>
      <c r="W163" s="9">
        <v>6279904.87</v>
      </c>
      <c r="X163" s="9">
        <v>5128653.46</v>
      </c>
      <c r="Y163" s="9">
        <v>3452519.61</v>
      </c>
      <c r="Z163" s="9">
        <v>2169540.5</v>
      </c>
      <c r="AA163" s="9">
        <v>2106350</v>
      </c>
      <c r="AB163" s="9">
        <v>2045000</v>
      </c>
      <c r="AC163" s="9">
        <v>1500000</v>
      </c>
      <c r="AD163" s="9">
        <v>42149324.02</v>
      </c>
      <c r="AE163" s="9">
        <v>80241948.33</v>
      </c>
      <c r="AF163" s="9">
        <v>27534701.87</v>
      </c>
      <c r="AG163" s="9">
        <v>27042266.55</v>
      </c>
      <c r="AH163" s="9">
        <v>57589522.01</v>
      </c>
      <c r="AI163" s="9">
        <v>37218846.14</v>
      </c>
      <c r="AJ163" s="9">
        <v>16198146.43</v>
      </c>
      <c r="AK163" s="9">
        <v>24259481.2</v>
      </c>
      <c r="AL163" s="9">
        <v>50043401.74</v>
      </c>
      <c r="AM163" s="2">
        <f t="shared" si="26"/>
        <v>3336960590.52</v>
      </c>
      <c r="AN163" s="2">
        <f t="shared" si="30"/>
        <v>2439377975.39</v>
      </c>
      <c r="AO163" s="2">
        <f t="shared" si="31"/>
        <v>1815434811.02</v>
      </c>
      <c r="AP163" s="2">
        <f t="shared" si="32"/>
        <v>1303782869.91</v>
      </c>
      <c r="AQ163" s="2">
        <f t="shared" si="33"/>
        <v>1773662016.46</v>
      </c>
      <c r="AR163" s="2">
        <f t="shared" si="34"/>
        <v>1518006509.13</v>
      </c>
      <c r="AS163" s="2">
        <f t="shared" si="35"/>
        <v>1129795724.67</v>
      </c>
      <c r="AT163" s="2">
        <f t="shared" si="36"/>
        <v>923209390.8</v>
      </c>
      <c r="AU163" s="2">
        <f t="shared" si="37"/>
        <v>1474803036.44</v>
      </c>
      <c r="AV163" s="3">
        <f t="shared" si="27"/>
        <v>0.0949691791246752</v>
      </c>
      <c r="AW163" s="3">
        <f t="shared" si="28"/>
        <v>0.134739159316525</v>
      </c>
      <c r="AX163" s="3">
        <f t="shared" si="29"/>
        <v>-0.0203328598334652</v>
      </c>
    </row>
    <row r="164" spans="1:50">
      <c r="A164" s="8" t="s">
        <v>340</v>
      </c>
      <c r="B164" s="8" t="s">
        <v>341</v>
      </c>
      <c r="C164" s="9">
        <v>6504102000</v>
      </c>
      <c r="D164" s="9">
        <v>4670576000</v>
      </c>
      <c r="E164" s="9">
        <v>5112258711.94</v>
      </c>
      <c r="F164" s="9">
        <v>4702510258.06</v>
      </c>
      <c r="G164" s="9">
        <v>5200294271.75</v>
      </c>
      <c r="H164" s="9">
        <v>4262953592.27</v>
      </c>
      <c r="I164" s="9">
        <v>6470363000</v>
      </c>
      <c r="J164" s="9">
        <v>2261570000</v>
      </c>
      <c r="K164" s="9">
        <v>1400828000</v>
      </c>
      <c r="L164" s="9">
        <v>4857983000</v>
      </c>
      <c r="M164" s="9">
        <v>2756530820</v>
      </c>
      <c r="N164" s="9">
        <v>3424549970</v>
      </c>
      <c r="O164" s="9">
        <v>2725139460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293931036.32</v>
      </c>
      <c r="X164" s="9">
        <v>265913058.52</v>
      </c>
      <c r="Y164" s="9">
        <v>0</v>
      </c>
      <c r="Z164" s="9">
        <v>0</v>
      </c>
      <c r="AA164" s="9">
        <v>0</v>
      </c>
      <c r="AB164" s="9">
        <v>-14584000</v>
      </c>
      <c r="AC164" s="9">
        <v>-1836000</v>
      </c>
      <c r="AD164" s="9">
        <v>14042982000</v>
      </c>
      <c r="AE164" s="9">
        <v>15004483000</v>
      </c>
      <c r="AF164" s="9">
        <v>13741342725.27</v>
      </c>
      <c r="AG164" s="9">
        <v>11802329232.72</v>
      </c>
      <c r="AH164" s="9">
        <v>12064971000</v>
      </c>
      <c r="AI164" s="9">
        <v>7385315453.43</v>
      </c>
      <c r="AJ164" s="9">
        <v>0</v>
      </c>
      <c r="AK164" s="9">
        <v>862459000</v>
      </c>
      <c r="AL164" s="9">
        <v>4274453000</v>
      </c>
      <c r="AM164" s="2">
        <f t="shared" si="26"/>
        <v>-2680897000</v>
      </c>
      <c r="AN164" s="2">
        <f t="shared" si="30"/>
        <v>-7577376180</v>
      </c>
      <c r="AO164" s="2">
        <f t="shared" si="31"/>
        <v>-4910603007.01</v>
      </c>
      <c r="AP164" s="2">
        <f t="shared" si="32"/>
        <v>-4108766456.14</v>
      </c>
      <c r="AQ164" s="2">
        <f t="shared" si="33"/>
        <v>-6864676728.25</v>
      </c>
      <c r="AR164" s="2">
        <f t="shared" si="34"/>
        <v>-3122361861.16</v>
      </c>
      <c r="AS164" s="2">
        <f t="shared" si="35"/>
        <v>6470363000</v>
      </c>
      <c r="AT164" s="2">
        <f t="shared" si="36"/>
        <v>1384527000</v>
      </c>
      <c r="AU164" s="2">
        <f t="shared" si="37"/>
        <v>-2875461000</v>
      </c>
      <c r="AV164" s="3">
        <f t="shared" si="27"/>
        <v>-0.00775439712795722</v>
      </c>
      <c r="AW164" s="3">
        <f t="shared" si="28"/>
        <v>-0.171424652399316</v>
      </c>
      <c r="AX164" s="3">
        <f t="shared" si="29"/>
        <v>0.0612898135497113</v>
      </c>
    </row>
    <row r="165" spans="1:50">
      <c r="A165" s="8" t="s">
        <v>342</v>
      </c>
      <c r="B165" s="8" t="s">
        <v>343</v>
      </c>
      <c r="C165" s="9">
        <v>452250182.54</v>
      </c>
      <c r="D165" s="9">
        <v>759063637.28</v>
      </c>
      <c r="E165" s="9">
        <v>1104058503.79</v>
      </c>
      <c r="F165" s="9">
        <v>782659036.84</v>
      </c>
      <c r="G165" s="9">
        <v>514139060.61</v>
      </c>
      <c r="H165" s="9">
        <v>384288280.49</v>
      </c>
      <c r="I165" s="9">
        <v>699146530.39</v>
      </c>
      <c r="J165" s="9">
        <v>1362501284.18</v>
      </c>
      <c r="K165" s="9">
        <v>1379732044.85</v>
      </c>
      <c r="L165" s="9">
        <v>2614451710</v>
      </c>
      <c r="M165" s="9">
        <v>2541888200</v>
      </c>
      <c r="N165" s="9">
        <v>2479783720</v>
      </c>
      <c r="O165" s="9">
        <v>2382273100</v>
      </c>
      <c r="P165" s="9">
        <v>2366013270</v>
      </c>
      <c r="Q165" s="9">
        <v>1912829610</v>
      </c>
      <c r="R165" s="9">
        <v>1906697390</v>
      </c>
      <c r="S165" s="9">
        <v>1861772940</v>
      </c>
      <c r="T165" s="9">
        <v>1718250280</v>
      </c>
      <c r="U165" s="9">
        <v>122400799.62</v>
      </c>
      <c r="V165" s="9">
        <v>110292231.13</v>
      </c>
      <c r="W165" s="9">
        <v>86640737.49</v>
      </c>
      <c r="X165" s="9">
        <v>79532640.77</v>
      </c>
      <c r="Y165" s="9">
        <v>131535435.48</v>
      </c>
      <c r="Z165" s="9">
        <v>57286443.4</v>
      </c>
      <c r="AA165" s="9">
        <v>38646577.52</v>
      </c>
      <c r="AB165" s="9">
        <v>38151456.8</v>
      </c>
      <c r="AC165" s="9">
        <v>35750564.35</v>
      </c>
      <c r="AD165" s="9">
        <v>1023471064.22</v>
      </c>
      <c r="AE165" s="9">
        <v>1159066372.52</v>
      </c>
      <c r="AF165" s="9">
        <v>2742953289.72</v>
      </c>
      <c r="AG165" s="9">
        <v>1128717398.55</v>
      </c>
      <c r="AH165" s="9">
        <v>1440413648.07</v>
      </c>
      <c r="AI165" s="9">
        <v>1993128337.66</v>
      </c>
      <c r="AJ165" s="9">
        <v>1782105047.67</v>
      </c>
      <c r="AK165" s="9">
        <v>2191374322.01</v>
      </c>
      <c r="AL165" s="9">
        <v>2053880389.64</v>
      </c>
      <c r="AM165" s="2">
        <f t="shared" si="26"/>
        <v>2165631627.94</v>
      </c>
      <c r="AN165" s="2">
        <f t="shared" si="30"/>
        <v>2252177695.89</v>
      </c>
      <c r="AO165" s="2">
        <f t="shared" si="31"/>
        <v>927529671.56</v>
      </c>
      <c r="AP165" s="2">
        <f t="shared" si="32"/>
        <v>2115747379.06</v>
      </c>
      <c r="AQ165" s="2">
        <f t="shared" si="33"/>
        <v>1571274118.02</v>
      </c>
      <c r="AR165" s="2">
        <f t="shared" si="34"/>
        <v>361275996.23</v>
      </c>
      <c r="AS165" s="2">
        <f t="shared" si="35"/>
        <v>862385450.24</v>
      </c>
      <c r="AT165" s="2">
        <f t="shared" si="36"/>
        <v>1071051358.97</v>
      </c>
      <c r="AU165" s="2">
        <f t="shared" si="37"/>
        <v>1079852499.56</v>
      </c>
      <c r="AV165" s="3">
        <f t="shared" si="27"/>
        <v>0.0803886582793476</v>
      </c>
      <c r="AW165" s="3">
        <f t="shared" si="28"/>
        <v>0.0662683683219201</v>
      </c>
      <c r="AX165" s="3">
        <f t="shared" si="29"/>
        <v>0.118621671785838</v>
      </c>
    </row>
    <row r="166" spans="1:50">
      <c r="A166" s="8" t="s">
        <v>344</v>
      </c>
      <c r="B166" s="8" t="s">
        <v>345</v>
      </c>
      <c r="C166" s="9">
        <v>911542960.62</v>
      </c>
      <c r="D166" s="9">
        <v>770777637.46</v>
      </c>
      <c r="E166" s="9">
        <v>605847279.31</v>
      </c>
      <c r="F166" s="9">
        <v>1028301786.87</v>
      </c>
      <c r="G166" s="9">
        <v>1758594324.68</v>
      </c>
      <c r="H166" s="9">
        <v>2094742867.25</v>
      </c>
      <c r="I166" s="9">
        <v>3651139828.56</v>
      </c>
      <c r="J166" s="9">
        <v>1968420447.35</v>
      </c>
      <c r="K166" s="9">
        <v>1378645384.75</v>
      </c>
      <c r="L166" s="9">
        <v>80343832.5</v>
      </c>
      <c r="M166" s="9">
        <v>1912432.62</v>
      </c>
      <c r="N166" s="9">
        <v>2396036.72</v>
      </c>
      <c r="O166" s="9">
        <v>46106119.6</v>
      </c>
      <c r="P166" s="9">
        <v>46131673.3</v>
      </c>
      <c r="Q166" s="9">
        <v>87700672.9</v>
      </c>
      <c r="R166" s="9">
        <v>61968763.5</v>
      </c>
      <c r="S166" s="9">
        <v>54924800.7</v>
      </c>
      <c r="T166" s="9">
        <v>50993889.1</v>
      </c>
      <c r="U166" s="9">
        <v>268159.98</v>
      </c>
      <c r="V166" s="9">
        <v>130377.41</v>
      </c>
      <c r="W166" s="9">
        <v>130377.48</v>
      </c>
      <c r="X166" s="9">
        <v>84000.04</v>
      </c>
      <c r="Y166" s="9">
        <v>119608.83</v>
      </c>
      <c r="Z166" s="9">
        <v>1847755.3</v>
      </c>
      <c r="AA166" s="9">
        <v>762576.88</v>
      </c>
      <c r="AB166" s="9">
        <v>630094.08</v>
      </c>
      <c r="AC166" s="9">
        <v>898369.62</v>
      </c>
      <c r="AD166" s="9">
        <v>209981970.47</v>
      </c>
      <c r="AE166" s="9">
        <v>444773302.06</v>
      </c>
      <c r="AF166" s="9">
        <v>8143389.36</v>
      </c>
      <c r="AG166" s="9">
        <v>2902064.49</v>
      </c>
      <c r="AH166" s="9">
        <v>152216027.68</v>
      </c>
      <c r="AI166" s="9">
        <v>1280055697.99</v>
      </c>
      <c r="AJ166" s="9">
        <v>1767086691.9</v>
      </c>
      <c r="AK166" s="9">
        <v>1463840177.73</v>
      </c>
      <c r="AL166" s="9">
        <v>941613222.3</v>
      </c>
      <c r="AM166" s="2">
        <f t="shared" si="26"/>
        <v>782172982.63</v>
      </c>
      <c r="AN166" s="2">
        <f t="shared" si="30"/>
        <v>328047145.43</v>
      </c>
      <c r="AO166" s="2">
        <f t="shared" si="31"/>
        <v>600230304.15</v>
      </c>
      <c r="AP166" s="2">
        <f t="shared" si="32"/>
        <v>1071589842.02</v>
      </c>
      <c r="AQ166" s="2">
        <f t="shared" si="33"/>
        <v>1652629579.13</v>
      </c>
      <c r="AR166" s="2">
        <f t="shared" si="34"/>
        <v>904235597.46</v>
      </c>
      <c r="AS166" s="2">
        <f t="shared" si="35"/>
        <v>1946784477.04</v>
      </c>
      <c r="AT166" s="2">
        <f t="shared" si="36"/>
        <v>560135164.4</v>
      </c>
      <c r="AU166" s="2">
        <f t="shared" si="37"/>
        <v>488924421.17</v>
      </c>
      <c r="AV166" s="3">
        <f t="shared" si="27"/>
        <v>0.0535943994138286</v>
      </c>
      <c r="AW166" s="3">
        <f t="shared" si="28"/>
        <v>-0.13895577590407</v>
      </c>
      <c r="AX166" s="3">
        <f t="shared" si="29"/>
        <v>0.139719055846157</v>
      </c>
    </row>
    <row r="167" spans="1:50">
      <c r="A167" s="8" t="s">
        <v>346</v>
      </c>
      <c r="B167" s="8" t="s">
        <v>347</v>
      </c>
      <c r="C167" s="9">
        <v>3087390563.92</v>
      </c>
      <c r="D167" s="9">
        <v>3161648053.46</v>
      </c>
      <c r="E167" s="9">
        <v>2947152991.28</v>
      </c>
      <c r="F167" s="9">
        <v>3570045064.87</v>
      </c>
      <c r="G167" s="9">
        <v>3264735323.08</v>
      </c>
      <c r="H167" s="9">
        <v>3516494045.18</v>
      </c>
      <c r="I167" s="9">
        <v>3872915978.81</v>
      </c>
      <c r="J167" s="9">
        <v>3506101588.81</v>
      </c>
      <c r="K167" s="9">
        <v>1366427162.85</v>
      </c>
      <c r="L167" s="9">
        <v>276866276</v>
      </c>
      <c r="M167" s="9">
        <v>221026320</v>
      </c>
      <c r="N167" s="9">
        <v>195869761</v>
      </c>
      <c r="O167" s="9">
        <v>196133416</v>
      </c>
      <c r="P167" s="9">
        <v>196294293</v>
      </c>
      <c r="Q167" s="9">
        <v>206508199</v>
      </c>
      <c r="R167" s="9">
        <v>207947052</v>
      </c>
      <c r="S167" s="9">
        <v>203297594</v>
      </c>
      <c r="T167" s="9">
        <v>216123353</v>
      </c>
      <c r="U167" s="9">
        <v>549795.37</v>
      </c>
      <c r="V167" s="9">
        <v>2638929.83</v>
      </c>
      <c r="W167" s="9">
        <v>148006.67</v>
      </c>
      <c r="X167" s="9">
        <v>428201.71</v>
      </c>
      <c r="Y167" s="9">
        <v>2980610.12</v>
      </c>
      <c r="Z167" s="9">
        <v>12406763.28</v>
      </c>
      <c r="AA167" s="9">
        <v>12271594.16</v>
      </c>
      <c r="AB167" s="9">
        <v>12214368.62</v>
      </c>
      <c r="AC167" s="9">
        <v>14064950.31</v>
      </c>
      <c r="AD167" s="9">
        <v>905489229.9</v>
      </c>
      <c r="AE167" s="9">
        <v>459889945.63</v>
      </c>
      <c r="AF167" s="9">
        <v>211415787.77</v>
      </c>
      <c r="AG167" s="9">
        <v>3609078.73</v>
      </c>
      <c r="AH167" s="9">
        <v>10558072.62</v>
      </c>
      <c r="AI167" s="9">
        <v>25967840.34</v>
      </c>
      <c r="AJ167" s="9">
        <v>35739854.76</v>
      </c>
      <c r="AK167" s="9">
        <v>49244850.71</v>
      </c>
      <c r="AL167" s="9">
        <v>29615009.66</v>
      </c>
      <c r="AM167" s="2">
        <f t="shared" si="26"/>
        <v>2459317405.39</v>
      </c>
      <c r="AN167" s="2">
        <f t="shared" si="30"/>
        <v>2925423357.66</v>
      </c>
      <c r="AO167" s="2">
        <f t="shared" si="31"/>
        <v>2931754971.18</v>
      </c>
      <c r="AP167" s="2">
        <f t="shared" si="32"/>
        <v>3762997603.85</v>
      </c>
      <c r="AQ167" s="2">
        <f t="shared" si="33"/>
        <v>3453452153.58</v>
      </c>
      <c r="AR167" s="2">
        <f t="shared" si="34"/>
        <v>3709441167.12</v>
      </c>
      <c r="AS167" s="2">
        <f t="shared" si="35"/>
        <v>4057394770.21</v>
      </c>
      <c r="AT167" s="2">
        <f t="shared" si="36"/>
        <v>3672368700.72</v>
      </c>
      <c r="AU167" s="2">
        <f t="shared" si="37"/>
        <v>1567000456.5</v>
      </c>
      <c r="AV167" s="3">
        <f t="shared" si="27"/>
        <v>0.0513552690956487</v>
      </c>
      <c r="AW167" s="3">
        <f t="shared" si="28"/>
        <v>-0.0656443243582916</v>
      </c>
      <c r="AX167" s="3">
        <f t="shared" si="29"/>
        <v>0.157206336734871</v>
      </c>
    </row>
    <row r="168" spans="1:50">
      <c r="A168" s="8" t="s">
        <v>348</v>
      </c>
      <c r="B168" s="8" t="s">
        <v>349</v>
      </c>
      <c r="C168" s="9">
        <v>5126663023.71</v>
      </c>
      <c r="D168" s="9">
        <v>7235591574.24</v>
      </c>
      <c r="E168" s="9">
        <v>3972408923.47</v>
      </c>
      <c r="F168" s="9">
        <v>3676929188.56</v>
      </c>
      <c r="G168" s="9">
        <v>296731412.49</v>
      </c>
      <c r="H168" s="9">
        <v>3684747270.35</v>
      </c>
      <c r="I168" s="9">
        <v>4371497355.2</v>
      </c>
      <c r="J168" s="9">
        <v>3162418735.01</v>
      </c>
      <c r="K168" s="9">
        <v>1359596966.93</v>
      </c>
      <c r="L168" s="9">
        <v>852525537</v>
      </c>
      <c r="M168" s="9">
        <v>517170648</v>
      </c>
      <c r="N168" s="9">
        <v>525214417</v>
      </c>
      <c r="O168" s="9">
        <v>486678394</v>
      </c>
      <c r="P168" s="9">
        <v>391423379</v>
      </c>
      <c r="Q168" s="9">
        <v>335905522</v>
      </c>
      <c r="R168" s="9">
        <v>330912148</v>
      </c>
      <c r="S168" s="9">
        <v>354682463</v>
      </c>
      <c r="T168" s="9">
        <v>413407255</v>
      </c>
      <c r="U168" s="9">
        <v>2246559.47</v>
      </c>
      <c r="V168" s="9">
        <v>0</v>
      </c>
      <c r="W168" s="9">
        <v>9343820.99</v>
      </c>
      <c r="X168" s="9">
        <v>9014096.95</v>
      </c>
      <c r="Y168" s="9">
        <v>4095476.38</v>
      </c>
      <c r="Z168" s="9">
        <v>2539931.42</v>
      </c>
      <c r="AA168" s="9">
        <v>1512769.64</v>
      </c>
      <c r="AB168" s="9">
        <v>614070.72</v>
      </c>
      <c r="AC168" s="9">
        <v>574677.14</v>
      </c>
      <c r="AD168" s="9">
        <v>2909991307.73</v>
      </c>
      <c r="AE168" s="9">
        <v>1937417783.28</v>
      </c>
      <c r="AF168" s="9">
        <v>741202436.88</v>
      </c>
      <c r="AG168" s="9">
        <v>718498618.88</v>
      </c>
      <c r="AH168" s="9">
        <v>1392296261.23</v>
      </c>
      <c r="AI168" s="9">
        <v>1331784884.32</v>
      </c>
      <c r="AJ168" s="9">
        <v>982090978.42</v>
      </c>
      <c r="AK168" s="9">
        <v>233486811.46</v>
      </c>
      <c r="AL168" s="9">
        <v>166544983.42</v>
      </c>
      <c r="AM168" s="2">
        <f t="shared" si="26"/>
        <v>3071443812.45</v>
      </c>
      <c r="AN168" s="2">
        <f t="shared" si="30"/>
        <v>5815344438.96</v>
      </c>
      <c r="AO168" s="2">
        <f t="shared" si="31"/>
        <v>3765764724.58</v>
      </c>
      <c r="AP168" s="2">
        <f t="shared" si="32"/>
        <v>3454123060.63</v>
      </c>
      <c r="AQ168" s="2">
        <f t="shared" si="33"/>
        <v>-700045993.36</v>
      </c>
      <c r="AR168" s="2">
        <f t="shared" si="34"/>
        <v>2691407839.45</v>
      </c>
      <c r="AS168" s="2">
        <f t="shared" si="35"/>
        <v>3721831294.42</v>
      </c>
      <c r="AT168" s="2">
        <f t="shared" si="36"/>
        <v>3284228457.27</v>
      </c>
      <c r="AU168" s="2">
        <f t="shared" si="37"/>
        <v>1607033915.65</v>
      </c>
      <c r="AV168" s="3">
        <f t="shared" si="27"/>
        <v>0.0746263952423043</v>
      </c>
      <c r="AW168" s="3">
        <f t="shared" si="28"/>
        <v>-2.34413596028549</v>
      </c>
      <c r="AX168" s="3">
        <f t="shared" si="29"/>
        <v>0.136018648398821</v>
      </c>
    </row>
    <row r="169" spans="1:50">
      <c r="A169" s="8" t="s">
        <v>350</v>
      </c>
      <c r="B169" s="8" t="s">
        <v>351</v>
      </c>
      <c r="C169" s="9">
        <v>6812941000</v>
      </c>
      <c r="D169" s="9">
        <v>4259752000</v>
      </c>
      <c r="E169" s="9">
        <v>5147877000</v>
      </c>
      <c r="F169" s="9">
        <v>-6983662000</v>
      </c>
      <c r="G169" s="9">
        <v>4568172000</v>
      </c>
      <c r="H169" s="9">
        <v>-2357418000</v>
      </c>
      <c r="I169" s="9">
        <v>3207885000</v>
      </c>
      <c r="J169" s="9">
        <v>2633571000</v>
      </c>
      <c r="K169" s="9">
        <v>1357657000</v>
      </c>
      <c r="L169" s="9">
        <v>2076044000</v>
      </c>
      <c r="M169" s="9">
        <v>1871024000</v>
      </c>
      <c r="N169" s="9">
        <v>1792285000</v>
      </c>
      <c r="O169" s="9">
        <v>1197424000</v>
      </c>
      <c r="P169" s="9">
        <v>1199048000</v>
      </c>
      <c r="Q169" s="9">
        <v>1249219000</v>
      </c>
      <c r="R169" s="9">
        <v>1089681000</v>
      </c>
      <c r="S169" s="9">
        <v>954913000</v>
      </c>
      <c r="T169" s="9">
        <v>944342000</v>
      </c>
      <c r="U169" s="9">
        <v>0</v>
      </c>
      <c r="V169" s="9">
        <v>0</v>
      </c>
      <c r="W169" s="9">
        <v>0</v>
      </c>
      <c r="X169" s="9">
        <v>0</v>
      </c>
      <c r="Y169" s="9">
        <v>83000</v>
      </c>
      <c r="Z169" s="9">
        <v>0</v>
      </c>
      <c r="AA169" s="9">
        <v>0</v>
      </c>
      <c r="AB169" s="9">
        <v>0</v>
      </c>
      <c r="AC169" s="9">
        <v>23251000</v>
      </c>
      <c r="AD169" s="9">
        <v>5686369000</v>
      </c>
      <c r="AE169" s="9">
        <v>6471652000</v>
      </c>
      <c r="AF169" s="9">
        <v>6550620000</v>
      </c>
      <c r="AG169" s="9">
        <v>4881872000</v>
      </c>
      <c r="AH169" s="9">
        <v>5984005000</v>
      </c>
      <c r="AI169" s="9">
        <v>4002460000</v>
      </c>
      <c r="AJ169" s="9">
        <v>2469110000</v>
      </c>
      <c r="AK169" s="9">
        <v>2067604000</v>
      </c>
      <c r="AL169" s="9">
        <v>2336926000</v>
      </c>
      <c r="AM169" s="2">
        <f t="shared" si="26"/>
        <v>3202616000</v>
      </c>
      <c r="AN169" s="2">
        <f t="shared" si="30"/>
        <v>-340876000</v>
      </c>
      <c r="AO169" s="2">
        <f t="shared" si="31"/>
        <v>389542000</v>
      </c>
      <c r="AP169" s="2">
        <f t="shared" si="32"/>
        <v>-10668110000</v>
      </c>
      <c r="AQ169" s="2">
        <f t="shared" si="33"/>
        <v>-216702000</v>
      </c>
      <c r="AR169" s="2">
        <f t="shared" si="34"/>
        <v>-5110659000</v>
      </c>
      <c r="AS169" s="2">
        <f t="shared" si="35"/>
        <v>1828456000</v>
      </c>
      <c r="AT169" s="2">
        <f t="shared" si="36"/>
        <v>1520880000</v>
      </c>
      <c r="AU169" s="2">
        <f t="shared" si="37"/>
        <v>-11676000</v>
      </c>
      <c r="AV169" s="3">
        <f t="shared" si="27"/>
        <v>-2.86600287778857</v>
      </c>
      <c r="AW169" s="3">
        <f t="shared" si="28"/>
        <v>-2.71367471918515</v>
      </c>
      <c r="AX169" s="3">
        <f t="shared" si="29"/>
        <v>2.11505390555776</v>
      </c>
    </row>
    <row r="170" spans="1:50">
      <c r="A170" s="8" t="s">
        <v>352</v>
      </c>
      <c r="B170" s="8" t="s">
        <v>353</v>
      </c>
      <c r="C170" s="9">
        <v>2491250909.72</v>
      </c>
      <c r="D170" s="9">
        <v>1784543102.97</v>
      </c>
      <c r="E170" s="9">
        <v>3210519911.15</v>
      </c>
      <c r="F170" s="9">
        <v>3454774216.84</v>
      </c>
      <c r="G170" s="9">
        <v>3328874236.75</v>
      </c>
      <c r="H170" s="9">
        <v>3122647316.53</v>
      </c>
      <c r="I170" s="9">
        <v>2953131679.3</v>
      </c>
      <c r="J170" s="9">
        <v>2374772139.59</v>
      </c>
      <c r="K170" s="9">
        <v>1350575612.77</v>
      </c>
      <c r="L170" s="9">
        <v>870161525</v>
      </c>
      <c r="M170" s="9">
        <v>322849815</v>
      </c>
      <c r="N170" s="9">
        <v>326125630</v>
      </c>
      <c r="O170" s="9">
        <v>250043838</v>
      </c>
      <c r="P170" s="9">
        <v>237392887</v>
      </c>
      <c r="Q170" s="9">
        <v>213200312</v>
      </c>
      <c r="R170" s="9">
        <v>201074861</v>
      </c>
      <c r="S170" s="9">
        <v>183717237</v>
      </c>
      <c r="T170" s="9">
        <v>94233026.3</v>
      </c>
      <c r="U170" s="9">
        <v>390881012.89</v>
      </c>
      <c r="V170" s="9">
        <v>243741989.79</v>
      </c>
      <c r="W170" s="9">
        <v>198886161.76</v>
      </c>
      <c r="X170" s="9">
        <v>99157493.51</v>
      </c>
      <c r="Y170" s="9">
        <v>71013382.51</v>
      </c>
      <c r="Z170" s="9">
        <v>54884977.76</v>
      </c>
      <c r="AA170" s="9">
        <v>34902397.25</v>
      </c>
      <c r="AB170" s="9">
        <v>21656174.05</v>
      </c>
      <c r="AC170" s="9">
        <v>10392273.6</v>
      </c>
      <c r="AD170" s="9">
        <v>510672209.73</v>
      </c>
      <c r="AE170" s="9">
        <v>238888882.48</v>
      </c>
      <c r="AF170" s="9">
        <v>632324279.29</v>
      </c>
      <c r="AG170" s="9">
        <v>894237619.91</v>
      </c>
      <c r="AH170" s="9">
        <v>537348332.37</v>
      </c>
      <c r="AI170" s="9">
        <v>676319369.17</v>
      </c>
      <c r="AJ170" s="9">
        <v>523061302.33</v>
      </c>
      <c r="AK170" s="9">
        <v>887253490.17</v>
      </c>
      <c r="AL170" s="9">
        <v>526151100.49</v>
      </c>
      <c r="AM170" s="2">
        <f t="shared" si="26"/>
        <v>3241621237.88</v>
      </c>
      <c r="AN170" s="2">
        <f t="shared" si="30"/>
        <v>2112246025.28</v>
      </c>
      <c r="AO170" s="2">
        <f t="shared" si="31"/>
        <v>3103207423.62</v>
      </c>
      <c r="AP170" s="2">
        <f t="shared" si="32"/>
        <v>2909737928.44</v>
      </c>
      <c r="AQ170" s="2">
        <f t="shared" si="33"/>
        <v>3099932173.89</v>
      </c>
      <c r="AR170" s="2">
        <f t="shared" si="34"/>
        <v>2714413237.12</v>
      </c>
      <c r="AS170" s="2">
        <f t="shared" si="35"/>
        <v>2666047635.22</v>
      </c>
      <c r="AT170" s="2">
        <f t="shared" si="36"/>
        <v>1692892060.47</v>
      </c>
      <c r="AU170" s="2">
        <f t="shared" si="37"/>
        <v>929049812.18</v>
      </c>
      <c r="AV170" s="3">
        <f t="shared" si="27"/>
        <v>0.148953851901447</v>
      </c>
      <c r="AW170" s="3">
        <f t="shared" si="28"/>
        <v>0.00897874018993905</v>
      </c>
      <c r="AX170" s="3">
        <f t="shared" si="29"/>
        <v>0.209583384641412</v>
      </c>
    </row>
    <row r="171" spans="1:50">
      <c r="A171" s="8" t="s">
        <v>354</v>
      </c>
      <c r="B171" s="8" t="s">
        <v>355</v>
      </c>
      <c r="C171" s="9">
        <v>3373965680.06</v>
      </c>
      <c r="D171" s="9">
        <v>4176313824.31</v>
      </c>
      <c r="E171" s="9">
        <v>5022953729.27</v>
      </c>
      <c r="F171" s="9">
        <v>4111364628.97</v>
      </c>
      <c r="G171" s="9">
        <v>2473794817.9</v>
      </c>
      <c r="H171" s="9">
        <v>2029011380.13</v>
      </c>
      <c r="I171" s="9">
        <v>2682204587.75</v>
      </c>
      <c r="J171" s="9">
        <v>2533285751.24</v>
      </c>
      <c r="K171" s="9">
        <v>1349109935.32</v>
      </c>
      <c r="L171" s="9">
        <v>898603753</v>
      </c>
      <c r="M171" s="9">
        <v>738076365</v>
      </c>
      <c r="N171" s="9">
        <v>661219044</v>
      </c>
      <c r="O171" s="9">
        <v>662800319</v>
      </c>
      <c r="P171" s="9">
        <v>635439465</v>
      </c>
      <c r="Q171" s="9">
        <v>561370888</v>
      </c>
      <c r="R171" s="9">
        <v>559297726</v>
      </c>
      <c r="S171" s="9">
        <v>512732043</v>
      </c>
      <c r="T171" s="9">
        <v>440317562</v>
      </c>
      <c r="U171" s="9">
        <v>14760738.88</v>
      </c>
      <c r="V171" s="9">
        <v>21431112.13</v>
      </c>
      <c r="W171" s="9">
        <v>15417234.53</v>
      </c>
      <c r="X171" s="9">
        <v>10660564.82</v>
      </c>
      <c r="Y171" s="9">
        <v>26830962.56</v>
      </c>
      <c r="Z171" s="9">
        <v>12956588.17</v>
      </c>
      <c r="AA171" s="9">
        <v>19267093.2</v>
      </c>
      <c r="AB171" s="9">
        <v>2758887.3</v>
      </c>
      <c r="AC171" s="9">
        <v>3124088.65</v>
      </c>
      <c r="AD171" s="9">
        <v>624974254.09</v>
      </c>
      <c r="AE171" s="9">
        <v>567452734.08</v>
      </c>
      <c r="AF171" s="9">
        <v>889828535.55</v>
      </c>
      <c r="AG171" s="9">
        <v>968516226.07</v>
      </c>
      <c r="AH171" s="9">
        <v>781092439.4</v>
      </c>
      <c r="AI171" s="9">
        <v>412838674.7</v>
      </c>
      <c r="AJ171" s="9">
        <v>516189574.27</v>
      </c>
      <c r="AK171" s="9">
        <v>1672393098.85</v>
      </c>
      <c r="AL171" s="9">
        <v>887016248.77</v>
      </c>
      <c r="AM171" s="2">
        <f t="shared" si="26"/>
        <v>3662355917.85</v>
      </c>
      <c r="AN171" s="2">
        <f t="shared" si="30"/>
        <v>4368368567.36</v>
      </c>
      <c r="AO171" s="2">
        <f t="shared" si="31"/>
        <v>4809761472.25</v>
      </c>
      <c r="AP171" s="2">
        <f t="shared" si="32"/>
        <v>3816309286.72</v>
      </c>
      <c r="AQ171" s="2">
        <f t="shared" si="33"/>
        <v>2354972806.06</v>
      </c>
      <c r="AR171" s="2">
        <f t="shared" si="34"/>
        <v>2190500181.6</v>
      </c>
      <c r="AS171" s="2">
        <f t="shared" si="35"/>
        <v>2744579832.68</v>
      </c>
      <c r="AT171" s="2">
        <f t="shared" si="36"/>
        <v>1376383582.69</v>
      </c>
      <c r="AU171" s="2">
        <f t="shared" si="37"/>
        <v>905535337.2</v>
      </c>
      <c r="AV171" s="3">
        <f t="shared" si="27"/>
        <v>0.167961022080412</v>
      </c>
      <c r="AW171" s="3">
        <f t="shared" si="28"/>
        <v>0.092332688509325</v>
      </c>
      <c r="AX171" s="3">
        <f t="shared" si="29"/>
        <v>0.270934084342132</v>
      </c>
    </row>
    <row r="172" spans="1:50">
      <c r="A172" s="8" t="s">
        <v>356</v>
      </c>
      <c r="B172" s="8" t="s">
        <v>357</v>
      </c>
      <c r="C172" s="9">
        <v>7254795959.39</v>
      </c>
      <c r="D172" s="9">
        <v>2448145306.26</v>
      </c>
      <c r="E172" s="9">
        <v>2018419117.58</v>
      </c>
      <c r="F172" s="9">
        <v>2047909231.53</v>
      </c>
      <c r="G172" s="9">
        <v>2195762306.72</v>
      </c>
      <c r="H172" s="9">
        <v>2190348152.48</v>
      </c>
      <c r="I172" s="9">
        <v>1887546657.25</v>
      </c>
      <c r="J172" s="9">
        <v>1648600579.81</v>
      </c>
      <c r="K172" s="9">
        <v>1328375843.32</v>
      </c>
      <c r="L172" s="9">
        <v>2610721430</v>
      </c>
      <c r="M172" s="9">
        <v>2085251240</v>
      </c>
      <c r="N172" s="9">
        <v>1633971190</v>
      </c>
      <c r="O172" s="9">
        <v>1511945210</v>
      </c>
      <c r="P172" s="9">
        <v>1335338670</v>
      </c>
      <c r="Q172" s="9">
        <v>1201154590</v>
      </c>
      <c r="R172" s="9">
        <v>1121372000</v>
      </c>
      <c r="S172" s="9">
        <v>1075890370</v>
      </c>
      <c r="T172" s="9">
        <v>691665321</v>
      </c>
      <c r="U172" s="9">
        <v>101431457.45</v>
      </c>
      <c r="V172" s="9">
        <v>66028365.47</v>
      </c>
      <c r="W172" s="9">
        <v>74542877.27</v>
      </c>
      <c r="X172" s="9">
        <v>83910882.65</v>
      </c>
      <c r="Y172" s="9">
        <v>35519846.85</v>
      </c>
      <c r="Z172" s="9">
        <v>45586442.57</v>
      </c>
      <c r="AA172" s="9">
        <v>6158539.56</v>
      </c>
      <c r="AB172" s="9">
        <v>3286797.92</v>
      </c>
      <c r="AC172" s="9">
        <v>1459297.33</v>
      </c>
      <c r="AD172" s="9">
        <v>10988673342.89</v>
      </c>
      <c r="AE172" s="9">
        <v>7363974364.88</v>
      </c>
      <c r="AF172" s="9">
        <v>8143842467.78</v>
      </c>
      <c r="AG172" s="9">
        <v>4205474534.98</v>
      </c>
      <c r="AH172" s="9">
        <v>3845030945.78</v>
      </c>
      <c r="AI172" s="9">
        <v>4799175752.76</v>
      </c>
      <c r="AJ172" s="9">
        <v>2782549272.76</v>
      </c>
      <c r="AK172" s="9">
        <v>1630673678.89</v>
      </c>
      <c r="AL172" s="9">
        <v>2625915086.27</v>
      </c>
      <c r="AM172" s="2">
        <f t="shared" si="26"/>
        <v>-1021724496.05</v>
      </c>
      <c r="AN172" s="2">
        <f t="shared" si="30"/>
        <v>-2764549453.15</v>
      </c>
      <c r="AO172" s="2">
        <f t="shared" si="31"/>
        <v>-4416909282.93</v>
      </c>
      <c r="AP172" s="2">
        <f t="shared" si="32"/>
        <v>-561709210.8</v>
      </c>
      <c r="AQ172" s="2">
        <f t="shared" si="33"/>
        <v>-278410122.210001</v>
      </c>
      <c r="AR172" s="2">
        <f t="shared" si="34"/>
        <v>-1362086567.71</v>
      </c>
      <c r="AS172" s="2">
        <f t="shared" si="35"/>
        <v>232527924.05</v>
      </c>
      <c r="AT172" s="2">
        <f t="shared" si="36"/>
        <v>1097104068.84</v>
      </c>
      <c r="AU172" s="2">
        <f t="shared" si="37"/>
        <v>-604414624.62</v>
      </c>
      <c r="AV172" s="3">
        <f t="shared" si="27"/>
        <v>0.0600667303890157</v>
      </c>
      <c r="AW172" s="3">
        <f t="shared" si="28"/>
        <v>0.296969481456679</v>
      </c>
      <c r="AX172" s="3">
        <f t="shared" si="29"/>
        <v>-0.0121384160425589</v>
      </c>
    </row>
    <row r="173" spans="1:50">
      <c r="A173" s="8" t="s">
        <v>358</v>
      </c>
      <c r="B173" s="8" t="s">
        <v>359</v>
      </c>
      <c r="C173" s="9">
        <v>641255003.77</v>
      </c>
      <c r="D173" s="9">
        <v>1234207312.91</v>
      </c>
      <c r="E173" s="9">
        <v>2087757861.49</v>
      </c>
      <c r="F173" s="9">
        <v>1230080020.47</v>
      </c>
      <c r="G173" s="9">
        <v>1456107797.1</v>
      </c>
      <c r="H173" s="9">
        <v>1443561365.88</v>
      </c>
      <c r="I173" s="9">
        <v>1429031990.9</v>
      </c>
      <c r="J173" s="9">
        <v>1372788811.44</v>
      </c>
      <c r="K173" s="9">
        <v>1321567636.67</v>
      </c>
      <c r="L173" s="9">
        <v>56141771</v>
      </c>
      <c r="M173" s="9">
        <v>33139887.8</v>
      </c>
      <c r="N173" s="9">
        <v>30644122.4</v>
      </c>
      <c r="O173" s="9">
        <v>25377241</v>
      </c>
      <c r="P173" s="9">
        <v>15254885.7</v>
      </c>
      <c r="Q173" s="9">
        <v>13234903.5</v>
      </c>
      <c r="R173" s="9">
        <v>11409365.9</v>
      </c>
      <c r="S173" s="9">
        <v>10228239</v>
      </c>
      <c r="T173" s="9">
        <v>7096060.2</v>
      </c>
      <c r="U173" s="9">
        <v>42921425.46</v>
      </c>
      <c r="V173" s="9">
        <v>31849120.77</v>
      </c>
      <c r="W173" s="9">
        <v>29785382.56</v>
      </c>
      <c r="X173" s="9">
        <v>15475508.01</v>
      </c>
      <c r="Y173" s="9">
        <v>3399874.84</v>
      </c>
      <c r="Z173" s="9">
        <v>746855.24</v>
      </c>
      <c r="AA173" s="9">
        <v>10753293.27</v>
      </c>
      <c r="AB173" s="9">
        <v>8789564.42</v>
      </c>
      <c r="AC173" s="9">
        <v>9375608.76</v>
      </c>
      <c r="AD173" s="9">
        <v>183994583.25</v>
      </c>
      <c r="AE173" s="9">
        <v>96391827.1</v>
      </c>
      <c r="AF173" s="9">
        <v>111541658.23</v>
      </c>
      <c r="AG173" s="9">
        <v>137840516.99</v>
      </c>
      <c r="AH173" s="9">
        <v>19927605.51</v>
      </c>
      <c r="AI173" s="9">
        <v>8091022.81</v>
      </c>
      <c r="AJ173" s="9">
        <v>8656802.51</v>
      </c>
      <c r="AK173" s="9">
        <v>123727398.96</v>
      </c>
      <c r="AL173" s="9">
        <v>11285528.18</v>
      </c>
      <c r="AM173" s="2">
        <f t="shared" si="26"/>
        <v>556323616.98</v>
      </c>
      <c r="AN173" s="2">
        <f t="shared" si="30"/>
        <v>1202804494.38</v>
      </c>
      <c r="AO173" s="2">
        <f t="shared" si="31"/>
        <v>2036645708.22</v>
      </c>
      <c r="AP173" s="2">
        <f t="shared" si="32"/>
        <v>1133092252.49</v>
      </c>
      <c r="AQ173" s="2">
        <f t="shared" si="33"/>
        <v>1454834952.13</v>
      </c>
      <c r="AR173" s="2">
        <f t="shared" si="34"/>
        <v>1449452101.81</v>
      </c>
      <c r="AS173" s="2">
        <f t="shared" si="35"/>
        <v>1442537847.56</v>
      </c>
      <c r="AT173" s="2">
        <f t="shared" si="36"/>
        <v>1268079215.9</v>
      </c>
      <c r="AU173" s="2">
        <f t="shared" si="37"/>
        <v>1326753777.45</v>
      </c>
      <c r="AV173" s="3">
        <f t="shared" si="27"/>
        <v>-0.0920546998604741</v>
      </c>
      <c r="AW173" s="3">
        <f t="shared" si="28"/>
        <v>-0.174907282134417</v>
      </c>
      <c r="AX173" s="3">
        <f t="shared" si="29"/>
        <v>-0.0259546975400112</v>
      </c>
    </row>
    <row r="174" spans="1:50">
      <c r="A174" s="8" t="s">
        <v>360</v>
      </c>
      <c r="B174" s="8" t="s">
        <v>361</v>
      </c>
      <c r="C174" s="9">
        <v>4274702999.38</v>
      </c>
      <c r="D174" s="9">
        <v>2848007269.61</v>
      </c>
      <c r="E174" s="9">
        <v>1280542212.61</v>
      </c>
      <c r="F174" s="9">
        <v>867722661.47</v>
      </c>
      <c r="G174" s="9">
        <v>2139226164.64</v>
      </c>
      <c r="H174" s="9">
        <v>1651496619.77</v>
      </c>
      <c r="I174" s="9">
        <v>1251142078.87</v>
      </c>
      <c r="J174" s="9">
        <v>1657388259.1</v>
      </c>
      <c r="K174" s="9">
        <v>1306626480.47</v>
      </c>
      <c r="L174" s="9">
        <v>2240051690</v>
      </c>
      <c r="M174" s="9">
        <v>1653795250</v>
      </c>
      <c r="N174" s="9">
        <v>1544686880</v>
      </c>
      <c r="O174" s="9">
        <v>1261654790</v>
      </c>
      <c r="P174" s="9">
        <v>1008800510</v>
      </c>
      <c r="Q174" s="9">
        <v>704425735</v>
      </c>
      <c r="R174" s="9">
        <v>536928884</v>
      </c>
      <c r="S174" s="9">
        <v>366966357</v>
      </c>
      <c r="T174" s="9">
        <v>281520014</v>
      </c>
      <c r="U174" s="9">
        <v>89042424.24</v>
      </c>
      <c r="V174" s="9">
        <v>51298422.57</v>
      </c>
      <c r="W174" s="9">
        <v>38667738.61</v>
      </c>
      <c r="X174" s="9">
        <v>28594529.45</v>
      </c>
      <c r="Y174" s="9">
        <v>31744924.48</v>
      </c>
      <c r="Z174" s="9">
        <v>25963749.41</v>
      </c>
      <c r="AA174" s="9">
        <v>19094655.89</v>
      </c>
      <c r="AB174" s="9">
        <v>3260047.86</v>
      </c>
      <c r="AC174" s="9">
        <v>4068432.82</v>
      </c>
      <c r="AD174" s="9">
        <v>6961607745.79</v>
      </c>
      <c r="AE174" s="9">
        <v>5599269477.49</v>
      </c>
      <c r="AF174" s="9">
        <v>3177466825.39</v>
      </c>
      <c r="AG174" s="9">
        <v>4239899280.09</v>
      </c>
      <c r="AH174" s="9">
        <v>3546328329.14</v>
      </c>
      <c r="AI174" s="9">
        <v>3340202889.72</v>
      </c>
      <c r="AJ174" s="9">
        <v>2035938507.92</v>
      </c>
      <c r="AK174" s="9">
        <v>1345239160.23</v>
      </c>
      <c r="AL174" s="9">
        <v>977794391.12</v>
      </c>
      <c r="AM174" s="2">
        <f t="shared" si="26"/>
        <v>-357810632.17</v>
      </c>
      <c r="AN174" s="2">
        <f t="shared" si="30"/>
        <v>-1046168535.31</v>
      </c>
      <c r="AO174" s="2">
        <f t="shared" si="31"/>
        <v>-313569994.17</v>
      </c>
      <c r="AP174" s="2">
        <f t="shared" si="32"/>
        <v>-2081927299.17</v>
      </c>
      <c r="AQ174" s="2">
        <f t="shared" si="33"/>
        <v>-366556730.02</v>
      </c>
      <c r="AR174" s="2">
        <f t="shared" si="34"/>
        <v>-958316785.54</v>
      </c>
      <c r="AS174" s="2">
        <f t="shared" si="35"/>
        <v>-228772889.16</v>
      </c>
      <c r="AT174" s="2">
        <f t="shared" si="36"/>
        <v>682375503.73</v>
      </c>
      <c r="AU174" s="2">
        <f t="shared" si="37"/>
        <v>614420536.17</v>
      </c>
      <c r="AV174" s="3">
        <f t="shared" si="27"/>
        <v>-1.94169382855758</v>
      </c>
      <c r="AW174" s="3">
        <f t="shared" si="28"/>
        <v>-0.00481823725587038</v>
      </c>
      <c r="AX174" s="3" t="e">
        <f t="shared" si="29"/>
        <v>#NUM!</v>
      </c>
    </row>
    <row r="175" spans="1:50">
      <c r="A175" s="8" t="s">
        <v>362</v>
      </c>
      <c r="B175" s="8" t="s">
        <v>363</v>
      </c>
      <c r="C175" s="9">
        <v>9653739902.26</v>
      </c>
      <c r="D175" s="9">
        <v>6139794056.68</v>
      </c>
      <c r="E175" s="9">
        <v>4631587913.58</v>
      </c>
      <c r="F175" s="9">
        <v>3094748246.45</v>
      </c>
      <c r="G175" s="9">
        <v>2530762830.17</v>
      </c>
      <c r="H175" s="9">
        <v>1808190521.41</v>
      </c>
      <c r="I175" s="9">
        <v>1505894866.77</v>
      </c>
      <c r="J175" s="9">
        <v>1470282260.41</v>
      </c>
      <c r="K175" s="9">
        <v>1294596112.58</v>
      </c>
      <c r="L175" s="9">
        <v>1234030960</v>
      </c>
      <c r="M175" s="9">
        <v>206667124</v>
      </c>
      <c r="N175" s="9">
        <v>185917097</v>
      </c>
      <c r="O175" s="9">
        <v>185185143</v>
      </c>
      <c r="P175" s="9">
        <v>130674319</v>
      </c>
      <c r="Q175" s="9">
        <v>130996046</v>
      </c>
      <c r="R175" s="9">
        <v>136178071</v>
      </c>
      <c r="S175" s="9">
        <v>80877776.7</v>
      </c>
      <c r="T175" s="9">
        <v>59729152.3</v>
      </c>
      <c r="U175" s="9">
        <v>244083125.75</v>
      </c>
      <c r="V175" s="9">
        <v>201692887.3</v>
      </c>
      <c r="W175" s="9">
        <v>172154294.48</v>
      </c>
      <c r="X175" s="9">
        <v>118670262.79</v>
      </c>
      <c r="Y175" s="9">
        <v>100978332.37</v>
      </c>
      <c r="Z175" s="9">
        <v>91434430.35</v>
      </c>
      <c r="AA175" s="9">
        <v>97072625.12</v>
      </c>
      <c r="AB175" s="9">
        <v>75627339.93</v>
      </c>
      <c r="AC175" s="9">
        <v>66801523.91</v>
      </c>
      <c r="AD175" s="9">
        <v>2154846659.59</v>
      </c>
      <c r="AE175" s="9">
        <v>1233723145.76</v>
      </c>
      <c r="AF175" s="9">
        <v>1516172191.02</v>
      </c>
      <c r="AG175" s="9">
        <v>1581724313.45</v>
      </c>
      <c r="AH175" s="9">
        <v>293907265.52</v>
      </c>
      <c r="AI175" s="9">
        <v>166638502.87</v>
      </c>
      <c r="AJ175" s="9">
        <v>682450652.79</v>
      </c>
      <c r="AK175" s="9">
        <v>642458297.75</v>
      </c>
      <c r="AL175" s="9">
        <v>576039606.92</v>
      </c>
      <c r="AM175" s="2">
        <f t="shared" si="26"/>
        <v>8977007328.42</v>
      </c>
      <c r="AN175" s="2">
        <f t="shared" si="30"/>
        <v>5314430922.22</v>
      </c>
      <c r="AO175" s="2">
        <f t="shared" si="31"/>
        <v>3473487114.04</v>
      </c>
      <c r="AP175" s="2">
        <f t="shared" si="32"/>
        <v>1816879338.79</v>
      </c>
      <c r="AQ175" s="2">
        <f t="shared" si="33"/>
        <v>2468508216.02</v>
      </c>
      <c r="AR175" s="2">
        <f t="shared" si="34"/>
        <v>1863982494.89</v>
      </c>
      <c r="AS175" s="2">
        <f t="shared" si="35"/>
        <v>1056694910.1</v>
      </c>
      <c r="AT175" s="2">
        <f t="shared" si="36"/>
        <v>984329079.29</v>
      </c>
      <c r="AU175" s="2">
        <f t="shared" si="37"/>
        <v>845087181.87</v>
      </c>
      <c r="AV175" s="3">
        <f t="shared" si="27"/>
        <v>0.300246108968156</v>
      </c>
      <c r="AW175" s="3">
        <f t="shared" si="28"/>
        <v>0.294611321178035</v>
      </c>
      <c r="AX175" s="3">
        <f t="shared" si="29"/>
        <v>0.136067393631633</v>
      </c>
    </row>
    <row r="176" spans="1:50">
      <c r="A176" s="8" t="s">
        <v>364</v>
      </c>
      <c r="B176" s="8" t="s">
        <v>365</v>
      </c>
      <c r="C176" s="9">
        <v>-768187107.53</v>
      </c>
      <c r="D176" s="9">
        <v>-1268206308.83</v>
      </c>
      <c r="E176" s="9">
        <v>108166683.98</v>
      </c>
      <c r="F176" s="9">
        <v>80553637.49</v>
      </c>
      <c r="G176" s="9">
        <v>-274253430</v>
      </c>
      <c r="H176" s="9">
        <v>110154597.9</v>
      </c>
      <c r="I176" s="9">
        <v>129822707.92</v>
      </c>
      <c r="J176" s="9">
        <v>1065515991.22</v>
      </c>
      <c r="K176" s="9">
        <v>1292272010.21</v>
      </c>
      <c r="L176" s="9">
        <v>140355024</v>
      </c>
      <c r="M176" s="9">
        <v>106242625</v>
      </c>
      <c r="N176" s="9">
        <v>112386809</v>
      </c>
      <c r="O176" s="9">
        <v>126489468</v>
      </c>
      <c r="P176" s="9">
        <v>112199862</v>
      </c>
      <c r="Q176" s="9">
        <v>114366909</v>
      </c>
      <c r="R176" s="9">
        <v>102201731</v>
      </c>
      <c r="S176" s="9">
        <v>97308622.7</v>
      </c>
      <c r="T176" s="9">
        <v>79943345.3</v>
      </c>
      <c r="U176" s="9">
        <v>8387216.93</v>
      </c>
      <c r="V176" s="9">
        <v>6206196.71</v>
      </c>
      <c r="W176" s="9">
        <v>7093650.16</v>
      </c>
      <c r="X176" s="9">
        <v>8125147.59</v>
      </c>
      <c r="Y176" s="9">
        <v>9004277.24</v>
      </c>
      <c r="Z176" s="9">
        <v>29187792.04</v>
      </c>
      <c r="AA176" s="9">
        <v>30353727.2</v>
      </c>
      <c r="AB176" s="9">
        <v>28045107.57</v>
      </c>
      <c r="AC176" s="9">
        <v>32391306.47</v>
      </c>
      <c r="AD176" s="9">
        <v>179735625.15</v>
      </c>
      <c r="AE176" s="9">
        <v>102585837.68</v>
      </c>
      <c r="AF176" s="9">
        <v>122145428.35</v>
      </c>
      <c r="AG176" s="9">
        <v>100338193.94</v>
      </c>
      <c r="AH176" s="9">
        <v>40353695.98</v>
      </c>
      <c r="AI176" s="9">
        <v>28182846.8</v>
      </c>
      <c r="AJ176" s="9">
        <v>22607256.77</v>
      </c>
      <c r="AK176" s="9">
        <v>72083920.45</v>
      </c>
      <c r="AL176" s="9">
        <v>286688597.58</v>
      </c>
      <c r="AM176" s="2">
        <f t="shared" si="26"/>
        <v>-799180491.75</v>
      </c>
      <c r="AN176" s="2">
        <f t="shared" si="30"/>
        <v>-1258343324.8</v>
      </c>
      <c r="AO176" s="2">
        <f t="shared" si="31"/>
        <v>105501714.79</v>
      </c>
      <c r="AP176" s="2">
        <f t="shared" si="32"/>
        <v>114830059.14</v>
      </c>
      <c r="AQ176" s="2">
        <f t="shared" si="33"/>
        <v>-193402986.74</v>
      </c>
      <c r="AR176" s="2">
        <f t="shared" si="34"/>
        <v>225526452.14</v>
      </c>
      <c r="AS176" s="2">
        <f t="shared" si="35"/>
        <v>239770909.35</v>
      </c>
      <c r="AT176" s="2">
        <f t="shared" si="36"/>
        <v>1118785801.04</v>
      </c>
      <c r="AU176" s="2">
        <f t="shared" si="37"/>
        <v>1117918064.4</v>
      </c>
      <c r="AV176" s="3">
        <f t="shared" si="27"/>
        <v>-1.96339386819426</v>
      </c>
      <c r="AW176" s="3">
        <f t="shared" si="28"/>
        <v>0.328117011466673</v>
      </c>
      <c r="AX176" s="3">
        <f t="shared" si="29"/>
        <v>-0.315656307010512</v>
      </c>
    </row>
    <row r="177" spans="1:50">
      <c r="A177" s="8" t="s">
        <v>366</v>
      </c>
      <c r="B177" s="8" t="s">
        <v>367</v>
      </c>
      <c r="C177" s="9">
        <v>2393031216.1</v>
      </c>
      <c r="D177" s="9">
        <v>2260283902.7</v>
      </c>
      <c r="E177" s="9">
        <v>2217960154.93</v>
      </c>
      <c r="F177" s="9">
        <v>1978762763.14</v>
      </c>
      <c r="G177" s="9">
        <v>1810028775.13</v>
      </c>
      <c r="H177" s="9">
        <v>1652987316.73</v>
      </c>
      <c r="I177" s="9">
        <v>1480636569.32</v>
      </c>
      <c r="J177" s="9">
        <v>1393668007.99</v>
      </c>
      <c r="K177" s="9">
        <v>1289309009.86</v>
      </c>
      <c r="L177" s="9">
        <v>881408005</v>
      </c>
      <c r="M177" s="9">
        <v>628610343</v>
      </c>
      <c r="N177" s="9">
        <v>819538852</v>
      </c>
      <c r="O177" s="9">
        <v>692652122</v>
      </c>
      <c r="P177" s="9">
        <v>674144835</v>
      </c>
      <c r="Q177" s="9">
        <v>420725961</v>
      </c>
      <c r="R177" s="9">
        <v>464781448</v>
      </c>
      <c r="S177" s="9">
        <v>292235805</v>
      </c>
      <c r="T177" s="9">
        <v>438830779</v>
      </c>
      <c r="U177" s="9">
        <v>16846087.9</v>
      </c>
      <c r="V177" s="9">
        <v>17510563.2</v>
      </c>
      <c r="W177" s="9">
        <v>14049928.28</v>
      </c>
      <c r="X177" s="9">
        <v>12891891.68</v>
      </c>
      <c r="Y177" s="9">
        <v>15997980.12</v>
      </c>
      <c r="Z177" s="9">
        <v>5087595.53</v>
      </c>
      <c r="AA177" s="9">
        <v>18404979.48</v>
      </c>
      <c r="AB177" s="9">
        <v>21883353.42</v>
      </c>
      <c r="AC177" s="9">
        <v>17431591.15</v>
      </c>
      <c r="AD177" s="9">
        <v>1865597549.44</v>
      </c>
      <c r="AE177" s="9">
        <v>1131979648.6</v>
      </c>
      <c r="AF177" s="9">
        <v>1311366260.28</v>
      </c>
      <c r="AG177" s="9">
        <v>1322781315.2</v>
      </c>
      <c r="AH177" s="9">
        <v>1924865109.44</v>
      </c>
      <c r="AI177" s="9">
        <v>1958526228.67</v>
      </c>
      <c r="AJ177" s="9">
        <v>1566726950.04</v>
      </c>
      <c r="AK177" s="9">
        <v>8714623709.32</v>
      </c>
      <c r="AL177" s="9">
        <v>4979697268</v>
      </c>
      <c r="AM177" s="2">
        <f t="shared" si="26"/>
        <v>1425687759.56</v>
      </c>
      <c r="AN177" s="2">
        <f t="shared" si="30"/>
        <v>1774425160.3</v>
      </c>
      <c r="AO177" s="2">
        <f t="shared" si="31"/>
        <v>1740182674.93</v>
      </c>
      <c r="AP177" s="2">
        <f t="shared" si="32"/>
        <v>1361525461.62</v>
      </c>
      <c r="AQ177" s="2">
        <f t="shared" si="33"/>
        <v>575306480.81</v>
      </c>
      <c r="AR177" s="2">
        <f t="shared" si="34"/>
        <v>120274644.59</v>
      </c>
      <c r="AS177" s="2">
        <f t="shared" si="35"/>
        <v>397096046.76</v>
      </c>
      <c r="AT177" s="2">
        <f t="shared" si="36"/>
        <v>-7006836542.91</v>
      </c>
      <c r="AU177" s="2">
        <f t="shared" si="37"/>
        <v>-3234125887.99</v>
      </c>
      <c r="AV177" s="3">
        <f t="shared" si="27"/>
        <v>-1.91300712490322</v>
      </c>
      <c r="AW177" s="3">
        <f t="shared" si="28"/>
        <v>0.19901614474655</v>
      </c>
      <c r="AX177" s="3" t="e">
        <f t="shared" si="29"/>
        <v>#NUM!</v>
      </c>
    </row>
    <row r="178" spans="1:50">
      <c r="A178" s="8" t="s">
        <v>368</v>
      </c>
      <c r="B178" s="8" t="s">
        <v>369</v>
      </c>
      <c r="C178" s="9">
        <v>692305112.91</v>
      </c>
      <c r="D178" s="9">
        <v>3139603149.39</v>
      </c>
      <c r="E178" s="9">
        <v>2757945937.25</v>
      </c>
      <c r="F178" s="9">
        <v>3166560617.16</v>
      </c>
      <c r="G178" s="9">
        <v>2315581887.45</v>
      </c>
      <c r="H178" s="9">
        <v>1901416969.45</v>
      </c>
      <c r="I178" s="9">
        <v>2083492751.19</v>
      </c>
      <c r="J178" s="9">
        <v>1647765531.37</v>
      </c>
      <c r="K178" s="9">
        <v>1285087698.43</v>
      </c>
      <c r="L178" s="9">
        <v>321375127</v>
      </c>
      <c r="M178" s="9">
        <v>224048195</v>
      </c>
      <c r="N178" s="9">
        <v>180927352</v>
      </c>
      <c r="O178" s="9">
        <v>114344703</v>
      </c>
      <c r="P178" s="9">
        <v>116332343</v>
      </c>
      <c r="Q178" s="9">
        <v>113554521</v>
      </c>
      <c r="R178" s="9">
        <v>102275354</v>
      </c>
      <c r="S178" s="9">
        <v>100214155</v>
      </c>
      <c r="T178" s="9">
        <v>82609705.9</v>
      </c>
      <c r="U178" s="9">
        <v>90843612.16</v>
      </c>
      <c r="V178" s="9">
        <v>45442982.75</v>
      </c>
      <c r="W178" s="9">
        <v>37828979.97</v>
      </c>
      <c r="X178" s="9">
        <v>39870826.88</v>
      </c>
      <c r="Y178" s="9">
        <v>30558955.31</v>
      </c>
      <c r="Z178" s="9">
        <v>25010209.4</v>
      </c>
      <c r="AA178" s="9">
        <v>28382256.51</v>
      </c>
      <c r="AB178" s="9">
        <v>30229859.37</v>
      </c>
      <c r="AC178" s="9">
        <v>20985718.02</v>
      </c>
      <c r="AD178" s="9">
        <v>773076375.6</v>
      </c>
      <c r="AE178" s="9">
        <v>633956397.94</v>
      </c>
      <c r="AF178" s="9">
        <v>581068403.85</v>
      </c>
      <c r="AG178" s="9">
        <v>478651842.92</v>
      </c>
      <c r="AH178" s="9">
        <v>95124781.31</v>
      </c>
      <c r="AI178" s="9">
        <v>54872179.69</v>
      </c>
      <c r="AJ178" s="9">
        <v>49334360.64</v>
      </c>
      <c r="AK178" s="9">
        <v>126290594.05</v>
      </c>
      <c r="AL178" s="9">
        <v>53684478.5</v>
      </c>
      <c r="AM178" s="2">
        <f t="shared" si="26"/>
        <v>331447476.47</v>
      </c>
      <c r="AN178" s="2">
        <f t="shared" si="30"/>
        <v>2775137929.2</v>
      </c>
      <c r="AO178" s="2">
        <f t="shared" si="31"/>
        <v>2395633865.37</v>
      </c>
      <c r="AP178" s="2">
        <f t="shared" si="32"/>
        <v>2842124304.12</v>
      </c>
      <c r="AQ178" s="2">
        <f t="shared" si="33"/>
        <v>2367348404.45</v>
      </c>
      <c r="AR178" s="2">
        <f t="shared" si="34"/>
        <v>1985109520.16</v>
      </c>
      <c r="AS178" s="2">
        <f t="shared" si="35"/>
        <v>2164816001.06</v>
      </c>
      <c r="AT178" s="2">
        <f t="shared" si="36"/>
        <v>1651918951.69</v>
      </c>
      <c r="AU178" s="2">
        <f t="shared" si="37"/>
        <v>1334998643.85</v>
      </c>
      <c r="AV178" s="3">
        <f t="shared" si="27"/>
        <v>-0.143415064199968</v>
      </c>
      <c r="AW178" s="3">
        <f t="shared" si="28"/>
        <v>-0.325113862287893</v>
      </c>
      <c r="AX178" s="3">
        <f t="shared" si="29"/>
        <v>0.134210614531714</v>
      </c>
    </row>
    <row r="179" spans="1:50">
      <c r="A179" s="8" t="s">
        <v>370</v>
      </c>
      <c r="B179" s="8" t="s">
        <v>371</v>
      </c>
      <c r="C179" s="9">
        <v>-976269646.42</v>
      </c>
      <c r="D179" s="9">
        <v>312350055.49</v>
      </c>
      <c r="E179" s="9">
        <v>418843518.52</v>
      </c>
      <c r="F179" s="9">
        <v>758970510.55</v>
      </c>
      <c r="G179" s="9">
        <v>595163952.45</v>
      </c>
      <c r="H179" s="9">
        <v>321517130.98</v>
      </c>
      <c r="I179" s="9">
        <v>212450534.53</v>
      </c>
      <c r="J179" s="9">
        <v>751069734.64</v>
      </c>
      <c r="K179" s="9">
        <v>1277775337.61</v>
      </c>
      <c r="L179" s="9">
        <v>114949152</v>
      </c>
      <c r="M179" s="9">
        <v>123137202</v>
      </c>
      <c r="N179" s="9">
        <v>123022884</v>
      </c>
      <c r="O179" s="9">
        <v>103856185</v>
      </c>
      <c r="P179" s="9">
        <v>95511055</v>
      </c>
      <c r="Q179" s="9">
        <v>83077504</v>
      </c>
      <c r="R179" s="9">
        <v>69042121.7</v>
      </c>
      <c r="S179" s="9">
        <v>65274981.7</v>
      </c>
      <c r="T179" s="9">
        <v>65324693.1</v>
      </c>
      <c r="U179" s="9">
        <v>6839789.55</v>
      </c>
      <c r="V179" s="9">
        <v>8405120.8</v>
      </c>
      <c r="W179" s="9">
        <v>6919290.03</v>
      </c>
      <c r="X179" s="9">
        <v>6695874.2</v>
      </c>
      <c r="Y179" s="9">
        <v>3637865.1</v>
      </c>
      <c r="Z179" s="9">
        <v>4120234.63</v>
      </c>
      <c r="AA179" s="9">
        <v>2167517.72</v>
      </c>
      <c r="AB179" s="9">
        <v>1494319.73</v>
      </c>
      <c r="AC179" s="9">
        <v>1694299.72</v>
      </c>
      <c r="AD179" s="9">
        <v>152341212.75</v>
      </c>
      <c r="AE179" s="9">
        <v>72897062.13</v>
      </c>
      <c r="AF179" s="9">
        <v>303838267.19</v>
      </c>
      <c r="AG179" s="9">
        <v>278905428.19</v>
      </c>
      <c r="AH179" s="9">
        <v>256871021.17</v>
      </c>
      <c r="AI179" s="9">
        <v>129393030.16</v>
      </c>
      <c r="AJ179" s="9">
        <v>95074120.48</v>
      </c>
      <c r="AK179" s="9">
        <v>308859320.02</v>
      </c>
      <c r="AL179" s="9">
        <v>108997534.06</v>
      </c>
      <c r="AM179" s="2">
        <f t="shared" si="26"/>
        <v>-1006821917.62</v>
      </c>
      <c r="AN179" s="2">
        <f t="shared" si="30"/>
        <v>370995316.16</v>
      </c>
      <c r="AO179" s="2">
        <f t="shared" si="31"/>
        <v>244947425.36</v>
      </c>
      <c r="AP179" s="2">
        <f t="shared" si="32"/>
        <v>590617141.56</v>
      </c>
      <c r="AQ179" s="2">
        <f t="shared" si="33"/>
        <v>437441851.38</v>
      </c>
      <c r="AR179" s="2">
        <f t="shared" si="34"/>
        <v>279321839.45</v>
      </c>
      <c r="AS179" s="2">
        <f t="shared" si="35"/>
        <v>188586053.47</v>
      </c>
      <c r="AT179" s="2">
        <f t="shared" si="36"/>
        <v>508979716.05</v>
      </c>
      <c r="AU179" s="2">
        <f t="shared" si="37"/>
        <v>1235796796.37</v>
      </c>
      <c r="AV179" s="3">
        <f t="shared" si="27"/>
        <v>-1.97748867154055</v>
      </c>
      <c r="AW179" s="3">
        <f t="shared" si="28"/>
        <v>-2.18142584159376</v>
      </c>
      <c r="AX179" s="3">
        <f t="shared" si="29"/>
        <v>-0.115781025139415</v>
      </c>
    </row>
    <row r="180" spans="1:50">
      <c r="A180" s="8" t="s">
        <v>372</v>
      </c>
      <c r="B180" s="8" t="s">
        <v>373</v>
      </c>
      <c r="C180" s="9">
        <v>-973119082</v>
      </c>
      <c r="D180" s="9">
        <v>-557875873</v>
      </c>
      <c r="E180" s="9">
        <v>748439305</v>
      </c>
      <c r="F180" s="9">
        <v>784059551</v>
      </c>
      <c r="G180" s="9">
        <v>1015360963</v>
      </c>
      <c r="H180" s="9">
        <v>1158253789</v>
      </c>
      <c r="I180" s="9">
        <v>1070822950</v>
      </c>
      <c r="J180" s="9">
        <v>662020979</v>
      </c>
      <c r="K180" s="9">
        <v>1273839358</v>
      </c>
      <c r="L180" s="9">
        <v>1801951710</v>
      </c>
      <c r="M180" s="9">
        <v>1675257310</v>
      </c>
      <c r="N180" s="9">
        <v>1650315210</v>
      </c>
      <c r="O180" s="9">
        <v>1609339020</v>
      </c>
      <c r="P180" s="9">
        <v>1661909980</v>
      </c>
      <c r="Q180" s="9">
        <v>1517858320</v>
      </c>
      <c r="R180" s="9">
        <v>1410166800</v>
      </c>
      <c r="S180" s="9">
        <v>1427147980</v>
      </c>
      <c r="T180" s="9">
        <v>1411676180</v>
      </c>
      <c r="U180" s="9">
        <v>27379884</v>
      </c>
      <c r="V180" s="9">
        <v>19340901</v>
      </c>
      <c r="W180" s="9">
        <v>16437844</v>
      </c>
      <c r="X180" s="9">
        <v>12908980</v>
      </c>
      <c r="Y180" s="9">
        <v>3168097</v>
      </c>
      <c r="Z180" s="9">
        <v>6968233</v>
      </c>
      <c r="AA180" s="9">
        <v>14178809</v>
      </c>
      <c r="AB180" s="9">
        <v>13930533</v>
      </c>
      <c r="AC180" s="9">
        <v>12898128</v>
      </c>
      <c r="AD180" s="9">
        <v>1060262296</v>
      </c>
      <c r="AE180" s="9">
        <v>853346747</v>
      </c>
      <c r="AF180" s="9">
        <v>2441116220</v>
      </c>
      <c r="AG180" s="9">
        <v>2683053380</v>
      </c>
      <c r="AH180" s="9">
        <v>2273425634</v>
      </c>
      <c r="AI180" s="9">
        <v>1973899229</v>
      </c>
      <c r="AJ180" s="9">
        <v>1292274324</v>
      </c>
      <c r="AK180" s="9">
        <v>999631963</v>
      </c>
      <c r="AL180" s="9">
        <v>1376598594</v>
      </c>
      <c r="AM180" s="2">
        <f t="shared" si="26"/>
        <v>-204049784</v>
      </c>
      <c r="AN180" s="2">
        <f t="shared" si="30"/>
        <v>283375591</v>
      </c>
      <c r="AO180" s="2">
        <f t="shared" si="31"/>
        <v>-25923861</v>
      </c>
      <c r="AP180" s="2">
        <f t="shared" si="32"/>
        <v>-276745829</v>
      </c>
      <c r="AQ180" s="2">
        <f t="shared" si="33"/>
        <v>407013406</v>
      </c>
      <c r="AR180" s="2">
        <f t="shared" si="34"/>
        <v>709181113</v>
      </c>
      <c r="AS180" s="2">
        <f t="shared" si="35"/>
        <v>1202894235</v>
      </c>
      <c r="AT180" s="2">
        <f t="shared" si="36"/>
        <v>1103467529</v>
      </c>
      <c r="AU180" s="2">
        <f t="shared" si="37"/>
        <v>1321815072</v>
      </c>
      <c r="AV180" s="3">
        <f t="shared" si="27"/>
        <v>-1.81253224431295</v>
      </c>
      <c r="AW180" s="3">
        <f t="shared" si="28"/>
        <v>-1.87101470094224</v>
      </c>
      <c r="AX180" s="3" t="e">
        <f t="shared" si="29"/>
        <v>#NUM!</v>
      </c>
    </row>
    <row r="181" spans="1:50">
      <c r="A181" s="8" t="s">
        <v>374</v>
      </c>
      <c r="B181" s="8" t="s">
        <v>375</v>
      </c>
      <c r="C181" s="9">
        <v>16258908000</v>
      </c>
      <c r="D181" s="9">
        <v>7121636000</v>
      </c>
      <c r="E181" s="9">
        <v>9918114000</v>
      </c>
      <c r="F181" s="9">
        <v>7908904000</v>
      </c>
      <c r="G181" s="9">
        <v>6770618000</v>
      </c>
      <c r="H181" s="9">
        <v>2161814000</v>
      </c>
      <c r="I181" s="9">
        <v>859514000</v>
      </c>
      <c r="J181" s="9">
        <v>2163812000</v>
      </c>
      <c r="K181" s="9">
        <v>1271211000</v>
      </c>
      <c r="L181" s="9">
        <v>8101600000</v>
      </c>
      <c r="M181" s="9">
        <v>7368664000</v>
      </c>
      <c r="N181" s="9">
        <v>5413246000</v>
      </c>
      <c r="O181" s="9">
        <v>4929226000</v>
      </c>
      <c r="P181" s="9">
        <v>3558557000</v>
      </c>
      <c r="Q181" s="9">
        <v>3224830000</v>
      </c>
      <c r="R181" s="9">
        <v>3661112000</v>
      </c>
      <c r="S181" s="9">
        <v>2818039000</v>
      </c>
      <c r="T181" s="9">
        <v>3052911000</v>
      </c>
      <c r="U181" s="9">
        <v>55284000</v>
      </c>
      <c r="V181" s="9">
        <v>45124000</v>
      </c>
      <c r="W181" s="9">
        <v>31479000</v>
      </c>
      <c r="X181" s="9">
        <v>8000</v>
      </c>
      <c r="Y181" s="9">
        <v>8000</v>
      </c>
      <c r="Z181" s="9">
        <v>8000</v>
      </c>
      <c r="AA181" s="9">
        <v>8000</v>
      </c>
      <c r="AB181" s="9">
        <v>19898000</v>
      </c>
      <c r="AC181" s="9">
        <v>2032000</v>
      </c>
      <c r="AD181" s="9">
        <v>10440317000</v>
      </c>
      <c r="AE181" s="9">
        <v>12012229000</v>
      </c>
      <c r="AF181" s="9">
        <v>13141397000</v>
      </c>
      <c r="AG181" s="9">
        <v>10689581000</v>
      </c>
      <c r="AH181" s="9">
        <v>10173771000</v>
      </c>
      <c r="AI181" s="9">
        <v>7226598000</v>
      </c>
      <c r="AJ181" s="9">
        <v>6582152000</v>
      </c>
      <c r="AK181" s="9">
        <v>5495511000</v>
      </c>
      <c r="AL181" s="9">
        <v>9096335000</v>
      </c>
      <c r="AM181" s="2">
        <f t="shared" si="26"/>
        <v>13975475000</v>
      </c>
      <c r="AN181" s="2">
        <f t="shared" si="30"/>
        <v>2523195000</v>
      </c>
      <c r="AO181" s="2">
        <f t="shared" si="31"/>
        <v>2221442000</v>
      </c>
      <c r="AP181" s="2">
        <f t="shared" si="32"/>
        <v>2148557000</v>
      </c>
      <c r="AQ181" s="2">
        <f t="shared" si="33"/>
        <v>155412000</v>
      </c>
      <c r="AR181" s="2">
        <f t="shared" si="34"/>
        <v>-1839946000</v>
      </c>
      <c r="AS181" s="2">
        <f t="shared" si="35"/>
        <v>-2061518000</v>
      </c>
      <c r="AT181" s="2">
        <f t="shared" si="36"/>
        <v>-493762000</v>
      </c>
      <c r="AU181" s="2">
        <f t="shared" si="37"/>
        <v>-4770181000</v>
      </c>
      <c r="AV181" s="3">
        <f t="shared" si="27"/>
        <v>-2.12686059152756</v>
      </c>
      <c r="AW181" s="3">
        <f t="shared" si="28"/>
        <v>1.45910122215234</v>
      </c>
      <c r="AX181" s="3" t="e">
        <f t="shared" si="29"/>
        <v>#NUM!</v>
      </c>
    </row>
    <row r="182" spans="1:50">
      <c r="A182" s="8" t="s">
        <v>376</v>
      </c>
      <c r="B182" s="8" t="s">
        <v>377</v>
      </c>
      <c r="C182" s="9">
        <v>-11254511485.01</v>
      </c>
      <c r="D182" s="9">
        <v>-4621758344.82</v>
      </c>
      <c r="E182" s="9">
        <v>1094824731.08</v>
      </c>
      <c r="F182" s="9">
        <v>930839302.26</v>
      </c>
      <c r="G182" s="9">
        <v>2891318658.16</v>
      </c>
      <c r="H182" s="9">
        <v>3109104886.1</v>
      </c>
      <c r="I182" s="9">
        <v>2253552979.07</v>
      </c>
      <c r="J182" s="9">
        <v>1557196489.62</v>
      </c>
      <c r="K182" s="9">
        <v>1255710498.06</v>
      </c>
      <c r="L182" s="9">
        <v>420376304</v>
      </c>
      <c r="M182" s="9">
        <v>97104256.6</v>
      </c>
      <c r="N182" s="9">
        <v>104462527</v>
      </c>
      <c r="O182" s="9">
        <v>107147500</v>
      </c>
      <c r="P182" s="9">
        <v>88508581</v>
      </c>
      <c r="Q182" s="9">
        <v>74975031.5</v>
      </c>
      <c r="R182" s="9">
        <v>42607677.5</v>
      </c>
      <c r="S182" s="9">
        <v>39625626.4</v>
      </c>
      <c r="T182" s="9">
        <v>9714002.96</v>
      </c>
      <c r="U182" s="9">
        <v>33163932.39</v>
      </c>
      <c r="V182" s="9">
        <v>41172053.55</v>
      </c>
      <c r="W182" s="9">
        <v>44267853.72</v>
      </c>
      <c r="X182" s="9">
        <v>44735782.07</v>
      </c>
      <c r="Y182" s="9">
        <v>30251610.4</v>
      </c>
      <c r="Z182" s="9">
        <v>24150348.58</v>
      </c>
      <c r="AA182" s="9">
        <v>17708303.34</v>
      </c>
      <c r="AB182" s="9">
        <v>10894547.59</v>
      </c>
      <c r="AC182" s="9">
        <v>17767771.39</v>
      </c>
      <c r="AD182" s="9">
        <v>172322118.15</v>
      </c>
      <c r="AE182" s="9">
        <v>444966265.87</v>
      </c>
      <c r="AF182" s="9">
        <v>198947393.69</v>
      </c>
      <c r="AG182" s="9">
        <v>332127062.45</v>
      </c>
      <c r="AH182" s="9">
        <v>1017869435.85</v>
      </c>
      <c r="AI182" s="9">
        <v>1032645378.27</v>
      </c>
      <c r="AJ182" s="9">
        <v>647497865.15</v>
      </c>
      <c r="AK182" s="9">
        <v>221321651.63</v>
      </c>
      <c r="AL182" s="9">
        <v>331224306.87</v>
      </c>
      <c r="AM182" s="2">
        <f t="shared" si="26"/>
        <v>-10973293366.77</v>
      </c>
      <c r="AN182" s="2">
        <f t="shared" si="30"/>
        <v>-4928448300.54</v>
      </c>
      <c r="AO182" s="2">
        <f t="shared" si="31"/>
        <v>1044607718.11</v>
      </c>
      <c r="AP182" s="2">
        <f t="shared" si="32"/>
        <v>750595521.88</v>
      </c>
      <c r="AQ182" s="2">
        <f t="shared" si="33"/>
        <v>1992209413.71</v>
      </c>
      <c r="AR182" s="2">
        <f t="shared" si="34"/>
        <v>2175584887.91</v>
      </c>
      <c r="AS182" s="2">
        <f t="shared" si="35"/>
        <v>1666371094.76</v>
      </c>
      <c r="AT182" s="2">
        <f t="shared" si="36"/>
        <v>1386395011.98</v>
      </c>
      <c r="AU182" s="2">
        <f t="shared" si="37"/>
        <v>951967965.54</v>
      </c>
      <c r="AV182" s="3">
        <f t="shared" si="27"/>
        <v>-2.31210410763968</v>
      </c>
      <c r="AW182" s="3">
        <f t="shared" si="28"/>
        <v>-2.4066964790545</v>
      </c>
      <c r="AX182" s="3">
        <f t="shared" si="29"/>
        <v>-0.0388364949872628</v>
      </c>
    </row>
    <row r="183" spans="1:50">
      <c r="A183" s="8" t="s">
        <v>378</v>
      </c>
      <c r="B183" s="8" t="s">
        <v>379</v>
      </c>
      <c r="C183" s="9">
        <v>4530217550.47</v>
      </c>
      <c r="D183" s="9">
        <v>6328383219.69</v>
      </c>
      <c r="E183" s="9">
        <v>5328027519.56</v>
      </c>
      <c r="F183" s="9">
        <v>4065609716.04</v>
      </c>
      <c r="G183" s="9">
        <v>3216647998.16</v>
      </c>
      <c r="H183" s="9">
        <v>2588952095.88</v>
      </c>
      <c r="I183" s="9">
        <v>2171571545.04</v>
      </c>
      <c r="J183" s="9">
        <v>1515568863.48</v>
      </c>
      <c r="K183" s="9">
        <v>1238110635.72</v>
      </c>
      <c r="L183" s="9">
        <v>508930477</v>
      </c>
      <c r="M183" s="9">
        <v>439365184</v>
      </c>
      <c r="N183" s="9">
        <v>610954431</v>
      </c>
      <c r="O183" s="9">
        <v>372841926</v>
      </c>
      <c r="P183" s="9">
        <v>310631251</v>
      </c>
      <c r="Q183" s="9">
        <v>248027838</v>
      </c>
      <c r="R183" s="9">
        <v>218198149</v>
      </c>
      <c r="S183" s="9">
        <v>208994472</v>
      </c>
      <c r="T183" s="9">
        <v>167782776</v>
      </c>
      <c r="U183" s="9">
        <v>20325510.45</v>
      </c>
      <c r="V183" s="9">
        <v>27270657.91</v>
      </c>
      <c r="W183" s="9">
        <v>27320120.49</v>
      </c>
      <c r="X183" s="9">
        <v>1421106.77</v>
      </c>
      <c r="Y183" s="9">
        <v>2941219.55</v>
      </c>
      <c r="Z183" s="9">
        <v>1457303.68</v>
      </c>
      <c r="AA183" s="9">
        <v>0</v>
      </c>
      <c r="AB183" s="9">
        <v>168497.82</v>
      </c>
      <c r="AC183" s="9">
        <v>224666.76</v>
      </c>
      <c r="AD183" s="9">
        <v>1664635232.23</v>
      </c>
      <c r="AE183" s="9">
        <v>554328530.86</v>
      </c>
      <c r="AF183" s="9">
        <v>561351000.76</v>
      </c>
      <c r="AG183" s="9">
        <v>529109774.92</v>
      </c>
      <c r="AH183" s="9">
        <v>380301595.27</v>
      </c>
      <c r="AI183" s="9">
        <v>1110997511.34</v>
      </c>
      <c r="AJ183" s="9">
        <v>394093228.48</v>
      </c>
      <c r="AK183" s="9">
        <v>298521024.08</v>
      </c>
      <c r="AL183" s="9">
        <v>453299913.54</v>
      </c>
      <c r="AM183" s="2">
        <f t="shared" si="26"/>
        <v>3394838305.69</v>
      </c>
      <c r="AN183" s="2">
        <f t="shared" si="30"/>
        <v>6240690530.74</v>
      </c>
      <c r="AO183" s="2">
        <f t="shared" si="31"/>
        <v>5404951070.29</v>
      </c>
      <c r="AP183" s="2">
        <f t="shared" si="32"/>
        <v>3910762973.89</v>
      </c>
      <c r="AQ183" s="2">
        <f t="shared" si="33"/>
        <v>3149918873.44</v>
      </c>
      <c r="AR183" s="2">
        <f t="shared" si="34"/>
        <v>1727439726.22</v>
      </c>
      <c r="AS183" s="2">
        <f t="shared" si="35"/>
        <v>1995676465.56</v>
      </c>
      <c r="AT183" s="2">
        <f t="shared" si="36"/>
        <v>1426210809.22</v>
      </c>
      <c r="AU183" s="2">
        <f t="shared" si="37"/>
        <v>952818164.94</v>
      </c>
      <c r="AV183" s="3">
        <f t="shared" si="27"/>
        <v>0.151627742532704</v>
      </c>
      <c r="AW183" s="3">
        <f t="shared" si="28"/>
        <v>0.0150885874172406</v>
      </c>
      <c r="AX183" s="3">
        <f t="shared" si="29"/>
        <v>0.265343905826976</v>
      </c>
    </row>
    <row r="184" spans="1:50">
      <c r="A184" s="8" t="s">
        <v>380</v>
      </c>
      <c r="B184" s="8" t="s">
        <v>381</v>
      </c>
      <c r="C184" s="9">
        <v>972581491.39</v>
      </c>
      <c r="D184" s="9">
        <v>1578882732.14</v>
      </c>
      <c r="E184" s="9">
        <v>1793669013.19</v>
      </c>
      <c r="F184" s="9">
        <v>1377457177.7</v>
      </c>
      <c r="G184" s="9">
        <v>2018112935.64</v>
      </c>
      <c r="H184" s="9">
        <v>1087732130.38</v>
      </c>
      <c r="I184" s="9">
        <v>580335074.18</v>
      </c>
      <c r="J184" s="9">
        <v>672478632.35</v>
      </c>
      <c r="K184" s="9">
        <v>1215669602.07</v>
      </c>
      <c r="L184" s="9">
        <v>887616099</v>
      </c>
      <c r="M184" s="9">
        <v>814017511</v>
      </c>
      <c r="N184" s="9">
        <v>721694412</v>
      </c>
      <c r="O184" s="9">
        <v>637639630</v>
      </c>
      <c r="P184" s="9">
        <v>674973756</v>
      </c>
      <c r="Q184" s="9">
        <v>665479087</v>
      </c>
      <c r="R184" s="9">
        <v>574429893</v>
      </c>
      <c r="S184" s="9">
        <v>471731406</v>
      </c>
      <c r="T184" s="9">
        <v>345389983</v>
      </c>
      <c r="U184" s="9">
        <v>49245974</v>
      </c>
      <c r="V184" s="9">
        <v>34015658.65</v>
      </c>
      <c r="W184" s="9">
        <v>20642983.29</v>
      </c>
      <c r="X184" s="9">
        <v>4327436.54</v>
      </c>
      <c r="Y184" s="9">
        <v>4788141.47</v>
      </c>
      <c r="Z184" s="9">
        <v>6699276.77</v>
      </c>
      <c r="AA184" s="9">
        <v>6296347.74</v>
      </c>
      <c r="AB184" s="9">
        <v>3715375.44</v>
      </c>
      <c r="AC184" s="9">
        <v>1382115.88</v>
      </c>
      <c r="AD184" s="9">
        <v>1107184835.53</v>
      </c>
      <c r="AE184" s="9">
        <v>613684254.97</v>
      </c>
      <c r="AF184" s="9">
        <v>363526840.96</v>
      </c>
      <c r="AG184" s="9">
        <v>330020326.2</v>
      </c>
      <c r="AH184" s="9">
        <v>390213973.07</v>
      </c>
      <c r="AI184" s="9">
        <v>294984997.99</v>
      </c>
      <c r="AJ184" s="9">
        <v>449658954.97</v>
      </c>
      <c r="AK184" s="9">
        <v>766186788.01</v>
      </c>
      <c r="AL184" s="9">
        <v>565717025.69</v>
      </c>
      <c r="AM184" s="2">
        <f t="shared" si="26"/>
        <v>802258728.86</v>
      </c>
      <c r="AN184" s="2">
        <f t="shared" si="30"/>
        <v>1813231646.82</v>
      </c>
      <c r="AO184" s="2">
        <f t="shared" si="31"/>
        <v>2172479567.52</v>
      </c>
      <c r="AP184" s="2">
        <f t="shared" si="32"/>
        <v>1689403918.04</v>
      </c>
      <c r="AQ184" s="2">
        <f t="shared" si="33"/>
        <v>2307660860.04</v>
      </c>
      <c r="AR184" s="2">
        <f t="shared" si="34"/>
        <v>1464925496.16</v>
      </c>
      <c r="AS184" s="2">
        <f t="shared" si="35"/>
        <v>711402359.95</v>
      </c>
      <c r="AT184" s="2">
        <f t="shared" si="36"/>
        <v>381738625.78</v>
      </c>
      <c r="AU184" s="2">
        <f t="shared" si="37"/>
        <v>996724675.26</v>
      </c>
      <c r="AV184" s="3">
        <f t="shared" si="27"/>
        <v>-0.0238274697143189</v>
      </c>
      <c r="AW184" s="3">
        <f t="shared" si="28"/>
        <v>-0.190478302850275</v>
      </c>
      <c r="AX184" s="3">
        <f t="shared" si="29"/>
        <v>0.0919255994640513</v>
      </c>
    </row>
    <row r="185" spans="1:50">
      <c r="A185" s="8" t="s">
        <v>382</v>
      </c>
      <c r="B185" s="8" t="s">
        <v>383</v>
      </c>
      <c r="C185" s="9">
        <v>-3381953677</v>
      </c>
      <c r="D185" s="9">
        <v>7077790442.07</v>
      </c>
      <c r="E185" s="9">
        <v>4163085623.09</v>
      </c>
      <c r="F185" s="9">
        <v>2193097869.05</v>
      </c>
      <c r="G185" s="9">
        <v>687306001.95</v>
      </c>
      <c r="H185" s="9">
        <v>338572446.19</v>
      </c>
      <c r="I185" s="9">
        <v>351339698</v>
      </c>
      <c r="J185" s="9">
        <v>959187133.29</v>
      </c>
      <c r="K185" s="9">
        <v>1209382865.66</v>
      </c>
      <c r="L185" s="9">
        <v>502016860</v>
      </c>
      <c r="M185" s="9">
        <v>227394587</v>
      </c>
      <c r="N185" s="9">
        <v>240789394</v>
      </c>
      <c r="O185" s="9">
        <v>224344975</v>
      </c>
      <c r="P185" s="9">
        <v>285048739</v>
      </c>
      <c r="Q185" s="9">
        <v>244163597</v>
      </c>
      <c r="R185" s="9">
        <v>264186900</v>
      </c>
      <c r="S185" s="9">
        <v>204590974</v>
      </c>
      <c r="T185" s="9">
        <v>169763867</v>
      </c>
      <c r="U185" s="9">
        <v>384842387.36</v>
      </c>
      <c r="V185" s="9">
        <v>352696205.64</v>
      </c>
      <c r="W185" s="9">
        <v>336477613.91</v>
      </c>
      <c r="X185" s="9">
        <v>172779043.95</v>
      </c>
      <c r="Y185" s="9">
        <v>51559161.61</v>
      </c>
      <c r="Z185" s="9">
        <v>22196046.16</v>
      </c>
      <c r="AA185" s="9">
        <v>8087789.06</v>
      </c>
      <c r="AB185" s="9">
        <v>2679948.2</v>
      </c>
      <c r="AC185" s="9">
        <v>1065055.52</v>
      </c>
      <c r="AD185" s="9">
        <v>3927248285.47</v>
      </c>
      <c r="AE185" s="9">
        <v>5195887690.62</v>
      </c>
      <c r="AF185" s="9">
        <v>7851261096.31</v>
      </c>
      <c r="AG185" s="9">
        <v>6081481820.85</v>
      </c>
      <c r="AH185" s="9">
        <v>3269214266.61</v>
      </c>
      <c r="AI185" s="9">
        <v>563956795.68</v>
      </c>
      <c r="AJ185" s="9">
        <v>118994191.29</v>
      </c>
      <c r="AK185" s="9">
        <v>355616346.07</v>
      </c>
      <c r="AL185" s="9">
        <v>346077214.19</v>
      </c>
      <c r="AM185" s="2">
        <f t="shared" si="26"/>
        <v>-6422342715.11</v>
      </c>
      <c r="AN185" s="2">
        <f t="shared" si="30"/>
        <v>2461993544.09</v>
      </c>
      <c r="AO185" s="2">
        <f t="shared" si="31"/>
        <v>-3110908465.31</v>
      </c>
      <c r="AP185" s="2">
        <f t="shared" si="32"/>
        <v>-3491259932.85</v>
      </c>
      <c r="AQ185" s="2">
        <f t="shared" si="33"/>
        <v>-2245300364.05</v>
      </c>
      <c r="AR185" s="2">
        <f t="shared" si="34"/>
        <v>40975293.6700001</v>
      </c>
      <c r="AS185" s="2">
        <f t="shared" si="35"/>
        <v>504620195.77</v>
      </c>
      <c r="AT185" s="2">
        <f t="shared" si="36"/>
        <v>810841709.42</v>
      </c>
      <c r="AU185" s="2">
        <f t="shared" si="37"/>
        <v>1034134573.99</v>
      </c>
      <c r="AV185" s="3">
        <f t="shared" si="27"/>
        <v>-2.2249660336056</v>
      </c>
      <c r="AW185" s="3">
        <f t="shared" si="28"/>
        <v>0.233910915307335</v>
      </c>
      <c r="AX185" s="3" t="e">
        <f t="shared" si="29"/>
        <v>#NUM!</v>
      </c>
    </row>
    <row r="186" spans="1:50">
      <c r="A186" s="8" t="s">
        <v>384</v>
      </c>
      <c r="B186" s="8" t="s">
        <v>385</v>
      </c>
      <c r="C186" s="9">
        <v>12598086046</v>
      </c>
      <c r="D186" s="9">
        <v>15255799066</v>
      </c>
      <c r="E186" s="9">
        <v>12654028071</v>
      </c>
      <c r="F186" s="9">
        <v>10491286267</v>
      </c>
      <c r="G186" s="9">
        <v>6028907738</v>
      </c>
      <c r="H186" s="9">
        <v>3019228519</v>
      </c>
      <c r="I186" s="9">
        <v>1836274417</v>
      </c>
      <c r="J186" s="9">
        <v>1167206742</v>
      </c>
      <c r="K186" s="9">
        <v>1204391794.9</v>
      </c>
      <c r="L186" s="9">
        <v>253851672</v>
      </c>
      <c r="M186" s="9">
        <v>434112495</v>
      </c>
      <c r="N186" s="9">
        <v>281657905</v>
      </c>
      <c r="O186" s="9">
        <v>162016869</v>
      </c>
      <c r="P186" s="9">
        <v>133672792</v>
      </c>
      <c r="Q186" s="9">
        <v>120682209</v>
      </c>
      <c r="R186" s="9">
        <v>60250160</v>
      </c>
      <c r="S186" s="9">
        <v>0</v>
      </c>
      <c r="T186" s="9">
        <v>0</v>
      </c>
      <c r="U186" s="9">
        <v>44194117</v>
      </c>
      <c r="V186" s="9">
        <v>57287756</v>
      </c>
      <c r="W186" s="9">
        <v>46983254</v>
      </c>
      <c r="X186" s="9">
        <v>59670062</v>
      </c>
      <c r="Y186" s="9">
        <v>34245515</v>
      </c>
      <c r="Z186" s="9">
        <v>28149076</v>
      </c>
      <c r="AA186" s="9">
        <v>27779161</v>
      </c>
      <c r="AB186" s="9">
        <v>9537417</v>
      </c>
      <c r="AC186" s="9">
        <v>8035507.07</v>
      </c>
      <c r="AD186" s="9">
        <v>15946371670</v>
      </c>
      <c r="AE186" s="9">
        <v>20441519316</v>
      </c>
      <c r="AF186" s="9">
        <v>17547901650</v>
      </c>
      <c r="AG186" s="9">
        <v>10367060613</v>
      </c>
      <c r="AH186" s="9">
        <v>4787409535</v>
      </c>
      <c r="AI186" s="9">
        <v>2951370684</v>
      </c>
      <c r="AJ186" s="9">
        <v>3202140075</v>
      </c>
      <c r="AK186" s="9">
        <v>2236550717</v>
      </c>
      <c r="AL186" s="9">
        <v>38081332.94</v>
      </c>
      <c r="AM186" s="2">
        <f t="shared" si="26"/>
        <v>-3050239835</v>
      </c>
      <c r="AN186" s="2">
        <f t="shared" si="30"/>
        <v>-4694319999</v>
      </c>
      <c r="AO186" s="2">
        <f t="shared" si="31"/>
        <v>-4565232420</v>
      </c>
      <c r="AP186" s="2">
        <f t="shared" si="32"/>
        <v>345912585</v>
      </c>
      <c r="AQ186" s="2">
        <f t="shared" si="33"/>
        <v>1409416510</v>
      </c>
      <c r="AR186" s="2">
        <f t="shared" si="34"/>
        <v>216689120</v>
      </c>
      <c r="AS186" s="2">
        <f t="shared" si="35"/>
        <v>-1277836337</v>
      </c>
      <c r="AT186" s="2">
        <f t="shared" si="36"/>
        <v>-1059806558</v>
      </c>
      <c r="AU186" s="2">
        <f t="shared" si="37"/>
        <v>1174345969.03</v>
      </c>
      <c r="AV186" s="3">
        <f t="shared" si="27"/>
        <v>-2.11188473963402</v>
      </c>
      <c r="AW186" s="3">
        <f t="shared" si="28"/>
        <v>-2.16696794514073</v>
      </c>
      <c r="AX186" s="3">
        <f t="shared" si="29"/>
        <v>-0.18430390431449</v>
      </c>
    </row>
    <row r="187" spans="1:50">
      <c r="A187" s="8" t="s">
        <v>386</v>
      </c>
      <c r="B187" s="8" t="s">
        <v>387</v>
      </c>
      <c r="C187" s="9">
        <v>440439963.6</v>
      </c>
      <c r="D187" s="9">
        <v>43289251.31</v>
      </c>
      <c r="E187" s="9">
        <v>-454830581.98</v>
      </c>
      <c r="F187" s="9">
        <v>2084866052.69</v>
      </c>
      <c r="G187" s="9">
        <v>2044352503.41</v>
      </c>
      <c r="H187" s="9">
        <v>1852473518.27</v>
      </c>
      <c r="I187" s="9">
        <v>1625027031.96</v>
      </c>
      <c r="J187" s="9">
        <v>1365547790.15</v>
      </c>
      <c r="K187" s="9">
        <v>1202878224.82</v>
      </c>
      <c r="L187" s="9">
        <v>141876994</v>
      </c>
      <c r="M187" s="9">
        <v>132016106</v>
      </c>
      <c r="N187" s="9">
        <v>116762477</v>
      </c>
      <c r="O187" s="9">
        <v>94161704.2</v>
      </c>
      <c r="P187" s="9">
        <v>88125506.6</v>
      </c>
      <c r="Q187" s="9">
        <v>84538613.2</v>
      </c>
      <c r="R187" s="9">
        <v>81713001.8</v>
      </c>
      <c r="S187" s="9">
        <v>61405156.2</v>
      </c>
      <c r="T187" s="9">
        <v>45576822.1</v>
      </c>
      <c r="U187" s="9">
        <v>7049633.71</v>
      </c>
      <c r="V187" s="9">
        <v>7865368.32</v>
      </c>
      <c r="W187" s="9">
        <v>6728696.8</v>
      </c>
      <c r="X187" s="9">
        <v>6219545.96</v>
      </c>
      <c r="Y187" s="9">
        <v>5488214.79</v>
      </c>
      <c r="Z187" s="9">
        <v>3174852.11</v>
      </c>
      <c r="AA187" s="9">
        <v>4574465.34</v>
      </c>
      <c r="AB187" s="9">
        <v>5177517.34</v>
      </c>
      <c r="AC187" s="9">
        <v>5392891.61</v>
      </c>
      <c r="AD187" s="9">
        <v>24696727.03</v>
      </c>
      <c r="AE187" s="9">
        <v>102812378.26</v>
      </c>
      <c r="AF187" s="9">
        <v>339292144.46</v>
      </c>
      <c r="AG187" s="9">
        <v>249325798.82</v>
      </c>
      <c r="AH187" s="9">
        <v>313936577.78</v>
      </c>
      <c r="AI187" s="9">
        <v>350602970.92</v>
      </c>
      <c r="AJ187" s="9">
        <v>284251684.43</v>
      </c>
      <c r="AK187" s="9">
        <v>275702897.55</v>
      </c>
      <c r="AL187" s="9">
        <v>481079981.98</v>
      </c>
      <c r="AM187" s="2">
        <f t="shared" si="26"/>
        <v>564669864.28</v>
      </c>
      <c r="AN187" s="2">
        <f t="shared" si="30"/>
        <v>80358347.37</v>
      </c>
      <c r="AO187" s="2">
        <f t="shared" si="31"/>
        <v>-670631552.64</v>
      </c>
      <c r="AP187" s="2">
        <f t="shared" si="32"/>
        <v>1935921504.03</v>
      </c>
      <c r="AQ187" s="2">
        <f t="shared" si="33"/>
        <v>1824029647.02</v>
      </c>
      <c r="AR187" s="2">
        <f t="shared" si="34"/>
        <v>1589584012.66</v>
      </c>
      <c r="AS187" s="2">
        <f t="shared" si="35"/>
        <v>1427062814.67</v>
      </c>
      <c r="AT187" s="2">
        <f t="shared" si="36"/>
        <v>1156427566.14</v>
      </c>
      <c r="AU187" s="2">
        <f t="shared" si="37"/>
        <v>772767956.55</v>
      </c>
      <c r="AV187" s="3">
        <f t="shared" si="27"/>
        <v>-0.0342591286190163</v>
      </c>
      <c r="AW187" s="3">
        <f t="shared" si="28"/>
        <v>-0.209043601710923</v>
      </c>
      <c r="AX187" s="3">
        <f t="shared" si="29"/>
        <v>0.165394881820616</v>
      </c>
    </row>
    <row r="188" spans="1:50">
      <c r="A188" s="8" t="s">
        <v>388</v>
      </c>
      <c r="B188" s="8" t="s">
        <v>389</v>
      </c>
      <c r="C188" s="9">
        <v>1288947688.67</v>
      </c>
      <c r="D188" s="9">
        <v>-928803300.46</v>
      </c>
      <c r="E188" s="9">
        <v>76862851.24</v>
      </c>
      <c r="F188" s="9">
        <v>651277217.83</v>
      </c>
      <c r="G188" s="9">
        <v>480391514.77</v>
      </c>
      <c r="H188" s="9">
        <v>-1962631327.82</v>
      </c>
      <c r="I188" s="9">
        <v>-1288326036.81</v>
      </c>
      <c r="J188" s="9">
        <v>110566855.67</v>
      </c>
      <c r="K188" s="9">
        <v>1193628535.84</v>
      </c>
      <c r="L188" s="9">
        <v>886730383</v>
      </c>
      <c r="M188" s="9">
        <v>772542889</v>
      </c>
      <c r="N188" s="9">
        <v>674223371</v>
      </c>
      <c r="O188" s="9">
        <v>806435205</v>
      </c>
      <c r="P188" s="9">
        <v>785803147</v>
      </c>
      <c r="Q188" s="9">
        <v>646859511</v>
      </c>
      <c r="R188" s="9">
        <v>549802028</v>
      </c>
      <c r="S188" s="9">
        <v>576254215</v>
      </c>
      <c r="T188" s="9">
        <v>448137559</v>
      </c>
      <c r="U188" s="9">
        <v>1369707.15</v>
      </c>
      <c r="V188" s="9">
        <v>3366474.89</v>
      </c>
      <c r="W188" s="9">
        <v>18000</v>
      </c>
      <c r="X188" s="9">
        <v>18000</v>
      </c>
      <c r="Y188" s="9">
        <v>125701.68</v>
      </c>
      <c r="Z188" s="9">
        <v>233403.36</v>
      </c>
      <c r="AA188" s="9">
        <v>11208571.12</v>
      </c>
      <c r="AB188" s="9">
        <v>813427.32</v>
      </c>
      <c r="AC188" s="9">
        <v>2050960.67</v>
      </c>
      <c r="AD188" s="9">
        <v>795497730.88</v>
      </c>
      <c r="AE188" s="9">
        <v>745867998.66</v>
      </c>
      <c r="AF188" s="9">
        <v>370752125.35</v>
      </c>
      <c r="AG188" s="9">
        <v>381845189.39</v>
      </c>
      <c r="AH188" s="9">
        <v>253066149.81</v>
      </c>
      <c r="AI188" s="9">
        <v>62800910.18</v>
      </c>
      <c r="AJ188" s="9">
        <v>1131906818.32</v>
      </c>
      <c r="AK188" s="9">
        <v>1282102027.3</v>
      </c>
      <c r="AL188" s="9">
        <v>1448966417.26</v>
      </c>
      <c r="AM188" s="2">
        <f t="shared" si="26"/>
        <v>1381550047.94</v>
      </c>
      <c r="AN188" s="2">
        <f t="shared" si="30"/>
        <v>-898761935.23</v>
      </c>
      <c r="AO188" s="2">
        <f t="shared" si="31"/>
        <v>380352096.89</v>
      </c>
      <c r="AP188" s="2">
        <f t="shared" si="32"/>
        <v>1075885233.44</v>
      </c>
      <c r="AQ188" s="2">
        <f t="shared" si="33"/>
        <v>1013254213.64</v>
      </c>
      <c r="AR188" s="2">
        <f t="shared" si="34"/>
        <v>-1378339323.64</v>
      </c>
      <c r="AS188" s="2">
        <f t="shared" si="35"/>
        <v>-1859222256.01</v>
      </c>
      <c r="AT188" s="2">
        <f t="shared" si="36"/>
        <v>-594467529.31</v>
      </c>
      <c r="AU188" s="2">
        <f t="shared" si="37"/>
        <v>194850638.25</v>
      </c>
      <c r="AV188" s="3">
        <f t="shared" si="27"/>
        <v>0.2431350455876</v>
      </c>
      <c r="AW188" s="3">
        <f t="shared" si="28"/>
        <v>0.0639706323702787</v>
      </c>
      <c r="AX188" s="3">
        <f t="shared" si="29"/>
        <v>0.329466358996884</v>
      </c>
    </row>
    <row r="189" spans="1:50">
      <c r="A189" s="8" t="s">
        <v>390</v>
      </c>
      <c r="B189" s="8" t="s">
        <v>391</v>
      </c>
      <c r="C189" s="9">
        <v>2739346330.99</v>
      </c>
      <c r="D189" s="9">
        <v>785510679.9</v>
      </c>
      <c r="E189" s="9">
        <v>782887735.34</v>
      </c>
      <c r="F189" s="9">
        <v>872022195.16</v>
      </c>
      <c r="G189" s="9">
        <v>1064340651.5</v>
      </c>
      <c r="H189" s="9">
        <v>243975734.26</v>
      </c>
      <c r="I189" s="9">
        <v>351812985.7</v>
      </c>
      <c r="J189" s="9">
        <v>24373979.18</v>
      </c>
      <c r="K189" s="9">
        <v>1184003806.18</v>
      </c>
      <c r="L189" s="9">
        <v>1502541050</v>
      </c>
      <c r="M189" s="9">
        <v>1298804580</v>
      </c>
      <c r="N189" s="9">
        <v>1333684780</v>
      </c>
      <c r="O189" s="9">
        <v>1362816690</v>
      </c>
      <c r="P189" s="9">
        <v>1294757380</v>
      </c>
      <c r="Q189" s="9">
        <v>1213113760</v>
      </c>
      <c r="R189" s="9">
        <v>1242083840</v>
      </c>
      <c r="S189" s="9">
        <v>1457745690</v>
      </c>
      <c r="T189" s="9">
        <v>1728689740</v>
      </c>
      <c r="U189" s="9">
        <v>15345181.97</v>
      </c>
      <c r="V189" s="9">
        <v>14456872.95</v>
      </c>
      <c r="W189" s="9">
        <v>15279232.13</v>
      </c>
      <c r="X189" s="9">
        <v>15388532.29</v>
      </c>
      <c r="Y189" s="9">
        <v>15717853.02</v>
      </c>
      <c r="Z189" s="9">
        <v>15616308.17</v>
      </c>
      <c r="AA189" s="9">
        <v>16809104.5</v>
      </c>
      <c r="AB189" s="9">
        <v>18424510.06</v>
      </c>
      <c r="AC189" s="9">
        <v>14927945.09</v>
      </c>
      <c r="AD189" s="9">
        <v>1838539552.07</v>
      </c>
      <c r="AE189" s="9">
        <v>1802138098.73</v>
      </c>
      <c r="AF189" s="9">
        <v>1387997323.29</v>
      </c>
      <c r="AG189" s="9">
        <v>854831873.21</v>
      </c>
      <c r="AH189" s="9">
        <v>706756677.31</v>
      </c>
      <c r="AI189" s="9">
        <v>1055911586.03</v>
      </c>
      <c r="AJ189" s="9">
        <v>1918177566.21</v>
      </c>
      <c r="AK189" s="9">
        <v>2873194191.93</v>
      </c>
      <c r="AL189" s="9">
        <v>3153334821.11</v>
      </c>
      <c r="AM189" s="2">
        <f t="shared" si="26"/>
        <v>2418693010.89</v>
      </c>
      <c r="AN189" s="2">
        <f t="shared" si="30"/>
        <v>296634034.12</v>
      </c>
      <c r="AO189" s="2">
        <f t="shared" si="31"/>
        <v>743854424.18</v>
      </c>
      <c r="AP189" s="2">
        <f t="shared" si="32"/>
        <v>1395395544.24</v>
      </c>
      <c r="AQ189" s="2">
        <f t="shared" si="33"/>
        <v>1668059207.21</v>
      </c>
      <c r="AR189" s="2">
        <f t="shared" si="34"/>
        <v>416794216.4</v>
      </c>
      <c r="AS189" s="2">
        <f t="shared" si="35"/>
        <v>-307471636.01</v>
      </c>
      <c r="AT189" s="2">
        <f t="shared" si="36"/>
        <v>-1372650012.69</v>
      </c>
      <c r="AU189" s="2">
        <f t="shared" si="37"/>
        <v>-225713329.84</v>
      </c>
      <c r="AV189" s="3">
        <f t="shared" si="27"/>
        <v>-2.30150865413153</v>
      </c>
      <c r="AW189" s="3">
        <f t="shared" si="28"/>
        <v>0.0771442255612278</v>
      </c>
      <c r="AX189" s="3" t="e">
        <f t="shared" si="29"/>
        <v>#NUM!</v>
      </c>
    </row>
    <row r="190" spans="1:50">
      <c r="A190" s="8" t="s">
        <v>392</v>
      </c>
      <c r="B190" s="8" t="s">
        <v>393</v>
      </c>
      <c r="C190" s="9">
        <v>5363525692</v>
      </c>
      <c r="D190" s="9">
        <v>5630598812</v>
      </c>
      <c r="E190" s="9">
        <v>6342304317</v>
      </c>
      <c r="F190" s="9">
        <v>5181448611</v>
      </c>
      <c r="G190" s="9">
        <v>2077640568</v>
      </c>
      <c r="H190" s="9">
        <v>451940413</v>
      </c>
      <c r="I190" s="9">
        <v>102756044</v>
      </c>
      <c r="J190" s="9">
        <v>1221558778</v>
      </c>
      <c r="K190" s="9">
        <v>1180601633</v>
      </c>
      <c r="L190" s="9">
        <v>1818709110</v>
      </c>
      <c r="M190" s="9">
        <v>1579377790</v>
      </c>
      <c r="N190" s="9">
        <v>1540473000</v>
      </c>
      <c r="O190" s="9">
        <v>1415931090</v>
      </c>
      <c r="P190" s="9">
        <v>1430449050</v>
      </c>
      <c r="Q190" s="9">
        <v>1429929310</v>
      </c>
      <c r="R190" s="9">
        <v>1384192100</v>
      </c>
      <c r="S190" s="9">
        <v>1308686970</v>
      </c>
      <c r="T190" s="9">
        <v>1244407650</v>
      </c>
      <c r="U190" s="9">
        <v>67940688</v>
      </c>
      <c r="V190" s="9">
        <v>61012213</v>
      </c>
      <c r="W190" s="9">
        <v>76277308</v>
      </c>
      <c r="X190" s="9">
        <v>75696268</v>
      </c>
      <c r="Y190" s="9">
        <v>84961725</v>
      </c>
      <c r="Z190" s="9">
        <v>71584053</v>
      </c>
      <c r="AA190" s="9">
        <v>57830829</v>
      </c>
      <c r="AB190" s="9">
        <v>49621564</v>
      </c>
      <c r="AC190" s="9">
        <v>26058431</v>
      </c>
      <c r="AD190" s="9">
        <v>6229454258</v>
      </c>
      <c r="AE190" s="9">
        <v>3589696674</v>
      </c>
      <c r="AF190" s="9">
        <v>4122149866</v>
      </c>
      <c r="AG190" s="9">
        <v>2215937319</v>
      </c>
      <c r="AH190" s="9">
        <v>1121968095</v>
      </c>
      <c r="AI190" s="9">
        <v>1212058252</v>
      </c>
      <c r="AJ190" s="9">
        <v>1591631924</v>
      </c>
      <c r="AK190" s="9">
        <v>1755824988</v>
      </c>
      <c r="AL190" s="9">
        <v>1668551005</v>
      </c>
      <c r="AM190" s="2">
        <f t="shared" si="26"/>
        <v>1020721232</v>
      </c>
      <c r="AN190" s="2">
        <f t="shared" si="30"/>
        <v>3681292141</v>
      </c>
      <c r="AO190" s="2">
        <f t="shared" si="31"/>
        <v>3836904759</v>
      </c>
      <c r="AP190" s="2">
        <f t="shared" si="32"/>
        <v>4457138650</v>
      </c>
      <c r="AQ190" s="2">
        <f t="shared" si="33"/>
        <v>2471083248</v>
      </c>
      <c r="AR190" s="2">
        <f t="shared" si="34"/>
        <v>741395524</v>
      </c>
      <c r="AS190" s="2">
        <f t="shared" si="35"/>
        <v>-46852951</v>
      </c>
      <c r="AT190" s="2">
        <f t="shared" si="36"/>
        <v>824042324</v>
      </c>
      <c r="AU190" s="2">
        <f t="shared" si="37"/>
        <v>782516709</v>
      </c>
      <c r="AV190" s="3">
        <f t="shared" si="27"/>
        <v>0.0299679847659837</v>
      </c>
      <c r="AW190" s="3">
        <f t="shared" si="28"/>
        <v>-0.162077302993693</v>
      </c>
      <c r="AX190" s="3">
        <f t="shared" si="29"/>
        <v>0.336371137699513</v>
      </c>
    </row>
    <row r="191" spans="1:50">
      <c r="A191" s="8" t="s">
        <v>394</v>
      </c>
      <c r="B191" s="8" t="s">
        <v>395</v>
      </c>
      <c r="C191" s="9">
        <v>702183447.59</v>
      </c>
      <c r="D191" s="9">
        <v>499402806.23</v>
      </c>
      <c r="E191" s="9">
        <v>893351500.76</v>
      </c>
      <c r="F191" s="9">
        <v>987789826.36</v>
      </c>
      <c r="G191" s="9">
        <v>876556293.09</v>
      </c>
      <c r="H191" s="9">
        <v>702992437.79</v>
      </c>
      <c r="I191" s="9">
        <v>662111706.5</v>
      </c>
      <c r="J191" s="9">
        <v>1227808894.29</v>
      </c>
      <c r="K191" s="9">
        <v>1179072104.05</v>
      </c>
      <c r="L191" s="9">
        <v>770862046</v>
      </c>
      <c r="M191" s="9">
        <v>323599530</v>
      </c>
      <c r="N191" s="9">
        <v>503519865</v>
      </c>
      <c r="O191" s="9">
        <v>361305919</v>
      </c>
      <c r="P191" s="9">
        <v>366339233</v>
      </c>
      <c r="Q191" s="9">
        <v>355716705</v>
      </c>
      <c r="R191" s="9">
        <v>292798671</v>
      </c>
      <c r="S191" s="9">
        <v>273238638</v>
      </c>
      <c r="T191" s="9">
        <v>295104260</v>
      </c>
      <c r="U191" s="9">
        <v>35223562.57</v>
      </c>
      <c r="V191" s="9">
        <v>48786845.97</v>
      </c>
      <c r="W191" s="9">
        <v>111368962.22</v>
      </c>
      <c r="X191" s="9">
        <v>100721309.29</v>
      </c>
      <c r="Y191" s="9">
        <v>88947955.9</v>
      </c>
      <c r="Z191" s="9">
        <v>172700688.59</v>
      </c>
      <c r="AA191" s="9">
        <v>209859794.55</v>
      </c>
      <c r="AB191" s="9">
        <v>167546478.74</v>
      </c>
      <c r="AC191" s="9">
        <v>231265279.18</v>
      </c>
      <c r="AD191" s="9">
        <v>120708460.02</v>
      </c>
      <c r="AE191" s="9">
        <v>86525137.02</v>
      </c>
      <c r="AF191" s="9">
        <v>157665715.2</v>
      </c>
      <c r="AG191" s="9">
        <v>151476700.75</v>
      </c>
      <c r="AH191" s="9">
        <v>186713753.05</v>
      </c>
      <c r="AI191" s="9">
        <v>300498616.37</v>
      </c>
      <c r="AJ191" s="9">
        <v>863870046.58</v>
      </c>
      <c r="AK191" s="9">
        <v>415739430.6</v>
      </c>
      <c r="AL191" s="9">
        <v>229684885.72</v>
      </c>
      <c r="AM191" s="2">
        <f t="shared" si="26"/>
        <v>1387560596.14</v>
      </c>
      <c r="AN191" s="2">
        <f t="shared" si="30"/>
        <v>785264045.18</v>
      </c>
      <c r="AO191" s="2">
        <f t="shared" si="31"/>
        <v>1350574612.78</v>
      </c>
      <c r="AP191" s="2">
        <f t="shared" si="32"/>
        <v>1298340353.9</v>
      </c>
      <c r="AQ191" s="2">
        <f t="shared" si="33"/>
        <v>1145129728.94</v>
      </c>
      <c r="AR191" s="2">
        <f t="shared" si="34"/>
        <v>930911215.01</v>
      </c>
      <c r="AS191" s="2">
        <f t="shared" si="35"/>
        <v>300900125.47</v>
      </c>
      <c r="AT191" s="2">
        <f t="shared" si="36"/>
        <v>1252854580.43</v>
      </c>
      <c r="AU191" s="2">
        <f t="shared" si="37"/>
        <v>1475756757.51</v>
      </c>
      <c r="AV191" s="3">
        <f t="shared" si="27"/>
        <v>-0.00682368725622706</v>
      </c>
      <c r="AW191" s="3">
        <f t="shared" si="28"/>
        <v>0.0391528994801349</v>
      </c>
      <c r="AX191" s="3">
        <f t="shared" si="29"/>
        <v>-0.0211211107078434</v>
      </c>
    </row>
    <row r="192" spans="1:50">
      <c r="A192" s="8" t="s">
        <v>396</v>
      </c>
      <c r="B192" s="8" t="s">
        <v>397</v>
      </c>
      <c r="C192" s="9">
        <v>5106017249.81</v>
      </c>
      <c r="D192" s="9">
        <v>2328787511.92</v>
      </c>
      <c r="E192" s="9">
        <v>1857014210.98</v>
      </c>
      <c r="F192" s="9">
        <v>4635583953.16</v>
      </c>
      <c r="G192" s="9">
        <v>2727796169.73</v>
      </c>
      <c r="H192" s="9">
        <v>998040580.75</v>
      </c>
      <c r="I192" s="9">
        <v>761160070.18</v>
      </c>
      <c r="J192" s="9">
        <v>1824255286.97</v>
      </c>
      <c r="K192" s="9">
        <v>1174203715.57</v>
      </c>
      <c r="L192" s="9">
        <v>2527858390</v>
      </c>
      <c r="M192" s="9">
        <v>2668054050</v>
      </c>
      <c r="N192" s="9">
        <v>2354294580</v>
      </c>
      <c r="O192" s="9">
        <v>2614789060</v>
      </c>
      <c r="P192" s="9">
        <v>2909197120</v>
      </c>
      <c r="Q192" s="9">
        <v>849669427</v>
      </c>
      <c r="R192" s="9">
        <v>558429296</v>
      </c>
      <c r="S192" s="9">
        <v>612349446</v>
      </c>
      <c r="T192" s="9">
        <v>371886311</v>
      </c>
      <c r="U192" s="9">
        <v>38385777.33</v>
      </c>
      <c r="V192" s="9">
        <v>32065353.38</v>
      </c>
      <c r="W192" s="9">
        <v>26607815.76</v>
      </c>
      <c r="X192" s="9">
        <v>18949262.77</v>
      </c>
      <c r="Y192" s="9">
        <v>15339312.32</v>
      </c>
      <c r="Z192" s="9">
        <v>12160644.64</v>
      </c>
      <c r="AA192" s="9">
        <v>11165305.45</v>
      </c>
      <c r="AB192" s="9">
        <v>13115338.01</v>
      </c>
      <c r="AC192" s="9">
        <v>14077363</v>
      </c>
      <c r="AD192" s="9">
        <v>4281675570.51</v>
      </c>
      <c r="AE192" s="9">
        <v>7621789128.23</v>
      </c>
      <c r="AF192" s="9">
        <v>2718622240.73</v>
      </c>
      <c r="AG192" s="9">
        <v>2807367389.57</v>
      </c>
      <c r="AH192" s="9">
        <v>1066476069.7</v>
      </c>
      <c r="AI192" s="9">
        <v>854261494.4</v>
      </c>
      <c r="AJ192" s="9">
        <v>592982562.47</v>
      </c>
      <c r="AK192" s="9">
        <v>601565585.43</v>
      </c>
      <c r="AL192" s="9">
        <v>593705253.52</v>
      </c>
      <c r="AM192" s="2">
        <f t="shared" si="26"/>
        <v>3390585846.63</v>
      </c>
      <c r="AN192" s="2">
        <f t="shared" si="30"/>
        <v>-2592882212.93</v>
      </c>
      <c r="AO192" s="2">
        <f t="shared" si="31"/>
        <v>1519294366.01</v>
      </c>
      <c r="AP192" s="2">
        <f t="shared" si="32"/>
        <v>4461954886.36</v>
      </c>
      <c r="AQ192" s="2">
        <f t="shared" si="33"/>
        <v>4585856532.35</v>
      </c>
      <c r="AR192" s="2">
        <f t="shared" si="34"/>
        <v>1005609157.99</v>
      </c>
      <c r="AS192" s="2">
        <f t="shared" si="35"/>
        <v>737772109.16</v>
      </c>
      <c r="AT192" s="2">
        <f t="shared" si="36"/>
        <v>1848154485.55</v>
      </c>
      <c r="AU192" s="2">
        <f t="shared" si="37"/>
        <v>966462136.05</v>
      </c>
      <c r="AV192" s="3">
        <f t="shared" si="27"/>
        <v>0.149649737624699</v>
      </c>
      <c r="AW192" s="3">
        <f t="shared" si="28"/>
        <v>-0.0586072350949769</v>
      </c>
      <c r="AX192" s="3">
        <f t="shared" si="29"/>
        <v>0.290397130113419</v>
      </c>
    </row>
    <row r="193" spans="1:50">
      <c r="A193" s="8" t="s">
        <v>398</v>
      </c>
      <c r="B193" s="8" t="s">
        <v>399</v>
      </c>
      <c r="C193" s="9">
        <v>1289251947.48</v>
      </c>
      <c r="D193" s="9">
        <v>1860894335.74</v>
      </c>
      <c r="E193" s="9">
        <v>1945997173.47</v>
      </c>
      <c r="F193" s="9">
        <v>1888405372.55</v>
      </c>
      <c r="G193" s="9">
        <v>1637952317.97</v>
      </c>
      <c r="H193" s="9">
        <v>1769364646.38</v>
      </c>
      <c r="I193" s="9">
        <v>3536764364.82</v>
      </c>
      <c r="J193" s="9">
        <v>1323627300.43</v>
      </c>
      <c r="K193" s="9">
        <v>1168574754.59</v>
      </c>
      <c r="L193" s="9">
        <v>302471957</v>
      </c>
      <c r="M193" s="9">
        <v>227353222</v>
      </c>
      <c r="N193" s="9">
        <v>193352095</v>
      </c>
      <c r="O193" s="9">
        <v>182058527</v>
      </c>
      <c r="P193" s="9">
        <v>134498110</v>
      </c>
      <c r="Q193" s="9">
        <v>125920935</v>
      </c>
      <c r="R193" s="9">
        <v>112704535</v>
      </c>
      <c r="S193" s="9">
        <v>78087609.6</v>
      </c>
      <c r="T193" s="9">
        <v>62563741.8</v>
      </c>
      <c r="U193" s="9">
        <v>3483744.31</v>
      </c>
      <c r="V193" s="9">
        <v>2030800.82</v>
      </c>
      <c r="W193" s="9">
        <v>3071524.2</v>
      </c>
      <c r="X193" s="9">
        <v>4261986.76</v>
      </c>
      <c r="Y193" s="9">
        <v>5589493.95</v>
      </c>
      <c r="Z193" s="9">
        <v>3506682.36</v>
      </c>
      <c r="AA193" s="9">
        <v>2092583.38</v>
      </c>
      <c r="AB193" s="9">
        <v>0</v>
      </c>
      <c r="AC193" s="9">
        <v>0</v>
      </c>
      <c r="AD193" s="9">
        <v>433534216.58</v>
      </c>
      <c r="AE193" s="9">
        <v>536438032.51</v>
      </c>
      <c r="AF193" s="9">
        <v>662111856.67</v>
      </c>
      <c r="AG193" s="9">
        <v>1309832835.78</v>
      </c>
      <c r="AH193" s="9">
        <v>1455046272.13</v>
      </c>
      <c r="AI193" s="9">
        <v>677871608.79</v>
      </c>
      <c r="AJ193" s="9">
        <v>480777844.29</v>
      </c>
      <c r="AK193" s="9">
        <v>204875342.23</v>
      </c>
      <c r="AL193" s="9">
        <v>510848681.08</v>
      </c>
      <c r="AM193" s="2">
        <f t="shared" si="26"/>
        <v>1161673432.21</v>
      </c>
      <c r="AN193" s="2">
        <f t="shared" si="30"/>
        <v>1553840326.05</v>
      </c>
      <c r="AO193" s="2">
        <f t="shared" si="31"/>
        <v>1480308936</v>
      </c>
      <c r="AP193" s="2">
        <f t="shared" si="32"/>
        <v>764893050.53</v>
      </c>
      <c r="AQ193" s="2">
        <f t="shared" si="33"/>
        <v>322993649.79</v>
      </c>
      <c r="AR193" s="2">
        <f t="shared" si="34"/>
        <v>1220920654.95</v>
      </c>
      <c r="AS193" s="2">
        <f t="shared" si="35"/>
        <v>3170783638.91</v>
      </c>
      <c r="AT193" s="2">
        <f t="shared" si="36"/>
        <v>1196839567.8</v>
      </c>
      <c r="AU193" s="2">
        <f t="shared" si="37"/>
        <v>720289815.31</v>
      </c>
      <c r="AV193" s="3">
        <f t="shared" si="27"/>
        <v>0.0545424992910752</v>
      </c>
      <c r="AW193" s="3">
        <f t="shared" si="28"/>
        <v>0.291748644863088</v>
      </c>
      <c r="AX193" s="3">
        <f t="shared" si="29"/>
        <v>0.0100640332390041</v>
      </c>
    </row>
    <row r="194" spans="1:50">
      <c r="A194" s="8" t="s">
        <v>400</v>
      </c>
      <c r="B194" s="8" t="s">
        <v>401</v>
      </c>
      <c r="C194" s="9">
        <v>2922664000</v>
      </c>
      <c r="D194" s="9">
        <v>2394072000</v>
      </c>
      <c r="E194" s="9">
        <v>2284815000</v>
      </c>
      <c r="F194" s="9">
        <v>2023352000</v>
      </c>
      <c r="G194" s="9">
        <v>1900252000</v>
      </c>
      <c r="H194" s="9">
        <v>2088605000</v>
      </c>
      <c r="I194" s="9">
        <v>1813776000</v>
      </c>
      <c r="J194" s="9">
        <v>1495352000</v>
      </c>
      <c r="K194" s="9">
        <v>1141914000</v>
      </c>
      <c r="L194" s="9">
        <v>493063000</v>
      </c>
      <c r="M194" s="9">
        <v>428870000</v>
      </c>
      <c r="N194" s="9">
        <v>409659000</v>
      </c>
      <c r="O194" s="9">
        <v>408470000</v>
      </c>
      <c r="P194" s="9">
        <v>315450000</v>
      </c>
      <c r="Q194" s="9">
        <v>299671000</v>
      </c>
      <c r="R194" s="9">
        <v>300218000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627428000</v>
      </c>
      <c r="AE194" s="9">
        <v>729936000</v>
      </c>
      <c r="AF194" s="9">
        <v>301351000</v>
      </c>
      <c r="AG194" s="9">
        <v>276737000</v>
      </c>
      <c r="AH194" s="9">
        <v>610155000</v>
      </c>
      <c r="AI194" s="9">
        <v>564209000</v>
      </c>
      <c r="AJ194" s="9">
        <v>666690000</v>
      </c>
      <c r="AK194" s="9">
        <v>414006000</v>
      </c>
      <c r="AL194" s="9">
        <v>554329000</v>
      </c>
      <c r="AM194" s="2">
        <f t="shared" si="26"/>
        <v>2788299000</v>
      </c>
      <c r="AN194" s="2">
        <f t="shared" si="30"/>
        <v>2093006000</v>
      </c>
      <c r="AO194" s="2">
        <f t="shared" si="31"/>
        <v>2393123000</v>
      </c>
      <c r="AP194" s="2">
        <f t="shared" si="32"/>
        <v>2155085000</v>
      </c>
      <c r="AQ194" s="2">
        <f t="shared" si="33"/>
        <v>1605547000</v>
      </c>
      <c r="AR194" s="2">
        <f t="shared" si="34"/>
        <v>1824067000</v>
      </c>
      <c r="AS194" s="2">
        <f t="shared" si="35"/>
        <v>1447304000</v>
      </c>
      <c r="AT194" s="2">
        <f t="shared" si="36"/>
        <v>1081346000</v>
      </c>
      <c r="AU194" s="2">
        <f t="shared" si="37"/>
        <v>587585000</v>
      </c>
      <c r="AV194" s="3">
        <f t="shared" si="27"/>
        <v>0.188888045818793</v>
      </c>
      <c r="AW194" s="3">
        <f t="shared" si="28"/>
        <v>0.116717350670916</v>
      </c>
      <c r="AX194" s="3">
        <f t="shared" si="29"/>
        <v>0.241839922197696</v>
      </c>
    </row>
    <row r="195" spans="1:50">
      <c r="A195" s="8" t="s">
        <v>402</v>
      </c>
      <c r="B195" s="8" t="s">
        <v>403</v>
      </c>
      <c r="C195" s="9">
        <v>-1893324086.96</v>
      </c>
      <c r="D195" s="9">
        <v>890275994.58</v>
      </c>
      <c r="E195" s="9">
        <v>962376582.5</v>
      </c>
      <c r="F195" s="9">
        <v>2752302622.61</v>
      </c>
      <c r="G195" s="9">
        <v>994185608.64</v>
      </c>
      <c r="H195" s="9">
        <v>1091340887.99</v>
      </c>
      <c r="I195" s="9">
        <v>1332442623.44</v>
      </c>
      <c r="J195" s="9">
        <v>1325640614.94</v>
      </c>
      <c r="K195" s="9">
        <v>1139641563.19</v>
      </c>
      <c r="L195" s="9">
        <v>4784842460</v>
      </c>
      <c r="M195" s="9">
        <v>4061083510</v>
      </c>
      <c r="N195" s="9">
        <v>3761266170</v>
      </c>
      <c r="O195" s="9">
        <v>3280127820</v>
      </c>
      <c r="P195" s="9">
        <v>2578229430</v>
      </c>
      <c r="Q195" s="9">
        <v>1996848000</v>
      </c>
      <c r="R195" s="9">
        <v>1821183580</v>
      </c>
      <c r="S195" s="9">
        <v>1531363240</v>
      </c>
      <c r="T195" s="9">
        <v>1207633150</v>
      </c>
      <c r="U195" s="9">
        <v>45227376.84</v>
      </c>
      <c r="V195" s="9">
        <v>51844137.48</v>
      </c>
      <c r="W195" s="9">
        <v>52713555.97</v>
      </c>
      <c r="X195" s="9">
        <v>57076626.04</v>
      </c>
      <c r="Y195" s="9">
        <v>47370332.73</v>
      </c>
      <c r="Z195" s="9">
        <v>14194317.23</v>
      </c>
      <c r="AA195" s="9">
        <v>2872639.06</v>
      </c>
      <c r="AB195" s="9">
        <v>2713842.7</v>
      </c>
      <c r="AC195" s="9">
        <v>1274637.56</v>
      </c>
      <c r="AD195" s="9">
        <v>11533156010.13</v>
      </c>
      <c r="AE195" s="9">
        <v>14522217572.32</v>
      </c>
      <c r="AF195" s="9">
        <v>7952150580.93</v>
      </c>
      <c r="AG195" s="9">
        <v>10045884121.78</v>
      </c>
      <c r="AH195" s="9">
        <v>8359811118.51</v>
      </c>
      <c r="AI195" s="9">
        <v>6251426889.36</v>
      </c>
      <c r="AJ195" s="9">
        <v>2272213130.45</v>
      </c>
      <c r="AK195" s="9">
        <v>4029861824.03</v>
      </c>
      <c r="AL195" s="9">
        <v>4264265561.29</v>
      </c>
      <c r="AM195" s="2">
        <f t="shared" ref="AM195:AM258" si="38">C195+L195+U195-AD195</f>
        <v>-8596410260.25</v>
      </c>
      <c r="AN195" s="2">
        <f t="shared" si="30"/>
        <v>-9519013930.26</v>
      </c>
      <c r="AO195" s="2">
        <f t="shared" si="31"/>
        <v>-3175794272.46</v>
      </c>
      <c r="AP195" s="2">
        <f t="shared" si="32"/>
        <v>-3956377053.13</v>
      </c>
      <c r="AQ195" s="2">
        <f t="shared" si="33"/>
        <v>-4740025747.14</v>
      </c>
      <c r="AR195" s="2">
        <f t="shared" si="34"/>
        <v>-3149043684.14</v>
      </c>
      <c r="AS195" s="2">
        <f t="shared" si="35"/>
        <v>884285712.05</v>
      </c>
      <c r="AT195" s="2">
        <f t="shared" si="36"/>
        <v>-1170144126.39</v>
      </c>
      <c r="AU195" s="2">
        <f t="shared" si="37"/>
        <v>-1915716210.54</v>
      </c>
      <c r="AV195" s="3">
        <f t="shared" ref="AV195:AV258" si="39">POWER(AM195/AU195,1/9)-1</f>
        <v>0.181524915829601</v>
      </c>
      <c r="AW195" s="3">
        <f t="shared" ref="AW195:AW258" si="40">POWER(AM195/AQ195,1/5)-1</f>
        <v>0.126437983937346</v>
      </c>
      <c r="AX195" s="3">
        <f t="shared" ref="AX195:AX258" si="41">POWER(AP195/AU195,1/6)-1</f>
        <v>0.128481429610077</v>
      </c>
    </row>
    <row r="196" spans="1:50">
      <c r="A196" s="8" t="s">
        <v>404</v>
      </c>
      <c r="B196" s="8" t="s">
        <v>405</v>
      </c>
      <c r="C196" s="9">
        <v>3378410889.6</v>
      </c>
      <c r="D196" s="9">
        <v>3902778775.35</v>
      </c>
      <c r="E196" s="9">
        <v>3188144692.55</v>
      </c>
      <c r="F196" s="9">
        <v>2529426468.61</v>
      </c>
      <c r="G196" s="9">
        <v>2378726820.22</v>
      </c>
      <c r="H196" s="9">
        <v>1825199447.95</v>
      </c>
      <c r="I196" s="9">
        <v>1372301211.87</v>
      </c>
      <c r="J196" s="9">
        <v>1142678484.61</v>
      </c>
      <c r="K196" s="9">
        <v>1130921915.51</v>
      </c>
      <c r="L196" s="9">
        <v>418534802</v>
      </c>
      <c r="M196" s="9">
        <v>262783826</v>
      </c>
      <c r="N196" s="9">
        <v>238708097</v>
      </c>
      <c r="O196" s="9">
        <v>197491957</v>
      </c>
      <c r="P196" s="9">
        <v>134488132</v>
      </c>
      <c r="Q196" s="9">
        <v>103583805</v>
      </c>
      <c r="R196" s="9">
        <v>84781587.5</v>
      </c>
      <c r="S196" s="9">
        <v>73180404.7</v>
      </c>
      <c r="T196" s="9">
        <v>40771661.8</v>
      </c>
      <c r="U196" s="9">
        <v>28361393.05</v>
      </c>
      <c r="V196" s="9">
        <v>21940297.81</v>
      </c>
      <c r="W196" s="9">
        <v>18248670.15</v>
      </c>
      <c r="X196" s="9">
        <v>8865941.15</v>
      </c>
      <c r="Y196" s="9">
        <v>0</v>
      </c>
      <c r="Z196" s="9">
        <v>647458.78</v>
      </c>
      <c r="AA196" s="9">
        <v>743779.8</v>
      </c>
      <c r="AB196" s="9">
        <v>743779.79</v>
      </c>
      <c r="AC196" s="9">
        <v>0</v>
      </c>
      <c r="AD196" s="9">
        <v>1227449411.36</v>
      </c>
      <c r="AE196" s="9">
        <v>641719756.37</v>
      </c>
      <c r="AF196" s="9">
        <v>531097534.64</v>
      </c>
      <c r="AG196" s="9">
        <v>552121341.01</v>
      </c>
      <c r="AH196" s="9">
        <v>287810123.74</v>
      </c>
      <c r="AI196" s="9">
        <v>564313794.79</v>
      </c>
      <c r="AJ196" s="9">
        <v>367979973.51</v>
      </c>
      <c r="AK196" s="9">
        <v>127315815.44</v>
      </c>
      <c r="AL196" s="9">
        <v>165559396.95</v>
      </c>
      <c r="AM196" s="2">
        <f t="shared" si="38"/>
        <v>2597857673.29</v>
      </c>
      <c r="AN196" s="2">
        <f t="shared" si="30"/>
        <v>3545783142.79</v>
      </c>
      <c r="AO196" s="2">
        <f t="shared" si="31"/>
        <v>2914003925.06</v>
      </c>
      <c r="AP196" s="2">
        <f t="shared" si="32"/>
        <v>2183663025.75</v>
      </c>
      <c r="AQ196" s="2">
        <f t="shared" si="33"/>
        <v>2225404828.48</v>
      </c>
      <c r="AR196" s="2">
        <f t="shared" si="34"/>
        <v>1365116916.94</v>
      </c>
      <c r="AS196" s="2">
        <f t="shared" si="35"/>
        <v>1089846605.66</v>
      </c>
      <c r="AT196" s="2">
        <f t="shared" si="36"/>
        <v>1089286853.66</v>
      </c>
      <c r="AU196" s="2">
        <f t="shared" si="37"/>
        <v>1006134180.36</v>
      </c>
      <c r="AV196" s="3">
        <f t="shared" si="39"/>
        <v>0.111151488360956</v>
      </c>
      <c r="AW196" s="3">
        <f t="shared" si="40"/>
        <v>0.0314335779671613</v>
      </c>
      <c r="AX196" s="3">
        <f t="shared" si="41"/>
        <v>0.137858573720311</v>
      </c>
    </row>
    <row r="197" spans="1:50">
      <c r="A197" s="8" t="s">
        <v>406</v>
      </c>
      <c r="B197" s="8" t="s">
        <v>407</v>
      </c>
      <c r="C197" s="9">
        <v>-193687290.91</v>
      </c>
      <c r="D197" s="9">
        <v>2024708873.41</v>
      </c>
      <c r="E197" s="9">
        <v>1289467543.54</v>
      </c>
      <c r="F197" s="9">
        <v>1024093532.71</v>
      </c>
      <c r="G197" s="9">
        <v>1137423812.13</v>
      </c>
      <c r="H197" s="9">
        <v>1292776144.84</v>
      </c>
      <c r="I197" s="9">
        <v>646100788.35</v>
      </c>
      <c r="J197" s="9">
        <v>831791417.19</v>
      </c>
      <c r="K197" s="9">
        <v>1126996056.34</v>
      </c>
      <c r="L197" s="9">
        <v>1963044430</v>
      </c>
      <c r="M197" s="9">
        <v>2115203210</v>
      </c>
      <c r="N197" s="9">
        <v>2244126450</v>
      </c>
      <c r="O197" s="9">
        <v>2017218690</v>
      </c>
      <c r="P197" s="9">
        <v>1555564810</v>
      </c>
      <c r="Q197" s="9">
        <v>906414107</v>
      </c>
      <c r="R197" s="9">
        <v>812945634</v>
      </c>
      <c r="S197" s="9">
        <v>806035667</v>
      </c>
      <c r="T197" s="9">
        <v>747814968</v>
      </c>
      <c r="U197" s="9">
        <v>11025339.63</v>
      </c>
      <c r="V197" s="9">
        <v>15186437.89</v>
      </c>
      <c r="W197" s="9">
        <v>12563505.83</v>
      </c>
      <c r="X197" s="9">
        <v>13449222.77</v>
      </c>
      <c r="Y197" s="9">
        <v>21272618.25</v>
      </c>
      <c r="Z197" s="9">
        <v>28613196.67</v>
      </c>
      <c r="AA197" s="9">
        <v>29532473.7</v>
      </c>
      <c r="AB197" s="9">
        <v>27346411.28</v>
      </c>
      <c r="AC197" s="9">
        <v>21440313.06</v>
      </c>
      <c r="AD197" s="9">
        <v>3555902588.2</v>
      </c>
      <c r="AE197" s="9">
        <v>4879788892.13</v>
      </c>
      <c r="AF197" s="9">
        <v>4174635246.96</v>
      </c>
      <c r="AG197" s="9">
        <v>3629615750.38</v>
      </c>
      <c r="AH197" s="9">
        <v>3801606741.54</v>
      </c>
      <c r="AI197" s="9">
        <v>1963270347.68</v>
      </c>
      <c r="AJ197" s="9">
        <v>1575108331.63</v>
      </c>
      <c r="AK197" s="9">
        <v>1919705314.63</v>
      </c>
      <c r="AL197" s="9">
        <v>2440867928.62</v>
      </c>
      <c r="AM197" s="2">
        <f t="shared" si="38"/>
        <v>-1775520109.48</v>
      </c>
      <c r="AN197" s="2">
        <f t="shared" ref="AN197:AN260" si="42">D197+M197+V197-AE197</f>
        <v>-724690370.83</v>
      </c>
      <c r="AO197" s="2">
        <f t="shared" ref="AO197:AO260" si="43">E197+N197+W197-AF197</f>
        <v>-628477747.59</v>
      </c>
      <c r="AP197" s="2">
        <f t="shared" ref="AP197:AP260" si="44">F197+O197+X197-AG197</f>
        <v>-574854304.9</v>
      </c>
      <c r="AQ197" s="2">
        <f t="shared" ref="AQ197:AQ260" si="45">G197+P197+Y197-AH197</f>
        <v>-1087345501.16</v>
      </c>
      <c r="AR197" s="2">
        <f t="shared" ref="AR197:AR260" si="46">H197+Q197+Z197-AI197</f>
        <v>264533100.83</v>
      </c>
      <c r="AS197" s="2">
        <f t="shared" ref="AS197:AS260" si="47">I197+R197+AA197-AJ197</f>
        <v>-86529435.5800002</v>
      </c>
      <c r="AT197" s="2">
        <f t="shared" ref="AT197:AT260" si="48">J197+S197+AB197-AK197</f>
        <v>-254531819.16</v>
      </c>
      <c r="AU197" s="2">
        <f t="shared" ref="AU197:AU260" si="49">K197+T197+AC197-AL197</f>
        <v>-544616591.22</v>
      </c>
      <c r="AV197" s="3">
        <f t="shared" si="39"/>
        <v>0.140318265540329</v>
      </c>
      <c r="AW197" s="3">
        <f t="shared" si="40"/>
        <v>0.103040876191316</v>
      </c>
      <c r="AX197" s="3">
        <f t="shared" si="41"/>
        <v>0.00904643742436551</v>
      </c>
    </row>
    <row r="198" spans="1:50">
      <c r="A198" s="8" t="s">
        <v>408</v>
      </c>
      <c r="B198" s="8" t="s">
        <v>409</v>
      </c>
      <c r="C198" s="9">
        <v>1566052949.7</v>
      </c>
      <c r="D198" s="9">
        <v>1492850399.61</v>
      </c>
      <c r="E198" s="9">
        <v>1464217154.19</v>
      </c>
      <c r="F198" s="9">
        <v>2247577817.92</v>
      </c>
      <c r="G198" s="9">
        <v>2360837715</v>
      </c>
      <c r="H198" s="9">
        <v>2124824000</v>
      </c>
      <c r="I198" s="9">
        <v>1748653000</v>
      </c>
      <c r="J198" s="9">
        <v>1488524000</v>
      </c>
      <c r="K198" s="9">
        <v>1117759000</v>
      </c>
      <c r="L198" s="9">
        <v>213901485</v>
      </c>
      <c r="M198" s="9">
        <v>173493750</v>
      </c>
      <c r="N198" s="9">
        <v>197663186</v>
      </c>
      <c r="O198" s="9">
        <v>203320855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135507752.73</v>
      </c>
      <c r="AE198" s="9">
        <v>127327432.98</v>
      </c>
      <c r="AF198" s="9">
        <v>233543228.98</v>
      </c>
      <c r="AG198" s="9">
        <v>320795229.05</v>
      </c>
      <c r="AH198" s="9">
        <v>385895543.75</v>
      </c>
      <c r="AI198" s="9">
        <v>425189000</v>
      </c>
      <c r="AJ198" s="9">
        <v>585611000</v>
      </c>
      <c r="AK198" s="9">
        <v>846098000</v>
      </c>
      <c r="AL198" s="9">
        <v>464227000</v>
      </c>
      <c r="AM198" s="2">
        <f t="shared" si="38"/>
        <v>1644446681.97</v>
      </c>
      <c r="AN198" s="2">
        <f t="shared" si="42"/>
        <v>1539016716.63</v>
      </c>
      <c r="AO198" s="2">
        <f t="shared" si="43"/>
        <v>1428337111.21</v>
      </c>
      <c r="AP198" s="2">
        <f t="shared" si="44"/>
        <v>2130103443.87</v>
      </c>
      <c r="AQ198" s="2">
        <f t="shared" si="45"/>
        <v>1974942171.25</v>
      </c>
      <c r="AR198" s="2">
        <f t="shared" si="46"/>
        <v>1699635000</v>
      </c>
      <c r="AS198" s="2">
        <f t="shared" si="47"/>
        <v>1163042000</v>
      </c>
      <c r="AT198" s="2">
        <f t="shared" si="48"/>
        <v>642426000</v>
      </c>
      <c r="AU198" s="2">
        <f t="shared" si="49"/>
        <v>653532000</v>
      </c>
      <c r="AV198" s="3">
        <f t="shared" si="39"/>
        <v>0.107970262809344</v>
      </c>
      <c r="AW198" s="3">
        <f t="shared" si="40"/>
        <v>-0.0359643759935604</v>
      </c>
      <c r="AX198" s="3">
        <f t="shared" si="41"/>
        <v>0.217649531961606</v>
      </c>
    </row>
    <row r="199" spans="1:50">
      <c r="A199" s="8" t="s">
        <v>410</v>
      </c>
      <c r="B199" s="8" t="s">
        <v>411</v>
      </c>
      <c r="C199" s="9">
        <v>1822282069.48</v>
      </c>
      <c r="D199" s="9">
        <v>1096492270.9</v>
      </c>
      <c r="E199" s="9">
        <v>1007595631.59</v>
      </c>
      <c r="F199" s="9">
        <v>661365890.51</v>
      </c>
      <c r="G199" s="9">
        <v>1452957913.42</v>
      </c>
      <c r="H199" s="9">
        <v>2569336882.57</v>
      </c>
      <c r="I199" s="9">
        <v>4064211991.64</v>
      </c>
      <c r="J199" s="9">
        <v>1796097769.62</v>
      </c>
      <c r="K199" s="9">
        <v>1112201945.05</v>
      </c>
      <c r="L199" s="9">
        <v>295730901</v>
      </c>
      <c r="M199" s="9">
        <v>106036627</v>
      </c>
      <c r="N199" s="9">
        <v>107331011</v>
      </c>
      <c r="O199" s="9">
        <v>105344098</v>
      </c>
      <c r="P199" s="9">
        <v>110927574</v>
      </c>
      <c r="Q199" s="9">
        <v>129093505</v>
      </c>
      <c r="R199" s="9">
        <v>84344543.5</v>
      </c>
      <c r="S199" s="9">
        <v>62436302.9</v>
      </c>
      <c r="T199" s="9">
        <v>73403615.5</v>
      </c>
      <c r="U199" s="9">
        <v>31915366.54</v>
      </c>
      <c r="V199" s="9">
        <v>89038587.02</v>
      </c>
      <c r="W199" s="9">
        <v>66431318.12</v>
      </c>
      <c r="X199" s="9">
        <v>32623262.88</v>
      </c>
      <c r="Y199" s="9">
        <v>33369874.91</v>
      </c>
      <c r="Z199" s="9">
        <v>36304792.41</v>
      </c>
      <c r="AA199" s="9">
        <v>35315716.32</v>
      </c>
      <c r="AB199" s="9">
        <v>38329024.17</v>
      </c>
      <c r="AC199" s="9">
        <v>43725222.5</v>
      </c>
      <c r="AD199" s="9">
        <v>294609998</v>
      </c>
      <c r="AE199" s="9">
        <v>254878864.29</v>
      </c>
      <c r="AF199" s="9">
        <v>241069111.73</v>
      </c>
      <c r="AG199" s="9">
        <v>236310698.48</v>
      </c>
      <c r="AH199" s="9">
        <v>219533741.84</v>
      </c>
      <c r="AI199" s="9">
        <v>170928056.95</v>
      </c>
      <c r="AJ199" s="9">
        <v>182489729.34</v>
      </c>
      <c r="AK199" s="9">
        <v>135031351.07</v>
      </c>
      <c r="AL199" s="9">
        <v>85315325.1</v>
      </c>
      <c r="AM199" s="2">
        <f t="shared" si="38"/>
        <v>1855318339.02</v>
      </c>
      <c r="AN199" s="2">
        <f t="shared" si="42"/>
        <v>1036688620.63</v>
      </c>
      <c r="AO199" s="2">
        <f t="shared" si="43"/>
        <v>940288848.98</v>
      </c>
      <c r="AP199" s="2">
        <f t="shared" si="44"/>
        <v>563022552.91</v>
      </c>
      <c r="AQ199" s="2">
        <f t="shared" si="45"/>
        <v>1377721620.49</v>
      </c>
      <c r="AR199" s="2">
        <f t="shared" si="46"/>
        <v>2563807123.03</v>
      </c>
      <c r="AS199" s="2">
        <f t="shared" si="47"/>
        <v>4001382522.12</v>
      </c>
      <c r="AT199" s="2">
        <f t="shared" si="48"/>
        <v>1761831745.62</v>
      </c>
      <c r="AU199" s="2">
        <f t="shared" si="49"/>
        <v>1144015457.95</v>
      </c>
      <c r="AV199" s="3">
        <f t="shared" si="39"/>
        <v>0.055192846450413</v>
      </c>
      <c r="AW199" s="3">
        <f t="shared" si="40"/>
        <v>0.0613323273967585</v>
      </c>
      <c r="AX199" s="3">
        <f t="shared" si="41"/>
        <v>-0.111449088961307</v>
      </c>
    </row>
    <row r="200" spans="1:50">
      <c r="A200" s="8" t="s">
        <v>412</v>
      </c>
      <c r="B200" s="8" t="s">
        <v>413</v>
      </c>
      <c r="C200" s="9">
        <v>1515396309.66</v>
      </c>
      <c r="D200" s="9">
        <v>1436991584.66</v>
      </c>
      <c r="E200" s="9">
        <v>1275693619.06</v>
      </c>
      <c r="F200" s="9">
        <v>1237880677.07</v>
      </c>
      <c r="G200" s="9">
        <v>1513187988.44</v>
      </c>
      <c r="H200" s="9">
        <v>1804712868.41</v>
      </c>
      <c r="I200" s="9">
        <v>1695085112.18</v>
      </c>
      <c r="J200" s="9">
        <v>1468756576.54</v>
      </c>
      <c r="K200" s="9">
        <v>1110645296.31</v>
      </c>
      <c r="L200" s="9">
        <v>182451244</v>
      </c>
      <c r="M200" s="9">
        <v>153310506</v>
      </c>
      <c r="N200" s="9">
        <v>157073327</v>
      </c>
      <c r="O200" s="9">
        <v>161540470</v>
      </c>
      <c r="P200" s="9">
        <v>157715019</v>
      </c>
      <c r="Q200" s="9">
        <v>156921833</v>
      </c>
      <c r="R200" s="9">
        <v>144539187</v>
      </c>
      <c r="S200" s="9">
        <v>145383658</v>
      </c>
      <c r="T200" s="9">
        <v>138348551</v>
      </c>
      <c r="U200" s="9">
        <v>21761605.47</v>
      </c>
      <c r="V200" s="9">
        <v>17822443.15</v>
      </c>
      <c r="W200" s="9">
        <v>16414981.12</v>
      </c>
      <c r="X200" s="9">
        <v>11682021.6</v>
      </c>
      <c r="Y200" s="9">
        <v>10614691.64</v>
      </c>
      <c r="Z200" s="9">
        <v>9652827.74</v>
      </c>
      <c r="AA200" s="9">
        <v>10514499.7</v>
      </c>
      <c r="AB200" s="9">
        <v>13926330.66</v>
      </c>
      <c r="AC200" s="9">
        <v>8333569.24</v>
      </c>
      <c r="AD200" s="9">
        <v>345103581.94</v>
      </c>
      <c r="AE200" s="9">
        <v>145294772.01</v>
      </c>
      <c r="AF200" s="9">
        <v>570220382.21</v>
      </c>
      <c r="AG200" s="9">
        <v>87865226.19</v>
      </c>
      <c r="AH200" s="9">
        <v>381959415.01</v>
      </c>
      <c r="AI200" s="9">
        <v>146292693.63</v>
      </c>
      <c r="AJ200" s="9">
        <v>379519809.38</v>
      </c>
      <c r="AK200" s="9">
        <v>158692682.61</v>
      </c>
      <c r="AL200" s="9">
        <v>153819017.21</v>
      </c>
      <c r="AM200" s="2">
        <f t="shared" si="38"/>
        <v>1374505577.19</v>
      </c>
      <c r="AN200" s="2">
        <f t="shared" si="42"/>
        <v>1462829761.8</v>
      </c>
      <c r="AO200" s="2">
        <f t="shared" si="43"/>
        <v>878961544.97</v>
      </c>
      <c r="AP200" s="2">
        <f t="shared" si="44"/>
        <v>1323237942.48</v>
      </c>
      <c r="AQ200" s="2">
        <f t="shared" si="45"/>
        <v>1299558284.07</v>
      </c>
      <c r="AR200" s="2">
        <f t="shared" si="46"/>
        <v>1824994835.52</v>
      </c>
      <c r="AS200" s="2">
        <f t="shared" si="47"/>
        <v>1470618989.5</v>
      </c>
      <c r="AT200" s="2">
        <f t="shared" si="48"/>
        <v>1469373882.59</v>
      </c>
      <c r="AU200" s="2">
        <f t="shared" si="49"/>
        <v>1103508399.34</v>
      </c>
      <c r="AV200" s="3">
        <f t="shared" si="39"/>
        <v>0.0247000622318572</v>
      </c>
      <c r="AW200" s="3">
        <f t="shared" si="40"/>
        <v>0.0112770440245302</v>
      </c>
      <c r="AX200" s="3">
        <f t="shared" si="41"/>
        <v>0.0307271529587203</v>
      </c>
    </row>
    <row r="201" spans="1:50">
      <c r="A201" s="8" t="s">
        <v>414</v>
      </c>
      <c r="B201" s="8" t="s">
        <v>415</v>
      </c>
      <c r="C201" s="9">
        <v>2046867982.56</v>
      </c>
      <c r="D201" s="9">
        <v>1597489175.27</v>
      </c>
      <c r="E201" s="9">
        <v>2098848629.67</v>
      </c>
      <c r="F201" s="9">
        <v>1432078201.63</v>
      </c>
      <c r="G201" s="9">
        <v>1301687249.72</v>
      </c>
      <c r="H201" s="9">
        <v>1197840599.22</v>
      </c>
      <c r="I201" s="9">
        <v>1249226535.65</v>
      </c>
      <c r="J201" s="9">
        <v>1035889014.46</v>
      </c>
      <c r="K201" s="9">
        <v>1108790816.26</v>
      </c>
      <c r="L201" s="9">
        <v>409422554</v>
      </c>
      <c r="M201" s="9">
        <v>327407494</v>
      </c>
      <c r="N201" s="9">
        <v>299648920</v>
      </c>
      <c r="O201" s="9">
        <v>290570816</v>
      </c>
      <c r="P201" s="9">
        <v>279216440</v>
      </c>
      <c r="Q201" s="9">
        <v>253878623</v>
      </c>
      <c r="R201" s="9">
        <v>211018766</v>
      </c>
      <c r="S201" s="9">
        <v>204204553</v>
      </c>
      <c r="T201" s="9">
        <v>201314694</v>
      </c>
      <c r="U201" s="9">
        <v>42655054.6</v>
      </c>
      <c r="V201" s="9">
        <v>34281008.73</v>
      </c>
      <c r="W201" s="9">
        <v>32349440.4</v>
      </c>
      <c r="X201" s="9">
        <v>26052025.66</v>
      </c>
      <c r="Y201" s="9">
        <v>21152742.79</v>
      </c>
      <c r="Z201" s="9">
        <v>21264674.42</v>
      </c>
      <c r="AA201" s="9">
        <v>22660467.92</v>
      </c>
      <c r="AB201" s="9">
        <v>22598864.74</v>
      </c>
      <c r="AC201" s="9">
        <v>13190929.25</v>
      </c>
      <c r="AD201" s="9">
        <v>870799941.22</v>
      </c>
      <c r="AE201" s="9">
        <v>621823810.24</v>
      </c>
      <c r="AF201" s="9">
        <v>538332415.62</v>
      </c>
      <c r="AG201" s="9">
        <v>600356363.07</v>
      </c>
      <c r="AH201" s="9">
        <v>374741014.77</v>
      </c>
      <c r="AI201" s="9">
        <v>354327180.23</v>
      </c>
      <c r="AJ201" s="9">
        <v>330648690.46</v>
      </c>
      <c r="AK201" s="9">
        <v>341221896.32</v>
      </c>
      <c r="AL201" s="9">
        <v>289480032.79</v>
      </c>
      <c r="AM201" s="2">
        <f t="shared" si="38"/>
        <v>1628145649.94</v>
      </c>
      <c r="AN201" s="2">
        <f t="shared" si="42"/>
        <v>1337353867.76</v>
      </c>
      <c r="AO201" s="2">
        <f t="shared" si="43"/>
        <v>1892514574.45</v>
      </c>
      <c r="AP201" s="2">
        <f t="shared" si="44"/>
        <v>1148344680.22</v>
      </c>
      <c r="AQ201" s="2">
        <f t="shared" si="45"/>
        <v>1227315417.74</v>
      </c>
      <c r="AR201" s="2">
        <f t="shared" si="46"/>
        <v>1118656716.41</v>
      </c>
      <c r="AS201" s="2">
        <f t="shared" si="47"/>
        <v>1152257079.11</v>
      </c>
      <c r="AT201" s="2">
        <f t="shared" si="48"/>
        <v>921470535.88</v>
      </c>
      <c r="AU201" s="2">
        <f t="shared" si="49"/>
        <v>1033816406.72</v>
      </c>
      <c r="AV201" s="3">
        <f t="shared" si="39"/>
        <v>0.0517599956211894</v>
      </c>
      <c r="AW201" s="3">
        <f t="shared" si="40"/>
        <v>0.0581504297477755</v>
      </c>
      <c r="AX201" s="3">
        <f t="shared" si="41"/>
        <v>0.0176649268757063</v>
      </c>
    </row>
    <row r="202" spans="1:50">
      <c r="A202" s="8" t="s">
        <v>416</v>
      </c>
      <c r="B202" s="8" t="s">
        <v>417</v>
      </c>
      <c r="C202" s="9">
        <v>2575371419.8</v>
      </c>
      <c r="D202" s="9">
        <v>2772769377.96</v>
      </c>
      <c r="E202" s="9">
        <v>2268026432.78</v>
      </c>
      <c r="F202" s="9">
        <v>2396077415.21</v>
      </c>
      <c r="G202" s="9">
        <v>2571339490.04</v>
      </c>
      <c r="H202" s="9">
        <v>1672224317.05</v>
      </c>
      <c r="I202" s="9">
        <v>1515388285.71</v>
      </c>
      <c r="J202" s="9">
        <v>1539439686.81</v>
      </c>
      <c r="K202" s="9">
        <v>1108221450.83</v>
      </c>
      <c r="L202" s="9">
        <v>407856825</v>
      </c>
      <c r="M202" s="9">
        <v>390748987</v>
      </c>
      <c r="N202" s="9">
        <v>315650455</v>
      </c>
      <c r="O202" s="9">
        <v>285471054</v>
      </c>
      <c r="P202" s="9">
        <v>266894356</v>
      </c>
      <c r="Q202" s="9">
        <v>249424267</v>
      </c>
      <c r="R202" s="9">
        <v>211043987</v>
      </c>
      <c r="S202" s="9">
        <v>205424399</v>
      </c>
      <c r="T202" s="9">
        <v>173869513</v>
      </c>
      <c r="U202" s="9">
        <v>4800457.79</v>
      </c>
      <c r="V202" s="9">
        <v>12637958.88</v>
      </c>
      <c r="W202" s="9">
        <v>6293470.69</v>
      </c>
      <c r="X202" s="9">
        <v>1567262.43</v>
      </c>
      <c r="Y202" s="9">
        <v>1049187.11</v>
      </c>
      <c r="Z202" s="9">
        <v>13435341.57</v>
      </c>
      <c r="AA202" s="9">
        <v>7215337.24</v>
      </c>
      <c r="AB202" s="9">
        <v>7295694.39</v>
      </c>
      <c r="AC202" s="9">
        <v>6006154.32</v>
      </c>
      <c r="AD202" s="9">
        <v>753581993.49</v>
      </c>
      <c r="AE202" s="9">
        <v>492683539.12</v>
      </c>
      <c r="AF202" s="9">
        <v>589522818.28</v>
      </c>
      <c r="AG202" s="9">
        <v>642108805.53</v>
      </c>
      <c r="AH202" s="9">
        <v>469961718.71</v>
      </c>
      <c r="AI202" s="9">
        <v>442372043.84</v>
      </c>
      <c r="AJ202" s="9">
        <v>568098396.38</v>
      </c>
      <c r="AK202" s="9">
        <v>802479615.28</v>
      </c>
      <c r="AL202" s="9">
        <v>443371774.96</v>
      </c>
      <c r="AM202" s="2">
        <f t="shared" si="38"/>
        <v>2234446709.1</v>
      </c>
      <c r="AN202" s="2">
        <f t="shared" si="42"/>
        <v>2683472784.72</v>
      </c>
      <c r="AO202" s="2">
        <f t="shared" si="43"/>
        <v>2000447540.19</v>
      </c>
      <c r="AP202" s="2">
        <f t="shared" si="44"/>
        <v>2041006926.11</v>
      </c>
      <c r="AQ202" s="2">
        <f t="shared" si="45"/>
        <v>2369321314.44</v>
      </c>
      <c r="AR202" s="2">
        <f t="shared" si="46"/>
        <v>1492711881.78</v>
      </c>
      <c r="AS202" s="2">
        <f t="shared" si="47"/>
        <v>1165549213.57</v>
      </c>
      <c r="AT202" s="2">
        <f t="shared" si="48"/>
        <v>949680164.92</v>
      </c>
      <c r="AU202" s="2">
        <f t="shared" si="49"/>
        <v>844725343.19</v>
      </c>
      <c r="AV202" s="3">
        <f t="shared" si="39"/>
        <v>0.114139024552137</v>
      </c>
      <c r="AW202" s="3">
        <f t="shared" si="40"/>
        <v>-0.0116535470201001</v>
      </c>
      <c r="AX202" s="3">
        <f t="shared" si="41"/>
        <v>0.158390069372956</v>
      </c>
    </row>
    <row r="203" spans="1:50">
      <c r="A203" s="8" t="s">
        <v>418</v>
      </c>
      <c r="B203" s="8" t="s">
        <v>419</v>
      </c>
      <c r="C203" s="9">
        <v>824373483.76</v>
      </c>
      <c r="D203" s="9">
        <v>1817862102.81</v>
      </c>
      <c r="E203" s="9">
        <v>883186076.57</v>
      </c>
      <c r="F203" s="9">
        <v>462891210.18</v>
      </c>
      <c r="G203" s="9">
        <v>103137656.1</v>
      </c>
      <c r="H203" s="9">
        <v>674563689.03</v>
      </c>
      <c r="I203" s="9">
        <v>644315400.16</v>
      </c>
      <c r="J203" s="9">
        <v>1021474204.98</v>
      </c>
      <c r="K203" s="9">
        <v>1107336299.44</v>
      </c>
      <c r="L203" s="9">
        <v>757911596</v>
      </c>
      <c r="M203" s="9">
        <v>765221848</v>
      </c>
      <c r="N203" s="9">
        <v>743704573</v>
      </c>
      <c r="O203" s="9">
        <v>467617660</v>
      </c>
      <c r="P203" s="9">
        <v>445863045</v>
      </c>
      <c r="Q203" s="9">
        <v>418647571</v>
      </c>
      <c r="R203" s="9">
        <v>415759743</v>
      </c>
      <c r="S203" s="9">
        <v>423813477</v>
      </c>
      <c r="T203" s="9">
        <v>425643732</v>
      </c>
      <c r="U203" s="9">
        <v>6050472.5</v>
      </c>
      <c r="V203" s="9">
        <v>9520205</v>
      </c>
      <c r="W203" s="9">
        <v>10812763.37</v>
      </c>
      <c r="X203" s="9">
        <v>11081682.71</v>
      </c>
      <c r="Y203" s="9">
        <v>6074084.66</v>
      </c>
      <c r="Z203" s="9">
        <v>3984345.67</v>
      </c>
      <c r="AA203" s="9">
        <v>355834</v>
      </c>
      <c r="AB203" s="9">
        <v>82160</v>
      </c>
      <c r="AC203" s="9">
        <v>1448036.92</v>
      </c>
      <c r="AD203" s="9">
        <v>281221121.98</v>
      </c>
      <c r="AE203" s="9">
        <v>342945027.12</v>
      </c>
      <c r="AF203" s="9">
        <v>355724198.67</v>
      </c>
      <c r="AG203" s="9">
        <v>2318645663.86</v>
      </c>
      <c r="AH203" s="9">
        <v>2541530605.08</v>
      </c>
      <c r="AI203" s="9">
        <v>1507323170.49</v>
      </c>
      <c r="AJ203" s="9">
        <v>793910121.28</v>
      </c>
      <c r="AK203" s="9">
        <v>456781482.72</v>
      </c>
      <c r="AL203" s="9">
        <v>316327171.34</v>
      </c>
      <c r="AM203" s="2">
        <f t="shared" si="38"/>
        <v>1307114430.28</v>
      </c>
      <c r="AN203" s="2">
        <f t="shared" si="42"/>
        <v>2249659128.69</v>
      </c>
      <c r="AO203" s="2">
        <f t="shared" si="43"/>
        <v>1281979214.27</v>
      </c>
      <c r="AP203" s="2">
        <f t="shared" si="44"/>
        <v>-1377055110.97</v>
      </c>
      <c r="AQ203" s="2">
        <f t="shared" si="45"/>
        <v>-1986455819.32</v>
      </c>
      <c r="AR203" s="2">
        <f t="shared" si="46"/>
        <v>-410127564.79</v>
      </c>
      <c r="AS203" s="2">
        <f t="shared" si="47"/>
        <v>266520855.88</v>
      </c>
      <c r="AT203" s="2">
        <f t="shared" si="48"/>
        <v>988588359.26</v>
      </c>
      <c r="AU203" s="2">
        <f t="shared" si="49"/>
        <v>1218100897.02</v>
      </c>
      <c r="AV203" s="3">
        <f t="shared" si="39"/>
        <v>0.00786733932004102</v>
      </c>
      <c r="AW203" s="3">
        <f t="shared" si="40"/>
        <v>-1.91970159521629</v>
      </c>
      <c r="AX203" s="3" t="e">
        <f t="shared" si="41"/>
        <v>#NUM!</v>
      </c>
    </row>
    <row r="204" spans="1:50">
      <c r="A204" s="8" t="s">
        <v>420</v>
      </c>
      <c r="B204" s="8" t="s">
        <v>421</v>
      </c>
      <c r="C204" s="9">
        <v>2358864970.46</v>
      </c>
      <c r="D204" s="9">
        <v>1125891167.65</v>
      </c>
      <c r="E204" s="9">
        <v>1001424997.62</v>
      </c>
      <c r="F204" s="9">
        <v>1545167982.94</v>
      </c>
      <c r="G204" s="9">
        <v>1376542191.28</v>
      </c>
      <c r="H204" s="9">
        <v>1176424939.73</v>
      </c>
      <c r="I204" s="9">
        <v>1478548986.2</v>
      </c>
      <c r="J204" s="9">
        <v>1368270769.27</v>
      </c>
      <c r="K204" s="9">
        <v>1098019929.97</v>
      </c>
      <c r="L204" s="9">
        <v>454936325</v>
      </c>
      <c r="M204" s="9">
        <v>353545010</v>
      </c>
      <c r="N204" s="9">
        <v>355907288</v>
      </c>
      <c r="O204" s="9">
        <v>327312693</v>
      </c>
      <c r="P204" s="9">
        <v>313704463</v>
      </c>
      <c r="Q204" s="9">
        <v>275461335</v>
      </c>
      <c r="R204" s="9">
        <v>260127012</v>
      </c>
      <c r="S204" s="9">
        <v>213080792</v>
      </c>
      <c r="T204" s="9">
        <v>165125271</v>
      </c>
      <c r="U204" s="9">
        <v>15227569.74</v>
      </c>
      <c r="V204" s="9">
        <v>50364578.63</v>
      </c>
      <c r="W204" s="9">
        <v>37039313.95</v>
      </c>
      <c r="X204" s="9">
        <v>34654301.56</v>
      </c>
      <c r="Y204" s="9">
        <v>35339323.93</v>
      </c>
      <c r="Z204" s="9">
        <v>36675110.46</v>
      </c>
      <c r="AA204" s="9">
        <v>30855657.31</v>
      </c>
      <c r="AB204" s="9">
        <v>23713658.74</v>
      </c>
      <c r="AC204" s="9">
        <v>13021772.79</v>
      </c>
      <c r="AD204" s="9">
        <v>571725190.44</v>
      </c>
      <c r="AE204" s="9">
        <v>408811879.3</v>
      </c>
      <c r="AF204" s="9">
        <v>730775992.42</v>
      </c>
      <c r="AG204" s="9">
        <v>780104070.62</v>
      </c>
      <c r="AH204" s="9">
        <v>511570018.4</v>
      </c>
      <c r="AI204" s="9">
        <v>524677526.15</v>
      </c>
      <c r="AJ204" s="9">
        <v>737843720.31</v>
      </c>
      <c r="AK204" s="9">
        <v>754934247.2</v>
      </c>
      <c r="AL204" s="9">
        <v>809859139.56</v>
      </c>
      <c r="AM204" s="2">
        <f t="shared" si="38"/>
        <v>2257303674.76</v>
      </c>
      <c r="AN204" s="2">
        <f t="shared" si="42"/>
        <v>1120988876.98</v>
      </c>
      <c r="AO204" s="2">
        <f t="shared" si="43"/>
        <v>663595607.15</v>
      </c>
      <c r="AP204" s="2">
        <f t="shared" si="44"/>
        <v>1127030906.88</v>
      </c>
      <c r="AQ204" s="2">
        <f t="shared" si="45"/>
        <v>1214015959.81</v>
      </c>
      <c r="AR204" s="2">
        <f t="shared" si="46"/>
        <v>963883859.04</v>
      </c>
      <c r="AS204" s="2">
        <f t="shared" si="47"/>
        <v>1031687935.2</v>
      </c>
      <c r="AT204" s="2">
        <f t="shared" si="48"/>
        <v>850130972.81</v>
      </c>
      <c r="AU204" s="2">
        <f t="shared" si="49"/>
        <v>466307834.2</v>
      </c>
      <c r="AV204" s="3">
        <f t="shared" si="39"/>
        <v>0.191521599876973</v>
      </c>
      <c r="AW204" s="3">
        <f t="shared" si="40"/>
        <v>0.132069574592857</v>
      </c>
      <c r="AX204" s="3">
        <f t="shared" si="41"/>
        <v>0.158449711360535</v>
      </c>
    </row>
    <row r="205" spans="1:50">
      <c r="A205" s="8" t="s">
        <v>422</v>
      </c>
      <c r="B205" s="8" t="s">
        <v>423</v>
      </c>
      <c r="C205" s="9">
        <v>-1337000624.63</v>
      </c>
      <c r="D205" s="9">
        <v>1013564890.6</v>
      </c>
      <c r="E205" s="9">
        <v>773879838.51</v>
      </c>
      <c r="F205" s="9">
        <v>556267729.59</v>
      </c>
      <c r="G205" s="9">
        <v>132054306.12</v>
      </c>
      <c r="H205" s="9">
        <v>889033049.67</v>
      </c>
      <c r="I205" s="9">
        <v>1154820766.97</v>
      </c>
      <c r="J205" s="9">
        <v>927926832.72</v>
      </c>
      <c r="K205" s="9">
        <v>1095951520.82</v>
      </c>
      <c r="L205" s="9">
        <v>1156117360</v>
      </c>
      <c r="M205" s="9">
        <v>1382728600</v>
      </c>
      <c r="N205" s="9">
        <v>1400819650</v>
      </c>
      <c r="O205" s="9">
        <v>1200524210</v>
      </c>
      <c r="P205" s="9">
        <v>1135396890</v>
      </c>
      <c r="Q205" s="9">
        <v>1021618840</v>
      </c>
      <c r="R205" s="9">
        <v>1006090360</v>
      </c>
      <c r="S205" s="9">
        <v>1005960660</v>
      </c>
      <c r="T205" s="9">
        <v>938659869</v>
      </c>
      <c r="U205" s="9">
        <v>4533719.92</v>
      </c>
      <c r="V205" s="9">
        <v>4451034.58</v>
      </c>
      <c r="W205" s="9">
        <v>4477259.92</v>
      </c>
      <c r="X205" s="9">
        <v>3959798.28</v>
      </c>
      <c r="Y205" s="9">
        <v>3941136.91</v>
      </c>
      <c r="Z205" s="9">
        <v>3609679.67</v>
      </c>
      <c r="AA205" s="9">
        <v>3541812.37</v>
      </c>
      <c r="AB205" s="9">
        <v>2078964.32</v>
      </c>
      <c r="AC205" s="9">
        <v>2161312.54</v>
      </c>
      <c r="AD205" s="9">
        <v>2689184660.2</v>
      </c>
      <c r="AE205" s="9">
        <v>1064073524.2</v>
      </c>
      <c r="AF205" s="9">
        <v>592558519.77</v>
      </c>
      <c r="AG205" s="9">
        <v>774403289.22</v>
      </c>
      <c r="AH205" s="9">
        <v>1676769816.36</v>
      </c>
      <c r="AI205" s="9">
        <v>1380116012.32</v>
      </c>
      <c r="AJ205" s="9">
        <v>621159995.42</v>
      </c>
      <c r="AK205" s="9">
        <v>699435426.42</v>
      </c>
      <c r="AL205" s="9">
        <v>1943746462.59</v>
      </c>
      <c r="AM205" s="2">
        <f t="shared" si="38"/>
        <v>-2865534204.91</v>
      </c>
      <c r="AN205" s="2">
        <f t="shared" si="42"/>
        <v>1336671000.98</v>
      </c>
      <c r="AO205" s="2">
        <f t="shared" si="43"/>
        <v>1586618228.66</v>
      </c>
      <c r="AP205" s="2">
        <f t="shared" si="44"/>
        <v>986348448.65</v>
      </c>
      <c r="AQ205" s="2">
        <f t="shared" si="45"/>
        <v>-405377483.33</v>
      </c>
      <c r="AR205" s="2">
        <f t="shared" si="46"/>
        <v>534145557.02</v>
      </c>
      <c r="AS205" s="2">
        <f t="shared" si="47"/>
        <v>1543292943.92</v>
      </c>
      <c r="AT205" s="2">
        <f t="shared" si="48"/>
        <v>1236531030.62</v>
      </c>
      <c r="AU205" s="2">
        <f t="shared" si="49"/>
        <v>93026239.77</v>
      </c>
      <c r="AV205" s="3">
        <f t="shared" si="39"/>
        <v>-2.46352455854166</v>
      </c>
      <c r="AW205" s="3">
        <f t="shared" si="40"/>
        <v>0.478662962909506</v>
      </c>
      <c r="AX205" s="3">
        <f t="shared" si="41"/>
        <v>0.482190924946388</v>
      </c>
    </row>
    <row r="206" spans="1:50">
      <c r="A206" s="8" t="s">
        <v>424</v>
      </c>
      <c r="B206" s="8" t="s">
        <v>425</v>
      </c>
      <c r="C206" s="9">
        <v>1024723372.3</v>
      </c>
      <c r="D206" s="9">
        <v>1033631978.91</v>
      </c>
      <c r="E206" s="9">
        <v>1427951020.07</v>
      </c>
      <c r="F206" s="9">
        <v>1617999798.23</v>
      </c>
      <c r="G206" s="9">
        <v>1556572487.37</v>
      </c>
      <c r="H206" s="9">
        <v>1535939776.89</v>
      </c>
      <c r="I206" s="9">
        <v>1554688196.8</v>
      </c>
      <c r="J206" s="9">
        <v>1147639358.88</v>
      </c>
      <c r="K206" s="9">
        <v>1092534249.05</v>
      </c>
      <c r="L206" s="9">
        <v>226944977</v>
      </c>
      <c r="M206" s="9">
        <v>173922599</v>
      </c>
      <c r="N206" s="9">
        <v>155861121</v>
      </c>
      <c r="O206" s="9">
        <v>145159730</v>
      </c>
      <c r="P206" s="9">
        <v>134840212</v>
      </c>
      <c r="Q206" s="9">
        <v>121334234</v>
      </c>
      <c r="R206" s="9">
        <v>110700288</v>
      </c>
      <c r="S206" s="9">
        <v>89269137.3</v>
      </c>
      <c r="T206" s="9">
        <v>76716651.9</v>
      </c>
      <c r="U206" s="9">
        <v>37062233.46</v>
      </c>
      <c r="V206" s="9">
        <v>30180435.04</v>
      </c>
      <c r="W206" s="9">
        <v>35190462.74</v>
      </c>
      <c r="X206" s="9">
        <v>23751907.88</v>
      </c>
      <c r="Y206" s="9">
        <v>22481813.71</v>
      </c>
      <c r="Z206" s="9">
        <v>19153974.39</v>
      </c>
      <c r="AA206" s="9">
        <v>16571819.4</v>
      </c>
      <c r="AB206" s="9">
        <v>12651055.71</v>
      </c>
      <c r="AC206" s="9">
        <v>7978396.22</v>
      </c>
      <c r="AD206" s="9">
        <v>818345924.01</v>
      </c>
      <c r="AE206" s="9">
        <v>1020812896.37</v>
      </c>
      <c r="AF206" s="9">
        <v>649027836.78</v>
      </c>
      <c r="AG206" s="9">
        <v>945240190.69</v>
      </c>
      <c r="AH206" s="9">
        <v>624747314.24</v>
      </c>
      <c r="AI206" s="9">
        <v>399404209.86</v>
      </c>
      <c r="AJ206" s="9">
        <v>264883043.54</v>
      </c>
      <c r="AK206" s="9">
        <v>392831469.11</v>
      </c>
      <c r="AL206" s="9">
        <v>170218584.9</v>
      </c>
      <c r="AM206" s="2">
        <f t="shared" si="38"/>
        <v>470384658.75</v>
      </c>
      <c r="AN206" s="2">
        <f t="shared" si="42"/>
        <v>216922116.58</v>
      </c>
      <c r="AO206" s="2">
        <f t="shared" si="43"/>
        <v>969974767.03</v>
      </c>
      <c r="AP206" s="2">
        <f t="shared" si="44"/>
        <v>841671245.42</v>
      </c>
      <c r="AQ206" s="2">
        <f t="shared" si="45"/>
        <v>1089147198.84</v>
      </c>
      <c r="AR206" s="2">
        <f t="shared" si="46"/>
        <v>1277023775.42</v>
      </c>
      <c r="AS206" s="2">
        <f t="shared" si="47"/>
        <v>1417077260.66</v>
      </c>
      <c r="AT206" s="2">
        <f t="shared" si="48"/>
        <v>856728082.78</v>
      </c>
      <c r="AU206" s="2">
        <f t="shared" si="49"/>
        <v>1007010712.27</v>
      </c>
      <c r="AV206" s="3">
        <f t="shared" si="39"/>
        <v>-0.0810988727477795</v>
      </c>
      <c r="AW206" s="3">
        <f t="shared" si="40"/>
        <v>-0.154578449721112</v>
      </c>
      <c r="AX206" s="3">
        <f t="shared" si="41"/>
        <v>-0.0294496587137322</v>
      </c>
    </row>
    <row r="207" spans="1:50">
      <c r="A207" s="8" t="s">
        <v>426</v>
      </c>
      <c r="B207" s="8" t="s">
        <v>427</v>
      </c>
      <c r="C207" s="9">
        <v>-6416035084.38</v>
      </c>
      <c r="D207" s="9">
        <v>571881802.81</v>
      </c>
      <c r="E207" s="9">
        <v>1108329329.19</v>
      </c>
      <c r="F207" s="9">
        <v>1466256637.66</v>
      </c>
      <c r="G207" s="9">
        <v>2081549350.87</v>
      </c>
      <c r="H207" s="9">
        <v>2939369337.99</v>
      </c>
      <c r="I207" s="9">
        <v>2606776304.48</v>
      </c>
      <c r="J207" s="9">
        <v>1603579642.41</v>
      </c>
      <c r="K207" s="9">
        <v>1081252796.25</v>
      </c>
      <c r="L207" s="9">
        <v>334822733</v>
      </c>
      <c r="M207" s="9">
        <v>178386727</v>
      </c>
      <c r="N207" s="9">
        <v>175727319</v>
      </c>
      <c r="O207" s="9">
        <v>145397622</v>
      </c>
      <c r="P207" s="9">
        <v>135338898</v>
      </c>
      <c r="Q207" s="9">
        <v>134434034</v>
      </c>
      <c r="R207" s="9">
        <v>133870213</v>
      </c>
      <c r="S207" s="9">
        <v>117270529</v>
      </c>
      <c r="T207" s="9">
        <v>113094783</v>
      </c>
      <c r="U207" s="9">
        <v>49981395.1</v>
      </c>
      <c r="V207" s="9">
        <v>53537180.54</v>
      </c>
      <c r="W207" s="9">
        <v>33811078.88</v>
      </c>
      <c r="X207" s="9">
        <v>42044866.54</v>
      </c>
      <c r="Y207" s="9">
        <v>10854471.71</v>
      </c>
      <c r="Z207" s="9">
        <v>16337962.37</v>
      </c>
      <c r="AA207" s="9">
        <v>14122891.56</v>
      </c>
      <c r="AB207" s="9">
        <v>8963039.75</v>
      </c>
      <c r="AC207" s="9">
        <v>9283448.78</v>
      </c>
      <c r="AD207" s="9">
        <v>102465435.28</v>
      </c>
      <c r="AE207" s="9">
        <v>1810880776.01</v>
      </c>
      <c r="AF207" s="9">
        <v>80590797.75</v>
      </c>
      <c r="AG207" s="9">
        <v>203910933.04</v>
      </c>
      <c r="AH207" s="9">
        <v>56503989.65</v>
      </c>
      <c r="AI207" s="9">
        <v>31042178.69</v>
      </c>
      <c r="AJ207" s="9">
        <v>17705534.73</v>
      </c>
      <c r="AK207" s="9">
        <v>65440652.9</v>
      </c>
      <c r="AL207" s="9">
        <v>124378334.1</v>
      </c>
      <c r="AM207" s="2">
        <f t="shared" si="38"/>
        <v>-6133696391.56</v>
      </c>
      <c r="AN207" s="2">
        <f t="shared" si="42"/>
        <v>-1007075065.66</v>
      </c>
      <c r="AO207" s="2">
        <f t="shared" si="43"/>
        <v>1237276929.32</v>
      </c>
      <c r="AP207" s="2">
        <f t="shared" si="44"/>
        <v>1449788193.16</v>
      </c>
      <c r="AQ207" s="2">
        <f t="shared" si="45"/>
        <v>2171238730.93</v>
      </c>
      <c r="AR207" s="2">
        <f t="shared" si="46"/>
        <v>3059099155.67</v>
      </c>
      <c r="AS207" s="2">
        <f t="shared" si="47"/>
        <v>2737063874.31</v>
      </c>
      <c r="AT207" s="2">
        <f t="shared" si="48"/>
        <v>1664372558.26</v>
      </c>
      <c r="AU207" s="2">
        <f t="shared" si="49"/>
        <v>1079252693.93</v>
      </c>
      <c r="AV207" s="3">
        <f t="shared" si="39"/>
        <v>-2.2129540480165</v>
      </c>
      <c r="AW207" s="3">
        <f t="shared" si="40"/>
        <v>-2.23084379207999</v>
      </c>
      <c r="AX207" s="3">
        <f t="shared" si="41"/>
        <v>0.050421420759136</v>
      </c>
    </row>
    <row r="208" spans="1:50">
      <c r="A208" s="8" t="s">
        <v>428</v>
      </c>
      <c r="B208" s="8" t="s">
        <v>429</v>
      </c>
      <c r="C208" s="9">
        <v>1102554348</v>
      </c>
      <c r="D208" s="9">
        <v>829386336</v>
      </c>
      <c r="E208" s="9">
        <v>937855128</v>
      </c>
      <c r="F208" s="9">
        <v>1212944249</v>
      </c>
      <c r="G208" s="9">
        <v>748544187</v>
      </c>
      <c r="H208" s="9">
        <v>584638829</v>
      </c>
      <c r="I208" s="9">
        <v>645271323</v>
      </c>
      <c r="J208" s="9">
        <v>1001902613</v>
      </c>
      <c r="K208" s="9">
        <v>1079521586</v>
      </c>
      <c r="L208" s="9">
        <v>1106806630</v>
      </c>
      <c r="M208" s="9">
        <v>1062690050</v>
      </c>
      <c r="N208" s="9">
        <v>973143293</v>
      </c>
      <c r="O208" s="9">
        <v>914685846</v>
      </c>
      <c r="P208" s="9">
        <v>732168584</v>
      </c>
      <c r="Q208" s="9">
        <v>581415018</v>
      </c>
      <c r="R208" s="9">
        <v>501902151</v>
      </c>
      <c r="S208" s="9">
        <v>432936867</v>
      </c>
      <c r="T208" s="9">
        <v>265981607</v>
      </c>
      <c r="U208" s="9">
        <v>7547027</v>
      </c>
      <c r="V208" s="9">
        <v>5933046</v>
      </c>
      <c r="W208" s="9">
        <v>4669925</v>
      </c>
      <c r="X208" s="9">
        <v>2025529</v>
      </c>
      <c r="Y208" s="9">
        <v>4568615</v>
      </c>
      <c r="Z208" s="9">
        <v>4419651</v>
      </c>
      <c r="AA208" s="9">
        <v>6188140</v>
      </c>
      <c r="AB208" s="9">
        <v>10564410</v>
      </c>
      <c r="AC208" s="9">
        <v>6228710</v>
      </c>
      <c r="AD208" s="9">
        <v>990563997</v>
      </c>
      <c r="AE208" s="9">
        <v>1230884344</v>
      </c>
      <c r="AF208" s="9">
        <v>1331035325</v>
      </c>
      <c r="AG208" s="9">
        <v>1329181628</v>
      </c>
      <c r="AH208" s="9">
        <v>1577839081</v>
      </c>
      <c r="AI208" s="9">
        <v>1369460895</v>
      </c>
      <c r="AJ208" s="9">
        <v>1840081290</v>
      </c>
      <c r="AK208" s="9">
        <v>2757684873</v>
      </c>
      <c r="AL208" s="9">
        <v>2258854352</v>
      </c>
      <c r="AM208" s="2">
        <f t="shared" si="38"/>
        <v>1226344008</v>
      </c>
      <c r="AN208" s="2">
        <f t="shared" si="42"/>
        <v>667125088</v>
      </c>
      <c r="AO208" s="2">
        <f t="shared" si="43"/>
        <v>584633021</v>
      </c>
      <c r="AP208" s="2">
        <f t="shared" si="44"/>
        <v>800473996</v>
      </c>
      <c r="AQ208" s="2">
        <f t="shared" si="45"/>
        <v>-92557695</v>
      </c>
      <c r="AR208" s="2">
        <f t="shared" si="46"/>
        <v>-198987397</v>
      </c>
      <c r="AS208" s="2">
        <f t="shared" si="47"/>
        <v>-686719676</v>
      </c>
      <c r="AT208" s="2">
        <f t="shared" si="48"/>
        <v>-1312280983</v>
      </c>
      <c r="AU208" s="2">
        <f t="shared" si="49"/>
        <v>-907122449</v>
      </c>
      <c r="AV208" s="3">
        <f t="shared" si="39"/>
        <v>-2.03406919308551</v>
      </c>
      <c r="AW208" s="3">
        <f t="shared" si="40"/>
        <v>-2.67664051553536</v>
      </c>
      <c r="AX208" s="3" t="e">
        <f t="shared" si="41"/>
        <v>#NUM!</v>
      </c>
    </row>
    <row r="209" spans="1:50">
      <c r="A209" s="8" t="s">
        <v>430</v>
      </c>
      <c r="B209" s="8" t="s">
        <v>431</v>
      </c>
      <c r="C209" s="9">
        <v>367764610.9</v>
      </c>
      <c r="D209" s="9">
        <v>142612738.57</v>
      </c>
      <c r="E209" s="9">
        <v>180401348.21</v>
      </c>
      <c r="F209" s="9">
        <v>77215137.89</v>
      </c>
      <c r="G209" s="9">
        <v>133413773.96</v>
      </c>
      <c r="H209" s="9">
        <v>122334208.09</v>
      </c>
      <c r="I209" s="9">
        <v>117340768.63</v>
      </c>
      <c r="J209" s="9">
        <v>51848361.81</v>
      </c>
      <c r="K209" s="9">
        <v>1076279300</v>
      </c>
      <c r="L209" s="9">
        <v>86474307.9</v>
      </c>
      <c r="M209" s="9">
        <v>75534638.1</v>
      </c>
      <c r="N209" s="9">
        <v>59956792.8</v>
      </c>
      <c r="O209" s="9">
        <v>54464962.9</v>
      </c>
      <c r="P209" s="9">
        <v>51360044.9</v>
      </c>
      <c r="Q209" s="9">
        <v>51106669.6</v>
      </c>
      <c r="R209" s="9">
        <v>51757463.6</v>
      </c>
      <c r="S209" s="9">
        <v>50405413.7</v>
      </c>
      <c r="T209" s="9">
        <v>48798500</v>
      </c>
      <c r="U209" s="9">
        <v>46975641.93</v>
      </c>
      <c r="V209" s="9">
        <v>199789.2</v>
      </c>
      <c r="W209" s="9">
        <v>285246.43</v>
      </c>
      <c r="X209" s="9">
        <v>231888.98</v>
      </c>
      <c r="Y209" s="9">
        <v>63226.93</v>
      </c>
      <c r="Z209" s="9">
        <v>422354.72</v>
      </c>
      <c r="AA209" s="9">
        <v>100859.4</v>
      </c>
      <c r="AB209" s="9">
        <v>112874.04</v>
      </c>
      <c r="AC209" s="9">
        <v>82800</v>
      </c>
      <c r="AD209" s="9">
        <v>1917810896.7</v>
      </c>
      <c r="AE209" s="9">
        <v>165049093.06</v>
      </c>
      <c r="AF209" s="9">
        <v>254186239.62</v>
      </c>
      <c r="AG209" s="9">
        <v>144111208.52</v>
      </c>
      <c r="AH209" s="9">
        <v>85735215.74</v>
      </c>
      <c r="AI209" s="9">
        <v>27994157.43</v>
      </c>
      <c r="AJ209" s="9">
        <v>16887054.65</v>
      </c>
      <c r="AK209" s="9">
        <v>38699780.45</v>
      </c>
      <c r="AL209" s="9">
        <v>26725900</v>
      </c>
      <c r="AM209" s="2">
        <f t="shared" si="38"/>
        <v>-1416596335.97</v>
      </c>
      <c r="AN209" s="2">
        <f t="shared" si="42"/>
        <v>53298072.81</v>
      </c>
      <c r="AO209" s="2">
        <f t="shared" si="43"/>
        <v>-13542852.18</v>
      </c>
      <c r="AP209" s="2">
        <f t="shared" si="44"/>
        <v>-12199218.75</v>
      </c>
      <c r="AQ209" s="2">
        <f t="shared" si="45"/>
        <v>99101830.05</v>
      </c>
      <c r="AR209" s="2">
        <f t="shared" si="46"/>
        <v>145869074.98</v>
      </c>
      <c r="AS209" s="2">
        <f t="shared" si="47"/>
        <v>152312036.98</v>
      </c>
      <c r="AT209" s="2">
        <f t="shared" si="48"/>
        <v>63666869.1</v>
      </c>
      <c r="AU209" s="2">
        <f t="shared" si="49"/>
        <v>1098434700</v>
      </c>
      <c r="AV209" s="3">
        <f t="shared" si="39"/>
        <v>-2.02866663169248</v>
      </c>
      <c r="AW209" s="3">
        <f t="shared" si="40"/>
        <v>-2.70228741315953</v>
      </c>
      <c r="AX209" s="3" t="e">
        <f t="shared" si="41"/>
        <v>#NUM!</v>
      </c>
    </row>
    <row r="210" spans="1:50">
      <c r="A210" s="8" t="s">
        <v>432</v>
      </c>
      <c r="B210" s="8" t="s">
        <v>433</v>
      </c>
      <c r="C210" s="9">
        <v>3559971117.22</v>
      </c>
      <c r="D210" s="9">
        <v>2070761935.27</v>
      </c>
      <c r="E210" s="9">
        <v>2466494732.75</v>
      </c>
      <c r="F210" s="9">
        <v>2029281990.73</v>
      </c>
      <c r="G210" s="9">
        <v>1754614685.27</v>
      </c>
      <c r="H210" s="9">
        <v>823952413.62</v>
      </c>
      <c r="I210" s="9">
        <v>533844485.14</v>
      </c>
      <c r="J210" s="9">
        <v>601802082.92</v>
      </c>
      <c r="K210" s="9">
        <v>1068775865.24</v>
      </c>
      <c r="L210" s="9">
        <v>2046979490</v>
      </c>
      <c r="M210" s="9">
        <v>1867781820</v>
      </c>
      <c r="N210" s="9">
        <v>1831057310</v>
      </c>
      <c r="O210" s="9">
        <v>663893044</v>
      </c>
      <c r="P210" s="9">
        <v>698274328</v>
      </c>
      <c r="Q210" s="9">
        <v>708617768</v>
      </c>
      <c r="R210" s="9">
        <v>787506824</v>
      </c>
      <c r="S210" s="9">
        <v>751622702</v>
      </c>
      <c r="T210" s="9">
        <v>501683804</v>
      </c>
      <c r="U210" s="9">
        <v>101704858.71</v>
      </c>
      <c r="V210" s="9">
        <v>173596233.87</v>
      </c>
      <c r="W210" s="9">
        <v>83473312.36</v>
      </c>
      <c r="X210" s="9">
        <v>73862353.79</v>
      </c>
      <c r="Y210" s="9">
        <v>66122515.7</v>
      </c>
      <c r="Z210" s="9">
        <v>66639899.36</v>
      </c>
      <c r="AA210" s="9">
        <v>60098908.5</v>
      </c>
      <c r="AB210" s="9">
        <v>54741985.23</v>
      </c>
      <c r="AC210" s="9">
        <v>35845384.52</v>
      </c>
      <c r="AD210" s="9">
        <v>3336585669.13</v>
      </c>
      <c r="AE210" s="9">
        <v>2852683198.47</v>
      </c>
      <c r="AF210" s="9">
        <v>2529902878.45</v>
      </c>
      <c r="AG210" s="9">
        <v>2629636777.87</v>
      </c>
      <c r="AH210" s="9">
        <v>340600778.73</v>
      </c>
      <c r="AI210" s="9">
        <v>339677152.16</v>
      </c>
      <c r="AJ210" s="9">
        <v>550413954.93</v>
      </c>
      <c r="AK210" s="9">
        <v>747669162.32</v>
      </c>
      <c r="AL210" s="9">
        <v>747808344.28</v>
      </c>
      <c r="AM210" s="2">
        <f t="shared" si="38"/>
        <v>2372069796.8</v>
      </c>
      <c r="AN210" s="2">
        <f t="shared" si="42"/>
        <v>1259456790.67</v>
      </c>
      <c r="AO210" s="2">
        <f t="shared" si="43"/>
        <v>1851122476.66</v>
      </c>
      <c r="AP210" s="2">
        <f t="shared" si="44"/>
        <v>137400610.65</v>
      </c>
      <c r="AQ210" s="2">
        <f t="shared" si="45"/>
        <v>2178410750.24</v>
      </c>
      <c r="AR210" s="2">
        <f t="shared" si="46"/>
        <v>1259532928.82</v>
      </c>
      <c r="AS210" s="2">
        <f t="shared" si="47"/>
        <v>831036262.71</v>
      </c>
      <c r="AT210" s="2">
        <f t="shared" si="48"/>
        <v>660497607.83</v>
      </c>
      <c r="AU210" s="2">
        <f t="shared" si="49"/>
        <v>858496709.48</v>
      </c>
      <c r="AV210" s="3">
        <f t="shared" si="39"/>
        <v>0.119549249631071</v>
      </c>
      <c r="AW210" s="3">
        <f t="shared" si="40"/>
        <v>0.0171793583485784</v>
      </c>
      <c r="AX210" s="3">
        <f t="shared" si="41"/>
        <v>-0.263156927759927</v>
      </c>
    </row>
    <row r="211" spans="1:50">
      <c r="A211" s="8" t="s">
        <v>434</v>
      </c>
      <c r="B211" s="8" t="s">
        <v>435</v>
      </c>
      <c r="C211" s="9">
        <v>972831399.5</v>
      </c>
      <c r="D211" s="9">
        <v>686723625.75</v>
      </c>
      <c r="E211" s="9">
        <v>602008118.3</v>
      </c>
      <c r="F211" s="9">
        <v>536722867.78</v>
      </c>
      <c r="G211" s="9">
        <v>806226471.76</v>
      </c>
      <c r="H211" s="9">
        <v>1259086720.41</v>
      </c>
      <c r="I211" s="9">
        <v>1225387416.07</v>
      </c>
      <c r="J211" s="9">
        <v>1151912509.8</v>
      </c>
      <c r="K211" s="9">
        <v>1067472576.65</v>
      </c>
      <c r="L211" s="9">
        <v>1179528810</v>
      </c>
      <c r="M211" s="9">
        <v>935938351</v>
      </c>
      <c r="N211" s="9">
        <v>871374374</v>
      </c>
      <c r="O211" s="9">
        <v>846643310</v>
      </c>
      <c r="P211" s="9">
        <v>850916923</v>
      </c>
      <c r="Q211" s="9">
        <v>781230146</v>
      </c>
      <c r="R211" s="9">
        <v>780539103</v>
      </c>
      <c r="S211" s="9">
        <v>690400140</v>
      </c>
      <c r="T211" s="9">
        <v>652392808</v>
      </c>
      <c r="U211" s="9">
        <v>572620.38</v>
      </c>
      <c r="V211" s="9">
        <v>406614.46</v>
      </c>
      <c r="W211" s="9">
        <v>2240999.5</v>
      </c>
      <c r="X211" s="9">
        <v>5539579.64</v>
      </c>
      <c r="Y211" s="9">
        <v>5320138.57</v>
      </c>
      <c r="Z211" s="9">
        <v>5655542.73</v>
      </c>
      <c r="AA211" s="9">
        <v>5877884.83</v>
      </c>
      <c r="AB211" s="9">
        <v>5332165.36</v>
      </c>
      <c r="AC211" s="9">
        <v>2235921.35</v>
      </c>
      <c r="AD211" s="9">
        <v>943052676.43</v>
      </c>
      <c r="AE211" s="9">
        <v>649692430.03</v>
      </c>
      <c r="AF211" s="9">
        <v>784681933.18</v>
      </c>
      <c r="AG211" s="9">
        <v>512498834.77</v>
      </c>
      <c r="AH211" s="9">
        <v>695951739.7</v>
      </c>
      <c r="AI211" s="9">
        <v>684551218.07</v>
      </c>
      <c r="AJ211" s="9">
        <v>1412647418.75</v>
      </c>
      <c r="AK211" s="9">
        <v>1377390186.64</v>
      </c>
      <c r="AL211" s="9">
        <v>2627568695.41</v>
      </c>
      <c r="AM211" s="2">
        <f t="shared" si="38"/>
        <v>1209880153.45</v>
      </c>
      <c r="AN211" s="2">
        <f t="shared" si="42"/>
        <v>973376161.18</v>
      </c>
      <c r="AO211" s="2">
        <f t="shared" si="43"/>
        <v>690941558.62</v>
      </c>
      <c r="AP211" s="2">
        <f t="shared" si="44"/>
        <v>876406922.65</v>
      </c>
      <c r="AQ211" s="2">
        <f t="shared" si="45"/>
        <v>966511793.63</v>
      </c>
      <c r="AR211" s="2">
        <f t="shared" si="46"/>
        <v>1361421191.07</v>
      </c>
      <c r="AS211" s="2">
        <f t="shared" si="47"/>
        <v>599156985.15</v>
      </c>
      <c r="AT211" s="2">
        <f t="shared" si="48"/>
        <v>470254628.52</v>
      </c>
      <c r="AU211" s="2">
        <f t="shared" si="49"/>
        <v>-905467389.41</v>
      </c>
      <c r="AV211" s="3">
        <f t="shared" si="39"/>
        <v>-2.03272693533843</v>
      </c>
      <c r="AW211" s="3">
        <f t="shared" si="40"/>
        <v>0.0459406428058327</v>
      </c>
      <c r="AX211" s="3" t="e">
        <f t="shared" si="41"/>
        <v>#NUM!</v>
      </c>
    </row>
    <row r="212" spans="1:50">
      <c r="A212" s="8" t="s">
        <v>436</v>
      </c>
      <c r="B212" s="8" t="s">
        <v>437</v>
      </c>
      <c r="C212" s="9">
        <v>1780500367.94</v>
      </c>
      <c r="D212" s="9">
        <v>1708876052.37</v>
      </c>
      <c r="E212" s="9">
        <v>1403640313.56</v>
      </c>
      <c r="F212" s="9">
        <v>935187893.18</v>
      </c>
      <c r="G212" s="9">
        <v>1863471361.46</v>
      </c>
      <c r="H212" s="9">
        <v>1666491361.24</v>
      </c>
      <c r="I212" s="9">
        <v>2593589316.67</v>
      </c>
      <c r="J212" s="9">
        <v>1410692545.8</v>
      </c>
      <c r="K212" s="9">
        <v>1058789402.83</v>
      </c>
      <c r="L212" s="9">
        <v>178722189</v>
      </c>
      <c r="M212" s="9">
        <v>169788727</v>
      </c>
      <c r="N212" s="9">
        <v>162740138</v>
      </c>
      <c r="O212" s="9">
        <v>156578450</v>
      </c>
      <c r="P212" s="9">
        <v>149959697</v>
      </c>
      <c r="Q212" s="9">
        <v>132131547</v>
      </c>
      <c r="R212" s="9">
        <v>110727121</v>
      </c>
      <c r="S212" s="9">
        <v>94163974.1</v>
      </c>
      <c r="T212" s="9">
        <v>82694960.9</v>
      </c>
      <c r="U212" s="9">
        <v>4031142.76</v>
      </c>
      <c r="V212" s="9">
        <v>3887935.16</v>
      </c>
      <c r="W212" s="9">
        <v>2082648.13</v>
      </c>
      <c r="X212" s="9">
        <v>380194.03</v>
      </c>
      <c r="Y212" s="9">
        <v>377841.06</v>
      </c>
      <c r="Z212" s="9">
        <v>606317.46</v>
      </c>
      <c r="AA212" s="9">
        <v>244785.18</v>
      </c>
      <c r="AB212" s="9">
        <v>248676.12</v>
      </c>
      <c r="AC212" s="9">
        <v>0</v>
      </c>
      <c r="AD212" s="9">
        <v>313301200.27</v>
      </c>
      <c r="AE212" s="9">
        <v>227384646.15</v>
      </c>
      <c r="AF212" s="9">
        <v>222395178.95</v>
      </c>
      <c r="AG212" s="9">
        <v>245300751.1</v>
      </c>
      <c r="AH212" s="9">
        <v>83926656.29</v>
      </c>
      <c r="AI212" s="9">
        <v>158026768.73</v>
      </c>
      <c r="AJ212" s="9">
        <v>334110264.87</v>
      </c>
      <c r="AK212" s="9">
        <v>402010608.51</v>
      </c>
      <c r="AL212" s="9">
        <v>309006922.06</v>
      </c>
      <c r="AM212" s="2">
        <f t="shared" si="38"/>
        <v>1649952499.43</v>
      </c>
      <c r="AN212" s="2">
        <f t="shared" si="42"/>
        <v>1655168068.38</v>
      </c>
      <c r="AO212" s="2">
        <f t="shared" si="43"/>
        <v>1346067920.74</v>
      </c>
      <c r="AP212" s="2">
        <f t="shared" si="44"/>
        <v>846845786.11</v>
      </c>
      <c r="AQ212" s="2">
        <f t="shared" si="45"/>
        <v>1929882243.23</v>
      </c>
      <c r="AR212" s="2">
        <f t="shared" si="46"/>
        <v>1641202456.97</v>
      </c>
      <c r="AS212" s="2">
        <f t="shared" si="47"/>
        <v>2370450957.98</v>
      </c>
      <c r="AT212" s="2">
        <f t="shared" si="48"/>
        <v>1103094587.51</v>
      </c>
      <c r="AU212" s="2">
        <f t="shared" si="49"/>
        <v>832477441.67</v>
      </c>
      <c r="AV212" s="3">
        <f t="shared" si="39"/>
        <v>0.0789740416556415</v>
      </c>
      <c r="AW212" s="3">
        <f t="shared" si="40"/>
        <v>-0.0308564131082858</v>
      </c>
      <c r="AX212" s="3">
        <f t="shared" si="41"/>
        <v>0.0028561515463803</v>
      </c>
    </row>
    <row r="213" spans="1:50">
      <c r="A213" s="8" t="s">
        <v>438</v>
      </c>
      <c r="B213" s="8" t="s">
        <v>439</v>
      </c>
      <c r="C213" s="9">
        <v>4165827696.18</v>
      </c>
      <c r="D213" s="9">
        <v>1956303613.37</v>
      </c>
      <c r="E213" s="9">
        <v>2115797560.69</v>
      </c>
      <c r="F213" s="9">
        <v>1802420247.97</v>
      </c>
      <c r="G213" s="9">
        <v>1569105683.37</v>
      </c>
      <c r="H213" s="9">
        <v>434076508.64</v>
      </c>
      <c r="I213" s="9">
        <v>141047720.88</v>
      </c>
      <c r="J213" s="9">
        <v>273199088.78</v>
      </c>
      <c r="K213" s="9">
        <v>1056162798.42</v>
      </c>
      <c r="L213" s="9">
        <v>3065441390</v>
      </c>
      <c r="M213" s="9">
        <v>2639100210</v>
      </c>
      <c r="N213" s="9">
        <v>2324773960</v>
      </c>
      <c r="O213" s="9">
        <v>2136001030</v>
      </c>
      <c r="P213" s="9">
        <v>1907580010</v>
      </c>
      <c r="Q213" s="9">
        <v>1813839730</v>
      </c>
      <c r="R213" s="9">
        <v>1797057430</v>
      </c>
      <c r="S213" s="9">
        <v>2036612930</v>
      </c>
      <c r="T213" s="9">
        <v>2638302990</v>
      </c>
      <c r="U213" s="9">
        <v>22279496.44</v>
      </c>
      <c r="V213" s="9">
        <v>21409535.07</v>
      </c>
      <c r="W213" s="9">
        <v>5392722.49</v>
      </c>
      <c r="X213" s="9">
        <v>4919107.48</v>
      </c>
      <c r="Y213" s="9">
        <v>4919107.48</v>
      </c>
      <c r="Z213" s="9">
        <v>14982407.89</v>
      </c>
      <c r="AA213" s="9">
        <v>294507.24</v>
      </c>
      <c r="AB213" s="9">
        <v>294507.24</v>
      </c>
      <c r="AC213" s="9">
        <v>354507.24</v>
      </c>
      <c r="AD213" s="9">
        <v>1337159358.82</v>
      </c>
      <c r="AE213" s="9">
        <v>2711649464.98</v>
      </c>
      <c r="AF213" s="9">
        <v>1990006202.57</v>
      </c>
      <c r="AG213" s="9">
        <v>3030033856.51</v>
      </c>
      <c r="AH213" s="9">
        <v>2304195244.88</v>
      </c>
      <c r="AI213" s="9">
        <v>2600994631.83</v>
      </c>
      <c r="AJ213" s="9">
        <v>2267171123.77</v>
      </c>
      <c r="AK213" s="9">
        <v>1697840159.35</v>
      </c>
      <c r="AL213" s="9">
        <v>1653385319.42</v>
      </c>
      <c r="AM213" s="2">
        <f t="shared" si="38"/>
        <v>5916389223.8</v>
      </c>
      <c r="AN213" s="2">
        <f t="shared" si="42"/>
        <v>1905163893.46</v>
      </c>
      <c r="AO213" s="2">
        <f t="shared" si="43"/>
        <v>2455958040.61</v>
      </c>
      <c r="AP213" s="2">
        <f t="shared" si="44"/>
        <v>913306528.94</v>
      </c>
      <c r="AQ213" s="2">
        <f t="shared" si="45"/>
        <v>1177409555.97</v>
      </c>
      <c r="AR213" s="2">
        <f t="shared" si="46"/>
        <v>-338095985.3</v>
      </c>
      <c r="AS213" s="2">
        <f t="shared" si="47"/>
        <v>-328771465.65</v>
      </c>
      <c r="AT213" s="2">
        <f t="shared" si="48"/>
        <v>612266366.67</v>
      </c>
      <c r="AU213" s="2">
        <f t="shared" si="49"/>
        <v>2041434976.24</v>
      </c>
      <c r="AV213" s="3">
        <f t="shared" si="39"/>
        <v>0.12550336672844</v>
      </c>
      <c r="AW213" s="3">
        <f t="shared" si="40"/>
        <v>0.381102260904315</v>
      </c>
      <c r="AX213" s="3">
        <f t="shared" si="41"/>
        <v>-0.125459012642902</v>
      </c>
    </row>
    <row r="214" spans="1:50">
      <c r="A214" s="8" t="s">
        <v>440</v>
      </c>
      <c r="B214" s="8" t="s">
        <v>441</v>
      </c>
      <c r="C214" s="9">
        <v>-1232137000</v>
      </c>
      <c r="D214" s="9">
        <v>-7704344000</v>
      </c>
      <c r="E214" s="9">
        <v>1848473000</v>
      </c>
      <c r="F214" s="9">
        <v>2279324000</v>
      </c>
      <c r="G214" s="9">
        <v>2630341000</v>
      </c>
      <c r="H214" s="9">
        <v>2276802000</v>
      </c>
      <c r="I214" s="9">
        <v>1304468000</v>
      </c>
      <c r="J214" s="9">
        <v>913196000</v>
      </c>
      <c r="K214" s="9">
        <v>1052521000</v>
      </c>
      <c r="L214" s="9">
        <v>9457055000</v>
      </c>
      <c r="M214" s="9">
        <v>10766021000</v>
      </c>
      <c r="N214" s="9">
        <v>9348270000</v>
      </c>
      <c r="O214" s="9">
        <v>8810525000</v>
      </c>
      <c r="P214" s="9">
        <v>8665303000</v>
      </c>
      <c r="Q214" s="9">
        <v>4843086000</v>
      </c>
      <c r="R214" s="9">
        <v>2179799000</v>
      </c>
      <c r="S214" s="9">
        <v>1504318000</v>
      </c>
      <c r="T214" s="9">
        <v>1486860000</v>
      </c>
      <c r="U214" s="9">
        <v>47390000</v>
      </c>
      <c r="V214" s="9">
        <v>54470000</v>
      </c>
      <c r="W214" s="9">
        <v>54423000</v>
      </c>
      <c r="X214" s="9">
        <v>91189000</v>
      </c>
      <c r="Y214" s="9">
        <v>86789000</v>
      </c>
      <c r="Z214" s="9">
        <v>75131000</v>
      </c>
      <c r="AA214" s="9">
        <v>60002000</v>
      </c>
      <c r="AB214" s="9">
        <v>55370000</v>
      </c>
      <c r="AC214" s="9">
        <v>60105000</v>
      </c>
      <c r="AD214" s="9">
        <v>24612520000</v>
      </c>
      <c r="AE214" s="9">
        <v>15227237000</v>
      </c>
      <c r="AF214" s="9">
        <v>21270956000</v>
      </c>
      <c r="AG214" s="9">
        <v>18017641000</v>
      </c>
      <c r="AH214" s="9">
        <v>42513595000</v>
      </c>
      <c r="AI214" s="9">
        <v>61428925000</v>
      </c>
      <c r="AJ214" s="9">
        <v>32894447000</v>
      </c>
      <c r="AK214" s="9">
        <v>18427754000</v>
      </c>
      <c r="AL214" s="9">
        <v>15936988000</v>
      </c>
      <c r="AM214" s="2">
        <f t="shared" si="38"/>
        <v>-16340212000</v>
      </c>
      <c r="AN214" s="2">
        <f t="shared" si="42"/>
        <v>-12111090000</v>
      </c>
      <c r="AO214" s="2">
        <f t="shared" si="43"/>
        <v>-10019790000</v>
      </c>
      <c r="AP214" s="2">
        <f t="shared" si="44"/>
        <v>-6836603000</v>
      </c>
      <c r="AQ214" s="2">
        <f t="shared" si="45"/>
        <v>-31131162000</v>
      </c>
      <c r="AR214" s="2">
        <f t="shared" si="46"/>
        <v>-54233906000</v>
      </c>
      <c r="AS214" s="2">
        <f t="shared" si="47"/>
        <v>-29350178000</v>
      </c>
      <c r="AT214" s="2">
        <f t="shared" si="48"/>
        <v>-15954870000</v>
      </c>
      <c r="AU214" s="2">
        <f t="shared" si="49"/>
        <v>-13337502000</v>
      </c>
      <c r="AV214" s="3">
        <f t="shared" si="39"/>
        <v>0.0228174578845279</v>
      </c>
      <c r="AW214" s="3">
        <f t="shared" si="40"/>
        <v>-0.120952241044269</v>
      </c>
      <c r="AX214" s="3">
        <f t="shared" si="41"/>
        <v>-0.105402574630989</v>
      </c>
    </row>
    <row r="215" spans="1:50">
      <c r="A215" s="8" t="s">
        <v>442</v>
      </c>
      <c r="B215" s="8" t="s">
        <v>443</v>
      </c>
      <c r="C215" s="9">
        <v>4478386639.86</v>
      </c>
      <c r="D215" s="9">
        <v>2039507350.78</v>
      </c>
      <c r="E215" s="9">
        <v>-45859976778.09</v>
      </c>
      <c r="F215" s="9">
        <v>-3446612677.15</v>
      </c>
      <c r="G215" s="9">
        <v>-4159237936.36</v>
      </c>
      <c r="H215" s="9">
        <v>341264735.38</v>
      </c>
      <c r="I215" s="9">
        <v>558966247.06</v>
      </c>
      <c r="J215" s="9">
        <v>1302259360.5</v>
      </c>
      <c r="K215" s="9">
        <v>1052206635.31</v>
      </c>
      <c r="L215" s="9">
        <v>648714179</v>
      </c>
      <c r="M215" s="9">
        <v>532988962</v>
      </c>
      <c r="N215" s="9">
        <v>2860656640</v>
      </c>
      <c r="O215" s="9">
        <v>3109809030</v>
      </c>
      <c r="P215" s="9">
        <v>1963844830</v>
      </c>
      <c r="Q215" s="9">
        <v>1181896400</v>
      </c>
      <c r="R215" s="9">
        <v>1248700780</v>
      </c>
      <c r="S215" s="9">
        <v>843526198</v>
      </c>
      <c r="T215" s="9">
        <v>695480330</v>
      </c>
      <c r="U215" s="9">
        <v>6051153.24</v>
      </c>
      <c r="V215" s="9">
        <v>412376.89</v>
      </c>
      <c r="W215" s="9">
        <v>2028332.64</v>
      </c>
      <c r="X215" s="9">
        <v>3093629.38</v>
      </c>
      <c r="Y215" s="9">
        <v>2449917.95</v>
      </c>
      <c r="Z215" s="9">
        <v>18099137.87</v>
      </c>
      <c r="AA215" s="9">
        <v>9208339.34</v>
      </c>
      <c r="AB215" s="9">
        <v>7767068.11</v>
      </c>
      <c r="AC215" s="9">
        <v>7970808.13</v>
      </c>
      <c r="AD215" s="9">
        <v>808328590.29</v>
      </c>
      <c r="AE215" s="9">
        <v>537066807.73</v>
      </c>
      <c r="AF215" s="9">
        <v>472650310.26</v>
      </c>
      <c r="AG215" s="9">
        <v>772394968.39</v>
      </c>
      <c r="AH215" s="9">
        <v>2446688034.23</v>
      </c>
      <c r="AI215" s="9">
        <v>3321219916.93</v>
      </c>
      <c r="AJ215" s="9">
        <v>5120231287.99</v>
      </c>
      <c r="AK215" s="9">
        <v>7498818432.96</v>
      </c>
      <c r="AL215" s="9">
        <v>9577187410.07</v>
      </c>
      <c r="AM215" s="2">
        <f t="shared" si="38"/>
        <v>4324823381.81</v>
      </c>
      <c r="AN215" s="2">
        <f t="shared" si="42"/>
        <v>2035841881.94</v>
      </c>
      <c r="AO215" s="2">
        <f t="shared" si="43"/>
        <v>-43469942115.71</v>
      </c>
      <c r="AP215" s="2">
        <f t="shared" si="44"/>
        <v>-1106104986.16</v>
      </c>
      <c r="AQ215" s="2">
        <f t="shared" si="45"/>
        <v>-4639631222.64</v>
      </c>
      <c r="AR215" s="2">
        <f t="shared" si="46"/>
        <v>-1779959643.68</v>
      </c>
      <c r="AS215" s="2">
        <f t="shared" si="47"/>
        <v>-3303355921.59</v>
      </c>
      <c r="AT215" s="2">
        <f t="shared" si="48"/>
        <v>-5345265806.35</v>
      </c>
      <c r="AU215" s="2">
        <f t="shared" si="49"/>
        <v>-7821529636.63</v>
      </c>
      <c r="AV215" s="3">
        <f t="shared" si="39"/>
        <v>-1.93628597965476</v>
      </c>
      <c r="AW215" s="3">
        <f t="shared" si="40"/>
        <v>-1.98604556207587</v>
      </c>
      <c r="AX215" s="3">
        <f t="shared" si="41"/>
        <v>-0.278199061383296</v>
      </c>
    </row>
    <row r="216" spans="1:50">
      <c r="A216" s="8" t="s">
        <v>444</v>
      </c>
      <c r="B216" s="8" t="s">
        <v>445</v>
      </c>
      <c r="C216" s="9">
        <v>500102606</v>
      </c>
      <c r="D216" s="9">
        <v>470860587</v>
      </c>
      <c r="E216" s="9">
        <v>1141367296</v>
      </c>
      <c r="F216" s="9">
        <v>1042632929</v>
      </c>
      <c r="G216" s="9">
        <v>1031695056</v>
      </c>
      <c r="H216" s="9">
        <v>982460488</v>
      </c>
      <c r="I216" s="9">
        <v>1030073860</v>
      </c>
      <c r="J216" s="9">
        <v>977707711</v>
      </c>
      <c r="K216" s="9">
        <v>1048185927</v>
      </c>
      <c r="L216" s="9">
        <v>287927491</v>
      </c>
      <c r="M216" s="9">
        <v>298224327</v>
      </c>
      <c r="N216" s="9">
        <v>304643874</v>
      </c>
      <c r="O216" s="9">
        <v>311731072</v>
      </c>
      <c r="P216" s="9">
        <v>261015994</v>
      </c>
      <c r="Q216" s="9">
        <v>204030920</v>
      </c>
      <c r="R216" s="9">
        <v>178194815</v>
      </c>
      <c r="S216" s="9">
        <v>128015640</v>
      </c>
      <c r="T216" s="9">
        <v>126386747</v>
      </c>
      <c r="U216" s="9">
        <v>19256179</v>
      </c>
      <c r="V216" s="9">
        <v>16578465</v>
      </c>
      <c r="W216" s="9">
        <v>15475669</v>
      </c>
      <c r="X216" s="9">
        <v>12082117</v>
      </c>
      <c r="Y216" s="9">
        <v>13911581</v>
      </c>
      <c r="Z216" s="9">
        <v>41685937</v>
      </c>
      <c r="AA216" s="9">
        <v>32050283</v>
      </c>
      <c r="AB216" s="9">
        <v>15799878</v>
      </c>
      <c r="AC216" s="9">
        <v>17780973</v>
      </c>
      <c r="AD216" s="9">
        <v>225502766</v>
      </c>
      <c r="AE216" s="9">
        <v>155918502</v>
      </c>
      <c r="AF216" s="9">
        <v>281228617</v>
      </c>
      <c r="AG216" s="9">
        <v>347384820</v>
      </c>
      <c r="AH216" s="9">
        <v>435960357</v>
      </c>
      <c r="AI216" s="9">
        <v>704834302</v>
      </c>
      <c r="AJ216" s="9">
        <v>775468190</v>
      </c>
      <c r="AK216" s="9">
        <v>1238293585</v>
      </c>
      <c r="AL216" s="9">
        <v>962180456</v>
      </c>
      <c r="AM216" s="2">
        <f t="shared" si="38"/>
        <v>581783510</v>
      </c>
      <c r="AN216" s="2">
        <f t="shared" si="42"/>
        <v>629744877</v>
      </c>
      <c r="AO216" s="2">
        <f t="shared" si="43"/>
        <v>1180258222</v>
      </c>
      <c r="AP216" s="2">
        <f t="shared" si="44"/>
        <v>1019061298</v>
      </c>
      <c r="AQ216" s="2">
        <f t="shared" si="45"/>
        <v>870662274</v>
      </c>
      <c r="AR216" s="2">
        <f t="shared" si="46"/>
        <v>523343043</v>
      </c>
      <c r="AS216" s="2">
        <f t="shared" si="47"/>
        <v>464850768</v>
      </c>
      <c r="AT216" s="2">
        <f t="shared" si="48"/>
        <v>-116770356</v>
      </c>
      <c r="AU216" s="2">
        <f t="shared" si="49"/>
        <v>230173191</v>
      </c>
      <c r="AV216" s="3">
        <f t="shared" si="39"/>
        <v>0.10852421754243</v>
      </c>
      <c r="AW216" s="3">
        <f t="shared" si="40"/>
        <v>-0.0774660954016005</v>
      </c>
      <c r="AX216" s="3">
        <f t="shared" si="41"/>
        <v>0.281418318859884</v>
      </c>
    </row>
    <row r="217" spans="1:50">
      <c r="A217" s="8" t="s">
        <v>446</v>
      </c>
      <c r="B217" s="8" t="s">
        <v>447</v>
      </c>
      <c r="C217" s="9">
        <v>-1718745862.41</v>
      </c>
      <c r="D217" s="9">
        <v>240449285.07</v>
      </c>
      <c r="E217" s="9">
        <v>583628763.42</v>
      </c>
      <c r="F217" s="9">
        <v>655688433.71</v>
      </c>
      <c r="G217" s="9">
        <v>769030335.85</v>
      </c>
      <c r="H217" s="9">
        <v>762270149.91</v>
      </c>
      <c r="I217" s="9">
        <v>549135477.11</v>
      </c>
      <c r="J217" s="9">
        <v>1042122398.41</v>
      </c>
      <c r="K217" s="9">
        <v>1041061087.57</v>
      </c>
      <c r="L217" s="9">
        <v>61039244.5</v>
      </c>
      <c r="M217" s="9">
        <v>48749499.3</v>
      </c>
      <c r="N217" s="9">
        <v>61657450.4</v>
      </c>
      <c r="O217" s="9">
        <v>59309037.1</v>
      </c>
      <c r="P217" s="9">
        <v>98574506</v>
      </c>
      <c r="Q217" s="9">
        <v>67388427</v>
      </c>
      <c r="R217" s="9">
        <v>27304541.2</v>
      </c>
      <c r="S217" s="9">
        <v>29173455.4</v>
      </c>
      <c r="T217" s="9">
        <v>31190886.3</v>
      </c>
      <c r="U217" s="9">
        <v>2713894.98</v>
      </c>
      <c r="V217" s="9">
        <v>15655926.23</v>
      </c>
      <c r="W217" s="9">
        <v>17324674.23</v>
      </c>
      <c r="X217" s="9">
        <v>26768837.83</v>
      </c>
      <c r="Y217" s="9">
        <v>18501224.95</v>
      </c>
      <c r="Z217" s="9">
        <v>32985384.62</v>
      </c>
      <c r="AA217" s="9">
        <v>21829817.21</v>
      </c>
      <c r="AB217" s="9">
        <v>22124587.32</v>
      </c>
      <c r="AC217" s="9">
        <v>7347059.19</v>
      </c>
      <c r="AD217" s="9">
        <v>97225393.11</v>
      </c>
      <c r="AE217" s="9">
        <v>204331077.03</v>
      </c>
      <c r="AF217" s="9">
        <v>228418128.12</v>
      </c>
      <c r="AG217" s="9">
        <v>314019573.67</v>
      </c>
      <c r="AH217" s="9">
        <v>306762071.54</v>
      </c>
      <c r="AI217" s="9">
        <v>153625704.1</v>
      </c>
      <c r="AJ217" s="9">
        <v>677402678.81</v>
      </c>
      <c r="AK217" s="9">
        <v>163315675.53</v>
      </c>
      <c r="AL217" s="9">
        <v>260922155.61</v>
      </c>
      <c r="AM217" s="2">
        <f t="shared" si="38"/>
        <v>-1752218116.04</v>
      </c>
      <c r="AN217" s="2">
        <f t="shared" si="42"/>
        <v>100523633.57</v>
      </c>
      <c r="AO217" s="2">
        <f t="shared" si="43"/>
        <v>434192759.93</v>
      </c>
      <c r="AP217" s="2">
        <f t="shared" si="44"/>
        <v>427746734.97</v>
      </c>
      <c r="AQ217" s="2">
        <f t="shared" si="45"/>
        <v>579343995.26</v>
      </c>
      <c r="AR217" s="2">
        <f t="shared" si="46"/>
        <v>709018257.43</v>
      </c>
      <c r="AS217" s="2">
        <f t="shared" si="47"/>
        <v>-79132843.2899998</v>
      </c>
      <c r="AT217" s="2">
        <f t="shared" si="48"/>
        <v>930104765.6</v>
      </c>
      <c r="AU217" s="2">
        <f t="shared" si="49"/>
        <v>818676877.45</v>
      </c>
      <c r="AV217" s="3">
        <f t="shared" si="39"/>
        <v>-2.08822704701517</v>
      </c>
      <c r="AW217" s="3">
        <f t="shared" si="40"/>
        <v>-2.24775790866192</v>
      </c>
      <c r="AX217" s="3">
        <f t="shared" si="41"/>
        <v>-0.102545657886863</v>
      </c>
    </row>
    <row r="218" spans="1:50">
      <c r="A218" s="8" t="s">
        <v>448</v>
      </c>
      <c r="B218" s="8" t="s">
        <v>449</v>
      </c>
      <c r="C218" s="9">
        <v>327898053.98</v>
      </c>
      <c r="D218" s="9">
        <v>194570303.54</v>
      </c>
      <c r="E218" s="9">
        <v>279339807.8</v>
      </c>
      <c r="F218" s="9">
        <v>364222360.25</v>
      </c>
      <c r="G218" s="9">
        <v>302724792.08</v>
      </c>
      <c r="H218" s="9">
        <v>549988153.07</v>
      </c>
      <c r="I218" s="9">
        <v>548802740.64</v>
      </c>
      <c r="J218" s="9">
        <v>936377829.54</v>
      </c>
      <c r="K218" s="9">
        <v>1039004364.46</v>
      </c>
      <c r="L218" s="9">
        <v>303509606</v>
      </c>
      <c r="M218" s="9">
        <v>293310698</v>
      </c>
      <c r="N218" s="9">
        <v>287965240</v>
      </c>
      <c r="O218" s="9">
        <v>293580141</v>
      </c>
      <c r="P218" s="9">
        <v>281273131</v>
      </c>
      <c r="Q218" s="9">
        <v>262699222</v>
      </c>
      <c r="R218" s="9">
        <v>193725277</v>
      </c>
      <c r="S218" s="9">
        <v>171116109</v>
      </c>
      <c r="T218" s="9">
        <v>144023912</v>
      </c>
      <c r="U218" s="9">
        <v>4188245.41</v>
      </c>
      <c r="V218" s="9">
        <v>8391470.56</v>
      </c>
      <c r="W218" s="9">
        <v>6728531.47</v>
      </c>
      <c r="X218" s="9">
        <v>7143647.15</v>
      </c>
      <c r="Y218" s="9">
        <v>5653145.34</v>
      </c>
      <c r="Z218" s="9">
        <v>2190787.81</v>
      </c>
      <c r="AA218" s="9">
        <v>1603510.8</v>
      </c>
      <c r="AB218" s="9">
        <v>1603513.8</v>
      </c>
      <c r="AC218" s="9">
        <v>1603510.75</v>
      </c>
      <c r="AD218" s="9">
        <v>321636467.82</v>
      </c>
      <c r="AE218" s="9">
        <v>294071056.58</v>
      </c>
      <c r="AF218" s="9">
        <v>483294923.26</v>
      </c>
      <c r="AG218" s="9">
        <v>554835179.33</v>
      </c>
      <c r="AH218" s="9">
        <v>713202280.1</v>
      </c>
      <c r="AI218" s="9">
        <v>1156772752.32</v>
      </c>
      <c r="AJ218" s="9">
        <v>1536850358.23</v>
      </c>
      <c r="AK218" s="9">
        <v>1412149871.71</v>
      </c>
      <c r="AL218" s="9">
        <v>965408229.49</v>
      </c>
      <c r="AM218" s="2">
        <f t="shared" si="38"/>
        <v>313959437.57</v>
      </c>
      <c r="AN218" s="2">
        <f t="shared" si="42"/>
        <v>202201415.52</v>
      </c>
      <c r="AO218" s="2">
        <f t="shared" si="43"/>
        <v>90738656.01</v>
      </c>
      <c r="AP218" s="2">
        <f t="shared" si="44"/>
        <v>110110969.07</v>
      </c>
      <c r="AQ218" s="2">
        <f t="shared" si="45"/>
        <v>-123551211.68</v>
      </c>
      <c r="AR218" s="2">
        <f t="shared" si="46"/>
        <v>-341894589.44</v>
      </c>
      <c r="AS218" s="2">
        <f t="shared" si="47"/>
        <v>-792718829.79</v>
      </c>
      <c r="AT218" s="2">
        <f t="shared" si="48"/>
        <v>-303052419.37</v>
      </c>
      <c r="AU218" s="2">
        <f t="shared" si="49"/>
        <v>219223557.72</v>
      </c>
      <c r="AV218" s="3">
        <f t="shared" si="39"/>
        <v>0.0407149982423605</v>
      </c>
      <c r="AW218" s="3">
        <f t="shared" si="40"/>
        <v>-2.20505066493998</v>
      </c>
      <c r="AX218" s="3">
        <f t="shared" si="41"/>
        <v>-0.10842634472853</v>
      </c>
    </row>
    <row r="219" spans="1:50">
      <c r="A219" s="8" t="s">
        <v>450</v>
      </c>
      <c r="B219" s="8" t="s">
        <v>451</v>
      </c>
      <c r="C219" s="9">
        <v>1313021414.22</v>
      </c>
      <c r="D219" s="9">
        <v>1016280048.82</v>
      </c>
      <c r="E219" s="9">
        <v>1298466700.52</v>
      </c>
      <c r="F219" s="9">
        <v>2830158066.15</v>
      </c>
      <c r="G219" s="9">
        <v>3164210889.13</v>
      </c>
      <c r="H219" s="9">
        <v>2166652341.55</v>
      </c>
      <c r="I219" s="9">
        <v>1694554662.92</v>
      </c>
      <c r="J219" s="9">
        <v>1462327646.69</v>
      </c>
      <c r="K219" s="9">
        <v>1035987729.59</v>
      </c>
      <c r="L219" s="9">
        <v>1722937260</v>
      </c>
      <c r="M219" s="9">
        <v>1450605650</v>
      </c>
      <c r="N219" s="9">
        <v>1335502390</v>
      </c>
      <c r="O219" s="9">
        <v>1223303700</v>
      </c>
      <c r="P219" s="9">
        <v>1064066960</v>
      </c>
      <c r="Q219" s="9">
        <v>919798654</v>
      </c>
      <c r="R219" s="9">
        <v>707016215</v>
      </c>
      <c r="S219" s="9">
        <v>701472776</v>
      </c>
      <c r="T219" s="9">
        <v>574587580</v>
      </c>
      <c r="U219" s="9">
        <v>136707987.51</v>
      </c>
      <c r="V219" s="9">
        <v>104167748.4</v>
      </c>
      <c r="W219" s="9">
        <v>64966672.46</v>
      </c>
      <c r="X219" s="9">
        <v>41087214.57</v>
      </c>
      <c r="Y219" s="9">
        <v>15487307.72</v>
      </c>
      <c r="Z219" s="9">
        <v>5453063.72</v>
      </c>
      <c r="AA219" s="9">
        <v>238160.64</v>
      </c>
      <c r="AB219" s="9">
        <v>1201653.47</v>
      </c>
      <c r="AC219" s="9">
        <v>6011068.78</v>
      </c>
      <c r="AD219" s="9">
        <v>8521312797.5</v>
      </c>
      <c r="AE219" s="9">
        <v>4218527749.87</v>
      </c>
      <c r="AF219" s="9">
        <v>2997492125.62</v>
      </c>
      <c r="AG219" s="9">
        <v>5296495927.62</v>
      </c>
      <c r="AH219" s="9">
        <v>3363462792.35</v>
      </c>
      <c r="AI219" s="9">
        <v>1411757174.92</v>
      </c>
      <c r="AJ219" s="9">
        <v>2804453536.73</v>
      </c>
      <c r="AK219" s="9">
        <v>2047724578.81</v>
      </c>
      <c r="AL219" s="9">
        <v>950898038.3</v>
      </c>
      <c r="AM219" s="2">
        <f t="shared" si="38"/>
        <v>-5348646135.77</v>
      </c>
      <c r="AN219" s="2">
        <f t="shared" si="42"/>
        <v>-1647474302.65</v>
      </c>
      <c r="AO219" s="2">
        <f t="shared" si="43"/>
        <v>-298556362.64</v>
      </c>
      <c r="AP219" s="2">
        <f t="shared" si="44"/>
        <v>-1201946946.9</v>
      </c>
      <c r="AQ219" s="2">
        <f t="shared" si="45"/>
        <v>880302364.5</v>
      </c>
      <c r="AR219" s="2">
        <f t="shared" si="46"/>
        <v>1680146884.35</v>
      </c>
      <c r="AS219" s="2">
        <f t="shared" si="47"/>
        <v>-402644498.17</v>
      </c>
      <c r="AT219" s="2">
        <f t="shared" si="48"/>
        <v>117277497.35</v>
      </c>
      <c r="AU219" s="2">
        <f t="shared" si="49"/>
        <v>665688340.07</v>
      </c>
      <c r="AV219" s="3">
        <f t="shared" si="39"/>
        <v>-2.26052814267933</v>
      </c>
      <c r="AW219" s="3">
        <f t="shared" si="40"/>
        <v>-2.43457216360738</v>
      </c>
      <c r="AX219" s="3" t="e">
        <f t="shared" si="41"/>
        <v>#NUM!</v>
      </c>
    </row>
    <row r="220" spans="1:50">
      <c r="A220" s="8" t="s">
        <v>452</v>
      </c>
      <c r="B220" s="8" t="s">
        <v>453</v>
      </c>
      <c r="C220" s="9">
        <v>752519163.6</v>
      </c>
      <c r="D220" s="9">
        <v>770214859.21</v>
      </c>
      <c r="E220" s="9">
        <v>958193938.74</v>
      </c>
      <c r="F220" s="9">
        <v>872099090.5</v>
      </c>
      <c r="G220" s="9">
        <v>847048045.66</v>
      </c>
      <c r="H220" s="9">
        <v>900356722.46</v>
      </c>
      <c r="I220" s="9">
        <v>1268760174.04</v>
      </c>
      <c r="J220" s="9">
        <v>1087159931.74</v>
      </c>
      <c r="K220" s="9">
        <v>1035788548.91</v>
      </c>
      <c r="L220" s="9">
        <v>2491562470</v>
      </c>
      <c r="M220" s="9">
        <v>2025808880</v>
      </c>
      <c r="N220" s="9">
        <v>1932173740</v>
      </c>
      <c r="O220" s="9">
        <v>964540153</v>
      </c>
      <c r="P220" s="9">
        <v>936562360</v>
      </c>
      <c r="Q220" s="9">
        <v>888191609</v>
      </c>
      <c r="R220" s="9">
        <v>963224473</v>
      </c>
      <c r="S220" s="9">
        <v>910267047</v>
      </c>
      <c r="T220" s="9">
        <v>914509065</v>
      </c>
      <c r="U220" s="9">
        <v>188793705.39</v>
      </c>
      <c r="V220" s="9">
        <v>221609758.41</v>
      </c>
      <c r="W220" s="9">
        <v>188048133.37</v>
      </c>
      <c r="X220" s="9">
        <v>99490813.21</v>
      </c>
      <c r="Y220" s="9">
        <v>158902040.44</v>
      </c>
      <c r="Z220" s="9">
        <v>157183921.06</v>
      </c>
      <c r="AA220" s="9">
        <v>153717832.93</v>
      </c>
      <c r="AB220" s="9">
        <v>160021543.21</v>
      </c>
      <c r="AC220" s="9">
        <v>118858111.75</v>
      </c>
      <c r="AD220" s="9">
        <v>1553074023.29</v>
      </c>
      <c r="AE220" s="9">
        <v>1449162942.48</v>
      </c>
      <c r="AF220" s="9">
        <v>1527237839.33</v>
      </c>
      <c r="AG220" s="9">
        <v>1340301646.44</v>
      </c>
      <c r="AH220" s="9">
        <v>1585499588.6</v>
      </c>
      <c r="AI220" s="9">
        <v>1784556501.59</v>
      </c>
      <c r="AJ220" s="9">
        <v>1643836478.46</v>
      </c>
      <c r="AK220" s="9">
        <v>1924751119.5</v>
      </c>
      <c r="AL220" s="9">
        <v>1310730168.87</v>
      </c>
      <c r="AM220" s="2">
        <f t="shared" si="38"/>
        <v>1879801315.7</v>
      </c>
      <c r="AN220" s="2">
        <f t="shared" si="42"/>
        <v>1568470555.14</v>
      </c>
      <c r="AO220" s="2">
        <f t="shared" si="43"/>
        <v>1551177972.78</v>
      </c>
      <c r="AP220" s="2">
        <f t="shared" si="44"/>
        <v>595828410.27</v>
      </c>
      <c r="AQ220" s="2">
        <f t="shared" si="45"/>
        <v>357012857.5</v>
      </c>
      <c r="AR220" s="2">
        <f t="shared" si="46"/>
        <v>161175750.93</v>
      </c>
      <c r="AS220" s="2">
        <f t="shared" si="47"/>
        <v>741866001.51</v>
      </c>
      <c r="AT220" s="2">
        <f t="shared" si="48"/>
        <v>232697402.45</v>
      </c>
      <c r="AU220" s="2">
        <f t="shared" si="49"/>
        <v>758425556.79</v>
      </c>
      <c r="AV220" s="3">
        <f t="shared" si="39"/>
        <v>0.10611399644372</v>
      </c>
      <c r="AW220" s="3">
        <f t="shared" si="40"/>
        <v>0.394073328802086</v>
      </c>
      <c r="AX220" s="3">
        <f t="shared" si="41"/>
        <v>-0.0394174166058434</v>
      </c>
    </row>
    <row r="221" spans="1:50">
      <c r="A221" s="8" t="s">
        <v>454</v>
      </c>
      <c r="B221" s="8" t="s">
        <v>455</v>
      </c>
      <c r="C221" s="9">
        <v>202654696.23</v>
      </c>
      <c r="D221" s="9">
        <v>903470547.19</v>
      </c>
      <c r="E221" s="9">
        <v>805540170.59</v>
      </c>
      <c r="F221" s="9">
        <v>701009870.86</v>
      </c>
      <c r="G221" s="9">
        <v>678545285.76</v>
      </c>
      <c r="H221" s="9">
        <v>668963314.29</v>
      </c>
      <c r="I221" s="9">
        <v>1302614913.21</v>
      </c>
      <c r="J221" s="9">
        <v>1224124444.61</v>
      </c>
      <c r="K221" s="9">
        <v>1035091363.27</v>
      </c>
      <c r="L221" s="9">
        <v>1378236940</v>
      </c>
      <c r="M221" s="9">
        <v>1176975140</v>
      </c>
      <c r="N221" s="9">
        <v>1128319210</v>
      </c>
      <c r="O221" s="9">
        <v>1026361730</v>
      </c>
      <c r="P221" s="9">
        <v>1007288420</v>
      </c>
      <c r="Q221" s="9">
        <v>1111988320</v>
      </c>
      <c r="R221" s="9">
        <v>1042551380</v>
      </c>
      <c r="S221" s="9">
        <v>1010116470</v>
      </c>
      <c r="T221" s="9">
        <v>912063247</v>
      </c>
      <c r="U221" s="9">
        <v>18732812.58</v>
      </c>
      <c r="V221" s="9">
        <v>18046247.22</v>
      </c>
      <c r="W221" s="9">
        <v>9130642.48</v>
      </c>
      <c r="X221" s="9">
        <v>12371785.77</v>
      </c>
      <c r="Y221" s="9">
        <v>9101841.65</v>
      </c>
      <c r="Z221" s="9">
        <v>8278818.78</v>
      </c>
      <c r="AA221" s="9">
        <v>13187250.21</v>
      </c>
      <c r="AB221" s="9">
        <v>7964110.99</v>
      </c>
      <c r="AC221" s="9">
        <v>6319836.15</v>
      </c>
      <c r="AD221" s="9">
        <v>3153395521.54</v>
      </c>
      <c r="AE221" s="9">
        <v>1964465978.91</v>
      </c>
      <c r="AF221" s="9">
        <v>2463519367.12</v>
      </c>
      <c r="AG221" s="9">
        <v>993464273.32</v>
      </c>
      <c r="AH221" s="9">
        <v>983395564.65</v>
      </c>
      <c r="AI221" s="9">
        <v>736214794.53</v>
      </c>
      <c r="AJ221" s="9">
        <v>1000679036.69</v>
      </c>
      <c r="AK221" s="9">
        <v>1024077146.69</v>
      </c>
      <c r="AL221" s="9">
        <v>1592259955.76</v>
      </c>
      <c r="AM221" s="2">
        <f t="shared" si="38"/>
        <v>-1553771072.73</v>
      </c>
      <c r="AN221" s="2">
        <f t="shared" si="42"/>
        <v>134025955.5</v>
      </c>
      <c r="AO221" s="2">
        <f t="shared" si="43"/>
        <v>-520529344.05</v>
      </c>
      <c r="AP221" s="2">
        <f t="shared" si="44"/>
        <v>746279113.31</v>
      </c>
      <c r="AQ221" s="2">
        <f t="shared" si="45"/>
        <v>711539982.76</v>
      </c>
      <c r="AR221" s="2">
        <f t="shared" si="46"/>
        <v>1053015658.54</v>
      </c>
      <c r="AS221" s="2">
        <f t="shared" si="47"/>
        <v>1357674506.73</v>
      </c>
      <c r="AT221" s="2">
        <f t="shared" si="48"/>
        <v>1218127878.91</v>
      </c>
      <c r="AU221" s="2">
        <f t="shared" si="49"/>
        <v>361214490.66</v>
      </c>
      <c r="AV221" s="3">
        <f t="shared" si="39"/>
        <v>-2.17598675323139</v>
      </c>
      <c r="AW221" s="3">
        <f t="shared" si="40"/>
        <v>-2.16906200115012</v>
      </c>
      <c r="AX221" s="3">
        <f t="shared" si="41"/>
        <v>0.128554890495188</v>
      </c>
    </row>
    <row r="222" spans="1:50">
      <c r="A222" s="8" t="s">
        <v>456</v>
      </c>
      <c r="B222" s="8" t="s">
        <v>457</v>
      </c>
      <c r="C222" s="9">
        <v>2006700137.89</v>
      </c>
      <c r="D222" s="9">
        <v>1812404802.67</v>
      </c>
      <c r="E222" s="9">
        <v>1497088402.69</v>
      </c>
      <c r="F222" s="9">
        <v>2101334686.61</v>
      </c>
      <c r="G222" s="9">
        <v>1090121706.76</v>
      </c>
      <c r="H222" s="9">
        <v>440222122.8</v>
      </c>
      <c r="I222" s="9">
        <v>599622820.76</v>
      </c>
      <c r="J222" s="9">
        <v>835199224.8</v>
      </c>
      <c r="K222" s="9">
        <v>1031020443.8</v>
      </c>
      <c r="L222" s="9">
        <v>1146860720</v>
      </c>
      <c r="M222" s="9">
        <v>1250669910</v>
      </c>
      <c r="N222" s="9">
        <v>1413520030</v>
      </c>
      <c r="O222" s="9">
        <v>1146711430</v>
      </c>
      <c r="P222" s="9">
        <v>1139696260</v>
      </c>
      <c r="Q222" s="9">
        <v>1025066440</v>
      </c>
      <c r="R222" s="9">
        <v>1138386110</v>
      </c>
      <c r="S222" s="9">
        <v>1325487320</v>
      </c>
      <c r="T222" s="9">
        <v>1447063540</v>
      </c>
      <c r="U222" s="9">
        <v>584596.17</v>
      </c>
      <c r="V222" s="9">
        <v>1300583.37</v>
      </c>
      <c r="W222" s="9">
        <v>1055038.37</v>
      </c>
      <c r="X222" s="9">
        <v>461597.73</v>
      </c>
      <c r="Y222" s="9">
        <v>56000.04</v>
      </c>
      <c r="Z222" s="9">
        <v>39666.69</v>
      </c>
      <c r="AA222" s="9">
        <v>35000</v>
      </c>
      <c r="AB222" s="9">
        <v>1402366.67</v>
      </c>
      <c r="AC222" s="9">
        <v>1695397.73</v>
      </c>
      <c r="AD222" s="9">
        <v>3094619950.98</v>
      </c>
      <c r="AE222" s="9">
        <v>883475733.87</v>
      </c>
      <c r="AF222" s="9">
        <v>2976854095.49</v>
      </c>
      <c r="AG222" s="9">
        <v>1842151826.42</v>
      </c>
      <c r="AH222" s="9">
        <v>1657245033.68</v>
      </c>
      <c r="AI222" s="9">
        <v>1924189722.86</v>
      </c>
      <c r="AJ222" s="9">
        <v>1186055463.57</v>
      </c>
      <c r="AK222" s="9">
        <v>1704504358.95</v>
      </c>
      <c r="AL222" s="9">
        <v>2814503836.54</v>
      </c>
      <c r="AM222" s="2">
        <f t="shared" si="38"/>
        <v>59525503.0800004</v>
      </c>
      <c r="AN222" s="2">
        <f t="shared" si="42"/>
        <v>2180899562.17</v>
      </c>
      <c r="AO222" s="2">
        <f t="shared" si="43"/>
        <v>-65190624.4299998</v>
      </c>
      <c r="AP222" s="2">
        <f t="shared" si="44"/>
        <v>1406355887.92</v>
      </c>
      <c r="AQ222" s="2">
        <f t="shared" si="45"/>
        <v>572628933.12</v>
      </c>
      <c r="AR222" s="2">
        <f t="shared" si="46"/>
        <v>-458861493.37</v>
      </c>
      <c r="AS222" s="2">
        <f t="shared" si="47"/>
        <v>551988467.19</v>
      </c>
      <c r="AT222" s="2">
        <f t="shared" si="48"/>
        <v>457584552.52</v>
      </c>
      <c r="AU222" s="2">
        <f t="shared" si="49"/>
        <v>-334724455.01</v>
      </c>
      <c r="AV222" s="3">
        <f t="shared" si="39"/>
        <v>-1.8254074862171</v>
      </c>
      <c r="AW222" s="3">
        <f t="shared" si="40"/>
        <v>-0.364133482217573</v>
      </c>
      <c r="AX222" s="3" t="e">
        <f t="shared" si="41"/>
        <v>#NUM!</v>
      </c>
    </row>
    <row r="223" spans="1:50">
      <c r="A223" s="8" t="s">
        <v>458</v>
      </c>
      <c r="B223" s="8" t="s">
        <v>459</v>
      </c>
      <c r="C223" s="9">
        <v>1868591672.1</v>
      </c>
      <c r="D223" s="9">
        <v>674472807.71</v>
      </c>
      <c r="E223" s="9">
        <v>1082670158.75</v>
      </c>
      <c r="F223" s="9">
        <v>849202478.05</v>
      </c>
      <c r="G223" s="9">
        <v>888436674.42</v>
      </c>
      <c r="H223" s="9">
        <v>1047173705.76</v>
      </c>
      <c r="I223" s="9">
        <v>995680423.17</v>
      </c>
      <c r="J223" s="9">
        <v>969214081.46</v>
      </c>
      <c r="K223" s="9">
        <v>1010279439.25</v>
      </c>
      <c r="L223" s="9">
        <v>122813000</v>
      </c>
      <c r="M223" s="9">
        <v>119870805</v>
      </c>
      <c r="N223" s="9">
        <v>94533439.2</v>
      </c>
      <c r="O223" s="9">
        <v>71884248.9</v>
      </c>
      <c r="P223" s="9">
        <v>80941148.2</v>
      </c>
      <c r="Q223" s="9">
        <v>77821243.3</v>
      </c>
      <c r="R223" s="9">
        <v>74136035.2</v>
      </c>
      <c r="S223" s="9">
        <v>67879631.3</v>
      </c>
      <c r="T223" s="9">
        <v>64568235.7</v>
      </c>
      <c r="U223" s="9">
        <v>6187335.39</v>
      </c>
      <c r="V223" s="9">
        <v>8968919.79</v>
      </c>
      <c r="W223" s="9">
        <v>8144963.81</v>
      </c>
      <c r="X223" s="9">
        <v>8186942.06</v>
      </c>
      <c r="Y223" s="9">
        <v>6539371.27</v>
      </c>
      <c r="Z223" s="9">
        <v>4903740</v>
      </c>
      <c r="AA223" s="9">
        <v>3551551.12</v>
      </c>
      <c r="AB223" s="9">
        <v>3184135.97</v>
      </c>
      <c r="AC223" s="9">
        <v>2194250.19</v>
      </c>
      <c r="AD223" s="9">
        <v>3625657534.08</v>
      </c>
      <c r="AE223" s="9">
        <v>2933589719.01</v>
      </c>
      <c r="AF223" s="9">
        <v>1501359765.63</v>
      </c>
      <c r="AG223" s="9">
        <v>780571362.05</v>
      </c>
      <c r="AH223" s="9">
        <v>1596430321.98</v>
      </c>
      <c r="AI223" s="9">
        <v>1389988210.88</v>
      </c>
      <c r="AJ223" s="9">
        <v>3876549768.23</v>
      </c>
      <c r="AK223" s="9">
        <v>2530894370.62</v>
      </c>
      <c r="AL223" s="9">
        <v>2860882289.44</v>
      </c>
      <c r="AM223" s="2">
        <f t="shared" si="38"/>
        <v>-1628065526.59</v>
      </c>
      <c r="AN223" s="2">
        <f t="shared" si="42"/>
        <v>-2130277186.51</v>
      </c>
      <c r="AO223" s="2">
        <f t="shared" si="43"/>
        <v>-316011203.87</v>
      </c>
      <c r="AP223" s="2">
        <f t="shared" si="44"/>
        <v>148702306.96</v>
      </c>
      <c r="AQ223" s="2">
        <f t="shared" si="45"/>
        <v>-620513128.09</v>
      </c>
      <c r="AR223" s="2">
        <f t="shared" si="46"/>
        <v>-260089521.82</v>
      </c>
      <c r="AS223" s="2">
        <f t="shared" si="47"/>
        <v>-2803181758.74</v>
      </c>
      <c r="AT223" s="2">
        <f t="shared" si="48"/>
        <v>-1490616521.89</v>
      </c>
      <c r="AU223" s="2">
        <f t="shared" si="49"/>
        <v>-1783840364.3</v>
      </c>
      <c r="AV223" s="3">
        <f t="shared" si="39"/>
        <v>-0.0101015257903809</v>
      </c>
      <c r="AW223" s="3">
        <f t="shared" si="40"/>
        <v>0.212786017533196</v>
      </c>
      <c r="AX223" s="3" t="e">
        <f t="shared" si="41"/>
        <v>#NUM!</v>
      </c>
    </row>
    <row r="224" spans="1:50">
      <c r="A224" s="8" t="s">
        <v>460</v>
      </c>
      <c r="B224" s="8" t="s">
        <v>461</v>
      </c>
      <c r="C224" s="9">
        <v>3035644000</v>
      </c>
      <c r="D224" s="9">
        <v>2518797000</v>
      </c>
      <c r="E224" s="9">
        <v>2337748000</v>
      </c>
      <c r="F224" s="9">
        <v>2152390000</v>
      </c>
      <c r="G224" s="9">
        <v>2014857000</v>
      </c>
      <c r="H224" s="9">
        <v>1641929000</v>
      </c>
      <c r="I224" s="9">
        <v>1186975001</v>
      </c>
      <c r="J224" s="9">
        <v>1090063379</v>
      </c>
      <c r="K224" s="9">
        <v>1009038305</v>
      </c>
      <c r="L224" s="9">
        <v>240950000</v>
      </c>
      <c r="M224" s="9">
        <v>108510000</v>
      </c>
      <c r="N224" s="9">
        <v>101654000</v>
      </c>
      <c r="O224" s="9">
        <v>103308000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59271000</v>
      </c>
      <c r="V224" s="9">
        <v>50478000</v>
      </c>
      <c r="W224" s="9">
        <v>42314000</v>
      </c>
      <c r="X224" s="9">
        <v>38731000</v>
      </c>
      <c r="Y224" s="9">
        <v>0</v>
      </c>
      <c r="Z224" s="9">
        <v>0</v>
      </c>
      <c r="AA224" s="9">
        <v>25985531</v>
      </c>
      <c r="AB224" s="9">
        <v>15067124</v>
      </c>
      <c r="AC224" s="9">
        <v>18558123</v>
      </c>
      <c r="AD224" s="9">
        <v>227338000</v>
      </c>
      <c r="AE224" s="9">
        <v>356050000</v>
      </c>
      <c r="AF224" s="9">
        <v>277288000</v>
      </c>
      <c r="AG224" s="9">
        <v>194450000</v>
      </c>
      <c r="AH224" s="9">
        <v>269412000</v>
      </c>
      <c r="AI224" s="9">
        <v>256557000</v>
      </c>
      <c r="AJ224" s="9">
        <v>175647262</v>
      </c>
      <c r="AK224" s="9">
        <v>259912358</v>
      </c>
      <c r="AL224" s="9">
        <v>97787439</v>
      </c>
      <c r="AM224" s="2">
        <f t="shared" si="38"/>
        <v>3108527000</v>
      </c>
      <c r="AN224" s="2">
        <f t="shared" si="42"/>
        <v>2321735000</v>
      </c>
      <c r="AO224" s="2">
        <f t="shared" si="43"/>
        <v>2204428000</v>
      </c>
      <c r="AP224" s="2">
        <f t="shared" si="44"/>
        <v>2099979000</v>
      </c>
      <c r="AQ224" s="2">
        <f t="shared" si="45"/>
        <v>1745445000</v>
      </c>
      <c r="AR224" s="2">
        <f t="shared" si="46"/>
        <v>1385372000</v>
      </c>
      <c r="AS224" s="2">
        <f t="shared" si="47"/>
        <v>1037313270</v>
      </c>
      <c r="AT224" s="2">
        <f t="shared" si="48"/>
        <v>845218145</v>
      </c>
      <c r="AU224" s="2">
        <f t="shared" si="49"/>
        <v>929808989</v>
      </c>
      <c r="AV224" s="3">
        <f t="shared" si="39"/>
        <v>0.143510351558561</v>
      </c>
      <c r="AW224" s="3">
        <f t="shared" si="40"/>
        <v>0.12235357716038</v>
      </c>
      <c r="AX224" s="3">
        <f t="shared" si="41"/>
        <v>0.145434347417766</v>
      </c>
    </row>
    <row r="225" spans="1:50">
      <c r="A225" s="8" t="s">
        <v>462</v>
      </c>
      <c r="B225" s="8" t="s">
        <v>463</v>
      </c>
      <c r="C225" s="9">
        <v>5371496261.61</v>
      </c>
      <c r="D225" s="9">
        <v>2722988518.72</v>
      </c>
      <c r="E225" s="9">
        <v>2435079764.1</v>
      </c>
      <c r="F225" s="9">
        <v>1231013208.91</v>
      </c>
      <c r="G225" s="9">
        <v>3553626384.73</v>
      </c>
      <c r="H225" s="9">
        <v>2313974857.75</v>
      </c>
      <c r="I225" s="9">
        <v>7325224517.53</v>
      </c>
      <c r="J225" s="9">
        <v>2341671183.75</v>
      </c>
      <c r="K225" s="9">
        <v>1007421947.97</v>
      </c>
      <c r="L225" s="9">
        <v>547669677</v>
      </c>
      <c r="M225" s="9">
        <v>506317616</v>
      </c>
      <c r="N225" s="9">
        <v>443973974</v>
      </c>
      <c r="O225" s="9">
        <v>106607503</v>
      </c>
      <c r="P225" s="9">
        <v>84914705.3</v>
      </c>
      <c r="Q225" s="9">
        <v>75758371.3</v>
      </c>
      <c r="R225" s="9">
        <v>67843205.3</v>
      </c>
      <c r="S225" s="9">
        <v>73775503.4</v>
      </c>
      <c r="T225" s="9">
        <v>84671396.3</v>
      </c>
      <c r="U225" s="9">
        <v>55136768.15</v>
      </c>
      <c r="V225" s="9">
        <v>58535200.31</v>
      </c>
      <c r="W225" s="9">
        <v>39696606.14</v>
      </c>
      <c r="X225" s="9">
        <v>37175164.95</v>
      </c>
      <c r="Y225" s="9">
        <v>37693735.88</v>
      </c>
      <c r="Z225" s="9">
        <v>49233081.66</v>
      </c>
      <c r="AA225" s="9">
        <v>49496188.18</v>
      </c>
      <c r="AB225" s="9">
        <v>45437652.15</v>
      </c>
      <c r="AC225" s="9">
        <v>41379970.32</v>
      </c>
      <c r="AD225" s="9">
        <v>443308581.65</v>
      </c>
      <c r="AE225" s="9">
        <v>449310789.66</v>
      </c>
      <c r="AF225" s="9">
        <v>298154341.97</v>
      </c>
      <c r="AG225" s="9">
        <v>417550684.86</v>
      </c>
      <c r="AH225" s="9">
        <v>389564417.76</v>
      </c>
      <c r="AI225" s="9">
        <v>353574039.02</v>
      </c>
      <c r="AJ225" s="9">
        <v>369863975.37</v>
      </c>
      <c r="AK225" s="9">
        <v>273855516.38</v>
      </c>
      <c r="AL225" s="9">
        <v>950535630.09</v>
      </c>
      <c r="AM225" s="2">
        <f t="shared" si="38"/>
        <v>5530994125.11</v>
      </c>
      <c r="AN225" s="2">
        <f t="shared" si="42"/>
        <v>2838530545.37</v>
      </c>
      <c r="AO225" s="2">
        <f t="shared" si="43"/>
        <v>2620596002.27</v>
      </c>
      <c r="AP225" s="2">
        <f t="shared" si="44"/>
        <v>957245192</v>
      </c>
      <c r="AQ225" s="2">
        <f t="shared" si="45"/>
        <v>3286670408.15</v>
      </c>
      <c r="AR225" s="2">
        <f t="shared" si="46"/>
        <v>2085392271.69</v>
      </c>
      <c r="AS225" s="2">
        <f t="shared" si="47"/>
        <v>7072699935.64</v>
      </c>
      <c r="AT225" s="2">
        <f t="shared" si="48"/>
        <v>2187028822.92</v>
      </c>
      <c r="AU225" s="2">
        <f t="shared" si="49"/>
        <v>182937684.5</v>
      </c>
      <c r="AV225" s="3">
        <f t="shared" si="39"/>
        <v>0.46049475668709</v>
      </c>
      <c r="AW225" s="3">
        <f t="shared" si="40"/>
        <v>0.109709767153406</v>
      </c>
      <c r="AX225" s="3">
        <f t="shared" si="41"/>
        <v>0.31760935397051</v>
      </c>
    </row>
    <row r="226" spans="1:50">
      <c r="A226" s="8" t="s">
        <v>464</v>
      </c>
      <c r="B226" s="8" t="s">
        <v>465</v>
      </c>
      <c r="C226" s="9">
        <v>2409539473.91</v>
      </c>
      <c r="D226" s="9">
        <v>2085377418.25</v>
      </c>
      <c r="E226" s="9">
        <v>1665799971.58</v>
      </c>
      <c r="F226" s="9">
        <v>257201958.69</v>
      </c>
      <c r="G226" s="9">
        <v>1545112374.32</v>
      </c>
      <c r="H226" s="9">
        <v>2206576040.14</v>
      </c>
      <c r="I226" s="9">
        <v>3493365230.21</v>
      </c>
      <c r="J226" s="9">
        <v>1705439086.94</v>
      </c>
      <c r="K226" s="9">
        <v>1006554243.06</v>
      </c>
      <c r="L226" s="9">
        <v>211146307</v>
      </c>
      <c r="M226" s="9">
        <v>48638600.9</v>
      </c>
      <c r="N226" s="9">
        <v>52419681.3</v>
      </c>
      <c r="O226" s="9">
        <v>61260916.6</v>
      </c>
      <c r="P226" s="9">
        <v>60545853.8</v>
      </c>
      <c r="Q226" s="9">
        <v>55897823.6</v>
      </c>
      <c r="R226" s="9">
        <v>43828811.3</v>
      </c>
      <c r="S226" s="9">
        <v>39852895.3</v>
      </c>
      <c r="T226" s="9">
        <v>37157284.1</v>
      </c>
      <c r="U226" s="9">
        <v>52199091.49</v>
      </c>
      <c r="V226" s="9">
        <v>73086421.19</v>
      </c>
      <c r="W226" s="9">
        <v>71360162.89</v>
      </c>
      <c r="X226" s="9">
        <v>68279786.23</v>
      </c>
      <c r="Y226" s="9">
        <v>60692491.33</v>
      </c>
      <c r="Z226" s="9">
        <v>47996656.3</v>
      </c>
      <c r="AA226" s="9">
        <v>49000798.95</v>
      </c>
      <c r="AB226" s="9">
        <v>47911042.24</v>
      </c>
      <c r="AC226" s="9">
        <v>48577983.79</v>
      </c>
      <c r="AD226" s="9">
        <v>1143285815.3</v>
      </c>
      <c r="AE226" s="9">
        <v>167036650.48</v>
      </c>
      <c r="AF226" s="9">
        <v>179405884.47</v>
      </c>
      <c r="AG226" s="9">
        <v>157826696.19</v>
      </c>
      <c r="AH226" s="9">
        <v>265603476.08</v>
      </c>
      <c r="AI226" s="9">
        <v>181079116.71</v>
      </c>
      <c r="AJ226" s="9">
        <v>193246670.9</v>
      </c>
      <c r="AK226" s="9">
        <v>105005154.92</v>
      </c>
      <c r="AL226" s="9">
        <v>127737449.98</v>
      </c>
      <c r="AM226" s="2">
        <f t="shared" si="38"/>
        <v>1529599057.1</v>
      </c>
      <c r="AN226" s="2">
        <f t="shared" si="42"/>
        <v>2040065789.86</v>
      </c>
      <c r="AO226" s="2">
        <f t="shared" si="43"/>
        <v>1610173931.3</v>
      </c>
      <c r="AP226" s="2">
        <f t="shared" si="44"/>
        <v>228915965.33</v>
      </c>
      <c r="AQ226" s="2">
        <f t="shared" si="45"/>
        <v>1400747243.37</v>
      </c>
      <c r="AR226" s="2">
        <f t="shared" si="46"/>
        <v>2129391403.33</v>
      </c>
      <c r="AS226" s="2">
        <f t="shared" si="47"/>
        <v>3392948169.56</v>
      </c>
      <c r="AT226" s="2">
        <f t="shared" si="48"/>
        <v>1688197869.56</v>
      </c>
      <c r="AU226" s="2">
        <f t="shared" si="49"/>
        <v>964552060.97</v>
      </c>
      <c r="AV226" s="3">
        <f t="shared" si="39"/>
        <v>0.0525681268628106</v>
      </c>
      <c r="AW226" s="3">
        <f t="shared" si="40"/>
        <v>0.0177557534344071</v>
      </c>
      <c r="AX226" s="3">
        <f t="shared" si="41"/>
        <v>-0.213150388160154</v>
      </c>
    </row>
    <row r="227" spans="1:50">
      <c r="A227" s="8" t="s">
        <v>466</v>
      </c>
      <c r="B227" s="8" t="s">
        <v>467</v>
      </c>
      <c r="C227" s="9">
        <v>874435260</v>
      </c>
      <c r="D227" s="9">
        <v>142520610</v>
      </c>
      <c r="E227" s="9">
        <v>127708890</v>
      </c>
      <c r="F227" s="9">
        <v>-634513240</v>
      </c>
      <c r="G227" s="9">
        <v>45538354.23</v>
      </c>
      <c r="H227" s="9">
        <v>-285775980.25</v>
      </c>
      <c r="I227" s="9">
        <v>10191442.1</v>
      </c>
      <c r="J227" s="9">
        <v>424050028.68</v>
      </c>
      <c r="K227" s="9">
        <v>1003917579.5</v>
      </c>
      <c r="L227" s="9">
        <v>503471930</v>
      </c>
      <c r="M227" s="9">
        <v>522745960</v>
      </c>
      <c r="N227" s="9">
        <v>504331560</v>
      </c>
      <c r="O227" s="9">
        <v>86730877</v>
      </c>
      <c r="P227" s="9">
        <v>116925551</v>
      </c>
      <c r="Q227" s="9">
        <v>116566128</v>
      </c>
      <c r="R227" s="9">
        <v>104403294</v>
      </c>
      <c r="S227" s="9">
        <v>104810496</v>
      </c>
      <c r="T227" s="9">
        <v>109231469</v>
      </c>
      <c r="U227" s="9">
        <v>0</v>
      </c>
      <c r="V227" s="9">
        <v>806980</v>
      </c>
      <c r="W227" s="9">
        <v>403490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325766360</v>
      </c>
      <c r="AE227" s="9">
        <v>445445430</v>
      </c>
      <c r="AF227" s="9">
        <v>945160300</v>
      </c>
      <c r="AG227" s="9">
        <v>968888780</v>
      </c>
      <c r="AH227" s="9">
        <v>254368614.07</v>
      </c>
      <c r="AI227" s="9">
        <v>345137114.93</v>
      </c>
      <c r="AJ227" s="9">
        <v>354014087.33</v>
      </c>
      <c r="AK227" s="9">
        <v>387148270.09</v>
      </c>
      <c r="AL227" s="9">
        <v>445281896.78</v>
      </c>
      <c r="AM227" s="2">
        <f t="shared" si="38"/>
        <v>1052140830</v>
      </c>
      <c r="AN227" s="2">
        <f t="shared" si="42"/>
        <v>220628120</v>
      </c>
      <c r="AO227" s="2">
        <f t="shared" si="43"/>
        <v>-312716360</v>
      </c>
      <c r="AP227" s="2">
        <f t="shared" si="44"/>
        <v>-1516671143</v>
      </c>
      <c r="AQ227" s="2">
        <f t="shared" si="45"/>
        <v>-91904708.84</v>
      </c>
      <c r="AR227" s="2">
        <f t="shared" si="46"/>
        <v>-514346967.18</v>
      </c>
      <c r="AS227" s="2">
        <f t="shared" si="47"/>
        <v>-239419351.23</v>
      </c>
      <c r="AT227" s="2">
        <f t="shared" si="48"/>
        <v>141712254.59</v>
      </c>
      <c r="AU227" s="2">
        <f t="shared" si="49"/>
        <v>667867151.72</v>
      </c>
      <c r="AV227" s="3">
        <f t="shared" si="39"/>
        <v>0.0517960422609307</v>
      </c>
      <c r="AW227" s="3">
        <f t="shared" si="40"/>
        <v>-2.62834798912858</v>
      </c>
      <c r="AX227" s="3" t="e">
        <f t="shared" si="41"/>
        <v>#NUM!</v>
      </c>
    </row>
    <row r="228" spans="1:50">
      <c r="A228" s="8" t="s">
        <v>468</v>
      </c>
      <c r="B228" s="8" t="s">
        <v>469</v>
      </c>
      <c r="C228" s="9">
        <v>1303849618.24</v>
      </c>
      <c r="D228" s="9">
        <v>1000677495.4</v>
      </c>
      <c r="E228" s="9">
        <v>954163494.71</v>
      </c>
      <c r="F228" s="9">
        <v>835118718.67</v>
      </c>
      <c r="G228" s="9">
        <v>763102278.7</v>
      </c>
      <c r="H228" s="9">
        <v>689470806.21</v>
      </c>
      <c r="I228" s="9">
        <v>673009701.42</v>
      </c>
      <c r="J228" s="9">
        <v>730995974.2</v>
      </c>
      <c r="K228" s="9">
        <v>1002599378.57</v>
      </c>
      <c r="L228" s="9">
        <v>112499635</v>
      </c>
      <c r="M228" s="9">
        <v>76299602.4</v>
      </c>
      <c r="N228" s="9">
        <v>64857519.4</v>
      </c>
      <c r="O228" s="9">
        <v>68979991.8</v>
      </c>
      <c r="P228" s="9">
        <v>54403414.8</v>
      </c>
      <c r="Q228" s="9">
        <v>60096007.5</v>
      </c>
      <c r="R228" s="9">
        <v>74583464.9</v>
      </c>
      <c r="S228" s="9">
        <v>64080323.3</v>
      </c>
      <c r="T228" s="9">
        <v>56901920.6</v>
      </c>
      <c r="U228" s="9">
        <v>27235349.92</v>
      </c>
      <c r="V228" s="9">
        <v>22691943.89</v>
      </c>
      <c r="W228" s="9">
        <v>19184946.59</v>
      </c>
      <c r="X228" s="9">
        <v>19078108.27</v>
      </c>
      <c r="Y228" s="9">
        <v>14951593.99</v>
      </c>
      <c r="Z228" s="9">
        <v>8798618.42</v>
      </c>
      <c r="AA228" s="9">
        <v>4551796.74</v>
      </c>
      <c r="AB228" s="9">
        <v>2977921.15</v>
      </c>
      <c r="AC228" s="9">
        <v>1383256.77</v>
      </c>
      <c r="AD228" s="9">
        <v>293315773.08</v>
      </c>
      <c r="AE228" s="9">
        <v>378460314</v>
      </c>
      <c r="AF228" s="9">
        <v>269884040.73</v>
      </c>
      <c r="AG228" s="9">
        <v>174012769.02</v>
      </c>
      <c r="AH228" s="9">
        <v>191709687.14</v>
      </c>
      <c r="AI228" s="9">
        <v>175447503.08</v>
      </c>
      <c r="AJ228" s="9">
        <v>258457798.05</v>
      </c>
      <c r="AK228" s="9">
        <v>171506290.37</v>
      </c>
      <c r="AL228" s="9">
        <v>71934702.34</v>
      </c>
      <c r="AM228" s="2">
        <f t="shared" si="38"/>
        <v>1150268830.08</v>
      </c>
      <c r="AN228" s="2">
        <f t="shared" si="42"/>
        <v>721208727.69</v>
      </c>
      <c r="AO228" s="2">
        <f t="shared" si="43"/>
        <v>768321919.97</v>
      </c>
      <c r="AP228" s="2">
        <f t="shared" si="44"/>
        <v>749164049.72</v>
      </c>
      <c r="AQ228" s="2">
        <f t="shared" si="45"/>
        <v>640747600.35</v>
      </c>
      <c r="AR228" s="2">
        <f t="shared" si="46"/>
        <v>582917929.05</v>
      </c>
      <c r="AS228" s="2">
        <f t="shared" si="47"/>
        <v>493687165.01</v>
      </c>
      <c r="AT228" s="2">
        <f t="shared" si="48"/>
        <v>626547928.28</v>
      </c>
      <c r="AU228" s="2">
        <f t="shared" si="49"/>
        <v>988949853.6</v>
      </c>
      <c r="AV228" s="3">
        <f t="shared" si="39"/>
        <v>0.0169314428984257</v>
      </c>
      <c r="AW228" s="3">
        <f t="shared" si="40"/>
        <v>0.124145360986117</v>
      </c>
      <c r="AX228" s="3">
        <f t="shared" si="41"/>
        <v>-0.045226309876956</v>
      </c>
    </row>
    <row r="229" spans="1:50">
      <c r="A229" s="8" t="s">
        <v>470</v>
      </c>
      <c r="B229" s="8" t="s">
        <v>471</v>
      </c>
      <c r="C229" s="9">
        <v>2352524935.31</v>
      </c>
      <c r="D229" s="9">
        <v>374703489.61</v>
      </c>
      <c r="E229" s="9">
        <v>662849027.57</v>
      </c>
      <c r="F229" s="9">
        <v>1080691887.68</v>
      </c>
      <c r="G229" s="9">
        <v>781600287.71</v>
      </c>
      <c r="H229" s="9">
        <v>-660042204.25</v>
      </c>
      <c r="I229" s="9">
        <v>9648246.53</v>
      </c>
      <c r="J229" s="9">
        <v>66776805.79</v>
      </c>
      <c r="K229" s="9">
        <v>1001311024.91</v>
      </c>
      <c r="L229" s="9">
        <v>1022527830</v>
      </c>
      <c r="M229" s="9">
        <v>831204554</v>
      </c>
      <c r="N229" s="9">
        <v>912861046</v>
      </c>
      <c r="O229" s="9">
        <v>864828597</v>
      </c>
      <c r="P229" s="9">
        <v>743007116</v>
      </c>
      <c r="Q229" s="9">
        <v>547943542</v>
      </c>
      <c r="R229" s="9">
        <v>482743486</v>
      </c>
      <c r="S229" s="9">
        <v>477780688</v>
      </c>
      <c r="T229" s="9">
        <v>513306320</v>
      </c>
      <c r="U229" s="9">
        <v>15953893.35</v>
      </c>
      <c r="V229" s="9">
        <v>43889662.24</v>
      </c>
      <c r="W229" s="9">
        <v>43155669.66</v>
      </c>
      <c r="X229" s="9">
        <v>39671749.29</v>
      </c>
      <c r="Y229" s="9">
        <v>39643822.76</v>
      </c>
      <c r="Z229" s="9">
        <v>41197076.93</v>
      </c>
      <c r="AA229" s="9">
        <v>9506248.12</v>
      </c>
      <c r="AB229" s="9">
        <v>7814411.97</v>
      </c>
      <c r="AC229" s="9">
        <v>12477762.69</v>
      </c>
      <c r="AD229" s="9">
        <v>790231582.69</v>
      </c>
      <c r="AE229" s="9">
        <v>738105787.96</v>
      </c>
      <c r="AF229" s="9">
        <v>800964363.22</v>
      </c>
      <c r="AG229" s="9">
        <v>1117836798.39</v>
      </c>
      <c r="AH229" s="9">
        <v>936773634.1</v>
      </c>
      <c r="AI229" s="9">
        <v>831188212.26</v>
      </c>
      <c r="AJ229" s="9">
        <v>778573065.33</v>
      </c>
      <c r="AK229" s="9">
        <v>1284674452.92</v>
      </c>
      <c r="AL229" s="9">
        <v>1200847902.28</v>
      </c>
      <c r="AM229" s="2">
        <f t="shared" si="38"/>
        <v>2600775075.97</v>
      </c>
      <c r="AN229" s="2">
        <f t="shared" si="42"/>
        <v>511691917.89</v>
      </c>
      <c r="AO229" s="2">
        <f t="shared" si="43"/>
        <v>817901380.01</v>
      </c>
      <c r="AP229" s="2">
        <f t="shared" si="44"/>
        <v>867355435.58</v>
      </c>
      <c r="AQ229" s="2">
        <f t="shared" si="45"/>
        <v>627477592.37</v>
      </c>
      <c r="AR229" s="2">
        <f t="shared" si="46"/>
        <v>-902089797.58</v>
      </c>
      <c r="AS229" s="2">
        <f t="shared" si="47"/>
        <v>-276675084.68</v>
      </c>
      <c r="AT229" s="2">
        <f t="shared" si="48"/>
        <v>-732302547.16</v>
      </c>
      <c r="AU229" s="2">
        <f t="shared" si="49"/>
        <v>326247205.32</v>
      </c>
      <c r="AV229" s="3">
        <f t="shared" si="39"/>
        <v>0.259426677109295</v>
      </c>
      <c r="AW229" s="3">
        <f t="shared" si="40"/>
        <v>0.328926355790899</v>
      </c>
      <c r="AX229" s="3">
        <f t="shared" si="41"/>
        <v>0.176996172965137</v>
      </c>
    </row>
    <row r="230" spans="1:50">
      <c r="A230" s="8" t="s">
        <v>472</v>
      </c>
      <c r="B230" s="8" t="s">
        <v>473</v>
      </c>
      <c r="C230" s="9">
        <v>1273690000</v>
      </c>
      <c r="D230" s="9">
        <v>1056881000</v>
      </c>
      <c r="E230" s="9">
        <v>1012687000</v>
      </c>
      <c r="F230" s="9">
        <v>857351000</v>
      </c>
      <c r="G230" s="9">
        <v>808450000</v>
      </c>
      <c r="H230" s="9">
        <v>777926000</v>
      </c>
      <c r="I230" s="9">
        <v>814499000</v>
      </c>
      <c r="J230" s="9">
        <v>817924000</v>
      </c>
      <c r="K230" s="9">
        <v>999722000</v>
      </c>
      <c r="L230" s="9">
        <v>110058000</v>
      </c>
      <c r="M230" s="9">
        <v>96419000</v>
      </c>
      <c r="N230" s="9">
        <v>96885000</v>
      </c>
      <c r="O230" s="9">
        <v>96163000</v>
      </c>
      <c r="P230" s="9">
        <v>79400000</v>
      </c>
      <c r="Q230" s="9">
        <v>80447000</v>
      </c>
      <c r="R230" s="9">
        <v>70553000</v>
      </c>
      <c r="S230" s="9">
        <v>66863000</v>
      </c>
      <c r="T230" s="9">
        <v>52822000</v>
      </c>
      <c r="U230" s="9">
        <v>22693000</v>
      </c>
      <c r="V230" s="9">
        <v>27425000</v>
      </c>
      <c r="W230" s="9">
        <v>29498000</v>
      </c>
      <c r="X230" s="9">
        <v>28668000</v>
      </c>
      <c r="Y230" s="9">
        <v>23053000</v>
      </c>
      <c r="Z230" s="9">
        <v>22219000</v>
      </c>
      <c r="AA230" s="9">
        <v>18992000</v>
      </c>
      <c r="AB230" s="9">
        <v>12666000</v>
      </c>
      <c r="AC230" s="9">
        <v>22496000</v>
      </c>
      <c r="AD230" s="9">
        <v>178158000</v>
      </c>
      <c r="AE230" s="9">
        <v>153963000</v>
      </c>
      <c r="AF230" s="9">
        <v>146687000</v>
      </c>
      <c r="AG230" s="9">
        <v>303594000</v>
      </c>
      <c r="AH230" s="9">
        <v>335480000</v>
      </c>
      <c r="AI230" s="9">
        <v>262154000</v>
      </c>
      <c r="AJ230" s="9">
        <v>193328000</v>
      </c>
      <c r="AK230" s="9">
        <v>127164000</v>
      </c>
      <c r="AL230" s="9">
        <v>152861000</v>
      </c>
      <c r="AM230" s="2">
        <f t="shared" si="38"/>
        <v>1228283000</v>
      </c>
      <c r="AN230" s="2">
        <f t="shared" si="42"/>
        <v>1026762000</v>
      </c>
      <c r="AO230" s="2">
        <f t="shared" si="43"/>
        <v>992383000</v>
      </c>
      <c r="AP230" s="2">
        <f t="shared" si="44"/>
        <v>678588000</v>
      </c>
      <c r="AQ230" s="2">
        <f t="shared" si="45"/>
        <v>575423000</v>
      </c>
      <c r="AR230" s="2">
        <f t="shared" si="46"/>
        <v>618438000</v>
      </c>
      <c r="AS230" s="2">
        <f t="shared" si="47"/>
        <v>710716000</v>
      </c>
      <c r="AT230" s="2">
        <f t="shared" si="48"/>
        <v>770289000</v>
      </c>
      <c r="AU230" s="2">
        <f t="shared" si="49"/>
        <v>922179000</v>
      </c>
      <c r="AV230" s="3">
        <f t="shared" si="39"/>
        <v>0.032360711107005</v>
      </c>
      <c r="AW230" s="3">
        <f t="shared" si="40"/>
        <v>0.163756835334723</v>
      </c>
      <c r="AX230" s="3">
        <f t="shared" si="41"/>
        <v>-0.0498361762405424</v>
      </c>
    </row>
    <row r="231" spans="1:50">
      <c r="A231" s="8" t="s">
        <v>474</v>
      </c>
      <c r="B231" s="8" t="s">
        <v>475</v>
      </c>
      <c r="C231" s="9">
        <v>347609693.3</v>
      </c>
      <c r="D231" s="9">
        <v>97308593.36</v>
      </c>
      <c r="E231" s="9">
        <v>952386011.49</v>
      </c>
      <c r="F231" s="9">
        <v>811526477.83</v>
      </c>
      <c r="G231" s="9">
        <v>841150934.75</v>
      </c>
      <c r="H231" s="9">
        <v>808760025.91</v>
      </c>
      <c r="I231" s="9">
        <v>712193243.19</v>
      </c>
      <c r="J231" s="9">
        <v>958725402.84</v>
      </c>
      <c r="K231" s="9">
        <v>999256730.65</v>
      </c>
      <c r="L231" s="9">
        <v>456590234</v>
      </c>
      <c r="M231" s="9">
        <v>457209289</v>
      </c>
      <c r="N231" s="9">
        <v>464235594</v>
      </c>
      <c r="O231" s="9">
        <v>420110878</v>
      </c>
      <c r="P231" s="9">
        <v>384151247</v>
      </c>
      <c r="Q231" s="9">
        <v>360285420</v>
      </c>
      <c r="R231" s="9">
        <v>355945696</v>
      </c>
      <c r="S231" s="9">
        <v>303020522</v>
      </c>
      <c r="T231" s="9">
        <v>267754347</v>
      </c>
      <c r="U231" s="9">
        <v>733746.72</v>
      </c>
      <c r="V231" s="9">
        <v>7623370.94</v>
      </c>
      <c r="W231" s="9">
        <v>4319165.44</v>
      </c>
      <c r="X231" s="9">
        <v>4107499.91</v>
      </c>
      <c r="Y231" s="9">
        <v>3537929.74</v>
      </c>
      <c r="Z231" s="9">
        <v>2627785.85</v>
      </c>
      <c r="AA231" s="9">
        <v>2036355.9</v>
      </c>
      <c r="AB231" s="9">
        <v>1021677.72</v>
      </c>
      <c r="AC231" s="9">
        <v>95072.51</v>
      </c>
      <c r="AD231" s="9">
        <v>430591025.71</v>
      </c>
      <c r="AE231" s="9">
        <v>580156640.57</v>
      </c>
      <c r="AF231" s="9">
        <v>789961925</v>
      </c>
      <c r="AG231" s="9">
        <v>928794291.04</v>
      </c>
      <c r="AH231" s="9">
        <v>617226044.44</v>
      </c>
      <c r="AI231" s="9">
        <v>873466208.61</v>
      </c>
      <c r="AJ231" s="9">
        <v>455625977.74</v>
      </c>
      <c r="AK231" s="9">
        <v>756763199.57</v>
      </c>
      <c r="AL231" s="9">
        <v>599940279.25</v>
      </c>
      <c r="AM231" s="2">
        <f t="shared" si="38"/>
        <v>374342648.31</v>
      </c>
      <c r="AN231" s="2">
        <f t="shared" si="42"/>
        <v>-18015387.27</v>
      </c>
      <c r="AO231" s="2">
        <f t="shared" si="43"/>
        <v>630978845.93</v>
      </c>
      <c r="AP231" s="2">
        <f t="shared" si="44"/>
        <v>306950564.7</v>
      </c>
      <c r="AQ231" s="2">
        <f t="shared" si="45"/>
        <v>611614067.05</v>
      </c>
      <c r="AR231" s="2">
        <f t="shared" si="46"/>
        <v>298207023.15</v>
      </c>
      <c r="AS231" s="2">
        <f t="shared" si="47"/>
        <v>614549317.35</v>
      </c>
      <c r="AT231" s="2">
        <f t="shared" si="48"/>
        <v>506004402.99</v>
      </c>
      <c r="AU231" s="2">
        <f t="shared" si="49"/>
        <v>667165870.91</v>
      </c>
      <c r="AV231" s="3">
        <f t="shared" si="39"/>
        <v>-0.0621895795405677</v>
      </c>
      <c r="AW231" s="3">
        <f t="shared" si="40"/>
        <v>-0.0935197035289587</v>
      </c>
      <c r="AX231" s="3">
        <f t="shared" si="41"/>
        <v>-0.121370523177761</v>
      </c>
    </row>
    <row r="232" spans="1:50">
      <c r="A232" s="8" t="s">
        <v>476</v>
      </c>
      <c r="B232" s="8" t="s">
        <v>477</v>
      </c>
      <c r="C232" s="9">
        <v>3899854760.39</v>
      </c>
      <c r="D232" s="9">
        <v>2671714284.27</v>
      </c>
      <c r="E232" s="9">
        <v>1987097843.43</v>
      </c>
      <c r="F232" s="9">
        <v>203361819.99</v>
      </c>
      <c r="G232" s="9">
        <v>245331267.35</v>
      </c>
      <c r="H232" s="9">
        <v>-954327289.16</v>
      </c>
      <c r="I232" s="9">
        <v>52948133.73</v>
      </c>
      <c r="J232" s="9">
        <v>150225745.63</v>
      </c>
      <c r="K232" s="9">
        <v>989921597.45</v>
      </c>
      <c r="L232" s="9">
        <v>1428289950</v>
      </c>
      <c r="M232" s="9">
        <v>1540743900</v>
      </c>
      <c r="N232" s="9">
        <v>885761416</v>
      </c>
      <c r="O232" s="9">
        <v>871566008</v>
      </c>
      <c r="P232" s="9">
        <v>904468670</v>
      </c>
      <c r="Q232" s="9">
        <v>888521258</v>
      </c>
      <c r="R232" s="9">
        <v>899205284</v>
      </c>
      <c r="S232" s="9">
        <v>903663943</v>
      </c>
      <c r="T232" s="9">
        <v>664202447</v>
      </c>
      <c r="U232" s="9">
        <v>204158.64</v>
      </c>
      <c r="V232" s="9">
        <v>3454782.07</v>
      </c>
      <c r="W232" s="9">
        <v>12324404.2</v>
      </c>
      <c r="X232" s="9">
        <v>11716873.74</v>
      </c>
      <c r="Y232" s="9">
        <v>12187588.68</v>
      </c>
      <c r="Z232" s="9">
        <v>6899426.39</v>
      </c>
      <c r="AA232" s="9">
        <v>18973644.53</v>
      </c>
      <c r="AB232" s="9">
        <v>6228798.46</v>
      </c>
      <c r="AC232" s="9">
        <v>4745252.61</v>
      </c>
      <c r="AD232" s="9">
        <v>2491852081.71</v>
      </c>
      <c r="AE232" s="9">
        <v>1906137582.29</v>
      </c>
      <c r="AF232" s="9">
        <v>2141498998.77</v>
      </c>
      <c r="AG232" s="9">
        <v>501083552.47</v>
      </c>
      <c r="AH232" s="9">
        <v>375720818.44</v>
      </c>
      <c r="AI232" s="9">
        <v>859217694.4</v>
      </c>
      <c r="AJ232" s="9">
        <v>648393365.66</v>
      </c>
      <c r="AK232" s="9">
        <v>847701726.43</v>
      </c>
      <c r="AL232" s="9">
        <v>1414387242.15</v>
      </c>
      <c r="AM232" s="2">
        <f t="shared" si="38"/>
        <v>2836496787.32</v>
      </c>
      <c r="AN232" s="2">
        <f t="shared" si="42"/>
        <v>2309775384.05</v>
      </c>
      <c r="AO232" s="2">
        <f t="shared" si="43"/>
        <v>743684664.86</v>
      </c>
      <c r="AP232" s="2">
        <f t="shared" si="44"/>
        <v>585561149.26</v>
      </c>
      <c r="AQ232" s="2">
        <f t="shared" si="45"/>
        <v>786266707.59</v>
      </c>
      <c r="AR232" s="2">
        <f t="shared" si="46"/>
        <v>-918124299.17</v>
      </c>
      <c r="AS232" s="2">
        <f t="shared" si="47"/>
        <v>322733696.6</v>
      </c>
      <c r="AT232" s="2">
        <f t="shared" si="48"/>
        <v>212416760.66</v>
      </c>
      <c r="AU232" s="2">
        <f t="shared" si="49"/>
        <v>244482054.91</v>
      </c>
      <c r="AV232" s="3">
        <f t="shared" si="39"/>
        <v>0.31305132107978</v>
      </c>
      <c r="AW232" s="3">
        <f t="shared" si="40"/>
        <v>0.292535505368741</v>
      </c>
      <c r="AX232" s="3">
        <f t="shared" si="41"/>
        <v>0.15670037898972</v>
      </c>
    </row>
    <row r="233" spans="1:50">
      <c r="A233" s="8" t="s">
        <v>478</v>
      </c>
      <c r="B233" s="8" t="s">
        <v>479</v>
      </c>
      <c r="C233" s="9">
        <v>1586034420.17</v>
      </c>
      <c r="D233" s="9">
        <v>1690376838.38</v>
      </c>
      <c r="E233" s="9">
        <v>1360693039.87</v>
      </c>
      <c r="F233" s="9">
        <v>615241436.05</v>
      </c>
      <c r="G233" s="9">
        <v>67789630.68</v>
      </c>
      <c r="H233" s="9">
        <v>120674141.52</v>
      </c>
      <c r="I233" s="9">
        <v>144774755.42</v>
      </c>
      <c r="J233" s="9">
        <v>1200252280.07</v>
      </c>
      <c r="K233" s="9">
        <v>985191332.54</v>
      </c>
      <c r="L233" s="9">
        <v>392946718</v>
      </c>
      <c r="M233" s="9">
        <v>319205802</v>
      </c>
      <c r="N233" s="9">
        <v>308317074</v>
      </c>
      <c r="O233" s="9">
        <v>283831389</v>
      </c>
      <c r="P233" s="9">
        <v>271175249</v>
      </c>
      <c r="Q233" s="9">
        <v>237609728</v>
      </c>
      <c r="R233" s="9">
        <v>169571025</v>
      </c>
      <c r="S233" s="9">
        <v>146933418</v>
      </c>
      <c r="T233" s="9">
        <v>95406555.6</v>
      </c>
      <c r="U233" s="9">
        <v>0</v>
      </c>
      <c r="V233" s="9">
        <v>0</v>
      </c>
      <c r="W233" s="9">
        <v>22155.48</v>
      </c>
      <c r="X233" s="9">
        <v>132933.36</v>
      </c>
      <c r="Y233" s="9">
        <v>56000</v>
      </c>
      <c r="Z233" s="9">
        <v>132000</v>
      </c>
      <c r="AA233" s="9">
        <v>132000</v>
      </c>
      <c r="AB233" s="9">
        <v>148378.84</v>
      </c>
      <c r="AC233" s="9">
        <v>30162.36</v>
      </c>
      <c r="AD233" s="9">
        <v>362866475.85</v>
      </c>
      <c r="AE233" s="9">
        <v>549777139.89</v>
      </c>
      <c r="AF233" s="9">
        <v>512312520.7</v>
      </c>
      <c r="AG233" s="9">
        <v>200789260.76</v>
      </c>
      <c r="AH233" s="9">
        <v>124193237.24</v>
      </c>
      <c r="AI233" s="9">
        <v>144627278.98</v>
      </c>
      <c r="AJ233" s="9">
        <v>469925377.02</v>
      </c>
      <c r="AK233" s="9">
        <v>610102604.4</v>
      </c>
      <c r="AL233" s="9">
        <v>427126570.8</v>
      </c>
      <c r="AM233" s="2">
        <f t="shared" si="38"/>
        <v>1616114662.32</v>
      </c>
      <c r="AN233" s="2">
        <f t="shared" si="42"/>
        <v>1459805500.49</v>
      </c>
      <c r="AO233" s="2">
        <f t="shared" si="43"/>
        <v>1156719748.65</v>
      </c>
      <c r="AP233" s="2">
        <f t="shared" si="44"/>
        <v>698416497.65</v>
      </c>
      <c r="AQ233" s="2">
        <f t="shared" si="45"/>
        <v>214827642.44</v>
      </c>
      <c r="AR233" s="2">
        <f t="shared" si="46"/>
        <v>213788590.54</v>
      </c>
      <c r="AS233" s="2">
        <f t="shared" si="47"/>
        <v>-155447596.6</v>
      </c>
      <c r="AT233" s="2">
        <f t="shared" si="48"/>
        <v>737231472.51</v>
      </c>
      <c r="AU233" s="2">
        <f t="shared" si="49"/>
        <v>653501479.7</v>
      </c>
      <c r="AV233" s="3">
        <f t="shared" si="39"/>
        <v>0.105838568438596</v>
      </c>
      <c r="AW233" s="3">
        <f t="shared" si="40"/>
        <v>0.497188220727999</v>
      </c>
      <c r="AX233" s="3">
        <f t="shared" si="41"/>
        <v>0.0111400650058688</v>
      </c>
    </row>
    <row r="234" spans="1:50">
      <c r="A234" s="8" t="s">
        <v>480</v>
      </c>
      <c r="B234" s="8" t="s">
        <v>481</v>
      </c>
      <c r="C234" s="9">
        <v>3600569271.89</v>
      </c>
      <c r="D234" s="9">
        <v>7030016057</v>
      </c>
      <c r="E234" s="9">
        <v>5675826256.49</v>
      </c>
      <c r="F234" s="9">
        <v>3885918469.56</v>
      </c>
      <c r="G234" s="9">
        <v>2004605156.41</v>
      </c>
      <c r="H234" s="9">
        <v>1395260332.23</v>
      </c>
      <c r="I234" s="9">
        <v>1266959610.26</v>
      </c>
      <c r="J234" s="9">
        <v>907884138.79</v>
      </c>
      <c r="K234" s="9">
        <v>984071530.24</v>
      </c>
      <c r="L234" s="9">
        <v>294080893</v>
      </c>
      <c r="M234" s="9">
        <v>287593683</v>
      </c>
      <c r="N234" s="9">
        <v>267708613</v>
      </c>
      <c r="O234" s="9">
        <v>201704304</v>
      </c>
      <c r="P234" s="9">
        <v>190883269</v>
      </c>
      <c r="Q234" s="9">
        <v>211336710</v>
      </c>
      <c r="R234" s="9">
        <v>153851272</v>
      </c>
      <c r="S234" s="9">
        <v>56393885</v>
      </c>
      <c r="T234" s="9">
        <v>38993659.2</v>
      </c>
      <c r="U234" s="9">
        <v>50388940.51</v>
      </c>
      <c r="V234" s="9">
        <v>57521305.09</v>
      </c>
      <c r="W234" s="9">
        <v>65053529.67</v>
      </c>
      <c r="X234" s="9">
        <v>27455009.32</v>
      </c>
      <c r="Y234" s="9">
        <v>13963204.01</v>
      </c>
      <c r="Z234" s="9">
        <v>26661218.5</v>
      </c>
      <c r="AA234" s="9">
        <v>11893511.39</v>
      </c>
      <c r="AB234" s="9">
        <v>9007132.02</v>
      </c>
      <c r="AC234" s="9">
        <v>6194620.17</v>
      </c>
      <c r="AD234" s="9">
        <v>406094758.43</v>
      </c>
      <c r="AE234" s="9">
        <v>345445298.92</v>
      </c>
      <c r="AF234" s="9">
        <v>931748303.56</v>
      </c>
      <c r="AG234" s="9">
        <v>277154868.38</v>
      </c>
      <c r="AH234" s="9">
        <v>529714237.6</v>
      </c>
      <c r="AI234" s="9">
        <v>1678750484.09</v>
      </c>
      <c r="AJ234" s="9">
        <v>326675100.64</v>
      </c>
      <c r="AK234" s="9">
        <v>104806293.62</v>
      </c>
      <c r="AL234" s="9">
        <v>77772727.05</v>
      </c>
      <c r="AM234" s="2">
        <f t="shared" si="38"/>
        <v>3538944346.97</v>
      </c>
      <c r="AN234" s="2">
        <f t="shared" si="42"/>
        <v>7029685746.17</v>
      </c>
      <c r="AO234" s="2">
        <f t="shared" si="43"/>
        <v>5076840095.6</v>
      </c>
      <c r="AP234" s="2">
        <f t="shared" si="44"/>
        <v>3837922914.5</v>
      </c>
      <c r="AQ234" s="2">
        <f t="shared" si="45"/>
        <v>1679737391.82</v>
      </c>
      <c r="AR234" s="2">
        <f t="shared" si="46"/>
        <v>-45492223.3599999</v>
      </c>
      <c r="AS234" s="2">
        <f t="shared" si="47"/>
        <v>1106029293.01</v>
      </c>
      <c r="AT234" s="2">
        <f t="shared" si="48"/>
        <v>868478862.19</v>
      </c>
      <c r="AU234" s="2">
        <f t="shared" si="49"/>
        <v>951487082.56</v>
      </c>
      <c r="AV234" s="3">
        <f t="shared" si="39"/>
        <v>0.157139312460041</v>
      </c>
      <c r="AW234" s="3">
        <f t="shared" si="40"/>
        <v>0.16071732980666</v>
      </c>
      <c r="AX234" s="3">
        <f t="shared" si="41"/>
        <v>0.261679050291509</v>
      </c>
    </row>
    <row r="235" spans="1:50">
      <c r="A235" s="8" t="s">
        <v>482</v>
      </c>
      <c r="B235" s="8" t="s">
        <v>483</v>
      </c>
      <c r="C235" s="9">
        <v>2236847698.67</v>
      </c>
      <c r="D235" s="9">
        <v>3164500005.56</v>
      </c>
      <c r="E235" s="9">
        <v>2153412681.24</v>
      </c>
      <c r="F235" s="9">
        <v>2506201669.61</v>
      </c>
      <c r="G235" s="9">
        <v>3321865217.75</v>
      </c>
      <c r="H235" s="9">
        <v>5838460777.01</v>
      </c>
      <c r="I235" s="9">
        <v>1160723279.77</v>
      </c>
      <c r="J235" s="9">
        <v>1081922249.92</v>
      </c>
      <c r="K235" s="9">
        <v>983137478.08</v>
      </c>
      <c r="L235" s="9">
        <v>137742332</v>
      </c>
      <c r="M235" s="9">
        <v>103388958</v>
      </c>
      <c r="N235" s="9">
        <v>86871232.2</v>
      </c>
      <c r="O235" s="9">
        <v>67988954.9</v>
      </c>
      <c r="P235" s="9">
        <v>53418202.8</v>
      </c>
      <c r="Q235" s="9">
        <v>41472865.9</v>
      </c>
      <c r="R235" s="9">
        <v>43752074</v>
      </c>
      <c r="S235" s="9">
        <v>44329969.5</v>
      </c>
      <c r="T235" s="9">
        <v>50883538.5</v>
      </c>
      <c r="U235" s="9">
        <v>18055334.12</v>
      </c>
      <c r="V235" s="9">
        <v>7541533.67</v>
      </c>
      <c r="W235" s="9">
        <v>7171986.72</v>
      </c>
      <c r="X235" s="9">
        <v>5353935.47</v>
      </c>
      <c r="Y235" s="9">
        <v>2524050.53</v>
      </c>
      <c r="Z235" s="9">
        <v>4019675.32</v>
      </c>
      <c r="AA235" s="9">
        <v>2032815.35</v>
      </c>
      <c r="AB235" s="9">
        <v>1922663.2</v>
      </c>
      <c r="AC235" s="9">
        <v>4865385.49</v>
      </c>
      <c r="AD235" s="9">
        <v>80184453.44</v>
      </c>
      <c r="AE235" s="9">
        <v>61474083.86</v>
      </c>
      <c r="AF235" s="9">
        <v>48299746.03</v>
      </c>
      <c r="AG235" s="9">
        <v>34870392.59</v>
      </c>
      <c r="AH235" s="9">
        <v>41639835.98</v>
      </c>
      <c r="AI235" s="9">
        <v>446301703.75</v>
      </c>
      <c r="AJ235" s="9">
        <v>281764223.46</v>
      </c>
      <c r="AK235" s="9">
        <v>62647551.71</v>
      </c>
      <c r="AL235" s="9">
        <v>51149906.72</v>
      </c>
      <c r="AM235" s="2">
        <f t="shared" si="38"/>
        <v>2312460911.35</v>
      </c>
      <c r="AN235" s="2">
        <f t="shared" si="42"/>
        <v>3213956413.37</v>
      </c>
      <c r="AO235" s="2">
        <f t="shared" si="43"/>
        <v>2199156154.13</v>
      </c>
      <c r="AP235" s="2">
        <f t="shared" si="44"/>
        <v>2544674167.39</v>
      </c>
      <c r="AQ235" s="2">
        <f t="shared" si="45"/>
        <v>3336167635.1</v>
      </c>
      <c r="AR235" s="2">
        <f t="shared" si="46"/>
        <v>5437651614.48</v>
      </c>
      <c r="AS235" s="2">
        <f t="shared" si="47"/>
        <v>924743945.66</v>
      </c>
      <c r="AT235" s="2">
        <f t="shared" si="48"/>
        <v>1065527330.91</v>
      </c>
      <c r="AU235" s="2">
        <f t="shared" si="49"/>
        <v>987736495.35</v>
      </c>
      <c r="AV235" s="3">
        <f t="shared" si="39"/>
        <v>0.099127678268758</v>
      </c>
      <c r="AW235" s="3">
        <f t="shared" si="40"/>
        <v>-0.0706799500261687</v>
      </c>
      <c r="AX235" s="3">
        <f t="shared" si="41"/>
        <v>0.170842594513887</v>
      </c>
    </row>
    <row r="236" spans="1:50">
      <c r="A236" s="8" t="s">
        <v>484</v>
      </c>
      <c r="B236" s="8" t="s">
        <v>485</v>
      </c>
      <c r="C236" s="9">
        <v>2188079000</v>
      </c>
      <c r="D236" s="9">
        <v>1803286000</v>
      </c>
      <c r="E236" s="9">
        <v>1785255000</v>
      </c>
      <c r="F236" s="9">
        <v>1485964000</v>
      </c>
      <c r="G236" s="9">
        <v>1264295000</v>
      </c>
      <c r="H236" s="9">
        <v>1040505000</v>
      </c>
      <c r="I236" s="9">
        <v>966004000</v>
      </c>
      <c r="J236" s="9">
        <v>998775941.59</v>
      </c>
      <c r="K236" s="9">
        <v>981175325.66</v>
      </c>
      <c r="L236" s="9">
        <v>214876000</v>
      </c>
      <c r="M236" s="9">
        <v>119994000</v>
      </c>
      <c r="N236" s="9">
        <v>109604000</v>
      </c>
      <c r="O236" s="9">
        <v>110940000</v>
      </c>
      <c r="P236" s="9">
        <v>101593000</v>
      </c>
      <c r="Q236" s="9">
        <v>94512000</v>
      </c>
      <c r="R236" s="9">
        <v>85603033.8</v>
      </c>
      <c r="S236" s="9">
        <v>68757663.1</v>
      </c>
      <c r="T236" s="9">
        <v>59105010.4</v>
      </c>
      <c r="U236" s="9">
        <v>96002000</v>
      </c>
      <c r="V236" s="9">
        <v>82323000</v>
      </c>
      <c r="W236" s="9">
        <v>42200000</v>
      </c>
      <c r="X236" s="9">
        <v>32298000</v>
      </c>
      <c r="Y236" s="9">
        <v>27530000</v>
      </c>
      <c r="Z236" s="9">
        <v>25071000</v>
      </c>
      <c r="AA236" s="9">
        <v>8252000</v>
      </c>
      <c r="AB236" s="9">
        <v>1145763.67</v>
      </c>
      <c r="AC236" s="9">
        <v>1056924.64</v>
      </c>
      <c r="AD236" s="9">
        <v>398890000</v>
      </c>
      <c r="AE236" s="9">
        <v>457279000</v>
      </c>
      <c r="AF236" s="9">
        <v>246237000</v>
      </c>
      <c r="AG236" s="9">
        <v>90296000</v>
      </c>
      <c r="AH236" s="9">
        <v>106539000</v>
      </c>
      <c r="AI236" s="9">
        <v>500550000</v>
      </c>
      <c r="AJ236" s="9">
        <v>267371000</v>
      </c>
      <c r="AK236" s="9">
        <v>289009175.38</v>
      </c>
      <c r="AL236" s="9">
        <v>131031792.08</v>
      </c>
      <c r="AM236" s="2">
        <f t="shared" si="38"/>
        <v>2100067000</v>
      </c>
      <c r="AN236" s="2">
        <f t="shared" si="42"/>
        <v>1548324000</v>
      </c>
      <c r="AO236" s="2">
        <f t="shared" si="43"/>
        <v>1690822000</v>
      </c>
      <c r="AP236" s="2">
        <f t="shared" si="44"/>
        <v>1538906000</v>
      </c>
      <c r="AQ236" s="2">
        <f t="shared" si="45"/>
        <v>1286879000</v>
      </c>
      <c r="AR236" s="2">
        <f t="shared" si="46"/>
        <v>659538000</v>
      </c>
      <c r="AS236" s="2">
        <f t="shared" si="47"/>
        <v>792488033.8</v>
      </c>
      <c r="AT236" s="2">
        <f t="shared" si="48"/>
        <v>779670192.98</v>
      </c>
      <c r="AU236" s="2">
        <f t="shared" si="49"/>
        <v>910305468.62</v>
      </c>
      <c r="AV236" s="3">
        <f t="shared" si="39"/>
        <v>0.0973330111634851</v>
      </c>
      <c r="AW236" s="3">
        <f t="shared" si="40"/>
        <v>0.102907493179323</v>
      </c>
      <c r="AX236" s="3">
        <f t="shared" si="41"/>
        <v>0.0914507832496101</v>
      </c>
    </row>
    <row r="237" spans="1:50">
      <c r="A237" s="8" t="s">
        <v>486</v>
      </c>
      <c r="B237" s="8" t="s">
        <v>487</v>
      </c>
      <c r="C237" s="9">
        <v>3860591996.58</v>
      </c>
      <c r="D237" s="9">
        <v>3610854306.5</v>
      </c>
      <c r="E237" s="9">
        <v>3200159723.23</v>
      </c>
      <c r="F237" s="9">
        <v>3032726656.03</v>
      </c>
      <c r="G237" s="9">
        <v>2885859467.79</v>
      </c>
      <c r="H237" s="9">
        <v>478844533.55</v>
      </c>
      <c r="I237" s="9">
        <v>849080266.32</v>
      </c>
      <c r="J237" s="9">
        <v>1002964085.06</v>
      </c>
      <c r="K237" s="9">
        <v>980848546.97</v>
      </c>
      <c r="L237" s="9">
        <v>802619228</v>
      </c>
      <c r="M237" s="9">
        <v>397809652</v>
      </c>
      <c r="N237" s="9">
        <v>295020308</v>
      </c>
      <c r="O237" s="9">
        <v>222245765</v>
      </c>
      <c r="P237" s="9">
        <v>150992497</v>
      </c>
      <c r="Q237" s="9">
        <v>173018399</v>
      </c>
      <c r="R237" s="9">
        <v>98577398.5</v>
      </c>
      <c r="S237" s="9">
        <v>89791209</v>
      </c>
      <c r="T237" s="9">
        <v>82503613.6</v>
      </c>
      <c r="U237" s="9">
        <v>119346300.24</v>
      </c>
      <c r="V237" s="9">
        <v>99680915.05</v>
      </c>
      <c r="W237" s="9">
        <v>52528455.43</v>
      </c>
      <c r="X237" s="9">
        <v>40311236.67</v>
      </c>
      <c r="Y237" s="9">
        <v>23012923.81</v>
      </c>
      <c r="Z237" s="9">
        <v>22591231.19</v>
      </c>
      <c r="AA237" s="9">
        <v>25466688.84</v>
      </c>
      <c r="AB237" s="9">
        <v>13830613.63</v>
      </c>
      <c r="AC237" s="9">
        <v>27920584.99</v>
      </c>
      <c r="AD237" s="9">
        <v>782673962.39</v>
      </c>
      <c r="AE237" s="9">
        <v>872927954.82</v>
      </c>
      <c r="AF237" s="9">
        <v>579614646.1</v>
      </c>
      <c r="AG237" s="9">
        <v>927686635.58</v>
      </c>
      <c r="AH237" s="9">
        <v>790635519.41</v>
      </c>
      <c r="AI237" s="9">
        <v>1568207612.07</v>
      </c>
      <c r="AJ237" s="9">
        <v>358384922.65</v>
      </c>
      <c r="AK237" s="9">
        <v>339573830.55</v>
      </c>
      <c r="AL237" s="9">
        <v>62285443.86</v>
      </c>
      <c r="AM237" s="2">
        <f t="shared" si="38"/>
        <v>3999883562.43</v>
      </c>
      <c r="AN237" s="2">
        <f t="shared" si="42"/>
        <v>3235416918.73</v>
      </c>
      <c r="AO237" s="2">
        <f t="shared" si="43"/>
        <v>2968093840.56</v>
      </c>
      <c r="AP237" s="2">
        <f t="shared" si="44"/>
        <v>2367597022.12</v>
      </c>
      <c r="AQ237" s="2">
        <f t="shared" si="45"/>
        <v>2269229369.19</v>
      </c>
      <c r="AR237" s="2">
        <f t="shared" si="46"/>
        <v>-893753448.33</v>
      </c>
      <c r="AS237" s="2">
        <f t="shared" si="47"/>
        <v>614739431.01</v>
      </c>
      <c r="AT237" s="2">
        <f t="shared" si="48"/>
        <v>767012077.14</v>
      </c>
      <c r="AU237" s="2">
        <f t="shared" si="49"/>
        <v>1028987301.7</v>
      </c>
      <c r="AV237" s="3">
        <f t="shared" si="39"/>
        <v>0.16282740721308</v>
      </c>
      <c r="AW237" s="3">
        <f t="shared" si="40"/>
        <v>0.120040664769001</v>
      </c>
      <c r="AX237" s="3">
        <f t="shared" si="41"/>
        <v>0.148990121806545</v>
      </c>
    </row>
    <row r="238" spans="1:50">
      <c r="A238" s="8" t="s">
        <v>488</v>
      </c>
      <c r="B238" s="8" t="s">
        <v>489</v>
      </c>
      <c r="C238" s="9">
        <v>3719877680.46</v>
      </c>
      <c r="D238" s="9">
        <v>2915244576.05</v>
      </c>
      <c r="E238" s="9">
        <v>3188884638.91</v>
      </c>
      <c r="F238" s="9">
        <v>3440980103.08</v>
      </c>
      <c r="G238" s="9">
        <v>2061651929.01</v>
      </c>
      <c r="H238" s="9">
        <v>1508032671.07</v>
      </c>
      <c r="I238" s="9">
        <v>1300351292.59</v>
      </c>
      <c r="J238" s="9">
        <v>1194141273.24</v>
      </c>
      <c r="K238" s="9">
        <v>980045077.1</v>
      </c>
      <c r="L238" s="9">
        <v>615038102</v>
      </c>
      <c r="M238" s="9">
        <v>581459712</v>
      </c>
      <c r="N238" s="9">
        <v>534580945</v>
      </c>
      <c r="O238" s="9">
        <v>260915749</v>
      </c>
      <c r="P238" s="9">
        <v>221130197</v>
      </c>
      <c r="Q238" s="9">
        <v>218197742</v>
      </c>
      <c r="R238" s="9">
        <v>203601689</v>
      </c>
      <c r="S238" s="9">
        <v>183931881</v>
      </c>
      <c r="T238" s="9">
        <v>174446151</v>
      </c>
      <c r="U238" s="9">
        <v>43530622</v>
      </c>
      <c r="V238" s="9">
        <v>35353507.03</v>
      </c>
      <c r="W238" s="9">
        <v>33890907.49</v>
      </c>
      <c r="X238" s="9">
        <v>32181960.73</v>
      </c>
      <c r="Y238" s="9">
        <v>9749458.46</v>
      </c>
      <c r="Z238" s="9">
        <v>7418478.02</v>
      </c>
      <c r="AA238" s="9">
        <v>5965195.38</v>
      </c>
      <c r="AB238" s="9">
        <v>5371583.33</v>
      </c>
      <c r="AC238" s="9">
        <v>3907136.82</v>
      </c>
      <c r="AD238" s="9">
        <v>1254917256.11</v>
      </c>
      <c r="AE238" s="9">
        <v>876502745.66</v>
      </c>
      <c r="AF238" s="9">
        <v>2399810857.05</v>
      </c>
      <c r="AG238" s="9">
        <v>478616540.38</v>
      </c>
      <c r="AH238" s="9">
        <v>196771378.84</v>
      </c>
      <c r="AI238" s="9">
        <v>228026926.7</v>
      </c>
      <c r="AJ238" s="9">
        <v>515341790.72</v>
      </c>
      <c r="AK238" s="9">
        <v>356699890.58</v>
      </c>
      <c r="AL238" s="9">
        <v>350345602.25</v>
      </c>
      <c r="AM238" s="2">
        <f t="shared" si="38"/>
        <v>3123529148.35</v>
      </c>
      <c r="AN238" s="2">
        <f t="shared" si="42"/>
        <v>2655555049.42</v>
      </c>
      <c r="AO238" s="2">
        <f t="shared" si="43"/>
        <v>1357545634.35</v>
      </c>
      <c r="AP238" s="2">
        <f t="shared" si="44"/>
        <v>3255461272.43</v>
      </c>
      <c r="AQ238" s="2">
        <f t="shared" si="45"/>
        <v>2095760205.63</v>
      </c>
      <c r="AR238" s="2">
        <f t="shared" si="46"/>
        <v>1505621964.39</v>
      </c>
      <c r="AS238" s="2">
        <f t="shared" si="47"/>
        <v>994576386.25</v>
      </c>
      <c r="AT238" s="2">
        <f t="shared" si="48"/>
        <v>1026744846.99</v>
      </c>
      <c r="AU238" s="2">
        <f t="shared" si="49"/>
        <v>808052762.67</v>
      </c>
      <c r="AV238" s="3">
        <f t="shared" si="39"/>
        <v>0.162104261415333</v>
      </c>
      <c r="AW238" s="3">
        <f t="shared" si="40"/>
        <v>0.0830806443871119</v>
      </c>
      <c r="AX238" s="3">
        <f t="shared" si="41"/>
        <v>0.261427038052895</v>
      </c>
    </row>
    <row r="239" spans="1:50">
      <c r="A239" s="8" t="s">
        <v>490</v>
      </c>
      <c r="B239" s="8" t="s">
        <v>491</v>
      </c>
      <c r="C239" s="9">
        <v>788711788</v>
      </c>
      <c r="D239" s="9">
        <v>2220426409</v>
      </c>
      <c r="E239" s="9">
        <v>1667925823</v>
      </c>
      <c r="F239" s="9">
        <v>1181217090</v>
      </c>
      <c r="G239" s="9">
        <v>1047826007</v>
      </c>
      <c r="H239" s="9">
        <v>1010219444</v>
      </c>
      <c r="I239" s="9">
        <v>677610898.48</v>
      </c>
      <c r="J239" s="9">
        <v>834170744</v>
      </c>
      <c r="K239" s="9">
        <v>980012543</v>
      </c>
      <c r="L239" s="9">
        <v>1160638480</v>
      </c>
      <c r="M239" s="9">
        <v>1127472000</v>
      </c>
      <c r="N239" s="9">
        <v>1031863350</v>
      </c>
      <c r="O239" s="9">
        <v>936796415</v>
      </c>
      <c r="P239" s="9">
        <v>852385032</v>
      </c>
      <c r="Q239" s="9">
        <v>782045702</v>
      </c>
      <c r="R239" s="9">
        <v>667685693</v>
      </c>
      <c r="S239" s="9">
        <v>535374620</v>
      </c>
      <c r="T239" s="9">
        <v>422276456</v>
      </c>
      <c r="U239" s="9">
        <v>1036668</v>
      </c>
      <c r="V239" s="9">
        <v>4131215</v>
      </c>
      <c r="W239" s="9">
        <v>3955200</v>
      </c>
      <c r="X239" s="9">
        <v>1553620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4888915833</v>
      </c>
      <c r="AE239" s="9">
        <v>2449260189</v>
      </c>
      <c r="AF239" s="9">
        <v>2626556409</v>
      </c>
      <c r="AG239" s="9">
        <v>2470467066</v>
      </c>
      <c r="AH239" s="9">
        <v>1382891497</v>
      </c>
      <c r="AI239" s="9">
        <v>1011923677</v>
      </c>
      <c r="AJ239" s="9">
        <v>1105686541.13</v>
      </c>
      <c r="AK239" s="9">
        <v>2062720063</v>
      </c>
      <c r="AL239" s="9">
        <v>1528150313</v>
      </c>
      <c r="AM239" s="2">
        <f t="shared" si="38"/>
        <v>-2938528897</v>
      </c>
      <c r="AN239" s="2">
        <f t="shared" si="42"/>
        <v>902769435</v>
      </c>
      <c r="AO239" s="2">
        <f t="shared" si="43"/>
        <v>77187964</v>
      </c>
      <c r="AP239" s="2">
        <f t="shared" si="44"/>
        <v>-350899941</v>
      </c>
      <c r="AQ239" s="2">
        <f t="shared" si="45"/>
        <v>517319542</v>
      </c>
      <c r="AR239" s="2">
        <f t="shared" si="46"/>
        <v>780341469</v>
      </c>
      <c r="AS239" s="2">
        <f t="shared" si="47"/>
        <v>239610050.35</v>
      </c>
      <c r="AT239" s="2">
        <f t="shared" si="48"/>
        <v>-693174699</v>
      </c>
      <c r="AU239" s="2">
        <f t="shared" si="49"/>
        <v>-125861314</v>
      </c>
      <c r="AV239" s="3">
        <f t="shared" si="39"/>
        <v>0.419143824217883</v>
      </c>
      <c r="AW239" s="3">
        <f t="shared" si="40"/>
        <v>-2.41538378623887</v>
      </c>
      <c r="AX239" s="3">
        <f t="shared" si="41"/>
        <v>0.186356385808202</v>
      </c>
    </row>
    <row r="240" spans="1:50">
      <c r="A240" s="8" t="s">
        <v>492</v>
      </c>
      <c r="B240" s="8" t="s">
        <v>493</v>
      </c>
      <c r="C240" s="9">
        <v>1160354000</v>
      </c>
      <c r="D240" s="9">
        <v>951460000</v>
      </c>
      <c r="E240" s="9">
        <v>913227000</v>
      </c>
      <c r="F240" s="9">
        <v>802175000</v>
      </c>
      <c r="G240" s="9">
        <v>731115000</v>
      </c>
      <c r="H240" s="9">
        <v>650290000</v>
      </c>
      <c r="I240" s="9">
        <v>604448000</v>
      </c>
      <c r="J240" s="9">
        <v>767744000</v>
      </c>
      <c r="K240" s="9">
        <v>964508000</v>
      </c>
      <c r="L240" s="9">
        <v>125097000</v>
      </c>
      <c r="M240" s="9">
        <v>92951000</v>
      </c>
      <c r="N240" s="9">
        <v>76259000</v>
      </c>
      <c r="O240" s="9">
        <v>90709000</v>
      </c>
      <c r="P240" s="9">
        <v>95203000</v>
      </c>
      <c r="Q240" s="9">
        <v>88295000</v>
      </c>
      <c r="R240" s="9">
        <v>85941000</v>
      </c>
      <c r="S240" s="9">
        <v>83262000</v>
      </c>
      <c r="T240" s="9">
        <v>74254000</v>
      </c>
      <c r="U240" s="9">
        <v>10450000</v>
      </c>
      <c r="V240" s="9">
        <v>15132000</v>
      </c>
      <c r="W240" s="9">
        <v>13599000</v>
      </c>
      <c r="X240" s="9">
        <v>9251000</v>
      </c>
      <c r="Y240" s="9">
        <v>8570000</v>
      </c>
      <c r="Z240" s="9">
        <v>6566000</v>
      </c>
      <c r="AA240" s="9">
        <v>5978000</v>
      </c>
      <c r="AB240" s="9">
        <v>7431000</v>
      </c>
      <c r="AC240" s="9">
        <v>5501000</v>
      </c>
      <c r="AD240" s="9">
        <v>227894000</v>
      </c>
      <c r="AE240" s="9">
        <v>267110000</v>
      </c>
      <c r="AF240" s="9">
        <v>298101000</v>
      </c>
      <c r="AG240" s="9">
        <v>245249000</v>
      </c>
      <c r="AH240" s="9">
        <v>327727000</v>
      </c>
      <c r="AI240" s="9">
        <v>207424000</v>
      </c>
      <c r="AJ240" s="9">
        <v>120297000</v>
      </c>
      <c r="AK240" s="9">
        <v>228617000</v>
      </c>
      <c r="AL240" s="9">
        <v>216160000</v>
      </c>
      <c r="AM240" s="2">
        <f t="shared" si="38"/>
        <v>1068007000</v>
      </c>
      <c r="AN240" s="2">
        <f t="shared" si="42"/>
        <v>792433000</v>
      </c>
      <c r="AO240" s="2">
        <f t="shared" si="43"/>
        <v>704984000</v>
      </c>
      <c r="AP240" s="2">
        <f t="shared" si="44"/>
        <v>656886000</v>
      </c>
      <c r="AQ240" s="2">
        <f t="shared" si="45"/>
        <v>507161000</v>
      </c>
      <c r="AR240" s="2">
        <f t="shared" si="46"/>
        <v>537727000</v>
      </c>
      <c r="AS240" s="2">
        <f t="shared" si="47"/>
        <v>576070000</v>
      </c>
      <c r="AT240" s="2">
        <f t="shared" si="48"/>
        <v>629820000</v>
      </c>
      <c r="AU240" s="2">
        <f t="shared" si="49"/>
        <v>828103000</v>
      </c>
      <c r="AV240" s="3">
        <f t="shared" si="39"/>
        <v>0.0286713349455892</v>
      </c>
      <c r="AW240" s="3">
        <f t="shared" si="40"/>
        <v>0.160608240872293</v>
      </c>
      <c r="AX240" s="3">
        <f t="shared" si="41"/>
        <v>-0.0378688520931377</v>
      </c>
    </row>
    <row r="241" spans="1:50">
      <c r="A241" s="8" t="s">
        <v>494</v>
      </c>
      <c r="B241" s="8" t="s">
        <v>495</v>
      </c>
      <c r="C241" s="9">
        <v>5313612016.46</v>
      </c>
      <c r="D241" s="9">
        <v>3079233696.58</v>
      </c>
      <c r="E241" s="9">
        <v>1968933334.26</v>
      </c>
      <c r="F241" s="9">
        <v>1507044440.01</v>
      </c>
      <c r="G241" s="9">
        <v>952388312.31</v>
      </c>
      <c r="H241" s="9">
        <v>605125960.75</v>
      </c>
      <c r="I241" s="9">
        <v>520602935.56</v>
      </c>
      <c r="J241" s="9">
        <v>355758196.7</v>
      </c>
      <c r="K241" s="9">
        <v>960424806.93</v>
      </c>
      <c r="L241" s="9">
        <v>169530846</v>
      </c>
      <c r="M241" s="9">
        <v>139593577</v>
      </c>
      <c r="N241" s="9">
        <v>132275527</v>
      </c>
      <c r="O241" s="9">
        <v>140799254</v>
      </c>
      <c r="P241" s="9">
        <v>126404344</v>
      </c>
      <c r="Q241" s="9">
        <v>133576444</v>
      </c>
      <c r="R241" s="9">
        <v>69665965.6</v>
      </c>
      <c r="S241" s="9">
        <v>66341938.9</v>
      </c>
      <c r="T241" s="9">
        <v>58616821.8</v>
      </c>
      <c r="U241" s="9">
        <v>921879.14</v>
      </c>
      <c r="V241" s="9">
        <v>1276917.24</v>
      </c>
      <c r="W241" s="9">
        <v>1276917.24</v>
      </c>
      <c r="X241" s="9">
        <v>355038.14</v>
      </c>
      <c r="Y241" s="9">
        <v>202404.89</v>
      </c>
      <c r="Z241" s="9">
        <v>216730.05</v>
      </c>
      <c r="AA241" s="9">
        <v>180240.16</v>
      </c>
      <c r="AB241" s="9">
        <v>155299.44</v>
      </c>
      <c r="AC241" s="9">
        <v>140815.8</v>
      </c>
      <c r="AD241" s="9">
        <v>156277238.19</v>
      </c>
      <c r="AE241" s="9">
        <v>195822132.58</v>
      </c>
      <c r="AF241" s="9">
        <v>161368576.12</v>
      </c>
      <c r="AG241" s="9">
        <v>94777153.54</v>
      </c>
      <c r="AH241" s="9">
        <v>67076227.79</v>
      </c>
      <c r="AI241" s="9">
        <v>106607577.89</v>
      </c>
      <c r="AJ241" s="9">
        <v>176905223.23</v>
      </c>
      <c r="AK241" s="9">
        <v>300924982.86</v>
      </c>
      <c r="AL241" s="9">
        <v>482308892.02</v>
      </c>
      <c r="AM241" s="2">
        <f t="shared" si="38"/>
        <v>5327787503.41</v>
      </c>
      <c r="AN241" s="2">
        <f t="shared" si="42"/>
        <v>3024282058.24</v>
      </c>
      <c r="AO241" s="2">
        <f t="shared" si="43"/>
        <v>1941117202.38</v>
      </c>
      <c r="AP241" s="2">
        <f t="shared" si="44"/>
        <v>1553421578.61</v>
      </c>
      <c r="AQ241" s="2">
        <f t="shared" si="45"/>
        <v>1011918833.41</v>
      </c>
      <c r="AR241" s="2">
        <f t="shared" si="46"/>
        <v>632311556.91</v>
      </c>
      <c r="AS241" s="2">
        <f t="shared" si="47"/>
        <v>413543918.09</v>
      </c>
      <c r="AT241" s="2">
        <f t="shared" si="48"/>
        <v>121330452.18</v>
      </c>
      <c r="AU241" s="2">
        <f t="shared" si="49"/>
        <v>536873552.51</v>
      </c>
      <c r="AV241" s="3">
        <f t="shared" si="39"/>
        <v>0.290451402154423</v>
      </c>
      <c r="AW241" s="3">
        <f t="shared" si="40"/>
        <v>0.394056074568417</v>
      </c>
      <c r="AX241" s="3">
        <f t="shared" si="41"/>
        <v>0.193721146143828</v>
      </c>
    </row>
    <row r="242" spans="1:50">
      <c r="A242" s="8" t="s">
        <v>496</v>
      </c>
      <c r="B242" s="8" t="s">
        <v>497</v>
      </c>
      <c r="C242" s="9">
        <v>2456754308.9</v>
      </c>
      <c r="D242" s="9">
        <v>1595504204.61</v>
      </c>
      <c r="E242" s="9">
        <v>1343618178.32</v>
      </c>
      <c r="F242" s="9">
        <v>1324895653.69</v>
      </c>
      <c r="G242" s="9">
        <v>1165922927.07</v>
      </c>
      <c r="H242" s="9">
        <v>1169799225.94</v>
      </c>
      <c r="I242" s="9">
        <v>1124095662.42</v>
      </c>
      <c r="J242" s="9">
        <v>1205427437.37</v>
      </c>
      <c r="K242" s="9">
        <v>953964007.11</v>
      </c>
      <c r="L242" s="9">
        <v>329746284</v>
      </c>
      <c r="M242" s="9">
        <v>235393462</v>
      </c>
      <c r="N242" s="9">
        <v>239158222</v>
      </c>
      <c r="O242" s="9">
        <v>233217772</v>
      </c>
      <c r="P242" s="9">
        <v>245733593</v>
      </c>
      <c r="Q242" s="9">
        <v>234030608</v>
      </c>
      <c r="R242" s="9">
        <v>201474750</v>
      </c>
      <c r="S242" s="9">
        <v>181437260</v>
      </c>
      <c r="T242" s="9">
        <v>113841440</v>
      </c>
      <c r="U242" s="9">
        <v>47529363.65</v>
      </c>
      <c r="V242" s="9">
        <v>51703835.15</v>
      </c>
      <c r="W242" s="9">
        <v>47577011.05</v>
      </c>
      <c r="X242" s="9">
        <v>52981591.21</v>
      </c>
      <c r="Y242" s="9">
        <v>47452092.24</v>
      </c>
      <c r="Z242" s="9">
        <v>38374797.23</v>
      </c>
      <c r="AA242" s="9">
        <v>29236959.47</v>
      </c>
      <c r="AB242" s="9">
        <v>21577309.76</v>
      </c>
      <c r="AC242" s="9">
        <v>14957808.44</v>
      </c>
      <c r="AD242" s="9">
        <v>1024301688.85</v>
      </c>
      <c r="AE242" s="9">
        <v>918407335</v>
      </c>
      <c r="AF242" s="9">
        <v>726099008.62</v>
      </c>
      <c r="AG242" s="9">
        <v>559797614.14</v>
      </c>
      <c r="AH242" s="9">
        <v>600055696.91</v>
      </c>
      <c r="AI242" s="9">
        <v>661814874.56</v>
      </c>
      <c r="AJ242" s="9">
        <v>901776156.53</v>
      </c>
      <c r="AK242" s="9">
        <v>970878295.23</v>
      </c>
      <c r="AL242" s="9">
        <v>1666380269.69</v>
      </c>
      <c r="AM242" s="2">
        <f t="shared" si="38"/>
        <v>1809728267.7</v>
      </c>
      <c r="AN242" s="2">
        <f t="shared" si="42"/>
        <v>964194166.76</v>
      </c>
      <c r="AO242" s="2">
        <f t="shared" si="43"/>
        <v>904254402.75</v>
      </c>
      <c r="AP242" s="2">
        <f t="shared" si="44"/>
        <v>1051297402.76</v>
      </c>
      <c r="AQ242" s="2">
        <f t="shared" si="45"/>
        <v>859052915.4</v>
      </c>
      <c r="AR242" s="2">
        <f t="shared" si="46"/>
        <v>780389756.61</v>
      </c>
      <c r="AS242" s="2">
        <f t="shared" si="47"/>
        <v>453031215.36</v>
      </c>
      <c r="AT242" s="2">
        <f t="shared" si="48"/>
        <v>437563711.9</v>
      </c>
      <c r="AU242" s="2">
        <f t="shared" si="49"/>
        <v>-583617014.14</v>
      </c>
      <c r="AV242" s="3">
        <f t="shared" si="39"/>
        <v>-2.133990697068</v>
      </c>
      <c r="AW242" s="3">
        <f t="shared" si="40"/>
        <v>0.160696542612649</v>
      </c>
      <c r="AX242" s="3" t="e">
        <f t="shared" si="41"/>
        <v>#NUM!</v>
      </c>
    </row>
    <row r="243" spans="1:50">
      <c r="A243" s="8" t="s">
        <v>498</v>
      </c>
      <c r="B243" s="8" t="s">
        <v>499</v>
      </c>
      <c r="C243" s="9">
        <v>2338952170.04</v>
      </c>
      <c r="D243" s="9">
        <v>2457129027.08</v>
      </c>
      <c r="E243" s="9">
        <v>1498535368.55</v>
      </c>
      <c r="F243" s="9">
        <v>1810962854.95</v>
      </c>
      <c r="G243" s="9">
        <v>2173200773.61</v>
      </c>
      <c r="H243" s="9">
        <v>1908965499.7</v>
      </c>
      <c r="I243" s="9">
        <v>1577816764.75</v>
      </c>
      <c r="J243" s="9">
        <v>1143510161.19</v>
      </c>
      <c r="K243" s="9">
        <v>948076616.33</v>
      </c>
      <c r="L243" s="9">
        <v>2351963110</v>
      </c>
      <c r="M243" s="9">
        <v>1942505420</v>
      </c>
      <c r="N243" s="9">
        <v>1530378490</v>
      </c>
      <c r="O243" s="9">
        <v>1448485100</v>
      </c>
      <c r="P243" s="9">
        <v>1531868340</v>
      </c>
      <c r="Q243" s="9">
        <v>1377966610</v>
      </c>
      <c r="R243" s="9">
        <v>1054103210</v>
      </c>
      <c r="S243" s="9">
        <v>961642579</v>
      </c>
      <c r="T243" s="9">
        <v>835363571</v>
      </c>
      <c r="U243" s="9">
        <v>1840962.53</v>
      </c>
      <c r="V243" s="9">
        <v>5954678.01</v>
      </c>
      <c r="W243" s="9">
        <v>6943890.3</v>
      </c>
      <c r="X243" s="9">
        <v>4269661.33</v>
      </c>
      <c r="Y243" s="9">
        <v>6452887.74</v>
      </c>
      <c r="Z243" s="9">
        <v>13669809.8</v>
      </c>
      <c r="AA243" s="9">
        <v>2192895.41</v>
      </c>
      <c r="AB243" s="9">
        <v>3613330.49</v>
      </c>
      <c r="AC243" s="9">
        <v>2383830.34</v>
      </c>
      <c r="AD243" s="9">
        <v>3409306075.59</v>
      </c>
      <c r="AE243" s="9">
        <v>2384188162.15</v>
      </c>
      <c r="AF243" s="9">
        <v>3797146936.49</v>
      </c>
      <c r="AG243" s="9">
        <v>3672033810.91</v>
      </c>
      <c r="AH243" s="9">
        <v>3538965393.34</v>
      </c>
      <c r="AI243" s="9">
        <v>4597189839.46</v>
      </c>
      <c r="AJ243" s="9">
        <v>3239223935.77</v>
      </c>
      <c r="AK243" s="9">
        <v>2276340879.85</v>
      </c>
      <c r="AL243" s="9">
        <v>1594429875.11</v>
      </c>
      <c r="AM243" s="2">
        <f t="shared" si="38"/>
        <v>1283450166.98</v>
      </c>
      <c r="AN243" s="2">
        <f t="shared" si="42"/>
        <v>2021400962.94</v>
      </c>
      <c r="AO243" s="2">
        <f t="shared" si="43"/>
        <v>-761289187.639999</v>
      </c>
      <c r="AP243" s="2">
        <f t="shared" si="44"/>
        <v>-408316194.63</v>
      </c>
      <c r="AQ243" s="2">
        <f t="shared" si="45"/>
        <v>172556608.01</v>
      </c>
      <c r="AR243" s="2">
        <f t="shared" si="46"/>
        <v>-1296587919.96</v>
      </c>
      <c r="AS243" s="2">
        <f t="shared" si="47"/>
        <v>-605111065.61</v>
      </c>
      <c r="AT243" s="2">
        <f t="shared" si="48"/>
        <v>-167574809.17</v>
      </c>
      <c r="AU243" s="2">
        <f t="shared" si="49"/>
        <v>191394142.56</v>
      </c>
      <c r="AV243" s="3">
        <f t="shared" si="39"/>
        <v>0.235457524273187</v>
      </c>
      <c r="AW243" s="3">
        <f t="shared" si="40"/>
        <v>0.493789777649738</v>
      </c>
      <c r="AX243" s="3" t="e">
        <f t="shared" si="41"/>
        <v>#NUM!</v>
      </c>
    </row>
    <row r="244" spans="1:50">
      <c r="A244" s="8" t="s">
        <v>500</v>
      </c>
      <c r="B244" s="8" t="s">
        <v>501</v>
      </c>
      <c r="C244" s="9">
        <v>5079562000</v>
      </c>
      <c r="D244" s="9">
        <v>764306000</v>
      </c>
      <c r="E244" s="9">
        <v>853102000</v>
      </c>
      <c r="F244" s="9">
        <v>831213000</v>
      </c>
      <c r="G244" s="9">
        <v>1413028000</v>
      </c>
      <c r="H244" s="9">
        <v>368412000</v>
      </c>
      <c r="I244" s="9">
        <v>148622000</v>
      </c>
      <c r="J244" s="9">
        <v>-16208170000</v>
      </c>
      <c r="K244" s="9">
        <v>947891000</v>
      </c>
      <c r="L244" s="9">
        <v>7905622000</v>
      </c>
      <c r="M244" s="9">
        <v>7778448000</v>
      </c>
      <c r="N244" s="9">
        <v>8028718000</v>
      </c>
      <c r="O244" s="9">
        <v>7521551000</v>
      </c>
      <c r="P244" s="9">
        <v>6620388000</v>
      </c>
      <c r="Q244" s="9">
        <v>6562061000</v>
      </c>
      <c r="R244" s="9">
        <v>6868929000</v>
      </c>
      <c r="S244" s="9">
        <v>6955395000</v>
      </c>
      <c r="T244" s="9">
        <v>6956651000</v>
      </c>
      <c r="U244" s="9">
        <v>192148000</v>
      </c>
      <c r="V244" s="9">
        <v>274745000</v>
      </c>
      <c r="W244" s="9">
        <v>248145000</v>
      </c>
      <c r="X244" s="9">
        <v>130148000</v>
      </c>
      <c r="Y244" s="9">
        <v>127793000</v>
      </c>
      <c r="Z244" s="9">
        <v>64918000</v>
      </c>
      <c r="AA244" s="9">
        <v>83992000</v>
      </c>
      <c r="AB244" s="9">
        <v>142126000</v>
      </c>
      <c r="AC244" s="9">
        <v>73598000</v>
      </c>
      <c r="AD244" s="9">
        <v>2135552000</v>
      </c>
      <c r="AE244" s="9">
        <v>5038896000</v>
      </c>
      <c r="AF244" s="9">
        <v>9094921000</v>
      </c>
      <c r="AG244" s="9">
        <v>6852758000</v>
      </c>
      <c r="AH244" s="9">
        <v>9369212000</v>
      </c>
      <c r="AI244" s="9">
        <v>6592226000</v>
      </c>
      <c r="AJ244" s="9">
        <v>9372497000</v>
      </c>
      <c r="AK244" s="9">
        <v>8486109000</v>
      </c>
      <c r="AL244" s="9">
        <v>9205635000</v>
      </c>
      <c r="AM244" s="2">
        <f t="shared" si="38"/>
        <v>11041780000</v>
      </c>
      <c r="AN244" s="2">
        <f t="shared" si="42"/>
        <v>3778603000</v>
      </c>
      <c r="AO244" s="2">
        <f t="shared" si="43"/>
        <v>35044000</v>
      </c>
      <c r="AP244" s="2">
        <f t="shared" si="44"/>
        <v>1630154000</v>
      </c>
      <c r="AQ244" s="2">
        <f t="shared" si="45"/>
        <v>-1208003000</v>
      </c>
      <c r="AR244" s="2">
        <f t="shared" si="46"/>
        <v>403165000</v>
      </c>
      <c r="AS244" s="2">
        <f t="shared" si="47"/>
        <v>-2270954000</v>
      </c>
      <c r="AT244" s="2">
        <f t="shared" si="48"/>
        <v>-17596758000</v>
      </c>
      <c r="AU244" s="2">
        <f t="shared" si="49"/>
        <v>-1227495000</v>
      </c>
      <c r="AV244" s="3">
        <f t="shared" si="39"/>
        <v>-2.27644513055496</v>
      </c>
      <c r="AW244" s="3">
        <f t="shared" si="40"/>
        <v>-2.55666161115698</v>
      </c>
      <c r="AX244" s="3" t="e">
        <f t="shared" si="41"/>
        <v>#NUM!</v>
      </c>
    </row>
    <row r="245" spans="1:50">
      <c r="A245" s="8" t="s">
        <v>502</v>
      </c>
      <c r="B245" s="8" t="s">
        <v>503</v>
      </c>
      <c r="C245" s="9">
        <v>-165606031.32</v>
      </c>
      <c r="D245" s="9">
        <v>-776238513.54</v>
      </c>
      <c r="E245" s="9">
        <v>62602299.17</v>
      </c>
      <c r="F245" s="9">
        <v>-67968930.98</v>
      </c>
      <c r="G245" s="9">
        <v>754938326.99</v>
      </c>
      <c r="H245" s="9">
        <v>1222756427.85</v>
      </c>
      <c r="I245" s="9">
        <v>1152648433.82</v>
      </c>
      <c r="J245" s="9">
        <v>1173238254.35</v>
      </c>
      <c r="K245" s="9">
        <v>947736169.7</v>
      </c>
      <c r="L245" s="9">
        <v>347468790</v>
      </c>
      <c r="M245" s="9">
        <v>331423343</v>
      </c>
      <c r="N245" s="9">
        <v>323656127</v>
      </c>
      <c r="O245" s="9">
        <v>341626910</v>
      </c>
      <c r="P245" s="9">
        <v>337676675</v>
      </c>
      <c r="Q245" s="9">
        <v>293661408</v>
      </c>
      <c r="R245" s="9">
        <v>308616626</v>
      </c>
      <c r="S245" s="9">
        <v>307049769</v>
      </c>
      <c r="T245" s="9">
        <v>312329997</v>
      </c>
      <c r="U245" s="9">
        <v>14239156.4</v>
      </c>
      <c r="V245" s="9">
        <v>9671552.25</v>
      </c>
      <c r="W245" s="9">
        <v>7811913.39</v>
      </c>
      <c r="X245" s="9">
        <v>16306648.74</v>
      </c>
      <c r="Y245" s="9">
        <v>31666331.12</v>
      </c>
      <c r="Z245" s="9">
        <v>18399942.59</v>
      </c>
      <c r="AA245" s="9">
        <v>12707145.01</v>
      </c>
      <c r="AB245" s="9">
        <v>9065480.64</v>
      </c>
      <c r="AC245" s="9">
        <v>4934163.38</v>
      </c>
      <c r="AD245" s="9">
        <v>646059785.07</v>
      </c>
      <c r="AE245" s="9">
        <v>603477534.74</v>
      </c>
      <c r="AF245" s="9">
        <v>811891495.49</v>
      </c>
      <c r="AG245" s="9">
        <v>912225396.3</v>
      </c>
      <c r="AH245" s="9">
        <v>1388141689.27</v>
      </c>
      <c r="AI245" s="9">
        <v>1264521585.31</v>
      </c>
      <c r="AJ245" s="9">
        <v>2374656745.53</v>
      </c>
      <c r="AK245" s="9">
        <v>1741896526.33</v>
      </c>
      <c r="AL245" s="9">
        <v>1489596398.96</v>
      </c>
      <c r="AM245" s="2">
        <f t="shared" si="38"/>
        <v>-449957869.99</v>
      </c>
      <c r="AN245" s="2">
        <f t="shared" si="42"/>
        <v>-1038621153.03</v>
      </c>
      <c r="AO245" s="2">
        <f t="shared" si="43"/>
        <v>-417821155.93</v>
      </c>
      <c r="AP245" s="2">
        <f t="shared" si="44"/>
        <v>-622260768.54</v>
      </c>
      <c r="AQ245" s="2">
        <f t="shared" si="45"/>
        <v>-263860356.16</v>
      </c>
      <c r="AR245" s="2">
        <f t="shared" si="46"/>
        <v>270296193.13</v>
      </c>
      <c r="AS245" s="2">
        <f t="shared" si="47"/>
        <v>-900684540.7</v>
      </c>
      <c r="AT245" s="2">
        <f t="shared" si="48"/>
        <v>-252543022.34</v>
      </c>
      <c r="AU245" s="2">
        <f t="shared" si="49"/>
        <v>-224596068.88</v>
      </c>
      <c r="AV245" s="3">
        <f t="shared" si="39"/>
        <v>0.080264157882552</v>
      </c>
      <c r="AW245" s="3">
        <f t="shared" si="40"/>
        <v>0.112652483376534</v>
      </c>
      <c r="AX245" s="3">
        <f t="shared" si="41"/>
        <v>0.18511832025551</v>
      </c>
    </row>
    <row r="246" spans="1:50">
      <c r="A246" s="8" t="s">
        <v>504</v>
      </c>
      <c r="B246" s="8" t="s">
        <v>505</v>
      </c>
      <c r="C246" s="9">
        <v>810918305.54</v>
      </c>
      <c r="D246" s="9">
        <v>1129961314.04</v>
      </c>
      <c r="E246" s="9">
        <v>1129931561.64</v>
      </c>
      <c r="F246" s="9">
        <v>1268490377.86</v>
      </c>
      <c r="G246" s="9">
        <v>1390330531.8</v>
      </c>
      <c r="H246" s="9">
        <v>1449090972.84</v>
      </c>
      <c r="I246" s="9">
        <v>1834572111.93</v>
      </c>
      <c r="J246" s="9">
        <v>857882099.57</v>
      </c>
      <c r="K246" s="9">
        <v>943833546.36</v>
      </c>
      <c r="L246" s="9">
        <v>258400470</v>
      </c>
      <c r="M246" s="9">
        <v>264099878</v>
      </c>
      <c r="N246" s="9">
        <v>244296738</v>
      </c>
      <c r="O246" s="9">
        <v>209783969</v>
      </c>
      <c r="P246" s="9">
        <v>218742082</v>
      </c>
      <c r="Q246" s="9">
        <v>205579006</v>
      </c>
      <c r="R246" s="9">
        <v>225415998</v>
      </c>
      <c r="S246" s="9">
        <v>238911941</v>
      </c>
      <c r="T246" s="9">
        <v>193566916</v>
      </c>
      <c r="U246" s="9">
        <v>1550462.12</v>
      </c>
      <c r="V246" s="9">
        <v>1309594.4</v>
      </c>
      <c r="W246" s="9">
        <v>2506668.93</v>
      </c>
      <c r="X246" s="9">
        <v>5009659.03</v>
      </c>
      <c r="Y246" s="9">
        <v>3834444.51</v>
      </c>
      <c r="Z246" s="9">
        <v>3574635.55</v>
      </c>
      <c r="AA246" s="9">
        <v>2948250.25</v>
      </c>
      <c r="AB246" s="9">
        <v>3947946.12</v>
      </c>
      <c r="AC246" s="9">
        <v>3549047</v>
      </c>
      <c r="AD246" s="9">
        <v>164469252.77</v>
      </c>
      <c r="AE246" s="9">
        <v>272830184.24</v>
      </c>
      <c r="AF246" s="9">
        <v>299339109.71</v>
      </c>
      <c r="AG246" s="9">
        <v>264172522.75</v>
      </c>
      <c r="AH246" s="9">
        <v>170487002.4</v>
      </c>
      <c r="AI246" s="9">
        <v>500609308.83</v>
      </c>
      <c r="AJ246" s="9">
        <v>382726741.54</v>
      </c>
      <c r="AK246" s="9">
        <v>478732141.15</v>
      </c>
      <c r="AL246" s="9">
        <v>338010590.17</v>
      </c>
      <c r="AM246" s="2">
        <f t="shared" si="38"/>
        <v>906399984.89</v>
      </c>
      <c r="AN246" s="2">
        <f t="shared" si="42"/>
        <v>1122540602.2</v>
      </c>
      <c r="AO246" s="2">
        <f t="shared" si="43"/>
        <v>1077395858.86</v>
      </c>
      <c r="AP246" s="2">
        <f t="shared" si="44"/>
        <v>1219111483.14</v>
      </c>
      <c r="AQ246" s="2">
        <f t="shared" si="45"/>
        <v>1442420055.91</v>
      </c>
      <c r="AR246" s="2">
        <f t="shared" si="46"/>
        <v>1157635305.56</v>
      </c>
      <c r="AS246" s="2">
        <f t="shared" si="47"/>
        <v>1680209618.64</v>
      </c>
      <c r="AT246" s="2">
        <f t="shared" si="48"/>
        <v>622009845.54</v>
      </c>
      <c r="AU246" s="2">
        <f t="shared" si="49"/>
        <v>802938919.19</v>
      </c>
      <c r="AV246" s="3">
        <f t="shared" si="39"/>
        <v>0.0135579812419704</v>
      </c>
      <c r="AW246" s="3">
        <f t="shared" si="40"/>
        <v>-0.0887330332771479</v>
      </c>
      <c r="AX246" s="3">
        <f t="shared" si="41"/>
        <v>0.0720790734049674</v>
      </c>
    </row>
    <row r="247" spans="1:50">
      <c r="A247" s="8" t="s">
        <v>506</v>
      </c>
      <c r="B247" s="8" t="s">
        <v>507</v>
      </c>
      <c r="C247" s="9">
        <v>3411616219.09</v>
      </c>
      <c r="D247" s="9">
        <v>2612026632.43</v>
      </c>
      <c r="E247" s="9">
        <v>2309300382.69</v>
      </c>
      <c r="F247" s="9">
        <v>2191986417.25</v>
      </c>
      <c r="G247" s="9">
        <v>2030454140.84</v>
      </c>
      <c r="H247" s="9">
        <v>1043197668.67</v>
      </c>
      <c r="I247" s="9">
        <v>642606865.26</v>
      </c>
      <c r="J247" s="9">
        <v>849033416.21</v>
      </c>
      <c r="K247" s="9">
        <v>939371400.37</v>
      </c>
      <c r="L247" s="9">
        <v>299521328</v>
      </c>
      <c r="M247" s="9">
        <v>216227748</v>
      </c>
      <c r="N247" s="9">
        <v>210578535</v>
      </c>
      <c r="O247" s="9">
        <v>198131617</v>
      </c>
      <c r="P247" s="9">
        <v>155996562</v>
      </c>
      <c r="Q247" s="9">
        <v>102656541</v>
      </c>
      <c r="R247" s="9">
        <v>92936040.3</v>
      </c>
      <c r="S247" s="9">
        <v>93146743.8</v>
      </c>
      <c r="T247" s="9">
        <v>90376875.5</v>
      </c>
      <c r="U247" s="9">
        <v>13187302.4</v>
      </c>
      <c r="V247" s="9">
        <v>19239655.17</v>
      </c>
      <c r="W247" s="9">
        <v>18578163.95</v>
      </c>
      <c r="X247" s="9">
        <v>15781072.78</v>
      </c>
      <c r="Y247" s="9">
        <v>9771319.63</v>
      </c>
      <c r="Z247" s="9">
        <v>9305596.8</v>
      </c>
      <c r="AA247" s="9">
        <v>12902049.88</v>
      </c>
      <c r="AB247" s="9">
        <v>19818167.23</v>
      </c>
      <c r="AC247" s="9">
        <v>16404377.91</v>
      </c>
      <c r="AD247" s="9">
        <v>515895788.38</v>
      </c>
      <c r="AE247" s="9">
        <v>691662247.83</v>
      </c>
      <c r="AF247" s="9">
        <v>313524472.46</v>
      </c>
      <c r="AG247" s="9">
        <v>699263653.4</v>
      </c>
      <c r="AH247" s="9">
        <v>570799726.04</v>
      </c>
      <c r="AI247" s="9">
        <v>341332190.62</v>
      </c>
      <c r="AJ247" s="9">
        <v>283095844.05</v>
      </c>
      <c r="AK247" s="9">
        <v>517722448.8</v>
      </c>
      <c r="AL247" s="9">
        <v>291917180.67</v>
      </c>
      <c r="AM247" s="2">
        <f t="shared" si="38"/>
        <v>3208429061.11</v>
      </c>
      <c r="AN247" s="2">
        <f t="shared" si="42"/>
        <v>2155831787.77</v>
      </c>
      <c r="AO247" s="2">
        <f t="shared" si="43"/>
        <v>2224932609.18</v>
      </c>
      <c r="AP247" s="2">
        <f t="shared" si="44"/>
        <v>1706635453.63</v>
      </c>
      <c r="AQ247" s="2">
        <f t="shared" si="45"/>
        <v>1625422296.43</v>
      </c>
      <c r="AR247" s="2">
        <f t="shared" si="46"/>
        <v>813827615.85</v>
      </c>
      <c r="AS247" s="2">
        <f t="shared" si="47"/>
        <v>465349111.39</v>
      </c>
      <c r="AT247" s="2">
        <f t="shared" si="48"/>
        <v>444275878.44</v>
      </c>
      <c r="AU247" s="2">
        <f t="shared" si="49"/>
        <v>754235473.11</v>
      </c>
      <c r="AV247" s="3">
        <f t="shared" si="39"/>
        <v>0.174532542376232</v>
      </c>
      <c r="AW247" s="3">
        <f t="shared" si="40"/>
        <v>0.145685049160801</v>
      </c>
      <c r="AX247" s="3">
        <f t="shared" si="41"/>
        <v>0.145791602185329</v>
      </c>
    </row>
    <row r="248" spans="1:50">
      <c r="A248" s="8" t="s">
        <v>508</v>
      </c>
      <c r="B248" s="8" t="s">
        <v>509</v>
      </c>
      <c r="C248" s="9">
        <v>3533729145.13</v>
      </c>
      <c r="D248" s="9">
        <v>1505001110.4</v>
      </c>
      <c r="E248" s="9">
        <v>1700671463.4</v>
      </c>
      <c r="F248" s="9">
        <v>1971274188.39</v>
      </c>
      <c r="G248" s="9">
        <v>1636150746.14</v>
      </c>
      <c r="H248" s="9">
        <v>429048254.31</v>
      </c>
      <c r="I248" s="9">
        <v>80819916.31</v>
      </c>
      <c r="J248" s="9">
        <v>989248947.19</v>
      </c>
      <c r="K248" s="9">
        <v>935150653.45</v>
      </c>
      <c r="L248" s="9">
        <v>2048250250</v>
      </c>
      <c r="M248" s="9">
        <v>1972685290</v>
      </c>
      <c r="N248" s="9">
        <v>1875649530</v>
      </c>
      <c r="O248" s="9">
        <v>1849985640</v>
      </c>
      <c r="P248" s="9">
        <v>1343596750</v>
      </c>
      <c r="Q248" s="9">
        <v>835928988</v>
      </c>
      <c r="R248" s="9">
        <v>919582090</v>
      </c>
      <c r="S248" s="9">
        <v>912348610</v>
      </c>
      <c r="T248" s="9">
        <v>1633671400</v>
      </c>
      <c r="U248" s="9">
        <v>23402518</v>
      </c>
      <c r="V248" s="9">
        <v>9944080.01</v>
      </c>
      <c r="W248" s="9">
        <v>9640497.52</v>
      </c>
      <c r="X248" s="9">
        <v>6190653.14</v>
      </c>
      <c r="Y248" s="9">
        <v>918454.04</v>
      </c>
      <c r="Z248" s="9">
        <v>385711.5</v>
      </c>
      <c r="AA248" s="9">
        <v>387534</v>
      </c>
      <c r="AB248" s="9">
        <v>338515</v>
      </c>
      <c r="AC248" s="9">
        <v>222780</v>
      </c>
      <c r="AD248" s="9">
        <v>1671053594.17</v>
      </c>
      <c r="AE248" s="9">
        <v>2148461741.12</v>
      </c>
      <c r="AF248" s="9">
        <v>3091536437.93</v>
      </c>
      <c r="AG248" s="9">
        <v>3277324370.68</v>
      </c>
      <c r="AH248" s="9">
        <v>4591174564.99</v>
      </c>
      <c r="AI248" s="9">
        <v>3183263074.59</v>
      </c>
      <c r="AJ248" s="9">
        <v>3093156842.66</v>
      </c>
      <c r="AK248" s="9">
        <v>3912157328.8</v>
      </c>
      <c r="AL248" s="9">
        <v>3226315314.89</v>
      </c>
      <c r="AM248" s="2">
        <f t="shared" si="38"/>
        <v>3934328318.96</v>
      </c>
      <c r="AN248" s="2">
        <f t="shared" si="42"/>
        <v>1339168739.29</v>
      </c>
      <c r="AO248" s="2">
        <f t="shared" si="43"/>
        <v>494425052.99</v>
      </c>
      <c r="AP248" s="2">
        <f t="shared" si="44"/>
        <v>550126110.85</v>
      </c>
      <c r="AQ248" s="2">
        <f t="shared" si="45"/>
        <v>-1610508614.81</v>
      </c>
      <c r="AR248" s="2">
        <f t="shared" si="46"/>
        <v>-1917900120.78</v>
      </c>
      <c r="AS248" s="2">
        <f t="shared" si="47"/>
        <v>-2092367302.35</v>
      </c>
      <c r="AT248" s="2">
        <f t="shared" si="48"/>
        <v>-2010221256.61</v>
      </c>
      <c r="AU248" s="2">
        <f t="shared" si="49"/>
        <v>-657270481.44</v>
      </c>
      <c r="AV248" s="3">
        <f t="shared" si="39"/>
        <v>-2.21996504046349</v>
      </c>
      <c r="AW248" s="3">
        <f t="shared" si="40"/>
        <v>-2.19558789513636</v>
      </c>
      <c r="AX248" s="3" t="e">
        <f t="shared" si="41"/>
        <v>#NUM!</v>
      </c>
    </row>
    <row r="249" spans="1:50">
      <c r="A249" s="8" t="s">
        <v>510</v>
      </c>
      <c r="B249" s="8" t="s">
        <v>511</v>
      </c>
      <c r="C249" s="9">
        <v>1580041000</v>
      </c>
      <c r="D249" s="9">
        <v>1311612000</v>
      </c>
      <c r="E249" s="9">
        <v>1249624000</v>
      </c>
      <c r="F249" s="9">
        <v>1095517000</v>
      </c>
      <c r="G249" s="9">
        <v>994948000</v>
      </c>
      <c r="H249" s="9">
        <v>892768000</v>
      </c>
      <c r="I249" s="9">
        <v>833336000</v>
      </c>
      <c r="J249" s="9">
        <v>925617136.63</v>
      </c>
      <c r="K249" s="9">
        <v>925355773.08</v>
      </c>
      <c r="L249" s="9">
        <v>155602000</v>
      </c>
      <c r="M249" s="9">
        <v>118361000</v>
      </c>
      <c r="N249" s="9">
        <v>113687000</v>
      </c>
      <c r="O249" s="9">
        <v>104862000</v>
      </c>
      <c r="P249" s="9">
        <v>99415000</v>
      </c>
      <c r="Q249" s="9">
        <v>93325000</v>
      </c>
      <c r="R249" s="9">
        <v>90335834</v>
      </c>
      <c r="S249" s="9">
        <v>67276481</v>
      </c>
      <c r="T249" s="9">
        <v>56337311.1</v>
      </c>
      <c r="U249" s="9">
        <v>28533000</v>
      </c>
      <c r="V249" s="9">
        <v>19206000</v>
      </c>
      <c r="W249" s="9">
        <v>13291000</v>
      </c>
      <c r="X249" s="9">
        <v>9881000</v>
      </c>
      <c r="Y249" s="9">
        <v>6635000</v>
      </c>
      <c r="Z249" s="9">
        <v>8134000</v>
      </c>
      <c r="AA249" s="9">
        <v>13344000</v>
      </c>
      <c r="AB249" s="9">
        <v>15858495.13</v>
      </c>
      <c r="AC249" s="9">
        <v>16776489.05</v>
      </c>
      <c r="AD249" s="9">
        <v>229182000</v>
      </c>
      <c r="AE249" s="9">
        <v>230813000</v>
      </c>
      <c r="AF249" s="9">
        <v>149931000</v>
      </c>
      <c r="AG249" s="9">
        <v>156336000</v>
      </c>
      <c r="AH249" s="9">
        <v>125916000</v>
      </c>
      <c r="AI249" s="9">
        <v>174473000</v>
      </c>
      <c r="AJ249" s="9">
        <v>166295000</v>
      </c>
      <c r="AK249" s="9">
        <v>148761478.02</v>
      </c>
      <c r="AL249" s="9">
        <v>291114883.24</v>
      </c>
      <c r="AM249" s="2">
        <f t="shared" si="38"/>
        <v>1534994000</v>
      </c>
      <c r="AN249" s="2">
        <f t="shared" si="42"/>
        <v>1218366000</v>
      </c>
      <c r="AO249" s="2">
        <f t="shared" si="43"/>
        <v>1226671000</v>
      </c>
      <c r="AP249" s="2">
        <f t="shared" si="44"/>
        <v>1053924000</v>
      </c>
      <c r="AQ249" s="2">
        <f t="shared" si="45"/>
        <v>975082000</v>
      </c>
      <c r="AR249" s="2">
        <f t="shared" si="46"/>
        <v>819754000</v>
      </c>
      <c r="AS249" s="2">
        <f t="shared" si="47"/>
        <v>770720834</v>
      </c>
      <c r="AT249" s="2">
        <f t="shared" si="48"/>
        <v>859990634.74</v>
      </c>
      <c r="AU249" s="2">
        <f t="shared" si="49"/>
        <v>707354689.99</v>
      </c>
      <c r="AV249" s="3">
        <f t="shared" si="39"/>
        <v>0.0898970921205113</v>
      </c>
      <c r="AW249" s="3">
        <f t="shared" si="40"/>
        <v>0.0949974519053385</v>
      </c>
      <c r="AX249" s="3">
        <f t="shared" si="41"/>
        <v>0.068715257172471</v>
      </c>
    </row>
    <row r="250" spans="1:50">
      <c r="A250" s="8" t="s">
        <v>512</v>
      </c>
      <c r="B250" s="8" t="s">
        <v>513</v>
      </c>
      <c r="C250" s="9">
        <v>199999353.78</v>
      </c>
      <c r="D250" s="9">
        <v>142613889.99</v>
      </c>
      <c r="E250" s="9">
        <v>106014967.55</v>
      </c>
      <c r="F250" s="9">
        <v>-786143804.11</v>
      </c>
      <c r="G250" s="9">
        <v>431891845.43</v>
      </c>
      <c r="H250" s="9">
        <v>1161965732.89</v>
      </c>
      <c r="I250" s="9">
        <v>857581782.33</v>
      </c>
      <c r="J250" s="9">
        <v>552274186.61</v>
      </c>
      <c r="K250" s="9">
        <v>917250026.19</v>
      </c>
      <c r="L250" s="9">
        <v>1409490040</v>
      </c>
      <c r="M250" s="9">
        <v>1495948910</v>
      </c>
      <c r="N250" s="9">
        <v>1463245270</v>
      </c>
      <c r="O250" s="9">
        <v>1599073360</v>
      </c>
      <c r="P250" s="9">
        <v>1441492810</v>
      </c>
      <c r="Q250" s="9">
        <v>1511729690</v>
      </c>
      <c r="R250" s="9">
        <v>1275973220</v>
      </c>
      <c r="S250" s="9">
        <v>1019458320</v>
      </c>
      <c r="T250" s="9">
        <v>899589194</v>
      </c>
      <c r="U250" s="9">
        <v>414424.79</v>
      </c>
      <c r="V250" s="9">
        <v>982811.72</v>
      </c>
      <c r="W250" s="9">
        <v>1428266.96</v>
      </c>
      <c r="X250" s="9">
        <v>5004220.69</v>
      </c>
      <c r="Y250" s="9">
        <v>3066614.5</v>
      </c>
      <c r="Z250" s="9">
        <v>7099114.43</v>
      </c>
      <c r="AA250" s="9">
        <v>3162007.72</v>
      </c>
      <c r="AB250" s="9">
        <v>896480.37</v>
      </c>
      <c r="AC250" s="9">
        <v>0</v>
      </c>
      <c r="AD250" s="9">
        <v>668458733.6</v>
      </c>
      <c r="AE250" s="9">
        <v>237044780.06</v>
      </c>
      <c r="AF250" s="9">
        <v>220704064.75</v>
      </c>
      <c r="AG250" s="9">
        <v>817019300.06</v>
      </c>
      <c r="AH250" s="9">
        <v>1606652561.4</v>
      </c>
      <c r="AI250" s="9">
        <v>799828306.27</v>
      </c>
      <c r="AJ250" s="9">
        <v>557770944.35</v>
      </c>
      <c r="AK250" s="9">
        <v>911833278.57</v>
      </c>
      <c r="AL250" s="9">
        <v>432262854.82</v>
      </c>
      <c r="AM250" s="2">
        <f t="shared" si="38"/>
        <v>941445084.97</v>
      </c>
      <c r="AN250" s="2">
        <f t="shared" si="42"/>
        <v>1402500831.65</v>
      </c>
      <c r="AO250" s="2">
        <f t="shared" si="43"/>
        <v>1349984439.76</v>
      </c>
      <c r="AP250" s="2">
        <f t="shared" si="44"/>
        <v>914476.5200001</v>
      </c>
      <c r="AQ250" s="2">
        <f t="shared" si="45"/>
        <v>269798708.53</v>
      </c>
      <c r="AR250" s="2">
        <f t="shared" si="46"/>
        <v>1880966231.05</v>
      </c>
      <c r="AS250" s="2">
        <f t="shared" si="47"/>
        <v>1578946065.7</v>
      </c>
      <c r="AT250" s="2">
        <f t="shared" si="48"/>
        <v>660795708.41</v>
      </c>
      <c r="AU250" s="2">
        <f t="shared" si="49"/>
        <v>1384576365.37</v>
      </c>
      <c r="AV250" s="3">
        <f t="shared" si="39"/>
        <v>-0.0419537988170947</v>
      </c>
      <c r="AW250" s="3">
        <f t="shared" si="40"/>
        <v>0.283958613724486</v>
      </c>
      <c r="AX250" s="3">
        <f t="shared" si="41"/>
        <v>-0.70489542606049</v>
      </c>
    </row>
    <row r="251" spans="1:50">
      <c r="A251" s="8" t="s">
        <v>514</v>
      </c>
      <c r="B251" s="8" t="s">
        <v>515</v>
      </c>
      <c r="C251" s="9">
        <v>857555847.8</v>
      </c>
      <c r="D251" s="9">
        <v>684860890.29</v>
      </c>
      <c r="E251" s="9">
        <v>603138697.13</v>
      </c>
      <c r="F251" s="9">
        <v>350288042.51</v>
      </c>
      <c r="G251" s="9">
        <v>241081341.95</v>
      </c>
      <c r="H251" s="9">
        <v>239579113.98</v>
      </c>
      <c r="I251" s="9">
        <v>358570103.01</v>
      </c>
      <c r="J251" s="9">
        <v>523700628.75</v>
      </c>
      <c r="K251" s="9">
        <v>915605052.95</v>
      </c>
      <c r="L251" s="9">
        <v>271058026</v>
      </c>
      <c r="M251" s="9">
        <v>255869441</v>
      </c>
      <c r="N251" s="9">
        <v>230098290</v>
      </c>
      <c r="O251" s="9">
        <v>229587658</v>
      </c>
      <c r="P251" s="9">
        <v>186723109</v>
      </c>
      <c r="Q251" s="9">
        <v>207068099</v>
      </c>
      <c r="R251" s="9">
        <v>205445234</v>
      </c>
      <c r="S251" s="9">
        <v>185099696</v>
      </c>
      <c r="T251" s="9">
        <v>168029808</v>
      </c>
      <c r="U251" s="9">
        <v>270090.12</v>
      </c>
      <c r="V251" s="9">
        <v>270090.12</v>
      </c>
      <c r="W251" s="9">
        <v>270090.12</v>
      </c>
      <c r="X251" s="9">
        <v>270090.12</v>
      </c>
      <c r="Y251" s="9">
        <v>22507.51</v>
      </c>
      <c r="Z251" s="9">
        <v>0</v>
      </c>
      <c r="AA251" s="9">
        <v>0</v>
      </c>
      <c r="AB251" s="9">
        <v>0</v>
      </c>
      <c r="AC251" s="9">
        <v>0</v>
      </c>
      <c r="AD251" s="9">
        <v>861909413.97</v>
      </c>
      <c r="AE251" s="9">
        <v>281647887.72</v>
      </c>
      <c r="AF251" s="9">
        <v>115403079.33</v>
      </c>
      <c r="AG251" s="9">
        <v>17470385.13</v>
      </c>
      <c r="AH251" s="9">
        <v>125052251.56</v>
      </c>
      <c r="AI251" s="9">
        <v>186701300.2</v>
      </c>
      <c r="AJ251" s="9">
        <v>161807580.89</v>
      </c>
      <c r="AK251" s="9">
        <v>55377127.69</v>
      </c>
      <c r="AL251" s="9">
        <v>51402434.29</v>
      </c>
      <c r="AM251" s="2">
        <f t="shared" si="38"/>
        <v>266974549.95</v>
      </c>
      <c r="AN251" s="2">
        <f t="shared" si="42"/>
        <v>659352533.69</v>
      </c>
      <c r="AO251" s="2">
        <f t="shared" si="43"/>
        <v>718103997.92</v>
      </c>
      <c r="AP251" s="2">
        <f t="shared" si="44"/>
        <v>562675405.5</v>
      </c>
      <c r="AQ251" s="2">
        <f t="shared" si="45"/>
        <v>302774706.9</v>
      </c>
      <c r="AR251" s="2">
        <f t="shared" si="46"/>
        <v>259945912.78</v>
      </c>
      <c r="AS251" s="2">
        <f t="shared" si="47"/>
        <v>402207756.12</v>
      </c>
      <c r="AT251" s="2">
        <f t="shared" si="48"/>
        <v>653423197.06</v>
      </c>
      <c r="AU251" s="2">
        <f t="shared" si="49"/>
        <v>1032232426.66</v>
      </c>
      <c r="AV251" s="3">
        <f t="shared" si="39"/>
        <v>-0.139514421383243</v>
      </c>
      <c r="AW251" s="3">
        <f t="shared" si="40"/>
        <v>-0.024853078295125</v>
      </c>
      <c r="AX251" s="3">
        <f t="shared" si="41"/>
        <v>-0.0961839017952666</v>
      </c>
    </row>
    <row r="252" spans="1:50">
      <c r="A252" s="8" t="s">
        <v>516</v>
      </c>
      <c r="B252" s="8" t="s">
        <v>517</v>
      </c>
      <c r="C252" s="9">
        <v>3510191056.04</v>
      </c>
      <c r="D252" s="9">
        <v>2861439661.91</v>
      </c>
      <c r="E252" s="9">
        <v>441144299.54</v>
      </c>
      <c r="F252" s="9">
        <v>2465980208.44</v>
      </c>
      <c r="G252" s="9">
        <v>2343985433.41</v>
      </c>
      <c r="H252" s="9">
        <v>1171068643.95</v>
      </c>
      <c r="I252" s="9">
        <v>896876216.48</v>
      </c>
      <c r="J252" s="9">
        <v>1105451605.15</v>
      </c>
      <c r="K252" s="9">
        <v>905509806.1</v>
      </c>
      <c r="L252" s="9">
        <v>663298611</v>
      </c>
      <c r="M252" s="9">
        <v>546040734</v>
      </c>
      <c r="N252" s="9">
        <v>486657152</v>
      </c>
      <c r="O252" s="9">
        <v>431791751</v>
      </c>
      <c r="P252" s="9">
        <v>404648950</v>
      </c>
      <c r="Q252" s="9">
        <v>370366637</v>
      </c>
      <c r="R252" s="9">
        <v>341050799</v>
      </c>
      <c r="S252" s="9">
        <v>308937670</v>
      </c>
      <c r="T252" s="9">
        <v>279140437</v>
      </c>
      <c r="U252" s="9">
        <v>8145622.26</v>
      </c>
      <c r="V252" s="9">
        <v>6517159.93</v>
      </c>
      <c r="W252" s="9">
        <v>3555379.64</v>
      </c>
      <c r="X252" s="9">
        <v>5295292.86</v>
      </c>
      <c r="Y252" s="9">
        <v>2492551.41</v>
      </c>
      <c r="Z252" s="9">
        <v>2008587.38</v>
      </c>
      <c r="AA252" s="9">
        <v>1078158.88</v>
      </c>
      <c r="AB252" s="9">
        <v>295182.99</v>
      </c>
      <c r="AC252" s="9">
        <v>641338.27</v>
      </c>
      <c r="AD252" s="9">
        <v>1627926968.69</v>
      </c>
      <c r="AE252" s="9">
        <v>1349381388.99</v>
      </c>
      <c r="AF252" s="9">
        <v>2112342855.93</v>
      </c>
      <c r="AG252" s="9">
        <v>1565254254.11</v>
      </c>
      <c r="AH252" s="9">
        <v>887691229.36</v>
      </c>
      <c r="AI252" s="9">
        <v>612893550.58</v>
      </c>
      <c r="AJ252" s="9">
        <v>836530885.58</v>
      </c>
      <c r="AK252" s="9">
        <v>1183957138.48</v>
      </c>
      <c r="AL252" s="9">
        <v>998630167.68</v>
      </c>
      <c r="AM252" s="2">
        <f t="shared" si="38"/>
        <v>2553708320.61</v>
      </c>
      <c r="AN252" s="2">
        <f t="shared" si="42"/>
        <v>2064616166.85</v>
      </c>
      <c r="AO252" s="2">
        <f t="shared" si="43"/>
        <v>-1180986024.75</v>
      </c>
      <c r="AP252" s="2">
        <f t="shared" si="44"/>
        <v>1337812998.19</v>
      </c>
      <c r="AQ252" s="2">
        <f t="shared" si="45"/>
        <v>1863435705.46</v>
      </c>
      <c r="AR252" s="2">
        <f t="shared" si="46"/>
        <v>930550317.75</v>
      </c>
      <c r="AS252" s="2">
        <f t="shared" si="47"/>
        <v>402474288.78</v>
      </c>
      <c r="AT252" s="2">
        <f t="shared" si="48"/>
        <v>230727319.66</v>
      </c>
      <c r="AU252" s="2">
        <f t="shared" si="49"/>
        <v>186661413.69</v>
      </c>
      <c r="AV252" s="3">
        <f t="shared" si="39"/>
        <v>0.337319549738261</v>
      </c>
      <c r="AW252" s="3">
        <f t="shared" si="40"/>
        <v>0.0650533819161481</v>
      </c>
      <c r="AX252" s="3">
        <f t="shared" si="41"/>
        <v>0.388534932420465</v>
      </c>
    </row>
    <row r="253" spans="1:50">
      <c r="A253" s="8" t="s">
        <v>518</v>
      </c>
      <c r="B253" s="8" t="s">
        <v>519</v>
      </c>
      <c r="C253" s="9">
        <v>3713404960.13</v>
      </c>
      <c r="D253" s="9">
        <v>2754422810.84</v>
      </c>
      <c r="E253" s="9">
        <v>2804142210.57</v>
      </c>
      <c r="F253" s="9">
        <v>2704106404.93</v>
      </c>
      <c r="G253" s="9">
        <v>2304190975.71</v>
      </c>
      <c r="H253" s="9">
        <v>2253728441.22</v>
      </c>
      <c r="I253" s="9">
        <v>1493264000</v>
      </c>
      <c r="J253" s="9">
        <v>1231433000</v>
      </c>
      <c r="K253" s="9">
        <v>903964000</v>
      </c>
      <c r="L253" s="9">
        <v>1823720940</v>
      </c>
      <c r="M253" s="9">
        <v>1762599840</v>
      </c>
      <c r="N253" s="9">
        <v>1668811660</v>
      </c>
      <c r="O253" s="9">
        <v>1215548310</v>
      </c>
      <c r="P253" s="9">
        <v>1145990970</v>
      </c>
      <c r="Q253" s="9">
        <v>614584000</v>
      </c>
      <c r="R253" s="9">
        <v>598752000</v>
      </c>
      <c r="S253" s="9">
        <v>600427000</v>
      </c>
      <c r="T253" s="9">
        <v>488215000</v>
      </c>
      <c r="U253" s="9">
        <v>72636542.31</v>
      </c>
      <c r="V253" s="9">
        <v>66467571.82</v>
      </c>
      <c r="W253" s="9">
        <v>94612663.56</v>
      </c>
      <c r="X253" s="9">
        <v>50910804.24</v>
      </c>
      <c r="Y253" s="9">
        <v>52192626.76</v>
      </c>
      <c r="Z253" s="9">
        <v>64290390.94</v>
      </c>
      <c r="AA253" s="9">
        <v>16573000</v>
      </c>
      <c r="AB253" s="9">
        <v>11301000</v>
      </c>
      <c r="AC253" s="9">
        <v>7699000</v>
      </c>
      <c r="AD253" s="9">
        <v>1446897297.87</v>
      </c>
      <c r="AE253" s="9">
        <v>1813010690.9</v>
      </c>
      <c r="AF253" s="9">
        <v>1920802962.71</v>
      </c>
      <c r="AG253" s="9">
        <v>2585734016.18</v>
      </c>
      <c r="AH253" s="9">
        <v>3434672528.7</v>
      </c>
      <c r="AI253" s="9">
        <v>3198036440.16</v>
      </c>
      <c r="AJ253" s="9">
        <v>1653036000</v>
      </c>
      <c r="AK253" s="9">
        <v>1314719000</v>
      </c>
      <c r="AL253" s="9">
        <v>1907646000</v>
      </c>
      <c r="AM253" s="2">
        <f t="shared" si="38"/>
        <v>4162865144.57</v>
      </c>
      <c r="AN253" s="2">
        <f t="shared" si="42"/>
        <v>2770479531.76</v>
      </c>
      <c r="AO253" s="2">
        <f t="shared" si="43"/>
        <v>2646763571.42</v>
      </c>
      <c r="AP253" s="2">
        <f t="shared" si="44"/>
        <v>1384831502.99</v>
      </c>
      <c r="AQ253" s="2">
        <f t="shared" si="45"/>
        <v>67702043.7700005</v>
      </c>
      <c r="AR253" s="2">
        <f t="shared" si="46"/>
        <v>-265433608</v>
      </c>
      <c r="AS253" s="2">
        <f t="shared" si="47"/>
        <v>455553000</v>
      </c>
      <c r="AT253" s="2">
        <f t="shared" si="48"/>
        <v>528442000</v>
      </c>
      <c r="AU253" s="2">
        <f t="shared" si="49"/>
        <v>-507768000</v>
      </c>
      <c r="AV253" s="3">
        <f t="shared" si="39"/>
        <v>-2.26335447731322</v>
      </c>
      <c r="AW253" s="3">
        <f t="shared" si="40"/>
        <v>1.27907235185676</v>
      </c>
      <c r="AX253" s="3" t="e">
        <f t="shared" si="41"/>
        <v>#NUM!</v>
      </c>
    </row>
    <row r="254" spans="1:50">
      <c r="A254" s="8" t="s">
        <v>520</v>
      </c>
      <c r="B254" s="8" t="s">
        <v>521</v>
      </c>
      <c r="C254" s="9">
        <v>600406918.38</v>
      </c>
      <c r="D254" s="9">
        <v>1059895107.87</v>
      </c>
      <c r="E254" s="9">
        <v>847170439.79</v>
      </c>
      <c r="F254" s="9">
        <v>483041240.19</v>
      </c>
      <c r="G254" s="9">
        <v>483465259.96</v>
      </c>
      <c r="H254" s="9">
        <v>825082866.22</v>
      </c>
      <c r="I254" s="9">
        <v>805583718.77</v>
      </c>
      <c r="J254" s="9">
        <v>1013126679.73</v>
      </c>
      <c r="K254" s="9">
        <v>903568883.72</v>
      </c>
      <c r="L254" s="9">
        <v>467886451</v>
      </c>
      <c r="M254" s="9">
        <v>452642806</v>
      </c>
      <c r="N254" s="9">
        <v>413459484</v>
      </c>
      <c r="O254" s="9">
        <v>431295578</v>
      </c>
      <c r="P254" s="9">
        <v>465170423</v>
      </c>
      <c r="Q254" s="9">
        <v>438693658</v>
      </c>
      <c r="R254" s="9">
        <v>412514184</v>
      </c>
      <c r="S254" s="9">
        <v>454160238</v>
      </c>
      <c r="T254" s="9">
        <v>455962416</v>
      </c>
      <c r="U254" s="9">
        <v>1974343.48</v>
      </c>
      <c r="V254" s="9">
        <v>2449047.11</v>
      </c>
      <c r="W254" s="9">
        <v>2772422.93</v>
      </c>
      <c r="X254" s="9">
        <v>2825520.02</v>
      </c>
      <c r="Y254" s="9">
        <v>990801.39</v>
      </c>
      <c r="Z254" s="9">
        <v>357167.16</v>
      </c>
      <c r="AA254" s="9">
        <v>922861.94</v>
      </c>
      <c r="AB254" s="9">
        <v>376836.33</v>
      </c>
      <c r="AC254" s="9">
        <v>347072.4</v>
      </c>
      <c r="AD254" s="9">
        <v>109927940.5</v>
      </c>
      <c r="AE254" s="9">
        <v>61429923.75</v>
      </c>
      <c r="AF254" s="9">
        <v>156296340.97</v>
      </c>
      <c r="AG254" s="9">
        <v>1269116794.46</v>
      </c>
      <c r="AH254" s="9">
        <v>341790691.45</v>
      </c>
      <c r="AI254" s="9">
        <v>139534341.31</v>
      </c>
      <c r="AJ254" s="9">
        <v>794931052.37</v>
      </c>
      <c r="AK254" s="9">
        <v>372077931.06</v>
      </c>
      <c r="AL254" s="9">
        <v>109702845.73</v>
      </c>
      <c r="AM254" s="2">
        <f t="shared" si="38"/>
        <v>960339772.36</v>
      </c>
      <c r="AN254" s="2">
        <f t="shared" si="42"/>
        <v>1453557037.23</v>
      </c>
      <c r="AO254" s="2">
        <f t="shared" si="43"/>
        <v>1107106005.75</v>
      </c>
      <c r="AP254" s="2">
        <f t="shared" si="44"/>
        <v>-351954456.25</v>
      </c>
      <c r="AQ254" s="2">
        <f t="shared" si="45"/>
        <v>607835792.9</v>
      </c>
      <c r="AR254" s="2">
        <f t="shared" si="46"/>
        <v>1124599350.07</v>
      </c>
      <c r="AS254" s="2">
        <f t="shared" si="47"/>
        <v>424089712.34</v>
      </c>
      <c r="AT254" s="2">
        <f t="shared" si="48"/>
        <v>1095585823</v>
      </c>
      <c r="AU254" s="2">
        <f t="shared" si="49"/>
        <v>1250175526.39</v>
      </c>
      <c r="AV254" s="3">
        <f t="shared" si="39"/>
        <v>-0.0288805374210758</v>
      </c>
      <c r="AW254" s="3">
        <f t="shared" si="40"/>
        <v>0.0957909997390645</v>
      </c>
      <c r="AX254" s="3" t="e">
        <f t="shared" si="41"/>
        <v>#NUM!</v>
      </c>
    </row>
    <row r="255" spans="1:50">
      <c r="A255" s="8" t="s">
        <v>522</v>
      </c>
      <c r="B255" s="8" t="s">
        <v>523</v>
      </c>
      <c r="C255" s="9">
        <v>1486469292.02</v>
      </c>
      <c r="D255" s="9">
        <v>805678120.96</v>
      </c>
      <c r="E255" s="9">
        <v>1549401524.99</v>
      </c>
      <c r="F255" s="9">
        <v>1693628451.69</v>
      </c>
      <c r="G255" s="9">
        <v>1137929297.27</v>
      </c>
      <c r="H255" s="9">
        <v>1426509947.62</v>
      </c>
      <c r="I255" s="9">
        <v>1349240776.47</v>
      </c>
      <c r="J255" s="9">
        <v>1092260134.05</v>
      </c>
      <c r="K255" s="9">
        <v>902003762.02</v>
      </c>
      <c r="L255" s="9">
        <v>409235888</v>
      </c>
      <c r="M255" s="9">
        <v>186243601</v>
      </c>
      <c r="N255" s="9">
        <v>174206188</v>
      </c>
      <c r="O255" s="9">
        <v>140818336</v>
      </c>
      <c r="P255" s="9">
        <v>114853771</v>
      </c>
      <c r="Q255" s="9">
        <v>119268436</v>
      </c>
      <c r="R255" s="9">
        <v>106668644</v>
      </c>
      <c r="S255" s="9">
        <v>100793373</v>
      </c>
      <c r="T255" s="9">
        <v>94257702.3</v>
      </c>
      <c r="U255" s="9">
        <v>55758563.83</v>
      </c>
      <c r="V255" s="9">
        <v>84253483.18</v>
      </c>
      <c r="W255" s="9">
        <v>110300461.42</v>
      </c>
      <c r="X255" s="9">
        <v>64014695.78</v>
      </c>
      <c r="Y255" s="9">
        <v>47843806.02</v>
      </c>
      <c r="Z255" s="9">
        <v>50313693.96</v>
      </c>
      <c r="AA255" s="9">
        <v>35358039.31</v>
      </c>
      <c r="AB255" s="9">
        <v>31082185.53</v>
      </c>
      <c r="AC255" s="9">
        <v>47861092.73</v>
      </c>
      <c r="AD255" s="9">
        <v>199473792.23</v>
      </c>
      <c r="AE255" s="9">
        <v>133580185.32</v>
      </c>
      <c r="AF255" s="9">
        <v>344427115.77</v>
      </c>
      <c r="AG255" s="9">
        <v>496870356.12</v>
      </c>
      <c r="AH255" s="9">
        <v>816020599.79</v>
      </c>
      <c r="AI255" s="9">
        <v>492392963.9</v>
      </c>
      <c r="AJ255" s="9">
        <v>509434119.96</v>
      </c>
      <c r="AK255" s="9">
        <v>104461533.75</v>
      </c>
      <c r="AL255" s="9">
        <v>298101287.31</v>
      </c>
      <c r="AM255" s="2">
        <f t="shared" si="38"/>
        <v>1751989951.62</v>
      </c>
      <c r="AN255" s="2">
        <f t="shared" si="42"/>
        <v>942595019.82</v>
      </c>
      <c r="AO255" s="2">
        <f t="shared" si="43"/>
        <v>1489481058.64</v>
      </c>
      <c r="AP255" s="2">
        <f t="shared" si="44"/>
        <v>1401591127.35</v>
      </c>
      <c r="AQ255" s="2">
        <f t="shared" si="45"/>
        <v>484606274.5</v>
      </c>
      <c r="AR255" s="2">
        <f t="shared" si="46"/>
        <v>1103699113.68</v>
      </c>
      <c r="AS255" s="2">
        <f t="shared" si="47"/>
        <v>981833339.82</v>
      </c>
      <c r="AT255" s="2">
        <f t="shared" si="48"/>
        <v>1119674158.83</v>
      </c>
      <c r="AU255" s="2">
        <f t="shared" si="49"/>
        <v>746021269.74</v>
      </c>
      <c r="AV255" s="3">
        <f t="shared" si="39"/>
        <v>0.0995065537085094</v>
      </c>
      <c r="AW255" s="3">
        <f t="shared" si="40"/>
        <v>0.293089292766219</v>
      </c>
      <c r="AX255" s="3">
        <f t="shared" si="41"/>
        <v>0.110823404723605</v>
      </c>
    </row>
    <row r="256" spans="1:50">
      <c r="A256" s="8" t="s">
        <v>524</v>
      </c>
      <c r="B256" s="8" t="s">
        <v>525</v>
      </c>
      <c r="C256" s="9">
        <v>-405846660.4</v>
      </c>
      <c r="D256" s="9">
        <v>-250252741.45</v>
      </c>
      <c r="E256" s="9">
        <v>1073896263.95</v>
      </c>
      <c r="F256" s="9">
        <v>1129170962.91</v>
      </c>
      <c r="G256" s="9">
        <v>1595784592.59</v>
      </c>
      <c r="H256" s="9">
        <v>1393853026.37</v>
      </c>
      <c r="I256" s="9">
        <v>1252912553.39</v>
      </c>
      <c r="J256" s="9">
        <v>1087642575.52</v>
      </c>
      <c r="K256" s="9">
        <v>894957615.68</v>
      </c>
      <c r="L256" s="9">
        <v>1881276200</v>
      </c>
      <c r="M256" s="9">
        <v>1590836080</v>
      </c>
      <c r="N256" s="9">
        <v>1529130780</v>
      </c>
      <c r="O256" s="9">
        <v>1268763080</v>
      </c>
      <c r="P256" s="9">
        <v>602740417</v>
      </c>
      <c r="Q256" s="9">
        <v>578699066</v>
      </c>
      <c r="R256" s="9">
        <v>554001669</v>
      </c>
      <c r="S256" s="9">
        <v>669341949</v>
      </c>
      <c r="T256" s="9">
        <v>670561998</v>
      </c>
      <c r="U256" s="9">
        <v>370255.98</v>
      </c>
      <c r="V256" s="9">
        <v>9752255.98</v>
      </c>
      <c r="W256" s="9">
        <v>9184556.74</v>
      </c>
      <c r="X256" s="9">
        <v>9086879.98</v>
      </c>
      <c r="Y256" s="9">
        <v>9381141.85</v>
      </c>
      <c r="Z256" s="9">
        <v>9440144.11</v>
      </c>
      <c r="AA256" s="9">
        <v>8266296.99</v>
      </c>
      <c r="AB256" s="9">
        <v>3594146.29</v>
      </c>
      <c r="AC256" s="9">
        <v>4569235.32</v>
      </c>
      <c r="AD256" s="9">
        <v>1254643608.06</v>
      </c>
      <c r="AE256" s="9">
        <v>1361184036.93</v>
      </c>
      <c r="AF256" s="9">
        <v>1111558539.93</v>
      </c>
      <c r="AG256" s="9">
        <v>1816217290.36</v>
      </c>
      <c r="AH256" s="9">
        <v>4036630236.22</v>
      </c>
      <c r="AI256" s="9">
        <v>5294366221.92</v>
      </c>
      <c r="AJ256" s="9">
        <v>3166185547.21</v>
      </c>
      <c r="AK256" s="9">
        <v>96884841.49</v>
      </c>
      <c r="AL256" s="9">
        <v>89677492.92</v>
      </c>
      <c r="AM256" s="2">
        <f t="shared" si="38"/>
        <v>221156187.52</v>
      </c>
      <c r="AN256" s="2">
        <f t="shared" si="42"/>
        <v>-10848442.4000001</v>
      </c>
      <c r="AO256" s="2">
        <f t="shared" si="43"/>
        <v>1500653060.76</v>
      </c>
      <c r="AP256" s="2">
        <f t="shared" si="44"/>
        <v>590803632.53</v>
      </c>
      <c r="AQ256" s="2">
        <f t="shared" si="45"/>
        <v>-1828724084.78</v>
      </c>
      <c r="AR256" s="2">
        <f t="shared" si="46"/>
        <v>-3312373985.44</v>
      </c>
      <c r="AS256" s="2">
        <f t="shared" si="47"/>
        <v>-1351005027.83</v>
      </c>
      <c r="AT256" s="2">
        <f t="shared" si="48"/>
        <v>1663693829.32</v>
      </c>
      <c r="AU256" s="2">
        <f t="shared" si="49"/>
        <v>1480411356.08</v>
      </c>
      <c r="AV256" s="3">
        <f t="shared" si="39"/>
        <v>-0.190424401393218</v>
      </c>
      <c r="AW256" s="3">
        <f t="shared" si="40"/>
        <v>-1.65540565155378</v>
      </c>
      <c r="AX256" s="3">
        <f t="shared" si="41"/>
        <v>-0.141954881647296</v>
      </c>
    </row>
    <row r="257" spans="1:50">
      <c r="A257" s="8" t="s">
        <v>526</v>
      </c>
      <c r="B257" s="8" t="s">
        <v>527</v>
      </c>
      <c r="C257" s="9">
        <v>-887957335.01</v>
      </c>
      <c r="D257" s="9">
        <v>317472407.59</v>
      </c>
      <c r="E257" s="9">
        <v>425666944.49</v>
      </c>
      <c r="F257" s="9">
        <v>368840092.32</v>
      </c>
      <c r="G257" s="9">
        <v>360320456.64</v>
      </c>
      <c r="H257" s="9">
        <v>319293887.95</v>
      </c>
      <c r="I257" s="9">
        <v>572226282.12</v>
      </c>
      <c r="J257" s="9">
        <v>1032621136.39</v>
      </c>
      <c r="K257" s="9">
        <v>894677849.78</v>
      </c>
      <c r="L257" s="9">
        <v>89510565.7</v>
      </c>
      <c r="M257" s="9">
        <v>53188648.2</v>
      </c>
      <c r="N257" s="9">
        <v>49551310.7</v>
      </c>
      <c r="O257" s="9">
        <v>48155922</v>
      </c>
      <c r="P257" s="9">
        <v>41334091.4</v>
      </c>
      <c r="Q257" s="9">
        <v>42895357.8</v>
      </c>
      <c r="R257" s="9">
        <v>40035938.6</v>
      </c>
      <c r="S257" s="9">
        <v>34014821.7</v>
      </c>
      <c r="T257" s="9">
        <v>28852634.4</v>
      </c>
      <c r="U257" s="9">
        <v>11286529.18</v>
      </c>
      <c r="V257" s="9">
        <v>15454546.33</v>
      </c>
      <c r="W257" s="9">
        <v>8359059.74</v>
      </c>
      <c r="X257" s="9">
        <v>6196187.94</v>
      </c>
      <c r="Y257" s="9">
        <v>7948366.88</v>
      </c>
      <c r="Z257" s="9">
        <v>9127831.77</v>
      </c>
      <c r="AA257" s="9">
        <v>11466407.41</v>
      </c>
      <c r="AB257" s="9">
        <v>12749271.86</v>
      </c>
      <c r="AC257" s="9">
        <v>15400219.93</v>
      </c>
      <c r="AD257" s="9">
        <v>64480436.73</v>
      </c>
      <c r="AE257" s="9">
        <v>145981250.17</v>
      </c>
      <c r="AF257" s="9">
        <v>270245434.57</v>
      </c>
      <c r="AG257" s="9">
        <v>153453549.78</v>
      </c>
      <c r="AH257" s="9">
        <v>155862201.61</v>
      </c>
      <c r="AI257" s="9">
        <v>152385159.14</v>
      </c>
      <c r="AJ257" s="9">
        <v>154567695.53</v>
      </c>
      <c r="AK257" s="9">
        <v>171080947.53</v>
      </c>
      <c r="AL257" s="9">
        <v>367452317.03</v>
      </c>
      <c r="AM257" s="2">
        <f t="shared" si="38"/>
        <v>-851640676.86</v>
      </c>
      <c r="AN257" s="2">
        <f t="shared" si="42"/>
        <v>240134351.95</v>
      </c>
      <c r="AO257" s="2">
        <f t="shared" si="43"/>
        <v>213331880.36</v>
      </c>
      <c r="AP257" s="2">
        <f t="shared" si="44"/>
        <v>269738652.48</v>
      </c>
      <c r="AQ257" s="2">
        <f t="shared" si="45"/>
        <v>253740713.31</v>
      </c>
      <c r="AR257" s="2">
        <f t="shared" si="46"/>
        <v>218931918.38</v>
      </c>
      <c r="AS257" s="2">
        <f t="shared" si="47"/>
        <v>469160932.6</v>
      </c>
      <c r="AT257" s="2">
        <f t="shared" si="48"/>
        <v>908304282.42</v>
      </c>
      <c r="AU257" s="2">
        <f t="shared" si="49"/>
        <v>571478387.08</v>
      </c>
      <c r="AV257" s="3">
        <f t="shared" si="39"/>
        <v>-2.04532354302872</v>
      </c>
      <c r="AW257" s="3">
        <f t="shared" si="40"/>
        <v>-2.27401120601416</v>
      </c>
      <c r="AX257" s="3">
        <f t="shared" si="41"/>
        <v>-0.117616803961035</v>
      </c>
    </row>
    <row r="258" spans="1:50">
      <c r="A258" s="8" t="s">
        <v>528</v>
      </c>
      <c r="B258" s="8" t="s">
        <v>529</v>
      </c>
      <c r="C258" s="9">
        <v>1876306245.69</v>
      </c>
      <c r="D258" s="9">
        <v>1586017961.78</v>
      </c>
      <c r="E258" s="9">
        <v>1408010645.58</v>
      </c>
      <c r="F258" s="9">
        <v>1204539030.12</v>
      </c>
      <c r="G258" s="9">
        <v>1136195994.58</v>
      </c>
      <c r="H258" s="9">
        <v>1057486582.7</v>
      </c>
      <c r="I258" s="9">
        <v>1117351693.38</v>
      </c>
      <c r="J258" s="9">
        <v>939899401.66</v>
      </c>
      <c r="K258" s="9">
        <v>889854673.71</v>
      </c>
      <c r="L258" s="9">
        <v>180795305</v>
      </c>
      <c r="M258" s="9">
        <v>39950060</v>
      </c>
      <c r="N258" s="9">
        <v>41840480.3</v>
      </c>
      <c r="O258" s="9">
        <v>43040596.6</v>
      </c>
      <c r="P258" s="9">
        <v>42678298.3</v>
      </c>
      <c r="Q258" s="9">
        <v>42604472.7</v>
      </c>
      <c r="R258" s="9">
        <v>41361958.3</v>
      </c>
      <c r="S258" s="9">
        <v>38094706.9</v>
      </c>
      <c r="T258" s="9">
        <v>35985290.7</v>
      </c>
      <c r="U258" s="9">
        <v>23454934.82</v>
      </c>
      <c r="V258" s="9">
        <v>23731345.54</v>
      </c>
      <c r="W258" s="9">
        <v>29762465.32</v>
      </c>
      <c r="X258" s="9">
        <v>37230986.69</v>
      </c>
      <c r="Y258" s="9">
        <v>36836280.13</v>
      </c>
      <c r="Z258" s="9">
        <v>42515753.36</v>
      </c>
      <c r="AA258" s="9">
        <v>38988703.9</v>
      </c>
      <c r="AB258" s="9">
        <v>28210056.81</v>
      </c>
      <c r="AC258" s="9">
        <v>24846079.68</v>
      </c>
      <c r="AD258" s="9">
        <v>55171473.26</v>
      </c>
      <c r="AE258" s="9">
        <v>36513281.94</v>
      </c>
      <c r="AF258" s="9">
        <v>32599756.78</v>
      </c>
      <c r="AG258" s="9">
        <v>52418106.85</v>
      </c>
      <c r="AH258" s="9">
        <v>39983248.65</v>
      </c>
      <c r="AI258" s="9">
        <v>42639279.23</v>
      </c>
      <c r="AJ258" s="9">
        <v>62937776.09</v>
      </c>
      <c r="AK258" s="9">
        <v>95362869.98</v>
      </c>
      <c r="AL258" s="9">
        <v>101490298.74</v>
      </c>
      <c r="AM258" s="2">
        <f t="shared" si="38"/>
        <v>2025385012.25</v>
      </c>
      <c r="AN258" s="2">
        <f t="shared" si="42"/>
        <v>1613186085.38</v>
      </c>
      <c r="AO258" s="2">
        <f t="shared" si="43"/>
        <v>1447013834.42</v>
      </c>
      <c r="AP258" s="2">
        <f t="shared" si="44"/>
        <v>1232392506.56</v>
      </c>
      <c r="AQ258" s="2">
        <f t="shared" si="45"/>
        <v>1175727324.36</v>
      </c>
      <c r="AR258" s="2">
        <f t="shared" si="46"/>
        <v>1099967529.53</v>
      </c>
      <c r="AS258" s="2">
        <f t="shared" si="47"/>
        <v>1134764579.49</v>
      </c>
      <c r="AT258" s="2">
        <f t="shared" si="48"/>
        <v>910841295.39</v>
      </c>
      <c r="AU258" s="2">
        <f t="shared" si="49"/>
        <v>849195745.35</v>
      </c>
      <c r="AV258" s="3">
        <f t="shared" si="39"/>
        <v>0.101398346766529</v>
      </c>
      <c r="AW258" s="3">
        <f t="shared" si="40"/>
        <v>0.114910989062686</v>
      </c>
      <c r="AX258" s="3">
        <f t="shared" si="41"/>
        <v>0.0640373508138474</v>
      </c>
    </row>
    <row r="259" spans="1:50">
      <c r="A259" s="8" t="s">
        <v>530</v>
      </c>
      <c r="B259" s="8" t="s">
        <v>531</v>
      </c>
      <c r="C259" s="9">
        <v>-1158373779.68</v>
      </c>
      <c r="D259" s="9">
        <v>-492260346.93</v>
      </c>
      <c r="E259" s="9">
        <v>51905203.33</v>
      </c>
      <c r="F259" s="9">
        <v>1595921160.73</v>
      </c>
      <c r="G259" s="9">
        <v>2177921682.27</v>
      </c>
      <c r="H259" s="9">
        <v>1295350567.58</v>
      </c>
      <c r="I259" s="9">
        <v>601967096.38</v>
      </c>
      <c r="J259" s="9">
        <v>647780244.27</v>
      </c>
      <c r="K259" s="9">
        <v>889388075.95</v>
      </c>
      <c r="L259" s="9">
        <v>122446625</v>
      </c>
      <c r="M259" s="9">
        <v>111701158</v>
      </c>
      <c r="N259" s="9">
        <v>118713989</v>
      </c>
      <c r="O259" s="9">
        <v>109276747</v>
      </c>
      <c r="P259" s="9">
        <v>64568430.2</v>
      </c>
      <c r="Q259" s="9">
        <v>63308169.9</v>
      </c>
      <c r="R259" s="9">
        <v>22680344</v>
      </c>
      <c r="S259" s="9">
        <v>11690319.8</v>
      </c>
      <c r="T259" s="9">
        <v>10052963.3</v>
      </c>
      <c r="U259" s="9">
        <v>7702456.39</v>
      </c>
      <c r="V259" s="9">
        <v>6289087.04</v>
      </c>
      <c r="W259" s="9">
        <v>22155855.3</v>
      </c>
      <c r="X259" s="9">
        <v>17372076.97</v>
      </c>
      <c r="Y259" s="9">
        <v>15078385.22</v>
      </c>
      <c r="Z259" s="9">
        <v>26971999.24</v>
      </c>
      <c r="AA259" s="9">
        <v>34362211.89</v>
      </c>
      <c r="AB259" s="9">
        <v>11064698.21</v>
      </c>
      <c r="AC259" s="9">
        <v>13103628.39</v>
      </c>
      <c r="AD259" s="9">
        <v>871361215.17</v>
      </c>
      <c r="AE259" s="9">
        <v>697052977.78</v>
      </c>
      <c r="AF259" s="9">
        <v>1260551900.24</v>
      </c>
      <c r="AG259" s="9">
        <v>1009701109.31</v>
      </c>
      <c r="AH259" s="9">
        <v>430122587.59</v>
      </c>
      <c r="AI259" s="9">
        <v>344057388.48</v>
      </c>
      <c r="AJ259" s="9">
        <v>120055252.59</v>
      </c>
      <c r="AK259" s="9">
        <v>83344077.42</v>
      </c>
      <c r="AL259" s="9">
        <v>251259133.21</v>
      </c>
      <c r="AM259" s="2">
        <f t="shared" ref="AM259:AM322" si="50">C259+L259+U259-AD259</f>
        <v>-1899585913.46</v>
      </c>
      <c r="AN259" s="2">
        <f t="shared" si="42"/>
        <v>-1071323079.67</v>
      </c>
      <c r="AO259" s="2">
        <f t="shared" si="43"/>
        <v>-1067776852.61</v>
      </c>
      <c r="AP259" s="2">
        <f t="shared" si="44"/>
        <v>712868875.39</v>
      </c>
      <c r="AQ259" s="2">
        <f t="shared" si="45"/>
        <v>1827445910.1</v>
      </c>
      <c r="AR259" s="2">
        <f t="shared" si="46"/>
        <v>1041573348.24</v>
      </c>
      <c r="AS259" s="2">
        <f t="shared" si="47"/>
        <v>538954399.68</v>
      </c>
      <c r="AT259" s="2">
        <f t="shared" si="48"/>
        <v>587191184.86</v>
      </c>
      <c r="AU259" s="2">
        <f t="shared" si="49"/>
        <v>661285534.43</v>
      </c>
      <c r="AV259" s="3">
        <f t="shared" ref="AV259:AV322" si="51">POWER(AM259/AU259,1/9)-1</f>
        <v>-2.12439493279895</v>
      </c>
      <c r="AW259" s="3">
        <f t="shared" ref="AW259:AW322" si="52">POWER(AM259/AQ259,1/5)-1</f>
        <v>-2.00777337858228</v>
      </c>
      <c r="AX259" s="3">
        <f t="shared" ref="AX259:AX322" si="53">POWER(AP259/AU259,1/6)-1</f>
        <v>0.012597315718861</v>
      </c>
    </row>
    <row r="260" spans="1:50">
      <c r="A260" s="8" t="s">
        <v>532</v>
      </c>
      <c r="B260" s="8" t="s">
        <v>533</v>
      </c>
      <c r="C260" s="9">
        <v>2088776669.63</v>
      </c>
      <c r="D260" s="9">
        <v>1842603321.42</v>
      </c>
      <c r="E260" s="9">
        <v>1777658752.08</v>
      </c>
      <c r="F260" s="9">
        <v>1609965008.31</v>
      </c>
      <c r="G260" s="9">
        <v>1463340040.81</v>
      </c>
      <c r="H260" s="9">
        <v>1314468958.67</v>
      </c>
      <c r="I260" s="9">
        <v>1199790316.23</v>
      </c>
      <c r="J260" s="9">
        <v>1088987910.67</v>
      </c>
      <c r="K260" s="9">
        <v>887576216.17</v>
      </c>
      <c r="L260" s="9">
        <v>810851407</v>
      </c>
      <c r="M260" s="9">
        <v>865824896</v>
      </c>
      <c r="N260" s="9">
        <v>791774167</v>
      </c>
      <c r="O260" s="9">
        <v>751831039</v>
      </c>
      <c r="P260" s="9">
        <v>727663551</v>
      </c>
      <c r="Q260" s="9">
        <v>638520347</v>
      </c>
      <c r="R260" s="9">
        <v>601673036</v>
      </c>
      <c r="S260" s="9">
        <v>501343872</v>
      </c>
      <c r="T260" s="9">
        <v>469194549</v>
      </c>
      <c r="U260" s="9">
        <v>4113163.66</v>
      </c>
      <c r="V260" s="9">
        <v>3969759.23</v>
      </c>
      <c r="W260" s="9">
        <v>8251175.59</v>
      </c>
      <c r="X260" s="9">
        <v>7548061.34</v>
      </c>
      <c r="Y260" s="9">
        <v>7034633.41</v>
      </c>
      <c r="Z260" s="9">
        <v>4805376.6</v>
      </c>
      <c r="AA260" s="9">
        <v>3310927.09</v>
      </c>
      <c r="AB260" s="9">
        <v>531811.51</v>
      </c>
      <c r="AC260" s="9">
        <v>0</v>
      </c>
      <c r="AD260" s="9">
        <v>765539709.8</v>
      </c>
      <c r="AE260" s="9">
        <v>357516553.05</v>
      </c>
      <c r="AF260" s="9">
        <v>668179673.27</v>
      </c>
      <c r="AG260" s="9">
        <v>1168771185.56</v>
      </c>
      <c r="AH260" s="9">
        <v>586663290.01</v>
      </c>
      <c r="AI260" s="9">
        <v>309674063.88</v>
      </c>
      <c r="AJ260" s="9">
        <v>684999822.56</v>
      </c>
      <c r="AK260" s="9">
        <v>1653627081.96</v>
      </c>
      <c r="AL260" s="9">
        <v>1004365912.57</v>
      </c>
      <c r="AM260" s="2">
        <f t="shared" si="50"/>
        <v>2138201530.49</v>
      </c>
      <c r="AN260" s="2">
        <f t="shared" si="42"/>
        <v>2354881423.6</v>
      </c>
      <c r="AO260" s="2">
        <f t="shared" si="43"/>
        <v>1909504421.4</v>
      </c>
      <c r="AP260" s="2">
        <f t="shared" si="44"/>
        <v>1200572923.09</v>
      </c>
      <c r="AQ260" s="2">
        <f t="shared" si="45"/>
        <v>1611374935.21</v>
      </c>
      <c r="AR260" s="2">
        <f t="shared" si="46"/>
        <v>1648120618.39</v>
      </c>
      <c r="AS260" s="2">
        <f t="shared" si="47"/>
        <v>1119774456.76</v>
      </c>
      <c r="AT260" s="2">
        <f t="shared" si="48"/>
        <v>-62763487.78</v>
      </c>
      <c r="AU260" s="2">
        <f t="shared" si="49"/>
        <v>352404852.6</v>
      </c>
      <c r="AV260" s="3">
        <f t="shared" si="51"/>
        <v>0.221801772038495</v>
      </c>
      <c r="AW260" s="3">
        <f t="shared" si="52"/>
        <v>0.0582064551177</v>
      </c>
      <c r="AX260" s="3">
        <f t="shared" si="53"/>
        <v>0.226660679026269</v>
      </c>
    </row>
    <row r="261" spans="1:50">
      <c r="A261" s="8" t="s">
        <v>534</v>
      </c>
      <c r="B261" s="8" t="s">
        <v>535</v>
      </c>
      <c r="C261" s="9">
        <v>4324150263.31</v>
      </c>
      <c r="D261" s="9">
        <v>3563759939.48</v>
      </c>
      <c r="E261" s="9">
        <v>2165282489.11</v>
      </c>
      <c r="F261" s="9">
        <v>3078884552.84</v>
      </c>
      <c r="G261" s="9">
        <v>1704413449.19</v>
      </c>
      <c r="H261" s="9">
        <v>1202633456.89</v>
      </c>
      <c r="I261" s="9">
        <v>402067778.48</v>
      </c>
      <c r="J261" s="9">
        <v>808040363.8</v>
      </c>
      <c r="K261" s="9">
        <v>882120714.89</v>
      </c>
      <c r="L261" s="9">
        <v>1187272350</v>
      </c>
      <c r="M261" s="9">
        <v>831274849</v>
      </c>
      <c r="N261" s="9">
        <v>530113989</v>
      </c>
      <c r="O261" s="9">
        <v>433561544</v>
      </c>
      <c r="P261" s="9">
        <v>355102408</v>
      </c>
      <c r="Q261" s="9">
        <v>333232727</v>
      </c>
      <c r="R261" s="9">
        <v>366555830</v>
      </c>
      <c r="S261" s="9">
        <v>337023387</v>
      </c>
      <c r="T261" s="9">
        <v>292201212</v>
      </c>
      <c r="U261" s="9">
        <v>5202615.19</v>
      </c>
      <c r="V261" s="9">
        <v>1695355.76</v>
      </c>
      <c r="W261" s="9">
        <v>1189468.66</v>
      </c>
      <c r="X261" s="9">
        <v>203636.4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3472724469.42</v>
      </c>
      <c r="AE261" s="9">
        <v>2352928950.3</v>
      </c>
      <c r="AF261" s="9">
        <v>4582215328.31</v>
      </c>
      <c r="AG261" s="9">
        <v>4914575975.73</v>
      </c>
      <c r="AH261" s="9">
        <v>1015784393.06</v>
      </c>
      <c r="AI261" s="9">
        <v>1233147430.31</v>
      </c>
      <c r="AJ261" s="9">
        <v>1146123126.22</v>
      </c>
      <c r="AK261" s="9">
        <v>731463927.96</v>
      </c>
      <c r="AL261" s="9">
        <v>755006133.18</v>
      </c>
      <c r="AM261" s="2">
        <f t="shared" si="50"/>
        <v>2043900759.08</v>
      </c>
      <c r="AN261" s="2">
        <f t="shared" ref="AN261:AN324" si="54">D261+M261+V261-AE261</f>
        <v>2043801193.94</v>
      </c>
      <c r="AO261" s="2">
        <f t="shared" ref="AO261:AO324" si="55">E261+N261+W261-AF261</f>
        <v>-1885629381.54</v>
      </c>
      <c r="AP261" s="2">
        <f t="shared" ref="AP261:AP324" si="56">F261+O261+X261-AG261</f>
        <v>-1401926242.49</v>
      </c>
      <c r="AQ261" s="2">
        <f t="shared" ref="AQ261:AQ324" si="57">G261+P261+Y261-AH261</f>
        <v>1043731464.13</v>
      </c>
      <c r="AR261" s="2">
        <f t="shared" ref="AR261:AR324" si="58">H261+Q261+Z261-AI261</f>
        <v>302718753.58</v>
      </c>
      <c r="AS261" s="2">
        <f t="shared" ref="AS261:AS324" si="59">I261+R261+AA261-AJ261</f>
        <v>-377499517.74</v>
      </c>
      <c r="AT261" s="2">
        <f t="shared" ref="AT261:AT324" si="60">J261+S261+AB261-AK261</f>
        <v>413599822.84</v>
      </c>
      <c r="AU261" s="2">
        <f t="shared" ref="AU261:AU324" si="61">K261+T261+AC261-AL261</f>
        <v>419315793.71</v>
      </c>
      <c r="AV261" s="3">
        <f t="shared" si="51"/>
        <v>0.19243687648391</v>
      </c>
      <c r="AW261" s="3">
        <f t="shared" si="52"/>
        <v>0.143863509714066</v>
      </c>
      <c r="AX261" s="3" t="e">
        <f t="shared" si="53"/>
        <v>#NUM!</v>
      </c>
    </row>
    <row r="262" spans="1:50">
      <c r="A262" s="8" t="s">
        <v>536</v>
      </c>
      <c r="B262" s="8" t="s">
        <v>537</v>
      </c>
      <c r="C262" s="9">
        <v>935685482.77</v>
      </c>
      <c r="D262" s="9">
        <v>1005161634.08</v>
      </c>
      <c r="E262" s="9">
        <v>1055123708.98</v>
      </c>
      <c r="F262" s="9">
        <v>968593387.56</v>
      </c>
      <c r="G262" s="9">
        <v>842612497.04</v>
      </c>
      <c r="H262" s="9">
        <v>714210861.1</v>
      </c>
      <c r="I262" s="9">
        <v>661063516.94</v>
      </c>
      <c r="J262" s="9">
        <v>736623970.97</v>
      </c>
      <c r="K262" s="9">
        <v>870690215.51</v>
      </c>
      <c r="L262" s="9">
        <v>345572860</v>
      </c>
      <c r="M262" s="9">
        <v>289388899</v>
      </c>
      <c r="N262" s="9">
        <v>290805273</v>
      </c>
      <c r="O262" s="9">
        <v>286033860</v>
      </c>
      <c r="P262" s="9">
        <v>280231948</v>
      </c>
      <c r="Q262" s="9">
        <v>272305731</v>
      </c>
      <c r="R262" s="9">
        <v>245160107</v>
      </c>
      <c r="S262" s="9">
        <v>211922128</v>
      </c>
      <c r="T262" s="9">
        <v>240634486</v>
      </c>
      <c r="U262" s="9">
        <v>3260247.17</v>
      </c>
      <c r="V262" s="9">
        <v>3669914.58</v>
      </c>
      <c r="W262" s="9">
        <v>3336172.68</v>
      </c>
      <c r="X262" s="9">
        <v>3831218.39</v>
      </c>
      <c r="Y262" s="9">
        <v>3056507.57</v>
      </c>
      <c r="Z262" s="9">
        <v>4130869.38</v>
      </c>
      <c r="AA262" s="9">
        <v>6246936.37</v>
      </c>
      <c r="AB262" s="9">
        <v>5478722.69</v>
      </c>
      <c r="AC262" s="9">
        <v>1528708.39</v>
      </c>
      <c r="AD262" s="9">
        <v>491671335.72</v>
      </c>
      <c r="AE262" s="9">
        <v>348087914.33</v>
      </c>
      <c r="AF262" s="9">
        <v>241646073.4</v>
      </c>
      <c r="AG262" s="9">
        <v>228689850.21</v>
      </c>
      <c r="AH262" s="9">
        <v>154815557.28</v>
      </c>
      <c r="AI262" s="9">
        <v>110043423.86</v>
      </c>
      <c r="AJ262" s="9">
        <v>168485187.4</v>
      </c>
      <c r="AK262" s="9">
        <v>167594591.77</v>
      </c>
      <c r="AL262" s="9">
        <v>217676714.24</v>
      </c>
      <c r="AM262" s="2">
        <f t="shared" si="50"/>
        <v>792847254.22</v>
      </c>
      <c r="AN262" s="2">
        <f t="shared" si="54"/>
        <v>950132533.33</v>
      </c>
      <c r="AO262" s="2">
        <f t="shared" si="55"/>
        <v>1107619081.26</v>
      </c>
      <c r="AP262" s="2">
        <f t="shared" si="56"/>
        <v>1029768615.74</v>
      </c>
      <c r="AQ262" s="2">
        <f t="shared" si="57"/>
        <v>971085395.33</v>
      </c>
      <c r="AR262" s="2">
        <f t="shared" si="58"/>
        <v>880604037.62</v>
      </c>
      <c r="AS262" s="2">
        <f t="shared" si="59"/>
        <v>743985372.91</v>
      </c>
      <c r="AT262" s="2">
        <f t="shared" si="60"/>
        <v>786430229.89</v>
      </c>
      <c r="AU262" s="2">
        <f t="shared" si="61"/>
        <v>895176695.66</v>
      </c>
      <c r="AV262" s="3">
        <f t="shared" si="51"/>
        <v>-0.0133972843263273</v>
      </c>
      <c r="AW262" s="3">
        <f t="shared" si="52"/>
        <v>-0.0397453458390781</v>
      </c>
      <c r="AX262" s="3">
        <f t="shared" si="53"/>
        <v>0.0236193351585461</v>
      </c>
    </row>
    <row r="263" spans="1:50">
      <c r="A263" s="8" t="s">
        <v>538</v>
      </c>
      <c r="B263" s="8" t="s">
        <v>539</v>
      </c>
      <c r="C263" s="9">
        <v>3200009354.36</v>
      </c>
      <c r="D263" s="9">
        <v>2525298270.86</v>
      </c>
      <c r="E263" s="9">
        <v>2249463067.12</v>
      </c>
      <c r="F263" s="9">
        <v>1009145069.71</v>
      </c>
      <c r="G263" s="9">
        <v>1795153414.05</v>
      </c>
      <c r="H263" s="9">
        <v>2451977469.41</v>
      </c>
      <c r="I263" s="9">
        <v>6062485984.47</v>
      </c>
      <c r="J263" s="9">
        <v>1873541391.99</v>
      </c>
      <c r="K263" s="9">
        <v>869628400</v>
      </c>
      <c r="L263" s="9">
        <v>375127543</v>
      </c>
      <c r="M263" s="9">
        <v>140872334</v>
      </c>
      <c r="N263" s="9">
        <v>0</v>
      </c>
      <c r="O263" s="9">
        <v>150951195</v>
      </c>
      <c r="P263" s="9">
        <v>135878858</v>
      </c>
      <c r="Q263" s="9">
        <v>0</v>
      </c>
      <c r="R263" s="9">
        <v>0</v>
      </c>
      <c r="S263" s="9">
        <v>0</v>
      </c>
      <c r="T263" s="9">
        <v>0</v>
      </c>
      <c r="U263" s="9">
        <v>34714880.56</v>
      </c>
      <c r="V263" s="9">
        <v>42309053.18</v>
      </c>
      <c r="W263" s="9">
        <v>46773481.13</v>
      </c>
      <c r="X263" s="9">
        <v>0</v>
      </c>
      <c r="Y263" s="9">
        <v>48995976.69</v>
      </c>
      <c r="Z263" s="9">
        <v>49603277.69</v>
      </c>
      <c r="AA263" s="9">
        <v>0</v>
      </c>
      <c r="AB263" s="9">
        <v>60697342.59</v>
      </c>
      <c r="AC263" s="9">
        <v>0</v>
      </c>
      <c r="AD263" s="9">
        <v>2497271532.15</v>
      </c>
      <c r="AE263" s="9">
        <v>210117819.4</v>
      </c>
      <c r="AF263" s="9">
        <v>151438795.3</v>
      </c>
      <c r="AG263" s="9">
        <v>212515230.02</v>
      </c>
      <c r="AH263" s="9">
        <v>484064976.03</v>
      </c>
      <c r="AI263" s="9">
        <v>486047688.47</v>
      </c>
      <c r="AJ263" s="9">
        <v>304248607.41</v>
      </c>
      <c r="AK263" s="9">
        <v>183158697.75</v>
      </c>
      <c r="AL263" s="9">
        <v>433192300</v>
      </c>
      <c r="AM263" s="2">
        <f t="shared" si="50"/>
        <v>1112580245.77</v>
      </c>
      <c r="AN263" s="2">
        <f t="shared" si="54"/>
        <v>2498361838.64</v>
      </c>
      <c r="AO263" s="2">
        <f t="shared" si="55"/>
        <v>2144797752.95</v>
      </c>
      <c r="AP263" s="2">
        <f t="shared" si="56"/>
        <v>947581034.69</v>
      </c>
      <c r="AQ263" s="2">
        <f t="shared" si="57"/>
        <v>1495963272.71</v>
      </c>
      <c r="AR263" s="2">
        <f t="shared" si="58"/>
        <v>2015533058.63</v>
      </c>
      <c r="AS263" s="2">
        <f t="shared" si="59"/>
        <v>5758237377.06</v>
      </c>
      <c r="AT263" s="2">
        <f t="shared" si="60"/>
        <v>1751080036.83</v>
      </c>
      <c r="AU263" s="2">
        <f t="shared" si="61"/>
        <v>436436100</v>
      </c>
      <c r="AV263" s="3">
        <f t="shared" si="51"/>
        <v>0.109575201887262</v>
      </c>
      <c r="AW263" s="3">
        <f t="shared" si="52"/>
        <v>-0.0574984292540855</v>
      </c>
      <c r="AX263" s="3">
        <f t="shared" si="53"/>
        <v>0.137931052755567</v>
      </c>
    </row>
    <row r="264" spans="1:50">
      <c r="A264" s="8" t="s">
        <v>540</v>
      </c>
      <c r="B264" s="8" t="s">
        <v>541</v>
      </c>
      <c r="C264" s="9">
        <v>1947785499.19</v>
      </c>
      <c r="D264" s="9">
        <v>1239149510.63</v>
      </c>
      <c r="E264" s="9">
        <v>1040253246.73</v>
      </c>
      <c r="F264" s="9">
        <v>832343630.97</v>
      </c>
      <c r="G264" s="9">
        <v>284250827.45</v>
      </c>
      <c r="H264" s="9">
        <v>61997356.4</v>
      </c>
      <c r="I264" s="9">
        <v>42198585.09</v>
      </c>
      <c r="J264" s="9">
        <v>205193086.38</v>
      </c>
      <c r="K264" s="9">
        <v>866712374.6</v>
      </c>
      <c r="L264" s="9">
        <v>815291245</v>
      </c>
      <c r="M264" s="9">
        <v>845990327</v>
      </c>
      <c r="N264" s="9">
        <v>932521243</v>
      </c>
      <c r="O264" s="9">
        <v>767190694</v>
      </c>
      <c r="P264" s="9">
        <v>256084505</v>
      </c>
      <c r="Q264" s="9">
        <v>164509753</v>
      </c>
      <c r="R264" s="9">
        <v>169447562</v>
      </c>
      <c r="S264" s="9">
        <v>166830134</v>
      </c>
      <c r="T264" s="9">
        <v>150312327</v>
      </c>
      <c r="U264" s="9">
        <v>47347359.56</v>
      </c>
      <c r="V264" s="9">
        <v>40602867.92</v>
      </c>
      <c r="W264" s="9">
        <v>33363305.12</v>
      </c>
      <c r="X264" s="9">
        <v>26470768.05</v>
      </c>
      <c r="Y264" s="9">
        <v>12154008.92</v>
      </c>
      <c r="Z264" s="9">
        <v>0</v>
      </c>
      <c r="AA264" s="9">
        <v>0</v>
      </c>
      <c r="AB264" s="9">
        <v>0</v>
      </c>
      <c r="AC264" s="9">
        <v>0</v>
      </c>
      <c r="AD264" s="9">
        <v>876637384.72</v>
      </c>
      <c r="AE264" s="9">
        <v>934678753.75</v>
      </c>
      <c r="AF264" s="9">
        <v>973921433.72</v>
      </c>
      <c r="AG264" s="9">
        <v>1144772789.53</v>
      </c>
      <c r="AH264" s="9">
        <v>143365675.71</v>
      </c>
      <c r="AI264" s="9">
        <v>6727613.46</v>
      </c>
      <c r="AJ264" s="9">
        <v>30093009.58</v>
      </c>
      <c r="AK264" s="9">
        <v>24900440.37</v>
      </c>
      <c r="AL264" s="9">
        <v>191162719.43</v>
      </c>
      <c r="AM264" s="2">
        <f t="shared" si="50"/>
        <v>1933786719.03</v>
      </c>
      <c r="AN264" s="2">
        <f t="shared" si="54"/>
        <v>1191063951.8</v>
      </c>
      <c r="AO264" s="2">
        <f t="shared" si="55"/>
        <v>1032216361.13</v>
      </c>
      <c r="AP264" s="2">
        <f t="shared" si="56"/>
        <v>481232303.49</v>
      </c>
      <c r="AQ264" s="2">
        <f t="shared" si="57"/>
        <v>409123665.66</v>
      </c>
      <c r="AR264" s="2">
        <f t="shared" si="58"/>
        <v>219779495.94</v>
      </c>
      <c r="AS264" s="2">
        <f t="shared" si="59"/>
        <v>181553137.51</v>
      </c>
      <c r="AT264" s="2">
        <f t="shared" si="60"/>
        <v>347122780.01</v>
      </c>
      <c r="AU264" s="2">
        <f t="shared" si="61"/>
        <v>825861982.17</v>
      </c>
      <c r="AV264" s="3">
        <f t="shared" si="51"/>
        <v>0.0991467438394777</v>
      </c>
      <c r="AW264" s="3">
        <f t="shared" si="52"/>
        <v>0.364302874832823</v>
      </c>
      <c r="AX264" s="3">
        <f t="shared" si="53"/>
        <v>-0.0860806279439339</v>
      </c>
    </row>
    <row r="265" spans="1:50">
      <c r="A265" s="8" t="s">
        <v>542</v>
      </c>
      <c r="B265" s="8" t="s">
        <v>543</v>
      </c>
      <c r="C265" s="9">
        <v>645195602.32</v>
      </c>
      <c r="D265" s="9">
        <v>712514330.41</v>
      </c>
      <c r="E265" s="9">
        <v>426593103.35</v>
      </c>
      <c r="F265" s="9">
        <v>134063510.26</v>
      </c>
      <c r="G265" s="9">
        <v>398449421.74</v>
      </c>
      <c r="H265" s="9">
        <v>1068219041.32</v>
      </c>
      <c r="I265" s="9">
        <v>2144723039.95</v>
      </c>
      <c r="J265" s="9">
        <v>674681374.39</v>
      </c>
      <c r="K265" s="9">
        <v>863902586.31</v>
      </c>
      <c r="L265" s="9">
        <v>120690716</v>
      </c>
      <c r="M265" s="9">
        <v>97062333.8</v>
      </c>
      <c r="N265" s="9">
        <v>101418149</v>
      </c>
      <c r="O265" s="9">
        <v>102949884</v>
      </c>
      <c r="P265" s="9">
        <v>97999720.2</v>
      </c>
      <c r="Q265" s="9">
        <v>78709958.4</v>
      </c>
      <c r="R265" s="9">
        <v>84186027.8</v>
      </c>
      <c r="S265" s="9">
        <v>76446981.8</v>
      </c>
      <c r="T265" s="9">
        <v>48782535.1</v>
      </c>
      <c r="U265" s="9">
        <v>9422914.27</v>
      </c>
      <c r="V265" s="9">
        <v>6032534.9</v>
      </c>
      <c r="W265" s="9">
        <v>5680224.45</v>
      </c>
      <c r="X265" s="9">
        <v>5332114.02</v>
      </c>
      <c r="Y265" s="9">
        <v>5871596.78</v>
      </c>
      <c r="Z265" s="9">
        <v>6841631.63</v>
      </c>
      <c r="AA265" s="9">
        <v>7849817.7</v>
      </c>
      <c r="AB265" s="9">
        <v>5312258.19</v>
      </c>
      <c r="AC265" s="9">
        <v>3743342.11</v>
      </c>
      <c r="AD265" s="9">
        <v>120029951.4</v>
      </c>
      <c r="AE265" s="9">
        <v>51349768.77</v>
      </c>
      <c r="AF265" s="9">
        <v>75169660.8</v>
      </c>
      <c r="AG265" s="9">
        <v>130899185.47</v>
      </c>
      <c r="AH265" s="9">
        <v>101791313.41</v>
      </c>
      <c r="AI265" s="9">
        <v>260201989.21</v>
      </c>
      <c r="AJ265" s="9">
        <v>216306833.87</v>
      </c>
      <c r="AK265" s="9">
        <v>305682723.76</v>
      </c>
      <c r="AL265" s="9">
        <v>256840257.2</v>
      </c>
      <c r="AM265" s="2">
        <f t="shared" si="50"/>
        <v>655279281.19</v>
      </c>
      <c r="AN265" s="2">
        <f t="shared" si="54"/>
        <v>764259430.34</v>
      </c>
      <c r="AO265" s="2">
        <f t="shared" si="55"/>
        <v>458521816</v>
      </c>
      <c r="AP265" s="2">
        <f t="shared" si="56"/>
        <v>111446322.81</v>
      </c>
      <c r="AQ265" s="2">
        <f t="shared" si="57"/>
        <v>400529425.31</v>
      </c>
      <c r="AR265" s="2">
        <f t="shared" si="58"/>
        <v>893568642.14</v>
      </c>
      <c r="AS265" s="2">
        <f t="shared" si="59"/>
        <v>2020452051.58</v>
      </c>
      <c r="AT265" s="2">
        <f t="shared" si="60"/>
        <v>450757890.62</v>
      </c>
      <c r="AU265" s="2">
        <f t="shared" si="61"/>
        <v>659588206.32</v>
      </c>
      <c r="AV265" s="3">
        <f t="shared" si="51"/>
        <v>-0.000727977364838872</v>
      </c>
      <c r="AW265" s="3">
        <f t="shared" si="52"/>
        <v>0.10346459133592</v>
      </c>
      <c r="AX265" s="3">
        <f t="shared" si="53"/>
        <v>-0.256469462189205</v>
      </c>
    </row>
    <row r="266" spans="1:50">
      <c r="A266" s="8" t="s">
        <v>544</v>
      </c>
      <c r="B266" s="8" t="s">
        <v>545</v>
      </c>
      <c r="C266" s="9">
        <v>-2210300112.88</v>
      </c>
      <c r="D266" s="9">
        <v>957890066.91</v>
      </c>
      <c r="E266" s="9">
        <v>639556309.98</v>
      </c>
      <c r="F266" s="9">
        <v>431841768.21</v>
      </c>
      <c r="G266" s="9">
        <v>168468043.99</v>
      </c>
      <c r="H266" s="9">
        <v>1452358093.69</v>
      </c>
      <c r="I266" s="9">
        <v>2044419252.11</v>
      </c>
      <c r="J266" s="9">
        <v>2043192820.88</v>
      </c>
      <c r="K266" s="9">
        <v>856445738.89</v>
      </c>
      <c r="L266" s="9">
        <v>1553917040</v>
      </c>
      <c r="M266" s="9">
        <v>1628682170</v>
      </c>
      <c r="N266" s="9">
        <v>1511241840</v>
      </c>
      <c r="O266" s="9">
        <v>1461607270</v>
      </c>
      <c r="P266" s="9">
        <v>1279237770</v>
      </c>
      <c r="Q266" s="9">
        <v>1171265870</v>
      </c>
      <c r="R266" s="9">
        <v>1096886290</v>
      </c>
      <c r="S266" s="9">
        <v>1087117090</v>
      </c>
      <c r="T266" s="9">
        <v>776496711</v>
      </c>
      <c r="U266" s="9">
        <v>2185283.19</v>
      </c>
      <c r="V266" s="9">
        <v>2184073.26</v>
      </c>
      <c r="W266" s="9">
        <v>1251399.84</v>
      </c>
      <c r="X266" s="9">
        <v>1105014.62</v>
      </c>
      <c r="Y266" s="9">
        <v>1792690.34</v>
      </c>
      <c r="Z266" s="9">
        <v>1738491.1</v>
      </c>
      <c r="AA266" s="9">
        <v>1911971.04</v>
      </c>
      <c r="AB266" s="9">
        <v>1410683.2</v>
      </c>
      <c r="AC266" s="9">
        <v>1032149.2</v>
      </c>
      <c r="AD266" s="9">
        <v>1532470662.63</v>
      </c>
      <c r="AE266" s="9">
        <v>1076263673.92</v>
      </c>
      <c r="AF266" s="9">
        <v>1476883615.7</v>
      </c>
      <c r="AG266" s="9">
        <v>1874399435.17</v>
      </c>
      <c r="AH266" s="9">
        <v>1829620823.1</v>
      </c>
      <c r="AI266" s="9">
        <v>2386325682.47</v>
      </c>
      <c r="AJ266" s="9">
        <v>2936943449.06</v>
      </c>
      <c r="AK266" s="9">
        <v>1093277491.15</v>
      </c>
      <c r="AL266" s="9">
        <v>1581631605.64</v>
      </c>
      <c r="AM266" s="2">
        <f t="shared" si="50"/>
        <v>-2186668452.32</v>
      </c>
      <c r="AN266" s="2">
        <f t="shared" si="54"/>
        <v>1512492636.25</v>
      </c>
      <c r="AO266" s="2">
        <f t="shared" si="55"/>
        <v>675165934.12</v>
      </c>
      <c r="AP266" s="2">
        <f t="shared" si="56"/>
        <v>20154617.6599998</v>
      </c>
      <c r="AQ266" s="2">
        <f t="shared" si="57"/>
        <v>-380122318.77</v>
      </c>
      <c r="AR266" s="2">
        <f t="shared" si="58"/>
        <v>239036772.32</v>
      </c>
      <c r="AS266" s="2">
        <f t="shared" si="59"/>
        <v>206274064.09</v>
      </c>
      <c r="AT266" s="2">
        <f t="shared" si="60"/>
        <v>2038443102.93</v>
      </c>
      <c r="AU266" s="2">
        <f t="shared" si="61"/>
        <v>52342993.4499998</v>
      </c>
      <c r="AV266" s="3">
        <f t="shared" si="51"/>
        <v>-2.51391924318673</v>
      </c>
      <c r="AW266" s="3">
        <f t="shared" si="52"/>
        <v>0.418965753292541</v>
      </c>
      <c r="AX266" s="3">
        <f t="shared" si="53"/>
        <v>-0.147058325081498</v>
      </c>
    </row>
    <row r="267" spans="1:50">
      <c r="A267" s="8" t="s">
        <v>546</v>
      </c>
      <c r="B267" s="8" t="s">
        <v>547</v>
      </c>
      <c r="C267" s="9">
        <v>1514167905.95</v>
      </c>
      <c r="D267" s="9">
        <v>869255860.02</v>
      </c>
      <c r="E267" s="9">
        <v>1097546191.64</v>
      </c>
      <c r="F267" s="9">
        <v>1123042225.39</v>
      </c>
      <c r="G267" s="9">
        <v>1091343092.28</v>
      </c>
      <c r="H267" s="9">
        <v>933257550.08</v>
      </c>
      <c r="I267" s="9">
        <v>937866859.94</v>
      </c>
      <c r="J267" s="9">
        <v>860865567.67</v>
      </c>
      <c r="K267" s="9">
        <v>847910073.18</v>
      </c>
      <c r="L267" s="9">
        <v>189830254</v>
      </c>
      <c r="M267" s="9">
        <v>144390853</v>
      </c>
      <c r="N267" s="9">
        <v>119824172</v>
      </c>
      <c r="O267" s="9">
        <v>132782718</v>
      </c>
      <c r="P267" s="9">
        <v>124896296</v>
      </c>
      <c r="Q267" s="9">
        <v>131613672</v>
      </c>
      <c r="R267" s="9">
        <v>119208071</v>
      </c>
      <c r="S267" s="9">
        <v>120546419</v>
      </c>
      <c r="T267" s="9">
        <v>102430918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422250098.61</v>
      </c>
      <c r="AE267" s="9">
        <v>564529614.18</v>
      </c>
      <c r="AF267" s="9">
        <v>1236394805.62</v>
      </c>
      <c r="AG267" s="9">
        <v>1112999948.12</v>
      </c>
      <c r="AH267" s="9">
        <v>1219485175.61</v>
      </c>
      <c r="AI267" s="9">
        <v>524055399.28</v>
      </c>
      <c r="AJ267" s="9">
        <v>873326566.91</v>
      </c>
      <c r="AK267" s="9">
        <v>681722418.3</v>
      </c>
      <c r="AL267" s="9">
        <v>1108949148.69</v>
      </c>
      <c r="AM267" s="2">
        <f t="shared" si="50"/>
        <v>1281748061.34</v>
      </c>
      <c r="AN267" s="2">
        <f t="shared" si="54"/>
        <v>449117098.84</v>
      </c>
      <c r="AO267" s="2">
        <f t="shared" si="55"/>
        <v>-19024441.9799998</v>
      </c>
      <c r="AP267" s="2">
        <f t="shared" si="56"/>
        <v>142824995.27</v>
      </c>
      <c r="AQ267" s="2">
        <f t="shared" si="57"/>
        <v>-3245787.32999992</v>
      </c>
      <c r="AR267" s="2">
        <f t="shared" si="58"/>
        <v>540815822.8</v>
      </c>
      <c r="AS267" s="2">
        <f t="shared" si="59"/>
        <v>183748364.03</v>
      </c>
      <c r="AT267" s="2">
        <f t="shared" si="60"/>
        <v>299689568.37</v>
      </c>
      <c r="AU267" s="2">
        <f t="shared" si="61"/>
        <v>-158608157.51</v>
      </c>
      <c r="AV267" s="3">
        <f t="shared" si="51"/>
        <v>-2.26133600919757</v>
      </c>
      <c r="AW267" s="3">
        <f t="shared" si="52"/>
        <v>-4.30595183310275</v>
      </c>
      <c r="AX267" s="3" t="e">
        <f t="shared" si="53"/>
        <v>#NUM!</v>
      </c>
    </row>
    <row r="268" spans="1:50">
      <c r="A268" s="8" t="s">
        <v>548</v>
      </c>
      <c r="B268" s="8" t="s">
        <v>549</v>
      </c>
      <c r="C268" s="9">
        <v>2159319876.02</v>
      </c>
      <c r="D268" s="9">
        <v>2771273269.84</v>
      </c>
      <c r="E268" s="9">
        <v>1188770961.9</v>
      </c>
      <c r="F268" s="9">
        <v>766298116.39</v>
      </c>
      <c r="G268" s="9">
        <v>1446167952.97</v>
      </c>
      <c r="H268" s="9">
        <v>947804135.7</v>
      </c>
      <c r="I268" s="9">
        <v>514500225.67</v>
      </c>
      <c r="J268" s="9">
        <v>812969727.53</v>
      </c>
      <c r="K268" s="9">
        <v>845683808.6</v>
      </c>
      <c r="L268" s="9">
        <v>322440886</v>
      </c>
      <c r="M268" s="9">
        <v>322765115</v>
      </c>
      <c r="N268" s="9">
        <v>0</v>
      </c>
      <c r="O268" s="9">
        <v>262752162</v>
      </c>
      <c r="P268" s="9">
        <v>243976713</v>
      </c>
      <c r="Q268" s="9">
        <v>255628697</v>
      </c>
      <c r="R268" s="9">
        <v>343059016</v>
      </c>
      <c r="S268" s="9">
        <v>196631050</v>
      </c>
      <c r="T268" s="9">
        <v>178462113</v>
      </c>
      <c r="U268" s="9">
        <v>1633431.16</v>
      </c>
      <c r="V268" s="9">
        <v>20101531.31</v>
      </c>
      <c r="W268" s="9">
        <v>47726170.33</v>
      </c>
      <c r="X268" s="9">
        <v>0</v>
      </c>
      <c r="Y268" s="9">
        <v>31677323.5</v>
      </c>
      <c r="Z268" s="9">
        <v>35288850.29</v>
      </c>
      <c r="AA268" s="9">
        <v>45819708.35</v>
      </c>
      <c r="AB268" s="9">
        <v>40830505.48</v>
      </c>
      <c r="AC268" s="9">
        <v>38220623.26</v>
      </c>
      <c r="AD268" s="9">
        <v>613527022.64</v>
      </c>
      <c r="AE268" s="9">
        <v>330250747.82</v>
      </c>
      <c r="AF268" s="9">
        <v>742403880.95</v>
      </c>
      <c r="AG268" s="9">
        <v>500324936.62</v>
      </c>
      <c r="AH268" s="9">
        <v>844870744.99</v>
      </c>
      <c r="AI268" s="9">
        <v>254349336.55</v>
      </c>
      <c r="AJ268" s="9">
        <v>377961405.39</v>
      </c>
      <c r="AK268" s="9">
        <v>1264442205.11</v>
      </c>
      <c r="AL268" s="9">
        <v>1191480590.15</v>
      </c>
      <c r="AM268" s="2">
        <f t="shared" si="50"/>
        <v>1869867170.54</v>
      </c>
      <c r="AN268" s="2">
        <f t="shared" si="54"/>
        <v>2783889168.33</v>
      </c>
      <c r="AO268" s="2">
        <f t="shared" si="55"/>
        <v>494093251.28</v>
      </c>
      <c r="AP268" s="2">
        <f t="shared" si="56"/>
        <v>528725341.77</v>
      </c>
      <c r="AQ268" s="2">
        <f t="shared" si="57"/>
        <v>876951244.48</v>
      </c>
      <c r="AR268" s="2">
        <f t="shared" si="58"/>
        <v>984372346.44</v>
      </c>
      <c r="AS268" s="2">
        <f t="shared" si="59"/>
        <v>525417544.63</v>
      </c>
      <c r="AT268" s="2">
        <f t="shared" si="60"/>
        <v>-214010922.1</v>
      </c>
      <c r="AU268" s="2">
        <f t="shared" si="61"/>
        <v>-129114045.29</v>
      </c>
      <c r="AV268" s="3">
        <f t="shared" si="51"/>
        <v>-2.3458043220832</v>
      </c>
      <c r="AW268" s="3">
        <f t="shared" si="52"/>
        <v>0.163501805619479</v>
      </c>
      <c r="AX268" s="3" t="e">
        <f t="shared" si="53"/>
        <v>#NUM!</v>
      </c>
    </row>
    <row r="269" spans="1:50">
      <c r="A269" s="8" t="s">
        <v>550</v>
      </c>
      <c r="B269" s="8" t="s">
        <v>551</v>
      </c>
      <c r="C269" s="9">
        <v>4471066324.17</v>
      </c>
      <c r="D269" s="9">
        <v>3274097345.44</v>
      </c>
      <c r="E269" s="9">
        <v>3063526570.97</v>
      </c>
      <c r="F269" s="9">
        <v>3165964775.5</v>
      </c>
      <c r="G269" s="9">
        <v>2783606158.67</v>
      </c>
      <c r="H269" s="9">
        <v>2324144882.05</v>
      </c>
      <c r="I269" s="9">
        <v>2312270412.57</v>
      </c>
      <c r="J269" s="9">
        <v>1810356465.65</v>
      </c>
      <c r="K269" s="9">
        <v>840790330.43</v>
      </c>
      <c r="L269" s="9">
        <v>1404093400</v>
      </c>
      <c r="M269" s="9">
        <v>1098410820</v>
      </c>
      <c r="N269" s="9">
        <v>942392752</v>
      </c>
      <c r="O269" s="9">
        <v>829605353</v>
      </c>
      <c r="P269" s="9">
        <v>768837364</v>
      </c>
      <c r="Q269" s="9">
        <v>531360219</v>
      </c>
      <c r="R269" s="9">
        <v>330554058</v>
      </c>
      <c r="S269" s="9">
        <v>193153923</v>
      </c>
      <c r="T269" s="9">
        <v>68749665.9</v>
      </c>
      <c r="U269" s="9">
        <v>20312340.12</v>
      </c>
      <c r="V269" s="9">
        <v>21768436.09</v>
      </c>
      <c r="W269" s="9">
        <v>16052228.5</v>
      </c>
      <c r="X269" s="9">
        <v>25985334.05</v>
      </c>
      <c r="Y269" s="9">
        <v>13568968.12</v>
      </c>
      <c r="Z269" s="9">
        <v>13236879.97</v>
      </c>
      <c r="AA269" s="9">
        <v>16955897.83</v>
      </c>
      <c r="AB269" s="9">
        <v>17305665.89</v>
      </c>
      <c r="AC269" s="9">
        <v>14004069.6</v>
      </c>
      <c r="AD269" s="9">
        <v>1585283422.03</v>
      </c>
      <c r="AE269" s="9">
        <v>2657583622.38</v>
      </c>
      <c r="AF269" s="9">
        <v>1851196331.67</v>
      </c>
      <c r="AG269" s="9">
        <v>1973923837.18</v>
      </c>
      <c r="AH269" s="9">
        <v>793303428.81</v>
      </c>
      <c r="AI269" s="9">
        <v>347877056.94</v>
      </c>
      <c r="AJ269" s="9">
        <v>1304659798.74</v>
      </c>
      <c r="AK269" s="9">
        <v>736577205.88</v>
      </c>
      <c r="AL269" s="9">
        <v>1330331485.94</v>
      </c>
      <c r="AM269" s="2">
        <f t="shared" si="50"/>
        <v>4310188642.26</v>
      </c>
      <c r="AN269" s="2">
        <f t="shared" si="54"/>
        <v>1736692979.15</v>
      </c>
      <c r="AO269" s="2">
        <f t="shared" si="55"/>
        <v>2170775219.8</v>
      </c>
      <c r="AP269" s="2">
        <f t="shared" si="56"/>
        <v>2047631625.37</v>
      </c>
      <c r="AQ269" s="2">
        <f t="shared" si="57"/>
        <v>2772709061.98</v>
      </c>
      <c r="AR269" s="2">
        <f t="shared" si="58"/>
        <v>2520864924.08</v>
      </c>
      <c r="AS269" s="2">
        <f t="shared" si="59"/>
        <v>1355120569.66</v>
      </c>
      <c r="AT269" s="2">
        <f t="shared" si="60"/>
        <v>1284238848.66</v>
      </c>
      <c r="AU269" s="2">
        <f t="shared" si="61"/>
        <v>-406787420.01</v>
      </c>
      <c r="AV269" s="3">
        <f t="shared" si="51"/>
        <v>-2.29987980336875</v>
      </c>
      <c r="AW269" s="3">
        <f t="shared" si="52"/>
        <v>0.0922407998932815</v>
      </c>
      <c r="AX269" s="3" t="e">
        <f t="shared" si="53"/>
        <v>#NUM!</v>
      </c>
    </row>
    <row r="270" spans="1:50">
      <c r="A270" s="8" t="s">
        <v>552</v>
      </c>
      <c r="B270" s="8" t="s">
        <v>553</v>
      </c>
      <c r="C270" s="9">
        <v>533726576.95</v>
      </c>
      <c r="D270" s="9">
        <v>60864986.08</v>
      </c>
      <c r="E270" s="9">
        <v>715201076.72</v>
      </c>
      <c r="F270" s="9">
        <v>1458223270.88</v>
      </c>
      <c r="G270" s="9">
        <v>1451887258.87</v>
      </c>
      <c r="H270" s="9">
        <v>1396414150.04</v>
      </c>
      <c r="I270" s="9">
        <v>1265920025.79</v>
      </c>
      <c r="J270" s="9">
        <v>1042297082.8</v>
      </c>
      <c r="K270" s="9">
        <v>830416581.75</v>
      </c>
      <c r="L270" s="9">
        <v>130783932</v>
      </c>
      <c r="M270" s="9">
        <v>99678864.4</v>
      </c>
      <c r="N270" s="9">
        <v>99332779.5</v>
      </c>
      <c r="O270" s="9">
        <v>84135987.3</v>
      </c>
      <c r="P270" s="9">
        <v>80133071.3</v>
      </c>
      <c r="Q270" s="9">
        <v>89553650.9</v>
      </c>
      <c r="R270" s="9">
        <v>69340219.6</v>
      </c>
      <c r="S270" s="9">
        <v>57126819.2</v>
      </c>
      <c r="T270" s="9">
        <v>47874287</v>
      </c>
      <c r="U270" s="9">
        <v>20155505.09</v>
      </c>
      <c r="V270" s="9">
        <v>17918250.49</v>
      </c>
      <c r="W270" s="9">
        <v>17272047.66</v>
      </c>
      <c r="X270" s="9">
        <v>13943938.97</v>
      </c>
      <c r="Y270" s="9">
        <v>11631161.79</v>
      </c>
      <c r="Z270" s="9">
        <v>9117417.77</v>
      </c>
      <c r="AA270" s="9">
        <v>6831041.49</v>
      </c>
      <c r="AB270" s="9">
        <v>3041618.72</v>
      </c>
      <c r="AC270" s="9">
        <v>2221407.22</v>
      </c>
      <c r="AD270" s="9">
        <v>482500771.37</v>
      </c>
      <c r="AE270" s="9">
        <v>642465281.78</v>
      </c>
      <c r="AF270" s="9">
        <v>457186028.25</v>
      </c>
      <c r="AG270" s="9">
        <v>332869561.27</v>
      </c>
      <c r="AH270" s="9">
        <v>331668284.64</v>
      </c>
      <c r="AI270" s="9">
        <v>245056977.78</v>
      </c>
      <c r="AJ270" s="9">
        <v>235569432.18</v>
      </c>
      <c r="AK270" s="9">
        <v>200654293.92</v>
      </c>
      <c r="AL270" s="9">
        <v>427202729.79</v>
      </c>
      <c r="AM270" s="2">
        <f t="shared" si="50"/>
        <v>202165242.67</v>
      </c>
      <c r="AN270" s="2">
        <f t="shared" si="54"/>
        <v>-464003180.81</v>
      </c>
      <c r="AO270" s="2">
        <f t="shared" si="55"/>
        <v>374619875.63</v>
      </c>
      <c r="AP270" s="2">
        <f t="shared" si="56"/>
        <v>1223433635.88</v>
      </c>
      <c r="AQ270" s="2">
        <f t="shared" si="57"/>
        <v>1211983207.32</v>
      </c>
      <c r="AR270" s="2">
        <f t="shared" si="58"/>
        <v>1250028240.93</v>
      </c>
      <c r="AS270" s="2">
        <f t="shared" si="59"/>
        <v>1106521854.7</v>
      </c>
      <c r="AT270" s="2">
        <f t="shared" si="60"/>
        <v>901811226.8</v>
      </c>
      <c r="AU270" s="2">
        <f t="shared" si="61"/>
        <v>453309546.18</v>
      </c>
      <c r="AV270" s="3">
        <f t="shared" si="51"/>
        <v>-0.0858138757491405</v>
      </c>
      <c r="AW270" s="3">
        <f t="shared" si="52"/>
        <v>-0.30105664905839</v>
      </c>
      <c r="AX270" s="3">
        <f t="shared" si="53"/>
        <v>0.179951776806954</v>
      </c>
    </row>
    <row r="271" spans="1:50">
      <c r="A271" s="8" t="s">
        <v>554</v>
      </c>
      <c r="B271" s="8" t="s">
        <v>555</v>
      </c>
      <c r="C271" s="9">
        <v>835615920.37</v>
      </c>
      <c r="D271" s="9">
        <v>788176752.31</v>
      </c>
      <c r="E271" s="9">
        <v>1369965968.02</v>
      </c>
      <c r="F271" s="9">
        <v>1313034857.31</v>
      </c>
      <c r="G271" s="9">
        <v>934850930.38</v>
      </c>
      <c r="H271" s="9">
        <v>660104159.36</v>
      </c>
      <c r="I271" s="9">
        <v>733781998</v>
      </c>
      <c r="J271" s="9">
        <v>1286611278.31</v>
      </c>
      <c r="K271" s="9">
        <v>823808067.84</v>
      </c>
      <c r="L271" s="9">
        <v>430830295</v>
      </c>
      <c r="M271" s="9">
        <v>428064211</v>
      </c>
      <c r="N271" s="9">
        <v>384179429</v>
      </c>
      <c r="O271" s="9">
        <v>333695598</v>
      </c>
      <c r="P271" s="9">
        <v>315804795</v>
      </c>
      <c r="Q271" s="9">
        <v>279053163</v>
      </c>
      <c r="R271" s="9">
        <v>242006223</v>
      </c>
      <c r="S271" s="9">
        <v>160553893</v>
      </c>
      <c r="T271" s="9">
        <v>116530317</v>
      </c>
      <c r="U271" s="9">
        <v>28624755.39</v>
      </c>
      <c r="V271" s="9">
        <v>36437995.53</v>
      </c>
      <c r="W271" s="9">
        <v>31361349.36</v>
      </c>
      <c r="X271" s="9">
        <v>25699996.9</v>
      </c>
      <c r="Y271" s="9">
        <v>16266699.13</v>
      </c>
      <c r="Z271" s="9">
        <v>11031583.99</v>
      </c>
      <c r="AA271" s="9">
        <v>9562840.37</v>
      </c>
      <c r="AB271" s="9">
        <v>4650999.97</v>
      </c>
      <c r="AC271" s="9">
        <v>4585783.47</v>
      </c>
      <c r="AD271" s="9">
        <v>252389192.88</v>
      </c>
      <c r="AE271" s="9">
        <v>120156825.45</v>
      </c>
      <c r="AF271" s="9">
        <v>219153100.87</v>
      </c>
      <c r="AG271" s="9">
        <v>752264906.65</v>
      </c>
      <c r="AH271" s="9">
        <v>437197659.67</v>
      </c>
      <c r="AI271" s="9">
        <v>433023823.59</v>
      </c>
      <c r="AJ271" s="9">
        <v>588774948.37</v>
      </c>
      <c r="AK271" s="9">
        <v>835038088.8</v>
      </c>
      <c r="AL271" s="9">
        <v>823810661.97</v>
      </c>
      <c r="AM271" s="2">
        <f t="shared" si="50"/>
        <v>1042681777.88</v>
      </c>
      <c r="AN271" s="2">
        <f t="shared" si="54"/>
        <v>1132522133.39</v>
      </c>
      <c r="AO271" s="2">
        <f t="shared" si="55"/>
        <v>1566353645.51</v>
      </c>
      <c r="AP271" s="2">
        <f t="shared" si="56"/>
        <v>920165545.56</v>
      </c>
      <c r="AQ271" s="2">
        <f t="shared" si="57"/>
        <v>829724764.84</v>
      </c>
      <c r="AR271" s="2">
        <f t="shared" si="58"/>
        <v>517165082.76</v>
      </c>
      <c r="AS271" s="2">
        <f t="shared" si="59"/>
        <v>396576113</v>
      </c>
      <c r="AT271" s="2">
        <f t="shared" si="60"/>
        <v>616778082.48</v>
      </c>
      <c r="AU271" s="2">
        <f t="shared" si="61"/>
        <v>121113506.34</v>
      </c>
      <c r="AV271" s="3">
        <f t="shared" si="51"/>
        <v>0.270235822325976</v>
      </c>
      <c r="AW271" s="3">
        <f t="shared" si="52"/>
        <v>0.0467513898731269</v>
      </c>
      <c r="AX271" s="3">
        <f t="shared" si="53"/>
        <v>0.402099706353881</v>
      </c>
    </row>
    <row r="272" spans="1:50">
      <c r="A272" s="8" t="s">
        <v>556</v>
      </c>
      <c r="B272" s="8" t="s">
        <v>557</v>
      </c>
      <c r="C272" s="9">
        <v>979897045.73</v>
      </c>
      <c r="D272" s="9">
        <v>1050013559.8</v>
      </c>
      <c r="E272" s="9">
        <v>985306683.49</v>
      </c>
      <c r="F272" s="9">
        <v>831141123.67</v>
      </c>
      <c r="G272" s="9">
        <v>605430823.37</v>
      </c>
      <c r="H272" s="9">
        <v>418710893.02</v>
      </c>
      <c r="I272" s="9">
        <v>358252298.81</v>
      </c>
      <c r="J272" s="9">
        <v>491663681.75</v>
      </c>
      <c r="K272" s="9">
        <v>818469753.07</v>
      </c>
      <c r="L272" s="9">
        <v>655076480</v>
      </c>
      <c r="M272" s="9">
        <v>223800767</v>
      </c>
      <c r="N272" s="9">
        <v>237416441</v>
      </c>
      <c r="O272" s="9">
        <v>224514720</v>
      </c>
      <c r="P272" s="9">
        <v>190002075</v>
      </c>
      <c r="Q272" s="9">
        <v>196681463</v>
      </c>
      <c r="R272" s="9">
        <v>183247735</v>
      </c>
      <c r="S272" s="9">
        <v>178730704</v>
      </c>
      <c r="T272" s="9">
        <v>166182660</v>
      </c>
      <c r="U272" s="9">
        <v>28628385.99</v>
      </c>
      <c r="V272" s="9">
        <v>54096721.59</v>
      </c>
      <c r="W272" s="9">
        <v>69707394.92</v>
      </c>
      <c r="X272" s="9">
        <v>74419820.71</v>
      </c>
      <c r="Y272" s="9">
        <v>70525671.57</v>
      </c>
      <c r="Z272" s="9">
        <v>101661742.14</v>
      </c>
      <c r="AA272" s="9">
        <v>209270364.43</v>
      </c>
      <c r="AB272" s="9">
        <v>103812202.25</v>
      </c>
      <c r="AC272" s="9">
        <v>82642423.01</v>
      </c>
      <c r="AD272" s="9">
        <v>232399312.15</v>
      </c>
      <c r="AE272" s="9">
        <v>321485162.24</v>
      </c>
      <c r="AF272" s="9">
        <v>405216162.15</v>
      </c>
      <c r="AG272" s="9">
        <v>385551026.92</v>
      </c>
      <c r="AH272" s="9">
        <v>291568166.56</v>
      </c>
      <c r="AI272" s="9">
        <v>405759619.92</v>
      </c>
      <c r="AJ272" s="9">
        <v>409466389.75</v>
      </c>
      <c r="AK272" s="9">
        <v>748794008.1</v>
      </c>
      <c r="AL272" s="9">
        <v>341325808.61</v>
      </c>
      <c r="AM272" s="2">
        <f t="shared" si="50"/>
        <v>1431202599.57</v>
      </c>
      <c r="AN272" s="2">
        <f t="shared" si="54"/>
        <v>1006425886.15</v>
      </c>
      <c r="AO272" s="2">
        <f t="shared" si="55"/>
        <v>887214357.26</v>
      </c>
      <c r="AP272" s="2">
        <f t="shared" si="56"/>
        <v>744524637.46</v>
      </c>
      <c r="AQ272" s="2">
        <f t="shared" si="57"/>
        <v>574390403.38</v>
      </c>
      <c r="AR272" s="2">
        <f t="shared" si="58"/>
        <v>311294478.24</v>
      </c>
      <c r="AS272" s="2">
        <f t="shared" si="59"/>
        <v>341304008.49</v>
      </c>
      <c r="AT272" s="2">
        <f t="shared" si="60"/>
        <v>25412579.9</v>
      </c>
      <c r="AU272" s="2">
        <f t="shared" si="61"/>
        <v>725969027.47</v>
      </c>
      <c r="AV272" s="3">
        <f t="shared" si="51"/>
        <v>0.0783349200372139</v>
      </c>
      <c r="AW272" s="3">
        <f t="shared" si="52"/>
        <v>0.200324824961426</v>
      </c>
      <c r="AX272" s="3">
        <f t="shared" si="53"/>
        <v>0.00421529148220423</v>
      </c>
    </row>
    <row r="273" spans="1:50">
      <c r="A273" s="8" t="s">
        <v>558</v>
      </c>
      <c r="B273" s="8" t="s">
        <v>559</v>
      </c>
      <c r="C273" s="9">
        <v>1187619447.38</v>
      </c>
      <c r="D273" s="9">
        <v>1145986116.36</v>
      </c>
      <c r="E273" s="9">
        <v>1077406923.3</v>
      </c>
      <c r="F273" s="9">
        <v>1063909437.38</v>
      </c>
      <c r="G273" s="9">
        <v>959994252.08</v>
      </c>
      <c r="H273" s="9">
        <v>890695467.76</v>
      </c>
      <c r="I273" s="9">
        <v>1033337928.03</v>
      </c>
      <c r="J273" s="9">
        <v>936486453.06</v>
      </c>
      <c r="K273" s="9">
        <v>817389348.04</v>
      </c>
      <c r="L273" s="9">
        <v>1403605600</v>
      </c>
      <c r="M273" s="9">
        <v>1397165900</v>
      </c>
      <c r="N273" s="9">
        <v>1340116770</v>
      </c>
      <c r="O273" s="9">
        <v>1231899760</v>
      </c>
      <c r="P273" s="9">
        <v>1157388730</v>
      </c>
      <c r="Q273" s="9">
        <v>1044538510</v>
      </c>
      <c r="R273" s="9">
        <v>1033826190</v>
      </c>
      <c r="S273" s="9">
        <v>938160318</v>
      </c>
      <c r="T273" s="9">
        <v>209931303</v>
      </c>
      <c r="U273" s="9">
        <v>19951</v>
      </c>
      <c r="V273" s="9">
        <v>529816.44</v>
      </c>
      <c r="W273" s="9">
        <v>8153843.63</v>
      </c>
      <c r="X273" s="9">
        <v>9567299</v>
      </c>
      <c r="Y273" s="9">
        <v>9000019.29</v>
      </c>
      <c r="Z273" s="9">
        <v>7034479.88</v>
      </c>
      <c r="AA273" s="9">
        <v>10889613.89</v>
      </c>
      <c r="AB273" s="9">
        <v>13025114.08</v>
      </c>
      <c r="AC273" s="9">
        <v>10897018.38</v>
      </c>
      <c r="AD273" s="9">
        <v>3012290616.85</v>
      </c>
      <c r="AE273" s="9">
        <v>2588905043.82</v>
      </c>
      <c r="AF273" s="9">
        <v>2451482955.06</v>
      </c>
      <c r="AG273" s="9">
        <v>1743356587.42</v>
      </c>
      <c r="AH273" s="9">
        <v>1986462227.35</v>
      </c>
      <c r="AI273" s="9">
        <v>2295271078.77</v>
      </c>
      <c r="AJ273" s="9">
        <v>2206857893</v>
      </c>
      <c r="AK273" s="9">
        <v>2343675672</v>
      </c>
      <c r="AL273" s="9">
        <v>1939273286.88</v>
      </c>
      <c r="AM273" s="2">
        <f t="shared" si="50"/>
        <v>-421045618.47</v>
      </c>
      <c r="AN273" s="2">
        <f t="shared" si="54"/>
        <v>-45223211.0200005</v>
      </c>
      <c r="AO273" s="2">
        <f t="shared" si="55"/>
        <v>-25805418.1299996</v>
      </c>
      <c r="AP273" s="2">
        <f t="shared" si="56"/>
        <v>562019908.96</v>
      </c>
      <c r="AQ273" s="2">
        <f t="shared" si="57"/>
        <v>139920774.02</v>
      </c>
      <c r="AR273" s="2">
        <f t="shared" si="58"/>
        <v>-353002621.13</v>
      </c>
      <c r="AS273" s="2">
        <f t="shared" si="59"/>
        <v>-128804161.08</v>
      </c>
      <c r="AT273" s="2">
        <f t="shared" si="60"/>
        <v>-456003786.86</v>
      </c>
      <c r="AU273" s="2">
        <f t="shared" si="61"/>
        <v>-901055617.46</v>
      </c>
      <c r="AV273" s="3">
        <f t="shared" si="51"/>
        <v>-0.0810616107000753</v>
      </c>
      <c r="AW273" s="3">
        <f t="shared" si="52"/>
        <v>-2.24649169902204</v>
      </c>
      <c r="AX273" s="3" t="e">
        <f t="shared" si="53"/>
        <v>#NUM!</v>
      </c>
    </row>
    <row r="274" spans="1:50">
      <c r="A274" s="8" t="s">
        <v>560</v>
      </c>
      <c r="B274" s="8" t="s">
        <v>561</v>
      </c>
      <c r="C274" s="9">
        <v>583808154.03</v>
      </c>
      <c r="D274" s="9">
        <v>1143219967.58</v>
      </c>
      <c r="E274" s="9">
        <v>1380690577.05</v>
      </c>
      <c r="F274" s="9">
        <v>1244519504.5</v>
      </c>
      <c r="G274" s="9">
        <v>2509383855.02</v>
      </c>
      <c r="H274" s="9">
        <v>1845759951.3</v>
      </c>
      <c r="I274" s="9">
        <v>1361697953.99</v>
      </c>
      <c r="J274" s="9">
        <v>940812206.74</v>
      </c>
      <c r="K274" s="9">
        <v>816151417.03</v>
      </c>
      <c r="L274" s="9">
        <v>146486097</v>
      </c>
      <c r="M274" s="9">
        <v>104048533</v>
      </c>
      <c r="N274" s="9">
        <v>88718173.8</v>
      </c>
      <c r="O274" s="9">
        <v>70069388.4</v>
      </c>
      <c r="P274" s="9">
        <v>55191069.9</v>
      </c>
      <c r="Q274" s="9">
        <v>43480289.6</v>
      </c>
      <c r="R274" s="9">
        <v>34516604.6</v>
      </c>
      <c r="S274" s="9">
        <v>32649776</v>
      </c>
      <c r="T274" s="9">
        <v>25686849.3</v>
      </c>
      <c r="U274" s="9">
        <v>20555225.65</v>
      </c>
      <c r="V274" s="9">
        <v>20546169.24</v>
      </c>
      <c r="W274" s="9">
        <v>17398855.9</v>
      </c>
      <c r="X274" s="9">
        <v>10064000.04</v>
      </c>
      <c r="Y274" s="9">
        <v>6262031.61</v>
      </c>
      <c r="Z274" s="9">
        <v>1791365.95</v>
      </c>
      <c r="AA274" s="9">
        <v>1241650.47</v>
      </c>
      <c r="AB274" s="9">
        <v>67235.51</v>
      </c>
      <c r="AC274" s="9">
        <v>386319.92</v>
      </c>
      <c r="AD274" s="9">
        <v>1063613160.78</v>
      </c>
      <c r="AE274" s="9">
        <v>4006564120.78</v>
      </c>
      <c r="AF274" s="9">
        <v>7601352194.44</v>
      </c>
      <c r="AG274" s="9">
        <v>6547688122.29</v>
      </c>
      <c r="AH274" s="9">
        <v>10019412490.63</v>
      </c>
      <c r="AI274" s="9">
        <v>3718725043.67</v>
      </c>
      <c r="AJ274" s="9">
        <v>3258455364.62</v>
      </c>
      <c r="AK274" s="9">
        <v>1019044854.62</v>
      </c>
      <c r="AL274" s="9">
        <v>196512484.43</v>
      </c>
      <c r="AM274" s="2">
        <f t="shared" si="50"/>
        <v>-312763684.1</v>
      </c>
      <c r="AN274" s="2">
        <f t="shared" si="54"/>
        <v>-2738749450.96</v>
      </c>
      <c r="AO274" s="2">
        <f t="shared" si="55"/>
        <v>-6114544587.69</v>
      </c>
      <c r="AP274" s="2">
        <f t="shared" si="56"/>
        <v>-5223035229.35</v>
      </c>
      <c r="AQ274" s="2">
        <f t="shared" si="57"/>
        <v>-7448575534.1</v>
      </c>
      <c r="AR274" s="2">
        <f t="shared" si="58"/>
        <v>-1827693436.82</v>
      </c>
      <c r="AS274" s="2">
        <f t="shared" si="59"/>
        <v>-1860999155.56</v>
      </c>
      <c r="AT274" s="2">
        <f t="shared" si="60"/>
        <v>-45515636.37</v>
      </c>
      <c r="AU274" s="2">
        <f t="shared" si="61"/>
        <v>645712101.82</v>
      </c>
      <c r="AV274" s="3">
        <f t="shared" si="51"/>
        <v>-1.92261329902674</v>
      </c>
      <c r="AW274" s="3">
        <f t="shared" si="52"/>
        <v>-0.469569340567814</v>
      </c>
      <c r="AX274" s="3" t="e">
        <f t="shared" si="53"/>
        <v>#NUM!</v>
      </c>
    </row>
    <row r="275" spans="1:50">
      <c r="A275" s="8" t="s">
        <v>562</v>
      </c>
      <c r="B275" s="8" t="s">
        <v>563</v>
      </c>
      <c r="C275" s="9">
        <v>736957974.44</v>
      </c>
      <c r="D275" s="9">
        <v>639580695.58</v>
      </c>
      <c r="E275" s="9">
        <v>631340872.4</v>
      </c>
      <c r="F275" s="9">
        <v>644371989.59</v>
      </c>
      <c r="G275" s="9">
        <v>368875556.9</v>
      </c>
      <c r="H275" s="9">
        <v>176243235.99</v>
      </c>
      <c r="I275" s="9">
        <v>308158527.09</v>
      </c>
      <c r="J275" s="9">
        <v>572513854.9</v>
      </c>
      <c r="K275" s="9">
        <v>801910146.79</v>
      </c>
      <c r="L275" s="9">
        <v>890551373</v>
      </c>
      <c r="M275" s="9">
        <v>556520932</v>
      </c>
      <c r="N275" s="9">
        <v>519621242</v>
      </c>
      <c r="O275" s="9">
        <v>503914836</v>
      </c>
      <c r="P275" s="9">
        <v>792388799</v>
      </c>
      <c r="Q275" s="9">
        <v>787914192</v>
      </c>
      <c r="R275" s="9">
        <v>762671903</v>
      </c>
      <c r="S275" s="9">
        <v>741236149</v>
      </c>
      <c r="T275" s="9">
        <v>634348299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1451450248.9</v>
      </c>
      <c r="AE275" s="9">
        <v>1966079520.17</v>
      </c>
      <c r="AF275" s="9">
        <v>1897752920.66</v>
      </c>
      <c r="AG275" s="9">
        <v>1394095394.98</v>
      </c>
      <c r="AH275" s="9">
        <v>2941502055.64</v>
      </c>
      <c r="AI275" s="9">
        <v>813814438.73</v>
      </c>
      <c r="AJ275" s="9">
        <v>1362161376.42</v>
      </c>
      <c r="AK275" s="9">
        <v>1505271167.92</v>
      </c>
      <c r="AL275" s="9">
        <v>957577055.52</v>
      </c>
      <c r="AM275" s="2">
        <f t="shared" si="50"/>
        <v>176059098.54</v>
      </c>
      <c r="AN275" s="2">
        <f t="shared" si="54"/>
        <v>-769977892.59</v>
      </c>
      <c r="AO275" s="2">
        <f t="shared" si="55"/>
        <v>-746790806.26</v>
      </c>
      <c r="AP275" s="2">
        <f t="shared" si="56"/>
        <v>-245808569.39</v>
      </c>
      <c r="AQ275" s="2">
        <f t="shared" si="57"/>
        <v>-1780237699.74</v>
      </c>
      <c r="AR275" s="2">
        <f t="shared" si="58"/>
        <v>150342989.26</v>
      </c>
      <c r="AS275" s="2">
        <f t="shared" si="59"/>
        <v>-291330946.33</v>
      </c>
      <c r="AT275" s="2">
        <f t="shared" si="60"/>
        <v>-191521164.02</v>
      </c>
      <c r="AU275" s="2">
        <f t="shared" si="61"/>
        <v>478681390.27</v>
      </c>
      <c r="AV275" s="3">
        <f t="shared" si="51"/>
        <v>-0.105182108787792</v>
      </c>
      <c r="AW275" s="3">
        <f t="shared" si="52"/>
        <v>-1.62955850590186</v>
      </c>
      <c r="AX275" s="3" t="e">
        <f t="shared" si="53"/>
        <v>#NUM!</v>
      </c>
    </row>
    <row r="276" spans="1:50">
      <c r="A276" s="8" t="s">
        <v>564</v>
      </c>
      <c r="B276" s="8" t="s">
        <v>565</v>
      </c>
      <c r="C276" s="9">
        <v>649251942.17</v>
      </c>
      <c r="D276" s="9">
        <v>430201656.84</v>
      </c>
      <c r="E276" s="9">
        <v>557091142.46</v>
      </c>
      <c r="F276" s="9">
        <v>540379997.4</v>
      </c>
      <c r="G276" s="9">
        <v>389801890.38</v>
      </c>
      <c r="H276" s="9">
        <v>200980658.86</v>
      </c>
      <c r="I276" s="9">
        <v>2209961017.27</v>
      </c>
      <c r="J276" s="9">
        <v>897920847.31</v>
      </c>
      <c r="K276" s="9">
        <v>800154088.52</v>
      </c>
      <c r="L276" s="9">
        <v>172379600</v>
      </c>
      <c r="M276" s="9">
        <v>128825156</v>
      </c>
      <c r="N276" s="9">
        <v>128835426</v>
      </c>
      <c r="O276" s="9">
        <v>91975241.2</v>
      </c>
      <c r="P276" s="9">
        <v>63445526.7</v>
      </c>
      <c r="Q276" s="9">
        <v>38368034.7</v>
      </c>
      <c r="R276" s="9">
        <v>36687256</v>
      </c>
      <c r="S276" s="9">
        <v>37676318.8</v>
      </c>
      <c r="T276" s="9">
        <v>37348026.7</v>
      </c>
      <c r="U276" s="9">
        <v>34572767.31</v>
      </c>
      <c r="V276" s="9">
        <v>55424364.47</v>
      </c>
      <c r="W276" s="9">
        <v>46438003.59</v>
      </c>
      <c r="X276" s="9">
        <v>67246923.35</v>
      </c>
      <c r="Y276" s="9">
        <v>92273993.98</v>
      </c>
      <c r="Z276" s="9">
        <v>91557548.38</v>
      </c>
      <c r="AA276" s="9">
        <v>61320533.44</v>
      </c>
      <c r="AB276" s="9">
        <v>53991100.3</v>
      </c>
      <c r="AC276" s="9">
        <v>58004443.52</v>
      </c>
      <c r="AD276" s="9">
        <v>140623707.6</v>
      </c>
      <c r="AE276" s="9">
        <v>105526336.3</v>
      </c>
      <c r="AF276" s="9">
        <v>184922991.77</v>
      </c>
      <c r="AG276" s="9">
        <v>383002417.36</v>
      </c>
      <c r="AH276" s="9">
        <v>524797394.36</v>
      </c>
      <c r="AI276" s="9">
        <v>495563620.08</v>
      </c>
      <c r="AJ276" s="9">
        <v>494463877.69</v>
      </c>
      <c r="AK276" s="9">
        <v>99288797.58</v>
      </c>
      <c r="AL276" s="9">
        <v>157657564.67</v>
      </c>
      <c r="AM276" s="2">
        <f t="shared" si="50"/>
        <v>715580601.88</v>
      </c>
      <c r="AN276" s="2">
        <f t="shared" si="54"/>
        <v>508924841.01</v>
      </c>
      <c r="AO276" s="2">
        <f t="shared" si="55"/>
        <v>547441580.28</v>
      </c>
      <c r="AP276" s="2">
        <f t="shared" si="56"/>
        <v>316599744.59</v>
      </c>
      <c r="AQ276" s="2">
        <f t="shared" si="57"/>
        <v>20724016.6999999</v>
      </c>
      <c r="AR276" s="2">
        <f t="shared" si="58"/>
        <v>-164657378.14</v>
      </c>
      <c r="AS276" s="2">
        <f t="shared" si="59"/>
        <v>1813504929.02</v>
      </c>
      <c r="AT276" s="2">
        <f t="shared" si="60"/>
        <v>890299468.83</v>
      </c>
      <c r="AU276" s="2">
        <f t="shared" si="61"/>
        <v>737848994.07</v>
      </c>
      <c r="AV276" s="3">
        <f t="shared" si="51"/>
        <v>-0.00339920344966049</v>
      </c>
      <c r="AW276" s="3">
        <f t="shared" si="52"/>
        <v>1.03065864846183</v>
      </c>
      <c r="AX276" s="3">
        <f t="shared" si="53"/>
        <v>-0.131525285728291</v>
      </c>
    </row>
    <row r="277" spans="1:50">
      <c r="A277" s="8" t="s">
        <v>566</v>
      </c>
      <c r="B277" s="8" t="s">
        <v>567</v>
      </c>
      <c r="C277" s="9">
        <v>1271132000</v>
      </c>
      <c r="D277" s="9">
        <v>1104533000</v>
      </c>
      <c r="E277" s="9">
        <v>1038056001.65</v>
      </c>
      <c r="F277" s="9">
        <v>963792532.51</v>
      </c>
      <c r="G277" s="9">
        <v>802535516.05</v>
      </c>
      <c r="H277" s="9">
        <v>790124860.82</v>
      </c>
      <c r="I277" s="9">
        <v>734056000</v>
      </c>
      <c r="J277" s="9">
        <v>748314000</v>
      </c>
      <c r="K277" s="9">
        <v>798744000</v>
      </c>
      <c r="L277" s="9">
        <v>87944000</v>
      </c>
      <c r="M277" s="9">
        <v>55041968.8</v>
      </c>
      <c r="N277" s="9">
        <v>52166268.4</v>
      </c>
      <c r="O277" s="9">
        <v>59690249.4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9">
        <v>53162000</v>
      </c>
      <c r="V277" s="9">
        <v>60404000</v>
      </c>
      <c r="W277" s="9">
        <v>64976576.7</v>
      </c>
      <c r="X277" s="9">
        <v>72602406.39</v>
      </c>
      <c r="Y277" s="9">
        <v>73457741.79</v>
      </c>
      <c r="Z277" s="9">
        <v>80406476.28</v>
      </c>
      <c r="AA277" s="9">
        <v>0</v>
      </c>
      <c r="AB277" s="9">
        <v>0</v>
      </c>
      <c r="AC277" s="9">
        <v>0</v>
      </c>
      <c r="AD277" s="9">
        <v>211391000</v>
      </c>
      <c r="AE277" s="9">
        <v>272688000</v>
      </c>
      <c r="AF277" s="9">
        <v>269745390.11</v>
      </c>
      <c r="AG277" s="9">
        <v>220673255.68</v>
      </c>
      <c r="AH277" s="9">
        <v>140107321.19</v>
      </c>
      <c r="AI277" s="9">
        <v>186036517.05</v>
      </c>
      <c r="AJ277" s="9">
        <v>79243000</v>
      </c>
      <c r="AK277" s="9">
        <v>115526000</v>
      </c>
      <c r="AL277" s="9">
        <v>134721000</v>
      </c>
      <c r="AM277" s="2">
        <f t="shared" si="50"/>
        <v>1200847000</v>
      </c>
      <c r="AN277" s="2">
        <f t="shared" si="54"/>
        <v>947290968.8</v>
      </c>
      <c r="AO277" s="2">
        <f t="shared" si="55"/>
        <v>885453456.64</v>
      </c>
      <c r="AP277" s="2">
        <f t="shared" si="56"/>
        <v>875411932.62</v>
      </c>
      <c r="AQ277" s="2">
        <f t="shared" si="57"/>
        <v>735885936.65</v>
      </c>
      <c r="AR277" s="2">
        <f t="shared" si="58"/>
        <v>684494820.05</v>
      </c>
      <c r="AS277" s="2">
        <f t="shared" si="59"/>
        <v>654813000</v>
      </c>
      <c r="AT277" s="2">
        <f t="shared" si="60"/>
        <v>632788000</v>
      </c>
      <c r="AU277" s="2">
        <f t="shared" si="61"/>
        <v>664023000</v>
      </c>
      <c r="AV277" s="3">
        <f t="shared" si="51"/>
        <v>0.068044615783831</v>
      </c>
      <c r="AW277" s="3">
        <f t="shared" si="52"/>
        <v>0.102898217524346</v>
      </c>
      <c r="AX277" s="3">
        <f t="shared" si="53"/>
        <v>0.0471403382825448</v>
      </c>
    </row>
    <row r="278" spans="1:50">
      <c r="A278" s="8" t="s">
        <v>568</v>
      </c>
      <c r="B278" s="8" t="s">
        <v>569</v>
      </c>
      <c r="C278" s="9">
        <v>3410825928.87</v>
      </c>
      <c r="D278" s="9">
        <v>2049448017.77</v>
      </c>
      <c r="E278" s="9">
        <v>1622717123.03</v>
      </c>
      <c r="F278" s="9">
        <v>1437977104.68</v>
      </c>
      <c r="G278" s="9">
        <v>1611355062.54</v>
      </c>
      <c r="H278" s="9">
        <v>1312727874.34</v>
      </c>
      <c r="I278" s="9">
        <v>1018121303.73</v>
      </c>
      <c r="J278" s="9">
        <v>895670630</v>
      </c>
      <c r="K278" s="9">
        <v>793626274.34</v>
      </c>
      <c r="L278" s="9">
        <v>2002383100</v>
      </c>
      <c r="M278" s="9">
        <v>1999070020</v>
      </c>
      <c r="N278" s="9">
        <v>1922595260</v>
      </c>
      <c r="O278" s="9">
        <v>1932333500</v>
      </c>
      <c r="P278" s="9">
        <v>1865788170</v>
      </c>
      <c r="Q278" s="9">
        <v>1571861890</v>
      </c>
      <c r="R278" s="9">
        <v>896734900</v>
      </c>
      <c r="S278" s="9">
        <v>822508902</v>
      </c>
      <c r="T278" s="9">
        <v>799762419</v>
      </c>
      <c r="U278" s="9">
        <v>80358109</v>
      </c>
      <c r="V278" s="9">
        <v>73048067.55</v>
      </c>
      <c r="W278" s="9">
        <v>61060277.42</v>
      </c>
      <c r="X278" s="9">
        <v>48694207.19</v>
      </c>
      <c r="Y278" s="9">
        <v>26610550</v>
      </c>
      <c r="Z278" s="9">
        <v>38830467.76</v>
      </c>
      <c r="AA278" s="9">
        <v>28482400.36</v>
      </c>
      <c r="AB278" s="9">
        <v>83855641.86</v>
      </c>
      <c r="AC278" s="9">
        <v>28791791.53</v>
      </c>
      <c r="AD278" s="9">
        <v>1197510650.23</v>
      </c>
      <c r="AE278" s="9">
        <v>2846114759.02</v>
      </c>
      <c r="AF278" s="9">
        <v>2684575600.41</v>
      </c>
      <c r="AG278" s="9">
        <v>1730333294.18</v>
      </c>
      <c r="AH278" s="9">
        <v>1369736631.28</v>
      </c>
      <c r="AI278" s="9">
        <v>1920734239.11</v>
      </c>
      <c r="AJ278" s="9">
        <v>2598581030.1</v>
      </c>
      <c r="AK278" s="9">
        <v>5983394075.64</v>
      </c>
      <c r="AL278" s="9">
        <v>1359687305.66</v>
      </c>
      <c r="AM278" s="2">
        <f t="shared" si="50"/>
        <v>4296056487.64</v>
      </c>
      <c r="AN278" s="2">
        <f t="shared" si="54"/>
        <v>1275451346.3</v>
      </c>
      <c r="AO278" s="2">
        <f t="shared" si="55"/>
        <v>921797060.04</v>
      </c>
      <c r="AP278" s="2">
        <f t="shared" si="56"/>
        <v>1688671517.69</v>
      </c>
      <c r="AQ278" s="2">
        <f t="shared" si="57"/>
        <v>2134017151.26</v>
      </c>
      <c r="AR278" s="2">
        <f t="shared" si="58"/>
        <v>1002685992.99</v>
      </c>
      <c r="AS278" s="2">
        <f t="shared" si="59"/>
        <v>-655242426.01</v>
      </c>
      <c r="AT278" s="2">
        <f t="shared" si="60"/>
        <v>-4181358901.78</v>
      </c>
      <c r="AU278" s="2">
        <f t="shared" si="61"/>
        <v>262493179.21</v>
      </c>
      <c r="AV278" s="3">
        <f t="shared" si="51"/>
        <v>0.364217295303197</v>
      </c>
      <c r="AW278" s="3">
        <f t="shared" si="52"/>
        <v>0.150202786831179</v>
      </c>
      <c r="AX278" s="3">
        <f t="shared" si="53"/>
        <v>0.363759720812999</v>
      </c>
    </row>
    <row r="279" spans="1:50">
      <c r="A279" s="8" t="s">
        <v>570</v>
      </c>
      <c r="B279" s="8" t="s">
        <v>571</v>
      </c>
      <c r="C279" s="9">
        <v>1135226586.97</v>
      </c>
      <c r="D279" s="9">
        <v>872861121.39</v>
      </c>
      <c r="E279" s="9">
        <v>856968061.68</v>
      </c>
      <c r="F279" s="9">
        <v>718705100.3</v>
      </c>
      <c r="G279" s="9">
        <v>697036402.21</v>
      </c>
      <c r="H279" s="9">
        <v>670878813.58</v>
      </c>
      <c r="I279" s="9">
        <v>672492450.75</v>
      </c>
      <c r="J279" s="9">
        <v>806800133.77</v>
      </c>
      <c r="K279" s="9">
        <v>786440561.43</v>
      </c>
      <c r="L279" s="9">
        <v>1154032960</v>
      </c>
      <c r="M279" s="9">
        <v>1139106090</v>
      </c>
      <c r="N279" s="9">
        <v>1061220730</v>
      </c>
      <c r="O279" s="9">
        <v>969264764</v>
      </c>
      <c r="P279" s="9">
        <v>922180678</v>
      </c>
      <c r="Q279" s="9">
        <v>840264346</v>
      </c>
      <c r="R279" s="9">
        <v>753608103</v>
      </c>
      <c r="S279" s="9">
        <v>676167258</v>
      </c>
      <c r="T279" s="9">
        <v>668846186</v>
      </c>
      <c r="U279" s="9">
        <v>17765293.45</v>
      </c>
      <c r="V279" s="9">
        <v>16028657.36</v>
      </c>
      <c r="W279" s="9">
        <v>11830437.73</v>
      </c>
      <c r="X279" s="9">
        <v>8485665.96</v>
      </c>
      <c r="Y279" s="9">
        <v>3684149.4</v>
      </c>
      <c r="Z279" s="9">
        <v>3914608.44</v>
      </c>
      <c r="AA279" s="9">
        <v>4860444.4</v>
      </c>
      <c r="AB279" s="9">
        <v>4676957.57</v>
      </c>
      <c r="AC279" s="9">
        <v>4757715.42</v>
      </c>
      <c r="AD279" s="9">
        <v>4618812025.53</v>
      </c>
      <c r="AE279" s="9">
        <v>3766149508.29</v>
      </c>
      <c r="AF279" s="9">
        <v>2801929505.23</v>
      </c>
      <c r="AG279" s="9">
        <v>2594710766.9</v>
      </c>
      <c r="AH279" s="9">
        <v>853705666.84</v>
      </c>
      <c r="AI279" s="9">
        <v>529977058.39</v>
      </c>
      <c r="AJ279" s="9">
        <v>1914123303.85</v>
      </c>
      <c r="AK279" s="9">
        <v>1992898373.47</v>
      </c>
      <c r="AL279" s="9">
        <v>447096066.87</v>
      </c>
      <c r="AM279" s="2">
        <f t="shared" si="50"/>
        <v>-2311787185.11</v>
      </c>
      <c r="AN279" s="2">
        <f t="shared" si="54"/>
        <v>-1738153639.54</v>
      </c>
      <c r="AO279" s="2">
        <f t="shared" si="55"/>
        <v>-871910275.82</v>
      </c>
      <c r="AP279" s="2">
        <f t="shared" si="56"/>
        <v>-898255236.64</v>
      </c>
      <c r="AQ279" s="2">
        <f t="shared" si="57"/>
        <v>769195562.77</v>
      </c>
      <c r="AR279" s="2">
        <f t="shared" si="58"/>
        <v>985080709.63</v>
      </c>
      <c r="AS279" s="2">
        <f t="shared" si="59"/>
        <v>-483162305.7</v>
      </c>
      <c r="AT279" s="2">
        <f t="shared" si="60"/>
        <v>-505254024.13</v>
      </c>
      <c r="AU279" s="2">
        <f t="shared" si="61"/>
        <v>1012948395.98</v>
      </c>
      <c r="AV279" s="3">
        <f t="shared" si="51"/>
        <v>-2.0960183788181</v>
      </c>
      <c r="AW279" s="3">
        <f t="shared" si="52"/>
        <v>-2.24618413021377</v>
      </c>
      <c r="AX279" s="3" t="e">
        <f t="shared" si="53"/>
        <v>#NUM!</v>
      </c>
    </row>
    <row r="280" spans="1:50">
      <c r="A280" s="8" t="s">
        <v>572</v>
      </c>
      <c r="B280" s="8" t="s">
        <v>573</v>
      </c>
      <c r="C280" s="9">
        <v>922090487.34</v>
      </c>
      <c r="D280" s="9">
        <v>700472509.45</v>
      </c>
      <c r="E280" s="9">
        <v>343682499.84</v>
      </c>
      <c r="F280" s="9">
        <v>-92720082.99</v>
      </c>
      <c r="G280" s="9">
        <v>378967619.06</v>
      </c>
      <c r="H280" s="9">
        <v>187751905.53</v>
      </c>
      <c r="I280" s="9">
        <v>140631298.55</v>
      </c>
      <c r="J280" s="9">
        <v>29143960.41</v>
      </c>
      <c r="K280" s="9">
        <v>784444254.03</v>
      </c>
      <c r="L280" s="9">
        <v>64818470</v>
      </c>
      <c r="M280" s="9">
        <v>3834396.26</v>
      </c>
      <c r="N280" s="9">
        <v>3986317.29</v>
      </c>
      <c r="O280" s="9">
        <v>4814475.35</v>
      </c>
      <c r="P280" s="9">
        <v>6959665.56</v>
      </c>
      <c r="Q280" s="9">
        <v>10564645.7</v>
      </c>
      <c r="R280" s="9">
        <v>15802336</v>
      </c>
      <c r="S280" s="9">
        <v>18544840.4</v>
      </c>
      <c r="T280" s="9">
        <v>19825137.7</v>
      </c>
      <c r="U280" s="9">
        <v>10943366.54</v>
      </c>
      <c r="V280" s="9">
        <v>10627528.64</v>
      </c>
      <c r="W280" s="9">
        <v>8431377.68</v>
      </c>
      <c r="X280" s="9">
        <v>10610699.56</v>
      </c>
      <c r="Y280" s="9">
        <v>5616873.4</v>
      </c>
      <c r="Z280" s="9">
        <v>11159034.23</v>
      </c>
      <c r="AA280" s="9">
        <v>19644950.36</v>
      </c>
      <c r="AB280" s="9">
        <v>29414517.65</v>
      </c>
      <c r="AC280" s="9">
        <v>36950277.14</v>
      </c>
      <c r="AD280" s="9">
        <v>38123141.15</v>
      </c>
      <c r="AE280" s="9">
        <v>19218736.33</v>
      </c>
      <c r="AF280" s="9">
        <v>11747566.3</v>
      </c>
      <c r="AG280" s="9">
        <v>18451568.53</v>
      </c>
      <c r="AH280" s="9">
        <v>14076953.58</v>
      </c>
      <c r="AI280" s="9">
        <v>11262583.91</v>
      </c>
      <c r="AJ280" s="9">
        <v>39113449.4</v>
      </c>
      <c r="AK280" s="9">
        <v>42913935.4</v>
      </c>
      <c r="AL280" s="9">
        <v>75374995.89</v>
      </c>
      <c r="AM280" s="2">
        <f t="shared" si="50"/>
        <v>959729182.73</v>
      </c>
      <c r="AN280" s="2">
        <f t="shared" si="54"/>
        <v>695715698.02</v>
      </c>
      <c r="AO280" s="2">
        <f t="shared" si="55"/>
        <v>344352628.51</v>
      </c>
      <c r="AP280" s="2">
        <f t="shared" si="56"/>
        <v>-95746476.61</v>
      </c>
      <c r="AQ280" s="2">
        <f t="shared" si="57"/>
        <v>377467204.44</v>
      </c>
      <c r="AR280" s="2">
        <f t="shared" si="58"/>
        <v>198213001.55</v>
      </c>
      <c r="AS280" s="2">
        <f t="shared" si="59"/>
        <v>136965135.51</v>
      </c>
      <c r="AT280" s="2">
        <f t="shared" si="60"/>
        <v>34189383.06</v>
      </c>
      <c r="AU280" s="2">
        <f t="shared" si="61"/>
        <v>765844672.98</v>
      </c>
      <c r="AV280" s="3">
        <f t="shared" si="51"/>
        <v>0.0253916541488304</v>
      </c>
      <c r="AW280" s="3">
        <f t="shared" si="52"/>
        <v>0.205185492543252</v>
      </c>
      <c r="AX280" s="3" t="e">
        <f t="shared" si="53"/>
        <v>#NUM!</v>
      </c>
    </row>
    <row r="281" spans="1:50">
      <c r="A281" s="8" t="s">
        <v>574</v>
      </c>
      <c r="B281" s="8" t="s">
        <v>575</v>
      </c>
      <c r="C281" s="9">
        <v>459524309.55</v>
      </c>
      <c r="D281" s="9">
        <v>550377093.9</v>
      </c>
      <c r="E281" s="9">
        <v>583701772.02</v>
      </c>
      <c r="F281" s="9">
        <v>806409576.38</v>
      </c>
      <c r="G281" s="9">
        <v>663799645.53</v>
      </c>
      <c r="H281" s="9">
        <v>899647231.24</v>
      </c>
      <c r="I281" s="9">
        <v>1141878403.18</v>
      </c>
      <c r="J281" s="9">
        <v>1038654013.57</v>
      </c>
      <c r="K281" s="9">
        <v>770870494.95</v>
      </c>
      <c r="L281" s="9">
        <v>85780568</v>
      </c>
      <c r="M281" s="9">
        <v>45503808.3</v>
      </c>
      <c r="N281" s="9">
        <v>56669439.8</v>
      </c>
      <c r="O281" s="9">
        <v>106126263</v>
      </c>
      <c r="P281" s="9">
        <v>119600447</v>
      </c>
      <c r="Q281" s="9">
        <v>125533494</v>
      </c>
      <c r="R281" s="9">
        <v>122219847</v>
      </c>
      <c r="S281" s="9">
        <v>106900083</v>
      </c>
      <c r="T281" s="9">
        <v>57201938</v>
      </c>
      <c r="U281" s="9">
        <v>2906500.51</v>
      </c>
      <c r="V281" s="9">
        <v>2524845.5</v>
      </c>
      <c r="W281" s="9">
        <v>1451322.06</v>
      </c>
      <c r="X281" s="9">
        <v>2391384.55</v>
      </c>
      <c r="Y281" s="9">
        <v>2897651.64</v>
      </c>
      <c r="Z281" s="9">
        <v>2782036.4</v>
      </c>
      <c r="AA281" s="9">
        <v>1862013.56</v>
      </c>
      <c r="AB281" s="9">
        <v>1096563.7</v>
      </c>
      <c r="AC281" s="9">
        <v>1001250.67</v>
      </c>
      <c r="AD281" s="9">
        <v>212687181.17</v>
      </c>
      <c r="AE281" s="9">
        <v>186699972.27</v>
      </c>
      <c r="AF281" s="9">
        <v>93619793.02</v>
      </c>
      <c r="AG281" s="9">
        <v>116395517.11</v>
      </c>
      <c r="AH281" s="9">
        <v>83655553.1</v>
      </c>
      <c r="AI281" s="9">
        <v>80997225.55</v>
      </c>
      <c r="AJ281" s="9">
        <v>148397882</v>
      </c>
      <c r="AK281" s="9">
        <v>233815355.13</v>
      </c>
      <c r="AL281" s="9">
        <v>384846762.06</v>
      </c>
      <c r="AM281" s="2">
        <f t="shared" si="50"/>
        <v>335524196.89</v>
      </c>
      <c r="AN281" s="2">
        <f t="shared" si="54"/>
        <v>411705775.43</v>
      </c>
      <c r="AO281" s="2">
        <f t="shared" si="55"/>
        <v>548202740.86</v>
      </c>
      <c r="AP281" s="2">
        <f t="shared" si="56"/>
        <v>798531706.82</v>
      </c>
      <c r="AQ281" s="2">
        <f t="shared" si="57"/>
        <v>702642191.07</v>
      </c>
      <c r="AR281" s="2">
        <f t="shared" si="58"/>
        <v>946965536.09</v>
      </c>
      <c r="AS281" s="2">
        <f t="shared" si="59"/>
        <v>1117562381.74</v>
      </c>
      <c r="AT281" s="2">
        <f t="shared" si="60"/>
        <v>912835305.14</v>
      </c>
      <c r="AU281" s="2">
        <f t="shared" si="61"/>
        <v>444226921.56</v>
      </c>
      <c r="AV281" s="3">
        <f t="shared" si="51"/>
        <v>-0.0307012259942613</v>
      </c>
      <c r="AW281" s="3">
        <f t="shared" si="52"/>
        <v>-0.137422899726966</v>
      </c>
      <c r="AX281" s="3">
        <f t="shared" si="53"/>
        <v>0.10267589738831</v>
      </c>
    </row>
    <row r="282" spans="1:50">
      <c r="A282" s="8" t="s">
        <v>576</v>
      </c>
      <c r="B282" s="8" t="s">
        <v>577</v>
      </c>
      <c r="C282" s="9">
        <v>6925000000</v>
      </c>
      <c r="D282" s="9">
        <v>1978000000</v>
      </c>
      <c r="E282" s="9">
        <v>1787000000</v>
      </c>
      <c r="F282" s="9">
        <v>7952000000</v>
      </c>
      <c r="G282" s="9">
        <v>6638000000</v>
      </c>
      <c r="H282" s="9">
        <v>1616000000</v>
      </c>
      <c r="I282" s="9">
        <v>-4593000000</v>
      </c>
      <c r="J282" s="9">
        <v>928000000</v>
      </c>
      <c r="K282" s="9">
        <v>770000000</v>
      </c>
      <c r="L282" s="9">
        <v>3717000000</v>
      </c>
      <c r="M282" s="9">
        <v>3688000000</v>
      </c>
      <c r="N282" s="9">
        <v>3599000000</v>
      </c>
      <c r="O282" s="9">
        <v>3516000000</v>
      </c>
      <c r="P282" s="9">
        <v>3331000000</v>
      </c>
      <c r="Q282" s="9">
        <v>3295000000</v>
      </c>
      <c r="R282" s="9">
        <v>3767000000</v>
      </c>
      <c r="S282" s="9">
        <v>3829000000</v>
      </c>
      <c r="T282" s="9">
        <v>4087000000</v>
      </c>
      <c r="U282" s="9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4518000000</v>
      </c>
      <c r="AE282" s="9">
        <v>3778000000</v>
      </c>
      <c r="AF282" s="9">
        <v>3415000000</v>
      </c>
      <c r="AG282" s="9">
        <v>2825000000</v>
      </c>
      <c r="AH282" s="9">
        <v>1880000000</v>
      </c>
      <c r="AI282" s="9">
        <v>1393000000</v>
      </c>
      <c r="AJ282" s="9">
        <v>3807000000</v>
      </c>
      <c r="AK282" s="9">
        <v>4416000000</v>
      </c>
      <c r="AL282" s="9">
        <v>2948000000</v>
      </c>
      <c r="AM282" s="2">
        <f t="shared" si="50"/>
        <v>6124000000</v>
      </c>
      <c r="AN282" s="2">
        <f t="shared" si="54"/>
        <v>1888000000</v>
      </c>
      <c r="AO282" s="2">
        <f t="shared" si="55"/>
        <v>1971000000</v>
      </c>
      <c r="AP282" s="2">
        <f t="shared" si="56"/>
        <v>8643000000</v>
      </c>
      <c r="AQ282" s="2">
        <f t="shared" si="57"/>
        <v>8089000000</v>
      </c>
      <c r="AR282" s="2">
        <f t="shared" si="58"/>
        <v>3518000000</v>
      </c>
      <c r="AS282" s="2">
        <f t="shared" si="59"/>
        <v>-4633000000</v>
      </c>
      <c r="AT282" s="2">
        <f t="shared" si="60"/>
        <v>341000000</v>
      </c>
      <c r="AU282" s="2">
        <f t="shared" si="61"/>
        <v>1909000000</v>
      </c>
      <c r="AV282" s="3">
        <f t="shared" si="51"/>
        <v>0.13827630348537</v>
      </c>
      <c r="AW282" s="3">
        <f t="shared" si="52"/>
        <v>-0.0541373656084807</v>
      </c>
      <c r="AX282" s="3">
        <f t="shared" si="53"/>
        <v>0.286203728209405</v>
      </c>
    </row>
    <row r="283" spans="1:50">
      <c r="A283" s="8" t="s">
        <v>578</v>
      </c>
      <c r="B283" s="8" t="s">
        <v>579</v>
      </c>
      <c r="C283" s="9">
        <v>-440340985.21</v>
      </c>
      <c r="D283" s="9">
        <v>1955722850.86</v>
      </c>
      <c r="E283" s="9">
        <v>513291621.67</v>
      </c>
      <c r="F283" s="9">
        <v>506911261.57</v>
      </c>
      <c r="G283" s="9">
        <v>1265211910.87</v>
      </c>
      <c r="H283" s="9">
        <v>882681887.02</v>
      </c>
      <c r="I283" s="9">
        <v>705546719.58</v>
      </c>
      <c r="J283" s="9">
        <v>795684667.47</v>
      </c>
      <c r="K283" s="9">
        <v>769132408.77</v>
      </c>
      <c r="L283" s="9">
        <v>937261242</v>
      </c>
      <c r="M283" s="9">
        <v>616033830</v>
      </c>
      <c r="N283" s="9">
        <v>443631533</v>
      </c>
      <c r="O283" s="9">
        <v>426653972</v>
      </c>
      <c r="P283" s="9">
        <v>351786818</v>
      </c>
      <c r="Q283" s="9">
        <v>349498701</v>
      </c>
      <c r="R283" s="9">
        <v>337870863</v>
      </c>
      <c r="S283" s="9">
        <v>244934839</v>
      </c>
      <c r="T283" s="9">
        <v>156340054</v>
      </c>
      <c r="U283" s="9">
        <v>34377915.08</v>
      </c>
      <c r="V283" s="9">
        <v>42202143.41</v>
      </c>
      <c r="W283" s="9">
        <v>41370223.55</v>
      </c>
      <c r="X283" s="9">
        <v>41449649.48</v>
      </c>
      <c r="Y283" s="9">
        <v>36533449.36</v>
      </c>
      <c r="Z283" s="9">
        <v>27950132.34</v>
      </c>
      <c r="AA283" s="9">
        <v>29492441.87</v>
      </c>
      <c r="AB283" s="9">
        <v>23134245.06</v>
      </c>
      <c r="AC283" s="9">
        <v>9665641.87</v>
      </c>
      <c r="AD283" s="9">
        <v>2357314456.42</v>
      </c>
      <c r="AE283" s="9">
        <v>2443047550.37</v>
      </c>
      <c r="AF283" s="9">
        <v>864874245.44</v>
      </c>
      <c r="AG283" s="9">
        <v>986975217.08</v>
      </c>
      <c r="AH283" s="9">
        <v>1065774762.07</v>
      </c>
      <c r="AI283" s="9">
        <v>890655756.45</v>
      </c>
      <c r="AJ283" s="9">
        <v>1148448407.56</v>
      </c>
      <c r="AK283" s="9">
        <v>984568643.48</v>
      </c>
      <c r="AL283" s="9">
        <v>1442901387.41</v>
      </c>
      <c r="AM283" s="2">
        <f t="shared" si="50"/>
        <v>-1826016284.55</v>
      </c>
      <c r="AN283" s="2">
        <f t="shared" si="54"/>
        <v>170911273.9</v>
      </c>
      <c r="AO283" s="2">
        <f t="shared" si="55"/>
        <v>133419132.78</v>
      </c>
      <c r="AP283" s="2">
        <f t="shared" si="56"/>
        <v>-11960334.0300001</v>
      </c>
      <c r="AQ283" s="2">
        <f t="shared" si="57"/>
        <v>587757416.16</v>
      </c>
      <c r="AR283" s="2">
        <f t="shared" si="58"/>
        <v>369474963.91</v>
      </c>
      <c r="AS283" s="2">
        <f t="shared" si="59"/>
        <v>-75538383.1099999</v>
      </c>
      <c r="AT283" s="2">
        <f t="shared" si="60"/>
        <v>79185108.05</v>
      </c>
      <c r="AU283" s="2">
        <f t="shared" si="61"/>
        <v>-507763282.77</v>
      </c>
      <c r="AV283" s="3">
        <f t="shared" si="51"/>
        <v>0.152817001077125</v>
      </c>
      <c r="AW283" s="3">
        <f t="shared" si="52"/>
        <v>-2.25447296328867</v>
      </c>
      <c r="AX283" s="3">
        <f t="shared" si="53"/>
        <v>-0.464597572467682</v>
      </c>
    </row>
    <row r="284" spans="1:50">
      <c r="A284" s="8" t="s">
        <v>580</v>
      </c>
      <c r="B284" s="8" t="s">
        <v>581</v>
      </c>
      <c r="C284" s="9">
        <v>256118728.94</v>
      </c>
      <c r="D284" s="9">
        <v>427460424.79</v>
      </c>
      <c r="E284" s="9">
        <v>537602088.64</v>
      </c>
      <c r="F284" s="9">
        <v>832535074.57</v>
      </c>
      <c r="G284" s="9">
        <v>670461899.03</v>
      </c>
      <c r="H284" s="9">
        <v>609702117.62</v>
      </c>
      <c r="I284" s="9">
        <v>480637028.24</v>
      </c>
      <c r="J284" s="9">
        <v>855102961.55</v>
      </c>
      <c r="K284" s="9">
        <v>759520041.02</v>
      </c>
      <c r="L284" s="9">
        <v>445232571</v>
      </c>
      <c r="M284" s="9">
        <v>412881268</v>
      </c>
      <c r="N284" s="9">
        <v>460124077</v>
      </c>
      <c r="O284" s="9">
        <v>285460204</v>
      </c>
      <c r="P284" s="9">
        <v>271154696</v>
      </c>
      <c r="Q284" s="9">
        <v>261272972</v>
      </c>
      <c r="R284" s="9">
        <v>265478153</v>
      </c>
      <c r="S284" s="9">
        <v>247145613</v>
      </c>
      <c r="T284" s="9">
        <v>167928764</v>
      </c>
      <c r="U284" s="9">
        <v>35310173.91</v>
      </c>
      <c r="V284" s="9">
        <v>37937291.65</v>
      </c>
      <c r="W284" s="9">
        <v>51135949.68</v>
      </c>
      <c r="X284" s="9">
        <v>46009008.35</v>
      </c>
      <c r="Y284" s="9">
        <v>61273726.78</v>
      </c>
      <c r="Z284" s="9">
        <v>46236218.36</v>
      </c>
      <c r="AA284" s="9">
        <v>47507954.03</v>
      </c>
      <c r="AB284" s="9">
        <v>59718845.99</v>
      </c>
      <c r="AC284" s="9">
        <v>41874091.15</v>
      </c>
      <c r="AD284" s="9">
        <v>639583055.88</v>
      </c>
      <c r="AE284" s="9">
        <v>522248438.17</v>
      </c>
      <c r="AF284" s="9">
        <v>1109683081.34</v>
      </c>
      <c r="AG284" s="9">
        <v>915777412.59</v>
      </c>
      <c r="AH284" s="9">
        <v>492157619.75</v>
      </c>
      <c r="AI284" s="9">
        <v>414842197.69</v>
      </c>
      <c r="AJ284" s="9">
        <v>446068582.55</v>
      </c>
      <c r="AK284" s="9">
        <v>551707124.21</v>
      </c>
      <c r="AL284" s="9">
        <v>355585824.56</v>
      </c>
      <c r="AM284" s="2">
        <f t="shared" si="50"/>
        <v>97078417.97</v>
      </c>
      <c r="AN284" s="2">
        <f t="shared" si="54"/>
        <v>356030546.27</v>
      </c>
      <c r="AO284" s="2">
        <f t="shared" si="55"/>
        <v>-60820966.02</v>
      </c>
      <c r="AP284" s="2">
        <f t="shared" si="56"/>
        <v>248226874.33</v>
      </c>
      <c r="AQ284" s="2">
        <f t="shared" si="57"/>
        <v>510732702.06</v>
      </c>
      <c r="AR284" s="2">
        <f t="shared" si="58"/>
        <v>502369110.29</v>
      </c>
      <c r="AS284" s="2">
        <f t="shared" si="59"/>
        <v>347554552.72</v>
      </c>
      <c r="AT284" s="2">
        <f t="shared" si="60"/>
        <v>610260296.33</v>
      </c>
      <c r="AU284" s="2">
        <f t="shared" si="61"/>
        <v>613737071.61</v>
      </c>
      <c r="AV284" s="3">
        <f t="shared" si="51"/>
        <v>-0.18526646487576</v>
      </c>
      <c r="AW284" s="3">
        <f t="shared" si="52"/>
        <v>-0.282559639576732</v>
      </c>
      <c r="AX284" s="3">
        <f t="shared" si="53"/>
        <v>-0.140041011285478</v>
      </c>
    </row>
    <row r="285" spans="1:50">
      <c r="A285" s="8" t="s">
        <v>582</v>
      </c>
      <c r="B285" s="8" t="s">
        <v>583</v>
      </c>
      <c r="C285" s="9">
        <v>1661495265.86</v>
      </c>
      <c r="D285" s="9">
        <v>4587696510.29</v>
      </c>
      <c r="E285" s="9">
        <v>1244503121.33</v>
      </c>
      <c r="F285" s="9">
        <v>624044121.75</v>
      </c>
      <c r="G285" s="9">
        <v>547938642.14</v>
      </c>
      <c r="H285" s="9">
        <v>737288242.69</v>
      </c>
      <c r="I285" s="9">
        <v>711715334.21</v>
      </c>
      <c r="J285" s="9">
        <v>498355080.5</v>
      </c>
      <c r="K285" s="9">
        <v>754953152.05</v>
      </c>
      <c r="L285" s="9">
        <v>1245007400</v>
      </c>
      <c r="M285" s="9">
        <v>1091817760</v>
      </c>
      <c r="N285" s="9">
        <v>791329761</v>
      </c>
      <c r="O285" s="9">
        <v>501202375</v>
      </c>
      <c r="P285" s="9">
        <v>462997469</v>
      </c>
      <c r="Q285" s="9">
        <v>350809955</v>
      </c>
      <c r="R285" s="9">
        <v>265013949</v>
      </c>
      <c r="S285" s="9">
        <v>228284655</v>
      </c>
      <c r="T285" s="9">
        <v>229517844</v>
      </c>
      <c r="U285" s="9">
        <v>93841022.61</v>
      </c>
      <c r="V285" s="9">
        <v>68630618.62</v>
      </c>
      <c r="W285" s="9">
        <v>49402466.18</v>
      </c>
      <c r="X285" s="9">
        <v>38308443.47</v>
      </c>
      <c r="Y285" s="9">
        <v>12796162.88</v>
      </c>
      <c r="Z285" s="9">
        <v>5976295.85</v>
      </c>
      <c r="AA285" s="9">
        <v>5580673.77</v>
      </c>
      <c r="AB285" s="9">
        <v>2050945.72</v>
      </c>
      <c r="AC285" s="9">
        <v>2099785.35</v>
      </c>
      <c r="AD285" s="9">
        <v>6299289770.36</v>
      </c>
      <c r="AE285" s="9">
        <v>2830001284.56</v>
      </c>
      <c r="AF285" s="9">
        <v>1306432810.35</v>
      </c>
      <c r="AG285" s="9">
        <v>1221354992.43</v>
      </c>
      <c r="AH285" s="9">
        <v>1205436929.66</v>
      </c>
      <c r="AI285" s="9">
        <v>1845269707.09</v>
      </c>
      <c r="AJ285" s="9">
        <v>1552817451.38</v>
      </c>
      <c r="AK285" s="9">
        <v>888789642.03</v>
      </c>
      <c r="AL285" s="9">
        <v>762641527.73</v>
      </c>
      <c r="AM285" s="2">
        <f t="shared" si="50"/>
        <v>-3298946081.89</v>
      </c>
      <c r="AN285" s="2">
        <f t="shared" si="54"/>
        <v>2918143604.35</v>
      </c>
      <c r="AO285" s="2">
        <f t="shared" si="55"/>
        <v>778802538.16</v>
      </c>
      <c r="AP285" s="2">
        <f t="shared" si="56"/>
        <v>-57800052.21</v>
      </c>
      <c r="AQ285" s="2">
        <f t="shared" si="57"/>
        <v>-181704655.64</v>
      </c>
      <c r="AR285" s="2">
        <f t="shared" si="58"/>
        <v>-751195213.55</v>
      </c>
      <c r="AS285" s="2">
        <f t="shared" si="59"/>
        <v>-570507494.4</v>
      </c>
      <c r="AT285" s="2">
        <f t="shared" si="60"/>
        <v>-160098960.81</v>
      </c>
      <c r="AU285" s="2">
        <f t="shared" si="61"/>
        <v>223929253.67</v>
      </c>
      <c r="AV285" s="3">
        <f t="shared" si="51"/>
        <v>-2.3483640158465</v>
      </c>
      <c r="AW285" s="3">
        <f t="shared" si="52"/>
        <v>0.785672590953856</v>
      </c>
      <c r="AX285" s="3" t="e">
        <f t="shared" si="53"/>
        <v>#NUM!</v>
      </c>
    </row>
    <row r="286" spans="1:50">
      <c r="A286" s="8" t="s">
        <v>584</v>
      </c>
      <c r="B286" s="8" t="s">
        <v>585</v>
      </c>
      <c r="C286" s="9">
        <v>5003112468.52</v>
      </c>
      <c r="D286" s="9">
        <v>1336313125.78</v>
      </c>
      <c r="E286" s="9">
        <v>1596834881.04</v>
      </c>
      <c r="F286" s="9">
        <v>1743806530.11</v>
      </c>
      <c r="G286" s="9">
        <v>653537397.15</v>
      </c>
      <c r="H286" s="9">
        <v>205598786.81</v>
      </c>
      <c r="I286" s="9">
        <v>248387955.94</v>
      </c>
      <c r="J286" s="9">
        <v>1638038642</v>
      </c>
      <c r="K286" s="9">
        <v>751080073.35</v>
      </c>
      <c r="L286" s="9">
        <v>1725239700</v>
      </c>
      <c r="M286" s="9">
        <v>1441342680</v>
      </c>
      <c r="N286" s="9">
        <v>1335328780</v>
      </c>
      <c r="O286" s="9">
        <v>1196221290</v>
      </c>
      <c r="P286" s="9">
        <v>1132946060</v>
      </c>
      <c r="Q286" s="9">
        <v>944307759</v>
      </c>
      <c r="R286" s="9">
        <v>989994809</v>
      </c>
      <c r="S286" s="9">
        <v>810885689</v>
      </c>
      <c r="T286" s="9">
        <v>594325559</v>
      </c>
      <c r="U286" s="9">
        <v>1893196.9</v>
      </c>
      <c r="V286" s="9">
        <v>840014.76</v>
      </c>
      <c r="W286" s="9">
        <v>1275536.05</v>
      </c>
      <c r="X286" s="9">
        <v>3546561.87</v>
      </c>
      <c r="Y286" s="9">
        <v>1721619.03</v>
      </c>
      <c r="Z286" s="9">
        <v>703782.73</v>
      </c>
      <c r="AA286" s="9">
        <v>1589771.38</v>
      </c>
      <c r="AB286" s="9">
        <v>1921056.07</v>
      </c>
      <c r="AC286" s="9">
        <v>2012085.92</v>
      </c>
      <c r="AD286" s="9">
        <v>3408572800.43</v>
      </c>
      <c r="AE286" s="9">
        <v>3088156593.52</v>
      </c>
      <c r="AF286" s="9">
        <v>3109343818.09</v>
      </c>
      <c r="AG286" s="9">
        <v>1726648792.82</v>
      </c>
      <c r="AH286" s="9">
        <v>1056897207.3</v>
      </c>
      <c r="AI286" s="9">
        <v>1047568717.61</v>
      </c>
      <c r="AJ286" s="9">
        <v>2162466792.6</v>
      </c>
      <c r="AK286" s="9">
        <v>3446976441.81</v>
      </c>
      <c r="AL286" s="9">
        <v>3203426340.29</v>
      </c>
      <c r="AM286" s="2">
        <f t="shared" si="50"/>
        <v>3321672564.99</v>
      </c>
      <c r="AN286" s="2">
        <f t="shared" si="54"/>
        <v>-309660772.98</v>
      </c>
      <c r="AO286" s="2">
        <f t="shared" si="55"/>
        <v>-175904621</v>
      </c>
      <c r="AP286" s="2">
        <f t="shared" si="56"/>
        <v>1216925589.16</v>
      </c>
      <c r="AQ286" s="2">
        <f t="shared" si="57"/>
        <v>731307868.88</v>
      </c>
      <c r="AR286" s="2">
        <f t="shared" si="58"/>
        <v>103041610.93</v>
      </c>
      <c r="AS286" s="2">
        <f t="shared" si="59"/>
        <v>-922494256.28</v>
      </c>
      <c r="AT286" s="2">
        <f t="shared" si="60"/>
        <v>-996131054.74</v>
      </c>
      <c r="AU286" s="2">
        <f t="shared" si="61"/>
        <v>-1856008622.02</v>
      </c>
      <c r="AV286" s="3">
        <f t="shared" si="51"/>
        <v>-2.06680812441672</v>
      </c>
      <c r="AW286" s="3">
        <f t="shared" si="52"/>
        <v>0.353478354184463</v>
      </c>
      <c r="AX286" s="3" t="e">
        <f t="shared" si="53"/>
        <v>#NUM!</v>
      </c>
    </row>
    <row r="287" spans="1:50">
      <c r="A287" s="8" t="s">
        <v>586</v>
      </c>
      <c r="B287" s="8" t="s">
        <v>587</v>
      </c>
      <c r="C287" s="9">
        <v>1494427999.76</v>
      </c>
      <c r="D287" s="9">
        <v>1298429899.91</v>
      </c>
      <c r="E287" s="9">
        <v>1081299292.81</v>
      </c>
      <c r="F287" s="9">
        <v>988029859.63</v>
      </c>
      <c r="G287" s="9">
        <v>895746910.67</v>
      </c>
      <c r="H287" s="9">
        <v>874215099.78</v>
      </c>
      <c r="I287" s="9">
        <v>824734485.11</v>
      </c>
      <c r="J287" s="9">
        <v>752261702.94</v>
      </c>
      <c r="K287" s="9">
        <v>745518506.74</v>
      </c>
      <c r="L287" s="9">
        <v>610875277</v>
      </c>
      <c r="M287" s="9">
        <v>532307975</v>
      </c>
      <c r="N287" s="9">
        <v>503230367</v>
      </c>
      <c r="O287" s="9">
        <v>496201292</v>
      </c>
      <c r="P287" s="9">
        <v>446550698</v>
      </c>
      <c r="Q287" s="9">
        <v>351197379</v>
      </c>
      <c r="R287" s="9">
        <v>312349500</v>
      </c>
      <c r="S287" s="9">
        <v>291049022</v>
      </c>
      <c r="T287" s="9">
        <v>247980273</v>
      </c>
      <c r="U287" s="9">
        <v>17720802.03</v>
      </c>
      <c r="V287" s="9">
        <v>1939204.08</v>
      </c>
      <c r="W287" s="9">
        <v>2187818.8</v>
      </c>
      <c r="X287" s="9">
        <v>3270603.64</v>
      </c>
      <c r="Y287" s="9">
        <v>3019433.43</v>
      </c>
      <c r="Z287" s="9">
        <v>2527195.65</v>
      </c>
      <c r="AA287" s="9">
        <v>2556302.73</v>
      </c>
      <c r="AB287" s="9">
        <v>2098028.28</v>
      </c>
      <c r="AC287" s="9">
        <v>1690417.44</v>
      </c>
      <c r="AD287" s="9">
        <v>3783497267.6</v>
      </c>
      <c r="AE287" s="9">
        <v>4233167029.58</v>
      </c>
      <c r="AF287" s="9">
        <v>2992118216.04</v>
      </c>
      <c r="AG287" s="9">
        <v>2240878689.99</v>
      </c>
      <c r="AH287" s="9">
        <v>1143955037.03</v>
      </c>
      <c r="AI287" s="9">
        <v>2712303049.13</v>
      </c>
      <c r="AJ287" s="9">
        <v>1634115598.72</v>
      </c>
      <c r="AK287" s="9">
        <v>1293079240.01</v>
      </c>
      <c r="AL287" s="9">
        <v>1470547216.52</v>
      </c>
      <c r="AM287" s="2">
        <f t="shared" si="50"/>
        <v>-1660473188.81</v>
      </c>
      <c r="AN287" s="2">
        <f t="shared" si="54"/>
        <v>-2400489950.59</v>
      </c>
      <c r="AO287" s="2">
        <f t="shared" si="55"/>
        <v>-1405400737.43</v>
      </c>
      <c r="AP287" s="2">
        <f t="shared" si="56"/>
        <v>-753376934.72</v>
      </c>
      <c r="AQ287" s="2">
        <f t="shared" si="57"/>
        <v>201362005.07</v>
      </c>
      <c r="AR287" s="2">
        <f t="shared" si="58"/>
        <v>-1484363374.7</v>
      </c>
      <c r="AS287" s="2">
        <f t="shared" si="59"/>
        <v>-494475310.88</v>
      </c>
      <c r="AT287" s="2">
        <f t="shared" si="60"/>
        <v>-247670486.79</v>
      </c>
      <c r="AU287" s="2">
        <f t="shared" si="61"/>
        <v>-475358019.34</v>
      </c>
      <c r="AV287" s="3">
        <f t="shared" si="51"/>
        <v>0.149097242628633</v>
      </c>
      <c r="AW287" s="3">
        <f t="shared" si="52"/>
        <v>-2.52493336978868</v>
      </c>
      <c r="AX287" s="3">
        <f t="shared" si="53"/>
        <v>0.0797716379866491</v>
      </c>
    </row>
    <row r="288" spans="1:50">
      <c r="A288" s="8" t="s">
        <v>588</v>
      </c>
      <c r="B288" s="8" t="s">
        <v>589</v>
      </c>
      <c r="C288" s="9">
        <v>306918694.92</v>
      </c>
      <c r="D288" s="9">
        <v>562819966.23</v>
      </c>
      <c r="E288" s="9">
        <v>744951596.18</v>
      </c>
      <c r="F288" s="9">
        <v>613351971.95</v>
      </c>
      <c r="G288" s="9">
        <v>604914988.18</v>
      </c>
      <c r="H288" s="9">
        <v>489356682.14</v>
      </c>
      <c r="I288" s="9">
        <v>520158884.62</v>
      </c>
      <c r="J288" s="9">
        <v>1594536436.91</v>
      </c>
      <c r="K288" s="9">
        <v>742515878.26</v>
      </c>
      <c r="L288" s="9">
        <v>170463570</v>
      </c>
      <c r="M288" s="9">
        <v>142900585</v>
      </c>
      <c r="N288" s="9">
        <v>86419861.2</v>
      </c>
      <c r="O288" s="9">
        <v>80239369.2</v>
      </c>
      <c r="P288" s="9">
        <v>74681719</v>
      </c>
      <c r="Q288" s="9">
        <v>69503490.8</v>
      </c>
      <c r="R288" s="9">
        <v>70691800.3</v>
      </c>
      <c r="S288" s="9">
        <v>53936622.7</v>
      </c>
      <c r="T288" s="9">
        <v>44000086.2</v>
      </c>
      <c r="U288" s="9">
        <v>3972992.76</v>
      </c>
      <c r="V288" s="9">
        <v>4052946.42</v>
      </c>
      <c r="W288" s="9">
        <v>2525572.43</v>
      </c>
      <c r="X288" s="9">
        <v>2481008.27</v>
      </c>
      <c r="Y288" s="9">
        <v>2457965.04</v>
      </c>
      <c r="Z288" s="9">
        <v>2549631.7</v>
      </c>
      <c r="AA288" s="9">
        <v>2654041.09</v>
      </c>
      <c r="AB288" s="9">
        <v>2527942.26</v>
      </c>
      <c r="AC288" s="9">
        <v>2434732.38</v>
      </c>
      <c r="AD288" s="9">
        <v>285585151.71</v>
      </c>
      <c r="AE288" s="9">
        <v>166107441.34</v>
      </c>
      <c r="AF288" s="9">
        <v>160339095.52</v>
      </c>
      <c r="AG288" s="9">
        <v>210826564.33</v>
      </c>
      <c r="AH288" s="9">
        <v>178032068.88</v>
      </c>
      <c r="AI288" s="9">
        <v>89238446.16</v>
      </c>
      <c r="AJ288" s="9">
        <v>337631836.63</v>
      </c>
      <c r="AK288" s="9">
        <v>383039533.32</v>
      </c>
      <c r="AL288" s="9">
        <v>445545705.7</v>
      </c>
      <c r="AM288" s="2">
        <f t="shared" si="50"/>
        <v>195770105.97</v>
      </c>
      <c r="AN288" s="2">
        <f t="shared" si="54"/>
        <v>543666056.31</v>
      </c>
      <c r="AO288" s="2">
        <f t="shared" si="55"/>
        <v>673557934.29</v>
      </c>
      <c r="AP288" s="2">
        <f t="shared" si="56"/>
        <v>485245785.09</v>
      </c>
      <c r="AQ288" s="2">
        <f t="shared" si="57"/>
        <v>504022603.34</v>
      </c>
      <c r="AR288" s="2">
        <f t="shared" si="58"/>
        <v>472171358.48</v>
      </c>
      <c r="AS288" s="2">
        <f t="shared" si="59"/>
        <v>255872889.38</v>
      </c>
      <c r="AT288" s="2">
        <f t="shared" si="60"/>
        <v>1267961468.55</v>
      </c>
      <c r="AU288" s="2">
        <f t="shared" si="61"/>
        <v>343404991.14</v>
      </c>
      <c r="AV288" s="3">
        <f t="shared" si="51"/>
        <v>-0.0605315561885675</v>
      </c>
      <c r="AW288" s="3">
        <f t="shared" si="52"/>
        <v>-0.172326076678633</v>
      </c>
      <c r="AX288" s="3">
        <f t="shared" si="53"/>
        <v>0.0593168037022394</v>
      </c>
    </row>
    <row r="289" spans="1:50">
      <c r="A289" s="8" t="s">
        <v>590</v>
      </c>
      <c r="B289" s="8" t="s">
        <v>591</v>
      </c>
      <c r="C289" s="9">
        <v>6090818690.89</v>
      </c>
      <c r="D289" s="9">
        <v>1528127718.73</v>
      </c>
      <c r="E289" s="9">
        <v>1335356266</v>
      </c>
      <c r="F289" s="9">
        <v>952744561.78</v>
      </c>
      <c r="G289" s="9">
        <v>520966388.5</v>
      </c>
      <c r="H289" s="9">
        <v>265631733.92</v>
      </c>
      <c r="I289" s="9">
        <v>257594676.8</v>
      </c>
      <c r="J289" s="9">
        <v>420930856.2</v>
      </c>
      <c r="K289" s="9">
        <v>741868199.53</v>
      </c>
      <c r="L289" s="9">
        <v>2784073640</v>
      </c>
      <c r="M289" s="9">
        <v>2355150810</v>
      </c>
      <c r="N289" s="9">
        <v>2449210990</v>
      </c>
      <c r="O289" s="9">
        <v>2253329010</v>
      </c>
      <c r="P289" s="9">
        <v>2203883080</v>
      </c>
      <c r="Q289" s="9">
        <v>2157987890</v>
      </c>
      <c r="R289" s="9">
        <v>1870020190</v>
      </c>
      <c r="S289" s="9">
        <v>1614720090</v>
      </c>
      <c r="T289" s="9">
        <v>1072214660</v>
      </c>
      <c r="U289" s="9">
        <v>49516496.22</v>
      </c>
      <c r="V289" s="9">
        <v>55222226.75</v>
      </c>
      <c r="W289" s="9">
        <v>43975223.3</v>
      </c>
      <c r="X289" s="9">
        <v>54044678.7</v>
      </c>
      <c r="Y289" s="9">
        <v>28685477.46</v>
      </c>
      <c r="Z289" s="9">
        <v>35374448.82</v>
      </c>
      <c r="AA289" s="9">
        <v>36126850.15</v>
      </c>
      <c r="AB289" s="9">
        <v>36519868.35</v>
      </c>
      <c r="AC289" s="9">
        <v>19552615.99</v>
      </c>
      <c r="AD289" s="9">
        <v>711746851.81</v>
      </c>
      <c r="AE289" s="9">
        <v>320742960.4</v>
      </c>
      <c r="AF289" s="9">
        <v>1007350556.15</v>
      </c>
      <c r="AG289" s="9">
        <v>456757540.55</v>
      </c>
      <c r="AH289" s="9">
        <v>610201931.52</v>
      </c>
      <c r="AI289" s="9">
        <v>741134114.85</v>
      </c>
      <c r="AJ289" s="9">
        <v>1589405244.11</v>
      </c>
      <c r="AK289" s="9">
        <v>2285461238.8</v>
      </c>
      <c r="AL289" s="9">
        <v>2427448379.07</v>
      </c>
      <c r="AM289" s="2">
        <f t="shared" si="50"/>
        <v>8212661975.3</v>
      </c>
      <c r="AN289" s="2">
        <f t="shared" si="54"/>
        <v>3617757795.08</v>
      </c>
      <c r="AO289" s="2">
        <f t="shared" si="55"/>
        <v>2821191923.15</v>
      </c>
      <c r="AP289" s="2">
        <f t="shared" si="56"/>
        <v>2803360709.93</v>
      </c>
      <c r="AQ289" s="2">
        <f t="shared" si="57"/>
        <v>2143333014.44</v>
      </c>
      <c r="AR289" s="2">
        <f t="shared" si="58"/>
        <v>1717859957.89</v>
      </c>
      <c r="AS289" s="2">
        <f t="shared" si="59"/>
        <v>574336472.84</v>
      </c>
      <c r="AT289" s="2">
        <f t="shared" si="60"/>
        <v>-213290424.25</v>
      </c>
      <c r="AU289" s="2">
        <f t="shared" si="61"/>
        <v>-593812903.55</v>
      </c>
      <c r="AV289" s="3">
        <f t="shared" si="51"/>
        <v>-2.33893461267397</v>
      </c>
      <c r="AW289" s="3">
        <f t="shared" si="52"/>
        <v>0.308214200094501</v>
      </c>
      <c r="AX289" s="3" t="e">
        <f t="shared" si="53"/>
        <v>#NUM!</v>
      </c>
    </row>
    <row r="290" spans="1:50">
      <c r="A290" s="8" t="s">
        <v>592</v>
      </c>
      <c r="B290" s="8" t="s">
        <v>593</v>
      </c>
      <c r="C290" s="9">
        <v>1268303377.22</v>
      </c>
      <c r="D290" s="9">
        <v>1495277035.94</v>
      </c>
      <c r="E290" s="9">
        <v>1243838184.86</v>
      </c>
      <c r="F290" s="9">
        <v>1050404228.01</v>
      </c>
      <c r="G290" s="9">
        <v>843534341.09</v>
      </c>
      <c r="H290" s="9">
        <v>1014604274.75</v>
      </c>
      <c r="I290" s="9">
        <v>1063337786.9</v>
      </c>
      <c r="J290" s="9">
        <v>795399245.02</v>
      </c>
      <c r="K290" s="9">
        <v>739223485.64</v>
      </c>
      <c r="L290" s="9">
        <v>1279323230</v>
      </c>
      <c r="M290" s="9">
        <v>1090158050</v>
      </c>
      <c r="N290" s="9">
        <v>1014625960</v>
      </c>
      <c r="O290" s="9">
        <v>950642228</v>
      </c>
      <c r="P290" s="9">
        <v>738830046</v>
      </c>
      <c r="Q290" s="9">
        <v>683336459</v>
      </c>
      <c r="R290" s="9">
        <v>652535775</v>
      </c>
      <c r="S290" s="9">
        <v>600213526</v>
      </c>
      <c r="T290" s="9">
        <v>46027599.8</v>
      </c>
      <c r="U290" s="9">
        <v>1217155.17</v>
      </c>
      <c r="V290" s="9">
        <v>1898360.8</v>
      </c>
      <c r="W290" s="9">
        <v>198131.54</v>
      </c>
      <c r="X290" s="9">
        <v>386000.22</v>
      </c>
      <c r="Y290" s="9">
        <v>65700</v>
      </c>
      <c r="Z290" s="9">
        <v>0</v>
      </c>
      <c r="AA290" s="9">
        <v>0</v>
      </c>
      <c r="AB290" s="9">
        <v>0</v>
      </c>
      <c r="AC290" s="9">
        <v>0</v>
      </c>
      <c r="AD290" s="9">
        <v>6448428082.68</v>
      </c>
      <c r="AE290" s="9">
        <v>4779247766.58</v>
      </c>
      <c r="AF290" s="9">
        <v>2413081652.68</v>
      </c>
      <c r="AG290" s="9">
        <v>1505687217.7</v>
      </c>
      <c r="AH290" s="9">
        <v>1262724534.88</v>
      </c>
      <c r="AI290" s="9">
        <v>1285336671.16</v>
      </c>
      <c r="AJ290" s="9">
        <v>1321546264.79</v>
      </c>
      <c r="AK290" s="9">
        <v>928054717.36</v>
      </c>
      <c r="AL290" s="9">
        <v>693275870.54</v>
      </c>
      <c r="AM290" s="2">
        <f t="shared" si="50"/>
        <v>-3899584320.29</v>
      </c>
      <c r="AN290" s="2">
        <f t="shared" si="54"/>
        <v>-2191914319.84</v>
      </c>
      <c r="AO290" s="2">
        <f t="shared" si="55"/>
        <v>-154419376.28</v>
      </c>
      <c r="AP290" s="2">
        <f t="shared" si="56"/>
        <v>495745238.53</v>
      </c>
      <c r="AQ290" s="2">
        <f t="shared" si="57"/>
        <v>319705552.21</v>
      </c>
      <c r="AR290" s="2">
        <f t="shared" si="58"/>
        <v>412604062.59</v>
      </c>
      <c r="AS290" s="2">
        <f t="shared" si="59"/>
        <v>394327297.11</v>
      </c>
      <c r="AT290" s="2">
        <f t="shared" si="60"/>
        <v>467558053.66</v>
      </c>
      <c r="AU290" s="2">
        <f t="shared" si="61"/>
        <v>91975214.9</v>
      </c>
      <c r="AV290" s="3">
        <f t="shared" si="51"/>
        <v>-2.5164091258007</v>
      </c>
      <c r="AW290" s="3">
        <f t="shared" si="52"/>
        <v>-2.64912519721373</v>
      </c>
      <c r="AX290" s="3">
        <f t="shared" si="53"/>
        <v>0.324132027078326</v>
      </c>
    </row>
    <row r="291" spans="1:50">
      <c r="A291" s="8" t="s">
        <v>594</v>
      </c>
      <c r="B291" s="8" t="s">
        <v>595</v>
      </c>
      <c r="C291" s="9">
        <v>1532770083.97</v>
      </c>
      <c r="D291" s="9">
        <v>1401598237.57</v>
      </c>
      <c r="E291" s="9">
        <v>1544079122.57</v>
      </c>
      <c r="F291" s="9">
        <v>1484938313.76</v>
      </c>
      <c r="G291" s="9">
        <v>1364828821.1</v>
      </c>
      <c r="H291" s="9">
        <v>1047295669.3</v>
      </c>
      <c r="I291" s="9">
        <v>984214161.69</v>
      </c>
      <c r="J291" s="9">
        <v>936961277.8</v>
      </c>
      <c r="K291" s="9">
        <v>733874900</v>
      </c>
      <c r="L291" s="9">
        <v>216242751</v>
      </c>
      <c r="M291" s="9">
        <v>189332150</v>
      </c>
      <c r="N291" s="9">
        <v>168848684</v>
      </c>
      <c r="O291" s="9">
        <v>154701954</v>
      </c>
      <c r="P291" s="9">
        <v>140337462</v>
      </c>
      <c r="Q291" s="9">
        <v>135864369</v>
      </c>
      <c r="R291" s="9">
        <v>132844547</v>
      </c>
      <c r="S291" s="9">
        <v>136826461</v>
      </c>
      <c r="T291" s="9">
        <v>0</v>
      </c>
      <c r="U291" s="9">
        <v>53000409</v>
      </c>
      <c r="V291" s="9">
        <v>51048116.33</v>
      </c>
      <c r="W291" s="9">
        <v>48151188.64</v>
      </c>
      <c r="X291" s="9">
        <v>41759872.23</v>
      </c>
      <c r="Y291" s="9">
        <v>31644284.52</v>
      </c>
      <c r="Z291" s="9">
        <v>16391310.68</v>
      </c>
      <c r="AA291" s="9">
        <v>11682784.08</v>
      </c>
      <c r="AB291" s="9">
        <v>6535583.28</v>
      </c>
      <c r="AC291" s="9">
        <v>0</v>
      </c>
      <c r="AD291" s="9">
        <v>949239225.67</v>
      </c>
      <c r="AE291" s="9">
        <v>505308700.58</v>
      </c>
      <c r="AF291" s="9">
        <v>654333077.47</v>
      </c>
      <c r="AG291" s="9">
        <v>555954210.66</v>
      </c>
      <c r="AH291" s="9">
        <v>403301976.83</v>
      </c>
      <c r="AI291" s="9">
        <v>250085056.21</v>
      </c>
      <c r="AJ291" s="9">
        <v>209503047.04</v>
      </c>
      <c r="AK291" s="9">
        <v>344384983.56</v>
      </c>
      <c r="AL291" s="9">
        <v>83979600</v>
      </c>
      <c r="AM291" s="2">
        <f t="shared" si="50"/>
        <v>852774018.3</v>
      </c>
      <c r="AN291" s="2">
        <f t="shared" si="54"/>
        <v>1136669803.32</v>
      </c>
      <c r="AO291" s="2">
        <f t="shared" si="55"/>
        <v>1106745917.74</v>
      </c>
      <c r="AP291" s="2">
        <f t="shared" si="56"/>
        <v>1125445929.33</v>
      </c>
      <c r="AQ291" s="2">
        <f t="shared" si="57"/>
        <v>1133508590.79</v>
      </c>
      <c r="AR291" s="2">
        <f t="shared" si="58"/>
        <v>949466292.77</v>
      </c>
      <c r="AS291" s="2">
        <f t="shared" si="59"/>
        <v>919238445.73</v>
      </c>
      <c r="AT291" s="2">
        <f t="shared" si="60"/>
        <v>735938338.52</v>
      </c>
      <c r="AU291" s="2">
        <f t="shared" si="61"/>
        <v>649895300</v>
      </c>
      <c r="AV291" s="3">
        <f t="shared" si="51"/>
        <v>0.0306472828828328</v>
      </c>
      <c r="AW291" s="3">
        <f t="shared" si="52"/>
        <v>-0.0553262908763523</v>
      </c>
      <c r="AX291" s="3">
        <f t="shared" si="53"/>
        <v>0.095839304128976</v>
      </c>
    </row>
    <row r="292" spans="1:50">
      <c r="A292" s="8" t="s">
        <v>596</v>
      </c>
      <c r="B292" s="8" t="s">
        <v>597</v>
      </c>
      <c r="C292" s="9">
        <v>39111907</v>
      </c>
      <c r="D292" s="9">
        <v>-588413004</v>
      </c>
      <c r="E292" s="9">
        <v>1841007063</v>
      </c>
      <c r="F292" s="9">
        <v>1502840034</v>
      </c>
      <c r="G292" s="9">
        <v>1261581542</v>
      </c>
      <c r="H292" s="9">
        <v>950518951</v>
      </c>
      <c r="I292" s="9">
        <v>1327858772</v>
      </c>
      <c r="J292" s="9">
        <v>884181886</v>
      </c>
      <c r="K292" s="9">
        <v>732233924</v>
      </c>
      <c r="L292" s="9">
        <v>2155371020</v>
      </c>
      <c r="M292" s="9">
        <v>919542880</v>
      </c>
      <c r="N292" s="9">
        <v>872851780</v>
      </c>
      <c r="O292" s="9">
        <v>813225771</v>
      </c>
      <c r="P292" s="9">
        <v>738423327</v>
      </c>
      <c r="Q292" s="9">
        <v>531396245</v>
      </c>
      <c r="R292" s="9">
        <v>375058853</v>
      </c>
      <c r="S292" s="9">
        <v>303575459</v>
      </c>
      <c r="T292" s="9">
        <v>271121391</v>
      </c>
      <c r="U292" s="9">
        <v>55102275</v>
      </c>
      <c r="V292" s="9">
        <v>58972217</v>
      </c>
      <c r="W292" s="9">
        <v>62600879</v>
      </c>
      <c r="X292" s="9">
        <v>59527884</v>
      </c>
      <c r="Y292" s="9">
        <v>53310962</v>
      </c>
      <c r="Z292" s="9">
        <v>49025502</v>
      </c>
      <c r="AA292" s="9">
        <v>38220204</v>
      </c>
      <c r="AB292" s="9">
        <v>31581043</v>
      </c>
      <c r="AC292" s="9">
        <v>29139015</v>
      </c>
      <c r="AD292" s="9">
        <v>6200878297</v>
      </c>
      <c r="AE292" s="9">
        <v>4363451444</v>
      </c>
      <c r="AF292" s="9">
        <v>5342424040</v>
      </c>
      <c r="AG292" s="9">
        <v>3171227097</v>
      </c>
      <c r="AH292" s="9">
        <v>2553503064</v>
      </c>
      <c r="AI292" s="9">
        <v>4829288502</v>
      </c>
      <c r="AJ292" s="9">
        <v>4476981449</v>
      </c>
      <c r="AK292" s="9">
        <v>2458565555</v>
      </c>
      <c r="AL292" s="9">
        <v>723878918</v>
      </c>
      <c r="AM292" s="2">
        <f t="shared" si="50"/>
        <v>-3951293095</v>
      </c>
      <c r="AN292" s="2">
        <f t="shared" si="54"/>
        <v>-3973349351</v>
      </c>
      <c r="AO292" s="2">
        <f t="shared" si="55"/>
        <v>-2565964318</v>
      </c>
      <c r="AP292" s="2">
        <f t="shared" si="56"/>
        <v>-795633408</v>
      </c>
      <c r="AQ292" s="2">
        <f t="shared" si="57"/>
        <v>-500187233</v>
      </c>
      <c r="AR292" s="2">
        <f t="shared" si="58"/>
        <v>-3298347804</v>
      </c>
      <c r="AS292" s="2">
        <f t="shared" si="59"/>
        <v>-2735843620</v>
      </c>
      <c r="AT292" s="2">
        <f t="shared" si="60"/>
        <v>-1239227167</v>
      </c>
      <c r="AU292" s="2">
        <f t="shared" si="61"/>
        <v>308615412</v>
      </c>
      <c r="AV292" s="3">
        <f t="shared" si="51"/>
        <v>-2.32750369083653</v>
      </c>
      <c r="AW292" s="3">
        <f t="shared" si="52"/>
        <v>0.511893948117731</v>
      </c>
      <c r="AX292" s="3" t="e">
        <f t="shared" si="53"/>
        <v>#NUM!</v>
      </c>
    </row>
    <row r="293" spans="1:50">
      <c r="A293" s="8" t="s">
        <v>598</v>
      </c>
      <c r="B293" s="8" t="s">
        <v>599</v>
      </c>
      <c r="C293" s="9">
        <v>724373048.45</v>
      </c>
      <c r="D293" s="9">
        <v>715964046.95</v>
      </c>
      <c r="E293" s="9">
        <v>470535732.73</v>
      </c>
      <c r="F293" s="9">
        <v>199660750</v>
      </c>
      <c r="G293" s="9">
        <v>613777306.9</v>
      </c>
      <c r="H293" s="9">
        <v>868925025.23</v>
      </c>
      <c r="I293" s="9">
        <v>720636725.3</v>
      </c>
      <c r="J293" s="9">
        <v>1062277611.68</v>
      </c>
      <c r="K293" s="9">
        <v>728891214.53</v>
      </c>
      <c r="L293" s="9">
        <v>178259027</v>
      </c>
      <c r="M293" s="9">
        <v>152781829</v>
      </c>
      <c r="N293" s="9">
        <v>129342364</v>
      </c>
      <c r="O293" s="9">
        <v>134258005</v>
      </c>
      <c r="P293" s="9">
        <v>114591988</v>
      </c>
      <c r="Q293" s="9">
        <v>107603639</v>
      </c>
      <c r="R293" s="9">
        <v>101844648</v>
      </c>
      <c r="S293" s="9">
        <v>98952001.1</v>
      </c>
      <c r="T293" s="9">
        <v>107850756</v>
      </c>
      <c r="U293" s="9">
        <v>1525327.22</v>
      </c>
      <c r="V293" s="9">
        <v>735453.17</v>
      </c>
      <c r="W293" s="9">
        <v>555233.68</v>
      </c>
      <c r="X293" s="9">
        <v>626710.79</v>
      </c>
      <c r="Y293" s="9">
        <v>150212.39</v>
      </c>
      <c r="Z293" s="9">
        <v>31567.31</v>
      </c>
      <c r="AA293" s="9">
        <v>1060996.43</v>
      </c>
      <c r="AB293" s="9">
        <v>1290245.39</v>
      </c>
      <c r="AC293" s="9">
        <v>2040746.55</v>
      </c>
      <c r="AD293" s="9">
        <v>149783561.33</v>
      </c>
      <c r="AE293" s="9">
        <v>66850625.17</v>
      </c>
      <c r="AF293" s="9">
        <v>86466734.86</v>
      </c>
      <c r="AG293" s="9">
        <v>100999564.15</v>
      </c>
      <c r="AH293" s="9">
        <v>152258948.31</v>
      </c>
      <c r="AI293" s="9">
        <v>179369712.13</v>
      </c>
      <c r="AJ293" s="9">
        <v>210311607.37</v>
      </c>
      <c r="AK293" s="9">
        <v>119401077.94</v>
      </c>
      <c r="AL293" s="9">
        <v>107211213.18</v>
      </c>
      <c r="AM293" s="2">
        <f t="shared" si="50"/>
        <v>754373841.34</v>
      </c>
      <c r="AN293" s="2">
        <f t="shared" si="54"/>
        <v>802630703.95</v>
      </c>
      <c r="AO293" s="2">
        <f t="shared" si="55"/>
        <v>513966595.55</v>
      </c>
      <c r="AP293" s="2">
        <f t="shared" si="56"/>
        <v>233545901.64</v>
      </c>
      <c r="AQ293" s="2">
        <f t="shared" si="57"/>
        <v>576260558.98</v>
      </c>
      <c r="AR293" s="2">
        <f t="shared" si="58"/>
        <v>797190519.41</v>
      </c>
      <c r="AS293" s="2">
        <f t="shared" si="59"/>
        <v>613230762.36</v>
      </c>
      <c r="AT293" s="2">
        <f t="shared" si="60"/>
        <v>1043118780.23</v>
      </c>
      <c r="AU293" s="2">
        <f t="shared" si="61"/>
        <v>731571503.9</v>
      </c>
      <c r="AV293" s="3">
        <f t="shared" si="51"/>
        <v>0.00341616523228172</v>
      </c>
      <c r="AW293" s="3">
        <f t="shared" si="52"/>
        <v>0.0553427837218741</v>
      </c>
      <c r="AX293" s="3">
        <f t="shared" si="53"/>
        <v>-0.173291166159779</v>
      </c>
    </row>
    <row r="294" spans="1:50">
      <c r="A294" s="8" t="s">
        <v>600</v>
      </c>
      <c r="B294" s="8" t="s">
        <v>601</v>
      </c>
      <c r="C294" s="9">
        <v>-4013122048.58</v>
      </c>
      <c r="D294" s="9">
        <v>-4999437812.11</v>
      </c>
      <c r="E294" s="9">
        <v>466438784.07</v>
      </c>
      <c r="F294" s="9">
        <v>2554675210.63</v>
      </c>
      <c r="G294" s="9">
        <v>2124469202.25</v>
      </c>
      <c r="H294" s="9">
        <v>1707322395.92</v>
      </c>
      <c r="I294" s="9">
        <v>1325155637.5</v>
      </c>
      <c r="J294" s="9">
        <v>784102302.72</v>
      </c>
      <c r="K294" s="9">
        <v>728358392.64</v>
      </c>
      <c r="L294" s="9">
        <v>125879850</v>
      </c>
      <c r="M294" s="9">
        <v>134687627</v>
      </c>
      <c r="N294" s="9">
        <v>145889830</v>
      </c>
      <c r="O294" s="9">
        <v>98040610.3</v>
      </c>
      <c r="P294" s="9">
        <v>97966906.8</v>
      </c>
      <c r="Q294" s="9">
        <v>46274672.2</v>
      </c>
      <c r="R294" s="9">
        <v>22984814.2</v>
      </c>
      <c r="S294" s="9">
        <v>14803097.1</v>
      </c>
      <c r="T294" s="9">
        <v>9805398.07</v>
      </c>
      <c r="U294" s="9">
        <v>5212854.45</v>
      </c>
      <c r="V294" s="9">
        <v>10211841.43</v>
      </c>
      <c r="W294" s="9">
        <v>22347797.57</v>
      </c>
      <c r="X294" s="9">
        <v>14379595.33</v>
      </c>
      <c r="Y294" s="9">
        <v>6953384.08</v>
      </c>
      <c r="Z294" s="9">
        <v>2157202.56</v>
      </c>
      <c r="AA294" s="9">
        <v>2464424.17</v>
      </c>
      <c r="AB294" s="9">
        <v>2910569.36</v>
      </c>
      <c r="AC294" s="9">
        <v>2694563.68</v>
      </c>
      <c r="AD294" s="9">
        <v>1699450</v>
      </c>
      <c r="AE294" s="9">
        <v>118970498.62</v>
      </c>
      <c r="AF294" s="9">
        <v>243403789.18</v>
      </c>
      <c r="AG294" s="9">
        <v>834141108.99</v>
      </c>
      <c r="AH294" s="9">
        <v>927549972.16</v>
      </c>
      <c r="AI294" s="9">
        <v>89319376.52</v>
      </c>
      <c r="AJ294" s="9">
        <v>42480635.85</v>
      </c>
      <c r="AK294" s="9">
        <v>139707086.8</v>
      </c>
      <c r="AL294" s="9">
        <v>247103784.7</v>
      </c>
      <c r="AM294" s="2">
        <f t="shared" si="50"/>
        <v>-3883728794.13</v>
      </c>
      <c r="AN294" s="2">
        <f t="shared" si="54"/>
        <v>-4973508842.3</v>
      </c>
      <c r="AO294" s="2">
        <f t="shared" si="55"/>
        <v>391272622.46</v>
      </c>
      <c r="AP294" s="2">
        <f t="shared" si="56"/>
        <v>1832954307.27</v>
      </c>
      <c r="AQ294" s="2">
        <f t="shared" si="57"/>
        <v>1301839520.97</v>
      </c>
      <c r="AR294" s="2">
        <f t="shared" si="58"/>
        <v>1666434894.16</v>
      </c>
      <c r="AS294" s="2">
        <f t="shared" si="59"/>
        <v>1308124240.02</v>
      </c>
      <c r="AT294" s="2">
        <f t="shared" si="60"/>
        <v>662108882.38</v>
      </c>
      <c r="AU294" s="2">
        <f t="shared" si="61"/>
        <v>493754569.69</v>
      </c>
      <c r="AV294" s="3">
        <f t="shared" si="51"/>
        <v>-2.25755335020205</v>
      </c>
      <c r="AW294" s="3">
        <f t="shared" si="52"/>
        <v>-2.24433778427906</v>
      </c>
      <c r="AX294" s="3">
        <f t="shared" si="53"/>
        <v>0.244342931507004</v>
      </c>
    </row>
    <row r="295" spans="1:50">
      <c r="A295" s="8" t="s">
        <v>602</v>
      </c>
      <c r="B295" s="8" t="s">
        <v>603</v>
      </c>
      <c r="C295" s="9">
        <v>-5060921170.81</v>
      </c>
      <c r="D295" s="9">
        <v>154638211.36</v>
      </c>
      <c r="E295" s="9">
        <v>191538602.4</v>
      </c>
      <c r="F295" s="9">
        <v>-3574584871.6</v>
      </c>
      <c r="G295" s="9">
        <v>111924934.15</v>
      </c>
      <c r="H295" s="9">
        <v>566828250.88</v>
      </c>
      <c r="I295" s="9">
        <v>406414030.22</v>
      </c>
      <c r="J295" s="9">
        <v>477101654.77</v>
      </c>
      <c r="K295" s="9">
        <v>728350621.5</v>
      </c>
      <c r="L295" s="9">
        <v>1156785570</v>
      </c>
      <c r="M295" s="9">
        <v>1048034220</v>
      </c>
      <c r="N295" s="9">
        <v>870162562</v>
      </c>
      <c r="O295" s="9">
        <v>1111778320</v>
      </c>
      <c r="P295" s="9">
        <v>982329093</v>
      </c>
      <c r="Q295" s="9">
        <v>819620990</v>
      </c>
      <c r="R295" s="9">
        <v>712615657</v>
      </c>
      <c r="S295" s="9">
        <v>648653979</v>
      </c>
      <c r="T295" s="9">
        <v>558138949</v>
      </c>
      <c r="U295" s="9">
        <v>3346114.14</v>
      </c>
      <c r="V295" s="9">
        <v>13321886.02</v>
      </c>
      <c r="W295" s="9">
        <v>7684931.25</v>
      </c>
      <c r="X295" s="9">
        <v>8084751.22</v>
      </c>
      <c r="Y295" s="9">
        <v>5610511.3</v>
      </c>
      <c r="Z295" s="9">
        <v>4392002.75</v>
      </c>
      <c r="AA295" s="9">
        <v>2055873.66</v>
      </c>
      <c r="AB295" s="9">
        <v>9829426.88</v>
      </c>
      <c r="AC295" s="9">
        <v>48546532.54</v>
      </c>
      <c r="AD295" s="9">
        <v>2014032036.53</v>
      </c>
      <c r="AE295" s="9">
        <v>1761307399.3</v>
      </c>
      <c r="AF295" s="9">
        <v>2450465477.88</v>
      </c>
      <c r="AG295" s="9">
        <v>2573953659.04</v>
      </c>
      <c r="AH295" s="9">
        <v>2814253038.53</v>
      </c>
      <c r="AI295" s="9">
        <v>4378691713.82</v>
      </c>
      <c r="AJ295" s="9">
        <v>3173767091.03</v>
      </c>
      <c r="AK295" s="9">
        <v>3950202700.8</v>
      </c>
      <c r="AL295" s="9">
        <v>3980454448.7</v>
      </c>
      <c r="AM295" s="2">
        <f t="shared" si="50"/>
        <v>-5914821523.2</v>
      </c>
      <c r="AN295" s="2">
        <f t="shared" si="54"/>
        <v>-545313081.92</v>
      </c>
      <c r="AO295" s="2">
        <f t="shared" si="55"/>
        <v>-1381079382.23</v>
      </c>
      <c r="AP295" s="2">
        <f t="shared" si="56"/>
        <v>-5028675459.42</v>
      </c>
      <c r="AQ295" s="2">
        <f t="shared" si="57"/>
        <v>-1714388500.08</v>
      </c>
      <c r="AR295" s="2">
        <f t="shared" si="58"/>
        <v>-2987850470.19</v>
      </c>
      <c r="AS295" s="2">
        <f t="shared" si="59"/>
        <v>-2052681530.15</v>
      </c>
      <c r="AT295" s="2">
        <f t="shared" si="60"/>
        <v>-2814617640.15</v>
      </c>
      <c r="AU295" s="2">
        <f t="shared" si="61"/>
        <v>-2645418345.66</v>
      </c>
      <c r="AV295" s="3">
        <f t="shared" si="51"/>
        <v>0.0935218769810491</v>
      </c>
      <c r="AW295" s="3">
        <f t="shared" si="52"/>
        <v>0.281051177355112</v>
      </c>
      <c r="AX295" s="3">
        <f t="shared" si="53"/>
        <v>0.112994985948673</v>
      </c>
    </row>
    <row r="296" spans="1:50">
      <c r="A296" s="8" t="s">
        <v>604</v>
      </c>
      <c r="B296" s="8" t="s">
        <v>605</v>
      </c>
      <c r="C296" s="9">
        <v>73314574.33</v>
      </c>
      <c r="D296" s="9">
        <v>-324279930.45</v>
      </c>
      <c r="E296" s="9">
        <v>-103082284.52</v>
      </c>
      <c r="F296" s="9">
        <v>41113572.99</v>
      </c>
      <c r="G296" s="9">
        <v>-1057044469.45</v>
      </c>
      <c r="H296" s="9">
        <v>-780665359.42</v>
      </c>
      <c r="I296" s="9">
        <v>103640387.36</v>
      </c>
      <c r="J296" s="9">
        <v>68886234.39</v>
      </c>
      <c r="K296" s="9">
        <v>721046392.12</v>
      </c>
      <c r="L296" s="9">
        <v>107152362</v>
      </c>
      <c r="M296" s="9">
        <v>114613499</v>
      </c>
      <c r="N296" s="9">
        <v>130456898</v>
      </c>
      <c r="O296" s="9">
        <v>147052861</v>
      </c>
      <c r="P296" s="9">
        <v>165362148</v>
      </c>
      <c r="Q296" s="9">
        <v>165948670</v>
      </c>
      <c r="R296" s="9">
        <v>147823223</v>
      </c>
      <c r="S296" s="9">
        <v>128549516</v>
      </c>
      <c r="T296" s="9">
        <v>95428146.4</v>
      </c>
      <c r="U296" s="9">
        <v>1810117.52</v>
      </c>
      <c r="V296" s="9">
        <v>175720.12</v>
      </c>
      <c r="W296" s="9">
        <v>290029.74</v>
      </c>
      <c r="X296" s="9">
        <v>460992.99</v>
      </c>
      <c r="Y296" s="9">
        <v>629684.93</v>
      </c>
      <c r="Z296" s="9">
        <v>4675238.89</v>
      </c>
      <c r="AA296" s="9">
        <v>7113643.32</v>
      </c>
      <c r="AB296" s="9">
        <v>3393297.55</v>
      </c>
      <c r="AC296" s="9">
        <v>252614.28</v>
      </c>
      <c r="AD296" s="9">
        <v>165141484.12</v>
      </c>
      <c r="AE296" s="9">
        <v>127145102.36</v>
      </c>
      <c r="AF296" s="9">
        <v>113530981.91</v>
      </c>
      <c r="AG296" s="9">
        <v>155091954.09</v>
      </c>
      <c r="AH296" s="9">
        <v>106163748.61</v>
      </c>
      <c r="AI296" s="9">
        <v>181436704.07</v>
      </c>
      <c r="AJ296" s="9">
        <v>388790674.94</v>
      </c>
      <c r="AK296" s="9">
        <v>344016539.94</v>
      </c>
      <c r="AL296" s="9">
        <v>375051078.96</v>
      </c>
      <c r="AM296" s="2">
        <f t="shared" si="50"/>
        <v>17135569.73</v>
      </c>
      <c r="AN296" s="2">
        <f t="shared" si="54"/>
        <v>-336635813.69</v>
      </c>
      <c r="AO296" s="2">
        <f t="shared" si="55"/>
        <v>-85866338.69</v>
      </c>
      <c r="AP296" s="2">
        <f t="shared" si="56"/>
        <v>33535472.89</v>
      </c>
      <c r="AQ296" s="2">
        <f t="shared" si="57"/>
        <v>-997216385.13</v>
      </c>
      <c r="AR296" s="2">
        <f t="shared" si="58"/>
        <v>-791478154.6</v>
      </c>
      <c r="AS296" s="2">
        <f t="shared" si="59"/>
        <v>-130213421.26</v>
      </c>
      <c r="AT296" s="2">
        <f t="shared" si="60"/>
        <v>-143187492</v>
      </c>
      <c r="AU296" s="2">
        <f t="shared" si="61"/>
        <v>441676073.84</v>
      </c>
      <c r="AV296" s="3">
        <f t="shared" si="51"/>
        <v>-0.303053553140113</v>
      </c>
      <c r="AW296" s="3">
        <f t="shared" si="52"/>
        <v>-1.44363094121564</v>
      </c>
      <c r="AX296" s="3">
        <f t="shared" si="53"/>
        <v>-0.349271102103157</v>
      </c>
    </row>
    <row r="297" spans="1:50">
      <c r="A297" s="8" t="s">
        <v>606</v>
      </c>
      <c r="B297" s="8" t="s">
        <v>607</v>
      </c>
      <c r="C297" s="9">
        <v>-3943871849.8</v>
      </c>
      <c r="D297" s="9">
        <v>1794470167.16</v>
      </c>
      <c r="E297" s="9">
        <v>1563727529.6</v>
      </c>
      <c r="F297" s="9">
        <v>1480353302.45</v>
      </c>
      <c r="G297" s="9">
        <v>1816794118.18</v>
      </c>
      <c r="H297" s="9">
        <v>1242005725</v>
      </c>
      <c r="I297" s="9">
        <v>605328259.9</v>
      </c>
      <c r="J297" s="9">
        <v>851560411.19</v>
      </c>
      <c r="K297" s="9">
        <v>720581180.35</v>
      </c>
      <c r="L297" s="9">
        <v>3189737720</v>
      </c>
      <c r="M297" s="9">
        <v>928075759</v>
      </c>
      <c r="N297" s="9">
        <v>800118270</v>
      </c>
      <c r="O297" s="9">
        <v>683436719</v>
      </c>
      <c r="P297" s="9">
        <v>547175575</v>
      </c>
      <c r="Q297" s="9">
        <v>495408646</v>
      </c>
      <c r="R297" s="9">
        <v>432097442</v>
      </c>
      <c r="S297" s="9">
        <v>374664271</v>
      </c>
      <c r="T297" s="9">
        <v>306826298</v>
      </c>
      <c r="U297" s="9">
        <v>694009705.62</v>
      </c>
      <c r="V297" s="9">
        <v>709212756.5</v>
      </c>
      <c r="W297" s="9">
        <v>636504790.65</v>
      </c>
      <c r="X297" s="9">
        <v>570289984.5</v>
      </c>
      <c r="Y297" s="9">
        <v>470039786.38</v>
      </c>
      <c r="Z297" s="9">
        <v>394642152.08</v>
      </c>
      <c r="AA297" s="9">
        <v>344642324.08</v>
      </c>
      <c r="AB297" s="9">
        <v>297438202.93</v>
      </c>
      <c r="AC297" s="9">
        <v>271338764.5</v>
      </c>
      <c r="AD297" s="9">
        <v>2010217133.88</v>
      </c>
      <c r="AE297" s="9">
        <v>2086507106.23</v>
      </c>
      <c r="AF297" s="9">
        <v>3109022855.37</v>
      </c>
      <c r="AG297" s="9">
        <v>3029246523.66</v>
      </c>
      <c r="AH297" s="9">
        <v>2255610633.34</v>
      </c>
      <c r="AI297" s="9">
        <v>1439652702.12</v>
      </c>
      <c r="AJ297" s="9">
        <v>1312887142.54</v>
      </c>
      <c r="AK297" s="9">
        <v>1198298614.83</v>
      </c>
      <c r="AL297" s="9">
        <v>1321811316</v>
      </c>
      <c r="AM297" s="2">
        <f t="shared" si="50"/>
        <v>-2070341558.06</v>
      </c>
      <c r="AN297" s="2">
        <f t="shared" si="54"/>
        <v>1345251576.43</v>
      </c>
      <c r="AO297" s="2">
        <f t="shared" si="55"/>
        <v>-108672265.12</v>
      </c>
      <c r="AP297" s="2">
        <f t="shared" si="56"/>
        <v>-295166517.71</v>
      </c>
      <c r="AQ297" s="2">
        <f t="shared" si="57"/>
        <v>578398846.22</v>
      </c>
      <c r="AR297" s="2">
        <f t="shared" si="58"/>
        <v>692403820.96</v>
      </c>
      <c r="AS297" s="2">
        <f t="shared" si="59"/>
        <v>69180883.4400001</v>
      </c>
      <c r="AT297" s="2">
        <f t="shared" si="60"/>
        <v>325364270.29</v>
      </c>
      <c r="AU297" s="2">
        <f t="shared" si="61"/>
        <v>-23065073.1500001</v>
      </c>
      <c r="AV297" s="3">
        <f t="shared" si="51"/>
        <v>0.648199146221722</v>
      </c>
      <c r="AW297" s="3">
        <f t="shared" si="52"/>
        <v>-2.29051458262785</v>
      </c>
      <c r="AX297" s="3">
        <f t="shared" si="53"/>
        <v>0.529391630548946</v>
      </c>
    </row>
    <row r="298" spans="1:50">
      <c r="A298" s="8" t="s">
        <v>608</v>
      </c>
      <c r="B298" s="8" t="s">
        <v>609</v>
      </c>
      <c r="C298" s="9">
        <v>2606254756.43</v>
      </c>
      <c r="D298" s="9">
        <v>2054523306.3</v>
      </c>
      <c r="E298" s="9">
        <v>2564317594.25</v>
      </c>
      <c r="F298" s="9">
        <v>3440050607.33</v>
      </c>
      <c r="G298" s="9">
        <v>1383988489.41</v>
      </c>
      <c r="H298" s="9">
        <v>1169353230.77</v>
      </c>
      <c r="I298" s="9">
        <v>1552656397.24</v>
      </c>
      <c r="J298" s="9">
        <v>2186883365.49</v>
      </c>
      <c r="K298" s="9">
        <v>719691617</v>
      </c>
      <c r="L298" s="9">
        <v>464366515</v>
      </c>
      <c r="M298" s="9">
        <v>331349983</v>
      </c>
      <c r="N298" s="9">
        <v>186292206</v>
      </c>
      <c r="O298" s="9">
        <v>158874945</v>
      </c>
      <c r="P298" s="9">
        <v>153071951</v>
      </c>
      <c r="Q298" s="9">
        <v>158285895</v>
      </c>
      <c r="R298" s="9">
        <v>137852529</v>
      </c>
      <c r="S298" s="9">
        <v>128261053</v>
      </c>
      <c r="T298" s="9">
        <v>122928033</v>
      </c>
      <c r="U298" s="9">
        <v>17195558.24</v>
      </c>
      <c r="V298" s="9">
        <v>7547753.34</v>
      </c>
      <c r="W298" s="9">
        <v>4337987.2</v>
      </c>
      <c r="X298" s="9">
        <v>2025316.82</v>
      </c>
      <c r="Y298" s="9">
        <v>1616160.75</v>
      </c>
      <c r="Z298" s="9">
        <v>5756146.74</v>
      </c>
      <c r="AA298" s="9">
        <v>2490825.06</v>
      </c>
      <c r="AB298" s="9">
        <v>2813324.28</v>
      </c>
      <c r="AC298" s="9">
        <v>1892705.04</v>
      </c>
      <c r="AD298" s="9">
        <v>3798402757.91</v>
      </c>
      <c r="AE298" s="9">
        <v>2483911608.02</v>
      </c>
      <c r="AF298" s="9">
        <v>1621704789.93</v>
      </c>
      <c r="AG298" s="9">
        <v>1109552303.57</v>
      </c>
      <c r="AH298" s="9">
        <v>969981177.97</v>
      </c>
      <c r="AI298" s="9">
        <v>382090574.03</v>
      </c>
      <c r="AJ298" s="9">
        <v>128354455.66</v>
      </c>
      <c r="AK298" s="9">
        <v>312902589.45</v>
      </c>
      <c r="AL298" s="9">
        <v>610569380.06</v>
      </c>
      <c r="AM298" s="2">
        <f t="shared" si="50"/>
        <v>-710585928.24</v>
      </c>
      <c r="AN298" s="2">
        <f t="shared" si="54"/>
        <v>-90490565.3799996</v>
      </c>
      <c r="AO298" s="2">
        <f t="shared" si="55"/>
        <v>1133242997.52</v>
      </c>
      <c r="AP298" s="2">
        <f t="shared" si="56"/>
        <v>2491398565.58</v>
      </c>
      <c r="AQ298" s="2">
        <f t="shared" si="57"/>
        <v>568695423.19</v>
      </c>
      <c r="AR298" s="2">
        <f t="shared" si="58"/>
        <v>951304698.48</v>
      </c>
      <c r="AS298" s="2">
        <f t="shared" si="59"/>
        <v>1564645295.64</v>
      </c>
      <c r="AT298" s="2">
        <f t="shared" si="60"/>
        <v>2005055153.32</v>
      </c>
      <c r="AU298" s="2">
        <f t="shared" si="61"/>
        <v>233942974.98</v>
      </c>
      <c r="AV298" s="3">
        <f t="shared" si="51"/>
        <v>-2.13138871828993</v>
      </c>
      <c r="AW298" s="3">
        <f t="shared" si="52"/>
        <v>-2.04555618142644</v>
      </c>
      <c r="AX298" s="3">
        <f t="shared" si="53"/>
        <v>0.483276787433162</v>
      </c>
    </row>
    <row r="299" spans="1:50">
      <c r="A299" s="8" t="s">
        <v>610</v>
      </c>
      <c r="B299" s="8" t="s">
        <v>611</v>
      </c>
      <c r="C299" s="9">
        <v>282440562.66</v>
      </c>
      <c r="D299" s="9">
        <v>-83826728.08</v>
      </c>
      <c r="E299" s="9">
        <v>1053718358.99</v>
      </c>
      <c r="F299" s="9">
        <v>1351245401.02</v>
      </c>
      <c r="G299" s="9">
        <v>1484070384</v>
      </c>
      <c r="H299" s="9">
        <v>1279607294.4</v>
      </c>
      <c r="I299" s="9">
        <v>1050873905</v>
      </c>
      <c r="J299" s="9">
        <v>866772496.62</v>
      </c>
      <c r="K299" s="9">
        <v>718476718.04</v>
      </c>
      <c r="L299" s="9">
        <v>236900883</v>
      </c>
      <c r="M299" s="9">
        <v>178669458</v>
      </c>
      <c r="N299" s="9">
        <v>168187650</v>
      </c>
      <c r="O299" s="9">
        <v>146672182</v>
      </c>
      <c r="P299" s="9">
        <v>140552867</v>
      </c>
      <c r="Q299" s="9">
        <v>131687725</v>
      </c>
      <c r="R299" s="9">
        <v>145131562</v>
      </c>
      <c r="S299" s="9">
        <v>152592228</v>
      </c>
      <c r="T299" s="9">
        <v>165253401</v>
      </c>
      <c r="U299" s="9">
        <v>2294897.3</v>
      </c>
      <c r="V299" s="9">
        <v>4796252.16</v>
      </c>
      <c r="W299" s="9">
        <v>6941160.38</v>
      </c>
      <c r="X299" s="9">
        <v>7309963.4</v>
      </c>
      <c r="Y299" s="9">
        <v>4237389.34</v>
      </c>
      <c r="Z299" s="9">
        <v>5408447.5</v>
      </c>
      <c r="AA299" s="9">
        <v>4580350.55</v>
      </c>
      <c r="AB299" s="9">
        <v>3507022.06</v>
      </c>
      <c r="AC299" s="9">
        <v>3925010.86</v>
      </c>
      <c r="AD299" s="9">
        <v>174400773.95</v>
      </c>
      <c r="AE299" s="9">
        <v>81380732.75</v>
      </c>
      <c r="AF299" s="9">
        <v>131086086.28</v>
      </c>
      <c r="AG299" s="9">
        <v>192503422.35</v>
      </c>
      <c r="AH299" s="9">
        <v>61568877.28</v>
      </c>
      <c r="AI299" s="9">
        <v>89627389.19</v>
      </c>
      <c r="AJ299" s="9">
        <v>49548525.23</v>
      </c>
      <c r="AK299" s="9">
        <v>135813901.85</v>
      </c>
      <c r="AL299" s="9">
        <v>163656871.61</v>
      </c>
      <c r="AM299" s="2">
        <f t="shared" si="50"/>
        <v>347235569.01</v>
      </c>
      <c r="AN299" s="2">
        <f t="shared" si="54"/>
        <v>18258249.33</v>
      </c>
      <c r="AO299" s="2">
        <f t="shared" si="55"/>
        <v>1097761083.09</v>
      </c>
      <c r="AP299" s="2">
        <f t="shared" si="56"/>
        <v>1312724124.07</v>
      </c>
      <c r="AQ299" s="2">
        <f t="shared" si="57"/>
        <v>1567291763.06</v>
      </c>
      <c r="AR299" s="2">
        <f t="shared" si="58"/>
        <v>1327076077.71</v>
      </c>
      <c r="AS299" s="2">
        <f t="shared" si="59"/>
        <v>1151037292.32</v>
      </c>
      <c r="AT299" s="2">
        <f t="shared" si="60"/>
        <v>887057844.83</v>
      </c>
      <c r="AU299" s="2">
        <f t="shared" si="61"/>
        <v>723998258.29</v>
      </c>
      <c r="AV299" s="3">
        <f t="shared" si="51"/>
        <v>-0.0783989414390953</v>
      </c>
      <c r="AW299" s="3">
        <f t="shared" si="52"/>
        <v>-0.26023314176294</v>
      </c>
      <c r="AX299" s="3">
        <f t="shared" si="53"/>
        <v>0.104263347778172</v>
      </c>
    </row>
    <row r="300" spans="1:50">
      <c r="A300" s="8" t="s">
        <v>612</v>
      </c>
      <c r="B300" s="8" t="s">
        <v>613</v>
      </c>
      <c r="C300" s="9">
        <v>2065513108.71</v>
      </c>
      <c r="D300" s="9">
        <v>1712029078.52</v>
      </c>
      <c r="E300" s="9">
        <v>1656566584.88</v>
      </c>
      <c r="F300" s="9">
        <v>2509828858.47</v>
      </c>
      <c r="G300" s="9">
        <v>3769325450.93</v>
      </c>
      <c r="H300" s="9">
        <v>2063986822.25</v>
      </c>
      <c r="I300" s="9">
        <v>1021224678.04</v>
      </c>
      <c r="J300" s="9">
        <v>505204384.73</v>
      </c>
      <c r="K300" s="9">
        <v>710655331.72</v>
      </c>
      <c r="L300" s="9">
        <v>2374064440</v>
      </c>
      <c r="M300" s="9">
        <v>2267883920</v>
      </c>
      <c r="N300" s="9">
        <v>1853139090</v>
      </c>
      <c r="O300" s="9">
        <v>1686464360</v>
      </c>
      <c r="P300" s="9">
        <v>1613399120</v>
      </c>
      <c r="Q300" s="9">
        <v>1390594430</v>
      </c>
      <c r="R300" s="9">
        <v>1370646540</v>
      </c>
      <c r="S300" s="9">
        <v>1402497080</v>
      </c>
      <c r="T300" s="9">
        <v>1324698180</v>
      </c>
      <c r="U300" s="9">
        <v>3964046.48</v>
      </c>
      <c r="V300" s="9">
        <v>2916033.48</v>
      </c>
      <c r="W300" s="9">
        <v>7433030.41</v>
      </c>
      <c r="X300" s="9">
        <v>8377363.1</v>
      </c>
      <c r="Y300" s="9">
        <v>16218441.95</v>
      </c>
      <c r="Z300" s="9">
        <v>7680940.51</v>
      </c>
      <c r="AA300" s="9">
        <v>7729263.8</v>
      </c>
      <c r="AB300" s="9">
        <v>7147733.73</v>
      </c>
      <c r="AC300" s="9">
        <v>8604638.05</v>
      </c>
      <c r="AD300" s="9">
        <v>632606779.05</v>
      </c>
      <c r="AE300" s="9">
        <v>254202396.7</v>
      </c>
      <c r="AF300" s="9">
        <v>1112186863.71</v>
      </c>
      <c r="AG300" s="9">
        <v>3608698828.73</v>
      </c>
      <c r="AH300" s="9">
        <v>2252963203.35</v>
      </c>
      <c r="AI300" s="9">
        <v>2477554352.96</v>
      </c>
      <c r="AJ300" s="9">
        <v>3716411633.83</v>
      </c>
      <c r="AK300" s="9">
        <v>3093185535.33</v>
      </c>
      <c r="AL300" s="9">
        <v>3814559167.63</v>
      </c>
      <c r="AM300" s="2">
        <f t="shared" si="50"/>
        <v>3810934816.14</v>
      </c>
      <c r="AN300" s="2">
        <f t="shared" si="54"/>
        <v>3728626635.3</v>
      </c>
      <c r="AO300" s="2">
        <f t="shared" si="55"/>
        <v>2404951841.58</v>
      </c>
      <c r="AP300" s="2">
        <f t="shared" si="56"/>
        <v>595971752.84</v>
      </c>
      <c r="AQ300" s="2">
        <f t="shared" si="57"/>
        <v>3145979809.53</v>
      </c>
      <c r="AR300" s="2">
        <f t="shared" si="58"/>
        <v>984707839.8</v>
      </c>
      <c r="AS300" s="2">
        <f t="shared" si="59"/>
        <v>-1316811151.99</v>
      </c>
      <c r="AT300" s="2">
        <f t="shared" si="60"/>
        <v>-1178336336.87</v>
      </c>
      <c r="AU300" s="2">
        <f t="shared" si="61"/>
        <v>-1770601017.86</v>
      </c>
      <c r="AV300" s="3">
        <f t="shared" si="51"/>
        <v>-2.08890524599639</v>
      </c>
      <c r="AW300" s="3">
        <f t="shared" si="52"/>
        <v>0.0390946718070551</v>
      </c>
      <c r="AX300" s="3" t="e">
        <f t="shared" si="53"/>
        <v>#NUM!</v>
      </c>
    </row>
    <row r="301" spans="1:50">
      <c r="A301" s="8" t="s">
        <v>614</v>
      </c>
      <c r="B301" s="8" t="s">
        <v>615</v>
      </c>
      <c r="C301" s="9">
        <v>-141596460.49</v>
      </c>
      <c r="D301" s="9">
        <v>-60220455.2</v>
      </c>
      <c r="E301" s="9">
        <v>-85207808.38</v>
      </c>
      <c r="F301" s="9">
        <v>96657718.45</v>
      </c>
      <c r="G301" s="9">
        <v>101106840.27</v>
      </c>
      <c r="H301" s="9">
        <v>-240470472.53</v>
      </c>
      <c r="I301" s="9">
        <v>-179339704.8</v>
      </c>
      <c r="J301" s="9">
        <v>28771794.99</v>
      </c>
      <c r="K301" s="9">
        <v>709416552.8</v>
      </c>
      <c r="L301" s="9">
        <v>16428769.1</v>
      </c>
      <c r="M301" s="9">
        <v>16750804.1</v>
      </c>
      <c r="N301" s="9">
        <v>17339773.3</v>
      </c>
      <c r="O301" s="9">
        <v>18226300.9</v>
      </c>
      <c r="P301" s="9">
        <v>18581217.9</v>
      </c>
      <c r="Q301" s="9">
        <v>20129887.9</v>
      </c>
      <c r="R301" s="9">
        <v>21287888.6</v>
      </c>
      <c r="S301" s="9">
        <v>19703148.6</v>
      </c>
      <c r="T301" s="9">
        <v>16810082</v>
      </c>
      <c r="U301" s="9">
        <v>14863.96</v>
      </c>
      <c r="V301" s="9">
        <v>14238.96</v>
      </c>
      <c r="W301" s="9">
        <v>14238.96</v>
      </c>
      <c r="X301" s="9">
        <v>14238.96</v>
      </c>
      <c r="Y301" s="9">
        <v>53022.3</v>
      </c>
      <c r="Z301" s="9">
        <v>63339</v>
      </c>
      <c r="AA301" s="9">
        <v>190305.76</v>
      </c>
      <c r="AB301" s="9">
        <v>2139</v>
      </c>
      <c r="AC301" s="9">
        <v>2139</v>
      </c>
      <c r="AD301" s="9">
        <v>1491568.85</v>
      </c>
      <c r="AE301" s="9">
        <v>809981</v>
      </c>
      <c r="AF301" s="9">
        <v>1334878.52</v>
      </c>
      <c r="AG301" s="9">
        <v>5445322.85</v>
      </c>
      <c r="AH301" s="9">
        <v>1255564.4</v>
      </c>
      <c r="AI301" s="9">
        <v>3326583.2</v>
      </c>
      <c r="AJ301" s="9">
        <v>2347190.55</v>
      </c>
      <c r="AK301" s="9">
        <v>26118908.28</v>
      </c>
      <c r="AL301" s="9">
        <v>11924399.94</v>
      </c>
      <c r="AM301" s="2">
        <f t="shared" si="50"/>
        <v>-126644396.28</v>
      </c>
      <c r="AN301" s="2">
        <f t="shared" si="54"/>
        <v>-44265393.14</v>
      </c>
      <c r="AO301" s="2">
        <f t="shared" si="55"/>
        <v>-69188674.64</v>
      </c>
      <c r="AP301" s="2">
        <f t="shared" si="56"/>
        <v>109452935.46</v>
      </c>
      <c r="AQ301" s="2">
        <f t="shared" si="57"/>
        <v>118485516.07</v>
      </c>
      <c r="AR301" s="2">
        <f t="shared" si="58"/>
        <v>-223603828.83</v>
      </c>
      <c r="AS301" s="2">
        <f t="shared" si="59"/>
        <v>-160208700.99</v>
      </c>
      <c r="AT301" s="2">
        <f t="shared" si="60"/>
        <v>22358174.31</v>
      </c>
      <c r="AU301" s="2">
        <f t="shared" si="61"/>
        <v>714304373.86</v>
      </c>
      <c r="AV301" s="3">
        <f t="shared" si="51"/>
        <v>-1.82513026844796</v>
      </c>
      <c r="AW301" s="3">
        <f t="shared" si="52"/>
        <v>-2.01340756680361</v>
      </c>
      <c r="AX301" s="3">
        <f t="shared" si="53"/>
        <v>-0.26848368378152</v>
      </c>
    </row>
    <row r="302" spans="1:50">
      <c r="A302" s="8" t="s">
        <v>616</v>
      </c>
      <c r="B302" s="8" t="s">
        <v>617</v>
      </c>
      <c r="C302" s="9">
        <v>4101650000</v>
      </c>
      <c r="D302" s="9">
        <v>2106960000</v>
      </c>
      <c r="E302" s="9">
        <v>2905580000</v>
      </c>
      <c r="F302" s="9">
        <v>1321229732.19</v>
      </c>
      <c r="G302" s="9">
        <v>631040015.35</v>
      </c>
      <c r="H302" s="9">
        <v>518693641.3</v>
      </c>
      <c r="I302" s="9">
        <v>805650096.73</v>
      </c>
      <c r="J302" s="9">
        <v>1033411004.26</v>
      </c>
      <c r="K302" s="9">
        <v>708887905.02</v>
      </c>
      <c r="L302" s="9">
        <v>2736890000</v>
      </c>
      <c r="M302" s="9">
        <v>2278230000</v>
      </c>
      <c r="N302" s="9">
        <v>485339922</v>
      </c>
      <c r="O302" s="9">
        <v>379600087</v>
      </c>
      <c r="P302" s="9">
        <v>343154158</v>
      </c>
      <c r="Q302" s="9">
        <v>326947079</v>
      </c>
      <c r="R302" s="9">
        <v>325009115</v>
      </c>
      <c r="S302" s="9">
        <v>297571795</v>
      </c>
      <c r="T302" s="9">
        <v>262498072</v>
      </c>
      <c r="U302" s="9">
        <v>107170000</v>
      </c>
      <c r="V302" s="9">
        <v>118900000</v>
      </c>
      <c r="W302" s="9">
        <v>39160000</v>
      </c>
      <c r="X302" s="9">
        <v>27537894.9</v>
      </c>
      <c r="Y302" s="9">
        <v>32942151.55</v>
      </c>
      <c r="Z302" s="9">
        <v>24352664.14</v>
      </c>
      <c r="AA302" s="9">
        <v>18486530.94</v>
      </c>
      <c r="AB302" s="9">
        <v>16348288.58</v>
      </c>
      <c r="AC302" s="9">
        <v>19353575.75</v>
      </c>
      <c r="AD302" s="9">
        <v>8422580000</v>
      </c>
      <c r="AE302" s="9">
        <v>6921990000</v>
      </c>
      <c r="AF302" s="9">
        <v>8910860000</v>
      </c>
      <c r="AG302" s="9">
        <v>1342291896.07</v>
      </c>
      <c r="AH302" s="9">
        <v>1074955764.05</v>
      </c>
      <c r="AI302" s="9">
        <v>979436313.81</v>
      </c>
      <c r="AJ302" s="9">
        <v>197097979.71</v>
      </c>
      <c r="AK302" s="9">
        <v>343453654.56</v>
      </c>
      <c r="AL302" s="9">
        <v>337311453.49</v>
      </c>
      <c r="AM302" s="2">
        <f t="shared" si="50"/>
        <v>-1476870000</v>
      </c>
      <c r="AN302" s="2">
        <f t="shared" si="54"/>
        <v>-2417900000</v>
      </c>
      <c r="AO302" s="2">
        <f t="shared" si="55"/>
        <v>-5480780078</v>
      </c>
      <c r="AP302" s="2">
        <f t="shared" si="56"/>
        <v>386075818.02</v>
      </c>
      <c r="AQ302" s="2">
        <f t="shared" si="57"/>
        <v>-67819439.15</v>
      </c>
      <c r="AR302" s="2">
        <f t="shared" si="58"/>
        <v>-109442929.37</v>
      </c>
      <c r="AS302" s="2">
        <f t="shared" si="59"/>
        <v>952047762.96</v>
      </c>
      <c r="AT302" s="2">
        <f t="shared" si="60"/>
        <v>1003877433.28</v>
      </c>
      <c r="AU302" s="2">
        <f t="shared" si="61"/>
        <v>653428099.28</v>
      </c>
      <c r="AV302" s="3">
        <f t="shared" si="51"/>
        <v>-2.09483679511811</v>
      </c>
      <c r="AW302" s="3">
        <f t="shared" si="52"/>
        <v>0.8518150738136</v>
      </c>
      <c r="AX302" s="3">
        <f t="shared" si="53"/>
        <v>-0.0839641603699092</v>
      </c>
    </row>
    <row r="303" spans="1:50">
      <c r="A303" s="8" t="s">
        <v>618</v>
      </c>
      <c r="B303" s="8" t="s">
        <v>619</v>
      </c>
      <c r="C303" s="9">
        <v>1334095906.95</v>
      </c>
      <c r="D303" s="9">
        <v>926626706.42</v>
      </c>
      <c r="E303" s="9">
        <v>1255276023.7</v>
      </c>
      <c r="F303" s="9">
        <v>1082631394.54</v>
      </c>
      <c r="G303" s="9">
        <v>1459364534.03</v>
      </c>
      <c r="H303" s="9">
        <v>1060274609.21</v>
      </c>
      <c r="I303" s="9">
        <v>688401928.74</v>
      </c>
      <c r="J303" s="9">
        <v>408959070.43</v>
      </c>
      <c r="K303" s="9">
        <v>707466255.39</v>
      </c>
      <c r="L303" s="9">
        <v>527846700</v>
      </c>
      <c r="M303" s="9">
        <v>482817482</v>
      </c>
      <c r="N303" s="9">
        <v>465363391</v>
      </c>
      <c r="O303" s="9">
        <v>549867781</v>
      </c>
      <c r="P303" s="9">
        <v>561438768</v>
      </c>
      <c r="Q303" s="9">
        <v>525087041</v>
      </c>
      <c r="R303" s="9">
        <v>501963780</v>
      </c>
      <c r="S303" s="9">
        <v>480455623</v>
      </c>
      <c r="T303" s="9">
        <v>375389229</v>
      </c>
      <c r="U303" s="9">
        <v>62397515.62</v>
      </c>
      <c r="V303" s="9">
        <v>64667911.54</v>
      </c>
      <c r="W303" s="9">
        <v>76452536.09</v>
      </c>
      <c r="X303" s="9">
        <v>129865899.4</v>
      </c>
      <c r="Y303" s="9">
        <v>149367078.21</v>
      </c>
      <c r="Z303" s="9">
        <v>138173992.18</v>
      </c>
      <c r="AA303" s="9">
        <v>156846680.19</v>
      </c>
      <c r="AB303" s="9">
        <v>137538597.68</v>
      </c>
      <c r="AC303" s="9">
        <v>91024671.77</v>
      </c>
      <c r="AD303" s="9">
        <v>2042626824.44</v>
      </c>
      <c r="AE303" s="9">
        <v>1212154493.64</v>
      </c>
      <c r="AF303" s="9">
        <v>951820970.76</v>
      </c>
      <c r="AG303" s="9">
        <v>439504825.47</v>
      </c>
      <c r="AH303" s="9">
        <v>528916886.04</v>
      </c>
      <c r="AI303" s="9">
        <v>781010347.99</v>
      </c>
      <c r="AJ303" s="9">
        <v>1593147350.7</v>
      </c>
      <c r="AK303" s="9">
        <v>1501223488.62</v>
      </c>
      <c r="AL303" s="9">
        <v>1586549471.93</v>
      </c>
      <c r="AM303" s="2">
        <f t="shared" si="50"/>
        <v>-118286701.87</v>
      </c>
      <c r="AN303" s="2">
        <f t="shared" si="54"/>
        <v>261957606.32</v>
      </c>
      <c r="AO303" s="2">
        <f t="shared" si="55"/>
        <v>845270980.03</v>
      </c>
      <c r="AP303" s="2">
        <f t="shared" si="56"/>
        <v>1322860249.47</v>
      </c>
      <c r="AQ303" s="2">
        <f t="shared" si="57"/>
        <v>1641253494.2</v>
      </c>
      <c r="AR303" s="2">
        <f t="shared" si="58"/>
        <v>942525294.4</v>
      </c>
      <c r="AS303" s="2">
        <f t="shared" si="59"/>
        <v>-245934961.77</v>
      </c>
      <c r="AT303" s="2">
        <f t="shared" si="60"/>
        <v>-474270197.51</v>
      </c>
      <c r="AU303" s="2">
        <f t="shared" si="61"/>
        <v>-412669315.77</v>
      </c>
      <c r="AV303" s="3">
        <f t="shared" si="51"/>
        <v>-0.129630328430885</v>
      </c>
      <c r="AW303" s="3">
        <f t="shared" si="52"/>
        <v>-1.59095178909854</v>
      </c>
      <c r="AX303" s="3" t="e">
        <f t="shared" si="53"/>
        <v>#NUM!</v>
      </c>
    </row>
    <row r="304" spans="1:50">
      <c r="A304" s="8" t="s">
        <v>620</v>
      </c>
      <c r="B304" s="8" t="s">
        <v>621</v>
      </c>
      <c r="C304" s="9">
        <v>1353966552.27</v>
      </c>
      <c r="D304" s="9">
        <v>1321400281.94</v>
      </c>
      <c r="E304" s="9">
        <v>1057831208.63</v>
      </c>
      <c r="F304" s="9">
        <v>1030929806.22</v>
      </c>
      <c r="G304" s="9">
        <v>886876369.17</v>
      </c>
      <c r="H304" s="9">
        <v>772009612.12</v>
      </c>
      <c r="I304" s="9">
        <v>659661697.66</v>
      </c>
      <c r="J304" s="9">
        <v>721129885.11</v>
      </c>
      <c r="K304" s="9">
        <v>707010641.07</v>
      </c>
      <c r="L304" s="9">
        <v>773530487</v>
      </c>
      <c r="M304" s="9">
        <v>723698147</v>
      </c>
      <c r="N304" s="9">
        <v>555040690</v>
      </c>
      <c r="O304" s="9">
        <v>454481525</v>
      </c>
      <c r="P304" s="9">
        <v>403433402</v>
      </c>
      <c r="Q304" s="9">
        <v>349412667</v>
      </c>
      <c r="R304" s="9">
        <v>286905398</v>
      </c>
      <c r="S304" s="9">
        <v>247896884</v>
      </c>
      <c r="T304" s="9">
        <v>211356411</v>
      </c>
      <c r="U304" s="9">
        <v>45342596.14</v>
      </c>
      <c r="V304" s="9">
        <v>36683570.63</v>
      </c>
      <c r="W304" s="9">
        <v>31473373.16</v>
      </c>
      <c r="X304" s="9">
        <v>33635532.33</v>
      </c>
      <c r="Y304" s="9">
        <v>30036029.56</v>
      </c>
      <c r="Z304" s="9">
        <v>25574723.01</v>
      </c>
      <c r="AA304" s="9">
        <v>24798385.47</v>
      </c>
      <c r="AB304" s="9">
        <v>20855061.16</v>
      </c>
      <c r="AC304" s="9">
        <v>19080195.87</v>
      </c>
      <c r="AD304" s="9">
        <v>2253475097.57</v>
      </c>
      <c r="AE304" s="9">
        <v>978407962.15</v>
      </c>
      <c r="AF304" s="9">
        <v>988230032.93</v>
      </c>
      <c r="AG304" s="9">
        <v>1197706059.25</v>
      </c>
      <c r="AH304" s="9">
        <v>1399979617.22</v>
      </c>
      <c r="AI304" s="9">
        <v>1603447169.09</v>
      </c>
      <c r="AJ304" s="9">
        <v>1518900096.42</v>
      </c>
      <c r="AK304" s="9">
        <v>1299167887.36</v>
      </c>
      <c r="AL304" s="9">
        <v>1377940228.81</v>
      </c>
      <c r="AM304" s="2">
        <f t="shared" si="50"/>
        <v>-80635462.1600003</v>
      </c>
      <c r="AN304" s="2">
        <f t="shared" si="54"/>
        <v>1103374037.42</v>
      </c>
      <c r="AO304" s="2">
        <f t="shared" si="55"/>
        <v>656115238.86</v>
      </c>
      <c r="AP304" s="2">
        <f t="shared" si="56"/>
        <v>321340804.3</v>
      </c>
      <c r="AQ304" s="2">
        <f t="shared" si="57"/>
        <v>-79633816.49</v>
      </c>
      <c r="AR304" s="2">
        <f t="shared" si="58"/>
        <v>-456450166.96</v>
      </c>
      <c r="AS304" s="2">
        <f t="shared" si="59"/>
        <v>-547534615.29</v>
      </c>
      <c r="AT304" s="2">
        <f t="shared" si="60"/>
        <v>-309286057.09</v>
      </c>
      <c r="AU304" s="2">
        <f t="shared" si="61"/>
        <v>-440492980.87</v>
      </c>
      <c r="AV304" s="3">
        <f t="shared" si="51"/>
        <v>-0.171933468400641</v>
      </c>
      <c r="AW304" s="3">
        <f t="shared" si="52"/>
        <v>0.00250306685618074</v>
      </c>
      <c r="AX304" s="3" t="e">
        <f t="shared" si="53"/>
        <v>#NUM!</v>
      </c>
    </row>
    <row r="305" spans="1:50">
      <c r="A305" s="8" t="s">
        <v>622</v>
      </c>
      <c r="B305" s="8" t="s">
        <v>623</v>
      </c>
      <c r="C305" s="9">
        <v>824256692.81</v>
      </c>
      <c r="D305" s="9">
        <v>700420016.76</v>
      </c>
      <c r="E305" s="9">
        <v>757975682.12</v>
      </c>
      <c r="F305" s="9">
        <v>670297043.52</v>
      </c>
      <c r="G305" s="9">
        <v>899485037.43</v>
      </c>
      <c r="H305" s="9">
        <v>843972144.65</v>
      </c>
      <c r="I305" s="9">
        <v>898465097.07</v>
      </c>
      <c r="J305" s="9">
        <v>807445127.21</v>
      </c>
      <c r="K305" s="9">
        <v>705076417.95</v>
      </c>
      <c r="L305" s="9">
        <v>171027582</v>
      </c>
      <c r="M305" s="9">
        <v>153273025</v>
      </c>
      <c r="N305" s="9">
        <v>157226761</v>
      </c>
      <c r="O305" s="9">
        <v>143206595</v>
      </c>
      <c r="P305" s="9">
        <v>129331863</v>
      </c>
      <c r="Q305" s="9">
        <v>105770344</v>
      </c>
      <c r="R305" s="9">
        <v>63542039.4</v>
      </c>
      <c r="S305" s="9">
        <v>55254822.1</v>
      </c>
      <c r="T305" s="9">
        <v>39150082.4</v>
      </c>
      <c r="U305" s="9">
        <v>23124331.8</v>
      </c>
      <c r="V305" s="9">
        <v>20555995.12</v>
      </c>
      <c r="W305" s="9">
        <v>12467472.13</v>
      </c>
      <c r="X305" s="9">
        <v>11475524.06</v>
      </c>
      <c r="Y305" s="9">
        <v>11593262.56</v>
      </c>
      <c r="Z305" s="9">
        <v>14122453.77</v>
      </c>
      <c r="AA305" s="9">
        <v>2637348.61</v>
      </c>
      <c r="AB305" s="9">
        <v>1525937.32</v>
      </c>
      <c r="AC305" s="9">
        <v>1139803.73</v>
      </c>
      <c r="AD305" s="9">
        <v>262729776.46</v>
      </c>
      <c r="AE305" s="9">
        <v>682457907.5</v>
      </c>
      <c r="AF305" s="9">
        <v>249557173.03</v>
      </c>
      <c r="AG305" s="9">
        <v>145091199.71</v>
      </c>
      <c r="AH305" s="9">
        <v>175668915.67</v>
      </c>
      <c r="AI305" s="9">
        <v>178109423.65</v>
      </c>
      <c r="AJ305" s="9">
        <v>168423604.29</v>
      </c>
      <c r="AK305" s="9">
        <v>95615892.91</v>
      </c>
      <c r="AL305" s="9">
        <v>154044378.11</v>
      </c>
      <c r="AM305" s="2">
        <f t="shared" si="50"/>
        <v>755678830.15</v>
      </c>
      <c r="AN305" s="2">
        <f t="shared" si="54"/>
        <v>191791129.38</v>
      </c>
      <c r="AO305" s="2">
        <f t="shared" si="55"/>
        <v>678112742.22</v>
      </c>
      <c r="AP305" s="2">
        <f t="shared" si="56"/>
        <v>679887962.87</v>
      </c>
      <c r="AQ305" s="2">
        <f t="shared" si="57"/>
        <v>864741247.32</v>
      </c>
      <c r="AR305" s="2">
        <f t="shared" si="58"/>
        <v>785755518.77</v>
      </c>
      <c r="AS305" s="2">
        <f t="shared" si="59"/>
        <v>796220880.79</v>
      </c>
      <c r="AT305" s="2">
        <f t="shared" si="60"/>
        <v>768609993.72</v>
      </c>
      <c r="AU305" s="2">
        <f t="shared" si="61"/>
        <v>591321925.97</v>
      </c>
      <c r="AV305" s="3">
        <f t="shared" si="51"/>
        <v>0.0276253476299244</v>
      </c>
      <c r="AW305" s="3">
        <f t="shared" si="52"/>
        <v>-0.0266025230789084</v>
      </c>
      <c r="AX305" s="3">
        <f t="shared" si="53"/>
        <v>0.0235338927910969</v>
      </c>
    </row>
    <row r="306" spans="1:50">
      <c r="A306" s="8" t="s">
        <v>624</v>
      </c>
      <c r="B306" s="8" t="s">
        <v>625</v>
      </c>
      <c r="C306" s="9">
        <v>815251105.89</v>
      </c>
      <c r="D306" s="9">
        <v>1502034587.54</v>
      </c>
      <c r="E306" s="9">
        <v>2315414232.3</v>
      </c>
      <c r="F306" s="9">
        <v>2150970038.95</v>
      </c>
      <c r="G306" s="9">
        <v>1011287680.85</v>
      </c>
      <c r="H306" s="9">
        <v>880995400.97</v>
      </c>
      <c r="I306" s="9">
        <v>860166044.1</v>
      </c>
      <c r="J306" s="9">
        <v>767678480.25</v>
      </c>
      <c r="K306" s="9">
        <v>703899215.38</v>
      </c>
      <c r="L306" s="9">
        <v>46270898.8</v>
      </c>
      <c r="M306" s="9">
        <v>123631446</v>
      </c>
      <c r="N306" s="9">
        <v>29505669.6</v>
      </c>
      <c r="O306" s="9">
        <v>26265996.1</v>
      </c>
      <c r="P306" s="9">
        <v>15061862.6</v>
      </c>
      <c r="Q306" s="9">
        <v>8619111.13</v>
      </c>
      <c r="R306" s="9">
        <v>9437987.03</v>
      </c>
      <c r="S306" s="9">
        <v>36002092.4</v>
      </c>
      <c r="T306" s="9">
        <v>38543808.9</v>
      </c>
      <c r="U306" s="9">
        <v>7934840.46</v>
      </c>
      <c r="V306" s="9">
        <v>6021999.15</v>
      </c>
      <c r="W306" s="9">
        <v>6679935.9</v>
      </c>
      <c r="X306" s="9">
        <v>6030244.15</v>
      </c>
      <c r="Y306" s="9">
        <v>6137754.69</v>
      </c>
      <c r="Z306" s="9">
        <v>4626070.38</v>
      </c>
      <c r="AA306" s="9">
        <v>5853478.25</v>
      </c>
      <c r="AB306" s="9">
        <v>9127915.42</v>
      </c>
      <c r="AC306" s="9">
        <v>6374475.95</v>
      </c>
      <c r="AD306" s="9">
        <v>24173442.43</v>
      </c>
      <c r="AE306" s="9">
        <v>18660901.4</v>
      </c>
      <c r="AF306" s="9">
        <v>30186959.33</v>
      </c>
      <c r="AG306" s="9">
        <v>9541806.98</v>
      </c>
      <c r="AH306" s="9">
        <v>7205346.42</v>
      </c>
      <c r="AI306" s="9">
        <v>5021260.7</v>
      </c>
      <c r="AJ306" s="9">
        <v>4120480.3</v>
      </c>
      <c r="AK306" s="9">
        <v>18171152.73</v>
      </c>
      <c r="AL306" s="9">
        <v>14224053.46</v>
      </c>
      <c r="AM306" s="2">
        <f t="shared" si="50"/>
        <v>845283402.72</v>
      </c>
      <c r="AN306" s="2">
        <f t="shared" si="54"/>
        <v>1613027131.29</v>
      </c>
      <c r="AO306" s="2">
        <f t="shared" si="55"/>
        <v>2321412878.47</v>
      </c>
      <c r="AP306" s="2">
        <f t="shared" si="56"/>
        <v>2173724472.22</v>
      </c>
      <c r="AQ306" s="2">
        <f t="shared" si="57"/>
        <v>1025281951.72</v>
      </c>
      <c r="AR306" s="2">
        <f t="shared" si="58"/>
        <v>889219321.78</v>
      </c>
      <c r="AS306" s="2">
        <f t="shared" si="59"/>
        <v>871337029.08</v>
      </c>
      <c r="AT306" s="2">
        <f t="shared" si="60"/>
        <v>794637335.34</v>
      </c>
      <c r="AU306" s="2">
        <f t="shared" si="61"/>
        <v>734593446.77</v>
      </c>
      <c r="AV306" s="3">
        <f t="shared" si="51"/>
        <v>0.0157172079952232</v>
      </c>
      <c r="AW306" s="3">
        <f t="shared" si="52"/>
        <v>-0.0378743215083056</v>
      </c>
      <c r="AX306" s="3">
        <f t="shared" si="53"/>
        <v>0.198191517852824</v>
      </c>
    </row>
    <row r="307" spans="1:50">
      <c r="A307" s="8" t="s">
        <v>626</v>
      </c>
      <c r="B307" s="8" t="s">
        <v>627</v>
      </c>
      <c r="C307" s="9">
        <v>785051321.3</v>
      </c>
      <c r="D307" s="9">
        <v>547480699.2</v>
      </c>
      <c r="E307" s="9">
        <v>411914725.76</v>
      </c>
      <c r="F307" s="9">
        <v>747897156.37</v>
      </c>
      <c r="G307" s="9">
        <v>652094180.4</v>
      </c>
      <c r="H307" s="9">
        <v>566719803.06</v>
      </c>
      <c r="I307" s="9">
        <v>741197151.69</v>
      </c>
      <c r="J307" s="9">
        <v>736705332.53</v>
      </c>
      <c r="K307" s="9">
        <v>702620585.12</v>
      </c>
      <c r="L307" s="9">
        <v>193396765</v>
      </c>
      <c r="M307" s="9">
        <v>165340850</v>
      </c>
      <c r="N307" s="9">
        <v>164298307</v>
      </c>
      <c r="O307" s="9">
        <v>167460803</v>
      </c>
      <c r="P307" s="9">
        <v>168644942</v>
      </c>
      <c r="Q307" s="9">
        <v>135801312</v>
      </c>
      <c r="R307" s="9">
        <v>110624843</v>
      </c>
      <c r="S307" s="9">
        <v>78859646.2</v>
      </c>
      <c r="T307" s="9">
        <v>66965668.4</v>
      </c>
      <c r="U307" s="9">
        <v>4022133.02</v>
      </c>
      <c r="V307" s="9">
        <v>4589514.11</v>
      </c>
      <c r="W307" s="9">
        <v>3872224.11</v>
      </c>
      <c r="X307" s="9">
        <v>3512697.89</v>
      </c>
      <c r="Y307" s="9">
        <v>3645473.46</v>
      </c>
      <c r="Z307" s="9">
        <v>3817498.42</v>
      </c>
      <c r="AA307" s="9">
        <v>2884929.07</v>
      </c>
      <c r="AB307" s="9">
        <v>1707044.04</v>
      </c>
      <c r="AC307" s="9">
        <v>1736991.44</v>
      </c>
      <c r="AD307" s="9">
        <v>144079026.22</v>
      </c>
      <c r="AE307" s="9">
        <v>201592729.82</v>
      </c>
      <c r="AF307" s="9">
        <v>90343974.92</v>
      </c>
      <c r="AG307" s="9">
        <v>117547747.16</v>
      </c>
      <c r="AH307" s="9">
        <v>153402252.24</v>
      </c>
      <c r="AI307" s="9">
        <v>168889143.6</v>
      </c>
      <c r="AJ307" s="9">
        <v>161045892.58</v>
      </c>
      <c r="AK307" s="9">
        <v>151298254.44</v>
      </c>
      <c r="AL307" s="9">
        <v>349865963.63</v>
      </c>
      <c r="AM307" s="2">
        <f t="shared" si="50"/>
        <v>838391193.1</v>
      </c>
      <c r="AN307" s="2">
        <f t="shared" si="54"/>
        <v>515818333.49</v>
      </c>
      <c r="AO307" s="2">
        <f t="shared" si="55"/>
        <v>489741281.95</v>
      </c>
      <c r="AP307" s="2">
        <f t="shared" si="56"/>
        <v>801322910.1</v>
      </c>
      <c r="AQ307" s="2">
        <f t="shared" si="57"/>
        <v>670982343.62</v>
      </c>
      <c r="AR307" s="2">
        <f t="shared" si="58"/>
        <v>537449469.88</v>
      </c>
      <c r="AS307" s="2">
        <f t="shared" si="59"/>
        <v>693661031.18</v>
      </c>
      <c r="AT307" s="2">
        <f t="shared" si="60"/>
        <v>665973768.33</v>
      </c>
      <c r="AU307" s="2">
        <f t="shared" si="61"/>
        <v>421457281.33</v>
      </c>
      <c r="AV307" s="3">
        <f t="shared" si="51"/>
        <v>0.079414200815197</v>
      </c>
      <c r="AW307" s="3">
        <f t="shared" si="52"/>
        <v>0.0455555774494181</v>
      </c>
      <c r="AX307" s="3">
        <f t="shared" si="53"/>
        <v>0.113035457522881</v>
      </c>
    </row>
    <row r="308" spans="1:50">
      <c r="A308" s="8" t="s">
        <v>628</v>
      </c>
      <c r="B308" s="8" t="s">
        <v>629</v>
      </c>
      <c r="C308" s="9">
        <v>541690150.63</v>
      </c>
      <c r="D308" s="9">
        <v>864638857.34</v>
      </c>
      <c r="E308" s="9">
        <v>801163074.41</v>
      </c>
      <c r="F308" s="9">
        <v>874243319.22</v>
      </c>
      <c r="G308" s="9">
        <v>805636364.61</v>
      </c>
      <c r="H308" s="9">
        <v>778580909.98</v>
      </c>
      <c r="I308" s="9">
        <v>416752839.52</v>
      </c>
      <c r="J308" s="9">
        <v>508030702.22</v>
      </c>
      <c r="K308" s="9">
        <v>696085752.22</v>
      </c>
      <c r="L308" s="9">
        <v>54895432.3</v>
      </c>
      <c r="M308" s="9">
        <v>38815396.3</v>
      </c>
      <c r="N308" s="9">
        <v>38249114.4</v>
      </c>
      <c r="O308" s="9">
        <v>37888483.7</v>
      </c>
      <c r="P308" s="9">
        <v>37279142.9</v>
      </c>
      <c r="Q308" s="9">
        <v>39212968.6</v>
      </c>
      <c r="R308" s="9">
        <v>33285167.7</v>
      </c>
      <c r="S308" s="9">
        <v>32920323.2</v>
      </c>
      <c r="T308" s="9">
        <v>30086901.6</v>
      </c>
      <c r="U308" s="9">
        <v>4997073.11</v>
      </c>
      <c r="V308" s="9">
        <v>5559653.04</v>
      </c>
      <c r="W308" s="9">
        <v>6143857.19</v>
      </c>
      <c r="X308" s="9">
        <v>2935115.68</v>
      </c>
      <c r="Y308" s="9">
        <v>858363.13</v>
      </c>
      <c r="Z308" s="9">
        <v>936462.44</v>
      </c>
      <c r="AA308" s="9">
        <v>786183.94</v>
      </c>
      <c r="AB308" s="9">
        <v>800262.42</v>
      </c>
      <c r="AC308" s="9">
        <v>924909.85</v>
      </c>
      <c r="AD308" s="9">
        <v>4903717.78</v>
      </c>
      <c r="AE308" s="9">
        <v>5263129.73</v>
      </c>
      <c r="AF308" s="9">
        <v>11899229.4</v>
      </c>
      <c r="AG308" s="9">
        <v>17900518.76</v>
      </c>
      <c r="AH308" s="9">
        <v>1792257.24</v>
      </c>
      <c r="AI308" s="9">
        <v>761160.66</v>
      </c>
      <c r="AJ308" s="9">
        <v>3706275.99</v>
      </c>
      <c r="AK308" s="9">
        <v>6895191.61</v>
      </c>
      <c r="AL308" s="9">
        <v>2424115</v>
      </c>
      <c r="AM308" s="2">
        <f t="shared" si="50"/>
        <v>596678938.26</v>
      </c>
      <c r="AN308" s="2">
        <f t="shared" si="54"/>
        <v>903750776.95</v>
      </c>
      <c r="AO308" s="2">
        <f t="shared" si="55"/>
        <v>833656816.6</v>
      </c>
      <c r="AP308" s="2">
        <f t="shared" si="56"/>
        <v>897166399.84</v>
      </c>
      <c r="AQ308" s="2">
        <f t="shared" si="57"/>
        <v>841981613.4</v>
      </c>
      <c r="AR308" s="2">
        <f t="shared" si="58"/>
        <v>817969180.36</v>
      </c>
      <c r="AS308" s="2">
        <f t="shared" si="59"/>
        <v>447117915.17</v>
      </c>
      <c r="AT308" s="2">
        <f t="shared" si="60"/>
        <v>534856096.23</v>
      </c>
      <c r="AU308" s="2">
        <f t="shared" si="61"/>
        <v>724673448.67</v>
      </c>
      <c r="AV308" s="3">
        <f t="shared" si="51"/>
        <v>-0.0213620795748233</v>
      </c>
      <c r="AW308" s="3">
        <f t="shared" si="52"/>
        <v>-0.0665573936081355</v>
      </c>
      <c r="AX308" s="3">
        <f t="shared" si="53"/>
        <v>0.0362274876025499</v>
      </c>
    </row>
    <row r="309" spans="1:50">
      <c r="A309" s="8" t="s">
        <v>630</v>
      </c>
      <c r="B309" s="8" t="s">
        <v>631</v>
      </c>
      <c r="C309" s="9">
        <v>1340242115.52</v>
      </c>
      <c r="D309" s="9">
        <v>338778553.18</v>
      </c>
      <c r="E309" s="9">
        <v>961336746.95</v>
      </c>
      <c r="F309" s="9">
        <v>1201427365.88</v>
      </c>
      <c r="G309" s="9">
        <v>719644449.83</v>
      </c>
      <c r="H309" s="9">
        <v>767129800.44</v>
      </c>
      <c r="I309" s="9">
        <v>661245328.11</v>
      </c>
      <c r="J309" s="9">
        <v>636078541.63</v>
      </c>
      <c r="K309" s="9">
        <v>694084547.35</v>
      </c>
      <c r="L309" s="9">
        <v>1403901770</v>
      </c>
      <c r="M309" s="9">
        <v>335793110</v>
      </c>
      <c r="N309" s="9">
        <v>316302425</v>
      </c>
      <c r="O309" s="9">
        <v>290193376</v>
      </c>
      <c r="P309" s="9">
        <v>288003843</v>
      </c>
      <c r="Q309" s="9">
        <v>195399116</v>
      </c>
      <c r="R309" s="9">
        <v>192409575</v>
      </c>
      <c r="S309" s="9">
        <v>188643715</v>
      </c>
      <c r="T309" s="9">
        <v>194609391</v>
      </c>
      <c r="U309" s="9">
        <v>363411348.21</v>
      </c>
      <c r="V309" s="9">
        <v>370909497.98</v>
      </c>
      <c r="W309" s="9">
        <v>323260540.57</v>
      </c>
      <c r="X309" s="9">
        <v>281689174.34</v>
      </c>
      <c r="Y309" s="9">
        <v>298827498.38</v>
      </c>
      <c r="Z309" s="9">
        <v>301846269.6</v>
      </c>
      <c r="AA309" s="9">
        <v>242814811.91</v>
      </c>
      <c r="AB309" s="9">
        <v>254960982</v>
      </c>
      <c r="AC309" s="9">
        <v>247407899.71</v>
      </c>
      <c r="AD309" s="9">
        <v>1106697856.02</v>
      </c>
      <c r="AE309" s="9">
        <v>669627890.92</v>
      </c>
      <c r="AF309" s="9">
        <v>1045576567.9</v>
      </c>
      <c r="AG309" s="9">
        <v>1070997318.66</v>
      </c>
      <c r="AH309" s="9">
        <v>1242023193.67</v>
      </c>
      <c r="AI309" s="9">
        <v>652550751.97</v>
      </c>
      <c r="AJ309" s="9">
        <v>244418180.27</v>
      </c>
      <c r="AK309" s="9">
        <v>281624547.88</v>
      </c>
      <c r="AL309" s="9">
        <v>472003236.66</v>
      </c>
      <c r="AM309" s="2">
        <f t="shared" si="50"/>
        <v>2000857377.71</v>
      </c>
      <c r="AN309" s="2">
        <f t="shared" si="54"/>
        <v>375853270.24</v>
      </c>
      <c r="AO309" s="2">
        <f t="shared" si="55"/>
        <v>555323144.62</v>
      </c>
      <c r="AP309" s="2">
        <f t="shared" si="56"/>
        <v>702312597.56</v>
      </c>
      <c r="AQ309" s="2">
        <f t="shared" si="57"/>
        <v>64452597.54</v>
      </c>
      <c r="AR309" s="2">
        <f t="shared" si="58"/>
        <v>611824434.07</v>
      </c>
      <c r="AS309" s="2">
        <f t="shared" si="59"/>
        <v>852051534.75</v>
      </c>
      <c r="AT309" s="2">
        <f t="shared" si="60"/>
        <v>798058690.75</v>
      </c>
      <c r="AU309" s="2">
        <f t="shared" si="61"/>
        <v>664098601.4</v>
      </c>
      <c r="AV309" s="3">
        <f t="shared" si="51"/>
        <v>0.130369410597487</v>
      </c>
      <c r="AW309" s="3">
        <f t="shared" si="52"/>
        <v>0.987902782660698</v>
      </c>
      <c r="AX309" s="3">
        <f t="shared" si="53"/>
        <v>0.00936827110322858</v>
      </c>
    </row>
    <row r="310" spans="1:50">
      <c r="A310" s="8" t="s">
        <v>632</v>
      </c>
      <c r="B310" s="8" t="s">
        <v>633</v>
      </c>
      <c r="C310" s="9">
        <v>968337920.49</v>
      </c>
      <c r="D310" s="9">
        <v>658334858.65</v>
      </c>
      <c r="E310" s="9">
        <v>260418930.3</v>
      </c>
      <c r="F310" s="9">
        <v>149461032.12</v>
      </c>
      <c r="G310" s="9">
        <v>130924644.49</v>
      </c>
      <c r="H310" s="9">
        <v>-142120986</v>
      </c>
      <c r="I310" s="9">
        <v>225716806.51</v>
      </c>
      <c r="J310" s="9">
        <v>-147301561.08</v>
      </c>
      <c r="K310" s="9">
        <v>693636185.44</v>
      </c>
      <c r="L310" s="9">
        <v>121025061</v>
      </c>
      <c r="M310" s="9">
        <v>27974028.2</v>
      </c>
      <c r="N310" s="9">
        <v>28892469.2</v>
      </c>
      <c r="O310" s="9">
        <v>26164489.2</v>
      </c>
      <c r="P310" s="9">
        <v>25930417.3</v>
      </c>
      <c r="Q310" s="9">
        <v>15159974.7</v>
      </c>
      <c r="R310" s="9">
        <v>10133417.6</v>
      </c>
      <c r="S310" s="9">
        <v>18071019.8</v>
      </c>
      <c r="T310" s="9">
        <v>46129479.1</v>
      </c>
      <c r="U310" s="9">
        <v>12576769.51</v>
      </c>
      <c r="V310" s="9">
        <v>13392818.43</v>
      </c>
      <c r="W310" s="9">
        <v>12513734.15</v>
      </c>
      <c r="X310" s="9">
        <v>12673906.45</v>
      </c>
      <c r="Y310" s="9">
        <v>11184245.99</v>
      </c>
      <c r="Z310" s="9">
        <v>2935517.09</v>
      </c>
      <c r="AA310" s="9">
        <v>0</v>
      </c>
      <c r="AB310" s="9">
        <v>0</v>
      </c>
      <c r="AC310" s="9">
        <v>3486396.86</v>
      </c>
      <c r="AD310" s="9">
        <v>106388335.15</v>
      </c>
      <c r="AE310" s="9">
        <v>90637502.65</v>
      </c>
      <c r="AF310" s="9">
        <v>101819453.55</v>
      </c>
      <c r="AG310" s="9">
        <v>52312043.5</v>
      </c>
      <c r="AH310" s="9">
        <v>125345665.66</v>
      </c>
      <c r="AI310" s="9">
        <v>79430386.97</v>
      </c>
      <c r="AJ310" s="9">
        <v>40357922.78</v>
      </c>
      <c r="AK310" s="9">
        <v>6133340.51</v>
      </c>
      <c r="AL310" s="9">
        <v>27293104.24</v>
      </c>
      <c r="AM310" s="2">
        <f t="shared" si="50"/>
        <v>995551415.85</v>
      </c>
      <c r="AN310" s="2">
        <f t="shared" si="54"/>
        <v>609064202.63</v>
      </c>
      <c r="AO310" s="2">
        <f t="shared" si="55"/>
        <v>200005680.1</v>
      </c>
      <c r="AP310" s="2">
        <f t="shared" si="56"/>
        <v>135987384.27</v>
      </c>
      <c r="AQ310" s="2">
        <f t="shared" si="57"/>
        <v>42693642.12</v>
      </c>
      <c r="AR310" s="2">
        <f t="shared" si="58"/>
        <v>-203455881.18</v>
      </c>
      <c r="AS310" s="2">
        <f t="shared" si="59"/>
        <v>195492301.33</v>
      </c>
      <c r="AT310" s="2">
        <f t="shared" si="60"/>
        <v>-135363881.79</v>
      </c>
      <c r="AU310" s="2">
        <f t="shared" si="61"/>
        <v>715958957.16</v>
      </c>
      <c r="AV310" s="3">
        <f t="shared" si="51"/>
        <v>0.0373095981146301</v>
      </c>
      <c r="AW310" s="3">
        <f t="shared" si="52"/>
        <v>0.877327741455879</v>
      </c>
      <c r="AX310" s="3">
        <f t="shared" si="53"/>
        <v>-0.241826823226626</v>
      </c>
    </row>
    <row r="311" spans="1:50">
      <c r="A311" s="8" t="s">
        <v>634</v>
      </c>
      <c r="B311" s="8" t="s">
        <v>635</v>
      </c>
      <c r="C311" s="9">
        <v>315070953.26</v>
      </c>
      <c r="D311" s="9">
        <v>168598929.09</v>
      </c>
      <c r="E311" s="9">
        <v>331094565.13</v>
      </c>
      <c r="F311" s="9">
        <v>624398559.14</v>
      </c>
      <c r="G311" s="9">
        <v>783466408.26</v>
      </c>
      <c r="H311" s="9">
        <v>874041799.15</v>
      </c>
      <c r="I311" s="9">
        <v>774223833.48</v>
      </c>
      <c r="J311" s="9">
        <v>777893865.94</v>
      </c>
      <c r="K311" s="9">
        <v>690858284.29</v>
      </c>
      <c r="L311" s="9">
        <v>1404403690</v>
      </c>
      <c r="M311" s="9">
        <v>1381015660</v>
      </c>
      <c r="N311" s="9">
        <v>1345458440</v>
      </c>
      <c r="O311" s="9">
        <v>1280799330</v>
      </c>
      <c r="P311" s="9">
        <v>1198417960</v>
      </c>
      <c r="Q311" s="9">
        <v>702887749</v>
      </c>
      <c r="R311" s="9">
        <v>574364206</v>
      </c>
      <c r="S311" s="9">
        <v>542230888</v>
      </c>
      <c r="T311" s="9">
        <v>493881571</v>
      </c>
      <c r="U311" s="9">
        <v>520359670.1</v>
      </c>
      <c r="V311" s="9">
        <v>565994783.93</v>
      </c>
      <c r="W311" s="9">
        <v>636833425.14</v>
      </c>
      <c r="X311" s="9">
        <v>675954952.37</v>
      </c>
      <c r="Y311" s="9">
        <v>690719003.97</v>
      </c>
      <c r="Z311" s="9">
        <v>482177077.11</v>
      </c>
      <c r="AA311" s="9">
        <v>466964228.04</v>
      </c>
      <c r="AB311" s="9">
        <v>443059003.45</v>
      </c>
      <c r="AC311" s="9">
        <v>441133774.85</v>
      </c>
      <c r="AD311" s="9">
        <v>1780088440.7</v>
      </c>
      <c r="AE311" s="9">
        <v>1510218439.81</v>
      </c>
      <c r="AF311" s="9">
        <v>2540021117.66</v>
      </c>
      <c r="AG311" s="9">
        <v>2648732843.51</v>
      </c>
      <c r="AH311" s="9">
        <v>2765549705.65</v>
      </c>
      <c r="AI311" s="9">
        <v>1881835844.25</v>
      </c>
      <c r="AJ311" s="9">
        <v>1583021581.65</v>
      </c>
      <c r="AK311" s="9">
        <v>1425959038.99</v>
      </c>
      <c r="AL311" s="9">
        <v>1806022064.71</v>
      </c>
      <c r="AM311" s="2">
        <f t="shared" si="50"/>
        <v>459745872.66</v>
      </c>
      <c r="AN311" s="2">
        <f t="shared" si="54"/>
        <v>605390933.21</v>
      </c>
      <c r="AO311" s="2">
        <f t="shared" si="55"/>
        <v>-226634687.39</v>
      </c>
      <c r="AP311" s="2">
        <f t="shared" si="56"/>
        <v>-67580002.0000005</v>
      </c>
      <c r="AQ311" s="2">
        <f t="shared" si="57"/>
        <v>-92946333.4200001</v>
      </c>
      <c r="AR311" s="2">
        <f t="shared" si="58"/>
        <v>177270781.01</v>
      </c>
      <c r="AS311" s="2">
        <f t="shared" si="59"/>
        <v>232530685.87</v>
      </c>
      <c r="AT311" s="2">
        <f t="shared" si="60"/>
        <v>337224718.4</v>
      </c>
      <c r="AU311" s="2">
        <f t="shared" si="61"/>
        <v>-180148434.57</v>
      </c>
      <c r="AV311" s="3">
        <f t="shared" si="51"/>
        <v>-2.10971052516024</v>
      </c>
      <c r="AW311" s="3">
        <f t="shared" si="52"/>
        <v>-2.37675643596184</v>
      </c>
      <c r="AX311" s="3">
        <f t="shared" si="53"/>
        <v>-0.150758351629926</v>
      </c>
    </row>
    <row r="312" spans="1:50">
      <c r="A312" s="8" t="s">
        <v>636</v>
      </c>
      <c r="B312" s="8" t="s">
        <v>637</v>
      </c>
      <c r="C312" s="9">
        <v>1296039714.25</v>
      </c>
      <c r="D312" s="9">
        <v>1270877595.66</v>
      </c>
      <c r="E312" s="9">
        <v>1333750925.45</v>
      </c>
      <c r="F312" s="9">
        <v>893228543.57</v>
      </c>
      <c r="G312" s="9">
        <v>107148843.46</v>
      </c>
      <c r="H312" s="9">
        <v>283654999.17</v>
      </c>
      <c r="I312" s="9">
        <v>445345078.08</v>
      </c>
      <c r="J312" s="9">
        <v>384018896.34</v>
      </c>
      <c r="K312" s="9">
        <v>685378854.43</v>
      </c>
      <c r="L312" s="9">
        <v>845512985</v>
      </c>
      <c r="M312" s="9">
        <v>545572634</v>
      </c>
      <c r="N312" s="9">
        <v>486387600</v>
      </c>
      <c r="O312" s="9">
        <v>385686397</v>
      </c>
      <c r="P312" s="9">
        <v>275656944</v>
      </c>
      <c r="Q312" s="9">
        <v>263993246</v>
      </c>
      <c r="R312" s="9">
        <v>248438401</v>
      </c>
      <c r="S312" s="9">
        <v>94869464.7</v>
      </c>
      <c r="T312" s="9">
        <v>52382909.1</v>
      </c>
      <c r="U312" s="9">
        <v>7615620.39</v>
      </c>
      <c r="V312" s="9">
        <v>14534801.1</v>
      </c>
      <c r="W312" s="9">
        <v>16107529.07</v>
      </c>
      <c r="X312" s="9">
        <v>16060940.12</v>
      </c>
      <c r="Y312" s="9">
        <v>4082795.66</v>
      </c>
      <c r="Z312" s="9">
        <v>632913.82</v>
      </c>
      <c r="AA312" s="9">
        <v>670979.32</v>
      </c>
      <c r="AB312" s="9">
        <v>239229.3</v>
      </c>
      <c r="AC312" s="9">
        <v>422354.88</v>
      </c>
      <c r="AD312" s="9">
        <v>1578108414.84</v>
      </c>
      <c r="AE312" s="9">
        <v>2391268697.25</v>
      </c>
      <c r="AF312" s="9">
        <v>2515868575.48</v>
      </c>
      <c r="AG312" s="9">
        <v>2036290656.77</v>
      </c>
      <c r="AH312" s="9">
        <v>1828701569.8</v>
      </c>
      <c r="AI312" s="9">
        <v>444429686.03</v>
      </c>
      <c r="AJ312" s="9">
        <v>273873669.98</v>
      </c>
      <c r="AK312" s="9">
        <v>445622620.52</v>
      </c>
      <c r="AL312" s="9">
        <v>397718248.16</v>
      </c>
      <c r="AM312" s="2">
        <f t="shared" si="50"/>
        <v>571059904.8</v>
      </c>
      <c r="AN312" s="2">
        <f t="shared" si="54"/>
        <v>-560283666.49</v>
      </c>
      <c r="AO312" s="2">
        <f t="shared" si="55"/>
        <v>-679622520.96</v>
      </c>
      <c r="AP312" s="2">
        <f t="shared" si="56"/>
        <v>-741314776.08</v>
      </c>
      <c r="AQ312" s="2">
        <f t="shared" si="57"/>
        <v>-1441812986.68</v>
      </c>
      <c r="AR312" s="2">
        <f t="shared" si="58"/>
        <v>103851472.96</v>
      </c>
      <c r="AS312" s="2">
        <f t="shared" si="59"/>
        <v>420580788.42</v>
      </c>
      <c r="AT312" s="2">
        <f t="shared" si="60"/>
        <v>33504969.82</v>
      </c>
      <c r="AU312" s="2">
        <f t="shared" si="61"/>
        <v>340465870.25</v>
      </c>
      <c r="AV312" s="3">
        <f t="shared" si="51"/>
        <v>0.059147520774101</v>
      </c>
      <c r="AW312" s="3">
        <f t="shared" si="52"/>
        <v>-1.83091107407544</v>
      </c>
      <c r="AX312" s="3" t="e">
        <f t="shared" si="53"/>
        <v>#NUM!</v>
      </c>
    </row>
    <row r="313" spans="1:50">
      <c r="A313" s="8" t="s">
        <v>638</v>
      </c>
      <c r="B313" s="8" t="s">
        <v>639</v>
      </c>
      <c r="C313" s="9">
        <v>1916076220.45</v>
      </c>
      <c r="D313" s="9">
        <v>2053091078.19</v>
      </c>
      <c r="E313" s="9">
        <v>718230462.31</v>
      </c>
      <c r="F313" s="9">
        <v>523315600.09</v>
      </c>
      <c r="G313" s="9">
        <v>500779944.29</v>
      </c>
      <c r="H313" s="9">
        <v>531012717.43</v>
      </c>
      <c r="I313" s="9">
        <v>484333281.47</v>
      </c>
      <c r="J313" s="9">
        <v>520774580.07</v>
      </c>
      <c r="K313" s="9">
        <v>682582626.15</v>
      </c>
      <c r="L313" s="9">
        <v>2131749510</v>
      </c>
      <c r="M313" s="9">
        <v>1001698950</v>
      </c>
      <c r="N313" s="9">
        <v>1008355910</v>
      </c>
      <c r="O313" s="9">
        <v>898102825</v>
      </c>
      <c r="P313" s="9">
        <v>774843039</v>
      </c>
      <c r="Q313" s="9">
        <v>744937717</v>
      </c>
      <c r="R313" s="9">
        <v>735388756</v>
      </c>
      <c r="S313" s="9">
        <v>704594933</v>
      </c>
      <c r="T313" s="9">
        <v>660731567</v>
      </c>
      <c r="U313" s="9">
        <v>18191815.46</v>
      </c>
      <c r="V313" s="9">
        <v>16612904.18</v>
      </c>
      <c r="W313" s="9">
        <v>15641327.99</v>
      </c>
      <c r="X313" s="9">
        <v>38155867.52</v>
      </c>
      <c r="Y313" s="9">
        <v>24085709.44</v>
      </c>
      <c r="Z313" s="9">
        <v>8486796.12</v>
      </c>
      <c r="AA313" s="9">
        <v>3430710.75</v>
      </c>
      <c r="AB313" s="9">
        <v>10660653.79</v>
      </c>
      <c r="AC313" s="9">
        <v>2829314.01</v>
      </c>
      <c r="AD313" s="9">
        <v>3824348372.46</v>
      </c>
      <c r="AE313" s="9">
        <v>469677076.01</v>
      </c>
      <c r="AF313" s="9">
        <v>243033430.86</v>
      </c>
      <c r="AG313" s="9">
        <v>489326459.21</v>
      </c>
      <c r="AH313" s="9">
        <v>415324550.84</v>
      </c>
      <c r="AI313" s="9">
        <v>555798422.04</v>
      </c>
      <c r="AJ313" s="9">
        <v>1013395628.44</v>
      </c>
      <c r="AK313" s="9">
        <v>827286708.34</v>
      </c>
      <c r="AL313" s="9">
        <v>918983543.24</v>
      </c>
      <c r="AM313" s="2">
        <f t="shared" si="50"/>
        <v>241669173.45</v>
      </c>
      <c r="AN313" s="2">
        <f t="shared" si="54"/>
        <v>2601725856.36</v>
      </c>
      <c r="AO313" s="2">
        <f t="shared" si="55"/>
        <v>1499194269.44</v>
      </c>
      <c r="AP313" s="2">
        <f t="shared" si="56"/>
        <v>970247833.4</v>
      </c>
      <c r="AQ313" s="2">
        <f t="shared" si="57"/>
        <v>884384141.89</v>
      </c>
      <c r="AR313" s="2">
        <f t="shared" si="58"/>
        <v>728638808.51</v>
      </c>
      <c r="AS313" s="2">
        <f t="shared" si="59"/>
        <v>209757119.78</v>
      </c>
      <c r="AT313" s="2">
        <f t="shared" si="60"/>
        <v>408743458.52</v>
      </c>
      <c r="AU313" s="2">
        <f t="shared" si="61"/>
        <v>427159963.92</v>
      </c>
      <c r="AV313" s="3">
        <f t="shared" si="51"/>
        <v>-0.0613265721407886</v>
      </c>
      <c r="AW313" s="3">
        <f t="shared" si="52"/>
        <v>-0.228535294233502</v>
      </c>
      <c r="AX313" s="3">
        <f t="shared" si="53"/>
        <v>0.146521025374826</v>
      </c>
    </row>
    <row r="314" spans="1:50">
      <c r="A314" s="8" t="s">
        <v>640</v>
      </c>
      <c r="B314" s="8" t="s">
        <v>641</v>
      </c>
      <c r="C314" s="9">
        <v>2029127929.45</v>
      </c>
      <c r="D314" s="9">
        <v>1566907817.62</v>
      </c>
      <c r="E314" s="9">
        <v>1458097936.32</v>
      </c>
      <c r="F314" s="9">
        <v>1150710683.02</v>
      </c>
      <c r="G314" s="9">
        <v>895876928</v>
      </c>
      <c r="H314" s="9">
        <v>757875925.85</v>
      </c>
      <c r="I314" s="9">
        <v>685251481.96</v>
      </c>
      <c r="J314" s="9">
        <v>645623331.99</v>
      </c>
      <c r="K314" s="9">
        <v>681297444.27</v>
      </c>
      <c r="L314" s="9">
        <v>107266926</v>
      </c>
      <c r="M314" s="9">
        <v>98499781.5</v>
      </c>
      <c r="N314" s="9">
        <v>87256724</v>
      </c>
      <c r="O314" s="9">
        <v>74660993.8</v>
      </c>
      <c r="P314" s="9">
        <v>69997386.2</v>
      </c>
      <c r="Q314" s="9">
        <v>63784304.2</v>
      </c>
      <c r="R314" s="9">
        <v>57364557.2</v>
      </c>
      <c r="S314" s="9">
        <v>49866942.7</v>
      </c>
      <c r="T314" s="9">
        <v>46367097.6</v>
      </c>
      <c r="U314" s="9">
        <v>3497846.9</v>
      </c>
      <c r="V314" s="9">
        <v>4266597.16</v>
      </c>
      <c r="W314" s="9">
        <v>8015216.77</v>
      </c>
      <c r="X314" s="9">
        <v>3954588.15</v>
      </c>
      <c r="Y314" s="9">
        <v>7880246.85</v>
      </c>
      <c r="Z314" s="9">
        <v>1919552.08</v>
      </c>
      <c r="AA314" s="9">
        <v>47043.81</v>
      </c>
      <c r="AB314" s="9">
        <v>6404.36</v>
      </c>
      <c r="AC314" s="9">
        <v>823894.5</v>
      </c>
      <c r="AD314" s="9">
        <v>576643168.03</v>
      </c>
      <c r="AE314" s="9">
        <v>395263923.91</v>
      </c>
      <c r="AF314" s="9">
        <v>150142121.06</v>
      </c>
      <c r="AG314" s="9">
        <v>204857767.64</v>
      </c>
      <c r="AH314" s="9">
        <v>246761684.36</v>
      </c>
      <c r="AI314" s="9">
        <v>127213769.33</v>
      </c>
      <c r="AJ314" s="9">
        <v>112020760.28</v>
      </c>
      <c r="AK314" s="9">
        <v>68196140.76</v>
      </c>
      <c r="AL314" s="9">
        <v>137010846.9</v>
      </c>
      <c r="AM314" s="2">
        <f t="shared" si="50"/>
        <v>1563249534.32</v>
      </c>
      <c r="AN314" s="2">
        <f t="shared" si="54"/>
        <v>1274410272.37</v>
      </c>
      <c r="AO314" s="2">
        <f t="shared" si="55"/>
        <v>1403227756.03</v>
      </c>
      <c r="AP314" s="2">
        <f t="shared" si="56"/>
        <v>1024468497.33</v>
      </c>
      <c r="AQ314" s="2">
        <f t="shared" si="57"/>
        <v>726992876.69</v>
      </c>
      <c r="AR314" s="2">
        <f t="shared" si="58"/>
        <v>696366012.8</v>
      </c>
      <c r="AS314" s="2">
        <f t="shared" si="59"/>
        <v>630642322.69</v>
      </c>
      <c r="AT314" s="2">
        <f t="shared" si="60"/>
        <v>627300538.29</v>
      </c>
      <c r="AU314" s="2">
        <f t="shared" si="61"/>
        <v>591477589.47</v>
      </c>
      <c r="AV314" s="3">
        <f t="shared" si="51"/>
        <v>0.114035141057107</v>
      </c>
      <c r="AW314" s="3">
        <f t="shared" si="52"/>
        <v>0.165466059229046</v>
      </c>
      <c r="AX314" s="3">
        <f t="shared" si="53"/>
        <v>0.0958725593536875</v>
      </c>
    </row>
    <row r="315" spans="1:50">
      <c r="A315" s="8" t="s">
        <v>642</v>
      </c>
      <c r="B315" s="8" t="s">
        <v>643</v>
      </c>
      <c r="C315" s="9">
        <v>228011068.22</v>
      </c>
      <c r="D315" s="9">
        <v>196873800.08</v>
      </c>
      <c r="E315" s="9">
        <v>229783922.28</v>
      </c>
      <c r="F315" s="9">
        <v>179851119.93</v>
      </c>
      <c r="G315" s="9">
        <v>161348235.04</v>
      </c>
      <c r="H315" s="9">
        <v>312084522.95</v>
      </c>
      <c r="I315" s="9">
        <v>587678536.68</v>
      </c>
      <c r="J315" s="9">
        <v>726139217.5</v>
      </c>
      <c r="K315" s="9">
        <v>680641102.24</v>
      </c>
      <c r="L315" s="9">
        <v>733763989</v>
      </c>
      <c r="M315" s="9">
        <v>775759403</v>
      </c>
      <c r="N315" s="9">
        <v>792466127</v>
      </c>
      <c r="O315" s="9">
        <v>820781731</v>
      </c>
      <c r="P315" s="9">
        <v>838519163</v>
      </c>
      <c r="Q315" s="9">
        <v>848457674</v>
      </c>
      <c r="R315" s="9">
        <v>867099909</v>
      </c>
      <c r="S315" s="9">
        <v>837471601</v>
      </c>
      <c r="T315" s="9">
        <v>795540397</v>
      </c>
      <c r="U315" s="9">
        <v>391098.48</v>
      </c>
      <c r="V315" s="9">
        <v>130366.16</v>
      </c>
      <c r="W315" s="9">
        <v>0</v>
      </c>
      <c r="X315" s="9">
        <v>0</v>
      </c>
      <c r="Y315" s="9">
        <v>0</v>
      </c>
      <c r="Z315" s="9">
        <v>0</v>
      </c>
      <c r="AA315" s="9">
        <v>0</v>
      </c>
      <c r="AB315" s="9">
        <v>0</v>
      </c>
      <c r="AC315" s="9">
        <v>0</v>
      </c>
      <c r="AD315" s="9">
        <v>396516594.81</v>
      </c>
      <c r="AE315" s="9">
        <v>315993013.18</v>
      </c>
      <c r="AF315" s="9">
        <v>593527408.06</v>
      </c>
      <c r="AG315" s="9">
        <v>636462842.66</v>
      </c>
      <c r="AH315" s="9">
        <v>670410030.3</v>
      </c>
      <c r="AI315" s="9">
        <v>919282111.25</v>
      </c>
      <c r="AJ315" s="9">
        <v>759207444.96</v>
      </c>
      <c r="AK315" s="9">
        <v>889598738.38</v>
      </c>
      <c r="AL315" s="9">
        <v>1600900261.18</v>
      </c>
      <c r="AM315" s="2">
        <f t="shared" si="50"/>
        <v>565649560.89</v>
      </c>
      <c r="AN315" s="2">
        <f t="shared" si="54"/>
        <v>656770556.06</v>
      </c>
      <c r="AO315" s="2">
        <f t="shared" si="55"/>
        <v>428722641.22</v>
      </c>
      <c r="AP315" s="2">
        <f t="shared" si="56"/>
        <v>364170008.27</v>
      </c>
      <c r="AQ315" s="2">
        <f t="shared" si="57"/>
        <v>329457367.74</v>
      </c>
      <c r="AR315" s="2">
        <f t="shared" si="58"/>
        <v>241260085.7</v>
      </c>
      <c r="AS315" s="2">
        <f t="shared" si="59"/>
        <v>695571000.72</v>
      </c>
      <c r="AT315" s="2">
        <f t="shared" si="60"/>
        <v>674012080.12</v>
      </c>
      <c r="AU315" s="2">
        <f t="shared" si="61"/>
        <v>-124718761.94</v>
      </c>
      <c r="AV315" s="3">
        <f t="shared" si="51"/>
        <v>-2.18292523323069</v>
      </c>
      <c r="AW315" s="3">
        <f t="shared" si="52"/>
        <v>0.114165344949943</v>
      </c>
      <c r="AX315" s="3" t="e">
        <f t="shared" si="53"/>
        <v>#NUM!</v>
      </c>
    </row>
    <row r="316" spans="1:50">
      <c r="A316" s="8" t="s">
        <v>644</v>
      </c>
      <c r="B316" s="8" t="s">
        <v>645</v>
      </c>
      <c r="C316" s="9">
        <v>1860313313.21</v>
      </c>
      <c r="D316" s="9">
        <v>1620961828.22</v>
      </c>
      <c r="E316" s="9">
        <v>2019825777.73</v>
      </c>
      <c r="F316" s="9">
        <v>2015424004.55</v>
      </c>
      <c r="G316" s="9">
        <v>2236911179.87</v>
      </c>
      <c r="H316" s="9">
        <v>2934014171.63</v>
      </c>
      <c r="I316" s="9">
        <v>2906717293.77</v>
      </c>
      <c r="J316" s="9">
        <v>2305111751.22</v>
      </c>
      <c r="K316" s="9">
        <v>677350579.73</v>
      </c>
      <c r="L316" s="9">
        <v>1315422820</v>
      </c>
      <c r="M316" s="9">
        <v>1563926260</v>
      </c>
      <c r="N316" s="9">
        <v>628568292</v>
      </c>
      <c r="O316" s="9">
        <v>265967227</v>
      </c>
      <c r="P316" s="9">
        <v>266115561</v>
      </c>
      <c r="Q316" s="9">
        <v>246565526</v>
      </c>
      <c r="R316" s="9">
        <v>274134762</v>
      </c>
      <c r="S316" s="9">
        <v>81969175.7</v>
      </c>
      <c r="T316" s="9">
        <v>59717299.6</v>
      </c>
      <c r="U316" s="9">
        <v>67265831.2</v>
      </c>
      <c r="V316" s="9">
        <v>57439206.24</v>
      </c>
      <c r="W316" s="9">
        <v>31346001.49</v>
      </c>
      <c r="X316" s="9">
        <v>23673874.27</v>
      </c>
      <c r="Y316" s="9">
        <v>24966592.14</v>
      </c>
      <c r="Z316" s="9">
        <v>25886981.76</v>
      </c>
      <c r="AA316" s="9">
        <v>36433367.22</v>
      </c>
      <c r="AB316" s="9">
        <v>14866882.82</v>
      </c>
      <c r="AC316" s="9">
        <v>1584166.96</v>
      </c>
      <c r="AD316" s="9">
        <v>2089826989.44</v>
      </c>
      <c r="AE316" s="9">
        <v>2364515829.4</v>
      </c>
      <c r="AF316" s="9">
        <v>1690860888.33</v>
      </c>
      <c r="AG316" s="9">
        <v>1117462560.48</v>
      </c>
      <c r="AH316" s="9">
        <v>1079906451.79</v>
      </c>
      <c r="AI316" s="9">
        <v>751170385.21</v>
      </c>
      <c r="AJ316" s="9">
        <v>628018809.45</v>
      </c>
      <c r="AK316" s="9">
        <v>789985475.43</v>
      </c>
      <c r="AL316" s="9">
        <v>564512493.83</v>
      </c>
      <c r="AM316" s="2">
        <f t="shared" si="50"/>
        <v>1153174974.97</v>
      </c>
      <c r="AN316" s="2">
        <f t="shared" si="54"/>
        <v>877811465.06</v>
      </c>
      <c r="AO316" s="2">
        <f t="shared" si="55"/>
        <v>988879182.89</v>
      </c>
      <c r="AP316" s="2">
        <f t="shared" si="56"/>
        <v>1187602545.34</v>
      </c>
      <c r="AQ316" s="2">
        <f t="shared" si="57"/>
        <v>1448086881.22</v>
      </c>
      <c r="AR316" s="2">
        <f t="shared" si="58"/>
        <v>2455296294.18</v>
      </c>
      <c r="AS316" s="2">
        <f t="shared" si="59"/>
        <v>2589266613.54</v>
      </c>
      <c r="AT316" s="2">
        <f t="shared" si="60"/>
        <v>1611962334.31</v>
      </c>
      <c r="AU316" s="2">
        <f t="shared" si="61"/>
        <v>174139552.46</v>
      </c>
      <c r="AV316" s="3">
        <f t="shared" si="51"/>
        <v>0.233735257561228</v>
      </c>
      <c r="AW316" s="3">
        <f t="shared" si="52"/>
        <v>-0.0445232624081147</v>
      </c>
      <c r="AX316" s="3">
        <f t="shared" si="53"/>
        <v>0.377089866933679</v>
      </c>
    </row>
    <row r="317" spans="1:50">
      <c r="A317" s="8" t="s">
        <v>646</v>
      </c>
      <c r="B317" s="8" t="s">
        <v>647</v>
      </c>
      <c r="C317" s="9">
        <v>-1878763357.41</v>
      </c>
      <c r="D317" s="9">
        <v>102507449.92</v>
      </c>
      <c r="E317" s="9">
        <v>297696651.79</v>
      </c>
      <c r="F317" s="9">
        <v>-3879776932.07</v>
      </c>
      <c r="G317" s="9">
        <v>103639266.92</v>
      </c>
      <c r="H317" s="9">
        <v>4302329273.65</v>
      </c>
      <c r="I317" s="9">
        <v>1261593370.02</v>
      </c>
      <c r="J317" s="9">
        <v>755641901.57</v>
      </c>
      <c r="K317" s="9">
        <v>676951178.95</v>
      </c>
      <c r="L317" s="9">
        <v>509672116</v>
      </c>
      <c r="M317" s="9">
        <v>345210304</v>
      </c>
      <c r="N317" s="9">
        <v>330797410</v>
      </c>
      <c r="O317" s="9">
        <v>333561437</v>
      </c>
      <c r="P317" s="9">
        <v>298950589</v>
      </c>
      <c r="Q317" s="9">
        <v>519082006</v>
      </c>
      <c r="R317" s="9">
        <v>602813987</v>
      </c>
      <c r="S317" s="9">
        <v>543357627</v>
      </c>
      <c r="T317" s="9">
        <v>447229125</v>
      </c>
      <c r="U317" s="9">
        <v>53579459.75</v>
      </c>
      <c r="V317" s="9">
        <v>61921856.53</v>
      </c>
      <c r="W317" s="9">
        <v>39604715.42</v>
      </c>
      <c r="X317" s="9">
        <v>28756975.03</v>
      </c>
      <c r="Y317" s="9">
        <v>23066223.93</v>
      </c>
      <c r="Z317" s="9">
        <v>29560382.37</v>
      </c>
      <c r="AA317" s="9">
        <v>25337873.78</v>
      </c>
      <c r="AB317" s="9">
        <v>49057544.3</v>
      </c>
      <c r="AC317" s="9">
        <v>97217020.71</v>
      </c>
      <c r="AD317" s="9">
        <v>908505352.07</v>
      </c>
      <c r="AE317" s="9">
        <v>926317896.05</v>
      </c>
      <c r="AF317" s="9">
        <v>1047286096.82</v>
      </c>
      <c r="AG317" s="9">
        <v>1439909052.28</v>
      </c>
      <c r="AH317" s="9">
        <v>940354302.49</v>
      </c>
      <c r="AI317" s="9">
        <v>983491784.55</v>
      </c>
      <c r="AJ317" s="9">
        <v>1161567029.79</v>
      </c>
      <c r="AK317" s="9">
        <v>952919258.89</v>
      </c>
      <c r="AL317" s="9">
        <v>1334146073.9</v>
      </c>
      <c r="AM317" s="2">
        <f t="shared" si="50"/>
        <v>-2224017133.73</v>
      </c>
      <c r="AN317" s="2">
        <f t="shared" si="54"/>
        <v>-416678285.6</v>
      </c>
      <c r="AO317" s="2">
        <f t="shared" si="55"/>
        <v>-379187319.61</v>
      </c>
      <c r="AP317" s="2">
        <f t="shared" si="56"/>
        <v>-4957367572.32</v>
      </c>
      <c r="AQ317" s="2">
        <f t="shared" si="57"/>
        <v>-514698222.64</v>
      </c>
      <c r="AR317" s="2">
        <f t="shared" si="58"/>
        <v>3867479877.47</v>
      </c>
      <c r="AS317" s="2">
        <f t="shared" si="59"/>
        <v>728178201.01</v>
      </c>
      <c r="AT317" s="2">
        <f t="shared" si="60"/>
        <v>395137813.98</v>
      </c>
      <c r="AU317" s="2">
        <f t="shared" si="61"/>
        <v>-112748749.24</v>
      </c>
      <c r="AV317" s="3">
        <f t="shared" si="51"/>
        <v>0.392809825310637</v>
      </c>
      <c r="AW317" s="3">
        <f t="shared" si="52"/>
        <v>0.340037932207729</v>
      </c>
      <c r="AX317" s="3">
        <f t="shared" si="53"/>
        <v>0.878696234021636</v>
      </c>
    </row>
    <row r="318" spans="1:50">
      <c r="A318" s="8" t="s">
        <v>648</v>
      </c>
      <c r="B318" s="8" t="s">
        <v>649</v>
      </c>
      <c r="C318" s="9">
        <v>779934519.78</v>
      </c>
      <c r="D318" s="9">
        <v>740968757.59</v>
      </c>
      <c r="E318" s="9">
        <v>703312500.19</v>
      </c>
      <c r="F318" s="9">
        <v>602366074.51</v>
      </c>
      <c r="G318" s="9">
        <v>530652216.9</v>
      </c>
      <c r="H318" s="9">
        <v>580989698.97</v>
      </c>
      <c r="I318" s="9">
        <v>656596747.78</v>
      </c>
      <c r="J318" s="9">
        <v>476722785.55</v>
      </c>
      <c r="K318" s="9">
        <v>674919678.19</v>
      </c>
      <c r="L318" s="9">
        <v>130514807</v>
      </c>
      <c r="M318" s="9">
        <v>88230053.6</v>
      </c>
      <c r="N318" s="9">
        <v>85254230.8</v>
      </c>
      <c r="O318" s="9">
        <v>85141557.5</v>
      </c>
      <c r="P318" s="9">
        <v>85316745</v>
      </c>
      <c r="Q318" s="9">
        <v>60427800</v>
      </c>
      <c r="R318" s="9">
        <v>57112000</v>
      </c>
      <c r="S318" s="9">
        <v>41636100</v>
      </c>
      <c r="T318" s="9">
        <v>0</v>
      </c>
      <c r="U318" s="9">
        <v>11485889.73</v>
      </c>
      <c r="V318" s="9">
        <v>-1340583.24</v>
      </c>
      <c r="W318" s="9">
        <v>8038123.94</v>
      </c>
      <c r="X318" s="9">
        <v>8231645.39</v>
      </c>
      <c r="Y318" s="9">
        <v>7071376.15</v>
      </c>
      <c r="Z318" s="9">
        <v>7717849.99</v>
      </c>
      <c r="AA318" s="9">
        <v>7210400</v>
      </c>
      <c r="AB318" s="9">
        <v>6143400</v>
      </c>
      <c r="AC318" s="9">
        <v>0</v>
      </c>
      <c r="AD318" s="9">
        <v>136789579.86</v>
      </c>
      <c r="AE318" s="9">
        <v>138928097.11</v>
      </c>
      <c r="AF318" s="9">
        <v>283741792.67</v>
      </c>
      <c r="AG318" s="9">
        <v>264525545.1</v>
      </c>
      <c r="AH318" s="9">
        <v>252832969.81</v>
      </c>
      <c r="AI318" s="9">
        <v>388627722.83</v>
      </c>
      <c r="AJ318" s="9">
        <v>511993368.75</v>
      </c>
      <c r="AK318" s="9">
        <v>441556583.04</v>
      </c>
      <c r="AL318" s="9">
        <v>142529035.88</v>
      </c>
      <c r="AM318" s="2">
        <f t="shared" si="50"/>
        <v>785145636.65</v>
      </c>
      <c r="AN318" s="2">
        <f t="shared" si="54"/>
        <v>688930130.84</v>
      </c>
      <c r="AO318" s="2">
        <f t="shared" si="55"/>
        <v>512863062.26</v>
      </c>
      <c r="AP318" s="2">
        <f t="shared" si="56"/>
        <v>431213732.3</v>
      </c>
      <c r="AQ318" s="2">
        <f t="shared" si="57"/>
        <v>370207368.24</v>
      </c>
      <c r="AR318" s="2">
        <f t="shared" si="58"/>
        <v>260507626.13</v>
      </c>
      <c r="AS318" s="2">
        <f t="shared" si="59"/>
        <v>208925779.03</v>
      </c>
      <c r="AT318" s="2">
        <f t="shared" si="60"/>
        <v>82945702.51</v>
      </c>
      <c r="AU318" s="2">
        <f t="shared" si="61"/>
        <v>532390642.31</v>
      </c>
      <c r="AV318" s="3">
        <f t="shared" si="51"/>
        <v>0.0441109378407036</v>
      </c>
      <c r="AW318" s="3">
        <f t="shared" si="52"/>
        <v>0.162253954837136</v>
      </c>
      <c r="AX318" s="3">
        <f t="shared" si="53"/>
        <v>-0.0345190815451984</v>
      </c>
    </row>
    <row r="319" spans="1:50">
      <c r="A319" s="8" t="s">
        <v>650</v>
      </c>
      <c r="B319" s="8" t="s">
        <v>651</v>
      </c>
      <c r="C319" s="9">
        <v>170824846.67</v>
      </c>
      <c r="D319" s="9">
        <v>306395992.62</v>
      </c>
      <c r="E319" s="9">
        <v>597631326.47</v>
      </c>
      <c r="F319" s="9">
        <v>1134510904</v>
      </c>
      <c r="G319" s="9">
        <v>845355416.04</v>
      </c>
      <c r="H319" s="9">
        <v>581056209.99</v>
      </c>
      <c r="I319" s="9">
        <v>468870301.25</v>
      </c>
      <c r="J319" s="9">
        <v>734465131.31</v>
      </c>
      <c r="K319" s="9">
        <v>671794600.02</v>
      </c>
      <c r="L319" s="9">
        <v>147124529</v>
      </c>
      <c r="M319" s="9">
        <v>153121376</v>
      </c>
      <c r="N319" s="9">
        <v>183004383</v>
      </c>
      <c r="O319" s="9">
        <v>195640824</v>
      </c>
      <c r="P319" s="9">
        <v>217728591</v>
      </c>
      <c r="Q319" s="9">
        <v>230391898</v>
      </c>
      <c r="R319" s="9">
        <v>216902880</v>
      </c>
      <c r="S319" s="9">
        <v>213477362</v>
      </c>
      <c r="T319" s="9">
        <v>218768099</v>
      </c>
      <c r="U319" s="9">
        <v>0</v>
      </c>
      <c r="V319" s="9">
        <v>0</v>
      </c>
      <c r="W319" s="9">
        <v>558790.77</v>
      </c>
      <c r="X319" s="9">
        <v>487971.75</v>
      </c>
      <c r="Y319" s="9">
        <v>294352.82</v>
      </c>
      <c r="Z319" s="9">
        <v>25731.91</v>
      </c>
      <c r="AA319" s="9">
        <v>886598.53</v>
      </c>
      <c r="AB319" s="9">
        <v>901046.05</v>
      </c>
      <c r="AC319" s="9">
        <v>0</v>
      </c>
      <c r="AD319" s="9">
        <v>46727187.98</v>
      </c>
      <c r="AE319" s="9">
        <v>36686709.35</v>
      </c>
      <c r="AF319" s="9">
        <v>56596560.04</v>
      </c>
      <c r="AG319" s="9">
        <v>54809134.53</v>
      </c>
      <c r="AH319" s="9">
        <v>107221600.31</v>
      </c>
      <c r="AI319" s="9">
        <v>13306102.73</v>
      </c>
      <c r="AJ319" s="9">
        <v>13551288.42</v>
      </c>
      <c r="AK319" s="9">
        <v>122381131.03</v>
      </c>
      <c r="AL319" s="9">
        <v>108602656.81</v>
      </c>
      <c r="AM319" s="2">
        <f t="shared" si="50"/>
        <v>271222187.69</v>
      </c>
      <c r="AN319" s="2">
        <f t="shared" si="54"/>
        <v>422830659.27</v>
      </c>
      <c r="AO319" s="2">
        <f t="shared" si="55"/>
        <v>724597940.2</v>
      </c>
      <c r="AP319" s="2">
        <f t="shared" si="56"/>
        <v>1275830565.22</v>
      </c>
      <c r="AQ319" s="2">
        <f t="shared" si="57"/>
        <v>956156759.55</v>
      </c>
      <c r="AR319" s="2">
        <f t="shared" si="58"/>
        <v>798167737.17</v>
      </c>
      <c r="AS319" s="2">
        <f t="shared" si="59"/>
        <v>673108491.36</v>
      </c>
      <c r="AT319" s="2">
        <f t="shared" si="60"/>
        <v>826462408.33</v>
      </c>
      <c r="AU319" s="2">
        <f t="shared" si="61"/>
        <v>781960042.21</v>
      </c>
      <c r="AV319" s="3">
        <f t="shared" si="51"/>
        <v>-0.110994358326027</v>
      </c>
      <c r="AW319" s="3">
        <f t="shared" si="52"/>
        <v>-0.222752698309073</v>
      </c>
      <c r="AX319" s="3">
        <f t="shared" si="53"/>
        <v>0.0850124965475236</v>
      </c>
    </row>
    <row r="320" spans="1:50">
      <c r="A320" s="8" t="s">
        <v>652</v>
      </c>
      <c r="B320" s="8" t="s">
        <v>653</v>
      </c>
      <c r="C320" s="9">
        <v>4743070343.36</v>
      </c>
      <c r="D320" s="9">
        <v>4003314315.75</v>
      </c>
      <c r="E320" s="9">
        <v>1762537169.01</v>
      </c>
      <c r="F320" s="9">
        <v>135348071.2</v>
      </c>
      <c r="G320" s="9">
        <v>2284896126.79</v>
      </c>
      <c r="H320" s="9">
        <v>2046321431.54</v>
      </c>
      <c r="I320" s="9">
        <v>4167150649.35</v>
      </c>
      <c r="J320" s="9">
        <v>1781589789.14</v>
      </c>
      <c r="K320" s="9">
        <v>669769790.41</v>
      </c>
      <c r="L320" s="9">
        <v>398975207</v>
      </c>
      <c r="M320" s="9">
        <v>96244718.6</v>
      </c>
      <c r="N320" s="9">
        <v>89349024.5</v>
      </c>
      <c r="O320" s="9">
        <v>81418123.2</v>
      </c>
      <c r="P320" s="9">
        <v>73140997.8</v>
      </c>
      <c r="Q320" s="9">
        <v>65837356.3</v>
      </c>
      <c r="R320" s="9">
        <v>54075864.1</v>
      </c>
      <c r="S320" s="9">
        <v>65146631.1</v>
      </c>
      <c r="T320" s="9">
        <v>58295095.8</v>
      </c>
      <c r="U320" s="9">
        <v>45624369.01</v>
      </c>
      <c r="V320" s="9">
        <v>50561088.09</v>
      </c>
      <c r="W320" s="9">
        <v>93732513.98</v>
      </c>
      <c r="X320" s="9">
        <v>54129460.25</v>
      </c>
      <c r="Y320" s="9">
        <v>41806054.03</v>
      </c>
      <c r="Z320" s="9">
        <v>25503990.94</v>
      </c>
      <c r="AA320" s="9">
        <v>22886207.67</v>
      </c>
      <c r="AB320" s="9">
        <v>16235823.01</v>
      </c>
      <c r="AC320" s="9">
        <v>20291965.44</v>
      </c>
      <c r="AD320" s="9">
        <v>530803285.71</v>
      </c>
      <c r="AE320" s="9">
        <v>297479333.18</v>
      </c>
      <c r="AF320" s="9">
        <v>282873629.26</v>
      </c>
      <c r="AG320" s="9">
        <v>252698835.19</v>
      </c>
      <c r="AH320" s="9">
        <v>212658066.53</v>
      </c>
      <c r="AI320" s="9">
        <v>163223129.71</v>
      </c>
      <c r="AJ320" s="9">
        <v>126936573.8</v>
      </c>
      <c r="AK320" s="9">
        <v>91132650.21</v>
      </c>
      <c r="AL320" s="9">
        <v>76924147.79</v>
      </c>
      <c r="AM320" s="2">
        <f t="shared" si="50"/>
        <v>4656866633.66</v>
      </c>
      <c r="AN320" s="2">
        <f t="shared" si="54"/>
        <v>3852640789.26</v>
      </c>
      <c r="AO320" s="2">
        <f t="shared" si="55"/>
        <v>1662745078.23</v>
      </c>
      <c r="AP320" s="2">
        <f t="shared" si="56"/>
        <v>18196819.46</v>
      </c>
      <c r="AQ320" s="2">
        <f t="shared" si="57"/>
        <v>2187185112.09</v>
      </c>
      <c r="AR320" s="2">
        <f t="shared" si="58"/>
        <v>1974439649.07</v>
      </c>
      <c r="AS320" s="2">
        <f t="shared" si="59"/>
        <v>4117176147.32</v>
      </c>
      <c r="AT320" s="2">
        <f t="shared" si="60"/>
        <v>1771839593.04</v>
      </c>
      <c r="AU320" s="2">
        <f t="shared" si="61"/>
        <v>671432703.86</v>
      </c>
      <c r="AV320" s="3">
        <f t="shared" si="51"/>
        <v>0.24009395352157</v>
      </c>
      <c r="AW320" s="3">
        <f t="shared" si="52"/>
        <v>0.163165873760317</v>
      </c>
      <c r="AX320" s="3">
        <f t="shared" si="53"/>
        <v>-0.451934877038519</v>
      </c>
    </row>
    <row r="321" spans="1:50">
      <c r="A321" s="8" t="s">
        <v>654</v>
      </c>
      <c r="B321" s="8" t="s">
        <v>655</v>
      </c>
      <c r="C321" s="9">
        <v>1652243606.93</v>
      </c>
      <c r="D321" s="9">
        <v>1539672462.5</v>
      </c>
      <c r="E321" s="9">
        <v>1220698859.37</v>
      </c>
      <c r="F321" s="9">
        <v>1008047034.4</v>
      </c>
      <c r="G321" s="9">
        <v>1309249598.89</v>
      </c>
      <c r="H321" s="9">
        <v>1352929314.59</v>
      </c>
      <c r="I321" s="9">
        <v>2044690319.02</v>
      </c>
      <c r="J321" s="9">
        <v>1040597699.34</v>
      </c>
      <c r="K321" s="9">
        <v>668493992.39</v>
      </c>
      <c r="L321" s="9">
        <v>207103651</v>
      </c>
      <c r="M321" s="9">
        <v>40250953.6</v>
      </c>
      <c r="N321" s="9">
        <v>46428954.8</v>
      </c>
      <c r="O321" s="9">
        <v>2558379.81</v>
      </c>
      <c r="P321" s="9">
        <v>51891940.5</v>
      </c>
      <c r="Q321" s="9">
        <v>41626594.4</v>
      </c>
      <c r="R321" s="9">
        <v>32792991.1</v>
      </c>
      <c r="S321" s="9">
        <v>30089690.5</v>
      </c>
      <c r="T321" s="9">
        <v>30905618</v>
      </c>
      <c r="U321" s="9">
        <v>13520826.32</v>
      </c>
      <c r="V321" s="9">
        <v>14948707.71</v>
      </c>
      <c r="W321" s="9">
        <v>15990156.75</v>
      </c>
      <c r="X321" s="9">
        <v>19120789.22</v>
      </c>
      <c r="Y321" s="9">
        <v>11281287.42</v>
      </c>
      <c r="Z321" s="9">
        <v>7825758.74</v>
      </c>
      <c r="AA321" s="9">
        <v>7302337.59</v>
      </c>
      <c r="AB321" s="9">
        <v>8448139.91</v>
      </c>
      <c r="AC321" s="9">
        <v>12736195.31</v>
      </c>
      <c r="AD321" s="9">
        <v>123029841.11</v>
      </c>
      <c r="AE321" s="9">
        <v>73578723.45</v>
      </c>
      <c r="AF321" s="9">
        <v>70706052.4</v>
      </c>
      <c r="AG321" s="9">
        <v>69452025.75</v>
      </c>
      <c r="AH321" s="9">
        <v>69638107.83</v>
      </c>
      <c r="AI321" s="9">
        <v>102479344.53</v>
      </c>
      <c r="AJ321" s="9">
        <v>64192277.59</v>
      </c>
      <c r="AK321" s="9">
        <v>53391159.19</v>
      </c>
      <c r="AL321" s="9">
        <v>32849988.27</v>
      </c>
      <c r="AM321" s="2">
        <f t="shared" si="50"/>
        <v>1749838243.14</v>
      </c>
      <c r="AN321" s="2">
        <f t="shared" si="54"/>
        <v>1521293400.36</v>
      </c>
      <c r="AO321" s="2">
        <f t="shared" si="55"/>
        <v>1212411918.52</v>
      </c>
      <c r="AP321" s="2">
        <f t="shared" si="56"/>
        <v>960274177.68</v>
      </c>
      <c r="AQ321" s="2">
        <f t="shared" si="57"/>
        <v>1302784718.98</v>
      </c>
      <c r="AR321" s="2">
        <f t="shared" si="58"/>
        <v>1299902323.2</v>
      </c>
      <c r="AS321" s="2">
        <f t="shared" si="59"/>
        <v>2020593370.12</v>
      </c>
      <c r="AT321" s="2">
        <f t="shared" si="60"/>
        <v>1025744370.56</v>
      </c>
      <c r="AU321" s="2">
        <f t="shared" si="61"/>
        <v>679285817.43</v>
      </c>
      <c r="AV321" s="3">
        <f t="shared" si="51"/>
        <v>0.110863238944624</v>
      </c>
      <c r="AW321" s="3">
        <f t="shared" si="52"/>
        <v>0.060779332410239</v>
      </c>
      <c r="AX321" s="3">
        <f t="shared" si="53"/>
        <v>0.0593930445143518</v>
      </c>
    </row>
    <row r="322" spans="1:50">
      <c r="A322" s="8" t="s">
        <v>656</v>
      </c>
      <c r="B322" s="8" t="s">
        <v>657</v>
      </c>
      <c r="C322" s="9">
        <v>2922272120.7</v>
      </c>
      <c r="D322" s="9">
        <v>1387526653.36</v>
      </c>
      <c r="E322" s="9">
        <v>1153319269.13</v>
      </c>
      <c r="F322" s="9">
        <v>714714384.6</v>
      </c>
      <c r="G322" s="9">
        <v>1376994881.26</v>
      </c>
      <c r="H322" s="9">
        <v>839872270.35</v>
      </c>
      <c r="I322" s="9">
        <v>-2137553004.51</v>
      </c>
      <c r="J322" s="9">
        <v>198617713.8</v>
      </c>
      <c r="K322" s="9">
        <v>666762853.67</v>
      </c>
      <c r="L322" s="9">
        <v>2200397630</v>
      </c>
      <c r="M322" s="9">
        <v>2265523830</v>
      </c>
      <c r="N322" s="9">
        <v>2327778240</v>
      </c>
      <c r="O322" s="9">
        <v>2164579100</v>
      </c>
      <c r="P322" s="9">
        <v>1418887290</v>
      </c>
      <c r="Q322" s="9">
        <v>880331344</v>
      </c>
      <c r="R322" s="9">
        <v>819522571</v>
      </c>
      <c r="S322" s="9">
        <v>1224538580</v>
      </c>
      <c r="T322" s="9">
        <v>985403322</v>
      </c>
      <c r="U322" s="9">
        <v>213307.81</v>
      </c>
      <c r="V322" s="9">
        <v>213307.96</v>
      </c>
      <c r="W322" s="9">
        <v>390194.9</v>
      </c>
      <c r="X322" s="9">
        <v>756847.12</v>
      </c>
      <c r="Y322" s="9">
        <v>756847.12</v>
      </c>
      <c r="Z322" s="9">
        <v>756847.12</v>
      </c>
      <c r="AA322" s="9">
        <v>756847.12</v>
      </c>
      <c r="AB322" s="9">
        <v>1979944.38</v>
      </c>
      <c r="AC322" s="9">
        <v>1449304</v>
      </c>
      <c r="AD322" s="9">
        <v>3565259852.12</v>
      </c>
      <c r="AE322" s="9">
        <v>3853011611.23</v>
      </c>
      <c r="AF322" s="9">
        <v>2328555994.41</v>
      </c>
      <c r="AG322" s="9">
        <v>1003135679.53</v>
      </c>
      <c r="AH322" s="9">
        <v>1301790927.55</v>
      </c>
      <c r="AI322" s="9">
        <v>1332949206.01</v>
      </c>
      <c r="AJ322" s="9">
        <v>1105904707.35</v>
      </c>
      <c r="AK322" s="9">
        <v>242255747.97</v>
      </c>
      <c r="AL322" s="9">
        <v>338752175.63</v>
      </c>
      <c r="AM322" s="2">
        <f t="shared" si="50"/>
        <v>1557623206.39</v>
      </c>
      <c r="AN322" s="2">
        <f t="shared" si="54"/>
        <v>-199747819.91</v>
      </c>
      <c r="AO322" s="2">
        <f t="shared" si="55"/>
        <v>1152931709.62</v>
      </c>
      <c r="AP322" s="2">
        <f t="shared" si="56"/>
        <v>1876914652.19</v>
      </c>
      <c r="AQ322" s="2">
        <f t="shared" si="57"/>
        <v>1494848090.83</v>
      </c>
      <c r="AR322" s="2">
        <f t="shared" si="58"/>
        <v>388011255.46</v>
      </c>
      <c r="AS322" s="2">
        <f t="shared" si="59"/>
        <v>-2423178293.74</v>
      </c>
      <c r="AT322" s="2">
        <f t="shared" si="60"/>
        <v>1182880490.21</v>
      </c>
      <c r="AU322" s="2">
        <f t="shared" si="61"/>
        <v>1314863304.04</v>
      </c>
      <c r="AV322" s="3">
        <f t="shared" si="51"/>
        <v>0.019003688411436</v>
      </c>
      <c r="AW322" s="3">
        <f t="shared" si="52"/>
        <v>0.00826123392873823</v>
      </c>
      <c r="AX322" s="3">
        <f t="shared" si="53"/>
        <v>0.061110600783232</v>
      </c>
    </row>
    <row r="323" spans="1:50">
      <c r="A323" s="8" t="s">
        <v>658</v>
      </c>
      <c r="B323" s="8" t="s">
        <v>659</v>
      </c>
      <c r="C323" s="9">
        <v>1909272808.14</v>
      </c>
      <c r="D323" s="9">
        <v>1370096738.86</v>
      </c>
      <c r="E323" s="9">
        <v>914361564.54</v>
      </c>
      <c r="F323" s="9">
        <v>670370829.86</v>
      </c>
      <c r="G323" s="9">
        <v>1203746140.88</v>
      </c>
      <c r="H323" s="9">
        <v>1405404397.83</v>
      </c>
      <c r="I323" s="9">
        <v>2784229089.24</v>
      </c>
      <c r="J323" s="9">
        <v>1371744662.42</v>
      </c>
      <c r="K323" s="9">
        <v>665338486.33</v>
      </c>
      <c r="L323" s="9">
        <v>127505720</v>
      </c>
      <c r="M323" s="9">
        <v>78893393.7</v>
      </c>
      <c r="N323" s="9">
        <v>83521858.1</v>
      </c>
      <c r="O323" s="9">
        <v>91648484.2</v>
      </c>
      <c r="P323" s="9">
        <v>89533797.1</v>
      </c>
      <c r="Q323" s="9">
        <v>96093648.4</v>
      </c>
      <c r="R323" s="9">
        <v>100889163</v>
      </c>
      <c r="S323" s="9">
        <v>123153793</v>
      </c>
      <c r="T323" s="9">
        <v>80315024.6</v>
      </c>
      <c r="U323" s="9">
        <v>10459309.58</v>
      </c>
      <c r="V323" s="9">
        <v>14851479.61</v>
      </c>
      <c r="W323" s="9">
        <v>15179407.73</v>
      </c>
      <c r="X323" s="9">
        <v>15112250.03</v>
      </c>
      <c r="Y323" s="9">
        <v>12718811.3</v>
      </c>
      <c r="Z323" s="9">
        <v>16375467.79</v>
      </c>
      <c r="AA323" s="9">
        <v>19626007.22</v>
      </c>
      <c r="AB323" s="9">
        <v>21481395.05</v>
      </c>
      <c r="AC323" s="9">
        <v>26047730.5</v>
      </c>
      <c r="AD323" s="9">
        <v>152517784.31</v>
      </c>
      <c r="AE323" s="9">
        <v>159624167.98</v>
      </c>
      <c r="AF323" s="9">
        <v>66144152.22</v>
      </c>
      <c r="AG323" s="9">
        <v>85918491.33</v>
      </c>
      <c r="AH323" s="9">
        <v>124716152.17</v>
      </c>
      <c r="AI323" s="9">
        <v>115529280.26</v>
      </c>
      <c r="AJ323" s="9">
        <v>116818390.04</v>
      </c>
      <c r="AK323" s="9">
        <v>137508938.16</v>
      </c>
      <c r="AL323" s="9">
        <v>155999037.4</v>
      </c>
      <c r="AM323" s="2">
        <f t="shared" ref="AM323:AM386" si="62">C323+L323+U323-AD323</f>
        <v>1894720053.41</v>
      </c>
      <c r="AN323" s="2">
        <f t="shared" si="54"/>
        <v>1304217444.19</v>
      </c>
      <c r="AO323" s="2">
        <f t="shared" si="55"/>
        <v>946918678.15</v>
      </c>
      <c r="AP323" s="2">
        <f t="shared" si="56"/>
        <v>691213072.76</v>
      </c>
      <c r="AQ323" s="2">
        <f t="shared" si="57"/>
        <v>1181282597.11</v>
      </c>
      <c r="AR323" s="2">
        <f t="shared" si="58"/>
        <v>1402344233.76</v>
      </c>
      <c r="AS323" s="2">
        <f t="shared" si="59"/>
        <v>2787925869.42</v>
      </c>
      <c r="AT323" s="2">
        <f t="shared" si="60"/>
        <v>1378870912.31</v>
      </c>
      <c r="AU323" s="2">
        <f t="shared" si="61"/>
        <v>615702204.03</v>
      </c>
      <c r="AV323" s="3">
        <f t="shared" ref="AV323:AV386" si="63">POWER(AM323/AU323,1/9)-1</f>
        <v>0.13303048157128</v>
      </c>
      <c r="AW323" s="3">
        <f t="shared" ref="AW323:AW386" si="64">POWER(AM323/AQ323,1/5)-1</f>
        <v>0.0991026352502598</v>
      </c>
      <c r="AX323" s="3">
        <f t="shared" ref="AX323:AX386" si="65">POWER(AP323/AU323,1/6)-1</f>
        <v>0.0194678612156969</v>
      </c>
    </row>
    <row r="324" spans="1:50">
      <c r="A324" s="8" t="s">
        <v>660</v>
      </c>
      <c r="B324" s="8" t="s">
        <v>661</v>
      </c>
      <c r="C324" s="9">
        <v>202660230</v>
      </c>
      <c r="D324" s="9">
        <v>270974629</v>
      </c>
      <c r="E324" s="9">
        <v>1653948716</v>
      </c>
      <c r="F324" s="9">
        <v>1189511662</v>
      </c>
      <c r="G324" s="9">
        <v>1140410658</v>
      </c>
      <c r="H324" s="9">
        <v>600585444</v>
      </c>
      <c r="I324" s="9">
        <v>611971850</v>
      </c>
      <c r="J324" s="9">
        <v>530825009</v>
      </c>
      <c r="K324" s="9">
        <v>664535001</v>
      </c>
      <c r="L324" s="9">
        <v>150744178</v>
      </c>
      <c r="M324" s="9">
        <v>135831398</v>
      </c>
      <c r="N324" s="9">
        <v>135722395</v>
      </c>
      <c r="O324" s="9">
        <v>119552005</v>
      </c>
      <c r="P324" s="9">
        <v>121893338</v>
      </c>
      <c r="Q324" s="9">
        <v>138291480</v>
      </c>
      <c r="R324" s="9">
        <v>152054551</v>
      </c>
      <c r="S324" s="9">
        <v>317197724</v>
      </c>
      <c r="T324" s="9">
        <v>153082512</v>
      </c>
      <c r="U324" s="9">
        <v>6778661</v>
      </c>
      <c r="V324" s="9">
        <v>6157237</v>
      </c>
      <c r="W324" s="9">
        <v>12456177</v>
      </c>
      <c r="X324" s="9">
        <v>10057607</v>
      </c>
      <c r="Y324" s="9">
        <v>7401544</v>
      </c>
      <c r="Z324" s="9">
        <v>6688090</v>
      </c>
      <c r="AA324" s="9">
        <v>6306889</v>
      </c>
      <c r="AB324" s="9">
        <v>6627624</v>
      </c>
      <c r="AC324" s="9">
        <v>0</v>
      </c>
      <c r="AD324" s="9">
        <v>989752003</v>
      </c>
      <c r="AE324" s="9">
        <v>330041634</v>
      </c>
      <c r="AF324" s="9">
        <v>135683808</v>
      </c>
      <c r="AG324" s="9">
        <v>122770018</v>
      </c>
      <c r="AH324" s="9">
        <v>109047401</v>
      </c>
      <c r="AI324" s="9">
        <v>107255375</v>
      </c>
      <c r="AJ324" s="9">
        <v>55265901</v>
      </c>
      <c r="AK324" s="9">
        <v>193947330</v>
      </c>
      <c r="AL324" s="9">
        <v>162043008</v>
      </c>
      <c r="AM324" s="2">
        <f t="shared" si="62"/>
        <v>-629568934</v>
      </c>
      <c r="AN324" s="2">
        <f t="shared" si="54"/>
        <v>82921630</v>
      </c>
      <c r="AO324" s="2">
        <f t="shared" si="55"/>
        <v>1666443480</v>
      </c>
      <c r="AP324" s="2">
        <f t="shared" si="56"/>
        <v>1196351256</v>
      </c>
      <c r="AQ324" s="2">
        <f t="shared" si="57"/>
        <v>1160658139</v>
      </c>
      <c r="AR324" s="2">
        <f t="shared" si="58"/>
        <v>638309639</v>
      </c>
      <c r="AS324" s="2">
        <f t="shared" si="59"/>
        <v>715067389</v>
      </c>
      <c r="AT324" s="2">
        <f t="shared" si="60"/>
        <v>660703027</v>
      </c>
      <c r="AU324" s="2">
        <f t="shared" si="61"/>
        <v>655574505</v>
      </c>
      <c r="AV324" s="3">
        <f t="shared" si="63"/>
        <v>-1.99551269764754</v>
      </c>
      <c r="AW324" s="3">
        <f t="shared" si="64"/>
        <v>-1.8848462072494</v>
      </c>
      <c r="AX324" s="3">
        <f t="shared" si="65"/>
        <v>0.105450861199786</v>
      </c>
    </row>
    <row r="325" spans="1:50">
      <c r="A325" s="8" t="s">
        <v>662</v>
      </c>
      <c r="B325" s="8" t="s">
        <v>663</v>
      </c>
      <c r="C325" s="9">
        <v>-574115684.99</v>
      </c>
      <c r="D325" s="9">
        <v>-3175957088.57</v>
      </c>
      <c r="E325" s="9">
        <v>-844576551.33</v>
      </c>
      <c r="F325" s="9">
        <v>373858423.24</v>
      </c>
      <c r="G325" s="9">
        <v>267516183.43</v>
      </c>
      <c r="H325" s="9">
        <v>-28243517.07</v>
      </c>
      <c r="I325" s="9">
        <v>954525313.12</v>
      </c>
      <c r="J325" s="9">
        <v>866391964.26</v>
      </c>
      <c r="K325" s="9">
        <v>663936001.69</v>
      </c>
      <c r="L325" s="9">
        <v>587172256</v>
      </c>
      <c r="M325" s="9">
        <v>665813134</v>
      </c>
      <c r="N325" s="9">
        <v>543287493</v>
      </c>
      <c r="O325" s="9">
        <v>462012055</v>
      </c>
      <c r="P325" s="9">
        <v>444359310</v>
      </c>
      <c r="Q325" s="9">
        <v>389042859</v>
      </c>
      <c r="R325" s="9">
        <v>307804458</v>
      </c>
      <c r="S325" s="9">
        <v>182553626</v>
      </c>
      <c r="T325" s="9">
        <v>145033850</v>
      </c>
      <c r="U325" s="9">
        <v>0</v>
      </c>
      <c r="V325" s="9">
        <v>1155745.79</v>
      </c>
      <c r="W325" s="9">
        <v>2102365.37</v>
      </c>
      <c r="X325" s="9">
        <v>0</v>
      </c>
      <c r="Y325" s="9">
        <v>1791638.36</v>
      </c>
      <c r="Z325" s="9">
        <v>1127638.07</v>
      </c>
      <c r="AA325" s="9">
        <v>180312.89</v>
      </c>
      <c r="AB325" s="9">
        <v>0</v>
      </c>
      <c r="AC325" s="9">
        <v>0</v>
      </c>
      <c r="AD325" s="9">
        <v>228251430.14</v>
      </c>
      <c r="AE325" s="9">
        <v>279855402.58</v>
      </c>
      <c r="AF325" s="9">
        <v>1028719365.29</v>
      </c>
      <c r="AG325" s="9">
        <v>779219552.47</v>
      </c>
      <c r="AH325" s="9">
        <v>686492542.78</v>
      </c>
      <c r="AI325" s="9">
        <v>676253452.38</v>
      </c>
      <c r="AJ325" s="9">
        <v>605844101.73</v>
      </c>
      <c r="AK325" s="9">
        <v>987475918.25</v>
      </c>
      <c r="AL325" s="9">
        <v>1234795022.05</v>
      </c>
      <c r="AM325" s="2">
        <f t="shared" si="62"/>
        <v>-215194859.13</v>
      </c>
      <c r="AN325" s="2">
        <f t="shared" ref="AN325:AN388" si="66">D325+M325+V325-AE325</f>
        <v>-2788843611.36</v>
      </c>
      <c r="AO325" s="2">
        <f t="shared" ref="AO325:AO388" si="67">E325+N325+W325-AF325</f>
        <v>-1327906058.25</v>
      </c>
      <c r="AP325" s="2">
        <f t="shared" ref="AP325:AP388" si="68">F325+O325+X325-AG325</f>
        <v>56650925.77</v>
      </c>
      <c r="AQ325" s="2">
        <f t="shared" ref="AQ325:AQ388" si="69">G325+P325+Y325-AH325</f>
        <v>27174589.0100001</v>
      </c>
      <c r="AR325" s="2">
        <f t="shared" ref="AR325:AR388" si="70">H325+Q325+Z325-AI325</f>
        <v>-314326472.38</v>
      </c>
      <c r="AS325" s="2">
        <f t="shared" ref="AS325:AS388" si="71">I325+R325+AA325-AJ325</f>
        <v>656665982.28</v>
      </c>
      <c r="AT325" s="2">
        <f t="shared" ref="AT325:AT388" si="72">J325+S325+AB325-AK325</f>
        <v>61469672.01</v>
      </c>
      <c r="AU325" s="2">
        <f t="shared" ref="AU325:AU388" si="73">K325+T325+AC325-AL325</f>
        <v>-425825170.36</v>
      </c>
      <c r="AV325" s="3">
        <f t="shared" si="63"/>
        <v>-0.073027758482924</v>
      </c>
      <c r="AW325" s="3">
        <f t="shared" si="64"/>
        <v>-2.51263373375706</v>
      </c>
      <c r="AX325" s="3" t="e">
        <f t="shared" si="65"/>
        <v>#NUM!</v>
      </c>
    </row>
    <row r="326" spans="1:50">
      <c r="A326" s="8" t="s">
        <v>664</v>
      </c>
      <c r="B326" s="8" t="s">
        <v>665</v>
      </c>
      <c r="C326" s="9">
        <v>7070425862.77</v>
      </c>
      <c r="D326" s="9">
        <v>4622768043.87</v>
      </c>
      <c r="E326" s="9">
        <v>3801873303.62</v>
      </c>
      <c r="F326" s="9">
        <v>3695515632.36</v>
      </c>
      <c r="G326" s="9">
        <v>2923435673.51</v>
      </c>
      <c r="H326" s="9">
        <v>1718475039.36</v>
      </c>
      <c r="I326" s="9">
        <v>1515408516.72</v>
      </c>
      <c r="J326" s="9">
        <v>114585286.68</v>
      </c>
      <c r="K326" s="9">
        <v>661924214.48</v>
      </c>
      <c r="L326" s="9">
        <v>1204689320</v>
      </c>
      <c r="M326" s="9">
        <v>1048674770</v>
      </c>
      <c r="N326" s="9">
        <v>774888032</v>
      </c>
      <c r="O326" s="9">
        <v>727378618</v>
      </c>
      <c r="P326" s="9">
        <v>714504652</v>
      </c>
      <c r="Q326" s="9">
        <v>652280637</v>
      </c>
      <c r="R326" s="9">
        <v>0</v>
      </c>
      <c r="S326" s="9">
        <v>0</v>
      </c>
      <c r="T326" s="9">
        <v>268397825</v>
      </c>
      <c r="U326" s="9">
        <v>4711969.71</v>
      </c>
      <c r="V326" s="9">
        <v>8650025.56</v>
      </c>
      <c r="W326" s="9">
        <v>12158221.6</v>
      </c>
      <c r="X326" s="9">
        <v>5440688.32</v>
      </c>
      <c r="Y326" s="9">
        <v>4515626.06</v>
      </c>
      <c r="Z326" s="9">
        <v>2117991.89</v>
      </c>
      <c r="AA326" s="9">
        <v>0</v>
      </c>
      <c r="AB326" s="9">
        <v>0</v>
      </c>
      <c r="AC326" s="9">
        <v>0</v>
      </c>
      <c r="AD326" s="9">
        <v>5357162620.72</v>
      </c>
      <c r="AE326" s="9">
        <v>2573944289.49</v>
      </c>
      <c r="AF326" s="9">
        <v>4540541585.66</v>
      </c>
      <c r="AG326" s="9">
        <v>1599626269.51</v>
      </c>
      <c r="AH326" s="9">
        <v>794244364.4</v>
      </c>
      <c r="AI326" s="9">
        <v>698320002.69</v>
      </c>
      <c r="AJ326" s="9">
        <v>1981263653.48</v>
      </c>
      <c r="AK326" s="9">
        <v>2186408265.16</v>
      </c>
      <c r="AL326" s="9">
        <v>2822606882.89</v>
      </c>
      <c r="AM326" s="2">
        <f t="shared" si="62"/>
        <v>2922664531.76</v>
      </c>
      <c r="AN326" s="2">
        <f t="shared" si="66"/>
        <v>3106148549.94</v>
      </c>
      <c r="AO326" s="2">
        <f t="shared" si="67"/>
        <v>48377971.5600004</v>
      </c>
      <c r="AP326" s="2">
        <f t="shared" si="68"/>
        <v>2828708669.17</v>
      </c>
      <c r="AQ326" s="2">
        <f t="shared" si="69"/>
        <v>2848211587.17</v>
      </c>
      <c r="AR326" s="2">
        <f t="shared" si="70"/>
        <v>1674553665.56</v>
      </c>
      <c r="AS326" s="2">
        <f t="shared" si="71"/>
        <v>-465855136.76</v>
      </c>
      <c r="AT326" s="2">
        <f t="shared" si="72"/>
        <v>-2071822978.48</v>
      </c>
      <c r="AU326" s="2">
        <f t="shared" si="73"/>
        <v>-1892284843.41</v>
      </c>
      <c r="AV326" s="3">
        <f t="shared" si="63"/>
        <v>-2.04948670149448</v>
      </c>
      <c r="AW326" s="3">
        <f t="shared" si="64"/>
        <v>0.00517422571527337</v>
      </c>
      <c r="AX326" s="3" t="e">
        <f t="shared" si="65"/>
        <v>#NUM!</v>
      </c>
    </row>
    <row r="327" spans="1:50">
      <c r="A327" s="8" t="s">
        <v>666</v>
      </c>
      <c r="B327" s="8" t="s">
        <v>667</v>
      </c>
      <c r="C327" s="9">
        <v>1542457101.05</v>
      </c>
      <c r="D327" s="9">
        <v>1474521450.09</v>
      </c>
      <c r="E327" s="9">
        <v>829364995.37</v>
      </c>
      <c r="F327" s="9">
        <v>925542329.07</v>
      </c>
      <c r="G327" s="9">
        <v>1091114392.87</v>
      </c>
      <c r="H327" s="9">
        <v>569177393.37</v>
      </c>
      <c r="I327" s="9">
        <v>554675486.95</v>
      </c>
      <c r="J327" s="9">
        <v>612655983</v>
      </c>
      <c r="K327" s="9">
        <v>657705685</v>
      </c>
      <c r="L327" s="9">
        <v>3158631340</v>
      </c>
      <c r="M327" s="9">
        <v>3190361150</v>
      </c>
      <c r="N327" s="9">
        <v>3045374370</v>
      </c>
      <c r="O327" s="9">
        <v>2982299900</v>
      </c>
      <c r="P327" s="9">
        <v>973208090</v>
      </c>
      <c r="Q327" s="9">
        <v>1031662020</v>
      </c>
      <c r="R327" s="9">
        <v>1238695030</v>
      </c>
      <c r="S327" s="9">
        <v>1029822990</v>
      </c>
      <c r="T327" s="9">
        <v>484279349</v>
      </c>
      <c r="U327" s="9">
        <v>517727592.85</v>
      </c>
      <c r="V327" s="9">
        <v>424992091.7</v>
      </c>
      <c r="W327" s="9">
        <v>281100327.65</v>
      </c>
      <c r="X327" s="9">
        <v>183713194.14</v>
      </c>
      <c r="Y327" s="9">
        <v>139656620.36</v>
      </c>
      <c r="Z327" s="9">
        <v>60404946.57</v>
      </c>
      <c r="AA327" s="9">
        <v>86766022</v>
      </c>
      <c r="AB327" s="9">
        <v>81139185</v>
      </c>
      <c r="AC327" s="9">
        <v>71546409</v>
      </c>
      <c r="AD327" s="9">
        <v>6101214716.54</v>
      </c>
      <c r="AE327" s="9">
        <v>9884728261.07</v>
      </c>
      <c r="AF327" s="9">
        <v>9302450363.82</v>
      </c>
      <c r="AG327" s="9">
        <v>5707251355</v>
      </c>
      <c r="AH327" s="9">
        <v>10996187243.63</v>
      </c>
      <c r="AI327" s="9">
        <v>3033750027.62</v>
      </c>
      <c r="AJ327" s="9">
        <v>1657201260.11</v>
      </c>
      <c r="AK327" s="9">
        <v>522134710</v>
      </c>
      <c r="AL327" s="9">
        <v>326690500</v>
      </c>
      <c r="AM327" s="2">
        <f t="shared" si="62"/>
        <v>-882398682.639999</v>
      </c>
      <c r="AN327" s="2">
        <f t="shared" si="66"/>
        <v>-4794853569.28</v>
      </c>
      <c r="AO327" s="2">
        <f t="shared" si="67"/>
        <v>-5146610670.8</v>
      </c>
      <c r="AP327" s="2">
        <f t="shared" si="68"/>
        <v>-1615695931.79</v>
      </c>
      <c r="AQ327" s="2">
        <f t="shared" si="69"/>
        <v>-8792208140.4</v>
      </c>
      <c r="AR327" s="2">
        <f t="shared" si="70"/>
        <v>-1372505667.68</v>
      </c>
      <c r="AS327" s="2">
        <f t="shared" si="71"/>
        <v>222935278.84</v>
      </c>
      <c r="AT327" s="2">
        <f t="shared" si="72"/>
        <v>1201483448</v>
      </c>
      <c r="AU327" s="2">
        <f t="shared" si="73"/>
        <v>886840943</v>
      </c>
      <c r="AV327" s="3">
        <f t="shared" si="63"/>
        <v>-1.99944219218381</v>
      </c>
      <c r="AW327" s="3">
        <f t="shared" si="64"/>
        <v>-0.36858720522396</v>
      </c>
      <c r="AX327" s="3" t="e">
        <f t="shared" si="65"/>
        <v>#NUM!</v>
      </c>
    </row>
    <row r="328" spans="1:50">
      <c r="A328" s="8" t="s">
        <v>668</v>
      </c>
      <c r="B328" s="8" t="s">
        <v>669</v>
      </c>
      <c r="C328" s="9">
        <v>-669456853.39</v>
      </c>
      <c r="D328" s="9">
        <v>414062553.07</v>
      </c>
      <c r="E328" s="9">
        <v>757188318.53</v>
      </c>
      <c r="F328" s="9">
        <v>749961623.32</v>
      </c>
      <c r="G328" s="9">
        <v>818949308.18</v>
      </c>
      <c r="H328" s="9">
        <v>741323630.76</v>
      </c>
      <c r="I328" s="9">
        <v>730497145.44</v>
      </c>
      <c r="J328" s="9">
        <v>661622824.72</v>
      </c>
      <c r="K328" s="9">
        <v>656072827.1</v>
      </c>
      <c r="L328" s="9">
        <v>111915764</v>
      </c>
      <c r="M328" s="9">
        <v>74851567.7</v>
      </c>
      <c r="N328" s="9">
        <v>61372727.5</v>
      </c>
      <c r="O328" s="9">
        <v>43336816.8</v>
      </c>
      <c r="P328" s="9">
        <v>28307770.7</v>
      </c>
      <c r="Q328" s="9">
        <v>19644439.9</v>
      </c>
      <c r="R328" s="9">
        <v>19835453.8</v>
      </c>
      <c r="S328" s="9">
        <v>17818937.9</v>
      </c>
      <c r="T328" s="9">
        <v>17810644.5</v>
      </c>
      <c r="U328" s="9">
        <v>1085814.16</v>
      </c>
      <c r="V328" s="9">
        <v>912610.11</v>
      </c>
      <c r="W328" s="9">
        <v>0</v>
      </c>
      <c r="X328" s="9">
        <v>0</v>
      </c>
      <c r="Y328" s="9">
        <v>0</v>
      </c>
      <c r="Z328" s="9">
        <v>0</v>
      </c>
      <c r="AA328" s="9">
        <v>0</v>
      </c>
      <c r="AB328" s="9">
        <v>0</v>
      </c>
      <c r="AC328" s="9">
        <v>0</v>
      </c>
      <c r="AD328" s="9">
        <v>30496752.41</v>
      </c>
      <c r="AE328" s="9">
        <v>38937374.96</v>
      </c>
      <c r="AF328" s="9">
        <v>211471694.71</v>
      </c>
      <c r="AG328" s="9">
        <v>259225097.77</v>
      </c>
      <c r="AH328" s="9">
        <v>6187125.9</v>
      </c>
      <c r="AI328" s="9">
        <v>84674619.77</v>
      </c>
      <c r="AJ328" s="9">
        <v>3494386</v>
      </c>
      <c r="AK328" s="9">
        <v>2799099</v>
      </c>
      <c r="AL328" s="9">
        <v>1584436.2</v>
      </c>
      <c r="AM328" s="2">
        <f t="shared" si="62"/>
        <v>-586952027.64</v>
      </c>
      <c r="AN328" s="2">
        <f t="shared" si="66"/>
        <v>450889355.92</v>
      </c>
      <c r="AO328" s="2">
        <f t="shared" si="67"/>
        <v>607089351.32</v>
      </c>
      <c r="AP328" s="2">
        <f t="shared" si="68"/>
        <v>534073342.35</v>
      </c>
      <c r="AQ328" s="2">
        <f t="shared" si="69"/>
        <v>841069952.98</v>
      </c>
      <c r="AR328" s="2">
        <f t="shared" si="70"/>
        <v>676293450.89</v>
      </c>
      <c r="AS328" s="2">
        <f t="shared" si="71"/>
        <v>746838213.24</v>
      </c>
      <c r="AT328" s="2">
        <f t="shared" si="72"/>
        <v>676642663.62</v>
      </c>
      <c r="AU328" s="2">
        <f t="shared" si="73"/>
        <v>672299035.4</v>
      </c>
      <c r="AV328" s="3">
        <f t="shared" si="63"/>
        <v>-1.98502874025102</v>
      </c>
      <c r="AW328" s="3">
        <f t="shared" si="64"/>
        <v>-1.93058082143683</v>
      </c>
      <c r="AX328" s="3">
        <f t="shared" si="65"/>
        <v>-0.0376351869485656</v>
      </c>
    </row>
    <row r="329" spans="1:50">
      <c r="A329" s="8" t="s">
        <v>670</v>
      </c>
      <c r="B329" s="8" t="s">
        <v>671</v>
      </c>
      <c r="C329" s="9">
        <v>1227372820.22</v>
      </c>
      <c r="D329" s="9">
        <v>1031440914.95</v>
      </c>
      <c r="E329" s="9">
        <v>985435905.02</v>
      </c>
      <c r="F329" s="9">
        <v>1134283847.11</v>
      </c>
      <c r="G329" s="9">
        <v>1017381549.82</v>
      </c>
      <c r="H329" s="9">
        <v>933165391.02</v>
      </c>
      <c r="I329" s="9">
        <v>875437875.38</v>
      </c>
      <c r="J329" s="9">
        <v>763669171.31</v>
      </c>
      <c r="K329" s="9">
        <v>656013728.53</v>
      </c>
      <c r="L329" s="9">
        <v>802641463</v>
      </c>
      <c r="M329" s="9">
        <v>318500717</v>
      </c>
      <c r="N329" s="9">
        <v>222666957</v>
      </c>
      <c r="O329" s="9">
        <v>185908701</v>
      </c>
      <c r="P329" s="9">
        <v>171062302</v>
      </c>
      <c r="Q329" s="9">
        <v>150637818</v>
      </c>
      <c r="R329" s="9">
        <v>141673821</v>
      </c>
      <c r="S329" s="9">
        <v>122655951</v>
      </c>
      <c r="T329" s="9">
        <v>101955797</v>
      </c>
      <c r="U329" s="9">
        <v>75001913.01</v>
      </c>
      <c r="V329" s="9">
        <v>82204147.24</v>
      </c>
      <c r="W329" s="9">
        <v>78883546.88</v>
      </c>
      <c r="X329" s="9">
        <v>71692731.92</v>
      </c>
      <c r="Y329" s="9">
        <v>61639849.05</v>
      </c>
      <c r="Z329" s="9">
        <v>55133430.43</v>
      </c>
      <c r="AA329" s="9">
        <v>48416432.45</v>
      </c>
      <c r="AB329" s="9">
        <v>40747736.86</v>
      </c>
      <c r="AC329" s="9">
        <v>32321168.92</v>
      </c>
      <c r="AD329" s="9">
        <v>471207370.17</v>
      </c>
      <c r="AE329" s="9">
        <v>1150958582.66</v>
      </c>
      <c r="AF329" s="9">
        <v>463808943.95</v>
      </c>
      <c r="AG329" s="9">
        <v>615333691.38</v>
      </c>
      <c r="AH329" s="9">
        <v>778840979.47</v>
      </c>
      <c r="AI329" s="9">
        <v>703621569.86</v>
      </c>
      <c r="AJ329" s="9">
        <v>542970256.15</v>
      </c>
      <c r="AK329" s="9">
        <v>560864561.47</v>
      </c>
      <c r="AL329" s="9">
        <v>427303375.26</v>
      </c>
      <c r="AM329" s="2">
        <f t="shared" si="62"/>
        <v>1633808826.06</v>
      </c>
      <c r="AN329" s="2">
        <f t="shared" si="66"/>
        <v>281187196.53</v>
      </c>
      <c r="AO329" s="2">
        <f t="shared" si="67"/>
        <v>823177464.95</v>
      </c>
      <c r="AP329" s="2">
        <f t="shared" si="68"/>
        <v>776551588.65</v>
      </c>
      <c r="AQ329" s="2">
        <f t="shared" si="69"/>
        <v>471242721.4</v>
      </c>
      <c r="AR329" s="2">
        <f t="shared" si="70"/>
        <v>435315069.59</v>
      </c>
      <c r="AS329" s="2">
        <f t="shared" si="71"/>
        <v>522557872.68</v>
      </c>
      <c r="AT329" s="2">
        <f t="shared" si="72"/>
        <v>366208297.7</v>
      </c>
      <c r="AU329" s="2">
        <f t="shared" si="73"/>
        <v>362987319.19</v>
      </c>
      <c r="AV329" s="3">
        <f t="shared" si="63"/>
        <v>0.181925155491325</v>
      </c>
      <c r="AW329" s="3">
        <f t="shared" si="64"/>
        <v>0.282304943354849</v>
      </c>
      <c r="AX329" s="3">
        <f t="shared" si="65"/>
        <v>0.135132286642839</v>
      </c>
    </row>
    <row r="330" spans="1:50">
      <c r="A330" s="8" t="s">
        <v>672</v>
      </c>
      <c r="B330" s="8" t="s">
        <v>673</v>
      </c>
      <c r="C330" s="9">
        <v>1632123985.51</v>
      </c>
      <c r="D330" s="9">
        <v>1900327802.56</v>
      </c>
      <c r="E330" s="9">
        <v>1431530824.81</v>
      </c>
      <c r="F330" s="9">
        <v>845132348.07</v>
      </c>
      <c r="G330" s="9">
        <v>1019124805.62</v>
      </c>
      <c r="H330" s="9">
        <v>1666499975.29</v>
      </c>
      <c r="I330" s="9">
        <v>2681090347</v>
      </c>
      <c r="J330" s="9">
        <v>691276329.52</v>
      </c>
      <c r="K330" s="9">
        <v>654193170.15</v>
      </c>
      <c r="L330" s="9">
        <v>114117835</v>
      </c>
      <c r="M330" s="9">
        <v>40507156</v>
      </c>
      <c r="N330" s="9">
        <v>37214937.6</v>
      </c>
      <c r="O330" s="9">
        <v>32739874.7</v>
      </c>
      <c r="P330" s="9">
        <v>37534533.7</v>
      </c>
      <c r="Q330" s="9">
        <v>38431228.4</v>
      </c>
      <c r="R330" s="9">
        <v>37655342.2</v>
      </c>
      <c r="S330" s="9">
        <v>43478891.9</v>
      </c>
      <c r="T330" s="9">
        <v>0</v>
      </c>
      <c r="U330" s="9">
        <v>10906590.93</v>
      </c>
      <c r="V330" s="9">
        <v>9958019.12</v>
      </c>
      <c r="W330" s="9">
        <v>11543190.4</v>
      </c>
      <c r="X330" s="9">
        <v>8187202.23</v>
      </c>
      <c r="Y330" s="9">
        <v>10943405.76</v>
      </c>
      <c r="Z330" s="9">
        <v>11131020.07</v>
      </c>
      <c r="AA330" s="9">
        <v>12799629.07</v>
      </c>
      <c r="AB330" s="9">
        <v>15632588.11</v>
      </c>
      <c r="AC330" s="9">
        <v>0</v>
      </c>
      <c r="AD330" s="9">
        <v>98864159.26</v>
      </c>
      <c r="AE330" s="9">
        <v>126949281.5</v>
      </c>
      <c r="AF330" s="9">
        <v>101330074.75</v>
      </c>
      <c r="AG330" s="9">
        <v>100170428.55</v>
      </c>
      <c r="AH330" s="9">
        <v>109537616.99</v>
      </c>
      <c r="AI330" s="9">
        <v>55902989.14</v>
      </c>
      <c r="AJ330" s="9">
        <v>82813162.1</v>
      </c>
      <c r="AK330" s="9">
        <v>132198445.56</v>
      </c>
      <c r="AL330" s="9">
        <v>99998165.64</v>
      </c>
      <c r="AM330" s="2">
        <f t="shared" si="62"/>
        <v>1658284252.18</v>
      </c>
      <c r="AN330" s="2">
        <f t="shared" si="66"/>
        <v>1823843696.18</v>
      </c>
      <c r="AO330" s="2">
        <f t="shared" si="67"/>
        <v>1378958878.06</v>
      </c>
      <c r="AP330" s="2">
        <f t="shared" si="68"/>
        <v>785888996.45</v>
      </c>
      <c r="AQ330" s="2">
        <f t="shared" si="69"/>
        <v>958065128.09</v>
      </c>
      <c r="AR330" s="2">
        <f t="shared" si="70"/>
        <v>1660159234.62</v>
      </c>
      <c r="AS330" s="2">
        <f t="shared" si="71"/>
        <v>2648732156.17</v>
      </c>
      <c r="AT330" s="2">
        <f t="shared" si="72"/>
        <v>618189363.97</v>
      </c>
      <c r="AU330" s="2">
        <f t="shared" si="73"/>
        <v>554195004.51</v>
      </c>
      <c r="AV330" s="3">
        <f t="shared" si="63"/>
        <v>0.129505852452336</v>
      </c>
      <c r="AW330" s="3">
        <f t="shared" si="64"/>
        <v>0.115970690868626</v>
      </c>
      <c r="AX330" s="3">
        <f t="shared" si="65"/>
        <v>0.0599444379008522</v>
      </c>
    </row>
    <row r="331" spans="1:50">
      <c r="A331" s="8" t="s">
        <v>674</v>
      </c>
      <c r="B331" s="8" t="s">
        <v>675</v>
      </c>
      <c r="C331" s="9">
        <v>892110483.76</v>
      </c>
      <c r="D331" s="9">
        <v>526719832.06</v>
      </c>
      <c r="E331" s="9">
        <v>1112884706.94</v>
      </c>
      <c r="F331" s="9">
        <v>1176007617.92</v>
      </c>
      <c r="G331" s="9">
        <v>982225823.39</v>
      </c>
      <c r="H331" s="9">
        <v>1037483976.28</v>
      </c>
      <c r="I331" s="9">
        <v>712105005.61</v>
      </c>
      <c r="J331" s="9">
        <v>695482109.9</v>
      </c>
      <c r="K331" s="9">
        <v>653676193.36</v>
      </c>
      <c r="L331" s="9">
        <v>1133635490</v>
      </c>
      <c r="M331" s="9">
        <v>1080496020</v>
      </c>
      <c r="N331" s="9">
        <v>1058941370</v>
      </c>
      <c r="O331" s="9">
        <v>1023286440</v>
      </c>
      <c r="P331" s="9">
        <v>1032468290</v>
      </c>
      <c r="Q331" s="9">
        <v>1017462530</v>
      </c>
      <c r="R331" s="9">
        <v>985283183</v>
      </c>
      <c r="S331" s="9">
        <v>707501050</v>
      </c>
      <c r="T331" s="9">
        <v>566554868</v>
      </c>
      <c r="U331" s="9">
        <v>17736981.03</v>
      </c>
      <c r="V331" s="9">
        <v>17618219.42</v>
      </c>
      <c r="W331" s="9">
        <v>4053519.91</v>
      </c>
      <c r="X331" s="9">
        <v>2341765.34</v>
      </c>
      <c r="Y331" s="9">
        <v>2300475.3</v>
      </c>
      <c r="Z331" s="9">
        <v>864500.04</v>
      </c>
      <c r="AA331" s="9">
        <v>1266658.24</v>
      </c>
      <c r="AB331" s="9">
        <v>1514259.07</v>
      </c>
      <c r="AC331" s="9">
        <v>1221922.73</v>
      </c>
      <c r="AD331" s="9">
        <v>535672239.43</v>
      </c>
      <c r="AE331" s="9">
        <v>762280029.12</v>
      </c>
      <c r="AF331" s="9">
        <v>1617604800.56</v>
      </c>
      <c r="AG331" s="9">
        <v>1842273632.4</v>
      </c>
      <c r="AH331" s="9">
        <v>1550368526.14</v>
      </c>
      <c r="AI331" s="9">
        <v>1037856465.96</v>
      </c>
      <c r="AJ331" s="9">
        <v>1319838844.34</v>
      </c>
      <c r="AK331" s="9">
        <v>2317825662.02</v>
      </c>
      <c r="AL331" s="9">
        <v>2254765422.9</v>
      </c>
      <c r="AM331" s="2">
        <f t="shared" si="62"/>
        <v>1507810715.36</v>
      </c>
      <c r="AN331" s="2">
        <f t="shared" si="66"/>
        <v>862554042.36</v>
      </c>
      <c r="AO331" s="2">
        <f t="shared" si="67"/>
        <v>558274796.29</v>
      </c>
      <c r="AP331" s="2">
        <f t="shared" si="68"/>
        <v>359362190.86</v>
      </c>
      <c r="AQ331" s="2">
        <f t="shared" si="69"/>
        <v>466626062.55</v>
      </c>
      <c r="AR331" s="2">
        <f t="shared" si="70"/>
        <v>1017954540.36</v>
      </c>
      <c r="AS331" s="2">
        <f t="shared" si="71"/>
        <v>378816002.51</v>
      </c>
      <c r="AT331" s="2">
        <f t="shared" si="72"/>
        <v>-913328243.05</v>
      </c>
      <c r="AU331" s="2">
        <f t="shared" si="73"/>
        <v>-1033312438.81</v>
      </c>
      <c r="AV331" s="3">
        <f t="shared" si="63"/>
        <v>-2.04288163260367</v>
      </c>
      <c r="AW331" s="3">
        <f t="shared" si="64"/>
        <v>0.26437402930013</v>
      </c>
      <c r="AX331" s="3" t="e">
        <f t="shared" si="65"/>
        <v>#NUM!</v>
      </c>
    </row>
    <row r="332" spans="1:50">
      <c r="A332" s="8" t="s">
        <v>676</v>
      </c>
      <c r="B332" s="8" t="s">
        <v>677</v>
      </c>
      <c r="C332" s="9">
        <v>-6951611143.36</v>
      </c>
      <c r="D332" s="9">
        <v>5220293395.12</v>
      </c>
      <c r="E332" s="9">
        <v>4020173927.02</v>
      </c>
      <c r="F332" s="9">
        <v>3017859645.85</v>
      </c>
      <c r="G332" s="9">
        <v>2061965489.09</v>
      </c>
      <c r="H332" s="9">
        <v>1230059770.05</v>
      </c>
      <c r="I332" s="9">
        <v>1418204903.07</v>
      </c>
      <c r="J332" s="9">
        <v>1323712448.59</v>
      </c>
      <c r="K332" s="9">
        <v>651685059.19</v>
      </c>
      <c r="L332" s="9">
        <v>216347750</v>
      </c>
      <c r="M332" s="9">
        <v>149406078</v>
      </c>
      <c r="N332" s="9">
        <v>132979975</v>
      </c>
      <c r="O332" s="9">
        <v>119892538</v>
      </c>
      <c r="P332" s="9">
        <v>69690897.1</v>
      </c>
      <c r="Q332" s="9">
        <v>20662751.5</v>
      </c>
      <c r="R332" s="9">
        <v>11596787.2</v>
      </c>
      <c r="S332" s="9">
        <v>10784116.2</v>
      </c>
      <c r="T332" s="9">
        <v>10526903.1</v>
      </c>
      <c r="U332" s="9">
        <v>35692815.16</v>
      </c>
      <c r="V332" s="9">
        <v>15953196.58</v>
      </c>
      <c r="W332" s="9">
        <v>24403039.1</v>
      </c>
      <c r="X332" s="9">
        <v>97349667.55</v>
      </c>
      <c r="Y332" s="9">
        <v>6762553.68</v>
      </c>
      <c r="Z332" s="9">
        <v>1495415.9</v>
      </c>
      <c r="AA332" s="9">
        <v>2486741.33</v>
      </c>
      <c r="AB332" s="9">
        <v>2756983.79</v>
      </c>
      <c r="AC332" s="9">
        <v>2134403.33</v>
      </c>
      <c r="AD332" s="9">
        <v>56662460.78</v>
      </c>
      <c r="AE332" s="9">
        <v>72214016.38</v>
      </c>
      <c r="AF332" s="9">
        <v>57962337.7</v>
      </c>
      <c r="AG332" s="9">
        <v>86810685.29</v>
      </c>
      <c r="AH332" s="9">
        <v>57423773.63</v>
      </c>
      <c r="AI332" s="9">
        <v>32362443.74</v>
      </c>
      <c r="AJ332" s="9">
        <v>13201817.91</v>
      </c>
      <c r="AK332" s="9">
        <v>14923635.35</v>
      </c>
      <c r="AL332" s="9">
        <v>14376155.59</v>
      </c>
      <c r="AM332" s="2">
        <f t="shared" si="62"/>
        <v>-6756233038.98</v>
      </c>
      <c r="AN332" s="2">
        <f t="shared" si="66"/>
        <v>5313438653.32</v>
      </c>
      <c r="AO332" s="2">
        <f t="shared" si="67"/>
        <v>4119594603.42</v>
      </c>
      <c r="AP332" s="2">
        <f t="shared" si="68"/>
        <v>3148291166.11</v>
      </c>
      <c r="AQ332" s="2">
        <f t="shared" si="69"/>
        <v>2080995166.24</v>
      </c>
      <c r="AR332" s="2">
        <f t="shared" si="70"/>
        <v>1219855493.71</v>
      </c>
      <c r="AS332" s="2">
        <f t="shared" si="71"/>
        <v>1419086613.69</v>
      </c>
      <c r="AT332" s="2">
        <f t="shared" si="72"/>
        <v>1322329913.23</v>
      </c>
      <c r="AU332" s="2">
        <f t="shared" si="73"/>
        <v>649970210.03</v>
      </c>
      <c r="AV332" s="3">
        <f t="shared" si="63"/>
        <v>-2.29711660436529</v>
      </c>
      <c r="AW332" s="3">
        <f t="shared" si="64"/>
        <v>-2.26557156917835</v>
      </c>
      <c r="AX332" s="3">
        <f t="shared" si="65"/>
        <v>0.300759200546258</v>
      </c>
    </row>
    <row r="333" spans="1:50">
      <c r="A333" s="8" t="s">
        <v>678</v>
      </c>
      <c r="B333" s="8" t="s">
        <v>679</v>
      </c>
      <c r="C333" s="9">
        <v>2175432016.18</v>
      </c>
      <c r="D333" s="9">
        <v>306874319.63</v>
      </c>
      <c r="E333" s="9">
        <v>476278057.17</v>
      </c>
      <c r="F333" s="9">
        <v>911093989.2</v>
      </c>
      <c r="G333" s="9">
        <v>648047109.47</v>
      </c>
      <c r="H333" s="9">
        <v>187333479.38</v>
      </c>
      <c r="I333" s="9">
        <v>473042079.36</v>
      </c>
      <c r="J333" s="9">
        <v>1135602538.52</v>
      </c>
      <c r="K333" s="9">
        <v>646413598.67</v>
      </c>
      <c r="L333" s="9">
        <v>1352053400</v>
      </c>
      <c r="M333" s="9">
        <v>1369660810</v>
      </c>
      <c r="N333" s="9">
        <v>1089386350</v>
      </c>
      <c r="O333" s="9">
        <v>1272182310</v>
      </c>
      <c r="P333" s="9">
        <v>1180111800</v>
      </c>
      <c r="Q333" s="9">
        <v>1000661720</v>
      </c>
      <c r="R333" s="9">
        <v>953185126</v>
      </c>
      <c r="S333" s="9">
        <v>418083905</v>
      </c>
      <c r="T333" s="9">
        <v>399147640</v>
      </c>
      <c r="U333" s="9">
        <v>24653744.4</v>
      </c>
      <c r="V333" s="9">
        <v>16576698.47</v>
      </c>
      <c r="W333" s="9">
        <v>32065387.46</v>
      </c>
      <c r="X333" s="9">
        <v>37524995.2</v>
      </c>
      <c r="Y333" s="9">
        <v>38992035.58</v>
      </c>
      <c r="Z333" s="9">
        <v>15522320.76</v>
      </c>
      <c r="AA333" s="9">
        <v>17618892.16</v>
      </c>
      <c r="AB333" s="9">
        <v>7473205.49</v>
      </c>
      <c r="AC333" s="9">
        <v>1802414.67</v>
      </c>
      <c r="AD333" s="9">
        <v>8655951681.88</v>
      </c>
      <c r="AE333" s="9">
        <v>4824299805.34</v>
      </c>
      <c r="AF333" s="9">
        <v>4344778120.07</v>
      </c>
      <c r="AG333" s="9">
        <v>3129328662.31</v>
      </c>
      <c r="AH333" s="9">
        <v>2627159495.34</v>
      </c>
      <c r="AI333" s="9">
        <v>2396001751.89</v>
      </c>
      <c r="AJ333" s="9">
        <v>2712730110.52</v>
      </c>
      <c r="AK333" s="9">
        <v>2234821678.72</v>
      </c>
      <c r="AL333" s="9">
        <v>939792060.69</v>
      </c>
      <c r="AM333" s="2">
        <f t="shared" si="62"/>
        <v>-5103812521.3</v>
      </c>
      <c r="AN333" s="2">
        <f t="shared" si="66"/>
        <v>-3131187977.24</v>
      </c>
      <c r="AO333" s="2">
        <f t="shared" si="67"/>
        <v>-2747048325.44</v>
      </c>
      <c r="AP333" s="2">
        <f t="shared" si="68"/>
        <v>-908527367.91</v>
      </c>
      <c r="AQ333" s="2">
        <f t="shared" si="69"/>
        <v>-760008550.29</v>
      </c>
      <c r="AR333" s="2">
        <f t="shared" si="70"/>
        <v>-1192484231.75</v>
      </c>
      <c r="AS333" s="2">
        <f t="shared" si="71"/>
        <v>-1268884013</v>
      </c>
      <c r="AT333" s="2">
        <f t="shared" si="72"/>
        <v>-673662029.71</v>
      </c>
      <c r="AU333" s="2">
        <f t="shared" si="73"/>
        <v>107571592.65</v>
      </c>
      <c r="AV333" s="3">
        <f t="shared" si="63"/>
        <v>-2.53547985786945</v>
      </c>
      <c r="AW333" s="3">
        <f t="shared" si="64"/>
        <v>0.463575891257309</v>
      </c>
      <c r="AX333" s="3" t="e">
        <f t="shared" si="65"/>
        <v>#NUM!</v>
      </c>
    </row>
    <row r="334" spans="1:50">
      <c r="A334" s="8" t="s">
        <v>680</v>
      </c>
      <c r="B334" s="8" t="s">
        <v>681</v>
      </c>
      <c r="C334" s="9">
        <v>2043423548.17</v>
      </c>
      <c r="D334" s="9">
        <v>1805608265.16</v>
      </c>
      <c r="E334" s="9">
        <v>1725480355.84</v>
      </c>
      <c r="F334" s="9">
        <v>1619109312.37</v>
      </c>
      <c r="G334" s="9">
        <v>1451741539.44</v>
      </c>
      <c r="H334" s="9">
        <v>1294674067.59</v>
      </c>
      <c r="I334" s="9">
        <v>1057955229.8</v>
      </c>
      <c r="J334" s="9">
        <v>809166778.68</v>
      </c>
      <c r="K334" s="9">
        <v>637188233.86</v>
      </c>
      <c r="L334" s="9">
        <v>175036429</v>
      </c>
      <c r="M334" s="9">
        <v>142395892</v>
      </c>
      <c r="N334" s="9">
        <v>144096375</v>
      </c>
      <c r="O334" s="9">
        <v>135138393</v>
      </c>
      <c r="P334" s="9">
        <v>151085162</v>
      </c>
      <c r="Q334" s="9">
        <v>145954211</v>
      </c>
      <c r="R334" s="9">
        <v>142634565</v>
      </c>
      <c r="S334" s="9">
        <v>157656315</v>
      </c>
      <c r="T334" s="9">
        <v>110780608</v>
      </c>
      <c r="U334" s="9">
        <v>21474686.17</v>
      </c>
      <c r="V334" s="9">
        <v>19802345.55</v>
      </c>
      <c r="W334" s="9">
        <v>18991607.22</v>
      </c>
      <c r="X334" s="9">
        <v>16265341.46</v>
      </c>
      <c r="Y334" s="9">
        <v>46052982.74</v>
      </c>
      <c r="Z334" s="9">
        <v>28024219.24</v>
      </c>
      <c r="AA334" s="9">
        <v>18672185.82</v>
      </c>
      <c r="AB334" s="9">
        <v>10484790.66</v>
      </c>
      <c r="AC334" s="9">
        <v>6434402.76</v>
      </c>
      <c r="AD334" s="9">
        <v>137444143.75</v>
      </c>
      <c r="AE334" s="9">
        <v>168071260.29</v>
      </c>
      <c r="AF334" s="9">
        <v>356664864.95</v>
      </c>
      <c r="AG334" s="9">
        <v>331424823.18</v>
      </c>
      <c r="AH334" s="9">
        <v>165207723.09</v>
      </c>
      <c r="AI334" s="9">
        <v>281407231.87</v>
      </c>
      <c r="AJ334" s="9">
        <v>200935403.84</v>
      </c>
      <c r="AK334" s="9">
        <v>232529920.5</v>
      </c>
      <c r="AL334" s="9">
        <v>486986238.06</v>
      </c>
      <c r="AM334" s="2">
        <f t="shared" si="62"/>
        <v>2102490519.59</v>
      </c>
      <c r="AN334" s="2">
        <f t="shared" si="66"/>
        <v>1799735242.42</v>
      </c>
      <c r="AO334" s="2">
        <f t="shared" si="67"/>
        <v>1531903473.11</v>
      </c>
      <c r="AP334" s="2">
        <f t="shared" si="68"/>
        <v>1439088223.65</v>
      </c>
      <c r="AQ334" s="2">
        <f t="shared" si="69"/>
        <v>1483671961.09</v>
      </c>
      <c r="AR334" s="2">
        <f t="shared" si="70"/>
        <v>1187245265.96</v>
      </c>
      <c r="AS334" s="2">
        <f t="shared" si="71"/>
        <v>1018326576.78</v>
      </c>
      <c r="AT334" s="2">
        <f t="shared" si="72"/>
        <v>744777963.84</v>
      </c>
      <c r="AU334" s="2">
        <f t="shared" si="73"/>
        <v>267417006.56</v>
      </c>
      <c r="AV334" s="3">
        <f t="shared" si="63"/>
        <v>0.257491339131573</v>
      </c>
      <c r="AW334" s="3">
        <f t="shared" si="64"/>
        <v>0.0722084643777487</v>
      </c>
      <c r="AX334" s="3">
        <f t="shared" si="65"/>
        <v>0.323781780102255</v>
      </c>
    </row>
    <row r="335" spans="1:50">
      <c r="A335" s="8" t="s">
        <v>682</v>
      </c>
      <c r="B335" s="8" t="s">
        <v>683</v>
      </c>
      <c r="C335" s="9">
        <v>-2614197533.02</v>
      </c>
      <c r="D335" s="9">
        <v>-1087492587.9</v>
      </c>
      <c r="E335" s="9">
        <v>-7173765671.56</v>
      </c>
      <c r="F335" s="9">
        <v>-1098626408.29</v>
      </c>
      <c r="G335" s="9">
        <v>1601293305.03</v>
      </c>
      <c r="H335" s="9">
        <v>682092237.81</v>
      </c>
      <c r="I335" s="9">
        <v>527117066.56</v>
      </c>
      <c r="J335" s="9">
        <v>611755223.85</v>
      </c>
      <c r="K335" s="9">
        <v>635937580.98</v>
      </c>
      <c r="L335" s="9">
        <v>572695116</v>
      </c>
      <c r="M335" s="9">
        <v>549892165</v>
      </c>
      <c r="N335" s="9">
        <v>556070909</v>
      </c>
      <c r="O335" s="9">
        <v>464918131</v>
      </c>
      <c r="P335" s="9">
        <v>367923095</v>
      </c>
      <c r="Q335" s="9">
        <v>160596266</v>
      </c>
      <c r="R335" s="9">
        <v>146815239</v>
      </c>
      <c r="S335" s="9">
        <v>131927682</v>
      </c>
      <c r="T335" s="9">
        <v>93220332.6</v>
      </c>
      <c r="U335" s="9">
        <v>9559717.74</v>
      </c>
      <c r="V335" s="9">
        <v>10187285.67</v>
      </c>
      <c r="W335" s="9">
        <v>4612580.89</v>
      </c>
      <c r="X335" s="9">
        <v>5859272.75</v>
      </c>
      <c r="Y335" s="9">
        <v>7643895.79</v>
      </c>
      <c r="Z335" s="9">
        <v>511178.71</v>
      </c>
      <c r="AA335" s="9">
        <v>2363579.88</v>
      </c>
      <c r="AB335" s="9">
        <v>4599446.38</v>
      </c>
      <c r="AC335" s="9">
        <v>7277397.1</v>
      </c>
      <c r="AD335" s="9">
        <v>430614979.73</v>
      </c>
      <c r="AE335" s="9">
        <v>837590991.07</v>
      </c>
      <c r="AF335" s="9">
        <v>913252835.26</v>
      </c>
      <c r="AG335" s="9">
        <v>1198723522.52</v>
      </c>
      <c r="AH335" s="9">
        <v>1835321625.98</v>
      </c>
      <c r="AI335" s="9">
        <v>340903376.77</v>
      </c>
      <c r="AJ335" s="9">
        <v>93886625.82</v>
      </c>
      <c r="AK335" s="9">
        <v>78430704.01</v>
      </c>
      <c r="AL335" s="9">
        <v>151200825.75</v>
      </c>
      <c r="AM335" s="2">
        <f t="shared" si="62"/>
        <v>-2462557679.01</v>
      </c>
      <c r="AN335" s="2">
        <f t="shared" si="66"/>
        <v>-1365004128.3</v>
      </c>
      <c r="AO335" s="2">
        <f t="shared" si="67"/>
        <v>-7526335016.93</v>
      </c>
      <c r="AP335" s="2">
        <f t="shared" si="68"/>
        <v>-1826572527.06</v>
      </c>
      <c r="AQ335" s="2">
        <f t="shared" si="69"/>
        <v>141538669.84</v>
      </c>
      <c r="AR335" s="2">
        <f t="shared" si="70"/>
        <v>502296305.75</v>
      </c>
      <c r="AS335" s="2">
        <f t="shared" si="71"/>
        <v>582409259.62</v>
      </c>
      <c r="AT335" s="2">
        <f t="shared" si="72"/>
        <v>669851648.22</v>
      </c>
      <c r="AU335" s="2">
        <f t="shared" si="73"/>
        <v>585234484.93</v>
      </c>
      <c r="AV335" s="3">
        <f t="shared" si="63"/>
        <v>-2.17311236220503</v>
      </c>
      <c r="AW335" s="3">
        <f t="shared" si="64"/>
        <v>-2.77052580275921</v>
      </c>
      <c r="AX335" s="3" t="e">
        <f t="shared" si="65"/>
        <v>#NUM!</v>
      </c>
    </row>
    <row r="336" spans="1:50">
      <c r="A336" s="8" t="s">
        <v>684</v>
      </c>
      <c r="B336" s="8" t="s">
        <v>685</v>
      </c>
      <c r="C336" s="9">
        <v>333001996.87</v>
      </c>
      <c r="D336" s="9">
        <v>1763390369.73</v>
      </c>
      <c r="E336" s="9">
        <v>1120050513.6</v>
      </c>
      <c r="F336" s="9">
        <v>444368183.53</v>
      </c>
      <c r="G336" s="9">
        <v>597034136.4</v>
      </c>
      <c r="H336" s="9">
        <v>374390911.72</v>
      </c>
      <c r="I336" s="9">
        <v>345651100.84</v>
      </c>
      <c r="J336" s="9">
        <v>665662378.32</v>
      </c>
      <c r="K336" s="9">
        <v>635885520.22</v>
      </c>
      <c r="L336" s="9">
        <v>438210713</v>
      </c>
      <c r="M336" s="9">
        <v>238500361</v>
      </c>
      <c r="N336" s="9">
        <v>117857290</v>
      </c>
      <c r="O336" s="9">
        <v>98317678.9</v>
      </c>
      <c r="P336" s="9">
        <v>90777882.4</v>
      </c>
      <c r="Q336" s="9">
        <v>86362686.6</v>
      </c>
      <c r="R336" s="9">
        <v>57659929.4</v>
      </c>
      <c r="S336" s="9">
        <v>34726056.1</v>
      </c>
      <c r="T336" s="9">
        <v>30278509.3</v>
      </c>
      <c r="U336" s="9">
        <v>7557111.44</v>
      </c>
      <c r="V336" s="9">
        <v>3766429.03</v>
      </c>
      <c r="W336" s="9">
        <v>23664102.52</v>
      </c>
      <c r="X336" s="9">
        <v>6490468.7</v>
      </c>
      <c r="Y336" s="9">
        <v>3783362.34</v>
      </c>
      <c r="Z336" s="9">
        <v>6098807.26</v>
      </c>
      <c r="AA336" s="9">
        <v>3323682.88</v>
      </c>
      <c r="AB336" s="9">
        <v>2038469.88</v>
      </c>
      <c r="AC336" s="9">
        <v>1661147.94</v>
      </c>
      <c r="AD336" s="9">
        <v>2038183010.12</v>
      </c>
      <c r="AE336" s="9">
        <v>2085438832.86</v>
      </c>
      <c r="AF336" s="9">
        <v>2239001288.86</v>
      </c>
      <c r="AG336" s="9">
        <v>1458253574.63</v>
      </c>
      <c r="AH336" s="9">
        <v>286212706.31</v>
      </c>
      <c r="AI336" s="9">
        <v>238119930.64</v>
      </c>
      <c r="AJ336" s="9">
        <v>153095734.01</v>
      </c>
      <c r="AK336" s="9">
        <v>426008265.61</v>
      </c>
      <c r="AL336" s="9">
        <v>271999142.89</v>
      </c>
      <c r="AM336" s="2">
        <f t="shared" si="62"/>
        <v>-1259413188.81</v>
      </c>
      <c r="AN336" s="2">
        <f t="shared" si="66"/>
        <v>-79781673.0999999</v>
      </c>
      <c r="AO336" s="2">
        <f t="shared" si="67"/>
        <v>-977429382.74</v>
      </c>
      <c r="AP336" s="2">
        <f t="shared" si="68"/>
        <v>-909077243.5</v>
      </c>
      <c r="AQ336" s="2">
        <f t="shared" si="69"/>
        <v>405382674.83</v>
      </c>
      <c r="AR336" s="2">
        <f t="shared" si="70"/>
        <v>228732474.94</v>
      </c>
      <c r="AS336" s="2">
        <f t="shared" si="71"/>
        <v>253538979.11</v>
      </c>
      <c r="AT336" s="2">
        <f t="shared" si="72"/>
        <v>276418638.69</v>
      </c>
      <c r="AU336" s="2">
        <f t="shared" si="73"/>
        <v>395826034.57</v>
      </c>
      <c r="AV336" s="3">
        <f t="shared" si="63"/>
        <v>-2.13723846998548</v>
      </c>
      <c r="AW336" s="3">
        <f t="shared" si="64"/>
        <v>-2.25447095541431</v>
      </c>
      <c r="AX336" s="3" t="e">
        <f t="shared" si="65"/>
        <v>#NUM!</v>
      </c>
    </row>
    <row r="337" spans="1:50">
      <c r="A337" s="8" t="s">
        <v>686</v>
      </c>
      <c r="B337" s="8" t="s">
        <v>687</v>
      </c>
      <c r="C337" s="9">
        <v>1465644534.55</v>
      </c>
      <c r="D337" s="9">
        <v>1374779190.61</v>
      </c>
      <c r="E337" s="9">
        <v>1046376668.35</v>
      </c>
      <c r="F337" s="9">
        <v>686463263.42</v>
      </c>
      <c r="G337" s="9">
        <v>1082426473.33</v>
      </c>
      <c r="H337" s="9">
        <v>962677532.98</v>
      </c>
      <c r="I337" s="9">
        <v>1493659464.87</v>
      </c>
      <c r="J337" s="9">
        <v>747986342.14</v>
      </c>
      <c r="K337" s="9">
        <v>633485164.43</v>
      </c>
      <c r="L337" s="9">
        <v>260538425</v>
      </c>
      <c r="M337" s="9">
        <v>235421441</v>
      </c>
      <c r="N337" s="9">
        <v>160444736</v>
      </c>
      <c r="O337" s="9">
        <v>186851258</v>
      </c>
      <c r="P337" s="9">
        <v>157864839</v>
      </c>
      <c r="Q337" s="9">
        <v>162183136</v>
      </c>
      <c r="R337" s="9">
        <v>154348231</v>
      </c>
      <c r="S337" s="9">
        <v>165940546</v>
      </c>
      <c r="T337" s="9">
        <v>145404994</v>
      </c>
      <c r="U337" s="9">
        <v>20088701.88</v>
      </c>
      <c r="V337" s="9">
        <v>19194076.77</v>
      </c>
      <c r="W337" s="9">
        <v>17308861.29</v>
      </c>
      <c r="X337" s="9">
        <v>13971672.57</v>
      </c>
      <c r="Y337" s="9">
        <v>11353031.87</v>
      </c>
      <c r="Z337" s="9">
        <v>6239582.05</v>
      </c>
      <c r="AA337" s="9">
        <v>5561879.91</v>
      </c>
      <c r="AB337" s="9">
        <v>5253578.09</v>
      </c>
      <c r="AC337" s="9">
        <v>4895486.11</v>
      </c>
      <c r="AD337" s="9">
        <v>169038110.44</v>
      </c>
      <c r="AE337" s="9">
        <v>556231120.18</v>
      </c>
      <c r="AF337" s="9">
        <v>851623220.66</v>
      </c>
      <c r="AG337" s="9">
        <v>667044290.08</v>
      </c>
      <c r="AH337" s="9">
        <v>339861823.06</v>
      </c>
      <c r="AI337" s="9">
        <v>268915226.65</v>
      </c>
      <c r="AJ337" s="9">
        <v>115709752.1</v>
      </c>
      <c r="AK337" s="9">
        <v>212423597.5</v>
      </c>
      <c r="AL337" s="9">
        <v>245135359.02</v>
      </c>
      <c r="AM337" s="2">
        <f t="shared" si="62"/>
        <v>1577233550.99</v>
      </c>
      <c r="AN337" s="2">
        <f t="shared" si="66"/>
        <v>1073163588.2</v>
      </c>
      <c r="AO337" s="2">
        <f t="shared" si="67"/>
        <v>372507044.98</v>
      </c>
      <c r="AP337" s="2">
        <f t="shared" si="68"/>
        <v>220241903.91</v>
      </c>
      <c r="AQ337" s="2">
        <f t="shared" si="69"/>
        <v>911782521.14</v>
      </c>
      <c r="AR337" s="2">
        <f t="shared" si="70"/>
        <v>862185024.38</v>
      </c>
      <c r="AS337" s="2">
        <f t="shared" si="71"/>
        <v>1537859823.68</v>
      </c>
      <c r="AT337" s="2">
        <f t="shared" si="72"/>
        <v>706756868.73</v>
      </c>
      <c r="AU337" s="2">
        <f t="shared" si="73"/>
        <v>538650285.52</v>
      </c>
      <c r="AV337" s="3">
        <f t="shared" si="63"/>
        <v>0.126790650314682</v>
      </c>
      <c r="AW337" s="3">
        <f t="shared" si="64"/>
        <v>0.115837490206018</v>
      </c>
      <c r="AX337" s="3">
        <f t="shared" si="65"/>
        <v>-0.138479710835665</v>
      </c>
    </row>
    <row r="338" spans="1:50">
      <c r="A338" s="8" t="s">
        <v>688</v>
      </c>
      <c r="B338" s="8" t="s">
        <v>689</v>
      </c>
      <c r="C338" s="9">
        <v>1038152895.95</v>
      </c>
      <c r="D338" s="9">
        <v>1091487407.23</v>
      </c>
      <c r="E338" s="9">
        <v>1042001454.67</v>
      </c>
      <c r="F338" s="9">
        <v>226842591.87</v>
      </c>
      <c r="G338" s="9">
        <v>668800161.74</v>
      </c>
      <c r="H338" s="9">
        <v>917572729</v>
      </c>
      <c r="I338" s="9">
        <v>3554650541.89</v>
      </c>
      <c r="J338" s="9">
        <v>1339048940.41</v>
      </c>
      <c r="K338" s="9">
        <v>630328806.7</v>
      </c>
      <c r="L338" s="9">
        <v>106005390</v>
      </c>
      <c r="M338" s="9">
        <v>33646662.4</v>
      </c>
      <c r="N338" s="9">
        <v>42649767.4</v>
      </c>
      <c r="O338" s="9">
        <v>55631471.1</v>
      </c>
      <c r="P338" s="9">
        <v>66467232.1</v>
      </c>
      <c r="Q338" s="9">
        <v>64626626.5</v>
      </c>
      <c r="R338" s="9">
        <v>44986898.5</v>
      </c>
      <c r="S338" s="9">
        <v>31912828.2</v>
      </c>
      <c r="T338" s="9">
        <v>34383724.5</v>
      </c>
      <c r="U338" s="9">
        <v>12485602.94</v>
      </c>
      <c r="V338" s="9">
        <v>45507937.01</v>
      </c>
      <c r="W338" s="9">
        <v>51652963.15</v>
      </c>
      <c r="X338" s="9">
        <v>48471034.44</v>
      </c>
      <c r="Y338" s="9">
        <v>49361627.29</v>
      </c>
      <c r="Z338" s="9">
        <v>37651301.78</v>
      </c>
      <c r="AA338" s="9">
        <v>35635984.58</v>
      </c>
      <c r="AB338" s="9">
        <v>16432703.07</v>
      </c>
      <c r="AC338" s="9">
        <v>9446183.04</v>
      </c>
      <c r="AD338" s="9">
        <v>196526972</v>
      </c>
      <c r="AE338" s="9">
        <v>271778278.05</v>
      </c>
      <c r="AF338" s="9">
        <v>249410085.18</v>
      </c>
      <c r="AG338" s="9">
        <v>100454893.37</v>
      </c>
      <c r="AH338" s="9">
        <v>151116917</v>
      </c>
      <c r="AI338" s="9">
        <v>235138098.05</v>
      </c>
      <c r="AJ338" s="9">
        <v>274002580.33</v>
      </c>
      <c r="AK338" s="9">
        <v>192054352.89</v>
      </c>
      <c r="AL338" s="9">
        <v>61576789.9</v>
      </c>
      <c r="AM338" s="2">
        <f t="shared" si="62"/>
        <v>960116916.89</v>
      </c>
      <c r="AN338" s="2">
        <f t="shared" si="66"/>
        <v>898863728.59</v>
      </c>
      <c r="AO338" s="2">
        <f t="shared" si="67"/>
        <v>886894100.04</v>
      </c>
      <c r="AP338" s="2">
        <f t="shared" si="68"/>
        <v>230490204.04</v>
      </c>
      <c r="AQ338" s="2">
        <f t="shared" si="69"/>
        <v>633512104.13</v>
      </c>
      <c r="AR338" s="2">
        <f t="shared" si="70"/>
        <v>784712559.23</v>
      </c>
      <c r="AS338" s="2">
        <f t="shared" si="71"/>
        <v>3361270844.64</v>
      </c>
      <c r="AT338" s="2">
        <f t="shared" si="72"/>
        <v>1195340118.79</v>
      </c>
      <c r="AU338" s="2">
        <f t="shared" si="73"/>
        <v>612581924.34</v>
      </c>
      <c r="AV338" s="3">
        <f t="shared" si="63"/>
        <v>0.0511977877216039</v>
      </c>
      <c r="AW338" s="3">
        <f t="shared" si="64"/>
        <v>0.0867104440424828</v>
      </c>
      <c r="AX338" s="3">
        <f t="shared" si="65"/>
        <v>-0.150334373475169</v>
      </c>
    </row>
    <row r="339" spans="1:50">
      <c r="A339" s="8" t="s">
        <v>690</v>
      </c>
      <c r="B339" s="8" t="s">
        <v>691</v>
      </c>
      <c r="C339" s="9">
        <v>6309789870.85</v>
      </c>
      <c r="D339" s="9">
        <v>1735209648.06</v>
      </c>
      <c r="E339" s="9">
        <v>2118860405.74</v>
      </c>
      <c r="F339" s="9">
        <v>4977269105.8</v>
      </c>
      <c r="G339" s="9">
        <v>4621885052.5</v>
      </c>
      <c r="H339" s="9">
        <v>1150587352.96</v>
      </c>
      <c r="I339" s="9">
        <v>-3711397609.03</v>
      </c>
      <c r="J339" s="9">
        <v>441957391.93</v>
      </c>
      <c r="K339" s="9">
        <v>629736382.5</v>
      </c>
      <c r="L339" s="9">
        <v>3340824960</v>
      </c>
      <c r="M339" s="9">
        <v>3180931430</v>
      </c>
      <c r="N339" s="9">
        <v>3313650410</v>
      </c>
      <c r="O339" s="9">
        <v>3484978810</v>
      </c>
      <c r="P339" s="9">
        <v>3473637430</v>
      </c>
      <c r="Q339" s="9">
        <v>3694969590</v>
      </c>
      <c r="R339" s="9">
        <v>4002338280</v>
      </c>
      <c r="S339" s="9">
        <v>3601779530</v>
      </c>
      <c r="T339" s="9">
        <v>3316427830</v>
      </c>
      <c r="U339" s="9">
        <v>140000.04</v>
      </c>
      <c r="V339" s="9">
        <v>140000.04</v>
      </c>
      <c r="W339" s="9">
        <v>140000.04</v>
      </c>
      <c r="X339" s="9">
        <v>189500.04</v>
      </c>
      <c r="Y339" s="9">
        <v>206000.04</v>
      </c>
      <c r="Z339" s="9">
        <v>206000.04</v>
      </c>
      <c r="AA339" s="9">
        <v>206000.04</v>
      </c>
      <c r="AB339" s="9">
        <v>206000.04</v>
      </c>
      <c r="AC339" s="9">
        <v>206000.04</v>
      </c>
      <c r="AD339" s="9">
        <v>2683516261.77</v>
      </c>
      <c r="AE339" s="9">
        <v>2312565538.25</v>
      </c>
      <c r="AF339" s="9">
        <v>1273940405.53</v>
      </c>
      <c r="AG339" s="9">
        <v>600085632.66</v>
      </c>
      <c r="AH339" s="9">
        <v>564578006</v>
      </c>
      <c r="AI339" s="9">
        <v>1635764822.19</v>
      </c>
      <c r="AJ339" s="9">
        <v>2727212995.51</v>
      </c>
      <c r="AK339" s="9">
        <v>4084303571.65</v>
      </c>
      <c r="AL339" s="9">
        <v>6857720196.36</v>
      </c>
      <c r="AM339" s="2">
        <f t="shared" si="62"/>
        <v>6967238569.12</v>
      </c>
      <c r="AN339" s="2">
        <f t="shared" si="66"/>
        <v>2603715539.85</v>
      </c>
      <c r="AO339" s="2">
        <f t="shared" si="67"/>
        <v>4158710410.25</v>
      </c>
      <c r="AP339" s="2">
        <f t="shared" si="68"/>
        <v>7862351783.18</v>
      </c>
      <c r="AQ339" s="2">
        <f t="shared" si="69"/>
        <v>7531150476.54</v>
      </c>
      <c r="AR339" s="2">
        <f t="shared" si="70"/>
        <v>3209998120.81</v>
      </c>
      <c r="AS339" s="2">
        <f t="shared" si="71"/>
        <v>-2436066324.5</v>
      </c>
      <c r="AT339" s="2">
        <f t="shared" si="72"/>
        <v>-40360649.6800003</v>
      </c>
      <c r="AU339" s="2">
        <f t="shared" si="73"/>
        <v>-2911349983.82</v>
      </c>
      <c r="AV339" s="3">
        <f t="shared" si="63"/>
        <v>-2.10181165687442</v>
      </c>
      <c r="AW339" s="3">
        <f t="shared" si="64"/>
        <v>-0.015445251055129</v>
      </c>
      <c r="AX339" s="3" t="e">
        <f t="shared" si="65"/>
        <v>#NUM!</v>
      </c>
    </row>
    <row r="340" spans="1:50">
      <c r="A340" s="8" t="s">
        <v>692</v>
      </c>
      <c r="B340" s="8" t="s">
        <v>693</v>
      </c>
      <c r="C340" s="9">
        <v>798697071.26</v>
      </c>
      <c r="D340" s="9">
        <v>630777488.79</v>
      </c>
      <c r="E340" s="9">
        <v>556020333.42</v>
      </c>
      <c r="F340" s="9">
        <v>479328638.42</v>
      </c>
      <c r="G340" s="9">
        <v>542439509.66</v>
      </c>
      <c r="H340" s="9">
        <v>460413630.85</v>
      </c>
      <c r="I340" s="9">
        <v>477011170.74</v>
      </c>
      <c r="J340" s="9">
        <v>600595472.06</v>
      </c>
      <c r="K340" s="9">
        <v>627422678.09</v>
      </c>
      <c r="L340" s="9">
        <v>368870506</v>
      </c>
      <c r="M340" s="9">
        <v>302901404</v>
      </c>
      <c r="N340" s="9">
        <v>337474845</v>
      </c>
      <c r="O340" s="9">
        <v>286847295</v>
      </c>
      <c r="P340" s="9">
        <v>291116069</v>
      </c>
      <c r="Q340" s="9">
        <v>277089871</v>
      </c>
      <c r="R340" s="9">
        <v>279254872</v>
      </c>
      <c r="S340" s="9">
        <v>249261118</v>
      </c>
      <c r="T340" s="9">
        <v>248966293</v>
      </c>
      <c r="U340" s="9">
        <v>2778553.24</v>
      </c>
      <c r="V340" s="9">
        <v>2026937.99</v>
      </c>
      <c r="W340" s="9">
        <v>4337180.12</v>
      </c>
      <c r="X340" s="9">
        <v>2981931.26</v>
      </c>
      <c r="Y340" s="9">
        <v>2483554.07</v>
      </c>
      <c r="Z340" s="9">
        <v>1953749.46</v>
      </c>
      <c r="AA340" s="9">
        <v>1490085.94</v>
      </c>
      <c r="AB340" s="9">
        <v>762119.09</v>
      </c>
      <c r="AC340" s="9">
        <v>627987.67</v>
      </c>
      <c r="AD340" s="9">
        <v>820386331.21</v>
      </c>
      <c r="AE340" s="9">
        <v>880718760.15</v>
      </c>
      <c r="AF340" s="9">
        <v>783246519.51</v>
      </c>
      <c r="AG340" s="9">
        <v>849988273.58</v>
      </c>
      <c r="AH340" s="9">
        <v>665938685.69</v>
      </c>
      <c r="AI340" s="9">
        <v>628894229.66</v>
      </c>
      <c r="AJ340" s="9">
        <v>536109054.06</v>
      </c>
      <c r="AK340" s="9">
        <v>476514643.06</v>
      </c>
      <c r="AL340" s="9">
        <v>611735291.96</v>
      </c>
      <c r="AM340" s="2">
        <f t="shared" si="62"/>
        <v>349959799.29</v>
      </c>
      <c r="AN340" s="2">
        <f t="shared" si="66"/>
        <v>54987070.63</v>
      </c>
      <c r="AO340" s="2">
        <f t="shared" si="67"/>
        <v>114585839.03</v>
      </c>
      <c r="AP340" s="2">
        <f t="shared" si="68"/>
        <v>-80830408.9</v>
      </c>
      <c r="AQ340" s="2">
        <f t="shared" si="69"/>
        <v>170100447.04</v>
      </c>
      <c r="AR340" s="2">
        <f t="shared" si="70"/>
        <v>110563021.65</v>
      </c>
      <c r="AS340" s="2">
        <f t="shared" si="71"/>
        <v>221647074.62</v>
      </c>
      <c r="AT340" s="2">
        <f t="shared" si="72"/>
        <v>374104066.09</v>
      </c>
      <c r="AU340" s="2">
        <f t="shared" si="73"/>
        <v>265281666.8</v>
      </c>
      <c r="AV340" s="3">
        <f t="shared" si="63"/>
        <v>0.0312593048520002</v>
      </c>
      <c r="AW340" s="3">
        <f t="shared" si="64"/>
        <v>0.15521425882178</v>
      </c>
      <c r="AX340" s="3" t="e">
        <f t="shared" si="65"/>
        <v>#NUM!</v>
      </c>
    </row>
    <row r="341" spans="1:50">
      <c r="A341" s="8" t="s">
        <v>694</v>
      </c>
      <c r="B341" s="8" t="s">
        <v>695</v>
      </c>
      <c r="C341" s="9">
        <v>975093752.95</v>
      </c>
      <c r="D341" s="9">
        <v>927728961.49</v>
      </c>
      <c r="E341" s="9">
        <v>831985654.29</v>
      </c>
      <c r="F341" s="9">
        <v>737864935.3</v>
      </c>
      <c r="G341" s="9">
        <v>693222088.24</v>
      </c>
      <c r="H341" s="9">
        <v>673073290.78</v>
      </c>
      <c r="I341" s="9">
        <v>703169774.54</v>
      </c>
      <c r="J341" s="9">
        <v>641722991.69</v>
      </c>
      <c r="K341" s="9">
        <v>623223097.76</v>
      </c>
      <c r="L341" s="9">
        <v>214323844</v>
      </c>
      <c r="M341" s="9">
        <v>162055345</v>
      </c>
      <c r="N341" s="9">
        <v>152597496</v>
      </c>
      <c r="O341" s="9">
        <v>153662404</v>
      </c>
      <c r="P341" s="9">
        <v>147705069</v>
      </c>
      <c r="Q341" s="9">
        <v>148922616</v>
      </c>
      <c r="R341" s="9">
        <v>142618217</v>
      </c>
      <c r="S341" s="9">
        <v>143859838</v>
      </c>
      <c r="T341" s="9">
        <v>62101632</v>
      </c>
      <c r="U341" s="9">
        <v>30406981.43</v>
      </c>
      <c r="V341" s="9">
        <v>23843159.99</v>
      </c>
      <c r="W341" s="9">
        <v>18587245.69</v>
      </c>
      <c r="X341" s="9">
        <v>12864500.7</v>
      </c>
      <c r="Y341" s="9">
        <v>11346895.83</v>
      </c>
      <c r="Z341" s="9">
        <v>13211989.92</v>
      </c>
      <c r="AA341" s="9">
        <v>9526050.54</v>
      </c>
      <c r="AB341" s="9">
        <v>4749011.68</v>
      </c>
      <c r="AC341" s="9">
        <v>7281052.67</v>
      </c>
      <c r="AD341" s="9">
        <v>663064691.74</v>
      </c>
      <c r="AE341" s="9">
        <v>427384411.4</v>
      </c>
      <c r="AF341" s="9">
        <v>512610233.27</v>
      </c>
      <c r="AG341" s="9">
        <v>284365931.95</v>
      </c>
      <c r="AH341" s="9">
        <v>231207543.17</v>
      </c>
      <c r="AI341" s="9">
        <v>266746085.03</v>
      </c>
      <c r="AJ341" s="9">
        <v>273529546.39</v>
      </c>
      <c r="AK341" s="9">
        <v>267177472.8</v>
      </c>
      <c r="AL341" s="9">
        <v>246001786.91</v>
      </c>
      <c r="AM341" s="2">
        <f t="shared" si="62"/>
        <v>556759886.64</v>
      </c>
      <c r="AN341" s="2">
        <f t="shared" si="66"/>
        <v>686243055.08</v>
      </c>
      <c r="AO341" s="2">
        <f t="shared" si="67"/>
        <v>490560162.71</v>
      </c>
      <c r="AP341" s="2">
        <f t="shared" si="68"/>
        <v>620025908.05</v>
      </c>
      <c r="AQ341" s="2">
        <f t="shared" si="69"/>
        <v>621066509.9</v>
      </c>
      <c r="AR341" s="2">
        <f t="shared" si="70"/>
        <v>568461811.67</v>
      </c>
      <c r="AS341" s="2">
        <f t="shared" si="71"/>
        <v>581784495.69</v>
      </c>
      <c r="AT341" s="2">
        <f t="shared" si="72"/>
        <v>523154368.57</v>
      </c>
      <c r="AU341" s="2">
        <f t="shared" si="73"/>
        <v>446603995.52</v>
      </c>
      <c r="AV341" s="3">
        <f t="shared" si="63"/>
        <v>0.0247982388774459</v>
      </c>
      <c r="AW341" s="3">
        <f t="shared" si="64"/>
        <v>-0.0216236066850966</v>
      </c>
      <c r="AX341" s="3">
        <f t="shared" si="65"/>
        <v>0.0562041562790967</v>
      </c>
    </row>
    <row r="342" spans="1:50">
      <c r="A342" s="8" t="s">
        <v>696</v>
      </c>
      <c r="B342" s="8" t="s">
        <v>697</v>
      </c>
      <c r="C342" s="9">
        <v>1305941469.01</v>
      </c>
      <c r="D342" s="9">
        <v>1262778545.44</v>
      </c>
      <c r="E342" s="9">
        <v>1139047561.12</v>
      </c>
      <c r="F342" s="9">
        <v>932184804.06</v>
      </c>
      <c r="G342" s="9">
        <v>923844500.04</v>
      </c>
      <c r="H342" s="9">
        <v>647462291.44</v>
      </c>
      <c r="I342" s="9">
        <v>647269508.49</v>
      </c>
      <c r="J342" s="9">
        <v>632787369.13</v>
      </c>
      <c r="K342" s="9">
        <v>622881797.77</v>
      </c>
      <c r="L342" s="9">
        <v>252961741</v>
      </c>
      <c r="M342" s="9">
        <v>204498391</v>
      </c>
      <c r="N342" s="9">
        <v>181501199</v>
      </c>
      <c r="O342" s="9">
        <v>86650167.2</v>
      </c>
      <c r="P342" s="9">
        <v>89439285.9</v>
      </c>
      <c r="Q342" s="9">
        <v>95861191.2</v>
      </c>
      <c r="R342" s="9">
        <v>111339191</v>
      </c>
      <c r="S342" s="9">
        <v>98766801.1</v>
      </c>
      <c r="T342" s="9">
        <v>121696136</v>
      </c>
      <c r="U342" s="9">
        <v>12964291.06</v>
      </c>
      <c r="V342" s="9">
        <v>21061146.71</v>
      </c>
      <c r="W342" s="9">
        <v>16222340.58</v>
      </c>
      <c r="X342" s="9">
        <v>17860194.77</v>
      </c>
      <c r="Y342" s="9">
        <v>18110557.23</v>
      </c>
      <c r="Z342" s="9">
        <v>9668340.06</v>
      </c>
      <c r="AA342" s="9">
        <v>12379536.82</v>
      </c>
      <c r="AB342" s="9">
        <v>11675815.58</v>
      </c>
      <c r="AC342" s="9">
        <v>11670293.79</v>
      </c>
      <c r="AD342" s="9">
        <v>273749887.65</v>
      </c>
      <c r="AE342" s="9">
        <v>246466701.71</v>
      </c>
      <c r="AF342" s="9">
        <v>155645880.26</v>
      </c>
      <c r="AG342" s="9">
        <v>160006970.69</v>
      </c>
      <c r="AH342" s="9">
        <v>245938614.43</v>
      </c>
      <c r="AI342" s="9">
        <v>341657330.79</v>
      </c>
      <c r="AJ342" s="9">
        <v>198311602.98</v>
      </c>
      <c r="AK342" s="9">
        <v>196587836.97</v>
      </c>
      <c r="AL342" s="9">
        <v>449375165.46</v>
      </c>
      <c r="AM342" s="2">
        <f t="shared" si="62"/>
        <v>1298117613.42</v>
      </c>
      <c r="AN342" s="2">
        <f t="shared" si="66"/>
        <v>1241871381.44</v>
      </c>
      <c r="AO342" s="2">
        <f t="shared" si="67"/>
        <v>1181125220.44</v>
      </c>
      <c r="AP342" s="2">
        <f t="shared" si="68"/>
        <v>876688195.34</v>
      </c>
      <c r="AQ342" s="2">
        <f t="shared" si="69"/>
        <v>785455728.74</v>
      </c>
      <c r="AR342" s="2">
        <f t="shared" si="70"/>
        <v>411334491.91</v>
      </c>
      <c r="AS342" s="2">
        <f t="shared" si="71"/>
        <v>572676633.33</v>
      </c>
      <c r="AT342" s="2">
        <f t="shared" si="72"/>
        <v>546642148.84</v>
      </c>
      <c r="AU342" s="2">
        <f t="shared" si="73"/>
        <v>306873062.1</v>
      </c>
      <c r="AV342" s="3">
        <f t="shared" si="63"/>
        <v>0.173802501313592</v>
      </c>
      <c r="AW342" s="3">
        <f t="shared" si="64"/>
        <v>0.105702944725211</v>
      </c>
      <c r="AX342" s="3">
        <f t="shared" si="65"/>
        <v>0.191190072524679</v>
      </c>
    </row>
    <row r="343" spans="1:50">
      <c r="A343" s="8" t="s">
        <v>698</v>
      </c>
      <c r="B343" s="8" t="s">
        <v>699</v>
      </c>
      <c r="C343" s="9">
        <v>2297894413.25</v>
      </c>
      <c r="D343" s="9">
        <v>1854576249.29</v>
      </c>
      <c r="E343" s="9">
        <v>2097527739.86</v>
      </c>
      <c r="F343" s="9">
        <v>1695231643.05</v>
      </c>
      <c r="G343" s="9">
        <v>1148740644.93</v>
      </c>
      <c r="H343" s="9">
        <v>829630063.38</v>
      </c>
      <c r="I343" s="9">
        <v>715578369.68</v>
      </c>
      <c r="J343" s="9">
        <v>597041887.34</v>
      </c>
      <c r="K343" s="9">
        <v>622004915.79</v>
      </c>
      <c r="L343" s="9">
        <v>239269825</v>
      </c>
      <c r="M343" s="9">
        <v>214098270</v>
      </c>
      <c r="N343" s="9">
        <v>206165530</v>
      </c>
      <c r="O343" s="9">
        <v>194006853</v>
      </c>
      <c r="P343" s="9">
        <v>190087889</v>
      </c>
      <c r="Q343" s="9">
        <v>180217082</v>
      </c>
      <c r="R343" s="9">
        <v>160229665</v>
      </c>
      <c r="S343" s="9">
        <v>130655842</v>
      </c>
      <c r="T343" s="9">
        <v>85018563.4</v>
      </c>
      <c r="U343" s="9">
        <v>33723640.28</v>
      </c>
      <c r="V343" s="9">
        <v>23731383.35</v>
      </c>
      <c r="W343" s="9">
        <v>27376736.7</v>
      </c>
      <c r="X343" s="9">
        <v>21492764.36</v>
      </c>
      <c r="Y343" s="9">
        <v>39767964.81</v>
      </c>
      <c r="Z343" s="9">
        <v>52748063.21</v>
      </c>
      <c r="AA343" s="9">
        <v>44946646.26</v>
      </c>
      <c r="AB343" s="9">
        <v>28275251.66</v>
      </c>
      <c r="AC343" s="9">
        <v>11850269.75</v>
      </c>
      <c r="AD343" s="9">
        <v>578154171.08</v>
      </c>
      <c r="AE343" s="9">
        <v>561616750.96</v>
      </c>
      <c r="AF343" s="9">
        <v>412329130.6</v>
      </c>
      <c r="AG343" s="9">
        <v>307319114.99</v>
      </c>
      <c r="AH343" s="9">
        <v>200093340.76</v>
      </c>
      <c r="AI343" s="9">
        <v>172716601.62</v>
      </c>
      <c r="AJ343" s="9">
        <v>237769057.8</v>
      </c>
      <c r="AK343" s="9">
        <v>387438488.77</v>
      </c>
      <c r="AL343" s="9">
        <v>557480975.37</v>
      </c>
      <c r="AM343" s="2">
        <f t="shared" si="62"/>
        <v>1992733707.45</v>
      </c>
      <c r="AN343" s="2">
        <f t="shared" si="66"/>
        <v>1530789151.68</v>
      </c>
      <c r="AO343" s="2">
        <f t="shared" si="67"/>
        <v>1918740875.96</v>
      </c>
      <c r="AP343" s="2">
        <f t="shared" si="68"/>
        <v>1603412145.42</v>
      </c>
      <c r="AQ343" s="2">
        <f t="shared" si="69"/>
        <v>1178503157.98</v>
      </c>
      <c r="AR343" s="2">
        <f t="shared" si="70"/>
        <v>889878606.97</v>
      </c>
      <c r="AS343" s="2">
        <f t="shared" si="71"/>
        <v>682985623.14</v>
      </c>
      <c r="AT343" s="2">
        <f t="shared" si="72"/>
        <v>368534492.23</v>
      </c>
      <c r="AU343" s="2">
        <f t="shared" si="73"/>
        <v>161392773.57</v>
      </c>
      <c r="AV343" s="3">
        <f t="shared" si="63"/>
        <v>0.322163063050828</v>
      </c>
      <c r="AW343" s="3">
        <f t="shared" si="64"/>
        <v>0.110768878724981</v>
      </c>
      <c r="AX343" s="3">
        <f t="shared" si="65"/>
        <v>0.466201008773737</v>
      </c>
    </row>
    <row r="344" spans="1:50">
      <c r="A344" s="8" t="s">
        <v>700</v>
      </c>
      <c r="B344" s="8" t="s">
        <v>701</v>
      </c>
      <c r="C344" s="9">
        <v>232111135.45</v>
      </c>
      <c r="D344" s="9">
        <v>253426721.05</v>
      </c>
      <c r="E344" s="9">
        <v>859304790.24</v>
      </c>
      <c r="F344" s="9">
        <v>904383220.56</v>
      </c>
      <c r="G344" s="9">
        <v>718192605.94</v>
      </c>
      <c r="H344" s="9">
        <v>524110631.05</v>
      </c>
      <c r="I344" s="9">
        <v>1208412565.12</v>
      </c>
      <c r="J344" s="9">
        <v>538417036</v>
      </c>
      <c r="K344" s="9">
        <v>615443104.27</v>
      </c>
      <c r="L344" s="9">
        <v>1704329450</v>
      </c>
      <c r="M344" s="9">
        <v>228806604</v>
      </c>
      <c r="N344" s="9">
        <v>215340755</v>
      </c>
      <c r="O344" s="9">
        <v>193363172</v>
      </c>
      <c r="P344" s="9">
        <v>154113624</v>
      </c>
      <c r="Q344" s="9">
        <v>128455343</v>
      </c>
      <c r="R344" s="9">
        <v>120255458</v>
      </c>
      <c r="S344" s="9">
        <v>93755955.3</v>
      </c>
      <c r="T344" s="9">
        <v>108074566</v>
      </c>
      <c r="U344" s="9">
        <v>165719004.7</v>
      </c>
      <c r="V344" s="9">
        <v>295741244.78</v>
      </c>
      <c r="W344" s="9">
        <v>225844778.43</v>
      </c>
      <c r="X344" s="9">
        <v>210119895.32</v>
      </c>
      <c r="Y344" s="9">
        <v>227096981.86</v>
      </c>
      <c r="Z344" s="9">
        <v>215747055.05</v>
      </c>
      <c r="AA344" s="9">
        <v>272381313.43</v>
      </c>
      <c r="AB344" s="9">
        <v>224245976.93</v>
      </c>
      <c r="AC344" s="9">
        <v>204423769.33</v>
      </c>
      <c r="AD344" s="9">
        <v>745922370.43</v>
      </c>
      <c r="AE344" s="9">
        <v>834816123.05</v>
      </c>
      <c r="AF344" s="9">
        <v>700752138.82</v>
      </c>
      <c r="AG344" s="9">
        <v>554287529.65</v>
      </c>
      <c r="AH344" s="9">
        <v>742605032.87</v>
      </c>
      <c r="AI344" s="9">
        <v>746658818.55</v>
      </c>
      <c r="AJ344" s="9">
        <v>625220581.06</v>
      </c>
      <c r="AK344" s="9">
        <v>804747965.61</v>
      </c>
      <c r="AL344" s="9">
        <v>767493708.5</v>
      </c>
      <c r="AM344" s="2">
        <f t="shared" si="62"/>
        <v>1356237219.72</v>
      </c>
      <c r="AN344" s="2">
        <f t="shared" si="66"/>
        <v>-56841553.22</v>
      </c>
      <c r="AO344" s="2">
        <f t="shared" si="67"/>
        <v>599738184.85</v>
      </c>
      <c r="AP344" s="2">
        <f t="shared" si="68"/>
        <v>753578758.23</v>
      </c>
      <c r="AQ344" s="2">
        <f t="shared" si="69"/>
        <v>356798178.93</v>
      </c>
      <c r="AR344" s="2">
        <f t="shared" si="70"/>
        <v>121654210.55</v>
      </c>
      <c r="AS344" s="2">
        <f t="shared" si="71"/>
        <v>975828755.49</v>
      </c>
      <c r="AT344" s="2">
        <f t="shared" si="72"/>
        <v>51671002.62</v>
      </c>
      <c r="AU344" s="2">
        <f t="shared" si="73"/>
        <v>160447731.1</v>
      </c>
      <c r="AV344" s="3">
        <f t="shared" si="63"/>
        <v>0.267652539993728</v>
      </c>
      <c r="AW344" s="3">
        <f t="shared" si="64"/>
        <v>0.306118575275394</v>
      </c>
      <c r="AX344" s="3">
        <f t="shared" si="65"/>
        <v>0.294094062710391</v>
      </c>
    </row>
    <row r="345" spans="1:50">
      <c r="A345" s="8" t="s">
        <v>702</v>
      </c>
      <c r="B345" s="8" t="s">
        <v>703</v>
      </c>
      <c r="C345" s="9">
        <v>905117230</v>
      </c>
      <c r="D345" s="9">
        <v>756305672</v>
      </c>
      <c r="E345" s="9">
        <v>683243391</v>
      </c>
      <c r="F345" s="9">
        <v>225384074</v>
      </c>
      <c r="G345" s="9">
        <v>703858116</v>
      </c>
      <c r="H345" s="9">
        <v>1153581344</v>
      </c>
      <c r="I345" s="9">
        <v>1016976779</v>
      </c>
      <c r="J345" s="9">
        <v>808991726</v>
      </c>
      <c r="K345" s="9">
        <v>615067873</v>
      </c>
      <c r="L345" s="9">
        <v>545452899</v>
      </c>
      <c r="M345" s="9">
        <v>480266312</v>
      </c>
      <c r="N345" s="9">
        <v>403704265</v>
      </c>
      <c r="O345" s="9">
        <v>355609054</v>
      </c>
      <c r="P345" s="9">
        <v>325200218</v>
      </c>
      <c r="Q345" s="9">
        <v>265889633</v>
      </c>
      <c r="R345" s="9">
        <v>232548400</v>
      </c>
      <c r="S345" s="9">
        <v>192081831</v>
      </c>
      <c r="T345" s="9">
        <v>124673995</v>
      </c>
      <c r="U345" s="9">
        <v>14759451</v>
      </c>
      <c r="V345" s="9">
        <v>37737883</v>
      </c>
      <c r="W345" s="9">
        <v>31326691</v>
      </c>
      <c r="X345" s="9">
        <v>29935677</v>
      </c>
      <c r="Y345" s="9">
        <v>24935220</v>
      </c>
      <c r="Z345" s="9">
        <v>24787323</v>
      </c>
      <c r="AA345" s="9">
        <v>10294674</v>
      </c>
      <c r="AB345" s="9">
        <v>3861705</v>
      </c>
      <c r="AC345" s="9">
        <v>1320666</v>
      </c>
      <c r="AD345" s="9">
        <v>593322184</v>
      </c>
      <c r="AE345" s="9">
        <v>484003971</v>
      </c>
      <c r="AF345" s="9">
        <v>212606449</v>
      </c>
      <c r="AG345" s="9">
        <v>321404198</v>
      </c>
      <c r="AH345" s="9">
        <v>592379149</v>
      </c>
      <c r="AI345" s="9">
        <v>1104657984</v>
      </c>
      <c r="AJ345" s="9">
        <v>1193862962</v>
      </c>
      <c r="AK345" s="9">
        <v>893587513</v>
      </c>
      <c r="AL345" s="9">
        <v>1167135270</v>
      </c>
      <c r="AM345" s="2">
        <f t="shared" si="62"/>
        <v>872007396</v>
      </c>
      <c r="AN345" s="2">
        <f t="shared" si="66"/>
        <v>790305896</v>
      </c>
      <c r="AO345" s="2">
        <f t="shared" si="67"/>
        <v>905667898</v>
      </c>
      <c r="AP345" s="2">
        <f t="shared" si="68"/>
        <v>289524607</v>
      </c>
      <c r="AQ345" s="2">
        <f t="shared" si="69"/>
        <v>461614405</v>
      </c>
      <c r="AR345" s="2">
        <f t="shared" si="70"/>
        <v>339600316</v>
      </c>
      <c r="AS345" s="2">
        <f t="shared" si="71"/>
        <v>65956891</v>
      </c>
      <c r="AT345" s="2">
        <f t="shared" si="72"/>
        <v>111347749</v>
      </c>
      <c r="AU345" s="2">
        <f t="shared" si="73"/>
        <v>-426072736</v>
      </c>
      <c r="AV345" s="3">
        <f t="shared" si="63"/>
        <v>-2.08282831236864</v>
      </c>
      <c r="AW345" s="3">
        <f t="shared" si="64"/>
        <v>0.135659565158824</v>
      </c>
      <c r="AX345" s="3" t="e">
        <f t="shared" si="65"/>
        <v>#NUM!</v>
      </c>
    </row>
    <row r="346" spans="1:50">
      <c r="A346" s="8" t="s">
        <v>704</v>
      </c>
      <c r="B346" s="8" t="s">
        <v>705</v>
      </c>
      <c r="C346" s="9">
        <v>95551741.92</v>
      </c>
      <c r="D346" s="9">
        <v>265992971.6</v>
      </c>
      <c r="E346" s="9">
        <v>608425926.76</v>
      </c>
      <c r="F346" s="9">
        <v>1027732475.44</v>
      </c>
      <c r="G346" s="9">
        <v>765040341.37</v>
      </c>
      <c r="H346" s="9">
        <v>366317643.94</v>
      </c>
      <c r="I346" s="9">
        <v>326884372.6</v>
      </c>
      <c r="J346" s="9">
        <v>584508539.28</v>
      </c>
      <c r="K346" s="9">
        <v>609837467.87</v>
      </c>
      <c r="L346" s="9">
        <v>41583321</v>
      </c>
      <c r="M346" s="9">
        <v>20285331.7</v>
      </c>
      <c r="N346" s="9">
        <v>-32136667.1</v>
      </c>
      <c r="O346" s="9">
        <v>19553311.5</v>
      </c>
      <c r="P346" s="9">
        <v>20775858.9</v>
      </c>
      <c r="Q346" s="9">
        <v>19118785.4</v>
      </c>
      <c r="R346" s="9">
        <v>17579273.3</v>
      </c>
      <c r="S346" s="9">
        <v>5269535.29</v>
      </c>
      <c r="T346" s="9">
        <v>5478682.71</v>
      </c>
      <c r="U346" s="9">
        <v>91483.69</v>
      </c>
      <c r="V346" s="9">
        <v>91483.68</v>
      </c>
      <c r="W346" s="9">
        <v>65157.94</v>
      </c>
      <c r="X346" s="9">
        <v>0</v>
      </c>
      <c r="Y346" s="9">
        <v>0</v>
      </c>
      <c r="Z346" s="9">
        <v>0</v>
      </c>
      <c r="AA346" s="9">
        <v>0</v>
      </c>
      <c r="AB346" s="9">
        <v>95022.3</v>
      </c>
      <c r="AC346" s="9">
        <v>77600.01</v>
      </c>
      <c r="AD346" s="9">
        <v>1494695.41</v>
      </c>
      <c r="AE346" s="9">
        <v>6634061.47</v>
      </c>
      <c r="AF346" s="9">
        <v>757970.82</v>
      </c>
      <c r="AG346" s="9">
        <v>10674883.47</v>
      </c>
      <c r="AH346" s="9">
        <v>400931.12</v>
      </c>
      <c r="AI346" s="9">
        <v>98570</v>
      </c>
      <c r="AJ346" s="9">
        <v>54050</v>
      </c>
      <c r="AK346" s="9">
        <v>331450</v>
      </c>
      <c r="AL346" s="9">
        <v>67272.31</v>
      </c>
      <c r="AM346" s="2">
        <f t="shared" si="62"/>
        <v>135731851.2</v>
      </c>
      <c r="AN346" s="2">
        <f t="shared" si="66"/>
        <v>279735725.51</v>
      </c>
      <c r="AO346" s="2">
        <f t="shared" si="67"/>
        <v>575596446.78</v>
      </c>
      <c r="AP346" s="2">
        <f t="shared" si="68"/>
        <v>1036610903.47</v>
      </c>
      <c r="AQ346" s="2">
        <f t="shared" si="69"/>
        <v>785415269.15</v>
      </c>
      <c r="AR346" s="2">
        <f t="shared" si="70"/>
        <v>385337859.34</v>
      </c>
      <c r="AS346" s="2">
        <f t="shared" si="71"/>
        <v>344409595.9</v>
      </c>
      <c r="AT346" s="2">
        <f t="shared" si="72"/>
        <v>589541646.87</v>
      </c>
      <c r="AU346" s="2">
        <f t="shared" si="73"/>
        <v>615326478.28</v>
      </c>
      <c r="AV346" s="3">
        <f t="shared" si="63"/>
        <v>-0.154596544301977</v>
      </c>
      <c r="AW346" s="3">
        <f t="shared" si="64"/>
        <v>-0.296091051163324</v>
      </c>
      <c r="AX346" s="3">
        <f t="shared" si="65"/>
        <v>0.0908164905327269</v>
      </c>
    </row>
    <row r="347" spans="1:50">
      <c r="A347" s="8" t="s">
        <v>706</v>
      </c>
      <c r="B347" s="8" t="s">
        <v>707</v>
      </c>
      <c r="C347" s="9">
        <v>656173032.93</v>
      </c>
      <c r="D347" s="9">
        <v>903116330.34</v>
      </c>
      <c r="E347" s="9">
        <v>802984769.33</v>
      </c>
      <c r="F347" s="9">
        <v>703638831.12</v>
      </c>
      <c r="G347" s="9">
        <v>719499845.33</v>
      </c>
      <c r="H347" s="9">
        <v>734387718.91</v>
      </c>
      <c r="I347" s="9">
        <v>588865043.4</v>
      </c>
      <c r="J347" s="9">
        <v>616744428.63</v>
      </c>
      <c r="K347" s="9">
        <v>608329544.16</v>
      </c>
      <c r="L347" s="9">
        <v>58207114.4</v>
      </c>
      <c r="M347" s="9">
        <v>31309879.3</v>
      </c>
      <c r="N347" s="9">
        <v>20465026.4</v>
      </c>
      <c r="O347" s="9">
        <v>17887919.7</v>
      </c>
      <c r="P347" s="9">
        <v>15517246.5</v>
      </c>
      <c r="Q347" s="9">
        <v>25131367.3</v>
      </c>
      <c r="R347" s="9">
        <v>42399300</v>
      </c>
      <c r="S347" s="9">
        <v>35855415.5</v>
      </c>
      <c r="T347" s="9">
        <v>35286057.2</v>
      </c>
      <c r="U347" s="9">
        <v>2939927.63</v>
      </c>
      <c r="V347" s="9">
        <v>5259157.32</v>
      </c>
      <c r="W347" s="9">
        <v>7261228.61</v>
      </c>
      <c r="X347" s="9">
        <v>6206492.49</v>
      </c>
      <c r="Y347" s="9">
        <v>3368034.29</v>
      </c>
      <c r="Z347" s="9">
        <v>3726453.57</v>
      </c>
      <c r="AA347" s="9">
        <v>5088790.9</v>
      </c>
      <c r="AB347" s="9">
        <v>3851700.69</v>
      </c>
      <c r="AC347" s="9">
        <v>3953661.16</v>
      </c>
      <c r="AD347" s="9">
        <v>49144032.92</v>
      </c>
      <c r="AE347" s="9">
        <v>97395248.75</v>
      </c>
      <c r="AF347" s="9">
        <v>82975518.56</v>
      </c>
      <c r="AG347" s="9">
        <v>135799403.23</v>
      </c>
      <c r="AH347" s="9">
        <v>105842287.33</v>
      </c>
      <c r="AI347" s="9">
        <v>45327110.58</v>
      </c>
      <c r="AJ347" s="9">
        <v>131135747.76</v>
      </c>
      <c r="AK347" s="9">
        <v>108452635.28</v>
      </c>
      <c r="AL347" s="9">
        <v>94803997.22</v>
      </c>
      <c r="AM347" s="2">
        <f t="shared" si="62"/>
        <v>668176042.04</v>
      </c>
      <c r="AN347" s="2">
        <f t="shared" si="66"/>
        <v>842290118.21</v>
      </c>
      <c r="AO347" s="2">
        <f t="shared" si="67"/>
        <v>747735505.78</v>
      </c>
      <c r="AP347" s="2">
        <f t="shared" si="68"/>
        <v>591933840.08</v>
      </c>
      <c r="AQ347" s="2">
        <f t="shared" si="69"/>
        <v>632542838.79</v>
      </c>
      <c r="AR347" s="2">
        <f t="shared" si="70"/>
        <v>717918429.2</v>
      </c>
      <c r="AS347" s="2">
        <f t="shared" si="71"/>
        <v>505217386.54</v>
      </c>
      <c r="AT347" s="2">
        <f t="shared" si="72"/>
        <v>547998909.54</v>
      </c>
      <c r="AU347" s="2">
        <f t="shared" si="73"/>
        <v>552765265.3</v>
      </c>
      <c r="AV347" s="3">
        <f t="shared" si="63"/>
        <v>0.0212922050171664</v>
      </c>
      <c r="AW347" s="3">
        <f t="shared" si="64"/>
        <v>0.0110210344768167</v>
      </c>
      <c r="AX347" s="3">
        <f t="shared" si="65"/>
        <v>0.0114755843538343</v>
      </c>
    </row>
    <row r="348" spans="1:50">
      <c r="A348" s="8" t="s">
        <v>708</v>
      </c>
      <c r="B348" s="8" t="s">
        <v>709</v>
      </c>
      <c r="C348" s="9">
        <v>639711997.23</v>
      </c>
      <c r="D348" s="9">
        <v>613745947.53</v>
      </c>
      <c r="E348" s="9">
        <v>557027382.28</v>
      </c>
      <c r="F348" s="9">
        <v>1086864023.8</v>
      </c>
      <c r="G348" s="9">
        <v>1116677087.29</v>
      </c>
      <c r="H348" s="9">
        <v>1058671100.5</v>
      </c>
      <c r="I348" s="9">
        <v>772766161.32</v>
      </c>
      <c r="J348" s="9">
        <v>694234276.59</v>
      </c>
      <c r="K348" s="9">
        <v>605705242.42</v>
      </c>
      <c r="L348" s="9">
        <v>178391061</v>
      </c>
      <c r="M348" s="9">
        <v>39608953.9</v>
      </c>
      <c r="N348" s="9">
        <v>41416119.6</v>
      </c>
      <c r="O348" s="9">
        <v>42482409.5</v>
      </c>
      <c r="P348" s="9">
        <v>61556463.4</v>
      </c>
      <c r="Q348" s="9">
        <v>58230728.1</v>
      </c>
      <c r="R348" s="9">
        <v>55495866.8</v>
      </c>
      <c r="S348" s="9">
        <v>58664802.3</v>
      </c>
      <c r="T348" s="9">
        <v>57250461.4</v>
      </c>
      <c r="U348" s="9">
        <v>24316489.7</v>
      </c>
      <c r="V348" s="9">
        <v>24204785.34</v>
      </c>
      <c r="W348" s="9">
        <v>24291501.81</v>
      </c>
      <c r="X348" s="9">
        <v>24584215.17</v>
      </c>
      <c r="Y348" s="9">
        <v>16407623.53</v>
      </c>
      <c r="Z348" s="9">
        <v>13827432.14</v>
      </c>
      <c r="AA348" s="9">
        <v>6991850.22</v>
      </c>
      <c r="AB348" s="9">
        <v>6874439.34</v>
      </c>
      <c r="AC348" s="9">
        <v>3906355.39</v>
      </c>
      <c r="AD348" s="9">
        <v>153413694.84</v>
      </c>
      <c r="AE348" s="9">
        <v>133426119</v>
      </c>
      <c r="AF348" s="9">
        <v>130662220.81</v>
      </c>
      <c r="AG348" s="9">
        <v>241148255.98</v>
      </c>
      <c r="AH348" s="9">
        <v>268163616.17</v>
      </c>
      <c r="AI348" s="9">
        <v>279545416.26</v>
      </c>
      <c r="AJ348" s="9">
        <v>146589149.74</v>
      </c>
      <c r="AK348" s="9">
        <v>73506709.75</v>
      </c>
      <c r="AL348" s="9">
        <v>105406729.12</v>
      </c>
      <c r="AM348" s="2">
        <f t="shared" si="62"/>
        <v>689005853.09</v>
      </c>
      <c r="AN348" s="2">
        <f t="shared" si="66"/>
        <v>544133567.77</v>
      </c>
      <c r="AO348" s="2">
        <f t="shared" si="67"/>
        <v>492072782.88</v>
      </c>
      <c r="AP348" s="2">
        <f t="shared" si="68"/>
        <v>912782392.49</v>
      </c>
      <c r="AQ348" s="2">
        <f t="shared" si="69"/>
        <v>926477558.05</v>
      </c>
      <c r="AR348" s="2">
        <f t="shared" si="70"/>
        <v>851183844.48</v>
      </c>
      <c r="AS348" s="2">
        <f t="shared" si="71"/>
        <v>688664728.6</v>
      </c>
      <c r="AT348" s="2">
        <f t="shared" si="72"/>
        <v>686266808.48</v>
      </c>
      <c r="AU348" s="2">
        <f t="shared" si="73"/>
        <v>561455330.09</v>
      </c>
      <c r="AV348" s="3">
        <f t="shared" si="63"/>
        <v>0.0230070663278921</v>
      </c>
      <c r="AW348" s="3">
        <f t="shared" si="64"/>
        <v>-0.0575081542514735</v>
      </c>
      <c r="AX348" s="3">
        <f t="shared" si="65"/>
        <v>0.0843646239315867</v>
      </c>
    </row>
    <row r="349" spans="1:50">
      <c r="A349" s="8" t="s">
        <v>710</v>
      </c>
      <c r="B349" s="8" t="s">
        <v>711</v>
      </c>
      <c r="C349" s="9">
        <v>106333250.94</v>
      </c>
      <c r="D349" s="9">
        <v>-6668695499.15</v>
      </c>
      <c r="E349" s="9">
        <v>-4728585957.39</v>
      </c>
      <c r="F349" s="9">
        <v>2102772174.81</v>
      </c>
      <c r="G349" s="9">
        <v>1515675163.63</v>
      </c>
      <c r="H349" s="9">
        <v>1366446088.3</v>
      </c>
      <c r="I349" s="9">
        <v>1185827070.19</v>
      </c>
      <c r="J349" s="9">
        <v>800950507.74</v>
      </c>
      <c r="K349" s="9">
        <v>602533510.04</v>
      </c>
      <c r="L349" s="9">
        <v>1116723800</v>
      </c>
      <c r="M349" s="9">
        <v>538126505</v>
      </c>
      <c r="N349" s="9">
        <v>518081644</v>
      </c>
      <c r="O349" s="9">
        <v>488574892</v>
      </c>
      <c r="P349" s="9">
        <v>418752996</v>
      </c>
      <c r="Q349" s="9">
        <v>327309262</v>
      </c>
      <c r="R349" s="9">
        <v>235967561</v>
      </c>
      <c r="S349" s="9">
        <v>183249393</v>
      </c>
      <c r="T349" s="9">
        <v>154288563</v>
      </c>
      <c r="U349" s="9">
        <v>616764876.74</v>
      </c>
      <c r="V349" s="9">
        <v>638547191.42</v>
      </c>
      <c r="W349" s="9">
        <v>725433781.56</v>
      </c>
      <c r="X349" s="9">
        <v>623190266.57</v>
      </c>
      <c r="Y349" s="9">
        <v>511837525.61</v>
      </c>
      <c r="Z349" s="9">
        <v>393378697.56</v>
      </c>
      <c r="AA349" s="9">
        <v>239942153.14</v>
      </c>
      <c r="AB349" s="9">
        <v>170673771.2</v>
      </c>
      <c r="AC349" s="9">
        <v>119286660.26</v>
      </c>
      <c r="AD349" s="9">
        <v>1562128404.37</v>
      </c>
      <c r="AE349" s="9">
        <v>816646637.28</v>
      </c>
      <c r="AF349" s="9">
        <v>1618877409.95</v>
      </c>
      <c r="AG349" s="9">
        <v>1966899517.31</v>
      </c>
      <c r="AH349" s="9">
        <v>1746974275.67</v>
      </c>
      <c r="AI349" s="9">
        <v>1496406360.93</v>
      </c>
      <c r="AJ349" s="9">
        <v>1098191250.95</v>
      </c>
      <c r="AK349" s="9">
        <v>672284229.48</v>
      </c>
      <c r="AL349" s="9">
        <v>537061711.62</v>
      </c>
      <c r="AM349" s="2">
        <f t="shared" si="62"/>
        <v>277693523.31</v>
      </c>
      <c r="AN349" s="2">
        <f t="shared" si="66"/>
        <v>-6308668440.01</v>
      </c>
      <c r="AO349" s="2">
        <f t="shared" si="67"/>
        <v>-5103947941.78</v>
      </c>
      <c r="AP349" s="2">
        <f t="shared" si="68"/>
        <v>1247637816.07</v>
      </c>
      <c r="AQ349" s="2">
        <f t="shared" si="69"/>
        <v>699291409.57</v>
      </c>
      <c r="AR349" s="2">
        <f t="shared" si="70"/>
        <v>590727686.93</v>
      </c>
      <c r="AS349" s="2">
        <f t="shared" si="71"/>
        <v>563545533.38</v>
      </c>
      <c r="AT349" s="2">
        <f t="shared" si="72"/>
        <v>482589442.46</v>
      </c>
      <c r="AU349" s="2">
        <f t="shared" si="73"/>
        <v>339047021.68</v>
      </c>
      <c r="AV349" s="3">
        <f t="shared" si="63"/>
        <v>-0.0219359120411056</v>
      </c>
      <c r="AW349" s="3">
        <f t="shared" si="64"/>
        <v>-0.168654574308225</v>
      </c>
      <c r="AX349" s="3">
        <f t="shared" si="65"/>
        <v>0.24252394250438</v>
      </c>
    </row>
    <row r="350" spans="1:50">
      <c r="A350" s="8" t="s">
        <v>712</v>
      </c>
      <c r="B350" s="8" t="s">
        <v>713</v>
      </c>
      <c r="C350" s="9">
        <v>2287469468.96</v>
      </c>
      <c r="D350" s="9">
        <v>1470318619.09</v>
      </c>
      <c r="E350" s="9">
        <v>958389120.63</v>
      </c>
      <c r="F350" s="9">
        <v>719406402.43</v>
      </c>
      <c r="G350" s="9">
        <v>612008806.52</v>
      </c>
      <c r="H350" s="9">
        <v>610888929.66</v>
      </c>
      <c r="I350" s="9">
        <v>536253358.92</v>
      </c>
      <c r="J350" s="9">
        <v>733338842.29</v>
      </c>
      <c r="K350" s="9">
        <v>601265458.02</v>
      </c>
      <c r="L350" s="9">
        <v>950000203</v>
      </c>
      <c r="M350" s="9">
        <v>629344523</v>
      </c>
      <c r="N350" s="9">
        <v>556523067</v>
      </c>
      <c r="O350" s="9">
        <v>483119302</v>
      </c>
      <c r="P350" s="9">
        <v>470765938</v>
      </c>
      <c r="Q350" s="9">
        <v>480639819</v>
      </c>
      <c r="R350" s="9">
        <v>377740036</v>
      </c>
      <c r="S350" s="9">
        <v>237737945</v>
      </c>
      <c r="T350" s="9">
        <v>265634058</v>
      </c>
      <c r="U350" s="9">
        <v>32103554.67</v>
      </c>
      <c r="V350" s="9">
        <v>34371658.08</v>
      </c>
      <c r="W350" s="9">
        <v>30605770.91</v>
      </c>
      <c r="X350" s="9">
        <v>6601176.72</v>
      </c>
      <c r="Y350" s="9">
        <v>7947800.64</v>
      </c>
      <c r="Z350" s="9">
        <v>8577759.2</v>
      </c>
      <c r="AA350" s="9">
        <v>23731345.47</v>
      </c>
      <c r="AB350" s="9">
        <v>16383974.32</v>
      </c>
      <c r="AC350" s="9">
        <v>7657329.25</v>
      </c>
      <c r="AD350" s="9">
        <v>8927158173.95</v>
      </c>
      <c r="AE350" s="9">
        <v>12416960198.72</v>
      </c>
      <c r="AF350" s="9">
        <v>11673639842.02</v>
      </c>
      <c r="AG350" s="9">
        <v>9255221490.6</v>
      </c>
      <c r="AH350" s="9">
        <v>7449826819.79</v>
      </c>
      <c r="AI350" s="9">
        <v>4462251282.77</v>
      </c>
      <c r="AJ350" s="9">
        <v>2467037222.15</v>
      </c>
      <c r="AK350" s="9">
        <v>1791456131.13</v>
      </c>
      <c r="AL350" s="9">
        <v>1413396279.54</v>
      </c>
      <c r="AM350" s="2">
        <f t="shared" si="62"/>
        <v>-5657584947.32</v>
      </c>
      <c r="AN350" s="2">
        <f t="shared" si="66"/>
        <v>-10282925398.55</v>
      </c>
      <c r="AO350" s="2">
        <f t="shared" si="67"/>
        <v>-10128121883.48</v>
      </c>
      <c r="AP350" s="2">
        <f t="shared" si="68"/>
        <v>-8046094609.45</v>
      </c>
      <c r="AQ350" s="2">
        <f t="shared" si="69"/>
        <v>-6359104274.63</v>
      </c>
      <c r="AR350" s="2">
        <f t="shared" si="70"/>
        <v>-3362144774.91</v>
      </c>
      <c r="AS350" s="2">
        <f t="shared" si="71"/>
        <v>-1529312481.76</v>
      </c>
      <c r="AT350" s="2">
        <f t="shared" si="72"/>
        <v>-803995369.52</v>
      </c>
      <c r="AU350" s="2">
        <f t="shared" si="73"/>
        <v>-538839434.27</v>
      </c>
      <c r="AV350" s="3">
        <f t="shared" si="63"/>
        <v>0.298564492668096</v>
      </c>
      <c r="AW350" s="3">
        <f t="shared" si="64"/>
        <v>-0.0231069330522189</v>
      </c>
      <c r="AX350" s="3">
        <f t="shared" si="65"/>
        <v>0.569233703630178</v>
      </c>
    </row>
    <row r="351" spans="1:50">
      <c r="A351" s="8" t="s">
        <v>714</v>
      </c>
      <c r="B351" s="8" t="s">
        <v>715</v>
      </c>
      <c r="C351" s="9">
        <v>1532646487.38</v>
      </c>
      <c r="D351" s="9">
        <v>1359891207.1</v>
      </c>
      <c r="E351" s="9">
        <v>1206842413.33</v>
      </c>
      <c r="F351" s="9">
        <v>960825652.13</v>
      </c>
      <c r="G351" s="9">
        <v>853017167.1</v>
      </c>
      <c r="H351" s="9">
        <v>798515413.26</v>
      </c>
      <c r="I351" s="9">
        <v>797531559.93</v>
      </c>
      <c r="J351" s="9">
        <v>666285146.19</v>
      </c>
      <c r="K351" s="9">
        <v>600336951.72</v>
      </c>
      <c r="L351" s="9">
        <v>704373101</v>
      </c>
      <c r="M351" s="9">
        <v>342774698</v>
      </c>
      <c r="N351" s="9">
        <v>324297243</v>
      </c>
      <c r="O351" s="9">
        <v>338802878</v>
      </c>
      <c r="P351" s="9">
        <v>323817048</v>
      </c>
      <c r="Q351" s="9">
        <v>311147163</v>
      </c>
      <c r="R351" s="9">
        <v>328446700</v>
      </c>
      <c r="S351" s="9">
        <v>330879360</v>
      </c>
      <c r="T351" s="9">
        <v>308686379</v>
      </c>
      <c r="U351" s="9">
        <v>63588294.95</v>
      </c>
      <c r="V351" s="9">
        <v>38454893.25</v>
      </c>
      <c r="W351" s="9">
        <v>14053818.14</v>
      </c>
      <c r="X351" s="9">
        <v>8777003.82</v>
      </c>
      <c r="Y351" s="9">
        <v>7509520.69</v>
      </c>
      <c r="Z351" s="9">
        <v>2783480.04</v>
      </c>
      <c r="AA351" s="9">
        <v>1809936.77</v>
      </c>
      <c r="AB351" s="9">
        <v>1400960.14</v>
      </c>
      <c r="AC351" s="9">
        <v>2624665.33</v>
      </c>
      <c r="AD351" s="9">
        <v>8012399059.09</v>
      </c>
      <c r="AE351" s="9">
        <v>8013598156.82</v>
      </c>
      <c r="AF351" s="9">
        <v>6628668922.35</v>
      </c>
      <c r="AG351" s="9">
        <v>3313090721.55</v>
      </c>
      <c r="AH351" s="9">
        <v>1268209212.61</v>
      </c>
      <c r="AI351" s="9">
        <v>363789920.95</v>
      </c>
      <c r="AJ351" s="9">
        <v>328673772.2</v>
      </c>
      <c r="AK351" s="9">
        <v>357065401.79</v>
      </c>
      <c r="AL351" s="9">
        <v>356347306.92</v>
      </c>
      <c r="AM351" s="2">
        <f t="shared" si="62"/>
        <v>-5711791175.76</v>
      </c>
      <c r="AN351" s="2">
        <f t="shared" si="66"/>
        <v>-6272477358.47</v>
      </c>
      <c r="AO351" s="2">
        <f t="shared" si="67"/>
        <v>-5083475447.88</v>
      </c>
      <c r="AP351" s="2">
        <f t="shared" si="68"/>
        <v>-2004685187.6</v>
      </c>
      <c r="AQ351" s="2">
        <f t="shared" si="69"/>
        <v>-83865476.8199999</v>
      </c>
      <c r="AR351" s="2">
        <f t="shared" si="70"/>
        <v>748656135.35</v>
      </c>
      <c r="AS351" s="2">
        <f t="shared" si="71"/>
        <v>799114424.5</v>
      </c>
      <c r="AT351" s="2">
        <f t="shared" si="72"/>
        <v>641500064.54</v>
      </c>
      <c r="AU351" s="2">
        <f t="shared" si="73"/>
        <v>555300689.13</v>
      </c>
      <c r="AV351" s="3">
        <f t="shared" si="63"/>
        <v>-2.29560187436007</v>
      </c>
      <c r="AW351" s="3">
        <f t="shared" si="64"/>
        <v>1.32615055536492</v>
      </c>
      <c r="AX351" s="3" t="e">
        <f t="shared" si="65"/>
        <v>#NUM!</v>
      </c>
    </row>
    <row r="352" spans="1:50">
      <c r="A352" s="8" t="s">
        <v>716</v>
      </c>
      <c r="B352" s="8" t="s">
        <v>717</v>
      </c>
      <c r="C352" s="9">
        <v>2196549310.84</v>
      </c>
      <c r="D352" s="9">
        <v>1565006791.51</v>
      </c>
      <c r="E352" s="9">
        <v>957062795.31</v>
      </c>
      <c r="F352" s="9">
        <v>751257491.27</v>
      </c>
      <c r="G352" s="9">
        <v>585192012.41</v>
      </c>
      <c r="H352" s="9">
        <v>847735895.32</v>
      </c>
      <c r="I352" s="9">
        <v>647294574.95</v>
      </c>
      <c r="J352" s="9">
        <v>432093782.28</v>
      </c>
      <c r="K352" s="9">
        <v>595550423.97</v>
      </c>
      <c r="L352" s="9">
        <v>187084010</v>
      </c>
      <c r="M352" s="9">
        <v>125965883</v>
      </c>
      <c r="N352" s="9">
        <v>106760430</v>
      </c>
      <c r="O352" s="9">
        <v>87408883.4</v>
      </c>
      <c r="P352" s="9">
        <v>69553491</v>
      </c>
      <c r="Q352" s="9">
        <v>53620667</v>
      </c>
      <c r="R352" s="9">
        <v>38355745.4</v>
      </c>
      <c r="S352" s="9">
        <v>31337703.1</v>
      </c>
      <c r="T352" s="9">
        <v>21485464.9</v>
      </c>
      <c r="U352" s="9">
        <v>701996.44</v>
      </c>
      <c r="V352" s="9">
        <v>98119.53</v>
      </c>
      <c r="W352" s="9">
        <v>20388</v>
      </c>
      <c r="X352" s="9">
        <v>9600</v>
      </c>
      <c r="Y352" s="9">
        <v>1491660.24</v>
      </c>
      <c r="Z352" s="9">
        <v>641039.94</v>
      </c>
      <c r="AA352" s="9">
        <v>442755.21</v>
      </c>
      <c r="AB352" s="9">
        <v>389345.66</v>
      </c>
      <c r="AC352" s="9">
        <v>233415.01</v>
      </c>
      <c r="AD352" s="9">
        <v>536031547.43</v>
      </c>
      <c r="AE352" s="9">
        <v>355794168.91</v>
      </c>
      <c r="AF352" s="9">
        <v>165319602.44</v>
      </c>
      <c r="AG352" s="9">
        <v>195507263.99</v>
      </c>
      <c r="AH352" s="9">
        <v>204656063.62</v>
      </c>
      <c r="AI352" s="9">
        <v>283258185.51</v>
      </c>
      <c r="AJ352" s="9">
        <v>114460055.87</v>
      </c>
      <c r="AK352" s="9">
        <v>64988808.22</v>
      </c>
      <c r="AL352" s="9">
        <v>104495789.27</v>
      </c>
      <c r="AM352" s="2">
        <f t="shared" si="62"/>
        <v>1848303769.85</v>
      </c>
      <c r="AN352" s="2">
        <f t="shared" si="66"/>
        <v>1335276625.13</v>
      </c>
      <c r="AO352" s="2">
        <f t="shared" si="67"/>
        <v>898524010.87</v>
      </c>
      <c r="AP352" s="2">
        <f t="shared" si="68"/>
        <v>643168710.68</v>
      </c>
      <c r="AQ352" s="2">
        <f t="shared" si="69"/>
        <v>451581100.03</v>
      </c>
      <c r="AR352" s="2">
        <f t="shared" si="70"/>
        <v>618739416.75</v>
      </c>
      <c r="AS352" s="2">
        <f t="shared" si="71"/>
        <v>571633019.69</v>
      </c>
      <c r="AT352" s="2">
        <f t="shared" si="72"/>
        <v>398832022.82</v>
      </c>
      <c r="AU352" s="2">
        <f t="shared" si="73"/>
        <v>512773514.61</v>
      </c>
      <c r="AV352" s="3">
        <f t="shared" si="63"/>
        <v>0.153113280004635</v>
      </c>
      <c r="AW352" s="3">
        <f t="shared" si="64"/>
        <v>0.325584808816054</v>
      </c>
      <c r="AX352" s="3">
        <f t="shared" si="65"/>
        <v>0.0384841852626367</v>
      </c>
    </row>
    <row r="353" spans="1:50">
      <c r="A353" s="8" t="s">
        <v>718</v>
      </c>
      <c r="B353" s="8" t="s">
        <v>719</v>
      </c>
      <c r="C353" s="9">
        <v>3641935184.27</v>
      </c>
      <c r="D353" s="9">
        <v>272036071.83</v>
      </c>
      <c r="E353" s="9">
        <v>151897527.09</v>
      </c>
      <c r="F353" s="9">
        <v>122765162.08</v>
      </c>
      <c r="G353" s="9">
        <v>201858548.41</v>
      </c>
      <c r="H353" s="9">
        <v>-3255859583.95</v>
      </c>
      <c r="I353" s="9">
        <v>101191532.06</v>
      </c>
      <c r="J353" s="9">
        <v>-2583471719.44</v>
      </c>
      <c r="K353" s="9">
        <v>592710502.05</v>
      </c>
      <c r="L353" s="9">
        <v>1806402380</v>
      </c>
      <c r="M353" s="9">
        <v>1752871630</v>
      </c>
      <c r="N353" s="9">
        <v>1720864290</v>
      </c>
      <c r="O353" s="9">
        <v>1740278830</v>
      </c>
      <c r="P353" s="9">
        <v>1769800140</v>
      </c>
      <c r="Q353" s="9">
        <v>1613902410</v>
      </c>
      <c r="R353" s="9">
        <v>1568420390</v>
      </c>
      <c r="S353" s="9">
        <v>1517447570</v>
      </c>
      <c r="T353" s="9">
        <v>1969941510</v>
      </c>
      <c r="U353" s="9">
        <v>237352401.6</v>
      </c>
      <c r="V353" s="9">
        <v>261788773.78</v>
      </c>
      <c r="W353" s="9">
        <v>324089003.55</v>
      </c>
      <c r="X353" s="9">
        <v>251349420.25</v>
      </c>
      <c r="Y353" s="9">
        <v>221626255.79</v>
      </c>
      <c r="Z353" s="9">
        <v>219271192.4</v>
      </c>
      <c r="AA353" s="9">
        <v>157440462.82</v>
      </c>
      <c r="AB353" s="9">
        <v>159652219.76</v>
      </c>
      <c r="AC353" s="9">
        <v>171285867.28</v>
      </c>
      <c r="AD353" s="9">
        <v>2124192460.19</v>
      </c>
      <c r="AE353" s="9">
        <v>618661438.55</v>
      </c>
      <c r="AF353" s="9">
        <v>761528738.69</v>
      </c>
      <c r="AG353" s="9">
        <v>1351611449.52</v>
      </c>
      <c r="AH353" s="9">
        <v>920153192.99</v>
      </c>
      <c r="AI353" s="9">
        <v>1075143999.51</v>
      </c>
      <c r="AJ353" s="9">
        <v>1422265466.98</v>
      </c>
      <c r="AK353" s="9">
        <v>1567245352.17</v>
      </c>
      <c r="AL353" s="9">
        <v>2232070105.44</v>
      </c>
      <c r="AM353" s="2">
        <f t="shared" si="62"/>
        <v>3561497505.68</v>
      </c>
      <c r="AN353" s="2">
        <f t="shared" si="66"/>
        <v>1668035037.06</v>
      </c>
      <c r="AO353" s="2">
        <f t="shared" si="67"/>
        <v>1435322081.95</v>
      </c>
      <c r="AP353" s="2">
        <f t="shared" si="68"/>
        <v>762781962.81</v>
      </c>
      <c r="AQ353" s="2">
        <f t="shared" si="69"/>
        <v>1273131751.21</v>
      </c>
      <c r="AR353" s="2">
        <f t="shared" si="70"/>
        <v>-2497829981.06</v>
      </c>
      <c r="AS353" s="2">
        <f t="shared" si="71"/>
        <v>404786917.9</v>
      </c>
      <c r="AT353" s="2">
        <f t="shared" si="72"/>
        <v>-2473617281.85</v>
      </c>
      <c r="AU353" s="2">
        <f t="shared" si="73"/>
        <v>501867773.89</v>
      </c>
      <c r="AV353" s="3">
        <f t="shared" si="63"/>
        <v>0.243255446714556</v>
      </c>
      <c r="AW353" s="3">
        <f t="shared" si="64"/>
        <v>0.228434087419947</v>
      </c>
      <c r="AX353" s="3">
        <f t="shared" si="65"/>
        <v>0.0722643100864817</v>
      </c>
    </row>
    <row r="354" spans="1:50">
      <c r="A354" s="8" t="s">
        <v>720</v>
      </c>
      <c r="B354" s="8" t="s">
        <v>721</v>
      </c>
      <c r="C354" s="9">
        <v>601174582.12</v>
      </c>
      <c r="D354" s="9">
        <v>410478764.48</v>
      </c>
      <c r="E354" s="9">
        <v>490335005.26</v>
      </c>
      <c r="F354" s="9">
        <v>757007965.38</v>
      </c>
      <c r="G354" s="9">
        <v>1200205130.7</v>
      </c>
      <c r="H354" s="9">
        <v>544552470.44</v>
      </c>
      <c r="I354" s="9">
        <v>457952245.06</v>
      </c>
      <c r="J354" s="9">
        <v>541838563.07</v>
      </c>
      <c r="K354" s="9">
        <v>591778324.35</v>
      </c>
      <c r="L354" s="9">
        <v>225111607</v>
      </c>
      <c r="M354" s="9">
        <v>121365883</v>
      </c>
      <c r="N354" s="9">
        <v>121997328</v>
      </c>
      <c r="O354" s="9">
        <v>126995815</v>
      </c>
      <c r="P354" s="9">
        <v>145484320</v>
      </c>
      <c r="Q354" s="9">
        <v>149717038</v>
      </c>
      <c r="R354" s="9">
        <v>151304844</v>
      </c>
      <c r="S354" s="9">
        <v>144667080</v>
      </c>
      <c r="T354" s="9">
        <v>156150719</v>
      </c>
      <c r="U354" s="9">
        <v>33010491.63</v>
      </c>
      <c r="V354" s="9">
        <v>33837753.97</v>
      </c>
      <c r="W354" s="9">
        <v>34493770.63</v>
      </c>
      <c r="X354" s="9">
        <v>35394382.01</v>
      </c>
      <c r="Y354" s="9">
        <v>56632210.01</v>
      </c>
      <c r="Z354" s="9">
        <v>49714862.61</v>
      </c>
      <c r="AA354" s="9">
        <v>37981676.21</v>
      </c>
      <c r="AB354" s="9">
        <v>22382865.85</v>
      </c>
      <c r="AC354" s="9">
        <v>16137323.1</v>
      </c>
      <c r="AD354" s="9">
        <v>132551685.77</v>
      </c>
      <c r="AE354" s="9">
        <v>153456397.08</v>
      </c>
      <c r="AF354" s="9">
        <v>172253582.53</v>
      </c>
      <c r="AG354" s="9">
        <v>186657040.71</v>
      </c>
      <c r="AH354" s="9">
        <v>110942942.75</v>
      </c>
      <c r="AI354" s="9">
        <v>158027614.97</v>
      </c>
      <c r="AJ354" s="9">
        <v>127609326.02</v>
      </c>
      <c r="AK354" s="9">
        <v>156820805.89</v>
      </c>
      <c r="AL354" s="9">
        <v>205810034.71</v>
      </c>
      <c r="AM354" s="2">
        <f t="shared" si="62"/>
        <v>726744994.98</v>
      </c>
      <c r="AN354" s="2">
        <f t="shared" si="66"/>
        <v>412226004.37</v>
      </c>
      <c r="AO354" s="2">
        <f t="shared" si="67"/>
        <v>474572521.36</v>
      </c>
      <c r="AP354" s="2">
        <f t="shared" si="68"/>
        <v>732741121.68</v>
      </c>
      <c r="AQ354" s="2">
        <f t="shared" si="69"/>
        <v>1291378717.96</v>
      </c>
      <c r="AR354" s="2">
        <f t="shared" si="70"/>
        <v>585956756.08</v>
      </c>
      <c r="AS354" s="2">
        <f t="shared" si="71"/>
        <v>519629439.25</v>
      </c>
      <c r="AT354" s="2">
        <f t="shared" si="72"/>
        <v>552067703.03</v>
      </c>
      <c r="AU354" s="2">
        <f t="shared" si="73"/>
        <v>558256331.74</v>
      </c>
      <c r="AV354" s="3">
        <f t="shared" si="63"/>
        <v>0.0297400378780057</v>
      </c>
      <c r="AW354" s="3">
        <f t="shared" si="64"/>
        <v>-0.108614254321364</v>
      </c>
      <c r="AX354" s="3">
        <f t="shared" si="65"/>
        <v>0.0463720998557868</v>
      </c>
    </row>
    <row r="355" spans="1:50">
      <c r="A355" s="8" t="s">
        <v>722</v>
      </c>
      <c r="B355" s="8" t="s">
        <v>723</v>
      </c>
      <c r="C355" s="9">
        <v>-246243415.16</v>
      </c>
      <c r="D355" s="9">
        <v>-1048059957.34</v>
      </c>
      <c r="E355" s="9">
        <v>-3977691690.71</v>
      </c>
      <c r="F355" s="9">
        <v>-1168658269.12</v>
      </c>
      <c r="G355" s="9">
        <v>828283901.48</v>
      </c>
      <c r="H355" s="9">
        <v>808134026.02</v>
      </c>
      <c r="I355" s="9">
        <v>976143690.8</v>
      </c>
      <c r="J355" s="9">
        <v>896662321.62</v>
      </c>
      <c r="K355" s="9">
        <v>590171351.02</v>
      </c>
      <c r="L355" s="9">
        <v>144103298</v>
      </c>
      <c r="M355" s="9">
        <v>94250091.5</v>
      </c>
      <c r="N355" s="9">
        <v>106037058</v>
      </c>
      <c r="O355" s="9">
        <v>89995578.9</v>
      </c>
      <c r="P355" s="9">
        <v>84621059.9</v>
      </c>
      <c r="Q355" s="9">
        <v>76167365.6</v>
      </c>
      <c r="R355" s="9">
        <v>59246334.5</v>
      </c>
      <c r="S355" s="9">
        <v>49684416.7</v>
      </c>
      <c r="T355" s="9">
        <v>44190232.1</v>
      </c>
      <c r="U355" s="9">
        <v>10343629.05</v>
      </c>
      <c r="V355" s="9">
        <v>13695780.64</v>
      </c>
      <c r="W355" s="9">
        <v>38824829.99</v>
      </c>
      <c r="X355" s="9">
        <v>59270441.45</v>
      </c>
      <c r="Y355" s="9">
        <v>22968903.78</v>
      </c>
      <c r="Z355" s="9">
        <v>17059681.64</v>
      </c>
      <c r="AA355" s="9">
        <v>6294195.64</v>
      </c>
      <c r="AB355" s="9">
        <v>3916818.43</v>
      </c>
      <c r="AC355" s="9">
        <v>2218181.86</v>
      </c>
      <c r="AD355" s="9">
        <v>45827170.56</v>
      </c>
      <c r="AE355" s="9">
        <v>17713755.29</v>
      </c>
      <c r="AF355" s="9">
        <v>155787344.26</v>
      </c>
      <c r="AG355" s="9">
        <v>156333577.79</v>
      </c>
      <c r="AH355" s="9">
        <v>130737387.89</v>
      </c>
      <c r="AI355" s="9">
        <v>265920737.73</v>
      </c>
      <c r="AJ355" s="9">
        <v>104782273.44</v>
      </c>
      <c r="AK355" s="9">
        <v>72219573.83</v>
      </c>
      <c r="AL355" s="9">
        <v>98636677.57</v>
      </c>
      <c r="AM355" s="2">
        <f t="shared" si="62"/>
        <v>-137623658.67</v>
      </c>
      <c r="AN355" s="2">
        <f t="shared" si="66"/>
        <v>-957827840.49</v>
      </c>
      <c r="AO355" s="2">
        <f t="shared" si="67"/>
        <v>-3988617146.98</v>
      </c>
      <c r="AP355" s="2">
        <f t="shared" si="68"/>
        <v>-1175725826.56</v>
      </c>
      <c r="AQ355" s="2">
        <f t="shared" si="69"/>
        <v>805136477.27</v>
      </c>
      <c r="AR355" s="2">
        <f t="shared" si="70"/>
        <v>635440335.53</v>
      </c>
      <c r="AS355" s="2">
        <f t="shared" si="71"/>
        <v>936901947.5</v>
      </c>
      <c r="AT355" s="2">
        <f t="shared" si="72"/>
        <v>878043982.92</v>
      </c>
      <c r="AU355" s="2">
        <f t="shared" si="73"/>
        <v>537943087.41</v>
      </c>
      <c r="AV355" s="3">
        <f t="shared" si="63"/>
        <v>-1.85944367280178</v>
      </c>
      <c r="AW355" s="3">
        <f t="shared" si="64"/>
        <v>-1.70236800388074</v>
      </c>
      <c r="AX355" s="3" t="e">
        <f t="shared" si="65"/>
        <v>#NUM!</v>
      </c>
    </row>
    <row r="356" spans="1:50">
      <c r="A356" s="8" t="s">
        <v>724</v>
      </c>
      <c r="B356" s="8" t="s">
        <v>725</v>
      </c>
      <c r="C356" s="9">
        <v>584417261.51</v>
      </c>
      <c r="D356" s="9">
        <v>471665675.46</v>
      </c>
      <c r="E356" s="9">
        <v>777138406.46</v>
      </c>
      <c r="F356" s="9">
        <v>622792483.84</v>
      </c>
      <c r="G356" s="9">
        <v>1155182990.34</v>
      </c>
      <c r="H356" s="9">
        <v>-1652909585.1</v>
      </c>
      <c r="I356" s="9">
        <v>49525606.32</v>
      </c>
      <c r="J356" s="9">
        <v>161165148.8</v>
      </c>
      <c r="K356" s="9">
        <v>589423146.96</v>
      </c>
      <c r="L356" s="9">
        <v>1070421370</v>
      </c>
      <c r="M356" s="9">
        <v>1018265420</v>
      </c>
      <c r="N356" s="9">
        <v>1019461450</v>
      </c>
      <c r="O356" s="9">
        <v>1002808390</v>
      </c>
      <c r="P356" s="9">
        <v>1111427240</v>
      </c>
      <c r="Q356" s="9">
        <v>817336289</v>
      </c>
      <c r="R356" s="9">
        <v>792587533</v>
      </c>
      <c r="S356" s="9">
        <v>486617688</v>
      </c>
      <c r="T356" s="9">
        <v>378083553</v>
      </c>
      <c r="U356" s="9">
        <v>55262732.34</v>
      </c>
      <c r="V356" s="9">
        <v>51137020</v>
      </c>
      <c r="W356" s="9">
        <v>27366428.95</v>
      </c>
      <c r="X356" s="9">
        <v>28932436.64</v>
      </c>
      <c r="Y356" s="9">
        <v>46742234.14</v>
      </c>
      <c r="Z356" s="9">
        <v>16411884.67</v>
      </c>
      <c r="AA356" s="9">
        <v>10218808.31</v>
      </c>
      <c r="AB356" s="9">
        <v>5853792.57</v>
      </c>
      <c r="AC356" s="9">
        <v>5622846.75</v>
      </c>
      <c r="AD356" s="9">
        <v>664603853.92</v>
      </c>
      <c r="AE356" s="9">
        <v>769556834.17</v>
      </c>
      <c r="AF356" s="9">
        <v>1321794843.13</v>
      </c>
      <c r="AG356" s="9">
        <v>1554139552.79</v>
      </c>
      <c r="AH356" s="9">
        <v>818827144.12</v>
      </c>
      <c r="AI356" s="9">
        <v>1154170213.94</v>
      </c>
      <c r="AJ356" s="9">
        <v>1513834150.16</v>
      </c>
      <c r="AK356" s="9">
        <v>2197710246.01</v>
      </c>
      <c r="AL356" s="9">
        <v>1954918951.29</v>
      </c>
      <c r="AM356" s="2">
        <f t="shared" si="62"/>
        <v>1045497509.93</v>
      </c>
      <c r="AN356" s="2">
        <f t="shared" si="66"/>
        <v>771511281.29</v>
      </c>
      <c r="AO356" s="2">
        <f t="shared" si="67"/>
        <v>502171442.28</v>
      </c>
      <c r="AP356" s="2">
        <f t="shared" si="68"/>
        <v>100393757.69</v>
      </c>
      <c r="AQ356" s="2">
        <f t="shared" si="69"/>
        <v>1494525320.36</v>
      </c>
      <c r="AR356" s="2">
        <f t="shared" si="70"/>
        <v>-1973331625.37</v>
      </c>
      <c r="AS356" s="2">
        <f t="shared" si="71"/>
        <v>-661502202.53</v>
      </c>
      <c r="AT356" s="2">
        <f t="shared" si="72"/>
        <v>-1544073616.64</v>
      </c>
      <c r="AU356" s="2">
        <f t="shared" si="73"/>
        <v>-981789404.58</v>
      </c>
      <c r="AV356" s="3">
        <f t="shared" si="63"/>
        <v>-2.00701015774986</v>
      </c>
      <c r="AW356" s="3">
        <f t="shared" si="64"/>
        <v>-0.0689694214086932</v>
      </c>
      <c r="AX356" s="3" t="e">
        <f t="shared" si="65"/>
        <v>#NUM!</v>
      </c>
    </row>
    <row r="357" spans="1:50">
      <c r="A357" s="8" t="s">
        <v>726</v>
      </c>
      <c r="B357" s="8" t="s">
        <v>727</v>
      </c>
      <c r="C357" s="9">
        <v>1943943608.94</v>
      </c>
      <c r="D357" s="9">
        <v>1846221538.1</v>
      </c>
      <c r="E357" s="9">
        <v>1919914191.25</v>
      </c>
      <c r="F357" s="9">
        <v>1669873440</v>
      </c>
      <c r="G357" s="9">
        <v>1326195778.24</v>
      </c>
      <c r="H357" s="9">
        <v>1077341957.4</v>
      </c>
      <c r="I357" s="9">
        <v>889004773.99</v>
      </c>
      <c r="J357" s="9">
        <v>689892322.91</v>
      </c>
      <c r="K357" s="9">
        <v>588509160.46</v>
      </c>
      <c r="L357" s="9">
        <v>174782665</v>
      </c>
      <c r="M357" s="9">
        <v>113112981</v>
      </c>
      <c r="N357" s="9">
        <v>107684435</v>
      </c>
      <c r="O357" s="9">
        <v>104088054</v>
      </c>
      <c r="P357" s="9">
        <v>91099215.6</v>
      </c>
      <c r="Q357" s="9">
        <v>110322860</v>
      </c>
      <c r="R357" s="9">
        <v>102009147</v>
      </c>
      <c r="S357" s="9">
        <v>91093414.7</v>
      </c>
      <c r="T357" s="9">
        <v>85358968.4</v>
      </c>
      <c r="U357" s="9">
        <v>405414.24</v>
      </c>
      <c r="V357" s="9">
        <v>699287.13</v>
      </c>
      <c r="W357" s="9">
        <v>1116229.95</v>
      </c>
      <c r="X357" s="9">
        <v>1479259.98</v>
      </c>
      <c r="Y357" s="9">
        <v>1878381.98</v>
      </c>
      <c r="Z357" s="9">
        <v>0</v>
      </c>
      <c r="AA357" s="9">
        <v>0</v>
      </c>
      <c r="AB357" s="9">
        <v>0</v>
      </c>
      <c r="AC357" s="9">
        <v>0</v>
      </c>
      <c r="AD357" s="9">
        <v>228405541.27</v>
      </c>
      <c r="AE357" s="9">
        <v>280178445.02</v>
      </c>
      <c r="AF357" s="9">
        <v>454911537.1</v>
      </c>
      <c r="AG357" s="9">
        <v>202286032.36</v>
      </c>
      <c r="AH357" s="9">
        <v>169153037.16</v>
      </c>
      <c r="AI357" s="9">
        <v>134683005.27</v>
      </c>
      <c r="AJ357" s="9">
        <v>75916323.71</v>
      </c>
      <c r="AK357" s="9">
        <v>124458315.77</v>
      </c>
      <c r="AL357" s="9">
        <v>102409652.75</v>
      </c>
      <c r="AM357" s="2">
        <f t="shared" si="62"/>
        <v>1890726146.91</v>
      </c>
      <c r="AN357" s="2">
        <f t="shared" si="66"/>
        <v>1679855361.21</v>
      </c>
      <c r="AO357" s="2">
        <f t="shared" si="67"/>
        <v>1573803319.1</v>
      </c>
      <c r="AP357" s="2">
        <f t="shared" si="68"/>
        <v>1573154721.62</v>
      </c>
      <c r="AQ357" s="2">
        <f t="shared" si="69"/>
        <v>1250020338.66</v>
      </c>
      <c r="AR357" s="2">
        <f t="shared" si="70"/>
        <v>1052981812.13</v>
      </c>
      <c r="AS357" s="2">
        <f t="shared" si="71"/>
        <v>915097597.28</v>
      </c>
      <c r="AT357" s="2">
        <f t="shared" si="72"/>
        <v>656527421.84</v>
      </c>
      <c r="AU357" s="2">
        <f t="shared" si="73"/>
        <v>571458476.11</v>
      </c>
      <c r="AV357" s="3">
        <f t="shared" si="63"/>
        <v>0.14218964040374</v>
      </c>
      <c r="AW357" s="3">
        <f t="shared" si="64"/>
        <v>0.0862813170174119</v>
      </c>
      <c r="AX357" s="3">
        <f t="shared" si="65"/>
        <v>0.183853038694676</v>
      </c>
    </row>
    <row r="358" spans="1:50">
      <c r="A358" s="8" t="s">
        <v>728</v>
      </c>
      <c r="B358" s="8" t="s">
        <v>729</v>
      </c>
      <c r="C358" s="9">
        <v>-4539894376.98</v>
      </c>
      <c r="D358" s="9">
        <v>-1559028870.32</v>
      </c>
      <c r="E358" s="9">
        <v>318052556.93</v>
      </c>
      <c r="F358" s="9">
        <v>553713153.98</v>
      </c>
      <c r="G358" s="9">
        <v>1123076799.82</v>
      </c>
      <c r="H358" s="9">
        <v>1039786507.02</v>
      </c>
      <c r="I358" s="9">
        <v>824548666.13</v>
      </c>
      <c r="J358" s="9">
        <v>803953286.32</v>
      </c>
      <c r="K358" s="9">
        <v>585609713.02</v>
      </c>
      <c r="L358" s="9">
        <v>397742830</v>
      </c>
      <c r="M358" s="9">
        <v>402029770</v>
      </c>
      <c r="N358" s="9">
        <v>384369032</v>
      </c>
      <c r="O358" s="9">
        <v>297446365</v>
      </c>
      <c r="P358" s="9">
        <v>186415709</v>
      </c>
      <c r="Q358" s="9">
        <v>100638949</v>
      </c>
      <c r="R358" s="9">
        <v>56415659.1</v>
      </c>
      <c r="S358" s="9">
        <v>29534486.3</v>
      </c>
      <c r="T358" s="9">
        <v>22224562</v>
      </c>
      <c r="U358" s="9">
        <v>102979314.8</v>
      </c>
      <c r="V358" s="9">
        <v>137434363.46</v>
      </c>
      <c r="W358" s="9">
        <v>151427804.77</v>
      </c>
      <c r="X358" s="9">
        <v>94862369.07</v>
      </c>
      <c r="Y358" s="9">
        <v>57727703.25</v>
      </c>
      <c r="Z358" s="9">
        <v>26211795.39</v>
      </c>
      <c r="AA358" s="9">
        <v>9294433.26</v>
      </c>
      <c r="AB358" s="9">
        <v>1693075.69</v>
      </c>
      <c r="AC358" s="9">
        <v>360884.84</v>
      </c>
      <c r="AD358" s="9">
        <v>1284573565.16</v>
      </c>
      <c r="AE358" s="9">
        <v>1438429446.12</v>
      </c>
      <c r="AF358" s="9">
        <v>1580373956.42</v>
      </c>
      <c r="AG358" s="9">
        <v>1711998892.01</v>
      </c>
      <c r="AH358" s="9">
        <v>3136261388.32</v>
      </c>
      <c r="AI358" s="9">
        <v>2808822431.02</v>
      </c>
      <c r="AJ358" s="9">
        <v>1255928539.51</v>
      </c>
      <c r="AK358" s="9">
        <v>1277765897.52</v>
      </c>
      <c r="AL358" s="9">
        <v>420815292.43</v>
      </c>
      <c r="AM358" s="2">
        <f t="shared" si="62"/>
        <v>-5323745797.34</v>
      </c>
      <c r="AN358" s="2">
        <f t="shared" si="66"/>
        <v>-2457994182.98</v>
      </c>
      <c r="AO358" s="2">
        <f t="shared" si="67"/>
        <v>-726524562.72</v>
      </c>
      <c r="AP358" s="2">
        <f t="shared" si="68"/>
        <v>-765977003.96</v>
      </c>
      <c r="AQ358" s="2">
        <f t="shared" si="69"/>
        <v>-1769041176.25</v>
      </c>
      <c r="AR358" s="2">
        <f t="shared" si="70"/>
        <v>-1642185179.61</v>
      </c>
      <c r="AS358" s="2">
        <f t="shared" si="71"/>
        <v>-365669781.02</v>
      </c>
      <c r="AT358" s="2">
        <f t="shared" si="72"/>
        <v>-442585049.21</v>
      </c>
      <c r="AU358" s="2">
        <f t="shared" si="73"/>
        <v>187379867.43</v>
      </c>
      <c r="AV358" s="3">
        <f t="shared" si="63"/>
        <v>-2.45043868988177</v>
      </c>
      <c r="AW358" s="3">
        <f t="shared" si="64"/>
        <v>0.246510306467322</v>
      </c>
      <c r="AX358" s="3" t="e">
        <f t="shared" si="65"/>
        <v>#NUM!</v>
      </c>
    </row>
    <row r="359" spans="1:50">
      <c r="A359" s="8" t="s">
        <v>730</v>
      </c>
      <c r="B359" s="8" t="s">
        <v>731</v>
      </c>
      <c r="C359" s="9">
        <v>1028239866.52</v>
      </c>
      <c r="D359" s="9">
        <v>1075507271.13</v>
      </c>
      <c r="E359" s="9">
        <v>984227007.06</v>
      </c>
      <c r="F359" s="9">
        <v>637676805.95</v>
      </c>
      <c r="G359" s="9">
        <v>595079122.98</v>
      </c>
      <c r="H359" s="9">
        <v>451738432.3</v>
      </c>
      <c r="I359" s="9">
        <v>394315793.75</v>
      </c>
      <c r="J359" s="9">
        <v>599992892.64</v>
      </c>
      <c r="K359" s="9">
        <v>580458362.27</v>
      </c>
      <c r="L359" s="9">
        <v>729645433</v>
      </c>
      <c r="M359" s="9">
        <v>698062226</v>
      </c>
      <c r="N359" s="9">
        <v>631604875</v>
      </c>
      <c r="O359" s="9">
        <v>590447567</v>
      </c>
      <c r="P359" s="9">
        <v>452227754</v>
      </c>
      <c r="Q359" s="9">
        <v>435308227</v>
      </c>
      <c r="R359" s="9">
        <v>400935981</v>
      </c>
      <c r="S359" s="9">
        <v>334137649</v>
      </c>
      <c r="T359" s="9">
        <v>298488594</v>
      </c>
      <c r="U359" s="9">
        <v>27862085.67</v>
      </c>
      <c r="V359" s="9">
        <v>643279.5</v>
      </c>
      <c r="W359" s="9">
        <v>17969161.04</v>
      </c>
      <c r="X359" s="9">
        <v>16192254.73</v>
      </c>
      <c r="Y359" s="9">
        <v>10567261.91</v>
      </c>
      <c r="Z359" s="9">
        <v>9197165.03</v>
      </c>
      <c r="AA359" s="9">
        <v>12322681.87</v>
      </c>
      <c r="AB359" s="9">
        <v>12491846.71</v>
      </c>
      <c r="AC359" s="9">
        <v>9726975.89</v>
      </c>
      <c r="AD359" s="9">
        <v>3723619010.9</v>
      </c>
      <c r="AE359" s="9">
        <v>1716171544.45</v>
      </c>
      <c r="AF359" s="9">
        <v>1100589557.23</v>
      </c>
      <c r="AG359" s="9">
        <v>408298039.02</v>
      </c>
      <c r="AH359" s="9">
        <v>485502127.74</v>
      </c>
      <c r="AI359" s="9">
        <v>653178191.99</v>
      </c>
      <c r="AJ359" s="9">
        <v>900528084.18</v>
      </c>
      <c r="AK359" s="9">
        <v>354447040.66</v>
      </c>
      <c r="AL359" s="9">
        <v>363258145.59</v>
      </c>
      <c r="AM359" s="2">
        <f t="shared" si="62"/>
        <v>-1937871625.71</v>
      </c>
      <c r="AN359" s="2">
        <f t="shared" si="66"/>
        <v>58041232.1800001</v>
      </c>
      <c r="AO359" s="2">
        <f t="shared" si="67"/>
        <v>533211485.87</v>
      </c>
      <c r="AP359" s="2">
        <f t="shared" si="68"/>
        <v>836018588.66</v>
      </c>
      <c r="AQ359" s="2">
        <f t="shared" si="69"/>
        <v>572372011.15</v>
      </c>
      <c r="AR359" s="2">
        <f t="shared" si="70"/>
        <v>243065632.34</v>
      </c>
      <c r="AS359" s="2">
        <f t="shared" si="71"/>
        <v>-92953627.5599999</v>
      </c>
      <c r="AT359" s="2">
        <f t="shared" si="72"/>
        <v>592175347.69</v>
      </c>
      <c r="AU359" s="2">
        <f t="shared" si="73"/>
        <v>525415786.57</v>
      </c>
      <c r="AV359" s="3">
        <f t="shared" si="63"/>
        <v>-2.15605956043158</v>
      </c>
      <c r="AW359" s="3">
        <f t="shared" si="64"/>
        <v>-2.27623109837833</v>
      </c>
      <c r="AX359" s="3">
        <f t="shared" si="65"/>
        <v>0.0804851509208253</v>
      </c>
    </row>
    <row r="360" spans="1:50">
      <c r="A360" s="8" t="s">
        <v>732</v>
      </c>
      <c r="B360" s="8" t="s">
        <v>733</v>
      </c>
      <c r="C360" s="9">
        <v>1515204000</v>
      </c>
      <c r="D360" s="9">
        <v>1441496000</v>
      </c>
      <c r="E360" s="9">
        <v>1417092000</v>
      </c>
      <c r="F360" s="9">
        <v>1253766000</v>
      </c>
      <c r="G360" s="9">
        <v>1137667843.87</v>
      </c>
      <c r="H360" s="9">
        <v>1033015218.91</v>
      </c>
      <c r="I360" s="9">
        <v>839588933.08</v>
      </c>
      <c r="J360" s="9">
        <v>748611000</v>
      </c>
      <c r="K360" s="9">
        <v>577414000</v>
      </c>
      <c r="L360" s="9">
        <v>155592000</v>
      </c>
      <c r="M360" s="9">
        <v>106931000</v>
      </c>
      <c r="N360" s="9">
        <v>107800000</v>
      </c>
      <c r="O360" s="9">
        <v>109002797</v>
      </c>
      <c r="P360" s="9">
        <v>112780306</v>
      </c>
      <c r="Q360" s="9">
        <v>75406794.8</v>
      </c>
      <c r="R360" s="9">
        <v>78206169.1</v>
      </c>
      <c r="S360" s="9">
        <v>83124000</v>
      </c>
      <c r="T360" s="9">
        <v>73317000</v>
      </c>
      <c r="U360" s="9">
        <v>21858000</v>
      </c>
      <c r="V360" s="9">
        <v>17615000</v>
      </c>
      <c r="W360" s="9">
        <v>21510000</v>
      </c>
      <c r="X360" s="9">
        <v>22019000</v>
      </c>
      <c r="Y360" s="9">
        <v>23708862.26</v>
      </c>
      <c r="Z360" s="9">
        <v>18515758.59</v>
      </c>
      <c r="AA360" s="9">
        <v>15495906.11</v>
      </c>
      <c r="AB360" s="9">
        <v>12610000</v>
      </c>
      <c r="AC360" s="9">
        <v>10371000</v>
      </c>
      <c r="AD360" s="9">
        <v>76812000</v>
      </c>
      <c r="AE360" s="9">
        <v>66438000</v>
      </c>
      <c r="AF360" s="9">
        <v>52420000</v>
      </c>
      <c r="AG360" s="9">
        <v>235906000</v>
      </c>
      <c r="AH360" s="9">
        <v>188548820.49</v>
      </c>
      <c r="AI360" s="9">
        <v>222409804.12</v>
      </c>
      <c r="AJ360" s="9">
        <v>60445607.57</v>
      </c>
      <c r="AK360" s="9">
        <v>338053000</v>
      </c>
      <c r="AL360" s="9">
        <v>343339000</v>
      </c>
      <c r="AM360" s="2">
        <f t="shared" si="62"/>
        <v>1615842000</v>
      </c>
      <c r="AN360" s="2">
        <f t="shared" si="66"/>
        <v>1499604000</v>
      </c>
      <c r="AO360" s="2">
        <f t="shared" si="67"/>
        <v>1493982000</v>
      </c>
      <c r="AP360" s="2">
        <f t="shared" si="68"/>
        <v>1148881797</v>
      </c>
      <c r="AQ360" s="2">
        <f t="shared" si="69"/>
        <v>1085608191.64</v>
      </c>
      <c r="AR360" s="2">
        <f t="shared" si="70"/>
        <v>904527968.18</v>
      </c>
      <c r="AS360" s="2">
        <f t="shared" si="71"/>
        <v>872845400.72</v>
      </c>
      <c r="AT360" s="2">
        <f t="shared" si="72"/>
        <v>506292000</v>
      </c>
      <c r="AU360" s="2">
        <f t="shared" si="73"/>
        <v>317763000</v>
      </c>
      <c r="AV360" s="3">
        <f t="shared" si="63"/>
        <v>0.198056459461013</v>
      </c>
      <c r="AW360" s="3">
        <f t="shared" si="64"/>
        <v>0.0827922935266623</v>
      </c>
      <c r="AX360" s="3">
        <f t="shared" si="65"/>
        <v>0.23887836923146</v>
      </c>
    </row>
    <row r="361" spans="1:50">
      <c r="A361" s="8" t="s">
        <v>734</v>
      </c>
      <c r="B361" s="8" t="s">
        <v>735</v>
      </c>
      <c r="C361" s="9">
        <v>425939565.39</v>
      </c>
      <c r="D361" s="9">
        <v>364708684.67</v>
      </c>
      <c r="E361" s="9">
        <v>486783623.39</v>
      </c>
      <c r="F361" s="9">
        <v>571449518.61</v>
      </c>
      <c r="G361" s="9">
        <v>533575372.02</v>
      </c>
      <c r="H361" s="9">
        <v>452107589.98</v>
      </c>
      <c r="I361" s="9">
        <v>575049108.45</v>
      </c>
      <c r="J361" s="9">
        <v>695083054.88</v>
      </c>
      <c r="K361" s="9">
        <v>577397433.39</v>
      </c>
      <c r="L361" s="9">
        <v>48139249.6</v>
      </c>
      <c r="M361" s="9">
        <v>46872066.1</v>
      </c>
      <c r="N361" s="9">
        <v>35878658.5</v>
      </c>
      <c r="O361" s="9">
        <v>36586995.1</v>
      </c>
      <c r="P361" s="9">
        <v>30221225.5</v>
      </c>
      <c r="Q361" s="9">
        <v>29578341.4</v>
      </c>
      <c r="R361" s="9">
        <v>28563191.1</v>
      </c>
      <c r="S361" s="9">
        <v>26834555</v>
      </c>
      <c r="T361" s="9">
        <v>18635722.7</v>
      </c>
      <c r="U361" s="9">
        <v>170940.17</v>
      </c>
      <c r="V361" s="9">
        <v>170940.17</v>
      </c>
      <c r="W361" s="9">
        <v>51024.03</v>
      </c>
      <c r="X361" s="9">
        <v>55662.72</v>
      </c>
      <c r="Y361" s="9">
        <v>624423.37</v>
      </c>
      <c r="Z361" s="9">
        <v>0</v>
      </c>
      <c r="AA361" s="9">
        <v>0</v>
      </c>
      <c r="AB361" s="9">
        <v>0</v>
      </c>
      <c r="AC361" s="9">
        <v>0</v>
      </c>
      <c r="AD361" s="9">
        <v>236910336.44</v>
      </c>
      <c r="AE361" s="9">
        <v>255948054.07</v>
      </c>
      <c r="AF361" s="9">
        <v>272782349.8</v>
      </c>
      <c r="AG361" s="9">
        <v>227374369.67</v>
      </c>
      <c r="AH361" s="9">
        <v>229649344.23</v>
      </c>
      <c r="AI361" s="9">
        <v>164211514.74</v>
      </c>
      <c r="AJ361" s="9">
        <v>129680308.79</v>
      </c>
      <c r="AK361" s="9">
        <v>151011018.51</v>
      </c>
      <c r="AL361" s="9">
        <v>109478473.62</v>
      </c>
      <c r="AM361" s="2">
        <f t="shared" si="62"/>
        <v>237339418.72</v>
      </c>
      <c r="AN361" s="2">
        <f t="shared" si="66"/>
        <v>155803636.87</v>
      </c>
      <c r="AO361" s="2">
        <f t="shared" si="67"/>
        <v>249930956.12</v>
      </c>
      <c r="AP361" s="2">
        <f t="shared" si="68"/>
        <v>380717806.76</v>
      </c>
      <c r="AQ361" s="2">
        <f t="shared" si="69"/>
        <v>334771676.66</v>
      </c>
      <c r="AR361" s="2">
        <f t="shared" si="70"/>
        <v>317474416.64</v>
      </c>
      <c r="AS361" s="2">
        <f t="shared" si="71"/>
        <v>473931990.76</v>
      </c>
      <c r="AT361" s="2">
        <f t="shared" si="72"/>
        <v>570906591.37</v>
      </c>
      <c r="AU361" s="2">
        <f t="shared" si="73"/>
        <v>486554682.47</v>
      </c>
      <c r="AV361" s="3">
        <f t="shared" si="63"/>
        <v>-0.0766639290545161</v>
      </c>
      <c r="AW361" s="3">
        <f t="shared" si="64"/>
        <v>-0.0664786961958176</v>
      </c>
      <c r="AX361" s="3">
        <f t="shared" si="65"/>
        <v>-0.0400574209856548</v>
      </c>
    </row>
    <row r="362" spans="1:50">
      <c r="A362" s="8" t="s">
        <v>736</v>
      </c>
      <c r="B362" s="8" t="s">
        <v>737</v>
      </c>
      <c r="C362" s="9">
        <v>534846148.65</v>
      </c>
      <c r="D362" s="9">
        <v>444613479.9</v>
      </c>
      <c r="E362" s="9">
        <v>408299777.09</v>
      </c>
      <c r="F362" s="9">
        <v>452885282.54</v>
      </c>
      <c r="G362" s="9">
        <v>371356727.21</v>
      </c>
      <c r="H362" s="9">
        <v>359112257.83</v>
      </c>
      <c r="I362" s="9">
        <v>379157801.95</v>
      </c>
      <c r="J362" s="9">
        <v>352710863.15</v>
      </c>
      <c r="K362" s="9">
        <v>577019815.72</v>
      </c>
      <c r="L362" s="9">
        <v>22767178</v>
      </c>
      <c r="M362" s="9">
        <v>14175562</v>
      </c>
      <c r="N362" s="9">
        <v>15021526.6</v>
      </c>
      <c r="O362" s="9">
        <v>8903734.63</v>
      </c>
      <c r="P362" s="9">
        <v>8482316.31</v>
      </c>
      <c r="Q362" s="9">
        <v>10025911.4</v>
      </c>
      <c r="R362" s="9">
        <v>15244999.3</v>
      </c>
      <c r="S362" s="9">
        <v>19613216.7</v>
      </c>
      <c r="T362" s="9">
        <v>20568536</v>
      </c>
      <c r="U362" s="9">
        <v>8483975.81</v>
      </c>
      <c r="V362" s="9">
        <v>2224348.53</v>
      </c>
      <c r="W362" s="9">
        <v>821162.48</v>
      </c>
      <c r="X362" s="9">
        <v>1789800.05</v>
      </c>
      <c r="Y362" s="9">
        <v>2345155.44</v>
      </c>
      <c r="Z362" s="9">
        <v>4407828</v>
      </c>
      <c r="AA362" s="9">
        <v>4666318.52</v>
      </c>
      <c r="AB362" s="9">
        <v>4602807.06</v>
      </c>
      <c r="AC362" s="9">
        <v>4290585.96</v>
      </c>
      <c r="AD362" s="9">
        <v>16248525.88</v>
      </c>
      <c r="AE362" s="9">
        <v>36599852.9</v>
      </c>
      <c r="AF362" s="9">
        <v>23671429.56</v>
      </c>
      <c r="AG362" s="9">
        <v>64647818.92</v>
      </c>
      <c r="AH362" s="9">
        <v>37365916.68</v>
      </c>
      <c r="AI362" s="9">
        <v>46300415.06</v>
      </c>
      <c r="AJ362" s="9">
        <v>11628040.13</v>
      </c>
      <c r="AK362" s="9">
        <v>3834743.62</v>
      </c>
      <c r="AL362" s="9">
        <v>5903133.95</v>
      </c>
      <c r="AM362" s="2">
        <f t="shared" si="62"/>
        <v>549848776.58</v>
      </c>
      <c r="AN362" s="2">
        <f t="shared" si="66"/>
        <v>424413537.53</v>
      </c>
      <c r="AO362" s="2">
        <f t="shared" si="67"/>
        <v>400471036.61</v>
      </c>
      <c r="AP362" s="2">
        <f t="shared" si="68"/>
        <v>398930998.3</v>
      </c>
      <c r="AQ362" s="2">
        <f t="shared" si="69"/>
        <v>344818282.28</v>
      </c>
      <c r="AR362" s="2">
        <f t="shared" si="70"/>
        <v>327245582.17</v>
      </c>
      <c r="AS362" s="2">
        <f t="shared" si="71"/>
        <v>387441079.64</v>
      </c>
      <c r="AT362" s="2">
        <f t="shared" si="72"/>
        <v>373092143.29</v>
      </c>
      <c r="AU362" s="2">
        <f t="shared" si="73"/>
        <v>595975803.73</v>
      </c>
      <c r="AV362" s="3">
        <f t="shared" si="63"/>
        <v>-0.00891081455988896</v>
      </c>
      <c r="AW362" s="3">
        <f t="shared" si="64"/>
        <v>0.0978186282523672</v>
      </c>
      <c r="AX362" s="3">
        <f t="shared" si="65"/>
        <v>-0.0647130831779333</v>
      </c>
    </row>
    <row r="363" spans="1:50">
      <c r="A363" s="8" t="s">
        <v>738</v>
      </c>
      <c r="B363" s="8" t="s">
        <v>739</v>
      </c>
      <c r="C363" s="9">
        <v>2301631347.64</v>
      </c>
      <c r="D363" s="9">
        <v>2819861203.63</v>
      </c>
      <c r="E363" s="9">
        <v>2813118702.11</v>
      </c>
      <c r="F363" s="9">
        <v>2267229174.08</v>
      </c>
      <c r="G363" s="9">
        <v>1779506061.59</v>
      </c>
      <c r="H363" s="9">
        <v>1446591698.47</v>
      </c>
      <c r="I363" s="9">
        <v>1096912432.06</v>
      </c>
      <c r="J363" s="9">
        <v>756669419.65</v>
      </c>
      <c r="K363" s="9">
        <v>574975854.61</v>
      </c>
      <c r="L363" s="9">
        <v>422329409</v>
      </c>
      <c r="M363" s="9">
        <v>285706567</v>
      </c>
      <c r="N363" s="9">
        <v>255245631</v>
      </c>
      <c r="O363" s="9">
        <v>218576988</v>
      </c>
      <c r="P363" s="9">
        <v>208774475</v>
      </c>
      <c r="Q363" s="9">
        <v>155625082</v>
      </c>
      <c r="R363" s="9">
        <v>118430316</v>
      </c>
      <c r="S363" s="9">
        <v>98269690.8</v>
      </c>
      <c r="T363" s="9">
        <v>86493567.2</v>
      </c>
      <c r="U363" s="9">
        <v>5956778.91</v>
      </c>
      <c r="V363" s="9">
        <v>8541620.27</v>
      </c>
      <c r="W363" s="9">
        <v>9886445.37</v>
      </c>
      <c r="X363" s="9">
        <v>8084500.65</v>
      </c>
      <c r="Y363" s="9">
        <v>7952250.01</v>
      </c>
      <c r="Z363" s="9">
        <v>6714330.06</v>
      </c>
      <c r="AA363" s="9">
        <v>4783874.54</v>
      </c>
      <c r="AB363" s="9">
        <v>3207120.29</v>
      </c>
      <c r="AC363" s="9">
        <v>1692428.13</v>
      </c>
      <c r="AD363" s="9">
        <v>819095124</v>
      </c>
      <c r="AE363" s="9">
        <v>1472983747.79</v>
      </c>
      <c r="AF363" s="9">
        <v>1353444334.16</v>
      </c>
      <c r="AG363" s="9">
        <v>876462903.54</v>
      </c>
      <c r="AH363" s="9">
        <v>478689311.8</v>
      </c>
      <c r="AI363" s="9">
        <v>467001142.02</v>
      </c>
      <c r="AJ363" s="9">
        <v>383005932.97</v>
      </c>
      <c r="AK363" s="9">
        <v>324888508.53</v>
      </c>
      <c r="AL363" s="9">
        <v>335836644.68</v>
      </c>
      <c r="AM363" s="2">
        <f t="shared" si="62"/>
        <v>1910822411.55</v>
      </c>
      <c r="AN363" s="2">
        <f t="shared" si="66"/>
        <v>1641125643.11</v>
      </c>
      <c r="AO363" s="2">
        <f t="shared" si="67"/>
        <v>1724806444.32</v>
      </c>
      <c r="AP363" s="2">
        <f t="shared" si="68"/>
        <v>1617427759.19</v>
      </c>
      <c r="AQ363" s="2">
        <f t="shared" si="69"/>
        <v>1517543474.8</v>
      </c>
      <c r="AR363" s="2">
        <f t="shared" si="70"/>
        <v>1141929968.51</v>
      </c>
      <c r="AS363" s="2">
        <f t="shared" si="71"/>
        <v>837120689.63</v>
      </c>
      <c r="AT363" s="2">
        <f t="shared" si="72"/>
        <v>533257722.21</v>
      </c>
      <c r="AU363" s="2">
        <f t="shared" si="73"/>
        <v>327325205.26</v>
      </c>
      <c r="AV363" s="3">
        <f t="shared" si="63"/>
        <v>0.216572163968822</v>
      </c>
      <c r="AW363" s="3">
        <f t="shared" si="64"/>
        <v>0.0471667332415568</v>
      </c>
      <c r="AX363" s="3">
        <f t="shared" si="65"/>
        <v>0.30509133808382</v>
      </c>
    </row>
    <row r="364" spans="1:50">
      <c r="A364" s="8" t="s">
        <v>740</v>
      </c>
      <c r="B364" s="8" t="s">
        <v>741</v>
      </c>
      <c r="C364" s="9">
        <v>-2624971644.78</v>
      </c>
      <c r="D364" s="9">
        <v>-1944517623.72</v>
      </c>
      <c r="E364" s="9">
        <v>509851902.34</v>
      </c>
      <c r="F364" s="9">
        <v>-519008316.35</v>
      </c>
      <c r="G364" s="9">
        <v>822521428.67</v>
      </c>
      <c r="H364" s="9">
        <v>718825886.71</v>
      </c>
      <c r="I364" s="9">
        <v>478450610.42</v>
      </c>
      <c r="J364" s="9">
        <v>721740562.4</v>
      </c>
      <c r="K364" s="9">
        <v>571335455.78</v>
      </c>
      <c r="L364" s="9">
        <v>962731999</v>
      </c>
      <c r="M364" s="9">
        <v>1377422540</v>
      </c>
      <c r="N364" s="9">
        <v>1794879560</v>
      </c>
      <c r="O364" s="9">
        <v>1470347160</v>
      </c>
      <c r="P364" s="9">
        <v>973267907</v>
      </c>
      <c r="Q364" s="9">
        <v>425257315</v>
      </c>
      <c r="R364" s="9">
        <v>356805918</v>
      </c>
      <c r="S364" s="9">
        <v>272448748</v>
      </c>
      <c r="T364" s="9">
        <v>161055026</v>
      </c>
      <c r="U364" s="9">
        <v>87378615.66</v>
      </c>
      <c r="V364" s="9">
        <v>119393941.2</v>
      </c>
      <c r="W364" s="9">
        <v>44667105.19</v>
      </c>
      <c r="X364" s="9">
        <v>50967750.35</v>
      </c>
      <c r="Y364" s="9">
        <v>90369708.03</v>
      </c>
      <c r="Z364" s="9">
        <v>76992319.94</v>
      </c>
      <c r="AA364" s="9">
        <v>81990726.88</v>
      </c>
      <c r="AB364" s="9">
        <v>60490054.35</v>
      </c>
      <c r="AC364" s="9">
        <v>26783363.71</v>
      </c>
      <c r="AD364" s="9">
        <v>878707980.18</v>
      </c>
      <c r="AE364" s="9">
        <v>1584624362.59</v>
      </c>
      <c r="AF364" s="9">
        <v>1931718212.75</v>
      </c>
      <c r="AG364" s="9">
        <v>6724533461.47</v>
      </c>
      <c r="AH364" s="9">
        <v>3140722584.73</v>
      </c>
      <c r="AI364" s="9">
        <v>2764129397.43</v>
      </c>
      <c r="AJ364" s="9">
        <v>1167299673.14</v>
      </c>
      <c r="AK364" s="9">
        <v>1062459539.93</v>
      </c>
      <c r="AL364" s="9">
        <v>1829731996.7</v>
      </c>
      <c r="AM364" s="2">
        <f t="shared" si="62"/>
        <v>-2453569010.3</v>
      </c>
      <c r="AN364" s="2">
        <f t="shared" si="66"/>
        <v>-2032325505.11</v>
      </c>
      <c r="AO364" s="2">
        <f t="shared" si="67"/>
        <v>417680354.78</v>
      </c>
      <c r="AP364" s="2">
        <f t="shared" si="68"/>
        <v>-5722226867.47</v>
      </c>
      <c r="AQ364" s="2">
        <f t="shared" si="69"/>
        <v>-1254563541.03</v>
      </c>
      <c r="AR364" s="2">
        <f t="shared" si="70"/>
        <v>-1543053875.78</v>
      </c>
      <c r="AS364" s="2">
        <f t="shared" si="71"/>
        <v>-250052417.84</v>
      </c>
      <c r="AT364" s="2">
        <f t="shared" si="72"/>
        <v>-7780175.17999995</v>
      </c>
      <c r="AU364" s="2">
        <f t="shared" si="73"/>
        <v>-1070558151.21</v>
      </c>
      <c r="AV364" s="3">
        <f t="shared" si="63"/>
        <v>0.0965309405529498</v>
      </c>
      <c r="AW364" s="3">
        <f t="shared" si="64"/>
        <v>0.143565706257026</v>
      </c>
      <c r="AX364" s="3">
        <f t="shared" si="65"/>
        <v>0.32228722345403</v>
      </c>
    </row>
    <row r="365" spans="1:50">
      <c r="A365" s="8" t="s">
        <v>742</v>
      </c>
      <c r="B365" s="8" t="s">
        <v>743</v>
      </c>
      <c r="C365" s="9">
        <v>45360123.66</v>
      </c>
      <c r="D365" s="9">
        <v>81377064.81</v>
      </c>
      <c r="E365" s="9">
        <v>-588331102.86</v>
      </c>
      <c r="F365" s="9">
        <v>-340370184.26</v>
      </c>
      <c r="G365" s="9">
        <v>238933074.03</v>
      </c>
      <c r="H365" s="9">
        <v>118307526.78</v>
      </c>
      <c r="I365" s="9">
        <v>112835755.36</v>
      </c>
      <c r="J365" s="9">
        <v>407581325.63</v>
      </c>
      <c r="K365" s="9">
        <v>570285668.29</v>
      </c>
      <c r="L365" s="9">
        <v>292740254</v>
      </c>
      <c r="M365" s="9">
        <v>163750045</v>
      </c>
      <c r="N365" s="9">
        <v>141728178</v>
      </c>
      <c r="O365" s="9">
        <v>135256012</v>
      </c>
      <c r="P365" s="9">
        <v>115811280</v>
      </c>
      <c r="Q365" s="9">
        <v>102702683</v>
      </c>
      <c r="R365" s="9">
        <v>103674490</v>
      </c>
      <c r="S365" s="9">
        <v>106491448</v>
      </c>
      <c r="T365" s="9">
        <v>81644255.7</v>
      </c>
      <c r="U365" s="9">
        <v>22587300.39</v>
      </c>
      <c r="V365" s="9">
        <v>26577952.44</v>
      </c>
      <c r="W365" s="9">
        <v>45382585.78</v>
      </c>
      <c r="X365" s="9">
        <v>30771711.05</v>
      </c>
      <c r="Y365" s="9">
        <v>21309771.35</v>
      </c>
      <c r="Z365" s="9">
        <v>17980578.44</v>
      </c>
      <c r="AA365" s="9">
        <v>14292109.92</v>
      </c>
      <c r="AB365" s="9">
        <v>10440434.71</v>
      </c>
      <c r="AC365" s="9">
        <v>4983615.34</v>
      </c>
      <c r="AD365" s="9">
        <v>80639346.94</v>
      </c>
      <c r="AE365" s="9">
        <v>58389401.47</v>
      </c>
      <c r="AF365" s="9">
        <v>146491987.68</v>
      </c>
      <c r="AG365" s="9">
        <v>125094159.68</v>
      </c>
      <c r="AH365" s="9">
        <v>143963144.33</v>
      </c>
      <c r="AI365" s="9">
        <v>183034178.95</v>
      </c>
      <c r="AJ365" s="9">
        <v>149856242.95</v>
      </c>
      <c r="AK365" s="9">
        <v>203239295</v>
      </c>
      <c r="AL365" s="9">
        <v>395122752.37</v>
      </c>
      <c r="AM365" s="2">
        <f t="shared" si="62"/>
        <v>280048331.11</v>
      </c>
      <c r="AN365" s="2">
        <f t="shared" si="66"/>
        <v>213315660.78</v>
      </c>
      <c r="AO365" s="2">
        <f t="shared" si="67"/>
        <v>-547712326.76</v>
      </c>
      <c r="AP365" s="2">
        <f t="shared" si="68"/>
        <v>-299436620.89</v>
      </c>
      <c r="AQ365" s="2">
        <f t="shared" si="69"/>
        <v>232090981.05</v>
      </c>
      <c r="AR365" s="2">
        <f t="shared" si="70"/>
        <v>55956609.27</v>
      </c>
      <c r="AS365" s="2">
        <f t="shared" si="71"/>
        <v>80946112.33</v>
      </c>
      <c r="AT365" s="2">
        <f t="shared" si="72"/>
        <v>321273913.34</v>
      </c>
      <c r="AU365" s="2">
        <f t="shared" si="73"/>
        <v>261790786.96</v>
      </c>
      <c r="AV365" s="3">
        <f t="shared" si="63"/>
        <v>0.00751885208138137</v>
      </c>
      <c r="AW365" s="3">
        <f t="shared" si="64"/>
        <v>0.0382810913283822</v>
      </c>
      <c r="AX365" s="3" t="e">
        <f t="shared" si="65"/>
        <v>#NUM!</v>
      </c>
    </row>
    <row r="366" spans="1:50">
      <c r="A366" s="8" t="s">
        <v>744</v>
      </c>
      <c r="B366" s="8" t="s">
        <v>745</v>
      </c>
      <c r="C366" s="9">
        <v>3101437393.52</v>
      </c>
      <c r="D366" s="9">
        <v>865617570.21</v>
      </c>
      <c r="E366" s="9">
        <v>830519538.86</v>
      </c>
      <c r="F366" s="9">
        <v>704001612.82</v>
      </c>
      <c r="G366" s="9">
        <v>537005208.42</v>
      </c>
      <c r="H366" s="9">
        <v>180324002.34</v>
      </c>
      <c r="I366" s="9">
        <v>-666432733.78</v>
      </c>
      <c r="J366" s="9">
        <v>300660836.87</v>
      </c>
      <c r="K366" s="9">
        <v>568492725.23</v>
      </c>
      <c r="L366" s="9">
        <v>1850422410</v>
      </c>
      <c r="M366" s="9">
        <v>1329896750</v>
      </c>
      <c r="N366" s="9">
        <v>1360509220</v>
      </c>
      <c r="O366" s="9">
        <v>1208580350</v>
      </c>
      <c r="P366" s="9">
        <v>1198916110</v>
      </c>
      <c r="Q366" s="9">
        <v>1113660340</v>
      </c>
      <c r="R366" s="9">
        <v>1072469980</v>
      </c>
      <c r="S366" s="9">
        <v>1028051930</v>
      </c>
      <c r="T366" s="9">
        <v>787057158</v>
      </c>
      <c r="U366" s="9">
        <v>0</v>
      </c>
      <c r="V366" s="9">
        <v>0</v>
      </c>
      <c r="W366" s="9">
        <v>0</v>
      </c>
      <c r="X366" s="9">
        <v>51920.66</v>
      </c>
      <c r="Y366" s="9">
        <v>775685.38</v>
      </c>
      <c r="Z366" s="9">
        <v>815987.36</v>
      </c>
      <c r="AA366" s="9">
        <v>20312.5</v>
      </c>
      <c r="AB366" s="9">
        <v>0</v>
      </c>
      <c r="AC366" s="9">
        <v>0</v>
      </c>
      <c r="AD366" s="9">
        <v>1424470294.95</v>
      </c>
      <c r="AE366" s="9">
        <v>1519084170.12</v>
      </c>
      <c r="AF366" s="9">
        <v>2343268496</v>
      </c>
      <c r="AG366" s="9">
        <v>1877306657.72</v>
      </c>
      <c r="AH366" s="9">
        <v>2150073914.79</v>
      </c>
      <c r="AI366" s="9">
        <v>1001223446.62</v>
      </c>
      <c r="AJ366" s="9">
        <v>1908499577.57</v>
      </c>
      <c r="AK366" s="9">
        <v>2082203119.21</v>
      </c>
      <c r="AL366" s="9">
        <v>2827199886.78</v>
      </c>
      <c r="AM366" s="2">
        <f t="shared" si="62"/>
        <v>3527389508.57</v>
      </c>
      <c r="AN366" s="2">
        <f t="shared" si="66"/>
        <v>676430150.09</v>
      </c>
      <c r="AO366" s="2">
        <f t="shared" si="67"/>
        <v>-152239737.14</v>
      </c>
      <c r="AP366" s="2">
        <f t="shared" si="68"/>
        <v>35327225.7600002</v>
      </c>
      <c r="AQ366" s="2">
        <f t="shared" si="69"/>
        <v>-413376910.99</v>
      </c>
      <c r="AR366" s="2">
        <f t="shared" si="70"/>
        <v>293576883.08</v>
      </c>
      <c r="AS366" s="2">
        <f t="shared" si="71"/>
        <v>-1502442018.85</v>
      </c>
      <c r="AT366" s="2">
        <f t="shared" si="72"/>
        <v>-753490352.34</v>
      </c>
      <c r="AU366" s="2">
        <f t="shared" si="73"/>
        <v>-1471650003.55</v>
      </c>
      <c r="AV366" s="3">
        <f t="shared" si="63"/>
        <v>-2.10200409725567</v>
      </c>
      <c r="AW366" s="3">
        <f t="shared" si="64"/>
        <v>-2.53539966194126</v>
      </c>
      <c r="AX366" s="3" t="e">
        <f t="shared" si="65"/>
        <v>#NUM!</v>
      </c>
    </row>
    <row r="367" spans="1:50">
      <c r="A367" s="8" t="s">
        <v>746</v>
      </c>
      <c r="B367" s="8" t="s">
        <v>747</v>
      </c>
      <c r="C367" s="9">
        <v>2010811421.49</v>
      </c>
      <c r="D367" s="9">
        <v>1439562592.82</v>
      </c>
      <c r="E367" s="9">
        <v>871260778.33</v>
      </c>
      <c r="F367" s="9">
        <v>1318729254.19</v>
      </c>
      <c r="G367" s="9">
        <v>1083443382.33</v>
      </c>
      <c r="H367" s="9">
        <v>1059186427.44</v>
      </c>
      <c r="I367" s="9">
        <v>873640588.12</v>
      </c>
      <c r="J367" s="9">
        <v>648266986.51</v>
      </c>
      <c r="K367" s="9">
        <v>566290429.87</v>
      </c>
      <c r="L367" s="9">
        <v>372335103</v>
      </c>
      <c r="M367" s="9">
        <v>263994847</v>
      </c>
      <c r="N367" s="9">
        <v>252389444</v>
      </c>
      <c r="O367" s="9">
        <v>219362922</v>
      </c>
      <c r="P367" s="9">
        <v>160698854</v>
      </c>
      <c r="Q367" s="9">
        <v>122528674</v>
      </c>
      <c r="R367" s="9">
        <v>106971950</v>
      </c>
      <c r="S367" s="9">
        <v>102038544</v>
      </c>
      <c r="T367" s="9">
        <v>90520122.7</v>
      </c>
      <c r="U367" s="9">
        <v>7440083.99</v>
      </c>
      <c r="V367" s="9">
        <v>4873510.84</v>
      </c>
      <c r="W367" s="9">
        <v>3965542.81</v>
      </c>
      <c r="X367" s="9">
        <v>2258805.75</v>
      </c>
      <c r="Y367" s="9">
        <v>666914.51</v>
      </c>
      <c r="Z367" s="9">
        <v>222251.03</v>
      </c>
      <c r="AA367" s="9">
        <v>26955.44</v>
      </c>
      <c r="AB367" s="9">
        <v>75375.9</v>
      </c>
      <c r="AC367" s="9">
        <v>78000</v>
      </c>
      <c r="AD367" s="9">
        <v>1910365165.97</v>
      </c>
      <c r="AE367" s="9">
        <v>1164223795.14</v>
      </c>
      <c r="AF367" s="9">
        <v>578573085.43</v>
      </c>
      <c r="AG367" s="9">
        <v>713134201.25</v>
      </c>
      <c r="AH367" s="9">
        <v>820039745.17</v>
      </c>
      <c r="AI367" s="9">
        <v>436307926.59</v>
      </c>
      <c r="AJ367" s="9">
        <v>139494542.96</v>
      </c>
      <c r="AK367" s="9">
        <v>91119438.11</v>
      </c>
      <c r="AL367" s="9">
        <v>254432450.05</v>
      </c>
      <c r="AM367" s="2">
        <f t="shared" si="62"/>
        <v>480221442.51</v>
      </c>
      <c r="AN367" s="2">
        <f t="shared" si="66"/>
        <v>544207155.52</v>
      </c>
      <c r="AO367" s="2">
        <f t="shared" si="67"/>
        <v>549042679.71</v>
      </c>
      <c r="AP367" s="2">
        <f t="shared" si="68"/>
        <v>827216780.69</v>
      </c>
      <c r="AQ367" s="2">
        <f t="shared" si="69"/>
        <v>424769405.67</v>
      </c>
      <c r="AR367" s="2">
        <f t="shared" si="70"/>
        <v>745629425.88</v>
      </c>
      <c r="AS367" s="2">
        <f t="shared" si="71"/>
        <v>841144950.6</v>
      </c>
      <c r="AT367" s="2">
        <f t="shared" si="72"/>
        <v>659261468.3</v>
      </c>
      <c r="AU367" s="2">
        <f t="shared" si="73"/>
        <v>402456102.52</v>
      </c>
      <c r="AV367" s="3">
        <f t="shared" si="63"/>
        <v>0.0198229503452398</v>
      </c>
      <c r="AW367" s="3">
        <f t="shared" si="64"/>
        <v>0.0248437663088268</v>
      </c>
      <c r="AX367" s="3">
        <f t="shared" si="65"/>
        <v>0.127587197919939</v>
      </c>
    </row>
    <row r="368" spans="1:50">
      <c r="A368" s="8" t="s">
        <v>748</v>
      </c>
      <c r="B368" s="8" t="s">
        <v>749</v>
      </c>
      <c r="C368" s="9">
        <v>1857968074.82</v>
      </c>
      <c r="D368" s="9">
        <v>1739435448.1</v>
      </c>
      <c r="E368" s="9">
        <v>1262103937.04</v>
      </c>
      <c r="F368" s="9">
        <v>1179715136.02</v>
      </c>
      <c r="G368" s="9">
        <v>1313890423.23</v>
      </c>
      <c r="H368" s="9">
        <v>805581752.3</v>
      </c>
      <c r="I368" s="9">
        <v>761119377.69</v>
      </c>
      <c r="J368" s="9">
        <v>701393987.26</v>
      </c>
      <c r="K368" s="9">
        <v>564213068.19</v>
      </c>
      <c r="L368" s="9">
        <v>870033177</v>
      </c>
      <c r="M368" s="9">
        <v>556188506</v>
      </c>
      <c r="N368" s="9">
        <v>486193212</v>
      </c>
      <c r="O368" s="9">
        <v>383413300</v>
      </c>
      <c r="P368" s="9">
        <v>402210070</v>
      </c>
      <c r="Q368" s="9">
        <v>487833625</v>
      </c>
      <c r="R368" s="9">
        <v>441551843</v>
      </c>
      <c r="S368" s="9">
        <v>225572457</v>
      </c>
      <c r="T368" s="9">
        <v>234833854</v>
      </c>
      <c r="U368" s="9">
        <v>94475344.98</v>
      </c>
      <c r="V368" s="9">
        <v>79481660.45</v>
      </c>
      <c r="W368" s="9">
        <v>71910744.14</v>
      </c>
      <c r="X368" s="9">
        <v>51786794.07</v>
      </c>
      <c r="Y368" s="9">
        <v>51029139.41</v>
      </c>
      <c r="Z368" s="9">
        <v>63048136.4</v>
      </c>
      <c r="AA368" s="9">
        <v>41565710.74</v>
      </c>
      <c r="AB368" s="9">
        <v>4048925.63</v>
      </c>
      <c r="AC368" s="9">
        <v>0</v>
      </c>
      <c r="AD368" s="9">
        <v>1514592361.01</v>
      </c>
      <c r="AE368" s="9">
        <v>1056333146.16</v>
      </c>
      <c r="AF368" s="9">
        <v>673556799.6</v>
      </c>
      <c r="AG368" s="9">
        <v>500341089.6</v>
      </c>
      <c r="AH368" s="9">
        <v>162565553.28</v>
      </c>
      <c r="AI368" s="9">
        <v>249217342.22</v>
      </c>
      <c r="AJ368" s="9">
        <v>869081951.08</v>
      </c>
      <c r="AK368" s="9">
        <v>997297780.04</v>
      </c>
      <c r="AL368" s="9">
        <v>429203841.9</v>
      </c>
      <c r="AM368" s="2">
        <f t="shared" si="62"/>
        <v>1307884235.79</v>
      </c>
      <c r="AN368" s="2">
        <f t="shared" si="66"/>
        <v>1318772468.39</v>
      </c>
      <c r="AO368" s="2">
        <f t="shared" si="67"/>
        <v>1146651093.58</v>
      </c>
      <c r="AP368" s="2">
        <f t="shared" si="68"/>
        <v>1114574140.49</v>
      </c>
      <c r="AQ368" s="2">
        <f t="shared" si="69"/>
        <v>1604564079.36</v>
      </c>
      <c r="AR368" s="2">
        <f t="shared" si="70"/>
        <v>1107246171.48</v>
      </c>
      <c r="AS368" s="2">
        <f t="shared" si="71"/>
        <v>375154980.35</v>
      </c>
      <c r="AT368" s="2">
        <f t="shared" si="72"/>
        <v>-66282410.15</v>
      </c>
      <c r="AU368" s="2">
        <f t="shared" si="73"/>
        <v>369843080.29</v>
      </c>
      <c r="AV368" s="3">
        <f t="shared" si="63"/>
        <v>0.150668437930145</v>
      </c>
      <c r="AW368" s="3">
        <f t="shared" si="64"/>
        <v>-0.0400636268977578</v>
      </c>
      <c r="AX368" s="3">
        <f t="shared" si="65"/>
        <v>0.201845322394344</v>
      </c>
    </row>
    <row r="369" spans="1:50">
      <c r="A369" s="8" t="s">
        <v>750</v>
      </c>
      <c r="B369" s="8" t="s">
        <v>751</v>
      </c>
      <c r="C369" s="9">
        <v>2731970872.06</v>
      </c>
      <c r="D369" s="9">
        <v>2140285334.65</v>
      </c>
      <c r="E369" s="9">
        <v>1711190571.27</v>
      </c>
      <c r="F369" s="9">
        <v>2927027520.86</v>
      </c>
      <c r="G369" s="9">
        <v>2539526618.18</v>
      </c>
      <c r="H369" s="9">
        <v>665837289.78</v>
      </c>
      <c r="I369" s="9">
        <v>105923278.43</v>
      </c>
      <c r="J369" s="9">
        <v>565860913.66</v>
      </c>
      <c r="K369" s="9">
        <v>562770258.63</v>
      </c>
      <c r="L369" s="9">
        <v>399895585</v>
      </c>
      <c r="M369" s="9">
        <v>413131287</v>
      </c>
      <c r="N369" s="9">
        <v>398462820</v>
      </c>
      <c r="O369" s="9">
        <v>374001405</v>
      </c>
      <c r="P369" s="9">
        <v>353596602</v>
      </c>
      <c r="Q369" s="9">
        <v>414074366</v>
      </c>
      <c r="R369" s="9">
        <v>433148737</v>
      </c>
      <c r="S369" s="9">
        <v>478755569</v>
      </c>
      <c r="T369" s="9">
        <v>589953792</v>
      </c>
      <c r="U369" s="9">
        <v>43899935.32</v>
      </c>
      <c r="V369" s="9">
        <v>46362898.22</v>
      </c>
      <c r="W369" s="9">
        <v>54998659.64</v>
      </c>
      <c r="X369" s="9">
        <v>58567422.85</v>
      </c>
      <c r="Y369" s="9">
        <v>62724627.44</v>
      </c>
      <c r="Z369" s="9">
        <v>61371542.23</v>
      </c>
      <c r="AA369" s="9">
        <v>57660295.48</v>
      </c>
      <c r="AB369" s="9">
        <v>84548490.97</v>
      </c>
      <c r="AC369" s="9">
        <v>24576771.27</v>
      </c>
      <c r="AD369" s="9">
        <v>105928651.87</v>
      </c>
      <c r="AE369" s="9">
        <v>147928028.46</v>
      </c>
      <c r="AF369" s="9">
        <v>135722960.63</v>
      </c>
      <c r="AG369" s="9">
        <v>252664658.4</v>
      </c>
      <c r="AH369" s="9">
        <v>131799547.6</v>
      </c>
      <c r="AI369" s="9">
        <v>38539996.95</v>
      </c>
      <c r="AJ369" s="9">
        <v>48837925</v>
      </c>
      <c r="AK369" s="9">
        <v>180187093.47</v>
      </c>
      <c r="AL369" s="9">
        <v>72398193.1</v>
      </c>
      <c r="AM369" s="2">
        <f t="shared" si="62"/>
        <v>3069837740.51</v>
      </c>
      <c r="AN369" s="2">
        <f t="shared" si="66"/>
        <v>2451851491.41</v>
      </c>
      <c r="AO369" s="2">
        <f t="shared" si="67"/>
        <v>2028929090.28</v>
      </c>
      <c r="AP369" s="2">
        <f t="shared" si="68"/>
        <v>3106931690.31</v>
      </c>
      <c r="AQ369" s="2">
        <f t="shared" si="69"/>
        <v>2824048300.02</v>
      </c>
      <c r="AR369" s="2">
        <f t="shared" si="70"/>
        <v>1102743201.06</v>
      </c>
      <c r="AS369" s="2">
        <f t="shared" si="71"/>
        <v>547894385.91</v>
      </c>
      <c r="AT369" s="2">
        <f t="shared" si="72"/>
        <v>948977880.16</v>
      </c>
      <c r="AU369" s="2">
        <f t="shared" si="73"/>
        <v>1104902628.8</v>
      </c>
      <c r="AV369" s="3">
        <f t="shared" si="63"/>
        <v>0.120237630322214</v>
      </c>
      <c r="AW369" s="3">
        <f t="shared" si="64"/>
        <v>0.0168307240098953</v>
      </c>
      <c r="AX369" s="3">
        <f t="shared" si="65"/>
        <v>0.188049720114314</v>
      </c>
    </row>
    <row r="370" spans="1:50">
      <c r="A370" s="8" t="s">
        <v>752</v>
      </c>
      <c r="B370" s="8" t="s">
        <v>753</v>
      </c>
      <c r="C370" s="9">
        <v>3573404586.07</v>
      </c>
      <c r="D370" s="9">
        <v>2100142115.63</v>
      </c>
      <c r="E370" s="9">
        <v>951936269.85</v>
      </c>
      <c r="F370" s="9">
        <v>1166898440.51</v>
      </c>
      <c r="G370" s="9">
        <v>1060041825.69</v>
      </c>
      <c r="H370" s="9">
        <v>931837483.76</v>
      </c>
      <c r="I370" s="9">
        <v>809281375.88</v>
      </c>
      <c r="J370" s="9">
        <v>666316532.8</v>
      </c>
      <c r="K370" s="9">
        <v>560228708.04</v>
      </c>
      <c r="L370" s="9">
        <v>227661775</v>
      </c>
      <c r="M370" s="9">
        <v>176786462</v>
      </c>
      <c r="N370" s="9">
        <v>134512657</v>
      </c>
      <c r="O370" s="9">
        <v>93391275.3</v>
      </c>
      <c r="P370" s="9">
        <v>69974219</v>
      </c>
      <c r="Q370" s="9">
        <v>59155426.3</v>
      </c>
      <c r="R370" s="9">
        <v>31716184.6</v>
      </c>
      <c r="S370" s="9">
        <v>26401283.5</v>
      </c>
      <c r="T370" s="9">
        <v>21928800.5</v>
      </c>
      <c r="U370" s="9">
        <v>63776209.97</v>
      </c>
      <c r="V370" s="9">
        <v>40199221.76</v>
      </c>
      <c r="W370" s="9">
        <v>18072850.83</v>
      </c>
      <c r="X370" s="9">
        <v>6062940.98</v>
      </c>
      <c r="Y370" s="9">
        <v>3032367.03</v>
      </c>
      <c r="Z370" s="9">
        <v>3547658.93</v>
      </c>
      <c r="AA370" s="9">
        <v>3581921.45</v>
      </c>
      <c r="AB370" s="9">
        <v>3067114.99</v>
      </c>
      <c r="AC370" s="9">
        <v>2374907.03</v>
      </c>
      <c r="AD370" s="9">
        <v>778589194.58</v>
      </c>
      <c r="AE370" s="9">
        <v>358327516.66</v>
      </c>
      <c r="AF370" s="9">
        <v>250896444.32</v>
      </c>
      <c r="AG370" s="9">
        <v>283949419.75</v>
      </c>
      <c r="AH370" s="9">
        <v>167331265.24</v>
      </c>
      <c r="AI370" s="9">
        <v>136781048.04</v>
      </c>
      <c r="AJ370" s="9">
        <v>207612322.59</v>
      </c>
      <c r="AK370" s="9">
        <v>127579090.03</v>
      </c>
      <c r="AL370" s="9">
        <v>71021664.12</v>
      </c>
      <c r="AM370" s="2">
        <f t="shared" si="62"/>
        <v>3086253376.46</v>
      </c>
      <c r="AN370" s="2">
        <f t="shared" si="66"/>
        <v>1958800282.73</v>
      </c>
      <c r="AO370" s="2">
        <f t="shared" si="67"/>
        <v>853625333.36</v>
      </c>
      <c r="AP370" s="2">
        <f t="shared" si="68"/>
        <v>982403237.04</v>
      </c>
      <c r="AQ370" s="2">
        <f t="shared" si="69"/>
        <v>965717146.48</v>
      </c>
      <c r="AR370" s="2">
        <f t="shared" si="70"/>
        <v>857759520.95</v>
      </c>
      <c r="AS370" s="2">
        <f t="shared" si="71"/>
        <v>636967159.34</v>
      </c>
      <c r="AT370" s="2">
        <f t="shared" si="72"/>
        <v>568205841.26</v>
      </c>
      <c r="AU370" s="2">
        <f t="shared" si="73"/>
        <v>513510751.45</v>
      </c>
      <c r="AV370" s="3">
        <f t="shared" si="63"/>
        <v>0.22051310963713</v>
      </c>
      <c r="AW370" s="3">
        <f t="shared" si="64"/>
        <v>0.261584449374505</v>
      </c>
      <c r="AX370" s="3">
        <f t="shared" si="65"/>
        <v>0.114183460577316</v>
      </c>
    </row>
    <row r="371" spans="1:50">
      <c r="A371" s="8" t="s">
        <v>754</v>
      </c>
      <c r="B371" s="8" t="s">
        <v>755</v>
      </c>
      <c r="C371" s="9">
        <v>2829683547.57</v>
      </c>
      <c r="D371" s="9">
        <v>1680510160.48</v>
      </c>
      <c r="E371" s="9">
        <v>1448767198.85</v>
      </c>
      <c r="F371" s="9">
        <v>1000468630.58</v>
      </c>
      <c r="G371" s="9">
        <v>1074663320.02</v>
      </c>
      <c r="H371" s="9">
        <v>748196207.14</v>
      </c>
      <c r="I371" s="9">
        <v>544227556.39</v>
      </c>
      <c r="J371" s="9">
        <v>515421671.88</v>
      </c>
      <c r="K371" s="9">
        <v>557850257.24</v>
      </c>
      <c r="L371" s="9">
        <v>651490992</v>
      </c>
      <c r="M371" s="9">
        <v>512893699</v>
      </c>
      <c r="N371" s="9">
        <v>393127382</v>
      </c>
      <c r="O371" s="9">
        <v>352535367</v>
      </c>
      <c r="P371" s="9">
        <v>352499074</v>
      </c>
      <c r="Q371" s="9">
        <v>318371466</v>
      </c>
      <c r="R371" s="9">
        <v>279320014</v>
      </c>
      <c r="S371" s="9">
        <v>233402741</v>
      </c>
      <c r="T371" s="9">
        <v>199031170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9">
        <v>0</v>
      </c>
      <c r="AD371" s="9">
        <v>1786817704.75</v>
      </c>
      <c r="AE371" s="9">
        <v>1761032733.86</v>
      </c>
      <c r="AF371" s="9">
        <v>1580473589.02</v>
      </c>
      <c r="AG371" s="9">
        <v>1272947964.97</v>
      </c>
      <c r="AH371" s="9">
        <v>552051665.93</v>
      </c>
      <c r="AI371" s="9">
        <v>767421778.24</v>
      </c>
      <c r="AJ371" s="9">
        <v>547232213.13</v>
      </c>
      <c r="AK371" s="9">
        <v>833785560.18</v>
      </c>
      <c r="AL371" s="9">
        <v>262342043.75</v>
      </c>
      <c r="AM371" s="2">
        <f t="shared" si="62"/>
        <v>1694356834.82</v>
      </c>
      <c r="AN371" s="2">
        <f t="shared" si="66"/>
        <v>432371125.62</v>
      </c>
      <c r="AO371" s="2">
        <f t="shared" si="67"/>
        <v>261420991.83</v>
      </c>
      <c r="AP371" s="2">
        <f t="shared" si="68"/>
        <v>80056032.6099999</v>
      </c>
      <c r="AQ371" s="2">
        <f t="shared" si="69"/>
        <v>875110728.09</v>
      </c>
      <c r="AR371" s="2">
        <f t="shared" si="70"/>
        <v>299145894.9</v>
      </c>
      <c r="AS371" s="2">
        <f t="shared" si="71"/>
        <v>276315357.26</v>
      </c>
      <c r="AT371" s="2">
        <f t="shared" si="72"/>
        <v>-84961147.3</v>
      </c>
      <c r="AU371" s="2">
        <f t="shared" si="73"/>
        <v>494539383.49</v>
      </c>
      <c r="AV371" s="3">
        <f t="shared" si="63"/>
        <v>0.146628325822209</v>
      </c>
      <c r="AW371" s="3">
        <f t="shared" si="64"/>
        <v>0.141269928669379</v>
      </c>
      <c r="AX371" s="3">
        <f t="shared" si="65"/>
        <v>-0.261757806173435</v>
      </c>
    </row>
    <row r="372" spans="1:50">
      <c r="A372" s="8" t="s">
        <v>756</v>
      </c>
      <c r="B372" s="8" t="s">
        <v>757</v>
      </c>
      <c r="C372" s="9">
        <v>707643758.24</v>
      </c>
      <c r="D372" s="9">
        <v>834255798.05</v>
      </c>
      <c r="E372" s="9">
        <v>882223428.71</v>
      </c>
      <c r="F372" s="9">
        <v>796206007.14</v>
      </c>
      <c r="G372" s="9">
        <v>912981608.71</v>
      </c>
      <c r="H372" s="9">
        <v>93630840.51</v>
      </c>
      <c r="I372" s="9">
        <v>63879330.43</v>
      </c>
      <c r="J372" s="9">
        <v>14700684.71</v>
      </c>
      <c r="K372" s="9">
        <v>554450764.9</v>
      </c>
      <c r="L372" s="9">
        <v>11539247.8</v>
      </c>
      <c r="M372" s="9">
        <v>10562141.8</v>
      </c>
      <c r="N372" s="9">
        <v>10240305.1</v>
      </c>
      <c r="O372" s="9">
        <v>10812704.5</v>
      </c>
      <c r="P372" s="9">
        <v>10698654.6</v>
      </c>
      <c r="Q372" s="9">
        <v>9235738.19</v>
      </c>
      <c r="R372" s="9">
        <v>8467803.26</v>
      </c>
      <c r="S372" s="9">
        <v>7396335.64</v>
      </c>
      <c r="T372" s="9">
        <v>6550270.11</v>
      </c>
      <c r="U372" s="9">
        <v>734800.5</v>
      </c>
      <c r="V372" s="9">
        <v>2329086.36</v>
      </c>
      <c r="W372" s="9">
        <v>1728519.84</v>
      </c>
      <c r="X372" s="9">
        <v>1921556.54</v>
      </c>
      <c r="Y372" s="9">
        <v>1622069.53</v>
      </c>
      <c r="Z372" s="9">
        <v>1187013.45</v>
      </c>
      <c r="AA372" s="9">
        <v>1086161.78</v>
      </c>
      <c r="AB372" s="9">
        <v>782117.52</v>
      </c>
      <c r="AC372" s="9">
        <v>698630.04</v>
      </c>
      <c r="AD372" s="9">
        <v>12133420.8</v>
      </c>
      <c r="AE372" s="9">
        <v>99976695.73</v>
      </c>
      <c r="AF372" s="9">
        <v>145656436.98</v>
      </c>
      <c r="AG372" s="9">
        <v>37445910.03</v>
      </c>
      <c r="AH372" s="9">
        <v>9762283.75</v>
      </c>
      <c r="AI372" s="9">
        <v>19513457.53</v>
      </c>
      <c r="AJ372" s="9">
        <v>39958661.91</v>
      </c>
      <c r="AK372" s="9">
        <v>62014815.69</v>
      </c>
      <c r="AL372" s="9">
        <v>10877563.4</v>
      </c>
      <c r="AM372" s="2">
        <f t="shared" si="62"/>
        <v>707784385.74</v>
      </c>
      <c r="AN372" s="2">
        <f t="shared" si="66"/>
        <v>747170330.48</v>
      </c>
      <c r="AO372" s="2">
        <f t="shared" si="67"/>
        <v>748535816.67</v>
      </c>
      <c r="AP372" s="2">
        <f t="shared" si="68"/>
        <v>771494358.15</v>
      </c>
      <c r="AQ372" s="2">
        <f t="shared" si="69"/>
        <v>915540049.09</v>
      </c>
      <c r="AR372" s="2">
        <f t="shared" si="70"/>
        <v>84540134.62</v>
      </c>
      <c r="AS372" s="2">
        <f t="shared" si="71"/>
        <v>33474633.56</v>
      </c>
      <c r="AT372" s="2">
        <f t="shared" si="72"/>
        <v>-39135677.82</v>
      </c>
      <c r="AU372" s="2">
        <f t="shared" si="73"/>
        <v>550822101.65</v>
      </c>
      <c r="AV372" s="3">
        <f t="shared" si="63"/>
        <v>0.0282503041037614</v>
      </c>
      <c r="AW372" s="3">
        <f t="shared" si="64"/>
        <v>-0.05017252892067</v>
      </c>
      <c r="AX372" s="3">
        <f t="shared" si="65"/>
        <v>0.0577594144989142</v>
      </c>
    </row>
    <row r="373" spans="1:50">
      <c r="A373" s="8" t="s">
        <v>758</v>
      </c>
      <c r="B373" s="8" t="s">
        <v>759</v>
      </c>
      <c r="C373" s="9">
        <v>3045188000</v>
      </c>
      <c r="D373" s="9">
        <v>4234267000</v>
      </c>
      <c r="E373" s="9">
        <v>1614450000</v>
      </c>
      <c r="F373" s="9">
        <v>2780194000</v>
      </c>
      <c r="G373" s="9">
        <v>4066478000</v>
      </c>
      <c r="H373" s="9">
        <v>5052154000</v>
      </c>
      <c r="I373" s="9">
        <v>2823441000</v>
      </c>
      <c r="J373" s="9">
        <v>433525000</v>
      </c>
      <c r="K373" s="9">
        <v>553059000</v>
      </c>
      <c r="L373" s="9">
        <v>11152855000</v>
      </c>
      <c r="M373" s="9">
        <v>9414758000</v>
      </c>
      <c r="N373" s="9">
        <v>8320673000</v>
      </c>
      <c r="O373" s="9">
        <v>7589338000</v>
      </c>
      <c r="P373" s="9">
        <v>5750952000</v>
      </c>
      <c r="Q373" s="9">
        <v>5308825000</v>
      </c>
      <c r="R373" s="9">
        <v>4485620000</v>
      </c>
      <c r="S373" s="9">
        <v>3703736000</v>
      </c>
      <c r="T373" s="9">
        <v>3209045000</v>
      </c>
      <c r="U373" s="9">
        <v>27283000</v>
      </c>
      <c r="V373" s="9">
        <v>30821000</v>
      </c>
      <c r="W373" s="9">
        <v>42508000</v>
      </c>
      <c r="X373" s="9">
        <v>25970000</v>
      </c>
      <c r="Y373" s="9">
        <v>8457000</v>
      </c>
      <c r="Z373" s="9">
        <v>0</v>
      </c>
      <c r="AA373" s="9">
        <v>0</v>
      </c>
      <c r="AB373" s="9">
        <v>0</v>
      </c>
      <c r="AC373" s="9">
        <v>0</v>
      </c>
      <c r="AD373" s="9">
        <v>37343609000</v>
      </c>
      <c r="AE373" s="9">
        <v>11774094000</v>
      </c>
      <c r="AF373" s="9">
        <v>20627160000</v>
      </c>
      <c r="AG373" s="9">
        <v>17842390000</v>
      </c>
      <c r="AH373" s="9">
        <v>14776561000</v>
      </c>
      <c r="AI373" s="9">
        <v>13053450000</v>
      </c>
      <c r="AJ373" s="9">
        <v>12290161000</v>
      </c>
      <c r="AK373" s="9">
        <v>8578136000</v>
      </c>
      <c r="AL373" s="9">
        <v>5763955000</v>
      </c>
      <c r="AM373" s="2">
        <f t="shared" si="62"/>
        <v>-23118283000</v>
      </c>
      <c r="AN373" s="2">
        <f t="shared" si="66"/>
        <v>1905752000</v>
      </c>
      <c r="AO373" s="2">
        <f t="shared" si="67"/>
        <v>-10649529000</v>
      </c>
      <c r="AP373" s="2">
        <f t="shared" si="68"/>
        <v>-7446888000</v>
      </c>
      <c r="AQ373" s="2">
        <f t="shared" si="69"/>
        <v>-4950674000</v>
      </c>
      <c r="AR373" s="2">
        <f t="shared" si="70"/>
        <v>-2692471000</v>
      </c>
      <c r="AS373" s="2">
        <f t="shared" si="71"/>
        <v>-4981100000</v>
      </c>
      <c r="AT373" s="2">
        <f t="shared" si="72"/>
        <v>-4440875000</v>
      </c>
      <c r="AU373" s="2">
        <f t="shared" si="73"/>
        <v>-2001851000</v>
      </c>
      <c r="AV373" s="3">
        <f t="shared" si="63"/>
        <v>0.312375768193818</v>
      </c>
      <c r="AW373" s="3">
        <f t="shared" si="64"/>
        <v>0.361000388991897</v>
      </c>
      <c r="AX373" s="3">
        <f t="shared" si="65"/>
        <v>0.244774010465829</v>
      </c>
    </row>
    <row r="374" spans="1:50">
      <c r="A374" s="8" t="s">
        <v>760</v>
      </c>
      <c r="B374" s="8" t="s">
        <v>761</v>
      </c>
      <c r="C374" s="9">
        <v>-13404359150.48</v>
      </c>
      <c r="D374" s="9">
        <v>7425874792.56</v>
      </c>
      <c r="E374" s="9">
        <v>13967204890.3</v>
      </c>
      <c r="F374" s="9">
        <v>3957435270.51</v>
      </c>
      <c r="G374" s="9">
        <v>6751119026.04</v>
      </c>
      <c r="H374" s="9">
        <v>11789879274.56</v>
      </c>
      <c r="I374" s="9">
        <v>6205366551.21</v>
      </c>
      <c r="J374" s="9">
        <v>2688944845.37</v>
      </c>
      <c r="K374" s="9">
        <v>552993202.46</v>
      </c>
      <c r="L374" s="9">
        <v>5469810270</v>
      </c>
      <c r="M374" s="9">
        <v>2964087180</v>
      </c>
      <c r="N374" s="9">
        <v>2794303280</v>
      </c>
      <c r="O374" s="9">
        <v>2150099030</v>
      </c>
      <c r="P374" s="9">
        <v>1907209290</v>
      </c>
      <c r="Q374" s="9">
        <v>1609937960</v>
      </c>
      <c r="R374" s="9">
        <v>1447015080</v>
      </c>
      <c r="S374" s="9">
        <v>1162478950</v>
      </c>
      <c r="T374" s="9">
        <v>1388671350</v>
      </c>
      <c r="U374" s="9">
        <v>101268416.29</v>
      </c>
      <c r="V374" s="9">
        <v>392806906.95</v>
      </c>
      <c r="W374" s="9">
        <v>216394295.95</v>
      </c>
      <c r="X374" s="9">
        <v>224700907.81</v>
      </c>
      <c r="Y374" s="9">
        <v>132078452.36</v>
      </c>
      <c r="Z374" s="9">
        <v>111654042.56</v>
      </c>
      <c r="AA374" s="9">
        <v>80109754.5</v>
      </c>
      <c r="AB374" s="9">
        <v>93067175.17</v>
      </c>
      <c r="AC374" s="9">
        <v>97826543.77</v>
      </c>
      <c r="AD374" s="9">
        <v>13239799903.52</v>
      </c>
      <c r="AE374" s="9">
        <v>29990531960.53</v>
      </c>
      <c r="AF374" s="9">
        <v>12391978701.98</v>
      </c>
      <c r="AG374" s="9">
        <v>9402598443.79</v>
      </c>
      <c r="AH374" s="9">
        <v>9776677685.45</v>
      </c>
      <c r="AI374" s="9">
        <v>7288566216.97</v>
      </c>
      <c r="AJ374" s="9">
        <v>4524653437.11</v>
      </c>
      <c r="AK374" s="9">
        <v>4258836736.28</v>
      </c>
      <c r="AL374" s="9">
        <v>5361701710.49</v>
      </c>
      <c r="AM374" s="2">
        <f t="shared" si="62"/>
        <v>-21073080367.71</v>
      </c>
      <c r="AN374" s="2">
        <f t="shared" si="66"/>
        <v>-19207763081.02</v>
      </c>
      <c r="AO374" s="2">
        <f t="shared" si="67"/>
        <v>4585923764.27</v>
      </c>
      <c r="AP374" s="2">
        <f t="shared" si="68"/>
        <v>-3070363235.47</v>
      </c>
      <c r="AQ374" s="2">
        <f t="shared" si="69"/>
        <v>-986270917.049999</v>
      </c>
      <c r="AR374" s="2">
        <f t="shared" si="70"/>
        <v>6222905060.15</v>
      </c>
      <c r="AS374" s="2">
        <f t="shared" si="71"/>
        <v>3207837948.6</v>
      </c>
      <c r="AT374" s="2">
        <f t="shared" si="72"/>
        <v>-314345765.74</v>
      </c>
      <c r="AU374" s="2">
        <f t="shared" si="73"/>
        <v>-3322210614.26</v>
      </c>
      <c r="AV374" s="3">
        <f t="shared" si="63"/>
        <v>0.227847810762192</v>
      </c>
      <c r="AW374" s="3">
        <f t="shared" si="64"/>
        <v>0.844787551220422</v>
      </c>
      <c r="AX374" s="3">
        <f t="shared" si="65"/>
        <v>-0.013053148417661</v>
      </c>
    </row>
    <row r="375" spans="1:50">
      <c r="A375" s="8" t="s">
        <v>762</v>
      </c>
      <c r="B375" s="8" t="s">
        <v>763</v>
      </c>
      <c r="C375" s="9">
        <v>384803012.7</v>
      </c>
      <c r="D375" s="9">
        <v>479918012.3</v>
      </c>
      <c r="E375" s="9">
        <v>622847229.48</v>
      </c>
      <c r="F375" s="9">
        <v>919284265.12</v>
      </c>
      <c r="G375" s="9">
        <v>964550908.31</v>
      </c>
      <c r="H375" s="9">
        <v>865593757.75</v>
      </c>
      <c r="I375" s="9">
        <v>774498945.5</v>
      </c>
      <c r="J375" s="9">
        <v>610358711.95</v>
      </c>
      <c r="K375" s="9">
        <v>552326718.87</v>
      </c>
      <c r="L375" s="9">
        <v>363823278</v>
      </c>
      <c r="M375" s="9">
        <v>388843724</v>
      </c>
      <c r="N375" s="9">
        <v>333528676</v>
      </c>
      <c r="O375" s="9">
        <v>270061211</v>
      </c>
      <c r="P375" s="9">
        <v>251010988</v>
      </c>
      <c r="Q375" s="9">
        <v>334174457</v>
      </c>
      <c r="R375" s="9">
        <v>172153464</v>
      </c>
      <c r="S375" s="9">
        <v>147232207</v>
      </c>
      <c r="T375" s="9">
        <v>133434615</v>
      </c>
      <c r="U375" s="9">
        <v>5001014.49</v>
      </c>
      <c r="V375" s="9">
        <v>4117811.83</v>
      </c>
      <c r="W375" s="9">
        <v>9345232.42</v>
      </c>
      <c r="X375" s="9">
        <v>1304677.74</v>
      </c>
      <c r="Y375" s="9">
        <v>436513.57</v>
      </c>
      <c r="Z375" s="9">
        <v>277872.04</v>
      </c>
      <c r="AA375" s="9">
        <v>165367.47</v>
      </c>
      <c r="AB375" s="9">
        <v>0</v>
      </c>
      <c r="AC375" s="9">
        <v>0</v>
      </c>
      <c r="AD375" s="9">
        <v>683978735.18</v>
      </c>
      <c r="AE375" s="9">
        <v>501749139.71</v>
      </c>
      <c r="AF375" s="9">
        <v>566677715.73</v>
      </c>
      <c r="AG375" s="9">
        <v>738365643.62</v>
      </c>
      <c r="AH375" s="9">
        <v>630286575.63</v>
      </c>
      <c r="AI375" s="9">
        <v>474620131.29</v>
      </c>
      <c r="AJ375" s="9">
        <v>343671707.3</v>
      </c>
      <c r="AK375" s="9">
        <v>387362878.85</v>
      </c>
      <c r="AL375" s="9">
        <v>306289812.09</v>
      </c>
      <c r="AM375" s="2">
        <f t="shared" si="62"/>
        <v>69648570.0100001</v>
      </c>
      <c r="AN375" s="2">
        <f t="shared" si="66"/>
        <v>371130408.42</v>
      </c>
      <c r="AO375" s="2">
        <f t="shared" si="67"/>
        <v>399043422.17</v>
      </c>
      <c r="AP375" s="2">
        <f t="shared" si="68"/>
        <v>452284510.24</v>
      </c>
      <c r="AQ375" s="2">
        <f t="shared" si="69"/>
        <v>585711834.25</v>
      </c>
      <c r="AR375" s="2">
        <f t="shared" si="70"/>
        <v>725425955.5</v>
      </c>
      <c r="AS375" s="2">
        <f t="shared" si="71"/>
        <v>603146069.67</v>
      </c>
      <c r="AT375" s="2">
        <f t="shared" si="72"/>
        <v>370228040.1</v>
      </c>
      <c r="AU375" s="2">
        <f t="shared" si="73"/>
        <v>379471521.78</v>
      </c>
      <c r="AV375" s="3">
        <f t="shared" si="63"/>
        <v>-0.171690662361761</v>
      </c>
      <c r="AW375" s="3">
        <f t="shared" si="64"/>
        <v>-0.346800804721172</v>
      </c>
      <c r="AX375" s="3">
        <f t="shared" si="65"/>
        <v>0.0296874532791602</v>
      </c>
    </row>
    <row r="376" spans="1:50">
      <c r="A376" s="8" t="s">
        <v>764</v>
      </c>
      <c r="B376" s="8" t="s">
        <v>765</v>
      </c>
      <c r="C376" s="9">
        <v>1327735224.52</v>
      </c>
      <c r="D376" s="9">
        <v>380914817.79</v>
      </c>
      <c r="E376" s="9">
        <v>1419135479.44</v>
      </c>
      <c r="F376" s="9">
        <v>3090176703.79</v>
      </c>
      <c r="G376" s="9">
        <v>863282017.2</v>
      </c>
      <c r="H376" s="9">
        <v>-5987820242.28</v>
      </c>
      <c r="I376" s="9">
        <v>-2207361974.57</v>
      </c>
      <c r="J376" s="9">
        <v>-3775427436.4</v>
      </c>
      <c r="K376" s="9">
        <v>549063155.64</v>
      </c>
      <c r="L376" s="9">
        <v>298424586</v>
      </c>
      <c r="M376" s="9">
        <v>243104359</v>
      </c>
      <c r="N376" s="9">
        <v>243910995</v>
      </c>
      <c r="O376" s="9">
        <v>232392279</v>
      </c>
      <c r="P376" s="9">
        <v>221426798</v>
      </c>
      <c r="Q376" s="9">
        <v>990175680</v>
      </c>
      <c r="R376" s="9">
        <v>802739026</v>
      </c>
      <c r="S376" s="9">
        <v>790076433</v>
      </c>
      <c r="T376" s="9">
        <v>761226119</v>
      </c>
      <c r="U376" s="9">
        <v>0</v>
      </c>
      <c r="V376" s="9">
        <v>6023021.72</v>
      </c>
      <c r="W376" s="9">
        <v>2796696.99</v>
      </c>
      <c r="X376" s="9">
        <v>2450959.63</v>
      </c>
      <c r="Y376" s="9">
        <v>2074578.56</v>
      </c>
      <c r="Z376" s="9">
        <v>239682579.08</v>
      </c>
      <c r="AA376" s="9">
        <v>424637179.55</v>
      </c>
      <c r="AB376" s="9">
        <v>121344399.7</v>
      </c>
      <c r="AC376" s="9">
        <v>22541696</v>
      </c>
      <c r="AD376" s="9">
        <v>38232856.62</v>
      </c>
      <c r="AE376" s="9">
        <v>71460662.28</v>
      </c>
      <c r="AF376" s="9">
        <v>44721417.51</v>
      </c>
      <c r="AG376" s="9">
        <v>123392524.1</v>
      </c>
      <c r="AH376" s="9">
        <v>171150722.1</v>
      </c>
      <c r="AI376" s="9">
        <v>508287516.74</v>
      </c>
      <c r="AJ376" s="9">
        <v>2158120831.64</v>
      </c>
      <c r="AK376" s="9">
        <v>3631847206.16</v>
      </c>
      <c r="AL376" s="9">
        <v>1471169532.11</v>
      </c>
      <c r="AM376" s="2">
        <f t="shared" si="62"/>
        <v>1587926953.9</v>
      </c>
      <c r="AN376" s="2">
        <f t="shared" si="66"/>
        <v>558581536.23</v>
      </c>
      <c r="AO376" s="2">
        <f t="shared" si="67"/>
        <v>1621121753.92</v>
      </c>
      <c r="AP376" s="2">
        <f t="shared" si="68"/>
        <v>3201627418.32</v>
      </c>
      <c r="AQ376" s="2">
        <f t="shared" si="69"/>
        <v>915632671.66</v>
      </c>
      <c r="AR376" s="2">
        <f t="shared" si="70"/>
        <v>-5266249499.94</v>
      </c>
      <c r="AS376" s="2">
        <f t="shared" si="71"/>
        <v>-3138106600.66</v>
      </c>
      <c r="AT376" s="2">
        <f t="shared" si="72"/>
        <v>-6495853809.86</v>
      </c>
      <c r="AU376" s="2">
        <f t="shared" si="73"/>
        <v>-138338561.47</v>
      </c>
      <c r="AV376" s="3">
        <f t="shared" si="63"/>
        <v>-2.31149080997501</v>
      </c>
      <c r="AW376" s="3">
        <f t="shared" si="64"/>
        <v>0.116405193007034</v>
      </c>
      <c r="AX376" s="3" t="e">
        <f t="shared" si="65"/>
        <v>#NUM!</v>
      </c>
    </row>
    <row r="377" spans="1:50">
      <c r="A377" s="8" t="s">
        <v>766</v>
      </c>
      <c r="B377" s="8" t="s">
        <v>767</v>
      </c>
      <c r="C377" s="9">
        <v>707762887</v>
      </c>
      <c r="D377" s="9">
        <v>985456991</v>
      </c>
      <c r="E377" s="9">
        <v>1182989733</v>
      </c>
      <c r="F377" s="9">
        <v>612130382</v>
      </c>
      <c r="G377" s="9">
        <v>389080894</v>
      </c>
      <c r="H377" s="9">
        <v>197391725</v>
      </c>
      <c r="I377" s="9">
        <v>323745309</v>
      </c>
      <c r="J377" s="9">
        <v>550250599</v>
      </c>
      <c r="K377" s="9">
        <v>547902307</v>
      </c>
      <c r="L377" s="9">
        <v>193659002</v>
      </c>
      <c r="M377" s="9">
        <v>118001851</v>
      </c>
      <c r="N377" s="9">
        <v>114937673</v>
      </c>
      <c r="O377" s="9">
        <v>106925828</v>
      </c>
      <c r="P377" s="9">
        <v>102577589</v>
      </c>
      <c r="Q377" s="9">
        <v>93632613</v>
      </c>
      <c r="R377" s="9">
        <v>83636096</v>
      </c>
      <c r="S377" s="9">
        <v>71257966</v>
      </c>
      <c r="T377" s="9">
        <v>73210118</v>
      </c>
      <c r="U377" s="9">
        <v>17143659</v>
      </c>
      <c r="V377" s="9">
        <v>23015763</v>
      </c>
      <c r="W377" s="9">
        <v>22200050</v>
      </c>
      <c r="X377" s="9">
        <v>20408041</v>
      </c>
      <c r="Y377" s="9">
        <v>17837764</v>
      </c>
      <c r="Z377" s="9">
        <v>15125002</v>
      </c>
      <c r="AA377" s="9">
        <v>14134788</v>
      </c>
      <c r="AB377" s="9">
        <v>12849304</v>
      </c>
      <c r="AC377" s="9">
        <v>16309638</v>
      </c>
      <c r="AD377" s="9">
        <v>1029669971</v>
      </c>
      <c r="AE377" s="9">
        <v>591861233</v>
      </c>
      <c r="AF377" s="9">
        <v>375715568</v>
      </c>
      <c r="AG377" s="9">
        <v>486956462</v>
      </c>
      <c r="AH377" s="9">
        <v>454442075</v>
      </c>
      <c r="AI377" s="9">
        <v>340301445</v>
      </c>
      <c r="AJ377" s="9">
        <v>338603265</v>
      </c>
      <c r="AK377" s="9">
        <v>386613594</v>
      </c>
      <c r="AL377" s="9">
        <v>379162978</v>
      </c>
      <c r="AM377" s="2">
        <f t="shared" si="62"/>
        <v>-111104423</v>
      </c>
      <c r="AN377" s="2">
        <f t="shared" si="66"/>
        <v>534613372</v>
      </c>
      <c r="AO377" s="2">
        <f t="shared" si="67"/>
        <v>944411888</v>
      </c>
      <c r="AP377" s="2">
        <f t="shared" si="68"/>
        <v>252507789</v>
      </c>
      <c r="AQ377" s="2">
        <f t="shared" si="69"/>
        <v>55054172</v>
      </c>
      <c r="AR377" s="2">
        <f t="shared" si="70"/>
        <v>-34152105</v>
      </c>
      <c r="AS377" s="2">
        <f t="shared" si="71"/>
        <v>82912928</v>
      </c>
      <c r="AT377" s="2">
        <f t="shared" si="72"/>
        <v>247744275</v>
      </c>
      <c r="AU377" s="2">
        <f t="shared" si="73"/>
        <v>258259085</v>
      </c>
      <c r="AV377" s="3">
        <f t="shared" si="63"/>
        <v>-1.91053638417478</v>
      </c>
      <c r="AW377" s="3">
        <f t="shared" si="64"/>
        <v>-2.15076918139289</v>
      </c>
      <c r="AX377" s="3">
        <f t="shared" si="65"/>
        <v>-0.0037464960896616</v>
      </c>
    </row>
    <row r="378" spans="1:50">
      <c r="A378" s="8" t="s">
        <v>768</v>
      </c>
      <c r="B378" s="8" t="s">
        <v>769</v>
      </c>
      <c r="C378" s="9">
        <v>1994492609.85</v>
      </c>
      <c r="D378" s="9">
        <v>978924707.14</v>
      </c>
      <c r="E378" s="9">
        <v>642219450.17</v>
      </c>
      <c r="F378" s="9">
        <v>1718628590.94</v>
      </c>
      <c r="G378" s="9">
        <v>1665043916.82</v>
      </c>
      <c r="H378" s="9">
        <v>754262107.66</v>
      </c>
      <c r="I378" s="9">
        <v>746951537.5</v>
      </c>
      <c r="J378" s="9">
        <v>707533039.1</v>
      </c>
      <c r="K378" s="9">
        <v>546149555.61</v>
      </c>
      <c r="L378" s="9">
        <v>302405305</v>
      </c>
      <c r="M378" s="9">
        <v>166115202</v>
      </c>
      <c r="N378" s="9">
        <v>165919003</v>
      </c>
      <c r="O378" s="9">
        <v>177966755</v>
      </c>
      <c r="P378" s="9">
        <v>135375508</v>
      </c>
      <c r="Q378" s="9">
        <v>131006844</v>
      </c>
      <c r="R378" s="9">
        <v>117554250</v>
      </c>
      <c r="S378" s="9">
        <v>115912308</v>
      </c>
      <c r="T378" s="9">
        <v>102791105</v>
      </c>
      <c r="U378" s="9">
        <v>59820924.66</v>
      </c>
      <c r="V378" s="9">
        <v>56970978.79</v>
      </c>
      <c r="W378" s="9">
        <v>40647049.61</v>
      </c>
      <c r="X378" s="9">
        <v>34346363.17</v>
      </c>
      <c r="Y378" s="9">
        <v>25966164.87</v>
      </c>
      <c r="Z378" s="9">
        <v>20971631.21</v>
      </c>
      <c r="AA378" s="9">
        <v>12725239.77</v>
      </c>
      <c r="AB378" s="9">
        <v>12421402.95</v>
      </c>
      <c r="AC378" s="9">
        <v>9918961.87</v>
      </c>
      <c r="AD378" s="9">
        <v>733951608.5</v>
      </c>
      <c r="AE378" s="9">
        <v>921000180.95</v>
      </c>
      <c r="AF378" s="9">
        <v>1230933024.83</v>
      </c>
      <c r="AG378" s="9">
        <v>1036627529.69</v>
      </c>
      <c r="AH378" s="9">
        <v>989408774.99</v>
      </c>
      <c r="AI378" s="9">
        <v>708768613.11</v>
      </c>
      <c r="AJ378" s="9">
        <v>315429074.86</v>
      </c>
      <c r="AK378" s="9">
        <v>263010792.18</v>
      </c>
      <c r="AL378" s="9">
        <v>189471928.05</v>
      </c>
      <c r="AM378" s="2">
        <f t="shared" si="62"/>
        <v>1622767231.01</v>
      </c>
      <c r="AN378" s="2">
        <f t="shared" si="66"/>
        <v>281010706.98</v>
      </c>
      <c r="AO378" s="2">
        <f t="shared" si="67"/>
        <v>-382147522.05</v>
      </c>
      <c r="AP378" s="2">
        <f t="shared" si="68"/>
        <v>894314179.42</v>
      </c>
      <c r="AQ378" s="2">
        <f t="shared" si="69"/>
        <v>836976814.7</v>
      </c>
      <c r="AR378" s="2">
        <f t="shared" si="70"/>
        <v>197471969.76</v>
      </c>
      <c r="AS378" s="2">
        <f t="shared" si="71"/>
        <v>561801952.41</v>
      </c>
      <c r="AT378" s="2">
        <f t="shared" si="72"/>
        <v>572855957.87</v>
      </c>
      <c r="AU378" s="2">
        <f t="shared" si="73"/>
        <v>469387694.43</v>
      </c>
      <c r="AV378" s="3">
        <f t="shared" si="63"/>
        <v>0.147779017194457</v>
      </c>
      <c r="AW378" s="3">
        <f t="shared" si="64"/>
        <v>0.14158580605663</v>
      </c>
      <c r="AX378" s="3">
        <f t="shared" si="65"/>
        <v>0.113421840744359</v>
      </c>
    </row>
    <row r="379" spans="1:50">
      <c r="A379" s="8" t="s">
        <v>770</v>
      </c>
      <c r="B379" s="8" t="s">
        <v>771</v>
      </c>
      <c r="C379" s="9">
        <v>937108851.55</v>
      </c>
      <c r="D379" s="9">
        <v>721626803.73</v>
      </c>
      <c r="E379" s="9">
        <v>875221196.08</v>
      </c>
      <c r="F379" s="9">
        <v>818069625.7</v>
      </c>
      <c r="G379" s="9">
        <v>758799742.53</v>
      </c>
      <c r="H379" s="9">
        <v>722553205.29</v>
      </c>
      <c r="I379" s="9">
        <v>539180297.4</v>
      </c>
      <c r="J379" s="9">
        <v>697980981.54</v>
      </c>
      <c r="K379" s="9">
        <v>544513881.87</v>
      </c>
      <c r="L379" s="9">
        <v>862580729</v>
      </c>
      <c r="M379" s="9">
        <v>693102134</v>
      </c>
      <c r="N379" s="9">
        <v>653169224</v>
      </c>
      <c r="O379" s="9">
        <v>603396311</v>
      </c>
      <c r="P379" s="9">
        <v>552790199</v>
      </c>
      <c r="Q379" s="9">
        <v>514312369</v>
      </c>
      <c r="R379" s="9">
        <v>481073755</v>
      </c>
      <c r="S379" s="9">
        <v>421673252</v>
      </c>
      <c r="T379" s="9">
        <v>370448318</v>
      </c>
      <c r="U379" s="9">
        <v>41391884.26</v>
      </c>
      <c r="V379" s="9">
        <v>31712722.36</v>
      </c>
      <c r="W379" s="9">
        <v>21004460.51</v>
      </c>
      <c r="X379" s="9">
        <v>21676476.41</v>
      </c>
      <c r="Y379" s="9">
        <v>19969880.67</v>
      </c>
      <c r="Z379" s="9">
        <v>20747277.66</v>
      </c>
      <c r="AA379" s="9">
        <v>34636747.11</v>
      </c>
      <c r="AB379" s="9">
        <v>36992391.7</v>
      </c>
      <c r="AC379" s="9">
        <v>24024967.66</v>
      </c>
      <c r="AD379" s="9">
        <v>98255705.89</v>
      </c>
      <c r="AE379" s="9">
        <v>198129970.69</v>
      </c>
      <c r="AF379" s="9">
        <v>225923231.78</v>
      </c>
      <c r="AG379" s="9">
        <v>489748295.65</v>
      </c>
      <c r="AH379" s="9">
        <v>132538771.67</v>
      </c>
      <c r="AI379" s="9">
        <v>190366617.7</v>
      </c>
      <c r="AJ379" s="9">
        <v>140415965.75</v>
      </c>
      <c r="AK379" s="9">
        <v>90151343.96</v>
      </c>
      <c r="AL379" s="9">
        <v>68304556.68</v>
      </c>
      <c r="AM379" s="2">
        <f t="shared" si="62"/>
        <v>1742825758.92</v>
      </c>
      <c r="AN379" s="2">
        <f t="shared" si="66"/>
        <v>1248311689.4</v>
      </c>
      <c r="AO379" s="2">
        <f t="shared" si="67"/>
        <v>1323471648.81</v>
      </c>
      <c r="AP379" s="2">
        <f t="shared" si="68"/>
        <v>953394117.46</v>
      </c>
      <c r="AQ379" s="2">
        <f t="shared" si="69"/>
        <v>1199021050.53</v>
      </c>
      <c r="AR379" s="2">
        <f t="shared" si="70"/>
        <v>1067246234.25</v>
      </c>
      <c r="AS379" s="2">
        <f t="shared" si="71"/>
        <v>914474833.76</v>
      </c>
      <c r="AT379" s="2">
        <f t="shared" si="72"/>
        <v>1066495281.28</v>
      </c>
      <c r="AU379" s="2">
        <f t="shared" si="73"/>
        <v>870682610.85</v>
      </c>
      <c r="AV379" s="3">
        <f t="shared" si="63"/>
        <v>0.0801603546944361</v>
      </c>
      <c r="AW379" s="3">
        <f t="shared" si="64"/>
        <v>0.0776691048554661</v>
      </c>
      <c r="AX379" s="3">
        <f t="shared" si="65"/>
        <v>0.0152401069455321</v>
      </c>
    </row>
    <row r="380" spans="1:50">
      <c r="A380" s="8" t="s">
        <v>772</v>
      </c>
      <c r="B380" s="8" t="s">
        <v>773</v>
      </c>
      <c r="C380" s="9">
        <v>829219482.66</v>
      </c>
      <c r="D380" s="9">
        <v>452213073.02</v>
      </c>
      <c r="E380" s="9">
        <v>827577174.23</v>
      </c>
      <c r="F380" s="9">
        <v>733512571.27</v>
      </c>
      <c r="G380" s="9">
        <v>656193510.29</v>
      </c>
      <c r="H380" s="9">
        <v>671153520</v>
      </c>
      <c r="I380" s="9">
        <v>550785168.2</v>
      </c>
      <c r="J380" s="9">
        <v>600760407.96</v>
      </c>
      <c r="K380" s="9">
        <v>543821436.31</v>
      </c>
      <c r="L380" s="9">
        <v>863418821</v>
      </c>
      <c r="M380" s="9">
        <v>773319749</v>
      </c>
      <c r="N380" s="9">
        <v>681677950</v>
      </c>
      <c r="O380" s="9">
        <v>642200995</v>
      </c>
      <c r="P380" s="9">
        <v>590419953</v>
      </c>
      <c r="Q380" s="9">
        <v>553805285</v>
      </c>
      <c r="R380" s="9">
        <v>586214595</v>
      </c>
      <c r="S380" s="9">
        <v>597600990</v>
      </c>
      <c r="T380" s="9">
        <v>572558803</v>
      </c>
      <c r="U380" s="9">
        <v>764897.28</v>
      </c>
      <c r="V380" s="9">
        <v>764897.28</v>
      </c>
      <c r="W380" s="9">
        <v>764897.28</v>
      </c>
      <c r="X380" s="9">
        <v>446190.08</v>
      </c>
      <c r="Y380" s="9">
        <v>29595.59</v>
      </c>
      <c r="Z380" s="9">
        <v>73707.15</v>
      </c>
      <c r="AA380" s="9">
        <v>58357.99</v>
      </c>
      <c r="AB380" s="9">
        <v>41262.44</v>
      </c>
      <c r="AC380" s="9">
        <v>9650.83</v>
      </c>
      <c r="AD380" s="9">
        <v>461188127.54</v>
      </c>
      <c r="AE380" s="9">
        <v>622271080.61</v>
      </c>
      <c r="AF380" s="9">
        <v>213920112.55</v>
      </c>
      <c r="AG380" s="9">
        <v>164125699.95</v>
      </c>
      <c r="AH380" s="9">
        <v>243217538.13</v>
      </c>
      <c r="AI380" s="9">
        <v>90103043.24</v>
      </c>
      <c r="AJ380" s="9">
        <v>238664274.52</v>
      </c>
      <c r="AK380" s="9">
        <v>233379396.54</v>
      </c>
      <c r="AL380" s="9">
        <v>498452865.9</v>
      </c>
      <c r="AM380" s="2">
        <f t="shared" si="62"/>
        <v>1232215073.4</v>
      </c>
      <c r="AN380" s="2">
        <f t="shared" si="66"/>
        <v>604026638.69</v>
      </c>
      <c r="AO380" s="2">
        <f t="shared" si="67"/>
        <v>1296099908.96</v>
      </c>
      <c r="AP380" s="2">
        <f t="shared" si="68"/>
        <v>1212034056.4</v>
      </c>
      <c r="AQ380" s="2">
        <f t="shared" si="69"/>
        <v>1003425520.75</v>
      </c>
      <c r="AR380" s="2">
        <f t="shared" si="70"/>
        <v>1134929468.91</v>
      </c>
      <c r="AS380" s="2">
        <f t="shared" si="71"/>
        <v>898393846.67</v>
      </c>
      <c r="AT380" s="2">
        <f t="shared" si="72"/>
        <v>965023263.86</v>
      </c>
      <c r="AU380" s="2">
        <f t="shared" si="73"/>
        <v>617937024.24</v>
      </c>
      <c r="AV380" s="3">
        <f t="shared" si="63"/>
        <v>0.0797039743521546</v>
      </c>
      <c r="AW380" s="3">
        <f t="shared" si="64"/>
        <v>0.0419341557593478</v>
      </c>
      <c r="AX380" s="3">
        <f t="shared" si="65"/>
        <v>0.118823983927807</v>
      </c>
    </row>
    <row r="381" spans="1:50">
      <c r="A381" s="8" t="s">
        <v>774</v>
      </c>
      <c r="B381" s="8" t="s">
        <v>775</v>
      </c>
      <c r="C381" s="9">
        <v>841441486.54</v>
      </c>
      <c r="D381" s="9">
        <v>901325550.29</v>
      </c>
      <c r="E381" s="9">
        <v>890996344.6</v>
      </c>
      <c r="F381" s="9">
        <v>881637741.83</v>
      </c>
      <c r="G381" s="9">
        <v>831547593.78</v>
      </c>
      <c r="H381" s="9">
        <v>676711738.87</v>
      </c>
      <c r="I381" s="9">
        <v>503221359.53</v>
      </c>
      <c r="J381" s="9">
        <v>626375268.87</v>
      </c>
      <c r="K381" s="9">
        <v>543006376.99</v>
      </c>
      <c r="L381" s="9">
        <v>347796169</v>
      </c>
      <c r="M381" s="9">
        <v>296789031</v>
      </c>
      <c r="N381" s="9">
        <v>267653650</v>
      </c>
      <c r="O381" s="9">
        <v>237943968</v>
      </c>
      <c r="P381" s="9">
        <v>209762297</v>
      </c>
      <c r="Q381" s="9">
        <v>242273979</v>
      </c>
      <c r="R381" s="9">
        <v>147696243</v>
      </c>
      <c r="S381" s="9">
        <v>156620480</v>
      </c>
      <c r="T381" s="9">
        <v>151782070</v>
      </c>
      <c r="U381" s="9">
        <v>13003028.05</v>
      </c>
      <c r="V381" s="9">
        <v>6695901.71</v>
      </c>
      <c r="W381" s="9">
        <v>1404033.97</v>
      </c>
      <c r="X381" s="9">
        <v>355954.3</v>
      </c>
      <c r="Y381" s="9">
        <v>26000.04</v>
      </c>
      <c r="Z381" s="9">
        <v>26000.04</v>
      </c>
      <c r="AA381" s="9">
        <v>26000.04</v>
      </c>
      <c r="AB381" s="9">
        <v>26000.04</v>
      </c>
      <c r="AC381" s="9">
        <v>26000.04</v>
      </c>
      <c r="AD381" s="9">
        <v>629846572.58</v>
      </c>
      <c r="AE381" s="9">
        <v>629725050.41</v>
      </c>
      <c r="AF381" s="9">
        <v>581171795.18</v>
      </c>
      <c r="AG381" s="9">
        <v>578829806.93</v>
      </c>
      <c r="AH381" s="9">
        <v>354856632.32</v>
      </c>
      <c r="AI381" s="9">
        <v>392620175.57</v>
      </c>
      <c r="AJ381" s="9">
        <v>129167739.83</v>
      </c>
      <c r="AK381" s="9">
        <v>146989809.96</v>
      </c>
      <c r="AL381" s="9">
        <v>177159687.14</v>
      </c>
      <c r="AM381" s="2">
        <f t="shared" si="62"/>
        <v>572394111.01</v>
      </c>
      <c r="AN381" s="2">
        <f t="shared" si="66"/>
        <v>575085432.59</v>
      </c>
      <c r="AO381" s="2">
        <f t="shared" si="67"/>
        <v>578882233.39</v>
      </c>
      <c r="AP381" s="2">
        <f t="shared" si="68"/>
        <v>541107857.2</v>
      </c>
      <c r="AQ381" s="2">
        <f t="shared" si="69"/>
        <v>686479258.5</v>
      </c>
      <c r="AR381" s="2">
        <f t="shared" si="70"/>
        <v>526391542.34</v>
      </c>
      <c r="AS381" s="2">
        <f t="shared" si="71"/>
        <v>521775862.74</v>
      </c>
      <c r="AT381" s="2">
        <f t="shared" si="72"/>
        <v>636031938.95</v>
      </c>
      <c r="AU381" s="2">
        <f t="shared" si="73"/>
        <v>517654759.89</v>
      </c>
      <c r="AV381" s="3">
        <f t="shared" si="63"/>
        <v>0.0112314068241732</v>
      </c>
      <c r="AW381" s="3">
        <f t="shared" si="64"/>
        <v>-0.0356969344149186</v>
      </c>
      <c r="AX381" s="3">
        <f t="shared" si="65"/>
        <v>0.00741235180680699</v>
      </c>
    </row>
    <row r="382" spans="1:50">
      <c r="A382" s="8" t="s">
        <v>776</v>
      </c>
      <c r="B382" s="8" t="s">
        <v>777</v>
      </c>
      <c r="C382" s="9">
        <v>-1115262909.81</v>
      </c>
      <c r="D382" s="9">
        <v>20405593.51</v>
      </c>
      <c r="E382" s="9">
        <v>-354571895.91</v>
      </c>
      <c r="F382" s="9">
        <v>84344162.14</v>
      </c>
      <c r="G382" s="9">
        <v>57374415.87</v>
      </c>
      <c r="H382" s="9">
        <v>43281353.35</v>
      </c>
      <c r="I382" s="9">
        <v>30687210.02</v>
      </c>
      <c r="J382" s="9">
        <v>490188190.31</v>
      </c>
      <c r="K382" s="9">
        <v>540580206.4</v>
      </c>
      <c r="L382" s="9">
        <v>671383826</v>
      </c>
      <c r="M382" s="9">
        <v>20877261.1</v>
      </c>
      <c r="N382" s="9">
        <v>20948767</v>
      </c>
      <c r="O382" s="9">
        <v>21141958.2</v>
      </c>
      <c r="P382" s="9">
        <v>20287643.6</v>
      </c>
      <c r="Q382" s="9">
        <v>6789321.92</v>
      </c>
      <c r="R382" s="9">
        <v>2701039.69</v>
      </c>
      <c r="S382" s="9">
        <v>1661995.37</v>
      </c>
      <c r="T382" s="9">
        <v>1598278.7</v>
      </c>
      <c r="U382" s="9">
        <v>35098566.93</v>
      </c>
      <c r="V382" s="9">
        <v>15908542.82</v>
      </c>
      <c r="W382" s="9">
        <v>15612001.9</v>
      </c>
      <c r="X382" s="9">
        <v>10254150.18</v>
      </c>
      <c r="Y382" s="9">
        <v>6939103.57</v>
      </c>
      <c r="Z382" s="9">
        <v>1611603.35</v>
      </c>
      <c r="AA382" s="9">
        <v>323176.68</v>
      </c>
      <c r="AB382" s="9">
        <v>316297.53</v>
      </c>
      <c r="AC382" s="9">
        <v>51111.11</v>
      </c>
      <c r="AD382" s="9">
        <v>39338017.64</v>
      </c>
      <c r="AE382" s="9">
        <v>68290824.33</v>
      </c>
      <c r="AF382" s="9">
        <v>40096522.39</v>
      </c>
      <c r="AG382" s="9">
        <v>11963874.18</v>
      </c>
      <c r="AH382" s="9">
        <v>6362593.98</v>
      </c>
      <c r="AI382" s="9">
        <v>844409.31</v>
      </c>
      <c r="AJ382" s="9">
        <v>1024144.4</v>
      </c>
      <c r="AK382" s="9">
        <v>2249615</v>
      </c>
      <c r="AL382" s="9">
        <v>2849868.51</v>
      </c>
      <c r="AM382" s="2">
        <f t="shared" si="62"/>
        <v>-448118534.52</v>
      </c>
      <c r="AN382" s="2">
        <f t="shared" si="66"/>
        <v>-11099426.9</v>
      </c>
      <c r="AO382" s="2">
        <f t="shared" si="67"/>
        <v>-358107649.4</v>
      </c>
      <c r="AP382" s="2">
        <f t="shared" si="68"/>
        <v>103776396.34</v>
      </c>
      <c r="AQ382" s="2">
        <f t="shared" si="69"/>
        <v>78238569.06</v>
      </c>
      <c r="AR382" s="2">
        <f t="shared" si="70"/>
        <v>50837869.31</v>
      </c>
      <c r="AS382" s="2">
        <f t="shared" si="71"/>
        <v>32687281.99</v>
      </c>
      <c r="AT382" s="2">
        <f t="shared" si="72"/>
        <v>489916868.21</v>
      </c>
      <c r="AU382" s="2">
        <f t="shared" si="73"/>
        <v>539379727.7</v>
      </c>
      <c r="AV382" s="3">
        <f t="shared" si="63"/>
        <v>-1.97961486190662</v>
      </c>
      <c r="AW382" s="3">
        <f t="shared" si="64"/>
        <v>-2.41773284742463</v>
      </c>
      <c r="AX382" s="3">
        <f t="shared" si="65"/>
        <v>-0.240197600075133</v>
      </c>
    </row>
    <row r="383" spans="1:50">
      <c r="A383" s="8" t="s">
        <v>778</v>
      </c>
      <c r="B383" s="8" t="s">
        <v>779</v>
      </c>
      <c r="C383" s="9">
        <v>624051617.18</v>
      </c>
      <c r="D383" s="9">
        <v>524892686</v>
      </c>
      <c r="E383" s="9">
        <v>976214511.86</v>
      </c>
      <c r="F383" s="9">
        <v>963660333.66</v>
      </c>
      <c r="G383" s="9">
        <v>864932316.92</v>
      </c>
      <c r="H383" s="9">
        <v>821683144.42</v>
      </c>
      <c r="I383" s="9">
        <v>566854624.46</v>
      </c>
      <c r="J383" s="9">
        <v>409914821.98</v>
      </c>
      <c r="K383" s="9">
        <v>539654232.96</v>
      </c>
      <c r="L383" s="9">
        <v>273140109</v>
      </c>
      <c r="M383" s="9">
        <v>338588306</v>
      </c>
      <c r="N383" s="9">
        <v>382482677</v>
      </c>
      <c r="O383" s="9">
        <v>362034100</v>
      </c>
      <c r="P383" s="9">
        <v>357956861</v>
      </c>
      <c r="Q383" s="9">
        <v>346439313</v>
      </c>
      <c r="R383" s="9">
        <v>329481866</v>
      </c>
      <c r="S383" s="9">
        <v>304743157</v>
      </c>
      <c r="T383" s="9">
        <v>199839978</v>
      </c>
      <c r="U383" s="9">
        <v>82468982.96</v>
      </c>
      <c r="V383" s="9">
        <v>58779960.36</v>
      </c>
      <c r="W383" s="9">
        <v>23153398.31</v>
      </c>
      <c r="X383" s="9">
        <v>14094652.93</v>
      </c>
      <c r="Y383" s="9">
        <v>13407086.88</v>
      </c>
      <c r="Z383" s="9">
        <v>13280444.9</v>
      </c>
      <c r="AA383" s="9">
        <v>15130996.71</v>
      </c>
      <c r="AB383" s="9">
        <v>11443847.08</v>
      </c>
      <c r="AC383" s="9">
        <v>6100598.13</v>
      </c>
      <c r="AD383" s="9">
        <v>328573853.42</v>
      </c>
      <c r="AE383" s="9">
        <v>533169632.48</v>
      </c>
      <c r="AF383" s="9">
        <v>998832385.39</v>
      </c>
      <c r="AG383" s="9">
        <v>1430164989.73</v>
      </c>
      <c r="AH383" s="9">
        <v>1246703226.74</v>
      </c>
      <c r="AI383" s="9">
        <v>803853272.62</v>
      </c>
      <c r="AJ383" s="9">
        <v>510365490.23</v>
      </c>
      <c r="AK383" s="9">
        <v>1010945057.21</v>
      </c>
      <c r="AL383" s="9">
        <v>3900918266.75</v>
      </c>
      <c r="AM383" s="2">
        <f t="shared" si="62"/>
        <v>651086855.72</v>
      </c>
      <c r="AN383" s="2">
        <f t="shared" si="66"/>
        <v>389091319.88</v>
      </c>
      <c r="AO383" s="2">
        <f t="shared" si="67"/>
        <v>383018201.78</v>
      </c>
      <c r="AP383" s="2">
        <f t="shared" si="68"/>
        <v>-90375903.1400001</v>
      </c>
      <c r="AQ383" s="2">
        <f t="shared" si="69"/>
        <v>-10406961.9399998</v>
      </c>
      <c r="AR383" s="2">
        <f t="shared" si="70"/>
        <v>377549629.7</v>
      </c>
      <c r="AS383" s="2">
        <f t="shared" si="71"/>
        <v>401101996.94</v>
      </c>
      <c r="AT383" s="2">
        <f t="shared" si="72"/>
        <v>-284843231.15</v>
      </c>
      <c r="AU383" s="2">
        <f t="shared" si="73"/>
        <v>-3155323457.66</v>
      </c>
      <c r="AV383" s="3">
        <f t="shared" si="63"/>
        <v>-1.83915829814618</v>
      </c>
      <c r="AW383" s="3">
        <f t="shared" si="64"/>
        <v>-3.2869832946857</v>
      </c>
      <c r="AX383" s="3">
        <f t="shared" si="65"/>
        <v>-0.446860345584909</v>
      </c>
    </row>
    <row r="384" spans="1:50">
      <c r="A384" s="8" t="s">
        <v>780</v>
      </c>
      <c r="B384" s="8" t="s">
        <v>781</v>
      </c>
      <c r="C384" s="9">
        <v>3194749145.48</v>
      </c>
      <c r="D384" s="9">
        <v>2902003199.12</v>
      </c>
      <c r="E384" s="9">
        <v>2782823771.72</v>
      </c>
      <c r="F384" s="9">
        <v>2284363766.68</v>
      </c>
      <c r="G384" s="9">
        <v>1610043681.19</v>
      </c>
      <c r="H384" s="9">
        <v>1018381912.11</v>
      </c>
      <c r="I384" s="9">
        <v>680131692.08</v>
      </c>
      <c r="J384" s="9">
        <v>646702088.06</v>
      </c>
      <c r="K384" s="9">
        <v>538337740.2</v>
      </c>
      <c r="L384" s="9">
        <v>270403760</v>
      </c>
      <c r="M384" s="9">
        <v>55016141.5</v>
      </c>
      <c r="N384" s="9">
        <v>50488355.3</v>
      </c>
      <c r="O384" s="9">
        <v>40462928.3</v>
      </c>
      <c r="P384" s="9">
        <v>38420048.9</v>
      </c>
      <c r="Q384" s="9">
        <v>36632088.4</v>
      </c>
      <c r="R384" s="9">
        <v>37324792.9</v>
      </c>
      <c r="S384" s="9">
        <v>33860802.5</v>
      </c>
      <c r="T384" s="9">
        <v>30224739.4</v>
      </c>
      <c r="U384" s="9">
        <v>50250528.5</v>
      </c>
      <c r="V384" s="9">
        <v>52290976.59</v>
      </c>
      <c r="W384" s="9">
        <v>48037417.98</v>
      </c>
      <c r="X384" s="9">
        <v>38424221.17</v>
      </c>
      <c r="Y384" s="9">
        <v>28406378.93</v>
      </c>
      <c r="Z384" s="9">
        <v>27414127.72</v>
      </c>
      <c r="AA384" s="9">
        <v>18668420.66</v>
      </c>
      <c r="AB384" s="9">
        <v>15868659.1</v>
      </c>
      <c r="AC384" s="9">
        <v>6817720.89</v>
      </c>
      <c r="AD384" s="9">
        <v>29920297295.9</v>
      </c>
      <c r="AE384" s="9">
        <v>44965918782.32</v>
      </c>
      <c r="AF384" s="9">
        <v>24007851227.64</v>
      </c>
      <c r="AG384" s="9">
        <v>19413153751.24</v>
      </c>
      <c r="AH384" s="9">
        <v>20978985891.01</v>
      </c>
      <c r="AI384" s="9">
        <v>7801784499.63</v>
      </c>
      <c r="AJ384" s="9">
        <v>12517954101.17</v>
      </c>
      <c r="AK384" s="9">
        <v>18035787621.24</v>
      </c>
      <c r="AL384" s="9">
        <v>7131590001.3</v>
      </c>
      <c r="AM384" s="2">
        <f t="shared" si="62"/>
        <v>-26404893861.92</v>
      </c>
      <c r="AN384" s="2">
        <f t="shared" si="66"/>
        <v>-41956608465.11</v>
      </c>
      <c r="AO384" s="2">
        <f t="shared" si="67"/>
        <v>-21126501682.64</v>
      </c>
      <c r="AP384" s="2">
        <f t="shared" si="68"/>
        <v>-17049902835.09</v>
      </c>
      <c r="AQ384" s="2">
        <f t="shared" si="69"/>
        <v>-19302115781.99</v>
      </c>
      <c r="AR384" s="2">
        <f t="shared" si="70"/>
        <v>-6719356371.4</v>
      </c>
      <c r="AS384" s="2">
        <f t="shared" si="71"/>
        <v>-11781829195.53</v>
      </c>
      <c r="AT384" s="2">
        <f t="shared" si="72"/>
        <v>-17339356071.58</v>
      </c>
      <c r="AU384" s="2">
        <f t="shared" si="73"/>
        <v>-6556209800.81</v>
      </c>
      <c r="AV384" s="3">
        <f t="shared" si="63"/>
        <v>0.167416242632881</v>
      </c>
      <c r="AW384" s="3">
        <f t="shared" si="64"/>
        <v>0.0646721699417281</v>
      </c>
      <c r="AX384" s="3">
        <f t="shared" si="65"/>
        <v>0.172676379767043</v>
      </c>
    </row>
    <row r="385" spans="1:50">
      <c r="A385" s="8" t="s">
        <v>782</v>
      </c>
      <c r="B385" s="8" t="s">
        <v>783</v>
      </c>
      <c r="C385" s="9">
        <v>194586574.91</v>
      </c>
      <c r="D385" s="9">
        <v>368890227.57</v>
      </c>
      <c r="E385" s="9">
        <v>370074793.92</v>
      </c>
      <c r="F385" s="9">
        <v>533591465.85</v>
      </c>
      <c r="G385" s="9">
        <v>494063656.94</v>
      </c>
      <c r="H385" s="9">
        <v>422949119.59</v>
      </c>
      <c r="I385" s="9">
        <v>404250788.25</v>
      </c>
      <c r="J385" s="9">
        <v>350520727.13</v>
      </c>
      <c r="K385" s="9">
        <v>537302198.95</v>
      </c>
      <c r="L385" s="9">
        <v>84772797.7</v>
      </c>
      <c r="M385" s="9">
        <v>64969840.2</v>
      </c>
      <c r="N385" s="9">
        <v>65281248</v>
      </c>
      <c r="O385" s="9">
        <v>69754025.7</v>
      </c>
      <c r="P385" s="9">
        <v>72019207.1</v>
      </c>
      <c r="Q385" s="9">
        <v>74773006</v>
      </c>
      <c r="R385" s="9">
        <v>73013952</v>
      </c>
      <c r="S385" s="9">
        <v>72244209.6</v>
      </c>
      <c r="T385" s="9">
        <v>54104364.3</v>
      </c>
      <c r="U385" s="9">
        <v>47420211.18</v>
      </c>
      <c r="V385" s="9">
        <v>58575005.85</v>
      </c>
      <c r="W385" s="9">
        <v>72755931.65</v>
      </c>
      <c r="X385" s="9">
        <v>33235291.28</v>
      </c>
      <c r="Y385" s="9">
        <v>19996932.32</v>
      </c>
      <c r="Z385" s="9">
        <v>10670336.44</v>
      </c>
      <c r="AA385" s="9">
        <v>5323325.88</v>
      </c>
      <c r="AB385" s="9">
        <v>4023586.87</v>
      </c>
      <c r="AC385" s="9">
        <v>7934553.12</v>
      </c>
      <c r="AD385" s="9">
        <v>125324950.66</v>
      </c>
      <c r="AE385" s="9">
        <v>94311168.64</v>
      </c>
      <c r="AF385" s="9">
        <v>138287122.77</v>
      </c>
      <c r="AG385" s="9">
        <v>111356757.76</v>
      </c>
      <c r="AH385" s="9">
        <v>56508296.08</v>
      </c>
      <c r="AI385" s="9">
        <v>55501664.82</v>
      </c>
      <c r="AJ385" s="9">
        <v>84033485.39</v>
      </c>
      <c r="AK385" s="9">
        <v>35124053.65</v>
      </c>
      <c r="AL385" s="9">
        <v>109638854.22</v>
      </c>
      <c r="AM385" s="2">
        <f t="shared" si="62"/>
        <v>201454633.13</v>
      </c>
      <c r="AN385" s="2">
        <f t="shared" si="66"/>
        <v>398123904.98</v>
      </c>
      <c r="AO385" s="2">
        <f t="shared" si="67"/>
        <v>369824850.8</v>
      </c>
      <c r="AP385" s="2">
        <f t="shared" si="68"/>
        <v>525224025.07</v>
      </c>
      <c r="AQ385" s="2">
        <f t="shared" si="69"/>
        <v>529571500.28</v>
      </c>
      <c r="AR385" s="2">
        <f t="shared" si="70"/>
        <v>452890797.21</v>
      </c>
      <c r="AS385" s="2">
        <f t="shared" si="71"/>
        <v>398554580.74</v>
      </c>
      <c r="AT385" s="2">
        <f t="shared" si="72"/>
        <v>391664469.95</v>
      </c>
      <c r="AU385" s="2">
        <f t="shared" si="73"/>
        <v>489702262.15</v>
      </c>
      <c r="AV385" s="3">
        <f t="shared" si="63"/>
        <v>-0.0939788206359288</v>
      </c>
      <c r="AW385" s="3">
        <f t="shared" si="64"/>
        <v>-0.17576598931765</v>
      </c>
      <c r="AX385" s="3">
        <f t="shared" si="65"/>
        <v>0.011739592382356</v>
      </c>
    </row>
    <row r="386" spans="1:50">
      <c r="A386" s="8" t="s">
        <v>784</v>
      </c>
      <c r="B386" s="8" t="s">
        <v>785</v>
      </c>
      <c r="C386" s="9">
        <v>107510183.02</v>
      </c>
      <c r="D386" s="9">
        <v>-386833565.96</v>
      </c>
      <c r="E386" s="9">
        <v>2049336279.73</v>
      </c>
      <c r="F386" s="9">
        <v>2063396555.86</v>
      </c>
      <c r="G386" s="9">
        <v>945331099.59</v>
      </c>
      <c r="H386" s="9">
        <v>720153948.48</v>
      </c>
      <c r="I386" s="9">
        <v>649424310.54</v>
      </c>
      <c r="J386" s="9">
        <v>598526380.97</v>
      </c>
      <c r="K386" s="9">
        <v>534570092.14</v>
      </c>
      <c r="L386" s="9">
        <v>1193194320</v>
      </c>
      <c r="M386" s="9">
        <v>1112004170</v>
      </c>
      <c r="N386" s="9">
        <v>1158385850</v>
      </c>
      <c r="O386" s="9">
        <v>144328117</v>
      </c>
      <c r="P386" s="9">
        <v>197622248</v>
      </c>
      <c r="Q386" s="9">
        <v>183246964</v>
      </c>
      <c r="R386" s="9">
        <v>156337317</v>
      </c>
      <c r="S386" s="9">
        <v>98819621.7</v>
      </c>
      <c r="T386" s="9">
        <v>107442274</v>
      </c>
      <c r="U386" s="9">
        <v>27833445.89</v>
      </c>
      <c r="V386" s="9">
        <v>34086580.74</v>
      </c>
      <c r="W386" s="9">
        <v>38788284.2</v>
      </c>
      <c r="X386" s="9">
        <v>19416561.56</v>
      </c>
      <c r="Y386" s="9">
        <v>3994391.45</v>
      </c>
      <c r="Z386" s="9">
        <v>3708679.01</v>
      </c>
      <c r="AA386" s="9">
        <v>12849015.06</v>
      </c>
      <c r="AB386" s="9">
        <v>22982539.35</v>
      </c>
      <c r="AC386" s="9">
        <v>40059519.42</v>
      </c>
      <c r="AD386" s="9">
        <v>2885096204.45</v>
      </c>
      <c r="AE386" s="9">
        <v>1622373589.62</v>
      </c>
      <c r="AF386" s="9">
        <v>2592796912.97</v>
      </c>
      <c r="AG386" s="9">
        <v>2574792648.18</v>
      </c>
      <c r="AH386" s="9">
        <v>36423334.52</v>
      </c>
      <c r="AI386" s="9">
        <v>195565484.93</v>
      </c>
      <c r="AJ386" s="9">
        <v>190920183.12</v>
      </c>
      <c r="AK386" s="9">
        <v>233234250.61</v>
      </c>
      <c r="AL386" s="9">
        <v>96292757.67</v>
      </c>
      <c r="AM386" s="2">
        <f t="shared" si="62"/>
        <v>-1556558255.54</v>
      </c>
      <c r="AN386" s="2">
        <f t="shared" si="66"/>
        <v>-863116404.84</v>
      </c>
      <c r="AO386" s="2">
        <f t="shared" si="67"/>
        <v>653713500.96</v>
      </c>
      <c r="AP386" s="2">
        <f t="shared" si="68"/>
        <v>-347651413.76</v>
      </c>
      <c r="AQ386" s="2">
        <f t="shared" si="69"/>
        <v>1110524404.52</v>
      </c>
      <c r="AR386" s="2">
        <f t="shared" si="70"/>
        <v>711544106.56</v>
      </c>
      <c r="AS386" s="2">
        <f t="shared" si="71"/>
        <v>627690459.48</v>
      </c>
      <c r="AT386" s="2">
        <f t="shared" si="72"/>
        <v>487094291.41</v>
      </c>
      <c r="AU386" s="2">
        <f t="shared" si="73"/>
        <v>585779127.89</v>
      </c>
      <c r="AV386" s="3">
        <f t="shared" si="63"/>
        <v>-2.11470270241549</v>
      </c>
      <c r="AW386" s="3">
        <f t="shared" si="64"/>
        <v>-2.06986124173166</v>
      </c>
      <c r="AX386" s="3" t="e">
        <f t="shared" si="65"/>
        <v>#NUM!</v>
      </c>
    </row>
    <row r="387" spans="1:50">
      <c r="A387" s="8" t="s">
        <v>786</v>
      </c>
      <c r="B387" s="8" t="s">
        <v>787</v>
      </c>
      <c r="C387" s="9">
        <v>1521847260.07</v>
      </c>
      <c r="D387" s="9">
        <v>1307468525.63</v>
      </c>
      <c r="E387" s="9">
        <v>1083512752.7</v>
      </c>
      <c r="F387" s="9">
        <v>978159205.31</v>
      </c>
      <c r="G387" s="9">
        <v>823687060.98</v>
      </c>
      <c r="H387" s="9">
        <v>603746957.72</v>
      </c>
      <c r="I387" s="9">
        <v>0</v>
      </c>
      <c r="J387" s="9">
        <v>0</v>
      </c>
      <c r="K387" s="9">
        <v>531756220.18</v>
      </c>
      <c r="L387" s="9">
        <v>353126732</v>
      </c>
      <c r="M387" s="9">
        <v>327959082</v>
      </c>
      <c r="N387" s="9">
        <v>112205434</v>
      </c>
      <c r="O387" s="9">
        <v>120652755</v>
      </c>
      <c r="P387" s="9">
        <v>126012459</v>
      </c>
      <c r="Q387" s="9">
        <v>129805032</v>
      </c>
      <c r="R387" s="9">
        <v>0</v>
      </c>
      <c r="S387" s="9">
        <v>0</v>
      </c>
      <c r="T387" s="9">
        <v>108252082</v>
      </c>
      <c r="U387" s="9">
        <v>2518006.31</v>
      </c>
      <c r="V387" s="9">
        <v>784464.98</v>
      </c>
      <c r="W387" s="9">
        <v>692964.67</v>
      </c>
      <c r="X387" s="9">
        <v>587938.95</v>
      </c>
      <c r="Y387" s="9">
        <v>772408.16</v>
      </c>
      <c r="Z387" s="9">
        <v>1847162.58</v>
      </c>
      <c r="AA387" s="9">
        <v>0</v>
      </c>
      <c r="AB387" s="9">
        <v>0</v>
      </c>
      <c r="AC387" s="9">
        <v>3817450.14</v>
      </c>
      <c r="AD387" s="9">
        <v>927472309.15</v>
      </c>
      <c r="AE387" s="9">
        <v>811771193.47</v>
      </c>
      <c r="AF387" s="9">
        <v>803722875.9</v>
      </c>
      <c r="AG387" s="9">
        <v>414954905.88</v>
      </c>
      <c r="AH387" s="9">
        <v>412507089.51</v>
      </c>
      <c r="AI387" s="9">
        <v>267530771.37</v>
      </c>
      <c r="AJ387" s="9">
        <v>0</v>
      </c>
      <c r="AK387" s="9">
        <v>0</v>
      </c>
      <c r="AL387" s="9">
        <v>304006349.08</v>
      </c>
      <c r="AM387" s="2">
        <f t="shared" ref="AM387:AM450" si="74">C387+L387+U387-AD387</f>
        <v>950019689.23</v>
      </c>
      <c r="AN387" s="2">
        <f t="shared" si="66"/>
        <v>824440879.14</v>
      </c>
      <c r="AO387" s="2">
        <f t="shared" si="67"/>
        <v>392688275.47</v>
      </c>
      <c r="AP387" s="2">
        <f t="shared" si="68"/>
        <v>684444993.38</v>
      </c>
      <c r="AQ387" s="2">
        <f t="shared" si="69"/>
        <v>537964838.63</v>
      </c>
      <c r="AR387" s="2">
        <f t="shared" si="70"/>
        <v>467868380.93</v>
      </c>
      <c r="AS387" s="2">
        <f t="shared" si="71"/>
        <v>0</v>
      </c>
      <c r="AT387" s="2">
        <f t="shared" si="72"/>
        <v>0</v>
      </c>
      <c r="AU387" s="2">
        <f t="shared" si="73"/>
        <v>339819403.24</v>
      </c>
      <c r="AV387" s="3">
        <f t="shared" ref="AV387:AV450" si="75">POWER(AM387/AU387,1/9)-1</f>
        <v>0.121009728270156</v>
      </c>
      <c r="AW387" s="3">
        <f t="shared" ref="AW387:AW450" si="76">POWER(AM387/AQ387,1/5)-1</f>
        <v>0.120458415940023</v>
      </c>
      <c r="AX387" s="3">
        <f t="shared" ref="AX387:AX450" si="77">POWER(AP387/AU387,1/6)-1</f>
        <v>0.123781115351776</v>
      </c>
    </row>
    <row r="388" spans="1:50">
      <c r="A388" s="8" t="s">
        <v>788</v>
      </c>
      <c r="B388" s="8" t="s">
        <v>789</v>
      </c>
      <c r="C388" s="9">
        <v>686493962.08</v>
      </c>
      <c r="D388" s="9">
        <v>436121696.92</v>
      </c>
      <c r="E388" s="9">
        <v>536030040.36</v>
      </c>
      <c r="F388" s="9">
        <v>722596037.47</v>
      </c>
      <c r="G388" s="9">
        <v>881512801.38</v>
      </c>
      <c r="H388" s="9">
        <v>833806649.88</v>
      </c>
      <c r="I388" s="9">
        <v>778671979.89</v>
      </c>
      <c r="J388" s="9">
        <v>706809538.88</v>
      </c>
      <c r="K388" s="9">
        <v>530623146.49</v>
      </c>
      <c r="L388" s="9">
        <v>473063508</v>
      </c>
      <c r="M388" s="9">
        <v>466786608</v>
      </c>
      <c r="N388" s="9">
        <v>456850229</v>
      </c>
      <c r="O388" s="9">
        <v>425782964</v>
      </c>
      <c r="P388" s="9">
        <v>391023782</v>
      </c>
      <c r="Q388" s="9">
        <v>389877787</v>
      </c>
      <c r="R388" s="9">
        <v>350050199</v>
      </c>
      <c r="S388" s="9">
        <v>331977571</v>
      </c>
      <c r="T388" s="9">
        <v>310022773</v>
      </c>
      <c r="U388" s="9">
        <v>22396418.43</v>
      </c>
      <c r="V388" s="9">
        <v>23093297.83</v>
      </c>
      <c r="W388" s="9">
        <v>17393925.65</v>
      </c>
      <c r="X388" s="9">
        <v>8602210.21</v>
      </c>
      <c r="Y388" s="9">
        <v>6458311.17</v>
      </c>
      <c r="Z388" s="9">
        <v>5039698.36</v>
      </c>
      <c r="AA388" s="9">
        <v>7587726.77</v>
      </c>
      <c r="AB388" s="9">
        <v>13178820.15</v>
      </c>
      <c r="AC388" s="9">
        <v>6116064.67</v>
      </c>
      <c r="AD388" s="9">
        <v>171876886.03</v>
      </c>
      <c r="AE388" s="9">
        <v>323489263.95</v>
      </c>
      <c r="AF388" s="9">
        <v>514549331.58</v>
      </c>
      <c r="AG388" s="9">
        <v>595065520.9</v>
      </c>
      <c r="AH388" s="9">
        <v>535848760.86</v>
      </c>
      <c r="AI388" s="9">
        <v>563754249.39</v>
      </c>
      <c r="AJ388" s="9">
        <v>445340984.8</v>
      </c>
      <c r="AK388" s="9">
        <v>525716120.22</v>
      </c>
      <c r="AL388" s="9">
        <v>399155623.71</v>
      </c>
      <c r="AM388" s="2">
        <f t="shared" si="74"/>
        <v>1010077002.48</v>
      </c>
      <c r="AN388" s="2">
        <f t="shared" si="66"/>
        <v>602512338.8</v>
      </c>
      <c r="AO388" s="2">
        <f t="shared" si="67"/>
        <v>495724863.43</v>
      </c>
      <c r="AP388" s="2">
        <f t="shared" si="68"/>
        <v>561915690.78</v>
      </c>
      <c r="AQ388" s="2">
        <f t="shared" si="69"/>
        <v>743146133.69</v>
      </c>
      <c r="AR388" s="2">
        <f t="shared" si="70"/>
        <v>664969885.85</v>
      </c>
      <c r="AS388" s="2">
        <f t="shared" si="71"/>
        <v>690968920.86</v>
      </c>
      <c r="AT388" s="2">
        <f t="shared" si="72"/>
        <v>526249809.81</v>
      </c>
      <c r="AU388" s="2">
        <f t="shared" si="73"/>
        <v>447606360.45</v>
      </c>
      <c r="AV388" s="3">
        <f t="shared" si="75"/>
        <v>0.0946445952774937</v>
      </c>
      <c r="AW388" s="3">
        <f t="shared" si="76"/>
        <v>0.0633005832520135</v>
      </c>
      <c r="AX388" s="3">
        <f t="shared" si="77"/>
        <v>0.0386338798937678</v>
      </c>
    </row>
    <row r="389" spans="1:50">
      <c r="A389" s="8" t="s">
        <v>790</v>
      </c>
      <c r="B389" s="8" t="s">
        <v>791</v>
      </c>
      <c r="C389" s="9">
        <v>172092691.39</v>
      </c>
      <c r="D389" s="9">
        <v>2274661507.02</v>
      </c>
      <c r="E389" s="9">
        <v>1969313869</v>
      </c>
      <c r="F389" s="9">
        <v>2121564299.85</v>
      </c>
      <c r="G389" s="9">
        <v>1783059983.6</v>
      </c>
      <c r="H389" s="9">
        <v>1588048250.74</v>
      </c>
      <c r="I389" s="9">
        <v>987728515.2</v>
      </c>
      <c r="J389" s="9">
        <v>696061156.53</v>
      </c>
      <c r="K389" s="9">
        <v>526534907.01</v>
      </c>
      <c r="L389" s="9">
        <v>1068462810</v>
      </c>
      <c r="M389" s="9">
        <v>1045389260</v>
      </c>
      <c r="N389" s="9">
        <v>915477649</v>
      </c>
      <c r="O389" s="9">
        <v>649782481</v>
      </c>
      <c r="P389" s="9">
        <v>536732615</v>
      </c>
      <c r="Q389" s="9">
        <v>373325875</v>
      </c>
      <c r="R389" s="9">
        <v>297621243</v>
      </c>
      <c r="S389" s="9">
        <v>240550327</v>
      </c>
      <c r="T389" s="9">
        <v>208562617</v>
      </c>
      <c r="U389" s="9">
        <v>7403917.07</v>
      </c>
      <c r="V389" s="9">
        <v>2886850.01</v>
      </c>
      <c r="W389" s="9">
        <v>1882169.9</v>
      </c>
      <c r="X389" s="9">
        <v>1600417.24</v>
      </c>
      <c r="Y389" s="9">
        <v>1148790.9</v>
      </c>
      <c r="Z389" s="9">
        <v>1060991.95</v>
      </c>
      <c r="AA389" s="9">
        <v>847913.72</v>
      </c>
      <c r="AB389" s="9">
        <v>361511.31</v>
      </c>
      <c r="AC389" s="9">
        <v>301355.52</v>
      </c>
      <c r="AD389" s="9">
        <v>1295898118.58</v>
      </c>
      <c r="AE389" s="9">
        <v>1247758133.86</v>
      </c>
      <c r="AF389" s="9">
        <v>1605363151.97</v>
      </c>
      <c r="AG389" s="9">
        <v>2797687300.87</v>
      </c>
      <c r="AH389" s="9">
        <v>2379139112.96</v>
      </c>
      <c r="AI389" s="9">
        <v>1865045245.22</v>
      </c>
      <c r="AJ389" s="9">
        <v>874284456.65</v>
      </c>
      <c r="AK389" s="9">
        <v>539438066.46</v>
      </c>
      <c r="AL389" s="9">
        <v>555819308.36</v>
      </c>
      <c r="AM389" s="2">
        <f t="shared" si="74"/>
        <v>-47938700.1200001</v>
      </c>
      <c r="AN389" s="2">
        <f t="shared" ref="AN389:AN452" si="78">D389+M389+V389-AE389</f>
        <v>2075179483.17</v>
      </c>
      <c r="AO389" s="2">
        <f t="shared" ref="AO389:AO452" si="79">E389+N389+W389-AF389</f>
        <v>1281310535.93</v>
      </c>
      <c r="AP389" s="2">
        <f t="shared" ref="AP389:AP452" si="80">F389+O389+X389-AG389</f>
        <v>-24740102.7800002</v>
      </c>
      <c r="AQ389" s="2">
        <f t="shared" ref="AQ389:AQ452" si="81">G389+P389+Y389-AH389</f>
        <v>-58197723.46</v>
      </c>
      <c r="AR389" s="2">
        <f t="shared" ref="AR389:AR452" si="82">H389+Q389+Z389-AI389</f>
        <v>97389872.47</v>
      </c>
      <c r="AS389" s="2">
        <f t="shared" ref="AS389:AS452" si="83">I389+R389+AA389-AJ389</f>
        <v>411913215.27</v>
      </c>
      <c r="AT389" s="2">
        <f t="shared" ref="AT389:AT452" si="84">J389+S389+AB389-AK389</f>
        <v>397534928.38</v>
      </c>
      <c r="AU389" s="2">
        <f t="shared" ref="AU389:AU452" si="85">K389+T389+AC389-AL389</f>
        <v>179579571.17</v>
      </c>
      <c r="AV389" s="3">
        <f t="shared" si="75"/>
        <v>-1.86351507716223</v>
      </c>
      <c r="AW389" s="3">
        <f t="shared" si="76"/>
        <v>-0.0380421313432419</v>
      </c>
      <c r="AX389" s="3" t="e">
        <f t="shared" si="77"/>
        <v>#NUM!</v>
      </c>
    </row>
    <row r="390" spans="1:50">
      <c r="A390" s="8" t="s">
        <v>792</v>
      </c>
      <c r="B390" s="8" t="s">
        <v>793</v>
      </c>
      <c r="C390" s="9">
        <v>2014459840.72</v>
      </c>
      <c r="D390" s="9">
        <v>47895808.76</v>
      </c>
      <c r="E390" s="9">
        <v>290789770.2</v>
      </c>
      <c r="F390" s="9">
        <v>721174170.06</v>
      </c>
      <c r="G390" s="9">
        <v>625648799.22</v>
      </c>
      <c r="H390" s="9">
        <v>-8354910.07</v>
      </c>
      <c r="I390" s="9">
        <v>57600434.28</v>
      </c>
      <c r="J390" s="9">
        <v>182826791.09</v>
      </c>
      <c r="K390" s="9">
        <v>526333322.46</v>
      </c>
      <c r="L390" s="9">
        <v>450227808</v>
      </c>
      <c r="M390" s="9">
        <v>454819984</v>
      </c>
      <c r="N390" s="9">
        <v>453400921</v>
      </c>
      <c r="O390" s="9">
        <v>373435407</v>
      </c>
      <c r="P390" s="9">
        <v>337300924</v>
      </c>
      <c r="Q390" s="9">
        <v>249413735</v>
      </c>
      <c r="R390" s="9">
        <v>216792024</v>
      </c>
      <c r="S390" s="9">
        <v>218632061</v>
      </c>
      <c r="T390" s="9">
        <v>209492579</v>
      </c>
      <c r="U390" s="9">
        <v>15047928.26</v>
      </c>
      <c r="V390" s="9">
        <v>6874054.94</v>
      </c>
      <c r="W390" s="9">
        <v>861047.78</v>
      </c>
      <c r="X390" s="9">
        <v>583110</v>
      </c>
      <c r="Y390" s="9">
        <v>0</v>
      </c>
      <c r="Z390" s="9">
        <v>0</v>
      </c>
      <c r="AA390" s="9">
        <v>16000000</v>
      </c>
      <c r="AB390" s="9">
        <v>16000000</v>
      </c>
      <c r="AC390" s="9">
        <v>0</v>
      </c>
      <c r="AD390" s="9">
        <v>1461355612.13</v>
      </c>
      <c r="AE390" s="9">
        <v>1015592197.57</v>
      </c>
      <c r="AF390" s="9">
        <v>816016689.27</v>
      </c>
      <c r="AG390" s="9">
        <v>203703982.77</v>
      </c>
      <c r="AH390" s="9">
        <v>615012017.58</v>
      </c>
      <c r="AI390" s="9">
        <v>285394705.53</v>
      </c>
      <c r="AJ390" s="9">
        <v>674898497.65</v>
      </c>
      <c r="AK390" s="9">
        <v>1276166313.01</v>
      </c>
      <c r="AL390" s="9">
        <v>1325188376.06</v>
      </c>
      <c r="AM390" s="2">
        <f t="shared" si="74"/>
        <v>1018379964.85</v>
      </c>
      <c r="AN390" s="2">
        <f t="shared" si="78"/>
        <v>-506002349.87</v>
      </c>
      <c r="AO390" s="2">
        <f t="shared" si="79"/>
        <v>-70964950.29</v>
      </c>
      <c r="AP390" s="2">
        <f t="shared" si="80"/>
        <v>891488704.29</v>
      </c>
      <c r="AQ390" s="2">
        <f t="shared" si="81"/>
        <v>347937705.64</v>
      </c>
      <c r="AR390" s="2">
        <f t="shared" si="82"/>
        <v>-44335880.6</v>
      </c>
      <c r="AS390" s="2">
        <f t="shared" si="83"/>
        <v>-384506039.37</v>
      </c>
      <c r="AT390" s="2">
        <f t="shared" si="84"/>
        <v>-858707460.92</v>
      </c>
      <c r="AU390" s="2">
        <f t="shared" si="85"/>
        <v>-589362474.6</v>
      </c>
      <c r="AV390" s="3">
        <f t="shared" si="75"/>
        <v>-2.0626541181103</v>
      </c>
      <c r="AW390" s="3">
        <f t="shared" si="76"/>
        <v>0.239600293105778</v>
      </c>
      <c r="AX390" s="3" t="e">
        <f t="shared" si="77"/>
        <v>#NUM!</v>
      </c>
    </row>
    <row r="391" spans="1:50">
      <c r="A391" s="8" t="s">
        <v>794</v>
      </c>
      <c r="B391" s="8" t="s">
        <v>795</v>
      </c>
      <c r="C391" s="9">
        <v>13428773.58</v>
      </c>
      <c r="D391" s="9">
        <v>-2091434827.84</v>
      </c>
      <c r="E391" s="9">
        <v>104594731.69</v>
      </c>
      <c r="F391" s="9">
        <v>-4987234538.46</v>
      </c>
      <c r="G391" s="9">
        <v>277104888.34</v>
      </c>
      <c r="H391" s="9">
        <v>858596572.73</v>
      </c>
      <c r="I391" s="9">
        <v>826525203.65</v>
      </c>
      <c r="J391" s="9">
        <v>976672345.34</v>
      </c>
      <c r="K391" s="9">
        <v>525875568.17</v>
      </c>
      <c r="L391" s="9">
        <v>24717674</v>
      </c>
      <c r="M391" s="9">
        <v>33056000.2</v>
      </c>
      <c r="N391" s="9">
        <v>52982877</v>
      </c>
      <c r="O391" s="9">
        <v>77723985.5</v>
      </c>
      <c r="P391" s="9">
        <v>73411012</v>
      </c>
      <c r="Q391" s="9">
        <v>104020781</v>
      </c>
      <c r="R391" s="9">
        <v>121313409</v>
      </c>
      <c r="S391" s="9">
        <v>117198301</v>
      </c>
      <c r="T391" s="9">
        <v>103298446</v>
      </c>
      <c r="U391" s="9">
        <v>18337979.4</v>
      </c>
      <c r="V391" s="9">
        <v>19445179.13</v>
      </c>
      <c r="W391" s="9">
        <v>53691434.62</v>
      </c>
      <c r="X391" s="9">
        <v>42660270.14</v>
      </c>
      <c r="Y391" s="9">
        <v>16861506.88</v>
      </c>
      <c r="Z391" s="9">
        <v>21913537.07</v>
      </c>
      <c r="AA391" s="9">
        <v>13531728.23</v>
      </c>
      <c r="AB391" s="9">
        <v>10815784.53</v>
      </c>
      <c r="AC391" s="9">
        <v>11392475.88</v>
      </c>
      <c r="AD391" s="9">
        <v>66727629.81</v>
      </c>
      <c r="AE391" s="9">
        <v>93558248</v>
      </c>
      <c r="AF391" s="9">
        <v>233801020.82</v>
      </c>
      <c r="AG391" s="9">
        <v>860750247.11</v>
      </c>
      <c r="AH391" s="9">
        <v>130496390.45</v>
      </c>
      <c r="AI391" s="9">
        <v>166967624.78</v>
      </c>
      <c r="AJ391" s="9">
        <v>226055390.97</v>
      </c>
      <c r="AK391" s="9">
        <v>242614861.29</v>
      </c>
      <c r="AL391" s="9">
        <v>245865204.74</v>
      </c>
      <c r="AM391" s="2">
        <f t="shared" si="74"/>
        <v>-10243202.83</v>
      </c>
      <c r="AN391" s="2">
        <f t="shared" si="78"/>
        <v>-2132491896.51</v>
      </c>
      <c r="AO391" s="2">
        <f t="shared" si="79"/>
        <v>-22531977.51</v>
      </c>
      <c r="AP391" s="2">
        <f t="shared" si="80"/>
        <v>-5727600529.93</v>
      </c>
      <c r="AQ391" s="2">
        <f t="shared" si="81"/>
        <v>236881016.77</v>
      </c>
      <c r="AR391" s="2">
        <f t="shared" si="82"/>
        <v>817563266.02</v>
      </c>
      <c r="AS391" s="2">
        <f t="shared" si="83"/>
        <v>735314949.91</v>
      </c>
      <c r="AT391" s="2">
        <f t="shared" si="84"/>
        <v>862071569.58</v>
      </c>
      <c r="AU391" s="2">
        <f t="shared" si="85"/>
        <v>394701285.31</v>
      </c>
      <c r="AV391" s="3">
        <f t="shared" si="75"/>
        <v>-1.66649417646381</v>
      </c>
      <c r="AW391" s="3">
        <f t="shared" si="76"/>
        <v>-1.5335573449581</v>
      </c>
      <c r="AX391" s="3" t="e">
        <f t="shared" si="77"/>
        <v>#NUM!</v>
      </c>
    </row>
    <row r="392" spans="1:50">
      <c r="A392" s="8" t="s">
        <v>796</v>
      </c>
      <c r="B392" s="8" t="s">
        <v>797</v>
      </c>
      <c r="C392" s="9">
        <v>831789107.64</v>
      </c>
      <c r="D392" s="9">
        <v>726134737.51</v>
      </c>
      <c r="E392" s="9">
        <v>595190062.97</v>
      </c>
      <c r="F392" s="9">
        <v>548574654.44</v>
      </c>
      <c r="G392" s="9">
        <v>483022820.52</v>
      </c>
      <c r="H392" s="9">
        <v>515339319.83</v>
      </c>
      <c r="I392" s="9">
        <v>609489700.17</v>
      </c>
      <c r="J392" s="9">
        <v>671240747</v>
      </c>
      <c r="K392" s="9">
        <v>524848468.93</v>
      </c>
      <c r="L392" s="9">
        <v>397807093</v>
      </c>
      <c r="M392" s="9">
        <v>352730310</v>
      </c>
      <c r="N392" s="9">
        <v>322293442</v>
      </c>
      <c r="O392" s="9">
        <v>307860487</v>
      </c>
      <c r="P392" s="9">
        <v>258228630</v>
      </c>
      <c r="Q392" s="9">
        <v>245081882</v>
      </c>
      <c r="R392" s="9">
        <v>212557132</v>
      </c>
      <c r="S392" s="9">
        <v>152423165</v>
      </c>
      <c r="T392" s="9">
        <v>137257609</v>
      </c>
      <c r="U392" s="9">
        <v>8630451.82</v>
      </c>
      <c r="V392" s="9">
        <v>4358454.1</v>
      </c>
      <c r="W392" s="9">
        <v>6087603.64</v>
      </c>
      <c r="X392" s="9">
        <v>3413266.74</v>
      </c>
      <c r="Y392" s="9">
        <v>520297.88</v>
      </c>
      <c r="Z392" s="9">
        <v>109810.47</v>
      </c>
      <c r="AA392" s="9">
        <v>0</v>
      </c>
      <c r="AB392" s="9">
        <v>0</v>
      </c>
      <c r="AC392" s="9">
        <v>0</v>
      </c>
      <c r="AD392" s="9">
        <v>253824905.04</v>
      </c>
      <c r="AE392" s="9">
        <v>224389462.65</v>
      </c>
      <c r="AF392" s="9">
        <v>467443039.86</v>
      </c>
      <c r="AG392" s="9">
        <v>154640683.91</v>
      </c>
      <c r="AH392" s="9">
        <v>535214763.09</v>
      </c>
      <c r="AI392" s="9">
        <v>257847387.65</v>
      </c>
      <c r="AJ392" s="9">
        <v>247565184.93</v>
      </c>
      <c r="AK392" s="9">
        <v>232271015.76</v>
      </c>
      <c r="AL392" s="9">
        <v>349214704.9</v>
      </c>
      <c r="AM392" s="2">
        <f t="shared" si="74"/>
        <v>984401747.42</v>
      </c>
      <c r="AN392" s="2">
        <f t="shared" si="78"/>
        <v>858834038.96</v>
      </c>
      <c r="AO392" s="2">
        <f t="shared" si="79"/>
        <v>456128068.75</v>
      </c>
      <c r="AP392" s="2">
        <f t="shared" si="80"/>
        <v>705207724.27</v>
      </c>
      <c r="AQ392" s="2">
        <f t="shared" si="81"/>
        <v>206556985.31</v>
      </c>
      <c r="AR392" s="2">
        <f t="shared" si="82"/>
        <v>502683624.65</v>
      </c>
      <c r="AS392" s="2">
        <f t="shared" si="83"/>
        <v>574481647.24</v>
      </c>
      <c r="AT392" s="2">
        <f t="shared" si="84"/>
        <v>591392896.24</v>
      </c>
      <c r="AU392" s="2">
        <f t="shared" si="85"/>
        <v>312891373.03</v>
      </c>
      <c r="AV392" s="3">
        <f t="shared" si="75"/>
        <v>0.135818018751093</v>
      </c>
      <c r="AW392" s="3">
        <f t="shared" si="76"/>
        <v>0.366553056608051</v>
      </c>
      <c r="AX392" s="3">
        <f t="shared" si="77"/>
        <v>0.145039789908684</v>
      </c>
    </row>
    <row r="393" spans="1:50">
      <c r="A393" s="8" t="s">
        <v>798</v>
      </c>
      <c r="B393" s="8" t="s">
        <v>799</v>
      </c>
      <c r="C393" s="9">
        <v>-5588058530.22</v>
      </c>
      <c r="D393" s="9">
        <v>-784275418.61</v>
      </c>
      <c r="E393" s="9">
        <v>143877091.34</v>
      </c>
      <c r="F393" s="9">
        <v>348388026.53</v>
      </c>
      <c r="G393" s="9">
        <v>646707712.19</v>
      </c>
      <c r="H393" s="9">
        <v>402721898.97</v>
      </c>
      <c r="I393" s="9">
        <v>278921239.04</v>
      </c>
      <c r="J393" s="9">
        <v>536543757.02</v>
      </c>
      <c r="K393" s="9">
        <v>522926652.37</v>
      </c>
      <c r="L393" s="9">
        <v>61936847.3</v>
      </c>
      <c r="M393" s="9">
        <v>13922435.1</v>
      </c>
      <c r="N393" s="9">
        <v>15965529.1</v>
      </c>
      <c r="O393" s="9">
        <v>11496490</v>
      </c>
      <c r="P393" s="9">
        <v>25958780.2</v>
      </c>
      <c r="Q393" s="9">
        <v>27839764.6</v>
      </c>
      <c r="R393" s="9">
        <v>27246315.4</v>
      </c>
      <c r="S393" s="9">
        <v>25599281.1</v>
      </c>
      <c r="T393" s="9">
        <v>23562917.1</v>
      </c>
      <c r="U393" s="9">
        <v>16714034.21</v>
      </c>
      <c r="V393" s="9">
        <v>17894076.93</v>
      </c>
      <c r="W393" s="9">
        <v>15942279.69</v>
      </c>
      <c r="X393" s="9">
        <v>25155008.33</v>
      </c>
      <c r="Y393" s="9">
        <v>34647958.17</v>
      </c>
      <c r="Z393" s="9">
        <v>28440636.72</v>
      </c>
      <c r="AA393" s="9">
        <v>4828582.55</v>
      </c>
      <c r="AB393" s="9">
        <v>5495609.86</v>
      </c>
      <c r="AC393" s="9">
        <v>5460142.88</v>
      </c>
      <c r="AD393" s="9">
        <v>87557333.63</v>
      </c>
      <c r="AE393" s="9">
        <v>194398007.86</v>
      </c>
      <c r="AF393" s="9">
        <v>312133966.53</v>
      </c>
      <c r="AG393" s="9">
        <v>479434512.22</v>
      </c>
      <c r="AH393" s="9">
        <v>329081091.27</v>
      </c>
      <c r="AI393" s="9">
        <v>263626600.47</v>
      </c>
      <c r="AJ393" s="9">
        <v>50735868.26</v>
      </c>
      <c r="AK393" s="9">
        <v>68548625.58</v>
      </c>
      <c r="AL393" s="9">
        <v>103365022.97</v>
      </c>
      <c r="AM393" s="2">
        <f t="shared" si="74"/>
        <v>-5596964982.34</v>
      </c>
      <c r="AN393" s="2">
        <f t="shared" si="78"/>
        <v>-946856914.44</v>
      </c>
      <c r="AO393" s="2">
        <f t="shared" si="79"/>
        <v>-136349066.4</v>
      </c>
      <c r="AP393" s="2">
        <f t="shared" si="80"/>
        <v>-94394987.3600001</v>
      </c>
      <c r="AQ393" s="2">
        <f t="shared" si="81"/>
        <v>378233359.29</v>
      </c>
      <c r="AR393" s="2">
        <f t="shared" si="82"/>
        <v>195375699.82</v>
      </c>
      <c r="AS393" s="2">
        <f t="shared" si="83"/>
        <v>260260268.73</v>
      </c>
      <c r="AT393" s="2">
        <f t="shared" si="84"/>
        <v>499090022.4</v>
      </c>
      <c r="AU393" s="2">
        <f t="shared" si="85"/>
        <v>448584689.38</v>
      </c>
      <c r="AV393" s="3">
        <f t="shared" si="75"/>
        <v>-2.32370068523644</v>
      </c>
      <c r="AW393" s="3">
        <f t="shared" si="76"/>
        <v>-2.71410946081499</v>
      </c>
      <c r="AX393" s="3" t="e">
        <f t="shared" si="77"/>
        <v>#NUM!</v>
      </c>
    </row>
    <row r="394" spans="1:50">
      <c r="A394" s="8" t="s">
        <v>800</v>
      </c>
      <c r="B394" s="8" t="s">
        <v>801</v>
      </c>
      <c r="C394" s="9">
        <v>310129032.89</v>
      </c>
      <c r="D394" s="9">
        <v>137418566.98</v>
      </c>
      <c r="E394" s="9">
        <v>206778581.39</v>
      </c>
      <c r="F394" s="9">
        <v>251832770.67</v>
      </c>
      <c r="G394" s="9">
        <v>95953041.84</v>
      </c>
      <c r="H394" s="9">
        <v>161360046.3</v>
      </c>
      <c r="I394" s="9">
        <v>348545452</v>
      </c>
      <c r="J394" s="9">
        <v>318968539.1</v>
      </c>
      <c r="K394" s="9">
        <v>520497077.4</v>
      </c>
      <c r="L394" s="9">
        <v>66667710.5</v>
      </c>
      <c r="M394" s="9">
        <v>51176611.3</v>
      </c>
      <c r="N394" s="9">
        <v>50971694.5</v>
      </c>
      <c r="O394" s="9">
        <v>54980123.1</v>
      </c>
      <c r="P394" s="9">
        <v>58129895.7</v>
      </c>
      <c r="Q394" s="9">
        <v>86160359</v>
      </c>
      <c r="R394" s="9">
        <v>185042036</v>
      </c>
      <c r="S394" s="9">
        <v>239693911</v>
      </c>
      <c r="T394" s="9">
        <v>210274061</v>
      </c>
      <c r="U394" s="9">
        <v>3343267.82</v>
      </c>
      <c r="V394" s="9">
        <v>924501.84</v>
      </c>
      <c r="W394" s="9">
        <v>721644.72</v>
      </c>
      <c r="X394" s="9">
        <v>139013.38</v>
      </c>
      <c r="Y394" s="9">
        <v>440874.38</v>
      </c>
      <c r="Z394" s="9">
        <v>696945.41</v>
      </c>
      <c r="AA394" s="9">
        <v>31968536.51</v>
      </c>
      <c r="AB394" s="9">
        <v>36424506.16</v>
      </c>
      <c r="AC394" s="9">
        <v>25256518.04</v>
      </c>
      <c r="AD394" s="9">
        <v>864338714.47</v>
      </c>
      <c r="AE394" s="9">
        <v>21898407.62</v>
      </c>
      <c r="AF394" s="9">
        <v>35187843.19</v>
      </c>
      <c r="AG394" s="9">
        <v>45630885.4</v>
      </c>
      <c r="AH394" s="9">
        <v>47394575.55</v>
      </c>
      <c r="AI394" s="9">
        <v>67467033.6</v>
      </c>
      <c r="AJ394" s="9">
        <v>364157268.72</v>
      </c>
      <c r="AK394" s="9">
        <v>676609352.86</v>
      </c>
      <c r="AL394" s="9">
        <v>330155567.98</v>
      </c>
      <c r="AM394" s="2">
        <f t="shared" si="74"/>
        <v>-484198703.26</v>
      </c>
      <c r="AN394" s="2">
        <f t="shared" si="78"/>
        <v>167621272.5</v>
      </c>
      <c r="AO394" s="2">
        <f t="shared" si="79"/>
        <v>223284077.42</v>
      </c>
      <c r="AP394" s="2">
        <f t="shared" si="80"/>
        <v>261321021.75</v>
      </c>
      <c r="AQ394" s="2">
        <f t="shared" si="81"/>
        <v>107129236.37</v>
      </c>
      <c r="AR394" s="2">
        <f t="shared" si="82"/>
        <v>180750317.11</v>
      </c>
      <c r="AS394" s="2">
        <f t="shared" si="83"/>
        <v>201398755.79</v>
      </c>
      <c r="AT394" s="2">
        <f t="shared" si="84"/>
        <v>-81522396.6</v>
      </c>
      <c r="AU394" s="2">
        <f t="shared" si="85"/>
        <v>425872088.46</v>
      </c>
      <c r="AV394" s="3">
        <f t="shared" si="75"/>
        <v>-2.01436399898931</v>
      </c>
      <c r="AW394" s="3">
        <f t="shared" si="76"/>
        <v>-2.35214455169855</v>
      </c>
      <c r="AX394" s="3">
        <f t="shared" si="77"/>
        <v>-0.0781734866925562</v>
      </c>
    </row>
    <row r="395" spans="1:50">
      <c r="A395" s="8" t="s">
        <v>802</v>
      </c>
      <c r="B395" s="8" t="s">
        <v>803</v>
      </c>
      <c r="C395" s="9">
        <v>1336427752.22</v>
      </c>
      <c r="D395" s="9">
        <v>1401892593.23</v>
      </c>
      <c r="E395" s="9">
        <v>1267931291.32</v>
      </c>
      <c r="F395" s="9">
        <v>1210742435.78</v>
      </c>
      <c r="G395" s="9">
        <v>1057791930.67</v>
      </c>
      <c r="H395" s="9">
        <v>1186539201.93</v>
      </c>
      <c r="I395" s="9">
        <v>927610234.41</v>
      </c>
      <c r="J395" s="9">
        <v>652497176.03</v>
      </c>
      <c r="K395" s="9">
        <v>520488198.8</v>
      </c>
      <c r="L395" s="9">
        <v>1203975440</v>
      </c>
      <c r="M395" s="9">
        <v>1007146540</v>
      </c>
      <c r="N395" s="9">
        <v>761402386</v>
      </c>
      <c r="O395" s="9">
        <v>91786656.7</v>
      </c>
      <c r="P395" s="9">
        <v>82437451.6</v>
      </c>
      <c r="Q395" s="9">
        <v>140020960</v>
      </c>
      <c r="R395" s="9">
        <v>98291151.6</v>
      </c>
      <c r="S395" s="9">
        <v>97159130.8</v>
      </c>
      <c r="T395" s="9">
        <v>90445682.1</v>
      </c>
      <c r="U395" s="9">
        <v>162780500.66</v>
      </c>
      <c r="V395" s="9">
        <v>136111820.01</v>
      </c>
      <c r="W395" s="9">
        <v>108367748.15</v>
      </c>
      <c r="X395" s="9">
        <v>89855668.31</v>
      </c>
      <c r="Y395" s="9">
        <v>72037850.45</v>
      </c>
      <c r="Z395" s="9">
        <v>53800810.95</v>
      </c>
      <c r="AA395" s="9">
        <v>56682273.62</v>
      </c>
      <c r="AB395" s="9">
        <v>8211483.7</v>
      </c>
      <c r="AC395" s="9">
        <v>5492057.96</v>
      </c>
      <c r="AD395" s="9">
        <v>370430625.89</v>
      </c>
      <c r="AE395" s="9">
        <v>293826061.63</v>
      </c>
      <c r="AF395" s="9">
        <v>251856027.38</v>
      </c>
      <c r="AG395" s="9">
        <v>255481604.79</v>
      </c>
      <c r="AH395" s="9">
        <v>204345540.74</v>
      </c>
      <c r="AI395" s="9">
        <v>265885799.28</v>
      </c>
      <c r="AJ395" s="9">
        <v>300373202.53</v>
      </c>
      <c r="AK395" s="9">
        <v>342669442.11</v>
      </c>
      <c r="AL395" s="9">
        <v>150496228.82</v>
      </c>
      <c r="AM395" s="2">
        <f t="shared" si="74"/>
        <v>2332753066.99</v>
      </c>
      <c r="AN395" s="2">
        <f t="shared" si="78"/>
        <v>2251324891.61</v>
      </c>
      <c r="AO395" s="2">
        <f t="shared" si="79"/>
        <v>1885845398.09</v>
      </c>
      <c r="AP395" s="2">
        <f t="shared" si="80"/>
        <v>1136903156</v>
      </c>
      <c r="AQ395" s="2">
        <f t="shared" si="81"/>
        <v>1007921691.98</v>
      </c>
      <c r="AR395" s="2">
        <f t="shared" si="82"/>
        <v>1114475173.6</v>
      </c>
      <c r="AS395" s="2">
        <f t="shared" si="83"/>
        <v>782210457.1</v>
      </c>
      <c r="AT395" s="2">
        <f t="shared" si="84"/>
        <v>415198348.42</v>
      </c>
      <c r="AU395" s="2">
        <f t="shared" si="85"/>
        <v>465929710.04</v>
      </c>
      <c r="AV395" s="3">
        <f t="shared" si="75"/>
        <v>0.195990131337836</v>
      </c>
      <c r="AW395" s="3">
        <f t="shared" si="76"/>
        <v>0.182737577910434</v>
      </c>
      <c r="AX395" s="3">
        <f t="shared" si="77"/>
        <v>0.160291679701894</v>
      </c>
    </row>
    <row r="396" spans="1:50">
      <c r="A396" s="8" t="s">
        <v>804</v>
      </c>
      <c r="B396" s="8" t="s">
        <v>805</v>
      </c>
      <c r="C396" s="9">
        <v>2168597917.89</v>
      </c>
      <c r="D396" s="9">
        <v>1822567078.51</v>
      </c>
      <c r="E396" s="9">
        <v>1710853732.29</v>
      </c>
      <c r="F396" s="9">
        <v>1409181171.38</v>
      </c>
      <c r="G396" s="9">
        <v>1215639219.79</v>
      </c>
      <c r="H396" s="9">
        <v>1031768000</v>
      </c>
      <c r="I396" s="9">
        <v>889996000</v>
      </c>
      <c r="J396" s="9">
        <v>723014000</v>
      </c>
      <c r="K396" s="9">
        <v>519737522.83</v>
      </c>
      <c r="L396" s="9">
        <v>238962220</v>
      </c>
      <c r="M396" s="9">
        <v>186732510</v>
      </c>
      <c r="N396" s="9">
        <v>177626057</v>
      </c>
      <c r="O396" s="9">
        <v>177598506</v>
      </c>
      <c r="P396" s="9">
        <v>171007795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331348003.43</v>
      </c>
      <c r="AE396" s="9">
        <v>217280480.59</v>
      </c>
      <c r="AF396" s="9">
        <v>599166583.1</v>
      </c>
      <c r="AG396" s="9">
        <v>186507650.81</v>
      </c>
      <c r="AH396" s="9">
        <v>92173862.24</v>
      </c>
      <c r="AI396" s="9">
        <v>71932000</v>
      </c>
      <c r="AJ396" s="9">
        <v>98339000</v>
      </c>
      <c r="AK396" s="9">
        <v>168137000</v>
      </c>
      <c r="AL396" s="9">
        <v>394696405.39</v>
      </c>
      <c r="AM396" s="2">
        <f t="shared" si="74"/>
        <v>2076212134.46</v>
      </c>
      <c r="AN396" s="2">
        <f t="shared" si="78"/>
        <v>1792019107.92</v>
      </c>
      <c r="AO396" s="2">
        <f t="shared" si="79"/>
        <v>1289313206.19</v>
      </c>
      <c r="AP396" s="2">
        <f t="shared" si="80"/>
        <v>1400272026.57</v>
      </c>
      <c r="AQ396" s="2">
        <f t="shared" si="81"/>
        <v>1294473152.55</v>
      </c>
      <c r="AR396" s="2">
        <f t="shared" si="82"/>
        <v>959836000</v>
      </c>
      <c r="AS396" s="2">
        <f t="shared" si="83"/>
        <v>791657000</v>
      </c>
      <c r="AT396" s="2">
        <f t="shared" si="84"/>
        <v>554877000</v>
      </c>
      <c r="AU396" s="2">
        <f t="shared" si="85"/>
        <v>125041117.44</v>
      </c>
      <c r="AV396" s="3">
        <f t="shared" si="75"/>
        <v>0.366406361987109</v>
      </c>
      <c r="AW396" s="3">
        <f t="shared" si="76"/>
        <v>0.0990962737240042</v>
      </c>
      <c r="AX396" s="3">
        <f t="shared" si="77"/>
        <v>0.495753155776544</v>
      </c>
    </row>
    <row r="397" spans="1:50">
      <c r="A397" s="8" t="s">
        <v>806</v>
      </c>
      <c r="B397" s="8" t="s">
        <v>807</v>
      </c>
      <c r="C397" s="9">
        <v>345058649.45</v>
      </c>
      <c r="D397" s="9">
        <v>636621367.78</v>
      </c>
      <c r="E397" s="9">
        <v>493891812.79</v>
      </c>
      <c r="F397" s="9">
        <v>333228517.17</v>
      </c>
      <c r="G397" s="9">
        <v>237553210.53</v>
      </c>
      <c r="H397" s="9">
        <v>442778890.98</v>
      </c>
      <c r="I397" s="9">
        <v>372157949.35</v>
      </c>
      <c r="J397" s="9">
        <v>450541060.66</v>
      </c>
      <c r="K397" s="9">
        <v>519218912.91</v>
      </c>
      <c r="L397" s="9">
        <v>97425660.1</v>
      </c>
      <c r="M397" s="9">
        <v>80746367.6</v>
      </c>
      <c r="N397" s="9">
        <v>70702878.5</v>
      </c>
      <c r="O397" s="9">
        <v>62333514.3</v>
      </c>
      <c r="P397" s="9">
        <v>55960483.1</v>
      </c>
      <c r="Q397" s="9">
        <v>55453604.9</v>
      </c>
      <c r="R397" s="9">
        <v>49064788.9</v>
      </c>
      <c r="S397" s="9">
        <v>40839912.3</v>
      </c>
      <c r="T397" s="9">
        <v>24978634.5</v>
      </c>
      <c r="U397" s="9">
        <v>3101005.94</v>
      </c>
      <c r="V397" s="9">
        <v>2525183.52</v>
      </c>
      <c r="W397" s="9">
        <v>2259337.6</v>
      </c>
      <c r="X397" s="9">
        <v>1316554.27</v>
      </c>
      <c r="Y397" s="9">
        <v>723557.83</v>
      </c>
      <c r="Z397" s="9">
        <v>127547.18</v>
      </c>
      <c r="AA397" s="9">
        <v>272109.71</v>
      </c>
      <c r="AB397" s="9">
        <v>619657.56</v>
      </c>
      <c r="AC397" s="9">
        <v>348164.38</v>
      </c>
      <c r="AD397" s="9">
        <v>702943397.24</v>
      </c>
      <c r="AE397" s="9">
        <v>601720990.83</v>
      </c>
      <c r="AF397" s="9">
        <v>582675564.89</v>
      </c>
      <c r="AG397" s="9">
        <v>351984447.7</v>
      </c>
      <c r="AH397" s="9">
        <v>393258527.94</v>
      </c>
      <c r="AI397" s="9">
        <v>208252419.73</v>
      </c>
      <c r="AJ397" s="9">
        <v>283675393.48</v>
      </c>
      <c r="AK397" s="9">
        <v>234861609.02</v>
      </c>
      <c r="AL397" s="9">
        <v>163980758.47</v>
      </c>
      <c r="AM397" s="2">
        <f t="shared" si="74"/>
        <v>-257358081.75</v>
      </c>
      <c r="AN397" s="2">
        <f t="shared" si="78"/>
        <v>118171928.07</v>
      </c>
      <c r="AO397" s="2">
        <f t="shared" si="79"/>
        <v>-15821536</v>
      </c>
      <c r="AP397" s="2">
        <f t="shared" si="80"/>
        <v>44894138.04</v>
      </c>
      <c r="AQ397" s="2">
        <f t="shared" si="81"/>
        <v>-99021276.48</v>
      </c>
      <c r="AR397" s="2">
        <f t="shared" si="82"/>
        <v>290107623.33</v>
      </c>
      <c r="AS397" s="2">
        <f t="shared" si="83"/>
        <v>137819454.48</v>
      </c>
      <c r="AT397" s="2">
        <f t="shared" si="84"/>
        <v>257139021.5</v>
      </c>
      <c r="AU397" s="2">
        <f t="shared" si="85"/>
        <v>380564953.32</v>
      </c>
      <c r="AV397" s="3">
        <f t="shared" si="75"/>
        <v>-1.95746569900369</v>
      </c>
      <c r="AW397" s="3">
        <f t="shared" si="76"/>
        <v>0.210491817380019</v>
      </c>
      <c r="AX397" s="3">
        <f t="shared" si="77"/>
        <v>-0.299684926074444</v>
      </c>
    </row>
    <row r="398" spans="1:50">
      <c r="A398" s="8" t="s">
        <v>808</v>
      </c>
      <c r="B398" s="8" t="s">
        <v>809</v>
      </c>
      <c r="C398" s="9">
        <v>287975372.16</v>
      </c>
      <c r="D398" s="9">
        <v>102292206.3</v>
      </c>
      <c r="E398" s="9">
        <v>978779413.76</v>
      </c>
      <c r="F398" s="9">
        <v>843859460.15</v>
      </c>
      <c r="G398" s="9">
        <v>824963387.36</v>
      </c>
      <c r="H398" s="9">
        <v>760433351.28</v>
      </c>
      <c r="I398" s="9">
        <v>657377767.16</v>
      </c>
      <c r="J398" s="9">
        <v>539705455.01</v>
      </c>
      <c r="K398" s="9">
        <v>519117061.57</v>
      </c>
      <c r="L398" s="9">
        <v>571414193</v>
      </c>
      <c r="M398" s="9">
        <v>539489663</v>
      </c>
      <c r="N398" s="9">
        <v>518306374</v>
      </c>
      <c r="O398" s="9">
        <v>440994403</v>
      </c>
      <c r="P398" s="9">
        <v>455691835</v>
      </c>
      <c r="Q398" s="9">
        <v>243633492</v>
      </c>
      <c r="R398" s="9">
        <v>205983572</v>
      </c>
      <c r="S398" s="9">
        <v>167302238</v>
      </c>
      <c r="T398" s="9">
        <v>156649497</v>
      </c>
      <c r="U398" s="9">
        <v>12765138.93</v>
      </c>
      <c r="V398" s="9">
        <v>13106411.09</v>
      </c>
      <c r="W398" s="9">
        <v>17209377.66</v>
      </c>
      <c r="X398" s="9">
        <v>13676578.95</v>
      </c>
      <c r="Y398" s="9">
        <v>13095876.28</v>
      </c>
      <c r="Z398" s="9">
        <v>6222020.99</v>
      </c>
      <c r="AA398" s="9">
        <v>6684419.01</v>
      </c>
      <c r="AB398" s="9">
        <v>6398131.67</v>
      </c>
      <c r="AC398" s="9">
        <v>5892478.64</v>
      </c>
      <c r="AD398" s="9">
        <v>700567503.75</v>
      </c>
      <c r="AE398" s="9">
        <v>962481904.04</v>
      </c>
      <c r="AF398" s="9">
        <v>1170133263.98</v>
      </c>
      <c r="AG398" s="9">
        <v>971867104.38</v>
      </c>
      <c r="AH398" s="9">
        <v>845187765.62</v>
      </c>
      <c r="AI398" s="9">
        <v>861909253.84</v>
      </c>
      <c r="AJ398" s="9">
        <v>631806701.27</v>
      </c>
      <c r="AK398" s="9">
        <v>383464756.92</v>
      </c>
      <c r="AL398" s="9">
        <v>383946987.09</v>
      </c>
      <c r="AM398" s="2">
        <f t="shared" si="74"/>
        <v>171587200.34</v>
      </c>
      <c r="AN398" s="2">
        <f t="shared" si="78"/>
        <v>-307593623.65</v>
      </c>
      <c r="AO398" s="2">
        <f t="shared" si="79"/>
        <v>344161901.44</v>
      </c>
      <c r="AP398" s="2">
        <f t="shared" si="80"/>
        <v>326663337.72</v>
      </c>
      <c r="AQ398" s="2">
        <f t="shared" si="81"/>
        <v>448563333.02</v>
      </c>
      <c r="AR398" s="2">
        <f t="shared" si="82"/>
        <v>148379610.43</v>
      </c>
      <c r="AS398" s="2">
        <f t="shared" si="83"/>
        <v>238239056.9</v>
      </c>
      <c r="AT398" s="2">
        <f t="shared" si="84"/>
        <v>329941067.76</v>
      </c>
      <c r="AU398" s="2">
        <f t="shared" si="85"/>
        <v>297712050.12</v>
      </c>
      <c r="AV398" s="3">
        <f t="shared" si="75"/>
        <v>-0.0593894824839827</v>
      </c>
      <c r="AW398" s="3">
        <f t="shared" si="76"/>
        <v>-0.174851292701263</v>
      </c>
      <c r="AX398" s="3">
        <f t="shared" si="77"/>
        <v>0.0155874612437292</v>
      </c>
    </row>
    <row r="399" spans="1:50">
      <c r="A399" s="8" t="s">
        <v>810</v>
      </c>
      <c r="B399" s="8" t="s">
        <v>811</v>
      </c>
      <c r="C399" s="9">
        <v>384517176.6</v>
      </c>
      <c r="D399" s="9">
        <v>351152491.85</v>
      </c>
      <c r="E399" s="9">
        <v>-1474177938.37</v>
      </c>
      <c r="F399" s="9">
        <v>80247586.32</v>
      </c>
      <c r="G399" s="9">
        <v>119550096.2</v>
      </c>
      <c r="H399" s="9">
        <v>507331705.29</v>
      </c>
      <c r="I399" s="9">
        <v>351341166.79</v>
      </c>
      <c r="J399" s="9">
        <v>633118638.76</v>
      </c>
      <c r="K399" s="9">
        <v>517544171.71</v>
      </c>
      <c r="L399" s="9">
        <v>33101281.8</v>
      </c>
      <c r="M399" s="9">
        <v>25678177.6</v>
      </c>
      <c r="N399" s="9">
        <v>28938057.3</v>
      </c>
      <c r="O399" s="9">
        <v>28505333.3</v>
      </c>
      <c r="P399" s="9">
        <v>27501559.6</v>
      </c>
      <c r="Q399" s="9">
        <v>25179226.6</v>
      </c>
      <c r="R399" s="9">
        <v>27817499.8</v>
      </c>
      <c r="S399" s="9">
        <v>27365796.6</v>
      </c>
      <c r="T399" s="9">
        <v>26316598.1</v>
      </c>
      <c r="U399" s="9">
        <v>3633881.21</v>
      </c>
      <c r="V399" s="9">
        <v>3709600.18</v>
      </c>
      <c r="W399" s="9">
        <v>2051769.14</v>
      </c>
      <c r="X399" s="9">
        <v>6367830.69</v>
      </c>
      <c r="Y399" s="9">
        <v>19591408.8</v>
      </c>
      <c r="Z399" s="9">
        <v>14371092.69</v>
      </c>
      <c r="AA399" s="9">
        <v>6283103.6</v>
      </c>
      <c r="AB399" s="9">
        <v>2089295.47</v>
      </c>
      <c r="AC399" s="9">
        <v>451559.98</v>
      </c>
      <c r="AD399" s="9">
        <v>186643138.91</v>
      </c>
      <c r="AE399" s="9">
        <v>74270171.29</v>
      </c>
      <c r="AF399" s="9">
        <v>131919989.49</v>
      </c>
      <c r="AG399" s="9">
        <v>138790300.19</v>
      </c>
      <c r="AH399" s="9">
        <v>527593872.77</v>
      </c>
      <c r="AI399" s="9">
        <v>178942220.65</v>
      </c>
      <c r="AJ399" s="9">
        <v>223371149.02</v>
      </c>
      <c r="AK399" s="9">
        <v>131150497.58</v>
      </c>
      <c r="AL399" s="9">
        <v>49367055</v>
      </c>
      <c r="AM399" s="2">
        <f t="shared" si="74"/>
        <v>234609200.7</v>
      </c>
      <c r="AN399" s="2">
        <f t="shared" si="78"/>
        <v>306270098.34</v>
      </c>
      <c r="AO399" s="2">
        <f t="shared" si="79"/>
        <v>-1575108101.42</v>
      </c>
      <c r="AP399" s="2">
        <f t="shared" si="80"/>
        <v>-23669549.88</v>
      </c>
      <c r="AQ399" s="2">
        <f t="shared" si="81"/>
        <v>-360950808.17</v>
      </c>
      <c r="AR399" s="2">
        <f t="shared" si="82"/>
        <v>367939803.93</v>
      </c>
      <c r="AS399" s="2">
        <f t="shared" si="83"/>
        <v>162070621.17</v>
      </c>
      <c r="AT399" s="2">
        <f t="shared" si="84"/>
        <v>531423233.25</v>
      </c>
      <c r="AU399" s="2">
        <f t="shared" si="85"/>
        <v>494945274.79</v>
      </c>
      <c r="AV399" s="3">
        <f t="shared" si="75"/>
        <v>-0.0796003844170854</v>
      </c>
      <c r="AW399" s="3">
        <f t="shared" si="76"/>
        <v>-1.9174436609535</v>
      </c>
      <c r="AX399" s="3" t="e">
        <f t="shared" si="77"/>
        <v>#NUM!</v>
      </c>
    </row>
    <row r="400" spans="1:50">
      <c r="A400" s="8" t="s">
        <v>812</v>
      </c>
      <c r="B400" s="8" t="s">
        <v>813</v>
      </c>
      <c r="C400" s="9">
        <v>6921437.88</v>
      </c>
      <c r="D400" s="9">
        <v>5288175.37</v>
      </c>
      <c r="E400" s="9">
        <v>3084204.89</v>
      </c>
      <c r="F400" s="9">
        <v>5092467.93</v>
      </c>
      <c r="G400" s="9">
        <v>5117131.91</v>
      </c>
      <c r="H400" s="9">
        <v>1791948.27</v>
      </c>
      <c r="I400" s="9">
        <v>6312081.64</v>
      </c>
      <c r="J400" s="9">
        <v>1302862.59</v>
      </c>
      <c r="K400" s="9">
        <v>515732717.63</v>
      </c>
      <c r="L400" s="9">
        <v>3375971.82</v>
      </c>
      <c r="M400" s="9">
        <v>3412261.93</v>
      </c>
      <c r="N400" s="9">
        <v>1503180.49</v>
      </c>
      <c r="O400" s="9">
        <v>678667.15</v>
      </c>
      <c r="P400" s="9">
        <v>202306.1</v>
      </c>
      <c r="Q400" s="9">
        <v>193617.4</v>
      </c>
      <c r="R400" s="9">
        <v>196619.48</v>
      </c>
      <c r="S400" s="9">
        <v>168210.64</v>
      </c>
      <c r="T400" s="9">
        <v>19598394.3</v>
      </c>
      <c r="U400" s="9">
        <v>338209.57</v>
      </c>
      <c r="V400" s="9">
        <v>233695.58</v>
      </c>
      <c r="W400" s="9">
        <v>0</v>
      </c>
      <c r="X400" s="9">
        <v>0</v>
      </c>
      <c r="Y400" s="9">
        <v>0</v>
      </c>
      <c r="Z400" s="9">
        <v>0</v>
      </c>
      <c r="AA400" s="9">
        <v>0</v>
      </c>
      <c r="AB400" s="9">
        <v>0</v>
      </c>
      <c r="AC400" s="9">
        <v>0</v>
      </c>
      <c r="AD400" s="9">
        <v>3689522.12</v>
      </c>
      <c r="AE400" s="9">
        <v>4867080.67</v>
      </c>
      <c r="AF400" s="9">
        <v>1930855.16</v>
      </c>
      <c r="AG400" s="9">
        <v>9906397.07</v>
      </c>
      <c r="AH400" s="9">
        <v>38621275.83</v>
      </c>
      <c r="AI400" s="9">
        <v>2859221.75</v>
      </c>
      <c r="AJ400" s="9">
        <v>84600</v>
      </c>
      <c r="AK400" s="9">
        <v>268434.29</v>
      </c>
      <c r="AL400" s="9">
        <v>0</v>
      </c>
      <c r="AM400" s="2">
        <f t="shared" si="74"/>
        <v>6946097.15</v>
      </c>
      <c r="AN400" s="2">
        <f t="shared" si="78"/>
        <v>4067052.21</v>
      </c>
      <c r="AO400" s="2">
        <f t="shared" si="79"/>
        <v>2656530.22</v>
      </c>
      <c r="AP400" s="2">
        <f t="shared" si="80"/>
        <v>-4135261.99</v>
      </c>
      <c r="AQ400" s="2">
        <f t="shared" si="81"/>
        <v>-33301837.82</v>
      </c>
      <c r="AR400" s="2">
        <f t="shared" si="82"/>
        <v>-873656.08</v>
      </c>
      <c r="AS400" s="2">
        <f t="shared" si="83"/>
        <v>6424101.12</v>
      </c>
      <c r="AT400" s="2">
        <f t="shared" si="84"/>
        <v>1202638.94</v>
      </c>
      <c r="AU400" s="2">
        <f t="shared" si="85"/>
        <v>535331111.93</v>
      </c>
      <c r="AV400" s="3">
        <f t="shared" si="75"/>
        <v>-0.382912874811935</v>
      </c>
      <c r="AW400" s="3">
        <f t="shared" si="76"/>
        <v>-1.73089422487739</v>
      </c>
      <c r="AX400" s="3" t="e">
        <f t="shared" si="77"/>
        <v>#NUM!</v>
      </c>
    </row>
    <row r="401" spans="1:50">
      <c r="A401" s="8" t="s">
        <v>814</v>
      </c>
      <c r="B401" s="8" t="s">
        <v>815</v>
      </c>
      <c r="C401" s="9">
        <v>5582069264.75</v>
      </c>
      <c r="D401" s="9">
        <v>3010398063.22</v>
      </c>
      <c r="E401" s="9">
        <v>1701863780.31</v>
      </c>
      <c r="F401" s="9">
        <v>1171734949.44</v>
      </c>
      <c r="G401" s="9">
        <v>1064134095.65</v>
      </c>
      <c r="H401" s="9">
        <v>1044552560.33</v>
      </c>
      <c r="I401" s="9">
        <v>1057881169.24</v>
      </c>
      <c r="J401" s="9">
        <v>893278395.27</v>
      </c>
      <c r="K401" s="9">
        <v>512924041</v>
      </c>
      <c r="L401" s="9">
        <v>318646081</v>
      </c>
      <c r="M401" s="9">
        <v>179757255</v>
      </c>
      <c r="N401" s="9">
        <v>230964648</v>
      </c>
      <c r="O401" s="9">
        <v>226931911</v>
      </c>
      <c r="P401" s="9">
        <v>210492805</v>
      </c>
      <c r="Q401" s="9">
        <v>220042157</v>
      </c>
      <c r="R401" s="9">
        <v>238263308</v>
      </c>
      <c r="S401" s="9">
        <v>234685695</v>
      </c>
      <c r="T401" s="9">
        <v>237282633</v>
      </c>
      <c r="U401" s="9">
        <v>244024976.81</v>
      </c>
      <c r="V401" s="9">
        <v>222994827.36</v>
      </c>
      <c r="W401" s="9">
        <v>163900458.52</v>
      </c>
      <c r="X401" s="9">
        <v>109988634.35</v>
      </c>
      <c r="Y401" s="9">
        <v>96084154.69</v>
      </c>
      <c r="Z401" s="9">
        <v>77736755.62</v>
      </c>
      <c r="AA401" s="9">
        <v>90699027.53</v>
      </c>
      <c r="AB401" s="9">
        <v>66894332.01</v>
      </c>
      <c r="AC401" s="9">
        <v>42262289.81</v>
      </c>
      <c r="AD401" s="9">
        <v>2566984452.47</v>
      </c>
      <c r="AE401" s="9">
        <v>1342276805.05</v>
      </c>
      <c r="AF401" s="9">
        <v>5052022725.37</v>
      </c>
      <c r="AG401" s="9">
        <v>3756304014.45</v>
      </c>
      <c r="AH401" s="9">
        <v>4345994375.04</v>
      </c>
      <c r="AI401" s="9">
        <v>3220263804.06</v>
      </c>
      <c r="AJ401" s="9">
        <v>3962701888.67</v>
      </c>
      <c r="AK401" s="9">
        <v>2446537465.35</v>
      </c>
      <c r="AL401" s="9">
        <v>3813964266.05</v>
      </c>
      <c r="AM401" s="2">
        <f t="shared" si="74"/>
        <v>3577755870.09</v>
      </c>
      <c r="AN401" s="2">
        <f t="shared" si="78"/>
        <v>2070873340.53</v>
      </c>
      <c r="AO401" s="2">
        <f t="shared" si="79"/>
        <v>-2955293838.54</v>
      </c>
      <c r="AP401" s="2">
        <f t="shared" si="80"/>
        <v>-2247648519.66</v>
      </c>
      <c r="AQ401" s="2">
        <f t="shared" si="81"/>
        <v>-2975283319.7</v>
      </c>
      <c r="AR401" s="2">
        <f t="shared" si="82"/>
        <v>-1877932331.11</v>
      </c>
      <c r="AS401" s="2">
        <f t="shared" si="83"/>
        <v>-2575858383.9</v>
      </c>
      <c r="AT401" s="2">
        <f t="shared" si="84"/>
        <v>-1251679043.07</v>
      </c>
      <c r="AU401" s="2">
        <f t="shared" si="85"/>
        <v>-3021495302.24</v>
      </c>
      <c r="AV401" s="3">
        <f t="shared" si="75"/>
        <v>-2.0189533672932</v>
      </c>
      <c r="AW401" s="3">
        <f t="shared" si="76"/>
        <v>-2.03756777551905</v>
      </c>
      <c r="AX401" s="3">
        <f t="shared" si="77"/>
        <v>-0.048115154817309</v>
      </c>
    </row>
    <row r="402" spans="1:50">
      <c r="A402" s="8" t="s">
        <v>816</v>
      </c>
      <c r="B402" s="8" t="s">
        <v>817</v>
      </c>
      <c r="C402" s="9">
        <v>284604901.86</v>
      </c>
      <c r="D402" s="9">
        <v>45366319.31</v>
      </c>
      <c r="E402" s="9">
        <v>60561136.04</v>
      </c>
      <c r="F402" s="9">
        <v>323167271.24</v>
      </c>
      <c r="G402" s="9">
        <v>353059671.08</v>
      </c>
      <c r="H402" s="9">
        <v>554784735.52</v>
      </c>
      <c r="I402" s="9">
        <v>-1973601189.38</v>
      </c>
      <c r="J402" s="9">
        <v>58857812.4</v>
      </c>
      <c r="K402" s="9">
        <v>512481605.58</v>
      </c>
      <c r="L402" s="9">
        <v>830161730</v>
      </c>
      <c r="M402" s="9">
        <v>770797690</v>
      </c>
      <c r="N402" s="9">
        <v>719456287</v>
      </c>
      <c r="O402" s="9">
        <v>659114003</v>
      </c>
      <c r="P402" s="9">
        <v>582525907</v>
      </c>
      <c r="Q402" s="9">
        <v>584061581</v>
      </c>
      <c r="R402" s="9">
        <v>611996992</v>
      </c>
      <c r="S402" s="9">
        <v>944916736</v>
      </c>
      <c r="T402" s="9">
        <v>924141967</v>
      </c>
      <c r="U402" s="9">
        <v>11746300.56</v>
      </c>
      <c r="V402" s="9">
        <v>10730773.05</v>
      </c>
      <c r="W402" s="9">
        <v>10017247.49</v>
      </c>
      <c r="X402" s="9">
        <v>14895461.59</v>
      </c>
      <c r="Y402" s="9">
        <v>15752831.17</v>
      </c>
      <c r="Z402" s="9">
        <v>15066840.12</v>
      </c>
      <c r="AA402" s="9">
        <v>2993123.62</v>
      </c>
      <c r="AB402" s="9">
        <v>6606602.14</v>
      </c>
      <c r="AC402" s="9">
        <v>6726643.94</v>
      </c>
      <c r="AD402" s="9">
        <v>1072392347.56</v>
      </c>
      <c r="AE402" s="9">
        <v>814700986.03</v>
      </c>
      <c r="AF402" s="9">
        <v>1521162648.2</v>
      </c>
      <c r="AG402" s="9">
        <v>1427877475.66</v>
      </c>
      <c r="AH402" s="9">
        <v>1345142744.01</v>
      </c>
      <c r="AI402" s="9">
        <v>835568470.6</v>
      </c>
      <c r="AJ402" s="9">
        <v>704382238.11</v>
      </c>
      <c r="AK402" s="9">
        <v>1657283381.65</v>
      </c>
      <c r="AL402" s="9">
        <v>1397048875.23</v>
      </c>
      <c r="AM402" s="2">
        <f t="shared" si="74"/>
        <v>54120584.8600001</v>
      </c>
      <c r="AN402" s="2">
        <f t="shared" si="78"/>
        <v>12193796.3299999</v>
      </c>
      <c r="AO402" s="2">
        <f t="shared" si="79"/>
        <v>-731127977.67</v>
      </c>
      <c r="AP402" s="2">
        <f t="shared" si="80"/>
        <v>-430700739.83</v>
      </c>
      <c r="AQ402" s="2">
        <f t="shared" si="81"/>
        <v>-393804334.76</v>
      </c>
      <c r="AR402" s="2">
        <f t="shared" si="82"/>
        <v>318344686.04</v>
      </c>
      <c r="AS402" s="2">
        <f t="shared" si="83"/>
        <v>-2062993311.87</v>
      </c>
      <c r="AT402" s="2">
        <f t="shared" si="84"/>
        <v>-646902231.11</v>
      </c>
      <c r="AU402" s="2">
        <f t="shared" si="85"/>
        <v>46301341.29</v>
      </c>
      <c r="AV402" s="3">
        <f t="shared" si="75"/>
        <v>0.0174893654552859</v>
      </c>
      <c r="AW402" s="3">
        <f t="shared" si="76"/>
        <v>-1.67238249409854</v>
      </c>
      <c r="AX402" s="3" t="e">
        <f t="shared" si="77"/>
        <v>#NUM!</v>
      </c>
    </row>
    <row r="403" spans="1:50">
      <c r="A403" s="8" t="s">
        <v>818</v>
      </c>
      <c r="B403" s="8" t="s">
        <v>819</v>
      </c>
      <c r="C403" s="9">
        <v>4536074324.33</v>
      </c>
      <c r="D403" s="9">
        <v>4815093586.23</v>
      </c>
      <c r="E403" s="9">
        <v>2491729469.08</v>
      </c>
      <c r="F403" s="9">
        <v>2284817164.01</v>
      </c>
      <c r="G403" s="9">
        <v>2148086035.87</v>
      </c>
      <c r="H403" s="9">
        <v>1583918435.91</v>
      </c>
      <c r="I403" s="9">
        <v>839863019.76</v>
      </c>
      <c r="J403" s="9">
        <v>765022416.15</v>
      </c>
      <c r="K403" s="9">
        <v>512213953.95</v>
      </c>
      <c r="L403" s="9">
        <v>1721578420</v>
      </c>
      <c r="M403" s="9">
        <v>1255590020</v>
      </c>
      <c r="N403" s="9">
        <v>976383490</v>
      </c>
      <c r="O403" s="9">
        <v>905540531</v>
      </c>
      <c r="P403" s="9">
        <v>921405724</v>
      </c>
      <c r="Q403" s="9">
        <v>798070427</v>
      </c>
      <c r="R403" s="9">
        <v>702009769</v>
      </c>
      <c r="S403" s="9">
        <v>591342880</v>
      </c>
      <c r="T403" s="9">
        <v>340676826</v>
      </c>
      <c r="U403" s="9">
        <v>33731190.63</v>
      </c>
      <c r="V403" s="9">
        <v>21384142.54</v>
      </c>
      <c r="W403" s="9">
        <v>3166300.3</v>
      </c>
      <c r="X403" s="9">
        <v>1607964.96</v>
      </c>
      <c r="Y403" s="9">
        <v>3928273.89</v>
      </c>
      <c r="Z403" s="9">
        <v>15205274.64</v>
      </c>
      <c r="AA403" s="9">
        <v>14320186.7</v>
      </c>
      <c r="AB403" s="9">
        <v>13611418.11</v>
      </c>
      <c r="AC403" s="9">
        <v>13011079.07</v>
      </c>
      <c r="AD403" s="9">
        <v>607815525.63</v>
      </c>
      <c r="AE403" s="9">
        <v>379799043.06</v>
      </c>
      <c r="AF403" s="9">
        <v>249204402.05</v>
      </c>
      <c r="AG403" s="9">
        <v>71447461.39</v>
      </c>
      <c r="AH403" s="9">
        <v>333594743.49</v>
      </c>
      <c r="AI403" s="9">
        <v>188774692.96</v>
      </c>
      <c r="AJ403" s="9">
        <v>521292939.86</v>
      </c>
      <c r="AK403" s="9">
        <v>961013727.8</v>
      </c>
      <c r="AL403" s="9">
        <v>789495491.16</v>
      </c>
      <c r="AM403" s="2">
        <f t="shared" si="74"/>
        <v>5683568409.33</v>
      </c>
      <c r="AN403" s="2">
        <f t="shared" si="78"/>
        <v>5712268705.71</v>
      </c>
      <c r="AO403" s="2">
        <f t="shared" si="79"/>
        <v>3222074857.33</v>
      </c>
      <c r="AP403" s="2">
        <f t="shared" si="80"/>
        <v>3120518198.58</v>
      </c>
      <c r="AQ403" s="2">
        <f t="shared" si="81"/>
        <v>2739825290.27</v>
      </c>
      <c r="AR403" s="2">
        <f t="shared" si="82"/>
        <v>2208419444.59</v>
      </c>
      <c r="AS403" s="2">
        <f t="shared" si="83"/>
        <v>1034900035.6</v>
      </c>
      <c r="AT403" s="2">
        <f t="shared" si="84"/>
        <v>408962986.46</v>
      </c>
      <c r="AU403" s="2">
        <f t="shared" si="85"/>
        <v>76406367.8600001</v>
      </c>
      <c r="AV403" s="3">
        <f t="shared" si="75"/>
        <v>0.6141485639255</v>
      </c>
      <c r="AW403" s="3">
        <f t="shared" si="76"/>
        <v>0.157123314957249</v>
      </c>
      <c r="AX403" s="3">
        <f t="shared" si="77"/>
        <v>0.855736005395262</v>
      </c>
    </row>
    <row r="404" spans="1:50">
      <c r="A404" s="8" t="s">
        <v>820</v>
      </c>
      <c r="B404" s="8" t="s">
        <v>821</v>
      </c>
      <c r="C404" s="9">
        <v>-3892974439.56</v>
      </c>
      <c r="D404" s="9">
        <v>-1285505522.46</v>
      </c>
      <c r="E404" s="9">
        <v>809930745.43</v>
      </c>
      <c r="F404" s="9">
        <v>1186458516.42</v>
      </c>
      <c r="G404" s="9">
        <v>847649693.05</v>
      </c>
      <c r="H404" s="9">
        <v>523893734.29</v>
      </c>
      <c r="I404" s="9">
        <v>307545570.61</v>
      </c>
      <c r="J404" s="9">
        <v>421456860.88</v>
      </c>
      <c r="K404" s="9">
        <v>508514764.25</v>
      </c>
      <c r="L404" s="9">
        <v>619544910</v>
      </c>
      <c r="M404" s="9">
        <v>649906750</v>
      </c>
      <c r="N404" s="9">
        <v>486265999</v>
      </c>
      <c r="O404" s="9">
        <v>297788212</v>
      </c>
      <c r="P404" s="9">
        <v>272952752</v>
      </c>
      <c r="Q404" s="9">
        <v>161491233</v>
      </c>
      <c r="R404" s="9">
        <v>76789017.4</v>
      </c>
      <c r="S404" s="9">
        <v>40552763.8</v>
      </c>
      <c r="T404" s="9">
        <v>18185014.6</v>
      </c>
      <c r="U404" s="9">
        <v>62128221.45</v>
      </c>
      <c r="V404" s="9">
        <v>76236880.58</v>
      </c>
      <c r="W404" s="9">
        <v>63448284.9</v>
      </c>
      <c r="X404" s="9">
        <v>60387273.03</v>
      </c>
      <c r="Y404" s="9">
        <v>50652190.63</v>
      </c>
      <c r="Z404" s="9">
        <v>27080593.38</v>
      </c>
      <c r="AA404" s="9">
        <v>4654296.36</v>
      </c>
      <c r="AB404" s="9">
        <v>1045905.68</v>
      </c>
      <c r="AC404" s="9">
        <v>141344.64</v>
      </c>
      <c r="AD404" s="9">
        <v>71948923.96</v>
      </c>
      <c r="AE404" s="9">
        <v>386769474.25</v>
      </c>
      <c r="AF404" s="9">
        <v>1824860354.81</v>
      </c>
      <c r="AG404" s="9">
        <v>2857528104.76</v>
      </c>
      <c r="AH404" s="9">
        <v>1546435751.04</v>
      </c>
      <c r="AI404" s="9">
        <v>280108721.6</v>
      </c>
      <c r="AJ404" s="9">
        <v>1808003192.65</v>
      </c>
      <c r="AK404" s="9">
        <v>439474099.99</v>
      </c>
      <c r="AL404" s="9">
        <v>327779849.3</v>
      </c>
      <c r="AM404" s="2">
        <f t="shared" si="74"/>
        <v>-3283250232.07</v>
      </c>
      <c r="AN404" s="2">
        <f t="shared" si="78"/>
        <v>-946131366.13</v>
      </c>
      <c r="AO404" s="2">
        <f t="shared" si="79"/>
        <v>-465215325.48</v>
      </c>
      <c r="AP404" s="2">
        <f t="shared" si="80"/>
        <v>-1312894103.31</v>
      </c>
      <c r="AQ404" s="2">
        <f t="shared" si="81"/>
        <v>-375181115.36</v>
      </c>
      <c r="AR404" s="2">
        <f t="shared" si="82"/>
        <v>432356839.07</v>
      </c>
      <c r="AS404" s="2">
        <f t="shared" si="83"/>
        <v>-1419014308.28</v>
      </c>
      <c r="AT404" s="2">
        <f t="shared" si="84"/>
        <v>23581430.37</v>
      </c>
      <c r="AU404" s="2">
        <f t="shared" si="85"/>
        <v>199061274.19</v>
      </c>
      <c r="AV404" s="3">
        <f t="shared" si="75"/>
        <v>-2.36539235579879</v>
      </c>
      <c r="AW404" s="3">
        <f t="shared" si="76"/>
        <v>0.543165845791661</v>
      </c>
      <c r="AX404" s="3" t="e">
        <f t="shared" si="77"/>
        <v>#NUM!</v>
      </c>
    </row>
    <row r="405" spans="1:50">
      <c r="A405" s="8" t="s">
        <v>822</v>
      </c>
      <c r="B405" s="8" t="s">
        <v>823</v>
      </c>
      <c r="C405" s="9">
        <v>1370780511.95</v>
      </c>
      <c r="D405" s="9">
        <v>366054425.04</v>
      </c>
      <c r="E405" s="9">
        <v>297808907.84</v>
      </c>
      <c r="F405" s="9">
        <v>437525800.72</v>
      </c>
      <c r="G405" s="9">
        <v>487743406.82</v>
      </c>
      <c r="H405" s="9">
        <v>604975710.81</v>
      </c>
      <c r="I405" s="9">
        <v>365161711.06</v>
      </c>
      <c r="J405" s="9">
        <v>473514469.88</v>
      </c>
      <c r="K405" s="9">
        <v>507638829.2</v>
      </c>
      <c r="L405" s="9">
        <v>519490445</v>
      </c>
      <c r="M405" s="9">
        <v>514034756</v>
      </c>
      <c r="N405" s="9">
        <v>447455557</v>
      </c>
      <c r="O405" s="9">
        <v>370921175</v>
      </c>
      <c r="P405" s="9">
        <v>338945197</v>
      </c>
      <c r="Q405" s="9">
        <v>333052515</v>
      </c>
      <c r="R405" s="9">
        <v>269698863</v>
      </c>
      <c r="S405" s="9">
        <v>187438448</v>
      </c>
      <c r="T405" s="9">
        <v>135568227</v>
      </c>
      <c r="U405" s="9">
        <v>3366132.72</v>
      </c>
      <c r="V405" s="9">
        <v>2477582.72</v>
      </c>
      <c r="W405" s="9">
        <v>6803975.85</v>
      </c>
      <c r="X405" s="9">
        <v>3097562.91</v>
      </c>
      <c r="Y405" s="9">
        <v>496587.94</v>
      </c>
      <c r="Z405" s="9">
        <v>1961245.29</v>
      </c>
      <c r="AA405" s="9">
        <v>1066371.6</v>
      </c>
      <c r="AB405" s="9">
        <v>1069961.9</v>
      </c>
      <c r="AC405" s="9">
        <v>1048961.01</v>
      </c>
      <c r="AD405" s="9">
        <v>565385826.33</v>
      </c>
      <c r="AE405" s="9">
        <v>305356020.28</v>
      </c>
      <c r="AF405" s="9">
        <v>1228144922.28</v>
      </c>
      <c r="AG405" s="9">
        <v>1270862157.21</v>
      </c>
      <c r="AH405" s="9">
        <v>422282442.88</v>
      </c>
      <c r="AI405" s="9">
        <v>595442225.67</v>
      </c>
      <c r="AJ405" s="9">
        <v>727993823.11</v>
      </c>
      <c r="AK405" s="9">
        <v>1255779769.41</v>
      </c>
      <c r="AL405" s="9">
        <v>905146778.66</v>
      </c>
      <c r="AM405" s="2">
        <f t="shared" si="74"/>
        <v>1328251263.34</v>
      </c>
      <c r="AN405" s="2">
        <f t="shared" si="78"/>
        <v>577210743.48</v>
      </c>
      <c r="AO405" s="2">
        <f t="shared" si="79"/>
        <v>-476076481.59</v>
      </c>
      <c r="AP405" s="2">
        <f t="shared" si="80"/>
        <v>-459317618.58</v>
      </c>
      <c r="AQ405" s="2">
        <f t="shared" si="81"/>
        <v>404902748.88</v>
      </c>
      <c r="AR405" s="2">
        <f t="shared" si="82"/>
        <v>344547245.43</v>
      </c>
      <c r="AS405" s="2">
        <f t="shared" si="83"/>
        <v>-92066877.45</v>
      </c>
      <c r="AT405" s="2">
        <f t="shared" si="84"/>
        <v>-593756889.63</v>
      </c>
      <c r="AU405" s="2">
        <f t="shared" si="85"/>
        <v>-260890761.45</v>
      </c>
      <c r="AV405" s="3">
        <f t="shared" si="75"/>
        <v>-2.19821768812502</v>
      </c>
      <c r="AW405" s="3">
        <f t="shared" si="76"/>
        <v>0.268194608384311</v>
      </c>
      <c r="AX405" s="3">
        <f t="shared" si="77"/>
        <v>0.0988600909112445</v>
      </c>
    </row>
    <row r="406" spans="1:50">
      <c r="A406" s="8" t="s">
        <v>824</v>
      </c>
      <c r="B406" s="8" t="s">
        <v>825</v>
      </c>
      <c r="C406" s="9">
        <v>2685829204.07</v>
      </c>
      <c r="D406" s="9">
        <v>2073844409.04</v>
      </c>
      <c r="E406" s="9">
        <v>2898192168.84</v>
      </c>
      <c r="F406" s="9">
        <v>1090418910.77</v>
      </c>
      <c r="G406" s="9">
        <v>2365214907.45</v>
      </c>
      <c r="H406" s="9">
        <v>532376492.97</v>
      </c>
      <c r="I406" s="9">
        <v>527751492.42</v>
      </c>
      <c r="J406" s="9">
        <v>417594271.33</v>
      </c>
      <c r="K406" s="9">
        <v>502894547.79</v>
      </c>
      <c r="L406" s="9">
        <v>2396685280</v>
      </c>
      <c r="M406" s="9">
        <v>2356859960</v>
      </c>
      <c r="N406" s="9">
        <v>2200311610</v>
      </c>
      <c r="O406" s="9">
        <v>1481919650</v>
      </c>
      <c r="P406" s="9">
        <v>276354711</v>
      </c>
      <c r="Q406" s="9">
        <v>193407288</v>
      </c>
      <c r="R406" s="9">
        <v>198563900</v>
      </c>
      <c r="S406" s="9">
        <v>199228598</v>
      </c>
      <c r="T406" s="9">
        <v>181428259</v>
      </c>
      <c r="U406" s="9">
        <v>53478222.59</v>
      </c>
      <c r="V406" s="9">
        <v>46028917.79</v>
      </c>
      <c r="W406" s="9">
        <v>31586968.21</v>
      </c>
      <c r="X406" s="9">
        <v>19045474.75</v>
      </c>
      <c r="Y406" s="9">
        <v>19088228.38</v>
      </c>
      <c r="Z406" s="9">
        <v>3985618.22</v>
      </c>
      <c r="AA406" s="9">
        <v>2538135.88</v>
      </c>
      <c r="AB406" s="9">
        <v>2907668.5</v>
      </c>
      <c r="AC406" s="9">
        <v>4937325.85</v>
      </c>
      <c r="AD406" s="9">
        <v>2235972958.53</v>
      </c>
      <c r="AE406" s="9">
        <v>2730742008.88</v>
      </c>
      <c r="AF406" s="9">
        <v>3515540735.97</v>
      </c>
      <c r="AG406" s="9">
        <v>2437080643.74</v>
      </c>
      <c r="AH406" s="9">
        <v>2511160012.03</v>
      </c>
      <c r="AI406" s="9">
        <v>182477236.64</v>
      </c>
      <c r="AJ406" s="9">
        <v>152822155.82</v>
      </c>
      <c r="AK406" s="9">
        <v>223690273.38</v>
      </c>
      <c r="AL406" s="9">
        <v>405953935.88</v>
      </c>
      <c r="AM406" s="2">
        <f t="shared" si="74"/>
        <v>2900019748.13</v>
      </c>
      <c r="AN406" s="2">
        <f t="shared" si="78"/>
        <v>1745991277.95</v>
      </c>
      <c r="AO406" s="2">
        <f t="shared" si="79"/>
        <v>1614550011.08</v>
      </c>
      <c r="AP406" s="2">
        <f t="shared" si="80"/>
        <v>154303391.78</v>
      </c>
      <c r="AQ406" s="2">
        <f t="shared" si="81"/>
        <v>149497834.8</v>
      </c>
      <c r="AR406" s="2">
        <f t="shared" si="82"/>
        <v>547292162.55</v>
      </c>
      <c r="AS406" s="2">
        <f t="shared" si="83"/>
        <v>576031372.48</v>
      </c>
      <c r="AT406" s="2">
        <f t="shared" si="84"/>
        <v>396040264.45</v>
      </c>
      <c r="AU406" s="2">
        <f t="shared" si="85"/>
        <v>283306196.76</v>
      </c>
      <c r="AV406" s="3">
        <f t="shared" si="75"/>
        <v>0.294906229452169</v>
      </c>
      <c r="AW406" s="3">
        <f t="shared" si="76"/>
        <v>0.80947759699436</v>
      </c>
      <c r="AX406" s="3">
        <f t="shared" si="77"/>
        <v>-0.0963091193098935</v>
      </c>
    </row>
    <row r="407" spans="1:50">
      <c r="A407" s="8" t="s">
        <v>826</v>
      </c>
      <c r="B407" s="8" t="s">
        <v>827</v>
      </c>
      <c r="C407" s="9">
        <v>2072453335.57</v>
      </c>
      <c r="D407" s="9">
        <v>1877155682.19</v>
      </c>
      <c r="E407" s="9">
        <v>1583267672.77</v>
      </c>
      <c r="F407" s="9">
        <v>1251034775.23</v>
      </c>
      <c r="G407" s="9">
        <v>1010629099</v>
      </c>
      <c r="H407" s="9">
        <v>824042957.59</v>
      </c>
      <c r="I407" s="9">
        <v>732443614.35</v>
      </c>
      <c r="J407" s="9">
        <v>605996186.27</v>
      </c>
      <c r="K407" s="9">
        <v>502450853.01</v>
      </c>
      <c r="L407" s="9">
        <v>37374803.7</v>
      </c>
      <c r="M407" s="9">
        <v>37111469.5</v>
      </c>
      <c r="N407" s="9">
        <v>27237491.8</v>
      </c>
      <c r="O407" s="9">
        <v>25386669.8</v>
      </c>
      <c r="P407" s="9">
        <v>19833331.9</v>
      </c>
      <c r="Q407" s="9">
        <v>4670777.18</v>
      </c>
      <c r="R407" s="9">
        <v>3695504.4</v>
      </c>
      <c r="S407" s="9">
        <v>0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193677166.37</v>
      </c>
      <c r="AE407" s="9">
        <v>44280190.88</v>
      </c>
      <c r="AF407" s="9">
        <v>41832616.93</v>
      </c>
      <c r="AG407" s="9">
        <v>99265043.64</v>
      </c>
      <c r="AH407" s="9">
        <v>95050002.33</v>
      </c>
      <c r="AI407" s="9">
        <v>36943671.44</v>
      </c>
      <c r="AJ407" s="9">
        <v>6741639.25</v>
      </c>
      <c r="AK407" s="9">
        <v>187515118.55</v>
      </c>
      <c r="AL407" s="9">
        <v>107895345.38</v>
      </c>
      <c r="AM407" s="2">
        <f t="shared" si="74"/>
        <v>1916150972.9</v>
      </c>
      <c r="AN407" s="2">
        <f t="shared" si="78"/>
        <v>1869986960.81</v>
      </c>
      <c r="AO407" s="2">
        <f t="shared" si="79"/>
        <v>1568672547.64</v>
      </c>
      <c r="AP407" s="2">
        <f t="shared" si="80"/>
        <v>1177156401.39</v>
      </c>
      <c r="AQ407" s="2">
        <f t="shared" si="81"/>
        <v>935412428.57</v>
      </c>
      <c r="AR407" s="2">
        <f t="shared" si="82"/>
        <v>791770063.33</v>
      </c>
      <c r="AS407" s="2">
        <f t="shared" si="83"/>
        <v>729397479.5</v>
      </c>
      <c r="AT407" s="2">
        <f t="shared" si="84"/>
        <v>418481067.72</v>
      </c>
      <c r="AU407" s="2">
        <f t="shared" si="85"/>
        <v>394555507.63</v>
      </c>
      <c r="AV407" s="3">
        <f t="shared" si="75"/>
        <v>0.191949778041948</v>
      </c>
      <c r="AW407" s="3">
        <f t="shared" si="76"/>
        <v>0.154211288759607</v>
      </c>
      <c r="AX407" s="3">
        <f t="shared" si="77"/>
        <v>0.199833572524706</v>
      </c>
    </row>
    <row r="408" spans="1:50">
      <c r="A408" s="8" t="s">
        <v>828</v>
      </c>
      <c r="B408" s="8" t="s">
        <v>829</v>
      </c>
      <c r="C408" s="9">
        <v>633944141.68</v>
      </c>
      <c r="D408" s="9">
        <v>732008777.84</v>
      </c>
      <c r="E408" s="9">
        <v>651343432.89</v>
      </c>
      <c r="F408" s="9">
        <v>582641354.26</v>
      </c>
      <c r="G408" s="9">
        <v>430876899.66</v>
      </c>
      <c r="H408" s="9">
        <v>395683966.45</v>
      </c>
      <c r="I408" s="9">
        <v>397465408.65</v>
      </c>
      <c r="J408" s="9">
        <v>569018545.72</v>
      </c>
      <c r="K408" s="9">
        <v>502075980.82</v>
      </c>
      <c r="L408" s="9">
        <v>215282189</v>
      </c>
      <c r="M408" s="9">
        <v>178921444</v>
      </c>
      <c r="N408" s="9">
        <v>169979210</v>
      </c>
      <c r="O408" s="9">
        <v>168124340</v>
      </c>
      <c r="P408" s="9">
        <v>158778784</v>
      </c>
      <c r="Q408" s="9">
        <v>164665750</v>
      </c>
      <c r="R408" s="9">
        <v>172630583</v>
      </c>
      <c r="S408" s="9">
        <v>175642054</v>
      </c>
      <c r="T408" s="9">
        <v>166291536</v>
      </c>
      <c r="U408" s="9">
        <v>5504539.4</v>
      </c>
      <c r="V408" s="9">
        <v>4304927.36</v>
      </c>
      <c r="W408" s="9">
        <v>4015927.7</v>
      </c>
      <c r="X408" s="9">
        <v>3364958.19</v>
      </c>
      <c r="Y408" s="9">
        <v>2072656.02</v>
      </c>
      <c r="Z408" s="9">
        <v>2269029.39</v>
      </c>
      <c r="AA408" s="9">
        <v>2101512.62</v>
      </c>
      <c r="AB408" s="9">
        <v>2026043.4</v>
      </c>
      <c r="AC408" s="9">
        <v>1659140.63</v>
      </c>
      <c r="AD408" s="9">
        <v>516358909.48</v>
      </c>
      <c r="AE408" s="9">
        <v>233885249.76</v>
      </c>
      <c r="AF408" s="9">
        <v>213305247.25</v>
      </c>
      <c r="AG408" s="9">
        <v>185590144.43</v>
      </c>
      <c r="AH408" s="9">
        <v>150651548.63</v>
      </c>
      <c r="AI408" s="9">
        <v>113252696.38</v>
      </c>
      <c r="AJ408" s="9">
        <v>128433902.43</v>
      </c>
      <c r="AK408" s="9">
        <v>201195287.77</v>
      </c>
      <c r="AL408" s="9">
        <v>174971141.84</v>
      </c>
      <c r="AM408" s="2">
        <f t="shared" si="74"/>
        <v>338371960.6</v>
      </c>
      <c r="AN408" s="2">
        <f t="shared" si="78"/>
        <v>681349899.44</v>
      </c>
      <c r="AO408" s="2">
        <f t="shared" si="79"/>
        <v>612033323.34</v>
      </c>
      <c r="AP408" s="2">
        <f t="shared" si="80"/>
        <v>568540508.02</v>
      </c>
      <c r="AQ408" s="2">
        <f t="shared" si="81"/>
        <v>441076791.05</v>
      </c>
      <c r="AR408" s="2">
        <f t="shared" si="82"/>
        <v>449366049.46</v>
      </c>
      <c r="AS408" s="2">
        <f t="shared" si="83"/>
        <v>443763601.84</v>
      </c>
      <c r="AT408" s="2">
        <f t="shared" si="84"/>
        <v>545491355.35</v>
      </c>
      <c r="AU408" s="2">
        <f t="shared" si="85"/>
        <v>495055515.61</v>
      </c>
      <c r="AV408" s="3">
        <f t="shared" si="75"/>
        <v>-0.0413991067085772</v>
      </c>
      <c r="AW408" s="3">
        <f t="shared" si="76"/>
        <v>-0.0516338762707893</v>
      </c>
      <c r="AX408" s="3">
        <f t="shared" si="77"/>
        <v>0.0233352125590609</v>
      </c>
    </row>
    <row r="409" spans="1:50">
      <c r="A409" s="8" t="s">
        <v>830</v>
      </c>
      <c r="B409" s="8" t="s">
        <v>831</v>
      </c>
      <c r="C409" s="9">
        <v>6006510688.6</v>
      </c>
      <c r="D409" s="9">
        <v>1660981271.18</v>
      </c>
      <c r="E409" s="9">
        <v>1272746060.23</v>
      </c>
      <c r="F409" s="9">
        <v>940627801.89</v>
      </c>
      <c r="G409" s="9">
        <v>942456845.41</v>
      </c>
      <c r="H409" s="9">
        <v>311564619.78</v>
      </c>
      <c r="I409" s="9">
        <v>-436515975.07</v>
      </c>
      <c r="J409" s="9">
        <v>32555111.59</v>
      </c>
      <c r="K409" s="9">
        <v>500135991.95</v>
      </c>
      <c r="L409" s="9">
        <v>1438225720</v>
      </c>
      <c r="M409" s="9">
        <v>580710956</v>
      </c>
      <c r="N409" s="9">
        <v>529280727</v>
      </c>
      <c r="O409" s="9">
        <v>420599416</v>
      </c>
      <c r="P409" s="9">
        <v>399544488</v>
      </c>
      <c r="Q409" s="9">
        <v>392774931</v>
      </c>
      <c r="R409" s="9">
        <v>397825688</v>
      </c>
      <c r="S409" s="9">
        <v>194529106</v>
      </c>
      <c r="T409" s="9">
        <v>72381699.7</v>
      </c>
      <c r="U409" s="9">
        <v>246969822.85</v>
      </c>
      <c r="V409" s="9">
        <v>111518759.08</v>
      </c>
      <c r="W409" s="9">
        <v>120872103.42</v>
      </c>
      <c r="X409" s="9">
        <v>113601357.39</v>
      </c>
      <c r="Y409" s="9">
        <v>140148186.44</v>
      </c>
      <c r="Z409" s="9">
        <v>192958347.72</v>
      </c>
      <c r="AA409" s="9">
        <v>121244664.55</v>
      </c>
      <c r="AB409" s="9">
        <v>80213705.71</v>
      </c>
      <c r="AC409" s="9">
        <v>25233196.46</v>
      </c>
      <c r="AD409" s="9">
        <v>4063266858.64</v>
      </c>
      <c r="AE409" s="9">
        <v>5277879092.93</v>
      </c>
      <c r="AF409" s="9">
        <v>2555722492.6</v>
      </c>
      <c r="AG409" s="9">
        <v>1167431854.6</v>
      </c>
      <c r="AH409" s="9">
        <v>527715146.65</v>
      </c>
      <c r="AI409" s="9">
        <v>301941356.46</v>
      </c>
      <c r="AJ409" s="9">
        <v>200329537.68</v>
      </c>
      <c r="AK409" s="9">
        <v>579254627.43</v>
      </c>
      <c r="AL409" s="9">
        <v>1779976067.02</v>
      </c>
      <c r="AM409" s="2">
        <f t="shared" si="74"/>
        <v>3628439372.81</v>
      </c>
      <c r="AN409" s="2">
        <f t="shared" si="78"/>
        <v>-2924668106.67</v>
      </c>
      <c r="AO409" s="2">
        <f t="shared" si="79"/>
        <v>-632823601.95</v>
      </c>
      <c r="AP409" s="2">
        <f t="shared" si="80"/>
        <v>307396720.68</v>
      </c>
      <c r="AQ409" s="2">
        <f t="shared" si="81"/>
        <v>954434373.2</v>
      </c>
      <c r="AR409" s="2">
        <f t="shared" si="82"/>
        <v>595356542.04</v>
      </c>
      <c r="AS409" s="2">
        <f t="shared" si="83"/>
        <v>-117775160.2</v>
      </c>
      <c r="AT409" s="2">
        <f t="shared" si="84"/>
        <v>-271956704.13</v>
      </c>
      <c r="AU409" s="2">
        <f t="shared" si="85"/>
        <v>-1182225178.91</v>
      </c>
      <c r="AV409" s="3">
        <f t="shared" si="75"/>
        <v>-2.13269581586858</v>
      </c>
      <c r="AW409" s="3">
        <f t="shared" si="76"/>
        <v>0.306155128070905</v>
      </c>
      <c r="AX409" s="3" t="e">
        <f t="shared" si="77"/>
        <v>#NUM!</v>
      </c>
    </row>
    <row r="410" spans="1:50">
      <c r="A410" s="8" t="s">
        <v>832</v>
      </c>
      <c r="B410" s="8" t="s">
        <v>833</v>
      </c>
      <c r="C410" s="9">
        <v>-34439109.75</v>
      </c>
      <c r="D410" s="9">
        <v>28072432.05</v>
      </c>
      <c r="E410" s="9">
        <v>593716688.73</v>
      </c>
      <c r="F410" s="9">
        <v>668007718.91</v>
      </c>
      <c r="G410" s="9">
        <v>661361735.12</v>
      </c>
      <c r="H410" s="9">
        <v>562430923.12</v>
      </c>
      <c r="I410" s="9">
        <v>521784194.18</v>
      </c>
      <c r="J410" s="9">
        <v>267996010.23</v>
      </c>
      <c r="K410" s="9">
        <v>500055816.01</v>
      </c>
      <c r="L410" s="9">
        <v>611766822</v>
      </c>
      <c r="M410" s="9">
        <v>408365002</v>
      </c>
      <c r="N410" s="9">
        <v>440461563</v>
      </c>
      <c r="O410" s="9">
        <v>466116145</v>
      </c>
      <c r="P410" s="9">
        <v>453536052</v>
      </c>
      <c r="Q410" s="9">
        <v>456510416</v>
      </c>
      <c r="R410" s="9">
        <v>508666919</v>
      </c>
      <c r="S410" s="9">
        <v>465546425</v>
      </c>
      <c r="T410" s="9">
        <v>222418804</v>
      </c>
      <c r="U410" s="9">
        <v>7425206.86</v>
      </c>
      <c r="V410" s="9">
        <v>63662.65</v>
      </c>
      <c r="W410" s="9">
        <v>80547.63</v>
      </c>
      <c r="X410" s="9">
        <v>116826.87</v>
      </c>
      <c r="Y410" s="9">
        <v>890446.6</v>
      </c>
      <c r="Z410" s="9">
        <v>2445738.35</v>
      </c>
      <c r="AA410" s="9">
        <v>354910.05</v>
      </c>
      <c r="AB410" s="9">
        <v>400912.17</v>
      </c>
      <c r="AC410" s="9">
        <v>976141.87</v>
      </c>
      <c r="AD410" s="9">
        <v>1576020187.23</v>
      </c>
      <c r="AE410" s="9">
        <v>2871428156.11</v>
      </c>
      <c r="AF410" s="9">
        <v>1828281786.28</v>
      </c>
      <c r="AG410" s="9">
        <v>767543629.68</v>
      </c>
      <c r="AH410" s="9">
        <v>244587417.04</v>
      </c>
      <c r="AI410" s="9">
        <v>257866309.09</v>
      </c>
      <c r="AJ410" s="9">
        <v>156156381.31</v>
      </c>
      <c r="AK410" s="9">
        <v>367050016.69</v>
      </c>
      <c r="AL410" s="9">
        <v>908317556.97</v>
      </c>
      <c r="AM410" s="2">
        <f t="shared" si="74"/>
        <v>-991267268.12</v>
      </c>
      <c r="AN410" s="2">
        <f t="shared" si="78"/>
        <v>-2434927059.41</v>
      </c>
      <c r="AO410" s="2">
        <f t="shared" si="79"/>
        <v>-794022986.92</v>
      </c>
      <c r="AP410" s="2">
        <f t="shared" si="80"/>
        <v>366697061.1</v>
      </c>
      <c r="AQ410" s="2">
        <f t="shared" si="81"/>
        <v>871200816.68</v>
      </c>
      <c r="AR410" s="2">
        <f t="shared" si="82"/>
        <v>763520768.38</v>
      </c>
      <c r="AS410" s="2">
        <f t="shared" si="83"/>
        <v>874649641.92</v>
      </c>
      <c r="AT410" s="2">
        <f t="shared" si="84"/>
        <v>366893330.71</v>
      </c>
      <c r="AU410" s="2">
        <f t="shared" si="85"/>
        <v>-184866795.09</v>
      </c>
      <c r="AV410" s="3">
        <f t="shared" si="75"/>
        <v>0.205138255126448</v>
      </c>
      <c r="AW410" s="3">
        <f t="shared" si="76"/>
        <v>-2.02615862171656</v>
      </c>
      <c r="AX410" s="3" t="e">
        <f t="shared" si="77"/>
        <v>#NUM!</v>
      </c>
    </row>
    <row r="411" spans="1:50">
      <c r="A411" s="8" t="s">
        <v>834</v>
      </c>
      <c r="B411" s="8" t="s">
        <v>835</v>
      </c>
      <c r="C411" s="9">
        <v>3984985964.43</v>
      </c>
      <c r="D411" s="9">
        <v>2745721313.68</v>
      </c>
      <c r="E411" s="9">
        <v>2733856811.79</v>
      </c>
      <c r="F411" s="9">
        <v>2397235037.74</v>
      </c>
      <c r="G411" s="9">
        <v>2234847532</v>
      </c>
      <c r="H411" s="9">
        <v>2154323554.44</v>
      </c>
      <c r="I411" s="9">
        <v>1384537995.55</v>
      </c>
      <c r="J411" s="9">
        <v>1124498736.35</v>
      </c>
      <c r="K411" s="9">
        <v>499034019.32</v>
      </c>
      <c r="L411" s="9">
        <v>1186820070</v>
      </c>
      <c r="M411" s="9">
        <v>894083742</v>
      </c>
      <c r="N411" s="9">
        <v>829334324</v>
      </c>
      <c r="O411" s="9">
        <v>691126915</v>
      </c>
      <c r="P411" s="9">
        <v>517379976</v>
      </c>
      <c r="Q411" s="9">
        <v>499074689</v>
      </c>
      <c r="R411" s="9">
        <v>426123803</v>
      </c>
      <c r="S411" s="9">
        <v>171526147</v>
      </c>
      <c r="T411" s="9">
        <v>167231218</v>
      </c>
      <c r="U411" s="9">
        <v>163028873.25</v>
      </c>
      <c r="V411" s="9">
        <v>157974752.59</v>
      </c>
      <c r="W411" s="9">
        <v>130912231.69</v>
      </c>
      <c r="X411" s="9">
        <v>111956864.71</v>
      </c>
      <c r="Y411" s="9">
        <v>91764980.01</v>
      </c>
      <c r="Z411" s="9">
        <v>92937580.74</v>
      </c>
      <c r="AA411" s="9">
        <v>76669112.75</v>
      </c>
      <c r="AB411" s="9">
        <v>78982338.44</v>
      </c>
      <c r="AC411" s="9">
        <v>73978600.05</v>
      </c>
      <c r="AD411" s="9">
        <v>3554664362.06</v>
      </c>
      <c r="AE411" s="9">
        <v>2247881580.99</v>
      </c>
      <c r="AF411" s="9">
        <v>2848517260.73</v>
      </c>
      <c r="AG411" s="9">
        <v>2816847777.25</v>
      </c>
      <c r="AH411" s="9">
        <v>3011437550.64</v>
      </c>
      <c r="AI411" s="9">
        <v>1561904097.47</v>
      </c>
      <c r="AJ411" s="9">
        <v>661266672.41</v>
      </c>
      <c r="AK411" s="9">
        <v>1232191253.65</v>
      </c>
      <c r="AL411" s="9">
        <v>614943879.53</v>
      </c>
      <c r="AM411" s="2">
        <f t="shared" si="74"/>
        <v>1780170545.62</v>
      </c>
      <c r="AN411" s="2">
        <f t="shared" si="78"/>
        <v>1549898227.28</v>
      </c>
      <c r="AO411" s="2">
        <f t="shared" si="79"/>
        <v>845586106.75</v>
      </c>
      <c r="AP411" s="2">
        <f t="shared" si="80"/>
        <v>383471040.2</v>
      </c>
      <c r="AQ411" s="2">
        <f t="shared" si="81"/>
        <v>-167445062.63</v>
      </c>
      <c r="AR411" s="2">
        <f t="shared" si="82"/>
        <v>1184431726.71</v>
      </c>
      <c r="AS411" s="2">
        <f t="shared" si="83"/>
        <v>1226064238.89</v>
      </c>
      <c r="AT411" s="2">
        <f t="shared" si="84"/>
        <v>142815968.14</v>
      </c>
      <c r="AU411" s="2">
        <f t="shared" si="85"/>
        <v>125299957.84</v>
      </c>
      <c r="AV411" s="3">
        <f t="shared" si="75"/>
        <v>0.342940412045353</v>
      </c>
      <c r="AW411" s="3">
        <f t="shared" si="76"/>
        <v>-2.60441920898835</v>
      </c>
      <c r="AX411" s="3">
        <f t="shared" si="77"/>
        <v>0.204934967181699</v>
      </c>
    </row>
    <row r="412" spans="1:50">
      <c r="A412" s="8" t="s">
        <v>836</v>
      </c>
      <c r="B412" s="8" t="s">
        <v>837</v>
      </c>
      <c r="C412" s="9">
        <v>31574974.79</v>
      </c>
      <c r="D412" s="9">
        <v>520662639.93</v>
      </c>
      <c r="E412" s="9">
        <v>350972922.45</v>
      </c>
      <c r="F412" s="9">
        <v>407536967.24</v>
      </c>
      <c r="G412" s="9">
        <v>508490683.96</v>
      </c>
      <c r="H412" s="9">
        <v>419954117.36</v>
      </c>
      <c r="I412" s="9">
        <v>524021257.87</v>
      </c>
      <c r="J412" s="9">
        <v>496911859.24</v>
      </c>
      <c r="K412" s="9">
        <v>498242711.19</v>
      </c>
      <c r="L412" s="9">
        <v>364202103</v>
      </c>
      <c r="M412" s="9">
        <v>45736307.6</v>
      </c>
      <c r="N412" s="9">
        <v>54548111.1</v>
      </c>
      <c r="O412" s="9">
        <v>41259885.1</v>
      </c>
      <c r="P412" s="9">
        <v>23909653.1</v>
      </c>
      <c r="Q412" s="9">
        <v>25147169.6</v>
      </c>
      <c r="R412" s="9">
        <v>23432409.8</v>
      </c>
      <c r="S412" s="9">
        <v>20240327.4</v>
      </c>
      <c r="T412" s="9">
        <v>18931488</v>
      </c>
      <c r="U412" s="9">
        <v>50185195.72</v>
      </c>
      <c r="V412" s="9">
        <v>29034120.25</v>
      </c>
      <c r="W412" s="9">
        <v>14460489.37</v>
      </c>
      <c r="X412" s="9">
        <v>11221434.72</v>
      </c>
      <c r="Y412" s="9">
        <v>8371394.3</v>
      </c>
      <c r="Z412" s="9">
        <v>5029805.02</v>
      </c>
      <c r="AA412" s="9">
        <v>2264637.61</v>
      </c>
      <c r="AB412" s="9">
        <v>1164320.75</v>
      </c>
      <c r="AC412" s="9">
        <v>271099.3</v>
      </c>
      <c r="AD412" s="9">
        <v>218912049.39</v>
      </c>
      <c r="AE412" s="9">
        <v>97185111.17</v>
      </c>
      <c r="AF412" s="9">
        <v>54612298.53</v>
      </c>
      <c r="AG412" s="9">
        <v>30939213.47</v>
      </c>
      <c r="AH412" s="9">
        <v>14540992.2</v>
      </c>
      <c r="AI412" s="9">
        <v>28196638.87</v>
      </c>
      <c r="AJ412" s="9">
        <v>16118623.71</v>
      </c>
      <c r="AK412" s="9">
        <v>3353159.35</v>
      </c>
      <c r="AL412" s="9">
        <v>927759</v>
      </c>
      <c r="AM412" s="2">
        <f t="shared" si="74"/>
        <v>227050224.12</v>
      </c>
      <c r="AN412" s="2">
        <f t="shared" si="78"/>
        <v>498247956.61</v>
      </c>
      <c r="AO412" s="2">
        <f t="shared" si="79"/>
        <v>365369224.39</v>
      </c>
      <c r="AP412" s="2">
        <f t="shared" si="80"/>
        <v>429079073.59</v>
      </c>
      <c r="AQ412" s="2">
        <f t="shared" si="81"/>
        <v>526230739.16</v>
      </c>
      <c r="AR412" s="2">
        <f t="shared" si="82"/>
        <v>421934453.11</v>
      </c>
      <c r="AS412" s="2">
        <f t="shared" si="83"/>
        <v>533599681.57</v>
      </c>
      <c r="AT412" s="2">
        <f t="shared" si="84"/>
        <v>514963348.04</v>
      </c>
      <c r="AU412" s="2">
        <f t="shared" si="85"/>
        <v>516517539.49</v>
      </c>
      <c r="AV412" s="3">
        <f t="shared" si="75"/>
        <v>-0.0872802901893793</v>
      </c>
      <c r="AW412" s="3">
        <f t="shared" si="76"/>
        <v>-0.154742283262716</v>
      </c>
      <c r="AX412" s="3">
        <f t="shared" si="77"/>
        <v>-0.030438466770689</v>
      </c>
    </row>
    <row r="413" spans="1:50">
      <c r="A413" s="8" t="s">
        <v>838</v>
      </c>
      <c r="B413" s="8" t="s">
        <v>839</v>
      </c>
      <c r="C413" s="9">
        <v>226600027.16</v>
      </c>
      <c r="D413" s="9">
        <v>195127452.15</v>
      </c>
      <c r="E413" s="9">
        <v>116896678.98</v>
      </c>
      <c r="F413" s="9">
        <v>106159704.81</v>
      </c>
      <c r="G413" s="9">
        <v>31321979.24</v>
      </c>
      <c r="H413" s="9">
        <v>-1583937279.28</v>
      </c>
      <c r="I413" s="9">
        <v>61967680.64</v>
      </c>
      <c r="J413" s="9">
        <v>369598757.98</v>
      </c>
      <c r="K413" s="9">
        <v>490591305.51</v>
      </c>
      <c r="L413" s="9">
        <v>300502989</v>
      </c>
      <c r="M413" s="9">
        <v>263598772</v>
      </c>
      <c r="N413" s="9">
        <v>238811812</v>
      </c>
      <c r="O413" s="9">
        <v>240359507</v>
      </c>
      <c r="P413" s="9">
        <v>247602321</v>
      </c>
      <c r="Q413" s="9">
        <v>259579645</v>
      </c>
      <c r="R413" s="9">
        <v>430803531</v>
      </c>
      <c r="S413" s="9">
        <v>464124184</v>
      </c>
      <c r="T413" s="9">
        <v>439289677</v>
      </c>
      <c r="U413" s="9">
        <v>4524221.12</v>
      </c>
      <c r="V413" s="9">
        <v>1994232.5</v>
      </c>
      <c r="W413" s="9">
        <v>1402616.4</v>
      </c>
      <c r="X413" s="9">
        <v>1402616.4</v>
      </c>
      <c r="Y413" s="9">
        <v>233769.4</v>
      </c>
      <c r="Z413" s="9">
        <v>0</v>
      </c>
      <c r="AA413" s="9">
        <v>0</v>
      </c>
      <c r="AB413" s="9">
        <v>0</v>
      </c>
      <c r="AC413" s="9">
        <v>3339470.71</v>
      </c>
      <c r="AD413" s="9">
        <v>315107051.13</v>
      </c>
      <c r="AE413" s="9">
        <v>367817815.99</v>
      </c>
      <c r="AF413" s="9">
        <v>400824286.63</v>
      </c>
      <c r="AG413" s="9">
        <v>349743244.26</v>
      </c>
      <c r="AH413" s="9">
        <v>330194521.49</v>
      </c>
      <c r="AI413" s="9">
        <v>456694147.8</v>
      </c>
      <c r="AJ413" s="9">
        <v>473917562.27</v>
      </c>
      <c r="AK413" s="9">
        <v>162035034.92</v>
      </c>
      <c r="AL413" s="9">
        <v>226777450.63</v>
      </c>
      <c r="AM413" s="2">
        <f t="shared" si="74"/>
        <v>216520186.15</v>
      </c>
      <c r="AN413" s="2">
        <f t="shared" si="78"/>
        <v>92902640.66</v>
      </c>
      <c r="AO413" s="2">
        <f t="shared" si="79"/>
        <v>-43713179.25</v>
      </c>
      <c r="AP413" s="2">
        <f t="shared" si="80"/>
        <v>-1821416.05000001</v>
      </c>
      <c r="AQ413" s="2">
        <f t="shared" si="81"/>
        <v>-51036451.85</v>
      </c>
      <c r="AR413" s="2">
        <f t="shared" si="82"/>
        <v>-1781051782.08</v>
      </c>
      <c r="AS413" s="2">
        <f t="shared" si="83"/>
        <v>18853649.37</v>
      </c>
      <c r="AT413" s="2">
        <f t="shared" si="84"/>
        <v>671687907.06</v>
      </c>
      <c r="AU413" s="2">
        <f t="shared" si="85"/>
        <v>706443002.59</v>
      </c>
      <c r="AV413" s="3">
        <f t="shared" si="75"/>
        <v>-0.123129022736445</v>
      </c>
      <c r="AW413" s="3">
        <f t="shared" si="76"/>
        <v>-2.3351300894931</v>
      </c>
      <c r="AX413" s="3" t="e">
        <f t="shared" si="77"/>
        <v>#NUM!</v>
      </c>
    </row>
    <row r="414" spans="1:50">
      <c r="A414" s="8" t="s">
        <v>840</v>
      </c>
      <c r="B414" s="8" t="s">
        <v>841</v>
      </c>
      <c r="C414" s="9">
        <v>7254167060.52</v>
      </c>
      <c r="D414" s="9">
        <v>1798376502.03</v>
      </c>
      <c r="E414" s="9">
        <v>2453030877.47</v>
      </c>
      <c r="F414" s="9">
        <v>3019652962.34</v>
      </c>
      <c r="G414" s="9">
        <v>1222051795.52</v>
      </c>
      <c r="H414" s="9">
        <v>875490486.04</v>
      </c>
      <c r="I414" s="9">
        <v>904649382.86</v>
      </c>
      <c r="J414" s="9">
        <v>804427991.86</v>
      </c>
      <c r="K414" s="9">
        <v>489522777.33</v>
      </c>
      <c r="L414" s="9">
        <v>1385228200</v>
      </c>
      <c r="M414" s="9">
        <v>1271422940</v>
      </c>
      <c r="N414" s="9">
        <v>1268769880</v>
      </c>
      <c r="O414" s="9">
        <v>1192468150</v>
      </c>
      <c r="P414" s="9">
        <v>958604664</v>
      </c>
      <c r="Q414" s="9">
        <v>925544908</v>
      </c>
      <c r="R414" s="9">
        <v>935874118</v>
      </c>
      <c r="S414" s="9">
        <v>851985736</v>
      </c>
      <c r="T414" s="9">
        <v>713651428</v>
      </c>
      <c r="U414" s="9">
        <v>9999999.96</v>
      </c>
      <c r="V414" s="9">
        <v>9999999.96</v>
      </c>
      <c r="W414" s="9">
        <v>11837036.99</v>
      </c>
      <c r="X414" s="9">
        <v>12755555.52</v>
      </c>
      <c r="Y414" s="9">
        <v>15712922.2</v>
      </c>
      <c r="Z414" s="9">
        <v>14540459.41</v>
      </c>
      <c r="AA414" s="9">
        <v>20429957.8</v>
      </c>
      <c r="AB414" s="9">
        <v>13763291.16</v>
      </c>
      <c r="AC414" s="9">
        <v>11063291.16</v>
      </c>
      <c r="AD414" s="9">
        <v>3672388955.91</v>
      </c>
      <c r="AE414" s="9">
        <v>2615755306.53</v>
      </c>
      <c r="AF414" s="9">
        <v>1855565655.42</v>
      </c>
      <c r="AG414" s="9">
        <v>1287348945.6</v>
      </c>
      <c r="AH414" s="9">
        <v>2160750627.88</v>
      </c>
      <c r="AI414" s="9">
        <v>1263973953.2</v>
      </c>
      <c r="AJ414" s="9">
        <v>615783303.04</v>
      </c>
      <c r="AK414" s="9">
        <v>862801481.03</v>
      </c>
      <c r="AL414" s="9">
        <v>1253033930.61</v>
      </c>
      <c r="AM414" s="2">
        <f t="shared" si="74"/>
        <v>4977006304.57</v>
      </c>
      <c r="AN414" s="2">
        <f t="shared" si="78"/>
        <v>464044135.46</v>
      </c>
      <c r="AO414" s="2">
        <f t="shared" si="79"/>
        <v>1878072139.04</v>
      </c>
      <c r="AP414" s="2">
        <f t="shared" si="80"/>
        <v>2937527722.26</v>
      </c>
      <c r="AQ414" s="2">
        <f t="shared" si="81"/>
        <v>35618753.8399997</v>
      </c>
      <c r="AR414" s="2">
        <f t="shared" si="82"/>
        <v>551601900.25</v>
      </c>
      <c r="AS414" s="2">
        <f t="shared" si="83"/>
        <v>1245170155.62</v>
      </c>
      <c r="AT414" s="2">
        <f t="shared" si="84"/>
        <v>807375537.99</v>
      </c>
      <c r="AU414" s="2">
        <f t="shared" si="85"/>
        <v>-38796434.1199999</v>
      </c>
      <c r="AV414" s="3">
        <f t="shared" si="75"/>
        <v>-2.71491192400735</v>
      </c>
      <c r="AW414" s="3">
        <f t="shared" si="76"/>
        <v>1.68570244135703</v>
      </c>
      <c r="AX414" s="3" t="e">
        <f t="shared" si="77"/>
        <v>#NUM!</v>
      </c>
    </row>
    <row r="415" spans="1:50">
      <c r="A415" s="8" t="s">
        <v>842</v>
      </c>
      <c r="B415" s="8" t="s">
        <v>843</v>
      </c>
      <c r="C415" s="9">
        <v>660974286.88</v>
      </c>
      <c r="D415" s="9">
        <v>330388350.03</v>
      </c>
      <c r="E415" s="9">
        <v>235072017.67</v>
      </c>
      <c r="F415" s="9">
        <v>439076938.97</v>
      </c>
      <c r="G415" s="9">
        <v>472244246.02</v>
      </c>
      <c r="H415" s="9">
        <v>423095991.87</v>
      </c>
      <c r="I415" s="9">
        <v>241970583.52</v>
      </c>
      <c r="J415" s="9">
        <v>596096032.04</v>
      </c>
      <c r="K415" s="9">
        <v>488354757.65</v>
      </c>
      <c r="L415" s="9">
        <v>98274484.6</v>
      </c>
      <c r="M415" s="9">
        <v>53129469.5</v>
      </c>
      <c r="N415" s="9">
        <v>51949030.1</v>
      </c>
      <c r="O415" s="9">
        <v>40902154.9</v>
      </c>
      <c r="P415" s="9">
        <v>33636468.3</v>
      </c>
      <c r="Q415" s="9">
        <v>33617425.8</v>
      </c>
      <c r="R415" s="9">
        <v>33491863.3</v>
      </c>
      <c r="S415" s="9">
        <v>27820086.7</v>
      </c>
      <c r="T415" s="9">
        <v>14886884.8</v>
      </c>
      <c r="U415" s="9">
        <v>4771058.82</v>
      </c>
      <c r="V415" s="9">
        <v>6238953.5</v>
      </c>
      <c r="W415" s="9">
        <v>10739981.47</v>
      </c>
      <c r="X415" s="9">
        <v>9896212.65</v>
      </c>
      <c r="Y415" s="9">
        <v>9247004.95</v>
      </c>
      <c r="Z415" s="9">
        <v>4473080.69</v>
      </c>
      <c r="AA415" s="9">
        <v>4060195.12</v>
      </c>
      <c r="AB415" s="9">
        <v>2517751.5</v>
      </c>
      <c r="AC415" s="9">
        <v>1985748.83</v>
      </c>
      <c r="AD415" s="9">
        <v>720432599.59</v>
      </c>
      <c r="AE415" s="9">
        <v>439063861.12</v>
      </c>
      <c r="AF415" s="9">
        <v>243069797.88</v>
      </c>
      <c r="AG415" s="9">
        <v>202528915.56</v>
      </c>
      <c r="AH415" s="9">
        <v>143645885.44</v>
      </c>
      <c r="AI415" s="9">
        <v>497000065.14</v>
      </c>
      <c r="AJ415" s="9">
        <v>88563350.63</v>
      </c>
      <c r="AK415" s="9">
        <v>80513478.31</v>
      </c>
      <c r="AL415" s="9">
        <v>125982766.51</v>
      </c>
      <c r="AM415" s="2">
        <f t="shared" si="74"/>
        <v>43587230.71</v>
      </c>
      <c r="AN415" s="2">
        <f t="shared" si="78"/>
        <v>-49307088.09</v>
      </c>
      <c r="AO415" s="2">
        <f t="shared" si="79"/>
        <v>54691231.36</v>
      </c>
      <c r="AP415" s="2">
        <f t="shared" si="80"/>
        <v>287346390.96</v>
      </c>
      <c r="AQ415" s="2">
        <f t="shared" si="81"/>
        <v>371481833.83</v>
      </c>
      <c r="AR415" s="2">
        <f t="shared" si="82"/>
        <v>-35813566.78</v>
      </c>
      <c r="AS415" s="2">
        <f t="shared" si="83"/>
        <v>190959291.31</v>
      </c>
      <c r="AT415" s="2">
        <f t="shared" si="84"/>
        <v>545920391.93</v>
      </c>
      <c r="AU415" s="2">
        <f t="shared" si="85"/>
        <v>379244624.77</v>
      </c>
      <c r="AV415" s="3">
        <f t="shared" si="75"/>
        <v>-0.213670757056661</v>
      </c>
      <c r="AW415" s="3">
        <f t="shared" si="76"/>
        <v>-0.348545123610812</v>
      </c>
      <c r="AX415" s="3">
        <f t="shared" si="77"/>
        <v>-0.0451956576501628</v>
      </c>
    </row>
    <row r="416" spans="1:50">
      <c r="A416" s="8" t="s">
        <v>844</v>
      </c>
      <c r="B416" s="8" t="s">
        <v>845</v>
      </c>
      <c r="C416" s="9">
        <v>1775683251.01</v>
      </c>
      <c r="D416" s="9">
        <v>1714910390.36</v>
      </c>
      <c r="E416" s="9">
        <v>1302875440.93</v>
      </c>
      <c r="F416" s="9">
        <v>1082174905.98</v>
      </c>
      <c r="G416" s="9">
        <v>4428684564.57</v>
      </c>
      <c r="H416" s="9">
        <v>784353607.06</v>
      </c>
      <c r="I416" s="9">
        <v>622641033.06</v>
      </c>
      <c r="J416" s="9">
        <v>515978431.82</v>
      </c>
      <c r="K416" s="9">
        <v>487502351.8</v>
      </c>
      <c r="L416" s="9">
        <v>427133744</v>
      </c>
      <c r="M416" s="9">
        <v>377949994</v>
      </c>
      <c r="N416" s="9">
        <v>354248638</v>
      </c>
      <c r="O416" s="9">
        <v>341586859</v>
      </c>
      <c r="P416" s="9">
        <v>333266021</v>
      </c>
      <c r="Q416" s="9">
        <v>335587145</v>
      </c>
      <c r="R416" s="9">
        <v>286913717</v>
      </c>
      <c r="S416" s="9">
        <v>228074393</v>
      </c>
      <c r="T416" s="9">
        <v>149847425</v>
      </c>
      <c r="U416" s="9">
        <v>26067675.35</v>
      </c>
      <c r="V416" s="9">
        <v>29091721.59</v>
      </c>
      <c r="W416" s="9">
        <v>30881754.45</v>
      </c>
      <c r="X416" s="9">
        <v>17465671.51</v>
      </c>
      <c r="Y416" s="9">
        <v>15332317.28</v>
      </c>
      <c r="Z416" s="9">
        <v>11905926.56</v>
      </c>
      <c r="AA416" s="9">
        <v>10045541.78</v>
      </c>
      <c r="AB416" s="9">
        <v>10423007.82</v>
      </c>
      <c r="AC416" s="9">
        <v>11097238.69</v>
      </c>
      <c r="AD416" s="9">
        <v>1309101642.09</v>
      </c>
      <c r="AE416" s="9">
        <v>646976072.86</v>
      </c>
      <c r="AF416" s="9">
        <v>397997407.34</v>
      </c>
      <c r="AG416" s="9">
        <v>474472400.55</v>
      </c>
      <c r="AH416" s="9">
        <v>294151955.4</v>
      </c>
      <c r="AI416" s="9">
        <v>368459286.24</v>
      </c>
      <c r="AJ416" s="9">
        <v>477133933.56</v>
      </c>
      <c r="AK416" s="9">
        <v>665519169.35</v>
      </c>
      <c r="AL416" s="9">
        <v>920001234.77</v>
      </c>
      <c r="AM416" s="2">
        <f t="shared" si="74"/>
        <v>919783028.27</v>
      </c>
      <c r="AN416" s="2">
        <f t="shared" si="78"/>
        <v>1474976033.09</v>
      </c>
      <c r="AO416" s="2">
        <f t="shared" si="79"/>
        <v>1290008426.04</v>
      </c>
      <c r="AP416" s="2">
        <f t="shared" si="80"/>
        <v>966755035.94</v>
      </c>
      <c r="AQ416" s="2">
        <f t="shared" si="81"/>
        <v>4483130947.45</v>
      </c>
      <c r="AR416" s="2">
        <f t="shared" si="82"/>
        <v>763387392.38</v>
      </c>
      <c r="AS416" s="2">
        <f t="shared" si="83"/>
        <v>442466358.28</v>
      </c>
      <c r="AT416" s="2">
        <f t="shared" si="84"/>
        <v>88956663.29</v>
      </c>
      <c r="AU416" s="2">
        <f t="shared" si="85"/>
        <v>-271554219.28</v>
      </c>
      <c r="AV416" s="3">
        <f t="shared" si="75"/>
        <v>-2.14516975860544</v>
      </c>
      <c r="AW416" s="3">
        <f t="shared" si="76"/>
        <v>-0.271514698560775</v>
      </c>
      <c r="AX416" s="3" t="e">
        <f t="shared" si="77"/>
        <v>#NUM!</v>
      </c>
    </row>
    <row r="417" spans="1:50">
      <c r="A417" s="8" t="s">
        <v>846</v>
      </c>
      <c r="B417" s="8" t="s">
        <v>847</v>
      </c>
      <c r="C417" s="9">
        <v>628269231.99</v>
      </c>
      <c r="D417" s="9">
        <v>1059095972.08</v>
      </c>
      <c r="E417" s="9">
        <v>1230900487.53</v>
      </c>
      <c r="F417" s="9">
        <v>1020651230.37</v>
      </c>
      <c r="G417" s="9">
        <v>1147761522.55</v>
      </c>
      <c r="H417" s="9">
        <v>1071194818.42</v>
      </c>
      <c r="I417" s="9">
        <v>898956522.66</v>
      </c>
      <c r="J417" s="9">
        <v>762510748.04</v>
      </c>
      <c r="K417" s="9">
        <v>487222758.31</v>
      </c>
      <c r="L417" s="9">
        <v>123297858</v>
      </c>
      <c r="M417" s="9">
        <v>96523742.8</v>
      </c>
      <c r="N417" s="9">
        <v>89871902.3</v>
      </c>
      <c r="O417" s="9">
        <v>66144790.1</v>
      </c>
      <c r="P417" s="9">
        <v>45813541.5</v>
      </c>
      <c r="Q417" s="9">
        <v>54898080.6</v>
      </c>
      <c r="R417" s="9">
        <v>59034825.4</v>
      </c>
      <c r="S417" s="9">
        <v>57155238.3</v>
      </c>
      <c r="T417" s="9">
        <v>56374459.5</v>
      </c>
      <c r="U417" s="9">
        <v>2968706.97</v>
      </c>
      <c r="V417" s="9">
        <v>2841842.27</v>
      </c>
      <c r="W417" s="9">
        <v>951048.09</v>
      </c>
      <c r="X417" s="9">
        <v>1336252.4</v>
      </c>
      <c r="Y417" s="9">
        <v>7769134.76</v>
      </c>
      <c r="Z417" s="9">
        <v>6447048.67</v>
      </c>
      <c r="AA417" s="9">
        <v>728002.61</v>
      </c>
      <c r="AB417" s="9">
        <v>4005954.15</v>
      </c>
      <c r="AC417" s="9">
        <v>3861144.3</v>
      </c>
      <c r="AD417" s="9">
        <v>18794135.75</v>
      </c>
      <c r="AE417" s="9">
        <v>38707297.49</v>
      </c>
      <c r="AF417" s="9">
        <v>73621217.05</v>
      </c>
      <c r="AG417" s="9">
        <v>15721474.79</v>
      </c>
      <c r="AH417" s="9">
        <v>20411148.65</v>
      </c>
      <c r="AI417" s="9">
        <v>28693086.69</v>
      </c>
      <c r="AJ417" s="9">
        <v>6408699.4</v>
      </c>
      <c r="AK417" s="9">
        <v>13336757.09</v>
      </c>
      <c r="AL417" s="9">
        <v>11432185.77</v>
      </c>
      <c r="AM417" s="2">
        <f t="shared" si="74"/>
        <v>735741661.21</v>
      </c>
      <c r="AN417" s="2">
        <f t="shared" si="78"/>
        <v>1119754259.66</v>
      </c>
      <c r="AO417" s="2">
        <f t="shared" si="79"/>
        <v>1248102220.87</v>
      </c>
      <c r="AP417" s="2">
        <f t="shared" si="80"/>
        <v>1072410798.08</v>
      </c>
      <c r="AQ417" s="2">
        <f t="shared" si="81"/>
        <v>1180933050.16</v>
      </c>
      <c r="AR417" s="2">
        <f t="shared" si="82"/>
        <v>1103846861</v>
      </c>
      <c r="AS417" s="2">
        <f t="shared" si="83"/>
        <v>952310651.27</v>
      </c>
      <c r="AT417" s="2">
        <f t="shared" si="84"/>
        <v>810335183.4</v>
      </c>
      <c r="AU417" s="2">
        <f t="shared" si="85"/>
        <v>536026176.34</v>
      </c>
      <c r="AV417" s="3">
        <f t="shared" si="75"/>
        <v>0.0358148905283788</v>
      </c>
      <c r="AW417" s="3">
        <f t="shared" si="76"/>
        <v>-0.0902961886013811</v>
      </c>
      <c r="AX417" s="3">
        <f t="shared" si="77"/>
        <v>0.12252458961413</v>
      </c>
    </row>
    <row r="418" spans="1:50">
      <c r="A418" s="8" t="s">
        <v>848</v>
      </c>
      <c r="B418" s="8" t="s">
        <v>849</v>
      </c>
      <c r="C418" s="9">
        <v>647057060.2</v>
      </c>
      <c r="D418" s="9">
        <v>1310645723.78</v>
      </c>
      <c r="E418" s="9">
        <v>981345845.12</v>
      </c>
      <c r="F418" s="9">
        <v>1544519826.52</v>
      </c>
      <c r="G418" s="9">
        <v>1313406685.54</v>
      </c>
      <c r="H418" s="9">
        <v>949689003.28</v>
      </c>
      <c r="I418" s="9">
        <v>614453640.44</v>
      </c>
      <c r="J418" s="9">
        <v>550177822.19</v>
      </c>
      <c r="K418" s="9">
        <v>484832049.27</v>
      </c>
      <c r="L418" s="9">
        <v>233923315</v>
      </c>
      <c r="M418" s="9">
        <v>191736076</v>
      </c>
      <c r="N418" s="9">
        <v>200689690</v>
      </c>
      <c r="O418" s="9">
        <v>191398911</v>
      </c>
      <c r="P418" s="9">
        <v>163790499</v>
      </c>
      <c r="Q418" s="9">
        <v>126060106</v>
      </c>
      <c r="R418" s="9">
        <v>156901626</v>
      </c>
      <c r="S418" s="9">
        <v>135772140</v>
      </c>
      <c r="T418" s="9">
        <v>133328720</v>
      </c>
      <c r="U418" s="9">
        <v>28927174.5</v>
      </c>
      <c r="V418" s="9">
        <v>31041297.96</v>
      </c>
      <c r="W418" s="9">
        <v>20586561.97</v>
      </c>
      <c r="X418" s="9">
        <v>12574361.76</v>
      </c>
      <c r="Y418" s="9">
        <v>8828436.64</v>
      </c>
      <c r="Z418" s="9">
        <v>5777770.28</v>
      </c>
      <c r="AA418" s="9">
        <v>4736502.5</v>
      </c>
      <c r="AB418" s="9">
        <v>4724257.17</v>
      </c>
      <c r="AC418" s="9">
        <v>4031675.89</v>
      </c>
      <c r="AD418" s="9">
        <v>286146905.54</v>
      </c>
      <c r="AE418" s="9">
        <v>317688748.02</v>
      </c>
      <c r="AF418" s="9">
        <v>280345050.64</v>
      </c>
      <c r="AG418" s="9">
        <v>261913507.14</v>
      </c>
      <c r="AH418" s="9">
        <v>126312666.82</v>
      </c>
      <c r="AI418" s="9">
        <v>162121257.54</v>
      </c>
      <c r="AJ418" s="9">
        <v>128133847.56</v>
      </c>
      <c r="AK418" s="9">
        <v>96912105.61</v>
      </c>
      <c r="AL418" s="9">
        <v>94421952.67</v>
      </c>
      <c r="AM418" s="2">
        <f t="shared" si="74"/>
        <v>623760644.16</v>
      </c>
      <c r="AN418" s="2">
        <f t="shared" si="78"/>
        <v>1215734349.72</v>
      </c>
      <c r="AO418" s="2">
        <f t="shared" si="79"/>
        <v>922277046.45</v>
      </c>
      <c r="AP418" s="2">
        <f t="shared" si="80"/>
        <v>1486579592.14</v>
      </c>
      <c r="AQ418" s="2">
        <f t="shared" si="81"/>
        <v>1359712954.36</v>
      </c>
      <c r="AR418" s="2">
        <f t="shared" si="82"/>
        <v>919405622.02</v>
      </c>
      <c r="AS418" s="2">
        <f t="shared" si="83"/>
        <v>647957921.38</v>
      </c>
      <c r="AT418" s="2">
        <f t="shared" si="84"/>
        <v>593762113.75</v>
      </c>
      <c r="AU418" s="2">
        <f t="shared" si="85"/>
        <v>527770492.49</v>
      </c>
      <c r="AV418" s="3">
        <f t="shared" si="75"/>
        <v>0.0187406870438207</v>
      </c>
      <c r="AW418" s="3">
        <f t="shared" si="76"/>
        <v>-0.144314550881289</v>
      </c>
      <c r="AX418" s="3">
        <f t="shared" si="77"/>
        <v>0.18838504225581</v>
      </c>
    </row>
    <row r="419" spans="1:50">
      <c r="A419" s="8" t="s">
        <v>850</v>
      </c>
      <c r="B419" s="8" t="s">
        <v>851</v>
      </c>
      <c r="C419" s="9">
        <v>330426822.61</v>
      </c>
      <c r="D419" s="9">
        <v>-1468394022.24</v>
      </c>
      <c r="E419" s="9">
        <v>111110832.55</v>
      </c>
      <c r="F419" s="9">
        <v>87579279.87</v>
      </c>
      <c r="G419" s="9">
        <v>-464288791.96</v>
      </c>
      <c r="H419" s="9">
        <v>333141800.7</v>
      </c>
      <c r="I419" s="9">
        <v>381353233.77</v>
      </c>
      <c r="J419" s="9">
        <v>332540333.3</v>
      </c>
      <c r="K419" s="9">
        <v>483666917.02</v>
      </c>
      <c r="L419" s="9">
        <v>87824994.8</v>
      </c>
      <c r="M419" s="9">
        <v>630696702</v>
      </c>
      <c r="N419" s="9">
        <v>700682154</v>
      </c>
      <c r="O419" s="9">
        <v>683595378</v>
      </c>
      <c r="P419" s="9">
        <v>705282473</v>
      </c>
      <c r="Q419" s="9">
        <v>721186112</v>
      </c>
      <c r="R419" s="9">
        <v>711291567</v>
      </c>
      <c r="S419" s="9">
        <v>681132870</v>
      </c>
      <c r="T419" s="9">
        <v>599066759</v>
      </c>
      <c r="U419" s="9">
        <v>4683258.89</v>
      </c>
      <c r="V419" s="9">
        <v>12585160.05</v>
      </c>
      <c r="W419" s="9">
        <v>18907970.56</v>
      </c>
      <c r="X419" s="9">
        <v>17784715.42</v>
      </c>
      <c r="Y419" s="9">
        <v>19922131.41</v>
      </c>
      <c r="Z419" s="9">
        <v>14997233.99</v>
      </c>
      <c r="AA419" s="9">
        <v>12122593.59</v>
      </c>
      <c r="AB419" s="9">
        <v>9482654.57</v>
      </c>
      <c r="AC419" s="9">
        <v>7695597.15</v>
      </c>
      <c r="AD419" s="9">
        <v>57220376.59</v>
      </c>
      <c r="AE419" s="9">
        <v>411727889.14</v>
      </c>
      <c r="AF419" s="9">
        <v>603414277.94</v>
      </c>
      <c r="AG419" s="9">
        <v>653898150.9</v>
      </c>
      <c r="AH419" s="9">
        <v>814603599.75</v>
      </c>
      <c r="AI419" s="9">
        <v>1283472749.43</v>
      </c>
      <c r="AJ419" s="9">
        <v>947878059.47</v>
      </c>
      <c r="AK419" s="9">
        <v>1004342225.83</v>
      </c>
      <c r="AL419" s="9">
        <v>930871244.96</v>
      </c>
      <c r="AM419" s="2">
        <f t="shared" si="74"/>
        <v>365714699.71</v>
      </c>
      <c r="AN419" s="2">
        <f t="shared" si="78"/>
        <v>-1236840049.33</v>
      </c>
      <c r="AO419" s="2">
        <f t="shared" si="79"/>
        <v>227286679.17</v>
      </c>
      <c r="AP419" s="2">
        <f t="shared" si="80"/>
        <v>135061222.39</v>
      </c>
      <c r="AQ419" s="2">
        <f t="shared" si="81"/>
        <v>-553687787.3</v>
      </c>
      <c r="AR419" s="2">
        <f t="shared" si="82"/>
        <v>-214147602.74</v>
      </c>
      <c r="AS419" s="2">
        <f t="shared" si="83"/>
        <v>156889334.89</v>
      </c>
      <c r="AT419" s="2">
        <f t="shared" si="84"/>
        <v>18813632.04</v>
      </c>
      <c r="AU419" s="2">
        <f t="shared" si="85"/>
        <v>159558028.21</v>
      </c>
      <c r="AV419" s="3">
        <f t="shared" si="75"/>
        <v>0.0965409673777657</v>
      </c>
      <c r="AW419" s="3">
        <f t="shared" si="76"/>
        <v>-1.92039763595287</v>
      </c>
      <c r="AX419" s="3">
        <f t="shared" si="77"/>
        <v>-0.0273976022772429</v>
      </c>
    </row>
    <row r="420" spans="1:50">
      <c r="A420" s="8" t="s">
        <v>852</v>
      </c>
      <c r="B420" s="8" t="s">
        <v>853</v>
      </c>
      <c r="C420" s="9">
        <v>113470862.01</v>
      </c>
      <c r="D420" s="9">
        <v>299674207.41</v>
      </c>
      <c r="E420" s="9">
        <v>282089530.13</v>
      </c>
      <c r="F420" s="9">
        <v>-455638553.25</v>
      </c>
      <c r="G420" s="9">
        <v>265140596.9</v>
      </c>
      <c r="H420" s="9">
        <v>705325283.11</v>
      </c>
      <c r="I420" s="9">
        <v>104636629.85</v>
      </c>
      <c r="J420" s="9">
        <v>146152694.18</v>
      </c>
      <c r="K420" s="9">
        <v>480127692.12</v>
      </c>
      <c r="L420" s="9">
        <v>17399621.5</v>
      </c>
      <c r="M420" s="9">
        <v>20413012.2</v>
      </c>
      <c r="N420" s="9">
        <v>22601329.3</v>
      </c>
      <c r="O420" s="9">
        <v>23755209.7</v>
      </c>
      <c r="P420" s="9">
        <v>26263079.2</v>
      </c>
      <c r="Q420" s="9">
        <v>16134485.3</v>
      </c>
      <c r="R420" s="9">
        <v>20494303.9</v>
      </c>
      <c r="S420" s="9">
        <v>26524614.7</v>
      </c>
      <c r="T420" s="9">
        <v>16795863.8</v>
      </c>
      <c r="U420" s="9">
        <v>1976286.99</v>
      </c>
      <c r="V420" s="9">
        <v>1865584.71</v>
      </c>
      <c r="W420" s="9">
        <v>3422534.51</v>
      </c>
      <c r="X420" s="9">
        <v>1137963.69</v>
      </c>
      <c r="Y420" s="9">
        <v>5475214.07</v>
      </c>
      <c r="Z420" s="9">
        <v>8078841.16</v>
      </c>
      <c r="AA420" s="9">
        <v>6159277.19</v>
      </c>
      <c r="AB420" s="9">
        <v>624084.51</v>
      </c>
      <c r="AC420" s="9">
        <v>0</v>
      </c>
      <c r="AD420" s="9">
        <v>3075573.59</v>
      </c>
      <c r="AE420" s="9">
        <v>3593816.11</v>
      </c>
      <c r="AF420" s="9">
        <v>13617164.27</v>
      </c>
      <c r="AG420" s="9">
        <v>56815125.1</v>
      </c>
      <c r="AH420" s="9">
        <v>14514703.33</v>
      </c>
      <c r="AI420" s="9">
        <v>5920735.62</v>
      </c>
      <c r="AJ420" s="9">
        <v>10004586.75</v>
      </c>
      <c r="AK420" s="9">
        <v>11596525.05</v>
      </c>
      <c r="AL420" s="9">
        <v>155535371.82</v>
      </c>
      <c r="AM420" s="2">
        <f t="shared" si="74"/>
        <v>129771196.91</v>
      </c>
      <c r="AN420" s="2">
        <f t="shared" si="78"/>
        <v>318358988.21</v>
      </c>
      <c r="AO420" s="2">
        <f t="shared" si="79"/>
        <v>294496229.67</v>
      </c>
      <c r="AP420" s="2">
        <f t="shared" si="80"/>
        <v>-487560504.96</v>
      </c>
      <c r="AQ420" s="2">
        <f t="shared" si="81"/>
        <v>282364186.84</v>
      </c>
      <c r="AR420" s="2">
        <f t="shared" si="82"/>
        <v>723617873.95</v>
      </c>
      <c r="AS420" s="2">
        <f t="shared" si="83"/>
        <v>121285624.19</v>
      </c>
      <c r="AT420" s="2">
        <f t="shared" si="84"/>
        <v>161704868.34</v>
      </c>
      <c r="AU420" s="2">
        <f t="shared" si="85"/>
        <v>341388184.1</v>
      </c>
      <c r="AV420" s="3">
        <f t="shared" si="75"/>
        <v>-0.101898263557374</v>
      </c>
      <c r="AW420" s="3">
        <f t="shared" si="76"/>
        <v>-0.144000049684215</v>
      </c>
      <c r="AX420" s="3" t="e">
        <f t="shared" si="77"/>
        <v>#NUM!</v>
      </c>
    </row>
    <row r="421" spans="1:50">
      <c r="A421" s="8" t="s">
        <v>854</v>
      </c>
      <c r="B421" s="8" t="s">
        <v>855</v>
      </c>
      <c r="C421" s="9">
        <v>1623994253.62</v>
      </c>
      <c r="D421" s="9">
        <v>1333325683.24</v>
      </c>
      <c r="E421" s="9">
        <v>1007080243.05</v>
      </c>
      <c r="F421" s="9">
        <v>301352976.41</v>
      </c>
      <c r="G421" s="9">
        <v>666946558.98</v>
      </c>
      <c r="H421" s="9">
        <v>1314941187.9</v>
      </c>
      <c r="I421" s="9">
        <v>2630058890.07</v>
      </c>
      <c r="J421" s="9">
        <v>1060025355.59</v>
      </c>
      <c r="K421" s="9">
        <v>480057377.95</v>
      </c>
      <c r="L421" s="9">
        <v>151018767</v>
      </c>
      <c r="M421" s="9">
        <v>70593756.6</v>
      </c>
      <c r="N421" s="9">
        <v>68036012.3</v>
      </c>
      <c r="O421" s="9">
        <v>64743513.8</v>
      </c>
      <c r="P421" s="9">
        <v>61629717.3</v>
      </c>
      <c r="Q421" s="9">
        <v>55073724.5</v>
      </c>
      <c r="R421" s="9">
        <v>52233742.9</v>
      </c>
      <c r="S421" s="9">
        <v>55260771.5</v>
      </c>
      <c r="T421" s="9">
        <v>61500119.8</v>
      </c>
      <c r="U421" s="9">
        <v>12801009.53</v>
      </c>
      <c r="V421" s="9">
        <v>13102112.31</v>
      </c>
      <c r="W421" s="9">
        <v>13014433.34</v>
      </c>
      <c r="X421" s="9">
        <v>24597047.58</v>
      </c>
      <c r="Y421" s="9">
        <v>20978167.95</v>
      </c>
      <c r="Z421" s="9">
        <v>22189906.78</v>
      </c>
      <c r="AA421" s="9">
        <v>16130325.23</v>
      </c>
      <c r="AB421" s="9">
        <v>19539070.12</v>
      </c>
      <c r="AC421" s="9">
        <v>23423574.59</v>
      </c>
      <c r="AD421" s="9">
        <v>214263203.4</v>
      </c>
      <c r="AE421" s="9">
        <v>132929512.86</v>
      </c>
      <c r="AF421" s="9">
        <v>98745386.75</v>
      </c>
      <c r="AG421" s="9">
        <v>110861720.47</v>
      </c>
      <c r="AH421" s="9">
        <v>233582664.99</v>
      </c>
      <c r="AI421" s="9">
        <v>154114265.2</v>
      </c>
      <c r="AJ421" s="9">
        <v>154365869.81</v>
      </c>
      <c r="AK421" s="9">
        <v>69054374.56</v>
      </c>
      <c r="AL421" s="9">
        <v>45216072.71</v>
      </c>
      <c r="AM421" s="2">
        <f t="shared" si="74"/>
        <v>1573550826.75</v>
      </c>
      <c r="AN421" s="2">
        <f t="shared" si="78"/>
        <v>1284092039.29</v>
      </c>
      <c r="AO421" s="2">
        <f t="shared" si="79"/>
        <v>989385301.94</v>
      </c>
      <c r="AP421" s="2">
        <f t="shared" si="80"/>
        <v>279831817.32</v>
      </c>
      <c r="AQ421" s="2">
        <f t="shared" si="81"/>
        <v>515971779.24</v>
      </c>
      <c r="AR421" s="2">
        <f t="shared" si="82"/>
        <v>1238090553.98</v>
      </c>
      <c r="AS421" s="2">
        <f t="shared" si="83"/>
        <v>2544057088.39</v>
      </c>
      <c r="AT421" s="2">
        <f t="shared" si="84"/>
        <v>1065770822.65</v>
      </c>
      <c r="AU421" s="2">
        <f t="shared" si="85"/>
        <v>519764999.63</v>
      </c>
      <c r="AV421" s="3">
        <f t="shared" si="75"/>
        <v>0.130974044834832</v>
      </c>
      <c r="AW421" s="3">
        <f t="shared" si="76"/>
        <v>0.249830058687332</v>
      </c>
      <c r="AX421" s="3">
        <f t="shared" si="77"/>
        <v>-0.0980516322861863</v>
      </c>
    </row>
    <row r="422" spans="1:50">
      <c r="A422" s="8" t="s">
        <v>856</v>
      </c>
      <c r="B422" s="8" t="s">
        <v>857</v>
      </c>
      <c r="C422" s="9">
        <v>2448334182.94</v>
      </c>
      <c r="D422" s="9">
        <v>3075054823.79</v>
      </c>
      <c r="E422" s="9">
        <v>1726549479.22</v>
      </c>
      <c r="F422" s="9">
        <v>1340578824.55</v>
      </c>
      <c r="G422" s="9">
        <v>1445510102.24</v>
      </c>
      <c r="H422" s="9">
        <v>876741815.27</v>
      </c>
      <c r="I422" s="9">
        <v>694534909.12</v>
      </c>
      <c r="J422" s="9">
        <v>560706759.91</v>
      </c>
      <c r="K422" s="9">
        <v>477927812.39</v>
      </c>
      <c r="L422" s="9">
        <v>559869136</v>
      </c>
      <c r="M422" s="9">
        <v>417844677</v>
      </c>
      <c r="N422" s="9">
        <v>392861403</v>
      </c>
      <c r="O422" s="9">
        <v>347544726</v>
      </c>
      <c r="P422" s="9">
        <v>308565305</v>
      </c>
      <c r="Q422" s="9">
        <v>241991110</v>
      </c>
      <c r="R422" s="9">
        <v>198860607</v>
      </c>
      <c r="S422" s="9">
        <v>142261341</v>
      </c>
      <c r="T422" s="9">
        <v>131950359</v>
      </c>
      <c r="U422" s="9">
        <v>46740981.9</v>
      </c>
      <c r="V422" s="9">
        <v>42292439.8</v>
      </c>
      <c r="W422" s="9">
        <v>39671459.05</v>
      </c>
      <c r="X422" s="9">
        <v>33186378.76</v>
      </c>
      <c r="Y422" s="9">
        <v>23570966.38</v>
      </c>
      <c r="Z422" s="9">
        <v>25684324.14</v>
      </c>
      <c r="AA422" s="9">
        <v>21448934.3</v>
      </c>
      <c r="AB422" s="9">
        <v>14688178.24</v>
      </c>
      <c r="AC422" s="9">
        <v>9692854.35</v>
      </c>
      <c r="AD422" s="9">
        <v>1386267746.8</v>
      </c>
      <c r="AE422" s="9">
        <v>1457079251.44</v>
      </c>
      <c r="AF422" s="9">
        <v>1192181041.28</v>
      </c>
      <c r="AG422" s="9">
        <v>1814832609.71</v>
      </c>
      <c r="AH422" s="9">
        <v>1090339247.65</v>
      </c>
      <c r="AI422" s="9">
        <v>1150493136.39</v>
      </c>
      <c r="AJ422" s="9">
        <v>1009059648.75</v>
      </c>
      <c r="AK422" s="9">
        <v>945562507.49</v>
      </c>
      <c r="AL422" s="9">
        <v>613805533.69</v>
      </c>
      <c r="AM422" s="2">
        <f t="shared" si="74"/>
        <v>1668676554.04</v>
      </c>
      <c r="AN422" s="2">
        <f t="shared" si="78"/>
        <v>2078112689.15</v>
      </c>
      <c r="AO422" s="2">
        <f t="shared" si="79"/>
        <v>966901299.99</v>
      </c>
      <c r="AP422" s="2">
        <f t="shared" si="80"/>
        <v>-93522680.4000001</v>
      </c>
      <c r="AQ422" s="2">
        <f t="shared" si="81"/>
        <v>687307125.97</v>
      </c>
      <c r="AR422" s="2">
        <f t="shared" si="82"/>
        <v>-6075886.98000002</v>
      </c>
      <c r="AS422" s="2">
        <f t="shared" si="83"/>
        <v>-94215198.33</v>
      </c>
      <c r="AT422" s="2">
        <f t="shared" si="84"/>
        <v>-227906228.34</v>
      </c>
      <c r="AU422" s="2">
        <f t="shared" si="85"/>
        <v>5765492.04999995</v>
      </c>
      <c r="AV422" s="3">
        <f t="shared" si="75"/>
        <v>0.877171605028484</v>
      </c>
      <c r="AW422" s="3">
        <f t="shared" si="76"/>
        <v>0.194109802334633</v>
      </c>
      <c r="AX422" s="3" t="e">
        <f t="shared" si="77"/>
        <v>#NUM!</v>
      </c>
    </row>
    <row r="423" spans="1:50">
      <c r="A423" s="8" t="s">
        <v>858</v>
      </c>
      <c r="B423" s="8" t="s">
        <v>859</v>
      </c>
      <c r="C423" s="9">
        <v>947519310.19</v>
      </c>
      <c r="D423" s="9">
        <v>1437073105.58</v>
      </c>
      <c r="E423" s="9">
        <v>1234148686.52</v>
      </c>
      <c r="F423" s="9">
        <v>654773597.55</v>
      </c>
      <c r="G423" s="9">
        <v>574691757.85</v>
      </c>
      <c r="H423" s="9">
        <v>166579141.35</v>
      </c>
      <c r="I423" s="9">
        <v>179223871.08</v>
      </c>
      <c r="J423" s="9">
        <v>561903861.3</v>
      </c>
      <c r="K423" s="9">
        <v>477679682.81</v>
      </c>
      <c r="L423" s="9">
        <v>565650976</v>
      </c>
      <c r="M423" s="9">
        <v>534975758</v>
      </c>
      <c r="N423" s="9">
        <v>503458649</v>
      </c>
      <c r="O423" s="9">
        <v>554110120</v>
      </c>
      <c r="P423" s="9">
        <v>594352977</v>
      </c>
      <c r="Q423" s="9">
        <v>611170197</v>
      </c>
      <c r="R423" s="9">
        <v>569071473</v>
      </c>
      <c r="S423" s="9">
        <v>537530925</v>
      </c>
      <c r="T423" s="9">
        <v>474732529</v>
      </c>
      <c r="U423" s="9">
        <v>24273998.04</v>
      </c>
      <c r="V423" s="9">
        <v>18199585.21</v>
      </c>
      <c r="W423" s="9">
        <v>15051208.87</v>
      </c>
      <c r="X423" s="9">
        <v>13190556.62</v>
      </c>
      <c r="Y423" s="9">
        <v>12226078.46</v>
      </c>
      <c r="Z423" s="9">
        <v>11084690.28</v>
      </c>
      <c r="AA423" s="9">
        <v>12342760.13</v>
      </c>
      <c r="AB423" s="9">
        <v>25452456.25</v>
      </c>
      <c r="AC423" s="9">
        <v>6734411.95</v>
      </c>
      <c r="AD423" s="9">
        <v>1279463682.06</v>
      </c>
      <c r="AE423" s="9">
        <v>1175531430.62</v>
      </c>
      <c r="AF423" s="9">
        <v>762840460.43</v>
      </c>
      <c r="AG423" s="9">
        <v>333788918.5</v>
      </c>
      <c r="AH423" s="9">
        <v>80141906.04</v>
      </c>
      <c r="AI423" s="9">
        <v>101956961.28</v>
      </c>
      <c r="AJ423" s="9">
        <v>159246594.19</v>
      </c>
      <c r="AK423" s="9">
        <v>162622665.32</v>
      </c>
      <c r="AL423" s="9">
        <v>551170347.94</v>
      </c>
      <c r="AM423" s="2">
        <f t="shared" si="74"/>
        <v>257980602.17</v>
      </c>
      <c r="AN423" s="2">
        <f t="shared" si="78"/>
        <v>814717018.17</v>
      </c>
      <c r="AO423" s="2">
        <f t="shared" si="79"/>
        <v>989818083.96</v>
      </c>
      <c r="AP423" s="2">
        <f t="shared" si="80"/>
        <v>888285355.67</v>
      </c>
      <c r="AQ423" s="2">
        <f t="shared" si="81"/>
        <v>1101128907.27</v>
      </c>
      <c r="AR423" s="2">
        <f t="shared" si="82"/>
        <v>686877067.35</v>
      </c>
      <c r="AS423" s="2">
        <f t="shared" si="83"/>
        <v>601391510.02</v>
      </c>
      <c r="AT423" s="2">
        <f t="shared" si="84"/>
        <v>962264577.23</v>
      </c>
      <c r="AU423" s="2">
        <f t="shared" si="85"/>
        <v>407976275.82</v>
      </c>
      <c r="AV423" s="3">
        <f t="shared" si="75"/>
        <v>-0.0496500166668641</v>
      </c>
      <c r="AW423" s="3">
        <f t="shared" si="76"/>
        <v>-0.251917013789748</v>
      </c>
      <c r="AX423" s="3">
        <f t="shared" si="77"/>
        <v>0.138464777917081</v>
      </c>
    </row>
    <row r="424" spans="1:50">
      <c r="A424" s="8" t="s">
        <v>860</v>
      </c>
      <c r="B424" s="8" t="s">
        <v>861</v>
      </c>
      <c r="C424" s="9">
        <v>1019743277.37</v>
      </c>
      <c r="D424" s="9">
        <v>823590253.75</v>
      </c>
      <c r="E424" s="9">
        <v>876786038.9</v>
      </c>
      <c r="F424" s="9">
        <v>725308104.74</v>
      </c>
      <c r="G424" s="9">
        <v>574411233.05</v>
      </c>
      <c r="H424" s="9">
        <v>570721416.87</v>
      </c>
      <c r="I424" s="9">
        <v>720729704.99</v>
      </c>
      <c r="J424" s="9">
        <v>581431834.39</v>
      </c>
      <c r="K424" s="9">
        <v>476765174.44</v>
      </c>
      <c r="L424" s="9">
        <v>180112765</v>
      </c>
      <c r="M424" s="9">
        <v>170814757</v>
      </c>
      <c r="N424" s="9">
        <v>160257622</v>
      </c>
      <c r="O424" s="9">
        <v>160452349</v>
      </c>
      <c r="P424" s="9">
        <v>148473639</v>
      </c>
      <c r="Q424" s="9">
        <v>183413488</v>
      </c>
      <c r="R424" s="9">
        <v>133385129</v>
      </c>
      <c r="S424" s="9">
        <v>124961041</v>
      </c>
      <c r="T424" s="9">
        <v>119902981</v>
      </c>
      <c r="U424" s="9">
        <v>13439748.31</v>
      </c>
      <c r="V424" s="9">
        <v>9782489.42</v>
      </c>
      <c r="W424" s="9">
        <v>6086840.84</v>
      </c>
      <c r="X424" s="9">
        <v>5035370.68</v>
      </c>
      <c r="Y424" s="9">
        <v>4157645.32</v>
      </c>
      <c r="Z424" s="9">
        <v>2934631.39</v>
      </c>
      <c r="AA424" s="9">
        <v>2928679.41</v>
      </c>
      <c r="AB424" s="9">
        <v>1235367.04</v>
      </c>
      <c r="AC424" s="9">
        <v>1003366.17</v>
      </c>
      <c r="AD424" s="9">
        <v>381802057.16</v>
      </c>
      <c r="AE424" s="9">
        <v>173702937.74</v>
      </c>
      <c r="AF424" s="9">
        <v>345394961.02</v>
      </c>
      <c r="AG424" s="9">
        <v>334617939.45</v>
      </c>
      <c r="AH424" s="9">
        <v>367620694.99</v>
      </c>
      <c r="AI424" s="9">
        <v>361492485.69</v>
      </c>
      <c r="AJ424" s="9">
        <v>256618113.98</v>
      </c>
      <c r="AK424" s="9">
        <v>180735653.36</v>
      </c>
      <c r="AL424" s="9">
        <v>216458307.04</v>
      </c>
      <c r="AM424" s="2">
        <f t="shared" si="74"/>
        <v>831493733.52</v>
      </c>
      <c r="AN424" s="2">
        <f t="shared" si="78"/>
        <v>830484562.43</v>
      </c>
      <c r="AO424" s="2">
        <f t="shared" si="79"/>
        <v>697735540.72</v>
      </c>
      <c r="AP424" s="2">
        <f t="shared" si="80"/>
        <v>556177884.97</v>
      </c>
      <c r="AQ424" s="2">
        <f t="shared" si="81"/>
        <v>359421822.38</v>
      </c>
      <c r="AR424" s="2">
        <f t="shared" si="82"/>
        <v>395577050.57</v>
      </c>
      <c r="AS424" s="2">
        <f t="shared" si="83"/>
        <v>600425399.42</v>
      </c>
      <c r="AT424" s="2">
        <f t="shared" si="84"/>
        <v>526892589.07</v>
      </c>
      <c r="AU424" s="2">
        <f t="shared" si="85"/>
        <v>381213214.57</v>
      </c>
      <c r="AV424" s="3">
        <f t="shared" si="75"/>
        <v>0.090516741171885</v>
      </c>
      <c r="AW424" s="3">
        <f t="shared" si="76"/>
        <v>0.182635490074479</v>
      </c>
      <c r="AX424" s="3">
        <f t="shared" si="77"/>
        <v>0.0649787975195719</v>
      </c>
    </row>
    <row r="425" spans="1:50">
      <c r="A425" s="8" t="s">
        <v>862</v>
      </c>
      <c r="B425" s="8" t="s">
        <v>863</v>
      </c>
      <c r="C425" s="9">
        <v>1064098152.52</v>
      </c>
      <c r="D425" s="9">
        <v>4484669792.13</v>
      </c>
      <c r="E425" s="9">
        <v>140175491.1</v>
      </c>
      <c r="F425" s="9">
        <v>65918505.36</v>
      </c>
      <c r="G425" s="9">
        <v>602345894.97</v>
      </c>
      <c r="H425" s="9">
        <v>669036732.22</v>
      </c>
      <c r="I425" s="9">
        <v>603015698.88</v>
      </c>
      <c r="J425" s="9">
        <v>405248227.72</v>
      </c>
      <c r="K425" s="9">
        <v>476485771.96</v>
      </c>
      <c r="L425" s="9">
        <v>1334412560</v>
      </c>
      <c r="M425" s="9">
        <v>1325908350</v>
      </c>
      <c r="N425" s="9">
        <v>1221735580</v>
      </c>
      <c r="O425" s="9">
        <v>1584850330</v>
      </c>
      <c r="P425" s="9">
        <v>1355236120</v>
      </c>
      <c r="Q425" s="9">
        <v>1243695880</v>
      </c>
      <c r="R425" s="9">
        <v>906187494</v>
      </c>
      <c r="S425" s="9">
        <v>315884396</v>
      </c>
      <c r="T425" s="9">
        <v>253077347</v>
      </c>
      <c r="U425" s="9">
        <v>501630115.27</v>
      </c>
      <c r="V425" s="9">
        <v>323644564.56</v>
      </c>
      <c r="W425" s="9">
        <v>124690715.66</v>
      </c>
      <c r="X425" s="9">
        <v>155036599.59</v>
      </c>
      <c r="Y425" s="9">
        <v>120574941.61</v>
      </c>
      <c r="Z425" s="9">
        <v>108736971.66</v>
      </c>
      <c r="AA425" s="9">
        <v>89093598.85</v>
      </c>
      <c r="AB425" s="9">
        <v>90180995.39</v>
      </c>
      <c r="AC425" s="9">
        <v>47589025.31</v>
      </c>
      <c r="AD425" s="9">
        <v>697223229.05</v>
      </c>
      <c r="AE425" s="9">
        <v>1737353669.83</v>
      </c>
      <c r="AF425" s="9">
        <v>2416280493.68</v>
      </c>
      <c r="AG425" s="9">
        <v>2751909695.01</v>
      </c>
      <c r="AH425" s="9">
        <v>4247487270.38</v>
      </c>
      <c r="AI425" s="9">
        <v>6590618390.42</v>
      </c>
      <c r="AJ425" s="9">
        <v>2213729944.98</v>
      </c>
      <c r="AK425" s="9">
        <v>617987038.38</v>
      </c>
      <c r="AL425" s="9">
        <v>1577740014.49</v>
      </c>
      <c r="AM425" s="2">
        <f t="shared" si="74"/>
        <v>2202917598.74</v>
      </c>
      <c r="AN425" s="2">
        <f t="shared" si="78"/>
        <v>4396869036.86</v>
      </c>
      <c r="AO425" s="2">
        <f t="shared" si="79"/>
        <v>-929678706.92</v>
      </c>
      <c r="AP425" s="2">
        <f t="shared" si="80"/>
        <v>-946104260.06</v>
      </c>
      <c r="AQ425" s="2">
        <f t="shared" si="81"/>
        <v>-2169330313.8</v>
      </c>
      <c r="AR425" s="2">
        <f t="shared" si="82"/>
        <v>-4569148806.54</v>
      </c>
      <c r="AS425" s="2">
        <f t="shared" si="83"/>
        <v>-615433153.25</v>
      </c>
      <c r="AT425" s="2">
        <f t="shared" si="84"/>
        <v>193326580.73</v>
      </c>
      <c r="AU425" s="2">
        <f t="shared" si="85"/>
        <v>-800587870.22</v>
      </c>
      <c r="AV425" s="3">
        <f t="shared" si="75"/>
        <v>-2.11903391646406</v>
      </c>
      <c r="AW425" s="3">
        <f t="shared" si="76"/>
        <v>-2.00307755683179</v>
      </c>
      <c r="AX425" s="3">
        <f t="shared" si="77"/>
        <v>0.0282254097135806</v>
      </c>
    </row>
    <row r="426" spans="1:50">
      <c r="A426" s="8" t="s">
        <v>864</v>
      </c>
      <c r="B426" s="8" t="s">
        <v>865</v>
      </c>
      <c r="C426" s="9">
        <v>907475377.64</v>
      </c>
      <c r="D426" s="9">
        <v>799966913.18</v>
      </c>
      <c r="E426" s="9">
        <v>890323353.02</v>
      </c>
      <c r="F426" s="9">
        <v>899223477.11</v>
      </c>
      <c r="G426" s="9">
        <v>681100405.73</v>
      </c>
      <c r="H426" s="9">
        <v>506456840.05</v>
      </c>
      <c r="I426" s="9">
        <v>435956331.13</v>
      </c>
      <c r="J426" s="9">
        <v>293257120.41</v>
      </c>
      <c r="K426" s="9">
        <v>476122864.73</v>
      </c>
      <c r="L426" s="9">
        <v>133371280</v>
      </c>
      <c r="M426" s="9">
        <v>136669158</v>
      </c>
      <c r="N426" s="9">
        <v>162187233</v>
      </c>
      <c r="O426" s="9">
        <v>99239677.4</v>
      </c>
      <c r="P426" s="9">
        <v>89121056.3</v>
      </c>
      <c r="Q426" s="9">
        <v>77962709</v>
      </c>
      <c r="R426" s="9">
        <v>62636616.5</v>
      </c>
      <c r="S426" s="9">
        <v>54332742.3</v>
      </c>
      <c r="T426" s="9">
        <v>49874771.8</v>
      </c>
      <c r="U426" s="9">
        <v>11202766.26</v>
      </c>
      <c r="V426" s="9">
        <v>35930092.36</v>
      </c>
      <c r="W426" s="9">
        <v>25467966.71</v>
      </c>
      <c r="X426" s="9">
        <v>22289280.04</v>
      </c>
      <c r="Y426" s="9">
        <v>22170503.02</v>
      </c>
      <c r="Z426" s="9">
        <v>19870679.29</v>
      </c>
      <c r="AA426" s="9">
        <v>1841631.81</v>
      </c>
      <c r="AB426" s="9">
        <v>0</v>
      </c>
      <c r="AC426" s="9">
        <v>0</v>
      </c>
      <c r="AD426" s="9">
        <v>249588988.21</v>
      </c>
      <c r="AE426" s="9">
        <v>276926154.14</v>
      </c>
      <c r="AF426" s="9">
        <v>170242286.57</v>
      </c>
      <c r="AG426" s="9">
        <v>173396837.69</v>
      </c>
      <c r="AH426" s="9">
        <v>195541044.06</v>
      </c>
      <c r="AI426" s="9">
        <v>100492167.88</v>
      </c>
      <c r="AJ426" s="9">
        <v>292474633.67</v>
      </c>
      <c r="AK426" s="9">
        <v>226200017.36</v>
      </c>
      <c r="AL426" s="9">
        <v>149068859.59</v>
      </c>
      <c r="AM426" s="2">
        <f t="shared" si="74"/>
        <v>802460435.69</v>
      </c>
      <c r="AN426" s="2">
        <f t="shared" si="78"/>
        <v>695640009.4</v>
      </c>
      <c r="AO426" s="2">
        <f t="shared" si="79"/>
        <v>907736266.16</v>
      </c>
      <c r="AP426" s="2">
        <f t="shared" si="80"/>
        <v>847355596.86</v>
      </c>
      <c r="AQ426" s="2">
        <f t="shared" si="81"/>
        <v>596850920.99</v>
      </c>
      <c r="AR426" s="2">
        <f t="shared" si="82"/>
        <v>503798060.46</v>
      </c>
      <c r="AS426" s="2">
        <f t="shared" si="83"/>
        <v>207959945.77</v>
      </c>
      <c r="AT426" s="2">
        <f t="shared" si="84"/>
        <v>121389845.35</v>
      </c>
      <c r="AU426" s="2">
        <f t="shared" si="85"/>
        <v>376928776.94</v>
      </c>
      <c r="AV426" s="3">
        <f t="shared" si="75"/>
        <v>0.0875837343948329</v>
      </c>
      <c r="AW426" s="3">
        <f t="shared" si="76"/>
        <v>0.0609906389835113</v>
      </c>
      <c r="AX426" s="3">
        <f t="shared" si="77"/>
        <v>0.144549028773289</v>
      </c>
    </row>
    <row r="427" spans="1:50">
      <c r="A427" s="8" t="s">
        <v>866</v>
      </c>
      <c r="B427" s="8" t="s">
        <v>867</v>
      </c>
      <c r="C427" s="9">
        <v>1152155643.38</v>
      </c>
      <c r="D427" s="9">
        <v>1351971075.58</v>
      </c>
      <c r="E427" s="9">
        <v>1318851954.09</v>
      </c>
      <c r="F427" s="9">
        <v>1158084675.21</v>
      </c>
      <c r="G427" s="9">
        <v>829772216.2</v>
      </c>
      <c r="H427" s="9">
        <v>620500828.56</v>
      </c>
      <c r="I427" s="9">
        <v>554680764.54</v>
      </c>
      <c r="J427" s="9">
        <v>512457912.48</v>
      </c>
      <c r="K427" s="9">
        <v>475989136.98</v>
      </c>
      <c r="L427" s="9">
        <v>287611836</v>
      </c>
      <c r="M427" s="9">
        <v>263519589</v>
      </c>
      <c r="N427" s="9">
        <v>224980390</v>
      </c>
      <c r="O427" s="9">
        <v>70923170</v>
      </c>
      <c r="P427" s="9">
        <v>23429720.6</v>
      </c>
      <c r="Q427" s="9">
        <v>20853709.1</v>
      </c>
      <c r="R427" s="9">
        <v>8326624.44</v>
      </c>
      <c r="S427" s="9">
        <v>8746492.88</v>
      </c>
      <c r="T427" s="9">
        <v>9614251.21</v>
      </c>
      <c r="U427" s="9">
        <v>3132838.17</v>
      </c>
      <c r="V427" s="9">
        <v>3142780.54</v>
      </c>
      <c r="W427" s="9">
        <v>397201.27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4937104413.86</v>
      </c>
      <c r="AE427" s="9">
        <v>2619741093.71</v>
      </c>
      <c r="AF427" s="9">
        <v>3031845319.46</v>
      </c>
      <c r="AG427" s="9">
        <v>1865565435.39</v>
      </c>
      <c r="AH427" s="9">
        <v>546651891.36</v>
      </c>
      <c r="AI427" s="9">
        <v>41408291.49</v>
      </c>
      <c r="AJ427" s="9">
        <v>67968152.28</v>
      </c>
      <c r="AK427" s="9">
        <v>41118787.32</v>
      </c>
      <c r="AL427" s="9">
        <v>6609934.15</v>
      </c>
      <c r="AM427" s="2">
        <f t="shared" si="74"/>
        <v>-3494204096.31</v>
      </c>
      <c r="AN427" s="2">
        <f t="shared" si="78"/>
        <v>-1001107648.59</v>
      </c>
      <c r="AO427" s="2">
        <f t="shared" si="79"/>
        <v>-1487615774.1</v>
      </c>
      <c r="AP427" s="2">
        <f t="shared" si="80"/>
        <v>-636557590.18</v>
      </c>
      <c r="AQ427" s="2">
        <f t="shared" si="81"/>
        <v>306550045.44</v>
      </c>
      <c r="AR427" s="2">
        <f t="shared" si="82"/>
        <v>599946246.17</v>
      </c>
      <c r="AS427" s="2">
        <f t="shared" si="83"/>
        <v>495039236.7</v>
      </c>
      <c r="AT427" s="2">
        <f t="shared" si="84"/>
        <v>480085618.04</v>
      </c>
      <c r="AU427" s="2">
        <f t="shared" si="85"/>
        <v>478993454.04</v>
      </c>
      <c r="AV427" s="3">
        <f t="shared" si="75"/>
        <v>-2.24707038414123</v>
      </c>
      <c r="AW427" s="3">
        <f t="shared" si="76"/>
        <v>-2.62693190780868</v>
      </c>
      <c r="AX427" s="3" t="e">
        <f t="shared" si="77"/>
        <v>#NUM!</v>
      </c>
    </row>
    <row r="428" spans="1:50">
      <c r="A428" s="8" t="s">
        <v>868</v>
      </c>
      <c r="B428" s="8" t="s">
        <v>869</v>
      </c>
      <c r="C428" s="9">
        <v>1298897164.35</v>
      </c>
      <c r="D428" s="9">
        <v>1613105262.32</v>
      </c>
      <c r="E428" s="9">
        <v>1283449049.98</v>
      </c>
      <c r="F428" s="9">
        <v>1139512936.78</v>
      </c>
      <c r="G428" s="9">
        <v>820823471.07</v>
      </c>
      <c r="H428" s="9">
        <v>780312519.82</v>
      </c>
      <c r="I428" s="9">
        <v>589118927.49</v>
      </c>
      <c r="J428" s="9">
        <v>538417396.74</v>
      </c>
      <c r="K428" s="9">
        <v>475337495.05</v>
      </c>
      <c r="L428" s="9">
        <v>189545870</v>
      </c>
      <c r="M428" s="9">
        <v>175296992</v>
      </c>
      <c r="N428" s="9">
        <v>154555633</v>
      </c>
      <c r="O428" s="9">
        <v>133023458</v>
      </c>
      <c r="P428" s="9">
        <v>140053130</v>
      </c>
      <c r="Q428" s="9">
        <v>136714776</v>
      </c>
      <c r="R428" s="9">
        <v>110379466</v>
      </c>
      <c r="S428" s="9">
        <v>105382169</v>
      </c>
      <c r="T428" s="9">
        <v>96972336.3</v>
      </c>
      <c r="U428" s="9">
        <v>10043600.7</v>
      </c>
      <c r="V428" s="9">
        <v>5116728.18</v>
      </c>
      <c r="W428" s="9">
        <v>225383.23</v>
      </c>
      <c r="X428" s="9">
        <v>729308.78</v>
      </c>
      <c r="Y428" s="9">
        <v>1094675.6</v>
      </c>
      <c r="Z428" s="9">
        <v>2196074.44</v>
      </c>
      <c r="AA428" s="9">
        <v>1424138.42</v>
      </c>
      <c r="AB428" s="9">
        <v>1386672</v>
      </c>
      <c r="AC428" s="9">
        <v>715561</v>
      </c>
      <c r="AD428" s="9">
        <v>811346639.64</v>
      </c>
      <c r="AE428" s="9">
        <v>621440694.82</v>
      </c>
      <c r="AF428" s="9">
        <v>272950976.05</v>
      </c>
      <c r="AG428" s="9">
        <v>183262998.8</v>
      </c>
      <c r="AH428" s="9">
        <v>108535155.38</v>
      </c>
      <c r="AI428" s="9">
        <v>220661803.06</v>
      </c>
      <c r="AJ428" s="9">
        <v>229337038.52</v>
      </c>
      <c r="AK428" s="9">
        <v>139208842.57</v>
      </c>
      <c r="AL428" s="9">
        <v>249213237.24</v>
      </c>
      <c r="AM428" s="2">
        <f t="shared" si="74"/>
        <v>687139995.41</v>
      </c>
      <c r="AN428" s="2">
        <f t="shared" si="78"/>
        <v>1172078287.68</v>
      </c>
      <c r="AO428" s="2">
        <f t="shared" si="79"/>
        <v>1165279090.16</v>
      </c>
      <c r="AP428" s="2">
        <f t="shared" si="80"/>
        <v>1090002704.76</v>
      </c>
      <c r="AQ428" s="2">
        <f t="shared" si="81"/>
        <v>853436121.29</v>
      </c>
      <c r="AR428" s="2">
        <f t="shared" si="82"/>
        <v>698561567.2</v>
      </c>
      <c r="AS428" s="2">
        <f t="shared" si="83"/>
        <v>471585493.39</v>
      </c>
      <c r="AT428" s="2">
        <f t="shared" si="84"/>
        <v>505977395.17</v>
      </c>
      <c r="AU428" s="2">
        <f t="shared" si="85"/>
        <v>323812155.11</v>
      </c>
      <c r="AV428" s="3">
        <f t="shared" si="75"/>
        <v>0.0871908452317927</v>
      </c>
      <c r="AW428" s="3">
        <f t="shared" si="76"/>
        <v>-0.042420496853259</v>
      </c>
      <c r="AX428" s="3">
        <f t="shared" si="77"/>
        <v>0.224209479539536</v>
      </c>
    </row>
    <row r="429" spans="1:50">
      <c r="A429" s="8" t="s">
        <v>870</v>
      </c>
      <c r="B429" s="8" t="s">
        <v>871</v>
      </c>
      <c r="C429" s="9">
        <v>1172405831.89</v>
      </c>
      <c r="D429" s="9">
        <v>866562608.51</v>
      </c>
      <c r="E429" s="9">
        <v>1211811137.47</v>
      </c>
      <c r="F429" s="9">
        <v>944944584.24</v>
      </c>
      <c r="G429" s="9">
        <v>877249549.72</v>
      </c>
      <c r="H429" s="9">
        <v>196022800</v>
      </c>
      <c r="I429" s="9">
        <v>23205000</v>
      </c>
      <c r="J429" s="9">
        <v>307212600</v>
      </c>
      <c r="K429" s="9">
        <v>472498701.62</v>
      </c>
      <c r="L429" s="9">
        <v>279153180</v>
      </c>
      <c r="M429" s="9">
        <v>240702941</v>
      </c>
      <c r="N429" s="9">
        <v>149781013</v>
      </c>
      <c r="O429" s="9">
        <v>146364300</v>
      </c>
      <c r="P429" s="9">
        <v>138526800</v>
      </c>
      <c r="Q429" s="9">
        <v>138109100</v>
      </c>
      <c r="R429" s="9">
        <v>307832000</v>
      </c>
      <c r="S429" s="9">
        <v>315501140</v>
      </c>
      <c r="T429" s="9">
        <v>383339954</v>
      </c>
      <c r="U429" s="9">
        <v>665479.62</v>
      </c>
      <c r="V429" s="9">
        <v>1226105.51</v>
      </c>
      <c r="W429" s="9">
        <v>1300704.45</v>
      </c>
      <c r="X429" s="9">
        <v>1202889.46</v>
      </c>
      <c r="Y429" s="9">
        <v>87566.72</v>
      </c>
      <c r="Z429" s="9">
        <v>0</v>
      </c>
      <c r="AA429" s="9">
        <v>0</v>
      </c>
      <c r="AB429" s="9">
        <v>0</v>
      </c>
      <c r="AC429" s="9">
        <v>0</v>
      </c>
      <c r="AD429" s="9">
        <v>1522557137.03</v>
      </c>
      <c r="AE429" s="9">
        <v>1130233622.32</v>
      </c>
      <c r="AF429" s="9">
        <v>743307418.78</v>
      </c>
      <c r="AG429" s="9">
        <v>503340848.56</v>
      </c>
      <c r="AH429" s="9">
        <v>296043095.35</v>
      </c>
      <c r="AI429" s="9">
        <v>209862100</v>
      </c>
      <c r="AJ429" s="9">
        <v>310716800</v>
      </c>
      <c r="AK429" s="9">
        <v>289804800</v>
      </c>
      <c r="AL429" s="9">
        <v>660882779.53</v>
      </c>
      <c r="AM429" s="2">
        <f t="shared" si="74"/>
        <v>-70332645.52</v>
      </c>
      <c r="AN429" s="2">
        <f t="shared" si="78"/>
        <v>-21741967.3</v>
      </c>
      <c r="AO429" s="2">
        <f t="shared" si="79"/>
        <v>619585436.14</v>
      </c>
      <c r="AP429" s="2">
        <f t="shared" si="80"/>
        <v>589170925.14</v>
      </c>
      <c r="AQ429" s="2">
        <f t="shared" si="81"/>
        <v>719820821.09</v>
      </c>
      <c r="AR429" s="2">
        <f t="shared" si="82"/>
        <v>124269800</v>
      </c>
      <c r="AS429" s="2">
        <f t="shared" si="83"/>
        <v>20320200</v>
      </c>
      <c r="AT429" s="2">
        <f t="shared" si="84"/>
        <v>332908940</v>
      </c>
      <c r="AU429" s="2">
        <f t="shared" si="85"/>
        <v>194955876.09</v>
      </c>
      <c r="AV429" s="3">
        <f t="shared" si="75"/>
        <v>-1.89289890739431</v>
      </c>
      <c r="AW429" s="3">
        <f t="shared" si="76"/>
        <v>-1.62803885010447</v>
      </c>
      <c r="AX429" s="3">
        <f t="shared" si="77"/>
        <v>0.20240515506043</v>
      </c>
    </row>
    <row r="430" spans="1:50">
      <c r="A430" s="8" t="s">
        <v>872</v>
      </c>
      <c r="B430" s="8" t="s">
        <v>873</v>
      </c>
      <c r="C430" s="9">
        <v>377459238.17</v>
      </c>
      <c r="D430" s="9">
        <v>527602347.02</v>
      </c>
      <c r="E430" s="9">
        <v>455441914.74</v>
      </c>
      <c r="F430" s="9">
        <v>274066793.07</v>
      </c>
      <c r="G430" s="9">
        <v>209177293.01</v>
      </c>
      <c r="H430" s="9">
        <v>219483572.95</v>
      </c>
      <c r="I430" s="9">
        <v>342143811.79</v>
      </c>
      <c r="J430" s="9">
        <v>563959403.81</v>
      </c>
      <c r="K430" s="9">
        <v>471532258.04</v>
      </c>
      <c r="L430" s="9">
        <v>120085055</v>
      </c>
      <c r="M430" s="9">
        <v>93469687</v>
      </c>
      <c r="N430" s="9">
        <v>79262893</v>
      </c>
      <c r="O430" s="9">
        <v>80059396.6</v>
      </c>
      <c r="P430" s="9">
        <v>86056037.3</v>
      </c>
      <c r="Q430" s="9">
        <v>81750294.3</v>
      </c>
      <c r="R430" s="9">
        <v>63747879.8</v>
      </c>
      <c r="S430" s="9">
        <v>54154610.9</v>
      </c>
      <c r="T430" s="9">
        <v>49762378.4</v>
      </c>
      <c r="U430" s="9">
        <v>0</v>
      </c>
      <c r="V430" s="9">
        <v>0</v>
      </c>
      <c r="W430" s="9">
        <v>0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374616941.06</v>
      </c>
      <c r="AE430" s="9">
        <v>255935135.73</v>
      </c>
      <c r="AF430" s="9">
        <v>317732826.25</v>
      </c>
      <c r="AG430" s="9">
        <v>140855641.88</v>
      </c>
      <c r="AH430" s="9">
        <v>54908052.93</v>
      </c>
      <c r="AI430" s="9">
        <v>114304581.06</v>
      </c>
      <c r="AJ430" s="9">
        <v>200745172.75</v>
      </c>
      <c r="AK430" s="9">
        <v>158847157.67</v>
      </c>
      <c r="AL430" s="9">
        <v>105237464.46</v>
      </c>
      <c r="AM430" s="2">
        <f t="shared" si="74"/>
        <v>122927352.11</v>
      </c>
      <c r="AN430" s="2">
        <f t="shared" si="78"/>
        <v>365136898.29</v>
      </c>
      <c r="AO430" s="2">
        <f t="shared" si="79"/>
        <v>216971981.49</v>
      </c>
      <c r="AP430" s="2">
        <f t="shared" si="80"/>
        <v>213270547.79</v>
      </c>
      <c r="AQ430" s="2">
        <f t="shared" si="81"/>
        <v>240325277.38</v>
      </c>
      <c r="AR430" s="2">
        <f t="shared" si="82"/>
        <v>186929286.19</v>
      </c>
      <c r="AS430" s="2">
        <f t="shared" si="83"/>
        <v>205146518.84</v>
      </c>
      <c r="AT430" s="2">
        <f t="shared" si="84"/>
        <v>459266857.04</v>
      </c>
      <c r="AU430" s="2">
        <f t="shared" si="85"/>
        <v>416057171.98</v>
      </c>
      <c r="AV430" s="3">
        <f t="shared" si="75"/>
        <v>-0.126694554450289</v>
      </c>
      <c r="AW430" s="3">
        <f t="shared" si="76"/>
        <v>-0.125479861413606</v>
      </c>
      <c r="AX430" s="3">
        <f t="shared" si="77"/>
        <v>-0.105398452106246</v>
      </c>
    </row>
    <row r="431" spans="1:50">
      <c r="A431" s="8" t="s">
        <v>874</v>
      </c>
      <c r="B431" s="8" t="s">
        <v>875</v>
      </c>
      <c r="C431" s="9">
        <v>819367963.92</v>
      </c>
      <c r="D431" s="9">
        <v>156819990.45</v>
      </c>
      <c r="E431" s="9">
        <v>413361034.23</v>
      </c>
      <c r="F431" s="9">
        <v>475468061.41</v>
      </c>
      <c r="G431" s="9">
        <v>715124912.34</v>
      </c>
      <c r="H431" s="9">
        <v>530932284.76</v>
      </c>
      <c r="I431" s="9">
        <v>411216452.58</v>
      </c>
      <c r="J431" s="9">
        <v>502625775.3</v>
      </c>
      <c r="K431" s="9">
        <v>471165605.03</v>
      </c>
      <c r="L431" s="9">
        <v>22933017.1</v>
      </c>
      <c r="M431" s="9">
        <v>6104250.12</v>
      </c>
      <c r="N431" s="9">
        <v>4929561.92</v>
      </c>
      <c r="O431" s="9">
        <v>7082913.11</v>
      </c>
      <c r="P431" s="9">
        <v>7700549.85</v>
      </c>
      <c r="Q431" s="9">
        <v>8252581.53</v>
      </c>
      <c r="R431" s="9">
        <v>7914047.07</v>
      </c>
      <c r="S431" s="9">
        <v>4176911.21</v>
      </c>
      <c r="T431" s="9">
        <v>2523380.83</v>
      </c>
      <c r="U431" s="9">
        <v>377661.47</v>
      </c>
      <c r="V431" s="9">
        <v>542926.93</v>
      </c>
      <c r="W431" s="9">
        <v>2602365.74</v>
      </c>
      <c r="X431" s="9">
        <v>3261093.73</v>
      </c>
      <c r="Y431" s="9">
        <v>2625049.28</v>
      </c>
      <c r="Z431" s="9">
        <v>882280.63</v>
      </c>
      <c r="AA431" s="9">
        <v>3613594.82</v>
      </c>
      <c r="AB431" s="9">
        <v>361854.99</v>
      </c>
      <c r="AC431" s="9">
        <v>38756.21</v>
      </c>
      <c r="AD431" s="9">
        <v>11293325.71</v>
      </c>
      <c r="AE431" s="9">
        <v>10270889.79</v>
      </c>
      <c r="AF431" s="9">
        <v>21088455.93</v>
      </c>
      <c r="AG431" s="9">
        <v>29639563.82</v>
      </c>
      <c r="AH431" s="9">
        <v>5471601.33</v>
      </c>
      <c r="AI431" s="9">
        <v>14773170.95</v>
      </c>
      <c r="AJ431" s="9">
        <v>13192032.74</v>
      </c>
      <c r="AK431" s="9">
        <v>23260956.58</v>
      </c>
      <c r="AL431" s="9">
        <v>154643911.81</v>
      </c>
      <c r="AM431" s="2">
        <f t="shared" si="74"/>
        <v>831385316.78</v>
      </c>
      <c r="AN431" s="2">
        <f t="shared" si="78"/>
        <v>153196277.71</v>
      </c>
      <c r="AO431" s="2">
        <f t="shared" si="79"/>
        <v>399804505.96</v>
      </c>
      <c r="AP431" s="2">
        <f t="shared" si="80"/>
        <v>456172504.43</v>
      </c>
      <c r="AQ431" s="2">
        <f t="shared" si="81"/>
        <v>719978910.14</v>
      </c>
      <c r="AR431" s="2">
        <f t="shared" si="82"/>
        <v>525293975.97</v>
      </c>
      <c r="AS431" s="2">
        <f t="shared" si="83"/>
        <v>409552061.73</v>
      </c>
      <c r="AT431" s="2">
        <f t="shared" si="84"/>
        <v>483903584.92</v>
      </c>
      <c r="AU431" s="2">
        <f t="shared" si="85"/>
        <v>319083830.26</v>
      </c>
      <c r="AV431" s="3">
        <f t="shared" si="75"/>
        <v>0.112271576678346</v>
      </c>
      <c r="AW431" s="3">
        <f t="shared" si="76"/>
        <v>0.0291922683882635</v>
      </c>
      <c r="AX431" s="3">
        <f t="shared" si="77"/>
        <v>0.0613795558021306</v>
      </c>
    </row>
    <row r="432" spans="1:50">
      <c r="A432" s="8" t="s">
        <v>876</v>
      </c>
      <c r="B432" s="8" t="s">
        <v>877</v>
      </c>
      <c r="C432" s="9">
        <v>745601463.86</v>
      </c>
      <c r="D432" s="9">
        <v>940080034.27</v>
      </c>
      <c r="E432" s="9">
        <v>824105192.42</v>
      </c>
      <c r="F432" s="9">
        <v>754255160.96</v>
      </c>
      <c r="G432" s="9">
        <v>688918657.33</v>
      </c>
      <c r="H432" s="9">
        <v>697726767.34</v>
      </c>
      <c r="I432" s="9">
        <v>620040924.13</v>
      </c>
      <c r="J432" s="9">
        <v>531657356.97</v>
      </c>
      <c r="K432" s="9">
        <v>469706542.02</v>
      </c>
      <c r="L432" s="9">
        <v>109469840</v>
      </c>
      <c r="M432" s="9">
        <v>67499292.6</v>
      </c>
      <c r="N432" s="9">
        <v>68240543.9</v>
      </c>
      <c r="O432" s="9">
        <v>63052929.6</v>
      </c>
      <c r="P432" s="9">
        <v>64828686.8</v>
      </c>
      <c r="Q432" s="9">
        <v>63857365.3</v>
      </c>
      <c r="R432" s="9">
        <v>70349508.8</v>
      </c>
      <c r="S432" s="9">
        <v>58617376.4</v>
      </c>
      <c r="T432" s="9">
        <v>46356963.5</v>
      </c>
      <c r="U432" s="9">
        <v>4016850.99</v>
      </c>
      <c r="V432" s="9">
        <v>15493939.45</v>
      </c>
      <c r="W432" s="9">
        <v>14248923.66</v>
      </c>
      <c r="X432" s="9">
        <v>5425243.28</v>
      </c>
      <c r="Y432" s="9">
        <v>1818133.9</v>
      </c>
      <c r="Z432" s="9">
        <v>3094300.92</v>
      </c>
      <c r="AA432" s="9">
        <v>3094301.11</v>
      </c>
      <c r="AB432" s="9">
        <v>1307666.9</v>
      </c>
      <c r="AC432" s="9">
        <v>31500</v>
      </c>
      <c r="AD432" s="9">
        <v>96900719.92</v>
      </c>
      <c r="AE432" s="9">
        <v>75955160.52</v>
      </c>
      <c r="AF432" s="9">
        <v>89869091.49</v>
      </c>
      <c r="AG432" s="9">
        <v>112321578.44</v>
      </c>
      <c r="AH432" s="9">
        <v>35396657.86</v>
      </c>
      <c r="AI432" s="9">
        <v>35348267.36</v>
      </c>
      <c r="AJ432" s="9">
        <v>71317821.67</v>
      </c>
      <c r="AK432" s="9">
        <v>142087538.84</v>
      </c>
      <c r="AL432" s="9">
        <v>233855841.68</v>
      </c>
      <c r="AM432" s="2">
        <f t="shared" si="74"/>
        <v>762187434.93</v>
      </c>
      <c r="AN432" s="2">
        <f t="shared" si="78"/>
        <v>947118105.8</v>
      </c>
      <c r="AO432" s="2">
        <f t="shared" si="79"/>
        <v>816725568.49</v>
      </c>
      <c r="AP432" s="2">
        <f t="shared" si="80"/>
        <v>710411755.4</v>
      </c>
      <c r="AQ432" s="2">
        <f t="shared" si="81"/>
        <v>720168820.17</v>
      </c>
      <c r="AR432" s="2">
        <f t="shared" si="82"/>
        <v>729330166.2</v>
      </c>
      <c r="AS432" s="2">
        <f t="shared" si="83"/>
        <v>622166912.37</v>
      </c>
      <c r="AT432" s="2">
        <f t="shared" si="84"/>
        <v>449494861.43</v>
      </c>
      <c r="AU432" s="2">
        <f t="shared" si="85"/>
        <v>282239163.84</v>
      </c>
      <c r="AV432" s="3">
        <f t="shared" si="75"/>
        <v>0.11670453202225</v>
      </c>
      <c r="AW432" s="3">
        <f t="shared" si="76"/>
        <v>0.0114059263631483</v>
      </c>
      <c r="AX432" s="3">
        <f t="shared" si="77"/>
        <v>0.166313968586938</v>
      </c>
    </row>
    <row r="433" spans="1:50">
      <c r="A433" s="8" t="s">
        <v>878</v>
      </c>
      <c r="B433" s="8" t="s">
        <v>879</v>
      </c>
      <c r="C433" s="9">
        <v>512870409.02</v>
      </c>
      <c r="D433" s="9">
        <v>437412496.28</v>
      </c>
      <c r="E433" s="9">
        <v>286227940.46</v>
      </c>
      <c r="F433" s="9">
        <v>856613367.46</v>
      </c>
      <c r="G433" s="9">
        <v>150587755</v>
      </c>
      <c r="H433" s="9">
        <v>161476826.51</v>
      </c>
      <c r="I433" s="9">
        <v>401218869.17</v>
      </c>
      <c r="J433" s="9">
        <v>492499999.87</v>
      </c>
      <c r="K433" s="9">
        <v>467059166.43</v>
      </c>
      <c r="L433" s="9">
        <v>58121229.2</v>
      </c>
      <c r="M433" s="9">
        <v>33726541.9</v>
      </c>
      <c r="N433" s="9">
        <v>28977754.8</v>
      </c>
      <c r="O433" s="9">
        <v>30165937.6</v>
      </c>
      <c r="P433" s="9">
        <v>33774572.6</v>
      </c>
      <c r="Q433" s="9">
        <v>24474444.4</v>
      </c>
      <c r="R433" s="9">
        <v>25754688.9</v>
      </c>
      <c r="S433" s="9">
        <v>23415014.4</v>
      </c>
      <c r="T433" s="9">
        <v>25570172.6</v>
      </c>
      <c r="U433" s="9">
        <v>42566252.71</v>
      </c>
      <c r="V433" s="9">
        <v>41490515.28</v>
      </c>
      <c r="W433" s="9">
        <v>27796212.16</v>
      </c>
      <c r="X433" s="9">
        <v>16609270.36</v>
      </c>
      <c r="Y433" s="9">
        <v>13202395.75</v>
      </c>
      <c r="Z433" s="9">
        <v>28490008.8</v>
      </c>
      <c r="AA433" s="9">
        <v>33667303.04</v>
      </c>
      <c r="AB433" s="9">
        <v>30307794.61</v>
      </c>
      <c r="AC433" s="9">
        <v>28551386.75</v>
      </c>
      <c r="AD433" s="9">
        <v>18581800.4</v>
      </c>
      <c r="AE433" s="9">
        <v>35301324.57</v>
      </c>
      <c r="AF433" s="9">
        <v>43942842.88</v>
      </c>
      <c r="AG433" s="9">
        <v>143430760.39</v>
      </c>
      <c r="AH433" s="9">
        <v>344184938.58</v>
      </c>
      <c r="AI433" s="9">
        <v>541376427.62</v>
      </c>
      <c r="AJ433" s="9">
        <v>41788558.18</v>
      </c>
      <c r="AK433" s="9">
        <v>77769948.33</v>
      </c>
      <c r="AL433" s="9">
        <v>118479266.38</v>
      </c>
      <c r="AM433" s="2">
        <f t="shared" si="74"/>
        <v>594976090.53</v>
      </c>
      <c r="AN433" s="2">
        <f t="shared" si="78"/>
        <v>477328228.89</v>
      </c>
      <c r="AO433" s="2">
        <f t="shared" si="79"/>
        <v>299059064.54</v>
      </c>
      <c r="AP433" s="2">
        <f t="shared" si="80"/>
        <v>759957815.03</v>
      </c>
      <c r="AQ433" s="2">
        <f t="shared" si="81"/>
        <v>-146620215.23</v>
      </c>
      <c r="AR433" s="2">
        <f t="shared" si="82"/>
        <v>-326935147.91</v>
      </c>
      <c r="AS433" s="2">
        <f t="shared" si="83"/>
        <v>418852302.93</v>
      </c>
      <c r="AT433" s="2">
        <f t="shared" si="84"/>
        <v>468452860.55</v>
      </c>
      <c r="AU433" s="2">
        <f t="shared" si="85"/>
        <v>402701459.4</v>
      </c>
      <c r="AV433" s="3">
        <f t="shared" si="75"/>
        <v>0.0443237277328294</v>
      </c>
      <c r="AW433" s="3">
        <f t="shared" si="76"/>
        <v>-2.32330859169394</v>
      </c>
      <c r="AX433" s="3">
        <f t="shared" si="77"/>
        <v>0.111649081927872</v>
      </c>
    </row>
    <row r="434" spans="1:50">
      <c r="A434" s="8" t="s">
        <v>880</v>
      </c>
      <c r="B434" s="8" t="s">
        <v>881</v>
      </c>
      <c r="C434" s="9">
        <v>1273338698.63</v>
      </c>
      <c r="D434" s="9">
        <v>1242446761.34</v>
      </c>
      <c r="E434" s="9">
        <v>864165428.85</v>
      </c>
      <c r="F434" s="9">
        <v>662572790.77</v>
      </c>
      <c r="G434" s="9">
        <v>336703028.44</v>
      </c>
      <c r="H434" s="9">
        <v>219643584.57</v>
      </c>
      <c r="I434" s="9">
        <v>247913387.52</v>
      </c>
      <c r="J434" s="9">
        <v>270499800.79</v>
      </c>
      <c r="K434" s="9">
        <v>466253918.64</v>
      </c>
      <c r="L434" s="9">
        <v>307336393</v>
      </c>
      <c r="M434" s="9">
        <v>309610497</v>
      </c>
      <c r="N434" s="9">
        <v>248706754</v>
      </c>
      <c r="O434" s="9">
        <v>220275284</v>
      </c>
      <c r="P434" s="9">
        <v>42517516.5</v>
      </c>
      <c r="Q434" s="9">
        <v>45170475.2</v>
      </c>
      <c r="R434" s="9">
        <v>41485762.2</v>
      </c>
      <c r="S434" s="9">
        <v>34375314.7</v>
      </c>
      <c r="T434" s="9">
        <v>30501481.8</v>
      </c>
      <c r="U434" s="9">
        <v>4289413.75</v>
      </c>
      <c r="V434" s="9">
        <v>5291118.6</v>
      </c>
      <c r="W434" s="9">
        <v>6075769.31</v>
      </c>
      <c r="X434" s="9">
        <v>6685282.52</v>
      </c>
      <c r="Y434" s="9">
        <v>4353950.87</v>
      </c>
      <c r="Z434" s="9">
        <v>249630</v>
      </c>
      <c r="AA434" s="9">
        <v>249630</v>
      </c>
      <c r="AB434" s="9">
        <v>249630</v>
      </c>
      <c r="AC434" s="9">
        <v>249630.4</v>
      </c>
      <c r="AD434" s="9">
        <v>718407227.52</v>
      </c>
      <c r="AE434" s="9">
        <v>603620657.39</v>
      </c>
      <c r="AF434" s="9">
        <v>636933972.31</v>
      </c>
      <c r="AG434" s="9">
        <v>680940779.09</v>
      </c>
      <c r="AH434" s="9">
        <v>554531446.67</v>
      </c>
      <c r="AI434" s="9">
        <v>220196216.37</v>
      </c>
      <c r="AJ434" s="9">
        <v>190861113.07</v>
      </c>
      <c r="AK434" s="9">
        <v>166456841.97</v>
      </c>
      <c r="AL434" s="9">
        <v>140028564.14</v>
      </c>
      <c r="AM434" s="2">
        <f t="shared" si="74"/>
        <v>866557277.86</v>
      </c>
      <c r="AN434" s="2">
        <f t="shared" si="78"/>
        <v>953727719.55</v>
      </c>
      <c r="AO434" s="2">
        <f t="shared" si="79"/>
        <v>482013979.85</v>
      </c>
      <c r="AP434" s="2">
        <f t="shared" si="80"/>
        <v>208592578.2</v>
      </c>
      <c r="AQ434" s="2">
        <f t="shared" si="81"/>
        <v>-170956950.86</v>
      </c>
      <c r="AR434" s="2">
        <f t="shared" si="82"/>
        <v>44867473.4</v>
      </c>
      <c r="AS434" s="2">
        <f t="shared" si="83"/>
        <v>98787666.65</v>
      </c>
      <c r="AT434" s="2">
        <f t="shared" si="84"/>
        <v>138667903.52</v>
      </c>
      <c r="AU434" s="2">
        <f t="shared" si="85"/>
        <v>356976466.7</v>
      </c>
      <c r="AV434" s="3">
        <f t="shared" si="75"/>
        <v>0.103558343475789</v>
      </c>
      <c r="AW434" s="3">
        <f t="shared" si="76"/>
        <v>-2.38350936158003</v>
      </c>
      <c r="AX434" s="3">
        <f t="shared" si="77"/>
        <v>-0.0856554563970707</v>
      </c>
    </row>
    <row r="435" spans="1:50">
      <c r="A435" s="8" t="s">
        <v>882</v>
      </c>
      <c r="B435" s="8" t="s">
        <v>883</v>
      </c>
      <c r="C435" s="9">
        <v>752423725.14</v>
      </c>
      <c r="D435" s="9">
        <v>547427555.72</v>
      </c>
      <c r="E435" s="9">
        <v>1225003589.07</v>
      </c>
      <c r="F435" s="9">
        <v>1049946243.15</v>
      </c>
      <c r="G435" s="9">
        <v>1241339841.59</v>
      </c>
      <c r="H435" s="9">
        <v>991634079.69</v>
      </c>
      <c r="I435" s="9">
        <v>799307066.06</v>
      </c>
      <c r="J435" s="9">
        <v>659694793.04</v>
      </c>
      <c r="K435" s="9">
        <v>465118314.34</v>
      </c>
      <c r="L435" s="9">
        <v>383498034</v>
      </c>
      <c r="M435" s="9">
        <v>211108101</v>
      </c>
      <c r="N435" s="9">
        <v>217249952</v>
      </c>
      <c r="O435" s="9">
        <v>220741125</v>
      </c>
      <c r="P435" s="9">
        <v>230375552</v>
      </c>
      <c r="Q435" s="9">
        <v>240228870</v>
      </c>
      <c r="R435" s="9">
        <v>238113312</v>
      </c>
      <c r="S435" s="9">
        <v>184017327</v>
      </c>
      <c r="T435" s="9">
        <v>157591703</v>
      </c>
      <c r="U435" s="9">
        <v>77053144.91</v>
      </c>
      <c r="V435" s="9">
        <v>74760542.99</v>
      </c>
      <c r="W435" s="9">
        <v>79288651.14</v>
      </c>
      <c r="X435" s="9">
        <v>88433040.93</v>
      </c>
      <c r="Y435" s="9">
        <v>81653898.7</v>
      </c>
      <c r="Z435" s="9">
        <v>81752907.79</v>
      </c>
      <c r="AA435" s="9">
        <v>85861601.49</v>
      </c>
      <c r="AB435" s="9">
        <v>102424462.36</v>
      </c>
      <c r="AC435" s="9">
        <v>135035316.52</v>
      </c>
      <c r="AD435" s="9">
        <v>3794337631.45</v>
      </c>
      <c r="AE435" s="9">
        <v>1246392643.35</v>
      </c>
      <c r="AF435" s="9">
        <v>1447041418.72</v>
      </c>
      <c r="AG435" s="9">
        <v>2726156609.61</v>
      </c>
      <c r="AH435" s="9">
        <v>415997422.75</v>
      </c>
      <c r="AI435" s="9">
        <v>523650929.14</v>
      </c>
      <c r="AJ435" s="9">
        <v>2429066257.86</v>
      </c>
      <c r="AK435" s="9">
        <v>2327381295.84</v>
      </c>
      <c r="AL435" s="9">
        <v>1526281170.11</v>
      </c>
      <c r="AM435" s="2">
        <f t="shared" si="74"/>
        <v>-2581362727.4</v>
      </c>
      <c r="AN435" s="2">
        <f t="shared" si="78"/>
        <v>-413096443.64</v>
      </c>
      <c r="AO435" s="2">
        <f t="shared" si="79"/>
        <v>74500773.49</v>
      </c>
      <c r="AP435" s="2">
        <f t="shared" si="80"/>
        <v>-1367036200.53</v>
      </c>
      <c r="AQ435" s="2">
        <f t="shared" si="81"/>
        <v>1137371869.54</v>
      </c>
      <c r="AR435" s="2">
        <f t="shared" si="82"/>
        <v>789964928.34</v>
      </c>
      <c r="AS435" s="2">
        <f t="shared" si="83"/>
        <v>-1305784278.31</v>
      </c>
      <c r="AT435" s="2">
        <f t="shared" si="84"/>
        <v>-1381244713.44</v>
      </c>
      <c r="AU435" s="2">
        <f t="shared" si="85"/>
        <v>-768535836.25</v>
      </c>
      <c r="AV435" s="3">
        <f t="shared" si="75"/>
        <v>0.14410264650322</v>
      </c>
      <c r="AW435" s="3">
        <f t="shared" si="76"/>
        <v>-2.17811940787771</v>
      </c>
      <c r="AX435" s="3">
        <f t="shared" si="77"/>
        <v>0.100743125997027</v>
      </c>
    </row>
    <row r="436" spans="1:50">
      <c r="A436" s="8" t="s">
        <v>884</v>
      </c>
      <c r="B436" s="8" t="s">
        <v>885</v>
      </c>
      <c r="C436" s="9">
        <v>1180534108.37</v>
      </c>
      <c r="D436" s="9">
        <v>614106255.16</v>
      </c>
      <c r="E436" s="9">
        <v>260682782.78</v>
      </c>
      <c r="F436" s="9">
        <v>499051506.29</v>
      </c>
      <c r="G436" s="9">
        <v>618378426.96</v>
      </c>
      <c r="H436" s="9">
        <v>147003334.22</v>
      </c>
      <c r="I436" s="9">
        <v>-662482707.64</v>
      </c>
      <c r="J436" s="9">
        <v>441117247.23</v>
      </c>
      <c r="K436" s="9">
        <v>459546163.1</v>
      </c>
      <c r="L436" s="9">
        <v>881292926</v>
      </c>
      <c r="M436" s="9">
        <v>789930157</v>
      </c>
      <c r="N436" s="9">
        <v>683464486</v>
      </c>
      <c r="O436" s="9">
        <v>601779940</v>
      </c>
      <c r="P436" s="9">
        <v>554221640</v>
      </c>
      <c r="Q436" s="9">
        <v>555983663</v>
      </c>
      <c r="R436" s="9">
        <v>525635360</v>
      </c>
      <c r="S436" s="9">
        <v>436111191</v>
      </c>
      <c r="T436" s="9">
        <v>387498761</v>
      </c>
      <c r="U436" s="9">
        <v>19797816.13</v>
      </c>
      <c r="V436" s="9">
        <v>23545068.79</v>
      </c>
      <c r="W436" s="9">
        <v>18652686.49</v>
      </c>
      <c r="X436" s="9">
        <v>14486065.61</v>
      </c>
      <c r="Y436" s="9">
        <v>18584688.14</v>
      </c>
      <c r="Z436" s="9">
        <v>17958639.37</v>
      </c>
      <c r="AA436" s="9">
        <v>17688561.76</v>
      </c>
      <c r="AB436" s="9">
        <v>16078688.1</v>
      </c>
      <c r="AC436" s="9">
        <v>11892970.06</v>
      </c>
      <c r="AD436" s="9">
        <v>1316415519.4</v>
      </c>
      <c r="AE436" s="9">
        <v>993602803.01</v>
      </c>
      <c r="AF436" s="9">
        <v>1576988842.92</v>
      </c>
      <c r="AG436" s="9">
        <v>1455362047.3</v>
      </c>
      <c r="AH436" s="9">
        <v>749835310.93</v>
      </c>
      <c r="AI436" s="9">
        <v>328004275.82</v>
      </c>
      <c r="AJ436" s="9">
        <v>587762753.01</v>
      </c>
      <c r="AK436" s="9">
        <v>732906930</v>
      </c>
      <c r="AL436" s="9">
        <v>890579384.23</v>
      </c>
      <c r="AM436" s="2">
        <f t="shared" si="74"/>
        <v>765209331.1</v>
      </c>
      <c r="AN436" s="2">
        <f t="shared" si="78"/>
        <v>433978677.94</v>
      </c>
      <c r="AO436" s="2">
        <f t="shared" si="79"/>
        <v>-614188887.65</v>
      </c>
      <c r="AP436" s="2">
        <f t="shared" si="80"/>
        <v>-340044535.4</v>
      </c>
      <c r="AQ436" s="2">
        <f t="shared" si="81"/>
        <v>441349444.17</v>
      </c>
      <c r="AR436" s="2">
        <f t="shared" si="82"/>
        <v>392941360.77</v>
      </c>
      <c r="AS436" s="2">
        <f t="shared" si="83"/>
        <v>-706921538.89</v>
      </c>
      <c r="AT436" s="2">
        <f t="shared" si="84"/>
        <v>160400196.33</v>
      </c>
      <c r="AU436" s="2">
        <f t="shared" si="85"/>
        <v>-31641490.0700001</v>
      </c>
      <c r="AV436" s="3">
        <f t="shared" si="75"/>
        <v>-2.42470456037059</v>
      </c>
      <c r="AW436" s="3">
        <f t="shared" si="76"/>
        <v>0.116347835495233</v>
      </c>
      <c r="AX436" s="3">
        <f t="shared" si="77"/>
        <v>0.4855244772032</v>
      </c>
    </row>
    <row r="437" spans="1:50">
      <c r="A437" s="8" t="s">
        <v>886</v>
      </c>
      <c r="B437" s="8" t="s">
        <v>887</v>
      </c>
      <c r="C437" s="9">
        <v>2160133969.16</v>
      </c>
      <c r="D437" s="9">
        <v>1510555357.16</v>
      </c>
      <c r="E437" s="9">
        <v>1420669278.97</v>
      </c>
      <c r="F437" s="9">
        <v>1268505976.29</v>
      </c>
      <c r="G437" s="9">
        <v>939615013.68</v>
      </c>
      <c r="H437" s="9">
        <v>541574400</v>
      </c>
      <c r="I437" s="9">
        <v>168352600</v>
      </c>
      <c r="J437" s="9">
        <v>335157354.51</v>
      </c>
      <c r="K437" s="9">
        <v>459515714.08</v>
      </c>
      <c r="L437" s="9">
        <v>1983092180</v>
      </c>
      <c r="M437" s="9">
        <v>1450985320</v>
      </c>
      <c r="N437" s="9">
        <v>1261133050</v>
      </c>
      <c r="O437" s="9">
        <v>1054442430</v>
      </c>
      <c r="P437" s="9">
        <v>1000177830</v>
      </c>
      <c r="Q437" s="9">
        <v>0</v>
      </c>
      <c r="R437" s="9">
        <v>0</v>
      </c>
      <c r="S437" s="9">
        <v>0</v>
      </c>
      <c r="T437" s="9">
        <v>0</v>
      </c>
      <c r="U437" s="9">
        <v>7342804.22</v>
      </c>
      <c r="V437" s="9">
        <v>9923233.07</v>
      </c>
      <c r="W437" s="9">
        <v>8140973.51</v>
      </c>
      <c r="X437" s="9">
        <v>4456200.47</v>
      </c>
      <c r="Y437" s="9">
        <v>4809240.7</v>
      </c>
      <c r="Z437" s="9">
        <v>5652500</v>
      </c>
      <c r="AA437" s="9">
        <v>4013300</v>
      </c>
      <c r="AB437" s="9">
        <v>7007530.21</v>
      </c>
      <c r="AC437" s="9">
        <v>2831662.34</v>
      </c>
      <c r="AD437" s="9">
        <v>7946029826.58</v>
      </c>
      <c r="AE437" s="9">
        <v>9860264202.28</v>
      </c>
      <c r="AF437" s="9">
        <v>5957524350.68</v>
      </c>
      <c r="AG437" s="9">
        <v>4008727544.55</v>
      </c>
      <c r="AH437" s="9">
        <v>3508306130.73</v>
      </c>
      <c r="AI437" s="9">
        <v>4010965800</v>
      </c>
      <c r="AJ437" s="9">
        <v>5497319200</v>
      </c>
      <c r="AK437" s="9">
        <v>1851183898.28</v>
      </c>
      <c r="AL437" s="9">
        <v>1199756647.44</v>
      </c>
      <c r="AM437" s="2">
        <f t="shared" si="74"/>
        <v>-3795460873.2</v>
      </c>
      <c r="AN437" s="2">
        <f t="shared" si="78"/>
        <v>-6888800292.05</v>
      </c>
      <c r="AO437" s="2">
        <f t="shared" si="79"/>
        <v>-3267581048.2</v>
      </c>
      <c r="AP437" s="2">
        <f t="shared" si="80"/>
        <v>-1681322937.79</v>
      </c>
      <c r="AQ437" s="2">
        <f t="shared" si="81"/>
        <v>-1563704046.35</v>
      </c>
      <c r="AR437" s="2">
        <f t="shared" si="82"/>
        <v>-3463738900</v>
      </c>
      <c r="AS437" s="2">
        <f t="shared" si="83"/>
        <v>-5324953300</v>
      </c>
      <c r="AT437" s="2">
        <f t="shared" si="84"/>
        <v>-1509019013.56</v>
      </c>
      <c r="AU437" s="2">
        <f t="shared" si="85"/>
        <v>-737409271.02</v>
      </c>
      <c r="AV437" s="3">
        <f t="shared" si="75"/>
        <v>0.199669919435315</v>
      </c>
      <c r="AW437" s="3">
        <f t="shared" si="76"/>
        <v>0.194048567008131</v>
      </c>
      <c r="AX437" s="3">
        <f t="shared" si="77"/>
        <v>0.147247422786856</v>
      </c>
    </row>
    <row r="438" spans="1:50">
      <c r="A438" s="8" t="s">
        <v>888</v>
      </c>
      <c r="B438" s="8" t="s">
        <v>889</v>
      </c>
      <c r="C438" s="9">
        <v>860348555.4</v>
      </c>
      <c r="D438" s="9">
        <v>702788631.29</v>
      </c>
      <c r="E438" s="9">
        <v>851029698.37</v>
      </c>
      <c r="F438" s="9">
        <v>801217236.99</v>
      </c>
      <c r="G438" s="9">
        <v>724326580.99</v>
      </c>
      <c r="H438" s="9">
        <v>663907266.7</v>
      </c>
      <c r="I438" s="9">
        <v>560148716.64</v>
      </c>
      <c r="J438" s="9">
        <v>463414694.98</v>
      </c>
      <c r="K438" s="9">
        <v>456715102.42</v>
      </c>
      <c r="L438" s="9">
        <v>190776073</v>
      </c>
      <c r="M438" s="9">
        <v>131529698</v>
      </c>
      <c r="N438" s="9">
        <v>89858868.5</v>
      </c>
      <c r="O438" s="9">
        <v>82422214.5</v>
      </c>
      <c r="P438" s="9">
        <v>90237076.4</v>
      </c>
      <c r="Q438" s="9">
        <v>92850733.2</v>
      </c>
      <c r="R438" s="9">
        <v>72658496.8</v>
      </c>
      <c r="S438" s="9">
        <v>65384429.2</v>
      </c>
      <c r="T438" s="9">
        <v>55781901.5</v>
      </c>
      <c r="U438" s="9">
        <v>12552266.46</v>
      </c>
      <c r="V438" s="9">
        <v>11529913.64</v>
      </c>
      <c r="W438" s="9">
        <v>11156674.44</v>
      </c>
      <c r="X438" s="9">
        <v>13019273.73</v>
      </c>
      <c r="Y438" s="9">
        <v>11821358.8</v>
      </c>
      <c r="Z438" s="9">
        <v>11845153.19</v>
      </c>
      <c r="AA438" s="9">
        <v>11422707.48</v>
      </c>
      <c r="AB438" s="9">
        <v>6986819.89</v>
      </c>
      <c r="AC438" s="9">
        <v>4930813.11</v>
      </c>
      <c r="AD438" s="9">
        <v>1801034973.06</v>
      </c>
      <c r="AE438" s="9">
        <v>786476641.1</v>
      </c>
      <c r="AF438" s="9">
        <v>330075327.93</v>
      </c>
      <c r="AG438" s="9">
        <v>123071542.8</v>
      </c>
      <c r="AH438" s="9">
        <v>101399697.84</v>
      </c>
      <c r="AI438" s="9">
        <v>174558788.97</v>
      </c>
      <c r="AJ438" s="9">
        <v>211462854.36</v>
      </c>
      <c r="AK438" s="9">
        <v>227756035.36</v>
      </c>
      <c r="AL438" s="9">
        <v>121094557.34</v>
      </c>
      <c r="AM438" s="2">
        <f t="shared" si="74"/>
        <v>-737358078.2</v>
      </c>
      <c r="AN438" s="2">
        <f t="shared" si="78"/>
        <v>59371601.8299999</v>
      </c>
      <c r="AO438" s="2">
        <f t="shared" si="79"/>
        <v>621969913.38</v>
      </c>
      <c r="AP438" s="2">
        <f t="shared" si="80"/>
        <v>773587182.42</v>
      </c>
      <c r="AQ438" s="2">
        <f t="shared" si="81"/>
        <v>724985318.35</v>
      </c>
      <c r="AR438" s="2">
        <f t="shared" si="82"/>
        <v>594044364.12</v>
      </c>
      <c r="AS438" s="2">
        <f t="shared" si="83"/>
        <v>432767066.56</v>
      </c>
      <c r="AT438" s="2">
        <f t="shared" si="84"/>
        <v>308029908.71</v>
      </c>
      <c r="AU438" s="2">
        <f t="shared" si="85"/>
        <v>396333259.69</v>
      </c>
      <c r="AV438" s="3">
        <f t="shared" si="75"/>
        <v>-2.07141456768237</v>
      </c>
      <c r="AW438" s="3">
        <f t="shared" si="76"/>
        <v>-2.00339017955527</v>
      </c>
      <c r="AX438" s="3">
        <f t="shared" si="77"/>
        <v>0.117913303328085</v>
      </c>
    </row>
    <row r="439" spans="1:50">
      <c r="A439" s="8" t="s">
        <v>890</v>
      </c>
      <c r="B439" s="8" t="s">
        <v>891</v>
      </c>
      <c r="C439" s="9">
        <v>3840732.04</v>
      </c>
      <c r="D439" s="9">
        <v>272840353.15</v>
      </c>
      <c r="E439" s="9">
        <v>68131964.33</v>
      </c>
      <c r="F439" s="9">
        <v>319388063.92</v>
      </c>
      <c r="G439" s="9">
        <v>-1556351364.97</v>
      </c>
      <c r="H439" s="9">
        <v>75420260.24</v>
      </c>
      <c r="I439" s="9">
        <v>411882460.09</v>
      </c>
      <c r="J439" s="9">
        <v>600599635.16</v>
      </c>
      <c r="K439" s="9">
        <v>455454318.06</v>
      </c>
      <c r="L439" s="9">
        <v>1937230950</v>
      </c>
      <c r="M439" s="9">
        <v>1859628050</v>
      </c>
      <c r="N439" s="9">
        <v>1876963120</v>
      </c>
      <c r="O439" s="9">
        <v>1589236250</v>
      </c>
      <c r="P439" s="9">
        <v>1450650200</v>
      </c>
      <c r="Q439" s="9">
        <v>1742462280</v>
      </c>
      <c r="R439" s="9">
        <v>1298141740</v>
      </c>
      <c r="S439" s="9">
        <v>1309200350</v>
      </c>
      <c r="T439" s="9">
        <v>1094146160</v>
      </c>
      <c r="U439" s="9">
        <v>87101647.01</v>
      </c>
      <c r="V439" s="9">
        <v>86927637.14</v>
      </c>
      <c r="W439" s="9">
        <v>54591456.4</v>
      </c>
      <c r="X439" s="9">
        <v>16383385.77</v>
      </c>
      <c r="Y439" s="9">
        <v>12752258.05</v>
      </c>
      <c r="Z439" s="9">
        <v>21873439.37</v>
      </c>
      <c r="AA439" s="9">
        <v>5724078.34</v>
      </c>
      <c r="AB439" s="9">
        <v>13157024.35</v>
      </c>
      <c r="AC439" s="9">
        <v>3581637.27</v>
      </c>
      <c r="AD439" s="9">
        <v>1468437791.64</v>
      </c>
      <c r="AE439" s="9">
        <v>3356465290.75</v>
      </c>
      <c r="AF439" s="9">
        <v>3172875273.29</v>
      </c>
      <c r="AG439" s="9">
        <v>2030742408</v>
      </c>
      <c r="AH439" s="9">
        <v>5248722204.17</v>
      </c>
      <c r="AI439" s="9">
        <v>6692767480.97</v>
      </c>
      <c r="AJ439" s="9">
        <v>3006855870.78</v>
      </c>
      <c r="AK439" s="9">
        <v>2779346116.32</v>
      </c>
      <c r="AL439" s="9">
        <v>2294572102.48</v>
      </c>
      <c r="AM439" s="2">
        <f t="shared" si="74"/>
        <v>559735537.41</v>
      </c>
      <c r="AN439" s="2">
        <f t="shared" si="78"/>
        <v>-1137069250.46</v>
      </c>
      <c r="AO439" s="2">
        <f t="shared" si="79"/>
        <v>-1173188732.56</v>
      </c>
      <c r="AP439" s="2">
        <f t="shared" si="80"/>
        <v>-105734708.31</v>
      </c>
      <c r="AQ439" s="2">
        <f t="shared" si="81"/>
        <v>-5341671111.09</v>
      </c>
      <c r="AR439" s="2">
        <f t="shared" si="82"/>
        <v>-4853011501.36</v>
      </c>
      <c r="AS439" s="2">
        <f t="shared" si="83"/>
        <v>-1291107592.35</v>
      </c>
      <c r="AT439" s="2">
        <f t="shared" si="84"/>
        <v>-856389106.81</v>
      </c>
      <c r="AU439" s="2">
        <f t="shared" si="85"/>
        <v>-741389987.15</v>
      </c>
      <c r="AV439" s="3">
        <f t="shared" si="75"/>
        <v>-1.96925344128936</v>
      </c>
      <c r="AW439" s="3">
        <f t="shared" si="76"/>
        <v>-1.63688518593321</v>
      </c>
      <c r="AX439" s="3">
        <f t="shared" si="77"/>
        <v>-0.27718280420424</v>
      </c>
    </row>
    <row r="440" spans="1:50">
      <c r="A440" s="8" t="s">
        <v>892</v>
      </c>
      <c r="B440" s="8" t="s">
        <v>893</v>
      </c>
      <c r="C440" s="9">
        <v>1086327083.49</v>
      </c>
      <c r="D440" s="9">
        <v>1742518728.02</v>
      </c>
      <c r="E440" s="9">
        <v>1888856434.53</v>
      </c>
      <c r="F440" s="9">
        <v>608483095.43</v>
      </c>
      <c r="G440" s="9">
        <v>541755811.97</v>
      </c>
      <c r="H440" s="9">
        <v>148934401.83</v>
      </c>
      <c r="I440" s="9">
        <v>103265173.26</v>
      </c>
      <c r="J440" s="9">
        <v>309254538.1</v>
      </c>
      <c r="K440" s="9">
        <v>454512833.26</v>
      </c>
      <c r="L440" s="9">
        <v>44237026.5</v>
      </c>
      <c r="M440" s="9">
        <v>30762748.8</v>
      </c>
      <c r="N440" s="9">
        <v>31759542.7</v>
      </c>
      <c r="O440" s="9">
        <v>30820086.3</v>
      </c>
      <c r="P440" s="9">
        <v>29030994.6</v>
      </c>
      <c r="Q440" s="9">
        <v>28825274.9</v>
      </c>
      <c r="R440" s="9">
        <v>26995093.5</v>
      </c>
      <c r="S440" s="9">
        <v>27420974.3</v>
      </c>
      <c r="T440" s="9">
        <v>27803525.4</v>
      </c>
      <c r="U440" s="9">
        <v>0</v>
      </c>
      <c r="V440" s="9">
        <v>0</v>
      </c>
      <c r="W440" s="9">
        <v>330803.72</v>
      </c>
      <c r="X440" s="9">
        <v>330803.64</v>
      </c>
      <c r="Y440" s="9">
        <v>330803.64</v>
      </c>
      <c r="Z440" s="9">
        <v>0</v>
      </c>
      <c r="AA440" s="9">
        <v>0</v>
      </c>
      <c r="AB440" s="9">
        <v>0</v>
      </c>
      <c r="AC440" s="9">
        <v>0</v>
      </c>
      <c r="AD440" s="9">
        <v>7236772.65</v>
      </c>
      <c r="AE440" s="9">
        <v>9152361.25</v>
      </c>
      <c r="AF440" s="9">
        <v>6010345.7</v>
      </c>
      <c r="AG440" s="9">
        <v>11425120.82</v>
      </c>
      <c r="AH440" s="9">
        <v>5125438.47</v>
      </c>
      <c r="AI440" s="9">
        <v>2545792.49</v>
      </c>
      <c r="AJ440" s="9">
        <v>1197369.11</v>
      </c>
      <c r="AK440" s="9">
        <v>4812528.94</v>
      </c>
      <c r="AL440" s="9">
        <v>10020549.62</v>
      </c>
      <c r="AM440" s="2">
        <f t="shared" si="74"/>
        <v>1123327337.34</v>
      </c>
      <c r="AN440" s="2">
        <f t="shared" si="78"/>
        <v>1764129115.57</v>
      </c>
      <c r="AO440" s="2">
        <f t="shared" si="79"/>
        <v>1914936435.25</v>
      </c>
      <c r="AP440" s="2">
        <f t="shared" si="80"/>
        <v>628208864.55</v>
      </c>
      <c r="AQ440" s="2">
        <f t="shared" si="81"/>
        <v>565992171.74</v>
      </c>
      <c r="AR440" s="2">
        <f t="shared" si="82"/>
        <v>175213884.24</v>
      </c>
      <c r="AS440" s="2">
        <f t="shared" si="83"/>
        <v>129062897.65</v>
      </c>
      <c r="AT440" s="2">
        <f t="shared" si="84"/>
        <v>331862983.46</v>
      </c>
      <c r="AU440" s="2">
        <f t="shared" si="85"/>
        <v>472295809.04</v>
      </c>
      <c r="AV440" s="3">
        <f t="shared" si="75"/>
        <v>0.101058131150171</v>
      </c>
      <c r="AW440" s="3">
        <f t="shared" si="76"/>
        <v>0.146935989778213</v>
      </c>
      <c r="AX440" s="3">
        <f t="shared" si="77"/>
        <v>0.0486929009432486</v>
      </c>
    </row>
    <row r="441" spans="1:50">
      <c r="A441" s="8" t="s">
        <v>894</v>
      </c>
      <c r="B441" s="8" t="s">
        <v>895</v>
      </c>
      <c r="C441" s="9">
        <v>1045319896.03</v>
      </c>
      <c r="D441" s="9">
        <v>717399564.7</v>
      </c>
      <c r="E441" s="9">
        <v>342772695.25</v>
      </c>
      <c r="F441" s="9">
        <v>364549966.03</v>
      </c>
      <c r="G441" s="9">
        <v>253145602.27</v>
      </c>
      <c r="H441" s="9">
        <v>450102013.98</v>
      </c>
      <c r="I441" s="9">
        <v>161801304.22</v>
      </c>
      <c r="J441" s="9">
        <v>169739354.5</v>
      </c>
      <c r="K441" s="9">
        <v>452095249.9</v>
      </c>
      <c r="L441" s="9">
        <v>523588697</v>
      </c>
      <c r="M441" s="9">
        <v>491364844</v>
      </c>
      <c r="N441" s="9">
        <v>475447572</v>
      </c>
      <c r="O441" s="9">
        <v>417088605</v>
      </c>
      <c r="P441" s="9">
        <v>364894427</v>
      </c>
      <c r="Q441" s="9">
        <v>327226266</v>
      </c>
      <c r="R441" s="9">
        <v>283696879</v>
      </c>
      <c r="S441" s="9">
        <v>255520332</v>
      </c>
      <c r="T441" s="9">
        <v>159221009</v>
      </c>
      <c r="U441" s="9">
        <v>81466.26</v>
      </c>
      <c r="V441" s="9">
        <v>1119681.75</v>
      </c>
      <c r="W441" s="9">
        <v>951491.67</v>
      </c>
      <c r="X441" s="9">
        <v>516770.04</v>
      </c>
      <c r="Y441" s="9">
        <v>0</v>
      </c>
      <c r="Z441" s="9">
        <v>0</v>
      </c>
      <c r="AA441" s="9">
        <v>0</v>
      </c>
      <c r="AB441" s="9">
        <v>0</v>
      </c>
      <c r="AC441" s="9">
        <v>0</v>
      </c>
      <c r="AD441" s="9">
        <v>939604488.76</v>
      </c>
      <c r="AE441" s="9">
        <v>535349550.64</v>
      </c>
      <c r="AF441" s="9">
        <v>573629427.07</v>
      </c>
      <c r="AG441" s="9">
        <v>439300229.86</v>
      </c>
      <c r="AH441" s="9">
        <v>569986714.33</v>
      </c>
      <c r="AI441" s="9">
        <v>381764823.32</v>
      </c>
      <c r="AJ441" s="9">
        <v>724963212.14</v>
      </c>
      <c r="AK441" s="9">
        <v>991756351.95</v>
      </c>
      <c r="AL441" s="9">
        <v>1187462210.6</v>
      </c>
      <c r="AM441" s="2">
        <f t="shared" si="74"/>
        <v>629385570.53</v>
      </c>
      <c r="AN441" s="2">
        <f t="shared" si="78"/>
        <v>674534539.81</v>
      </c>
      <c r="AO441" s="2">
        <f t="shared" si="79"/>
        <v>245542331.85</v>
      </c>
      <c r="AP441" s="2">
        <f t="shared" si="80"/>
        <v>342855111.21</v>
      </c>
      <c r="AQ441" s="2">
        <f t="shared" si="81"/>
        <v>48053314.9399999</v>
      </c>
      <c r="AR441" s="2">
        <f t="shared" si="82"/>
        <v>395563456.66</v>
      </c>
      <c r="AS441" s="2">
        <f t="shared" si="83"/>
        <v>-279465028.92</v>
      </c>
      <c r="AT441" s="2">
        <f t="shared" si="84"/>
        <v>-566496665.45</v>
      </c>
      <c r="AU441" s="2">
        <f t="shared" si="85"/>
        <v>-576145951.7</v>
      </c>
      <c r="AV441" s="3">
        <f t="shared" si="75"/>
        <v>-2.0098687157118</v>
      </c>
      <c r="AW441" s="3">
        <f t="shared" si="76"/>
        <v>0.672779454973444</v>
      </c>
      <c r="AX441" s="3" t="e">
        <f t="shared" si="77"/>
        <v>#NUM!</v>
      </c>
    </row>
    <row r="442" spans="1:50">
      <c r="A442" s="8" t="s">
        <v>896</v>
      </c>
      <c r="B442" s="8" t="s">
        <v>897</v>
      </c>
      <c r="C442" s="9">
        <v>65785398.3</v>
      </c>
      <c r="D442" s="9">
        <v>-590819652.65</v>
      </c>
      <c r="E442" s="9">
        <v>219266683.61</v>
      </c>
      <c r="F442" s="9">
        <v>245450392.48</v>
      </c>
      <c r="G442" s="9">
        <v>359783218.34</v>
      </c>
      <c r="H442" s="9">
        <v>333170995.79</v>
      </c>
      <c r="I442" s="9">
        <v>286790703.44</v>
      </c>
      <c r="J442" s="9">
        <v>269209759.71</v>
      </c>
      <c r="K442" s="9">
        <v>449571230.79</v>
      </c>
      <c r="L442" s="9">
        <v>57784874.6</v>
      </c>
      <c r="M442" s="9">
        <v>81213547.4</v>
      </c>
      <c r="N442" s="9">
        <v>72048079.2</v>
      </c>
      <c r="O442" s="9">
        <v>70818032.5</v>
      </c>
      <c r="P442" s="9">
        <v>41211626</v>
      </c>
      <c r="Q442" s="9">
        <v>31330494.2</v>
      </c>
      <c r="R442" s="9">
        <v>19413667.1</v>
      </c>
      <c r="S442" s="9">
        <v>19002758.4</v>
      </c>
      <c r="T442" s="9">
        <v>3384542.33</v>
      </c>
      <c r="U442" s="9">
        <v>10595072</v>
      </c>
      <c r="V442" s="9">
        <v>7215784.15</v>
      </c>
      <c r="W442" s="9">
        <v>1041883.91</v>
      </c>
      <c r="X442" s="9">
        <v>693051.13</v>
      </c>
      <c r="Y442" s="9">
        <v>965612.26</v>
      </c>
      <c r="Z442" s="9">
        <v>1695866.04</v>
      </c>
      <c r="AA442" s="9">
        <v>8433250.17</v>
      </c>
      <c r="AB442" s="9">
        <v>1322807.25</v>
      </c>
      <c r="AC442" s="9">
        <v>751888.82</v>
      </c>
      <c r="AD442" s="9">
        <v>15285492.66</v>
      </c>
      <c r="AE442" s="9">
        <v>32597541.26</v>
      </c>
      <c r="AF442" s="9">
        <v>1616770.11</v>
      </c>
      <c r="AG442" s="9">
        <v>8539018.46</v>
      </c>
      <c r="AH442" s="9">
        <v>2339399.27</v>
      </c>
      <c r="AI442" s="9">
        <v>2850215</v>
      </c>
      <c r="AJ442" s="9">
        <v>3668828.65</v>
      </c>
      <c r="AK442" s="9">
        <v>5155969.35</v>
      </c>
      <c r="AL442" s="9">
        <v>134850768.77</v>
      </c>
      <c r="AM442" s="2">
        <f t="shared" si="74"/>
        <v>118879852.24</v>
      </c>
      <c r="AN442" s="2">
        <f t="shared" si="78"/>
        <v>-534987862.36</v>
      </c>
      <c r="AO442" s="2">
        <f t="shared" si="79"/>
        <v>290739876.61</v>
      </c>
      <c r="AP442" s="2">
        <f t="shared" si="80"/>
        <v>308422457.65</v>
      </c>
      <c r="AQ442" s="2">
        <f t="shared" si="81"/>
        <v>399621057.33</v>
      </c>
      <c r="AR442" s="2">
        <f t="shared" si="82"/>
        <v>363347141.03</v>
      </c>
      <c r="AS442" s="2">
        <f t="shared" si="83"/>
        <v>310968792.06</v>
      </c>
      <c r="AT442" s="2">
        <f t="shared" si="84"/>
        <v>284379356.01</v>
      </c>
      <c r="AU442" s="2">
        <f t="shared" si="85"/>
        <v>318856893.17</v>
      </c>
      <c r="AV442" s="3">
        <f t="shared" si="75"/>
        <v>-0.103830267515768</v>
      </c>
      <c r="AW442" s="3">
        <f t="shared" si="76"/>
        <v>-0.215321093100482</v>
      </c>
      <c r="AX442" s="3">
        <f t="shared" si="77"/>
        <v>-0.00552997515947995</v>
      </c>
    </row>
    <row r="443" spans="1:50">
      <c r="A443" s="8" t="s">
        <v>898</v>
      </c>
      <c r="B443" s="8" t="s">
        <v>899</v>
      </c>
      <c r="C443" s="9">
        <v>315405020.68</v>
      </c>
      <c r="D443" s="9">
        <v>110031914.36</v>
      </c>
      <c r="E443" s="9">
        <v>144254905.49</v>
      </c>
      <c r="F443" s="9">
        <v>37531203.65</v>
      </c>
      <c r="G443" s="9">
        <v>204530642.12</v>
      </c>
      <c r="H443" s="9">
        <v>263852074.01</v>
      </c>
      <c r="I443" s="9">
        <v>638072408.23</v>
      </c>
      <c r="J443" s="9">
        <v>551050422.21</v>
      </c>
      <c r="K443" s="9">
        <v>449559079.3</v>
      </c>
      <c r="L443" s="9">
        <v>557399405</v>
      </c>
      <c r="M443" s="9">
        <v>464598134</v>
      </c>
      <c r="N443" s="9">
        <v>433837602</v>
      </c>
      <c r="O443" s="9">
        <v>400298115</v>
      </c>
      <c r="P443" s="9">
        <v>363069472</v>
      </c>
      <c r="Q443" s="9">
        <v>308828691</v>
      </c>
      <c r="R443" s="9">
        <v>239733705</v>
      </c>
      <c r="S443" s="9">
        <v>171587224</v>
      </c>
      <c r="T443" s="9">
        <v>138789726</v>
      </c>
      <c r="U443" s="9">
        <v>0</v>
      </c>
      <c r="V443" s="9">
        <v>0</v>
      </c>
      <c r="W443" s="9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0</v>
      </c>
      <c r="AC443" s="9">
        <v>0</v>
      </c>
      <c r="AD443" s="9">
        <v>1645246595.9</v>
      </c>
      <c r="AE443" s="9">
        <v>1462395140.24</v>
      </c>
      <c r="AF443" s="9">
        <v>1113579966.7</v>
      </c>
      <c r="AG443" s="9">
        <v>684167379.79</v>
      </c>
      <c r="AH443" s="9">
        <v>505734468.45</v>
      </c>
      <c r="AI443" s="9">
        <v>290332806.49</v>
      </c>
      <c r="AJ443" s="9">
        <v>485453646.35</v>
      </c>
      <c r="AK443" s="9">
        <v>813295139.76</v>
      </c>
      <c r="AL443" s="9">
        <v>797947684.87</v>
      </c>
      <c r="AM443" s="2">
        <f t="shared" si="74"/>
        <v>-772442170.22</v>
      </c>
      <c r="AN443" s="2">
        <f t="shared" si="78"/>
        <v>-887765091.88</v>
      </c>
      <c r="AO443" s="2">
        <f t="shared" si="79"/>
        <v>-535487459.21</v>
      </c>
      <c r="AP443" s="2">
        <f t="shared" si="80"/>
        <v>-246338061.14</v>
      </c>
      <c r="AQ443" s="2">
        <f t="shared" si="81"/>
        <v>61865645.67</v>
      </c>
      <c r="AR443" s="2">
        <f t="shared" si="82"/>
        <v>282347958.52</v>
      </c>
      <c r="AS443" s="2">
        <f t="shared" si="83"/>
        <v>392352466.88</v>
      </c>
      <c r="AT443" s="2">
        <f t="shared" si="84"/>
        <v>-90657493.55</v>
      </c>
      <c r="AU443" s="2">
        <f t="shared" si="85"/>
        <v>-209598879.57</v>
      </c>
      <c r="AV443" s="3">
        <f t="shared" si="75"/>
        <v>0.155957563542634</v>
      </c>
      <c r="AW443" s="3">
        <f t="shared" si="76"/>
        <v>-2.65685035474373</v>
      </c>
      <c r="AX443" s="3">
        <f t="shared" si="77"/>
        <v>0.0272837705869491</v>
      </c>
    </row>
    <row r="444" spans="1:50">
      <c r="A444" s="8" t="s">
        <v>900</v>
      </c>
      <c r="B444" s="8" t="s">
        <v>901</v>
      </c>
      <c r="C444" s="9">
        <v>1141409888.21</v>
      </c>
      <c r="D444" s="9">
        <v>1041561740.41</v>
      </c>
      <c r="E444" s="9">
        <v>1380813203.39</v>
      </c>
      <c r="F444" s="9">
        <v>273690672.11</v>
      </c>
      <c r="G444" s="9">
        <v>254206495.69</v>
      </c>
      <c r="H444" s="9">
        <v>1306559927.71</v>
      </c>
      <c r="I444" s="9">
        <v>789015395.1</v>
      </c>
      <c r="J444" s="9">
        <v>696403224</v>
      </c>
      <c r="K444" s="9">
        <v>448587145.37</v>
      </c>
      <c r="L444" s="9">
        <v>1689398420</v>
      </c>
      <c r="M444" s="9">
        <v>1281611120</v>
      </c>
      <c r="N444" s="9">
        <v>937321315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135932107.76</v>
      </c>
      <c r="V444" s="9">
        <v>115517348.61</v>
      </c>
      <c r="W444" s="9">
        <v>100599142.49</v>
      </c>
      <c r="X444" s="9">
        <v>61484612.52</v>
      </c>
      <c r="Y444" s="9">
        <v>71819286.35</v>
      </c>
      <c r="Z444" s="9">
        <v>24312754.54</v>
      </c>
      <c r="AA444" s="9">
        <v>23411732.89</v>
      </c>
      <c r="AB444" s="9">
        <v>26165749.26</v>
      </c>
      <c r="AC444" s="9">
        <v>16022190.05</v>
      </c>
      <c r="AD444" s="9">
        <v>9167715659.32</v>
      </c>
      <c r="AE444" s="9">
        <v>4003784975.77</v>
      </c>
      <c r="AF444" s="9">
        <v>4026016939.01</v>
      </c>
      <c r="AG444" s="9">
        <v>2588250762.95</v>
      </c>
      <c r="AH444" s="9">
        <v>2088188747.27</v>
      </c>
      <c r="AI444" s="9">
        <v>515892386.54</v>
      </c>
      <c r="AJ444" s="9">
        <v>583126627.44</v>
      </c>
      <c r="AK444" s="9">
        <v>270756684.48</v>
      </c>
      <c r="AL444" s="9">
        <v>548954386.62</v>
      </c>
      <c r="AM444" s="2">
        <f t="shared" si="74"/>
        <v>-6200975243.35</v>
      </c>
      <c r="AN444" s="2">
        <f t="shared" si="78"/>
        <v>-1565094766.75</v>
      </c>
      <c r="AO444" s="2">
        <f t="shared" si="79"/>
        <v>-1607283278.13</v>
      </c>
      <c r="AP444" s="2">
        <f t="shared" si="80"/>
        <v>-2253075478.32</v>
      </c>
      <c r="AQ444" s="2">
        <f t="shared" si="81"/>
        <v>-1762162965.23</v>
      </c>
      <c r="AR444" s="2">
        <f t="shared" si="82"/>
        <v>814980295.71</v>
      </c>
      <c r="AS444" s="2">
        <f t="shared" si="83"/>
        <v>229300500.55</v>
      </c>
      <c r="AT444" s="2">
        <f t="shared" si="84"/>
        <v>451812288.78</v>
      </c>
      <c r="AU444" s="2">
        <f t="shared" si="85"/>
        <v>-84345051.2</v>
      </c>
      <c r="AV444" s="3">
        <f t="shared" si="75"/>
        <v>0.612047451131873</v>
      </c>
      <c r="AW444" s="3">
        <f t="shared" si="76"/>
        <v>0.286123831275462</v>
      </c>
      <c r="AX444" s="3">
        <f t="shared" si="77"/>
        <v>0.728964285993021</v>
      </c>
    </row>
    <row r="445" spans="1:50">
      <c r="A445" s="8" t="s">
        <v>902</v>
      </c>
      <c r="B445" s="8" t="s">
        <v>903</v>
      </c>
      <c r="C445" s="9">
        <v>1671006703.38</v>
      </c>
      <c r="D445" s="9">
        <v>717058431.83</v>
      </c>
      <c r="E445" s="9">
        <v>682915734.42</v>
      </c>
      <c r="F445" s="9">
        <v>1586079163.15</v>
      </c>
      <c r="G445" s="9">
        <v>1889077149.93</v>
      </c>
      <c r="H445" s="9">
        <v>762859975.76</v>
      </c>
      <c r="I445" s="9">
        <v>412607215.36</v>
      </c>
      <c r="J445" s="9">
        <v>477151032.55</v>
      </c>
      <c r="K445" s="9">
        <v>446327304.57</v>
      </c>
      <c r="L445" s="9">
        <v>1195027540</v>
      </c>
      <c r="M445" s="9">
        <v>1114510570</v>
      </c>
      <c r="N445" s="9">
        <v>1077108060</v>
      </c>
      <c r="O445" s="9">
        <v>980426064</v>
      </c>
      <c r="P445" s="9">
        <v>949510920</v>
      </c>
      <c r="Q445" s="9">
        <v>903915708</v>
      </c>
      <c r="R445" s="9">
        <v>838851766</v>
      </c>
      <c r="S445" s="9">
        <v>699189297</v>
      </c>
      <c r="T445" s="9">
        <v>587267283</v>
      </c>
      <c r="U445" s="9">
        <v>599812.85</v>
      </c>
      <c r="V445" s="9">
        <v>1095303.92</v>
      </c>
      <c r="W445" s="9">
        <v>119659.13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66630361.92</v>
      </c>
      <c r="AE445" s="9">
        <v>130012012.79</v>
      </c>
      <c r="AF445" s="9">
        <v>259999371.75</v>
      </c>
      <c r="AG445" s="9">
        <v>377835720.01</v>
      </c>
      <c r="AH445" s="9">
        <v>718133260.58</v>
      </c>
      <c r="AI445" s="9">
        <v>161538407.99</v>
      </c>
      <c r="AJ445" s="9">
        <v>154144023.57</v>
      </c>
      <c r="AK445" s="9">
        <v>224682036.38</v>
      </c>
      <c r="AL445" s="9">
        <v>811439339.05</v>
      </c>
      <c r="AM445" s="2">
        <f t="shared" si="74"/>
        <v>2800003694.31</v>
      </c>
      <c r="AN445" s="2">
        <f t="shared" si="78"/>
        <v>1702652292.96</v>
      </c>
      <c r="AO445" s="2">
        <f t="shared" si="79"/>
        <v>1500144081.8</v>
      </c>
      <c r="AP445" s="2">
        <f t="shared" si="80"/>
        <v>2188669507.14</v>
      </c>
      <c r="AQ445" s="2">
        <f t="shared" si="81"/>
        <v>2120454809.35</v>
      </c>
      <c r="AR445" s="2">
        <f t="shared" si="82"/>
        <v>1505237275.77</v>
      </c>
      <c r="AS445" s="2">
        <f t="shared" si="83"/>
        <v>1097314957.79</v>
      </c>
      <c r="AT445" s="2">
        <f t="shared" si="84"/>
        <v>951658293.17</v>
      </c>
      <c r="AU445" s="2">
        <f t="shared" si="85"/>
        <v>222155248.52</v>
      </c>
      <c r="AV445" s="3">
        <f t="shared" si="75"/>
        <v>0.325189551199226</v>
      </c>
      <c r="AW445" s="3">
        <f t="shared" si="76"/>
        <v>0.0571726441303138</v>
      </c>
      <c r="AX445" s="3">
        <f t="shared" si="77"/>
        <v>0.464155719039526</v>
      </c>
    </row>
    <row r="446" spans="1:50">
      <c r="A446" s="8" t="s">
        <v>904</v>
      </c>
      <c r="B446" s="8" t="s">
        <v>905</v>
      </c>
      <c r="C446" s="9">
        <v>-248173188.3</v>
      </c>
      <c r="D446" s="9">
        <v>315975908.5</v>
      </c>
      <c r="E446" s="9">
        <v>243234380.58</v>
      </c>
      <c r="F446" s="9">
        <v>188503330.99</v>
      </c>
      <c r="G446" s="9">
        <v>16450075.11</v>
      </c>
      <c r="H446" s="9">
        <v>378235751.78</v>
      </c>
      <c r="I446" s="9">
        <v>574559004.77</v>
      </c>
      <c r="J446" s="9">
        <v>387818820.14</v>
      </c>
      <c r="K446" s="9">
        <v>440832634.18</v>
      </c>
      <c r="L446" s="9">
        <v>263224878</v>
      </c>
      <c r="M446" s="9">
        <v>266824378</v>
      </c>
      <c r="N446" s="9">
        <v>264606009</v>
      </c>
      <c r="O446" s="9">
        <v>267977955</v>
      </c>
      <c r="P446" s="9">
        <v>228651982</v>
      </c>
      <c r="Q446" s="9">
        <v>232420143</v>
      </c>
      <c r="R446" s="9">
        <v>244772217</v>
      </c>
      <c r="S446" s="9">
        <v>244773158</v>
      </c>
      <c r="T446" s="9">
        <v>227560694</v>
      </c>
      <c r="U446" s="9">
        <v>208223.78</v>
      </c>
      <c r="V446" s="9">
        <v>199795.28</v>
      </c>
      <c r="W446" s="9">
        <v>49948.82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1604853848.69</v>
      </c>
      <c r="AE446" s="9">
        <v>584439508.88</v>
      </c>
      <c r="AF446" s="9">
        <v>474931773.28</v>
      </c>
      <c r="AG446" s="9">
        <v>285903728.51</v>
      </c>
      <c r="AH446" s="9">
        <v>83461658.01</v>
      </c>
      <c r="AI446" s="9">
        <v>563757302.46</v>
      </c>
      <c r="AJ446" s="9">
        <v>276791909.95</v>
      </c>
      <c r="AK446" s="9">
        <v>35576850.17</v>
      </c>
      <c r="AL446" s="9">
        <v>36409472.46</v>
      </c>
      <c r="AM446" s="2">
        <f t="shared" si="74"/>
        <v>-1589593935.21</v>
      </c>
      <c r="AN446" s="2">
        <f t="shared" si="78"/>
        <v>-1439427.10000002</v>
      </c>
      <c r="AO446" s="2">
        <f t="shared" si="79"/>
        <v>32958565.1200001</v>
      </c>
      <c r="AP446" s="2">
        <f t="shared" si="80"/>
        <v>170577557.48</v>
      </c>
      <c r="AQ446" s="2">
        <f t="shared" si="81"/>
        <v>161640399.1</v>
      </c>
      <c r="AR446" s="2">
        <f t="shared" si="82"/>
        <v>46898592.3199999</v>
      </c>
      <c r="AS446" s="2">
        <f t="shared" si="83"/>
        <v>542539311.82</v>
      </c>
      <c r="AT446" s="2">
        <f t="shared" si="84"/>
        <v>597015127.97</v>
      </c>
      <c r="AU446" s="2">
        <f t="shared" si="85"/>
        <v>631983855.72</v>
      </c>
      <c r="AV446" s="3">
        <f t="shared" si="75"/>
        <v>-2.10792130179353</v>
      </c>
      <c r="AW446" s="3">
        <f t="shared" si="76"/>
        <v>-2.57960047846442</v>
      </c>
      <c r="AX446" s="3">
        <f t="shared" si="77"/>
        <v>-0.19609884764978</v>
      </c>
    </row>
    <row r="447" spans="1:50">
      <c r="A447" s="8" t="s">
        <v>906</v>
      </c>
      <c r="B447" s="8" t="s">
        <v>907</v>
      </c>
      <c r="C447" s="9">
        <v>141721866.15</v>
      </c>
      <c r="D447" s="9">
        <v>171395194.05</v>
      </c>
      <c r="E447" s="9">
        <v>518327930.54</v>
      </c>
      <c r="F447" s="9">
        <v>505655028.75</v>
      </c>
      <c r="G447" s="9">
        <v>410804367.22</v>
      </c>
      <c r="H447" s="9">
        <v>398529944.16</v>
      </c>
      <c r="I447" s="9">
        <v>369523241.35</v>
      </c>
      <c r="J447" s="9">
        <v>458245717.54</v>
      </c>
      <c r="K447" s="9">
        <v>440017556.19</v>
      </c>
      <c r="L447" s="9">
        <v>198321400</v>
      </c>
      <c r="M447" s="9">
        <v>179980651</v>
      </c>
      <c r="N447" s="9">
        <v>183088035</v>
      </c>
      <c r="O447" s="9">
        <v>196773062</v>
      </c>
      <c r="P447" s="9">
        <v>187644372</v>
      </c>
      <c r="Q447" s="9">
        <v>163451451</v>
      </c>
      <c r="R447" s="9">
        <v>160182932</v>
      </c>
      <c r="S447" s="9">
        <v>105166392</v>
      </c>
      <c r="T447" s="9">
        <v>96787109.5</v>
      </c>
      <c r="U447" s="9">
        <v>18845799.21</v>
      </c>
      <c r="V447" s="9">
        <v>24132093.99</v>
      </c>
      <c r="W447" s="9">
        <v>24949861.33</v>
      </c>
      <c r="X447" s="9">
        <v>26795310.27</v>
      </c>
      <c r="Y447" s="9">
        <v>26223111.89</v>
      </c>
      <c r="Z447" s="9">
        <v>24484031.44</v>
      </c>
      <c r="AA447" s="9">
        <v>23630616.03</v>
      </c>
      <c r="AB447" s="9">
        <v>21820484.29</v>
      </c>
      <c r="AC447" s="9">
        <v>19713717.4</v>
      </c>
      <c r="AD447" s="9">
        <v>78010118.6</v>
      </c>
      <c r="AE447" s="9">
        <v>70660038</v>
      </c>
      <c r="AF447" s="9">
        <v>224349739.8</v>
      </c>
      <c r="AG447" s="9">
        <v>87874168.49</v>
      </c>
      <c r="AH447" s="9">
        <v>265389012.84</v>
      </c>
      <c r="AI447" s="9">
        <v>836017653.28</v>
      </c>
      <c r="AJ447" s="9">
        <v>215673358.1</v>
      </c>
      <c r="AK447" s="9">
        <v>1161456415.5</v>
      </c>
      <c r="AL447" s="9">
        <v>165097552.57</v>
      </c>
      <c r="AM447" s="2">
        <f t="shared" si="74"/>
        <v>280878946.76</v>
      </c>
      <c r="AN447" s="2">
        <f t="shared" si="78"/>
        <v>304847901.04</v>
      </c>
      <c r="AO447" s="2">
        <f t="shared" si="79"/>
        <v>502016087.07</v>
      </c>
      <c r="AP447" s="2">
        <f t="shared" si="80"/>
        <v>641349232.53</v>
      </c>
      <c r="AQ447" s="2">
        <f t="shared" si="81"/>
        <v>359282838.27</v>
      </c>
      <c r="AR447" s="2">
        <f t="shared" si="82"/>
        <v>-249552226.68</v>
      </c>
      <c r="AS447" s="2">
        <f t="shared" si="83"/>
        <v>337663431.28</v>
      </c>
      <c r="AT447" s="2">
        <f t="shared" si="84"/>
        <v>-576223821.67</v>
      </c>
      <c r="AU447" s="2">
        <f t="shared" si="85"/>
        <v>391420830.52</v>
      </c>
      <c r="AV447" s="3">
        <f t="shared" si="75"/>
        <v>-0.0362017368771457</v>
      </c>
      <c r="AW447" s="3">
        <f t="shared" si="76"/>
        <v>-0.0480447287854865</v>
      </c>
      <c r="AX447" s="3">
        <f t="shared" si="77"/>
        <v>0.0857798412378536</v>
      </c>
    </row>
    <row r="448" spans="1:50">
      <c r="A448" s="8" t="s">
        <v>908</v>
      </c>
      <c r="B448" s="8" t="s">
        <v>909</v>
      </c>
      <c r="C448" s="9">
        <v>1593281087.79</v>
      </c>
      <c r="D448" s="9">
        <v>1480576618.68</v>
      </c>
      <c r="E448" s="9">
        <v>1369000092.89</v>
      </c>
      <c r="F448" s="9">
        <v>1137578108.32</v>
      </c>
      <c r="G448" s="9">
        <v>462628211.17</v>
      </c>
      <c r="H448" s="9">
        <v>229249983.02</v>
      </c>
      <c r="I448" s="9">
        <v>248608733.08</v>
      </c>
      <c r="J448" s="9">
        <v>549932284.69</v>
      </c>
      <c r="K448" s="9">
        <v>438394096.23</v>
      </c>
      <c r="L448" s="9">
        <v>464534081</v>
      </c>
      <c r="M448" s="9">
        <v>362706373</v>
      </c>
      <c r="N448" s="9">
        <v>355926198</v>
      </c>
      <c r="O448" s="9">
        <v>393469057</v>
      </c>
      <c r="P448" s="9">
        <v>413300427</v>
      </c>
      <c r="Q448" s="9">
        <v>405471148</v>
      </c>
      <c r="R448" s="9">
        <v>407340022</v>
      </c>
      <c r="S448" s="9">
        <v>386824732</v>
      </c>
      <c r="T448" s="9">
        <v>393706161</v>
      </c>
      <c r="U448" s="9">
        <v>0</v>
      </c>
      <c r="V448" s="9">
        <v>978295.4</v>
      </c>
      <c r="W448" s="9">
        <v>991500.25</v>
      </c>
      <c r="X448" s="9">
        <v>538563.78</v>
      </c>
      <c r="Y448" s="9">
        <v>695992.55</v>
      </c>
      <c r="Z448" s="9">
        <v>273017.72</v>
      </c>
      <c r="AA448" s="9">
        <v>269615.07</v>
      </c>
      <c r="AB448" s="9">
        <v>102098.94</v>
      </c>
      <c r="AC448" s="9">
        <v>0</v>
      </c>
      <c r="AD448" s="9">
        <v>1226053441.07</v>
      </c>
      <c r="AE448" s="9">
        <v>1499768587.97</v>
      </c>
      <c r="AF448" s="9">
        <v>1017565699.61</v>
      </c>
      <c r="AG448" s="9">
        <v>336286328.34</v>
      </c>
      <c r="AH448" s="9">
        <v>107953406.95</v>
      </c>
      <c r="AI448" s="9">
        <v>153406377.28</v>
      </c>
      <c r="AJ448" s="9">
        <v>249959564.71</v>
      </c>
      <c r="AK448" s="9">
        <v>457663301.99</v>
      </c>
      <c r="AL448" s="9">
        <v>491595838.49</v>
      </c>
      <c r="AM448" s="2">
        <f t="shared" si="74"/>
        <v>831761727.72</v>
      </c>
      <c r="AN448" s="2">
        <f t="shared" si="78"/>
        <v>344492699.11</v>
      </c>
      <c r="AO448" s="2">
        <f t="shared" si="79"/>
        <v>708352091.53</v>
      </c>
      <c r="AP448" s="2">
        <f t="shared" si="80"/>
        <v>1195299400.76</v>
      </c>
      <c r="AQ448" s="2">
        <f t="shared" si="81"/>
        <v>768671223.77</v>
      </c>
      <c r="AR448" s="2">
        <f t="shared" si="82"/>
        <v>481587771.46</v>
      </c>
      <c r="AS448" s="2">
        <f t="shared" si="83"/>
        <v>406258805.44</v>
      </c>
      <c r="AT448" s="2">
        <f t="shared" si="84"/>
        <v>479195813.64</v>
      </c>
      <c r="AU448" s="2">
        <f t="shared" si="85"/>
        <v>340504418.74</v>
      </c>
      <c r="AV448" s="3">
        <f t="shared" si="75"/>
        <v>0.104326142955423</v>
      </c>
      <c r="AW448" s="3">
        <f t="shared" si="76"/>
        <v>0.0159016414013573</v>
      </c>
      <c r="AX448" s="3">
        <f t="shared" si="77"/>
        <v>0.232799146223759</v>
      </c>
    </row>
    <row r="449" spans="1:50">
      <c r="A449" s="8" t="s">
        <v>910</v>
      </c>
      <c r="B449" s="8" t="s">
        <v>911</v>
      </c>
      <c r="C449" s="9">
        <v>180849179.3</v>
      </c>
      <c r="D449" s="9">
        <v>137057431.15</v>
      </c>
      <c r="E449" s="9">
        <v>159605948.03</v>
      </c>
      <c r="F449" s="9">
        <v>224495838.41</v>
      </c>
      <c r="G449" s="9">
        <v>213148025.9</v>
      </c>
      <c r="H449" s="9">
        <v>282880171.08</v>
      </c>
      <c r="I449" s="9">
        <v>262344310.46</v>
      </c>
      <c r="J449" s="9">
        <v>366018398.69</v>
      </c>
      <c r="K449" s="9">
        <v>437715238.5</v>
      </c>
      <c r="L449" s="9">
        <v>344480063</v>
      </c>
      <c r="M449" s="9">
        <v>186517855</v>
      </c>
      <c r="N449" s="9">
        <v>188817133</v>
      </c>
      <c r="O449" s="9">
        <v>167226499</v>
      </c>
      <c r="P449" s="9">
        <v>162016745</v>
      </c>
      <c r="Q449" s="9">
        <v>136564734</v>
      </c>
      <c r="R449" s="9">
        <v>113734898</v>
      </c>
      <c r="S449" s="9">
        <v>101094638</v>
      </c>
      <c r="T449" s="9">
        <v>89715956.2</v>
      </c>
      <c r="U449" s="9">
        <v>40046167.32</v>
      </c>
      <c r="V449" s="9">
        <v>53703428.86</v>
      </c>
      <c r="W449" s="9">
        <v>37496951.25</v>
      </c>
      <c r="X449" s="9">
        <v>48026146.92</v>
      </c>
      <c r="Y449" s="9">
        <v>44832583.32</v>
      </c>
      <c r="Z449" s="9">
        <v>45502167.51</v>
      </c>
      <c r="AA449" s="9">
        <v>60863552.75</v>
      </c>
      <c r="AB449" s="9">
        <v>54505776.61</v>
      </c>
      <c r="AC449" s="9">
        <v>51719161.78</v>
      </c>
      <c r="AD449" s="9">
        <v>211541933.09</v>
      </c>
      <c r="AE449" s="9">
        <v>146961173.31</v>
      </c>
      <c r="AF449" s="9">
        <v>407770267.77</v>
      </c>
      <c r="AG449" s="9">
        <v>339241635.18</v>
      </c>
      <c r="AH449" s="9">
        <v>342146263.53</v>
      </c>
      <c r="AI449" s="9">
        <v>391163349.9</v>
      </c>
      <c r="AJ449" s="9">
        <v>474572141.97</v>
      </c>
      <c r="AK449" s="9">
        <v>440027677.6</v>
      </c>
      <c r="AL449" s="9">
        <v>565028483.31</v>
      </c>
      <c r="AM449" s="2">
        <f t="shared" si="74"/>
        <v>353833476.53</v>
      </c>
      <c r="AN449" s="2">
        <f t="shared" si="78"/>
        <v>230317541.7</v>
      </c>
      <c r="AO449" s="2">
        <f t="shared" si="79"/>
        <v>-21850235.49</v>
      </c>
      <c r="AP449" s="2">
        <f t="shared" si="80"/>
        <v>100506849.15</v>
      </c>
      <c r="AQ449" s="2">
        <f t="shared" si="81"/>
        <v>77851090.69</v>
      </c>
      <c r="AR449" s="2">
        <f t="shared" si="82"/>
        <v>73783722.69</v>
      </c>
      <c r="AS449" s="2">
        <f t="shared" si="83"/>
        <v>-37629380.76</v>
      </c>
      <c r="AT449" s="2">
        <f t="shared" si="84"/>
        <v>81591135.7</v>
      </c>
      <c r="AU449" s="2">
        <f t="shared" si="85"/>
        <v>14121873.1700001</v>
      </c>
      <c r="AV449" s="3">
        <f t="shared" si="75"/>
        <v>0.430322821546075</v>
      </c>
      <c r="AW449" s="3">
        <f t="shared" si="76"/>
        <v>0.353651421397404</v>
      </c>
      <c r="AX449" s="3">
        <f t="shared" si="77"/>
        <v>0.386917278064141</v>
      </c>
    </row>
    <row r="450" spans="1:50">
      <c r="A450" s="8" t="s">
        <v>912</v>
      </c>
      <c r="B450" s="8" t="s">
        <v>913</v>
      </c>
      <c r="C450" s="9">
        <v>521809348.14</v>
      </c>
      <c r="D450" s="9">
        <v>724236781.43</v>
      </c>
      <c r="E450" s="9">
        <v>710446746.52</v>
      </c>
      <c r="F450" s="9">
        <v>388954178.64</v>
      </c>
      <c r="G450" s="9">
        <v>222278512.41</v>
      </c>
      <c r="H450" s="9">
        <v>639675474.26</v>
      </c>
      <c r="I450" s="9">
        <v>67702211.39</v>
      </c>
      <c r="J450" s="9">
        <v>711883881.49</v>
      </c>
      <c r="K450" s="9">
        <v>437298545.31</v>
      </c>
      <c r="L450" s="9">
        <v>148937803</v>
      </c>
      <c r="M450" s="9">
        <v>112430237</v>
      </c>
      <c r="N450" s="9">
        <v>82109747.1</v>
      </c>
      <c r="O450" s="9">
        <v>41520216.6</v>
      </c>
      <c r="P450" s="9">
        <v>41264573</v>
      </c>
      <c r="Q450" s="9">
        <v>37406559.1</v>
      </c>
      <c r="R450" s="9">
        <v>32283299.3</v>
      </c>
      <c r="S450" s="9">
        <v>13314989.2</v>
      </c>
      <c r="T450" s="9">
        <v>16352660.9</v>
      </c>
      <c r="U450" s="9">
        <v>17429015.97</v>
      </c>
      <c r="V450" s="9">
        <v>18303066.57</v>
      </c>
      <c r="W450" s="9">
        <v>19145095.57</v>
      </c>
      <c r="X450" s="9">
        <v>19077931.62</v>
      </c>
      <c r="Y450" s="9">
        <v>23117612.61</v>
      </c>
      <c r="Z450" s="9">
        <v>27918208.29</v>
      </c>
      <c r="AA450" s="9">
        <v>27027976.83</v>
      </c>
      <c r="AB450" s="9">
        <v>29664036.57</v>
      </c>
      <c r="AC450" s="9">
        <v>20444258.51</v>
      </c>
      <c r="AD450" s="9">
        <v>32904429.64</v>
      </c>
      <c r="AE450" s="9">
        <v>67772956.01</v>
      </c>
      <c r="AF450" s="9">
        <v>62363090.18</v>
      </c>
      <c r="AG450" s="9">
        <v>53495416.56</v>
      </c>
      <c r="AH450" s="9">
        <v>79492201.57</v>
      </c>
      <c r="AI450" s="9">
        <v>118253647.04</v>
      </c>
      <c r="AJ450" s="9">
        <v>130209320.62</v>
      </c>
      <c r="AK450" s="9">
        <v>40750339.27</v>
      </c>
      <c r="AL450" s="9">
        <v>79767613.8</v>
      </c>
      <c r="AM450" s="2">
        <f t="shared" si="74"/>
        <v>655271737.47</v>
      </c>
      <c r="AN450" s="2">
        <f t="shared" si="78"/>
        <v>787197128.99</v>
      </c>
      <c r="AO450" s="2">
        <f t="shared" si="79"/>
        <v>749338499.01</v>
      </c>
      <c r="AP450" s="2">
        <f t="shared" si="80"/>
        <v>396056910.3</v>
      </c>
      <c r="AQ450" s="2">
        <f t="shared" si="81"/>
        <v>207168496.45</v>
      </c>
      <c r="AR450" s="2">
        <f t="shared" si="82"/>
        <v>586746594.61</v>
      </c>
      <c r="AS450" s="2">
        <f t="shared" si="83"/>
        <v>-3195833.10000001</v>
      </c>
      <c r="AT450" s="2">
        <f t="shared" si="84"/>
        <v>714112567.99</v>
      </c>
      <c r="AU450" s="2">
        <f t="shared" si="85"/>
        <v>394327850.92</v>
      </c>
      <c r="AV450" s="3">
        <f t="shared" si="75"/>
        <v>0.0580522362567997</v>
      </c>
      <c r="AW450" s="3">
        <f t="shared" si="76"/>
        <v>0.25898206844052</v>
      </c>
      <c r="AX450" s="3">
        <f t="shared" si="77"/>
        <v>0.00072947286706504</v>
      </c>
    </row>
    <row r="451" spans="1:50">
      <c r="A451" s="8" t="s">
        <v>914</v>
      </c>
      <c r="B451" s="8" t="s">
        <v>915</v>
      </c>
      <c r="C451" s="9">
        <v>332099672.96</v>
      </c>
      <c r="D451" s="9">
        <v>436285785.59</v>
      </c>
      <c r="E451" s="9">
        <v>408648864.38</v>
      </c>
      <c r="F451" s="9">
        <v>462436499.38</v>
      </c>
      <c r="G451" s="9">
        <v>520872588.42</v>
      </c>
      <c r="H451" s="9">
        <v>509560904.81</v>
      </c>
      <c r="I451" s="9">
        <v>585305007.62</v>
      </c>
      <c r="J451" s="9">
        <v>477300085.31</v>
      </c>
      <c r="K451" s="9">
        <v>436904115.64</v>
      </c>
      <c r="L451" s="9">
        <v>126094868</v>
      </c>
      <c r="M451" s="9">
        <v>145460964</v>
      </c>
      <c r="N451" s="9">
        <v>127733178</v>
      </c>
      <c r="O451" s="9">
        <v>113209607</v>
      </c>
      <c r="P451" s="9">
        <v>110952610</v>
      </c>
      <c r="Q451" s="9">
        <v>136592145</v>
      </c>
      <c r="R451" s="9">
        <v>104975692</v>
      </c>
      <c r="S451" s="9">
        <v>85421273.8</v>
      </c>
      <c r="T451" s="9">
        <v>65573383.5</v>
      </c>
      <c r="U451" s="9">
        <v>17777678.46</v>
      </c>
      <c r="V451" s="9">
        <v>21640796.78</v>
      </c>
      <c r="W451" s="9">
        <v>19410991.15</v>
      </c>
      <c r="X451" s="9">
        <v>17346684.52</v>
      </c>
      <c r="Y451" s="9">
        <v>19977923.68</v>
      </c>
      <c r="Z451" s="9">
        <v>18493186.77</v>
      </c>
      <c r="AA451" s="9">
        <v>12389657.54</v>
      </c>
      <c r="AB451" s="9">
        <v>6826105.77</v>
      </c>
      <c r="AC451" s="9">
        <v>1879543.29</v>
      </c>
      <c r="AD451" s="9">
        <v>448630759.51</v>
      </c>
      <c r="AE451" s="9">
        <v>868649344.85</v>
      </c>
      <c r="AF451" s="9">
        <v>178785203.1</v>
      </c>
      <c r="AG451" s="9">
        <v>419590491.52</v>
      </c>
      <c r="AH451" s="9">
        <v>492423635.63</v>
      </c>
      <c r="AI451" s="9">
        <v>318744282.82</v>
      </c>
      <c r="AJ451" s="9">
        <v>69961019.16</v>
      </c>
      <c r="AK451" s="9">
        <v>79853108.03</v>
      </c>
      <c r="AL451" s="9">
        <v>168725723.67</v>
      </c>
      <c r="AM451" s="2">
        <f t="shared" ref="AM451:AM514" si="86">C451+L451+U451-AD451</f>
        <v>27341459.91</v>
      </c>
      <c r="AN451" s="2">
        <f t="shared" si="78"/>
        <v>-265261798.48</v>
      </c>
      <c r="AO451" s="2">
        <f t="shared" si="79"/>
        <v>377007830.43</v>
      </c>
      <c r="AP451" s="2">
        <f t="shared" si="80"/>
        <v>173402299.38</v>
      </c>
      <c r="AQ451" s="2">
        <f t="shared" si="81"/>
        <v>159379486.47</v>
      </c>
      <c r="AR451" s="2">
        <f t="shared" si="82"/>
        <v>345901953.76</v>
      </c>
      <c r="AS451" s="2">
        <f t="shared" si="83"/>
        <v>632709338</v>
      </c>
      <c r="AT451" s="2">
        <f t="shared" si="84"/>
        <v>489694356.85</v>
      </c>
      <c r="AU451" s="2">
        <f t="shared" si="85"/>
        <v>335631318.76</v>
      </c>
      <c r="AV451" s="3">
        <f t="shared" ref="AV451:AV514" si="87">POWER(AM451/AU451,1/9)-1</f>
        <v>-0.24317500101522</v>
      </c>
      <c r="AW451" s="3">
        <f t="shared" ref="AW451:AW514" si="88">POWER(AM451/AQ451,1/5)-1</f>
        <v>-0.297125390219219</v>
      </c>
      <c r="AX451" s="3">
        <f t="shared" ref="AX451:AX514" si="89">POWER(AP451/AU451,1/6)-1</f>
        <v>-0.104225430783746</v>
      </c>
    </row>
    <row r="452" spans="1:50">
      <c r="A452" s="8" t="s">
        <v>916</v>
      </c>
      <c r="B452" s="8" t="s">
        <v>917</v>
      </c>
      <c r="C452" s="9">
        <v>1546847991.45</v>
      </c>
      <c r="D452" s="9">
        <v>5041561911.64</v>
      </c>
      <c r="E452" s="9">
        <v>1295120698.77</v>
      </c>
      <c r="F452" s="9">
        <v>1006050830.11</v>
      </c>
      <c r="G452" s="9">
        <v>998666057.61</v>
      </c>
      <c r="H452" s="9">
        <v>531497123.47</v>
      </c>
      <c r="I452" s="9">
        <v>405288398.77</v>
      </c>
      <c r="J452" s="9">
        <v>326382276.82</v>
      </c>
      <c r="K452" s="9">
        <v>435906412.74</v>
      </c>
      <c r="L452" s="9">
        <v>82686144.7</v>
      </c>
      <c r="M452" s="9">
        <v>5626387.05</v>
      </c>
      <c r="N452" s="9">
        <v>8763658.5</v>
      </c>
      <c r="O452" s="9">
        <v>8567801.99</v>
      </c>
      <c r="P452" s="9">
        <v>9790976.52</v>
      </c>
      <c r="Q452" s="9">
        <v>10136564.8</v>
      </c>
      <c r="R452" s="9">
        <v>13375232.2</v>
      </c>
      <c r="S452" s="9">
        <v>13342578.9</v>
      </c>
      <c r="T452" s="9">
        <v>11355190.6</v>
      </c>
      <c r="U452" s="9">
        <v>12151629.71</v>
      </c>
      <c r="V452" s="9">
        <v>17728419.84</v>
      </c>
      <c r="W452" s="9">
        <v>25938128.26</v>
      </c>
      <c r="X452" s="9">
        <v>28706661.7</v>
      </c>
      <c r="Y452" s="9">
        <v>45106572.04</v>
      </c>
      <c r="Z452" s="9">
        <v>88387979.05</v>
      </c>
      <c r="AA452" s="9">
        <v>61706817.63</v>
      </c>
      <c r="AB452" s="9">
        <v>53867457.19</v>
      </c>
      <c r="AC452" s="9">
        <v>42935309.9</v>
      </c>
      <c r="AD452" s="9">
        <v>54526684.35</v>
      </c>
      <c r="AE452" s="9">
        <v>86607846.52</v>
      </c>
      <c r="AF452" s="9">
        <v>3811163.69</v>
      </c>
      <c r="AG452" s="9">
        <v>11961460.63</v>
      </c>
      <c r="AH452" s="9">
        <v>22524888.81</v>
      </c>
      <c r="AI452" s="9">
        <v>11911169.22</v>
      </c>
      <c r="AJ452" s="9">
        <v>8554766.47</v>
      </c>
      <c r="AK452" s="9">
        <v>31326632.15</v>
      </c>
      <c r="AL452" s="9">
        <v>22749786.58</v>
      </c>
      <c r="AM452" s="2">
        <f t="shared" si="86"/>
        <v>1587159081.51</v>
      </c>
      <c r="AN452" s="2">
        <f t="shared" si="78"/>
        <v>4978308872.01</v>
      </c>
      <c r="AO452" s="2">
        <f t="shared" si="79"/>
        <v>1326011321.84</v>
      </c>
      <c r="AP452" s="2">
        <f t="shared" si="80"/>
        <v>1031363833.17</v>
      </c>
      <c r="AQ452" s="2">
        <f t="shared" si="81"/>
        <v>1031038717.36</v>
      </c>
      <c r="AR452" s="2">
        <f t="shared" si="82"/>
        <v>618110498.1</v>
      </c>
      <c r="AS452" s="2">
        <f t="shared" si="83"/>
        <v>471815682.13</v>
      </c>
      <c r="AT452" s="2">
        <f t="shared" si="84"/>
        <v>362265680.76</v>
      </c>
      <c r="AU452" s="2">
        <f t="shared" si="85"/>
        <v>467447126.66</v>
      </c>
      <c r="AV452" s="3">
        <f t="shared" si="87"/>
        <v>0.14548010734562</v>
      </c>
      <c r="AW452" s="3">
        <f t="shared" si="88"/>
        <v>0.0901069207652256</v>
      </c>
      <c r="AX452" s="3">
        <f t="shared" si="89"/>
        <v>0.140984909552935</v>
      </c>
    </row>
    <row r="453" spans="1:50">
      <c r="A453" s="8" t="s">
        <v>918</v>
      </c>
      <c r="B453" s="8" t="s">
        <v>919</v>
      </c>
      <c r="C453" s="9">
        <v>2654485451.06</v>
      </c>
      <c r="D453" s="9">
        <v>583973555.4</v>
      </c>
      <c r="E453" s="9">
        <v>461015529.71</v>
      </c>
      <c r="F453" s="9">
        <v>1233389994.7</v>
      </c>
      <c r="G453" s="9">
        <v>532735410.2</v>
      </c>
      <c r="H453" s="9">
        <v>77559783.3</v>
      </c>
      <c r="I453" s="9">
        <v>-266816875.25</v>
      </c>
      <c r="J453" s="9">
        <v>49714809.6</v>
      </c>
      <c r="K453" s="9">
        <v>435308740.73</v>
      </c>
      <c r="L453" s="9">
        <v>531382079</v>
      </c>
      <c r="M453" s="9">
        <v>415045652</v>
      </c>
      <c r="N453" s="9">
        <v>389801774</v>
      </c>
      <c r="O453" s="9">
        <v>386613398</v>
      </c>
      <c r="P453" s="9">
        <v>303486043</v>
      </c>
      <c r="Q453" s="9">
        <v>357828662</v>
      </c>
      <c r="R453" s="9">
        <v>391084926</v>
      </c>
      <c r="S453" s="9">
        <v>360260036</v>
      </c>
      <c r="T453" s="9">
        <v>328553820</v>
      </c>
      <c r="U453" s="9">
        <v>4858375.72</v>
      </c>
      <c r="V453" s="9">
        <v>4346096.73</v>
      </c>
      <c r="W453" s="9">
        <v>3622898.67</v>
      </c>
      <c r="X453" s="9">
        <v>2121027.72</v>
      </c>
      <c r="Y453" s="9">
        <v>548383.37</v>
      </c>
      <c r="Z453" s="9">
        <v>333340.62</v>
      </c>
      <c r="AA453" s="9">
        <v>824907.21</v>
      </c>
      <c r="AB453" s="9">
        <v>318530.39</v>
      </c>
      <c r="AC453" s="9">
        <v>205744.94</v>
      </c>
      <c r="AD453" s="9">
        <v>848588937.68</v>
      </c>
      <c r="AE453" s="9">
        <v>738971884.54</v>
      </c>
      <c r="AF453" s="9">
        <v>847469915.63</v>
      </c>
      <c r="AG453" s="9">
        <v>542278364.61</v>
      </c>
      <c r="AH453" s="9">
        <v>794523015.16</v>
      </c>
      <c r="AI453" s="9">
        <v>512891199.27</v>
      </c>
      <c r="AJ453" s="9">
        <v>423122928.83</v>
      </c>
      <c r="AK453" s="9">
        <v>847140367.78</v>
      </c>
      <c r="AL453" s="9">
        <v>493020172.29</v>
      </c>
      <c r="AM453" s="2">
        <f t="shared" si="86"/>
        <v>2342136968.1</v>
      </c>
      <c r="AN453" s="2">
        <f t="shared" ref="AN453:AN516" si="90">D453+M453+V453-AE453</f>
        <v>264393419.59</v>
      </c>
      <c r="AO453" s="2">
        <f t="shared" ref="AO453:AO516" si="91">E453+N453+W453-AF453</f>
        <v>6970286.75</v>
      </c>
      <c r="AP453" s="2">
        <f t="shared" ref="AP453:AP516" si="92">F453+O453+X453-AG453</f>
        <v>1079846055.81</v>
      </c>
      <c r="AQ453" s="2">
        <f t="shared" ref="AQ453:AQ516" si="93">G453+P453+Y453-AH453</f>
        <v>42246821.4100001</v>
      </c>
      <c r="AR453" s="2">
        <f t="shared" ref="AR453:AR516" si="94">H453+Q453+Z453-AI453</f>
        <v>-77169413.35</v>
      </c>
      <c r="AS453" s="2">
        <f t="shared" ref="AS453:AS516" si="95">I453+R453+AA453-AJ453</f>
        <v>-298029970.87</v>
      </c>
      <c r="AT453" s="2">
        <f t="shared" ref="AT453:AT516" si="96">J453+S453+AB453-AK453</f>
        <v>-436846991.79</v>
      </c>
      <c r="AU453" s="2">
        <f t="shared" ref="AU453:AU516" si="97">K453+T453+AC453-AL453</f>
        <v>271048133.38</v>
      </c>
      <c r="AV453" s="3">
        <f t="shared" si="87"/>
        <v>0.270758063735954</v>
      </c>
      <c r="AW453" s="3">
        <f t="shared" si="88"/>
        <v>1.23235700800803</v>
      </c>
      <c r="AX453" s="3">
        <f t="shared" si="89"/>
        <v>0.259077812719738</v>
      </c>
    </row>
    <row r="454" spans="1:50">
      <c r="A454" s="8" t="s">
        <v>920</v>
      </c>
      <c r="B454" s="8" t="s">
        <v>921</v>
      </c>
      <c r="C454" s="9">
        <v>531619032.23</v>
      </c>
      <c r="D454" s="9">
        <v>112134071.11</v>
      </c>
      <c r="E454" s="9">
        <v>761027833.01</v>
      </c>
      <c r="F454" s="9">
        <v>606339811.35</v>
      </c>
      <c r="G454" s="9">
        <v>554127134.76</v>
      </c>
      <c r="H454" s="9">
        <v>569972750.9</v>
      </c>
      <c r="I454" s="9">
        <v>519654725.22</v>
      </c>
      <c r="J454" s="9">
        <v>919316478.31</v>
      </c>
      <c r="K454" s="9">
        <v>435040827.51</v>
      </c>
      <c r="L454" s="9">
        <v>201722182</v>
      </c>
      <c r="M454" s="9">
        <v>186180358</v>
      </c>
      <c r="N454" s="9">
        <v>178417711</v>
      </c>
      <c r="O454" s="9">
        <v>11199473.3</v>
      </c>
      <c r="P454" s="9">
        <v>10174744</v>
      </c>
      <c r="Q454" s="9">
        <v>7902458.47</v>
      </c>
      <c r="R454" s="9">
        <v>6426367.85</v>
      </c>
      <c r="S454" s="9">
        <v>5774420.31</v>
      </c>
      <c r="T454" s="9">
        <v>4266809.78</v>
      </c>
      <c r="U454" s="9">
        <v>7369489.56</v>
      </c>
      <c r="V454" s="9">
        <v>2927257.79</v>
      </c>
      <c r="W454" s="9">
        <v>3095853.26</v>
      </c>
      <c r="X454" s="9">
        <v>1639263.2</v>
      </c>
      <c r="Y454" s="9">
        <v>1890134.46</v>
      </c>
      <c r="Z454" s="9">
        <v>178015.22</v>
      </c>
      <c r="AA454" s="9">
        <v>104333.36</v>
      </c>
      <c r="AB454" s="9">
        <v>248015.98</v>
      </c>
      <c r="AC454" s="9">
        <v>3315131.4</v>
      </c>
      <c r="AD454" s="9">
        <v>19065654.73</v>
      </c>
      <c r="AE454" s="9">
        <v>16299975.63</v>
      </c>
      <c r="AF454" s="9">
        <v>148955379.87</v>
      </c>
      <c r="AG454" s="9">
        <v>15340214.88</v>
      </c>
      <c r="AH454" s="9">
        <v>16232840.8</v>
      </c>
      <c r="AI454" s="9">
        <v>8668139.2</v>
      </c>
      <c r="AJ454" s="9">
        <v>6610585.47</v>
      </c>
      <c r="AK454" s="9">
        <v>7735663.75</v>
      </c>
      <c r="AL454" s="9">
        <v>5394120.36</v>
      </c>
      <c r="AM454" s="2">
        <f t="shared" si="86"/>
        <v>721645049.06</v>
      </c>
      <c r="AN454" s="2">
        <f t="shared" si="90"/>
        <v>284941711.27</v>
      </c>
      <c r="AO454" s="2">
        <f t="shared" si="91"/>
        <v>793586017.4</v>
      </c>
      <c r="AP454" s="2">
        <f t="shared" si="92"/>
        <v>603838332.97</v>
      </c>
      <c r="AQ454" s="2">
        <f t="shared" si="93"/>
        <v>549959172.42</v>
      </c>
      <c r="AR454" s="2">
        <f t="shared" si="94"/>
        <v>569385085.39</v>
      </c>
      <c r="AS454" s="2">
        <f t="shared" si="95"/>
        <v>519574840.96</v>
      </c>
      <c r="AT454" s="2">
        <f t="shared" si="96"/>
        <v>917603250.85</v>
      </c>
      <c r="AU454" s="2">
        <f t="shared" si="97"/>
        <v>437228648.33</v>
      </c>
      <c r="AV454" s="3">
        <f t="shared" si="87"/>
        <v>0.057254268818437</v>
      </c>
      <c r="AW454" s="3">
        <f t="shared" si="88"/>
        <v>0.0558412795593826</v>
      </c>
      <c r="AX454" s="3">
        <f t="shared" si="89"/>
        <v>0.0552823591030673</v>
      </c>
    </row>
    <row r="455" spans="1:50">
      <c r="A455" s="8" t="s">
        <v>922</v>
      </c>
      <c r="B455" s="8" t="s">
        <v>923</v>
      </c>
      <c r="C455" s="9">
        <v>777153230.88</v>
      </c>
      <c r="D455" s="9">
        <v>583301076.48</v>
      </c>
      <c r="E455" s="9">
        <v>435485210.81</v>
      </c>
      <c r="F455" s="9">
        <v>221373378.05</v>
      </c>
      <c r="G455" s="9">
        <v>250137824.68</v>
      </c>
      <c r="H455" s="9">
        <v>416774294.42</v>
      </c>
      <c r="I455" s="9">
        <v>349437171.62</v>
      </c>
      <c r="J455" s="9">
        <v>249287443.51</v>
      </c>
      <c r="K455" s="9">
        <v>433830145.74</v>
      </c>
      <c r="L455" s="9">
        <v>67177435</v>
      </c>
      <c r="M455" s="9">
        <v>59877201.1</v>
      </c>
      <c r="N455" s="9">
        <v>59761449.1</v>
      </c>
      <c r="O455" s="9">
        <v>56058944.1</v>
      </c>
      <c r="P455" s="9">
        <v>59758739.3</v>
      </c>
      <c r="Q455" s="9">
        <v>61395447.3</v>
      </c>
      <c r="R455" s="9">
        <v>59801478.5</v>
      </c>
      <c r="S455" s="9">
        <v>59108675.4</v>
      </c>
      <c r="T455" s="9">
        <v>54988595.4</v>
      </c>
      <c r="U455" s="9">
        <v>185453.8</v>
      </c>
      <c r="V455" s="9">
        <v>124628.72</v>
      </c>
      <c r="W455" s="9">
        <v>280414.67</v>
      </c>
      <c r="X455" s="9">
        <v>0</v>
      </c>
      <c r="Y455" s="9">
        <v>188727.04</v>
      </c>
      <c r="Z455" s="9">
        <v>429929.3</v>
      </c>
      <c r="AA455" s="9">
        <v>656787.55</v>
      </c>
      <c r="AB455" s="9">
        <v>296638.68</v>
      </c>
      <c r="AC455" s="9">
        <v>160964.14</v>
      </c>
      <c r="AD455" s="9">
        <v>556368364.56</v>
      </c>
      <c r="AE455" s="9">
        <v>236043775.7</v>
      </c>
      <c r="AF455" s="9">
        <v>80096132.17</v>
      </c>
      <c r="AG455" s="9">
        <v>97807013.08</v>
      </c>
      <c r="AH455" s="9">
        <v>45312582.62</v>
      </c>
      <c r="AI455" s="9">
        <v>128929786.26</v>
      </c>
      <c r="AJ455" s="9">
        <v>87180339.76</v>
      </c>
      <c r="AK455" s="9">
        <v>26369110.56</v>
      </c>
      <c r="AL455" s="9">
        <v>56837088.39</v>
      </c>
      <c r="AM455" s="2">
        <f t="shared" si="86"/>
        <v>288147755.12</v>
      </c>
      <c r="AN455" s="2">
        <f t="shared" si="90"/>
        <v>407259130.6</v>
      </c>
      <c r="AO455" s="2">
        <f t="shared" si="91"/>
        <v>415430942.41</v>
      </c>
      <c r="AP455" s="2">
        <f t="shared" si="92"/>
        <v>179625309.07</v>
      </c>
      <c r="AQ455" s="2">
        <f t="shared" si="93"/>
        <v>264772708.4</v>
      </c>
      <c r="AR455" s="2">
        <f t="shared" si="94"/>
        <v>349669884.76</v>
      </c>
      <c r="AS455" s="2">
        <f t="shared" si="95"/>
        <v>322715097.91</v>
      </c>
      <c r="AT455" s="2">
        <f t="shared" si="96"/>
        <v>282323647.03</v>
      </c>
      <c r="AU455" s="2">
        <f t="shared" si="97"/>
        <v>432142616.89</v>
      </c>
      <c r="AV455" s="3">
        <f t="shared" si="87"/>
        <v>-0.0440325018422715</v>
      </c>
      <c r="AW455" s="3">
        <f t="shared" si="88"/>
        <v>0.0170642862069355</v>
      </c>
      <c r="AX455" s="3">
        <f t="shared" si="89"/>
        <v>-0.136113398223535</v>
      </c>
    </row>
    <row r="456" spans="1:50">
      <c r="A456" s="8" t="s">
        <v>924</v>
      </c>
      <c r="B456" s="8" t="s">
        <v>925</v>
      </c>
      <c r="C456" s="9">
        <v>1158991256.73</v>
      </c>
      <c r="D456" s="9">
        <v>301738536.55</v>
      </c>
      <c r="E456" s="9">
        <v>491697241.48</v>
      </c>
      <c r="F456" s="9">
        <v>720364452.94</v>
      </c>
      <c r="G456" s="9">
        <v>668548193.25</v>
      </c>
      <c r="H456" s="9">
        <v>473459377.89</v>
      </c>
      <c r="I456" s="9">
        <v>255546299.55</v>
      </c>
      <c r="J456" s="9">
        <v>433762332.68</v>
      </c>
      <c r="K456" s="9">
        <v>432682214.24</v>
      </c>
      <c r="L456" s="9">
        <v>1157682680</v>
      </c>
      <c r="M456" s="9">
        <v>945888832</v>
      </c>
      <c r="N456" s="9">
        <v>926214361</v>
      </c>
      <c r="O456" s="9">
        <v>1351926850</v>
      </c>
      <c r="P456" s="9">
        <v>638155306</v>
      </c>
      <c r="Q456" s="9">
        <v>448631668</v>
      </c>
      <c r="R456" s="9">
        <v>305711963</v>
      </c>
      <c r="S456" s="9">
        <v>225408754</v>
      </c>
      <c r="T456" s="9">
        <v>155435228</v>
      </c>
      <c r="U456" s="9">
        <v>195430237.84</v>
      </c>
      <c r="V456" s="9">
        <v>203248321.85</v>
      </c>
      <c r="W456" s="9">
        <v>184988404.83</v>
      </c>
      <c r="X456" s="9">
        <v>125388935.96</v>
      </c>
      <c r="Y456" s="9">
        <v>16073063.48</v>
      </c>
      <c r="Z456" s="9">
        <v>14306655.79</v>
      </c>
      <c r="AA456" s="9">
        <v>5454217.66</v>
      </c>
      <c r="AB456" s="9">
        <v>3647702.26</v>
      </c>
      <c r="AC456" s="9">
        <v>4097152.98</v>
      </c>
      <c r="AD456" s="9">
        <v>883210042.46</v>
      </c>
      <c r="AE456" s="9">
        <v>1695636309.24</v>
      </c>
      <c r="AF456" s="9">
        <v>1075299122.37</v>
      </c>
      <c r="AG456" s="9">
        <v>1982292320.82</v>
      </c>
      <c r="AH456" s="9">
        <v>2161420360.44</v>
      </c>
      <c r="AI456" s="9">
        <v>1623867976.83</v>
      </c>
      <c r="AJ456" s="9">
        <v>629520666.05</v>
      </c>
      <c r="AK456" s="9">
        <v>411623248.08</v>
      </c>
      <c r="AL456" s="9">
        <v>457435042.74</v>
      </c>
      <c r="AM456" s="2">
        <f t="shared" si="86"/>
        <v>1628894132.11</v>
      </c>
      <c r="AN456" s="2">
        <f t="shared" si="90"/>
        <v>-244760618.84</v>
      </c>
      <c r="AO456" s="2">
        <f t="shared" si="91"/>
        <v>527600884.94</v>
      </c>
      <c r="AP456" s="2">
        <f t="shared" si="92"/>
        <v>215387918.08</v>
      </c>
      <c r="AQ456" s="2">
        <f t="shared" si="93"/>
        <v>-838643797.71</v>
      </c>
      <c r="AR456" s="2">
        <f t="shared" si="94"/>
        <v>-687470275.15</v>
      </c>
      <c r="AS456" s="2">
        <f t="shared" si="95"/>
        <v>-62808185.84</v>
      </c>
      <c r="AT456" s="2">
        <f t="shared" si="96"/>
        <v>251195540.86</v>
      </c>
      <c r="AU456" s="2">
        <f t="shared" si="97"/>
        <v>134779552.48</v>
      </c>
      <c r="AV456" s="3">
        <f t="shared" si="87"/>
        <v>0.319022167335196</v>
      </c>
      <c r="AW456" s="3">
        <f t="shared" si="88"/>
        <v>-2.14199200609086</v>
      </c>
      <c r="AX456" s="3">
        <f t="shared" si="89"/>
        <v>0.0812668492148398</v>
      </c>
    </row>
    <row r="457" spans="1:50">
      <c r="A457" s="8" t="s">
        <v>926</v>
      </c>
      <c r="B457" s="8" t="s">
        <v>927</v>
      </c>
      <c r="C457" s="9">
        <v>1697836680.83</v>
      </c>
      <c r="D457" s="9">
        <v>1554638623.01</v>
      </c>
      <c r="E457" s="9">
        <v>792629916.88</v>
      </c>
      <c r="F457" s="9">
        <v>192658686.9</v>
      </c>
      <c r="G457" s="9">
        <v>291265529.42</v>
      </c>
      <c r="H457" s="9">
        <v>362369243.76</v>
      </c>
      <c r="I457" s="9">
        <v>86378212.64</v>
      </c>
      <c r="J457" s="9">
        <v>61091386.64</v>
      </c>
      <c r="K457" s="9">
        <v>431071078.4</v>
      </c>
      <c r="L457" s="9">
        <v>1575361740</v>
      </c>
      <c r="M457" s="9">
        <v>1588319490</v>
      </c>
      <c r="N457" s="9">
        <v>1258779540</v>
      </c>
      <c r="O457" s="9">
        <v>1186413120</v>
      </c>
      <c r="P457" s="9">
        <v>1188312730</v>
      </c>
      <c r="Q457" s="9">
        <v>1112097290</v>
      </c>
      <c r="R457" s="9">
        <v>802440346</v>
      </c>
      <c r="S457" s="9">
        <v>729815668</v>
      </c>
      <c r="T457" s="9">
        <v>642248586</v>
      </c>
      <c r="U457" s="9">
        <v>547683787.9</v>
      </c>
      <c r="V457" s="9">
        <v>407566369.98</v>
      </c>
      <c r="W457" s="9">
        <v>379931798.96</v>
      </c>
      <c r="X457" s="9">
        <v>343005770.11</v>
      </c>
      <c r="Y457" s="9">
        <v>319885555.22</v>
      </c>
      <c r="Z457" s="9">
        <v>294250253.05</v>
      </c>
      <c r="AA457" s="9">
        <v>220774835.05</v>
      </c>
      <c r="AB457" s="9">
        <v>192611344.92</v>
      </c>
      <c r="AC457" s="9">
        <v>143868333.83</v>
      </c>
      <c r="AD457" s="9">
        <v>1282967720.46</v>
      </c>
      <c r="AE457" s="9">
        <v>1627917766.75</v>
      </c>
      <c r="AF457" s="9">
        <v>1631787568.46</v>
      </c>
      <c r="AG457" s="9">
        <v>1285055556.87</v>
      </c>
      <c r="AH457" s="9">
        <v>1380574419.71</v>
      </c>
      <c r="AI457" s="9">
        <v>1506337018.92</v>
      </c>
      <c r="AJ457" s="9">
        <v>2912953429.07</v>
      </c>
      <c r="AK457" s="9">
        <v>3399113361.21</v>
      </c>
      <c r="AL457" s="9">
        <v>2761739900.5</v>
      </c>
      <c r="AM457" s="2">
        <f t="shared" si="86"/>
        <v>2537914488.27</v>
      </c>
      <c r="AN457" s="2">
        <f t="shared" si="90"/>
        <v>1922606716.24</v>
      </c>
      <c r="AO457" s="2">
        <f t="shared" si="91"/>
        <v>799553687.38</v>
      </c>
      <c r="AP457" s="2">
        <f t="shared" si="92"/>
        <v>437022020.14</v>
      </c>
      <c r="AQ457" s="2">
        <f t="shared" si="93"/>
        <v>418889394.93</v>
      </c>
      <c r="AR457" s="2">
        <f t="shared" si="94"/>
        <v>262379767.89</v>
      </c>
      <c r="AS457" s="2">
        <f t="shared" si="95"/>
        <v>-1803360035.38</v>
      </c>
      <c r="AT457" s="2">
        <f t="shared" si="96"/>
        <v>-2415594961.65</v>
      </c>
      <c r="AU457" s="2">
        <f t="shared" si="97"/>
        <v>-1544551902.27</v>
      </c>
      <c r="AV457" s="3">
        <f t="shared" si="87"/>
        <v>-2.05672949861333</v>
      </c>
      <c r="AW457" s="3">
        <f t="shared" si="88"/>
        <v>0.43375690973783</v>
      </c>
      <c r="AX457" s="3" t="e">
        <f t="shared" si="89"/>
        <v>#NUM!</v>
      </c>
    </row>
    <row r="458" spans="1:50">
      <c r="A458" s="8" t="s">
        <v>928</v>
      </c>
      <c r="B458" s="8" t="s">
        <v>929</v>
      </c>
      <c r="C458" s="9">
        <v>2352053055.62</v>
      </c>
      <c r="D458" s="9">
        <v>2015788602.31</v>
      </c>
      <c r="E458" s="9">
        <v>1842037943.89</v>
      </c>
      <c r="F458" s="9">
        <v>958359359.55</v>
      </c>
      <c r="G458" s="9">
        <v>946024722.66</v>
      </c>
      <c r="H458" s="9">
        <v>926527962.06</v>
      </c>
      <c r="I458" s="9">
        <v>848201705.11</v>
      </c>
      <c r="J458" s="9">
        <v>609779804.05</v>
      </c>
      <c r="K458" s="9">
        <v>430469705.33</v>
      </c>
      <c r="L458" s="9">
        <v>96650434.7</v>
      </c>
      <c r="M458" s="9">
        <v>61193816.4</v>
      </c>
      <c r="N458" s="9">
        <v>63945473.3</v>
      </c>
      <c r="O458" s="9">
        <v>64971339.8</v>
      </c>
      <c r="P458" s="9">
        <v>62648477.8</v>
      </c>
      <c r="Q458" s="9">
        <v>54439354.8</v>
      </c>
      <c r="R458" s="9">
        <v>45192441.9</v>
      </c>
      <c r="S458" s="9">
        <v>49510990.1</v>
      </c>
      <c r="T458" s="9">
        <v>48363618.5</v>
      </c>
      <c r="U458" s="9">
        <v>4054565.27</v>
      </c>
      <c r="V458" s="9">
        <v>46247549.83</v>
      </c>
      <c r="W458" s="9">
        <v>49436949.56</v>
      </c>
      <c r="X458" s="9">
        <v>49618638.3</v>
      </c>
      <c r="Y458" s="9">
        <v>51987263.57</v>
      </c>
      <c r="Z458" s="9">
        <v>44660560.4</v>
      </c>
      <c r="AA458" s="9">
        <v>189717.8</v>
      </c>
      <c r="AB458" s="9">
        <v>675666.44</v>
      </c>
      <c r="AC458" s="9">
        <v>903798.04</v>
      </c>
      <c r="AD458" s="9">
        <v>10845754.38</v>
      </c>
      <c r="AE458" s="9">
        <v>5986216.22</v>
      </c>
      <c r="AF458" s="9">
        <v>2303158.61</v>
      </c>
      <c r="AG458" s="9">
        <v>22903212.44</v>
      </c>
      <c r="AH458" s="9">
        <v>47633415.85</v>
      </c>
      <c r="AI458" s="9">
        <v>130260463.66</v>
      </c>
      <c r="AJ458" s="9">
        <v>39792077.32</v>
      </c>
      <c r="AK458" s="9">
        <v>59916173.19</v>
      </c>
      <c r="AL458" s="9">
        <v>26039239.66</v>
      </c>
      <c r="AM458" s="2">
        <f t="shared" si="86"/>
        <v>2441912301.21</v>
      </c>
      <c r="AN458" s="2">
        <f t="shared" si="90"/>
        <v>2117243752.32</v>
      </c>
      <c r="AO458" s="2">
        <f t="shared" si="91"/>
        <v>1953117208.14</v>
      </c>
      <c r="AP458" s="2">
        <f t="shared" si="92"/>
        <v>1050046125.21</v>
      </c>
      <c r="AQ458" s="2">
        <f t="shared" si="93"/>
        <v>1013027048.18</v>
      </c>
      <c r="AR458" s="2">
        <f t="shared" si="94"/>
        <v>895367413.6</v>
      </c>
      <c r="AS458" s="2">
        <f t="shared" si="95"/>
        <v>853791787.49</v>
      </c>
      <c r="AT458" s="2">
        <f t="shared" si="96"/>
        <v>600050287.4</v>
      </c>
      <c r="AU458" s="2">
        <f t="shared" si="97"/>
        <v>453697882.21</v>
      </c>
      <c r="AV458" s="3">
        <f t="shared" si="87"/>
        <v>0.205641380589296</v>
      </c>
      <c r="AW458" s="3">
        <f t="shared" si="88"/>
        <v>0.192399552198581</v>
      </c>
      <c r="AX458" s="3">
        <f t="shared" si="89"/>
        <v>0.15011236008011</v>
      </c>
    </row>
    <row r="459" spans="1:50">
      <c r="A459" s="8" t="s">
        <v>930</v>
      </c>
      <c r="B459" s="8" t="s">
        <v>931</v>
      </c>
      <c r="C459" s="9">
        <v>2431454744.8</v>
      </c>
      <c r="D459" s="9">
        <v>1671518667.38</v>
      </c>
      <c r="E459" s="9">
        <v>1374376823.8</v>
      </c>
      <c r="F459" s="9">
        <v>1142932917.56</v>
      </c>
      <c r="G459" s="9">
        <v>807018675.04</v>
      </c>
      <c r="H459" s="9">
        <v>536131906.97</v>
      </c>
      <c r="I459" s="9">
        <v>466676722.67</v>
      </c>
      <c r="J459" s="9">
        <v>438828802.74</v>
      </c>
      <c r="K459" s="9">
        <v>429768408.02</v>
      </c>
      <c r="L459" s="9">
        <v>66676977.9</v>
      </c>
      <c r="M459" s="9">
        <v>31795301.1</v>
      </c>
      <c r="N459" s="9">
        <v>28663934.1</v>
      </c>
      <c r="O459" s="9">
        <v>29326442.6</v>
      </c>
      <c r="P459" s="9">
        <v>33083676.4</v>
      </c>
      <c r="Q459" s="9">
        <v>30335814.6</v>
      </c>
      <c r="R459" s="9">
        <v>26996608.1</v>
      </c>
      <c r="S459" s="9">
        <v>25477177</v>
      </c>
      <c r="T459" s="9">
        <v>19832428.7</v>
      </c>
      <c r="U459" s="9">
        <v>15963091.84</v>
      </c>
      <c r="V459" s="9">
        <v>12458954.98</v>
      </c>
      <c r="W459" s="9">
        <v>10694387.81</v>
      </c>
      <c r="X459" s="9">
        <v>5465085.94</v>
      </c>
      <c r="Y459" s="9">
        <v>5419373</v>
      </c>
      <c r="Z459" s="9">
        <v>3232097.91</v>
      </c>
      <c r="AA459" s="9">
        <v>1624334.32</v>
      </c>
      <c r="AB459" s="9">
        <v>1209924.98</v>
      </c>
      <c r="AC459" s="9">
        <v>784323.45</v>
      </c>
      <c r="AD459" s="9">
        <v>92166857.84</v>
      </c>
      <c r="AE459" s="9">
        <v>419011011.93</v>
      </c>
      <c r="AF459" s="9">
        <v>65435999.14</v>
      </c>
      <c r="AG459" s="9">
        <v>74235604.2</v>
      </c>
      <c r="AH459" s="9">
        <v>51868078.7</v>
      </c>
      <c r="AI459" s="9">
        <v>90972584.44</v>
      </c>
      <c r="AJ459" s="9">
        <v>78863478.59</v>
      </c>
      <c r="AK459" s="9">
        <v>25865016.19</v>
      </c>
      <c r="AL459" s="9">
        <v>146543982.61</v>
      </c>
      <c r="AM459" s="2">
        <f t="shared" si="86"/>
        <v>2421927956.7</v>
      </c>
      <c r="AN459" s="2">
        <f t="shared" si="90"/>
        <v>1296761911.53</v>
      </c>
      <c r="AO459" s="2">
        <f t="shared" si="91"/>
        <v>1348299146.57</v>
      </c>
      <c r="AP459" s="2">
        <f t="shared" si="92"/>
        <v>1103488841.9</v>
      </c>
      <c r="AQ459" s="2">
        <f t="shared" si="93"/>
        <v>793653645.74</v>
      </c>
      <c r="AR459" s="2">
        <f t="shared" si="94"/>
        <v>478727235.04</v>
      </c>
      <c r="AS459" s="2">
        <f t="shared" si="95"/>
        <v>416434186.5</v>
      </c>
      <c r="AT459" s="2">
        <f t="shared" si="96"/>
        <v>439650888.53</v>
      </c>
      <c r="AU459" s="2">
        <f t="shared" si="97"/>
        <v>303841177.56</v>
      </c>
      <c r="AV459" s="3">
        <f t="shared" si="87"/>
        <v>0.259413335996229</v>
      </c>
      <c r="AW459" s="3">
        <f t="shared" si="88"/>
        <v>0.249988567572073</v>
      </c>
      <c r="AX459" s="3">
        <f t="shared" si="89"/>
        <v>0.239805482764899</v>
      </c>
    </row>
    <row r="460" spans="1:50">
      <c r="A460" s="8" t="s">
        <v>932</v>
      </c>
      <c r="B460" s="8" t="s">
        <v>933</v>
      </c>
      <c r="C460" s="9">
        <v>1209692808.43</v>
      </c>
      <c r="D460" s="9">
        <v>943458935.89</v>
      </c>
      <c r="E460" s="9">
        <v>651053895.47</v>
      </c>
      <c r="F460" s="9">
        <v>818841831.98</v>
      </c>
      <c r="G460" s="9">
        <v>680150701.31</v>
      </c>
      <c r="H460" s="9">
        <v>563086671.37</v>
      </c>
      <c r="I460" s="9">
        <v>747628736</v>
      </c>
      <c r="J460" s="9">
        <v>571091075.66</v>
      </c>
      <c r="K460" s="9">
        <v>429739809.21</v>
      </c>
      <c r="L460" s="9">
        <v>273545176</v>
      </c>
      <c r="M460" s="9">
        <v>201279800</v>
      </c>
      <c r="N460" s="9">
        <v>204414636</v>
      </c>
      <c r="O460" s="9">
        <v>213329113</v>
      </c>
      <c r="P460" s="9">
        <v>274723419</v>
      </c>
      <c r="Q460" s="9">
        <v>257245409</v>
      </c>
      <c r="R460" s="9">
        <v>286414575</v>
      </c>
      <c r="S460" s="9">
        <v>278031763</v>
      </c>
      <c r="T460" s="9">
        <v>22148963.7</v>
      </c>
      <c r="U460" s="9">
        <v>3680204.99</v>
      </c>
      <c r="V460" s="9">
        <v>5900976.07</v>
      </c>
      <c r="W460" s="9">
        <v>5160550.36</v>
      </c>
      <c r="X460" s="9">
        <v>4021303.69</v>
      </c>
      <c r="Y460" s="9">
        <v>3357512.27</v>
      </c>
      <c r="Z460" s="9">
        <v>3061063.33</v>
      </c>
      <c r="AA460" s="9">
        <v>7152851.85</v>
      </c>
      <c r="AB460" s="9">
        <v>4749610.62</v>
      </c>
      <c r="AC460" s="9">
        <v>7955703.56</v>
      </c>
      <c r="AD460" s="9">
        <v>1529063939.3</v>
      </c>
      <c r="AE460" s="9">
        <v>1084635854.34</v>
      </c>
      <c r="AF460" s="9">
        <v>291587620.3</v>
      </c>
      <c r="AG460" s="9">
        <v>301842752.41</v>
      </c>
      <c r="AH460" s="9">
        <v>373570984.71</v>
      </c>
      <c r="AI460" s="9">
        <v>667152122.94</v>
      </c>
      <c r="AJ460" s="9">
        <v>648965196.62</v>
      </c>
      <c r="AK460" s="9">
        <v>345254697.52</v>
      </c>
      <c r="AL460" s="9">
        <v>313867241.35</v>
      </c>
      <c r="AM460" s="2">
        <f t="shared" si="86"/>
        <v>-42145749.8799999</v>
      </c>
      <c r="AN460" s="2">
        <f t="shared" si="90"/>
        <v>66003857.6199999</v>
      </c>
      <c r="AO460" s="2">
        <f t="shared" si="91"/>
        <v>569041461.53</v>
      </c>
      <c r="AP460" s="2">
        <f t="shared" si="92"/>
        <v>734349496.26</v>
      </c>
      <c r="AQ460" s="2">
        <f t="shared" si="93"/>
        <v>584660647.87</v>
      </c>
      <c r="AR460" s="2">
        <f t="shared" si="94"/>
        <v>156241020.76</v>
      </c>
      <c r="AS460" s="2">
        <f t="shared" si="95"/>
        <v>392230966.23</v>
      </c>
      <c r="AT460" s="2">
        <f t="shared" si="96"/>
        <v>508617751.76</v>
      </c>
      <c r="AU460" s="2">
        <f t="shared" si="97"/>
        <v>145977235.12</v>
      </c>
      <c r="AV460" s="3">
        <f t="shared" si="87"/>
        <v>-1.87106802578208</v>
      </c>
      <c r="AW460" s="3">
        <f t="shared" si="88"/>
        <v>-1.59097619077105</v>
      </c>
      <c r="AX460" s="3">
        <f t="shared" si="89"/>
        <v>0.308989846770087</v>
      </c>
    </row>
    <row r="461" spans="1:50">
      <c r="A461" s="8" t="s">
        <v>934</v>
      </c>
      <c r="B461" s="8" t="s">
        <v>935</v>
      </c>
      <c r="C461" s="9">
        <v>1808194273.44</v>
      </c>
      <c r="D461" s="9">
        <v>1303726787.32</v>
      </c>
      <c r="E461" s="9">
        <v>1226973543.86</v>
      </c>
      <c r="F461" s="9">
        <v>1100178312.41</v>
      </c>
      <c r="G461" s="9">
        <v>968529145.99</v>
      </c>
      <c r="H461" s="9">
        <v>740477031.05</v>
      </c>
      <c r="I461" s="9">
        <v>672366598.87</v>
      </c>
      <c r="J461" s="9">
        <v>579080945.62</v>
      </c>
      <c r="K461" s="9">
        <v>429194659.45</v>
      </c>
      <c r="L461" s="9">
        <v>555771593</v>
      </c>
      <c r="M461" s="9">
        <v>478701766</v>
      </c>
      <c r="N461" s="9">
        <v>452637800</v>
      </c>
      <c r="O461" s="9">
        <v>408044595</v>
      </c>
      <c r="P461" s="9">
        <v>375966789</v>
      </c>
      <c r="Q461" s="9">
        <v>321220235</v>
      </c>
      <c r="R461" s="9">
        <v>279007217</v>
      </c>
      <c r="S461" s="9">
        <v>267626119</v>
      </c>
      <c r="T461" s="9">
        <v>113720083</v>
      </c>
      <c r="U461" s="9">
        <v>12721474.41</v>
      </c>
      <c r="V461" s="9">
        <v>4314809.47</v>
      </c>
      <c r="W461" s="9">
        <v>9287767.47</v>
      </c>
      <c r="X461" s="9">
        <v>16542607.82</v>
      </c>
      <c r="Y461" s="9">
        <v>13930800.31</v>
      </c>
      <c r="Z461" s="9">
        <v>9710673.77</v>
      </c>
      <c r="AA461" s="9">
        <v>11579255.07</v>
      </c>
      <c r="AB461" s="9">
        <v>12159861.96</v>
      </c>
      <c r="AC461" s="9">
        <v>8962916.49</v>
      </c>
      <c r="AD461" s="9">
        <v>362721117.57</v>
      </c>
      <c r="AE461" s="9">
        <v>617533606.7</v>
      </c>
      <c r="AF461" s="9">
        <v>501043321.82</v>
      </c>
      <c r="AG461" s="9">
        <v>335908479.49</v>
      </c>
      <c r="AH461" s="9">
        <v>203036611.73</v>
      </c>
      <c r="AI461" s="9">
        <v>688738708.22</v>
      </c>
      <c r="AJ461" s="9">
        <v>322497029.69</v>
      </c>
      <c r="AK461" s="9">
        <v>115607658.91</v>
      </c>
      <c r="AL461" s="9">
        <v>382282018.51</v>
      </c>
      <c r="AM461" s="2">
        <f t="shared" si="86"/>
        <v>2013966223.28</v>
      </c>
      <c r="AN461" s="2">
        <f t="shared" si="90"/>
        <v>1169209756.09</v>
      </c>
      <c r="AO461" s="2">
        <f t="shared" si="91"/>
        <v>1187855789.51</v>
      </c>
      <c r="AP461" s="2">
        <f t="shared" si="92"/>
        <v>1188857035.74</v>
      </c>
      <c r="AQ461" s="2">
        <f t="shared" si="93"/>
        <v>1155390123.57</v>
      </c>
      <c r="AR461" s="2">
        <f t="shared" si="94"/>
        <v>382669231.6</v>
      </c>
      <c r="AS461" s="2">
        <f t="shared" si="95"/>
        <v>640456041.25</v>
      </c>
      <c r="AT461" s="2">
        <f t="shared" si="96"/>
        <v>743259267.67</v>
      </c>
      <c r="AU461" s="2">
        <f t="shared" si="97"/>
        <v>169595640.43</v>
      </c>
      <c r="AV461" s="3">
        <f t="shared" si="87"/>
        <v>0.316449386604912</v>
      </c>
      <c r="AW461" s="3">
        <f t="shared" si="88"/>
        <v>0.117544193394131</v>
      </c>
      <c r="AX461" s="3">
        <f t="shared" si="89"/>
        <v>0.38341503516455</v>
      </c>
    </row>
    <row r="462" spans="1:50">
      <c r="A462" s="8" t="s">
        <v>936</v>
      </c>
      <c r="B462" s="8" t="s">
        <v>937</v>
      </c>
      <c r="C462" s="9">
        <v>243772727.54</v>
      </c>
      <c r="D462" s="9">
        <v>228757143.09</v>
      </c>
      <c r="E462" s="9">
        <v>141895198.69</v>
      </c>
      <c r="F462" s="9">
        <v>-725495413.59</v>
      </c>
      <c r="G462" s="9">
        <v>387529793.21</v>
      </c>
      <c r="H462" s="9">
        <v>373033839.32</v>
      </c>
      <c r="I462" s="9">
        <v>171142434.08</v>
      </c>
      <c r="J462" s="9">
        <v>461165002.32</v>
      </c>
      <c r="K462" s="9">
        <v>429153586.87</v>
      </c>
      <c r="L462" s="9">
        <v>135085326</v>
      </c>
      <c r="M462" s="9">
        <v>126332310</v>
      </c>
      <c r="N462" s="9">
        <v>136290695</v>
      </c>
      <c r="O462" s="9">
        <v>153516606</v>
      </c>
      <c r="P462" s="9">
        <v>114573144</v>
      </c>
      <c r="Q462" s="9">
        <v>89780660.7</v>
      </c>
      <c r="R462" s="9">
        <v>65628567.1</v>
      </c>
      <c r="S462" s="9">
        <v>66416827.1</v>
      </c>
      <c r="T462" s="9">
        <v>34471213.5</v>
      </c>
      <c r="U462" s="9">
        <v>53237347.39</v>
      </c>
      <c r="V462" s="9">
        <v>35309781.93</v>
      </c>
      <c r="W462" s="9">
        <v>38838318.59</v>
      </c>
      <c r="X462" s="9">
        <v>47215317.3</v>
      </c>
      <c r="Y462" s="9">
        <v>32405467.65</v>
      </c>
      <c r="Z462" s="9">
        <v>12190066.52</v>
      </c>
      <c r="AA462" s="9">
        <v>14177512.25</v>
      </c>
      <c r="AB462" s="9">
        <v>9662237.77</v>
      </c>
      <c r="AC462" s="9">
        <v>8954286.49</v>
      </c>
      <c r="AD462" s="9">
        <v>447778708.31</v>
      </c>
      <c r="AE462" s="9">
        <v>395738934.78</v>
      </c>
      <c r="AF462" s="9">
        <v>201275760.42</v>
      </c>
      <c r="AG462" s="9">
        <v>321327489.58</v>
      </c>
      <c r="AH462" s="9">
        <v>402797580.69</v>
      </c>
      <c r="AI462" s="9">
        <v>332533086.87</v>
      </c>
      <c r="AJ462" s="9">
        <v>288017538.95</v>
      </c>
      <c r="AK462" s="9">
        <v>203935836.19</v>
      </c>
      <c r="AL462" s="9">
        <v>273483497.95</v>
      </c>
      <c r="AM462" s="2">
        <f t="shared" si="86"/>
        <v>-15683307.3800001</v>
      </c>
      <c r="AN462" s="2">
        <f t="shared" si="90"/>
        <v>-5339699.75999993</v>
      </c>
      <c r="AO462" s="2">
        <f t="shared" si="91"/>
        <v>115748451.86</v>
      </c>
      <c r="AP462" s="2">
        <f t="shared" si="92"/>
        <v>-846090979.87</v>
      </c>
      <c r="AQ462" s="2">
        <f t="shared" si="93"/>
        <v>131710824.17</v>
      </c>
      <c r="AR462" s="2">
        <f t="shared" si="94"/>
        <v>142471479.67</v>
      </c>
      <c r="AS462" s="2">
        <f t="shared" si="95"/>
        <v>-37069025.52</v>
      </c>
      <c r="AT462" s="2">
        <f t="shared" si="96"/>
        <v>333308231</v>
      </c>
      <c r="AU462" s="2">
        <f t="shared" si="97"/>
        <v>199095588.91</v>
      </c>
      <c r="AV462" s="3">
        <f t="shared" si="87"/>
        <v>-1.75400654019234</v>
      </c>
      <c r="AW462" s="3">
        <f t="shared" si="88"/>
        <v>-1.65337608967633</v>
      </c>
      <c r="AX462" s="3" t="e">
        <f t="shared" si="89"/>
        <v>#NUM!</v>
      </c>
    </row>
    <row r="463" spans="1:50">
      <c r="A463" s="8" t="s">
        <v>938</v>
      </c>
      <c r="B463" s="8" t="s">
        <v>939</v>
      </c>
      <c r="C463" s="9">
        <v>723945565.17</v>
      </c>
      <c r="D463" s="9">
        <v>445056628.43</v>
      </c>
      <c r="E463" s="9">
        <v>519401025.19</v>
      </c>
      <c r="F463" s="9">
        <v>572784668</v>
      </c>
      <c r="G463" s="9">
        <v>552210986.07</v>
      </c>
      <c r="H463" s="9">
        <v>221718619.72</v>
      </c>
      <c r="I463" s="9">
        <v>179826315.62</v>
      </c>
      <c r="J463" s="9">
        <v>331988780.28</v>
      </c>
      <c r="K463" s="9">
        <v>428442254.68</v>
      </c>
      <c r="L463" s="9">
        <v>699021251</v>
      </c>
      <c r="M463" s="9">
        <v>386367130</v>
      </c>
      <c r="N463" s="9">
        <v>408082084</v>
      </c>
      <c r="O463" s="9">
        <v>192567492</v>
      </c>
      <c r="P463" s="9">
        <v>193950370</v>
      </c>
      <c r="Q463" s="9">
        <v>202010880</v>
      </c>
      <c r="R463" s="9">
        <v>99958303.9</v>
      </c>
      <c r="S463" s="9">
        <v>106960281</v>
      </c>
      <c r="T463" s="9">
        <v>120351871</v>
      </c>
      <c r="U463" s="9">
        <v>31828.86</v>
      </c>
      <c r="V463" s="9">
        <v>0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0</v>
      </c>
      <c r="AD463" s="9">
        <v>682233541.08</v>
      </c>
      <c r="AE463" s="9">
        <v>118451263.58</v>
      </c>
      <c r="AF463" s="9">
        <v>260095523.27</v>
      </c>
      <c r="AG463" s="9">
        <v>131900808.89</v>
      </c>
      <c r="AH463" s="9">
        <v>179596888.35</v>
      </c>
      <c r="AI463" s="9">
        <v>210781186.28</v>
      </c>
      <c r="AJ463" s="9">
        <v>858355596.79</v>
      </c>
      <c r="AK463" s="9">
        <v>419256421.05</v>
      </c>
      <c r="AL463" s="9">
        <v>328505174.27</v>
      </c>
      <c r="AM463" s="2">
        <f t="shared" si="86"/>
        <v>740765103.95</v>
      </c>
      <c r="AN463" s="2">
        <f t="shared" si="90"/>
        <v>712972494.85</v>
      </c>
      <c r="AO463" s="2">
        <f t="shared" si="91"/>
        <v>667387585.92</v>
      </c>
      <c r="AP463" s="2">
        <f t="shared" si="92"/>
        <v>633451351.11</v>
      </c>
      <c r="AQ463" s="2">
        <f t="shared" si="93"/>
        <v>566564467.72</v>
      </c>
      <c r="AR463" s="2">
        <f t="shared" si="94"/>
        <v>212948313.44</v>
      </c>
      <c r="AS463" s="2">
        <f t="shared" si="95"/>
        <v>-578570977.27</v>
      </c>
      <c r="AT463" s="2">
        <f t="shared" si="96"/>
        <v>19692640.23</v>
      </c>
      <c r="AU463" s="2">
        <f t="shared" si="97"/>
        <v>220288951.41</v>
      </c>
      <c r="AV463" s="3">
        <f t="shared" si="87"/>
        <v>0.144249856496079</v>
      </c>
      <c r="AW463" s="3">
        <f t="shared" si="88"/>
        <v>0.0550820542659132</v>
      </c>
      <c r="AX463" s="3">
        <f t="shared" si="89"/>
        <v>0.192486373822685</v>
      </c>
    </row>
    <row r="464" spans="1:50">
      <c r="A464" s="8" t="s">
        <v>940</v>
      </c>
      <c r="B464" s="8" t="s">
        <v>941</v>
      </c>
      <c r="C464" s="9">
        <v>236392616.71</v>
      </c>
      <c r="D464" s="9">
        <v>-556263589.8</v>
      </c>
      <c r="E464" s="9">
        <v>1061446557.23</v>
      </c>
      <c r="F464" s="9">
        <v>1494788943.23</v>
      </c>
      <c r="G464" s="9">
        <v>965283159.42</v>
      </c>
      <c r="H464" s="9">
        <v>917454189.87</v>
      </c>
      <c r="I464" s="9">
        <v>868317815.78</v>
      </c>
      <c r="J464" s="9">
        <v>493708177.47</v>
      </c>
      <c r="K464" s="9">
        <v>428220467.79</v>
      </c>
      <c r="L464" s="9">
        <v>504526916</v>
      </c>
      <c r="M464" s="9">
        <v>393595217</v>
      </c>
      <c r="N464" s="9">
        <v>446878604</v>
      </c>
      <c r="O464" s="9">
        <v>505424873</v>
      </c>
      <c r="P464" s="9">
        <v>520014439</v>
      </c>
      <c r="Q464" s="9">
        <v>499475763</v>
      </c>
      <c r="R464" s="9">
        <v>498747653</v>
      </c>
      <c r="S464" s="9">
        <v>477287686</v>
      </c>
      <c r="T464" s="9">
        <v>412801640</v>
      </c>
      <c r="U464" s="9">
        <v>127031464.12</v>
      </c>
      <c r="V464" s="9">
        <v>131118674.02</v>
      </c>
      <c r="W464" s="9">
        <v>137208540.94</v>
      </c>
      <c r="X464" s="9">
        <v>137473424.19</v>
      </c>
      <c r="Y464" s="9">
        <v>120867958.22</v>
      </c>
      <c r="Z464" s="9">
        <v>144066921.98</v>
      </c>
      <c r="AA464" s="9">
        <v>109634448.13</v>
      </c>
      <c r="AB464" s="9">
        <v>90078741.1</v>
      </c>
      <c r="AC464" s="9">
        <v>78317303.38</v>
      </c>
      <c r="AD464" s="9">
        <v>260760454.19</v>
      </c>
      <c r="AE464" s="9">
        <v>838001021.62</v>
      </c>
      <c r="AF464" s="9">
        <v>308348872.55</v>
      </c>
      <c r="AG464" s="9">
        <v>269924740.13</v>
      </c>
      <c r="AH464" s="9">
        <v>594667893.68</v>
      </c>
      <c r="AI464" s="9">
        <v>515387323.56</v>
      </c>
      <c r="AJ464" s="9">
        <v>465678270.04</v>
      </c>
      <c r="AK464" s="9">
        <v>501806566.83</v>
      </c>
      <c r="AL464" s="9">
        <v>669046645.62</v>
      </c>
      <c r="AM464" s="2">
        <f t="shared" si="86"/>
        <v>607190542.64</v>
      </c>
      <c r="AN464" s="2">
        <f t="shared" si="90"/>
        <v>-869550720.4</v>
      </c>
      <c r="AO464" s="2">
        <f t="shared" si="91"/>
        <v>1337184829.62</v>
      </c>
      <c r="AP464" s="2">
        <f t="shared" si="92"/>
        <v>1867762500.29</v>
      </c>
      <c r="AQ464" s="2">
        <f t="shared" si="93"/>
        <v>1011497662.96</v>
      </c>
      <c r="AR464" s="2">
        <f t="shared" si="94"/>
        <v>1045609551.29</v>
      </c>
      <c r="AS464" s="2">
        <f t="shared" si="95"/>
        <v>1011021646.87</v>
      </c>
      <c r="AT464" s="2">
        <f t="shared" si="96"/>
        <v>559268037.74</v>
      </c>
      <c r="AU464" s="2">
        <f t="shared" si="97"/>
        <v>250292765.55</v>
      </c>
      <c r="AV464" s="3">
        <f t="shared" si="87"/>
        <v>0.103479013500874</v>
      </c>
      <c r="AW464" s="3">
        <f t="shared" si="88"/>
        <v>-0.0970327002366823</v>
      </c>
      <c r="AX464" s="3">
        <f t="shared" si="89"/>
        <v>0.397908972603679</v>
      </c>
    </row>
    <row r="465" spans="1:50">
      <c r="A465" s="8" t="s">
        <v>942</v>
      </c>
      <c r="B465" s="8" t="s">
        <v>943</v>
      </c>
      <c r="C465" s="9">
        <v>3456951818.01</v>
      </c>
      <c r="D465" s="9">
        <v>2963513944.77</v>
      </c>
      <c r="E465" s="9">
        <v>2209853904.27</v>
      </c>
      <c r="F465" s="9">
        <v>3216603854.66</v>
      </c>
      <c r="G465" s="9">
        <v>3054656932.23</v>
      </c>
      <c r="H465" s="9">
        <v>3002981950.53</v>
      </c>
      <c r="I465" s="9">
        <v>2849497034.06</v>
      </c>
      <c r="J465" s="9">
        <v>1829682290.42</v>
      </c>
      <c r="K465" s="9">
        <v>427645970.23</v>
      </c>
      <c r="L465" s="9">
        <v>1955847860</v>
      </c>
      <c r="M465" s="9">
        <v>1738141360</v>
      </c>
      <c r="N465" s="9">
        <v>1422293600</v>
      </c>
      <c r="O465" s="9">
        <v>1213687820</v>
      </c>
      <c r="P465" s="9">
        <v>1063803670</v>
      </c>
      <c r="Q465" s="9">
        <v>858470415</v>
      </c>
      <c r="R465" s="9">
        <v>480686634</v>
      </c>
      <c r="S465" s="9">
        <v>375159082</v>
      </c>
      <c r="T465" s="9">
        <v>173553928</v>
      </c>
      <c r="U465" s="9">
        <v>31089544.28</v>
      </c>
      <c r="V465" s="9">
        <v>55784155.81</v>
      </c>
      <c r="W465" s="9">
        <v>32804607.99</v>
      </c>
      <c r="X465" s="9">
        <v>27934331.6</v>
      </c>
      <c r="Y465" s="9">
        <v>15368684.52</v>
      </c>
      <c r="Z465" s="9">
        <v>14999303.29</v>
      </c>
      <c r="AA465" s="9">
        <v>9299291.22</v>
      </c>
      <c r="AB465" s="9">
        <v>6918418.66</v>
      </c>
      <c r="AC465" s="9">
        <v>3217020.85</v>
      </c>
      <c r="AD465" s="9">
        <v>10688533948.97</v>
      </c>
      <c r="AE465" s="9">
        <v>7660702210.73</v>
      </c>
      <c r="AF465" s="9">
        <v>11288730840.6</v>
      </c>
      <c r="AG465" s="9">
        <v>6025882137.42</v>
      </c>
      <c r="AH465" s="9">
        <v>4905364601.86</v>
      </c>
      <c r="AI465" s="9">
        <v>5652607631.59</v>
      </c>
      <c r="AJ465" s="9">
        <v>7464112320.72</v>
      </c>
      <c r="AK465" s="9">
        <v>2746385184.23</v>
      </c>
      <c r="AL465" s="9">
        <v>6219432697.35</v>
      </c>
      <c r="AM465" s="2">
        <f t="shared" si="86"/>
        <v>-5244644726.68</v>
      </c>
      <c r="AN465" s="2">
        <f t="shared" si="90"/>
        <v>-2903262750.15</v>
      </c>
      <c r="AO465" s="2">
        <f t="shared" si="91"/>
        <v>-7623778728.34</v>
      </c>
      <c r="AP465" s="2">
        <f t="shared" si="92"/>
        <v>-1567656131.16</v>
      </c>
      <c r="AQ465" s="2">
        <f t="shared" si="93"/>
        <v>-771535315.11</v>
      </c>
      <c r="AR465" s="2">
        <f t="shared" si="94"/>
        <v>-1776155962.77</v>
      </c>
      <c r="AS465" s="2">
        <f t="shared" si="95"/>
        <v>-4124629361.44</v>
      </c>
      <c r="AT465" s="2">
        <f t="shared" si="96"/>
        <v>-534625393.15</v>
      </c>
      <c r="AU465" s="2">
        <f t="shared" si="97"/>
        <v>-5615015778.27</v>
      </c>
      <c r="AV465" s="3">
        <f t="shared" si="87"/>
        <v>-0.00755320721393216</v>
      </c>
      <c r="AW465" s="3">
        <f t="shared" si="88"/>
        <v>0.467141672609836</v>
      </c>
      <c r="AX465" s="3">
        <f t="shared" si="89"/>
        <v>-0.191555946890453</v>
      </c>
    </row>
    <row r="466" spans="1:50">
      <c r="A466" s="8" t="s">
        <v>944</v>
      </c>
      <c r="B466" s="8" t="s">
        <v>945</v>
      </c>
      <c r="C466" s="9">
        <v>1270003396.4</v>
      </c>
      <c r="D466" s="9">
        <v>1350132516.91</v>
      </c>
      <c r="E466" s="9">
        <v>895030139.78</v>
      </c>
      <c r="F466" s="9">
        <v>716999484.04</v>
      </c>
      <c r="G466" s="9">
        <v>548640766.01</v>
      </c>
      <c r="H466" s="9">
        <v>621638358.26</v>
      </c>
      <c r="I466" s="9">
        <v>479870336.03</v>
      </c>
      <c r="J466" s="9">
        <v>485829105.17</v>
      </c>
      <c r="K466" s="9">
        <v>427608984.37</v>
      </c>
      <c r="L466" s="9">
        <v>248921913</v>
      </c>
      <c r="M466" s="9">
        <v>156514773</v>
      </c>
      <c r="N466" s="9">
        <v>142551218</v>
      </c>
      <c r="O466" s="9">
        <v>91373579.9</v>
      </c>
      <c r="P466" s="9">
        <v>70473563.3</v>
      </c>
      <c r="Q466" s="9">
        <v>63000125.5</v>
      </c>
      <c r="R466" s="9">
        <v>53203727.9</v>
      </c>
      <c r="S466" s="9">
        <v>38625936.2</v>
      </c>
      <c r="T466" s="9">
        <v>23494847.3</v>
      </c>
      <c r="U466" s="9">
        <v>28589540.58</v>
      </c>
      <c r="V466" s="9">
        <v>5374280.54</v>
      </c>
      <c r="W466" s="9">
        <v>2301359.85</v>
      </c>
      <c r="X466" s="9">
        <v>1556530.15</v>
      </c>
      <c r="Y466" s="9">
        <v>1189773.02</v>
      </c>
      <c r="Z466" s="9">
        <v>821881.35</v>
      </c>
      <c r="AA466" s="9">
        <v>197860.61</v>
      </c>
      <c r="AB466" s="9">
        <v>289999.96</v>
      </c>
      <c r="AC466" s="9">
        <v>203183.08</v>
      </c>
      <c r="AD466" s="9">
        <v>541990133.84</v>
      </c>
      <c r="AE466" s="9">
        <v>624730486.29</v>
      </c>
      <c r="AF466" s="9">
        <v>328143427.6</v>
      </c>
      <c r="AG466" s="9">
        <v>150761060.02</v>
      </c>
      <c r="AH466" s="9">
        <v>86776256.58</v>
      </c>
      <c r="AI466" s="9">
        <v>105822834.85</v>
      </c>
      <c r="AJ466" s="9">
        <v>106589202.25</v>
      </c>
      <c r="AK466" s="9">
        <v>129142510.1</v>
      </c>
      <c r="AL466" s="9">
        <v>128322793.33</v>
      </c>
      <c r="AM466" s="2">
        <f t="shared" si="86"/>
        <v>1005524716.14</v>
      </c>
      <c r="AN466" s="2">
        <f t="shared" si="90"/>
        <v>887291084.16</v>
      </c>
      <c r="AO466" s="2">
        <f t="shared" si="91"/>
        <v>711739290.03</v>
      </c>
      <c r="AP466" s="2">
        <f t="shared" si="92"/>
        <v>659168534.07</v>
      </c>
      <c r="AQ466" s="2">
        <f t="shared" si="93"/>
        <v>533527845.75</v>
      </c>
      <c r="AR466" s="2">
        <f t="shared" si="94"/>
        <v>579637530.26</v>
      </c>
      <c r="AS466" s="2">
        <f t="shared" si="95"/>
        <v>426682722.29</v>
      </c>
      <c r="AT466" s="2">
        <f t="shared" si="96"/>
        <v>395602531.23</v>
      </c>
      <c r="AU466" s="2">
        <f t="shared" si="97"/>
        <v>322984221.42</v>
      </c>
      <c r="AV466" s="3">
        <f t="shared" si="87"/>
        <v>0.134491565752326</v>
      </c>
      <c r="AW466" s="3">
        <f t="shared" si="88"/>
        <v>0.135133999503261</v>
      </c>
      <c r="AX466" s="3">
        <f t="shared" si="89"/>
        <v>0.12625273911215</v>
      </c>
    </row>
    <row r="467" spans="1:50">
      <c r="A467" s="8" t="s">
        <v>946</v>
      </c>
      <c r="B467" s="8" t="s">
        <v>947</v>
      </c>
      <c r="C467" s="9">
        <v>1623000060.87</v>
      </c>
      <c r="D467" s="9">
        <v>1107762338.53</v>
      </c>
      <c r="E467" s="9">
        <v>1084927315.3</v>
      </c>
      <c r="F467" s="9">
        <v>977112266.05</v>
      </c>
      <c r="G467" s="9">
        <v>737456957.13</v>
      </c>
      <c r="H467" s="9">
        <v>616748234.16</v>
      </c>
      <c r="I467" s="9">
        <v>471519471.64</v>
      </c>
      <c r="J467" s="9">
        <v>429733758.66</v>
      </c>
      <c r="K467" s="9">
        <v>427284537.52</v>
      </c>
      <c r="L467" s="9">
        <v>503701212</v>
      </c>
      <c r="M467" s="9">
        <v>397637095</v>
      </c>
      <c r="N467" s="9">
        <v>378857945</v>
      </c>
      <c r="O467" s="9">
        <v>392522324</v>
      </c>
      <c r="P467" s="9">
        <v>75267786</v>
      </c>
      <c r="Q467" s="9">
        <v>69031847</v>
      </c>
      <c r="R467" s="9">
        <v>48603049</v>
      </c>
      <c r="S467" s="9">
        <v>48370601.9</v>
      </c>
      <c r="T467" s="9">
        <v>27336676.3</v>
      </c>
      <c r="U467" s="9">
        <v>5412015.51</v>
      </c>
      <c r="V467" s="9">
        <v>5521643.27</v>
      </c>
      <c r="W467" s="9">
        <v>5203939.31</v>
      </c>
      <c r="X467" s="9">
        <v>4007397.87</v>
      </c>
      <c r="Y467" s="9">
        <v>3236403.93</v>
      </c>
      <c r="Z467" s="9">
        <v>2040136.02</v>
      </c>
      <c r="AA467" s="9">
        <v>1087467.76</v>
      </c>
      <c r="AB467" s="9">
        <v>493617.96</v>
      </c>
      <c r="AC467" s="9">
        <v>646186.84</v>
      </c>
      <c r="AD467" s="9">
        <v>12412049.18</v>
      </c>
      <c r="AE467" s="9">
        <v>13425748.23</v>
      </c>
      <c r="AF467" s="9">
        <v>33832968.78</v>
      </c>
      <c r="AG467" s="9">
        <v>16311989.35</v>
      </c>
      <c r="AH467" s="9">
        <v>9266882.23</v>
      </c>
      <c r="AI467" s="9">
        <v>46252881.21</v>
      </c>
      <c r="AJ467" s="9">
        <v>7960635.62</v>
      </c>
      <c r="AK467" s="9">
        <v>10992489.77</v>
      </c>
      <c r="AL467" s="9">
        <v>10293485.63</v>
      </c>
      <c r="AM467" s="2">
        <f t="shared" si="86"/>
        <v>2119701239.2</v>
      </c>
      <c r="AN467" s="2">
        <f t="shared" si="90"/>
        <v>1497495328.57</v>
      </c>
      <c r="AO467" s="2">
        <f t="shared" si="91"/>
        <v>1435156230.83</v>
      </c>
      <c r="AP467" s="2">
        <f t="shared" si="92"/>
        <v>1357329998.57</v>
      </c>
      <c r="AQ467" s="2">
        <f t="shared" si="93"/>
        <v>806694264.83</v>
      </c>
      <c r="AR467" s="2">
        <f t="shared" si="94"/>
        <v>641567335.97</v>
      </c>
      <c r="AS467" s="2">
        <f t="shared" si="95"/>
        <v>513249352.78</v>
      </c>
      <c r="AT467" s="2">
        <f t="shared" si="96"/>
        <v>467605488.75</v>
      </c>
      <c r="AU467" s="2">
        <f t="shared" si="97"/>
        <v>444973915.03</v>
      </c>
      <c r="AV467" s="3">
        <f t="shared" si="87"/>
        <v>0.18939655942473</v>
      </c>
      <c r="AW467" s="3">
        <f t="shared" si="88"/>
        <v>0.213146185139053</v>
      </c>
      <c r="AX467" s="3">
        <f t="shared" si="89"/>
        <v>0.204273553554528</v>
      </c>
    </row>
    <row r="468" spans="1:50">
      <c r="A468" s="8" t="s">
        <v>948</v>
      </c>
      <c r="B468" s="8" t="s">
        <v>949</v>
      </c>
      <c r="C468" s="9">
        <v>3408043143.47</v>
      </c>
      <c r="D468" s="9">
        <v>3071998839.75</v>
      </c>
      <c r="E468" s="9">
        <v>3190185517.79</v>
      </c>
      <c r="F468" s="9">
        <v>1872494729.34</v>
      </c>
      <c r="G468" s="9">
        <v>1684556358.8</v>
      </c>
      <c r="H468" s="9">
        <v>830337431.1</v>
      </c>
      <c r="I468" s="9">
        <v>184605841.36</v>
      </c>
      <c r="J468" s="9">
        <v>-352682419.34</v>
      </c>
      <c r="K468" s="9">
        <v>426933201.17</v>
      </c>
      <c r="L468" s="9">
        <v>2785468580</v>
      </c>
      <c r="M468" s="9">
        <v>2219594690</v>
      </c>
      <c r="N468" s="9">
        <v>1444727500</v>
      </c>
      <c r="O468" s="9">
        <v>980463229</v>
      </c>
      <c r="P468" s="9">
        <v>792751698</v>
      </c>
      <c r="Q468" s="9">
        <v>844604316</v>
      </c>
      <c r="R468" s="9">
        <v>942028688</v>
      </c>
      <c r="S468" s="9">
        <v>844480422</v>
      </c>
      <c r="T468" s="9">
        <v>731537524</v>
      </c>
      <c r="U468" s="9">
        <v>91023892.22</v>
      </c>
      <c r="V468" s="9">
        <v>112914481.65</v>
      </c>
      <c r="W468" s="9">
        <v>16679225.43</v>
      </c>
      <c r="X468" s="9">
        <v>3206172.48</v>
      </c>
      <c r="Y468" s="9">
        <v>4364907.72</v>
      </c>
      <c r="Z468" s="9">
        <v>2227791.89</v>
      </c>
      <c r="AA468" s="9">
        <v>1830918.21</v>
      </c>
      <c r="AB468" s="9">
        <v>1393785.31</v>
      </c>
      <c r="AC468" s="9">
        <v>1140235.2</v>
      </c>
      <c r="AD468" s="9">
        <v>6007146711</v>
      </c>
      <c r="AE468" s="9">
        <v>8172452434.34</v>
      </c>
      <c r="AF468" s="9">
        <v>11333202264.49</v>
      </c>
      <c r="AG468" s="9">
        <v>12738220474.52</v>
      </c>
      <c r="AH468" s="9">
        <v>7278691401.66</v>
      </c>
      <c r="AI468" s="9">
        <v>789442635.19</v>
      </c>
      <c r="AJ468" s="9">
        <v>262763830.3</v>
      </c>
      <c r="AK468" s="9">
        <v>516757794.44</v>
      </c>
      <c r="AL468" s="9">
        <v>1048028898.35</v>
      </c>
      <c r="AM468" s="2">
        <f t="shared" si="86"/>
        <v>277388904.69</v>
      </c>
      <c r="AN468" s="2">
        <f t="shared" si="90"/>
        <v>-2767944422.94</v>
      </c>
      <c r="AO468" s="2">
        <f t="shared" si="91"/>
        <v>-6681610021.27</v>
      </c>
      <c r="AP468" s="2">
        <f t="shared" si="92"/>
        <v>-9882056343.7</v>
      </c>
      <c r="AQ468" s="2">
        <f t="shared" si="93"/>
        <v>-4797018437.14</v>
      </c>
      <c r="AR468" s="2">
        <f t="shared" si="94"/>
        <v>887726903.8</v>
      </c>
      <c r="AS468" s="2">
        <f t="shared" si="95"/>
        <v>865701617.27</v>
      </c>
      <c r="AT468" s="2">
        <f t="shared" si="96"/>
        <v>-23566006.47</v>
      </c>
      <c r="AU468" s="2">
        <f t="shared" si="97"/>
        <v>111582062.02</v>
      </c>
      <c r="AV468" s="3">
        <f t="shared" si="87"/>
        <v>0.106480732627592</v>
      </c>
      <c r="AW468" s="3">
        <f t="shared" si="88"/>
        <v>-1.56548819041701</v>
      </c>
      <c r="AX468" s="3" t="e">
        <f t="shared" si="89"/>
        <v>#NUM!</v>
      </c>
    </row>
    <row r="469" spans="1:50">
      <c r="A469" s="8" t="s">
        <v>950</v>
      </c>
      <c r="B469" s="8" t="s">
        <v>951</v>
      </c>
      <c r="C469" s="9">
        <v>55642068.6</v>
      </c>
      <c r="D469" s="9">
        <v>58103794.46</v>
      </c>
      <c r="E469" s="9">
        <v>-4682082431.1</v>
      </c>
      <c r="F469" s="9">
        <v>252972045.63</v>
      </c>
      <c r="G469" s="9">
        <v>170540075.52</v>
      </c>
      <c r="H469" s="9">
        <v>82601803.7</v>
      </c>
      <c r="I469" s="9">
        <v>353915619.8</v>
      </c>
      <c r="J469" s="9">
        <v>386073924.6</v>
      </c>
      <c r="K469" s="9">
        <v>424275852.3</v>
      </c>
      <c r="L469" s="9">
        <v>147136822</v>
      </c>
      <c r="M469" s="9">
        <v>268001414</v>
      </c>
      <c r="N469" s="9">
        <v>266654918</v>
      </c>
      <c r="O469" s="9">
        <v>376630858</v>
      </c>
      <c r="P469" s="9">
        <v>360043961</v>
      </c>
      <c r="Q469" s="9">
        <v>311936580</v>
      </c>
      <c r="R469" s="9">
        <v>268929051</v>
      </c>
      <c r="S469" s="9">
        <v>216405440</v>
      </c>
      <c r="T469" s="9">
        <v>224101437</v>
      </c>
      <c r="U469" s="9">
        <v>3133097.35</v>
      </c>
      <c r="V469" s="9">
        <v>4504402</v>
      </c>
      <c r="W469" s="9">
        <v>18464607.95</v>
      </c>
      <c r="X469" s="9">
        <v>5860601.95</v>
      </c>
      <c r="Y469" s="9">
        <v>1603661.98</v>
      </c>
      <c r="Z469" s="9">
        <v>8757.92</v>
      </c>
      <c r="AA469" s="9">
        <v>0</v>
      </c>
      <c r="AB469" s="9">
        <v>1808490.57</v>
      </c>
      <c r="AC469" s="9">
        <v>3227418.99</v>
      </c>
      <c r="AD469" s="9">
        <v>51751532.78</v>
      </c>
      <c r="AE469" s="9">
        <v>90257408.9</v>
      </c>
      <c r="AF469" s="9">
        <v>310636101.51</v>
      </c>
      <c r="AG469" s="9">
        <v>683257183.05</v>
      </c>
      <c r="AH469" s="9">
        <v>735244524.49</v>
      </c>
      <c r="AI469" s="9">
        <v>350124445.04</v>
      </c>
      <c r="AJ469" s="9">
        <v>726242322.9</v>
      </c>
      <c r="AK469" s="9">
        <v>286214175.8</v>
      </c>
      <c r="AL469" s="9">
        <v>603921227.03</v>
      </c>
      <c r="AM469" s="2">
        <f t="shared" si="86"/>
        <v>154160455.17</v>
      </c>
      <c r="AN469" s="2">
        <f t="shared" si="90"/>
        <v>240352201.56</v>
      </c>
      <c r="AO469" s="2">
        <f t="shared" si="91"/>
        <v>-4707599006.66</v>
      </c>
      <c r="AP469" s="2">
        <f t="shared" si="92"/>
        <v>-47793677.4699999</v>
      </c>
      <c r="AQ469" s="2">
        <f t="shared" si="93"/>
        <v>-203056825.99</v>
      </c>
      <c r="AR469" s="2">
        <f t="shared" si="94"/>
        <v>44422696.58</v>
      </c>
      <c r="AS469" s="2">
        <f t="shared" si="95"/>
        <v>-103397652.1</v>
      </c>
      <c r="AT469" s="2">
        <f t="shared" si="96"/>
        <v>318073679.37</v>
      </c>
      <c r="AU469" s="2">
        <f t="shared" si="97"/>
        <v>47683481.26</v>
      </c>
      <c r="AV469" s="3">
        <f t="shared" si="87"/>
        <v>0.139259820773745</v>
      </c>
      <c r="AW469" s="3">
        <f t="shared" si="88"/>
        <v>-1.94639203842828</v>
      </c>
      <c r="AX469" s="3" t="e">
        <f t="shared" si="89"/>
        <v>#NUM!</v>
      </c>
    </row>
    <row r="470" spans="1:50">
      <c r="A470" s="8" t="s">
        <v>952</v>
      </c>
      <c r="B470" s="8" t="s">
        <v>953</v>
      </c>
      <c r="C470" s="9">
        <v>360633684.63</v>
      </c>
      <c r="D470" s="9">
        <v>-382207905.3</v>
      </c>
      <c r="E470" s="9">
        <v>-1095826205.15</v>
      </c>
      <c r="F470" s="9">
        <v>-685879243.2</v>
      </c>
      <c r="G470" s="9">
        <v>157307658.42</v>
      </c>
      <c r="H470" s="9">
        <v>292659802.91</v>
      </c>
      <c r="I470" s="9">
        <v>331836966.49</v>
      </c>
      <c r="J470" s="9">
        <v>312241847.24</v>
      </c>
      <c r="K470" s="9">
        <v>423489914.47</v>
      </c>
      <c r="L470" s="9">
        <v>39008695.8</v>
      </c>
      <c r="M470" s="9">
        <v>41394420.7</v>
      </c>
      <c r="N470" s="9">
        <v>43901090.7</v>
      </c>
      <c r="O470" s="9">
        <v>58229674.2</v>
      </c>
      <c r="P470" s="9">
        <v>55884601.7</v>
      </c>
      <c r="Q470" s="9">
        <v>44735167</v>
      </c>
      <c r="R470" s="9">
        <v>40237249.1</v>
      </c>
      <c r="S470" s="9">
        <v>42053291</v>
      </c>
      <c r="T470" s="9">
        <v>40791516.4</v>
      </c>
      <c r="U470" s="9">
        <v>5189161.78</v>
      </c>
      <c r="V470" s="9">
        <v>5537150.55</v>
      </c>
      <c r="W470" s="9">
        <v>5372213.7</v>
      </c>
      <c r="X470" s="9">
        <v>51429391.63</v>
      </c>
      <c r="Y470" s="9">
        <v>47462030.23</v>
      </c>
      <c r="Z470" s="9">
        <v>26354558.3</v>
      </c>
      <c r="AA470" s="9">
        <v>0</v>
      </c>
      <c r="AB470" s="9">
        <v>0</v>
      </c>
      <c r="AC470" s="9">
        <v>0</v>
      </c>
      <c r="AD470" s="9">
        <v>38353375.67</v>
      </c>
      <c r="AE470" s="9">
        <v>3172011.83</v>
      </c>
      <c r="AF470" s="9">
        <v>23170498.46</v>
      </c>
      <c r="AG470" s="9">
        <v>257125479.19</v>
      </c>
      <c r="AH470" s="9">
        <v>468701113.61</v>
      </c>
      <c r="AI470" s="9">
        <v>256731447.01</v>
      </c>
      <c r="AJ470" s="9">
        <v>81677547.54</v>
      </c>
      <c r="AK470" s="9">
        <v>161731511.86</v>
      </c>
      <c r="AL470" s="9">
        <v>54541644.69</v>
      </c>
      <c r="AM470" s="2">
        <f t="shared" si="86"/>
        <v>366478166.54</v>
      </c>
      <c r="AN470" s="2">
        <f t="shared" si="90"/>
        <v>-338448345.88</v>
      </c>
      <c r="AO470" s="2">
        <f t="shared" si="91"/>
        <v>-1069723399.21</v>
      </c>
      <c r="AP470" s="2">
        <f t="shared" si="92"/>
        <v>-833345656.56</v>
      </c>
      <c r="AQ470" s="2">
        <f t="shared" si="93"/>
        <v>-208046823.26</v>
      </c>
      <c r="AR470" s="2">
        <f t="shared" si="94"/>
        <v>107018081.2</v>
      </c>
      <c r="AS470" s="2">
        <f t="shared" si="95"/>
        <v>290396668.05</v>
      </c>
      <c r="AT470" s="2">
        <f t="shared" si="96"/>
        <v>192563626.38</v>
      </c>
      <c r="AU470" s="2">
        <f t="shared" si="97"/>
        <v>409739786.18</v>
      </c>
      <c r="AV470" s="3">
        <f t="shared" si="87"/>
        <v>-0.0123216088915754</v>
      </c>
      <c r="AW470" s="3">
        <f t="shared" si="88"/>
        <v>-2.11989525218207</v>
      </c>
      <c r="AX470" s="3" t="e">
        <f t="shared" si="89"/>
        <v>#NUM!</v>
      </c>
    </row>
    <row r="471" spans="1:50">
      <c r="A471" s="8" t="s">
        <v>954</v>
      </c>
      <c r="B471" s="8" t="s">
        <v>955</v>
      </c>
      <c r="C471" s="9">
        <v>1382020832.24</v>
      </c>
      <c r="D471" s="9">
        <v>953387065.57</v>
      </c>
      <c r="E471" s="9">
        <v>930445572.61</v>
      </c>
      <c r="F471" s="9">
        <v>778692700.08</v>
      </c>
      <c r="G471" s="9">
        <v>666635739.27</v>
      </c>
      <c r="H471" s="9">
        <v>683006555</v>
      </c>
      <c r="I471" s="9">
        <v>530399115.17</v>
      </c>
      <c r="J471" s="9">
        <v>486556453.6</v>
      </c>
      <c r="K471" s="9">
        <v>422247954.26</v>
      </c>
      <c r="L471" s="9">
        <v>190502391</v>
      </c>
      <c r="M471" s="9">
        <v>159584980</v>
      </c>
      <c r="N471" s="9">
        <v>149237331</v>
      </c>
      <c r="O471" s="9">
        <v>141700191</v>
      </c>
      <c r="P471" s="9">
        <v>138806647</v>
      </c>
      <c r="Q471" s="9">
        <v>134653718</v>
      </c>
      <c r="R471" s="9">
        <v>128613148</v>
      </c>
      <c r="S471" s="9">
        <v>115995799</v>
      </c>
      <c r="T471" s="9">
        <v>101963356</v>
      </c>
      <c r="U471" s="9">
        <v>12771298.76</v>
      </c>
      <c r="V471" s="9">
        <v>10245965.45</v>
      </c>
      <c r="W471" s="9">
        <v>9851426.83</v>
      </c>
      <c r="X471" s="9">
        <v>2527097.11</v>
      </c>
      <c r="Y471" s="9">
        <v>469638.21</v>
      </c>
      <c r="Z471" s="9">
        <v>276273.96</v>
      </c>
      <c r="AA471" s="9">
        <v>687425.1</v>
      </c>
      <c r="AB471" s="9">
        <v>1176603.21</v>
      </c>
      <c r="AC471" s="9">
        <v>1298403.7</v>
      </c>
      <c r="AD471" s="9">
        <v>267733077.89</v>
      </c>
      <c r="AE471" s="9">
        <v>208591144.34</v>
      </c>
      <c r="AF471" s="9">
        <v>303678377.45</v>
      </c>
      <c r="AG471" s="9">
        <v>356243603.93</v>
      </c>
      <c r="AH471" s="9">
        <v>293831142.63</v>
      </c>
      <c r="AI471" s="9">
        <v>145132697.23</v>
      </c>
      <c r="AJ471" s="9">
        <v>195019626.78</v>
      </c>
      <c r="AK471" s="9">
        <v>240196700.73</v>
      </c>
      <c r="AL471" s="9">
        <v>328601528.89</v>
      </c>
      <c r="AM471" s="2">
        <f t="shared" si="86"/>
        <v>1317561444.11</v>
      </c>
      <c r="AN471" s="2">
        <f t="shared" si="90"/>
        <v>914626866.68</v>
      </c>
      <c r="AO471" s="2">
        <f t="shared" si="91"/>
        <v>785855952.99</v>
      </c>
      <c r="AP471" s="2">
        <f t="shared" si="92"/>
        <v>566676384.26</v>
      </c>
      <c r="AQ471" s="2">
        <f t="shared" si="93"/>
        <v>512080881.85</v>
      </c>
      <c r="AR471" s="2">
        <f t="shared" si="94"/>
        <v>672803849.73</v>
      </c>
      <c r="AS471" s="2">
        <f t="shared" si="95"/>
        <v>464680061.49</v>
      </c>
      <c r="AT471" s="2">
        <f t="shared" si="96"/>
        <v>363532155.08</v>
      </c>
      <c r="AU471" s="2">
        <f t="shared" si="97"/>
        <v>196908185.07</v>
      </c>
      <c r="AV471" s="3">
        <f t="shared" si="87"/>
        <v>0.23515941188057</v>
      </c>
      <c r="AW471" s="3">
        <f t="shared" si="88"/>
        <v>0.20805432105147</v>
      </c>
      <c r="AX471" s="3">
        <f t="shared" si="89"/>
        <v>0.192646919639755</v>
      </c>
    </row>
    <row r="472" spans="1:50">
      <c r="A472" s="8" t="s">
        <v>956</v>
      </c>
      <c r="B472" s="8" t="s">
        <v>957</v>
      </c>
      <c r="C472" s="9">
        <v>691667708.29</v>
      </c>
      <c r="D472" s="9">
        <v>558419396.11</v>
      </c>
      <c r="E472" s="9">
        <v>466923378.16</v>
      </c>
      <c r="F472" s="9">
        <v>403245551.09</v>
      </c>
      <c r="G472" s="9">
        <v>375230332.8</v>
      </c>
      <c r="H472" s="9">
        <v>340161354.43</v>
      </c>
      <c r="I472" s="9">
        <v>310879369.91</v>
      </c>
      <c r="J472" s="9">
        <v>413404059.25</v>
      </c>
      <c r="K472" s="9">
        <v>422181911.89</v>
      </c>
      <c r="L472" s="9">
        <v>261396351</v>
      </c>
      <c r="M472" s="9">
        <v>231890532</v>
      </c>
      <c r="N472" s="9">
        <v>165797497</v>
      </c>
      <c r="O472" s="9">
        <v>150406242</v>
      </c>
      <c r="P472" s="9">
        <v>123669458</v>
      </c>
      <c r="Q472" s="9">
        <v>102556557</v>
      </c>
      <c r="R472" s="9">
        <v>92274587.8</v>
      </c>
      <c r="S472" s="9">
        <v>72317544.3</v>
      </c>
      <c r="T472" s="9">
        <v>35074921</v>
      </c>
      <c r="U472" s="9">
        <v>4174010.64</v>
      </c>
      <c r="V472" s="9">
        <v>3353026.35</v>
      </c>
      <c r="W472" s="9">
        <v>1126573.55</v>
      </c>
      <c r="X472" s="9">
        <v>731783.4</v>
      </c>
      <c r="Y472" s="9">
        <v>4026582.41</v>
      </c>
      <c r="Z472" s="9">
        <v>2412364.1</v>
      </c>
      <c r="AA472" s="9">
        <v>507529.3</v>
      </c>
      <c r="AB472" s="9">
        <v>530665.47</v>
      </c>
      <c r="AC472" s="9">
        <v>793141.48</v>
      </c>
      <c r="AD472" s="9">
        <v>272368747.63</v>
      </c>
      <c r="AE472" s="9">
        <v>338274137.3</v>
      </c>
      <c r="AF472" s="9">
        <v>441771821.13</v>
      </c>
      <c r="AG472" s="9">
        <v>396400099.85</v>
      </c>
      <c r="AH472" s="9">
        <v>412420043.28</v>
      </c>
      <c r="AI472" s="9">
        <v>231723765.69</v>
      </c>
      <c r="AJ472" s="9">
        <v>226202411.89</v>
      </c>
      <c r="AK472" s="9">
        <v>260931314.82</v>
      </c>
      <c r="AL472" s="9">
        <v>358589550.17</v>
      </c>
      <c r="AM472" s="2">
        <f t="shared" si="86"/>
        <v>684869322.3</v>
      </c>
      <c r="AN472" s="2">
        <f t="shared" si="90"/>
        <v>455388817.16</v>
      </c>
      <c r="AO472" s="2">
        <f t="shared" si="91"/>
        <v>192075627.58</v>
      </c>
      <c r="AP472" s="2">
        <f t="shared" si="92"/>
        <v>157983476.64</v>
      </c>
      <c r="AQ472" s="2">
        <f t="shared" si="93"/>
        <v>90506329.9300001</v>
      </c>
      <c r="AR472" s="2">
        <f t="shared" si="94"/>
        <v>213406509.84</v>
      </c>
      <c r="AS472" s="2">
        <f t="shared" si="95"/>
        <v>177459075.12</v>
      </c>
      <c r="AT472" s="2">
        <f t="shared" si="96"/>
        <v>225320954.2</v>
      </c>
      <c r="AU472" s="2">
        <f t="shared" si="97"/>
        <v>99460424.2</v>
      </c>
      <c r="AV472" s="3">
        <f t="shared" si="87"/>
        <v>0.239100061215235</v>
      </c>
      <c r="AW472" s="3">
        <f t="shared" si="88"/>
        <v>0.49894518612729</v>
      </c>
      <c r="AX472" s="3">
        <f t="shared" si="89"/>
        <v>0.0801736031082005</v>
      </c>
    </row>
    <row r="473" spans="1:50">
      <c r="A473" s="8" t="s">
        <v>958</v>
      </c>
      <c r="B473" s="8" t="s">
        <v>959</v>
      </c>
      <c r="C473" s="9">
        <v>343718942.74</v>
      </c>
      <c r="D473" s="9">
        <v>277020898.87</v>
      </c>
      <c r="E473" s="9">
        <v>392142681.13</v>
      </c>
      <c r="F473" s="9">
        <v>413346104.7</v>
      </c>
      <c r="G473" s="9">
        <v>464402333.77</v>
      </c>
      <c r="H473" s="9">
        <v>393660036.16</v>
      </c>
      <c r="I473" s="9">
        <v>376532791.96</v>
      </c>
      <c r="J473" s="9">
        <v>444866401.16</v>
      </c>
      <c r="K473" s="9">
        <v>421988235.35</v>
      </c>
      <c r="L473" s="9">
        <v>98332076.9</v>
      </c>
      <c r="M473" s="9">
        <v>74895654.3</v>
      </c>
      <c r="N473" s="9">
        <v>81814128.3</v>
      </c>
      <c r="O473" s="9">
        <v>67130853.2</v>
      </c>
      <c r="P473" s="9">
        <v>59797722.5</v>
      </c>
      <c r="Q473" s="9">
        <v>56294312.8</v>
      </c>
      <c r="R473" s="9">
        <v>50431589</v>
      </c>
      <c r="S473" s="9">
        <v>26239206.8</v>
      </c>
      <c r="T473" s="9">
        <v>24155040.4</v>
      </c>
      <c r="U473" s="9">
        <v>6273313.08</v>
      </c>
      <c r="V473" s="9">
        <v>2116457.69</v>
      </c>
      <c r="W473" s="9">
        <v>1852575.49</v>
      </c>
      <c r="X473" s="9">
        <v>1504292.82</v>
      </c>
      <c r="Y473" s="9">
        <v>1605332.52</v>
      </c>
      <c r="Z473" s="9">
        <v>1428441.24</v>
      </c>
      <c r="AA473" s="9">
        <v>1528299.35</v>
      </c>
      <c r="AB473" s="9">
        <v>1247729.27</v>
      </c>
      <c r="AC473" s="9">
        <v>1078906.67</v>
      </c>
      <c r="AD473" s="9">
        <v>144091246.76</v>
      </c>
      <c r="AE473" s="9">
        <v>205472128.76</v>
      </c>
      <c r="AF473" s="9">
        <v>226140865.11</v>
      </c>
      <c r="AG473" s="9">
        <v>89964834.63</v>
      </c>
      <c r="AH473" s="9">
        <v>61530227.29</v>
      </c>
      <c r="AI473" s="9">
        <v>65359334.08</v>
      </c>
      <c r="AJ473" s="9">
        <v>125497200.98</v>
      </c>
      <c r="AK473" s="9">
        <v>211284416.44</v>
      </c>
      <c r="AL473" s="9">
        <v>312845466.65</v>
      </c>
      <c r="AM473" s="2">
        <f t="shared" si="86"/>
        <v>304233085.96</v>
      </c>
      <c r="AN473" s="2">
        <f t="shared" si="90"/>
        <v>148560882.1</v>
      </c>
      <c r="AO473" s="2">
        <f t="shared" si="91"/>
        <v>249668519.81</v>
      </c>
      <c r="AP473" s="2">
        <f t="shared" si="92"/>
        <v>392016416.09</v>
      </c>
      <c r="AQ473" s="2">
        <f t="shared" si="93"/>
        <v>464275161.5</v>
      </c>
      <c r="AR473" s="2">
        <f t="shared" si="94"/>
        <v>386023456.12</v>
      </c>
      <c r="AS473" s="2">
        <f t="shared" si="95"/>
        <v>302995479.33</v>
      </c>
      <c r="AT473" s="2">
        <f t="shared" si="96"/>
        <v>261068920.79</v>
      </c>
      <c r="AU473" s="2">
        <f t="shared" si="97"/>
        <v>134376715.77</v>
      </c>
      <c r="AV473" s="3">
        <f t="shared" si="87"/>
        <v>0.0950435211547611</v>
      </c>
      <c r="AW473" s="3">
        <f t="shared" si="88"/>
        <v>-0.0810620260048427</v>
      </c>
      <c r="AX473" s="3">
        <f t="shared" si="89"/>
        <v>0.19535445710876</v>
      </c>
    </row>
    <row r="474" spans="1:50">
      <c r="A474" s="8" t="s">
        <v>960</v>
      </c>
      <c r="B474" s="8" t="s">
        <v>961</v>
      </c>
      <c r="C474" s="9">
        <v>1753979273.19</v>
      </c>
      <c r="D474" s="9">
        <v>1524251245.95</v>
      </c>
      <c r="E474" s="9">
        <v>-355889615.46</v>
      </c>
      <c r="F474" s="9">
        <v>1002184999.85</v>
      </c>
      <c r="G474" s="9">
        <v>766255562.79</v>
      </c>
      <c r="H474" s="9">
        <v>535211834.09</v>
      </c>
      <c r="I474" s="9">
        <v>635496096.73</v>
      </c>
      <c r="J474" s="9">
        <v>502594966.94</v>
      </c>
      <c r="K474" s="9">
        <v>421686349.16</v>
      </c>
      <c r="L474" s="9">
        <v>143025384</v>
      </c>
      <c r="M474" s="9">
        <v>108393287</v>
      </c>
      <c r="N474" s="9">
        <v>89405773.2</v>
      </c>
      <c r="O474" s="9">
        <v>79350922.5</v>
      </c>
      <c r="P474" s="9">
        <v>79111116.9</v>
      </c>
      <c r="Q474" s="9">
        <v>64129588.2</v>
      </c>
      <c r="R474" s="9">
        <v>49463117.8</v>
      </c>
      <c r="S474" s="9">
        <v>37430264.8</v>
      </c>
      <c r="T474" s="9">
        <v>33414367.7</v>
      </c>
      <c r="U474" s="9">
        <v>865314.46</v>
      </c>
      <c r="V474" s="9">
        <v>708902.02</v>
      </c>
      <c r="W474" s="9">
        <v>1277497.6</v>
      </c>
      <c r="X474" s="9">
        <v>1832575.33</v>
      </c>
      <c r="Y474" s="9">
        <v>12920926.73</v>
      </c>
      <c r="Z474" s="9">
        <v>13378551.04</v>
      </c>
      <c r="AA474" s="9">
        <v>13852454.34</v>
      </c>
      <c r="AB474" s="9">
        <v>6577440.25</v>
      </c>
      <c r="AC474" s="9">
        <v>4313755.3</v>
      </c>
      <c r="AD474" s="9">
        <v>263164117.17</v>
      </c>
      <c r="AE474" s="9">
        <v>321693604.41</v>
      </c>
      <c r="AF474" s="9">
        <v>331841130.83</v>
      </c>
      <c r="AG474" s="9">
        <v>250687415.67</v>
      </c>
      <c r="AH474" s="9">
        <v>153923590.05</v>
      </c>
      <c r="AI474" s="9">
        <v>150418411.85</v>
      </c>
      <c r="AJ474" s="9">
        <v>269545364.79</v>
      </c>
      <c r="AK474" s="9">
        <v>196515129.65</v>
      </c>
      <c r="AL474" s="9">
        <v>168230170.91</v>
      </c>
      <c r="AM474" s="2">
        <f t="shared" si="86"/>
        <v>1634705854.48</v>
      </c>
      <c r="AN474" s="2">
        <f t="shared" si="90"/>
        <v>1311659830.56</v>
      </c>
      <c r="AO474" s="2">
        <f t="shared" si="91"/>
        <v>-597047475.49</v>
      </c>
      <c r="AP474" s="2">
        <f t="shared" si="92"/>
        <v>832681082.01</v>
      </c>
      <c r="AQ474" s="2">
        <f t="shared" si="93"/>
        <v>704364016.37</v>
      </c>
      <c r="AR474" s="2">
        <f t="shared" si="94"/>
        <v>462301561.48</v>
      </c>
      <c r="AS474" s="2">
        <f t="shared" si="95"/>
        <v>429266304.08</v>
      </c>
      <c r="AT474" s="2">
        <f t="shared" si="96"/>
        <v>350087542.34</v>
      </c>
      <c r="AU474" s="2">
        <f t="shared" si="97"/>
        <v>291184301.25</v>
      </c>
      <c r="AV474" s="3">
        <f t="shared" si="87"/>
        <v>0.21130192326831</v>
      </c>
      <c r="AW474" s="3">
        <f t="shared" si="88"/>
        <v>0.183391624893841</v>
      </c>
      <c r="AX474" s="3">
        <f t="shared" si="89"/>
        <v>0.191384073576084</v>
      </c>
    </row>
    <row r="475" spans="1:50">
      <c r="A475" s="8" t="s">
        <v>962</v>
      </c>
      <c r="B475" s="8" t="s">
        <v>963</v>
      </c>
      <c r="C475" s="9">
        <v>1856323431.46</v>
      </c>
      <c r="D475" s="9">
        <v>1825955358.79</v>
      </c>
      <c r="E475" s="9">
        <v>1626560245.59</v>
      </c>
      <c r="F475" s="9">
        <v>1480780718.5</v>
      </c>
      <c r="G475" s="9">
        <v>1339385899.84</v>
      </c>
      <c r="H475" s="9">
        <v>1174360888.97</v>
      </c>
      <c r="I475" s="9">
        <v>167882461.63</v>
      </c>
      <c r="J475" s="9">
        <v>282856959.42</v>
      </c>
      <c r="K475" s="9">
        <v>421606084.77</v>
      </c>
      <c r="L475" s="9">
        <v>593004290</v>
      </c>
      <c r="M475" s="9">
        <v>473120088</v>
      </c>
      <c r="N475" s="9">
        <v>529174489</v>
      </c>
      <c r="O475" s="9">
        <v>4280192.12</v>
      </c>
      <c r="P475" s="9">
        <v>417568362</v>
      </c>
      <c r="Q475" s="9">
        <v>325464422</v>
      </c>
      <c r="R475" s="9">
        <v>314489361</v>
      </c>
      <c r="S475" s="9">
        <v>402128321</v>
      </c>
      <c r="T475" s="9">
        <v>334236776</v>
      </c>
      <c r="U475" s="9">
        <v>31898165.14</v>
      </c>
      <c r="V475" s="9">
        <v>42054719.3</v>
      </c>
      <c r="W475" s="9">
        <v>35585090.31</v>
      </c>
      <c r="X475" s="9">
        <v>35903758.74</v>
      </c>
      <c r="Y475" s="9">
        <v>44053661.03</v>
      </c>
      <c r="Z475" s="9">
        <v>59918429.91</v>
      </c>
      <c r="AA475" s="9">
        <v>1767466.03</v>
      </c>
      <c r="AB475" s="9">
        <v>874741.22</v>
      </c>
      <c r="AC475" s="9">
        <v>0</v>
      </c>
      <c r="AD475" s="9">
        <v>1708038144.82</v>
      </c>
      <c r="AE475" s="9">
        <v>1170064555.24</v>
      </c>
      <c r="AF475" s="9">
        <v>1022044516.45</v>
      </c>
      <c r="AG475" s="9">
        <v>1254384581.08</v>
      </c>
      <c r="AH475" s="9">
        <v>824409349.23</v>
      </c>
      <c r="AI475" s="9">
        <v>983203699.78</v>
      </c>
      <c r="AJ475" s="9">
        <v>171428550.8</v>
      </c>
      <c r="AK475" s="9">
        <v>242462717.76</v>
      </c>
      <c r="AL475" s="9">
        <v>322745507.86</v>
      </c>
      <c r="AM475" s="2">
        <f t="shared" si="86"/>
        <v>773187741.78</v>
      </c>
      <c r="AN475" s="2">
        <f t="shared" si="90"/>
        <v>1171065610.85</v>
      </c>
      <c r="AO475" s="2">
        <f t="shared" si="91"/>
        <v>1169275308.45</v>
      </c>
      <c r="AP475" s="2">
        <f t="shared" si="92"/>
        <v>266580088.28</v>
      </c>
      <c r="AQ475" s="2">
        <f t="shared" si="93"/>
        <v>976598573.64</v>
      </c>
      <c r="AR475" s="2">
        <f t="shared" si="94"/>
        <v>576540041.1</v>
      </c>
      <c r="AS475" s="2">
        <f t="shared" si="95"/>
        <v>312710737.86</v>
      </c>
      <c r="AT475" s="2">
        <f t="shared" si="96"/>
        <v>443397303.88</v>
      </c>
      <c r="AU475" s="2">
        <f t="shared" si="97"/>
        <v>433097352.91</v>
      </c>
      <c r="AV475" s="3">
        <f t="shared" si="87"/>
        <v>0.0665141047600026</v>
      </c>
      <c r="AW475" s="3">
        <f t="shared" si="88"/>
        <v>-0.0456366018302473</v>
      </c>
      <c r="AX475" s="3">
        <f t="shared" si="89"/>
        <v>-0.07769684057376</v>
      </c>
    </row>
    <row r="476" spans="1:50">
      <c r="A476" s="8" t="s">
        <v>964</v>
      </c>
      <c r="B476" s="8" t="s">
        <v>965</v>
      </c>
      <c r="C476" s="9">
        <v>337309952.61</v>
      </c>
      <c r="D476" s="9">
        <v>400601796.57</v>
      </c>
      <c r="E476" s="9">
        <v>454675457.64</v>
      </c>
      <c r="F476" s="9">
        <v>507919954.33</v>
      </c>
      <c r="G476" s="9">
        <v>330800783.39</v>
      </c>
      <c r="H476" s="9">
        <v>241561127.13</v>
      </c>
      <c r="I476" s="9">
        <v>281121967.3</v>
      </c>
      <c r="J476" s="9">
        <v>341648876.01</v>
      </c>
      <c r="K476" s="9">
        <v>421429112.61</v>
      </c>
      <c r="L476" s="9">
        <v>359322976</v>
      </c>
      <c r="M476" s="9">
        <v>327322673</v>
      </c>
      <c r="N476" s="9">
        <v>301908095</v>
      </c>
      <c r="O476" s="9">
        <v>259856560</v>
      </c>
      <c r="P476" s="9">
        <v>201298606</v>
      </c>
      <c r="Q476" s="9">
        <v>175348240</v>
      </c>
      <c r="R476" s="9">
        <v>156982052</v>
      </c>
      <c r="S476" s="9">
        <v>175330480</v>
      </c>
      <c r="T476" s="9">
        <v>169867046</v>
      </c>
      <c r="U476" s="9">
        <v>8758400.71</v>
      </c>
      <c r="V476" s="9">
        <v>5955508.23</v>
      </c>
      <c r="W476" s="9">
        <v>3731907.36</v>
      </c>
      <c r="X476" s="9">
        <v>2101885.25</v>
      </c>
      <c r="Y476" s="9">
        <v>1883370.54</v>
      </c>
      <c r="Z476" s="9">
        <v>3312600.26</v>
      </c>
      <c r="AA476" s="9">
        <v>3628790.6</v>
      </c>
      <c r="AB476" s="9">
        <v>3948215.06</v>
      </c>
      <c r="AC476" s="9">
        <v>3264461.42</v>
      </c>
      <c r="AD476" s="9">
        <v>140482513.88</v>
      </c>
      <c r="AE476" s="9">
        <v>173356982.86</v>
      </c>
      <c r="AF476" s="9">
        <v>444533804.87</v>
      </c>
      <c r="AG476" s="9">
        <v>836255303.99</v>
      </c>
      <c r="AH476" s="9">
        <v>384468863.85</v>
      </c>
      <c r="AI476" s="9">
        <v>281695144.31</v>
      </c>
      <c r="AJ476" s="9">
        <v>253733446.7</v>
      </c>
      <c r="AK476" s="9">
        <v>601650793.64</v>
      </c>
      <c r="AL476" s="9">
        <v>512649873.71</v>
      </c>
      <c r="AM476" s="2">
        <f t="shared" si="86"/>
        <v>564908815.44</v>
      </c>
      <c r="AN476" s="2">
        <f t="shared" si="90"/>
        <v>560522994.94</v>
      </c>
      <c r="AO476" s="2">
        <f t="shared" si="91"/>
        <v>315781655.13</v>
      </c>
      <c r="AP476" s="2">
        <f t="shared" si="92"/>
        <v>-66376904.4100001</v>
      </c>
      <c r="AQ476" s="2">
        <f t="shared" si="93"/>
        <v>149513896.08</v>
      </c>
      <c r="AR476" s="2">
        <f t="shared" si="94"/>
        <v>138526823.08</v>
      </c>
      <c r="AS476" s="2">
        <f t="shared" si="95"/>
        <v>187999363.2</v>
      </c>
      <c r="AT476" s="2">
        <f t="shared" si="96"/>
        <v>-80723222.57</v>
      </c>
      <c r="AU476" s="2">
        <f t="shared" si="97"/>
        <v>81910746.32</v>
      </c>
      <c r="AV476" s="3">
        <f t="shared" si="87"/>
        <v>0.239315670052286</v>
      </c>
      <c r="AW476" s="3">
        <f t="shared" si="88"/>
        <v>0.304545883376963</v>
      </c>
      <c r="AX476" s="3" t="e">
        <f t="shared" si="89"/>
        <v>#NUM!</v>
      </c>
    </row>
    <row r="477" spans="1:50">
      <c r="A477" s="8" t="s">
        <v>966</v>
      </c>
      <c r="B477" s="8" t="s">
        <v>967</v>
      </c>
      <c r="C477" s="9">
        <v>737049233.23</v>
      </c>
      <c r="D477" s="9">
        <v>669700032.92</v>
      </c>
      <c r="E477" s="9">
        <v>591370021.44</v>
      </c>
      <c r="F477" s="9">
        <v>605440569.79</v>
      </c>
      <c r="G477" s="9">
        <v>557195328.99</v>
      </c>
      <c r="H477" s="9">
        <v>505014916.38</v>
      </c>
      <c r="I477" s="9">
        <v>487597802.61</v>
      </c>
      <c r="J477" s="9">
        <v>489095061.41</v>
      </c>
      <c r="K477" s="9">
        <v>419061800</v>
      </c>
      <c r="L477" s="9">
        <v>540329129</v>
      </c>
      <c r="M477" s="9">
        <v>203935335</v>
      </c>
      <c r="N477" s="9">
        <v>199334019</v>
      </c>
      <c r="O477" s="9">
        <v>175657909</v>
      </c>
      <c r="P477" s="9">
        <v>161327244</v>
      </c>
      <c r="Q477" s="9">
        <v>150970287</v>
      </c>
      <c r="R477" s="9">
        <v>139098521</v>
      </c>
      <c r="S477" s="9">
        <v>127418093</v>
      </c>
      <c r="T477" s="9">
        <v>0</v>
      </c>
      <c r="U477" s="9">
        <v>1829096.71</v>
      </c>
      <c r="V477" s="9">
        <v>3465050.83</v>
      </c>
      <c r="W477" s="9">
        <v>3794375.73</v>
      </c>
      <c r="X477" s="9">
        <v>4392291.48</v>
      </c>
      <c r="Y477" s="9">
        <v>4899568.1</v>
      </c>
      <c r="Z477" s="9">
        <v>5395555.73</v>
      </c>
      <c r="AA477" s="9">
        <v>3649061.51</v>
      </c>
      <c r="AB477" s="9">
        <v>1285825.46</v>
      </c>
      <c r="AC477" s="9">
        <v>0</v>
      </c>
      <c r="AD477" s="9">
        <v>219927280.36</v>
      </c>
      <c r="AE477" s="9">
        <v>266083463.82</v>
      </c>
      <c r="AF477" s="9">
        <v>250400925.94</v>
      </c>
      <c r="AG477" s="9">
        <v>205017209.69</v>
      </c>
      <c r="AH477" s="9">
        <v>259180724.1</v>
      </c>
      <c r="AI477" s="9">
        <v>215743846.39</v>
      </c>
      <c r="AJ477" s="9">
        <v>207128863.19</v>
      </c>
      <c r="AK477" s="9">
        <v>238971197.79</v>
      </c>
      <c r="AL477" s="9">
        <v>198748200</v>
      </c>
      <c r="AM477" s="2">
        <f t="shared" si="86"/>
        <v>1059280178.58</v>
      </c>
      <c r="AN477" s="2">
        <f t="shared" si="90"/>
        <v>611016954.93</v>
      </c>
      <c r="AO477" s="2">
        <f t="shared" si="91"/>
        <v>544097490.23</v>
      </c>
      <c r="AP477" s="2">
        <f t="shared" si="92"/>
        <v>580473560.58</v>
      </c>
      <c r="AQ477" s="2">
        <f t="shared" si="93"/>
        <v>464241416.99</v>
      </c>
      <c r="AR477" s="2">
        <f t="shared" si="94"/>
        <v>445636912.72</v>
      </c>
      <c r="AS477" s="2">
        <f t="shared" si="95"/>
        <v>423216521.93</v>
      </c>
      <c r="AT477" s="2">
        <f t="shared" si="96"/>
        <v>378827782.08</v>
      </c>
      <c r="AU477" s="2">
        <f t="shared" si="97"/>
        <v>220313600</v>
      </c>
      <c r="AV477" s="3">
        <f t="shared" si="87"/>
        <v>0.190623343672366</v>
      </c>
      <c r="AW477" s="3">
        <f t="shared" si="88"/>
        <v>0.179379005578881</v>
      </c>
      <c r="AX477" s="3">
        <f t="shared" si="89"/>
        <v>0.175231768629779</v>
      </c>
    </row>
    <row r="478" spans="1:50">
      <c r="A478" s="8" t="s">
        <v>968</v>
      </c>
      <c r="B478" s="8" t="s">
        <v>969</v>
      </c>
      <c r="C478" s="9">
        <v>494458759.71</v>
      </c>
      <c r="D478" s="9">
        <v>204754125.73</v>
      </c>
      <c r="E478" s="9">
        <v>134630402.49</v>
      </c>
      <c r="F478" s="9">
        <v>118127426.72</v>
      </c>
      <c r="G478" s="9">
        <v>17330406.47</v>
      </c>
      <c r="H478" s="9">
        <v>148703352.98</v>
      </c>
      <c r="I478" s="9">
        <v>127975383.67</v>
      </c>
      <c r="J478" s="9">
        <v>110337619.86</v>
      </c>
      <c r="K478" s="9">
        <v>418931602.43</v>
      </c>
      <c r="L478" s="9">
        <v>12079204.3</v>
      </c>
      <c r="M478" s="9">
        <v>10800330.9</v>
      </c>
      <c r="N478" s="9">
        <v>17441466.3</v>
      </c>
      <c r="O478" s="9">
        <v>22371625.1</v>
      </c>
      <c r="P478" s="9">
        <v>22662302.6</v>
      </c>
      <c r="Q478" s="9">
        <v>18431560.5</v>
      </c>
      <c r="R478" s="9">
        <v>14113473.5</v>
      </c>
      <c r="S478" s="9">
        <v>9301295.84</v>
      </c>
      <c r="T478" s="9">
        <v>6442341.18</v>
      </c>
      <c r="U478" s="9">
        <v>645944.78</v>
      </c>
      <c r="V478" s="9">
        <v>718268.37</v>
      </c>
      <c r="W478" s="9">
        <v>1283168.89</v>
      </c>
      <c r="X478" s="9">
        <v>1019793.3</v>
      </c>
      <c r="Y478" s="9">
        <v>879922.51</v>
      </c>
      <c r="Z478" s="9">
        <v>479974.11</v>
      </c>
      <c r="AA478" s="9">
        <v>438337.11</v>
      </c>
      <c r="AB478" s="9">
        <v>871928.18</v>
      </c>
      <c r="AC478" s="9">
        <v>899433.27</v>
      </c>
      <c r="AD478" s="9">
        <v>182179417.57</v>
      </c>
      <c r="AE478" s="9">
        <v>30198777.11</v>
      </c>
      <c r="AF478" s="9">
        <v>61873883.04</v>
      </c>
      <c r="AG478" s="9">
        <v>64582805.31</v>
      </c>
      <c r="AH478" s="9">
        <v>95704114.79</v>
      </c>
      <c r="AI478" s="9">
        <v>79762217.04</v>
      </c>
      <c r="AJ478" s="9">
        <v>129246254.57</v>
      </c>
      <c r="AK478" s="9">
        <v>90687617.48</v>
      </c>
      <c r="AL478" s="9">
        <v>108140297.35</v>
      </c>
      <c r="AM478" s="2">
        <f t="shared" si="86"/>
        <v>325004491.22</v>
      </c>
      <c r="AN478" s="2">
        <f t="shared" si="90"/>
        <v>186073947.89</v>
      </c>
      <c r="AO478" s="2">
        <f t="shared" si="91"/>
        <v>91481154.64</v>
      </c>
      <c r="AP478" s="2">
        <f t="shared" si="92"/>
        <v>76936039.81</v>
      </c>
      <c r="AQ478" s="2">
        <f t="shared" si="93"/>
        <v>-54831483.21</v>
      </c>
      <c r="AR478" s="2">
        <f t="shared" si="94"/>
        <v>87852670.55</v>
      </c>
      <c r="AS478" s="2">
        <f t="shared" si="95"/>
        <v>13280939.71</v>
      </c>
      <c r="AT478" s="2">
        <f t="shared" si="96"/>
        <v>29823226.4</v>
      </c>
      <c r="AU478" s="2">
        <f t="shared" si="97"/>
        <v>318133079.53</v>
      </c>
      <c r="AV478" s="3">
        <f t="shared" si="87"/>
        <v>0.00237717846853469</v>
      </c>
      <c r="AW478" s="3">
        <f t="shared" si="88"/>
        <v>-2.42748605296932</v>
      </c>
      <c r="AX478" s="3">
        <f t="shared" si="89"/>
        <v>-0.210679286636928</v>
      </c>
    </row>
    <row r="479" spans="1:50">
      <c r="A479" s="8" t="s">
        <v>970</v>
      </c>
      <c r="B479" s="8" t="s">
        <v>971</v>
      </c>
      <c r="C479" s="9">
        <v>1271008185.55</v>
      </c>
      <c r="D479" s="9">
        <v>1074688536.81</v>
      </c>
      <c r="E479" s="9">
        <v>960860817.42</v>
      </c>
      <c r="F479" s="9">
        <v>854591108.23</v>
      </c>
      <c r="G479" s="9">
        <v>718240002.1</v>
      </c>
      <c r="H479" s="9">
        <v>583140873.96</v>
      </c>
      <c r="I479" s="9">
        <v>519342222</v>
      </c>
      <c r="J479" s="9">
        <v>381912125.09</v>
      </c>
      <c r="K479" s="9">
        <v>418589276.85</v>
      </c>
      <c r="L479" s="9">
        <v>702954451</v>
      </c>
      <c r="M479" s="9">
        <v>601405425</v>
      </c>
      <c r="N479" s="9">
        <v>607680030</v>
      </c>
      <c r="O479" s="9">
        <v>575078031</v>
      </c>
      <c r="P479" s="9">
        <v>385529020</v>
      </c>
      <c r="Q479" s="9">
        <v>345729774</v>
      </c>
      <c r="R479" s="9">
        <v>316705445</v>
      </c>
      <c r="S479" s="9">
        <v>284766848</v>
      </c>
      <c r="T479" s="9">
        <v>269432472</v>
      </c>
      <c r="U479" s="9">
        <v>4134064.11</v>
      </c>
      <c r="V479" s="9">
        <v>7188805.3</v>
      </c>
      <c r="W479" s="9">
        <v>7141230.92</v>
      </c>
      <c r="X479" s="9">
        <v>8214523.66</v>
      </c>
      <c r="Y479" s="9">
        <v>4233146.16</v>
      </c>
      <c r="Z479" s="9">
        <v>7073963.68</v>
      </c>
      <c r="AA479" s="9">
        <v>8263135.63</v>
      </c>
      <c r="AB479" s="9">
        <v>4169403.71</v>
      </c>
      <c r="AC479" s="9">
        <v>2715804.48</v>
      </c>
      <c r="AD479" s="9">
        <v>757778037.49</v>
      </c>
      <c r="AE479" s="9">
        <v>755291084.24</v>
      </c>
      <c r="AF479" s="9">
        <v>829457720.64</v>
      </c>
      <c r="AG479" s="9">
        <v>1189299720.3</v>
      </c>
      <c r="AH479" s="9">
        <v>1017313374.39</v>
      </c>
      <c r="AI479" s="9">
        <v>681071608.15</v>
      </c>
      <c r="AJ479" s="9">
        <v>679778554.87</v>
      </c>
      <c r="AK479" s="9">
        <v>509750940.91</v>
      </c>
      <c r="AL479" s="9">
        <v>499546826.62</v>
      </c>
      <c r="AM479" s="2">
        <f t="shared" si="86"/>
        <v>1220318663.17</v>
      </c>
      <c r="AN479" s="2">
        <f t="shared" si="90"/>
        <v>927991682.87</v>
      </c>
      <c r="AO479" s="2">
        <f t="shared" si="91"/>
        <v>746224357.7</v>
      </c>
      <c r="AP479" s="2">
        <f t="shared" si="92"/>
        <v>248583942.59</v>
      </c>
      <c r="AQ479" s="2">
        <f t="shared" si="93"/>
        <v>90688793.87</v>
      </c>
      <c r="AR479" s="2">
        <f t="shared" si="94"/>
        <v>254873003.49</v>
      </c>
      <c r="AS479" s="2">
        <f t="shared" si="95"/>
        <v>164532247.76</v>
      </c>
      <c r="AT479" s="2">
        <f t="shared" si="96"/>
        <v>161097435.89</v>
      </c>
      <c r="AU479" s="2">
        <f t="shared" si="97"/>
        <v>191190726.71</v>
      </c>
      <c r="AV479" s="3">
        <f t="shared" si="87"/>
        <v>0.228698021104811</v>
      </c>
      <c r="AW479" s="3">
        <f t="shared" si="88"/>
        <v>0.68183708846079</v>
      </c>
      <c r="AX479" s="3">
        <f t="shared" si="89"/>
        <v>0.0447227241263506</v>
      </c>
    </row>
    <row r="480" spans="1:50">
      <c r="A480" s="8" t="s">
        <v>972</v>
      </c>
      <c r="B480" s="8" t="s">
        <v>973</v>
      </c>
      <c r="C480" s="9">
        <v>1317145547.01</v>
      </c>
      <c r="D480" s="9">
        <v>1005733487.92</v>
      </c>
      <c r="E480" s="9">
        <v>842544886.94</v>
      </c>
      <c r="F480" s="9">
        <v>-2357747308.41</v>
      </c>
      <c r="G480" s="9">
        <v>2068719633.63</v>
      </c>
      <c r="H480" s="9">
        <v>832403388.14</v>
      </c>
      <c r="I480" s="9">
        <v>653823533.17</v>
      </c>
      <c r="J480" s="9">
        <v>451770962.71</v>
      </c>
      <c r="K480" s="9">
        <v>417780076.54</v>
      </c>
      <c r="L480" s="9">
        <v>567117748</v>
      </c>
      <c r="M480" s="9">
        <v>492645036</v>
      </c>
      <c r="N480" s="9">
        <v>435583243</v>
      </c>
      <c r="O480" s="9">
        <v>398877339</v>
      </c>
      <c r="P480" s="9">
        <v>392489580</v>
      </c>
      <c r="Q480" s="9">
        <v>339329054</v>
      </c>
      <c r="R480" s="9">
        <v>215322210</v>
      </c>
      <c r="S480" s="9">
        <v>137176306</v>
      </c>
      <c r="T480" s="9">
        <v>99969139.1</v>
      </c>
      <c r="U480" s="9">
        <v>15633606.21</v>
      </c>
      <c r="V480" s="9">
        <v>28790179.06</v>
      </c>
      <c r="W480" s="9">
        <v>25898018.82</v>
      </c>
      <c r="X480" s="9">
        <v>27060841.51</v>
      </c>
      <c r="Y480" s="9">
        <v>15881845.51</v>
      </c>
      <c r="Z480" s="9">
        <v>11189882.47</v>
      </c>
      <c r="AA480" s="9">
        <v>8312609.87</v>
      </c>
      <c r="AB480" s="9">
        <v>5169260.84</v>
      </c>
      <c r="AC480" s="9">
        <v>3270246.69</v>
      </c>
      <c r="AD480" s="9">
        <v>1703028465.14</v>
      </c>
      <c r="AE480" s="9">
        <v>1097954352.17</v>
      </c>
      <c r="AF480" s="9">
        <v>809589012.38</v>
      </c>
      <c r="AG480" s="9">
        <v>1317685960.83</v>
      </c>
      <c r="AH480" s="9">
        <v>1733764926.51</v>
      </c>
      <c r="AI480" s="9">
        <v>1244302761.03</v>
      </c>
      <c r="AJ480" s="9">
        <v>828623815.79</v>
      </c>
      <c r="AK480" s="9">
        <v>897053927.3</v>
      </c>
      <c r="AL480" s="9">
        <v>910648717.93</v>
      </c>
      <c r="AM480" s="2">
        <f t="shared" si="86"/>
        <v>196868436.08</v>
      </c>
      <c r="AN480" s="2">
        <f t="shared" si="90"/>
        <v>429214350.81</v>
      </c>
      <c r="AO480" s="2">
        <f t="shared" si="91"/>
        <v>494437136.38</v>
      </c>
      <c r="AP480" s="2">
        <f t="shared" si="92"/>
        <v>-3249495088.73</v>
      </c>
      <c r="AQ480" s="2">
        <f t="shared" si="93"/>
        <v>743326132.63</v>
      </c>
      <c r="AR480" s="2">
        <f t="shared" si="94"/>
        <v>-61380436.4200001</v>
      </c>
      <c r="AS480" s="2">
        <f t="shared" si="95"/>
        <v>48834537.25</v>
      </c>
      <c r="AT480" s="2">
        <f t="shared" si="96"/>
        <v>-302937397.75</v>
      </c>
      <c r="AU480" s="2">
        <f t="shared" si="97"/>
        <v>-389629255.6</v>
      </c>
      <c r="AV480" s="3">
        <f t="shared" si="87"/>
        <v>-1.92695421030761</v>
      </c>
      <c r="AW480" s="3">
        <f t="shared" si="88"/>
        <v>-0.233346119931222</v>
      </c>
      <c r="AX480" s="3">
        <f t="shared" si="89"/>
        <v>0.42405704840474</v>
      </c>
    </row>
    <row r="481" spans="1:50">
      <c r="A481" s="8" t="s">
        <v>974</v>
      </c>
      <c r="B481" s="8" t="s">
        <v>975</v>
      </c>
      <c r="C481" s="9">
        <v>2009229071.34</v>
      </c>
      <c r="D481" s="9">
        <v>453301739.03</v>
      </c>
      <c r="E481" s="9">
        <v>-345627846.12</v>
      </c>
      <c r="F481" s="9">
        <v>815163092.24</v>
      </c>
      <c r="G481" s="9">
        <v>711116240.43</v>
      </c>
      <c r="H481" s="9">
        <v>441069516</v>
      </c>
      <c r="I481" s="9">
        <v>440371501.93</v>
      </c>
      <c r="J481" s="9">
        <v>552347425.87</v>
      </c>
      <c r="K481" s="9">
        <v>417369662.57</v>
      </c>
      <c r="L481" s="9">
        <v>253993999</v>
      </c>
      <c r="M481" s="9">
        <v>239985394</v>
      </c>
      <c r="N481" s="9">
        <v>230182307</v>
      </c>
      <c r="O481" s="9">
        <v>210685491</v>
      </c>
      <c r="P481" s="9">
        <v>185174644</v>
      </c>
      <c r="Q481" s="9">
        <v>180947481</v>
      </c>
      <c r="R481" s="9">
        <v>138494291</v>
      </c>
      <c r="S481" s="9">
        <v>103345263</v>
      </c>
      <c r="T481" s="9">
        <v>81813004.3</v>
      </c>
      <c r="U481" s="9">
        <v>15336464.35</v>
      </c>
      <c r="V481" s="9">
        <v>12695098.25</v>
      </c>
      <c r="W481" s="9">
        <v>12199975.21</v>
      </c>
      <c r="X481" s="9">
        <v>8916324.38</v>
      </c>
      <c r="Y481" s="9">
        <v>2699944</v>
      </c>
      <c r="Z481" s="9">
        <v>1894989.55</v>
      </c>
      <c r="AA481" s="9">
        <v>2173056.1</v>
      </c>
      <c r="AB481" s="9">
        <v>2493705.15</v>
      </c>
      <c r="AC481" s="9">
        <v>867815.46</v>
      </c>
      <c r="AD481" s="9">
        <v>568373054.99</v>
      </c>
      <c r="AE481" s="9">
        <v>460396682.12</v>
      </c>
      <c r="AF481" s="9">
        <v>268788847.6</v>
      </c>
      <c r="AG481" s="9">
        <v>388379110.92</v>
      </c>
      <c r="AH481" s="9">
        <v>291799064.47</v>
      </c>
      <c r="AI481" s="9">
        <v>231826248.25</v>
      </c>
      <c r="AJ481" s="9">
        <v>286972502.36</v>
      </c>
      <c r="AK481" s="9">
        <v>429233110.44</v>
      </c>
      <c r="AL481" s="9">
        <v>476323030.02</v>
      </c>
      <c r="AM481" s="2">
        <f t="shared" si="86"/>
        <v>1710186479.7</v>
      </c>
      <c r="AN481" s="2">
        <f t="shared" si="90"/>
        <v>245585549.16</v>
      </c>
      <c r="AO481" s="2">
        <f t="shared" si="91"/>
        <v>-372034411.51</v>
      </c>
      <c r="AP481" s="2">
        <f t="shared" si="92"/>
        <v>646385796.7</v>
      </c>
      <c r="AQ481" s="2">
        <f t="shared" si="93"/>
        <v>607191763.96</v>
      </c>
      <c r="AR481" s="2">
        <f t="shared" si="94"/>
        <v>392085738.3</v>
      </c>
      <c r="AS481" s="2">
        <f t="shared" si="95"/>
        <v>294066346.67</v>
      </c>
      <c r="AT481" s="2">
        <f t="shared" si="96"/>
        <v>228953283.58</v>
      </c>
      <c r="AU481" s="2">
        <f t="shared" si="97"/>
        <v>23727452.31</v>
      </c>
      <c r="AV481" s="3">
        <f t="shared" si="87"/>
        <v>0.608501140894834</v>
      </c>
      <c r="AW481" s="3">
        <f t="shared" si="88"/>
        <v>0.230108782827354</v>
      </c>
      <c r="AX481" s="3">
        <f t="shared" si="89"/>
        <v>0.73462971837951</v>
      </c>
    </row>
    <row r="482" spans="1:50">
      <c r="A482" s="8" t="s">
        <v>976</v>
      </c>
      <c r="B482" s="8" t="s">
        <v>977</v>
      </c>
      <c r="C482" s="9">
        <v>-184132062</v>
      </c>
      <c r="D482" s="9">
        <v>111715690.31</v>
      </c>
      <c r="E482" s="9">
        <v>172812885.74</v>
      </c>
      <c r="F482" s="9">
        <v>156851592.98</v>
      </c>
      <c r="G482" s="9">
        <v>150374573.86</v>
      </c>
      <c r="H482" s="9">
        <v>132704696.88</v>
      </c>
      <c r="I482" s="9">
        <v>213822742.9</v>
      </c>
      <c r="J482" s="9">
        <v>345295364.18</v>
      </c>
      <c r="K482" s="9">
        <v>415450479.62</v>
      </c>
      <c r="L482" s="9">
        <v>727792912</v>
      </c>
      <c r="M482" s="9">
        <v>356464399</v>
      </c>
      <c r="N482" s="9">
        <v>346433344</v>
      </c>
      <c r="O482" s="9">
        <v>307769367</v>
      </c>
      <c r="P482" s="9">
        <v>298634657</v>
      </c>
      <c r="Q482" s="9">
        <v>286862078</v>
      </c>
      <c r="R482" s="9">
        <v>251052815</v>
      </c>
      <c r="S482" s="9">
        <v>209225704</v>
      </c>
      <c r="T482" s="9">
        <v>186875255</v>
      </c>
      <c r="U482" s="9">
        <v>390545178.55</v>
      </c>
      <c r="V482" s="9">
        <v>378461252.24</v>
      </c>
      <c r="W482" s="9">
        <v>342602202.08</v>
      </c>
      <c r="X482" s="9">
        <v>356852117.98</v>
      </c>
      <c r="Y482" s="9">
        <v>284635017.08</v>
      </c>
      <c r="Z482" s="9">
        <v>328829359.39</v>
      </c>
      <c r="AA482" s="9">
        <v>338665262.95</v>
      </c>
      <c r="AB482" s="9">
        <v>209784065.07</v>
      </c>
      <c r="AC482" s="9">
        <v>153099652.04</v>
      </c>
      <c r="AD482" s="9">
        <v>2596293807.75</v>
      </c>
      <c r="AE482" s="9">
        <v>1785514982.66</v>
      </c>
      <c r="AF482" s="9">
        <v>2578743369.36</v>
      </c>
      <c r="AG482" s="9">
        <v>2776312857.57</v>
      </c>
      <c r="AH482" s="9">
        <v>1643123234.84</v>
      </c>
      <c r="AI482" s="9">
        <v>1369191726.55</v>
      </c>
      <c r="AJ482" s="9">
        <v>978708853.44</v>
      </c>
      <c r="AK482" s="9">
        <v>1223174780.72</v>
      </c>
      <c r="AL482" s="9">
        <v>1345372481.1</v>
      </c>
      <c r="AM482" s="2">
        <f t="shared" si="86"/>
        <v>-1662087779.2</v>
      </c>
      <c r="AN482" s="2">
        <f t="shared" si="90"/>
        <v>-938873641.11</v>
      </c>
      <c r="AO482" s="2">
        <f t="shared" si="91"/>
        <v>-1716894937.54</v>
      </c>
      <c r="AP482" s="2">
        <f t="shared" si="92"/>
        <v>-1954839779.61</v>
      </c>
      <c r="AQ482" s="2">
        <f t="shared" si="93"/>
        <v>-909478986.9</v>
      </c>
      <c r="AR482" s="2">
        <f t="shared" si="94"/>
        <v>-620795592.28</v>
      </c>
      <c r="AS482" s="2">
        <f t="shared" si="95"/>
        <v>-175168032.59</v>
      </c>
      <c r="AT482" s="2">
        <f t="shared" si="96"/>
        <v>-458869647.47</v>
      </c>
      <c r="AU482" s="2">
        <f t="shared" si="97"/>
        <v>-589947094.44</v>
      </c>
      <c r="AV482" s="3">
        <f t="shared" si="87"/>
        <v>0.121972780994242</v>
      </c>
      <c r="AW482" s="3">
        <f t="shared" si="88"/>
        <v>0.128164052539134</v>
      </c>
      <c r="AX482" s="3">
        <f t="shared" si="89"/>
        <v>0.221001929524931</v>
      </c>
    </row>
    <row r="483" spans="1:50">
      <c r="A483" s="8" t="s">
        <v>978</v>
      </c>
      <c r="B483" s="8" t="s">
        <v>979</v>
      </c>
      <c r="C483" s="9">
        <v>883433133.98</v>
      </c>
      <c r="D483" s="9">
        <v>624503761.85</v>
      </c>
      <c r="E483" s="9">
        <v>630032131.15</v>
      </c>
      <c r="F483" s="9">
        <v>685569918.31</v>
      </c>
      <c r="G483" s="9">
        <v>419743488.22</v>
      </c>
      <c r="H483" s="9">
        <v>425860913.13</v>
      </c>
      <c r="I483" s="9">
        <v>375580098.57</v>
      </c>
      <c r="J483" s="9">
        <v>477555314.2</v>
      </c>
      <c r="K483" s="9">
        <v>412014201.21</v>
      </c>
      <c r="L483" s="9">
        <v>111838533</v>
      </c>
      <c r="M483" s="9">
        <v>95252125.3</v>
      </c>
      <c r="N483" s="9">
        <v>107456782</v>
      </c>
      <c r="O483" s="9">
        <v>125108318</v>
      </c>
      <c r="P483" s="9">
        <v>124436219</v>
      </c>
      <c r="Q483" s="9">
        <v>121879227</v>
      </c>
      <c r="R483" s="9">
        <v>118584036</v>
      </c>
      <c r="S483" s="9">
        <v>106690319</v>
      </c>
      <c r="T483" s="9">
        <v>93521054.5</v>
      </c>
      <c r="U483" s="9">
        <v>26232294.38</v>
      </c>
      <c r="V483" s="9">
        <v>30121867.31</v>
      </c>
      <c r="W483" s="9">
        <v>26739831.85</v>
      </c>
      <c r="X483" s="9">
        <v>27957203.01</v>
      </c>
      <c r="Y483" s="9">
        <v>20769007.57</v>
      </c>
      <c r="Z483" s="9">
        <v>20714013.42</v>
      </c>
      <c r="AA483" s="9">
        <v>25340181.56</v>
      </c>
      <c r="AB483" s="9">
        <v>24254239.31</v>
      </c>
      <c r="AC483" s="9">
        <v>38213015</v>
      </c>
      <c r="AD483" s="9">
        <v>368358119.37</v>
      </c>
      <c r="AE483" s="9">
        <v>173066645.52</v>
      </c>
      <c r="AF483" s="9">
        <v>57352103.18</v>
      </c>
      <c r="AG483" s="9">
        <v>47714170.6</v>
      </c>
      <c r="AH483" s="9">
        <v>43639153.32</v>
      </c>
      <c r="AI483" s="9">
        <v>64923663.08</v>
      </c>
      <c r="AJ483" s="9">
        <v>72558563.59</v>
      </c>
      <c r="AK483" s="9">
        <v>29486349.98</v>
      </c>
      <c r="AL483" s="9">
        <v>24018143.92</v>
      </c>
      <c r="AM483" s="2">
        <f t="shared" si="86"/>
        <v>653145841.99</v>
      </c>
      <c r="AN483" s="2">
        <f t="shared" si="90"/>
        <v>576811108.94</v>
      </c>
      <c r="AO483" s="2">
        <f t="shared" si="91"/>
        <v>706876641.82</v>
      </c>
      <c r="AP483" s="2">
        <f t="shared" si="92"/>
        <v>790921268.72</v>
      </c>
      <c r="AQ483" s="2">
        <f t="shared" si="93"/>
        <v>521309561.47</v>
      </c>
      <c r="AR483" s="2">
        <f t="shared" si="94"/>
        <v>503530490.47</v>
      </c>
      <c r="AS483" s="2">
        <f t="shared" si="95"/>
        <v>446945752.54</v>
      </c>
      <c r="AT483" s="2">
        <f t="shared" si="96"/>
        <v>579013522.53</v>
      </c>
      <c r="AU483" s="2">
        <f t="shared" si="97"/>
        <v>519730126.79</v>
      </c>
      <c r="AV483" s="3">
        <f t="shared" si="87"/>
        <v>0.0257128781923488</v>
      </c>
      <c r="AW483" s="3">
        <f t="shared" si="88"/>
        <v>0.0461233483323269</v>
      </c>
      <c r="AX483" s="3">
        <f t="shared" si="89"/>
        <v>0.0724882933912192</v>
      </c>
    </row>
    <row r="484" spans="1:50">
      <c r="A484" s="8" t="s">
        <v>980</v>
      </c>
      <c r="B484" s="8" t="s">
        <v>981</v>
      </c>
      <c r="C484" s="9">
        <v>1754084218.8</v>
      </c>
      <c r="D484" s="9">
        <v>1382688436.72</v>
      </c>
      <c r="E484" s="9">
        <v>1603898686.53</v>
      </c>
      <c r="F484" s="9">
        <v>1404095400.68</v>
      </c>
      <c r="G484" s="9">
        <v>1141484949.42</v>
      </c>
      <c r="H484" s="9">
        <v>990187016.19</v>
      </c>
      <c r="I484" s="9">
        <v>512845021.32</v>
      </c>
      <c r="J484" s="9">
        <v>482653724.92</v>
      </c>
      <c r="K484" s="9">
        <v>411509713.7</v>
      </c>
      <c r="L484" s="9">
        <v>147780133</v>
      </c>
      <c r="M484" s="9">
        <v>140957684</v>
      </c>
      <c r="N484" s="9">
        <v>102164230</v>
      </c>
      <c r="O484" s="9">
        <v>65180647.6</v>
      </c>
      <c r="P484" s="9">
        <v>62150200.3</v>
      </c>
      <c r="Q484" s="9">
        <v>45213589.9</v>
      </c>
      <c r="R484" s="9">
        <v>38602113</v>
      </c>
      <c r="S484" s="9">
        <v>29577698.7</v>
      </c>
      <c r="T484" s="9">
        <v>21180307.4</v>
      </c>
      <c r="U484" s="9">
        <v>6851844.58</v>
      </c>
      <c r="V484" s="9">
        <v>5125134.63</v>
      </c>
      <c r="W484" s="9">
        <v>4943986.13</v>
      </c>
      <c r="X484" s="9">
        <v>17782846.07</v>
      </c>
      <c r="Y484" s="9">
        <v>4442758.17</v>
      </c>
      <c r="Z484" s="9">
        <v>4012812.43</v>
      </c>
      <c r="AA484" s="9">
        <v>803285.83</v>
      </c>
      <c r="AB484" s="9">
        <v>436574.04</v>
      </c>
      <c r="AC484" s="9">
        <v>1397412.61</v>
      </c>
      <c r="AD484" s="9">
        <v>95065419.97</v>
      </c>
      <c r="AE484" s="9">
        <v>69052119.75</v>
      </c>
      <c r="AF484" s="9">
        <v>85720107.78</v>
      </c>
      <c r="AG484" s="9">
        <v>132459846.33</v>
      </c>
      <c r="AH484" s="9">
        <v>73248173.35</v>
      </c>
      <c r="AI484" s="9">
        <v>49912748.95</v>
      </c>
      <c r="AJ484" s="9">
        <v>68465274.92</v>
      </c>
      <c r="AK484" s="9">
        <v>148224520.25</v>
      </c>
      <c r="AL484" s="9">
        <v>121655449.87</v>
      </c>
      <c r="AM484" s="2">
        <f t="shared" si="86"/>
        <v>1813650776.41</v>
      </c>
      <c r="AN484" s="2">
        <f t="shared" si="90"/>
        <v>1459719135.6</v>
      </c>
      <c r="AO484" s="2">
        <f t="shared" si="91"/>
        <v>1625286794.88</v>
      </c>
      <c r="AP484" s="2">
        <f t="shared" si="92"/>
        <v>1354599048.02</v>
      </c>
      <c r="AQ484" s="2">
        <f t="shared" si="93"/>
        <v>1134829734.54</v>
      </c>
      <c r="AR484" s="2">
        <f t="shared" si="94"/>
        <v>989500669.57</v>
      </c>
      <c r="AS484" s="2">
        <f t="shared" si="95"/>
        <v>483785145.23</v>
      </c>
      <c r="AT484" s="2">
        <f t="shared" si="96"/>
        <v>364443477.41</v>
      </c>
      <c r="AU484" s="2">
        <f t="shared" si="97"/>
        <v>312431983.84</v>
      </c>
      <c r="AV484" s="3">
        <f t="shared" si="87"/>
        <v>0.215812108835737</v>
      </c>
      <c r="AW484" s="3">
        <f t="shared" si="88"/>
        <v>0.0983091252148671</v>
      </c>
      <c r="AX484" s="3">
        <f t="shared" si="89"/>
        <v>0.276955843790679</v>
      </c>
    </row>
    <row r="485" spans="1:50">
      <c r="A485" s="8" t="s">
        <v>982</v>
      </c>
      <c r="B485" s="8" t="s">
        <v>983</v>
      </c>
      <c r="C485" s="9">
        <v>130720836.16</v>
      </c>
      <c r="D485" s="9">
        <v>139044039.49</v>
      </c>
      <c r="E485" s="9">
        <v>316636079.37</v>
      </c>
      <c r="F485" s="9">
        <v>453515620.58</v>
      </c>
      <c r="G485" s="9">
        <v>565110516.38</v>
      </c>
      <c r="H485" s="9">
        <v>299171824.18</v>
      </c>
      <c r="I485" s="9">
        <v>310183069.92</v>
      </c>
      <c r="J485" s="9">
        <v>352392097.64</v>
      </c>
      <c r="K485" s="9">
        <v>411434858.34</v>
      </c>
      <c r="L485" s="9">
        <v>316809636</v>
      </c>
      <c r="M485" s="9">
        <v>210464386</v>
      </c>
      <c r="N485" s="9">
        <v>207520769</v>
      </c>
      <c r="O485" s="9">
        <v>195446932</v>
      </c>
      <c r="P485" s="9">
        <v>179486625</v>
      </c>
      <c r="Q485" s="9">
        <v>154353987</v>
      </c>
      <c r="R485" s="9">
        <v>103083067</v>
      </c>
      <c r="S485" s="9">
        <v>84336451.5</v>
      </c>
      <c r="T485" s="9">
        <v>74283228.8</v>
      </c>
      <c r="U485" s="9">
        <v>47082169.8</v>
      </c>
      <c r="V485" s="9">
        <v>61270892.33</v>
      </c>
      <c r="W485" s="9">
        <v>74237052.14</v>
      </c>
      <c r="X485" s="9">
        <v>51904121.7</v>
      </c>
      <c r="Y485" s="9">
        <v>39547711.41</v>
      </c>
      <c r="Z485" s="9">
        <v>36875218.7</v>
      </c>
      <c r="AA485" s="9">
        <v>33839376.95</v>
      </c>
      <c r="AB485" s="9">
        <v>42939064.32</v>
      </c>
      <c r="AC485" s="9">
        <v>39155079.81</v>
      </c>
      <c r="AD485" s="9">
        <v>156935055.74</v>
      </c>
      <c r="AE485" s="9">
        <v>188330577.2</v>
      </c>
      <c r="AF485" s="9">
        <v>587619918.43</v>
      </c>
      <c r="AG485" s="9">
        <v>541390361.03</v>
      </c>
      <c r="AH485" s="9">
        <v>1038769852.46</v>
      </c>
      <c r="AI485" s="9">
        <v>692552052.13</v>
      </c>
      <c r="AJ485" s="9">
        <v>1625639781.08</v>
      </c>
      <c r="AK485" s="9">
        <v>1264451457</v>
      </c>
      <c r="AL485" s="9">
        <v>463542921.22</v>
      </c>
      <c r="AM485" s="2">
        <f t="shared" si="86"/>
        <v>337677586.22</v>
      </c>
      <c r="AN485" s="2">
        <f t="shared" si="90"/>
        <v>222448740.62</v>
      </c>
      <c r="AO485" s="2">
        <f t="shared" si="91"/>
        <v>10773982.08</v>
      </c>
      <c r="AP485" s="2">
        <f t="shared" si="92"/>
        <v>159476313.25</v>
      </c>
      <c r="AQ485" s="2">
        <f t="shared" si="93"/>
        <v>-254624999.67</v>
      </c>
      <c r="AR485" s="2">
        <f t="shared" si="94"/>
        <v>-202151022.25</v>
      </c>
      <c r="AS485" s="2">
        <f t="shared" si="95"/>
        <v>-1178534267.21</v>
      </c>
      <c r="AT485" s="2">
        <f t="shared" si="96"/>
        <v>-784783843.54</v>
      </c>
      <c r="AU485" s="2">
        <f t="shared" si="97"/>
        <v>61330245.73</v>
      </c>
      <c r="AV485" s="3">
        <f t="shared" si="87"/>
        <v>0.208687887551186</v>
      </c>
      <c r="AW485" s="3">
        <f t="shared" si="88"/>
        <v>-2.05808422287941</v>
      </c>
      <c r="AX485" s="3">
        <f t="shared" si="89"/>
        <v>0.172654965999443</v>
      </c>
    </row>
    <row r="486" spans="1:50">
      <c r="A486" s="8" t="s">
        <v>984</v>
      </c>
      <c r="B486" s="8" t="s">
        <v>985</v>
      </c>
      <c r="C486" s="9">
        <v>666605376</v>
      </c>
      <c r="D486" s="9">
        <v>601229237.02</v>
      </c>
      <c r="E486" s="9">
        <v>736972121.13</v>
      </c>
      <c r="F486" s="9">
        <v>661906018.91</v>
      </c>
      <c r="G486" s="9">
        <v>597312289.68</v>
      </c>
      <c r="H486" s="9">
        <v>542810484.77</v>
      </c>
      <c r="I486" s="9">
        <v>484333231.57</v>
      </c>
      <c r="J486" s="9">
        <v>444872754.88</v>
      </c>
      <c r="K486" s="9">
        <v>411106972.28</v>
      </c>
      <c r="L486" s="9">
        <v>256789428</v>
      </c>
      <c r="M486" s="9">
        <v>246146950</v>
      </c>
      <c r="N486" s="9">
        <v>245613244</v>
      </c>
      <c r="O486" s="9">
        <v>226961727</v>
      </c>
      <c r="P486" s="9">
        <v>194010389</v>
      </c>
      <c r="Q486" s="9">
        <v>184801816</v>
      </c>
      <c r="R486" s="9">
        <v>169660928</v>
      </c>
      <c r="S486" s="9">
        <v>152063813</v>
      </c>
      <c r="T486" s="9">
        <v>145813953</v>
      </c>
      <c r="U486" s="9">
        <v>1804235.76</v>
      </c>
      <c r="V486" s="9">
        <v>1612235.9</v>
      </c>
      <c r="W486" s="9">
        <v>2102403.9</v>
      </c>
      <c r="X486" s="9">
        <v>1811586.01</v>
      </c>
      <c r="Y486" s="9">
        <v>1017480.48</v>
      </c>
      <c r="Z486" s="9">
        <v>112182.48</v>
      </c>
      <c r="AA486" s="9">
        <v>112182.48</v>
      </c>
      <c r="AB486" s="9">
        <v>150558.16</v>
      </c>
      <c r="AC486" s="9">
        <v>265682.02</v>
      </c>
      <c r="AD486" s="9">
        <v>278495987.94</v>
      </c>
      <c r="AE486" s="9">
        <v>220884574.7</v>
      </c>
      <c r="AF486" s="9">
        <v>308008950.11</v>
      </c>
      <c r="AG486" s="9">
        <v>381094298.48</v>
      </c>
      <c r="AH486" s="9">
        <v>512021124.76</v>
      </c>
      <c r="AI486" s="9">
        <v>292624815.22</v>
      </c>
      <c r="AJ486" s="9">
        <v>312047604.97</v>
      </c>
      <c r="AK486" s="9">
        <v>205888536.58</v>
      </c>
      <c r="AL486" s="9">
        <v>143998660.52</v>
      </c>
      <c r="AM486" s="2">
        <f t="shared" si="86"/>
        <v>646703051.82</v>
      </c>
      <c r="AN486" s="2">
        <f t="shared" si="90"/>
        <v>628103848.22</v>
      </c>
      <c r="AO486" s="2">
        <f t="shared" si="91"/>
        <v>676678818.92</v>
      </c>
      <c r="AP486" s="2">
        <f t="shared" si="92"/>
        <v>509585033.44</v>
      </c>
      <c r="AQ486" s="2">
        <f t="shared" si="93"/>
        <v>280319034.4</v>
      </c>
      <c r="AR486" s="2">
        <f t="shared" si="94"/>
        <v>435099668.03</v>
      </c>
      <c r="AS486" s="2">
        <f t="shared" si="95"/>
        <v>342058737.08</v>
      </c>
      <c r="AT486" s="2">
        <f t="shared" si="96"/>
        <v>391198589.46</v>
      </c>
      <c r="AU486" s="2">
        <f t="shared" si="97"/>
        <v>413187946.78</v>
      </c>
      <c r="AV486" s="3">
        <f t="shared" si="87"/>
        <v>0.0510357152287262</v>
      </c>
      <c r="AW486" s="3">
        <f t="shared" si="88"/>
        <v>0.181980915459265</v>
      </c>
      <c r="AX486" s="3">
        <f t="shared" si="89"/>
        <v>0.0355669225719824</v>
      </c>
    </row>
    <row r="487" spans="1:50">
      <c r="A487" s="8" t="s">
        <v>986</v>
      </c>
      <c r="B487" s="8" t="s">
        <v>987</v>
      </c>
      <c r="C487" s="9">
        <v>516625426.97</v>
      </c>
      <c r="D487" s="9">
        <v>511588034.19</v>
      </c>
      <c r="E487" s="9">
        <v>500182801.09</v>
      </c>
      <c r="F487" s="9">
        <v>478292043.97</v>
      </c>
      <c r="G487" s="9">
        <v>1656936412.41</v>
      </c>
      <c r="H487" s="9">
        <v>611632155.63</v>
      </c>
      <c r="I487" s="9">
        <v>609702397.9</v>
      </c>
      <c r="J487" s="9">
        <v>517301122.49</v>
      </c>
      <c r="K487" s="9">
        <v>411083366.63</v>
      </c>
      <c r="L487" s="9">
        <v>114672128</v>
      </c>
      <c r="M487" s="9">
        <v>55075625.1</v>
      </c>
      <c r="N487" s="9">
        <v>36428434.5</v>
      </c>
      <c r="O487" s="9">
        <v>22589271.7</v>
      </c>
      <c r="P487" s="9">
        <v>31373603.4</v>
      </c>
      <c r="Q487" s="9">
        <v>74488038.5</v>
      </c>
      <c r="R487" s="9">
        <v>75473727.5</v>
      </c>
      <c r="S487" s="9">
        <v>70851358.3</v>
      </c>
      <c r="T487" s="9">
        <v>65845178.7</v>
      </c>
      <c r="U487" s="9">
        <v>16374595.42</v>
      </c>
      <c r="V487" s="9">
        <v>23792276.11</v>
      </c>
      <c r="W487" s="9">
        <v>7618208.78</v>
      </c>
      <c r="X487" s="9">
        <v>9872466.44</v>
      </c>
      <c r="Y487" s="9">
        <v>6674235.87</v>
      </c>
      <c r="Z487" s="9">
        <v>14305449.76</v>
      </c>
      <c r="AA487" s="9">
        <v>6820772.23</v>
      </c>
      <c r="AB487" s="9">
        <v>3801108.1</v>
      </c>
      <c r="AC487" s="9">
        <v>2577005.36</v>
      </c>
      <c r="AD487" s="9">
        <v>580527833.85</v>
      </c>
      <c r="AE487" s="9">
        <v>296500771.16</v>
      </c>
      <c r="AF487" s="9">
        <v>376587613.32</v>
      </c>
      <c r="AG487" s="9">
        <v>640685689.39</v>
      </c>
      <c r="AH487" s="9">
        <v>733303827.18</v>
      </c>
      <c r="AI487" s="9">
        <v>330267066.93</v>
      </c>
      <c r="AJ487" s="9">
        <v>322282571.69</v>
      </c>
      <c r="AK487" s="9">
        <v>98258158.75</v>
      </c>
      <c r="AL487" s="9">
        <v>110487685.51</v>
      </c>
      <c r="AM487" s="2">
        <f t="shared" si="86"/>
        <v>67144316.54</v>
      </c>
      <c r="AN487" s="2">
        <f t="shared" si="90"/>
        <v>293955164.24</v>
      </c>
      <c r="AO487" s="2">
        <f t="shared" si="91"/>
        <v>167641831.05</v>
      </c>
      <c r="AP487" s="2">
        <f t="shared" si="92"/>
        <v>-129931907.28</v>
      </c>
      <c r="AQ487" s="2">
        <f t="shared" si="93"/>
        <v>961680424.5</v>
      </c>
      <c r="AR487" s="2">
        <f t="shared" si="94"/>
        <v>370158576.96</v>
      </c>
      <c r="AS487" s="2">
        <f t="shared" si="95"/>
        <v>369714325.94</v>
      </c>
      <c r="AT487" s="2">
        <f t="shared" si="96"/>
        <v>493695430.14</v>
      </c>
      <c r="AU487" s="2">
        <f t="shared" si="97"/>
        <v>369017865.18</v>
      </c>
      <c r="AV487" s="3">
        <f t="shared" si="87"/>
        <v>-0.172489447588129</v>
      </c>
      <c r="AW487" s="3">
        <f t="shared" si="88"/>
        <v>-0.412786953079876</v>
      </c>
      <c r="AX487" s="3" t="e">
        <f t="shared" si="89"/>
        <v>#NUM!</v>
      </c>
    </row>
    <row r="488" spans="1:50">
      <c r="A488" s="8" t="s">
        <v>988</v>
      </c>
      <c r="B488" s="8" t="s">
        <v>989</v>
      </c>
      <c r="C488" s="9">
        <v>1173245291</v>
      </c>
      <c r="D488" s="9">
        <v>131183671</v>
      </c>
      <c r="E488" s="9">
        <v>37181353</v>
      </c>
      <c r="F488" s="9">
        <v>110117245</v>
      </c>
      <c r="G488" s="9">
        <v>1058488436</v>
      </c>
      <c r="H488" s="9">
        <v>1850977215</v>
      </c>
      <c r="I488" s="9">
        <v>386357188</v>
      </c>
      <c r="J488" s="9">
        <v>255692006</v>
      </c>
      <c r="K488" s="9">
        <v>410938749</v>
      </c>
      <c r="L488" s="9">
        <v>215237400</v>
      </c>
      <c r="M488" s="9">
        <v>207602588</v>
      </c>
      <c r="N488" s="9">
        <v>199784773</v>
      </c>
      <c r="O488" s="9">
        <v>171373370</v>
      </c>
      <c r="P488" s="9">
        <v>149973732</v>
      </c>
      <c r="Q488" s="9">
        <v>159438162</v>
      </c>
      <c r="R488" s="9">
        <v>171902822</v>
      </c>
      <c r="S488" s="9">
        <v>159273183</v>
      </c>
      <c r="T488" s="9">
        <v>142000560</v>
      </c>
      <c r="U488" s="9">
        <v>23118392</v>
      </c>
      <c r="V488" s="9">
        <v>23517038</v>
      </c>
      <c r="W488" s="9">
        <v>26286402</v>
      </c>
      <c r="X488" s="9">
        <v>25694814</v>
      </c>
      <c r="Y488" s="9">
        <v>22751098</v>
      </c>
      <c r="Z488" s="9">
        <v>36336981</v>
      </c>
      <c r="AA488" s="9">
        <v>37687048</v>
      </c>
      <c r="AB488" s="9">
        <v>30766227</v>
      </c>
      <c r="AC488" s="9">
        <v>23765732</v>
      </c>
      <c r="AD488" s="9">
        <v>298116185</v>
      </c>
      <c r="AE488" s="9">
        <v>333683207</v>
      </c>
      <c r="AF488" s="9">
        <v>465658052</v>
      </c>
      <c r="AG488" s="9">
        <v>573082306</v>
      </c>
      <c r="AH488" s="9">
        <v>435959439</v>
      </c>
      <c r="AI488" s="9">
        <v>537258372</v>
      </c>
      <c r="AJ488" s="9">
        <v>535011523</v>
      </c>
      <c r="AK488" s="9">
        <v>615659356</v>
      </c>
      <c r="AL488" s="9">
        <v>489300713</v>
      </c>
      <c r="AM488" s="2">
        <f t="shared" si="86"/>
        <v>1113484898</v>
      </c>
      <c r="AN488" s="2">
        <f t="shared" si="90"/>
        <v>28620090</v>
      </c>
      <c r="AO488" s="2">
        <f t="shared" si="91"/>
        <v>-202405524</v>
      </c>
      <c r="AP488" s="2">
        <f t="shared" si="92"/>
        <v>-265896877</v>
      </c>
      <c r="AQ488" s="2">
        <f t="shared" si="93"/>
        <v>795253827</v>
      </c>
      <c r="AR488" s="2">
        <f t="shared" si="94"/>
        <v>1509493986</v>
      </c>
      <c r="AS488" s="2">
        <f t="shared" si="95"/>
        <v>60935535</v>
      </c>
      <c r="AT488" s="2">
        <f t="shared" si="96"/>
        <v>-169927940</v>
      </c>
      <c r="AU488" s="2">
        <f t="shared" si="97"/>
        <v>87404328</v>
      </c>
      <c r="AV488" s="3">
        <f t="shared" si="87"/>
        <v>0.326766811288841</v>
      </c>
      <c r="AW488" s="3">
        <f t="shared" si="88"/>
        <v>0.0696352646507725</v>
      </c>
      <c r="AX488" s="3" t="e">
        <f t="shared" si="89"/>
        <v>#NUM!</v>
      </c>
    </row>
    <row r="489" spans="1:50">
      <c r="A489" s="8" t="s">
        <v>990</v>
      </c>
      <c r="B489" s="8" t="s">
        <v>991</v>
      </c>
      <c r="C489" s="9">
        <v>328446404.73</v>
      </c>
      <c r="D489" s="9">
        <v>535374903.3</v>
      </c>
      <c r="E489" s="9">
        <v>981224852.43</v>
      </c>
      <c r="F489" s="9">
        <v>881552442.25</v>
      </c>
      <c r="G489" s="9">
        <v>872602305.49</v>
      </c>
      <c r="H489" s="9">
        <v>558851620.91</v>
      </c>
      <c r="I489" s="9">
        <v>511960908.87</v>
      </c>
      <c r="J489" s="9">
        <v>423293139.38</v>
      </c>
      <c r="K489" s="9">
        <v>408210065.5</v>
      </c>
      <c r="L489" s="9">
        <v>370785441</v>
      </c>
      <c r="M489" s="9">
        <v>392959960</v>
      </c>
      <c r="N489" s="9">
        <v>382552569</v>
      </c>
      <c r="O489" s="9">
        <v>343794390</v>
      </c>
      <c r="P489" s="9">
        <v>362122323</v>
      </c>
      <c r="Q489" s="9">
        <v>359888053</v>
      </c>
      <c r="R489" s="9">
        <v>358172103</v>
      </c>
      <c r="S489" s="9">
        <v>389131068</v>
      </c>
      <c r="T489" s="9">
        <v>384893621</v>
      </c>
      <c r="U489" s="9">
        <v>27659117.94</v>
      </c>
      <c r="V489" s="9">
        <v>37832903.67</v>
      </c>
      <c r="W489" s="9">
        <v>32907476.24</v>
      </c>
      <c r="X489" s="9">
        <v>26007982.43</v>
      </c>
      <c r="Y489" s="9">
        <v>28817636.94</v>
      </c>
      <c r="Z489" s="9">
        <v>29005117.68</v>
      </c>
      <c r="AA489" s="9">
        <v>25733662.99</v>
      </c>
      <c r="AB489" s="9">
        <v>25874883.3</v>
      </c>
      <c r="AC489" s="9">
        <v>28597315.15</v>
      </c>
      <c r="AD489" s="9">
        <v>474797952.78</v>
      </c>
      <c r="AE489" s="9">
        <v>441521778.11</v>
      </c>
      <c r="AF489" s="9">
        <v>624187363.39</v>
      </c>
      <c r="AG489" s="9">
        <v>702282739.28</v>
      </c>
      <c r="AH489" s="9">
        <v>650418114.95</v>
      </c>
      <c r="AI489" s="9">
        <v>668488755.81</v>
      </c>
      <c r="AJ489" s="9">
        <v>537929627.4</v>
      </c>
      <c r="AK489" s="9">
        <v>527056109.02</v>
      </c>
      <c r="AL489" s="9">
        <v>560346881.19</v>
      </c>
      <c r="AM489" s="2">
        <f t="shared" si="86"/>
        <v>252093010.89</v>
      </c>
      <c r="AN489" s="2">
        <f t="shared" si="90"/>
        <v>524645988.86</v>
      </c>
      <c r="AO489" s="2">
        <f t="shared" si="91"/>
        <v>772497534.28</v>
      </c>
      <c r="AP489" s="2">
        <f t="shared" si="92"/>
        <v>549072075.4</v>
      </c>
      <c r="AQ489" s="2">
        <f t="shared" si="93"/>
        <v>613124150.48</v>
      </c>
      <c r="AR489" s="2">
        <f t="shared" si="94"/>
        <v>279256035.78</v>
      </c>
      <c r="AS489" s="2">
        <f t="shared" si="95"/>
        <v>357937047.46</v>
      </c>
      <c r="AT489" s="2">
        <f t="shared" si="96"/>
        <v>311242981.66</v>
      </c>
      <c r="AU489" s="2">
        <f t="shared" si="97"/>
        <v>261354120.46</v>
      </c>
      <c r="AV489" s="3">
        <f t="shared" si="87"/>
        <v>-0.00400066048834369</v>
      </c>
      <c r="AW489" s="3">
        <f t="shared" si="88"/>
        <v>-0.162851551926596</v>
      </c>
      <c r="AX489" s="3">
        <f t="shared" si="89"/>
        <v>0.131705259538929</v>
      </c>
    </row>
    <row r="490" spans="1:50">
      <c r="A490" s="8" t="s">
        <v>992</v>
      </c>
      <c r="B490" s="8" t="s">
        <v>993</v>
      </c>
      <c r="C490" s="9">
        <v>844760214.16</v>
      </c>
      <c r="D490" s="9">
        <v>784226229.61</v>
      </c>
      <c r="E490" s="9">
        <v>660681098.32</v>
      </c>
      <c r="F490" s="9">
        <v>303394861.47</v>
      </c>
      <c r="G490" s="9">
        <v>105741158.36</v>
      </c>
      <c r="H490" s="9">
        <v>316309763.86</v>
      </c>
      <c r="I490" s="9">
        <v>346790887.56</v>
      </c>
      <c r="J490" s="9">
        <v>332717520.94</v>
      </c>
      <c r="K490" s="9">
        <v>407101065.57</v>
      </c>
      <c r="L490" s="9">
        <v>564390070</v>
      </c>
      <c r="M490" s="9">
        <v>313751799</v>
      </c>
      <c r="N490" s="9">
        <v>400129436</v>
      </c>
      <c r="O490" s="9">
        <v>386684912</v>
      </c>
      <c r="P490" s="9">
        <v>370154322</v>
      </c>
      <c r="Q490" s="9">
        <v>369988161</v>
      </c>
      <c r="R490" s="9">
        <v>364304183</v>
      </c>
      <c r="S490" s="9">
        <v>327880375</v>
      </c>
      <c r="T490" s="9">
        <v>288205117</v>
      </c>
      <c r="U490" s="9">
        <v>18040253.41</v>
      </c>
      <c r="V490" s="9">
        <v>25883462.49</v>
      </c>
      <c r="W490" s="9">
        <v>31053843.18</v>
      </c>
      <c r="X490" s="9">
        <v>21768933.81</v>
      </c>
      <c r="Y490" s="9">
        <v>20251632.88</v>
      </c>
      <c r="Z490" s="9">
        <v>25134551.01</v>
      </c>
      <c r="AA490" s="9">
        <v>23313741.34</v>
      </c>
      <c r="AB490" s="9">
        <v>6608918.28</v>
      </c>
      <c r="AC490" s="9">
        <v>2179416.6</v>
      </c>
      <c r="AD490" s="9">
        <v>204060829.85</v>
      </c>
      <c r="AE490" s="9">
        <v>326475096.41</v>
      </c>
      <c r="AF490" s="9">
        <v>340898575.34</v>
      </c>
      <c r="AG490" s="9">
        <v>207805218.81</v>
      </c>
      <c r="AH490" s="9">
        <v>214260901.01</v>
      </c>
      <c r="AI490" s="9">
        <v>135471188.39</v>
      </c>
      <c r="AJ490" s="9">
        <v>220516700.99</v>
      </c>
      <c r="AK490" s="9">
        <v>319880513.2</v>
      </c>
      <c r="AL490" s="9">
        <v>300167850.86</v>
      </c>
      <c r="AM490" s="2">
        <f t="shared" si="86"/>
        <v>1223129707.72</v>
      </c>
      <c r="AN490" s="2">
        <f t="shared" si="90"/>
        <v>797386394.69</v>
      </c>
      <c r="AO490" s="2">
        <f t="shared" si="91"/>
        <v>750965802.16</v>
      </c>
      <c r="AP490" s="2">
        <f t="shared" si="92"/>
        <v>504043488.47</v>
      </c>
      <c r="AQ490" s="2">
        <f t="shared" si="93"/>
        <v>281886212.23</v>
      </c>
      <c r="AR490" s="2">
        <f t="shared" si="94"/>
        <v>575961287.48</v>
      </c>
      <c r="AS490" s="2">
        <f t="shared" si="95"/>
        <v>513892110.91</v>
      </c>
      <c r="AT490" s="2">
        <f t="shared" si="96"/>
        <v>347326301.02</v>
      </c>
      <c r="AU490" s="2">
        <f t="shared" si="97"/>
        <v>397317748.31</v>
      </c>
      <c r="AV490" s="3">
        <f t="shared" si="87"/>
        <v>0.133076922550417</v>
      </c>
      <c r="AW490" s="3">
        <f t="shared" si="88"/>
        <v>0.341157356484327</v>
      </c>
      <c r="AX490" s="3">
        <f t="shared" si="89"/>
        <v>0.0404511003804875</v>
      </c>
    </row>
    <row r="491" spans="1:50">
      <c r="A491" s="8" t="s">
        <v>994</v>
      </c>
      <c r="B491" s="8" t="s">
        <v>995</v>
      </c>
      <c r="C491" s="9">
        <v>71811499.34</v>
      </c>
      <c r="D491" s="9">
        <v>-852470250.85</v>
      </c>
      <c r="E491" s="9">
        <v>77754063.77</v>
      </c>
      <c r="F491" s="9">
        <v>84732132.62</v>
      </c>
      <c r="G491" s="9">
        <v>97889851.67</v>
      </c>
      <c r="H491" s="9">
        <v>75455828.89</v>
      </c>
      <c r="I491" s="9">
        <v>123086770.66</v>
      </c>
      <c r="J491" s="9">
        <v>206128571.87</v>
      </c>
      <c r="K491" s="9">
        <v>406704888.36</v>
      </c>
      <c r="L491" s="9">
        <v>130105545</v>
      </c>
      <c r="M491" s="9">
        <v>117229429</v>
      </c>
      <c r="N491" s="9">
        <v>106287486</v>
      </c>
      <c r="O491" s="9">
        <v>106857388</v>
      </c>
      <c r="P491" s="9">
        <v>108900496</v>
      </c>
      <c r="Q491" s="9">
        <v>113446833</v>
      </c>
      <c r="R491" s="9">
        <v>118037303</v>
      </c>
      <c r="S491" s="9">
        <v>93635104.3</v>
      </c>
      <c r="T491" s="9">
        <v>62979226.4</v>
      </c>
      <c r="U491" s="9">
        <v>26448052.14</v>
      </c>
      <c r="V491" s="9">
        <v>73655851.54</v>
      </c>
      <c r="W491" s="9">
        <v>19279290.54</v>
      </c>
      <c r="X491" s="9">
        <v>19858730.17</v>
      </c>
      <c r="Y491" s="9">
        <v>17221151.42</v>
      </c>
      <c r="Z491" s="9">
        <v>18394847.18</v>
      </c>
      <c r="AA491" s="9">
        <v>16339120.77</v>
      </c>
      <c r="AB491" s="9">
        <v>16978685.79</v>
      </c>
      <c r="AC491" s="9">
        <v>6717104.23</v>
      </c>
      <c r="AD491" s="9">
        <v>147394446.95</v>
      </c>
      <c r="AE491" s="9">
        <v>122857341.76</v>
      </c>
      <c r="AF491" s="9">
        <v>147071557.54</v>
      </c>
      <c r="AG491" s="9">
        <v>80756530.82</v>
      </c>
      <c r="AH491" s="9">
        <v>97934449.57</v>
      </c>
      <c r="AI491" s="9">
        <v>94678483.3</v>
      </c>
      <c r="AJ491" s="9">
        <v>83982744.19</v>
      </c>
      <c r="AK491" s="9">
        <v>330963483.43</v>
      </c>
      <c r="AL491" s="9">
        <v>531665860.49</v>
      </c>
      <c r="AM491" s="2">
        <f t="shared" si="86"/>
        <v>80970649.53</v>
      </c>
      <c r="AN491" s="2">
        <f t="shared" si="90"/>
        <v>-784442312.07</v>
      </c>
      <c r="AO491" s="2">
        <f t="shared" si="91"/>
        <v>56249282.77</v>
      </c>
      <c r="AP491" s="2">
        <f t="shared" si="92"/>
        <v>130691719.97</v>
      </c>
      <c r="AQ491" s="2">
        <f t="shared" si="93"/>
        <v>126077049.52</v>
      </c>
      <c r="AR491" s="2">
        <f t="shared" si="94"/>
        <v>112619025.77</v>
      </c>
      <c r="AS491" s="2">
        <f t="shared" si="95"/>
        <v>173480450.24</v>
      </c>
      <c r="AT491" s="2">
        <f t="shared" si="96"/>
        <v>-14221121.47</v>
      </c>
      <c r="AU491" s="2">
        <f t="shared" si="97"/>
        <v>-55264641.5</v>
      </c>
      <c r="AV491" s="3">
        <f t="shared" si="87"/>
        <v>-2.04335269137525</v>
      </c>
      <c r="AW491" s="3">
        <f t="shared" si="88"/>
        <v>-0.0847529931831713</v>
      </c>
      <c r="AX491" s="3" t="e">
        <f t="shared" si="89"/>
        <v>#NUM!</v>
      </c>
    </row>
    <row r="492" spans="1:50">
      <c r="A492" s="8" t="s">
        <v>996</v>
      </c>
      <c r="B492" s="8" t="s">
        <v>997</v>
      </c>
      <c r="C492" s="9">
        <v>360599024.29</v>
      </c>
      <c r="D492" s="9">
        <v>421688117.93</v>
      </c>
      <c r="E492" s="9">
        <v>487196461.69</v>
      </c>
      <c r="F492" s="9">
        <v>747219022</v>
      </c>
      <c r="G492" s="9">
        <v>-872164838.46</v>
      </c>
      <c r="H492" s="9">
        <v>127358519.71</v>
      </c>
      <c r="I492" s="9">
        <v>-1158430154.43</v>
      </c>
      <c r="J492" s="9">
        <v>111847922.66</v>
      </c>
      <c r="K492" s="9">
        <v>406542890.73</v>
      </c>
      <c r="L492" s="9">
        <v>127543852</v>
      </c>
      <c r="M492" s="9">
        <v>127730748</v>
      </c>
      <c r="N492" s="9">
        <v>143932467</v>
      </c>
      <c r="O492" s="9">
        <v>138915822</v>
      </c>
      <c r="P492" s="9">
        <v>135097151</v>
      </c>
      <c r="Q492" s="9">
        <v>136887538</v>
      </c>
      <c r="R492" s="9">
        <v>135311892</v>
      </c>
      <c r="S492" s="9">
        <v>144707512</v>
      </c>
      <c r="T492" s="9">
        <v>171992602</v>
      </c>
      <c r="U492" s="9">
        <v>8602484.5</v>
      </c>
      <c r="V492" s="9">
        <v>9442750.95</v>
      </c>
      <c r="W492" s="9">
        <v>12804776.23</v>
      </c>
      <c r="X492" s="9">
        <v>3539590.86</v>
      </c>
      <c r="Y492" s="9">
        <v>2702681.1</v>
      </c>
      <c r="Z492" s="9">
        <v>3271388.18</v>
      </c>
      <c r="AA492" s="9">
        <v>3873066.69</v>
      </c>
      <c r="AB492" s="9">
        <v>5383660.96</v>
      </c>
      <c r="AC492" s="9">
        <v>7012129.58</v>
      </c>
      <c r="AD492" s="9">
        <v>146155967.33</v>
      </c>
      <c r="AE492" s="9">
        <v>129490494.56</v>
      </c>
      <c r="AF492" s="9">
        <v>153841129.99</v>
      </c>
      <c r="AG492" s="9">
        <v>51864249.7</v>
      </c>
      <c r="AH492" s="9">
        <v>51508441.94</v>
      </c>
      <c r="AI492" s="9">
        <v>73166481.14</v>
      </c>
      <c r="AJ492" s="9">
        <v>74288439.55</v>
      </c>
      <c r="AK492" s="9">
        <v>39592591.25</v>
      </c>
      <c r="AL492" s="9">
        <v>60405434.34</v>
      </c>
      <c r="AM492" s="2">
        <f t="shared" si="86"/>
        <v>350589393.46</v>
      </c>
      <c r="AN492" s="2">
        <f t="shared" si="90"/>
        <v>429371122.32</v>
      </c>
      <c r="AO492" s="2">
        <f t="shared" si="91"/>
        <v>490092574.93</v>
      </c>
      <c r="AP492" s="2">
        <f t="shared" si="92"/>
        <v>837810185.16</v>
      </c>
      <c r="AQ492" s="2">
        <f t="shared" si="93"/>
        <v>-785873448.3</v>
      </c>
      <c r="AR492" s="2">
        <f t="shared" si="94"/>
        <v>194350964.75</v>
      </c>
      <c r="AS492" s="2">
        <f t="shared" si="95"/>
        <v>-1093533635.29</v>
      </c>
      <c r="AT492" s="2">
        <f t="shared" si="96"/>
        <v>222346504.37</v>
      </c>
      <c r="AU492" s="2">
        <f t="shared" si="97"/>
        <v>525142187.97</v>
      </c>
      <c r="AV492" s="3">
        <f t="shared" si="87"/>
        <v>-0.0439019568843676</v>
      </c>
      <c r="AW492" s="3">
        <f t="shared" si="88"/>
        <v>-1.85092097969334</v>
      </c>
      <c r="AX492" s="3">
        <f t="shared" si="89"/>
        <v>0.0809645570009072</v>
      </c>
    </row>
    <row r="493" spans="1:50">
      <c r="A493" s="8" t="s">
        <v>998</v>
      </c>
      <c r="B493" s="8" t="s">
        <v>999</v>
      </c>
      <c r="C493" s="9">
        <v>592337225</v>
      </c>
      <c r="D493" s="9">
        <v>607829009</v>
      </c>
      <c r="E493" s="9">
        <v>498407011</v>
      </c>
      <c r="F493" s="9">
        <v>341756709</v>
      </c>
      <c r="G493" s="9">
        <v>619862572</v>
      </c>
      <c r="H493" s="9">
        <v>563185365</v>
      </c>
      <c r="I493" s="9">
        <v>418329950</v>
      </c>
      <c r="J493" s="9">
        <v>570409482</v>
      </c>
      <c r="K493" s="9">
        <v>406040476</v>
      </c>
      <c r="L493" s="9">
        <v>1157683550</v>
      </c>
      <c r="M493" s="9">
        <v>912280585</v>
      </c>
      <c r="N493" s="9">
        <v>796111933</v>
      </c>
      <c r="O493" s="9">
        <v>809868626</v>
      </c>
      <c r="P493" s="9">
        <v>831391528</v>
      </c>
      <c r="Q493" s="9">
        <v>716319105</v>
      </c>
      <c r="R493" s="9">
        <v>523916475</v>
      </c>
      <c r="S493" s="9">
        <v>390590096</v>
      </c>
      <c r="T493" s="9">
        <v>311886763</v>
      </c>
      <c r="U493" s="9">
        <v>8850122</v>
      </c>
      <c r="V493" s="9">
        <v>11149888</v>
      </c>
      <c r="W493" s="9">
        <v>6627832</v>
      </c>
      <c r="X493" s="9">
        <v>6255531</v>
      </c>
      <c r="Y493" s="9">
        <v>2816672</v>
      </c>
      <c r="Z493" s="9">
        <v>729861</v>
      </c>
      <c r="AA493" s="9">
        <v>270853</v>
      </c>
      <c r="AB493" s="9">
        <v>239764</v>
      </c>
      <c r="AC493" s="9">
        <v>200728</v>
      </c>
      <c r="AD493" s="9">
        <v>2382843486</v>
      </c>
      <c r="AE493" s="9">
        <v>1879950417</v>
      </c>
      <c r="AF493" s="9">
        <v>2052789286</v>
      </c>
      <c r="AG493" s="9">
        <v>1834785682</v>
      </c>
      <c r="AH493" s="9">
        <v>1273907368</v>
      </c>
      <c r="AI493" s="9">
        <v>1289966841</v>
      </c>
      <c r="AJ493" s="9">
        <v>2165982562</v>
      </c>
      <c r="AK493" s="9">
        <v>1796583560</v>
      </c>
      <c r="AL493" s="9">
        <v>1194607647</v>
      </c>
      <c r="AM493" s="2">
        <f t="shared" si="86"/>
        <v>-623972589</v>
      </c>
      <c r="AN493" s="2">
        <f t="shared" si="90"/>
        <v>-348690935</v>
      </c>
      <c r="AO493" s="2">
        <f t="shared" si="91"/>
        <v>-751642510</v>
      </c>
      <c r="AP493" s="2">
        <f t="shared" si="92"/>
        <v>-676904816</v>
      </c>
      <c r="AQ493" s="2">
        <f t="shared" si="93"/>
        <v>180163404</v>
      </c>
      <c r="AR493" s="2">
        <f t="shared" si="94"/>
        <v>-9732510</v>
      </c>
      <c r="AS493" s="2">
        <f t="shared" si="95"/>
        <v>-1223465284</v>
      </c>
      <c r="AT493" s="2">
        <f t="shared" si="96"/>
        <v>-835344218</v>
      </c>
      <c r="AU493" s="2">
        <f t="shared" si="97"/>
        <v>-476479680</v>
      </c>
      <c r="AV493" s="3">
        <f t="shared" si="87"/>
        <v>0.0304180521140749</v>
      </c>
      <c r="AW493" s="3">
        <f t="shared" si="88"/>
        <v>-2.28203471906557</v>
      </c>
      <c r="AX493" s="3">
        <f t="shared" si="89"/>
        <v>0.0602636441160331</v>
      </c>
    </row>
    <row r="494" spans="1:50">
      <c r="A494" s="8" t="s">
        <v>1000</v>
      </c>
      <c r="B494" s="8" t="s">
        <v>1001</v>
      </c>
      <c r="C494" s="9">
        <v>205929030.96</v>
      </c>
      <c r="D494" s="9">
        <v>281350353.66</v>
      </c>
      <c r="E494" s="9">
        <v>787168958.4</v>
      </c>
      <c r="F494" s="9">
        <v>446690331.69</v>
      </c>
      <c r="G494" s="9">
        <v>615363173.16</v>
      </c>
      <c r="H494" s="9">
        <v>260532556.3</v>
      </c>
      <c r="I494" s="9">
        <v>401177291.16</v>
      </c>
      <c r="J494" s="9">
        <v>306703422.54</v>
      </c>
      <c r="K494" s="9">
        <v>405502224.15</v>
      </c>
      <c r="L494" s="9">
        <v>178691730</v>
      </c>
      <c r="M494" s="9">
        <v>205983111</v>
      </c>
      <c r="N494" s="9">
        <v>186466605</v>
      </c>
      <c r="O494" s="9">
        <v>203532788</v>
      </c>
      <c r="P494" s="9">
        <v>196835930</v>
      </c>
      <c r="Q494" s="9">
        <v>182985873</v>
      </c>
      <c r="R494" s="9">
        <v>94924931</v>
      </c>
      <c r="S494" s="9">
        <v>48280213</v>
      </c>
      <c r="T494" s="9">
        <v>49440510.2</v>
      </c>
      <c r="U494" s="9">
        <v>12716977.65</v>
      </c>
      <c r="V494" s="9">
        <v>13726279.58</v>
      </c>
      <c r="W494" s="9">
        <v>10668943.54</v>
      </c>
      <c r="X494" s="9">
        <v>12572179.06</v>
      </c>
      <c r="Y494" s="9">
        <v>34607405.66</v>
      </c>
      <c r="Z494" s="9">
        <v>46856178.55</v>
      </c>
      <c r="AA494" s="9">
        <v>33310135.28</v>
      </c>
      <c r="AB494" s="9">
        <v>1084552.42</v>
      </c>
      <c r="AC494" s="9">
        <v>844926.79</v>
      </c>
      <c r="AD494" s="9">
        <v>3743914.55</v>
      </c>
      <c r="AE494" s="9">
        <v>13274893.05</v>
      </c>
      <c r="AF494" s="9">
        <v>549432305.08</v>
      </c>
      <c r="AG494" s="9">
        <v>38225427.13</v>
      </c>
      <c r="AH494" s="9">
        <v>60417202.6</v>
      </c>
      <c r="AI494" s="9">
        <v>61703478.45</v>
      </c>
      <c r="AJ494" s="9">
        <v>72475570.78</v>
      </c>
      <c r="AK494" s="9">
        <v>19197298.03</v>
      </c>
      <c r="AL494" s="9">
        <v>27679866.29</v>
      </c>
      <c r="AM494" s="2">
        <f t="shared" si="86"/>
        <v>393593824.06</v>
      </c>
      <c r="AN494" s="2">
        <f t="shared" si="90"/>
        <v>487784851.19</v>
      </c>
      <c r="AO494" s="2">
        <f t="shared" si="91"/>
        <v>434872201.86</v>
      </c>
      <c r="AP494" s="2">
        <f t="shared" si="92"/>
        <v>624569871.62</v>
      </c>
      <c r="AQ494" s="2">
        <f t="shared" si="93"/>
        <v>786389306.22</v>
      </c>
      <c r="AR494" s="2">
        <f t="shared" si="94"/>
        <v>428671129.4</v>
      </c>
      <c r="AS494" s="2">
        <f t="shared" si="95"/>
        <v>456936786.66</v>
      </c>
      <c r="AT494" s="2">
        <f t="shared" si="96"/>
        <v>336870889.93</v>
      </c>
      <c r="AU494" s="2">
        <f t="shared" si="97"/>
        <v>428107794.85</v>
      </c>
      <c r="AV494" s="3">
        <f t="shared" si="87"/>
        <v>-0.00929602748519953</v>
      </c>
      <c r="AW494" s="3">
        <f t="shared" si="88"/>
        <v>-0.129272751966979</v>
      </c>
      <c r="AX494" s="3">
        <f t="shared" si="89"/>
        <v>0.0649714923622804</v>
      </c>
    </row>
    <row r="495" spans="1:50">
      <c r="A495" s="8" t="s">
        <v>1002</v>
      </c>
      <c r="B495" s="8" t="s">
        <v>1003</v>
      </c>
      <c r="C495" s="9">
        <v>-468465808.39</v>
      </c>
      <c r="D495" s="9">
        <v>-859366961.36</v>
      </c>
      <c r="E495" s="9">
        <v>-825472850.54</v>
      </c>
      <c r="F495" s="9">
        <v>40361571</v>
      </c>
      <c r="G495" s="9">
        <v>-304799756</v>
      </c>
      <c r="H495" s="9">
        <v>36158623</v>
      </c>
      <c r="I495" s="9">
        <v>-431921501</v>
      </c>
      <c r="J495" s="9">
        <v>145640513</v>
      </c>
      <c r="K495" s="9">
        <v>405476364</v>
      </c>
      <c r="L495" s="9">
        <v>221450345</v>
      </c>
      <c r="M495" s="9">
        <v>58143234.3</v>
      </c>
      <c r="N495" s="9">
        <v>70186314</v>
      </c>
      <c r="O495" s="9">
        <v>70335043</v>
      </c>
      <c r="P495" s="9">
        <v>69501847</v>
      </c>
      <c r="Q495" s="9">
        <v>87560588</v>
      </c>
      <c r="R495" s="9">
        <v>93049625</v>
      </c>
      <c r="S495" s="9">
        <v>96117293</v>
      </c>
      <c r="T495" s="9">
        <v>110930936</v>
      </c>
      <c r="U495" s="9">
        <v>56034637.56</v>
      </c>
      <c r="V495" s="9">
        <v>85557991.71</v>
      </c>
      <c r="W495" s="9">
        <v>232092256.63</v>
      </c>
      <c r="X495" s="9">
        <v>181872485</v>
      </c>
      <c r="Y495" s="9">
        <v>170532799</v>
      </c>
      <c r="Z495" s="9">
        <v>127368746</v>
      </c>
      <c r="AA495" s="9">
        <v>86557801</v>
      </c>
      <c r="AB495" s="9">
        <v>120748314</v>
      </c>
      <c r="AC495" s="9">
        <v>149260472</v>
      </c>
      <c r="AD495" s="9">
        <v>67808155.46</v>
      </c>
      <c r="AE495" s="9">
        <v>60120665.6</v>
      </c>
      <c r="AF495" s="9">
        <v>138393407.68</v>
      </c>
      <c r="AG495" s="9">
        <v>287163541</v>
      </c>
      <c r="AH495" s="9">
        <v>263811127</v>
      </c>
      <c r="AI495" s="9">
        <v>270222672</v>
      </c>
      <c r="AJ495" s="9">
        <v>174766873</v>
      </c>
      <c r="AK495" s="9">
        <v>144230308</v>
      </c>
      <c r="AL495" s="9">
        <v>181851424</v>
      </c>
      <c r="AM495" s="2">
        <f t="shared" si="86"/>
        <v>-258788981.29</v>
      </c>
      <c r="AN495" s="2">
        <f t="shared" si="90"/>
        <v>-775786400.95</v>
      </c>
      <c r="AO495" s="2">
        <f t="shared" si="91"/>
        <v>-661587687.59</v>
      </c>
      <c r="AP495" s="2">
        <f t="shared" si="92"/>
        <v>5405558</v>
      </c>
      <c r="AQ495" s="2">
        <f t="shared" si="93"/>
        <v>-328576237</v>
      </c>
      <c r="AR495" s="2">
        <f t="shared" si="94"/>
        <v>-19134715</v>
      </c>
      <c r="AS495" s="2">
        <f t="shared" si="95"/>
        <v>-427080948</v>
      </c>
      <c r="AT495" s="2">
        <f t="shared" si="96"/>
        <v>218275812</v>
      </c>
      <c r="AU495" s="2">
        <f t="shared" si="97"/>
        <v>483816348</v>
      </c>
      <c r="AV495" s="3">
        <f t="shared" si="87"/>
        <v>-1.93284019082398</v>
      </c>
      <c r="AW495" s="3">
        <f t="shared" si="88"/>
        <v>-0.0466290249601543</v>
      </c>
      <c r="AX495" s="3">
        <f t="shared" si="89"/>
        <v>-0.527182728897926</v>
      </c>
    </row>
    <row r="496" spans="1:50">
      <c r="A496" s="8" t="s">
        <v>1004</v>
      </c>
      <c r="B496" s="8" t="s">
        <v>1005</v>
      </c>
      <c r="C496" s="9">
        <v>892490658.44</v>
      </c>
      <c r="D496" s="9">
        <v>918193965.36</v>
      </c>
      <c r="E496" s="9">
        <v>698371857.21</v>
      </c>
      <c r="F496" s="9">
        <v>620260251.95</v>
      </c>
      <c r="G496" s="9">
        <v>555192305.43</v>
      </c>
      <c r="H496" s="9">
        <v>443796533.23</v>
      </c>
      <c r="I496" s="9">
        <v>457707513.36</v>
      </c>
      <c r="J496" s="9">
        <v>442496071.69</v>
      </c>
      <c r="K496" s="9">
        <v>404088257.98</v>
      </c>
      <c r="L496" s="9">
        <v>112834167</v>
      </c>
      <c r="M496" s="9">
        <v>61652802</v>
      </c>
      <c r="N496" s="9">
        <v>64958772.1</v>
      </c>
      <c r="O496" s="9">
        <v>49756931.5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1317483.6</v>
      </c>
      <c r="V496" s="9">
        <v>640868.02</v>
      </c>
      <c r="W496" s="9">
        <v>524376.38</v>
      </c>
      <c r="X496" s="9">
        <v>212276.05</v>
      </c>
      <c r="Y496" s="9">
        <v>0</v>
      </c>
      <c r="Z496" s="9">
        <v>0</v>
      </c>
      <c r="AA496" s="9">
        <v>0</v>
      </c>
      <c r="AB496" s="9">
        <v>0</v>
      </c>
      <c r="AC496" s="9">
        <v>609349.88</v>
      </c>
      <c r="AD496" s="9">
        <v>508345928.24</v>
      </c>
      <c r="AE496" s="9">
        <v>188199318.52</v>
      </c>
      <c r="AF496" s="9">
        <v>461576638.07</v>
      </c>
      <c r="AG496" s="9">
        <v>103436443.09</v>
      </c>
      <c r="AH496" s="9">
        <v>37034543.48</v>
      </c>
      <c r="AI496" s="9">
        <v>16621460.18</v>
      </c>
      <c r="AJ496" s="9">
        <v>18215316.85</v>
      </c>
      <c r="AK496" s="9">
        <v>62055433.94</v>
      </c>
      <c r="AL496" s="9">
        <v>55709192.92</v>
      </c>
      <c r="AM496" s="2">
        <f t="shared" si="86"/>
        <v>498296380.8</v>
      </c>
      <c r="AN496" s="2">
        <f t="shared" si="90"/>
        <v>792288316.86</v>
      </c>
      <c r="AO496" s="2">
        <f t="shared" si="91"/>
        <v>302278367.62</v>
      </c>
      <c r="AP496" s="2">
        <f t="shared" si="92"/>
        <v>566793016.41</v>
      </c>
      <c r="AQ496" s="2">
        <f t="shared" si="93"/>
        <v>518157761.95</v>
      </c>
      <c r="AR496" s="2">
        <f t="shared" si="94"/>
        <v>427175073.05</v>
      </c>
      <c r="AS496" s="2">
        <f t="shared" si="95"/>
        <v>439492196.51</v>
      </c>
      <c r="AT496" s="2">
        <f t="shared" si="96"/>
        <v>380440637.75</v>
      </c>
      <c r="AU496" s="2">
        <f t="shared" si="97"/>
        <v>348988414.94</v>
      </c>
      <c r="AV496" s="3">
        <f t="shared" si="87"/>
        <v>0.0403663637410434</v>
      </c>
      <c r="AW496" s="3">
        <f t="shared" si="88"/>
        <v>-0.00778646985127074</v>
      </c>
      <c r="AX496" s="3">
        <f t="shared" si="89"/>
        <v>0.084182134872268</v>
      </c>
    </row>
    <row r="497" spans="1:50">
      <c r="A497" s="8" t="s">
        <v>1006</v>
      </c>
      <c r="B497" s="8" t="s">
        <v>1007</v>
      </c>
      <c r="C497" s="9">
        <v>2351091660.7</v>
      </c>
      <c r="D497" s="9">
        <v>982063597.02</v>
      </c>
      <c r="E497" s="9">
        <v>988641850.29</v>
      </c>
      <c r="F497" s="9">
        <v>1001546287.48</v>
      </c>
      <c r="G497" s="9">
        <v>1173606820.66</v>
      </c>
      <c r="H497" s="9">
        <v>1041689943.85</v>
      </c>
      <c r="I497" s="9">
        <v>425456765.94</v>
      </c>
      <c r="J497" s="9">
        <v>500265738.94</v>
      </c>
      <c r="K497" s="9">
        <v>403697648.48</v>
      </c>
      <c r="L497" s="9">
        <v>1384407450</v>
      </c>
      <c r="M497" s="9">
        <v>1392385710</v>
      </c>
      <c r="N497" s="9">
        <v>1319388210</v>
      </c>
      <c r="O497" s="9">
        <v>1189784960</v>
      </c>
      <c r="P497" s="9">
        <v>1135010430</v>
      </c>
      <c r="Q497" s="9">
        <v>1190041600</v>
      </c>
      <c r="R497" s="9">
        <v>1187227860</v>
      </c>
      <c r="S497" s="9">
        <v>1038907350</v>
      </c>
      <c r="T497" s="9">
        <v>847325557</v>
      </c>
      <c r="U497" s="9">
        <v>21835380.37</v>
      </c>
      <c r="V497" s="9">
        <v>14856075.51</v>
      </c>
      <c r="W497" s="9">
        <v>9339286.87</v>
      </c>
      <c r="X497" s="9">
        <v>4888977.67</v>
      </c>
      <c r="Y497" s="9">
        <v>2460286.56</v>
      </c>
      <c r="Z497" s="9">
        <v>205023.88</v>
      </c>
      <c r="AA497" s="9">
        <v>0</v>
      </c>
      <c r="AB497" s="9">
        <v>0</v>
      </c>
      <c r="AC497" s="9">
        <v>0</v>
      </c>
      <c r="AD497" s="9">
        <v>901694840.22</v>
      </c>
      <c r="AE497" s="9">
        <v>813725521.11</v>
      </c>
      <c r="AF497" s="9">
        <v>1142434912.78</v>
      </c>
      <c r="AG497" s="9">
        <v>1883292287.35</v>
      </c>
      <c r="AH497" s="9">
        <v>493365685.95</v>
      </c>
      <c r="AI497" s="9">
        <v>310692085.11</v>
      </c>
      <c r="AJ497" s="9">
        <v>450838536.69</v>
      </c>
      <c r="AK497" s="9">
        <v>511612345.89</v>
      </c>
      <c r="AL497" s="9">
        <v>1140465516.89</v>
      </c>
      <c r="AM497" s="2">
        <f t="shared" si="86"/>
        <v>2855639650.85</v>
      </c>
      <c r="AN497" s="2">
        <f t="shared" si="90"/>
        <v>1575579861.42</v>
      </c>
      <c r="AO497" s="2">
        <f t="shared" si="91"/>
        <v>1174934434.38</v>
      </c>
      <c r="AP497" s="2">
        <f t="shared" si="92"/>
        <v>312927937.8</v>
      </c>
      <c r="AQ497" s="2">
        <f t="shared" si="93"/>
        <v>1817711851.27</v>
      </c>
      <c r="AR497" s="2">
        <f t="shared" si="94"/>
        <v>1921244482.62</v>
      </c>
      <c r="AS497" s="2">
        <f t="shared" si="95"/>
        <v>1161846089.25</v>
      </c>
      <c r="AT497" s="2">
        <f t="shared" si="96"/>
        <v>1027560743.05</v>
      </c>
      <c r="AU497" s="2">
        <f t="shared" si="97"/>
        <v>110557688.59</v>
      </c>
      <c r="AV497" s="3">
        <f t="shared" si="87"/>
        <v>0.435164244591915</v>
      </c>
      <c r="AW497" s="3">
        <f t="shared" si="88"/>
        <v>0.0945501704904876</v>
      </c>
      <c r="AX497" s="3">
        <f t="shared" si="89"/>
        <v>0.189348779632507</v>
      </c>
    </row>
    <row r="498" spans="1:50">
      <c r="A498" s="8" t="s">
        <v>1008</v>
      </c>
      <c r="B498" s="8" t="s">
        <v>1009</v>
      </c>
      <c r="C498" s="9">
        <v>1664450239.44</v>
      </c>
      <c r="D498" s="9">
        <v>845467058.46</v>
      </c>
      <c r="E498" s="9">
        <v>1161162368.24</v>
      </c>
      <c r="F498" s="9">
        <v>989359856.73</v>
      </c>
      <c r="G498" s="9">
        <v>822445572.45</v>
      </c>
      <c r="H498" s="9">
        <v>575051539.07</v>
      </c>
      <c r="I498" s="9">
        <v>498311897</v>
      </c>
      <c r="J498" s="9">
        <v>424370483.21</v>
      </c>
      <c r="K498" s="9">
        <v>403630545.55</v>
      </c>
      <c r="L498" s="9">
        <v>365341403</v>
      </c>
      <c r="M498" s="9">
        <v>177181010</v>
      </c>
      <c r="N498" s="9">
        <v>136955641</v>
      </c>
      <c r="O498" s="9">
        <v>101235319</v>
      </c>
      <c r="P498" s="9">
        <v>80128260.6</v>
      </c>
      <c r="Q498" s="9">
        <v>66794738.6</v>
      </c>
      <c r="R498" s="9">
        <v>46789522.5</v>
      </c>
      <c r="S498" s="9">
        <v>39449337.2</v>
      </c>
      <c r="T498" s="9">
        <v>30343388.2</v>
      </c>
      <c r="U498" s="9">
        <v>39921358.27</v>
      </c>
      <c r="V498" s="9">
        <v>42560673.77</v>
      </c>
      <c r="W498" s="9">
        <v>41648242.75</v>
      </c>
      <c r="X498" s="9">
        <v>26771752.94</v>
      </c>
      <c r="Y498" s="9">
        <v>9323527.13</v>
      </c>
      <c r="Z498" s="9">
        <v>7402390.98</v>
      </c>
      <c r="AA498" s="9">
        <v>942881.92</v>
      </c>
      <c r="AB498" s="9">
        <v>4269753.39</v>
      </c>
      <c r="AC498" s="9">
        <v>5491507.31</v>
      </c>
      <c r="AD498" s="9">
        <v>1666929428.13</v>
      </c>
      <c r="AE498" s="9">
        <v>1078089257.87</v>
      </c>
      <c r="AF498" s="9">
        <v>760730978.89</v>
      </c>
      <c r="AG498" s="9">
        <v>716674629.49</v>
      </c>
      <c r="AH498" s="9">
        <v>274499006.18</v>
      </c>
      <c r="AI498" s="9">
        <v>230797575.96</v>
      </c>
      <c r="AJ498" s="9">
        <v>300237963.48</v>
      </c>
      <c r="AK498" s="9">
        <v>428817294.46</v>
      </c>
      <c r="AL498" s="9">
        <v>152686402.01</v>
      </c>
      <c r="AM498" s="2">
        <f t="shared" si="86"/>
        <v>402783572.58</v>
      </c>
      <c r="AN498" s="2">
        <f t="shared" si="90"/>
        <v>-12880515.6399999</v>
      </c>
      <c r="AO498" s="2">
        <f t="shared" si="91"/>
        <v>579035273.1</v>
      </c>
      <c r="AP498" s="2">
        <f t="shared" si="92"/>
        <v>400692299.18</v>
      </c>
      <c r="AQ498" s="2">
        <f t="shared" si="93"/>
        <v>637398354</v>
      </c>
      <c r="AR498" s="2">
        <f t="shared" si="94"/>
        <v>418451092.69</v>
      </c>
      <c r="AS498" s="2">
        <f t="shared" si="95"/>
        <v>245806337.94</v>
      </c>
      <c r="AT498" s="2">
        <f t="shared" si="96"/>
        <v>39272279.34</v>
      </c>
      <c r="AU498" s="2">
        <f t="shared" si="97"/>
        <v>286779039.05</v>
      </c>
      <c r="AV498" s="3">
        <f t="shared" si="87"/>
        <v>0.038464354385789</v>
      </c>
      <c r="AW498" s="3">
        <f t="shared" si="88"/>
        <v>-0.0877115796621476</v>
      </c>
      <c r="AX498" s="3">
        <f t="shared" si="89"/>
        <v>0.0573301063494951</v>
      </c>
    </row>
    <row r="499" spans="1:50">
      <c r="A499" s="8" t="s">
        <v>1010</v>
      </c>
      <c r="B499" s="8" t="s">
        <v>1011</v>
      </c>
      <c r="C499" s="9">
        <v>2195682763.42</v>
      </c>
      <c r="D499" s="9">
        <v>1627166025.65</v>
      </c>
      <c r="E499" s="9">
        <v>967557059.43</v>
      </c>
      <c r="F499" s="9">
        <v>736957357.88</v>
      </c>
      <c r="G499" s="9">
        <v>1063507778.68</v>
      </c>
      <c r="H499" s="9">
        <v>1240892309.04</v>
      </c>
      <c r="I499" s="9">
        <v>1834457999.29</v>
      </c>
      <c r="J499" s="9">
        <v>750242395.43</v>
      </c>
      <c r="K499" s="9">
        <v>403230607.26</v>
      </c>
      <c r="L499" s="9">
        <v>195659929</v>
      </c>
      <c r="M499" s="9">
        <v>80898476.7</v>
      </c>
      <c r="N499" s="9">
        <v>65421291.8</v>
      </c>
      <c r="O499" s="9">
        <v>69124537.2</v>
      </c>
      <c r="P499" s="9">
        <v>69886550.5</v>
      </c>
      <c r="Q499" s="9">
        <v>63649307.6</v>
      </c>
      <c r="R499" s="9">
        <v>56368131.8</v>
      </c>
      <c r="S499" s="9">
        <v>33883030.8</v>
      </c>
      <c r="T499" s="9">
        <v>45114862.2</v>
      </c>
      <c r="U499" s="9">
        <v>20896377.06</v>
      </c>
      <c r="V499" s="9">
        <v>17386587.5</v>
      </c>
      <c r="W499" s="9">
        <v>15067748.18</v>
      </c>
      <c r="X499" s="9">
        <v>14668714.52</v>
      </c>
      <c r="Y499" s="9">
        <v>13250071.87</v>
      </c>
      <c r="Z499" s="9">
        <v>14582421.57</v>
      </c>
      <c r="AA499" s="9">
        <v>17833653.57</v>
      </c>
      <c r="AB499" s="9">
        <v>25728236.77</v>
      </c>
      <c r="AC499" s="9">
        <v>33709147.55</v>
      </c>
      <c r="AD499" s="9">
        <v>254280700.6</v>
      </c>
      <c r="AE499" s="9">
        <v>223674049.39</v>
      </c>
      <c r="AF499" s="9">
        <v>106172196.33</v>
      </c>
      <c r="AG499" s="9">
        <v>113385178.83</v>
      </c>
      <c r="AH499" s="9">
        <v>107774061.33</v>
      </c>
      <c r="AI499" s="9">
        <v>102702726.79</v>
      </c>
      <c r="AJ499" s="9">
        <v>111777542.07</v>
      </c>
      <c r="AK499" s="9">
        <v>740626365.33</v>
      </c>
      <c r="AL499" s="9">
        <v>56386047.13</v>
      </c>
      <c r="AM499" s="2">
        <f t="shared" si="86"/>
        <v>2157958368.88</v>
      </c>
      <c r="AN499" s="2">
        <f t="shared" si="90"/>
        <v>1501777040.46</v>
      </c>
      <c r="AO499" s="2">
        <f t="shared" si="91"/>
        <v>941873903.08</v>
      </c>
      <c r="AP499" s="2">
        <f t="shared" si="92"/>
        <v>707365430.77</v>
      </c>
      <c r="AQ499" s="2">
        <f t="shared" si="93"/>
        <v>1038870339.72</v>
      </c>
      <c r="AR499" s="2">
        <f t="shared" si="94"/>
        <v>1216421311.42</v>
      </c>
      <c r="AS499" s="2">
        <f t="shared" si="95"/>
        <v>1796882242.59</v>
      </c>
      <c r="AT499" s="2">
        <f t="shared" si="96"/>
        <v>69227297.6699998</v>
      </c>
      <c r="AU499" s="2">
        <f t="shared" si="97"/>
        <v>425668569.88</v>
      </c>
      <c r="AV499" s="3">
        <f t="shared" si="87"/>
        <v>0.197650676651679</v>
      </c>
      <c r="AW499" s="3">
        <f t="shared" si="88"/>
        <v>0.157434285784374</v>
      </c>
      <c r="AX499" s="3">
        <f t="shared" si="89"/>
        <v>0.0883336098999226</v>
      </c>
    </row>
    <row r="500" spans="1:50">
      <c r="A500" s="8" t="s">
        <v>1012</v>
      </c>
      <c r="B500" s="8" t="s">
        <v>1013</v>
      </c>
      <c r="C500" s="9">
        <v>-1168234671.14</v>
      </c>
      <c r="D500" s="9">
        <v>100896603.64</v>
      </c>
      <c r="E500" s="9">
        <v>-5750798011.99</v>
      </c>
      <c r="F500" s="9">
        <v>380661474.38</v>
      </c>
      <c r="G500" s="9">
        <v>742108283.14</v>
      </c>
      <c r="H500" s="9">
        <v>766613043.37</v>
      </c>
      <c r="I500" s="9">
        <v>716574660.49</v>
      </c>
      <c r="J500" s="9">
        <v>534209466.58</v>
      </c>
      <c r="K500" s="9">
        <v>403071546.86</v>
      </c>
      <c r="L500" s="9">
        <v>305204985</v>
      </c>
      <c r="M500" s="9">
        <v>768765808</v>
      </c>
      <c r="N500" s="9">
        <v>1551587530</v>
      </c>
      <c r="O500" s="9">
        <v>1599430990</v>
      </c>
      <c r="P500" s="9">
        <v>1838042460</v>
      </c>
      <c r="Q500" s="9">
        <v>1922961320</v>
      </c>
      <c r="R500" s="9">
        <v>1588153530</v>
      </c>
      <c r="S500" s="9">
        <v>1220943490</v>
      </c>
      <c r="T500" s="9">
        <v>862002792</v>
      </c>
      <c r="U500" s="9">
        <v>10571874.53</v>
      </c>
      <c r="V500" s="9">
        <v>34807820.44</v>
      </c>
      <c r="W500" s="9">
        <v>387211939.04</v>
      </c>
      <c r="X500" s="9">
        <v>367326427.34</v>
      </c>
      <c r="Y500" s="9">
        <v>456193020.85</v>
      </c>
      <c r="Z500" s="9">
        <v>462652488.22</v>
      </c>
      <c r="AA500" s="9">
        <v>336561569.56</v>
      </c>
      <c r="AB500" s="9">
        <v>257028307</v>
      </c>
      <c r="AC500" s="9">
        <v>196433289.37</v>
      </c>
      <c r="AD500" s="9">
        <v>373228010.69</v>
      </c>
      <c r="AE500" s="9">
        <v>773798126.69</v>
      </c>
      <c r="AF500" s="9">
        <v>2335921364.01</v>
      </c>
      <c r="AG500" s="9">
        <v>3077838172.52</v>
      </c>
      <c r="AH500" s="9">
        <v>3442954396.94</v>
      </c>
      <c r="AI500" s="9">
        <v>3876089187.68</v>
      </c>
      <c r="AJ500" s="9">
        <v>3726616657.6</v>
      </c>
      <c r="AK500" s="9">
        <v>3057326131.86</v>
      </c>
      <c r="AL500" s="9">
        <v>2428922623.88</v>
      </c>
      <c r="AM500" s="2">
        <f t="shared" si="86"/>
        <v>-1225685822.3</v>
      </c>
      <c r="AN500" s="2">
        <f t="shared" si="90"/>
        <v>130672105.39</v>
      </c>
      <c r="AO500" s="2">
        <f t="shared" si="91"/>
        <v>-6147919906.96</v>
      </c>
      <c r="AP500" s="2">
        <f t="shared" si="92"/>
        <v>-730419280.8</v>
      </c>
      <c r="AQ500" s="2">
        <f t="shared" si="93"/>
        <v>-406610632.95</v>
      </c>
      <c r="AR500" s="2">
        <f t="shared" si="94"/>
        <v>-723862336.09</v>
      </c>
      <c r="AS500" s="2">
        <f t="shared" si="95"/>
        <v>-1085326897.55</v>
      </c>
      <c r="AT500" s="2">
        <f t="shared" si="96"/>
        <v>-1045144868.28</v>
      </c>
      <c r="AU500" s="2">
        <f t="shared" si="97"/>
        <v>-967414995.65</v>
      </c>
      <c r="AV500" s="3">
        <f t="shared" si="87"/>
        <v>0.0266407134488778</v>
      </c>
      <c r="AW500" s="3">
        <f t="shared" si="88"/>
        <v>0.246924293444106</v>
      </c>
      <c r="AX500" s="3">
        <f t="shared" si="89"/>
        <v>-0.0457549796749892</v>
      </c>
    </row>
    <row r="501" spans="1:50">
      <c r="A501" s="8" t="s">
        <v>1014</v>
      </c>
      <c r="B501" s="8" t="s">
        <v>1015</v>
      </c>
      <c r="C501" s="9">
        <v>1719175931.11</v>
      </c>
      <c r="D501" s="9">
        <v>1277212486.54</v>
      </c>
      <c r="E501" s="9">
        <v>1622973893.05</v>
      </c>
      <c r="F501" s="9">
        <v>1687863260.53</v>
      </c>
      <c r="G501" s="9">
        <v>1223463511.35</v>
      </c>
      <c r="H501" s="9">
        <v>934182942.51</v>
      </c>
      <c r="I501" s="9">
        <v>686571187.72</v>
      </c>
      <c r="J501" s="9">
        <v>519392597.91</v>
      </c>
      <c r="K501" s="9">
        <v>402723954.22</v>
      </c>
      <c r="L501" s="9">
        <v>274204742</v>
      </c>
      <c r="M501" s="9">
        <v>263552328</v>
      </c>
      <c r="N501" s="9">
        <v>208908777</v>
      </c>
      <c r="O501" s="9">
        <v>153002474</v>
      </c>
      <c r="P501" s="9">
        <v>132058333</v>
      </c>
      <c r="Q501" s="9">
        <v>98441071.4</v>
      </c>
      <c r="R501" s="9">
        <v>89875573.9</v>
      </c>
      <c r="S501" s="9">
        <v>76629766.4</v>
      </c>
      <c r="T501" s="9">
        <v>58195396.6</v>
      </c>
      <c r="U501" s="9">
        <v>10251796.99</v>
      </c>
      <c r="V501" s="9">
        <v>7116827.23</v>
      </c>
      <c r="W501" s="9">
        <v>2539459.7</v>
      </c>
      <c r="X501" s="9">
        <v>2265447.36</v>
      </c>
      <c r="Y501" s="9">
        <v>2351881.66</v>
      </c>
      <c r="Z501" s="9">
        <v>612907.74</v>
      </c>
      <c r="AA501" s="9">
        <v>3576630.85</v>
      </c>
      <c r="AB501" s="9">
        <v>4511307.31</v>
      </c>
      <c r="AC501" s="9">
        <v>6471118.18</v>
      </c>
      <c r="AD501" s="9">
        <v>248316219.51</v>
      </c>
      <c r="AE501" s="9">
        <v>429626646.6</v>
      </c>
      <c r="AF501" s="9">
        <v>546439064.75</v>
      </c>
      <c r="AG501" s="9">
        <v>668057887.4</v>
      </c>
      <c r="AH501" s="9">
        <v>746249650.54</v>
      </c>
      <c r="AI501" s="9">
        <v>323491759.45</v>
      </c>
      <c r="AJ501" s="9">
        <v>395977523.98</v>
      </c>
      <c r="AK501" s="9">
        <v>301509368.19</v>
      </c>
      <c r="AL501" s="9">
        <v>270101883.54</v>
      </c>
      <c r="AM501" s="2">
        <f t="shared" si="86"/>
        <v>1755316250.59</v>
      </c>
      <c r="AN501" s="2">
        <f t="shared" si="90"/>
        <v>1118254995.17</v>
      </c>
      <c r="AO501" s="2">
        <f t="shared" si="91"/>
        <v>1287983065</v>
      </c>
      <c r="AP501" s="2">
        <f t="shared" si="92"/>
        <v>1175073294.49</v>
      </c>
      <c r="AQ501" s="2">
        <f t="shared" si="93"/>
        <v>611624075.47</v>
      </c>
      <c r="AR501" s="2">
        <f t="shared" si="94"/>
        <v>709745162.2</v>
      </c>
      <c r="AS501" s="2">
        <f t="shared" si="95"/>
        <v>384045868.49</v>
      </c>
      <c r="AT501" s="2">
        <f t="shared" si="96"/>
        <v>299024303.43</v>
      </c>
      <c r="AU501" s="2">
        <f t="shared" si="97"/>
        <v>197288585.46</v>
      </c>
      <c r="AV501" s="3">
        <f t="shared" si="87"/>
        <v>0.27488966830116</v>
      </c>
      <c r="AW501" s="3">
        <f t="shared" si="88"/>
        <v>0.234736141052971</v>
      </c>
      <c r="AX501" s="3">
        <f t="shared" si="89"/>
        <v>0.346357827356625</v>
      </c>
    </row>
    <row r="502" spans="1:50">
      <c r="A502" s="8" t="s">
        <v>1016</v>
      </c>
      <c r="B502" s="8" t="s">
        <v>1017</v>
      </c>
      <c r="C502" s="9">
        <v>26550103.08</v>
      </c>
      <c r="D502" s="9">
        <v>64820830.3</v>
      </c>
      <c r="E502" s="9">
        <v>100376645.88</v>
      </c>
      <c r="F502" s="9">
        <v>304467778.11</v>
      </c>
      <c r="G502" s="9">
        <v>375415934.71</v>
      </c>
      <c r="H502" s="9">
        <v>372905694.49</v>
      </c>
      <c r="I502" s="9">
        <v>411345068.6</v>
      </c>
      <c r="J502" s="9">
        <v>409789183.36</v>
      </c>
      <c r="K502" s="9">
        <v>402104092.38</v>
      </c>
      <c r="L502" s="9">
        <v>656092290</v>
      </c>
      <c r="M502" s="9">
        <v>551095076</v>
      </c>
      <c r="N502" s="9">
        <v>480815031</v>
      </c>
      <c r="O502" s="9">
        <v>434568422</v>
      </c>
      <c r="P502" s="9">
        <v>338066232</v>
      </c>
      <c r="Q502" s="9">
        <v>432987328</v>
      </c>
      <c r="R502" s="9">
        <v>405300732</v>
      </c>
      <c r="S502" s="9">
        <v>423775513</v>
      </c>
      <c r="T502" s="9">
        <v>329246733</v>
      </c>
      <c r="U502" s="9">
        <v>205902184.66</v>
      </c>
      <c r="V502" s="9">
        <v>225597628.29</v>
      </c>
      <c r="W502" s="9">
        <v>184149782.01</v>
      </c>
      <c r="X502" s="9">
        <v>148137965.78</v>
      </c>
      <c r="Y502" s="9">
        <v>177646307.82</v>
      </c>
      <c r="Z502" s="9">
        <v>223701143.46</v>
      </c>
      <c r="AA502" s="9">
        <v>223761906.77</v>
      </c>
      <c r="AB502" s="9">
        <v>221045487.87</v>
      </c>
      <c r="AC502" s="9">
        <v>236874146.5</v>
      </c>
      <c r="AD502" s="9">
        <v>905539089.19</v>
      </c>
      <c r="AE502" s="9">
        <v>1390390827.15</v>
      </c>
      <c r="AF502" s="9">
        <v>1557655034.25</v>
      </c>
      <c r="AG502" s="9">
        <v>1496383820.86</v>
      </c>
      <c r="AH502" s="9">
        <v>1298304905.1</v>
      </c>
      <c r="AI502" s="9">
        <v>950951541.06</v>
      </c>
      <c r="AJ502" s="9">
        <v>856128156.46</v>
      </c>
      <c r="AK502" s="9">
        <v>1017512005.1</v>
      </c>
      <c r="AL502" s="9">
        <v>950666671.03</v>
      </c>
      <c r="AM502" s="2">
        <f t="shared" si="86"/>
        <v>-16994511.45</v>
      </c>
      <c r="AN502" s="2">
        <f t="shared" si="90"/>
        <v>-548877292.56</v>
      </c>
      <c r="AO502" s="2">
        <f t="shared" si="91"/>
        <v>-792313575.36</v>
      </c>
      <c r="AP502" s="2">
        <f t="shared" si="92"/>
        <v>-609209654.97</v>
      </c>
      <c r="AQ502" s="2">
        <f t="shared" si="93"/>
        <v>-407176430.57</v>
      </c>
      <c r="AR502" s="2">
        <f t="shared" si="94"/>
        <v>78642624.8900001</v>
      </c>
      <c r="AS502" s="2">
        <f t="shared" si="95"/>
        <v>184279550.91</v>
      </c>
      <c r="AT502" s="2">
        <f t="shared" si="96"/>
        <v>37098179.13</v>
      </c>
      <c r="AU502" s="2">
        <f t="shared" si="97"/>
        <v>17558300.85</v>
      </c>
      <c r="AV502" s="3">
        <f t="shared" si="87"/>
        <v>-1.99638030196399</v>
      </c>
      <c r="AW502" s="3">
        <f t="shared" si="88"/>
        <v>-0.470208226150406</v>
      </c>
      <c r="AX502" s="3" t="e">
        <f t="shared" si="89"/>
        <v>#NUM!</v>
      </c>
    </row>
    <row r="503" spans="1:50">
      <c r="A503" s="8" t="s">
        <v>1018</v>
      </c>
      <c r="B503" s="8" t="s">
        <v>1019</v>
      </c>
      <c r="C503" s="9">
        <v>805278958.78</v>
      </c>
      <c r="D503" s="9">
        <v>1378181429.82</v>
      </c>
      <c r="E503" s="9">
        <v>2340167264.35</v>
      </c>
      <c r="F503" s="9">
        <v>2592407958.08</v>
      </c>
      <c r="G503" s="9">
        <v>945393910.62</v>
      </c>
      <c r="H503" s="9">
        <v>652089042.27</v>
      </c>
      <c r="I503" s="9">
        <v>-2487072739.29</v>
      </c>
      <c r="J503" s="9">
        <v>-488555063.76</v>
      </c>
      <c r="K503" s="9">
        <v>401663518.58</v>
      </c>
      <c r="L503" s="9">
        <v>305644441</v>
      </c>
      <c r="M503" s="9">
        <v>266217280</v>
      </c>
      <c r="N503" s="9">
        <v>263730313</v>
      </c>
      <c r="O503" s="9">
        <v>254646735</v>
      </c>
      <c r="P503" s="9">
        <v>84239344.7</v>
      </c>
      <c r="Q503" s="9">
        <v>89728858.6</v>
      </c>
      <c r="R503" s="9">
        <v>93363535.8</v>
      </c>
      <c r="S503" s="9">
        <v>105107030</v>
      </c>
      <c r="T503" s="9">
        <v>114453608</v>
      </c>
      <c r="U503" s="9">
        <v>4673152.13</v>
      </c>
      <c r="V503" s="9">
        <v>7452911.63</v>
      </c>
      <c r="W503" s="9">
        <v>6339074.65</v>
      </c>
      <c r="X503" s="9">
        <v>5729774.72</v>
      </c>
      <c r="Y503" s="9">
        <v>13938822.08</v>
      </c>
      <c r="Z503" s="9">
        <v>734933.6</v>
      </c>
      <c r="AA503" s="9">
        <v>567185.63</v>
      </c>
      <c r="AB503" s="9">
        <v>764240.46</v>
      </c>
      <c r="AC503" s="9">
        <v>984347.68</v>
      </c>
      <c r="AD503" s="9">
        <v>100861376.85</v>
      </c>
      <c r="AE503" s="9">
        <v>74431828.98</v>
      </c>
      <c r="AF503" s="9">
        <v>55236072.47</v>
      </c>
      <c r="AG503" s="9">
        <v>66976810.58</v>
      </c>
      <c r="AH503" s="9">
        <v>49571673.54</v>
      </c>
      <c r="AI503" s="9">
        <v>62023634.05</v>
      </c>
      <c r="AJ503" s="9">
        <v>15658268.6</v>
      </c>
      <c r="AK503" s="9">
        <v>31891787.31</v>
      </c>
      <c r="AL503" s="9">
        <v>149909949.54</v>
      </c>
      <c r="AM503" s="2">
        <f t="shared" si="86"/>
        <v>1014735175.06</v>
      </c>
      <c r="AN503" s="2">
        <f t="shared" si="90"/>
        <v>1577419792.47</v>
      </c>
      <c r="AO503" s="2">
        <f t="shared" si="91"/>
        <v>2555000579.53</v>
      </c>
      <c r="AP503" s="2">
        <f t="shared" si="92"/>
        <v>2785807657.22</v>
      </c>
      <c r="AQ503" s="2">
        <f t="shared" si="93"/>
        <v>994000403.86</v>
      </c>
      <c r="AR503" s="2">
        <f t="shared" si="94"/>
        <v>680529200.42</v>
      </c>
      <c r="AS503" s="2">
        <f t="shared" si="95"/>
        <v>-2408800286.46</v>
      </c>
      <c r="AT503" s="2">
        <f t="shared" si="96"/>
        <v>-414575580.61</v>
      </c>
      <c r="AU503" s="2">
        <f t="shared" si="97"/>
        <v>367191524.72</v>
      </c>
      <c r="AV503" s="3">
        <f t="shared" si="87"/>
        <v>0.119569654347049</v>
      </c>
      <c r="AW503" s="3">
        <f t="shared" si="88"/>
        <v>0.00413760298214205</v>
      </c>
      <c r="AX503" s="3">
        <f t="shared" si="89"/>
        <v>0.401768876823678</v>
      </c>
    </row>
    <row r="504" spans="1:50">
      <c r="A504" s="8" t="s">
        <v>1020</v>
      </c>
      <c r="B504" s="8" t="s">
        <v>1021</v>
      </c>
      <c r="C504" s="9">
        <v>1836324699.86</v>
      </c>
      <c r="D504" s="9">
        <v>1782154742.41</v>
      </c>
      <c r="E504" s="9">
        <v>1733479230.94</v>
      </c>
      <c r="F504" s="9">
        <v>1723112931.89</v>
      </c>
      <c r="G504" s="9">
        <v>720977023.87</v>
      </c>
      <c r="H504" s="9">
        <v>454230186.11</v>
      </c>
      <c r="I504" s="9">
        <v>380986689.82</v>
      </c>
      <c r="J504" s="9">
        <v>608224546.5</v>
      </c>
      <c r="K504" s="9">
        <v>400373573.41</v>
      </c>
      <c r="L504" s="9">
        <v>387640205</v>
      </c>
      <c r="M504" s="9">
        <v>356244721</v>
      </c>
      <c r="N504" s="9">
        <v>318525086</v>
      </c>
      <c r="O504" s="9">
        <v>353359215</v>
      </c>
      <c r="P504" s="9">
        <v>293376465</v>
      </c>
      <c r="Q504" s="9">
        <v>319097164</v>
      </c>
      <c r="R504" s="9">
        <v>343832733</v>
      </c>
      <c r="S504" s="9">
        <v>347319839</v>
      </c>
      <c r="T504" s="9">
        <v>345146524</v>
      </c>
      <c r="U504" s="9">
        <v>88680876.6</v>
      </c>
      <c r="V504" s="9">
        <v>74481989.45</v>
      </c>
      <c r="W504" s="9">
        <v>60807204.71</v>
      </c>
      <c r="X504" s="9">
        <v>36263350.86</v>
      </c>
      <c r="Y504" s="9">
        <v>20526147.56</v>
      </c>
      <c r="Z504" s="9">
        <v>8634275.94</v>
      </c>
      <c r="AA504" s="9">
        <v>8072133.62</v>
      </c>
      <c r="AB504" s="9">
        <v>4617766.31</v>
      </c>
      <c r="AC504" s="9">
        <v>2622020.52</v>
      </c>
      <c r="AD504" s="9">
        <v>813808023.1</v>
      </c>
      <c r="AE504" s="9">
        <v>788168116.67</v>
      </c>
      <c r="AF504" s="9">
        <v>1369927152.38</v>
      </c>
      <c r="AG504" s="9">
        <v>752584929.03</v>
      </c>
      <c r="AH504" s="9">
        <v>592026831.2</v>
      </c>
      <c r="AI504" s="9">
        <v>658744368.41</v>
      </c>
      <c r="AJ504" s="9">
        <v>403510470.28</v>
      </c>
      <c r="AK504" s="9">
        <v>293361537.32</v>
      </c>
      <c r="AL504" s="9">
        <v>415323391.9</v>
      </c>
      <c r="AM504" s="2">
        <f t="shared" si="86"/>
        <v>1498837758.36</v>
      </c>
      <c r="AN504" s="2">
        <f t="shared" si="90"/>
        <v>1424713336.19</v>
      </c>
      <c r="AO504" s="2">
        <f t="shared" si="91"/>
        <v>742884369.27</v>
      </c>
      <c r="AP504" s="2">
        <f t="shared" si="92"/>
        <v>1360150568.72</v>
      </c>
      <c r="AQ504" s="2">
        <f t="shared" si="93"/>
        <v>442852805.23</v>
      </c>
      <c r="AR504" s="2">
        <f t="shared" si="94"/>
        <v>123217257.64</v>
      </c>
      <c r="AS504" s="2">
        <f t="shared" si="95"/>
        <v>329381086.16</v>
      </c>
      <c r="AT504" s="2">
        <f t="shared" si="96"/>
        <v>666800614.49</v>
      </c>
      <c r="AU504" s="2">
        <f t="shared" si="97"/>
        <v>332818726.03</v>
      </c>
      <c r="AV504" s="3">
        <f t="shared" si="87"/>
        <v>0.181996849666604</v>
      </c>
      <c r="AW504" s="3">
        <f t="shared" si="88"/>
        <v>0.27614212564424</v>
      </c>
      <c r="AX504" s="3">
        <f t="shared" si="89"/>
        <v>0.264435087851749</v>
      </c>
    </row>
    <row r="505" spans="1:50">
      <c r="A505" s="8" t="s">
        <v>1022</v>
      </c>
      <c r="B505" s="8" t="s">
        <v>1023</v>
      </c>
      <c r="C505" s="9">
        <v>929628659.98</v>
      </c>
      <c r="D505" s="9">
        <v>912588341.07</v>
      </c>
      <c r="E505" s="9">
        <v>1073883467.11</v>
      </c>
      <c r="F505" s="9">
        <v>1048859920.97</v>
      </c>
      <c r="G505" s="9">
        <v>886815931.63</v>
      </c>
      <c r="H505" s="9">
        <v>829018186.87</v>
      </c>
      <c r="I505" s="9">
        <v>816514176.34</v>
      </c>
      <c r="J505" s="9">
        <v>590333332.78</v>
      </c>
      <c r="K505" s="9">
        <v>400197946.84</v>
      </c>
      <c r="L505" s="9">
        <v>218942187</v>
      </c>
      <c r="M505" s="9">
        <v>200276797</v>
      </c>
      <c r="N505" s="9">
        <v>231066015</v>
      </c>
      <c r="O505" s="9">
        <v>211108018</v>
      </c>
      <c r="P505" s="9">
        <v>183605271</v>
      </c>
      <c r="Q505" s="9">
        <v>202025153</v>
      </c>
      <c r="R505" s="9">
        <v>178237223</v>
      </c>
      <c r="S505" s="9">
        <v>164647054</v>
      </c>
      <c r="T505" s="9">
        <v>146754051</v>
      </c>
      <c r="U505" s="9">
        <v>4437128.5</v>
      </c>
      <c r="V505" s="9">
        <v>21769161.74</v>
      </c>
      <c r="W505" s="9">
        <v>18416147.28</v>
      </c>
      <c r="X505" s="9">
        <v>17277448.56</v>
      </c>
      <c r="Y505" s="9">
        <v>17277448.56</v>
      </c>
      <c r="Z505" s="9">
        <v>17277448.5</v>
      </c>
      <c r="AA505" s="9">
        <v>0</v>
      </c>
      <c r="AB505" s="9">
        <v>0</v>
      </c>
      <c r="AC505" s="9">
        <v>0</v>
      </c>
      <c r="AD505" s="9">
        <v>3761806333.04</v>
      </c>
      <c r="AE505" s="9">
        <v>2087167043.46</v>
      </c>
      <c r="AF505" s="9">
        <v>60741063.81</v>
      </c>
      <c r="AG505" s="9">
        <v>15070677.16</v>
      </c>
      <c r="AH505" s="9">
        <v>19916527.63</v>
      </c>
      <c r="AI505" s="9">
        <v>20634585.23</v>
      </c>
      <c r="AJ505" s="9">
        <v>4515800</v>
      </c>
      <c r="AK505" s="9">
        <v>2822921.81</v>
      </c>
      <c r="AL505" s="9">
        <v>128292582.21</v>
      </c>
      <c r="AM505" s="2">
        <f t="shared" si="86"/>
        <v>-2608798357.56</v>
      </c>
      <c r="AN505" s="2">
        <f t="shared" si="90"/>
        <v>-952532743.65</v>
      </c>
      <c r="AO505" s="2">
        <f t="shared" si="91"/>
        <v>1262624565.58</v>
      </c>
      <c r="AP505" s="2">
        <f t="shared" si="92"/>
        <v>1262174710.37</v>
      </c>
      <c r="AQ505" s="2">
        <f t="shared" si="93"/>
        <v>1067782123.56</v>
      </c>
      <c r="AR505" s="2">
        <f t="shared" si="94"/>
        <v>1027686203.14</v>
      </c>
      <c r="AS505" s="2">
        <f t="shared" si="95"/>
        <v>990235599.34</v>
      </c>
      <c r="AT505" s="2">
        <f t="shared" si="96"/>
        <v>752157464.97</v>
      </c>
      <c r="AU505" s="2">
        <f t="shared" si="97"/>
        <v>418659415.63</v>
      </c>
      <c r="AV505" s="3">
        <f t="shared" si="87"/>
        <v>-2.22542469400017</v>
      </c>
      <c r="AW505" s="3">
        <f t="shared" si="88"/>
        <v>-2.19561560105785</v>
      </c>
      <c r="AX505" s="3">
        <f t="shared" si="89"/>
        <v>0.201922416862705</v>
      </c>
    </row>
    <row r="506" spans="1:50">
      <c r="A506" s="8" t="s">
        <v>1024</v>
      </c>
      <c r="B506" s="8" t="s">
        <v>1025</v>
      </c>
      <c r="C506" s="9">
        <v>-754098535.96</v>
      </c>
      <c r="D506" s="9">
        <v>44242110.89</v>
      </c>
      <c r="E506" s="9">
        <v>-981450344.87</v>
      </c>
      <c r="F506" s="9">
        <v>50199328.31</v>
      </c>
      <c r="G506" s="9">
        <v>304273550.42</v>
      </c>
      <c r="H506" s="9">
        <v>120826085.04</v>
      </c>
      <c r="I506" s="9">
        <v>-211460990.35</v>
      </c>
      <c r="J506" s="9">
        <v>428134264.02</v>
      </c>
      <c r="K506" s="9">
        <v>398757939.88</v>
      </c>
      <c r="L506" s="9">
        <v>50674469.2</v>
      </c>
      <c r="M506" s="9">
        <v>37838186</v>
      </c>
      <c r="N506" s="9">
        <v>48931037.5</v>
      </c>
      <c r="O506" s="9">
        <v>48090341.3</v>
      </c>
      <c r="P506" s="9">
        <v>44048164.4</v>
      </c>
      <c r="Q506" s="9">
        <v>40420526.8</v>
      </c>
      <c r="R506" s="9">
        <v>41825657</v>
      </c>
      <c r="S506" s="9">
        <v>37319922.1</v>
      </c>
      <c r="T506" s="9">
        <v>25034726.2</v>
      </c>
      <c r="U506" s="9">
        <v>7178258.31</v>
      </c>
      <c r="V506" s="9">
        <v>8973569.08</v>
      </c>
      <c r="W506" s="9">
        <v>16969503.53</v>
      </c>
      <c r="X506" s="9">
        <v>14024336.75</v>
      </c>
      <c r="Y506" s="9">
        <v>17203876.76</v>
      </c>
      <c r="Z506" s="9">
        <v>18520026.59</v>
      </c>
      <c r="AA506" s="9">
        <v>21644952.39</v>
      </c>
      <c r="AB506" s="9">
        <v>14449753.85</v>
      </c>
      <c r="AC506" s="9">
        <v>15365187.54</v>
      </c>
      <c r="AD506" s="9">
        <v>15895469.79</v>
      </c>
      <c r="AE506" s="9">
        <v>236232856.5</v>
      </c>
      <c r="AF506" s="9">
        <v>170717327.28</v>
      </c>
      <c r="AG506" s="9">
        <v>178199023.87</v>
      </c>
      <c r="AH506" s="9">
        <v>73760553.65</v>
      </c>
      <c r="AI506" s="9">
        <v>216068562.01</v>
      </c>
      <c r="AJ506" s="9">
        <v>22629389.06</v>
      </c>
      <c r="AK506" s="9">
        <v>41440439.04</v>
      </c>
      <c r="AL506" s="9">
        <v>142391506.39</v>
      </c>
      <c r="AM506" s="2">
        <f t="shared" si="86"/>
        <v>-712141278.24</v>
      </c>
      <c r="AN506" s="2">
        <f t="shared" si="90"/>
        <v>-145178990.53</v>
      </c>
      <c r="AO506" s="2">
        <f t="shared" si="91"/>
        <v>-1086267131.12</v>
      </c>
      <c r="AP506" s="2">
        <f t="shared" si="92"/>
        <v>-65885017.51</v>
      </c>
      <c r="AQ506" s="2">
        <f t="shared" si="93"/>
        <v>291765037.93</v>
      </c>
      <c r="AR506" s="2">
        <f t="shared" si="94"/>
        <v>-36301923.58</v>
      </c>
      <c r="AS506" s="2">
        <f t="shared" si="95"/>
        <v>-170619770.02</v>
      </c>
      <c r="AT506" s="2">
        <f t="shared" si="96"/>
        <v>438463500.93</v>
      </c>
      <c r="AU506" s="2">
        <f t="shared" si="97"/>
        <v>296766347.23</v>
      </c>
      <c r="AV506" s="3">
        <f t="shared" si="87"/>
        <v>-2.10214581650615</v>
      </c>
      <c r="AW506" s="3">
        <f t="shared" si="88"/>
        <v>-2.19538164249172</v>
      </c>
      <c r="AX506" s="3" t="e">
        <f t="shared" si="89"/>
        <v>#NUM!</v>
      </c>
    </row>
    <row r="507" spans="1:50">
      <c r="A507" s="8" t="s">
        <v>1026</v>
      </c>
      <c r="B507" s="8" t="s">
        <v>1027</v>
      </c>
      <c r="C507" s="9">
        <v>70774235.93</v>
      </c>
      <c r="D507" s="9">
        <v>126099057.73</v>
      </c>
      <c r="E507" s="9">
        <v>228500748.41</v>
      </c>
      <c r="F507" s="9">
        <v>286332137.92</v>
      </c>
      <c r="G507" s="9">
        <v>630517477.54</v>
      </c>
      <c r="H507" s="9">
        <v>1219897093.92</v>
      </c>
      <c r="I507" s="9">
        <v>884924667.61</v>
      </c>
      <c r="J507" s="9">
        <v>693224962.4</v>
      </c>
      <c r="K507" s="9">
        <v>398603191.16</v>
      </c>
      <c r="L507" s="9">
        <v>285128242</v>
      </c>
      <c r="M507" s="9">
        <v>263598047</v>
      </c>
      <c r="N507" s="9">
        <v>271528991</v>
      </c>
      <c r="O507" s="9">
        <v>266715238</v>
      </c>
      <c r="P507" s="9">
        <v>242889779</v>
      </c>
      <c r="Q507" s="9">
        <v>226300286</v>
      </c>
      <c r="R507" s="9">
        <v>160368671</v>
      </c>
      <c r="S507" s="9">
        <v>141723496</v>
      </c>
      <c r="T507" s="9">
        <v>99615332.3</v>
      </c>
      <c r="U507" s="9">
        <v>1437442.02</v>
      </c>
      <c r="V507" s="9">
        <v>1059688.57</v>
      </c>
      <c r="W507" s="9">
        <v>1092138.37</v>
      </c>
      <c r="X507" s="9">
        <v>52994.62</v>
      </c>
      <c r="Y507" s="9">
        <v>61292.86</v>
      </c>
      <c r="Z507" s="9">
        <v>61759.3</v>
      </c>
      <c r="AA507" s="9">
        <v>812191.31</v>
      </c>
      <c r="AB507" s="9">
        <v>2348313.65</v>
      </c>
      <c r="AC507" s="9">
        <v>353311.56</v>
      </c>
      <c r="AD507" s="9">
        <v>99384417.82</v>
      </c>
      <c r="AE507" s="9">
        <v>72095067.96</v>
      </c>
      <c r="AF507" s="9">
        <v>124022934.35</v>
      </c>
      <c r="AG507" s="9">
        <v>107123631.34</v>
      </c>
      <c r="AH507" s="9">
        <v>127640205.32</v>
      </c>
      <c r="AI507" s="9">
        <v>183129922.57</v>
      </c>
      <c r="AJ507" s="9">
        <v>303529417.28</v>
      </c>
      <c r="AK507" s="9">
        <v>692482121.48</v>
      </c>
      <c r="AL507" s="9">
        <v>462272655.03</v>
      </c>
      <c r="AM507" s="2">
        <f t="shared" si="86"/>
        <v>257955502.13</v>
      </c>
      <c r="AN507" s="2">
        <f t="shared" si="90"/>
        <v>318661725.34</v>
      </c>
      <c r="AO507" s="2">
        <f t="shared" si="91"/>
        <v>377098943.43</v>
      </c>
      <c r="AP507" s="2">
        <f t="shared" si="92"/>
        <v>445976739.2</v>
      </c>
      <c r="AQ507" s="2">
        <f t="shared" si="93"/>
        <v>745828344.08</v>
      </c>
      <c r="AR507" s="2">
        <f t="shared" si="94"/>
        <v>1263129216.65</v>
      </c>
      <c r="AS507" s="2">
        <f t="shared" si="95"/>
        <v>742576112.64</v>
      </c>
      <c r="AT507" s="2">
        <f t="shared" si="96"/>
        <v>144814650.57</v>
      </c>
      <c r="AU507" s="2">
        <f t="shared" si="97"/>
        <v>36299179.9900001</v>
      </c>
      <c r="AV507" s="3">
        <f t="shared" si="87"/>
        <v>0.243447786271738</v>
      </c>
      <c r="AW507" s="3">
        <f t="shared" si="88"/>
        <v>-0.191311658114601</v>
      </c>
      <c r="AX507" s="3">
        <f t="shared" si="89"/>
        <v>0.519040077700545</v>
      </c>
    </row>
    <row r="508" spans="1:50">
      <c r="A508" s="8" t="s">
        <v>1028</v>
      </c>
      <c r="B508" s="8" t="s">
        <v>1029</v>
      </c>
      <c r="C508" s="9">
        <v>1727088233.89</v>
      </c>
      <c r="D508" s="9">
        <v>1275741631.19</v>
      </c>
      <c r="E508" s="9">
        <v>1720205495.48</v>
      </c>
      <c r="F508" s="9">
        <v>1532663534.76</v>
      </c>
      <c r="G508" s="9">
        <v>1113662962.56</v>
      </c>
      <c r="H508" s="9">
        <v>783464180.93</v>
      </c>
      <c r="I508" s="9">
        <v>605396944.89</v>
      </c>
      <c r="J508" s="9">
        <v>422139613.29</v>
      </c>
      <c r="K508" s="9">
        <v>398167027.37</v>
      </c>
      <c r="L508" s="9">
        <v>169837120</v>
      </c>
      <c r="M508" s="9">
        <v>141345439</v>
      </c>
      <c r="N508" s="9">
        <v>122693728</v>
      </c>
      <c r="O508" s="9">
        <v>101185469</v>
      </c>
      <c r="P508" s="9">
        <v>95577905.2</v>
      </c>
      <c r="Q508" s="9">
        <v>83752205.9</v>
      </c>
      <c r="R508" s="9">
        <v>72308017.9</v>
      </c>
      <c r="S508" s="9">
        <v>58629477.2</v>
      </c>
      <c r="T508" s="9">
        <v>53999145.8</v>
      </c>
      <c r="U508" s="9">
        <v>0</v>
      </c>
      <c r="V508" s="9">
        <v>82361.3</v>
      </c>
      <c r="W508" s="9">
        <v>494166.6</v>
      </c>
      <c r="X508" s="9">
        <v>494166.6</v>
      </c>
      <c r="Y508" s="9">
        <v>411805.5</v>
      </c>
      <c r="Z508" s="9">
        <v>0</v>
      </c>
      <c r="AA508" s="9">
        <v>0</v>
      </c>
      <c r="AB508" s="9">
        <v>0</v>
      </c>
      <c r="AC508" s="9">
        <v>0</v>
      </c>
      <c r="AD508" s="9">
        <v>599803677.84</v>
      </c>
      <c r="AE508" s="9">
        <v>384898216.34</v>
      </c>
      <c r="AF508" s="9">
        <v>137489460.08</v>
      </c>
      <c r="AG508" s="9">
        <v>273236734.74</v>
      </c>
      <c r="AH508" s="9">
        <v>177081665.58</v>
      </c>
      <c r="AI508" s="9">
        <v>177818576.48</v>
      </c>
      <c r="AJ508" s="9">
        <v>106764099.45</v>
      </c>
      <c r="AK508" s="9">
        <v>46457839.16</v>
      </c>
      <c r="AL508" s="9">
        <v>163087353.94</v>
      </c>
      <c r="AM508" s="2">
        <f t="shared" si="86"/>
        <v>1297121676.05</v>
      </c>
      <c r="AN508" s="2">
        <f t="shared" si="90"/>
        <v>1032271215.15</v>
      </c>
      <c r="AO508" s="2">
        <f t="shared" si="91"/>
        <v>1705903930</v>
      </c>
      <c r="AP508" s="2">
        <f t="shared" si="92"/>
        <v>1361106435.62</v>
      </c>
      <c r="AQ508" s="2">
        <f t="shared" si="93"/>
        <v>1032571007.68</v>
      </c>
      <c r="AR508" s="2">
        <f t="shared" si="94"/>
        <v>689397810.35</v>
      </c>
      <c r="AS508" s="2">
        <f t="shared" si="95"/>
        <v>570940863.34</v>
      </c>
      <c r="AT508" s="2">
        <f t="shared" si="96"/>
        <v>434311251.33</v>
      </c>
      <c r="AU508" s="2">
        <f t="shared" si="97"/>
        <v>289078819.23</v>
      </c>
      <c r="AV508" s="3">
        <f t="shared" si="87"/>
        <v>0.181518412211388</v>
      </c>
      <c r="AW508" s="3">
        <f t="shared" si="88"/>
        <v>0.0466757396456026</v>
      </c>
      <c r="AX508" s="3">
        <f t="shared" si="89"/>
        <v>0.294630902249146</v>
      </c>
    </row>
    <row r="509" spans="1:50">
      <c r="A509" s="8" t="s">
        <v>1030</v>
      </c>
      <c r="B509" s="8" t="s">
        <v>1031</v>
      </c>
      <c r="C509" s="9">
        <v>-623221284.53</v>
      </c>
      <c r="D509" s="9">
        <v>31878585.04</v>
      </c>
      <c r="E509" s="9">
        <v>139382111.6</v>
      </c>
      <c r="F509" s="9">
        <v>137709523.03</v>
      </c>
      <c r="G509" s="9">
        <v>230026649.83</v>
      </c>
      <c r="H509" s="9">
        <v>206347217.76</v>
      </c>
      <c r="I509" s="9">
        <v>195924245.58</v>
      </c>
      <c r="J509" s="9">
        <v>282268043.86</v>
      </c>
      <c r="K509" s="9">
        <v>397838786.18</v>
      </c>
      <c r="L509" s="9">
        <v>248148864</v>
      </c>
      <c r="M509" s="9">
        <v>71783349.3</v>
      </c>
      <c r="N509" s="9">
        <v>73959606</v>
      </c>
      <c r="O509" s="9">
        <v>74600172.5</v>
      </c>
      <c r="P509" s="9">
        <v>69361516.6</v>
      </c>
      <c r="Q509" s="9">
        <v>59631608.7</v>
      </c>
      <c r="R509" s="9">
        <v>54116086</v>
      </c>
      <c r="S509" s="9">
        <v>69570005.8</v>
      </c>
      <c r="T509" s="9">
        <v>109284623</v>
      </c>
      <c r="U509" s="9">
        <v>101423336.16</v>
      </c>
      <c r="V509" s="9">
        <v>91559998.54</v>
      </c>
      <c r="W509" s="9">
        <v>105507504.08</v>
      </c>
      <c r="X509" s="9">
        <v>89131112.62</v>
      </c>
      <c r="Y509" s="9">
        <v>81972632</v>
      </c>
      <c r="Z509" s="9">
        <v>50083151.08</v>
      </c>
      <c r="AA509" s="9">
        <v>46373062.44</v>
      </c>
      <c r="AB509" s="9">
        <v>44711830.86</v>
      </c>
      <c r="AC509" s="9">
        <v>41700948.67</v>
      </c>
      <c r="AD509" s="9">
        <v>430104341.53</v>
      </c>
      <c r="AE509" s="9">
        <v>235292684.1</v>
      </c>
      <c r="AF509" s="9">
        <v>325199132.56</v>
      </c>
      <c r="AG509" s="9">
        <v>670879809.84</v>
      </c>
      <c r="AH509" s="9">
        <v>512755023.41</v>
      </c>
      <c r="AI509" s="9">
        <v>645495944.1</v>
      </c>
      <c r="AJ509" s="9">
        <v>596659294.76</v>
      </c>
      <c r="AK509" s="9">
        <v>1045488572.07</v>
      </c>
      <c r="AL509" s="9">
        <v>972226266.2</v>
      </c>
      <c r="AM509" s="2">
        <f t="shared" si="86"/>
        <v>-703753425.9</v>
      </c>
      <c r="AN509" s="2">
        <f t="shared" si="90"/>
        <v>-40070751.22</v>
      </c>
      <c r="AO509" s="2">
        <f t="shared" si="91"/>
        <v>-6349910.88</v>
      </c>
      <c r="AP509" s="2">
        <f t="shared" si="92"/>
        <v>-369439001.69</v>
      </c>
      <c r="AQ509" s="2">
        <f t="shared" si="93"/>
        <v>-131394224.98</v>
      </c>
      <c r="AR509" s="2">
        <f t="shared" si="94"/>
        <v>-329433966.56</v>
      </c>
      <c r="AS509" s="2">
        <f t="shared" si="95"/>
        <v>-300245900.74</v>
      </c>
      <c r="AT509" s="2">
        <f t="shared" si="96"/>
        <v>-648938691.55</v>
      </c>
      <c r="AU509" s="2">
        <f t="shared" si="97"/>
        <v>-423401908.35</v>
      </c>
      <c r="AV509" s="3">
        <f t="shared" si="87"/>
        <v>0.0580803147334505</v>
      </c>
      <c r="AW509" s="3">
        <f t="shared" si="88"/>
        <v>0.398842597272615</v>
      </c>
      <c r="AX509" s="3">
        <f t="shared" si="89"/>
        <v>-0.0224664874315219</v>
      </c>
    </row>
    <row r="510" spans="1:50">
      <c r="A510" s="8" t="s">
        <v>1032</v>
      </c>
      <c r="B510" s="8" t="s">
        <v>1033</v>
      </c>
      <c r="C510" s="9">
        <v>425225098.3</v>
      </c>
      <c r="D510" s="9">
        <v>287678660.48</v>
      </c>
      <c r="E510" s="9">
        <v>108305321.89</v>
      </c>
      <c r="F510" s="9">
        <v>191865831.93</v>
      </c>
      <c r="G510" s="9">
        <v>271125404.72</v>
      </c>
      <c r="H510" s="9">
        <v>512534683.78</v>
      </c>
      <c r="I510" s="9">
        <v>620186688.16</v>
      </c>
      <c r="J510" s="9">
        <v>495218857.08</v>
      </c>
      <c r="K510" s="9">
        <v>397177797</v>
      </c>
      <c r="L510" s="9">
        <v>199611251</v>
      </c>
      <c r="M510" s="9">
        <v>192689875</v>
      </c>
      <c r="N510" s="9">
        <v>193815968</v>
      </c>
      <c r="O510" s="9">
        <v>189257413</v>
      </c>
      <c r="P510" s="9">
        <v>164010544</v>
      </c>
      <c r="Q510" s="9">
        <v>128244846</v>
      </c>
      <c r="R510" s="9">
        <v>107908918</v>
      </c>
      <c r="S510" s="9">
        <v>68399051.3</v>
      </c>
      <c r="T510" s="9">
        <v>49285303.1</v>
      </c>
      <c r="U510" s="9">
        <v>0</v>
      </c>
      <c r="V510" s="9">
        <v>1321655.82</v>
      </c>
      <c r="W510" s="9">
        <v>1321655.82</v>
      </c>
      <c r="X510" s="9">
        <v>1516876.48</v>
      </c>
      <c r="Y510" s="9">
        <v>3145703.73</v>
      </c>
      <c r="Z510" s="9">
        <v>4787210.5</v>
      </c>
      <c r="AA510" s="9">
        <v>4945347.84</v>
      </c>
      <c r="AB510" s="9">
        <v>1462552.44</v>
      </c>
      <c r="AC510" s="9">
        <v>1006743.26</v>
      </c>
      <c r="AD510" s="9">
        <v>95416799.83</v>
      </c>
      <c r="AE510" s="9">
        <v>40075509.97</v>
      </c>
      <c r="AF510" s="9">
        <v>131892528.94</v>
      </c>
      <c r="AG510" s="9">
        <v>254143238.2</v>
      </c>
      <c r="AH510" s="9">
        <v>309319134.09</v>
      </c>
      <c r="AI510" s="9">
        <v>508748753.27</v>
      </c>
      <c r="AJ510" s="9">
        <v>704785044.69</v>
      </c>
      <c r="AK510" s="9">
        <v>565139313.67</v>
      </c>
      <c r="AL510" s="9">
        <v>514166836.8</v>
      </c>
      <c r="AM510" s="2">
        <f t="shared" si="86"/>
        <v>529419549.47</v>
      </c>
      <c r="AN510" s="2">
        <f t="shared" si="90"/>
        <v>441614681.33</v>
      </c>
      <c r="AO510" s="2">
        <f t="shared" si="91"/>
        <v>171550416.77</v>
      </c>
      <c r="AP510" s="2">
        <f t="shared" si="92"/>
        <v>128496883.21</v>
      </c>
      <c r="AQ510" s="2">
        <f t="shared" si="93"/>
        <v>128962518.36</v>
      </c>
      <c r="AR510" s="2">
        <f t="shared" si="94"/>
        <v>136817987.01</v>
      </c>
      <c r="AS510" s="2">
        <f t="shared" si="95"/>
        <v>28255909.3099999</v>
      </c>
      <c r="AT510" s="2">
        <f t="shared" si="96"/>
        <v>-58852.8499999046</v>
      </c>
      <c r="AU510" s="2">
        <f t="shared" si="97"/>
        <v>-66696993.44</v>
      </c>
      <c r="AV510" s="3">
        <f t="shared" si="87"/>
        <v>-2.25882676584011</v>
      </c>
      <c r="AW510" s="3">
        <f t="shared" si="88"/>
        <v>0.326377950884431</v>
      </c>
      <c r="AX510" s="3" t="e">
        <f t="shared" si="89"/>
        <v>#NUM!</v>
      </c>
    </row>
    <row r="511" spans="1:50">
      <c r="A511" s="8" t="s">
        <v>1034</v>
      </c>
      <c r="B511" s="8" t="s">
        <v>1035</v>
      </c>
      <c r="C511" s="9">
        <v>-587919025.58</v>
      </c>
      <c r="D511" s="9">
        <v>5704910.02</v>
      </c>
      <c r="E511" s="9">
        <v>40934848.59</v>
      </c>
      <c r="F511" s="9">
        <v>120349023.83</v>
      </c>
      <c r="G511" s="9">
        <v>90047841.33</v>
      </c>
      <c r="H511" s="9">
        <v>-409114820.07</v>
      </c>
      <c r="I511" s="9">
        <v>26254790.55</v>
      </c>
      <c r="J511" s="9">
        <v>163278192.95</v>
      </c>
      <c r="K511" s="9">
        <v>396316954.72</v>
      </c>
      <c r="L511" s="9">
        <v>16368631.4</v>
      </c>
      <c r="M511" s="9">
        <v>13830674.2</v>
      </c>
      <c r="N511" s="9">
        <v>14603071.1</v>
      </c>
      <c r="O511" s="9">
        <v>23799761.2</v>
      </c>
      <c r="P511" s="9">
        <v>27927539.2</v>
      </c>
      <c r="Q511" s="9">
        <v>110302752</v>
      </c>
      <c r="R511" s="9">
        <v>115824049</v>
      </c>
      <c r="S511" s="9">
        <v>129238191</v>
      </c>
      <c r="T511" s="9">
        <v>130757259</v>
      </c>
      <c r="U511" s="9">
        <v>1732292.7</v>
      </c>
      <c r="V511" s="9">
        <v>1482944.89</v>
      </c>
      <c r="W511" s="9">
        <v>4186335.71</v>
      </c>
      <c r="X511" s="9">
        <v>2648656.64</v>
      </c>
      <c r="Y511" s="9">
        <v>2318456.65</v>
      </c>
      <c r="Z511" s="9">
        <v>1449412.49</v>
      </c>
      <c r="AA511" s="9">
        <v>1216638.12</v>
      </c>
      <c r="AB511" s="9">
        <v>5276243.96</v>
      </c>
      <c r="AC511" s="9">
        <v>6527302.31</v>
      </c>
      <c r="AD511" s="9">
        <v>146678107.11</v>
      </c>
      <c r="AE511" s="9">
        <v>140606991.57</v>
      </c>
      <c r="AF511" s="9">
        <v>92172603.87</v>
      </c>
      <c r="AG511" s="9">
        <v>18905918.88</v>
      </c>
      <c r="AH511" s="9">
        <v>15985372.41</v>
      </c>
      <c r="AI511" s="9">
        <v>19106576.56</v>
      </c>
      <c r="AJ511" s="9">
        <v>13157787.25</v>
      </c>
      <c r="AK511" s="9">
        <v>12282814.27</v>
      </c>
      <c r="AL511" s="9">
        <v>2988537.91</v>
      </c>
      <c r="AM511" s="2">
        <f t="shared" si="86"/>
        <v>-716496208.59</v>
      </c>
      <c r="AN511" s="2">
        <f t="shared" si="90"/>
        <v>-119588462.46</v>
      </c>
      <c r="AO511" s="2">
        <f t="shared" si="91"/>
        <v>-32448348.47</v>
      </c>
      <c r="AP511" s="2">
        <f t="shared" si="92"/>
        <v>127891522.79</v>
      </c>
      <c r="AQ511" s="2">
        <f t="shared" si="93"/>
        <v>104308464.77</v>
      </c>
      <c r="AR511" s="2">
        <f t="shared" si="94"/>
        <v>-316469232.14</v>
      </c>
      <c r="AS511" s="2">
        <f t="shared" si="95"/>
        <v>130137690.42</v>
      </c>
      <c r="AT511" s="2">
        <f t="shared" si="96"/>
        <v>285509813.64</v>
      </c>
      <c r="AU511" s="2">
        <f t="shared" si="97"/>
        <v>530612978.12</v>
      </c>
      <c r="AV511" s="3">
        <f t="shared" si="87"/>
        <v>-2.033934178824</v>
      </c>
      <c r="AW511" s="3">
        <f t="shared" si="88"/>
        <v>-2.47020829467755</v>
      </c>
      <c r="AX511" s="3">
        <f t="shared" si="89"/>
        <v>-0.211120540196094</v>
      </c>
    </row>
    <row r="512" spans="1:50">
      <c r="A512" s="8" t="s">
        <v>1036</v>
      </c>
      <c r="B512" s="8" t="s">
        <v>1037</v>
      </c>
      <c r="C512" s="9">
        <v>743468498.44</v>
      </c>
      <c r="D512" s="9">
        <v>242399645.74</v>
      </c>
      <c r="E512" s="9">
        <v>1460148730.75</v>
      </c>
      <c r="F512" s="9">
        <v>798804153.45</v>
      </c>
      <c r="G512" s="9">
        <v>1147826843.49</v>
      </c>
      <c r="H512" s="9">
        <v>748139907.67</v>
      </c>
      <c r="I512" s="9">
        <v>1144538404.98</v>
      </c>
      <c r="J512" s="9">
        <v>922730108.38</v>
      </c>
      <c r="K512" s="9">
        <v>394594967.52</v>
      </c>
      <c r="L512" s="9">
        <v>1039952670</v>
      </c>
      <c r="M512" s="9">
        <v>1081846470</v>
      </c>
      <c r="N512" s="9">
        <v>953054397</v>
      </c>
      <c r="O512" s="9">
        <v>897653633</v>
      </c>
      <c r="P512" s="9">
        <v>873827254</v>
      </c>
      <c r="Q512" s="9">
        <v>679529670</v>
      </c>
      <c r="R512" s="9">
        <v>544180605</v>
      </c>
      <c r="S512" s="9">
        <v>497474129</v>
      </c>
      <c r="T512" s="9">
        <v>602913779</v>
      </c>
      <c r="U512" s="9">
        <v>1072864.27</v>
      </c>
      <c r="V512" s="9">
        <v>14035885.25</v>
      </c>
      <c r="W512" s="9">
        <v>14272278.7</v>
      </c>
      <c r="X512" s="9">
        <v>14324241.25</v>
      </c>
      <c r="Y512" s="9">
        <v>14163183.01</v>
      </c>
      <c r="Z512" s="9">
        <v>14166315.55</v>
      </c>
      <c r="AA512" s="9">
        <v>14553766.74</v>
      </c>
      <c r="AB512" s="9">
        <v>14620622.22</v>
      </c>
      <c r="AC512" s="9">
        <v>13883339.82</v>
      </c>
      <c r="AD512" s="9">
        <v>350786682.61</v>
      </c>
      <c r="AE512" s="9">
        <v>957812109</v>
      </c>
      <c r="AF512" s="9">
        <v>1006547702.69</v>
      </c>
      <c r="AG512" s="9">
        <v>1154334407.85</v>
      </c>
      <c r="AH512" s="9">
        <v>2182143166.56</v>
      </c>
      <c r="AI512" s="9">
        <v>2807488219.39</v>
      </c>
      <c r="AJ512" s="9">
        <v>6294317698.55</v>
      </c>
      <c r="AK512" s="9">
        <v>4381079503.97</v>
      </c>
      <c r="AL512" s="9">
        <v>2616724963.43</v>
      </c>
      <c r="AM512" s="2">
        <f t="shared" si="86"/>
        <v>1433707350.1</v>
      </c>
      <c r="AN512" s="2">
        <f t="shared" si="90"/>
        <v>380469891.99</v>
      </c>
      <c r="AO512" s="2">
        <f t="shared" si="91"/>
        <v>1420927703.76</v>
      </c>
      <c r="AP512" s="2">
        <f t="shared" si="92"/>
        <v>556447619.85</v>
      </c>
      <c r="AQ512" s="2">
        <f t="shared" si="93"/>
        <v>-146325886.06</v>
      </c>
      <c r="AR512" s="2">
        <f t="shared" si="94"/>
        <v>-1365652326.17</v>
      </c>
      <c r="AS512" s="2">
        <f t="shared" si="95"/>
        <v>-4591044921.83</v>
      </c>
      <c r="AT512" s="2">
        <f t="shared" si="96"/>
        <v>-2946254644.37</v>
      </c>
      <c r="AU512" s="2">
        <f t="shared" si="97"/>
        <v>-1605332877.09</v>
      </c>
      <c r="AV512" s="3">
        <f t="shared" si="87"/>
        <v>-1.98751553093515</v>
      </c>
      <c r="AW512" s="3">
        <f t="shared" si="88"/>
        <v>-2.57843924320198</v>
      </c>
      <c r="AX512" s="3" t="e">
        <f t="shared" si="89"/>
        <v>#NUM!</v>
      </c>
    </row>
    <row r="513" spans="1:50">
      <c r="A513" s="8" t="s">
        <v>1038</v>
      </c>
      <c r="B513" s="8" t="s">
        <v>1039</v>
      </c>
      <c r="C513" s="9">
        <v>662578669.29</v>
      </c>
      <c r="D513" s="9">
        <v>797802723.7</v>
      </c>
      <c r="E513" s="9">
        <v>781340730.12</v>
      </c>
      <c r="F513" s="9">
        <v>661793684.27</v>
      </c>
      <c r="G513" s="9">
        <v>493565487.47</v>
      </c>
      <c r="H513" s="9">
        <v>371493476.92</v>
      </c>
      <c r="I513" s="9">
        <v>270898789.4</v>
      </c>
      <c r="J513" s="9">
        <v>240660711.44</v>
      </c>
      <c r="K513" s="9">
        <v>392345165.46</v>
      </c>
      <c r="L513" s="9">
        <v>109978897</v>
      </c>
      <c r="M513" s="9">
        <v>99338477.5</v>
      </c>
      <c r="N513" s="9">
        <v>113828536</v>
      </c>
      <c r="O513" s="9">
        <v>96803413.2</v>
      </c>
      <c r="P513" s="9">
        <v>99050252.4</v>
      </c>
      <c r="Q513" s="9">
        <v>70066040.9</v>
      </c>
      <c r="R513" s="9">
        <v>61138828.9</v>
      </c>
      <c r="S513" s="9">
        <v>51969275.1</v>
      </c>
      <c r="T513" s="9">
        <v>45372833.9</v>
      </c>
      <c r="U513" s="9">
        <v>4160319.46</v>
      </c>
      <c r="V513" s="9">
        <v>5609206.19</v>
      </c>
      <c r="W513" s="9">
        <v>9904390.92</v>
      </c>
      <c r="X513" s="9">
        <v>25479364.24</v>
      </c>
      <c r="Y513" s="9">
        <v>14802863.17</v>
      </c>
      <c r="Z513" s="9">
        <v>13278198.77</v>
      </c>
      <c r="AA513" s="9">
        <v>4859834</v>
      </c>
      <c r="AB513" s="9">
        <v>1700293.12</v>
      </c>
      <c r="AC513" s="9">
        <v>1889156.95</v>
      </c>
      <c r="AD513" s="9">
        <v>109066897.93</v>
      </c>
      <c r="AE513" s="9">
        <v>72661520.36</v>
      </c>
      <c r="AF513" s="9">
        <v>23675251.64</v>
      </c>
      <c r="AG513" s="9">
        <v>18566756.93</v>
      </c>
      <c r="AH513" s="9">
        <v>29398497.93</v>
      </c>
      <c r="AI513" s="9">
        <v>105337528.58</v>
      </c>
      <c r="AJ513" s="9">
        <v>29225401.07</v>
      </c>
      <c r="AK513" s="9">
        <v>17129786.5</v>
      </c>
      <c r="AL513" s="9">
        <v>22003075.31</v>
      </c>
      <c r="AM513" s="2">
        <f t="shared" si="86"/>
        <v>667650987.82</v>
      </c>
      <c r="AN513" s="2">
        <f t="shared" si="90"/>
        <v>830088887.03</v>
      </c>
      <c r="AO513" s="2">
        <f t="shared" si="91"/>
        <v>881398405.4</v>
      </c>
      <c r="AP513" s="2">
        <f t="shared" si="92"/>
        <v>765509704.78</v>
      </c>
      <c r="AQ513" s="2">
        <f t="shared" si="93"/>
        <v>578020105.11</v>
      </c>
      <c r="AR513" s="2">
        <f t="shared" si="94"/>
        <v>349500188.01</v>
      </c>
      <c r="AS513" s="2">
        <f t="shared" si="95"/>
        <v>307672051.23</v>
      </c>
      <c r="AT513" s="2">
        <f t="shared" si="96"/>
        <v>277200493.16</v>
      </c>
      <c r="AU513" s="2">
        <f t="shared" si="97"/>
        <v>417604081</v>
      </c>
      <c r="AV513" s="3">
        <f t="shared" si="87"/>
        <v>0.0535199190976083</v>
      </c>
      <c r="AW513" s="3">
        <f t="shared" si="88"/>
        <v>0.0292510299385471</v>
      </c>
      <c r="AX513" s="3">
        <f t="shared" si="89"/>
        <v>0.106278132230291</v>
      </c>
    </row>
    <row r="514" spans="1:50">
      <c r="A514" s="8" t="s">
        <v>1040</v>
      </c>
      <c r="B514" s="8" t="s">
        <v>1041</v>
      </c>
      <c r="C514" s="9">
        <v>2391778941.16</v>
      </c>
      <c r="D514" s="9">
        <v>1707245952.72</v>
      </c>
      <c r="E514" s="9">
        <v>1037174921.82</v>
      </c>
      <c r="F514" s="9">
        <v>358411175.29</v>
      </c>
      <c r="G514" s="9">
        <v>788122751.35</v>
      </c>
      <c r="H514" s="9">
        <v>1498288506.38</v>
      </c>
      <c r="I514" s="9">
        <v>2708494901.88</v>
      </c>
      <c r="J514" s="9">
        <v>1115452050.88</v>
      </c>
      <c r="K514" s="9">
        <v>392166585.94</v>
      </c>
      <c r="L514" s="9">
        <v>159069775</v>
      </c>
      <c r="M514" s="9">
        <v>66025064.2</v>
      </c>
      <c r="N514" s="9">
        <v>66350948.1</v>
      </c>
      <c r="O514" s="9">
        <v>87479159.1</v>
      </c>
      <c r="P514" s="9">
        <v>83330861</v>
      </c>
      <c r="Q514" s="9">
        <v>80432187.5</v>
      </c>
      <c r="R514" s="9">
        <v>76613120</v>
      </c>
      <c r="S514" s="9">
        <v>73330461.1</v>
      </c>
      <c r="T514" s="9">
        <v>44949192.4</v>
      </c>
      <c r="U514" s="9">
        <v>12684136.31</v>
      </c>
      <c r="V514" s="9">
        <v>10620342.33</v>
      </c>
      <c r="W514" s="9">
        <v>10343120.67</v>
      </c>
      <c r="X514" s="9">
        <v>12054647.04</v>
      </c>
      <c r="Y514" s="9">
        <v>11707189.56</v>
      </c>
      <c r="Z514" s="9">
        <v>12579135.81</v>
      </c>
      <c r="AA514" s="9">
        <v>17908931.9</v>
      </c>
      <c r="AB514" s="9">
        <v>21190890.39</v>
      </c>
      <c r="AC514" s="9">
        <v>24102254.85</v>
      </c>
      <c r="AD514" s="9">
        <v>231848047.81</v>
      </c>
      <c r="AE514" s="9">
        <v>1098272269.56</v>
      </c>
      <c r="AF514" s="9">
        <v>78318266.87</v>
      </c>
      <c r="AG514" s="9">
        <v>79271974.07</v>
      </c>
      <c r="AH514" s="9">
        <v>113242855.24</v>
      </c>
      <c r="AI514" s="9">
        <v>153412246.63</v>
      </c>
      <c r="AJ514" s="9">
        <v>153026510.85</v>
      </c>
      <c r="AK514" s="9">
        <v>96846595.31</v>
      </c>
      <c r="AL514" s="9">
        <v>220984559.4</v>
      </c>
      <c r="AM514" s="2">
        <f t="shared" si="86"/>
        <v>2331684804.66</v>
      </c>
      <c r="AN514" s="2">
        <f t="shared" si="90"/>
        <v>685619089.69</v>
      </c>
      <c r="AO514" s="2">
        <f t="shared" si="91"/>
        <v>1035550723.72</v>
      </c>
      <c r="AP514" s="2">
        <f t="shared" si="92"/>
        <v>378673007.36</v>
      </c>
      <c r="AQ514" s="2">
        <f t="shared" si="93"/>
        <v>769917946.67</v>
      </c>
      <c r="AR514" s="2">
        <f t="shared" si="94"/>
        <v>1437887583.06</v>
      </c>
      <c r="AS514" s="2">
        <f t="shared" si="95"/>
        <v>2649990442.93</v>
      </c>
      <c r="AT514" s="2">
        <f t="shared" si="96"/>
        <v>1113126807.06</v>
      </c>
      <c r="AU514" s="2">
        <f t="shared" si="97"/>
        <v>240233473.79</v>
      </c>
      <c r="AV514" s="3">
        <f t="shared" si="87"/>
        <v>0.287273124932605</v>
      </c>
      <c r="AW514" s="3">
        <f t="shared" si="88"/>
        <v>0.248087632955067</v>
      </c>
      <c r="AX514" s="3">
        <f t="shared" si="89"/>
        <v>0.0787938730862705</v>
      </c>
    </row>
    <row r="515" spans="1:50">
      <c r="A515" s="8" t="s">
        <v>1042</v>
      </c>
      <c r="B515" s="8" t="s">
        <v>1043</v>
      </c>
      <c r="C515" s="9">
        <v>1171686790.09</v>
      </c>
      <c r="D515" s="9">
        <v>995096765.96</v>
      </c>
      <c r="E515" s="9">
        <v>852105138.63</v>
      </c>
      <c r="F515" s="9">
        <v>919939796.37</v>
      </c>
      <c r="G515" s="9">
        <v>1066992868.26</v>
      </c>
      <c r="H515" s="9">
        <v>323228814.39</v>
      </c>
      <c r="I515" s="9">
        <v>200946689.36</v>
      </c>
      <c r="J515" s="9">
        <v>470134648.82</v>
      </c>
      <c r="K515" s="9">
        <v>391372082.33</v>
      </c>
      <c r="L515" s="9">
        <v>723194699</v>
      </c>
      <c r="M515" s="9">
        <v>606159160</v>
      </c>
      <c r="N515" s="9">
        <v>536193727</v>
      </c>
      <c r="O515" s="9">
        <v>511562294</v>
      </c>
      <c r="P515" s="9">
        <v>457466161</v>
      </c>
      <c r="Q515" s="9">
        <v>486450861</v>
      </c>
      <c r="R515" s="9">
        <v>451306586</v>
      </c>
      <c r="S515" s="9">
        <v>443595182</v>
      </c>
      <c r="T515" s="9">
        <v>353612973</v>
      </c>
      <c r="U515" s="9">
        <v>9453203.54</v>
      </c>
      <c r="V515" s="9">
        <v>7737003.33</v>
      </c>
      <c r="W515" s="9">
        <v>3729281.22</v>
      </c>
      <c r="X515" s="9">
        <v>2802386.18</v>
      </c>
      <c r="Y515" s="9">
        <v>1533402.91</v>
      </c>
      <c r="Z515" s="9">
        <v>1051360.03</v>
      </c>
      <c r="AA515" s="9">
        <v>1079908.37</v>
      </c>
      <c r="AB515" s="9">
        <v>1801489.18</v>
      </c>
      <c r="AC515" s="9">
        <v>1888871.2</v>
      </c>
      <c r="AD515" s="9">
        <v>4649278910.3</v>
      </c>
      <c r="AE515" s="9">
        <v>2662713425.39</v>
      </c>
      <c r="AF515" s="9">
        <v>2024281466.41</v>
      </c>
      <c r="AG515" s="9">
        <v>1462999801.08</v>
      </c>
      <c r="AH515" s="9">
        <v>1546432349.07</v>
      </c>
      <c r="AI515" s="9">
        <v>808273262.4</v>
      </c>
      <c r="AJ515" s="9">
        <v>872673228.91</v>
      </c>
      <c r="AK515" s="9">
        <v>973490109.24</v>
      </c>
      <c r="AL515" s="9">
        <v>1276205314.71</v>
      </c>
      <c r="AM515" s="2">
        <f t="shared" ref="AM515:AM578" si="98">C515+L515+U515-AD515</f>
        <v>-2744944217.67</v>
      </c>
      <c r="AN515" s="2">
        <f t="shared" si="90"/>
        <v>-1053720496.1</v>
      </c>
      <c r="AO515" s="2">
        <f t="shared" si="91"/>
        <v>-632253319.56</v>
      </c>
      <c r="AP515" s="2">
        <f t="shared" si="92"/>
        <v>-28695324.53</v>
      </c>
      <c r="AQ515" s="2">
        <f t="shared" si="93"/>
        <v>-20439916.8999999</v>
      </c>
      <c r="AR515" s="2">
        <f t="shared" si="94"/>
        <v>2457773.01999998</v>
      </c>
      <c r="AS515" s="2">
        <f t="shared" si="95"/>
        <v>-219340045.18</v>
      </c>
      <c r="AT515" s="2">
        <f t="shared" si="96"/>
        <v>-57958789.2400001</v>
      </c>
      <c r="AU515" s="2">
        <f t="shared" si="97"/>
        <v>-529331388.18</v>
      </c>
      <c r="AV515" s="3">
        <f t="shared" ref="AV515:AV578" si="99">POWER(AM515/AU515,1/9)-1</f>
        <v>0.200667831464017</v>
      </c>
      <c r="AW515" s="3">
        <f t="shared" ref="AW515:AW578" si="100">POWER(AM515/AQ515,1/5)-1</f>
        <v>1.66447027434432</v>
      </c>
      <c r="AX515" s="3">
        <f t="shared" ref="AX515:AX578" si="101">POWER(AP515/AU515,1/6)-1</f>
        <v>-0.384803415635556</v>
      </c>
    </row>
    <row r="516" spans="1:50">
      <c r="A516" s="8" t="s">
        <v>1044</v>
      </c>
      <c r="B516" s="8" t="s">
        <v>1045</v>
      </c>
      <c r="C516" s="9">
        <v>1765610928.44</v>
      </c>
      <c r="D516" s="9">
        <v>1501641468.72</v>
      </c>
      <c r="E516" s="9">
        <v>992167143.29</v>
      </c>
      <c r="F516" s="9">
        <v>585699848.79</v>
      </c>
      <c r="G516" s="9">
        <v>889834897.37</v>
      </c>
      <c r="H516" s="9">
        <v>973292578.86</v>
      </c>
      <c r="I516" s="9">
        <v>1828276010.88</v>
      </c>
      <c r="J516" s="9">
        <v>720553874.51</v>
      </c>
      <c r="K516" s="9">
        <v>390940683.1</v>
      </c>
      <c r="L516" s="9">
        <v>164823752</v>
      </c>
      <c r="M516" s="9">
        <v>38326493.7</v>
      </c>
      <c r="N516" s="9">
        <v>36804872</v>
      </c>
      <c r="O516" s="9">
        <v>33752750.3</v>
      </c>
      <c r="P516" s="9">
        <v>34582012</v>
      </c>
      <c r="Q516" s="9">
        <v>33874520.9</v>
      </c>
      <c r="R516" s="9">
        <v>34213653</v>
      </c>
      <c r="S516" s="9">
        <v>33598400</v>
      </c>
      <c r="T516" s="9">
        <v>36579400</v>
      </c>
      <c r="U516" s="9">
        <v>23614237.68</v>
      </c>
      <c r="V516" s="9">
        <v>22574493.77</v>
      </c>
      <c r="W516" s="9">
        <v>13008330.4</v>
      </c>
      <c r="X516" s="9">
        <v>10293530.42</v>
      </c>
      <c r="Y516" s="9">
        <v>13017007.43</v>
      </c>
      <c r="Z516" s="9">
        <v>17577749.57</v>
      </c>
      <c r="AA516" s="9">
        <v>30322570.58</v>
      </c>
      <c r="AB516" s="9">
        <v>35449000</v>
      </c>
      <c r="AC516" s="9">
        <v>33552400</v>
      </c>
      <c r="AD516" s="9">
        <v>83785344.36</v>
      </c>
      <c r="AE516" s="9">
        <v>94193033.11</v>
      </c>
      <c r="AF516" s="9">
        <v>156742340.9</v>
      </c>
      <c r="AG516" s="9">
        <v>69006403.69</v>
      </c>
      <c r="AH516" s="9">
        <v>70839778.45</v>
      </c>
      <c r="AI516" s="9">
        <v>70901287.49</v>
      </c>
      <c r="AJ516" s="9">
        <v>66043817.91</v>
      </c>
      <c r="AK516" s="9">
        <v>65997649.58</v>
      </c>
      <c r="AL516" s="9">
        <v>47592167.4</v>
      </c>
      <c r="AM516" s="2">
        <f t="shared" si="98"/>
        <v>1870263573.76</v>
      </c>
      <c r="AN516" s="2">
        <f t="shared" si="90"/>
        <v>1468349423.08</v>
      </c>
      <c r="AO516" s="2">
        <f t="shared" si="91"/>
        <v>885238004.79</v>
      </c>
      <c r="AP516" s="2">
        <f t="shared" si="92"/>
        <v>560739725.82</v>
      </c>
      <c r="AQ516" s="2">
        <f t="shared" si="93"/>
        <v>866594138.35</v>
      </c>
      <c r="AR516" s="2">
        <f t="shared" si="94"/>
        <v>953843561.84</v>
      </c>
      <c r="AS516" s="2">
        <f t="shared" si="95"/>
        <v>1826768416.55</v>
      </c>
      <c r="AT516" s="2">
        <f t="shared" si="96"/>
        <v>723603624.93</v>
      </c>
      <c r="AU516" s="2">
        <f t="shared" si="97"/>
        <v>413480315.7</v>
      </c>
      <c r="AV516" s="3">
        <f t="shared" si="99"/>
        <v>0.18257189382017</v>
      </c>
      <c r="AW516" s="3">
        <f t="shared" si="100"/>
        <v>0.166319169360864</v>
      </c>
      <c r="AX516" s="3">
        <f t="shared" si="101"/>
        <v>0.0520856110192751</v>
      </c>
    </row>
    <row r="517" spans="1:50">
      <c r="A517" s="8" t="s">
        <v>1046</v>
      </c>
      <c r="B517" s="8" t="s">
        <v>1047</v>
      </c>
      <c r="C517" s="9">
        <v>461413741.83</v>
      </c>
      <c r="D517" s="9">
        <v>391728818.96</v>
      </c>
      <c r="E517" s="9">
        <v>359430924.14</v>
      </c>
      <c r="F517" s="9">
        <v>448526835.68</v>
      </c>
      <c r="G517" s="9">
        <v>404355216.05</v>
      </c>
      <c r="H517" s="9">
        <v>351824532.61</v>
      </c>
      <c r="I517" s="9">
        <v>435588240.13</v>
      </c>
      <c r="J517" s="9">
        <v>439988052.43</v>
      </c>
      <c r="K517" s="9">
        <v>388464524.92</v>
      </c>
      <c r="L517" s="9">
        <v>127279774</v>
      </c>
      <c r="M517" s="9">
        <v>115193526</v>
      </c>
      <c r="N517" s="9">
        <v>73704558.1</v>
      </c>
      <c r="O517" s="9">
        <v>40391977.6</v>
      </c>
      <c r="P517" s="9">
        <v>20189354.1</v>
      </c>
      <c r="Q517" s="9">
        <v>15344800.9</v>
      </c>
      <c r="R517" s="9">
        <v>11650207.5</v>
      </c>
      <c r="S517" s="9">
        <v>13586324</v>
      </c>
      <c r="T517" s="9">
        <v>15210915.2</v>
      </c>
      <c r="U517" s="9">
        <v>4654893.7</v>
      </c>
      <c r="V517" s="9">
        <v>3899719.47</v>
      </c>
      <c r="W517" s="9">
        <v>5067288.14</v>
      </c>
      <c r="X517" s="9">
        <v>3402133.23</v>
      </c>
      <c r="Y517" s="9">
        <v>2086404.52</v>
      </c>
      <c r="Z517" s="9">
        <v>1579511.82</v>
      </c>
      <c r="AA517" s="9">
        <v>1361994.03</v>
      </c>
      <c r="AB517" s="9">
        <v>197252.54</v>
      </c>
      <c r="AC517" s="9">
        <v>117359.85</v>
      </c>
      <c r="AD517" s="9">
        <v>2000345002.7</v>
      </c>
      <c r="AE517" s="9">
        <v>706397688.91</v>
      </c>
      <c r="AF517" s="9">
        <v>619889148.34</v>
      </c>
      <c r="AG517" s="9">
        <v>965403078.86</v>
      </c>
      <c r="AH517" s="9">
        <v>777655585.54</v>
      </c>
      <c r="AI517" s="9">
        <v>661477665.33</v>
      </c>
      <c r="AJ517" s="9">
        <v>232300838.08</v>
      </c>
      <c r="AK517" s="9">
        <v>606811307.42</v>
      </c>
      <c r="AL517" s="9">
        <v>145534403.39</v>
      </c>
      <c r="AM517" s="2">
        <f t="shared" si="98"/>
        <v>-1406996593.17</v>
      </c>
      <c r="AN517" s="2">
        <f t="shared" ref="AN517:AN580" si="102">D517+M517+V517-AE517</f>
        <v>-195575624.48</v>
      </c>
      <c r="AO517" s="2">
        <f t="shared" ref="AO517:AO580" si="103">E517+N517+W517-AF517</f>
        <v>-181686377.96</v>
      </c>
      <c r="AP517" s="2">
        <f t="shared" ref="AP517:AP580" si="104">F517+O517+X517-AG517</f>
        <v>-473082132.35</v>
      </c>
      <c r="AQ517" s="2">
        <f t="shared" ref="AQ517:AQ580" si="105">G517+P517+Y517-AH517</f>
        <v>-351024610.87</v>
      </c>
      <c r="AR517" s="2">
        <f t="shared" ref="AR517:AR580" si="106">H517+Q517+Z517-AI517</f>
        <v>-292728820</v>
      </c>
      <c r="AS517" s="2">
        <f t="shared" ref="AS517:AS580" si="107">I517+R517+AA517-AJ517</f>
        <v>216299603.58</v>
      </c>
      <c r="AT517" s="2">
        <f t="shared" ref="AT517:AT580" si="108">J517+S517+AB517-AK517</f>
        <v>-153039678.45</v>
      </c>
      <c r="AU517" s="2">
        <f t="shared" ref="AU517:AU580" si="109">K517+T517+AC517-AL517</f>
        <v>258258396.58</v>
      </c>
      <c r="AV517" s="3">
        <f t="shared" si="99"/>
        <v>-2.20726966532032</v>
      </c>
      <c r="AW517" s="3">
        <f t="shared" si="100"/>
        <v>0.320052171478156</v>
      </c>
      <c r="AX517" s="3" t="e">
        <f t="shared" si="101"/>
        <v>#NUM!</v>
      </c>
    </row>
    <row r="518" spans="1:50">
      <c r="A518" s="8" t="s">
        <v>1048</v>
      </c>
      <c r="B518" s="8" t="s">
        <v>1049</v>
      </c>
      <c r="C518" s="9">
        <v>965194114.53</v>
      </c>
      <c r="D518" s="9">
        <v>492554600.75</v>
      </c>
      <c r="E518" s="9">
        <v>601992956.87</v>
      </c>
      <c r="F518" s="9">
        <v>1115328384.68</v>
      </c>
      <c r="G518" s="9">
        <v>1127444859.16</v>
      </c>
      <c r="H518" s="9">
        <v>901046856.75</v>
      </c>
      <c r="I518" s="9">
        <v>713705925.8</v>
      </c>
      <c r="J518" s="9">
        <v>566589442.5</v>
      </c>
      <c r="K518" s="9">
        <v>388414199.44</v>
      </c>
      <c r="L518" s="9">
        <v>630261535</v>
      </c>
      <c r="M518" s="9">
        <v>589956239</v>
      </c>
      <c r="N518" s="9">
        <v>477009914</v>
      </c>
      <c r="O518" s="9">
        <v>441664496</v>
      </c>
      <c r="P518" s="9">
        <v>327185325</v>
      </c>
      <c r="Q518" s="9">
        <v>254640472</v>
      </c>
      <c r="R518" s="9">
        <v>211217150</v>
      </c>
      <c r="S518" s="9">
        <v>137745853</v>
      </c>
      <c r="T518" s="9">
        <v>104988714</v>
      </c>
      <c r="U518" s="9">
        <v>24182694.64</v>
      </c>
      <c r="V518" s="9">
        <v>76159600.39</v>
      </c>
      <c r="W518" s="9">
        <v>37194308.35</v>
      </c>
      <c r="X518" s="9">
        <v>38298853.1</v>
      </c>
      <c r="Y518" s="9">
        <v>8862017.75</v>
      </c>
      <c r="Z518" s="9">
        <v>14650552.75</v>
      </c>
      <c r="AA518" s="9">
        <v>8844833.83</v>
      </c>
      <c r="AB518" s="9">
        <v>3066141.96</v>
      </c>
      <c r="AC518" s="9">
        <v>2593167.52</v>
      </c>
      <c r="AD518" s="9">
        <v>806041491.87</v>
      </c>
      <c r="AE518" s="9">
        <v>743779937.7</v>
      </c>
      <c r="AF518" s="9">
        <v>1302231554.15</v>
      </c>
      <c r="AG518" s="9">
        <v>1285651110.64</v>
      </c>
      <c r="AH518" s="9">
        <v>1038596853.5</v>
      </c>
      <c r="AI518" s="9">
        <v>650510275.04</v>
      </c>
      <c r="AJ518" s="9">
        <v>342489737.27</v>
      </c>
      <c r="AK518" s="9">
        <v>223544762.79</v>
      </c>
      <c r="AL518" s="9">
        <v>196656827.44</v>
      </c>
      <c r="AM518" s="2">
        <f t="shared" si="98"/>
        <v>813596852.3</v>
      </c>
      <c r="AN518" s="2">
        <f t="shared" si="102"/>
        <v>414890502.44</v>
      </c>
      <c r="AO518" s="2">
        <f t="shared" si="103"/>
        <v>-186034374.93</v>
      </c>
      <c r="AP518" s="2">
        <f t="shared" si="104"/>
        <v>309640623.14</v>
      </c>
      <c r="AQ518" s="2">
        <f t="shared" si="105"/>
        <v>424895348.41</v>
      </c>
      <c r="AR518" s="2">
        <f t="shared" si="106"/>
        <v>519827606.46</v>
      </c>
      <c r="AS518" s="2">
        <f t="shared" si="107"/>
        <v>591278172.36</v>
      </c>
      <c r="AT518" s="2">
        <f t="shared" si="108"/>
        <v>483856674.67</v>
      </c>
      <c r="AU518" s="2">
        <f t="shared" si="109"/>
        <v>299339253.52</v>
      </c>
      <c r="AV518" s="3">
        <f t="shared" si="99"/>
        <v>0.117505089724586</v>
      </c>
      <c r="AW518" s="3">
        <f t="shared" si="100"/>
        <v>0.138742308531532</v>
      </c>
      <c r="AX518" s="3">
        <f t="shared" si="101"/>
        <v>0.00565506107257785</v>
      </c>
    </row>
    <row r="519" spans="1:50">
      <c r="A519" s="8" t="s">
        <v>1050</v>
      </c>
      <c r="B519" s="8" t="s">
        <v>1051</v>
      </c>
      <c r="C519" s="9">
        <v>4233527064.53</v>
      </c>
      <c r="D519" s="9">
        <v>1814024421.59</v>
      </c>
      <c r="E519" s="9">
        <v>1336739733.62</v>
      </c>
      <c r="F519" s="9">
        <v>1207664334.83</v>
      </c>
      <c r="G519" s="9">
        <v>1142648299.91</v>
      </c>
      <c r="H519" s="9">
        <v>835056901.63</v>
      </c>
      <c r="I519" s="9">
        <v>171332577.56</v>
      </c>
      <c r="J519" s="9">
        <v>311945153</v>
      </c>
      <c r="K519" s="9">
        <v>387138421.71</v>
      </c>
      <c r="L519" s="9">
        <v>946537916</v>
      </c>
      <c r="M519" s="9">
        <v>907309960</v>
      </c>
      <c r="N519" s="9">
        <v>900932943</v>
      </c>
      <c r="O519" s="9">
        <v>847693749</v>
      </c>
      <c r="P519" s="9">
        <v>776297448</v>
      </c>
      <c r="Q519" s="9">
        <v>784494417</v>
      </c>
      <c r="R519" s="9">
        <v>667968549</v>
      </c>
      <c r="S519" s="9">
        <v>394832795</v>
      </c>
      <c r="T519" s="9">
        <v>323242925</v>
      </c>
      <c r="U519" s="9">
        <v>38224735.65</v>
      </c>
      <c r="V519" s="9">
        <v>49808307.62</v>
      </c>
      <c r="W519" s="9">
        <v>57515859.78</v>
      </c>
      <c r="X519" s="9">
        <v>43632257.43</v>
      </c>
      <c r="Y519" s="9">
        <v>37938536.41</v>
      </c>
      <c r="Z519" s="9">
        <v>39014923.65</v>
      </c>
      <c r="AA519" s="9">
        <v>21837652.86</v>
      </c>
      <c r="AB519" s="9">
        <v>22903563.7</v>
      </c>
      <c r="AC519" s="9">
        <v>36091403.48</v>
      </c>
      <c r="AD519" s="9">
        <v>1446488448.24</v>
      </c>
      <c r="AE519" s="9">
        <v>1151518034.03</v>
      </c>
      <c r="AF519" s="9">
        <v>724715678.38</v>
      </c>
      <c r="AG519" s="9">
        <v>1061000321.73</v>
      </c>
      <c r="AH519" s="9">
        <v>1419353004.03</v>
      </c>
      <c r="AI519" s="9">
        <v>714716598.64</v>
      </c>
      <c r="AJ519" s="9">
        <v>1084954901.08</v>
      </c>
      <c r="AK519" s="9">
        <v>1905492416.9</v>
      </c>
      <c r="AL519" s="9">
        <v>1772352634.7</v>
      </c>
      <c r="AM519" s="2">
        <f t="shared" si="98"/>
        <v>3771801267.94</v>
      </c>
      <c r="AN519" s="2">
        <f t="shared" si="102"/>
        <v>1619624655.18</v>
      </c>
      <c r="AO519" s="2">
        <f t="shared" si="103"/>
        <v>1570472858.02</v>
      </c>
      <c r="AP519" s="2">
        <f t="shared" si="104"/>
        <v>1037990019.53</v>
      </c>
      <c r="AQ519" s="2">
        <f t="shared" si="105"/>
        <v>537531280.29</v>
      </c>
      <c r="AR519" s="2">
        <f t="shared" si="106"/>
        <v>943849643.64</v>
      </c>
      <c r="AS519" s="2">
        <f t="shared" si="107"/>
        <v>-223816121.66</v>
      </c>
      <c r="AT519" s="2">
        <f t="shared" si="108"/>
        <v>-1175810905.2</v>
      </c>
      <c r="AU519" s="2">
        <f t="shared" si="109"/>
        <v>-1025879884.51</v>
      </c>
      <c r="AV519" s="3">
        <f t="shared" si="99"/>
        <v>-2.15565454592856</v>
      </c>
      <c r="AW519" s="3">
        <f t="shared" si="100"/>
        <v>0.476484907599841</v>
      </c>
      <c r="AX519" s="3" t="e">
        <f t="shared" si="101"/>
        <v>#NUM!</v>
      </c>
    </row>
    <row r="520" spans="1:50">
      <c r="A520" s="8" t="s">
        <v>1052</v>
      </c>
      <c r="B520" s="8" t="s">
        <v>1053</v>
      </c>
      <c r="C520" s="9">
        <v>1331712059.03</v>
      </c>
      <c r="D520" s="9">
        <v>1660749958.89</v>
      </c>
      <c r="E520" s="9">
        <v>1589814847.8</v>
      </c>
      <c r="F520" s="9">
        <v>1473579665.62</v>
      </c>
      <c r="G520" s="9">
        <v>1461213518.63</v>
      </c>
      <c r="H520" s="9">
        <v>1206833878.67</v>
      </c>
      <c r="I520" s="9">
        <v>830491187.41</v>
      </c>
      <c r="J520" s="9">
        <v>574401853.66</v>
      </c>
      <c r="K520" s="9">
        <v>385632347.97</v>
      </c>
      <c r="L520" s="9">
        <v>111742953</v>
      </c>
      <c r="M520" s="9">
        <v>95376728.9</v>
      </c>
      <c r="N520" s="9">
        <v>91630121</v>
      </c>
      <c r="O520" s="9">
        <v>84005677.8</v>
      </c>
      <c r="P520" s="9">
        <v>78738012.1</v>
      </c>
      <c r="Q520" s="9">
        <v>73184035.4</v>
      </c>
      <c r="R520" s="9">
        <v>40097414.4</v>
      </c>
      <c r="S520" s="9">
        <v>32850742.8</v>
      </c>
      <c r="T520" s="9">
        <v>31236772.1</v>
      </c>
      <c r="U520" s="9">
        <v>2560738.71</v>
      </c>
      <c r="V520" s="9">
        <v>420355.97</v>
      </c>
      <c r="W520" s="9">
        <v>4959043.17</v>
      </c>
      <c r="X520" s="9">
        <v>7093810.14</v>
      </c>
      <c r="Y520" s="9">
        <v>2338537.83</v>
      </c>
      <c r="Z520" s="9">
        <v>38270.72</v>
      </c>
      <c r="AA520" s="9">
        <v>368946.95</v>
      </c>
      <c r="AB520" s="9">
        <v>1092753.44</v>
      </c>
      <c r="AC520" s="9">
        <v>1091935.84</v>
      </c>
      <c r="AD520" s="9">
        <v>432870305.12</v>
      </c>
      <c r="AE520" s="9">
        <v>282289864.56</v>
      </c>
      <c r="AF520" s="9">
        <v>272163320.83</v>
      </c>
      <c r="AG520" s="9">
        <v>180703214.09</v>
      </c>
      <c r="AH520" s="9">
        <v>146347291.54</v>
      </c>
      <c r="AI520" s="9">
        <v>199329743.06</v>
      </c>
      <c r="AJ520" s="9">
        <v>278075079.16</v>
      </c>
      <c r="AK520" s="9">
        <v>206873654.96</v>
      </c>
      <c r="AL520" s="9">
        <v>118746394.07</v>
      </c>
      <c r="AM520" s="2">
        <f t="shared" si="98"/>
        <v>1013145445.62</v>
      </c>
      <c r="AN520" s="2">
        <f t="shared" si="102"/>
        <v>1474257179.2</v>
      </c>
      <c r="AO520" s="2">
        <f t="shared" si="103"/>
        <v>1414240691.14</v>
      </c>
      <c r="AP520" s="2">
        <f t="shared" si="104"/>
        <v>1383975939.47</v>
      </c>
      <c r="AQ520" s="2">
        <f t="shared" si="105"/>
        <v>1395942777.02</v>
      </c>
      <c r="AR520" s="2">
        <f t="shared" si="106"/>
        <v>1080726441.73</v>
      </c>
      <c r="AS520" s="2">
        <f t="shared" si="107"/>
        <v>592882469.6</v>
      </c>
      <c r="AT520" s="2">
        <f t="shared" si="108"/>
        <v>401471694.94</v>
      </c>
      <c r="AU520" s="2">
        <f t="shared" si="109"/>
        <v>299214661.84</v>
      </c>
      <c r="AV520" s="3">
        <f t="shared" si="99"/>
        <v>0.145128767782899</v>
      </c>
      <c r="AW520" s="3">
        <f t="shared" si="100"/>
        <v>-0.0620907131380757</v>
      </c>
      <c r="AX520" s="3">
        <f t="shared" si="101"/>
        <v>0.290796001903966</v>
      </c>
    </row>
    <row r="521" spans="1:50">
      <c r="A521" s="8" t="s">
        <v>1054</v>
      </c>
      <c r="B521" s="8" t="s">
        <v>1055</v>
      </c>
      <c r="C521" s="9">
        <v>470951073.95</v>
      </c>
      <c r="D521" s="9">
        <v>365275211.97</v>
      </c>
      <c r="E521" s="9">
        <v>309567849.86</v>
      </c>
      <c r="F521" s="9">
        <v>291429013.89</v>
      </c>
      <c r="G521" s="9">
        <v>205199836.18</v>
      </c>
      <c r="H521" s="9">
        <v>170674303.02</v>
      </c>
      <c r="I521" s="9">
        <v>204955153.5</v>
      </c>
      <c r="J521" s="9">
        <v>283844300.52</v>
      </c>
      <c r="K521" s="9">
        <v>385482623.69</v>
      </c>
      <c r="L521" s="9">
        <v>260037741</v>
      </c>
      <c r="M521" s="9">
        <v>239095402</v>
      </c>
      <c r="N521" s="9">
        <v>210334662</v>
      </c>
      <c r="O521" s="9">
        <v>178189894</v>
      </c>
      <c r="P521" s="9">
        <v>142175507</v>
      </c>
      <c r="Q521" s="9">
        <v>140586955</v>
      </c>
      <c r="R521" s="9">
        <v>133552873</v>
      </c>
      <c r="S521" s="9">
        <v>123940846</v>
      </c>
      <c r="T521" s="9">
        <v>88528198.8</v>
      </c>
      <c r="U521" s="9">
        <v>3153870.32</v>
      </c>
      <c r="V521" s="9">
        <v>3823002.89</v>
      </c>
      <c r="W521" s="9">
        <v>2344022.02</v>
      </c>
      <c r="X521" s="9">
        <v>2079085.99</v>
      </c>
      <c r="Y521" s="9">
        <v>2970033.42</v>
      </c>
      <c r="Z521" s="9">
        <v>3133328.42</v>
      </c>
      <c r="AA521" s="9">
        <v>2299193.24</v>
      </c>
      <c r="AB521" s="9">
        <v>1645511.61</v>
      </c>
      <c r="AC521" s="9">
        <v>477431.64</v>
      </c>
      <c r="AD521" s="9">
        <v>547936965.35</v>
      </c>
      <c r="AE521" s="9">
        <v>389499278.8</v>
      </c>
      <c r="AF521" s="9">
        <v>254922396.16</v>
      </c>
      <c r="AG521" s="9">
        <v>408580598.38</v>
      </c>
      <c r="AH521" s="9">
        <v>324987110.62</v>
      </c>
      <c r="AI521" s="9">
        <v>153994212.15</v>
      </c>
      <c r="AJ521" s="9">
        <v>169346896.93</v>
      </c>
      <c r="AK521" s="9">
        <v>145581081.91</v>
      </c>
      <c r="AL521" s="9">
        <v>187056754</v>
      </c>
      <c r="AM521" s="2">
        <f t="shared" si="98"/>
        <v>186205719.92</v>
      </c>
      <c r="AN521" s="2">
        <f t="shared" si="102"/>
        <v>218694338.06</v>
      </c>
      <c r="AO521" s="2">
        <f t="shared" si="103"/>
        <v>267324137.72</v>
      </c>
      <c r="AP521" s="2">
        <f t="shared" si="104"/>
        <v>63117395.5</v>
      </c>
      <c r="AQ521" s="2">
        <f t="shared" si="105"/>
        <v>25358265.98</v>
      </c>
      <c r="AR521" s="2">
        <f t="shared" si="106"/>
        <v>160400374.29</v>
      </c>
      <c r="AS521" s="2">
        <f t="shared" si="107"/>
        <v>171460322.81</v>
      </c>
      <c r="AT521" s="2">
        <f t="shared" si="108"/>
        <v>263849576.22</v>
      </c>
      <c r="AU521" s="2">
        <f t="shared" si="109"/>
        <v>287431500.13</v>
      </c>
      <c r="AV521" s="3">
        <f t="shared" si="99"/>
        <v>-0.0470920246363806</v>
      </c>
      <c r="AW521" s="3">
        <f t="shared" si="100"/>
        <v>0.489960286892514</v>
      </c>
      <c r="AX521" s="3">
        <f t="shared" si="101"/>
        <v>-0.223271719460189</v>
      </c>
    </row>
    <row r="522" spans="1:50">
      <c r="A522" s="8" t="s">
        <v>1056</v>
      </c>
      <c r="B522" s="8" t="s">
        <v>1057</v>
      </c>
      <c r="C522" s="9">
        <v>236556002.74</v>
      </c>
      <c r="D522" s="9">
        <v>268266378.32</v>
      </c>
      <c r="E522" s="9">
        <v>334343706.63</v>
      </c>
      <c r="F522" s="9">
        <v>242274034.74</v>
      </c>
      <c r="G522" s="9">
        <v>300453895.6</v>
      </c>
      <c r="H522" s="9">
        <v>252529166.21</v>
      </c>
      <c r="I522" s="9">
        <v>257215067.02</v>
      </c>
      <c r="J522" s="9">
        <v>443695029.57</v>
      </c>
      <c r="K522" s="9">
        <v>384642818.63</v>
      </c>
      <c r="L522" s="9">
        <v>236057588</v>
      </c>
      <c r="M522" s="9">
        <v>178961705</v>
      </c>
      <c r="N522" s="9">
        <v>179860754</v>
      </c>
      <c r="O522" s="9">
        <v>176861804</v>
      </c>
      <c r="P522" s="9">
        <v>168428492</v>
      </c>
      <c r="Q522" s="9">
        <v>160538934</v>
      </c>
      <c r="R522" s="9">
        <v>134551981</v>
      </c>
      <c r="S522" s="9">
        <v>112642575</v>
      </c>
      <c r="T522" s="9">
        <v>86156083.3</v>
      </c>
      <c r="U522" s="9">
        <v>53699858.16</v>
      </c>
      <c r="V522" s="9">
        <v>49278169.13</v>
      </c>
      <c r="W522" s="9">
        <v>42096666.8</v>
      </c>
      <c r="X522" s="9">
        <v>52317315.78</v>
      </c>
      <c r="Y522" s="9">
        <v>49088107.8</v>
      </c>
      <c r="Z522" s="9">
        <v>46607446.33</v>
      </c>
      <c r="AA522" s="9">
        <v>43649707.54</v>
      </c>
      <c r="AB522" s="9">
        <v>41617875.15</v>
      </c>
      <c r="AC522" s="9">
        <v>34133084.92</v>
      </c>
      <c r="AD522" s="9">
        <v>177212961.18</v>
      </c>
      <c r="AE522" s="9">
        <v>196860699.13</v>
      </c>
      <c r="AF522" s="9">
        <v>176925355.49</v>
      </c>
      <c r="AG522" s="9">
        <v>351841565.45</v>
      </c>
      <c r="AH522" s="9">
        <v>298313982.97</v>
      </c>
      <c r="AI522" s="9">
        <v>345619679.54</v>
      </c>
      <c r="AJ522" s="9">
        <v>372667785.7</v>
      </c>
      <c r="AK522" s="9">
        <v>595197267.3</v>
      </c>
      <c r="AL522" s="9">
        <v>331876896.66</v>
      </c>
      <c r="AM522" s="2">
        <f t="shared" si="98"/>
        <v>349100487.72</v>
      </c>
      <c r="AN522" s="2">
        <f t="shared" si="102"/>
        <v>299645553.32</v>
      </c>
      <c r="AO522" s="2">
        <f t="shared" si="103"/>
        <v>379375771.94</v>
      </c>
      <c r="AP522" s="2">
        <f t="shared" si="104"/>
        <v>119611589.07</v>
      </c>
      <c r="AQ522" s="2">
        <f t="shared" si="105"/>
        <v>219656512.43</v>
      </c>
      <c r="AR522" s="2">
        <f t="shared" si="106"/>
        <v>114055867</v>
      </c>
      <c r="AS522" s="2">
        <f t="shared" si="107"/>
        <v>62748969.86</v>
      </c>
      <c r="AT522" s="2">
        <f t="shared" si="108"/>
        <v>2758212.41999996</v>
      </c>
      <c r="AU522" s="2">
        <f t="shared" si="109"/>
        <v>173055090.19</v>
      </c>
      <c r="AV522" s="3">
        <f t="shared" si="99"/>
        <v>0.0810926071184743</v>
      </c>
      <c r="AW522" s="3">
        <f t="shared" si="100"/>
        <v>0.0970875189953042</v>
      </c>
      <c r="AX522" s="3">
        <f t="shared" si="101"/>
        <v>-0.0597035127372834</v>
      </c>
    </row>
    <row r="523" spans="1:50">
      <c r="A523" s="8" t="s">
        <v>1058</v>
      </c>
      <c r="B523" s="8" t="s">
        <v>1059</v>
      </c>
      <c r="C523" s="9">
        <v>186097914.14</v>
      </c>
      <c r="D523" s="9">
        <v>299907989.01</v>
      </c>
      <c r="E523" s="9">
        <v>279994964.23</v>
      </c>
      <c r="F523" s="9">
        <v>223970466.72</v>
      </c>
      <c r="G523" s="9">
        <v>81830625.1</v>
      </c>
      <c r="H523" s="9">
        <v>101984894.73</v>
      </c>
      <c r="I523" s="9">
        <v>369905610.5</v>
      </c>
      <c r="J523" s="9">
        <v>564783936.93</v>
      </c>
      <c r="K523" s="9">
        <v>383236785.89</v>
      </c>
      <c r="L523" s="9">
        <v>694346594</v>
      </c>
      <c r="M523" s="9">
        <v>683361339</v>
      </c>
      <c r="N523" s="9">
        <v>658273889</v>
      </c>
      <c r="O523" s="9">
        <v>663407917</v>
      </c>
      <c r="P523" s="9">
        <v>666747383</v>
      </c>
      <c r="Q523" s="9">
        <v>692370869</v>
      </c>
      <c r="R523" s="9">
        <v>707214618</v>
      </c>
      <c r="S523" s="9">
        <v>659810884</v>
      </c>
      <c r="T523" s="9">
        <v>632164706</v>
      </c>
      <c r="U523" s="9">
        <v>23736</v>
      </c>
      <c r="V523" s="9">
        <v>23736</v>
      </c>
      <c r="W523" s="9">
        <v>23736</v>
      </c>
      <c r="X523" s="9">
        <v>23736</v>
      </c>
      <c r="Y523" s="9">
        <v>23736</v>
      </c>
      <c r="Z523" s="9">
        <v>1009065.24</v>
      </c>
      <c r="AA523" s="9">
        <v>1274819.5</v>
      </c>
      <c r="AB523" s="9">
        <v>1229503.45</v>
      </c>
      <c r="AC523" s="9">
        <v>429199.72</v>
      </c>
      <c r="AD523" s="9">
        <v>563439010.11</v>
      </c>
      <c r="AE523" s="9">
        <v>643261620.31</v>
      </c>
      <c r="AF523" s="9">
        <v>732399864.51</v>
      </c>
      <c r="AG523" s="9">
        <v>1137429091.55</v>
      </c>
      <c r="AH523" s="9">
        <v>1244353952.67</v>
      </c>
      <c r="AI523" s="9">
        <v>1488221696.7</v>
      </c>
      <c r="AJ523" s="9">
        <v>1351834128.12</v>
      </c>
      <c r="AK523" s="9">
        <v>1014177809.36</v>
      </c>
      <c r="AL523" s="9">
        <v>1191121748.46</v>
      </c>
      <c r="AM523" s="2">
        <f t="shared" si="98"/>
        <v>317029234.03</v>
      </c>
      <c r="AN523" s="2">
        <f t="shared" si="102"/>
        <v>340031443.7</v>
      </c>
      <c r="AO523" s="2">
        <f t="shared" si="103"/>
        <v>205892724.72</v>
      </c>
      <c r="AP523" s="2">
        <f t="shared" si="104"/>
        <v>-250026971.83</v>
      </c>
      <c r="AQ523" s="2">
        <f t="shared" si="105"/>
        <v>-495752208.57</v>
      </c>
      <c r="AR523" s="2">
        <f t="shared" si="106"/>
        <v>-692856867.73</v>
      </c>
      <c r="AS523" s="2">
        <f t="shared" si="107"/>
        <v>-273439080.12</v>
      </c>
      <c r="AT523" s="2">
        <f t="shared" si="108"/>
        <v>211646515.02</v>
      </c>
      <c r="AU523" s="2">
        <f t="shared" si="109"/>
        <v>-175291056.85</v>
      </c>
      <c r="AV523" s="3">
        <f t="shared" si="99"/>
        <v>-2.06805417879867</v>
      </c>
      <c r="AW523" s="3">
        <f t="shared" si="100"/>
        <v>-1.91446466877357</v>
      </c>
      <c r="AX523" s="3">
        <f t="shared" si="101"/>
        <v>0.0609734518493488</v>
      </c>
    </row>
    <row r="524" spans="1:50">
      <c r="A524" s="8" t="s">
        <v>1060</v>
      </c>
      <c r="B524" s="8" t="s">
        <v>1061</v>
      </c>
      <c r="C524" s="9">
        <v>-223753898.39</v>
      </c>
      <c r="D524" s="9">
        <v>611360443.24</v>
      </c>
      <c r="E524" s="9">
        <v>-2587137410.77</v>
      </c>
      <c r="F524" s="9">
        <v>-4966376035.17</v>
      </c>
      <c r="G524" s="9">
        <v>204984864.14</v>
      </c>
      <c r="H524" s="9">
        <v>395669654.38</v>
      </c>
      <c r="I524" s="9">
        <v>151962504.49</v>
      </c>
      <c r="J524" s="9">
        <v>249723457.05</v>
      </c>
      <c r="K524" s="9">
        <v>382751144.99</v>
      </c>
      <c r="L524" s="9">
        <v>832363961</v>
      </c>
      <c r="M524" s="9">
        <v>871434862</v>
      </c>
      <c r="N524" s="9">
        <v>960443509</v>
      </c>
      <c r="O524" s="9">
        <v>789312026</v>
      </c>
      <c r="P524" s="9">
        <v>453318577</v>
      </c>
      <c r="Q524" s="9">
        <v>316926403</v>
      </c>
      <c r="R524" s="9">
        <v>374162497</v>
      </c>
      <c r="S524" s="9">
        <v>303654778</v>
      </c>
      <c r="T524" s="9">
        <v>315424838</v>
      </c>
      <c r="U524" s="9">
        <v>12485050</v>
      </c>
      <c r="V524" s="9">
        <v>10601009.03</v>
      </c>
      <c r="W524" s="9">
        <v>10521230.41</v>
      </c>
      <c r="X524" s="9">
        <v>14226378.62</v>
      </c>
      <c r="Y524" s="9">
        <v>5231207.24</v>
      </c>
      <c r="Z524" s="9">
        <v>9202315.15</v>
      </c>
      <c r="AA524" s="9">
        <v>9449280.03</v>
      </c>
      <c r="AB524" s="9">
        <v>7125112.88</v>
      </c>
      <c r="AC524" s="9">
        <v>6811839.29</v>
      </c>
      <c r="AD524" s="9">
        <v>390511702.54</v>
      </c>
      <c r="AE524" s="9">
        <v>765572690.58</v>
      </c>
      <c r="AF524" s="9">
        <v>260908110.36</v>
      </c>
      <c r="AG524" s="9">
        <v>1982829254.5</v>
      </c>
      <c r="AH524" s="9">
        <v>6690067978.06</v>
      </c>
      <c r="AI524" s="9">
        <v>2378742453.02</v>
      </c>
      <c r="AJ524" s="9">
        <v>367170829.89</v>
      </c>
      <c r="AK524" s="9">
        <v>153530858.21</v>
      </c>
      <c r="AL524" s="9">
        <v>224474609.43</v>
      </c>
      <c r="AM524" s="2">
        <f t="shared" si="98"/>
        <v>230583410.07</v>
      </c>
      <c r="AN524" s="2">
        <f t="shared" si="102"/>
        <v>727823623.69</v>
      </c>
      <c r="AO524" s="2">
        <f t="shared" si="103"/>
        <v>-1877080781.72</v>
      </c>
      <c r="AP524" s="2">
        <f t="shared" si="104"/>
        <v>-6145666885.05</v>
      </c>
      <c r="AQ524" s="2">
        <f t="shared" si="105"/>
        <v>-6026533329.68</v>
      </c>
      <c r="AR524" s="2">
        <f t="shared" si="106"/>
        <v>-1656944080.49</v>
      </c>
      <c r="AS524" s="2">
        <f t="shared" si="107"/>
        <v>168403451.63</v>
      </c>
      <c r="AT524" s="2">
        <f t="shared" si="108"/>
        <v>406972489.72</v>
      </c>
      <c r="AU524" s="2">
        <f t="shared" si="109"/>
        <v>480513212.85</v>
      </c>
      <c r="AV524" s="3">
        <f t="shared" si="99"/>
        <v>-0.0783432852439923</v>
      </c>
      <c r="AW524" s="3">
        <f t="shared" si="100"/>
        <v>-1.5206574643304</v>
      </c>
      <c r="AX524" s="3" t="e">
        <f t="shared" si="101"/>
        <v>#NUM!</v>
      </c>
    </row>
    <row r="525" spans="1:50">
      <c r="A525" s="8" t="s">
        <v>1062</v>
      </c>
      <c r="B525" s="8" t="s">
        <v>1063</v>
      </c>
      <c r="C525" s="9">
        <v>485335353.38</v>
      </c>
      <c r="D525" s="9">
        <v>274559783.95</v>
      </c>
      <c r="E525" s="9">
        <v>255217225.91</v>
      </c>
      <c r="F525" s="9">
        <v>347180379.86</v>
      </c>
      <c r="G525" s="9">
        <v>126009188.15</v>
      </c>
      <c r="H525" s="9">
        <v>155861045.3</v>
      </c>
      <c r="I525" s="9">
        <v>225337567.76</v>
      </c>
      <c r="J525" s="9">
        <v>395900040.14</v>
      </c>
      <c r="K525" s="9">
        <v>380899334</v>
      </c>
      <c r="L525" s="9">
        <v>369779832</v>
      </c>
      <c r="M525" s="9">
        <v>369790094</v>
      </c>
      <c r="N525" s="9">
        <v>338250976</v>
      </c>
      <c r="O525" s="9">
        <v>385980413</v>
      </c>
      <c r="P525" s="9">
        <v>409961296</v>
      </c>
      <c r="Q525" s="9">
        <v>415507233</v>
      </c>
      <c r="R525" s="9">
        <v>271314096</v>
      </c>
      <c r="S525" s="9">
        <v>281725444</v>
      </c>
      <c r="T525" s="9">
        <v>270669117</v>
      </c>
      <c r="U525" s="9">
        <v>1440449.99</v>
      </c>
      <c r="V525" s="9">
        <v>0</v>
      </c>
      <c r="W525" s="9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>
        <v>0</v>
      </c>
      <c r="AD525" s="9">
        <v>498117442.15</v>
      </c>
      <c r="AE525" s="9">
        <v>340016366.45</v>
      </c>
      <c r="AF525" s="9">
        <v>347514602.31</v>
      </c>
      <c r="AG525" s="9">
        <v>361584458.79</v>
      </c>
      <c r="AH525" s="9">
        <v>215808306.18</v>
      </c>
      <c r="AI525" s="9">
        <v>279957547.51</v>
      </c>
      <c r="AJ525" s="9">
        <v>275865928.72</v>
      </c>
      <c r="AK525" s="9">
        <v>100606779.2</v>
      </c>
      <c r="AL525" s="9">
        <v>55005288.35</v>
      </c>
      <c r="AM525" s="2">
        <f t="shared" si="98"/>
        <v>358438193.22</v>
      </c>
      <c r="AN525" s="2">
        <f t="shared" si="102"/>
        <v>304333511.5</v>
      </c>
      <c r="AO525" s="2">
        <f t="shared" si="103"/>
        <v>245953599.6</v>
      </c>
      <c r="AP525" s="2">
        <f t="shared" si="104"/>
        <v>371576334.07</v>
      </c>
      <c r="AQ525" s="2">
        <f t="shared" si="105"/>
        <v>320162177.97</v>
      </c>
      <c r="AR525" s="2">
        <f t="shared" si="106"/>
        <v>291410730.79</v>
      </c>
      <c r="AS525" s="2">
        <f t="shared" si="107"/>
        <v>220785735.04</v>
      </c>
      <c r="AT525" s="2">
        <f t="shared" si="108"/>
        <v>577018704.94</v>
      </c>
      <c r="AU525" s="2">
        <f t="shared" si="109"/>
        <v>596563162.65</v>
      </c>
      <c r="AV525" s="3">
        <f t="shared" si="99"/>
        <v>-0.055031050087502</v>
      </c>
      <c r="AW525" s="3">
        <f t="shared" si="100"/>
        <v>0.0228427018883306</v>
      </c>
      <c r="AX525" s="3">
        <f t="shared" si="101"/>
        <v>-0.0758724117888144</v>
      </c>
    </row>
    <row r="526" spans="1:50">
      <c r="A526" s="8" t="s">
        <v>1064</v>
      </c>
      <c r="B526" s="8" t="s">
        <v>1065</v>
      </c>
      <c r="C526" s="9">
        <v>184824261.09</v>
      </c>
      <c r="D526" s="9">
        <v>50867369.8</v>
      </c>
      <c r="E526" s="9">
        <v>604780282.12</v>
      </c>
      <c r="F526" s="9">
        <v>327274290.61</v>
      </c>
      <c r="G526" s="9">
        <v>356142317.35</v>
      </c>
      <c r="H526" s="9">
        <v>110306718.92</v>
      </c>
      <c r="I526" s="9">
        <v>-612220333.31</v>
      </c>
      <c r="J526" s="9">
        <v>45089851</v>
      </c>
      <c r="K526" s="9">
        <v>380672731</v>
      </c>
      <c r="L526" s="9">
        <v>139108003</v>
      </c>
      <c r="M526" s="9">
        <v>127719004</v>
      </c>
      <c r="N526" s="9">
        <v>131075714</v>
      </c>
      <c r="O526" s="9">
        <v>92796521</v>
      </c>
      <c r="P526" s="9">
        <v>75317756.8</v>
      </c>
      <c r="Q526" s="9">
        <v>26772078.3</v>
      </c>
      <c r="R526" s="9">
        <v>5228955</v>
      </c>
      <c r="S526" s="9">
        <v>30472283</v>
      </c>
      <c r="T526" s="9">
        <v>4909816</v>
      </c>
      <c r="U526" s="9">
        <v>1558243.12</v>
      </c>
      <c r="V526" s="9">
        <v>1447772.09</v>
      </c>
      <c r="W526" s="9">
        <v>1954108.72</v>
      </c>
      <c r="X526" s="9">
        <v>1613279.4</v>
      </c>
      <c r="Y526" s="9">
        <v>1063865.6</v>
      </c>
      <c r="Z526" s="9">
        <v>2648062.15</v>
      </c>
      <c r="AA526" s="9">
        <v>7293456</v>
      </c>
      <c r="AB526" s="9">
        <v>11162070</v>
      </c>
      <c r="AC526" s="9">
        <v>6138828</v>
      </c>
      <c r="AD526" s="9">
        <v>4633432.41</v>
      </c>
      <c r="AE526" s="9">
        <v>7007023.01</v>
      </c>
      <c r="AF526" s="9">
        <v>4422756.62</v>
      </c>
      <c r="AG526" s="9">
        <v>417315.71</v>
      </c>
      <c r="AH526" s="9">
        <v>2041830.43</v>
      </c>
      <c r="AI526" s="9">
        <v>817187.15</v>
      </c>
      <c r="AJ526" s="9">
        <v>1144316</v>
      </c>
      <c r="AK526" s="9">
        <v>11012722</v>
      </c>
      <c r="AL526" s="9">
        <v>4504979</v>
      </c>
      <c r="AM526" s="2">
        <f t="shared" si="98"/>
        <v>320857074.8</v>
      </c>
      <c r="AN526" s="2">
        <f t="shared" si="102"/>
        <v>173027122.88</v>
      </c>
      <c r="AO526" s="2">
        <f t="shared" si="103"/>
        <v>733387348.22</v>
      </c>
      <c r="AP526" s="2">
        <f t="shared" si="104"/>
        <v>421266775.3</v>
      </c>
      <c r="AQ526" s="2">
        <f t="shared" si="105"/>
        <v>430482109.32</v>
      </c>
      <c r="AR526" s="2">
        <f t="shared" si="106"/>
        <v>138909672.22</v>
      </c>
      <c r="AS526" s="2">
        <f t="shared" si="107"/>
        <v>-600842238.31</v>
      </c>
      <c r="AT526" s="2">
        <f t="shared" si="108"/>
        <v>75711482</v>
      </c>
      <c r="AU526" s="2">
        <f t="shared" si="109"/>
        <v>387216396</v>
      </c>
      <c r="AV526" s="3">
        <f t="shared" si="99"/>
        <v>-0.0206709133913835</v>
      </c>
      <c r="AW526" s="3">
        <f t="shared" si="100"/>
        <v>-0.0570876966606254</v>
      </c>
      <c r="AX526" s="3">
        <f t="shared" si="101"/>
        <v>0.0141462247763722</v>
      </c>
    </row>
    <row r="527" spans="1:50">
      <c r="A527" s="8" t="s">
        <v>1066</v>
      </c>
      <c r="B527" s="8" t="s">
        <v>1067</v>
      </c>
      <c r="C527" s="9">
        <v>1037901782.76</v>
      </c>
      <c r="D527" s="9">
        <v>1879787232.51</v>
      </c>
      <c r="E527" s="9">
        <v>1223385741.48</v>
      </c>
      <c r="F527" s="9">
        <v>905143314.31</v>
      </c>
      <c r="G527" s="9">
        <v>897580680.29</v>
      </c>
      <c r="H527" s="9">
        <v>418178912.71</v>
      </c>
      <c r="I527" s="9">
        <v>278519921.28</v>
      </c>
      <c r="J527" s="9">
        <v>431301518.9</v>
      </c>
      <c r="K527" s="9">
        <v>380629612.76</v>
      </c>
      <c r="L527" s="9">
        <v>211911482</v>
      </c>
      <c r="M527" s="9">
        <v>195804106</v>
      </c>
      <c r="N527" s="9">
        <v>225780910</v>
      </c>
      <c r="O527" s="9">
        <v>212879432</v>
      </c>
      <c r="P527" s="9">
        <v>222789913</v>
      </c>
      <c r="Q527" s="9">
        <v>225634688</v>
      </c>
      <c r="R527" s="9">
        <v>239306548</v>
      </c>
      <c r="S527" s="9">
        <v>265001676</v>
      </c>
      <c r="T527" s="9">
        <v>282732063</v>
      </c>
      <c r="U527" s="9">
        <v>0</v>
      </c>
      <c r="V527" s="9">
        <v>0</v>
      </c>
      <c r="W527" s="9">
        <v>0</v>
      </c>
      <c r="X527" s="9">
        <v>0</v>
      </c>
      <c r="Y527" s="9">
        <v>1375000</v>
      </c>
      <c r="Z527" s="9">
        <v>1833334</v>
      </c>
      <c r="AA527" s="9">
        <v>2291666</v>
      </c>
      <c r="AB527" s="9">
        <v>0</v>
      </c>
      <c r="AC527" s="9">
        <v>0</v>
      </c>
      <c r="AD527" s="9">
        <v>461820477.51</v>
      </c>
      <c r="AE527" s="9">
        <v>855751157.48</v>
      </c>
      <c r="AF527" s="9">
        <v>156809567.22</v>
      </c>
      <c r="AG527" s="9">
        <v>123250543.13</v>
      </c>
      <c r="AH527" s="9">
        <v>176237296.43</v>
      </c>
      <c r="AI527" s="9">
        <v>64487551.51</v>
      </c>
      <c r="AJ527" s="9">
        <v>67341382.77</v>
      </c>
      <c r="AK527" s="9">
        <v>57037687.25</v>
      </c>
      <c r="AL527" s="9">
        <v>42764269.07</v>
      </c>
      <c r="AM527" s="2">
        <f t="shared" si="98"/>
        <v>787992787.25</v>
      </c>
      <c r="AN527" s="2">
        <f t="shared" si="102"/>
        <v>1219840181.03</v>
      </c>
      <c r="AO527" s="2">
        <f t="shared" si="103"/>
        <v>1292357084.26</v>
      </c>
      <c r="AP527" s="2">
        <f t="shared" si="104"/>
        <v>994772203.18</v>
      </c>
      <c r="AQ527" s="2">
        <f t="shared" si="105"/>
        <v>945508296.86</v>
      </c>
      <c r="AR527" s="2">
        <f t="shared" si="106"/>
        <v>581159383.2</v>
      </c>
      <c r="AS527" s="2">
        <f t="shared" si="107"/>
        <v>452776752.51</v>
      </c>
      <c r="AT527" s="2">
        <f t="shared" si="108"/>
        <v>639265507.65</v>
      </c>
      <c r="AU527" s="2">
        <f t="shared" si="109"/>
        <v>620597406.69</v>
      </c>
      <c r="AV527" s="3">
        <f t="shared" si="99"/>
        <v>0.0268892023504039</v>
      </c>
      <c r="AW527" s="3">
        <f t="shared" si="100"/>
        <v>-0.0357905588024434</v>
      </c>
      <c r="AX527" s="3">
        <f t="shared" si="101"/>
        <v>0.0818132112742034</v>
      </c>
    </row>
    <row r="528" spans="1:50">
      <c r="A528" s="8" t="s">
        <v>1068</v>
      </c>
      <c r="B528" s="8" t="s">
        <v>1069</v>
      </c>
      <c r="C528" s="9">
        <v>231219614.04</v>
      </c>
      <c r="D528" s="9">
        <v>208968138.59</v>
      </c>
      <c r="E528" s="9">
        <v>347303953.8</v>
      </c>
      <c r="F528" s="9">
        <v>346286529.66</v>
      </c>
      <c r="G528" s="9">
        <v>316579206.29</v>
      </c>
      <c r="H528" s="9">
        <v>267191552.85</v>
      </c>
      <c r="I528" s="9">
        <v>273030773.86</v>
      </c>
      <c r="J528" s="9">
        <v>288707146.75</v>
      </c>
      <c r="K528" s="9">
        <v>379069295.63</v>
      </c>
      <c r="L528" s="9">
        <v>134989763</v>
      </c>
      <c r="M528" s="9">
        <v>92879965.8</v>
      </c>
      <c r="N528" s="9">
        <v>90222740.8</v>
      </c>
      <c r="O528" s="9">
        <v>91531356.4</v>
      </c>
      <c r="P528" s="9">
        <v>86419998.7</v>
      </c>
      <c r="Q528" s="9">
        <v>89189537.7</v>
      </c>
      <c r="R528" s="9">
        <v>90180363.9</v>
      </c>
      <c r="S528" s="9">
        <v>82794707.5</v>
      </c>
      <c r="T528" s="9">
        <v>76927151.6</v>
      </c>
      <c r="U528" s="9">
        <v>118252460.18</v>
      </c>
      <c r="V528" s="9">
        <v>140892412.61</v>
      </c>
      <c r="W528" s="9">
        <v>129277987.57</v>
      </c>
      <c r="X528" s="9">
        <v>115297598.04</v>
      </c>
      <c r="Y528" s="9">
        <v>92387652.47</v>
      </c>
      <c r="Z528" s="9">
        <v>92925345.58</v>
      </c>
      <c r="AA528" s="9">
        <v>111124860.16</v>
      </c>
      <c r="AB528" s="9">
        <v>112400614.03</v>
      </c>
      <c r="AC528" s="9">
        <v>81813241.87</v>
      </c>
      <c r="AD528" s="9">
        <v>112654380.8</v>
      </c>
      <c r="AE528" s="9">
        <v>127389290.73</v>
      </c>
      <c r="AF528" s="9">
        <v>136143842.17</v>
      </c>
      <c r="AG528" s="9">
        <v>121436856.84</v>
      </c>
      <c r="AH528" s="9">
        <v>137014488.4</v>
      </c>
      <c r="AI528" s="9">
        <v>126292738.44</v>
      </c>
      <c r="AJ528" s="9">
        <v>154833450.35</v>
      </c>
      <c r="AK528" s="9">
        <v>133287613.34</v>
      </c>
      <c r="AL528" s="9">
        <v>127452160.1</v>
      </c>
      <c r="AM528" s="2">
        <f t="shared" si="98"/>
        <v>371807456.42</v>
      </c>
      <c r="AN528" s="2">
        <f t="shared" si="102"/>
        <v>315351226.27</v>
      </c>
      <c r="AO528" s="2">
        <f t="shared" si="103"/>
        <v>430660840</v>
      </c>
      <c r="AP528" s="2">
        <f t="shared" si="104"/>
        <v>431678627.26</v>
      </c>
      <c r="AQ528" s="2">
        <f t="shared" si="105"/>
        <v>358372369.06</v>
      </c>
      <c r="AR528" s="2">
        <f t="shared" si="106"/>
        <v>323013697.69</v>
      </c>
      <c r="AS528" s="2">
        <f t="shared" si="107"/>
        <v>319502547.57</v>
      </c>
      <c r="AT528" s="2">
        <f t="shared" si="108"/>
        <v>350614854.94</v>
      </c>
      <c r="AU528" s="2">
        <f t="shared" si="109"/>
        <v>410357529</v>
      </c>
      <c r="AV528" s="3">
        <f t="shared" si="99"/>
        <v>-0.0109015506354717</v>
      </c>
      <c r="AW528" s="3">
        <f t="shared" si="100"/>
        <v>0.00738786603861907</v>
      </c>
      <c r="AX528" s="3">
        <f t="shared" si="101"/>
        <v>0.00847783356283216</v>
      </c>
    </row>
    <row r="529" spans="1:50">
      <c r="A529" s="8" t="s">
        <v>1070</v>
      </c>
      <c r="B529" s="8" t="s">
        <v>1071</v>
      </c>
      <c r="C529" s="9">
        <v>1933357215.84</v>
      </c>
      <c r="D529" s="9">
        <v>1486176260.22</v>
      </c>
      <c r="E529" s="9">
        <v>1236193764.65</v>
      </c>
      <c r="F529" s="9">
        <v>781577703.9</v>
      </c>
      <c r="G529" s="9">
        <v>601621221.04</v>
      </c>
      <c r="H529" s="9">
        <v>446518135.09</v>
      </c>
      <c r="I529" s="9">
        <v>392732659.09</v>
      </c>
      <c r="J529" s="9">
        <v>421477001.93</v>
      </c>
      <c r="K529" s="9">
        <v>378434883.51</v>
      </c>
      <c r="L529" s="9">
        <v>232411949</v>
      </c>
      <c r="M529" s="9">
        <v>157811134</v>
      </c>
      <c r="N529" s="9">
        <v>173628758</v>
      </c>
      <c r="O529" s="9">
        <v>170924729</v>
      </c>
      <c r="P529" s="9">
        <v>119627402</v>
      </c>
      <c r="Q529" s="9">
        <v>80049517.5</v>
      </c>
      <c r="R529" s="9">
        <v>72911720</v>
      </c>
      <c r="S529" s="9">
        <v>77582864.4</v>
      </c>
      <c r="T529" s="9">
        <v>63308014</v>
      </c>
      <c r="U529" s="9">
        <v>27613353.31</v>
      </c>
      <c r="V529" s="9">
        <v>20283884.94</v>
      </c>
      <c r="W529" s="9">
        <v>8457556.25</v>
      </c>
      <c r="X529" s="9">
        <v>6671692.84</v>
      </c>
      <c r="Y529" s="9">
        <v>9361586.85</v>
      </c>
      <c r="Z529" s="9">
        <v>3140194.12</v>
      </c>
      <c r="AA529" s="9">
        <v>3475816.54</v>
      </c>
      <c r="AB529" s="9">
        <v>3524949.05</v>
      </c>
      <c r="AC529" s="9">
        <v>3776555.77</v>
      </c>
      <c r="AD529" s="9">
        <v>679824339.33</v>
      </c>
      <c r="AE529" s="9">
        <v>679519951.78</v>
      </c>
      <c r="AF529" s="9">
        <v>208298984.98</v>
      </c>
      <c r="AG529" s="9">
        <v>137828208.86</v>
      </c>
      <c r="AH529" s="9">
        <v>378655844.75</v>
      </c>
      <c r="AI529" s="9">
        <v>199834456.85</v>
      </c>
      <c r="AJ529" s="9">
        <v>83204781.49</v>
      </c>
      <c r="AK529" s="9">
        <v>62685468</v>
      </c>
      <c r="AL529" s="9">
        <v>63066720.13</v>
      </c>
      <c r="AM529" s="2">
        <f t="shared" si="98"/>
        <v>1513558178.82</v>
      </c>
      <c r="AN529" s="2">
        <f t="shared" si="102"/>
        <v>984751327.38</v>
      </c>
      <c r="AO529" s="2">
        <f t="shared" si="103"/>
        <v>1209981093.92</v>
      </c>
      <c r="AP529" s="2">
        <f t="shared" si="104"/>
        <v>821345916.88</v>
      </c>
      <c r="AQ529" s="2">
        <f t="shared" si="105"/>
        <v>351954365.14</v>
      </c>
      <c r="AR529" s="2">
        <f t="shared" si="106"/>
        <v>329873389.86</v>
      </c>
      <c r="AS529" s="2">
        <f t="shared" si="107"/>
        <v>385915414.14</v>
      </c>
      <c r="AT529" s="2">
        <f t="shared" si="108"/>
        <v>439899347.38</v>
      </c>
      <c r="AU529" s="2">
        <f t="shared" si="109"/>
        <v>382452733.15</v>
      </c>
      <c r="AV529" s="3">
        <f t="shared" si="99"/>
        <v>0.165145467397837</v>
      </c>
      <c r="AW529" s="3">
        <f t="shared" si="100"/>
        <v>0.338759459919302</v>
      </c>
      <c r="AX529" s="3">
        <f t="shared" si="101"/>
        <v>0.135859781341563</v>
      </c>
    </row>
    <row r="530" spans="1:50">
      <c r="A530" s="8" t="s">
        <v>1072</v>
      </c>
      <c r="B530" s="8" t="s">
        <v>1073</v>
      </c>
      <c r="C530" s="9">
        <v>697488865.61</v>
      </c>
      <c r="D530" s="9">
        <v>816512619.28</v>
      </c>
      <c r="E530" s="9">
        <v>781898122.94</v>
      </c>
      <c r="F530" s="9">
        <v>732691347.03</v>
      </c>
      <c r="G530" s="9">
        <v>613365764.8</v>
      </c>
      <c r="H530" s="9">
        <v>592197053.02</v>
      </c>
      <c r="I530" s="9">
        <v>324615506.06</v>
      </c>
      <c r="J530" s="9">
        <v>210490762.14</v>
      </c>
      <c r="K530" s="9">
        <v>378207523.68</v>
      </c>
      <c r="L530" s="9">
        <v>118649965</v>
      </c>
      <c r="M530" s="9">
        <v>83645184.8</v>
      </c>
      <c r="N530" s="9">
        <v>75330491.4</v>
      </c>
      <c r="O530" s="9">
        <v>84665810.7</v>
      </c>
      <c r="P530" s="9">
        <v>83780898.1</v>
      </c>
      <c r="Q530" s="9">
        <v>81513319</v>
      </c>
      <c r="R530" s="9">
        <v>88204301</v>
      </c>
      <c r="S530" s="9">
        <v>79219540.9</v>
      </c>
      <c r="T530" s="9">
        <v>77709775.7</v>
      </c>
      <c r="U530" s="9">
        <v>16571900.13</v>
      </c>
      <c r="V530" s="9">
        <v>18126073.25</v>
      </c>
      <c r="W530" s="9">
        <v>19094250.31</v>
      </c>
      <c r="X530" s="9">
        <v>19730127.66</v>
      </c>
      <c r="Y530" s="9">
        <v>21421677.23</v>
      </c>
      <c r="Z530" s="9">
        <v>21022319.41</v>
      </c>
      <c r="AA530" s="9">
        <v>16398951.39</v>
      </c>
      <c r="AB530" s="9">
        <v>11220644.14</v>
      </c>
      <c r="AC530" s="9">
        <v>4859970.97</v>
      </c>
      <c r="AD530" s="9">
        <v>194888601.77</v>
      </c>
      <c r="AE530" s="9">
        <v>118530475.2</v>
      </c>
      <c r="AF530" s="9">
        <v>249092207.53</v>
      </c>
      <c r="AG530" s="9">
        <v>61519712.37</v>
      </c>
      <c r="AH530" s="9">
        <v>49288371.94</v>
      </c>
      <c r="AI530" s="9">
        <v>69598273.12</v>
      </c>
      <c r="AJ530" s="9">
        <v>149755976.81</v>
      </c>
      <c r="AK530" s="9">
        <v>189459936.44</v>
      </c>
      <c r="AL530" s="9">
        <v>179150879.22</v>
      </c>
      <c r="AM530" s="2">
        <f t="shared" si="98"/>
        <v>637822128.97</v>
      </c>
      <c r="AN530" s="2">
        <f t="shared" si="102"/>
        <v>799753402.13</v>
      </c>
      <c r="AO530" s="2">
        <f t="shared" si="103"/>
        <v>627230657.12</v>
      </c>
      <c r="AP530" s="2">
        <f t="shared" si="104"/>
        <v>775567573.02</v>
      </c>
      <c r="AQ530" s="2">
        <f t="shared" si="105"/>
        <v>669279968.19</v>
      </c>
      <c r="AR530" s="2">
        <f t="shared" si="106"/>
        <v>625134418.31</v>
      </c>
      <c r="AS530" s="2">
        <f t="shared" si="107"/>
        <v>279462781.64</v>
      </c>
      <c r="AT530" s="2">
        <f t="shared" si="108"/>
        <v>111471010.74</v>
      </c>
      <c r="AU530" s="2">
        <f t="shared" si="109"/>
        <v>281626391.13</v>
      </c>
      <c r="AV530" s="3">
        <f t="shared" si="99"/>
        <v>0.0950838123108348</v>
      </c>
      <c r="AW530" s="3">
        <f t="shared" si="100"/>
        <v>-0.00958239551319806</v>
      </c>
      <c r="AX530" s="3">
        <f t="shared" si="101"/>
        <v>0.183925520145515</v>
      </c>
    </row>
    <row r="531" spans="1:50">
      <c r="A531" s="8" t="s">
        <v>1074</v>
      </c>
      <c r="B531" s="8" t="s">
        <v>1075</v>
      </c>
      <c r="C531" s="9">
        <v>1222026256.23</v>
      </c>
      <c r="D531" s="9">
        <v>1209707505</v>
      </c>
      <c r="E531" s="9">
        <v>1169770145.98</v>
      </c>
      <c r="F531" s="9">
        <v>979674835.22</v>
      </c>
      <c r="G531" s="9">
        <v>574953953.25</v>
      </c>
      <c r="H531" s="9">
        <v>439260585.19</v>
      </c>
      <c r="I531" s="9">
        <v>455085747.81</v>
      </c>
      <c r="J531" s="9">
        <v>454681282.97</v>
      </c>
      <c r="K531" s="9">
        <v>377581961.62</v>
      </c>
      <c r="L531" s="9">
        <v>552715330</v>
      </c>
      <c r="M531" s="9">
        <v>366830106</v>
      </c>
      <c r="N531" s="9">
        <v>354707094</v>
      </c>
      <c r="O531" s="9">
        <v>289322176</v>
      </c>
      <c r="P531" s="9">
        <v>234558919</v>
      </c>
      <c r="Q531" s="9">
        <v>142198957</v>
      </c>
      <c r="R531" s="9">
        <v>178980620</v>
      </c>
      <c r="S531" s="9">
        <v>142835475</v>
      </c>
      <c r="T531" s="9">
        <v>148316156</v>
      </c>
      <c r="U531" s="9">
        <v>1907474.26</v>
      </c>
      <c r="V531" s="9">
        <v>2561483.34</v>
      </c>
      <c r="W531" s="9">
        <v>1981143.76</v>
      </c>
      <c r="X531" s="9">
        <v>985571.95</v>
      </c>
      <c r="Y531" s="9">
        <v>0</v>
      </c>
      <c r="Z531" s="9">
        <v>0</v>
      </c>
      <c r="AA531" s="9">
        <v>0</v>
      </c>
      <c r="AB531" s="9">
        <v>0</v>
      </c>
      <c r="AC531" s="9">
        <v>0</v>
      </c>
      <c r="AD531" s="9">
        <v>1331672940.1</v>
      </c>
      <c r="AE531" s="9">
        <v>1162288399.92</v>
      </c>
      <c r="AF531" s="9">
        <v>781845833.96</v>
      </c>
      <c r="AG531" s="9">
        <v>751338331.8</v>
      </c>
      <c r="AH531" s="9">
        <v>656892096.48</v>
      </c>
      <c r="AI531" s="9">
        <v>561540050.96</v>
      </c>
      <c r="AJ531" s="9">
        <v>328984659.59</v>
      </c>
      <c r="AK531" s="9">
        <v>378647115.75</v>
      </c>
      <c r="AL531" s="9">
        <v>97837669.05</v>
      </c>
      <c r="AM531" s="2">
        <f t="shared" si="98"/>
        <v>444976120.39</v>
      </c>
      <c r="AN531" s="2">
        <f t="shared" si="102"/>
        <v>416810694.42</v>
      </c>
      <c r="AO531" s="2">
        <f t="shared" si="103"/>
        <v>744612549.78</v>
      </c>
      <c r="AP531" s="2">
        <f t="shared" si="104"/>
        <v>518644251.37</v>
      </c>
      <c r="AQ531" s="2">
        <f t="shared" si="105"/>
        <v>152620775.77</v>
      </c>
      <c r="AR531" s="2">
        <f t="shared" si="106"/>
        <v>19919491.23</v>
      </c>
      <c r="AS531" s="2">
        <f t="shared" si="107"/>
        <v>305081708.22</v>
      </c>
      <c r="AT531" s="2">
        <f t="shared" si="108"/>
        <v>218869642.22</v>
      </c>
      <c r="AU531" s="2">
        <f t="shared" si="109"/>
        <v>428060448.57</v>
      </c>
      <c r="AV531" s="3">
        <f t="shared" si="99"/>
        <v>0.00431552942587365</v>
      </c>
      <c r="AW531" s="3">
        <f t="shared" si="100"/>
        <v>0.238638599392263</v>
      </c>
      <c r="AX531" s="3">
        <f t="shared" si="101"/>
        <v>0.0325095510614164</v>
      </c>
    </row>
    <row r="532" spans="1:50">
      <c r="A532" s="8" t="s">
        <v>1076</v>
      </c>
      <c r="B532" s="8" t="s">
        <v>1077</v>
      </c>
      <c r="C532" s="9">
        <v>100621020.29</v>
      </c>
      <c r="D532" s="9">
        <v>110210911.66</v>
      </c>
      <c r="E532" s="9">
        <v>1092499077.9</v>
      </c>
      <c r="F532" s="9">
        <v>1082460074.86</v>
      </c>
      <c r="G532" s="9">
        <v>881758483.33</v>
      </c>
      <c r="H532" s="9">
        <v>694579421.81</v>
      </c>
      <c r="I532" s="9">
        <v>637609532.99</v>
      </c>
      <c r="J532" s="9">
        <v>487168241.61</v>
      </c>
      <c r="K532" s="9">
        <v>377473299.77</v>
      </c>
      <c r="L532" s="9">
        <v>1806012540</v>
      </c>
      <c r="M532" s="9">
        <v>568722758</v>
      </c>
      <c r="N532" s="9">
        <v>596649562</v>
      </c>
      <c r="O532" s="9">
        <v>623700467</v>
      </c>
      <c r="P532" s="9">
        <v>647459051</v>
      </c>
      <c r="Q532" s="9">
        <v>601737840</v>
      </c>
      <c r="R532" s="9">
        <v>442698159</v>
      </c>
      <c r="S532" s="9">
        <v>208423683</v>
      </c>
      <c r="T532" s="9">
        <v>173220368</v>
      </c>
      <c r="U532" s="9">
        <v>469310155.36</v>
      </c>
      <c r="V532" s="9">
        <v>526371490.97</v>
      </c>
      <c r="W532" s="9">
        <v>553263622.77</v>
      </c>
      <c r="X532" s="9">
        <v>566812302.97</v>
      </c>
      <c r="Y532" s="9">
        <v>593906980.03</v>
      </c>
      <c r="Z532" s="9">
        <v>508065665.08</v>
      </c>
      <c r="AA532" s="9">
        <v>190493539.43</v>
      </c>
      <c r="AB532" s="9">
        <v>163327954.95</v>
      </c>
      <c r="AC532" s="9">
        <v>160779891.54</v>
      </c>
      <c r="AD532" s="9">
        <v>578214680.63</v>
      </c>
      <c r="AE532" s="9">
        <v>714296960.08</v>
      </c>
      <c r="AF532" s="9">
        <v>1131841340.19</v>
      </c>
      <c r="AG532" s="9">
        <v>1019601701.81</v>
      </c>
      <c r="AH532" s="9">
        <v>802680573.69</v>
      </c>
      <c r="AI532" s="9">
        <v>936460237.4</v>
      </c>
      <c r="AJ532" s="9">
        <v>659067249.71</v>
      </c>
      <c r="AK532" s="9">
        <v>392161779.77</v>
      </c>
      <c r="AL532" s="9">
        <v>809425441.39</v>
      </c>
      <c r="AM532" s="2">
        <f t="shared" si="98"/>
        <v>1797729035.02</v>
      </c>
      <c r="AN532" s="2">
        <f t="shared" si="102"/>
        <v>491008200.55</v>
      </c>
      <c r="AO532" s="2">
        <f t="shared" si="103"/>
        <v>1110570922.48</v>
      </c>
      <c r="AP532" s="2">
        <f t="shared" si="104"/>
        <v>1253371143.02</v>
      </c>
      <c r="AQ532" s="2">
        <f t="shared" si="105"/>
        <v>1320443940.67</v>
      </c>
      <c r="AR532" s="2">
        <f t="shared" si="106"/>
        <v>867922689.49</v>
      </c>
      <c r="AS532" s="2">
        <f t="shared" si="107"/>
        <v>611733981.71</v>
      </c>
      <c r="AT532" s="2">
        <f t="shared" si="108"/>
        <v>466758099.79</v>
      </c>
      <c r="AU532" s="2">
        <f t="shared" si="109"/>
        <v>-97951882.08</v>
      </c>
      <c r="AV532" s="3">
        <f t="shared" si="99"/>
        <v>-2.38169562700234</v>
      </c>
      <c r="AW532" s="3">
        <f t="shared" si="100"/>
        <v>0.0636551640798757</v>
      </c>
      <c r="AX532" s="3" t="e">
        <f t="shared" si="101"/>
        <v>#NUM!</v>
      </c>
    </row>
    <row r="533" spans="1:50">
      <c r="A533" s="8" t="s">
        <v>1078</v>
      </c>
      <c r="B533" s="8" t="s">
        <v>1079</v>
      </c>
      <c r="C533" s="9">
        <v>208862238.66</v>
      </c>
      <c r="D533" s="9">
        <v>163917004.08</v>
      </c>
      <c r="E533" s="9">
        <v>581910541.2</v>
      </c>
      <c r="F533" s="9">
        <v>694216598.03</v>
      </c>
      <c r="G533" s="9">
        <v>761305154.57</v>
      </c>
      <c r="H533" s="9">
        <v>725201893.95</v>
      </c>
      <c r="I533" s="9">
        <v>672760782.14</v>
      </c>
      <c r="J533" s="9">
        <v>568746905.48</v>
      </c>
      <c r="K533" s="9">
        <v>376746156.31</v>
      </c>
      <c r="L533" s="9">
        <v>649259860</v>
      </c>
      <c r="M533" s="9">
        <v>593614619</v>
      </c>
      <c r="N533" s="9">
        <v>543889782</v>
      </c>
      <c r="O533" s="9">
        <v>543935127</v>
      </c>
      <c r="P533" s="9">
        <v>577048525</v>
      </c>
      <c r="Q533" s="9">
        <v>791510666</v>
      </c>
      <c r="R533" s="9">
        <v>999748638</v>
      </c>
      <c r="S533" s="9">
        <v>1101540660</v>
      </c>
      <c r="T533" s="9">
        <v>1107794150</v>
      </c>
      <c r="U533" s="9">
        <v>2021526.91</v>
      </c>
      <c r="V533" s="9">
        <v>4396987.89</v>
      </c>
      <c r="W533" s="9">
        <v>5807483.64</v>
      </c>
      <c r="X533" s="9">
        <v>6261219.91</v>
      </c>
      <c r="Y533" s="9">
        <v>6179088.53</v>
      </c>
      <c r="Z533" s="9">
        <v>5115522.38</v>
      </c>
      <c r="AA533" s="9">
        <v>4549760.86</v>
      </c>
      <c r="AB533" s="9">
        <v>4458842.25</v>
      </c>
      <c r="AC533" s="9">
        <v>4337352.95</v>
      </c>
      <c r="AD533" s="9">
        <v>578708925.32</v>
      </c>
      <c r="AE533" s="9">
        <v>880544561.83</v>
      </c>
      <c r="AF533" s="9">
        <v>1194887643.36</v>
      </c>
      <c r="AG533" s="9">
        <v>936956125.73</v>
      </c>
      <c r="AH533" s="9">
        <v>795779766.19</v>
      </c>
      <c r="AI533" s="9">
        <v>538577526.85</v>
      </c>
      <c r="AJ533" s="9">
        <v>465372403.19</v>
      </c>
      <c r="AK533" s="9">
        <v>636995980.66</v>
      </c>
      <c r="AL533" s="9">
        <v>654606176.41</v>
      </c>
      <c r="AM533" s="2">
        <f t="shared" si="98"/>
        <v>281434700.25</v>
      </c>
      <c r="AN533" s="2">
        <f t="shared" si="102"/>
        <v>-118615950.86</v>
      </c>
      <c r="AO533" s="2">
        <f t="shared" si="103"/>
        <v>-63279836.5199997</v>
      </c>
      <c r="AP533" s="2">
        <f t="shared" si="104"/>
        <v>307456819.21</v>
      </c>
      <c r="AQ533" s="2">
        <f t="shared" si="105"/>
        <v>548753001.91</v>
      </c>
      <c r="AR533" s="2">
        <f t="shared" si="106"/>
        <v>983250555.48</v>
      </c>
      <c r="AS533" s="2">
        <f t="shared" si="107"/>
        <v>1211686777.81</v>
      </c>
      <c r="AT533" s="2">
        <f t="shared" si="108"/>
        <v>1037750427.07</v>
      </c>
      <c r="AU533" s="2">
        <f t="shared" si="109"/>
        <v>834271482.85</v>
      </c>
      <c r="AV533" s="3">
        <f t="shared" si="99"/>
        <v>-0.113735485882465</v>
      </c>
      <c r="AW533" s="3">
        <f t="shared" si="100"/>
        <v>-0.125015928656918</v>
      </c>
      <c r="AX533" s="3">
        <f t="shared" si="101"/>
        <v>-0.15326770996298</v>
      </c>
    </row>
    <row r="534" spans="1:50">
      <c r="A534" s="8" t="s">
        <v>1080</v>
      </c>
      <c r="B534" s="8" t="s">
        <v>1081</v>
      </c>
      <c r="C534" s="9">
        <v>63224775.6</v>
      </c>
      <c r="D534" s="9">
        <v>-115093724.62</v>
      </c>
      <c r="E534" s="9">
        <v>36118264.29</v>
      </c>
      <c r="F534" s="9">
        <v>107574623.38</v>
      </c>
      <c r="G534" s="9">
        <v>-94164274.64</v>
      </c>
      <c r="H534" s="9">
        <v>216123918.26</v>
      </c>
      <c r="I534" s="9">
        <v>231010972.56</v>
      </c>
      <c r="J534" s="9">
        <v>317259987.99</v>
      </c>
      <c r="K534" s="9">
        <v>373386786.88</v>
      </c>
      <c r="L534" s="9">
        <v>77184018.9</v>
      </c>
      <c r="M534" s="9">
        <v>71882866</v>
      </c>
      <c r="N534" s="9">
        <v>72337585.4</v>
      </c>
      <c r="O534" s="9">
        <v>63763801.2</v>
      </c>
      <c r="P534" s="9">
        <v>58747984.7</v>
      </c>
      <c r="Q534" s="9">
        <v>39493802</v>
      </c>
      <c r="R534" s="9">
        <v>34751559.7</v>
      </c>
      <c r="S534" s="9">
        <v>30508228.4</v>
      </c>
      <c r="T534" s="9">
        <v>22529802</v>
      </c>
      <c r="U534" s="9">
        <v>4124786.05</v>
      </c>
      <c r="V534" s="9">
        <v>4829040.04</v>
      </c>
      <c r="W534" s="9">
        <v>2736089.78</v>
      </c>
      <c r="X534" s="9">
        <v>3017000.99</v>
      </c>
      <c r="Y534" s="9">
        <v>2993142.6</v>
      </c>
      <c r="Z534" s="9">
        <v>3000993.35</v>
      </c>
      <c r="AA534" s="9">
        <v>1479290.35</v>
      </c>
      <c r="AB534" s="9">
        <v>460027.78</v>
      </c>
      <c r="AC534" s="9">
        <v>193332</v>
      </c>
      <c r="AD534" s="9">
        <v>85766581.8</v>
      </c>
      <c r="AE534" s="9">
        <v>82689820.98</v>
      </c>
      <c r="AF534" s="9">
        <v>113548065.38</v>
      </c>
      <c r="AG534" s="9">
        <v>80207883.83</v>
      </c>
      <c r="AH534" s="9">
        <v>190462718.92</v>
      </c>
      <c r="AI534" s="9">
        <v>165048938.9</v>
      </c>
      <c r="AJ534" s="9">
        <v>194647554.09</v>
      </c>
      <c r="AK534" s="9">
        <v>264934125.15</v>
      </c>
      <c r="AL534" s="9">
        <v>327622855.27</v>
      </c>
      <c r="AM534" s="2">
        <f t="shared" si="98"/>
        <v>58766998.75</v>
      </c>
      <c r="AN534" s="2">
        <f t="shared" si="102"/>
        <v>-121071639.56</v>
      </c>
      <c r="AO534" s="2">
        <f t="shared" si="103"/>
        <v>-2356125.91</v>
      </c>
      <c r="AP534" s="2">
        <f t="shared" si="104"/>
        <v>94147541.74</v>
      </c>
      <c r="AQ534" s="2">
        <f t="shared" si="105"/>
        <v>-222885866.26</v>
      </c>
      <c r="AR534" s="2">
        <f t="shared" si="106"/>
        <v>93569774.71</v>
      </c>
      <c r="AS534" s="2">
        <f t="shared" si="107"/>
        <v>72594268.52</v>
      </c>
      <c r="AT534" s="2">
        <f t="shared" si="108"/>
        <v>83294119.02</v>
      </c>
      <c r="AU534" s="2">
        <f t="shared" si="109"/>
        <v>68487065.61</v>
      </c>
      <c r="AV534" s="3">
        <f t="shared" si="99"/>
        <v>-0.0168633560281458</v>
      </c>
      <c r="AW534" s="3">
        <f t="shared" si="100"/>
        <v>-1.76596724161656</v>
      </c>
      <c r="AX534" s="3">
        <f t="shared" si="101"/>
        <v>0.054467999025352</v>
      </c>
    </row>
    <row r="535" spans="1:50">
      <c r="A535" s="8" t="s">
        <v>1082</v>
      </c>
      <c r="B535" s="8" t="s">
        <v>1083</v>
      </c>
      <c r="C535" s="9">
        <v>740622112.01</v>
      </c>
      <c r="D535" s="9">
        <v>1822082342.25</v>
      </c>
      <c r="E535" s="9">
        <v>582820668.24</v>
      </c>
      <c r="F535" s="9">
        <v>544291523.43</v>
      </c>
      <c r="G535" s="9">
        <v>467543672.58</v>
      </c>
      <c r="H535" s="9">
        <v>726617631.37</v>
      </c>
      <c r="I535" s="9">
        <v>481608305.84</v>
      </c>
      <c r="J535" s="9">
        <v>435976655.41</v>
      </c>
      <c r="K535" s="9">
        <v>372495323.5</v>
      </c>
      <c r="L535" s="9">
        <v>264914592</v>
      </c>
      <c r="M535" s="9">
        <v>251045189</v>
      </c>
      <c r="N535" s="9">
        <v>4888497.09</v>
      </c>
      <c r="O535" s="9">
        <v>2754460.13</v>
      </c>
      <c r="P535" s="9">
        <v>2399194.79</v>
      </c>
      <c r="Q535" s="9">
        <v>42090736.1</v>
      </c>
      <c r="R535" s="9">
        <v>37039059.4</v>
      </c>
      <c r="S535" s="9">
        <v>26649082.1</v>
      </c>
      <c r="T535" s="9">
        <v>18594709.6</v>
      </c>
      <c r="U535" s="9">
        <v>9852558.99</v>
      </c>
      <c r="V535" s="9">
        <v>6253454.44</v>
      </c>
      <c r="W535" s="9">
        <v>3072831.18</v>
      </c>
      <c r="X535" s="9">
        <v>3101415.57</v>
      </c>
      <c r="Y535" s="9">
        <v>4842342.93</v>
      </c>
      <c r="Z535" s="9">
        <v>4504030.97</v>
      </c>
      <c r="AA535" s="9">
        <v>2597512.17</v>
      </c>
      <c r="AB535" s="9">
        <v>4075661.25</v>
      </c>
      <c r="AC535" s="9">
        <v>1994108.37</v>
      </c>
      <c r="AD535" s="9">
        <v>990202186.18</v>
      </c>
      <c r="AE535" s="9">
        <v>541536173.13</v>
      </c>
      <c r="AF535" s="9">
        <v>12104738.41</v>
      </c>
      <c r="AG535" s="9">
        <v>6852112.41</v>
      </c>
      <c r="AH535" s="9">
        <v>2699252.79</v>
      </c>
      <c r="AI535" s="9">
        <v>38589383.24</v>
      </c>
      <c r="AJ535" s="9">
        <v>21309126.63</v>
      </c>
      <c r="AK535" s="9">
        <v>70028050.42</v>
      </c>
      <c r="AL535" s="9">
        <v>72377791.64</v>
      </c>
      <c r="AM535" s="2">
        <f t="shared" si="98"/>
        <v>25187076.8200001</v>
      </c>
      <c r="AN535" s="2">
        <f t="shared" si="102"/>
        <v>1537844812.56</v>
      </c>
      <c r="AO535" s="2">
        <f t="shared" si="103"/>
        <v>578677258.1</v>
      </c>
      <c r="AP535" s="2">
        <f t="shared" si="104"/>
        <v>543295286.72</v>
      </c>
      <c r="AQ535" s="2">
        <f t="shared" si="105"/>
        <v>472085957.51</v>
      </c>
      <c r="AR535" s="2">
        <f t="shared" si="106"/>
        <v>734623015.2</v>
      </c>
      <c r="AS535" s="2">
        <f t="shared" si="107"/>
        <v>499935750.78</v>
      </c>
      <c r="AT535" s="2">
        <f t="shared" si="108"/>
        <v>396673348.34</v>
      </c>
      <c r="AU535" s="2">
        <f t="shared" si="109"/>
        <v>320706349.83</v>
      </c>
      <c r="AV535" s="3">
        <f t="shared" si="99"/>
        <v>-0.24624531748679</v>
      </c>
      <c r="AW535" s="3">
        <f t="shared" si="100"/>
        <v>-0.443543349958233</v>
      </c>
      <c r="AX535" s="3">
        <f t="shared" si="101"/>
        <v>0.0918292623856569</v>
      </c>
    </row>
    <row r="536" spans="1:50">
      <c r="A536" s="8" t="s">
        <v>1084</v>
      </c>
      <c r="B536" s="8" t="s">
        <v>1085</v>
      </c>
      <c r="C536" s="9">
        <v>760012024.99</v>
      </c>
      <c r="D536" s="9">
        <v>639006857.1</v>
      </c>
      <c r="E536" s="9">
        <v>611093849.29</v>
      </c>
      <c r="F536" s="9">
        <v>509479066.55</v>
      </c>
      <c r="G536" s="9">
        <v>1173169841.34</v>
      </c>
      <c r="H536" s="9">
        <v>256885970.28</v>
      </c>
      <c r="I536" s="9">
        <v>9977207.44</v>
      </c>
      <c r="J536" s="9">
        <v>128391673.34</v>
      </c>
      <c r="K536" s="9">
        <v>372028783.9</v>
      </c>
      <c r="L536" s="9">
        <v>134484659</v>
      </c>
      <c r="M536" s="9">
        <v>114471126</v>
      </c>
      <c r="N536" s="9">
        <v>109524762</v>
      </c>
      <c r="O536" s="9">
        <v>109440956</v>
      </c>
      <c r="P536" s="9">
        <v>92368936.4</v>
      </c>
      <c r="Q536" s="9">
        <v>196631410</v>
      </c>
      <c r="R536" s="9">
        <v>188116859</v>
      </c>
      <c r="S536" s="9">
        <v>103857846</v>
      </c>
      <c r="T536" s="9">
        <v>84910944.8</v>
      </c>
      <c r="U536" s="9">
        <v>8376099.54</v>
      </c>
      <c r="V536" s="9">
        <v>9445512.19</v>
      </c>
      <c r="W536" s="9">
        <v>6631391.07</v>
      </c>
      <c r="X536" s="9">
        <v>3644716.26</v>
      </c>
      <c r="Y536" s="9">
        <v>4331783.18</v>
      </c>
      <c r="Z536" s="9">
        <v>787927.74</v>
      </c>
      <c r="AA536" s="9">
        <v>273847.66</v>
      </c>
      <c r="AB536" s="9">
        <v>138053.2</v>
      </c>
      <c r="AC536" s="9">
        <v>0</v>
      </c>
      <c r="AD536" s="9">
        <v>1131697351.65</v>
      </c>
      <c r="AE536" s="9">
        <v>608905847.89</v>
      </c>
      <c r="AF536" s="9">
        <v>526229871.37</v>
      </c>
      <c r="AG536" s="9">
        <v>293904604.16</v>
      </c>
      <c r="AH536" s="9">
        <v>217013556.59</v>
      </c>
      <c r="AI536" s="9">
        <v>217411305.18</v>
      </c>
      <c r="AJ536" s="9">
        <v>300574543.86</v>
      </c>
      <c r="AK536" s="9">
        <v>464156817.08</v>
      </c>
      <c r="AL536" s="9">
        <v>548371040.61</v>
      </c>
      <c r="AM536" s="2">
        <f t="shared" si="98"/>
        <v>-228824568.12</v>
      </c>
      <c r="AN536" s="2">
        <f t="shared" si="102"/>
        <v>154017647.4</v>
      </c>
      <c r="AO536" s="2">
        <f t="shared" si="103"/>
        <v>201020130.99</v>
      </c>
      <c r="AP536" s="2">
        <f t="shared" si="104"/>
        <v>328660134.65</v>
      </c>
      <c r="AQ536" s="2">
        <f t="shared" si="105"/>
        <v>1052857004.33</v>
      </c>
      <c r="AR536" s="2">
        <f t="shared" si="106"/>
        <v>236894002.84</v>
      </c>
      <c r="AS536" s="2">
        <f t="shared" si="107"/>
        <v>-102206629.76</v>
      </c>
      <c r="AT536" s="2">
        <f t="shared" si="108"/>
        <v>-231769244.54</v>
      </c>
      <c r="AU536" s="2">
        <f t="shared" si="109"/>
        <v>-91431311.91</v>
      </c>
      <c r="AV536" s="3">
        <f t="shared" si="99"/>
        <v>0.107305666133279</v>
      </c>
      <c r="AW536" s="3">
        <f t="shared" si="100"/>
        <v>-1.73693070481298</v>
      </c>
      <c r="AX536" s="3" t="e">
        <f t="shared" si="101"/>
        <v>#NUM!</v>
      </c>
    </row>
    <row r="537" spans="1:50">
      <c r="A537" s="8" t="s">
        <v>1086</v>
      </c>
      <c r="B537" s="8" t="s">
        <v>1087</v>
      </c>
      <c r="C537" s="9">
        <v>-3744122363.59</v>
      </c>
      <c r="D537" s="9">
        <v>-153813433.59</v>
      </c>
      <c r="E537" s="9">
        <v>-340045478.92</v>
      </c>
      <c r="F537" s="9">
        <v>636676441.3</v>
      </c>
      <c r="G537" s="9">
        <v>713841677.3</v>
      </c>
      <c r="H537" s="9">
        <v>126413057.09</v>
      </c>
      <c r="I537" s="9">
        <v>181947835.82</v>
      </c>
      <c r="J537" s="9">
        <v>427082977.24</v>
      </c>
      <c r="K537" s="9">
        <v>371992604.8</v>
      </c>
      <c r="L537" s="9">
        <v>412532506</v>
      </c>
      <c r="M537" s="9">
        <v>511176122</v>
      </c>
      <c r="N537" s="9">
        <v>461040759</v>
      </c>
      <c r="O537" s="9">
        <v>471454888</v>
      </c>
      <c r="P537" s="9">
        <v>397939127</v>
      </c>
      <c r="Q537" s="9">
        <v>342584789</v>
      </c>
      <c r="R537" s="9">
        <v>335844482</v>
      </c>
      <c r="S537" s="9">
        <v>319987656</v>
      </c>
      <c r="T537" s="9">
        <v>228885436</v>
      </c>
      <c r="U537" s="9">
        <v>13977576.45</v>
      </c>
      <c r="V537" s="9">
        <v>13337530.01</v>
      </c>
      <c r="W537" s="9">
        <v>11229747.41</v>
      </c>
      <c r="X537" s="9">
        <v>9986148.91</v>
      </c>
      <c r="Y537" s="9">
        <v>3250818.6</v>
      </c>
      <c r="Z537" s="9">
        <v>949555.57</v>
      </c>
      <c r="AA537" s="9">
        <v>1405731.27</v>
      </c>
      <c r="AB537" s="9">
        <v>1716362.86</v>
      </c>
      <c r="AC537" s="9">
        <v>858377.31</v>
      </c>
      <c r="AD537" s="9">
        <v>190320331.83</v>
      </c>
      <c r="AE537" s="9">
        <v>182376949.2</v>
      </c>
      <c r="AF537" s="9">
        <v>211667219.13</v>
      </c>
      <c r="AG537" s="9">
        <v>263209357.4</v>
      </c>
      <c r="AH537" s="9">
        <v>336534123.7</v>
      </c>
      <c r="AI537" s="9">
        <v>614294059.05</v>
      </c>
      <c r="AJ537" s="9">
        <v>461453813.86</v>
      </c>
      <c r="AK537" s="9">
        <v>229120580.06</v>
      </c>
      <c r="AL537" s="9">
        <v>479667840.6</v>
      </c>
      <c r="AM537" s="2">
        <f t="shared" si="98"/>
        <v>-3507932612.97</v>
      </c>
      <c r="AN537" s="2">
        <f t="shared" si="102"/>
        <v>188323269.22</v>
      </c>
      <c r="AO537" s="2">
        <f t="shared" si="103"/>
        <v>-79442191.64</v>
      </c>
      <c r="AP537" s="2">
        <f t="shared" si="104"/>
        <v>854908120.81</v>
      </c>
      <c r="AQ537" s="2">
        <f t="shared" si="105"/>
        <v>778497499.2</v>
      </c>
      <c r="AR537" s="2">
        <f t="shared" si="106"/>
        <v>-144346657.39</v>
      </c>
      <c r="AS537" s="2">
        <f t="shared" si="107"/>
        <v>57744235.23</v>
      </c>
      <c r="AT537" s="2">
        <f t="shared" si="108"/>
        <v>519666416.04</v>
      </c>
      <c r="AU537" s="2">
        <f t="shared" si="109"/>
        <v>122068577.51</v>
      </c>
      <c r="AV537" s="3">
        <f t="shared" si="99"/>
        <v>-2.45227782621848</v>
      </c>
      <c r="AW537" s="3">
        <f t="shared" si="100"/>
        <v>-2.35132186543543</v>
      </c>
      <c r="AX537" s="3">
        <f t="shared" si="101"/>
        <v>0.383203013593552</v>
      </c>
    </row>
    <row r="538" spans="1:50">
      <c r="A538" s="8" t="s">
        <v>1088</v>
      </c>
      <c r="B538" s="8" t="s">
        <v>1089</v>
      </c>
      <c r="C538" s="9">
        <v>-43264609000</v>
      </c>
      <c r="D538" s="9">
        <v>-4274696000</v>
      </c>
      <c r="E538" s="9">
        <v>9842955000</v>
      </c>
      <c r="F538" s="9">
        <v>13327559000</v>
      </c>
      <c r="G538" s="9">
        <v>4212516000</v>
      </c>
      <c r="H538" s="9">
        <v>704414000</v>
      </c>
      <c r="I538" s="9">
        <v>872504000</v>
      </c>
      <c r="J538" s="9">
        <v>866915000</v>
      </c>
      <c r="K538" s="9">
        <v>371770000</v>
      </c>
      <c r="L538" s="9">
        <v>6920355000</v>
      </c>
      <c r="M538" s="9">
        <v>2009417000</v>
      </c>
      <c r="N538" s="9">
        <v>1733607000</v>
      </c>
      <c r="O538" s="9">
        <v>1195269000</v>
      </c>
      <c r="P538" s="9">
        <v>1047759000</v>
      </c>
      <c r="Q538" s="9">
        <v>872496000</v>
      </c>
      <c r="R538" s="9">
        <v>886983000</v>
      </c>
      <c r="S538" s="9">
        <v>936906000</v>
      </c>
      <c r="T538" s="9">
        <v>747953000</v>
      </c>
      <c r="U538" s="9">
        <v>607482000</v>
      </c>
      <c r="V538" s="9">
        <v>941433000</v>
      </c>
      <c r="W538" s="9">
        <v>1131976000</v>
      </c>
      <c r="X538" s="9">
        <v>664208000</v>
      </c>
      <c r="Y538" s="9">
        <v>563535000</v>
      </c>
      <c r="Z538" s="9">
        <v>573124000</v>
      </c>
      <c r="AA538" s="9">
        <v>625585000</v>
      </c>
      <c r="AB538" s="9">
        <v>486779000</v>
      </c>
      <c r="AC538" s="9">
        <v>539899000</v>
      </c>
      <c r="AD538" s="9">
        <v>2762850000</v>
      </c>
      <c r="AE538" s="9">
        <v>5767084000</v>
      </c>
      <c r="AF538" s="9">
        <v>9164260000</v>
      </c>
      <c r="AG538" s="9">
        <v>7431661000</v>
      </c>
      <c r="AH538" s="9">
        <v>2364416000</v>
      </c>
      <c r="AI538" s="9">
        <v>2423832000</v>
      </c>
      <c r="AJ538" s="9">
        <v>6436875000</v>
      </c>
      <c r="AK538" s="9">
        <v>3854484000</v>
      </c>
      <c r="AL538" s="9">
        <v>4761480000</v>
      </c>
      <c r="AM538" s="2">
        <f t="shared" si="98"/>
        <v>-38499622000</v>
      </c>
      <c r="AN538" s="2">
        <f t="shared" si="102"/>
        <v>-7090930000</v>
      </c>
      <c r="AO538" s="2">
        <f t="shared" si="103"/>
        <v>3544278000</v>
      </c>
      <c r="AP538" s="2">
        <f t="shared" si="104"/>
        <v>7755375000</v>
      </c>
      <c r="AQ538" s="2">
        <f t="shared" si="105"/>
        <v>3459394000</v>
      </c>
      <c r="AR538" s="2">
        <f t="shared" si="106"/>
        <v>-273798000</v>
      </c>
      <c r="AS538" s="2">
        <f t="shared" si="107"/>
        <v>-4051803000</v>
      </c>
      <c r="AT538" s="2">
        <f t="shared" si="108"/>
        <v>-1563884000</v>
      </c>
      <c r="AU538" s="2">
        <f t="shared" si="109"/>
        <v>-3101858000</v>
      </c>
      <c r="AV538" s="3">
        <f t="shared" si="99"/>
        <v>0.322930936804428</v>
      </c>
      <c r="AW538" s="3">
        <f t="shared" si="100"/>
        <v>-2.61916567115007</v>
      </c>
      <c r="AX538" s="3" t="e">
        <f t="shared" si="101"/>
        <v>#NUM!</v>
      </c>
    </row>
    <row r="539" spans="1:50">
      <c r="A539" s="8" t="s">
        <v>1090</v>
      </c>
      <c r="B539" s="8" t="s">
        <v>1091</v>
      </c>
      <c r="C539" s="9">
        <v>930473383</v>
      </c>
      <c r="D539" s="9">
        <v>997178080.5</v>
      </c>
      <c r="E539" s="9">
        <v>700405103.05</v>
      </c>
      <c r="F539" s="9">
        <v>777590285.79</v>
      </c>
      <c r="G539" s="9">
        <v>686022146.29</v>
      </c>
      <c r="H539" s="9">
        <v>466484137.9</v>
      </c>
      <c r="I539" s="9">
        <v>495158650.56</v>
      </c>
      <c r="J539" s="9">
        <v>409920975.35</v>
      </c>
      <c r="K539" s="9">
        <v>371514771.45</v>
      </c>
      <c r="L539" s="9">
        <v>481652094</v>
      </c>
      <c r="M539" s="9">
        <v>428421263</v>
      </c>
      <c r="N539" s="9">
        <v>425169244</v>
      </c>
      <c r="O539" s="9">
        <v>386837436</v>
      </c>
      <c r="P539" s="9">
        <v>290992648</v>
      </c>
      <c r="Q539" s="9">
        <v>150219745</v>
      </c>
      <c r="R539" s="9">
        <v>64622841.8</v>
      </c>
      <c r="S539" s="9">
        <v>34715889.9</v>
      </c>
      <c r="T539" s="9">
        <v>33988423.5</v>
      </c>
      <c r="U539" s="9">
        <v>14026355.92</v>
      </c>
      <c r="V539" s="9">
        <v>37869142.22</v>
      </c>
      <c r="W539" s="9">
        <v>27670804.49</v>
      </c>
      <c r="X539" s="9">
        <v>28743245.19</v>
      </c>
      <c r="Y539" s="9">
        <v>20630484.43</v>
      </c>
      <c r="Z539" s="9">
        <v>13162427.77</v>
      </c>
      <c r="AA539" s="9">
        <v>6476996.26</v>
      </c>
      <c r="AB539" s="9">
        <v>4710906.49</v>
      </c>
      <c r="AC539" s="9">
        <v>2221948.16</v>
      </c>
      <c r="AD539" s="9">
        <v>406006258.13</v>
      </c>
      <c r="AE539" s="9">
        <v>176411993.67</v>
      </c>
      <c r="AF539" s="9">
        <v>344718369.06</v>
      </c>
      <c r="AG539" s="9">
        <v>1198924670.78</v>
      </c>
      <c r="AH539" s="9">
        <v>2620630122.12</v>
      </c>
      <c r="AI539" s="9">
        <v>2280690537.71</v>
      </c>
      <c r="AJ539" s="9">
        <v>1007907180.06</v>
      </c>
      <c r="AK539" s="9">
        <v>505301091.63</v>
      </c>
      <c r="AL539" s="9">
        <v>80561718.79</v>
      </c>
      <c r="AM539" s="2">
        <f t="shared" si="98"/>
        <v>1020145574.79</v>
      </c>
      <c r="AN539" s="2">
        <f t="shared" si="102"/>
        <v>1287056492.05</v>
      </c>
      <c r="AO539" s="2">
        <f t="shared" si="103"/>
        <v>808526782.48</v>
      </c>
      <c r="AP539" s="2">
        <f t="shared" si="104"/>
        <v>-5753703.79999995</v>
      </c>
      <c r="AQ539" s="2">
        <f t="shared" si="105"/>
        <v>-1622984843.4</v>
      </c>
      <c r="AR539" s="2">
        <f t="shared" si="106"/>
        <v>-1650824227.04</v>
      </c>
      <c r="AS539" s="2">
        <f t="shared" si="107"/>
        <v>-441648691.44</v>
      </c>
      <c r="AT539" s="2">
        <f t="shared" si="108"/>
        <v>-55953319.89</v>
      </c>
      <c r="AU539" s="2">
        <f t="shared" si="109"/>
        <v>327163424.32</v>
      </c>
      <c r="AV539" s="3">
        <f t="shared" si="99"/>
        <v>0.134690684469787</v>
      </c>
      <c r="AW539" s="3">
        <f t="shared" si="100"/>
        <v>-1.91131713716466</v>
      </c>
      <c r="AX539" s="3" t="e">
        <f t="shared" si="101"/>
        <v>#NUM!</v>
      </c>
    </row>
    <row r="540" spans="1:50">
      <c r="A540" s="8" t="s">
        <v>1092</v>
      </c>
      <c r="B540" s="8" t="s">
        <v>1093</v>
      </c>
      <c r="C540" s="9">
        <v>451886948.9</v>
      </c>
      <c r="D540" s="9">
        <v>343951415.13</v>
      </c>
      <c r="E540" s="9">
        <v>187878181.1</v>
      </c>
      <c r="F540" s="9">
        <v>216997146.83</v>
      </c>
      <c r="G540" s="9">
        <v>238011929.35</v>
      </c>
      <c r="H540" s="9">
        <v>295935970.43</v>
      </c>
      <c r="I540" s="9">
        <v>344116049.77</v>
      </c>
      <c r="J540" s="9">
        <v>340779138.2</v>
      </c>
      <c r="K540" s="9">
        <v>370503263.13</v>
      </c>
      <c r="L540" s="9">
        <v>70374105.8</v>
      </c>
      <c r="M540" s="9">
        <v>77142258.2</v>
      </c>
      <c r="N540" s="9">
        <v>85899128.7</v>
      </c>
      <c r="O540" s="9">
        <v>87816797.9</v>
      </c>
      <c r="P540" s="9">
        <v>88038841.8</v>
      </c>
      <c r="Q540" s="9">
        <v>75259853.9</v>
      </c>
      <c r="R540" s="9">
        <v>64154177.4</v>
      </c>
      <c r="S540" s="9">
        <v>50131014.3</v>
      </c>
      <c r="T540" s="9">
        <v>42767414.2</v>
      </c>
      <c r="U540" s="9">
        <v>8102077</v>
      </c>
      <c r="V540" s="9">
        <v>3772173.62</v>
      </c>
      <c r="W540" s="9">
        <v>3200165.93</v>
      </c>
      <c r="X540" s="9">
        <v>2861918.49</v>
      </c>
      <c r="Y540" s="9">
        <v>1496467.45</v>
      </c>
      <c r="Z540" s="9">
        <v>1141719.47</v>
      </c>
      <c r="AA540" s="9">
        <v>1098034.84</v>
      </c>
      <c r="AB540" s="9">
        <v>2721275.87</v>
      </c>
      <c r="AC540" s="9">
        <v>1963610.41</v>
      </c>
      <c r="AD540" s="9">
        <v>42503473.61</v>
      </c>
      <c r="AE540" s="9">
        <v>39410800.43</v>
      </c>
      <c r="AF540" s="9">
        <v>32879812.74</v>
      </c>
      <c r="AG540" s="9">
        <v>37830386.64</v>
      </c>
      <c r="AH540" s="9">
        <v>104110308.5</v>
      </c>
      <c r="AI540" s="9">
        <v>137852429.93</v>
      </c>
      <c r="AJ540" s="9">
        <v>188943716.51</v>
      </c>
      <c r="AK540" s="9">
        <v>262795514.73</v>
      </c>
      <c r="AL540" s="9">
        <v>126808120.1</v>
      </c>
      <c r="AM540" s="2">
        <f t="shared" si="98"/>
        <v>487859658.09</v>
      </c>
      <c r="AN540" s="2">
        <f t="shared" si="102"/>
        <v>385455046.52</v>
      </c>
      <c r="AO540" s="2">
        <f t="shared" si="103"/>
        <v>244097662.99</v>
      </c>
      <c r="AP540" s="2">
        <f t="shared" si="104"/>
        <v>269845476.58</v>
      </c>
      <c r="AQ540" s="2">
        <f t="shared" si="105"/>
        <v>223436930.1</v>
      </c>
      <c r="AR540" s="2">
        <f t="shared" si="106"/>
        <v>234485113.87</v>
      </c>
      <c r="AS540" s="2">
        <f t="shared" si="107"/>
        <v>220424545.5</v>
      </c>
      <c r="AT540" s="2">
        <f t="shared" si="108"/>
        <v>130835913.64</v>
      </c>
      <c r="AU540" s="2">
        <f t="shared" si="109"/>
        <v>288426167.64</v>
      </c>
      <c r="AV540" s="3">
        <f t="shared" si="99"/>
        <v>0.0601376287762465</v>
      </c>
      <c r="AW540" s="3">
        <f t="shared" si="100"/>
        <v>0.169036282553701</v>
      </c>
      <c r="AX540" s="3">
        <f t="shared" si="101"/>
        <v>-0.0110369161715693</v>
      </c>
    </row>
    <row r="541" spans="1:50">
      <c r="A541" s="8" t="s">
        <v>1094</v>
      </c>
      <c r="B541" s="8" t="s">
        <v>1095</v>
      </c>
      <c r="C541" s="9">
        <v>1005757290.67</v>
      </c>
      <c r="D541" s="9">
        <v>261509242.74</v>
      </c>
      <c r="E541" s="9">
        <v>119336629.81</v>
      </c>
      <c r="F541" s="9">
        <v>-588578574.68</v>
      </c>
      <c r="G541" s="9">
        <v>478891307.3</v>
      </c>
      <c r="H541" s="9">
        <v>303289490.02</v>
      </c>
      <c r="I541" s="9">
        <v>541317578.26</v>
      </c>
      <c r="J541" s="9">
        <v>446104686.59</v>
      </c>
      <c r="K541" s="9">
        <v>370206247.63</v>
      </c>
      <c r="L541" s="9">
        <v>313530470</v>
      </c>
      <c r="M541" s="9">
        <v>278458483</v>
      </c>
      <c r="N541" s="9">
        <v>242532696</v>
      </c>
      <c r="O541" s="9">
        <v>239435828</v>
      </c>
      <c r="P541" s="9">
        <v>173622151</v>
      </c>
      <c r="Q541" s="9">
        <v>155052845</v>
      </c>
      <c r="R541" s="9">
        <v>129060317</v>
      </c>
      <c r="S541" s="9">
        <v>113322473</v>
      </c>
      <c r="T541" s="9">
        <v>99650726.9</v>
      </c>
      <c r="U541" s="9">
        <v>2697026.53</v>
      </c>
      <c r="V541" s="9">
        <v>5792687.36</v>
      </c>
      <c r="W541" s="9">
        <v>3441647.41</v>
      </c>
      <c r="X541" s="9">
        <v>2514014.45</v>
      </c>
      <c r="Y541" s="9">
        <v>342719.7</v>
      </c>
      <c r="Z541" s="9">
        <v>0</v>
      </c>
      <c r="AA541" s="9">
        <v>0</v>
      </c>
      <c r="AB541" s="9">
        <v>0</v>
      </c>
      <c r="AC541" s="9">
        <v>0</v>
      </c>
      <c r="AD541" s="9">
        <v>548657624.79</v>
      </c>
      <c r="AE541" s="9">
        <v>307034797.36</v>
      </c>
      <c r="AF541" s="9">
        <v>384592526.01</v>
      </c>
      <c r="AG541" s="9">
        <v>419340621.89</v>
      </c>
      <c r="AH541" s="9">
        <v>266744314.56</v>
      </c>
      <c r="AI541" s="9">
        <v>133408759.21</v>
      </c>
      <c r="AJ541" s="9">
        <v>112975730.17</v>
      </c>
      <c r="AK541" s="9">
        <v>123079960.55</v>
      </c>
      <c r="AL541" s="9">
        <v>178908610.58</v>
      </c>
      <c r="AM541" s="2">
        <f t="shared" si="98"/>
        <v>773327162.41</v>
      </c>
      <c r="AN541" s="2">
        <f t="shared" si="102"/>
        <v>238725615.74</v>
      </c>
      <c r="AO541" s="2">
        <f t="shared" si="103"/>
        <v>-19281552.79</v>
      </c>
      <c r="AP541" s="2">
        <f t="shared" si="104"/>
        <v>-765969354.12</v>
      </c>
      <c r="AQ541" s="2">
        <f t="shared" si="105"/>
        <v>386111863.44</v>
      </c>
      <c r="AR541" s="2">
        <f t="shared" si="106"/>
        <v>324933575.81</v>
      </c>
      <c r="AS541" s="2">
        <f t="shared" si="107"/>
        <v>557402165.09</v>
      </c>
      <c r="AT541" s="2">
        <f t="shared" si="108"/>
        <v>436347199.04</v>
      </c>
      <c r="AU541" s="2">
        <f t="shared" si="109"/>
        <v>290948363.95</v>
      </c>
      <c r="AV541" s="3">
        <f t="shared" si="99"/>
        <v>0.114735744622739</v>
      </c>
      <c r="AW541" s="3">
        <f t="shared" si="100"/>
        <v>0.149026444044447</v>
      </c>
      <c r="AX541" s="3" t="e">
        <f t="shared" si="101"/>
        <v>#NUM!</v>
      </c>
    </row>
    <row r="542" spans="1:50">
      <c r="A542" s="8" t="s">
        <v>1096</v>
      </c>
      <c r="B542" s="8" t="s">
        <v>1097</v>
      </c>
      <c r="C542" s="9">
        <v>10777713147</v>
      </c>
      <c r="D542" s="9">
        <v>7207452452</v>
      </c>
      <c r="E542" s="9">
        <v>4238719317</v>
      </c>
      <c r="F542" s="9">
        <v>3492157669</v>
      </c>
      <c r="G542" s="9">
        <v>2766349249</v>
      </c>
      <c r="H542" s="9">
        <v>1820257754</v>
      </c>
      <c r="I542" s="9">
        <v>1952649963</v>
      </c>
      <c r="J542" s="9">
        <v>1118453315</v>
      </c>
      <c r="K542" s="9">
        <v>370110221</v>
      </c>
      <c r="L542" s="9">
        <v>918939819</v>
      </c>
      <c r="M542" s="9">
        <v>776661660</v>
      </c>
      <c r="N542" s="9">
        <v>712259066</v>
      </c>
      <c r="O542" s="9">
        <v>150955399</v>
      </c>
      <c r="P542" s="9">
        <v>113531056</v>
      </c>
      <c r="Q542" s="9">
        <v>0</v>
      </c>
      <c r="R542" s="9">
        <v>0</v>
      </c>
      <c r="S542" s="9">
        <v>0</v>
      </c>
      <c r="T542" s="9">
        <v>0</v>
      </c>
      <c r="U542" s="9">
        <v>109158847</v>
      </c>
      <c r="V542" s="9">
        <v>78047835</v>
      </c>
      <c r="W542" s="9">
        <v>77815366</v>
      </c>
      <c r="X542" s="9">
        <v>59549289</v>
      </c>
      <c r="Y542" s="9">
        <v>61108880</v>
      </c>
      <c r="Z542" s="9">
        <v>0</v>
      </c>
      <c r="AA542" s="9">
        <v>0</v>
      </c>
      <c r="AB542" s="9">
        <v>1060481</v>
      </c>
      <c r="AC542" s="9">
        <v>0</v>
      </c>
      <c r="AD542" s="9">
        <v>1058414313</v>
      </c>
      <c r="AE542" s="9">
        <v>460252973</v>
      </c>
      <c r="AF542" s="9">
        <v>490421396</v>
      </c>
      <c r="AG542" s="9">
        <v>447657156</v>
      </c>
      <c r="AH542" s="9">
        <v>305779090</v>
      </c>
      <c r="AI542" s="9">
        <v>123336286</v>
      </c>
      <c r="AJ542" s="9">
        <v>94831996</v>
      </c>
      <c r="AK542" s="9">
        <v>62885795</v>
      </c>
      <c r="AL542" s="9">
        <v>16923098</v>
      </c>
      <c r="AM542" s="2">
        <f t="shared" si="98"/>
        <v>10747397500</v>
      </c>
      <c r="AN542" s="2">
        <f t="shared" si="102"/>
        <v>7601908974</v>
      </c>
      <c r="AO542" s="2">
        <f t="shared" si="103"/>
        <v>4538372353</v>
      </c>
      <c r="AP542" s="2">
        <f t="shared" si="104"/>
        <v>3255005201</v>
      </c>
      <c r="AQ542" s="2">
        <f t="shared" si="105"/>
        <v>2635210095</v>
      </c>
      <c r="AR542" s="2">
        <f t="shared" si="106"/>
        <v>1696921468</v>
      </c>
      <c r="AS542" s="2">
        <f t="shared" si="107"/>
        <v>1857817967</v>
      </c>
      <c r="AT542" s="2">
        <f t="shared" si="108"/>
        <v>1056628001</v>
      </c>
      <c r="AU542" s="2">
        <f t="shared" si="109"/>
        <v>353187123</v>
      </c>
      <c r="AV542" s="3">
        <f t="shared" si="99"/>
        <v>0.461540784722497</v>
      </c>
      <c r="AW542" s="3">
        <f t="shared" si="100"/>
        <v>0.324639231427324</v>
      </c>
      <c r="AX542" s="3">
        <f t="shared" si="101"/>
        <v>0.447964133180597</v>
      </c>
    </row>
    <row r="543" spans="1:50">
      <c r="A543" s="8" t="s">
        <v>1098</v>
      </c>
      <c r="B543" s="8" t="s">
        <v>1099</v>
      </c>
      <c r="C543" s="9">
        <v>-2800338882.78</v>
      </c>
      <c r="D543" s="9">
        <v>-3402967074.04</v>
      </c>
      <c r="E543" s="9">
        <v>-1523458244.39</v>
      </c>
      <c r="F543" s="9">
        <v>2163607505.39</v>
      </c>
      <c r="G543" s="9">
        <v>1730174564.57</v>
      </c>
      <c r="H543" s="9">
        <v>1303685863.9</v>
      </c>
      <c r="I543" s="9">
        <v>1326233674.37</v>
      </c>
      <c r="J543" s="9">
        <v>468902701.44</v>
      </c>
      <c r="K543" s="9">
        <v>369297308.74</v>
      </c>
      <c r="L543" s="9">
        <v>564930878</v>
      </c>
      <c r="M543" s="9">
        <v>596242979</v>
      </c>
      <c r="N543" s="9">
        <v>750305028</v>
      </c>
      <c r="O543" s="9">
        <v>858753519</v>
      </c>
      <c r="P543" s="9">
        <v>997219682</v>
      </c>
      <c r="Q543" s="9">
        <v>526341511</v>
      </c>
      <c r="R543" s="9">
        <v>339608349</v>
      </c>
      <c r="S543" s="9">
        <v>63325035.7</v>
      </c>
      <c r="T543" s="9">
        <v>9899598.82</v>
      </c>
      <c r="U543" s="9">
        <v>616770</v>
      </c>
      <c r="V543" s="9">
        <v>10970275.82</v>
      </c>
      <c r="W543" s="9">
        <v>7497526.89</v>
      </c>
      <c r="X543" s="9">
        <v>8479266.12</v>
      </c>
      <c r="Y543" s="9">
        <v>10640874.16</v>
      </c>
      <c r="Z543" s="9">
        <v>6918038.17</v>
      </c>
      <c r="AA543" s="9">
        <v>6130323.7</v>
      </c>
      <c r="AB543" s="9">
        <v>3398169.91</v>
      </c>
      <c r="AC543" s="9">
        <v>0</v>
      </c>
      <c r="AD543" s="9">
        <v>247860770.07</v>
      </c>
      <c r="AE543" s="9">
        <v>3791570147.36</v>
      </c>
      <c r="AF543" s="9">
        <v>2565748610.19</v>
      </c>
      <c r="AG543" s="9">
        <v>5397726636.77</v>
      </c>
      <c r="AH543" s="9">
        <v>2120419910.48</v>
      </c>
      <c r="AI543" s="9">
        <v>989614914.45</v>
      </c>
      <c r="AJ543" s="9">
        <v>539895733.55</v>
      </c>
      <c r="AK543" s="9">
        <v>700556350.74</v>
      </c>
      <c r="AL543" s="9">
        <v>2254600150.18</v>
      </c>
      <c r="AM543" s="2">
        <f t="shared" si="98"/>
        <v>-2482652004.85</v>
      </c>
      <c r="AN543" s="2">
        <f t="shared" si="102"/>
        <v>-6587323966.58</v>
      </c>
      <c r="AO543" s="2">
        <f t="shared" si="103"/>
        <v>-3331404299.69</v>
      </c>
      <c r="AP543" s="2">
        <f t="shared" si="104"/>
        <v>-2366886346.26</v>
      </c>
      <c r="AQ543" s="2">
        <f t="shared" si="105"/>
        <v>617615210.25</v>
      </c>
      <c r="AR543" s="2">
        <f t="shared" si="106"/>
        <v>847330498.62</v>
      </c>
      <c r="AS543" s="2">
        <f t="shared" si="107"/>
        <v>1132076613.52</v>
      </c>
      <c r="AT543" s="2">
        <f t="shared" si="108"/>
        <v>-164930443.69</v>
      </c>
      <c r="AU543" s="2">
        <f t="shared" si="109"/>
        <v>-1875403242.62</v>
      </c>
      <c r="AV543" s="3">
        <f t="shared" si="99"/>
        <v>0.0316578504673213</v>
      </c>
      <c r="AW543" s="3">
        <f t="shared" si="100"/>
        <v>-2.32080764219125</v>
      </c>
      <c r="AX543" s="3">
        <f t="shared" si="101"/>
        <v>0.0395541670724011</v>
      </c>
    </row>
    <row r="544" spans="1:50">
      <c r="A544" s="8" t="s">
        <v>1100</v>
      </c>
      <c r="B544" s="8" t="s">
        <v>1101</v>
      </c>
      <c r="C544" s="9">
        <v>-394332743.88</v>
      </c>
      <c r="D544" s="9">
        <v>352388842.48</v>
      </c>
      <c r="E544" s="9">
        <v>588130952.06</v>
      </c>
      <c r="F544" s="9">
        <v>411282498.33</v>
      </c>
      <c r="G544" s="9">
        <v>155675610.94</v>
      </c>
      <c r="H544" s="9">
        <v>-199474656.94</v>
      </c>
      <c r="I544" s="9">
        <v>77542312.69</v>
      </c>
      <c r="J544" s="9">
        <v>37089740.39</v>
      </c>
      <c r="K544" s="9">
        <v>368198332.5</v>
      </c>
      <c r="L544" s="9">
        <v>16136354.5</v>
      </c>
      <c r="M544" s="9">
        <v>11751733.8</v>
      </c>
      <c r="N544" s="9">
        <v>12350219.9</v>
      </c>
      <c r="O544" s="9">
        <v>11188035.8</v>
      </c>
      <c r="P544" s="9">
        <v>10985973.7</v>
      </c>
      <c r="Q544" s="9">
        <v>10552604.7</v>
      </c>
      <c r="R544" s="9">
        <v>10804514.1</v>
      </c>
      <c r="S544" s="9">
        <v>10803319</v>
      </c>
      <c r="T544" s="9">
        <v>11400878.4</v>
      </c>
      <c r="U544" s="9">
        <v>1758719.37</v>
      </c>
      <c r="V544" s="9">
        <v>1865817.53</v>
      </c>
      <c r="W544" s="9">
        <v>1685258.63</v>
      </c>
      <c r="X544" s="9">
        <v>1277206.74</v>
      </c>
      <c r="Y544" s="9">
        <v>105017.7</v>
      </c>
      <c r="Z544" s="9">
        <v>0</v>
      </c>
      <c r="AA544" s="9">
        <v>0</v>
      </c>
      <c r="AB544" s="9">
        <v>0</v>
      </c>
      <c r="AC544" s="9">
        <v>0</v>
      </c>
      <c r="AD544" s="9">
        <v>13950321.27</v>
      </c>
      <c r="AE544" s="9">
        <v>134324190.57</v>
      </c>
      <c r="AF544" s="9">
        <v>13543158.41</v>
      </c>
      <c r="AG544" s="9">
        <v>11686758.28</v>
      </c>
      <c r="AH544" s="9">
        <v>15269258.8</v>
      </c>
      <c r="AI544" s="9">
        <v>1591860.21</v>
      </c>
      <c r="AJ544" s="9">
        <v>2308809.76</v>
      </c>
      <c r="AK544" s="9">
        <v>8510431</v>
      </c>
      <c r="AL544" s="9">
        <v>4722107.78</v>
      </c>
      <c r="AM544" s="2">
        <f t="shared" si="98"/>
        <v>-390387991.28</v>
      </c>
      <c r="AN544" s="2">
        <f t="shared" si="102"/>
        <v>231682203.24</v>
      </c>
      <c r="AO544" s="2">
        <f t="shared" si="103"/>
        <v>588623272.18</v>
      </c>
      <c r="AP544" s="2">
        <f t="shared" si="104"/>
        <v>412060982.59</v>
      </c>
      <c r="AQ544" s="2">
        <f t="shared" si="105"/>
        <v>151497343.54</v>
      </c>
      <c r="AR544" s="2">
        <f t="shared" si="106"/>
        <v>-190513912.45</v>
      </c>
      <c r="AS544" s="2">
        <f t="shared" si="107"/>
        <v>86038017.03</v>
      </c>
      <c r="AT544" s="2">
        <f t="shared" si="108"/>
        <v>39382628.39</v>
      </c>
      <c r="AU544" s="2">
        <f t="shared" si="109"/>
        <v>374877103.12</v>
      </c>
      <c r="AV544" s="3">
        <f t="shared" si="99"/>
        <v>-2.00451492244113</v>
      </c>
      <c r="AW544" s="3">
        <f t="shared" si="100"/>
        <v>-2.2084210628292</v>
      </c>
      <c r="AX544" s="3">
        <f t="shared" si="101"/>
        <v>0.015887063011667</v>
      </c>
    </row>
    <row r="545" spans="1:50">
      <c r="A545" s="8" t="s">
        <v>1102</v>
      </c>
      <c r="B545" s="8" t="s">
        <v>1103</v>
      </c>
      <c r="C545" s="9">
        <v>658856389.83</v>
      </c>
      <c r="D545" s="9">
        <v>617259734.25</v>
      </c>
      <c r="E545" s="9">
        <v>535810924.27</v>
      </c>
      <c r="F545" s="9">
        <v>494693629.17</v>
      </c>
      <c r="G545" s="9">
        <v>467711105.26</v>
      </c>
      <c r="H545" s="9">
        <v>427268838.04</v>
      </c>
      <c r="I545" s="9">
        <v>425080245.11</v>
      </c>
      <c r="J545" s="9">
        <v>552741085.64</v>
      </c>
      <c r="K545" s="9">
        <v>366388072.49</v>
      </c>
      <c r="L545" s="9">
        <v>594228002</v>
      </c>
      <c r="M545" s="9">
        <v>535117671</v>
      </c>
      <c r="N545" s="9">
        <v>319431895</v>
      </c>
      <c r="O545" s="9">
        <v>249251074</v>
      </c>
      <c r="P545" s="9">
        <v>218858901</v>
      </c>
      <c r="Q545" s="9">
        <v>224043010</v>
      </c>
      <c r="R545" s="9">
        <v>210184318</v>
      </c>
      <c r="S545" s="9">
        <v>193454218</v>
      </c>
      <c r="T545" s="9">
        <v>164455026</v>
      </c>
      <c r="U545" s="9">
        <v>112477895.6</v>
      </c>
      <c r="V545" s="9">
        <v>66414479.42</v>
      </c>
      <c r="W545" s="9">
        <v>27135684.94</v>
      </c>
      <c r="X545" s="9">
        <v>6624877.17</v>
      </c>
      <c r="Y545" s="9">
        <v>7820761.78</v>
      </c>
      <c r="Z545" s="9">
        <v>6817827.26</v>
      </c>
      <c r="AA545" s="9">
        <v>1977651.37</v>
      </c>
      <c r="AB545" s="9">
        <v>2864022.03</v>
      </c>
      <c r="AC545" s="9">
        <v>2847681.86</v>
      </c>
      <c r="AD545" s="9">
        <v>653369410.5</v>
      </c>
      <c r="AE545" s="9">
        <v>670069101.28</v>
      </c>
      <c r="AF545" s="9">
        <v>727605255.49</v>
      </c>
      <c r="AG545" s="9">
        <v>463942960.09</v>
      </c>
      <c r="AH545" s="9">
        <v>662912913.3</v>
      </c>
      <c r="AI545" s="9">
        <v>347561231.02</v>
      </c>
      <c r="AJ545" s="9">
        <v>352374424.32</v>
      </c>
      <c r="AK545" s="9">
        <v>332236532.66</v>
      </c>
      <c r="AL545" s="9">
        <v>372492618.02</v>
      </c>
      <c r="AM545" s="2">
        <f t="shared" si="98"/>
        <v>712192876.93</v>
      </c>
      <c r="AN545" s="2">
        <f t="shared" si="102"/>
        <v>548722783.39</v>
      </c>
      <c r="AO545" s="2">
        <f t="shared" si="103"/>
        <v>154773248.72</v>
      </c>
      <c r="AP545" s="2">
        <f t="shared" si="104"/>
        <v>286626620.25</v>
      </c>
      <c r="AQ545" s="2">
        <f t="shared" si="105"/>
        <v>31477854.74</v>
      </c>
      <c r="AR545" s="2">
        <f t="shared" si="106"/>
        <v>310568444.28</v>
      </c>
      <c r="AS545" s="2">
        <f t="shared" si="107"/>
        <v>284867790.16</v>
      </c>
      <c r="AT545" s="2">
        <f t="shared" si="108"/>
        <v>416822793.01</v>
      </c>
      <c r="AU545" s="2">
        <f t="shared" si="109"/>
        <v>161198162.33</v>
      </c>
      <c r="AV545" s="3">
        <f t="shared" si="99"/>
        <v>0.179486732066712</v>
      </c>
      <c r="AW545" s="3">
        <f t="shared" si="100"/>
        <v>0.866029476575802</v>
      </c>
      <c r="AX545" s="3">
        <f t="shared" si="101"/>
        <v>0.100675769762486</v>
      </c>
    </row>
    <row r="546" spans="1:50">
      <c r="A546" s="8" t="s">
        <v>1104</v>
      </c>
      <c r="B546" s="8" t="s">
        <v>1105</v>
      </c>
      <c r="C546" s="9">
        <v>421783006.33</v>
      </c>
      <c r="D546" s="9">
        <v>383695074.99</v>
      </c>
      <c r="E546" s="9">
        <v>626238234.25</v>
      </c>
      <c r="F546" s="9">
        <v>331661721.75</v>
      </c>
      <c r="G546" s="9">
        <v>94335732.74</v>
      </c>
      <c r="H546" s="9">
        <v>486402025.25</v>
      </c>
      <c r="I546" s="9">
        <v>455967374</v>
      </c>
      <c r="J546" s="9">
        <v>381382920.63</v>
      </c>
      <c r="K546" s="9">
        <v>365742800.2</v>
      </c>
      <c r="L546" s="9">
        <v>133497533</v>
      </c>
      <c r="M546" s="9">
        <v>131559296</v>
      </c>
      <c r="N546" s="9">
        <v>115397871</v>
      </c>
      <c r="O546" s="9">
        <v>85155485.8</v>
      </c>
      <c r="P546" s="9">
        <v>79698554.2</v>
      </c>
      <c r="Q546" s="9">
        <v>62809524</v>
      </c>
      <c r="R546" s="9">
        <v>35466700.9</v>
      </c>
      <c r="S546" s="9">
        <v>15359693.8</v>
      </c>
      <c r="T546" s="9">
        <v>62544222.6</v>
      </c>
      <c r="U546" s="9">
        <v>38211329.79</v>
      </c>
      <c r="V546" s="9">
        <v>39585401.31</v>
      </c>
      <c r="W546" s="9">
        <v>38332123.09</v>
      </c>
      <c r="X546" s="9">
        <v>32006623.3</v>
      </c>
      <c r="Y546" s="9">
        <v>28784041.59</v>
      </c>
      <c r="Z546" s="9">
        <v>13212733.79</v>
      </c>
      <c r="AA546" s="9">
        <v>18140861.28</v>
      </c>
      <c r="AB546" s="9">
        <v>3526922.87</v>
      </c>
      <c r="AC546" s="9">
        <v>1478535.4</v>
      </c>
      <c r="AD546" s="9">
        <v>266644708.26</v>
      </c>
      <c r="AE546" s="9">
        <v>206727671.37</v>
      </c>
      <c r="AF546" s="9">
        <v>165176395.96</v>
      </c>
      <c r="AG546" s="9">
        <v>124035078.66</v>
      </c>
      <c r="AH546" s="9">
        <v>131010413.51</v>
      </c>
      <c r="AI546" s="9">
        <v>195547318.68</v>
      </c>
      <c r="AJ546" s="9">
        <v>235446705.97</v>
      </c>
      <c r="AK546" s="9">
        <v>86372990.32</v>
      </c>
      <c r="AL546" s="9">
        <v>45556454.34</v>
      </c>
      <c r="AM546" s="2">
        <f t="shared" si="98"/>
        <v>326847160.86</v>
      </c>
      <c r="AN546" s="2">
        <f t="shared" si="102"/>
        <v>348112100.93</v>
      </c>
      <c r="AO546" s="2">
        <f t="shared" si="103"/>
        <v>614791832.38</v>
      </c>
      <c r="AP546" s="2">
        <f t="shared" si="104"/>
        <v>324788752.19</v>
      </c>
      <c r="AQ546" s="2">
        <f t="shared" si="105"/>
        <v>71807915.02</v>
      </c>
      <c r="AR546" s="2">
        <f t="shared" si="106"/>
        <v>366876964.36</v>
      </c>
      <c r="AS546" s="2">
        <f t="shared" si="107"/>
        <v>274128230.21</v>
      </c>
      <c r="AT546" s="2">
        <f t="shared" si="108"/>
        <v>313896546.98</v>
      </c>
      <c r="AU546" s="2">
        <f t="shared" si="109"/>
        <v>384209103.86</v>
      </c>
      <c r="AV546" s="3">
        <f t="shared" si="99"/>
        <v>-0.0178056043775894</v>
      </c>
      <c r="AW546" s="3">
        <f t="shared" si="100"/>
        <v>0.354049309292382</v>
      </c>
      <c r="AX546" s="3">
        <f t="shared" si="101"/>
        <v>-0.0276135727793779</v>
      </c>
    </row>
    <row r="547" spans="1:50">
      <c r="A547" s="8" t="s">
        <v>1106</v>
      </c>
      <c r="B547" s="8" t="s">
        <v>1107</v>
      </c>
      <c r="C547" s="9">
        <v>-1823911349.24</v>
      </c>
      <c r="D547" s="9">
        <v>-1728591191.47</v>
      </c>
      <c r="E547" s="9">
        <v>66721504.37</v>
      </c>
      <c r="F547" s="9">
        <v>95403615.83</v>
      </c>
      <c r="G547" s="9">
        <v>724768806.15</v>
      </c>
      <c r="H547" s="9">
        <v>513516901.47</v>
      </c>
      <c r="I547" s="9">
        <v>372369710.85</v>
      </c>
      <c r="J547" s="9">
        <v>300465460.58</v>
      </c>
      <c r="K547" s="9">
        <v>365719031.39</v>
      </c>
      <c r="L547" s="9">
        <v>1100288010</v>
      </c>
      <c r="M547" s="9">
        <v>885184226</v>
      </c>
      <c r="N547" s="9">
        <v>697579914</v>
      </c>
      <c r="O547" s="9">
        <v>530852050</v>
      </c>
      <c r="P547" s="9">
        <v>467739035</v>
      </c>
      <c r="Q547" s="9">
        <v>480579938</v>
      </c>
      <c r="R547" s="9">
        <v>398735529</v>
      </c>
      <c r="S547" s="9">
        <v>372124539</v>
      </c>
      <c r="T547" s="9">
        <v>336325135</v>
      </c>
      <c r="U547" s="9">
        <v>43505392.96</v>
      </c>
      <c r="V547" s="9">
        <v>38370775.39</v>
      </c>
      <c r="W547" s="9">
        <v>38455113.3</v>
      </c>
      <c r="X547" s="9">
        <v>25829663.79</v>
      </c>
      <c r="Y547" s="9">
        <v>19034576.09</v>
      </c>
      <c r="Z547" s="9">
        <v>5164350.6</v>
      </c>
      <c r="AA547" s="9">
        <v>4793632.48</v>
      </c>
      <c r="AB547" s="9">
        <v>2767302.35</v>
      </c>
      <c r="AC547" s="9">
        <v>3230848.78</v>
      </c>
      <c r="AD547" s="9">
        <v>2132984510.08</v>
      </c>
      <c r="AE547" s="9">
        <v>1845647733.94</v>
      </c>
      <c r="AF547" s="9">
        <v>2701508574.03</v>
      </c>
      <c r="AG547" s="9">
        <v>2583938113.74</v>
      </c>
      <c r="AH547" s="9">
        <v>1594260468.64</v>
      </c>
      <c r="AI547" s="9">
        <v>642919130.44</v>
      </c>
      <c r="AJ547" s="9">
        <v>360460584.64</v>
      </c>
      <c r="AK547" s="9">
        <v>350101774.45</v>
      </c>
      <c r="AL547" s="9">
        <v>592554031.81</v>
      </c>
      <c r="AM547" s="2">
        <f t="shared" si="98"/>
        <v>-2813102456.36</v>
      </c>
      <c r="AN547" s="2">
        <f t="shared" si="102"/>
        <v>-2650683924.02</v>
      </c>
      <c r="AO547" s="2">
        <f t="shared" si="103"/>
        <v>-1898752042.36</v>
      </c>
      <c r="AP547" s="2">
        <f t="shared" si="104"/>
        <v>-1931852784.12</v>
      </c>
      <c r="AQ547" s="2">
        <f t="shared" si="105"/>
        <v>-382718051.4</v>
      </c>
      <c r="AR547" s="2">
        <f t="shared" si="106"/>
        <v>356342059.63</v>
      </c>
      <c r="AS547" s="2">
        <f t="shared" si="107"/>
        <v>415438287.69</v>
      </c>
      <c r="AT547" s="2">
        <f t="shared" si="108"/>
        <v>325255527.48</v>
      </c>
      <c r="AU547" s="2">
        <f t="shared" si="109"/>
        <v>112720983.36</v>
      </c>
      <c r="AV547" s="3">
        <f t="shared" si="99"/>
        <v>-2.42969141393584</v>
      </c>
      <c r="AW547" s="3">
        <f t="shared" si="100"/>
        <v>0.490257515299447</v>
      </c>
      <c r="AX547" s="3" t="e">
        <f t="shared" si="101"/>
        <v>#NUM!</v>
      </c>
    </row>
    <row r="548" spans="1:50">
      <c r="A548" s="8" t="s">
        <v>1108</v>
      </c>
      <c r="B548" s="8" t="s">
        <v>1109</v>
      </c>
      <c r="C548" s="9">
        <v>431999273.14</v>
      </c>
      <c r="D548" s="9">
        <v>397337292.45</v>
      </c>
      <c r="E548" s="9">
        <v>339128749.22</v>
      </c>
      <c r="F548" s="9">
        <v>513986015.68</v>
      </c>
      <c r="G548" s="9">
        <v>380591418.06</v>
      </c>
      <c r="H548" s="9">
        <v>372626611.96</v>
      </c>
      <c r="I548" s="9">
        <v>295498862.87</v>
      </c>
      <c r="J548" s="9">
        <v>329934506.78</v>
      </c>
      <c r="K548" s="9">
        <v>365053584.21</v>
      </c>
      <c r="L548" s="9">
        <v>192253290</v>
      </c>
      <c r="M548" s="9">
        <v>223147972</v>
      </c>
      <c r="N548" s="9">
        <v>219229380</v>
      </c>
      <c r="O548" s="9">
        <v>221227540</v>
      </c>
      <c r="P548" s="9">
        <v>208125569</v>
      </c>
      <c r="Q548" s="9">
        <v>182657300</v>
      </c>
      <c r="R548" s="9">
        <v>174287869</v>
      </c>
      <c r="S548" s="9">
        <v>174552464</v>
      </c>
      <c r="T548" s="9">
        <v>174430856</v>
      </c>
      <c r="U548" s="9">
        <v>9638462.29</v>
      </c>
      <c r="V548" s="9">
        <v>10645236.52</v>
      </c>
      <c r="W548" s="9">
        <v>9439909.89</v>
      </c>
      <c r="X548" s="9">
        <v>1026741.85</v>
      </c>
      <c r="Y548" s="9">
        <v>976048.04</v>
      </c>
      <c r="Z548" s="9">
        <v>669908.79</v>
      </c>
      <c r="AA548" s="9">
        <v>303852.77</v>
      </c>
      <c r="AB548" s="9">
        <v>0</v>
      </c>
      <c r="AC548" s="9">
        <v>0</v>
      </c>
      <c r="AD548" s="9">
        <v>108531487.52</v>
      </c>
      <c r="AE548" s="9">
        <v>57999025.4</v>
      </c>
      <c r="AF548" s="9">
        <v>79738628.28</v>
      </c>
      <c r="AG548" s="9">
        <v>334290949.36</v>
      </c>
      <c r="AH548" s="9">
        <v>163890687.17</v>
      </c>
      <c r="AI548" s="9">
        <v>91596579.93</v>
      </c>
      <c r="AJ548" s="9">
        <v>174475465.59</v>
      </c>
      <c r="AK548" s="9">
        <v>135099204.34</v>
      </c>
      <c r="AL548" s="9">
        <v>218845963.15</v>
      </c>
      <c r="AM548" s="2">
        <f t="shared" si="98"/>
        <v>525359537.91</v>
      </c>
      <c r="AN548" s="2">
        <f t="shared" si="102"/>
        <v>573131475.57</v>
      </c>
      <c r="AO548" s="2">
        <f t="shared" si="103"/>
        <v>488059410.83</v>
      </c>
      <c r="AP548" s="2">
        <f t="shared" si="104"/>
        <v>401949348.17</v>
      </c>
      <c r="AQ548" s="2">
        <f t="shared" si="105"/>
        <v>425802347.93</v>
      </c>
      <c r="AR548" s="2">
        <f t="shared" si="106"/>
        <v>464357240.82</v>
      </c>
      <c r="AS548" s="2">
        <f t="shared" si="107"/>
        <v>295615119.05</v>
      </c>
      <c r="AT548" s="2">
        <f t="shared" si="108"/>
        <v>369387766.44</v>
      </c>
      <c r="AU548" s="2">
        <f t="shared" si="109"/>
        <v>320638477.06</v>
      </c>
      <c r="AV548" s="3">
        <f t="shared" si="99"/>
        <v>0.0563960679209485</v>
      </c>
      <c r="AW548" s="3">
        <f t="shared" si="100"/>
        <v>0.0429169211862539</v>
      </c>
      <c r="AX548" s="3">
        <f t="shared" si="101"/>
        <v>0.0383870945923395</v>
      </c>
    </row>
    <row r="549" spans="1:50">
      <c r="A549" s="8" t="s">
        <v>1110</v>
      </c>
      <c r="B549" s="8" t="s">
        <v>1111</v>
      </c>
      <c r="C549" s="9">
        <v>987816331.02</v>
      </c>
      <c r="D549" s="9">
        <v>866806336.55</v>
      </c>
      <c r="E549" s="9">
        <v>963065792.65</v>
      </c>
      <c r="F549" s="9">
        <v>636810606.14</v>
      </c>
      <c r="G549" s="9">
        <v>665219501.03</v>
      </c>
      <c r="H549" s="9">
        <v>253408117.19</v>
      </c>
      <c r="I549" s="9">
        <v>360394069.76</v>
      </c>
      <c r="J549" s="9">
        <v>445783391.62</v>
      </c>
      <c r="K549" s="9">
        <v>364031981.91</v>
      </c>
      <c r="L549" s="9">
        <v>372318762</v>
      </c>
      <c r="M549" s="9">
        <v>355283687</v>
      </c>
      <c r="N549" s="9">
        <v>357595113</v>
      </c>
      <c r="O549" s="9">
        <v>301391311</v>
      </c>
      <c r="P549" s="9">
        <v>293696347</v>
      </c>
      <c r="Q549" s="9">
        <v>288702340</v>
      </c>
      <c r="R549" s="9">
        <v>279289965</v>
      </c>
      <c r="S549" s="9">
        <v>186587346</v>
      </c>
      <c r="T549" s="9">
        <v>176671632</v>
      </c>
      <c r="U549" s="9">
        <v>21865779</v>
      </c>
      <c r="V549" s="9">
        <v>27209657.67</v>
      </c>
      <c r="W549" s="9">
        <v>20972975.51</v>
      </c>
      <c r="X549" s="9">
        <v>19239567.08</v>
      </c>
      <c r="Y549" s="9">
        <v>15136724</v>
      </c>
      <c r="Z549" s="9">
        <v>12246216.52</v>
      </c>
      <c r="AA549" s="9">
        <v>4125812.53</v>
      </c>
      <c r="AB549" s="9">
        <v>2814542.7</v>
      </c>
      <c r="AC549" s="9">
        <v>2480793.08</v>
      </c>
      <c r="AD549" s="9">
        <v>952233314.79</v>
      </c>
      <c r="AE549" s="9">
        <v>678041818.95</v>
      </c>
      <c r="AF549" s="9">
        <v>556711287.9</v>
      </c>
      <c r="AG549" s="9">
        <v>807737995.91</v>
      </c>
      <c r="AH549" s="9">
        <v>788902335.41</v>
      </c>
      <c r="AI549" s="9">
        <v>647563940.82</v>
      </c>
      <c r="AJ549" s="9">
        <v>553025414.84</v>
      </c>
      <c r="AK549" s="9">
        <v>428694221.85</v>
      </c>
      <c r="AL549" s="9">
        <v>414628782.3</v>
      </c>
      <c r="AM549" s="2">
        <f t="shared" si="98"/>
        <v>429767557.23</v>
      </c>
      <c r="AN549" s="2">
        <f t="shared" si="102"/>
        <v>571257862.27</v>
      </c>
      <c r="AO549" s="2">
        <f t="shared" si="103"/>
        <v>784922593.26</v>
      </c>
      <c r="AP549" s="2">
        <f t="shared" si="104"/>
        <v>149703488.31</v>
      </c>
      <c r="AQ549" s="2">
        <f t="shared" si="105"/>
        <v>185150236.62</v>
      </c>
      <c r="AR549" s="2">
        <f t="shared" si="106"/>
        <v>-93207267.11</v>
      </c>
      <c r="AS549" s="2">
        <f t="shared" si="107"/>
        <v>90784432.4499999</v>
      </c>
      <c r="AT549" s="2">
        <f t="shared" si="108"/>
        <v>206491058.47</v>
      </c>
      <c r="AU549" s="2">
        <f t="shared" si="109"/>
        <v>128555624.69</v>
      </c>
      <c r="AV549" s="3">
        <f t="shared" si="99"/>
        <v>0.143504980586866</v>
      </c>
      <c r="AW549" s="3">
        <f t="shared" si="100"/>
        <v>0.183428083905511</v>
      </c>
      <c r="AX549" s="3">
        <f t="shared" si="101"/>
        <v>0.0257073624214774</v>
      </c>
    </row>
    <row r="550" spans="1:50">
      <c r="A550" s="8" t="s">
        <v>1112</v>
      </c>
      <c r="B550" s="8" t="s">
        <v>1113</v>
      </c>
      <c r="C550" s="9">
        <v>287119503.88</v>
      </c>
      <c r="D550" s="9">
        <v>178252533.67</v>
      </c>
      <c r="E550" s="9">
        <v>242222998.47</v>
      </c>
      <c r="F550" s="9">
        <v>205697125.86</v>
      </c>
      <c r="G550" s="9">
        <v>192082252.52</v>
      </c>
      <c r="H550" s="9">
        <v>184680670.5</v>
      </c>
      <c r="I550" s="9">
        <v>360241059.27</v>
      </c>
      <c r="J550" s="9">
        <v>531523952.77</v>
      </c>
      <c r="K550" s="9">
        <v>362956721.17</v>
      </c>
      <c r="L550" s="9">
        <v>117712049</v>
      </c>
      <c r="M550" s="9">
        <v>9872242.64</v>
      </c>
      <c r="N550" s="9">
        <v>9570575.88</v>
      </c>
      <c r="O550" s="9">
        <v>10340861.4</v>
      </c>
      <c r="P550" s="9">
        <v>10653214.4</v>
      </c>
      <c r="Q550" s="9">
        <v>0</v>
      </c>
      <c r="R550" s="9">
        <v>0</v>
      </c>
      <c r="S550" s="9">
        <v>0</v>
      </c>
      <c r="T550" s="9">
        <v>0</v>
      </c>
      <c r="U550" s="9">
        <v>84256906.35</v>
      </c>
      <c r="V550" s="9">
        <v>107019027.72</v>
      </c>
      <c r="W550" s="9">
        <v>113362114.86</v>
      </c>
      <c r="X550" s="9">
        <v>92292219.03</v>
      </c>
      <c r="Y550" s="9">
        <v>79385784.94</v>
      </c>
      <c r="Z550" s="9">
        <v>78236200</v>
      </c>
      <c r="AA550" s="9">
        <v>71227400</v>
      </c>
      <c r="AB550" s="9">
        <v>74845500</v>
      </c>
      <c r="AC550" s="9">
        <v>80918800</v>
      </c>
      <c r="AD550" s="9">
        <v>259197334.57</v>
      </c>
      <c r="AE550" s="9">
        <v>167705691.45</v>
      </c>
      <c r="AF550" s="9">
        <v>254999763.49</v>
      </c>
      <c r="AG550" s="9">
        <v>282374737.74</v>
      </c>
      <c r="AH550" s="9">
        <v>164644061.52</v>
      </c>
      <c r="AI550" s="9">
        <v>178960553.75</v>
      </c>
      <c r="AJ550" s="9">
        <v>167807361.59</v>
      </c>
      <c r="AK550" s="9">
        <v>108712901.62</v>
      </c>
      <c r="AL550" s="9">
        <v>94868930</v>
      </c>
      <c r="AM550" s="2">
        <f t="shared" si="98"/>
        <v>229891124.66</v>
      </c>
      <c r="AN550" s="2">
        <f t="shared" si="102"/>
        <v>127438112.58</v>
      </c>
      <c r="AO550" s="2">
        <f t="shared" si="103"/>
        <v>110155925.72</v>
      </c>
      <c r="AP550" s="2">
        <f t="shared" si="104"/>
        <v>25955468.55</v>
      </c>
      <c r="AQ550" s="2">
        <f t="shared" si="105"/>
        <v>117477190.34</v>
      </c>
      <c r="AR550" s="2">
        <f t="shared" si="106"/>
        <v>83956316.75</v>
      </c>
      <c r="AS550" s="2">
        <f t="shared" si="107"/>
        <v>263661097.68</v>
      </c>
      <c r="AT550" s="2">
        <f t="shared" si="108"/>
        <v>497656551.15</v>
      </c>
      <c r="AU550" s="2">
        <f t="shared" si="109"/>
        <v>349006591.17</v>
      </c>
      <c r="AV550" s="3">
        <f t="shared" si="99"/>
        <v>-0.0453277777900434</v>
      </c>
      <c r="AW550" s="3">
        <f t="shared" si="100"/>
        <v>0.143704238973046</v>
      </c>
      <c r="AX550" s="3">
        <f t="shared" si="101"/>
        <v>-0.351516086386592</v>
      </c>
    </row>
    <row r="551" spans="1:50">
      <c r="A551" s="8" t="s">
        <v>1114</v>
      </c>
      <c r="B551" s="8" t="s">
        <v>1115</v>
      </c>
      <c r="C551" s="9">
        <v>-588940729.11</v>
      </c>
      <c r="D551" s="9">
        <v>-149701660.11</v>
      </c>
      <c r="E551" s="9">
        <v>-322839167.01</v>
      </c>
      <c r="F551" s="9">
        <v>261839479.47</v>
      </c>
      <c r="G551" s="9">
        <v>-96975651.32</v>
      </c>
      <c r="H551" s="9">
        <v>283257641.27</v>
      </c>
      <c r="I551" s="9">
        <v>340396910.57</v>
      </c>
      <c r="J551" s="9">
        <v>293624134.63</v>
      </c>
      <c r="K551" s="9">
        <v>362658996.5</v>
      </c>
      <c r="L551" s="9">
        <v>137195231</v>
      </c>
      <c r="M551" s="9">
        <v>133511528</v>
      </c>
      <c r="N551" s="9">
        <v>150043535</v>
      </c>
      <c r="O551" s="9">
        <v>135007062</v>
      </c>
      <c r="P551" s="9">
        <v>125071976</v>
      </c>
      <c r="Q551" s="9">
        <v>150258551</v>
      </c>
      <c r="R551" s="9">
        <v>76916861.8</v>
      </c>
      <c r="S551" s="9">
        <v>64975377.2</v>
      </c>
      <c r="T551" s="9">
        <v>55503816.1</v>
      </c>
      <c r="U551" s="9">
        <v>2515271.14</v>
      </c>
      <c r="V551" s="9">
        <v>1615773.74</v>
      </c>
      <c r="W551" s="9">
        <v>924581.5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101233497.67</v>
      </c>
      <c r="AE551" s="9">
        <v>209923837.1</v>
      </c>
      <c r="AF551" s="9">
        <v>234946007.89</v>
      </c>
      <c r="AG551" s="9">
        <v>352015227.94</v>
      </c>
      <c r="AH551" s="9">
        <v>529717288.41</v>
      </c>
      <c r="AI551" s="9">
        <v>290660933.36</v>
      </c>
      <c r="AJ551" s="9">
        <v>224598539.02</v>
      </c>
      <c r="AK551" s="9">
        <v>220664274.39</v>
      </c>
      <c r="AL551" s="9">
        <v>116407128.33</v>
      </c>
      <c r="AM551" s="2">
        <f t="shared" si="98"/>
        <v>-550463724.64</v>
      </c>
      <c r="AN551" s="2">
        <f t="shared" si="102"/>
        <v>-224498195.47</v>
      </c>
      <c r="AO551" s="2">
        <f t="shared" si="103"/>
        <v>-406817058.4</v>
      </c>
      <c r="AP551" s="2">
        <f t="shared" si="104"/>
        <v>44831313.53</v>
      </c>
      <c r="AQ551" s="2">
        <f t="shared" si="105"/>
        <v>-501620963.73</v>
      </c>
      <c r="AR551" s="2">
        <f t="shared" si="106"/>
        <v>142855258.91</v>
      </c>
      <c r="AS551" s="2">
        <f t="shared" si="107"/>
        <v>192715233.35</v>
      </c>
      <c r="AT551" s="2">
        <f t="shared" si="108"/>
        <v>137935237.44</v>
      </c>
      <c r="AU551" s="2">
        <f t="shared" si="109"/>
        <v>301755684.27</v>
      </c>
      <c r="AV551" s="3">
        <f t="shared" si="99"/>
        <v>-2.06907491254193</v>
      </c>
      <c r="AW551" s="3">
        <f t="shared" si="100"/>
        <v>0.0187569985647789</v>
      </c>
      <c r="AX551" s="3">
        <f t="shared" si="101"/>
        <v>-0.272240861993239</v>
      </c>
    </row>
    <row r="552" spans="1:50">
      <c r="A552" s="8" t="s">
        <v>1116</v>
      </c>
      <c r="B552" s="8" t="s">
        <v>1117</v>
      </c>
      <c r="C552" s="9">
        <v>1719324578.02</v>
      </c>
      <c r="D552" s="9">
        <v>1801932532.92</v>
      </c>
      <c r="E552" s="9">
        <v>1725306191.17</v>
      </c>
      <c r="F552" s="9">
        <v>1218692899.2</v>
      </c>
      <c r="G552" s="9">
        <v>899085330.05</v>
      </c>
      <c r="H552" s="9">
        <v>679255737.63</v>
      </c>
      <c r="I552" s="9">
        <v>520890606.57</v>
      </c>
      <c r="J552" s="9">
        <v>423192551.24</v>
      </c>
      <c r="K552" s="9">
        <v>361645473.04</v>
      </c>
      <c r="L552" s="9">
        <v>308752761</v>
      </c>
      <c r="M552" s="9">
        <v>211183688</v>
      </c>
      <c r="N552" s="9">
        <v>180719921</v>
      </c>
      <c r="O552" s="9">
        <v>155193633</v>
      </c>
      <c r="P552" s="9">
        <v>138007499</v>
      </c>
      <c r="Q552" s="9">
        <v>116122463</v>
      </c>
      <c r="R552" s="9">
        <v>93615944.9</v>
      </c>
      <c r="S552" s="9">
        <v>55154539.9</v>
      </c>
      <c r="T552" s="9">
        <v>43709627.5</v>
      </c>
      <c r="U552" s="9">
        <v>72831322.44</v>
      </c>
      <c r="V552" s="9">
        <v>54919436.92</v>
      </c>
      <c r="W552" s="9">
        <v>40572478.22</v>
      </c>
      <c r="X552" s="9">
        <v>35547267.58</v>
      </c>
      <c r="Y552" s="9">
        <v>21991587.48</v>
      </c>
      <c r="Z552" s="9">
        <v>10879876.42</v>
      </c>
      <c r="AA552" s="9">
        <v>4516169.26</v>
      </c>
      <c r="AB552" s="9">
        <v>5797471.65</v>
      </c>
      <c r="AC552" s="9">
        <v>4552412.6</v>
      </c>
      <c r="AD552" s="9">
        <v>984395333.19</v>
      </c>
      <c r="AE552" s="9">
        <v>600146740.76</v>
      </c>
      <c r="AF552" s="9">
        <v>563112957.73</v>
      </c>
      <c r="AG552" s="9">
        <v>1071937363.39</v>
      </c>
      <c r="AH552" s="9">
        <v>716083611.72</v>
      </c>
      <c r="AI552" s="9">
        <v>123094811.88</v>
      </c>
      <c r="AJ552" s="9">
        <v>164704253.54</v>
      </c>
      <c r="AK552" s="9">
        <v>126167223.37</v>
      </c>
      <c r="AL552" s="9">
        <v>98954956.57</v>
      </c>
      <c r="AM552" s="2">
        <f t="shared" si="98"/>
        <v>1116513328.27</v>
      </c>
      <c r="AN552" s="2">
        <f t="shared" si="102"/>
        <v>1467888917.08</v>
      </c>
      <c r="AO552" s="2">
        <f t="shared" si="103"/>
        <v>1383485632.66</v>
      </c>
      <c r="AP552" s="2">
        <f t="shared" si="104"/>
        <v>337496436.39</v>
      </c>
      <c r="AQ552" s="2">
        <f t="shared" si="105"/>
        <v>343000804.81</v>
      </c>
      <c r="AR552" s="2">
        <f t="shared" si="106"/>
        <v>683163265.17</v>
      </c>
      <c r="AS552" s="2">
        <f t="shared" si="107"/>
        <v>454318467.19</v>
      </c>
      <c r="AT552" s="2">
        <f t="shared" si="108"/>
        <v>357977339.42</v>
      </c>
      <c r="AU552" s="2">
        <f t="shared" si="109"/>
        <v>310952556.57</v>
      </c>
      <c r="AV552" s="3">
        <f t="shared" si="99"/>
        <v>0.152618354564855</v>
      </c>
      <c r="AW552" s="3">
        <f t="shared" si="100"/>
        <v>0.266233369764956</v>
      </c>
      <c r="AX552" s="3">
        <f t="shared" si="101"/>
        <v>0.0137460537166947</v>
      </c>
    </row>
    <row r="553" spans="1:50">
      <c r="A553" s="8" t="s">
        <v>1118</v>
      </c>
      <c r="B553" s="8" t="s">
        <v>1119</v>
      </c>
      <c r="C553" s="9">
        <v>-1357832006.29</v>
      </c>
      <c r="D553" s="9">
        <v>2211605684.51</v>
      </c>
      <c r="E553" s="9">
        <v>3142121542.37</v>
      </c>
      <c r="F553" s="9">
        <v>2502375865.78</v>
      </c>
      <c r="G553" s="9">
        <v>2099401311.31</v>
      </c>
      <c r="H553" s="9">
        <v>578317114.3</v>
      </c>
      <c r="I553" s="9">
        <v>142365935.22</v>
      </c>
      <c r="J553" s="9">
        <v>280642651.95</v>
      </c>
      <c r="K553" s="9">
        <v>360802711.57</v>
      </c>
      <c r="L553" s="9">
        <v>337861569</v>
      </c>
      <c r="M553" s="9">
        <v>312041589</v>
      </c>
      <c r="N553" s="9">
        <v>302883551</v>
      </c>
      <c r="O553" s="9">
        <v>258454075</v>
      </c>
      <c r="P553" s="9">
        <v>172848189</v>
      </c>
      <c r="Q553" s="9">
        <v>1193353.08</v>
      </c>
      <c r="R553" s="9">
        <v>1203718.74</v>
      </c>
      <c r="S553" s="9">
        <v>1281900.6</v>
      </c>
      <c r="T553" s="9">
        <v>1659661.03</v>
      </c>
      <c r="U553" s="9">
        <v>2682140.05</v>
      </c>
      <c r="V553" s="9">
        <v>5297464.7</v>
      </c>
      <c r="W553" s="9">
        <v>4440418.39</v>
      </c>
      <c r="X553" s="9">
        <v>3598623.02</v>
      </c>
      <c r="Y553" s="9">
        <v>2070717.94</v>
      </c>
      <c r="Z553" s="9">
        <v>117311.28</v>
      </c>
      <c r="AA553" s="9">
        <v>58655.64</v>
      </c>
      <c r="AB553" s="9">
        <v>0</v>
      </c>
      <c r="AC553" s="9">
        <v>0</v>
      </c>
      <c r="AD553" s="9">
        <v>303592659.96</v>
      </c>
      <c r="AE553" s="9">
        <v>190035450.43</v>
      </c>
      <c r="AF553" s="9">
        <v>159101165.13</v>
      </c>
      <c r="AG553" s="9">
        <v>288469127.64</v>
      </c>
      <c r="AH553" s="9">
        <v>401042769.83</v>
      </c>
      <c r="AI553" s="9">
        <v>501619845.45</v>
      </c>
      <c r="AJ553" s="9">
        <v>1906634.71</v>
      </c>
      <c r="AK553" s="9">
        <v>259897.47</v>
      </c>
      <c r="AL553" s="9">
        <v>316859</v>
      </c>
      <c r="AM553" s="2">
        <f t="shared" si="98"/>
        <v>-1320880957.2</v>
      </c>
      <c r="AN553" s="2">
        <f t="shared" si="102"/>
        <v>2338909287.78</v>
      </c>
      <c r="AO553" s="2">
        <f t="shared" si="103"/>
        <v>3290344346.63</v>
      </c>
      <c r="AP553" s="2">
        <f t="shared" si="104"/>
        <v>2475959436.16</v>
      </c>
      <c r="AQ553" s="2">
        <f t="shared" si="105"/>
        <v>1873277448.42</v>
      </c>
      <c r="AR553" s="2">
        <f t="shared" si="106"/>
        <v>78007933.21</v>
      </c>
      <c r="AS553" s="2">
        <f t="shared" si="107"/>
        <v>141721674.89</v>
      </c>
      <c r="AT553" s="2">
        <f t="shared" si="108"/>
        <v>281664655.08</v>
      </c>
      <c r="AU553" s="2">
        <f t="shared" si="109"/>
        <v>362145513.6</v>
      </c>
      <c r="AV553" s="3">
        <f t="shared" si="99"/>
        <v>-2.15462853304094</v>
      </c>
      <c r="AW553" s="3">
        <f t="shared" si="100"/>
        <v>-1.93250746005635</v>
      </c>
      <c r="AX553" s="3">
        <f t="shared" si="101"/>
        <v>0.37766429418038</v>
      </c>
    </row>
    <row r="554" spans="1:50">
      <c r="A554" s="8" t="s">
        <v>1120</v>
      </c>
      <c r="B554" s="8" t="s">
        <v>1121</v>
      </c>
      <c r="C554" s="9">
        <v>-478468971.18</v>
      </c>
      <c r="D554" s="9">
        <v>-67580013.8</v>
      </c>
      <c r="E554" s="9">
        <v>368017553.68</v>
      </c>
      <c r="F554" s="9">
        <v>463482459.69</v>
      </c>
      <c r="G554" s="9">
        <v>419028697.62</v>
      </c>
      <c r="H554" s="9">
        <v>388790331.19</v>
      </c>
      <c r="I554" s="9">
        <v>360995723.54</v>
      </c>
      <c r="J554" s="9">
        <v>382047507.19</v>
      </c>
      <c r="K554" s="9">
        <v>359633268.51</v>
      </c>
      <c r="L554" s="9">
        <v>77481469.2</v>
      </c>
      <c r="M554" s="9">
        <v>29853273.2</v>
      </c>
      <c r="N554" s="9">
        <v>38778406.1</v>
      </c>
      <c r="O554" s="9">
        <v>33756416.1</v>
      </c>
      <c r="P554" s="9">
        <v>35686608.1</v>
      </c>
      <c r="Q554" s="9">
        <v>39115824.5</v>
      </c>
      <c r="R554" s="9">
        <v>35730157.5</v>
      </c>
      <c r="S554" s="9">
        <v>32423472.4</v>
      </c>
      <c r="T554" s="9">
        <v>12640678.3</v>
      </c>
      <c r="U554" s="9">
        <v>1300224.49</v>
      </c>
      <c r="V554" s="9">
        <v>1135116.06</v>
      </c>
      <c r="W554" s="9">
        <v>1484495.62</v>
      </c>
      <c r="X554" s="9">
        <v>2085463.9</v>
      </c>
      <c r="Y554" s="9">
        <v>2309490.9</v>
      </c>
      <c r="Z554" s="9">
        <v>3003538.48</v>
      </c>
      <c r="AA554" s="9">
        <v>250833.31</v>
      </c>
      <c r="AB554" s="9">
        <v>4387.49</v>
      </c>
      <c r="AC554" s="9">
        <v>2193.73</v>
      </c>
      <c r="AD554" s="9">
        <v>374369363.75</v>
      </c>
      <c r="AE554" s="9">
        <v>425306749.94</v>
      </c>
      <c r="AF554" s="9">
        <v>381290546.13</v>
      </c>
      <c r="AG554" s="9">
        <v>237825452.74</v>
      </c>
      <c r="AH554" s="9">
        <v>183110115.67</v>
      </c>
      <c r="AI554" s="9">
        <v>32019717.57</v>
      </c>
      <c r="AJ554" s="9">
        <v>15669020.46</v>
      </c>
      <c r="AK554" s="9">
        <v>13508874.46</v>
      </c>
      <c r="AL554" s="9">
        <v>90967571.78</v>
      </c>
      <c r="AM554" s="2">
        <f t="shared" si="98"/>
        <v>-774056641.24</v>
      </c>
      <c r="AN554" s="2">
        <f t="shared" si="102"/>
        <v>-461898374.48</v>
      </c>
      <c r="AO554" s="2">
        <f t="shared" si="103"/>
        <v>26989909.27</v>
      </c>
      <c r="AP554" s="2">
        <f t="shared" si="104"/>
        <v>261498886.95</v>
      </c>
      <c r="AQ554" s="2">
        <f t="shared" si="105"/>
        <v>273914680.95</v>
      </c>
      <c r="AR554" s="2">
        <f t="shared" si="106"/>
        <v>398889976.6</v>
      </c>
      <c r="AS554" s="2">
        <f t="shared" si="107"/>
        <v>381307693.89</v>
      </c>
      <c r="AT554" s="2">
        <f t="shared" si="108"/>
        <v>400966492.62</v>
      </c>
      <c r="AU554" s="2">
        <f t="shared" si="109"/>
        <v>281308568.76</v>
      </c>
      <c r="AV554" s="3">
        <f t="shared" si="99"/>
        <v>-2.11903406916019</v>
      </c>
      <c r="AW554" s="3">
        <f t="shared" si="100"/>
        <v>-2.23092469964335</v>
      </c>
      <c r="AX554" s="3">
        <f t="shared" si="101"/>
        <v>-0.0120965989241323</v>
      </c>
    </row>
    <row r="555" spans="1:50">
      <c r="A555" s="8" t="s">
        <v>1122</v>
      </c>
      <c r="B555" s="8" t="s">
        <v>1123</v>
      </c>
      <c r="C555" s="9">
        <v>487535117.22</v>
      </c>
      <c r="D555" s="9">
        <v>929815152.2</v>
      </c>
      <c r="E555" s="9">
        <v>569595139.81</v>
      </c>
      <c r="F555" s="9">
        <v>107514561.81</v>
      </c>
      <c r="G555" s="9">
        <v>639246679.02</v>
      </c>
      <c r="H555" s="9">
        <v>500831356.1</v>
      </c>
      <c r="I555" s="9">
        <v>442472433.45</v>
      </c>
      <c r="J555" s="9">
        <v>265500660.81</v>
      </c>
      <c r="K555" s="9">
        <v>359168439.45</v>
      </c>
      <c r="L555" s="9">
        <v>505817198</v>
      </c>
      <c r="M555" s="9">
        <v>420762022</v>
      </c>
      <c r="N555" s="9">
        <v>373433082</v>
      </c>
      <c r="O555" s="9">
        <v>312316604</v>
      </c>
      <c r="P555" s="9">
        <v>261496906</v>
      </c>
      <c r="Q555" s="9">
        <v>224360394</v>
      </c>
      <c r="R555" s="9">
        <v>174576984</v>
      </c>
      <c r="S555" s="9">
        <v>139828291</v>
      </c>
      <c r="T555" s="9">
        <v>125253278</v>
      </c>
      <c r="U555" s="9">
        <v>2450616.2</v>
      </c>
      <c r="V555" s="9">
        <v>2296241.65</v>
      </c>
      <c r="W555" s="9">
        <v>1773250.7</v>
      </c>
      <c r="X555" s="9">
        <v>584818.24</v>
      </c>
      <c r="Y555" s="9">
        <v>48728.06</v>
      </c>
      <c r="Z555" s="9">
        <v>0</v>
      </c>
      <c r="AA555" s="9">
        <v>0</v>
      </c>
      <c r="AB555" s="9">
        <v>0</v>
      </c>
      <c r="AC555" s="9">
        <v>0</v>
      </c>
      <c r="AD555" s="9">
        <v>2434466705.73</v>
      </c>
      <c r="AE555" s="9">
        <v>1276489974.63</v>
      </c>
      <c r="AF555" s="9">
        <v>794309375.33</v>
      </c>
      <c r="AG555" s="9">
        <v>1124500415.64</v>
      </c>
      <c r="AH555" s="9">
        <v>794538378.28</v>
      </c>
      <c r="AI555" s="9">
        <v>732882791.83</v>
      </c>
      <c r="AJ555" s="9">
        <v>524275919.58</v>
      </c>
      <c r="AK555" s="9">
        <v>437062107.83</v>
      </c>
      <c r="AL555" s="9">
        <v>466238561.14</v>
      </c>
      <c r="AM555" s="2">
        <f t="shared" si="98"/>
        <v>-1438663774.31</v>
      </c>
      <c r="AN555" s="2">
        <f t="shared" si="102"/>
        <v>76383441.22</v>
      </c>
      <c r="AO555" s="2">
        <f t="shared" si="103"/>
        <v>150492097.18</v>
      </c>
      <c r="AP555" s="2">
        <f t="shared" si="104"/>
        <v>-704084431.59</v>
      </c>
      <c r="AQ555" s="2">
        <f t="shared" si="105"/>
        <v>106253934.8</v>
      </c>
      <c r="AR555" s="2">
        <f t="shared" si="106"/>
        <v>-7691041.73000002</v>
      </c>
      <c r="AS555" s="2">
        <f t="shared" si="107"/>
        <v>92773497.8700001</v>
      </c>
      <c r="AT555" s="2">
        <f t="shared" si="108"/>
        <v>-31733156.02</v>
      </c>
      <c r="AU555" s="2">
        <f t="shared" si="109"/>
        <v>18183156.31</v>
      </c>
      <c r="AV555" s="3">
        <f t="shared" si="99"/>
        <v>-2.62525351925729</v>
      </c>
      <c r="AW555" s="3">
        <f t="shared" si="100"/>
        <v>-2.68392543670195</v>
      </c>
      <c r="AX555" s="3" t="e">
        <f t="shared" si="101"/>
        <v>#NUM!</v>
      </c>
    </row>
    <row r="556" spans="1:50">
      <c r="A556" s="8" t="s">
        <v>1124</v>
      </c>
      <c r="B556" s="8" t="s">
        <v>1125</v>
      </c>
      <c r="C556" s="9">
        <v>4204699487.9</v>
      </c>
      <c r="D556" s="9">
        <v>3388870065.01</v>
      </c>
      <c r="E556" s="9">
        <v>2065944687.98</v>
      </c>
      <c r="F556" s="9">
        <v>1508221286.2</v>
      </c>
      <c r="G556" s="9">
        <v>1238836792.54</v>
      </c>
      <c r="H556" s="9">
        <v>1028709692.11</v>
      </c>
      <c r="I556" s="9">
        <v>729715166.83</v>
      </c>
      <c r="J556" s="9">
        <v>576550564.08</v>
      </c>
      <c r="K556" s="9">
        <v>358496468.13</v>
      </c>
      <c r="L556" s="9">
        <v>500449383</v>
      </c>
      <c r="M556" s="9">
        <v>445594484</v>
      </c>
      <c r="N556" s="9">
        <v>322344243</v>
      </c>
      <c r="O556" s="9">
        <v>243449619</v>
      </c>
      <c r="P556" s="9">
        <v>163619391</v>
      </c>
      <c r="Q556" s="9">
        <v>133030019</v>
      </c>
      <c r="R556" s="9">
        <v>88683732.6</v>
      </c>
      <c r="S556" s="9">
        <v>74386610.3</v>
      </c>
      <c r="T556" s="9">
        <v>47772793</v>
      </c>
      <c r="U556" s="9">
        <v>18190159.82</v>
      </c>
      <c r="V556" s="9">
        <v>12374635.76</v>
      </c>
      <c r="W556" s="9">
        <v>12890420.1</v>
      </c>
      <c r="X556" s="9">
        <v>10874562.67</v>
      </c>
      <c r="Y556" s="9">
        <v>9419335.61</v>
      </c>
      <c r="Z556" s="9">
        <v>4786410.65</v>
      </c>
      <c r="AA556" s="9">
        <v>2639110.72</v>
      </c>
      <c r="AB556" s="9">
        <v>1441995.07</v>
      </c>
      <c r="AC556" s="9">
        <v>2076587.83</v>
      </c>
      <c r="AD556" s="9">
        <v>4502008414.33</v>
      </c>
      <c r="AE556" s="9">
        <v>1523675735.04</v>
      </c>
      <c r="AF556" s="9">
        <v>1344638448.13</v>
      </c>
      <c r="AG556" s="9">
        <v>1742773372.19</v>
      </c>
      <c r="AH556" s="9">
        <v>1107904466.41</v>
      </c>
      <c r="AI556" s="9">
        <v>707779608.28</v>
      </c>
      <c r="AJ556" s="9">
        <v>627819906.63</v>
      </c>
      <c r="AK556" s="9">
        <v>535289762.55</v>
      </c>
      <c r="AL556" s="9">
        <v>366020177.09</v>
      </c>
      <c r="AM556" s="2">
        <f t="shared" si="98"/>
        <v>221330616.389999</v>
      </c>
      <c r="AN556" s="2">
        <f t="shared" si="102"/>
        <v>2323163449.73</v>
      </c>
      <c r="AO556" s="2">
        <f t="shared" si="103"/>
        <v>1056540902.95</v>
      </c>
      <c r="AP556" s="2">
        <f t="shared" si="104"/>
        <v>19772095.6800001</v>
      </c>
      <c r="AQ556" s="2">
        <f t="shared" si="105"/>
        <v>303971052.74</v>
      </c>
      <c r="AR556" s="2">
        <f t="shared" si="106"/>
        <v>458746513.48</v>
      </c>
      <c r="AS556" s="2">
        <f t="shared" si="107"/>
        <v>193218103.52</v>
      </c>
      <c r="AT556" s="2">
        <f t="shared" si="108"/>
        <v>117089406.9</v>
      </c>
      <c r="AU556" s="2">
        <f t="shared" si="109"/>
        <v>42325671.87</v>
      </c>
      <c r="AV556" s="3">
        <f t="shared" si="99"/>
        <v>0.201783961039723</v>
      </c>
      <c r="AW556" s="3">
        <f t="shared" si="100"/>
        <v>-0.061483627810648</v>
      </c>
      <c r="AX556" s="3">
        <f t="shared" si="101"/>
        <v>-0.119137461849214</v>
      </c>
    </row>
    <row r="557" spans="1:50">
      <c r="A557" s="8" t="s">
        <v>1126</v>
      </c>
      <c r="B557" s="8" t="s">
        <v>1127</v>
      </c>
      <c r="C557" s="9">
        <v>303264101.74</v>
      </c>
      <c r="D557" s="9">
        <v>96704596.3</v>
      </c>
      <c r="E557" s="9">
        <v>82231686.03</v>
      </c>
      <c r="F557" s="9">
        <v>57042717.69</v>
      </c>
      <c r="G557" s="9">
        <v>37686988.05</v>
      </c>
      <c r="H557" s="9">
        <v>-91896026.46</v>
      </c>
      <c r="I557" s="9">
        <v>260678406.34</v>
      </c>
      <c r="J557" s="9">
        <v>363623065</v>
      </c>
      <c r="K557" s="9">
        <v>357101318.69</v>
      </c>
      <c r="L557" s="9">
        <v>289240587</v>
      </c>
      <c r="M557" s="9">
        <v>63859902</v>
      </c>
      <c r="N557" s="9">
        <v>63205532.7</v>
      </c>
      <c r="O557" s="9">
        <v>64677338.5</v>
      </c>
      <c r="P557" s="9">
        <v>66331758.7</v>
      </c>
      <c r="Q557" s="9">
        <v>65795727.6</v>
      </c>
      <c r="R557" s="9">
        <v>66767021.4</v>
      </c>
      <c r="S557" s="9">
        <v>52213846</v>
      </c>
      <c r="T557" s="9">
        <v>39514657.1</v>
      </c>
      <c r="U557" s="9">
        <v>185190.54</v>
      </c>
      <c r="V557" s="9">
        <v>342757.41</v>
      </c>
      <c r="W557" s="9">
        <v>846326.77</v>
      </c>
      <c r="X557" s="9">
        <v>863544.88</v>
      </c>
      <c r="Y557" s="9">
        <v>698359.8</v>
      </c>
      <c r="Z557" s="9">
        <v>274004.57</v>
      </c>
      <c r="AA557" s="9">
        <v>1335524.64</v>
      </c>
      <c r="AB557" s="9">
        <v>1555759.24</v>
      </c>
      <c r="AC557" s="9">
        <v>3862064.85</v>
      </c>
      <c r="AD557" s="9">
        <v>259611144.41</v>
      </c>
      <c r="AE557" s="9">
        <v>35557073.22</v>
      </c>
      <c r="AF557" s="9">
        <v>18475583.83</v>
      </c>
      <c r="AG557" s="9">
        <v>13274187.33</v>
      </c>
      <c r="AH557" s="9">
        <v>64616385.27</v>
      </c>
      <c r="AI557" s="9">
        <v>17836724.17</v>
      </c>
      <c r="AJ557" s="9">
        <v>137767442.7</v>
      </c>
      <c r="AK557" s="9">
        <v>344713160.27</v>
      </c>
      <c r="AL557" s="9">
        <v>120381637.08</v>
      </c>
      <c r="AM557" s="2">
        <f t="shared" si="98"/>
        <v>333078734.87</v>
      </c>
      <c r="AN557" s="2">
        <f t="shared" si="102"/>
        <v>125350182.49</v>
      </c>
      <c r="AO557" s="2">
        <f t="shared" si="103"/>
        <v>127807961.67</v>
      </c>
      <c r="AP557" s="2">
        <f t="shared" si="104"/>
        <v>109309413.74</v>
      </c>
      <c r="AQ557" s="2">
        <f t="shared" si="105"/>
        <v>40100721.28</v>
      </c>
      <c r="AR557" s="2">
        <f t="shared" si="106"/>
        <v>-43663018.46</v>
      </c>
      <c r="AS557" s="2">
        <f t="shared" si="107"/>
        <v>191013509.68</v>
      </c>
      <c r="AT557" s="2">
        <f t="shared" si="108"/>
        <v>72679509.97</v>
      </c>
      <c r="AU557" s="2">
        <f t="shared" si="109"/>
        <v>280096403.56</v>
      </c>
      <c r="AV557" s="3">
        <f t="shared" si="99"/>
        <v>0.019435916408602</v>
      </c>
      <c r="AW557" s="3">
        <f t="shared" si="100"/>
        <v>0.527140322696333</v>
      </c>
      <c r="AX557" s="3">
        <f t="shared" si="101"/>
        <v>-0.145146543425557</v>
      </c>
    </row>
    <row r="558" spans="1:50">
      <c r="A558" s="8" t="s">
        <v>1128</v>
      </c>
      <c r="B558" s="8" t="s">
        <v>1129</v>
      </c>
      <c r="C558" s="9">
        <v>273365739.77</v>
      </c>
      <c r="D558" s="9">
        <v>266705908.34</v>
      </c>
      <c r="E558" s="9">
        <v>459131578.06</v>
      </c>
      <c r="F558" s="9">
        <v>394315342.54</v>
      </c>
      <c r="G558" s="9">
        <v>363203419.99</v>
      </c>
      <c r="H558" s="9">
        <v>332171485.23</v>
      </c>
      <c r="I558" s="9">
        <v>780749519.16</v>
      </c>
      <c r="J558" s="9">
        <v>58509876.37</v>
      </c>
      <c r="K558" s="9">
        <v>355867024.46</v>
      </c>
      <c r="L558" s="9">
        <v>104452259</v>
      </c>
      <c r="M558" s="9">
        <v>99337614.2</v>
      </c>
      <c r="N558" s="9">
        <v>113532596</v>
      </c>
      <c r="O558" s="9">
        <v>128175520</v>
      </c>
      <c r="P558" s="9">
        <v>119312931</v>
      </c>
      <c r="Q558" s="9">
        <v>133950550</v>
      </c>
      <c r="R558" s="9">
        <v>148263125</v>
      </c>
      <c r="S558" s="9">
        <v>149828469</v>
      </c>
      <c r="T558" s="9">
        <v>152204959</v>
      </c>
      <c r="U558" s="9">
        <v>9729970.21</v>
      </c>
      <c r="V558" s="9">
        <v>9485158.56</v>
      </c>
      <c r="W558" s="9">
        <v>8763253.17</v>
      </c>
      <c r="X558" s="9">
        <v>7136620.05</v>
      </c>
      <c r="Y558" s="9">
        <v>12184941.05</v>
      </c>
      <c r="Z558" s="9">
        <v>27390399</v>
      </c>
      <c r="AA558" s="9">
        <v>25631658.52</v>
      </c>
      <c r="AB558" s="9">
        <v>24764049.47</v>
      </c>
      <c r="AC558" s="9">
        <v>24257844.34</v>
      </c>
      <c r="AD558" s="9">
        <v>153134064.17</v>
      </c>
      <c r="AE558" s="9">
        <v>145353080.57</v>
      </c>
      <c r="AF558" s="9">
        <v>56133156.96</v>
      </c>
      <c r="AG558" s="9">
        <v>219584257.71</v>
      </c>
      <c r="AH558" s="9">
        <v>556767485.04</v>
      </c>
      <c r="AI558" s="9">
        <v>270811909.9</v>
      </c>
      <c r="AJ558" s="9">
        <v>403974215.41</v>
      </c>
      <c r="AK558" s="9">
        <v>554344495.05</v>
      </c>
      <c r="AL558" s="9">
        <v>1934905223.6</v>
      </c>
      <c r="AM558" s="2">
        <f t="shared" si="98"/>
        <v>234413904.81</v>
      </c>
      <c r="AN558" s="2">
        <f t="shared" si="102"/>
        <v>230175600.53</v>
      </c>
      <c r="AO558" s="2">
        <f t="shared" si="103"/>
        <v>525294270.27</v>
      </c>
      <c r="AP558" s="2">
        <f t="shared" si="104"/>
        <v>310043224.88</v>
      </c>
      <c r="AQ558" s="2">
        <f t="shared" si="105"/>
        <v>-62066192.9999999</v>
      </c>
      <c r="AR558" s="2">
        <f t="shared" si="106"/>
        <v>222700524.33</v>
      </c>
      <c r="AS558" s="2">
        <f t="shared" si="107"/>
        <v>550670087.27</v>
      </c>
      <c r="AT558" s="2">
        <f t="shared" si="108"/>
        <v>-321242100.21</v>
      </c>
      <c r="AU558" s="2">
        <f t="shared" si="109"/>
        <v>-1402575395.8</v>
      </c>
      <c r="AV558" s="3">
        <f t="shared" si="99"/>
        <v>-1.81973412906711</v>
      </c>
      <c r="AW558" s="3">
        <f t="shared" si="100"/>
        <v>-2.30444463930753</v>
      </c>
      <c r="AX558" s="3" t="e">
        <f t="shared" si="101"/>
        <v>#NUM!</v>
      </c>
    </row>
    <row r="559" spans="1:50">
      <c r="A559" s="8" t="s">
        <v>1130</v>
      </c>
      <c r="B559" s="8" t="s">
        <v>1131</v>
      </c>
      <c r="C559" s="9">
        <v>320557782.53</v>
      </c>
      <c r="D559" s="9">
        <v>558726895.9</v>
      </c>
      <c r="E559" s="9">
        <v>526278530.73</v>
      </c>
      <c r="F559" s="9">
        <v>512629066.53</v>
      </c>
      <c r="G559" s="9">
        <v>624323238.87</v>
      </c>
      <c r="H559" s="9">
        <v>600647340.71</v>
      </c>
      <c r="I559" s="9">
        <v>1370765032.99</v>
      </c>
      <c r="J559" s="9">
        <v>313162163.73</v>
      </c>
      <c r="K559" s="9">
        <v>352767958.02</v>
      </c>
      <c r="L559" s="9">
        <v>39249237.5</v>
      </c>
      <c r="M559" s="9">
        <v>17368999</v>
      </c>
      <c r="N559" s="9">
        <v>16974074.8</v>
      </c>
      <c r="O559" s="9">
        <v>18075558.6</v>
      </c>
      <c r="P559" s="9">
        <v>16553304.5</v>
      </c>
      <c r="Q559" s="9">
        <v>15828512.8</v>
      </c>
      <c r="R559" s="9">
        <v>14774634.2</v>
      </c>
      <c r="S559" s="9">
        <v>12657753.4</v>
      </c>
      <c r="T559" s="9">
        <v>5910986.67</v>
      </c>
      <c r="U559" s="9">
        <v>16703068.04</v>
      </c>
      <c r="V559" s="9">
        <v>6115439.46</v>
      </c>
      <c r="W559" s="9">
        <v>41166550.86</v>
      </c>
      <c r="X559" s="9">
        <v>22768896.34</v>
      </c>
      <c r="Y559" s="9">
        <v>2102592.63</v>
      </c>
      <c r="Z559" s="9">
        <v>2849996.27</v>
      </c>
      <c r="AA559" s="9">
        <v>2885532.97</v>
      </c>
      <c r="AB559" s="9">
        <v>3052225.43</v>
      </c>
      <c r="AC559" s="9">
        <v>12547058.24</v>
      </c>
      <c r="AD559" s="9">
        <v>51495009.74</v>
      </c>
      <c r="AE559" s="9">
        <v>197179468.19</v>
      </c>
      <c r="AF559" s="9">
        <v>52273943.68</v>
      </c>
      <c r="AG559" s="9">
        <v>303382450.01</v>
      </c>
      <c r="AH559" s="9">
        <v>485726686.63</v>
      </c>
      <c r="AI559" s="9">
        <v>729585613.91</v>
      </c>
      <c r="AJ559" s="9">
        <v>189697894.78</v>
      </c>
      <c r="AK559" s="9">
        <v>85627175.99</v>
      </c>
      <c r="AL559" s="9">
        <v>71661950.97</v>
      </c>
      <c r="AM559" s="2">
        <f t="shared" si="98"/>
        <v>325015078.33</v>
      </c>
      <c r="AN559" s="2">
        <f t="shared" si="102"/>
        <v>385031866.17</v>
      </c>
      <c r="AO559" s="2">
        <f t="shared" si="103"/>
        <v>532145212.71</v>
      </c>
      <c r="AP559" s="2">
        <f t="shared" si="104"/>
        <v>250091071.46</v>
      </c>
      <c r="AQ559" s="2">
        <f t="shared" si="105"/>
        <v>157252449.37</v>
      </c>
      <c r="AR559" s="2">
        <f t="shared" si="106"/>
        <v>-110259764.13</v>
      </c>
      <c r="AS559" s="2">
        <f t="shared" si="107"/>
        <v>1198727305.38</v>
      </c>
      <c r="AT559" s="2">
        <f t="shared" si="108"/>
        <v>243244966.57</v>
      </c>
      <c r="AU559" s="2">
        <f t="shared" si="109"/>
        <v>299564051.96</v>
      </c>
      <c r="AV559" s="3">
        <f t="shared" si="99"/>
        <v>0.00910153810034831</v>
      </c>
      <c r="AW559" s="3">
        <f t="shared" si="100"/>
        <v>0.156275219279282</v>
      </c>
      <c r="AX559" s="3">
        <f t="shared" si="101"/>
        <v>-0.0296358381803862</v>
      </c>
    </row>
    <row r="560" spans="1:50">
      <c r="A560" s="8" t="s">
        <v>1132</v>
      </c>
      <c r="B560" s="8" t="s">
        <v>1133</v>
      </c>
      <c r="C560" s="9">
        <v>769144377.12</v>
      </c>
      <c r="D560" s="9">
        <v>661704350.13</v>
      </c>
      <c r="E560" s="9">
        <v>625568681.66</v>
      </c>
      <c r="F560" s="9">
        <v>561679706.35</v>
      </c>
      <c r="G560" s="9">
        <v>476079838.39</v>
      </c>
      <c r="H560" s="9">
        <v>423597504.41</v>
      </c>
      <c r="I560" s="9">
        <v>451442939.02</v>
      </c>
      <c r="J560" s="9">
        <v>357800340.94</v>
      </c>
      <c r="K560" s="9">
        <v>351794374.51</v>
      </c>
      <c r="L560" s="9">
        <v>107390245</v>
      </c>
      <c r="M560" s="9">
        <v>102628120</v>
      </c>
      <c r="N560" s="9">
        <v>90568012</v>
      </c>
      <c r="O560" s="9">
        <v>69868535.4</v>
      </c>
      <c r="P560" s="9">
        <v>66755286.5</v>
      </c>
      <c r="Q560" s="9">
        <v>62247553.3</v>
      </c>
      <c r="R560" s="9">
        <v>63808780.2</v>
      </c>
      <c r="S560" s="9">
        <v>77713737.9</v>
      </c>
      <c r="T560" s="9">
        <v>75864278.6</v>
      </c>
      <c r="U560" s="9">
        <v>2259638.9</v>
      </c>
      <c r="V560" s="9">
        <v>2706040.43</v>
      </c>
      <c r="W560" s="9">
        <v>3089149.67</v>
      </c>
      <c r="X560" s="9">
        <v>5191970.37</v>
      </c>
      <c r="Y560" s="9">
        <v>5102658.67</v>
      </c>
      <c r="Z560" s="9">
        <v>6096369.22</v>
      </c>
      <c r="AA560" s="9">
        <v>5504316.21</v>
      </c>
      <c r="AB560" s="9">
        <v>4405414.25</v>
      </c>
      <c r="AC560" s="9">
        <v>6094795.16</v>
      </c>
      <c r="AD560" s="9">
        <v>156948503.89</v>
      </c>
      <c r="AE560" s="9">
        <v>189162401.6</v>
      </c>
      <c r="AF560" s="9">
        <v>205614634.88</v>
      </c>
      <c r="AG560" s="9">
        <v>175808538.29</v>
      </c>
      <c r="AH560" s="9">
        <v>114419903.69</v>
      </c>
      <c r="AI560" s="9">
        <v>118171973.34</v>
      </c>
      <c r="AJ560" s="9">
        <v>92640737.78</v>
      </c>
      <c r="AK560" s="9">
        <v>70151333.21</v>
      </c>
      <c r="AL560" s="9">
        <v>72422057.24</v>
      </c>
      <c r="AM560" s="2">
        <f t="shared" si="98"/>
        <v>721845757.13</v>
      </c>
      <c r="AN560" s="2">
        <f t="shared" si="102"/>
        <v>577876108.96</v>
      </c>
      <c r="AO560" s="2">
        <f t="shared" si="103"/>
        <v>513611208.45</v>
      </c>
      <c r="AP560" s="2">
        <f t="shared" si="104"/>
        <v>460931673.83</v>
      </c>
      <c r="AQ560" s="2">
        <f t="shared" si="105"/>
        <v>433517879.87</v>
      </c>
      <c r="AR560" s="2">
        <f t="shared" si="106"/>
        <v>373769453.59</v>
      </c>
      <c r="AS560" s="2">
        <f t="shared" si="107"/>
        <v>428115297.65</v>
      </c>
      <c r="AT560" s="2">
        <f t="shared" si="108"/>
        <v>369768159.88</v>
      </c>
      <c r="AU560" s="2">
        <f t="shared" si="109"/>
        <v>361331391.03</v>
      </c>
      <c r="AV560" s="3">
        <f t="shared" si="99"/>
        <v>0.0799239940892793</v>
      </c>
      <c r="AW560" s="3">
        <f t="shared" si="100"/>
        <v>0.107356549911058</v>
      </c>
      <c r="AX560" s="3">
        <f t="shared" si="101"/>
        <v>0.0414101590181788</v>
      </c>
    </row>
    <row r="561" spans="1:50">
      <c r="A561" s="8" t="s">
        <v>1134</v>
      </c>
      <c r="B561" s="8" t="s">
        <v>1135</v>
      </c>
      <c r="C561" s="9">
        <v>652910969.43</v>
      </c>
      <c r="D561" s="9">
        <v>777376665.69</v>
      </c>
      <c r="E561" s="9">
        <v>1074490160.7</v>
      </c>
      <c r="F561" s="9">
        <v>558038215.33</v>
      </c>
      <c r="G561" s="9">
        <v>471401712.83</v>
      </c>
      <c r="H561" s="9">
        <v>413133366.7</v>
      </c>
      <c r="I561" s="9">
        <v>400052436.42</v>
      </c>
      <c r="J561" s="9">
        <v>351922667.49</v>
      </c>
      <c r="K561" s="9">
        <v>350885926.78</v>
      </c>
      <c r="L561" s="9">
        <v>1088314930</v>
      </c>
      <c r="M561" s="9">
        <v>1083696410</v>
      </c>
      <c r="N561" s="9">
        <v>422943788</v>
      </c>
      <c r="O561" s="9">
        <v>470619103</v>
      </c>
      <c r="P561" s="9">
        <v>497605355</v>
      </c>
      <c r="Q561" s="9">
        <v>472438183</v>
      </c>
      <c r="R561" s="9">
        <v>465020721</v>
      </c>
      <c r="S561" s="9">
        <v>479773307</v>
      </c>
      <c r="T561" s="9">
        <v>446947981</v>
      </c>
      <c r="U561" s="9">
        <v>329550.24</v>
      </c>
      <c r="V561" s="9">
        <v>806313.92</v>
      </c>
      <c r="W561" s="9">
        <v>595005.39</v>
      </c>
      <c r="X561" s="9">
        <v>284351.11</v>
      </c>
      <c r="Y561" s="9">
        <v>1821215.41</v>
      </c>
      <c r="Z561" s="9">
        <v>1941047.55</v>
      </c>
      <c r="AA561" s="9">
        <v>1946758.42</v>
      </c>
      <c r="AB561" s="9">
        <v>1755898.58</v>
      </c>
      <c r="AC561" s="9">
        <v>1773725.67</v>
      </c>
      <c r="AD561" s="9">
        <v>666007839.89</v>
      </c>
      <c r="AE561" s="9">
        <v>1071343071.04</v>
      </c>
      <c r="AF561" s="9">
        <v>1781182700.22</v>
      </c>
      <c r="AG561" s="9">
        <v>831031986.7</v>
      </c>
      <c r="AH561" s="9">
        <v>1171550876.73</v>
      </c>
      <c r="AI561" s="9">
        <v>640306125.38</v>
      </c>
      <c r="AJ561" s="9">
        <v>769466982.52</v>
      </c>
      <c r="AK561" s="9">
        <v>893817394.05</v>
      </c>
      <c r="AL561" s="9">
        <v>798921948.8</v>
      </c>
      <c r="AM561" s="2">
        <f t="shared" si="98"/>
        <v>1075547609.78</v>
      </c>
      <c r="AN561" s="2">
        <f t="shared" si="102"/>
        <v>790536318.57</v>
      </c>
      <c r="AO561" s="2">
        <f t="shared" si="103"/>
        <v>-283153746.13</v>
      </c>
      <c r="AP561" s="2">
        <f t="shared" si="104"/>
        <v>197909682.74</v>
      </c>
      <c r="AQ561" s="2">
        <f t="shared" si="105"/>
        <v>-200722593.49</v>
      </c>
      <c r="AR561" s="2">
        <f t="shared" si="106"/>
        <v>247206471.87</v>
      </c>
      <c r="AS561" s="2">
        <f t="shared" si="107"/>
        <v>97552933.3200001</v>
      </c>
      <c r="AT561" s="2">
        <f t="shared" si="108"/>
        <v>-60365520.9799999</v>
      </c>
      <c r="AU561" s="2">
        <f t="shared" si="109"/>
        <v>685684.649999976</v>
      </c>
      <c r="AV561" s="3">
        <f t="shared" si="99"/>
        <v>1.2649370428636</v>
      </c>
      <c r="AW561" s="3">
        <f t="shared" si="100"/>
        <v>-2.39896444178345</v>
      </c>
      <c r="AX561" s="3">
        <f t="shared" si="101"/>
        <v>1.57073376958349</v>
      </c>
    </row>
    <row r="562" spans="1:50">
      <c r="A562" s="8" t="s">
        <v>1136</v>
      </c>
      <c r="B562" s="8" t="s">
        <v>1137</v>
      </c>
      <c r="C562" s="9">
        <v>303647259.97</v>
      </c>
      <c r="D562" s="9">
        <v>256824488.23</v>
      </c>
      <c r="E562" s="9">
        <v>152522160.42</v>
      </c>
      <c r="F562" s="9">
        <v>122781939.98</v>
      </c>
      <c r="G562" s="9">
        <v>104356801.78</v>
      </c>
      <c r="H562" s="9">
        <v>99455722.57</v>
      </c>
      <c r="I562" s="9">
        <v>175962281.14</v>
      </c>
      <c r="J562" s="9">
        <v>328014528.55</v>
      </c>
      <c r="K562" s="9">
        <v>350634315.84</v>
      </c>
      <c r="L562" s="9">
        <v>181149585</v>
      </c>
      <c r="M562" s="9">
        <v>166444590</v>
      </c>
      <c r="N562" s="9">
        <v>134653834</v>
      </c>
      <c r="O562" s="9">
        <v>117372250</v>
      </c>
      <c r="P562" s="9">
        <v>118762724</v>
      </c>
      <c r="Q562" s="9">
        <v>117151617</v>
      </c>
      <c r="R562" s="9">
        <v>112643239</v>
      </c>
      <c r="S562" s="9">
        <v>108144705</v>
      </c>
      <c r="T562" s="9">
        <v>89095744.4</v>
      </c>
      <c r="U562" s="9">
        <v>350855.85</v>
      </c>
      <c r="V562" s="9">
        <v>114302.64</v>
      </c>
      <c r="W562" s="9">
        <v>0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1379326359.4</v>
      </c>
      <c r="AE562" s="9">
        <v>681784751.13</v>
      </c>
      <c r="AF562" s="9">
        <v>744344544.91</v>
      </c>
      <c r="AG562" s="9">
        <v>1381835041.87</v>
      </c>
      <c r="AH562" s="9">
        <v>934072928.44</v>
      </c>
      <c r="AI562" s="9">
        <v>183215481.65</v>
      </c>
      <c r="AJ562" s="9">
        <v>127905411.29</v>
      </c>
      <c r="AK562" s="9">
        <v>153000034.9</v>
      </c>
      <c r="AL562" s="9">
        <v>264004117.54</v>
      </c>
      <c r="AM562" s="2">
        <f t="shared" si="98"/>
        <v>-894178658.58</v>
      </c>
      <c r="AN562" s="2">
        <f t="shared" si="102"/>
        <v>-258401370.26</v>
      </c>
      <c r="AO562" s="2">
        <f t="shared" si="103"/>
        <v>-457168550.49</v>
      </c>
      <c r="AP562" s="2">
        <f t="shared" si="104"/>
        <v>-1141680851.89</v>
      </c>
      <c r="AQ562" s="2">
        <f t="shared" si="105"/>
        <v>-710953402.66</v>
      </c>
      <c r="AR562" s="2">
        <f t="shared" si="106"/>
        <v>33391857.92</v>
      </c>
      <c r="AS562" s="2">
        <f t="shared" si="107"/>
        <v>160700108.85</v>
      </c>
      <c r="AT562" s="2">
        <f t="shared" si="108"/>
        <v>283159198.65</v>
      </c>
      <c r="AU562" s="2">
        <f t="shared" si="109"/>
        <v>175725942.7</v>
      </c>
      <c r="AV562" s="3">
        <f t="shared" si="99"/>
        <v>-2.19814622643413</v>
      </c>
      <c r="AW562" s="3">
        <f t="shared" si="100"/>
        <v>0.0469275600886172</v>
      </c>
      <c r="AX562" s="3" t="e">
        <f t="shared" si="101"/>
        <v>#NUM!</v>
      </c>
    </row>
    <row r="563" spans="1:50">
      <c r="A563" s="8" t="s">
        <v>1138</v>
      </c>
      <c r="B563" s="8" t="s">
        <v>1139</v>
      </c>
      <c r="C563" s="9">
        <v>518245359.16</v>
      </c>
      <c r="D563" s="9">
        <v>177755555.59</v>
      </c>
      <c r="E563" s="9">
        <v>26302216.47</v>
      </c>
      <c r="F563" s="9">
        <v>89328734.5</v>
      </c>
      <c r="G563" s="9">
        <v>414034920.52</v>
      </c>
      <c r="H563" s="9">
        <v>802188350.41</v>
      </c>
      <c r="I563" s="9">
        <v>340620596.12</v>
      </c>
      <c r="J563" s="9">
        <v>198037049.68</v>
      </c>
      <c r="K563" s="9">
        <v>350164601.72</v>
      </c>
      <c r="L563" s="9">
        <v>94199621.6</v>
      </c>
      <c r="M563" s="9">
        <v>100627284</v>
      </c>
      <c r="N563" s="9">
        <v>86856119.8</v>
      </c>
      <c r="O563" s="9">
        <v>76301506.7</v>
      </c>
      <c r="P563" s="9">
        <v>71415189.6</v>
      </c>
      <c r="Q563" s="9">
        <v>71948034.9</v>
      </c>
      <c r="R563" s="9">
        <v>62656368.9</v>
      </c>
      <c r="S563" s="9">
        <v>61576096.2</v>
      </c>
      <c r="T563" s="9">
        <v>77389379.9</v>
      </c>
      <c r="U563" s="9">
        <v>11359753.52</v>
      </c>
      <c r="V563" s="9">
        <v>31058924.19</v>
      </c>
      <c r="W563" s="9">
        <v>20045353.2</v>
      </c>
      <c r="X563" s="9">
        <v>11569738.96</v>
      </c>
      <c r="Y563" s="9">
        <v>14530578.52</v>
      </c>
      <c r="Z563" s="9">
        <v>4429349.13</v>
      </c>
      <c r="AA563" s="9">
        <v>2386348.58</v>
      </c>
      <c r="AB563" s="9">
        <v>3963859.31</v>
      </c>
      <c r="AC563" s="9">
        <v>4065058.05</v>
      </c>
      <c r="AD563" s="9">
        <v>209460241.31</v>
      </c>
      <c r="AE563" s="9">
        <v>209060698.88</v>
      </c>
      <c r="AF563" s="9">
        <v>159248030.4</v>
      </c>
      <c r="AG563" s="9">
        <v>138228291.28</v>
      </c>
      <c r="AH563" s="9">
        <v>152077201.2</v>
      </c>
      <c r="AI563" s="9">
        <v>241124964.04</v>
      </c>
      <c r="AJ563" s="9">
        <v>281463451.53</v>
      </c>
      <c r="AK563" s="9">
        <v>197105232.22</v>
      </c>
      <c r="AL563" s="9">
        <v>152419503.32</v>
      </c>
      <c r="AM563" s="2">
        <f t="shared" si="98"/>
        <v>414344492.97</v>
      </c>
      <c r="AN563" s="2">
        <f t="shared" si="102"/>
        <v>100381064.9</v>
      </c>
      <c r="AO563" s="2">
        <f t="shared" si="103"/>
        <v>-26044340.93</v>
      </c>
      <c r="AP563" s="2">
        <f t="shared" si="104"/>
        <v>38971688.88</v>
      </c>
      <c r="AQ563" s="2">
        <f t="shared" si="105"/>
        <v>347903487.44</v>
      </c>
      <c r="AR563" s="2">
        <f t="shared" si="106"/>
        <v>637440770.4</v>
      </c>
      <c r="AS563" s="2">
        <f t="shared" si="107"/>
        <v>124199862.07</v>
      </c>
      <c r="AT563" s="2">
        <f t="shared" si="108"/>
        <v>66471772.97</v>
      </c>
      <c r="AU563" s="2">
        <f t="shared" si="109"/>
        <v>279199536.35</v>
      </c>
      <c r="AV563" s="3">
        <f t="shared" si="99"/>
        <v>0.0448396695254336</v>
      </c>
      <c r="AW563" s="3">
        <f t="shared" si="100"/>
        <v>0.0355726161143533</v>
      </c>
      <c r="AX563" s="3">
        <f t="shared" si="101"/>
        <v>-0.279767984871767</v>
      </c>
    </row>
    <row r="564" spans="1:50">
      <c r="A564" s="8" t="s">
        <v>1140</v>
      </c>
      <c r="B564" s="8" t="s">
        <v>1141</v>
      </c>
      <c r="C564" s="9">
        <v>2932499835</v>
      </c>
      <c r="D564" s="9">
        <v>906831668</v>
      </c>
      <c r="E564" s="9">
        <v>1007130948</v>
      </c>
      <c r="F564" s="9">
        <v>-2058726044</v>
      </c>
      <c r="G564" s="9">
        <v>473382820</v>
      </c>
      <c r="H564" s="9">
        <v>99800805</v>
      </c>
      <c r="I564" s="9">
        <v>30371119</v>
      </c>
      <c r="J564" s="9">
        <v>290110997</v>
      </c>
      <c r="K564" s="9">
        <v>349817219</v>
      </c>
      <c r="L564" s="9">
        <v>1645447910</v>
      </c>
      <c r="M564" s="9">
        <v>949465303</v>
      </c>
      <c r="N564" s="9">
        <v>934670144</v>
      </c>
      <c r="O564" s="9">
        <v>594185103</v>
      </c>
      <c r="P564" s="9">
        <v>570719805</v>
      </c>
      <c r="Q564" s="9">
        <v>368909968</v>
      </c>
      <c r="R564" s="9">
        <v>293610423</v>
      </c>
      <c r="S564" s="9">
        <v>329441474</v>
      </c>
      <c r="T564" s="9">
        <v>552210165</v>
      </c>
      <c r="U564" s="9">
        <v>113606783</v>
      </c>
      <c r="V564" s="9">
        <v>56962097</v>
      </c>
      <c r="W564" s="9">
        <v>53035128</v>
      </c>
      <c r="X564" s="9">
        <v>31278284</v>
      </c>
      <c r="Y564" s="9">
        <v>11660472</v>
      </c>
      <c r="Z564" s="9">
        <v>14390691</v>
      </c>
      <c r="AA564" s="9">
        <v>1930791</v>
      </c>
      <c r="AB564" s="9">
        <v>20252365</v>
      </c>
      <c r="AC564" s="9">
        <v>20093827</v>
      </c>
      <c r="AD564" s="9">
        <v>3072135289</v>
      </c>
      <c r="AE564" s="9">
        <v>4658796744</v>
      </c>
      <c r="AF564" s="9">
        <v>2786118919</v>
      </c>
      <c r="AG564" s="9">
        <v>3876766664</v>
      </c>
      <c r="AH564" s="9">
        <v>1382787016</v>
      </c>
      <c r="AI564" s="9">
        <v>1452029046</v>
      </c>
      <c r="AJ564" s="9">
        <v>1287857926</v>
      </c>
      <c r="AK564" s="9">
        <v>1105601938</v>
      </c>
      <c r="AL564" s="9">
        <v>1791283877</v>
      </c>
      <c r="AM564" s="2">
        <f t="shared" si="98"/>
        <v>1619419239</v>
      </c>
      <c r="AN564" s="2">
        <f t="shared" si="102"/>
        <v>-2745537676</v>
      </c>
      <c r="AO564" s="2">
        <f t="shared" si="103"/>
        <v>-791282699</v>
      </c>
      <c r="AP564" s="2">
        <f t="shared" si="104"/>
        <v>-5310029321</v>
      </c>
      <c r="AQ564" s="2">
        <f t="shared" si="105"/>
        <v>-327023919</v>
      </c>
      <c r="AR564" s="2">
        <f t="shared" si="106"/>
        <v>-968927582</v>
      </c>
      <c r="AS564" s="2">
        <f t="shared" si="107"/>
        <v>-961945593</v>
      </c>
      <c r="AT564" s="2">
        <f t="shared" si="108"/>
        <v>-465797102</v>
      </c>
      <c r="AU564" s="2">
        <f t="shared" si="109"/>
        <v>-869162666</v>
      </c>
      <c r="AV564" s="3">
        <f t="shared" si="99"/>
        <v>-2.07159009917527</v>
      </c>
      <c r="AW564" s="3">
        <f t="shared" si="100"/>
        <v>-2.37706980348653</v>
      </c>
      <c r="AX564" s="3">
        <f t="shared" si="101"/>
        <v>0.352070412871746</v>
      </c>
    </row>
    <row r="565" spans="1:50">
      <c r="A565" s="8" t="s">
        <v>1142</v>
      </c>
      <c r="B565" s="8" t="s">
        <v>1143</v>
      </c>
      <c r="C565" s="9">
        <v>160476141.6</v>
      </c>
      <c r="D565" s="9">
        <v>779938002.1</v>
      </c>
      <c r="E565" s="9">
        <v>410894041.03</v>
      </c>
      <c r="F565" s="9">
        <v>77347964.28</v>
      </c>
      <c r="G565" s="9">
        <v>184239635.8</v>
      </c>
      <c r="H565" s="9">
        <v>573461811.82</v>
      </c>
      <c r="I565" s="9">
        <v>450076709.42</v>
      </c>
      <c r="J565" s="9">
        <v>645449443.29</v>
      </c>
      <c r="K565" s="9">
        <v>347911724.48</v>
      </c>
      <c r="L565" s="9">
        <v>313280441</v>
      </c>
      <c r="M565" s="9">
        <v>372809278</v>
      </c>
      <c r="N565" s="9">
        <v>295813666</v>
      </c>
      <c r="O565" s="9">
        <v>238794282</v>
      </c>
      <c r="P565" s="9">
        <v>236982657</v>
      </c>
      <c r="Q565" s="9">
        <v>220556965</v>
      </c>
      <c r="R565" s="9">
        <v>219101270</v>
      </c>
      <c r="S565" s="9">
        <v>198014404</v>
      </c>
      <c r="T565" s="9">
        <v>200178662</v>
      </c>
      <c r="U565" s="9">
        <v>9515076.26</v>
      </c>
      <c r="V565" s="9">
        <v>7898765.58</v>
      </c>
      <c r="W565" s="9">
        <v>7908670.84</v>
      </c>
      <c r="X565" s="9">
        <v>8377250.84</v>
      </c>
      <c r="Y565" s="9">
        <v>8444083.75</v>
      </c>
      <c r="Z565" s="9">
        <v>7366469.77</v>
      </c>
      <c r="AA565" s="9">
        <v>4526299.55</v>
      </c>
      <c r="AB565" s="9">
        <v>6141333.01</v>
      </c>
      <c r="AC565" s="9">
        <v>6652388.07</v>
      </c>
      <c r="AD565" s="9">
        <v>1025012973.85</v>
      </c>
      <c r="AE565" s="9">
        <v>973829224.1</v>
      </c>
      <c r="AF565" s="9">
        <v>380788655.75</v>
      </c>
      <c r="AG565" s="9">
        <v>246913241.65</v>
      </c>
      <c r="AH565" s="9">
        <v>227173782.39</v>
      </c>
      <c r="AI565" s="9">
        <v>232396590.97</v>
      </c>
      <c r="AJ565" s="9">
        <v>153262232.07</v>
      </c>
      <c r="AK565" s="9">
        <v>171346827.3</v>
      </c>
      <c r="AL565" s="9">
        <v>121855586.37</v>
      </c>
      <c r="AM565" s="2">
        <f t="shared" si="98"/>
        <v>-541741314.99</v>
      </c>
      <c r="AN565" s="2">
        <f t="shared" si="102"/>
        <v>186816821.58</v>
      </c>
      <c r="AO565" s="2">
        <f t="shared" si="103"/>
        <v>333827722.12</v>
      </c>
      <c r="AP565" s="2">
        <f t="shared" si="104"/>
        <v>77606255.4699999</v>
      </c>
      <c r="AQ565" s="2">
        <f t="shared" si="105"/>
        <v>202492594.16</v>
      </c>
      <c r="AR565" s="2">
        <f t="shared" si="106"/>
        <v>568988655.62</v>
      </c>
      <c r="AS565" s="2">
        <f t="shared" si="107"/>
        <v>520442046.9</v>
      </c>
      <c r="AT565" s="2">
        <f t="shared" si="108"/>
        <v>678258353</v>
      </c>
      <c r="AU565" s="2">
        <f t="shared" si="109"/>
        <v>432887188.18</v>
      </c>
      <c r="AV565" s="3">
        <f t="shared" si="99"/>
        <v>-2.0252366812464</v>
      </c>
      <c r="AW565" s="3">
        <f t="shared" si="100"/>
        <v>-2.21752128578441</v>
      </c>
      <c r="AX565" s="3">
        <f t="shared" si="101"/>
        <v>-0.249091536276985</v>
      </c>
    </row>
    <row r="566" spans="1:50">
      <c r="A566" s="8" t="s">
        <v>1144</v>
      </c>
      <c r="B566" s="8" t="s">
        <v>1145</v>
      </c>
      <c r="C566" s="9">
        <v>1197669571.59</v>
      </c>
      <c r="D566" s="9">
        <v>933328869.23</v>
      </c>
      <c r="E566" s="9">
        <v>557564271.47</v>
      </c>
      <c r="F566" s="9">
        <v>294624697.54</v>
      </c>
      <c r="G566" s="9">
        <v>249191172.36</v>
      </c>
      <c r="H566" s="9">
        <v>351425056.71</v>
      </c>
      <c r="I566" s="9">
        <v>382115791.9</v>
      </c>
      <c r="J566" s="9">
        <v>456288459.28</v>
      </c>
      <c r="K566" s="9">
        <v>346745689.21</v>
      </c>
      <c r="L566" s="9">
        <v>89662693.4</v>
      </c>
      <c r="M566" s="9">
        <v>74997507.9</v>
      </c>
      <c r="N566" s="9">
        <v>76777543.3</v>
      </c>
      <c r="O566" s="9">
        <v>75086193.4</v>
      </c>
      <c r="P566" s="9">
        <v>73533007</v>
      </c>
      <c r="Q566" s="9">
        <v>78249275.9</v>
      </c>
      <c r="R566" s="9">
        <v>74238659.4</v>
      </c>
      <c r="S566" s="9">
        <v>66210027.5</v>
      </c>
      <c r="T566" s="9">
        <v>55512837.9</v>
      </c>
      <c r="U566" s="9">
        <v>1380075.18</v>
      </c>
      <c r="V566" s="9">
        <v>1205846.19</v>
      </c>
      <c r="W566" s="9">
        <v>1907691.84</v>
      </c>
      <c r="X566" s="9">
        <v>1057676.29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539741502.17</v>
      </c>
      <c r="AE566" s="9">
        <v>317495328.28</v>
      </c>
      <c r="AF566" s="9">
        <v>147354374.06</v>
      </c>
      <c r="AG566" s="9">
        <v>59264186.86</v>
      </c>
      <c r="AH566" s="9">
        <v>52394277.29</v>
      </c>
      <c r="AI566" s="9">
        <v>66170558.46</v>
      </c>
      <c r="AJ566" s="9">
        <v>78839527.76</v>
      </c>
      <c r="AK566" s="9">
        <v>133913586.83</v>
      </c>
      <c r="AL566" s="9">
        <v>230473648.66</v>
      </c>
      <c r="AM566" s="2">
        <f t="shared" si="98"/>
        <v>748970838</v>
      </c>
      <c r="AN566" s="2">
        <f t="shared" si="102"/>
        <v>692036895.04</v>
      </c>
      <c r="AO566" s="2">
        <f t="shared" si="103"/>
        <v>488895132.55</v>
      </c>
      <c r="AP566" s="2">
        <f t="shared" si="104"/>
        <v>311504380.37</v>
      </c>
      <c r="AQ566" s="2">
        <f t="shared" si="105"/>
        <v>270329902.07</v>
      </c>
      <c r="AR566" s="2">
        <f t="shared" si="106"/>
        <v>363503774.15</v>
      </c>
      <c r="AS566" s="2">
        <f t="shared" si="107"/>
        <v>377514923.54</v>
      </c>
      <c r="AT566" s="2">
        <f t="shared" si="108"/>
        <v>388584899.95</v>
      </c>
      <c r="AU566" s="2">
        <f t="shared" si="109"/>
        <v>171784878.45</v>
      </c>
      <c r="AV566" s="3">
        <f t="shared" si="99"/>
        <v>0.1777505906361</v>
      </c>
      <c r="AW566" s="3">
        <f t="shared" si="100"/>
        <v>0.226066889431375</v>
      </c>
      <c r="AX566" s="3">
        <f t="shared" si="101"/>
        <v>0.104281689485693</v>
      </c>
    </row>
    <row r="567" spans="1:50">
      <c r="A567" s="8" t="s">
        <v>1146</v>
      </c>
      <c r="B567" s="8" t="s">
        <v>1147</v>
      </c>
      <c r="C567" s="9">
        <v>359278003.97</v>
      </c>
      <c r="D567" s="9">
        <v>268496758.65</v>
      </c>
      <c r="E567" s="9">
        <v>232941749.52</v>
      </c>
      <c r="F567" s="9">
        <v>329592899.27</v>
      </c>
      <c r="G567" s="9">
        <v>300192307.67</v>
      </c>
      <c r="H567" s="9">
        <v>402590289.28</v>
      </c>
      <c r="I567" s="9">
        <v>393018303.7</v>
      </c>
      <c r="J567" s="9">
        <v>389904514.96</v>
      </c>
      <c r="K567" s="9">
        <v>346672996.19</v>
      </c>
      <c r="L567" s="9">
        <v>64251818.8</v>
      </c>
      <c r="M567" s="9">
        <v>63202411</v>
      </c>
      <c r="N567" s="9">
        <v>69072676.5</v>
      </c>
      <c r="O567" s="9">
        <v>69354362.2</v>
      </c>
      <c r="P567" s="9">
        <v>70728617.5</v>
      </c>
      <c r="Q567" s="9">
        <v>72582717.3</v>
      </c>
      <c r="R567" s="9">
        <v>74117314.8</v>
      </c>
      <c r="S567" s="9">
        <v>72711894.3</v>
      </c>
      <c r="T567" s="9">
        <v>66764690</v>
      </c>
      <c r="U567" s="9">
        <v>3870161.83</v>
      </c>
      <c r="V567" s="9">
        <v>3084291.34</v>
      </c>
      <c r="W567" s="9">
        <v>6559160.42</v>
      </c>
      <c r="X567" s="9">
        <v>0</v>
      </c>
      <c r="Y567" s="9">
        <v>4152295.92</v>
      </c>
      <c r="Z567" s="9">
        <v>2587573.15</v>
      </c>
      <c r="AA567" s="9">
        <v>861860.03</v>
      </c>
      <c r="AB567" s="9">
        <v>601168.32</v>
      </c>
      <c r="AC567" s="9">
        <v>1583953.16</v>
      </c>
      <c r="AD567" s="9">
        <v>58063134.93</v>
      </c>
      <c r="AE567" s="9">
        <v>51727204.47</v>
      </c>
      <c r="AF567" s="9">
        <v>82631302.25</v>
      </c>
      <c r="AG567" s="9">
        <v>44858133</v>
      </c>
      <c r="AH567" s="9">
        <v>55845650.46</v>
      </c>
      <c r="AI567" s="9">
        <v>49197497.83</v>
      </c>
      <c r="AJ567" s="9">
        <v>55603666.88</v>
      </c>
      <c r="AK567" s="9">
        <v>102030707.95</v>
      </c>
      <c r="AL567" s="9">
        <v>202969675.32</v>
      </c>
      <c r="AM567" s="2">
        <f t="shared" si="98"/>
        <v>369336849.67</v>
      </c>
      <c r="AN567" s="2">
        <f t="shared" si="102"/>
        <v>283056256.52</v>
      </c>
      <c r="AO567" s="2">
        <f t="shared" si="103"/>
        <v>225942284.19</v>
      </c>
      <c r="AP567" s="2">
        <f t="shared" si="104"/>
        <v>354089128.47</v>
      </c>
      <c r="AQ567" s="2">
        <f t="shared" si="105"/>
        <v>319227570.63</v>
      </c>
      <c r="AR567" s="2">
        <f t="shared" si="106"/>
        <v>428563081.9</v>
      </c>
      <c r="AS567" s="2">
        <f t="shared" si="107"/>
        <v>412393811.65</v>
      </c>
      <c r="AT567" s="2">
        <f t="shared" si="108"/>
        <v>361186869.63</v>
      </c>
      <c r="AU567" s="2">
        <f t="shared" si="109"/>
        <v>212051964.03</v>
      </c>
      <c r="AV567" s="3">
        <f t="shared" si="99"/>
        <v>0.0635933014558492</v>
      </c>
      <c r="AW567" s="3">
        <f t="shared" si="100"/>
        <v>0.029590317041015</v>
      </c>
      <c r="AX567" s="3">
        <f t="shared" si="101"/>
        <v>0.0892102399608248</v>
      </c>
    </row>
    <row r="568" spans="1:50">
      <c r="A568" s="8" t="s">
        <v>1148</v>
      </c>
      <c r="B568" s="8" t="s">
        <v>1149</v>
      </c>
      <c r="C568" s="9">
        <v>2392636685.63</v>
      </c>
      <c r="D568" s="9">
        <v>975715572.45</v>
      </c>
      <c r="E568" s="9">
        <v>620495267.66</v>
      </c>
      <c r="F568" s="9">
        <v>842910151.85</v>
      </c>
      <c r="G568" s="9">
        <v>849611977.45</v>
      </c>
      <c r="H568" s="9">
        <v>502435458.66</v>
      </c>
      <c r="I568" s="9">
        <v>184187090</v>
      </c>
      <c r="J568" s="9">
        <v>299402184.59</v>
      </c>
      <c r="K568" s="9">
        <v>346076871.47</v>
      </c>
      <c r="L568" s="9">
        <v>940801444</v>
      </c>
      <c r="M568" s="9">
        <v>674278044</v>
      </c>
      <c r="N568" s="9">
        <v>583598638</v>
      </c>
      <c r="O568" s="9">
        <v>521350412</v>
      </c>
      <c r="P568" s="9">
        <v>494158011</v>
      </c>
      <c r="Q568" s="9">
        <v>372641947</v>
      </c>
      <c r="R568" s="9">
        <v>312934329</v>
      </c>
      <c r="S568" s="9">
        <v>293619582</v>
      </c>
      <c r="T568" s="9">
        <v>184774178</v>
      </c>
      <c r="U568" s="9">
        <v>85679236.23</v>
      </c>
      <c r="V568" s="9">
        <v>54826215.82</v>
      </c>
      <c r="W568" s="9">
        <v>1184072.08</v>
      </c>
      <c r="X568" s="9">
        <v>35114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5781709418.96</v>
      </c>
      <c r="AE568" s="9">
        <v>2165496605.81</v>
      </c>
      <c r="AF568" s="9">
        <v>922317428.68</v>
      </c>
      <c r="AG568" s="9">
        <v>314088034.28</v>
      </c>
      <c r="AH568" s="9">
        <v>108957698.63</v>
      </c>
      <c r="AI568" s="9">
        <v>445684931.95</v>
      </c>
      <c r="AJ568" s="9">
        <v>489505108.45</v>
      </c>
      <c r="AK568" s="9">
        <v>268610588.52</v>
      </c>
      <c r="AL568" s="9">
        <v>371744827.5</v>
      </c>
      <c r="AM568" s="2">
        <f t="shared" si="98"/>
        <v>-2362592053.1</v>
      </c>
      <c r="AN568" s="2">
        <f t="shared" si="102"/>
        <v>-460676773.54</v>
      </c>
      <c r="AO568" s="2">
        <f t="shared" si="103"/>
        <v>282960549.06</v>
      </c>
      <c r="AP568" s="2">
        <f t="shared" si="104"/>
        <v>1050207643.57</v>
      </c>
      <c r="AQ568" s="2">
        <f t="shared" si="105"/>
        <v>1234812289.82</v>
      </c>
      <c r="AR568" s="2">
        <f t="shared" si="106"/>
        <v>429392473.71</v>
      </c>
      <c r="AS568" s="2">
        <f t="shared" si="107"/>
        <v>7616310.55000001</v>
      </c>
      <c r="AT568" s="2">
        <f t="shared" si="108"/>
        <v>324411178.07</v>
      </c>
      <c r="AU568" s="2">
        <f t="shared" si="109"/>
        <v>159106221.97</v>
      </c>
      <c r="AV568" s="3">
        <f t="shared" si="99"/>
        <v>-2.34955026227337</v>
      </c>
      <c r="AW568" s="3">
        <f t="shared" si="100"/>
        <v>-2.1385642917294</v>
      </c>
      <c r="AX568" s="3">
        <f t="shared" si="101"/>
        <v>0.369613417370223</v>
      </c>
    </row>
    <row r="569" spans="1:50">
      <c r="A569" s="8" t="s">
        <v>1150</v>
      </c>
      <c r="B569" s="8" t="s">
        <v>1151</v>
      </c>
      <c r="C569" s="9">
        <v>115388873.1</v>
      </c>
      <c r="D569" s="9">
        <v>48141368.96</v>
      </c>
      <c r="E569" s="9">
        <v>49627317.29</v>
      </c>
      <c r="F569" s="9">
        <v>15392822.29</v>
      </c>
      <c r="G569" s="9">
        <v>25319444.04</v>
      </c>
      <c r="H569" s="9">
        <v>27282784.09</v>
      </c>
      <c r="I569" s="9">
        <v>21879386.57</v>
      </c>
      <c r="J569" s="9">
        <v>21980609.83</v>
      </c>
      <c r="K569" s="9">
        <v>344535451.61</v>
      </c>
      <c r="L569" s="9">
        <v>195598839</v>
      </c>
      <c r="M569" s="9">
        <v>196989432</v>
      </c>
      <c r="N569" s="9">
        <v>246494209</v>
      </c>
      <c r="O569" s="9">
        <v>296268024</v>
      </c>
      <c r="P569" s="9">
        <v>313988791</v>
      </c>
      <c r="Q569" s="9">
        <v>331027181</v>
      </c>
      <c r="R569" s="9">
        <v>335092975</v>
      </c>
      <c r="S569" s="9">
        <v>338220137</v>
      </c>
      <c r="T569" s="9">
        <v>308763657</v>
      </c>
      <c r="U569" s="9">
        <v>249370.65</v>
      </c>
      <c r="V569" s="9">
        <v>0</v>
      </c>
      <c r="W569" s="9">
        <v>0</v>
      </c>
      <c r="X569" s="9">
        <v>0</v>
      </c>
      <c r="Y569" s="9">
        <v>0</v>
      </c>
      <c r="Z569" s="9">
        <v>0</v>
      </c>
      <c r="AA569" s="9">
        <v>0</v>
      </c>
      <c r="AB569" s="9">
        <v>0</v>
      </c>
      <c r="AC569" s="9">
        <v>1410933.17</v>
      </c>
      <c r="AD569" s="9">
        <v>41364843.92</v>
      </c>
      <c r="AE569" s="9">
        <v>61072489.65</v>
      </c>
      <c r="AF569" s="9">
        <v>17248044.34</v>
      </c>
      <c r="AG569" s="9">
        <v>64209402.93</v>
      </c>
      <c r="AH569" s="9">
        <v>45484766.83</v>
      </c>
      <c r="AI569" s="9">
        <v>10752096.72</v>
      </c>
      <c r="AJ569" s="9">
        <v>22904381.16</v>
      </c>
      <c r="AK569" s="9">
        <v>43825793.89</v>
      </c>
      <c r="AL569" s="9">
        <v>28168207.08</v>
      </c>
      <c r="AM569" s="2">
        <f t="shared" si="98"/>
        <v>269872238.83</v>
      </c>
      <c r="AN569" s="2">
        <f t="shared" si="102"/>
        <v>184058311.31</v>
      </c>
      <c r="AO569" s="2">
        <f t="shared" si="103"/>
        <v>278873481.95</v>
      </c>
      <c r="AP569" s="2">
        <f t="shared" si="104"/>
        <v>247451443.36</v>
      </c>
      <c r="AQ569" s="2">
        <f t="shared" si="105"/>
        <v>293823468.21</v>
      </c>
      <c r="AR569" s="2">
        <f t="shared" si="106"/>
        <v>347557868.37</v>
      </c>
      <c r="AS569" s="2">
        <f t="shared" si="107"/>
        <v>334067980.41</v>
      </c>
      <c r="AT569" s="2">
        <f t="shared" si="108"/>
        <v>316374952.94</v>
      </c>
      <c r="AU569" s="2">
        <f t="shared" si="109"/>
        <v>626541834.7</v>
      </c>
      <c r="AV569" s="3">
        <f t="shared" si="99"/>
        <v>-0.0893395832414712</v>
      </c>
      <c r="AW569" s="3">
        <f t="shared" si="100"/>
        <v>-0.0168623088348878</v>
      </c>
      <c r="AX569" s="3">
        <f t="shared" si="101"/>
        <v>-0.143442242222253</v>
      </c>
    </row>
    <row r="570" spans="1:50">
      <c r="A570" s="8" t="s">
        <v>1152</v>
      </c>
      <c r="B570" s="8" t="s">
        <v>1153</v>
      </c>
      <c r="C570" s="9">
        <v>2810209681.15</v>
      </c>
      <c r="D570" s="9">
        <v>2850010849.51</v>
      </c>
      <c r="E570" s="9">
        <v>2700587822.51</v>
      </c>
      <c r="F570" s="9">
        <v>1903675572.65</v>
      </c>
      <c r="G570" s="9">
        <v>504350192.13</v>
      </c>
      <c r="H570" s="9">
        <v>52885484.51</v>
      </c>
      <c r="I570" s="9">
        <v>-1715219377.12</v>
      </c>
      <c r="J570" s="9">
        <v>34707565.28</v>
      </c>
      <c r="K570" s="9">
        <v>344449964.07</v>
      </c>
      <c r="L570" s="9">
        <v>2916126320</v>
      </c>
      <c r="M570" s="9">
        <v>2848619350</v>
      </c>
      <c r="N570" s="9">
        <v>2898951330</v>
      </c>
      <c r="O570" s="9">
        <v>2268538130</v>
      </c>
      <c r="P570" s="9">
        <v>1767349030</v>
      </c>
      <c r="Q570" s="9">
        <v>1835478940</v>
      </c>
      <c r="R570" s="9">
        <v>2172373020</v>
      </c>
      <c r="S570" s="9">
        <v>2109174220</v>
      </c>
      <c r="T570" s="9">
        <v>1989280070</v>
      </c>
      <c r="U570" s="9">
        <v>176874166.01</v>
      </c>
      <c r="V570" s="9">
        <v>172202924.14</v>
      </c>
      <c r="W570" s="9">
        <v>133226133.92</v>
      </c>
      <c r="X570" s="9">
        <v>96066614.83</v>
      </c>
      <c r="Y570" s="9">
        <v>72045968.11</v>
      </c>
      <c r="Z570" s="9">
        <v>35626188.69</v>
      </c>
      <c r="AA570" s="9">
        <v>36746975.35</v>
      </c>
      <c r="AB570" s="9">
        <v>26391057.91</v>
      </c>
      <c r="AC570" s="9">
        <v>21096188.45</v>
      </c>
      <c r="AD570" s="9">
        <v>2302213531.23</v>
      </c>
      <c r="AE570" s="9">
        <v>2333162615.2</v>
      </c>
      <c r="AF570" s="9">
        <v>1023601230.5</v>
      </c>
      <c r="AG570" s="9">
        <v>817610353.08</v>
      </c>
      <c r="AH570" s="9">
        <v>680123167.67</v>
      </c>
      <c r="AI570" s="9">
        <v>634933334.15</v>
      </c>
      <c r="AJ570" s="9">
        <v>685772201.31</v>
      </c>
      <c r="AK570" s="9">
        <v>852230386.51</v>
      </c>
      <c r="AL570" s="9">
        <v>1845299611.48</v>
      </c>
      <c r="AM570" s="2">
        <f t="shared" si="98"/>
        <v>3600996635.93</v>
      </c>
      <c r="AN570" s="2">
        <f t="shared" si="102"/>
        <v>3537670508.45</v>
      </c>
      <c r="AO570" s="2">
        <f t="shared" si="103"/>
        <v>4709164055.93</v>
      </c>
      <c r="AP570" s="2">
        <f t="shared" si="104"/>
        <v>3450669964.4</v>
      </c>
      <c r="AQ570" s="2">
        <f t="shared" si="105"/>
        <v>1663622022.57</v>
      </c>
      <c r="AR570" s="2">
        <f t="shared" si="106"/>
        <v>1289057279.05</v>
      </c>
      <c r="AS570" s="2">
        <f t="shared" si="107"/>
        <v>-191871583.08</v>
      </c>
      <c r="AT570" s="2">
        <f t="shared" si="108"/>
        <v>1318042456.68</v>
      </c>
      <c r="AU570" s="2">
        <f t="shared" si="109"/>
        <v>509526611.04</v>
      </c>
      <c r="AV570" s="3">
        <f t="shared" si="99"/>
        <v>0.24268701550445</v>
      </c>
      <c r="AW570" s="3">
        <f t="shared" si="100"/>
        <v>0.167007402827549</v>
      </c>
      <c r="AX570" s="3">
        <f t="shared" si="101"/>
        <v>0.375485739449973</v>
      </c>
    </row>
    <row r="571" spans="1:50">
      <c r="A571" s="8" t="s">
        <v>1154</v>
      </c>
      <c r="B571" s="8" t="s">
        <v>1155</v>
      </c>
      <c r="C571" s="9">
        <v>1264569490.84</v>
      </c>
      <c r="D571" s="9">
        <v>849438013.35</v>
      </c>
      <c r="E571" s="9">
        <v>981111216.02</v>
      </c>
      <c r="F571" s="9">
        <v>731796363.54</v>
      </c>
      <c r="G571" s="9">
        <v>798254632.58</v>
      </c>
      <c r="H571" s="9">
        <v>713885581.89</v>
      </c>
      <c r="I571" s="9">
        <v>160494024.86</v>
      </c>
      <c r="J571" s="9">
        <v>524171346.49</v>
      </c>
      <c r="K571" s="9">
        <v>343182230.42</v>
      </c>
      <c r="L571" s="9">
        <v>691995317</v>
      </c>
      <c r="M571" s="9">
        <v>570037574</v>
      </c>
      <c r="N571" s="9">
        <v>545654493</v>
      </c>
      <c r="O571" s="9">
        <v>441357284</v>
      </c>
      <c r="P571" s="9">
        <v>392756221</v>
      </c>
      <c r="Q571" s="9">
        <v>387307514</v>
      </c>
      <c r="R571" s="9">
        <v>283589207</v>
      </c>
      <c r="S571" s="9">
        <v>239099783</v>
      </c>
      <c r="T571" s="9">
        <v>222347285</v>
      </c>
      <c r="U571" s="9">
        <v>271227772.3</v>
      </c>
      <c r="V571" s="9">
        <v>254167167.37</v>
      </c>
      <c r="W571" s="9">
        <v>196961143.49</v>
      </c>
      <c r="X571" s="9">
        <v>176525472.76</v>
      </c>
      <c r="Y571" s="9">
        <v>167922124.47</v>
      </c>
      <c r="Z571" s="9">
        <v>162515887.88</v>
      </c>
      <c r="AA571" s="9">
        <v>118977447.22</v>
      </c>
      <c r="AB571" s="9">
        <v>98050539.19</v>
      </c>
      <c r="AC571" s="9">
        <v>57667523.21</v>
      </c>
      <c r="AD571" s="9">
        <v>928552437.67</v>
      </c>
      <c r="AE571" s="9">
        <v>765393865.19</v>
      </c>
      <c r="AF571" s="9">
        <v>735406563.6</v>
      </c>
      <c r="AG571" s="9">
        <v>1525745945.2</v>
      </c>
      <c r="AH571" s="9">
        <v>1143568309.2</v>
      </c>
      <c r="AI571" s="9">
        <v>726277185.72</v>
      </c>
      <c r="AJ571" s="9">
        <v>621984332.89</v>
      </c>
      <c r="AK571" s="9">
        <v>727902773.61</v>
      </c>
      <c r="AL571" s="9">
        <v>482815660.93</v>
      </c>
      <c r="AM571" s="2">
        <f t="shared" si="98"/>
        <v>1299240142.47</v>
      </c>
      <c r="AN571" s="2">
        <f t="shared" si="102"/>
        <v>908248889.53</v>
      </c>
      <c r="AO571" s="2">
        <f t="shared" si="103"/>
        <v>988320288.91</v>
      </c>
      <c r="AP571" s="2">
        <f t="shared" si="104"/>
        <v>-176066824.9</v>
      </c>
      <c r="AQ571" s="2">
        <f t="shared" si="105"/>
        <v>215364668.85</v>
      </c>
      <c r="AR571" s="2">
        <f t="shared" si="106"/>
        <v>537431798.05</v>
      </c>
      <c r="AS571" s="2">
        <f t="shared" si="107"/>
        <v>-58923653.8099999</v>
      </c>
      <c r="AT571" s="2">
        <f t="shared" si="108"/>
        <v>133418895.07</v>
      </c>
      <c r="AU571" s="2">
        <f t="shared" si="109"/>
        <v>140381377.7</v>
      </c>
      <c r="AV571" s="3">
        <f t="shared" si="99"/>
        <v>0.280488103003756</v>
      </c>
      <c r="AW571" s="3">
        <f t="shared" si="100"/>
        <v>0.432527588276295</v>
      </c>
      <c r="AX571" s="3" t="e">
        <f t="shared" si="101"/>
        <v>#NUM!</v>
      </c>
    </row>
    <row r="572" spans="1:50">
      <c r="A572" s="8" t="s">
        <v>1156</v>
      </c>
      <c r="B572" s="8" t="s">
        <v>1157</v>
      </c>
      <c r="C572" s="9">
        <v>398881468.51</v>
      </c>
      <c r="D572" s="9">
        <v>129322141.48</v>
      </c>
      <c r="E572" s="9">
        <v>201005795.87</v>
      </c>
      <c r="F572" s="9">
        <v>248287947.3</v>
      </c>
      <c r="G572" s="9">
        <v>282259318.69</v>
      </c>
      <c r="H572" s="9">
        <v>316593071.14</v>
      </c>
      <c r="I572" s="9">
        <v>274763529.25</v>
      </c>
      <c r="J572" s="9">
        <v>296069814.63</v>
      </c>
      <c r="K572" s="9">
        <v>340979079.39</v>
      </c>
      <c r="L572" s="9">
        <v>133032986</v>
      </c>
      <c r="M572" s="9">
        <v>119694423</v>
      </c>
      <c r="N572" s="9">
        <v>112489877</v>
      </c>
      <c r="O572" s="9">
        <v>103551546</v>
      </c>
      <c r="P572" s="9">
        <v>100526145</v>
      </c>
      <c r="Q572" s="9">
        <v>96917898</v>
      </c>
      <c r="R572" s="9">
        <v>97352683.3</v>
      </c>
      <c r="S572" s="9">
        <v>99743100.3</v>
      </c>
      <c r="T572" s="9">
        <v>92192385.2</v>
      </c>
      <c r="U572" s="9">
        <v>2876655.24</v>
      </c>
      <c r="V572" s="9">
        <v>1007750.86</v>
      </c>
      <c r="W572" s="9">
        <v>425178.97</v>
      </c>
      <c r="X572" s="9">
        <v>82625.88</v>
      </c>
      <c r="Y572" s="9">
        <v>67444.8</v>
      </c>
      <c r="Z572" s="9">
        <v>5620.4</v>
      </c>
      <c r="AA572" s="9">
        <v>0</v>
      </c>
      <c r="AB572" s="9">
        <v>0</v>
      </c>
      <c r="AC572" s="9">
        <v>0</v>
      </c>
      <c r="AD572" s="9">
        <v>338008078.29</v>
      </c>
      <c r="AE572" s="9">
        <v>251149580.46</v>
      </c>
      <c r="AF572" s="9">
        <v>239969520.58</v>
      </c>
      <c r="AG572" s="9">
        <v>225394874.33</v>
      </c>
      <c r="AH572" s="9">
        <v>193998080.58</v>
      </c>
      <c r="AI572" s="9">
        <v>114544127.42</v>
      </c>
      <c r="AJ572" s="9">
        <v>154683994.15</v>
      </c>
      <c r="AK572" s="9">
        <v>188339372.9</v>
      </c>
      <c r="AL572" s="9">
        <v>241808217.56</v>
      </c>
      <c r="AM572" s="2">
        <f t="shared" si="98"/>
        <v>196783031.46</v>
      </c>
      <c r="AN572" s="2">
        <f t="shared" si="102"/>
        <v>-1125265.11999997</v>
      </c>
      <c r="AO572" s="2">
        <f t="shared" si="103"/>
        <v>73951331.26</v>
      </c>
      <c r="AP572" s="2">
        <f t="shared" si="104"/>
        <v>126527244.85</v>
      </c>
      <c r="AQ572" s="2">
        <f t="shared" si="105"/>
        <v>188854827.91</v>
      </c>
      <c r="AR572" s="2">
        <f t="shared" si="106"/>
        <v>298972462.12</v>
      </c>
      <c r="AS572" s="2">
        <f t="shared" si="107"/>
        <v>217432218.4</v>
      </c>
      <c r="AT572" s="2">
        <f t="shared" si="108"/>
        <v>207473542.03</v>
      </c>
      <c r="AU572" s="2">
        <f t="shared" si="109"/>
        <v>191363247.03</v>
      </c>
      <c r="AV572" s="3">
        <f t="shared" si="99"/>
        <v>0.00310796639387023</v>
      </c>
      <c r="AW572" s="3">
        <f t="shared" si="100"/>
        <v>0.00825854418252026</v>
      </c>
      <c r="AX572" s="3">
        <f t="shared" si="101"/>
        <v>-0.0666291071131498</v>
      </c>
    </row>
    <row r="573" spans="1:50">
      <c r="A573" s="8" t="s">
        <v>1158</v>
      </c>
      <c r="B573" s="8" t="s">
        <v>1159</v>
      </c>
      <c r="C573" s="9">
        <v>305387468.25</v>
      </c>
      <c r="D573" s="9">
        <v>262885099.41</v>
      </c>
      <c r="E573" s="9">
        <v>226707159.85</v>
      </c>
      <c r="F573" s="9">
        <v>194695651.63</v>
      </c>
      <c r="G573" s="9">
        <v>172272603.75</v>
      </c>
      <c r="H573" s="9">
        <v>131374311.56</v>
      </c>
      <c r="I573" s="9">
        <v>121227460.02</v>
      </c>
      <c r="J573" s="9">
        <v>190570344.02</v>
      </c>
      <c r="K573" s="9">
        <v>340954072.86</v>
      </c>
      <c r="L573" s="9">
        <v>21608838.7</v>
      </c>
      <c r="M573" s="9">
        <v>16775092</v>
      </c>
      <c r="N573" s="9">
        <v>15755117.8</v>
      </c>
      <c r="O573" s="9">
        <v>14899768.3</v>
      </c>
      <c r="P573" s="9">
        <v>17712953</v>
      </c>
      <c r="Q573" s="9">
        <v>18554116.6</v>
      </c>
      <c r="R573" s="9">
        <v>20806677.1</v>
      </c>
      <c r="S573" s="9">
        <v>14978160.7</v>
      </c>
      <c r="T573" s="9">
        <v>13131500.5</v>
      </c>
      <c r="U573" s="9">
        <v>431148.13</v>
      </c>
      <c r="V573" s="9">
        <v>240001.84</v>
      </c>
      <c r="W573" s="9">
        <v>2832980.42</v>
      </c>
      <c r="X573" s="9">
        <v>3654229.73</v>
      </c>
      <c r="Y573" s="9">
        <v>3663607.54</v>
      </c>
      <c r="Z573" s="9">
        <v>6008542.9</v>
      </c>
      <c r="AA573" s="9">
        <v>8348591.76</v>
      </c>
      <c r="AB573" s="9">
        <v>7870919.19</v>
      </c>
      <c r="AC573" s="9">
        <v>3615047.23</v>
      </c>
      <c r="AD573" s="9">
        <v>61708470.67</v>
      </c>
      <c r="AE573" s="9">
        <v>53371346.5</v>
      </c>
      <c r="AF573" s="9">
        <v>53195640.93</v>
      </c>
      <c r="AG573" s="9">
        <v>38484523.05</v>
      </c>
      <c r="AH573" s="9">
        <v>63518228.25</v>
      </c>
      <c r="AI573" s="9">
        <v>33068109.82</v>
      </c>
      <c r="AJ573" s="9">
        <v>26679351.9</v>
      </c>
      <c r="AK573" s="9">
        <v>74697781.21</v>
      </c>
      <c r="AL573" s="9">
        <v>81034583.41</v>
      </c>
      <c r="AM573" s="2">
        <f t="shared" si="98"/>
        <v>265718984.41</v>
      </c>
      <c r="AN573" s="2">
        <f t="shared" si="102"/>
        <v>226528846.75</v>
      </c>
      <c r="AO573" s="2">
        <f t="shared" si="103"/>
        <v>192099617.14</v>
      </c>
      <c r="AP573" s="2">
        <f t="shared" si="104"/>
        <v>174765126.61</v>
      </c>
      <c r="AQ573" s="2">
        <f t="shared" si="105"/>
        <v>130130936.04</v>
      </c>
      <c r="AR573" s="2">
        <f t="shared" si="106"/>
        <v>122868861.24</v>
      </c>
      <c r="AS573" s="2">
        <f t="shared" si="107"/>
        <v>123703376.98</v>
      </c>
      <c r="AT573" s="2">
        <f t="shared" si="108"/>
        <v>138721642.7</v>
      </c>
      <c r="AU573" s="2">
        <f t="shared" si="109"/>
        <v>276666037.18</v>
      </c>
      <c r="AV573" s="3">
        <f t="shared" si="99"/>
        <v>-0.00447571357501209</v>
      </c>
      <c r="AW573" s="3">
        <f t="shared" si="100"/>
        <v>0.153475583829377</v>
      </c>
      <c r="AX573" s="3">
        <f t="shared" si="101"/>
        <v>-0.0737039308592881</v>
      </c>
    </row>
    <row r="574" spans="1:50">
      <c r="A574" s="8" t="s">
        <v>1160</v>
      </c>
      <c r="B574" s="8" t="s">
        <v>1161</v>
      </c>
      <c r="C574" s="9">
        <v>1596046173.08</v>
      </c>
      <c r="D574" s="9">
        <v>2522730419.35</v>
      </c>
      <c r="E574" s="9">
        <v>1648762579.59</v>
      </c>
      <c r="F574" s="9">
        <v>1437281732.28</v>
      </c>
      <c r="G574" s="9">
        <v>1207225209.35</v>
      </c>
      <c r="H574" s="9">
        <v>855810234.81</v>
      </c>
      <c r="I574" s="9">
        <v>779978258.9</v>
      </c>
      <c r="J574" s="9">
        <v>538460542.98</v>
      </c>
      <c r="K574" s="9">
        <v>340355226.28</v>
      </c>
      <c r="L574" s="9">
        <v>1335883320</v>
      </c>
      <c r="M574" s="9">
        <v>771140632</v>
      </c>
      <c r="N574" s="9">
        <v>549894405</v>
      </c>
      <c r="O574" s="9">
        <v>437203065</v>
      </c>
      <c r="P574" s="9">
        <v>352975963</v>
      </c>
      <c r="Q574" s="9">
        <v>367147696</v>
      </c>
      <c r="R574" s="9">
        <v>333067999</v>
      </c>
      <c r="S574" s="9">
        <v>302925530</v>
      </c>
      <c r="T574" s="9">
        <v>249711749</v>
      </c>
      <c r="U574" s="9">
        <v>40449779.56</v>
      </c>
      <c r="V574" s="9">
        <v>58705552.75</v>
      </c>
      <c r="W574" s="9">
        <v>51163824.69</v>
      </c>
      <c r="X574" s="9">
        <v>45071285.73</v>
      </c>
      <c r="Y574" s="9">
        <v>31345813.24</v>
      </c>
      <c r="Z574" s="9">
        <v>18855231.32</v>
      </c>
      <c r="AA574" s="9">
        <v>22775178.65</v>
      </c>
      <c r="AB574" s="9">
        <v>21121981.24</v>
      </c>
      <c r="AC574" s="9">
        <v>17682926.16</v>
      </c>
      <c r="AD574" s="9">
        <v>4659257785.73</v>
      </c>
      <c r="AE574" s="9">
        <v>3390357467.37</v>
      </c>
      <c r="AF574" s="9">
        <v>2324812735.79</v>
      </c>
      <c r="AG574" s="9">
        <v>1865168774.84</v>
      </c>
      <c r="AH574" s="9">
        <v>1217177723.12</v>
      </c>
      <c r="AI574" s="9">
        <v>668716071.19</v>
      </c>
      <c r="AJ574" s="9">
        <v>479297609.65</v>
      </c>
      <c r="AK574" s="9">
        <v>538377739.89</v>
      </c>
      <c r="AL574" s="9">
        <v>739607797.96</v>
      </c>
      <c r="AM574" s="2">
        <f t="shared" si="98"/>
        <v>-1686878513.09</v>
      </c>
      <c r="AN574" s="2">
        <f t="shared" si="102"/>
        <v>-37780863.27</v>
      </c>
      <c r="AO574" s="2">
        <f t="shared" si="103"/>
        <v>-74991926.5099998</v>
      </c>
      <c r="AP574" s="2">
        <f t="shared" si="104"/>
        <v>54387308.1700001</v>
      </c>
      <c r="AQ574" s="2">
        <f t="shared" si="105"/>
        <v>374369262.47</v>
      </c>
      <c r="AR574" s="2">
        <f t="shared" si="106"/>
        <v>573097090.94</v>
      </c>
      <c r="AS574" s="2">
        <f t="shared" si="107"/>
        <v>656523826.9</v>
      </c>
      <c r="AT574" s="2">
        <f t="shared" si="108"/>
        <v>324130314.33</v>
      </c>
      <c r="AU574" s="2">
        <f t="shared" si="109"/>
        <v>-131857896.52</v>
      </c>
      <c r="AV574" s="3">
        <f t="shared" si="99"/>
        <v>0.327386872023046</v>
      </c>
      <c r="AW574" s="3">
        <f t="shared" si="100"/>
        <v>-2.35131539489009</v>
      </c>
      <c r="AX574" s="3" t="e">
        <f t="shared" si="101"/>
        <v>#NUM!</v>
      </c>
    </row>
    <row r="575" spans="1:50">
      <c r="A575" s="8" t="s">
        <v>1162</v>
      </c>
      <c r="B575" s="8" t="s">
        <v>1163</v>
      </c>
      <c r="C575" s="9">
        <v>7070520386.57</v>
      </c>
      <c r="D575" s="9">
        <v>7225462752.58</v>
      </c>
      <c r="E575" s="9">
        <v>4713820644.9</v>
      </c>
      <c r="F575" s="9">
        <v>2722631125.23</v>
      </c>
      <c r="G575" s="9">
        <v>1690568104.26</v>
      </c>
      <c r="H575" s="9">
        <v>1156533484.71</v>
      </c>
      <c r="I575" s="9">
        <v>1078508532.08</v>
      </c>
      <c r="J575" s="9">
        <v>630046097.62</v>
      </c>
      <c r="K575" s="9">
        <v>339775798.82</v>
      </c>
      <c r="L575" s="9">
        <v>4928152450</v>
      </c>
      <c r="M575" s="9">
        <v>2212448100</v>
      </c>
      <c r="N575" s="9">
        <v>1485838230</v>
      </c>
      <c r="O575" s="9">
        <v>984418682</v>
      </c>
      <c r="P575" s="9">
        <v>649777464</v>
      </c>
      <c r="Q575" s="9">
        <v>438468448</v>
      </c>
      <c r="R575" s="9">
        <v>291235603</v>
      </c>
      <c r="S575" s="9">
        <v>202821169</v>
      </c>
      <c r="T575" s="9">
        <v>112910661</v>
      </c>
      <c r="U575" s="9">
        <v>246064358.16</v>
      </c>
      <c r="V575" s="9">
        <v>137587798.08</v>
      </c>
      <c r="W575" s="9">
        <v>152561855.9</v>
      </c>
      <c r="X575" s="9">
        <v>148004926.76</v>
      </c>
      <c r="Y575" s="9">
        <v>48399189.54</v>
      </c>
      <c r="Z575" s="9">
        <v>50604369.39</v>
      </c>
      <c r="AA575" s="9">
        <v>43064525.29</v>
      </c>
      <c r="AB575" s="9">
        <v>20541859.3</v>
      </c>
      <c r="AC575" s="9">
        <v>7715264.1</v>
      </c>
      <c r="AD575" s="9">
        <v>12567222230.86</v>
      </c>
      <c r="AE575" s="9">
        <v>7502140356.2</v>
      </c>
      <c r="AF575" s="9">
        <v>6362579306.81</v>
      </c>
      <c r="AG575" s="9">
        <v>5156138762.06</v>
      </c>
      <c r="AH575" s="9">
        <v>3526780093.36</v>
      </c>
      <c r="AI575" s="9">
        <v>1562777263.22</v>
      </c>
      <c r="AJ575" s="9">
        <v>1046386799.86</v>
      </c>
      <c r="AK575" s="9">
        <v>983124504.88</v>
      </c>
      <c r="AL575" s="9">
        <v>674368735.64</v>
      </c>
      <c r="AM575" s="2">
        <f t="shared" si="98"/>
        <v>-322485036.130001</v>
      </c>
      <c r="AN575" s="2">
        <f t="shared" si="102"/>
        <v>2073358294.46</v>
      </c>
      <c r="AO575" s="2">
        <f t="shared" si="103"/>
        <v>-10358576.0100012</v>
      </c>
      <c r="AP575" s="2">
        <f t="shared" si="104"/>
        <v>-1301084028.07</v>
      </c>
      <c r="AQ575" s="2">
        <f t="shared" si="105"/>
        <v>-1138035335.56</v>
      </c>
      <c r="AR575" s="2">
        <f t="shared" si="106"/>
        <v>82829038.8800001</v>
      </c>
      <c r="AS575" s="2">
        <f t="shared" si="107"/>
        <v>366421860.51</v>
      </c>
      <c r="AT575" s="2">
        <f t="shared" si="108"/>
        <v>-129715378.96</v>
      </c>
      <c r="AU575" s="2">
        <f t="shared" si="109"/>
        <v>-213967011.72</v>
      </c>
      <c r="AV575" s="3">
        <f t="shared" si="99"/>
        <v>0.0466364628604909</v>
      </c>
      <c r="AW575" s="3">
        <f t="shared" si="100"/>
        <v>-0.222910995170268</v>
      </c>
      <c r="AX575" s="3">
        <f t="shared" si="101"/>
        <v>0.351013703162203</v>
      </c>
    </row>
    <row r="576" spans="1:50">
      <c r="A576" s="8" t="s">
        <v>1164</v>
      </c>
      <c r="B576" s="8" t="s">
        <v>1165</v>
      </c>
      <c r="C576" s="9">
        <v>687316929.01</v>
      </c>
      <c r="D576" s="9">
        <v>573394032.25</v>
      </c>
      <c r="E576" s="9">
        <v>402529542.97</v>
      </c>
      <c r="F576" s="9">
        <v>210795341.94</v>
      </c>
      <c r="G576" s="9">
        <v>450729739.28</v>
      </c>
      <c r="H576" s="9">
        <v>658532190.54</v>
      </c>
      <c r="I576" s="9">
        <v>534903487.91</v>
      </c>
      <c r="J576" s="9">
        <v>447012601.13</v>
      </c>
      <c r="K576" s="9">
        <v>339536492.34</v>
      </c>
      <c r="L576" s="9">
        <v>234446081</v>
      </c>
      <c r="M576" s="9">
        <v>165035249</v>
      </c>
      <c r="N576" s="9">
        <v>132699265</v>
      </c>
      <c r="O576" s="9">
        <v>110200973</v>
      </c>
      <c r="P576" s="9">
        <v>91637608.2</v>
      </c>
      <c r="Q576" s="9">
        <v>81344932.4</v>
      </c>
      <c r="R576" s="9">
        <v>51560905.6</v>
      </c>
      <c r="S576" s="9">
        <v>45300317.5</v>
      </c>
      <c r="T576" s="9">
        <v>39525500.8</v>
      </c>
      <c r="U576" s="9">
        <v>32137455.49</v>
      </c>
      <c r="V576" s="9">
        <v>27029304.34</v>
      </c>
      <c r="W576" s="9">
        <v>13923261.62</v>
      </c>
      <c r="X576" s="9">
        <v>8701397.42</v>
      </c>
      <c r="Y576" s="9">
        <v>4821714.65</v>
      </c>
      <c r="Z576" s="9">
        <v>5079881.41</v>
      </c>
      <c r="AA576" s="9">
        <v>4110688.25</v>
      </c>
      <c r="AB576" s="9">
        <v>2418378.79</v>
      </c>
      <c r="AC576" s="9">
        <v>1495602.05</v>
      </c>
      <c r="AD576" s="9">
        <v>677451814.41</v>
      </c>
      <c r="AE576" s="9">
        <v>563780364.35</v>
      </c>
      <c r="AF576" s="9">
        <v>591014568.29</v>
      </c>
      <c r="AG576" s="9">
        <v>294893425.92</v>
      </c>
      <c r="AH576" s="9">
        <v>383335658.77</v>
      </c>
      <c r="AI576" s="9">
        <v>415524629.33</v>
      </c>
      <c r="AJ576" s="9">
        <v>223353769.67</v>
      </c>
      <c r="AK576" s="9">
        <v>178373557.06</v>
      </c>
      <c r="AL576" s="9">
        <v>107197411.92</v>
      </c>
      <c r="AM576" s="2">
        <f t="shared" si="98"/>
        <v>276448651.09</v>
      </c>
      <c r="AN576" s="2">
        <f t="shared" si="102"/>
        <v>201678221.24</v>
      </c>
      <c r="AO576" s="2">
        <f t="shared" si="103"/>
        <v>-41862498.6999999</v>
      </c>
      <c r="AP576" s="2">
        <f t="shared" si="104"/>
        <v>34804286.44</v>
      </c>
      <c r="AQ576" s="2">
        <f t="shared" si="105"/>
        <v>163853403.36</v>
      </c>
      <c r="AR576" s="2">
        <f t="shared" si="106"/>
        <v>329432375.02</v>
      </c>
      <c r="AS576" s="2">
        <f t="shared" si="107"/>
        <v>367221312.09</v>
      </c>
      <c r="AT576" s="2">
        <f t="shared" si="108"/>
        <v>316357740.36</v>
      </c>
      <c r="AU576" s="2">
        <f t="shared" si="109"/>
        <v>273360183.27</v>
      </c>
      <c r="AV576" s="3">
        <f t="shared" si="99"/>
        <v>0.00124909225906444</v>
      </c>
      <c r="AW576" s="3">
        <f t="shared" si="100"/>
        <v>0.110278172129557</v>
      </c>
      <c r="AX576" s="3">
        <f t="shared" si="101"/>
        <v>-0.290722397075166</v>
      </c>
    </row>
    <row r="577" spans="1:50">
      <c r="A577" s="8" t="s">
        <v>1166</v>
      </c>
      <c r="B577" s="8" t="s">
        <v>1167</v>
      </c>
      <c r="C577" s="9">
        <v>1017253691.77</v>
      </c>
      <c r="D577" s="9">
        <v>628200888.31</v>
      </c>
      <c r="E577" s="9">
        <v>456205818.45</v>
      </c>
      <c r="F577" s="9">
        <v>753316112.69</v>
      </c>
      <c r="G577" s="9">
        <v>738000258.97</v>
      </c>
      <c r="H577" s="9">
        <v>615689649.91</v>
      </c>
      <c r="I577" s="9">
        <v>408544881.79</v>
      </c>
      <c r="J577" s="9">
        <v>398989397.01</v>
      </c>
      <c r="K577" s="9">
        <v>339464876.51</v>
      </c>
      <c r="L577" s="9">
        <v>538850412</v>
      </c>
      <c r="M577" s="9">
        <v>442576191</v>
      </c>
      <c r="N577" s="9">
        <v>341112805</v>
      </c>
      <c r="O577" s="9">
        <v>268749888</v>
      </c>
      <c r="P577" s="9">
        <v>190559208</v>
      </c>
      <c r="Q577" s="9">
        <v>153664726</v>
      </c>
      <c r="R577" s="9">
        <v>111724216</v>
      </c>
      <c r="S577" s="9">
        <v>96504580.2</v>
      </c>
      <c r="T577" s="9">
        <v>83846922.3</v>
      </c>
      <c r="U577" s="9">
        <v>39621128.32</v>
      </c>
      <c r="V577" s="9">
        <v>46930675.2</v>
      </c>
      <c r="W577" s="9">
        <v>27942088.74</v>
      </c>
      <c r="X577" s="9">
        <v>23847015.2</v>
      </c>
      <c r="Y577" s="9">
        <v>17432362.67</v>
      </c>
      <c r="Z577" s="9">
        <v>9103184.19</v>
      </c>
      <c r="AA577" s="9">
        <v>6266841.06</v>
      </c>
      <c r="AB577" s="9">
        <v>2938067.02</v>
      </c>
      <c r="AC577" s="9">
        <v>1965788.78</v>
      </c>
      <c r="AD577" s="9">
        <v>3520648226.25</v>
      </c>
      <c r="AE577" s="9">
        <v>1405987218.49</v>
      </c>
      <c r="AF577" s="9">
        <v>939849836.7</v>
      </c>
      <c r="AG577" s="9">
        <v>1328241245.8</v>
      </c>
      <c r="AH577" s="9">
        <v>1286815070.5</v>
      </c>
      <c r="AI577" s="9">
        <v>741711525.66</v>
      </c>
      <c r="AJ577" s="9">
        <v>428712359.54</v>
      </c>
      <c r="AK577" s="9">
        <v>380592623.37</v>
      </c>
      <c r="AL577" s="9">
        <v>176939598.04</v>
      </c>
      <c r="AM577" s="2">
        <f t="shared" si="98"/>
        <v>-1924922994.16</v>
      </c>
      <c r="AN577" s="2">
        <f t="shared" si="102"/>
        <v>-288279463.98</v>
      </c>
      <c r="AO577" s="2">
        <f t="shared" si="103"/>
        <v>-114589124.51</v>
      </c>
      <c r="AP577" s="2">
        <f t="shared" si="104"/>
        <v>-282328229.91</v>
      </c>
      <c r="AQ577" s="2">
        <f t="shared" si="105"/>
        <v>-340823240.86</v>
      </c>
      <c r="AR577" s="2">
        <f t="shared" si="106"/>
        <v>36746034.4400001</v>
      </c>
      <c r="AS577" s="2">
        <f t="shared" si="107"/>
        <v>97823579.31</v>
      </c>
      <c r="AT577" s="2">
        <f t="shared" si="108"/>
        <v>117839420.86</v>
      </c>
      <c r="AU577" s="2">
        <f t="shared" si="109"/>
        <v>248337989.55</v>
      </c>
      <c r="AV577" s="3">
        <f t="shared" si="99"/>
        <v>-2.25550634265513</v>
      </c>
      <c r="AW577" s="3">
        <f t="shared" si="100"/>
        <v>0.41376371711879</v>
      </c>
      <c r="AX577" s="3" t="e">
        <f t="shared" si="101"/>
        <v>#NUM!</v>
      </c>
    </row>
    <row r="578" spans="1:50">
      <c r="A578" s="8" t="s">
        <v>1168</v>
      </c>
      <c r="B578" s="8" t="s">
        <v>1169</v>
      </c>
      <c r="C578" s="9">
        <v>-349724778.79</v>
      </c>
      <c r="D578" s="9">
        <v>-142849899.51</v>
      </c>
      <c r="E578" s="9">
        <v>109953476.92</v>
      </c>
      <c r="F578" s="9">
        <v>124253454.51</v>
      </c>
      <c r="G578" s="9">
        <v>201741677.2</v>
      </c>
      <c r="H578" s="9">
        <v>301078807.01</v>
      </c>
      <c r="I578" s="9">
        <v>380385095.98</v>
      </c>
      <c r="J578" s="9">
        <v>359479127.8</v>
      </c>
      <c r="K578" s="9">
        <v>339243898.53</v>
      </c>
      <c r="L578" s="9">
        <v>496193737</v>
      </c>
      <c r="M578" s="9">
        <v>426315423</v>
      </c>
      <c r="N578" s="9">
        <v>400852645</v>
      </c>
      <c r="O578" s="9">
        <v>375337949</v>
      </c>
      <c r="P578" s="9">
        <v>339454308</v>
      </c>
      <c r="Q578" s="9">
        <v>298485854</v>
      </c>
      <c r="R578" s="9">
        <v>263061255</v>
      </c>
      <c r="S578" s="9">
        <v>221922746</v>
      </c>
      <c r="T578" s="9">
        <v>214111470</v>
      </c>
      <c r="U578" s="9">
        <v>181434125.28</v>
      </c>
      <c r="V578" s="9">
        <v>165904208.86</v>
      </c>
      <c r="W578" s="9">
        <v>146644681.34</v>
      </c>
      <c r="X578" s="9">
        <v>239746298.98</v>
      </c>
      <c r="Y578" s="9">
        <v>214547052.9</v>
      </c>
      <c r="Z578" s="9">
        <v>158380824.42</v>
      </c>
      <c r="AA578" s="9">
        <v>118162924.08</v>
      </c>
      <c r="AB578" s="9">
        <v>82098772.53</v>
      </c>
      <c r="AC578" s="9">
        <v>82618932.72</v>
      </c>
      <c r="AD578" s="9">
        <v>941704683.88</v>
      </c>
      <c r="AE578" s="9">
        <v>1248585041.47</v>
      </c>
      <c r="AF578" s="9">
        <v>1015981242.91</v>
      </c>
      <c r="AG578" s="9">
        <v>1048275908.08</v>
      </c>
      <c r="AH578" s="9">
        <v>991303608.06</v>
      </c>
      <c r="AI578" s="9">
        <v>1127822035.23</v>
      </c>
      <c r="AJ578" s="9">
        <v>870773988.11</v>
      </c>
      <c r="AK578" s="9">
        <v>627881551.83</v>
      </c>
      <c r="AL578" s="9">
        <v>495381835.08</v>
      </c>
      <c r="AM578" s="2">
        <f t="shared" si="98"/>
        <v>-613801600.39</v>
      </c>
      <c r="AN578" s="2">
        <f t="shared" si="102"/>
        <v>-799215309.12</v>
      </c>
      <c r="AO578" s="2">
        <f t="shared" si="103"/>
        <v>-358530439.65</v>
      </c>
      <c r="AP578" s="2">
        <f t="shared" si="104"/>
        <v>-308938205.59</v>
      </c>
      <c r="AQ578" s="2">
        <f t="shared" si="105"/>
        <v>-235560569.96</v>
      </c>
      <c r="AR578" s="2">
        <f t="shared" si="106"/>
        <v>-369876549.8</v>
      </c>
      <c r="AS578" s="2">
        <f t="shared" si="107"/>
        <v>-109164713.05</v>
      </c>
      <c r="AT578" s="2">
        <f t="shared" si="108"/>
        <v>35619094.4999999</v>
      </c>
      <c r="AU578" s="2">
        <f t="shared" si="109"/>
        <v>140592466.17</v>
      </c>
      <c r="AV578" s="3">
        <f t="shared" si="99"/>
        <v>-2.17792717409655</v>
      </c>
      <c r="AW578" s="3">
        <f t="shared" si="100"/>
        <v>0.211114166110336</v>
      </c>
      <c r="AX578" s="3" t="e">
        <f t="shared" si="101"/>
        <v>#NUM!</v>
      </c>
    </row>
    <row r="579" spans="1:50">
      <c r="A579" s="8" t="s">
        <v>1170</v>
      </c>
      <c r="B579" s="8" t="s">
        <v>1171</v>
      </c>
      <c r="C579" s="9">
        <v>365303595.23</v>
      </c>
      <c r="D579" s="9">
        <v>412453858.94</v>
      </c>
      <c r="E579" s="9">
        <v>451294772.4</v>
      </c>
      <c r="F579" s="9">
        <v>881461781.4</v>
      </c>
      <c r="G579" s="9">
        <v>545357887.46</v>
      </c>
      <c r="H579" s="9">
        <v>295754272.96</v>
      </c>
      <c r="I579" s="9">
        <v>274637474.52</v>
      </c>
      <c r="J579" s="9">
        <v>358646268.53</v>
      </c>
      <c r="K579" s="9">
        <v>338907575.26</v>
      </c>
      <c r="L579" s="9">
        <v>46395176.5</v>
      </c>
      <c r="M579" s="9">
        <v>10385154.2</v>
      </c>
      <c r="N579" s="9">
        <v>16087282.1</v>
      </c>
      <c r="O579" s="9">
        <v>24426102.8</v>
      </c>
      <c r="P579" s="9">
        <v>12799133.3</v>
      </c>
      <c r="Q579" s="9">
        <v>6200845.06</v>
      </c>
      <c r="R579" s="9">
        <v>2543447.64</v>
      </c>
      <c r="S579" s="9">
        <v>2900061.94</v>
      </c>
      <c r="T579" s="9">
        <v>4420385.47</v>
      </c>
      <c r="U579" s="9">
        <v>15172840.49</v>
      </c>
      <c r="V579" s="9">
        <v>14721170.01</v>
      </c>
      <c r="W579" s="9">
        <v>16496388.89</v>
      </c>
      <c r="X579" s="9">
        <v>10358695.93</v>
      </c>
      <c r="Y579" s="9">
        <v>8708984.96</v>
      </c>
      <c r="Z579" s="9">
        <v>383339.5</v>
      </c>
      <c r="AA579" s="9">
        <v>471202</v>
      </c>
      <c r="AB579" s="9">
        <v>313472.25</v>
      </c>
      <c r="AC579" s="9">
        <v>345775</v>
      </c>
      <c r="AD579" s="9">
        <v>441408166.33</v>
      </c>
      <c r="AE579" s="9">
        <v>624588639.58</v>
      </c>
      <c r="AF579" s="9">
        <v>364237439.28</v>
      </c>
      <c r="AG579" s="9">
        <v>40100581.3</v>
      </c>
      <c r="AH579" s="9">
        <v>7211290.79</v>
      </c>
      <c r="AI579" s="9">
        <v>672143.38</v>
      </c>
      <c r="AJ579" s="9">
        <v>78036937.55</v>
      </c>
      <c r="AK579" s="9">
        <v>1599601.75</v>
      </c>
      <c r="AL579" s="9">
        <v>1452196.3</v>
      </c>
      <c r="AM579" s="2">
        <f t="shared" ref="AM579:AM642" si="110">C579+L579+U579-AD579</f>
        <v>-14536554.11</v>
      </c>
      <c r="AN579" s="2">
        <f t="shared" si="102"/>
        <v>-187028456.43</v>
      </c>
      <c r="AO579" s="2">
        <f t="shared" si="103"/>
        <v>119641004.11</v>
      </c>
      <c r="AP579" s="2">
        <f t="shared" si="104"/>
        <v>876145998.83</v>
      </c>
      <c r="AQ579" s="2">
        <f t="shared" si="105"/>
        <v>559654714.93</v>
      </c>
      <c r="AR579" s="2">
        <f t="shared" si="106"/>
        <v>301666314.14</v>
      </c>
      <c r="AS579" s="2">
        <f t="shared" si="107"/>
        <v>199615186.61</v>
      </c>
      <c r="AT579" s="2">
        <f t="shared" si="108"/>
        <v>360260200.97</v>
      </c>
      <c r="AU579" s="2">
        <f t="shared" si="109"/>
        <v>342221539.43</v>
      </c>
      <c r="AV579" s="3">
        <f t="shared" ref="AV579:AV642" si="111">POWER(AM579/AU579,1/9)-1</f>
        <v>-1.70400003536953</v>
      </c>
      <c r="AW579" s="3">
        <f t="shared" ref="AW579:AW642" si="112">POWER(AM579/AQ579,1/5)-1</f>
        <v>-1.48184600264187</v>
      </c>
      <c r="AX579" s="3">
        <f t="shared" ref="AX579:AX642" si="113">POWER(AP579/AU579,1/6)-1</f>
        <v>0.169620191143356</v>
      </c>
    </row>
    <row r="580" spans="1:50">
      <c r="A580" s="8" t="s">
        <v>1172</v>
      </c>
      <c r="B580" s="8" t="s">
        <v>1173</v>
      </c>
      <c r="C580" s="9">
        <v>-497613870.35</v>
      </c>
      <c r="D580" s="9">
        <v>-473783520.86</v>
      </c>
      <c r="E580" s="9">
        <v>994470115.82</v>
      </c>
      <c r="F580" s="9">
        <v>1232926616.04</v>
      </c>
      <c r="G580" s="9">
        <v>1325631155.02</v>
      </c>
      <c r="H580" s="9">
        <v>1249074211.21</v>
      </c>
      <c r="I580" s="9">
        <v>1047287568.99</v>
      </c>
      <c r="J580" s="9">
        <v>427685746.55</v>
      </c>
      <c r="K580" s="9">
        <v>338638012.56</v>
      </c>
      <c r="L580" s="9">
        <v>2309180630</v>
      </c>
      <c r="M580" s="9">
        <v>859793735</v>
      </c>
      <c r="N580" s="9">
        <v>704668422</v>
      </c>
      <c r="O580" s="9">
        <v>676066458</v>
      </c>
      <c r="P580" s="9">
        <v>634063043</v>
      </c>
      <c r="Q580" s="9">
        <v>425469602</v>
      </c>
      <c r="R580" s="9">
        <v>289830139</v>
      </c>
      <c r="S580" s="9">
        <v>269400132</v>
      </c>
      <c r="T580" s="9">
        <v>241639721</v>
      </c>
      <c r="U580" s="9">
        <v>131327323.41</v>
      </c>
      <c r="V580" s="9">
        <v>131496809.78</v>
      </c>
      <c r="W580" s="9">
        <v>113398285.08</v>
      </c>
      <c r="X580" s="9">
        <v>83872074.68</v>
      </c>
      <c r="Y580" s="9">
        <v>66243700.05</v>
      </c>
      <c r="Z580" s="9">
        <v>55062485.06</v>
      </c>
      <c r="AA580" s="9">
        <v>39520103.12</v>
      </c>
      <c r="AB580" s="9">
        <v>36190777.17</v>
      </c>
      <c r="AC580" s="9">
        <v>29693923.64</v>
      </c>
      <c r="AD580" s="9">
        <v>2032271604.09</v>
      </c>
      <c r="AE580" s="9">
        <v>587934765.79</v>
      </c>
      <c r="AF580" s="9">
        <v>3758904376.31</v>
      </c>
      <c r="AG580" s="9">
        <v>5396929183.29</v>
      </c>
      <c r="AH580" s="9">
        <v>3507783438.47</v>
      </c>
      <c r="AI580" s="9">
        <v>3520760105.04</v>
      </c>
      <c r="AJ580" s="9">
        <v>4660052338.97</v>
      </c>
      <c r="AK580" s="9">
        <v>1347259299.03</v>
      </c>
      <c r="AL580" s="9">
        <v>690734737.12</v>
      </c>
      <c r="AM580" s="2">
        <f t="shared" si="110"/>
        <v>-89377521.0299997</v>
      </c>
      <c r="AN580" s="2">
        <f t="shared" si="102"/>
        <v>-70427741.87</v>
      </c>
      <c r="AO580" s="2">
        <f t="shared" si="103"/>
        <v>-1946367553.41</v>
      </c>
      <c r="AP580" s="2">
        <f t="shared" si="104"/>
        <v>-3404064034.57</v>
      </c>
      <c r="AQ580" s="2">
        <f t="shared" si="105"/>
        <v>-1481845540.4</v>
      </c>
      <c r="AR580" s="2">
        <f t="shared" si="106"/>
        <v>-1791153806.77</v>
      </c>
      <c r="AS580" s="2">
        <f t="shared" si="107"/>
        <v>-3283414527.86</v>
      </c>
      <c r="AT580" s="2">
        <f t="shared" si="108"/>
        <v>-613982643.31</v>
      </c>
      <c r="AU580" s="2">
        <f t="shared" si="109"/>
        <v>-80763079.9200001</v>
      </c>
      <c r="AV580" s="3">
        <f t="shared" si="111"/>
        <v>0.0113246750313349</v>
      </c>
      <c r="AW580" s="3">
        <f t="shared" si="112"/>
        <v>-0.429724027901447</v>
      </c>
      <c r="AX580" s="3">
        <f t="shared" si="113"/>
        <v>0.865509541929083</v>
      </c>
    </row>
    <row r="581" spans="1:50">
      <c r="A581" s="8" t="s">
        <v>1174</v>
      </c>
      <c r="B581" s="8" t="s">
        <v>1175</v>
      </c>
      <c r="C581" s="9">
        <v>78465946.03</v>
      </c>
      <c r="D581" s="9">
        <v>84702728.05</v>
      </c>
      <c r="E581" s="9">
        <v>66044968.03</v>
      </c>
      <c r="F581" s="9">
        <v>-841280636.1</v>
      </c>
      <c r="G581" s="9">
        <v>34801658.9</v>
      </c>
      <c r="H581" s="9">
        <v>60136093.25</v>
      </c>
      <c r="I581" s="9">
        <v>74662171.59</v>
      </c>
      <c r="J581" s="9">
        <v>280946549.48</v>
      </c>
      <c r="K581" s="9">
        <v>338046512.02</v>
      </c>
      <c r="L581" s="9">
        <v>24343620.6</v>
      </c>
      <c r="M581" s="9">
        <v>22731428.1</v>
      </c>
      <c r="N581" s="9">
        <v>21517504.8</v>
      </c>
      <c r="O581" s="9">
        <v>25219549.5</v>
      </c>
      <c r="P581" s="9">
        <v>44461981</v>
      </c>
      <c r="Q581" s="9">
        <v>50893946.4</v>
      </c>
      <c r="R581" s="9">
        <v>53411137.3</v>
      </c>
      <c r="S581" s="9">
        <v>54534146.8</v>
      </c>
      <c r="T581" s="9">
        <v>53176590.1</v>
      </c>
      <c r="U581" s="9">
        <v>15383074.11</v>
      </c>
      <c r="V581" s="9">
        <v>20916484.83</v>
      </c>
      <c r="W581" s="9">
        <v>17072955.48</v>
      </c>
      <c r="X581" s="9">
        <v>20394045.18</v>
      </c>
      <c r="Y581" s="9">
        <v>31296684.43</v>
      </c>
      <c r="Z581" s="9">
        <v>23944919.3</v>
      </c>
      <c r="AA581" s="9">
        <v>40208479.54</v>
      </c>
      <c r="AB581" s="9">
        <v>115270493.47</v>
      </c>
      <c r="AC581" s="9">
        <v>35312651.88</v>
      </c>
      <c r="AD581" s="9">
        <v>22283095.95</v>
      </c>
      <c r="AE581" s="9">
        <v>24453758.85</v>
      </c>
      <c r="AF581" s="9">
        <v>23154265.53</v>
      </c>
      <c r="AG581" s="9">
        <v>15890412.32</v>
      </c>
      <c r="AH581" s="9">
        <v>23095166.24</v>
      </c>
      <c r="AI581" s="9">
        <v>35284582.93</v>
      </c>
      <c r="AJ581" s="9">
        <v>34222389.76</v>
      </c>
      <c r="AK581" s="9">
        <v>74646773.01</v>
      </c>
      <c r="AL581" s="9">
        <v>129581953.9</v>
      </c>
      <c r="AM581" s="2">
        <f t="shared" si="110"/>
        <v>95909544.79</v>
      </c>
      <c r="AN581" s="2">
        <f t="shared" ref="AN581:AN644" si="114">D581+M581+V581-AE581</f>
        <v>103896882.13</v>
      </c>
      <c r="AO581" s="2">
        <f t="shared" ref="AO581:AO644" si="115">E581+N581+W581-AF581</f>
        <v>81481162.78</v>
      </c>
      <c r="AP581" s="2">
        <f t="shared" ref="AP581:AP644" si="116">F581+O581+X581-AG581</f>
        <v>-811557453.74</v>
      </c>
      <c r="AQ581" s="2">
        <f t="shared" ref="AQ581:AQ644" si="117">G581+P581+Y581-AH581</f>
        <v>87465158.09</v>
      </c>
      <c r="AR581" s="2">
        <f t="shared" ref="AR581:AR644" si="118">H581+Q581+Z581-AI581</f>
        <v>99690376.02</v>
      </c>
      <c r="AS581" s="2">
        <f t="shared" ref="AS581:AS644" si="119">I581+R581+AA581-AJ581</f>
        <v>134059398.67</v>
      </c>
      <c r="AT581" s="2">
        <f t="shared" ref="AT581:AT644" si="120">J581+S581+AB581-AK581</f>
        <v>376104416.74</v>
      </c>
      <c r="AU581" s="2">
        <f t="shared" ref="AU581:AU644" si="121">K581+T581+AC581-AL581</f>
        <v>296953800.1</v>
      </c>
      <c r="AV581" s="3">
        <f t="shared" si="111"/>
        <v>-0.118010001744654</v>
      </c>
      <c r="AW581" s="3">
        <f t="shared" si="112"/>
        <v>0.0186039333029542</v>
      </c>
      <c r="AX581" s="3" t="e">
        <f t="shared" si="113"/>
        <v>#NUM!</v>
      </c>
    </row>
    <row r="582" spans="1:50">
      <c r="A582" s="8" t="s">
        <v>1176</v>
      </c>
      <c r="B582" s="8" t="s">
        <v>1177</v>
      </c>
      <c r="C582" s="9">
        <v>421256963.59</v>
      </c>
      <c r="D582" s="9">
        <v>356561007.92</v>
      </c>
      <c r="E582" s="9">
        <v>455898087.07</v>
      </c>
      <c r="F582" s="9">
        <v>399493975.15</v>
      </c>
      <c r="G582" s="9">
        <v>387126184.96</v>
      </c>
      <c r="H582" s="9">
        <v>489120608.69</v>
      </c>
      <c r="I582" s="9">
        <v>584130876.18</v>
      </c>
      <c r="J582" s="9">
        <v>512330157.93</v>
      </c>
      <c r="K582" s="9">
        <v>337729389.5</v>
      </c>
      <c r="L582" s="9">
        <v>461197197</v>
      </c>
      <c r="M582" s="9">
        <v>409300105</v>
      </c>
      <c r="N582" s="9">
        <v>388390076</v>
      </c>
      <c r="O582" s="9">
        <v>557897104</v>
      </c>
      <c r="P582" s="9">
        <v>551885198</v>
      </c>
      <c r="Q582" s="9">
        <v>503046745</v>
      </c>
      <c r="R582" s="9">
        <v>482984214</v>
      </c>
      <c r="S582" s="9">
        <v>398268533</v>
      </c>
      <c r="T582" s="9">
        <v>357658055</v>
      </c>
      <c r="U582" s="9">
        <v>901614.6</v>
      </c>
      <c r="V582" s="9">
        <v>1202881.39</v>
      </c>
      <c r="W582" s="9">
        <v>1202261.01</v>
      </c>
      <c r="X582" s="9">
        <v>1029903</v>
      </c>
      <c r="Y582" s="9">
        <v>578882.44</v>
      </c>
      <c r="Z582" s="9">
        <v>0</v>
      </c>
      <c r="AA582" s="9">
        <v>0</v>
      </c>
      <c r="AB582" s="9">
        <v>69550</v>
      </c>
      <c r="AC582" s="9">
        <v>7800</v>
      </c>
      <c r="AD582" s="9">
        <v>505531965.23</v>
      </c>
      <c r="AE582" s="9">
        <v>530225540.67</v>
      </c>
      <c r="AF582" s="9">
        <v>556663592.98</v>
      </c>
      <c r="AG582" s="9">
        <v>744889928.88</v>
      </c>
      <c r="AH582" s="9">
        <v>636997041.15</v>
      </c>
      <c r="AI582" s="9">
        <v>844919079.48</v>
      </c>
      <c r="AJ582" s="9">
        <v>424174103.81</v>
      </c>
      <c r="AK582" s="9">
        <v>701745332.98</v>
      </c>
      <c r="AL582" s="9">
        <v>1377052602.05</v>
      </c>
      <c r="AM582" s="2">
        <f t="shared" si="110"/>
        <v>377823809.96</v>
      </c>
      <c r="AN582" s="2">
        <f t="shared" si="114"/>
        <v>236838453.64</v>
      </c>
      <c r="AO582" s="2">
        <f t="shared" si="115"/>
        <v>288826831.1</v>
      </c>
      <c r="AP582" s="2">
        <f t="shared" si="116"/>
        <v>213531053.27</v>
      </c>
      <c r="AQ582" s="2">
        <f t="shared" si="117"/>
        <v>302593224.25</v>
      </c>
      <c r="AR582" s="2">
        <f t="shared" si="118"/>
        <v>147248274.21</v>
      </c>
      <c r="AS582" s="2">
        <f t="shared" si="119"/>
        <v>642940986.37</v>
      </c>
      <c r="AT582" s="2">
        <f t="shared" si="120"/>
        <v>208922907.95</v>
      </c>
      <c r="AU582" s="2">
        <f t="shared" si="121"/>
        <v>-681657357.55</v>
      </c>
      <c r="AV582" s="3">
        <f t="shared" si="111"/>
        <v>-1.93653669760795</v>
      </c>
      <c r="AW582" s="3">
        <f t="shared" si="112"/>
        <v>0.0454084949388978</v>
      </c>
      <c r="AX582" s="3" t="e">
        <f t="shared" si="113"/>
        <v>#NUM!</v>
      </c>
    </row>
    <row r="583" spans="1:50">
      <c r="A583" s="8" t="s">
        <v>1178</v>
      </c>
      <c r="B583" s="8" t="s">
        <v>1179</v>
      </c>
      <c r="C583" s="9">
        <v>232798781.26</v>
      </c>
      <c r="D583" s="9">
        <v>101955515.05</v>
      </c>
      <c r="E583" s="9">
        <v>41583136.6</v>
      </c>
      <c r="F583" s="9">
        <v>32530859.09</v>
      </c>
      <c r="G583" s="9">
        <v>166703137.36</v>
      </c>
      <c r="H583" s="9">
        <v>442196781.88</v>
      </c>
      <c r="I583" s="9">
        <v>368387465.72</v>
      </c>
      <c r="J583" s="9">
        <v>380371695.87</v>
      </c>
      <c r="K583" s="9">
        <v>337676662.83</v>
      </c>
      <c r="L583" s="9">
        <v>61519620.5</v>
      </c>
      <c r="M583" s="9">
        <v>65533883.8</v>
      </c>
      <c r="N583" s="9">
        <v>68326680.1</v>
      </c>
      <c r="O583" s="9">
        <v>69428186.5</v>
      </c>
      <c r="P583" s="9">
        <v>66102787.8</v>
      </c>
      <c r="Q583" s="9">
        <v>65566258</v>
      </c>
      <c r="R583" s="9">
        <v>64245201.6</v>
      </c>
      <c r="S583" s="9">
        <v>61335964.9</v>
      </c>
      <c r="T583" s="9">
        <v>57974897.5</v>
      </c>
      <c r="U583" s="9">
        <v>165802.9</v>
      </c>
      <c r="V583" s="9">
        <v>2336575.42</v>
      </c>
      <c r="W583" s="9">
        <v>2680449.03</v>
      </c>
      <c r="X583" s="9">
        <v>2072486.79</v>
      </c>
      <c r="Y583" s="9">
        <v>1265719.84</v>
      </c>
      <c r="Z583" s="9">
        <v>1242705.24</v>
      </c>
      <c r="AA583" s="9">
        <v>3745004.8</v>
      </c>
      <c r="AB583" s="9">
        <v>2043594.81</v>
      </c>
      <c r="AC583" s="9">
        <v>1476127.96</v>
      </c>
      <c r="AD583" s="9">
        <v>67583887.63</v>
      </c>
      <c r="AE583" s="9">
        <v>33319016.78</v>
      </c>
      <c r="AF583" s="9">
        <v>49859341.34</v>
      </c>
      <c r="AG583" s="9">
        <v>78119058.54</v>
      </c>
      <c r="AH583" s="9">
        <v>135504751.96</v>
      </c>
      <c r="AI583" s="9">
        <v>102908270.91</v>
      </c>
      <c r="AJ583" s="9">
        <v>78311495.84</v>
      </c>
      <c r="AK583" s="9">
        <v>94649803.02</v>
      </c>
      <c r="AL583" s="9">
        <v>92849178.93</v>
      </c>
      <c r="AM583" s="2">
        <f t="shared" si="110"/>
        <v>226900317.03</v>
      </c>
      <c r="AN583" s="2">
        <f t="shared" si="114"/>
        <v>136506957.49</v>
      </c>
      <c r="AO583" s="2">
        <f t="shared" si="115"/>
        <v>62730924.39</v>
      </c>
      <c r="AP583" s="2">
        <f t="shared" si="116"/>
        <v>25912473.84</v>
      </c>
      <c r="AQ583" s="2">
        <f t="shared" si="117"/>
        <v>98566893.04</v>
      </c>
      <c r="AR583" s="2">
        <f t="shared" si="118"/>
        <v>406097474.21</v>
      </c>
      <c r="AS583" s="2">
        <f t="shared" si="119"/>
        <v>358066176.28</v>
      </c>
      <c r="AT583" s="2">
        <f t="shared" si="120"/>
        <v>349101452.56</v>
      </c>
      <c r="AU583" s="2">
        <f t="shared" si="121"/>
        <v>304278509.36</v>
      </c>
      <c r="AV583" s="3">
        <f t="shared" si="111"/>
        <v>-0.0320778581476564</v>
      </c>
      <c r="AW583" s="3">
        <f t="shared" si="112"/>
        <v>0.181464854665405</v>
      </c>
      <c r="AX583" s="3">
        <f t="shared" si="113"/>
        <v>-0.336705698639469</v>
      </c>
    </row>
    <row r="584" spans="1:50">
      <c r="A584" s="8" t="s">
        <v>1180</v>
      </c>
      <c r="B584" s="8" t="s">
        <v>1181</v>
      </c>
      <c r="C584" s="9">
        <v>880951420.32</v>
      </c>
      <c r="D584" s="9">
        <v>578457952.96</v>
      </c>
      <c r="E584" s="9">
        <v>279561644.6</v>
      </c>
      <c r="F584" s="9">
        <v>477764713.78</v>
      </c>
      <c r="G584" s="9">
        <v>1347273291.88</v>
      </c>
      <c r="H584" s="9">
        <v>767444957.45</v>
      </c>
      <c r="I584" s="9">
        <v>666837667.34</v>
      </c>
      <c r="J584" s="9">
        <v>546268904.06</v>
      </c>
      <c r="K584" s="9">
        <v>335872135.21</v>
      </c>
      <c r="L584" s="9">
        <v>239881438</v>
      </c>
      <c r="M584" s="9">
        <v>181540942</v>
      </c>
      <c r="N584" s="9">
        <v>186345331</v>
      </c>
      <c r="O584" s="9">
        <v>184190284</v>
      </c>
      <c r="P584" s="9">
        <v>153611340</v>
      </c>
      <c r="Q584" s="9">
        <v>146036375</v>
      </c>
      <c r="R584" s="9">
        <v>147608999</v>
      </c>
      <c r="S584" s="9">
        <v>159528336</v>
      </c>
      <c r="T584" s="9">
        <v>140029910</v>
      </c>
      <c r="U584" s="9">
        <v>2573019.35</v>
      </c>
      <c r="V584" s="9">
        <v>1336695.55</v>
      </c>
      <c r="W584" s="9">
        <v>813914.89</v>
      </c>
      <c r="X584" s="9">
        <v>2061218.96</v>
      </c>
      <c r="Y584" s="9">
        <v>4580540.45</v>
      </c>
      <c r="Z584" s="9">
        <v>1832691.77</v>
      </c>
      <c r="AA584" s="9">
        <v>1530464.64</v>
      </c>
      <c r="AB584" s="9">
        <v>1110773.81</v>
      </c>
      <c r="AC584" s="9">
        <v>1357063.61</v>
      </c>
      <c r="AD584" s="9">
        <v>873552838.92</v>
      </c>
      <c r="AE584" s="9">
        <v>799249367.66</v>
      </c>
      <c r="AF584" s="9">
        <v>644174017.08</v>
      </c>
      <c r="AG584" s="9">
        <v>469205115.95</v>
      </c>
      <c r="AH584" s="9">
        <v>836230547.07</v>
      </c>
      <c r="AI584" s="9">
        <v>609455067.42</v>
      </c>
      <c r="AJ584" s="9">
        <v>513251373.96</v>
      </c>
      <c r="AK584" s="9">
        <v>575018839.67</v>
      </c>
      <c r="AL584" s="9">
        <v>430363945.7</v>
      </c>
      <c r="AM584" s="2">
        <f t="shared" si="110"/>
        <v>249853038.75</v>
      </c>
      <c r="AN584" s="2">
        <f t="shared" si="114"/>
        <v>-37913777.15</v>
      </c>
      <c r="AO584" s="2">
        <f t="shared" si="115"/>
        <v>-177453126.59</v>
      </c>
      <c r="AP584" s="2">
        <f t="shared" si="116"/>
        <v>194811100.79</v>
      </c>
      <c r="AQ584" s="2">
        <f t="shared" si="117"/>
        <v>669234625.26</v>
      </c>
      <c r="AR584" s="2">
        <f t="shared" si="118"/>
        <v>305858956.8</v>
      </c>
      <c r="AS584" s="2">
        <f t="shared" si="119"/>
        <v>302725757.02</v>
      </c>
      <c r="AT584" s="2">
        <f t="shared" si="120"/>
        <v>131889174.2</v>
      </c>
      <c r="AU584" s="2">
        <f t="shared" si="121"/>
        <v>46895163.12</v>
      </c>
      <c r="AV584" s="3">
        <f t="shared" si="111"/>
        <v>0.204282871508882</v>
      </c>
      <c r="AW584" s="3">
        <f t="shared" si="112"/>
        <v>-0.178852364586841</v>
      </c>
      <c r="AX584" s="3">
        <f t="shared" si="113"/>
        <v>0.267888146349506</v>
      </c>
    </row>
    <row r="585" spans="1:50">
      <c r="A585" s="8" t="s">
        <v>1182</v>
      </c>
      <c r="B585" s="8" t="s">
        <v>1183</v>
      </c>
      <c r="C585" s="9">
        <v>569504092.63</v>
      </c>
      <c r="D585" s="9">
        <v>432188575.47</v>
      </c>
      <c r="E585" s="9">
        <v>464868495.52</v>
      </c>
      <c r="F585" s="9">
        <v>413057313.39</v>
      </c>
      <c r="G585" s="9">
        <v>413597862</v>
      </c>
      <c r="H585" s="9">
        <v>450367055.47</v>
      </c>
      <c r="I585" s="9">
        <v>463234690.64</v>
      </c>
      <c r="J585" s="9">
        <v>443189943.39</v>
      </c>
      <c r="K585" s="9">
        <v>333940081.73</v>
      </c>
      <c r="L585" s="9">
        <v>19509534</v>
      </c>
      <c r="M585" s="9">
        <v>25639990.9</v>
      </c>
      <c r="N585" s="9">
        <v>19045521.7</v>
      </c>
      <c r="O585" s="9">
        <v>20821876.2</v>
      </c>
      <c r="P585" s="9">
        <v>20457273.4</v>
      </c>
      <c r="Q585" s="9">
        <v>22740985</v>
      </c>
      <c r="R585" s="9">
        <v>26967391.2</v>
      </c>
      <c r="S585" s="9">
        <v>27801165.5</v>
      </c>
      <c r="T585" s="9">
        <v>29131250.5</v>
      </c>
      <c r="U585" s="9">
        <v>191112.3</v>
      </c>
      <c r="V585" s="9">
        <v>302174.77</v>
      </c>
      <c r="W585" s="9">
        <v>492954.28</v>
      </c>
      <c r="X585" s="9">
        <v>604163.33</v>
      </c>
      <c r="Y585" s="9">
        <v>600938.71</v>
      </c>
      <c r="Z585" s="9">
        <v>450116.69</v>
      </c>
      <c r="AA585" s="9">
        <v>321921.45</v>
      </c>
      <c r="AB585" s="9">
        <v>280039.48</v>
      </c>
      <c r="AC585" s="9">
        <v>301014.17</v>
      </c>
      <c r="AD585" s="9">
        <v>9102901</v>
      </c>
      <c r="AE585" s="9">
        <v>14560501.2</v>
      </c>
      <c r="AF585" s="9">
        <v>9048883.25</v>
      </c>
      <c r="AG585" s="9">
        <v>11994464.15</v>
      </c>
      <c r="AH585" s="9">
        <v>14404097.81</v>
      </c>
      <c r="AI585" s="9">
        <v>14467551.75</v>
      </c>
      <c r="AJ585" s="9">
        <v>53077007.94</v>
      </c>
      <c r="AK585" s="9">
        <v>29687805.53</v>
      </c>
      <c r="AL585" s="9">
        <v>23242379.82</v>
      </c>
      <c r="AM585" s="2">
        <f t="shared" si="110"/>
        <v>580101837.93</v>
      </c>
      <c r="AN585" s="2">
        <f t="shared" si="114"/>
        <v>443570239.94</v>
      </c>
      <c r="AO585" s="2">
        <f t="shared" si="115"/>
        <v>475358088.25</v>
      </c>
      <c r="AP585" s="2">
        <f t="shared" si="116"/>
        <v>422488888.77</v>
      </c>
      <c r="AQ585" s="2">
        <f t="shared" si="117"/>
        <v>420251976.3</v>
      </c>
      <c r="AR585" s="2">
        <f t="shared" si="118"/>
        <v>459090605.41</v>
      </c>
      <c r="AS585" s="2">
        <f t="shared" si="119"/>
        <v>437446995.35</v>
      </c>
      <c r="AT585" s="2">
        <f t="shared" si="120"/>
        <v>441583342.84</v>
      </c>
      <c r="AU585" s="2">
        <f t="shared" si="121"/>
        <v>340129966.58</v>
      </c>
      <c r="AV585" s="3">
        <f t="shared" si="111"/>
        <v>0.0611142563836573</v>
      </c>
      <c r="AW585" s="3">
        <f t="shared" si="112"/>
        <v>0.0665934084087108</v>
      </c>
      <c r="AX585" s="3">
        <f t="shared" si="113"/>
        <v>0.0368001846835362</v>
      </c>
    </row>
    <row r="586" spans="1:50">
      <c r="A586" s="8" t="s">
        <v>1184</v>
      </c>
      <c r="B586" s="8" t="s">
        <v>1185</v>
      </c>
      <c r="C586" s="9">
        <v>-610446996.07</v>
      </c>
      <c r="D586" s="9">
        <v>162971340.43</v>
      </c>
      <c r="E586" s="9">
        <v>267010317.14</v>
      </c>
      <c r="F586" s="9">
        <v>85437000.43</v>
      </c>
      <c r="G586" s="9">
        <v>82891332.04</v>
      </c>
      <c r="H586" s="9">
        <v>46996161.4</v>
      </c>
      <c r="I586" s="9">
        <v>76214193</v>
      </c>
      <c r="J586" s="9">
        <v>52315408.62</v>
      </c>
      <c r="K586" s="9">
        <v>333814435.36</v>
      </c>
      <c r="L586" s="9">
        <v>23320413.1</v>
      </c>
      <c r="M586" s="9">
        <v>19076776.6</v>
      </c>
      <c r="N586" s="9">
        <v>22143767.1</v>
      </c>
      <c r="O586" s="9">
        <v>23046961.6</v>
      </c>
      <c r="P586" s="9">
        <v>23983801.3</v>
      </c>
      <c r="Q586" s="9">
        <v>22960019.4</v>
      </c>
      <c r="R586" s="9">
        <v>23821426</v>
      </c>
      <c r="S586" s="9">
        <v>24997066.7</v>
      </c>
      <c r="T586" s="9">
        <v>34397885.4</v>
      </c>
      <c r="U586" s="9">
        <v>1047200.24</v>
      </c>
      <c r="V586" s="9">
        <v>838705.29</v>
      </c>
      <c r="W586" s="9">
        <v>723163.98</v>
      </c>
      <c r="X586" s="9">
        <v>1090581.85</v>
      </c>
      <c r="Y586" s="9">
        <v>1007854.3</v>
      </c>
      <c r="Z586" s="9">
        <v>4341122.45</v>
      </c>
      <c r="AA586" s="9">
        <v>2324039.49</v>
      </c>
      <c r="AB586" s="9">
        <v>1601024.99</v>
      </c>
      <c r="AC586" s="9">
        <v>2277766.22</v>
      </c>
      <c r="AD586" s="9">
        <v>9590094.86</v>
      </c>
      <c r="AE586" s="9">
        <v>6258299.91</v>
      </c>
      <c r="AF586" s="9">
        <v>9362434.1</v>
      </c>
      <c r="AG586" s="9">
        <v>5262957.48</v>
      </c>
      <c r="AH586" s="9">
        <v>24226749.08</v>
      </c>
      <c r="AI586" s="9">
        <v>18101357.44</v>
      </c>
      <c r="AJ586" s="9">
        <v>6497065.72</v>
      </c>
      <c r="AK586" s="9">
        <v>19142532.47</v>
      </c>
      <c r="AL586" s="9">
        <v>31792023.43</v>
      </c>
      <c r="AM586" s="2">
        <f t="shared" si="110"/>
        <v>-595669477.59</v>
      </c>
      <c r="AN586" s="2">
        <f t="shared" si="114"/>
        <v>176628522.41</v>
      </c>
      <c r="AO586" s="2">
        <f t="shared" si="115"/>
        <v>280514814.12</v>
      </c>
      <c r="AP586" s="2">
        <f t="shared" si="116"/>
        <v>104311586.4</v>
      </c>
      <c r="AQ586" s="2">
        <f t="shared" si="117"/>
        <v>83656238.56</v>
      </c>
      <c r="AR586" s="2">
        <f t="shared" si="118"/>
        <v>56195945.81</v>
      </c>
      <c r="AS586" s="2">
        <f t="shared" si="119"/>
        <v>95862592.77</v>
      </c>
      <c r="AT586" s="2">
        <f t="shared" si="120"/>
        <v>59770967.84</v>
      </c>
      <c r="AU586" s="2">
        <f t="shared" si="121"/>
        <v>338698063.55</v>
      </c>
      <c r="AV586" s="3">
        <f t="shared" si="111"/>
        <v>-2.06474013744828</v>
      </c>
      <c r="AW586" s="3">
        <f t="shared" si="112"/>
        <v>-2.48081703820576</v>
      </c>
      <c r="AX586" s="3">
        <f t="shared" si="113"/>
        <v>-0.178224278931182</v>
      </c>
    </row>
    <row r="587" spans="1:50">
      <c r="A587" s="8" t="s">
        <v>1186</v>
      </c>
      <c r="B587" s="8" t="s">
        <v>1187</v>
      </c>
      <c r="C587" s="9">
        <v>544102869.34</v>
      </c>
      <c r="D587" s="9">
        <v>243878271.03</v>
      </c>
      <c r="E587" s="9">
        <v>413236678.15</v>
      </c>
      <c r="F587" s="9">
        <v>569202367.3</v>
      </c>
      <c r="G587" s="9">
        <v>898630624.43</v>
      </c>
      <c r="H587" s="9">
        <v>1127890758.9</v>
      </c>
      <c r="I587" s="9">
        <v>903974175.74</v>
      </c>
      <c r="J587" s="9">
        <v>684129128.35</v>
      </c>
      <c r="K587" s="9">
        <v>333804916.82</v>
      </c>
      <c r="L587" s="9">
        <v>446070696</v>
      </c>
      <c r="M587" s="9">
        <v>502689691</v>
      </c>
      <c r="N587" s="9">
        <v>508085154</v>
      </c>
      <c r="O587" s="9">
        <v>568713632</v>
      </c>
      <c r="P587" s="9">
        <v>560248714</v>
      </c>
      <c r="Q587" s="9">
        <v>530722574</v>
      </c>
      <c r="R587" s="9">
        <v>498135748</v>
      </c>
      <c r="S587" s="9">
        <v>483475773</v>
      </c>
      <c r="T587" s="9">
        <v>460375504</v>
      </c>
      <c r="U587" s="9">
        <v>5669237.77</v>
      </c>
      <c r="V587" s="9">
        <v>6736940.24</v>
      </c>
      <c r="W587" s="9">
        <v>6625231.8</v>
      </c>
      <c r="X587" s="9">
        <v>4752547.15</v>
      </c>
      <c r="Y587" s="9">
        <v>4347488.86</v>
      </c>
      <c r="Z587" s="9">
        <v>4428096.89</v>
      </c>
      <c r="AA587" s="9">
        <v>3554013.53</v>
      </c>
      <c r="AB587" s="9">
        <v>836251</v>
      </c>
      <c r="AC587" s="9">
        <v>2115930.91</v>
      </c>
      <c r="AD587" s="9">
        <v>171289515.84</v>
      </c>
      <c r="AE587" s="9">
        <v>294716622.85</v>
      </c>
      <c r="AF587" s="9">
        <v>236831861.76</v>
      </c>
      <c r="AG587" s="9">
        <v>561392660.63</v>
      </c>
      <c r="AH587" s="9">
        <v>466274773.64</v>
      </c>
      <c r="AI587" s="9">
        <v>445122923.5</v>
      </c>
      <c r="AJ587" s="9">
        <v>325312340.52</v>
      </c>
      <c r="AK587" s="9">
        <v>459135604.19</v>
      </c>
      <c r="AL587" s="9">
        <v>695780210.78</v>
      </c>
      <c r="AM587" s="2">
        <f t="shared" si="110"/>
        <v>824553287.27</v>
      </c>
      <c r="AN587" s="2">
        <f t="shared" si="114"/>
        <v>458588279.42</v>
      </c>
      <c r="AO587" s="2">
        <f t="shared" si="115"/>
        <v>691115202.19</v>
      </c>
      <c r="AP587" s="2">
        <f t="shared" si="116"/>
        <v>581275885.82</v>
      </c>
      <c r="AQ587" s="2">
        <f t="shared" si="117"/>
        <v>996952053.65</v>
      </c>
      <c r="AR587" s="2">
        <f t="shared" si="118"/>
        <v>1217918506.29</v>
      </c>
      <c r="AS587" s="2">
        <f t="shared" si="119"/>
        <v>1080351596.75</v>
      </c>
      <c r="AT587" s="2">
        <f t="shared" si="120"/>
        <v>709305548.16</v>
      </c>
      <c r="AU587" s="2">
        <f t="shared" si="121"/>
        <v>100516140.95</v>
      </c>
      <c r="AV587" s="3">
        <f t="shared" si="111"/>
        <v>0.263437194102668</v>
      </c>
      <c r="AW587" s="3">
        <f t="shared" si="112"/>
        <v>-0.0372602776935901</v>
      </c>
      <c r="AX587" s="3">
        <f t="shared" si="113"/>
        <v>0.339752008113954</v>
      </c>
    </row>
    <row r="588" spans="1:50">
      <c r="A588" s="8" t="s">
        <v>1188</v>
      </c>
      <c r="B588" s="8" t="s">
        <v>1189</v>
      </c>
      <c r="C588" s="9">
        <v>1053175373.42</v>
      </c>
      <c r="D588" s="9">
        <v>1007210457.12</v>
      </c>
      <c r="E588" s="9">
        <v>862763843.42</v>
      </c>
      <c r="F588" s="9">
        <v>739102307.89</v>
      </c>
      <c r="G588" s="9">
        <v>675827863.48</v>
      </c>
      <c r="H588" s="9">
        <v>717665672.15</v>
      </c>
      <c r="I588" s="9">
        <v>644456609.54</v>
      </c>
      <c r="J588" s="9">
        <v>502236167.01</v>
      </c>
      <c r="K588" s="9">
        <v>333502696.06</v>
      </c>
      <c r="L588" s="9">
        <v>253417737</v>
      </c>
      <c r="M588" s="9">
        <v>229198065</v>
      </c>
      <c r="N588" s="9">
        <v>209025837</v>
      </c>
      <c r="O588" s="9">
        <v>167448374</v>
      </c>
      <c r="P588" s="9">
        <v>146153963</v>
      </c>
      <c r="Q588" s="9">
        <v>130540807</v>
      </c>
      <c r="R588" s="9">
        <v>116122861</v>
      </c>
      <c r="S588" s="9">
        <v>84127662.5</v>
      </c>
      <c r="T588" s="9">
        <v>51988548.4</v>
      </c>
      <c r="U588" s="9">
        <v>0</v>
      </c>
      <c r="V588" s="9">
        <v>0</v>
      </c>
      <c r="W588" s="9">
        <v>0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210046847.56</v>
      </c>
      <c r="AE588" s="9">
        <v>214864841.65</v>
      </c>
      <c r="AF588" s="9">
        <v>304363965.43</v>
      </c>
      <c r="AG588" s="9">
        <v>363533993.79</v>
      </c>
      <c r="AH588" s="9">
        <v>335983470.07</v>
      </c>
      <c r="AI588" s="9">
        <v>292301551.35</v>
      </c>
      <c r="AJ588" s="9">
        <v>123810919.6</v>
      </c>
      <c r="AK588" s="9">
        <v>492316359.38</v>
      </c>
      <c r="AL588" s="9">
        <v>247747714.43</v>
      </c>
      <c r="AM588" s="2">
        <f t="shared" si="110"/>
        <v>1096546262.86</v>
      </c>
      <c r="AN588" s="2">
        <f t="shared" si="114"/>
        <v>1021543680.47</v>
      </c>
      <c r="AO588" s="2">
        <f t="shared" si="115"/>
        <v>767425714.99</v>
      </c>
      <c r="AP588" s="2">
        <f t="shared" si="116"/>
        <v>543016688.1</v>
      </c>
      <c r="AQ588" s="2">
        <f t="shared" si="117"/>
        <v>485998356.41</v>
      </c>
      <c r="AR588" s="2">
        <f t="shared" si="118"/>
        <v>555904927.8</v>
      </c>
      <c r="AS588" s="2">
        <f t="shared" si="119"/>
        <v>636768550.94</v>
      </c>
      <c r="AT588" s="2">
        <f t="shared" si="120"/>
        <v>94047470.13</v>
      </c>
      <c r="AU588" s="2">
        <f t="shared" si="121"/>
        <v>137743530.03</v>
      </c>
      <c r="AV588" s="3">
        <f t="shared" si="111"/>
        <v>0.259233284205968</v>
      </c>
      <c r="AW588" s="3">
        <f t="shared" si="112"/>
        <v>0.176734351645074</v>
      </c>
      <c r="AX588" s="3">
        <f t="shared" si="113"/>
        <v>0.256869906595909</v>
      </c>
    </row>
    <row r="589" spans="1:50">
      <c r="A589" s="8" t="s">
        <v>1190</v>
      </c>
      <c r="B589" s="8" t="s">
        <v>1191</v>
      </c>
      <c r="C589" s="9">
        <v>80214468.66</v>
      </c>
      <c r="D589" s="9">
        <v>142881070.41</v>
      </c>
      <c r="E589" s="9">
        <v>267290104.06</v>
      </c>
      <c r="F589" s="9">
        <v>202105143.98</v>
      </c>
      <c r="G589" s="9">
        <v>394530604.18</v>
      </c>
      <c r="H589" s="9">
        <v>361865254.53</v>
      </c>
      <c r="I589" s="9">
        <v>338165025.86</v>
      </c>
      <c r="J589" s="9">
        <v>333917995.8</v>
      </c>
      <c r="K589" s="9">
        <v>332519875.98</v>
      </c>
      <c r="L589" s="9">
        <v>652236896</v>
      </c>
      <c r="M589" s="9">
        <v>300715176</v>
      </c>
      <c r="N589" s="9">
        <v>290301900</v>
      </c>
      <c r="O589" s="9">
        <v>218186571</v>
      </c>
      <c r="P589" s="9">
        <v>156244486</v>
      </c>
      <c r="Q589" s="9">
        <v>145069193</v>
      </c>
      <c r="R589" s="9">
        <v>143622813</v>
      </c>
      <c r="S589" s="9">
        <v>130884373</v>
      </c>
      <c r="T589" s="9">
        <v>0</v>
      </c>
      <c r="U589" s="9">
        <v>93191335.52</v>
      </c>
      <c r="V589" s="9">
        <v>91005581.5</v>
      </c>
      <c r="W589" s="9">
        <v>88056610.46</v>
      </c>
      <c r="X589" s="9">
        <v>60720919.21</v>
      </c>
      <c r="Y589" s="9">
        <v>35303732.46</v>
      </c>
      <c r="Z589" s="9">
        <v>34698990.65</v>
      </c>
      <c r="AA589" s="9">
        <v>38445918.79</v>
      </c>
      <c r="AB589" s="9">
        <v>40152664.95</v>
      </c>
      <c r="AC589" s="9">
        <v>0</v>
      </c>
      <c r="AD589" s="9">
        <v>954961668.05</v>
      </c>
      <c r="AE589" s="9">
        <v>1259764415.09</v>
      </c>
      <c r="AF589" s="9">
        <v>783065102.31</v>
      </c>
      <c r="AG589" s="9">
        <v>604158442.99</v>
      </c>
      <c r="AH589" s="9">
        <v>760564415.19</v>
      </c>
      <c r="AI589" s="9">
        <v>208273940.76</v>
      </c>
      <c r="AJ589" s="9">
        <v>171919830.86</v>
      </c>
      <c r="AK589" s="9">
        <v>990169021.43</v>
      </c>
      <c r="AL589" s="9">
        <v>772895909.8</v>
      </c>
      <c r="AM589" s="2">
        <f t="shared" si="110"/>
        <v>-129318967.87</v>
      </c>
      <c r="AN589" s="2">
        <f t="shared" si="114"/>
        <v>-725162587.18</v>
      </c>
      <c r="AO589" s="2">
        <f t="shared" si="115"/>
        <v>-137416487.79</v>
      </c>
      <c r="AP589" s="2">
        <f t="shared" si="116"/>
        <v>-123145808.8</v>
      </c>
      <c r="AQ589" s="2">
        <f t="shared" si="117"/>
        <v>-174485592.55</v>
      </c>
      <c r="AR589" s="2">
        <f t="shared" si="118"/>
        <v>333359497.42</v>
      </c>
      <c r="AS589" s="2">
        <f t="shared" si="119"/>
        <v>348313926.79</v>
      </c>
      <c r="AT589" s="2">
        <f t="shared" si="120"/>
        <v>-485213987.68</v>
      </c>
      <c r="AU589" s="2">
        <f t="shared" si="121"/>
        <v>-440376033.82</v>
      </c>
      <c r="AV589" s="3">
        <f t="shared" si="111"/>
        <v>-0.127287994408188</v>
      </c>
      <c r="AW589" s="3">
        <f t="shared" si="112"/>
        <v>-0.05815262562266</v>
      </c>
      <c r="AX589" s="3">
        <f t="shared" si="113"/>
        <v>-0.191339940743307</v>
      </c>
    </row>
    <row r="590" spans="1:50">
      <c r="A590" s="8" t="s">
        <v>1192</v>
      </c>
      <c r="B590" s="8" t="s">
        <v>1193</v>
      </c>
      <c r="C590" s="9">
        <v>713214591.37</v>
      </c>
      <c r="D590" s="9">
        <v>584989683.8</v>
      </c>
      <c r="E590" s="9">
        <v>546075460.2</v>
      </c>
      <c r="F590" s="9">
        <v>534524240.53</v>
      </c>
      <c r="G590" s="9">
        <v>427876997.14</v>
      </c>
      <c r="H590" s="9">
        <v>317296870.91</v>
      </c>
      <c r="I590" s="9">
        <v>410088318.57</v>
      </c>
      <c r="J590" s="9">
        <v>398089770.08</v>
      </c>
      <c r="K590" s="9">
        <v>332154652.15</v>
      </c>
      <c r="L590" s="9">
        <v>121270654</v>
      </c>
      <c r="M590" s="9">
        <v>43719701.8</v>
      </c>
      <c r="N590" s="9">
        <v>37932955.6</v>
      </c>
      <c r="O590" s="9">
        <v>37008246.9</v>
      </c>
      <c r="P590" s="9">
        <v>37807652.4</v>
      </c>
      <c r="Q590" s="9">
        <v>35440637.8</v>
      </c>
      <c r="R590" s="9">
        <v>34959961.5</v>
      </c>
      <c r="S590" s="9">
        <v>32829402.2</v>
      </c>
      <c r="T590" s="9">
        <v>27484041.7</v>
      </c>
      <c r="U590" s="9">
        <v>42036103.82</v>
      </c>
      <c r="V590" s="9">
        <v>24467239.18</v>
      </c>
      <c r="W590" s="9">
        <v>23293944.35</v>
      </c>
      <c r="X590" s="9">
        <v>33267941.34</v>
      </c>
      <c r="Y590" s="9">
        <v>44118084.62</v>
      </c>
      <c r="Z590" s="9">
        <v>31691698.71</v>
      </c>
      <c r="AA590" s="9">
        <v>27324656.59</v>
      </c>
      <c r="AB590" s="9">
        <v>23465747.54</v>
      </c>
      <c r="AC590" s="9">
        <v>16426474.23</v>
      </c>
      <c r="AD590" s="9">
        <v>148579324.65</v>
      </c>
      <c r="AE590" s="9">
        <v>362306814.45</v>
      </c>
      <c r="AF590" s="9">
        <v>338765199.46</v>
      </c>
      <c r="AG590" s="9">
        <v>42166373.7</v>
      </c>
      <c r="AH590" s="9">
        <v>28835553.52</v>
      </c>
      <c r="AI590" s="9">
        <v>63446137.46</v>
      </c>
      <c r="AJ590" s="9">
        <v>61224048.01</v>
      </c>
      <c r="AK590" s="9">
        <v>47393806.95</v>
      </c>
      <c r="AL590" s="9">
        <v>174980422.7</v>
      </c>
      <c r="AM590" s="2">
        <f t="shared" si="110"/>
        <v>727942024.54</v>
      </c>
      <c r="AN590" s="2">
        <f t="shared" si="114"/>
        <v>290869810.33</v>
      </c>
      <c r="AO590" s="2">
        <f t="shared" si="115"/>
        <v>268537160.69</v>
      </c>
      <c r="AP590" s="2">
        <f t="shared" si="116"/>
        <v>562634055.07</v>
      </c>
      <c r="AQ590" s="2">
        <f t="shared" si="117"/>
        <v>480967180.64</v>
      </c>
      <c r="AR590" s="2">
        <f t="shared" si="118"/>
        <v>320983069.96</v>
      </c>
      <c r="AS590" s="2">
        <f t="shared" si="119"/>
        <v>411148888.65</v>
      </c>
      <c r="AT590" s="2">
        <f t="shared" si="120"/>
        <v>406991112.87</v>
      </c>
      <c r="AU590" s="2">
        <f t="shared" si="121"/>
        <v>201084745.38</v>
      </c>
      <c r="AV590" s="3">
        <f t="shared" si="111"/>
        <v>0.153665062626307</v>
      </c>
      <c r="AW590" s="3">
        <f t="shared" si="112"/>
        <v>0.086416292435566</v>
      </c>
      <c r="AX590" s="3">
        <f t="shared" si="113"/>
        <v>0.187064949280171</v>
      </c>
    </row>
    <row r="591" spans="1:50">
      <c r="A591" s="8" t="s">
        <v>1194</v>
      </c>
      <c r="B591" s="8" t="s">
        <v>1195</v>
      </c>
      <c r="C591" s="9">
        <v>995312780.88</v>
      </c>
      <c r="D591" s="9">
        <v>1440367304.4</v>
      </c>
      <c r="E591" s="9">
        <v>1017249160.52</v>
      </c>
      <c r="F591" s="9">
        <v>790142263.72</v>
      </c>
      <c r="G591" s="9">
        <v>347010466.52</v>
      </c>
      <c r="H591" s="9">
        <v>49260116.04</v>
      </c>
      <c r="I591" s="9">
        <v>21312750.69</v>
      </c>
      <c r="J591" s="9">
        <v>198520018.97</v>
      </c>
      <c r="K591" s="9">
        <v>331989364.17</v>
      </c>
      <c r="L591" s="9">
        <v>438533779</v>
      </c>
      <c r="M591" s="9">
        <v>308983401</v>
      </c>
      <c r="N591" s="9">
        <v>261306393</v>
      </c>
      <c r="O591" s="9">
        <v>233437266</v>
      </c>
      <c r="P591" s="9">
        <v>214215868</v>
      </c>
      <c r="Q591" s="9">
        <v>199495070</v>
      </c>
      <c r="R591" s="9">
        <v>227472992</v>
      </c>
      <c r="S591" s="9">
        <v>301842263</v>
      </c>
      <c r="T591" s="9">
        <v>286747411</v>
      </c>
      <c r="U591" s="9">
        <v>11205397.11</v>
      </c>
      <c r="V591" s="9">
        <v>10156121.6</v>
      </c>
      <c r="W591" s="9">
        <v>4886126.41</v>
      </c>
      <c r="X591" s="9">
        <v>311751.16</v>
      </c>
      <c r="Y591" s="9">
        <v>2232045.04</v>
      </c>
      <c r="Z591" s="9">
        <v>3619558.56</v>
      </c>
      <c r="AA591" s="9">
        <v>5279065.86</v>
      </c>
      <c r="AB591" s="9">
        <v>4050958.5</v>
      </c>
      <c r="AC591" s="9">
        <v>5196871.78</v>
      </c>
      <c r="AD591" s="9">
        <v>912361270.17</v>
      </c>
      <c r="AE591" s="9">
        <v>322629368.01</v>
      </c>
      <c r="AF591" s="9">
        <v>469675665.69</v>
      </c>
      <c r="AG591" s="9">
        <v>223508015.46</v>
      </c>
      <c r="AH591" s="9">
        <v>174113387.01</v>
      </c>
      <c r="AI591" s="9">
        <v>87446499.95</v>
      </c>
      <c r="AJ591" s="9">
        <v>203479896.18</v>
      </c>
      <c r="AK591" s="9">
        <v>239074316.36</v>
      </c>
      <c r="AL591" s="9">
        <v>204855256.88</v>
      </c>
      <c r="AM591" s="2">
        <f t="shared" si="110"/>
        <v>532690686.82</v>
      </c>
      <c r="AN591" s="2">
        <f t="shared" si="114"/>
        <v>1436877458.99</v>
      </c>
      <c r="AO591" s="2">
        <f t="shared" si="115"/>
        <v>813766014.24</v>
      </c>
      <c r="AP591" s="2">
        <f t="shared" si="116"/>
        <v>800383265.42</v>
      </c>
      <c r="AQ591" s="2">
        <f t="shared" si="117"/>
        <v>389344992.55</v>
      </c>
      <c r="AR591" s="2">
        <f t="shared" si="118"/>
        <v>164928244.65</v>
      </c>
      <c r="AS591" s="2">
        <f t="shared" si="119"/>
        <v>50584912.37</v>
      </c>
      <c r="AT591" s="2">
        <f t="shared" si="120"/>
        <v>265338924.11</v>
      </c>
      <c r="AU591" s="2">
        <f t="shared" si="121"/>
        <v>419078390.07</v>
      </c>
      <c r="AV591" s="3">
        <f t="shared" si="111"/>
        <v>0.0270120457973446</v>
      </c>
      <c r="AW591" s="3">
        <f t="shared" si="112"/>
        <v>0.0647020789809583</v>
      </c>
      <c r="AX591" s="3">
        <f t="shared" si="113"/>
        <v>0.113868157509092</v>
      </c>
    </row>
    <row r="592" spans="1:50">
      <c r="A592" s="8" t="s">
        <v>1196</v>
      </c>
      <c r="B592" s="8" t="s">
        <v>1197</v>
      </c>
      <c r="C592" s="9">
        <v>237660297.17</v>
      </c>
      <c r="D592" s="9">
        <v>226886844.67</v>
      </c>
      <c r="E592" s="9">
        <v>245769868.14</v>
      </c>
      <c r="F592" s="9">
        <v>-142058936.54</v>
      </c>
      <c r="G592" s="9">
        <v>358193485.01</v>
      </c>
      <c r="H592" s="9">
        <v>342555588.3</v>
      </c>
      <c r="I592" s="9">
        <v>458144700.04</v>
      </c>
      <c r="J592" s="9">
        <v>291427773</v>
      </c>
      <c r="K592" s="9">
        <v>330435069.11</v>
      </c>
      <c r="L592" s="9">
        <v>293552756</v>
      </c>
      <c r="M592" s="9">
        <v>210597615</v>
      </c>
      <c r="N592" s="9">
        <v>206602688</v>
      </c>
      <c r="O592" s="9">
        <v>198948948</v>
      </c>
      <c r="P592" s="9">
        <v>180552801</v>
      </c>
      <c r="Q592" s="9">
        <v>158925992</v>
      </c>
      <c r="R592" s="9">
        <v>126814083</v>
      </c>
      <c r="S592" s="9">
        <v>127845906</v>
      </c>
      <c r="T592" s="9">
        <v>112693460</v>
      </c>
      <c r="U592" s="9">
        <v>9604257.43</v>
      </c>
      <c r="V592" s="9">
        <v>8797441.88</v>
      </c>
      <c r="W592" s="9">
        <v>9244647.83</v>
      </c>
      <c r="X592" s="9">
        <v>8925993.98</v>
      </c>
      <c r="Y592" s="9">
        <v>11017364.05</v>
      </c>
      <c r="Z592" s="9">
        <v>9397168.14</v>
      </c>
      <c r="AA592" s="9">
        <v>10677661.88</v>
      </c>
      <c r="AB592" s="9">
        <v>1186109.94</v>
      </c>
      <c r="AC592" s="9">
        <v>5234263.3</v>
      </c>
      <c r="AD592" s="9">
        <v>258777611.31</v>
      </c>
      <c r="AE592" s="9">
        <v>306780584.6</v>
      </c>
      <c r="AF592" s="9">
        <v>199670333.26</v>
      </c>
      <c r="AG592" s="9">
        <v>190351068.41</v>
      </c>
      <c r="AH592" s="9">
        <v>296454657.7</v>
      </c>
      <c r="AI592" s="9">
        <v>262707329.03</v>
      </c>
      <c r="AJ592" s="9">
        <v>325764587.14</v>
      </c>
      <c r="AK592" s="9">
        <v>296712216.82</v>
      </c>
      <c r="AL592" s="9">
        <v>196465918.85</v>
      </c>
      <c r="AM592" s="2">
        <f t="shared" si="110"/>
        <v>282039699.29</v>
      </c>
      <c r="AN592" s="2">
        <f t="shared" si="114"/>
        <v>139501316.95</v>
      </c>
      <c r="AO592" s="2">
        <f t="shared" si="115"/>
        <v>261946870.71</v>
      </c>
      <c r="AP592" s="2">
        <f t="shared" si="116"/>
        <v>-124535062.97</v>
      </c>
      <c r="AQ592" s="2">
        <f t="shared" si="117"/>
        <v>253308992.36</v>
      </c>
      <c r="AR592" s="2">
        <f t="shared" si="118"/>
        <v>248171419.41</v>
      </c>
      <c r="AS592" s="2">
        <f t="shared" si="119"/>
        <v>269871857.78</v>
      </c>
      <c r="AT592" s="2">
        <f t="shared" si="120"/>
        <v>123747572.12</v>
      </c>
      <c r="AU592" s="2">
        <f t="shared" si="121"/>
        <v>251896873.56</v>
      </c>
      <c r="AV592" s="3">
        <f t="shared" si="111"/>
        <v>0.0126378654023418</v>
      </c>
      <c r="AW592" s="3">
        <f t="shared" si="112"/>
        <v>0.0217200762694238</v>
      </c>
      <c r="AX592" s="3" t="e">
        <f t="shared" si="113"/>
        <v>#NUM!</v>
      </c>
    </row>
    <row r="593" spans="1:50">
      <c r="A593" s="8" t="s">
        <v>1198</v>
      </c>
      <c r="B593" s="8" t="s">
        <v>1199</v>
      </c>
      <c r="C593" s="9">
        <v>4543604009.84</v>
      </c>
      <c r="D593" s="9">
        <v>766648020.16</v>
      </c>
      <c r="E593" s="9">
        <v>1613795525.71</v>
      </c>
      <c r="F593" s="9">
        <v>965312259.31</v>
      </c>
      <c r="G593" s="9">
        <v>1429157967.52</v>
      </c>
      <c r="H593" s="9">
        <v>147379259.23</v>
      </c>
      <c r="I593" s="9">
        <v>166815265.33</v>
      </c>
      <c r="J593" s="9">
        <v>225158193.4</v>
      </c>
      <c r="K593" s="9">
        <v>330078934.7</v>
      </c>
      <c r="L593" s="9">
        <v>2048449210</v>
      </c>
      <c r="M593" s="9">
        <v>1171980210</v>
      </c>
      <c r="N593" s="9">
        <v>1129286320</v>
      </c>
      <c r="O593" s="9">
        <v>756535989</v>
      </c>
      <c r="P593" s="9">
        <v>86490146.7</v>
      </c>
      <c r="Q593" s="9">
        <v>76546740.2</v>
      </c>
      <c r="R593" s="9">
        <v>67939815.2</v>
      </c>
      <c r="S593" s="9">
        <v>71978090.6</v>
      </c>
      <c r="T593" s="9">
        <v>70706668.9</v>
      </c>
      <c r="U593" s="9">
        <v>2360481.06</v>
      </c>
      <c r="V593" s="9">
        <v>0</v>
      </c>
      <c r="W593" s="9">
        <v>316950.71</v>
      </c>
      <c r="X593" s="9">
        <v>1310707.99</v>
      </c>
      <c r="Y593" s="9">
        <v>0</v>
      </c>
      <c r="Z593" s="9">
        <v>10762640.72</v>
      </c>
      <c r="AA593" s="9">
        <v>4935217.11</v>
      </c>
      <c r="AB593" s="9">
        <v>6559655.64</v>
      </c>
      <c r="AC593" s="9">
        <v>5414120.6</v>
      </c>
      <c r="AD593" s="9">
        <v>41717365127.29</v>
      </c>
      <c r="AE593" s="9">
        <v>18617544384.87</v>
      </c>
      <c r="AF593" s="9">
        <v>6025420649.83</v>
      </c>
      <c r="AG593" s="9">
        <v>2217221274.98</v>
      </c>
      <c r="AH593" s="9">
        <v>910808527.41</v>
      </c>
      <c r="AI593" s="9">
        <v>489791186.77</v>
      </c>
      <c r="AJ593" s="9">
        <v>299842006.2</v>
      </c>
      <c r="AK593" s="9">
        <v>215121749.9</v>
      </c>
      <c r="AL593" s="9">
        <v>13707985.05</v>
      </c>
      <c r="AM593" s="2">
        <f t="shared" si="110"/>
        <v>-35122951426.39</v>
      </c>
      <c r="AN593" s="2">
        <f t="shared" si="114"/>
        <v>-16678916154.71</v>
      </c>
      <c r="AO593" s="2">
        <f t="shared" si="115"/>
        <v>-3282021853.41</v>
      </c>
      <c r="AP593" s="2">
        <f t="shared" si="116"/>
        <v>-494062318.68</v>
      </c>
      <c r="AQ593" s="2">
        <f t="shared" si="117"/>
        <v>604839586.81</v>
      </c>
      <c r="AR593" s="2">
        <f t="shared" si="118"/>
        <v>-255102546.62</v>
      </c>
      <c r="AS593" s="2">
        <f t="shared" si="119"/>
        <v>-60151708.5599999</v>
      </c>
      <c r="AT593" s="2">
        <f t="shared" si="120"/>
        <v>88574189.74</v>
      </c>
      <c r="AU593" s="2">
        <f t="shared" si="121"/>
        <v>392491739.15</v>
      </c>
      <c r="AV593" s="3">
        <f t="shared" si="111"/>
        <v>-2.64763980651286</v>
      </c>
      <c r="AW593" s="3">
        <f t="shared" si="112"/>
        <v>-3.2531502793004</v>
      </c>
      <c r="AX593" s="3" t="e">
        <f t="shared" si="113"/>
        <v>#NUM!</v>
      </c>
    </row>
    <row r="594" spans="1:50">
      <c r="A594" s="8" t="s">
        <v>1200</v>
      </c>
      <c r="B594" s="8" t="s">
        <v>1201</v>
      </c>
      <c r="C594" s="9">
        <v>239481298.23</v>
      </c>
      <c r="D594" s="9">
        <v>134074854.67</v>
      </c>
      <c r="E594" s="9">
        <v>85629224.29</v>
      </c>
      <c r="F594" s="9">
        <v>25199170.23</v>
      </c>
      <c r="G594" s="9">
        <v>108656156.17</v>
      </c>
      <c r="H594" s="9">
        <v>206607920.47</v>
      </c>
      <c r="I594" s="9">
        <v>263802259.22</v>
      </c>
      <c r="J594" s="9">
        <v>286657679.95</v>
      </c>
      <c r="K594" s="9">
        <v>329305035.46</v>
      </c>
      <c r="L594" s="9">
        <v>309394181</v>
      </c>
      <c r="M594" s="9">
        <v>254349680</v>
      </c>
      <c r="N594" s="9">
        <v>219585002</v>
      </c>
      <c r="O594" s="9">
        <v>222171452</v>
      </c>
      <c r="P594" s="9">
        <v>185506441</v>
      </c>
      <c r="Q594" s="9">
        <v>139348554</v>
      </c>
      <c r="R594" s="9">
        <v>85792267.5</v>
      </c>
      <c r="S594" s="9">
        <v>84688257</v>
      </c>
      <c r="T594" s="9">
        <v>95740438.6</v>
      </c>
      <c r="U594" s="9">
        <v>14753601.98</v>
      </c>
      <c r="V594" s="9">
        <v>6787719.46</v>
      </c>
      <c r="W594" s="9">
        <v>5722672.72</v>
      </c>
      <c r="X594" s="9">
        <v>4429054</v>
      </c>
      <c r="Y594" s="9">
        <v>7852921.97</v>
      </c>
      <c r="Z594" s="9">
        <v>17068088.69</v>
      </c>
      <c r="AA594" s="9">
        <v>7622465.33</v>
      </c>
      <c r="AB594" s="9">
        <v>4962206.87</v>
      </c>
      <c r="AC594" s="9">
        <v>6978168.38</v>
      </c>
      <c r="AD594" s="9">
        <v>432383933.68</v>
      </c>
      <c r="AE594" s="9">
        <v>414650090.71</v>
      </c>
      <c r="AF594" s="9">
        <v>577347123.38</v>
      </c>
      <c r="AG594" s="9">
        <v>471853048.24</v>
      </c>
      <c r="AH594" s="9">
        <v>405019626.07</v>
      </c>
      <c r="AI594" s="9">
        <v>520771296.39</v>
      </c>
      <c r="AJ594" s="9">
        <v>635442159.11</v>
      </c>
      <c r="AK594" s="9">
        <v>684685074.69</v>
      </c>
      <c r="AL594" s="9">
        <v>347774197.25</v>
      </c>
      <c r="AM594" s="2">
        <f t="shared" si="110"/>
        <v>131245147.53</v>
      </c>
      <c r="AN594" s="2">
        <f t="shared" si="114"/>
        <v>-19437836.58</v>
      </c>
      <c r="AO594" s="2">
        <f t="shared" si="115"/>
        <v>-266410224.37</v>
      </c>
      <c r="AP594" s="2">
        <f t="shared" si="116"/>
        <v>-220053372.01</v>
      </c>
      <c r="AQ594" s="2">
        <f t="shared" si="117"/>
        <v>-103004106.93</v>
      </c>
      <c r="AR594" s="2">
        <f t="shared" si="118"/>
        <v>-157746733.23</v>
      </c>
      <c r="AS594" s="2">
        <f t="shared" si="119"/>
        <v>-278225167.06</v>
      </c>
      <c r="AT594" s="2">
        <f t="shared" si="120"/>
        <v>-308376930.87</v>
      </c>
      <c r="AU594" s="2">
        <f t="shared" si="121"/>
        <v>84249445.1899999</v>
      </c>
      <c r="AV594" s="3">
        <f t="shared" si="111"/>
        <v>0.0504870175265277</v>
      </c>
      <c r="AW594" s="3">
        <f t="shared" si="112"/>
        <v>-2.04965297947895</v>
      </c>
      <c r="AX594" s="3" t="e">
        <f t="shared" si="113"/>
        <v>#NUM!</v>
      </c>
    </row>
    <row r="595" spans="1:50">
      <c r="A595" s="8" t="s">
        <v>1202</v>
      </c>
      <c r="B595" s="8" t="s">
        <v>1203</v>
      </c>
      <c r="C595" s="9">
        <v>1062555476.55</v>
      </c>
      <c r="D595" s="9">
        <v>832143263.76</v>
      </c>
      <c r="E595" s="9">
        <v>704054276.33</v>
      </c>
      <c r="F595" s="9">
        <v>698846322.95</v>
      </c>
      <c r="G595" s="9">
        <v>684991715.06</v>
      </c>
      <c r="H595" s="9">
        <v>581768473.46</v>
      </c>
      <c r="I595" s="9">
        <v>472302442.71</v>
      </c>
      <c r="J595" s="9">
        <v>429869391.8</v>
      </c>
      <c r="K595" s="9">
        <v>328184589.9</v>
      </c>
      <c r="L595" s="9">
        <v>519012284</v>
      </c>
      <c r="M595" s="9">
        <v>484506723</v>
      </c>
      <c r="N595" s="9">
        <v>448911251</v>
      </c>
      <c r="O595" s="9">
        <v>356286313</v>
      </c>
      <c r="P595" s="9">
        <v>307256055</v>
      </c>
      <c r="Q595" s="9">
        <v>173798719</v>
      </c>
      <c r="R595" s="9">
        <v>143352290</v>
      </c>
      <c r="S595" s="9">
        <v>123609134</v>
      </c>
      <c r="T595" s="9">
        <v>114707309</v>
      </c>
      <c r="U595" s="9">
        <v>54293824.09</v>
      </c>
      <c r="V595" s="9">
        <v>44156448.12</v>
      </c>
      <c r="W595" s="9">
        <v>37970147.62</v>
      </c>
      <c r="X595" s="9">
        <v>26824913.9</v>
      </c>
      <c r="Y595" s="9">
        <v>25825909</v>
      </c>
      <c r="Z595" s="9">
        <v>23677200.48</v>
      </c>
      <c r="AA595" s="9">
        <v>18268389.45</v>
      </c>
      <c r="AB595" s="9">
        <v>18235281.85</v>
      </c>
      <c r="AC595" s="9">
        <v>13594925.03</v>
      </c>
      <c r="AD595" s="9">
        <v>924762698.22</v>
      </c>
      <c r="AE595" s="9">
        <v>677381144.49</v>
      </c>
      <c r="AF595" s="9">
        <v>775379153.6</v>
      </c>
      <c r="AG595" s="9">
        <v>826454311.01</v>
      </c>
      <c r="AH595" s="9">
        <v>668406654.8</v>
      </c>
      <c r="AI595" s="9">
        <v>529888875.06</v>
      </c>
      <c r="AJ595" s="9">
        <v>646661185.4</v>
      </c>
      <c r="AK595" s="9">
        <v>404623731.09</v>
      </c>
      <c r="AL595" s="9">
        <v>203606665.37</v>
      </c>
      <c r="AM595" s="2">
        <f t="shared" si="110"/>
        <v>711098886.42</v>
      </c>
      <c r="AN595" s="2">
        <f t="shared" si="114"/>
        <v>683425290.39</v>
      </c>
      <c r="AO595" s="2">
        <f t="shared" si="115"/>
        <v>415556521.35</v>
      </c>
      <c r="AP595" s="2">
        <f t="shared" si="116"/>
        <v>255503238.84</v>
      </c>
      <c r="AQ595" s="2">
        <f t="shared" si="117"/>
        <v>349667024.26</v>
      </c>
      <c r="AR595" s="2">
        <f t="shared" si="118"/>
        <v>249355517.88</v>
      </c>
      <c r="AS595" s="2">
        <f t="shared" si="119"/>
        <v>-12738063.2399999</v>
      </c>
      <c r="AT595" s="2">
        <f t="shared" si="120"/>
        <v>167090076.56</v>
      </c>
      <c r="AU595" s="2">
        <f t="shared" si="121"/>
        <v>252880158.56</v>
      </c>
      <c r="AV595" s="3">
        <f t="shared" si="111"/>
        <v>0.121735805353431</v>
      </c>
      <c r="AW595" s="3">
        <f t="shared" si="112"/>
        <v>0.152537498131429</v>
      </c>
      <c r="AX595" s="3">
        <f t="shared" si="113"/>
        <v>0.00172137839324416</v>
      </c>
    </row>
    <row r="596" spans="1:50">
      <c r="A596" s="8" t="s">
        <v>1204</v>
      </c>
      <c r="B596" s="8" t="s">
        <v>1205</v>
      </c>
      <c r="C596" s="9">
        <v>-311682598.95</v>
      </c>
      <c r="D596" s="9">
        <v>291054770.39</v>
      </c>
      <c r="E596" s="9">
        <v>947587703.55</v>
      </c>
      <c r="F596" s="9">
        <v>1373294847.75</v>
      </c>
      <c r="G596" s="9">
        <v>815156857.46</v>
      </c>
      <c r="H596" s="9">
        <v>740911252.87</v>
      </c>
      <c r="I596" s="9">
        <v>402085893.55</v>
      </c>
      <c r="J596" s="9">
        <v>329325048.63</v>
      </c>
      <c r="K596" s="9">
        <v>327943630.78</v>
      </c>
      <c r="L596" s="9">
        <v>17009027.8</v>
      </c>
      <c r="M596" s="9">
        <v>4881893.61</v>
      </c>
      <c r="N596" s="9">
        <v>5170185.51</v>
      </c>
      <c r="O596" s="9">
        <v>6331315.21</v>
      </c>
      <c r="P596" s="9">
        <v>9151100.12</v>
      </c>
      <c r="Q596" s="9">
        <v>12208967.4</v>
      </c>
      <c r="R596" s="9">
        <v>13092685.3</v>
      </c>
      <c r="S596" s="9">
        <v>14612634.6</v>
      </c>
      <c r="T596" s="9">
        <v>7862958.26</v>
      </c>
      <c r="U596" s="9">
        <v>7056318.06</v>
      </c>
      <c r="V596" s="9">
        <v>6729875.67</v>
      </c>
      <c r="W596" s="9">
        <v>6712617.39</v>
      </c>
      <c r="X596" s="9">
        <v>6687113.81</v>
      </c>
      <c r="Y596" s="9">
        <v>5596182.62</v>
      </c>
      <c r="Z596" s="9">
        <v>8981749.71</v>
      </c>
      <c r="AA596" s="9">
        <v>5211572.31</v>
      </c>
      <c r="AB596" s="9">
        <v>3619846.69</v>
      </c>
      <c r="AC596" s="9">
        <v>3360270.72</v>
      </c>
      <c r="AD596" s="9">
        <v>3300840.08</v>
      </c>
      <c r="AE596" s="9">
        <v>763946.47</v>
      </c>
      <c r="AF596" s="9">
        <v>4695752.74</v>
      </c>
      <c r="AG596" s="9">
        <v>12899676.67</v>
      </c>
      <c r="AH596" s="9">
        <v>25208450.32</v>
      </c>
      <c r="AI596" s="9">
        <v>7804315.89</v>
      </c>
      <c r="AJ596" s="9">
        <v>47826284.91</v>
      </c>
      <c r="AK596" s="9">
        <v>19311332.63</v>
      </c>
      <c r="AL596" s="9">
        <v>15761375.39</v>
      </c>
      <c r="AM596" s="2">
        <f t="shared" si="110"/>
        <v>-290918093.17</v>
      </c>
      <c r="AN596" s="2">
        <f t="shared" si="114"/>
        <v>301902593.2</v>
      </c>
      <c r="AO596" s="2">
        <f t="shared" si="115"/>
        <v>954774753.71</v>
      </c>
      <c r="AP596" s="2">
        <f t="shared" si="116"/>
        <v>1373413600.1</v>
      </c>
      <c r="AQ596" s="2">
        <f t="shared" si="117"/>
        <v>804695689.88</v>
      </c>
      <c r="AR596" s="2">
        <f t="shared" si="118"/>
        <v>754297654.09</v>
      </c>
      <c r="AS596" s="2">
        <f t="shared" si="119"/>
        <v>372563866.25</v>
      </c>
      <c r="AT596" s="2">
        <f t="shared" si="120"/>
        <v>328246197.29</v>
      </c>
      <c r="AU596" s="2">
        <f t="shared" si="121"/>
        <v>323405484.37</v>
      </c>
      <c r="AV596" s="3">
        <f t="shared" si="111"/>
        <v>-1.98830611734456</v>
      </c>
      <c r="AW596" s="3">
        <f t="shared" si="112"/>
        <v>-1.81588286343478</v>
      </c>
      <c r="AX596" s="3">
        <f t="shared" si="113"/>
        <v>0.272552359471482</v>
      </c>
    </row>
    <row r="597" spans="1:50">
      <c r="A597" s="8" t="s">
        <v>1206</v>
      </c>
      <c r="B597" s="8" t="s">
        <v>1207</v>
      </c>
      <c r="C597" s="9">
        <v>260355214.59</v>
      </c>
      <c r="D597" s="9">
        <v>442098414.8</v>
      </c>
      <c r="E597" s="9">
        <v>422503763.72</v>
      </c>
      <c r="F597" s="9">
        <v>485199230.93</v>
      </c>
      <c r="G597" s="9">
        <v>261055067.91</v>
      </c>
      <c r="H597" s="9">
        <v>-106740517.19</v>
      </c>
      <c r="I597" s="9">
        <v>24828885.84</v>
      </c>
      <c r="J597" s="9">
        <v>198306511.71</v>
      </c>
      <c r="K597" s="9">
        <v>327922379.11</v>
      </c>
      <c r="L597" s="9">
        <v>750327327</v>
      </c>
      <c r="M597" s="9">
        <v>745806456</v>
      </c>
      <c r="N597" s="9">
        <v>747809523</v>
      </c>
      <c r="O597" s="9">
        <v>749055598</v>
      </c>
      <c r="P597" s="9">
        <v>718070907</v>
      </c>
      <c r="Q597" s="9">
        <v>740252625</v>
      </c>
      <c r="R597" s="9">
        <v>509046524</v>
      </c>
      <c r="S597" s="9">
        <v>476948972</v>
      </c>
      <c r="T597" s="9">
        <v>459132698</v>
      </c>
      <c r="U597" s="9">
        <v>0</v>
      </c>
      <c r="V597" s="9">
        <v>0</v>
      </c>
      <c r="W597" s="9">
        <v>0</v>
      </c>
      <c r="X597" s="9">
        <v>0</v>
      </c>
      <c r="Y597" s="9">
        <v>0</v>
      </c>
      <c r="Z597" s="9">
        <v>0</v>
      </c>
      <c r="AA597" s="9">
        <v>0</v>
      </c>
      <c r="AB597" s="9">
        <v>0</v>
      </c>
      <c r="AC597" s="9">
        <v>0</v>
      </c>
      <c r="AD597" s="9">
        <v>253333388.31</v>
      </c>
      <c r="AE597" s="9">
        <v>177889884.69</v>
      </c>
      <c r="AF597" s="9">
        <v>260308824.4</v>
      </c>
      <c r="AG597" s="9">
        <v>327295083.54</v>
      </c>
      <c r="AH597" s="9">
        <v>180068550.22</v>
      </c>
      <c r="AI597" s="9">
        <v>427836088.04</v>
      </c>
      <c r="AJ597" s="9">
        <v>782969276.29</v>
      </c>
      <c r="AK597" s="9">
        <v>636464240.3</v>
      </c>
      <c r="AL597" s="9">
        <v>682287191.14</v>
      </c>
      <c r="AM597" s="2">
        <f t="shared" si="110"/>
        <v>757349153.28</v>
      </c>
      <c r="AN597" s="2">
        <f t="shared" si="114"/>
        <v>1010014986.11</v>
      </c>
      <c r="AO597" s="2">
        <f t="shared" si="115"/>
        <v>910004462.32</v>
      </c>
      <c r="AP597" s="2">
        <f t="shared" si="116"/>
        <v>906959745.39</v>
      </c>
      <c r="AQ597" s="2">
        <f t="shared" si="117"/>
        <v>799057424.69</v>
      </c>
      <c r="AR597" s="2">
        <f t="shared" si="118"/>
        <v>205676019.77</v>
      </c>
      <c r="AS597" s="2">
        <f t="shared" si="119"/>
        <v>-249093866.45</v>
      </c>
      <c r="AT597" s="2">
        <f t="shared" si="120"/>
        <v>38791243.4100001</v>
      </c>
      <c r="AU597" s="2">
        <f t="shared" si="121"/>
        <v>104767885.97</v>
      </c>
      <c r="AV597" s="3">
        <f t="shared" si="111"/>
        <v>0.24581052595878</v>
      </c>
      <c r="AW597" s="3">
        <f t="shared" si="112"/>
        <v>-0.0106644143677916</v>
      </c>
      <c r="AX597" s="3">
        <f t="shared" si="113"/>
        <v>0.432935487926123</v>
      </c>
    </row>
    <row r="598" spans="1:50">
      <c r="A598" s="8" t="s">
        <v>1208</v>
      </c>
      <c r="B598" s="8" t="s">
        <v>1209</v>
      </c>
      <c r="C598" s="9">
        <v>2566175327.88</v>
      </c>
      <c r="D598" s="9">
        <v>2291596618.3</v>
      </c>
      <c r="E598" s="9">
        <v>1873062523.33</v>
      </c>
      <c r="F598" s="9">
        <v>818836066.51</v>
      </c>
      <c r="G598" s="9">
        <v>1503931618.18</v>
      </c>
      <c r="H598" s="9">
        <v>1785885436.51</v>
      </c>
      <c r="I598" s="9">
        <v>3075405936.63</v>
      </c>
      <c r="J598" s="9">
        <v>855682830.24</v>
      </c>
      <c r="K598" s="9">
        <v>326433596.18</v>
      </c>
      <c r="L598" s="9">
        <v>276738933</v>
      </c>
      <c r="M598" s="9">
        <v>93038587.3</v>
      </c>
      <c r="N598" s="9">
        <v>44053011.2</v>
      </c>
      <c r="O598" s="9">
        <v>30475998.3</v>
      </c>
      <c r="P598" s="9">
        <v>27231148.1</v>
      </c>
      <c r="Q598" s="9">
        <v>29413694.5</v>
      </c>
      <c r="R598" s="9">
        <v>43954334</v>
      </c>
      <c r="S598" s="9">
        <v>37184146.3</v>
      </c>
      <c r="T598" s="9">
        <v>0</v>
      </c>
      <c r="U598" s="9">
        <v>31300364.6</v>
      </c>
      <c r="V598" s="9">
        <v>26361426.01</v>
      </c>
      <c r="W598" s="9">
        <v>21014855.41</v>
      </c>
      <c r="X598" s="9">
        <v>21582011.28</v>
      </c>
      <c r="Y598" s="9">
        <v>16596460.31</v>
      </c>
      <c r="Z598" s="9">
        <v>13151025.78</v>
      </c>
      <c r="AA598" s="9">
        <v>21043238.29</v>
      </c>
      <c r="AB598" s="9">
        <v>24607079.5</v>
      </c>
      <c r="AC598" s="9">
        <v>0</v>
      </c>
      <c r="AD598" s="9">
        <v>194773409.09</v>
      </c>
      <c r="AE598" s="9">
        <v>263264394.42</v>
      </c>
      <c r="AF598" s="9">
        <v>244197194.83</v>
      </c>
      <c r="AG598" s="9">
        <v>131822863.52</v>
      </c>
      <c r="AH598" s="9">
        <v>157298641.51</v>
      </c>
      <c r="AI598" s="9">
        <v>93900532.04</v>
      </c>
      <c r="AJ598" s="9">
        <v>126569111.87</v>
      </c>
      <c r="AK598" s="9">
        <v>277686033.74</v>
      </c>
      <c r="AL598" s="9">
        <v>475974580.64</v>
      </c>
      <c r="AM598" s="2">
        <f t="shared" si="110"/>
        <v>2679441216.39</v>
      </c>
      <c r="AN598" s="2">
        <f t="shared" si="114"/>
        <v>2147732237.19</v>
      </c>
      <c r="AO598" s="2">
        <f t="shared" si="115"/>
        <v>1693933195.11</v>
      </c>
      <c r="AP598" s="2">
        <f t="shared" si="116"/>
        <v>739071212.57</v>
      </c>
      <c r="AQ598" s="2">
        <f t="shared" si="117"/>
        <v>1390460585.08</v>
      </c>
      <c r="AR598" s="2">
        <f t="shared" si="118"/>
        <v>1734549624.75</v>
      </c>
      <c r="AS598" s="2">
        <f t="shared" si="119"/>
        <v>3013834397.05</v>
      </c>
      <c r="AT598" s="2">
        <f t="shared" si="120"/>
        <v>639788022.3</v>
      </c>
      <c r="AU598" s="2">
        <f t="shared" si="121"/>
        <v>-149540984.46</v>
      </c>
      <c r="AV598" s="3">
        <f t="shared" si="111"/>
        <v>-2.37801446881412</v>
      </c>
      <c r="AW598" s="3">
        <f t="shared" si="112"/>
        <v>0.14018969148259</v>
      </c>
      <c r="AX598" s="3" t="e">
        <f t="shared" si="113"/>
        <v>#NUM!</v>
      </c>
    </row>
    <row r="599" spans="1:50">
      <c r="A599" s="8" t="s">
        <v>1210</v>
      </c>
      <c r="B599" s="8" t="s">
        <v>1211</v>
      </c>
      <c r="C599" s="9">
        <v>653611516.7</v>
      </c>
      <c r="D599" s="9">
        <v>585623751.25</v>
      </c>
      <c r="E599" s="9">
        <v>519471172.1</v>
      </c>
      <c r="F599" s="9">
        <v>435369789.22</v>
      </c>
      <c r="G599" s="9">
        <v>293284230.53</v>
      </c>
      <c r="H599" s="9">
        <v>530150673.22</v>
      </c>
      <c r="I599" s="9">
        <v>579586950</v>
      </c>
      <c r="J599" s="9">
        <v>442726581.35</v>
      </c>
      <c r="K599" s="9">
        <v>326198498.84</v>
      </c>
      <c r="L599" s="9">
        <v>107927573</v>
      </c>
      <c r="M599" s="9">
        <v>100437508</v>
      </c>
      <c r="N599" s="9">
        <v>99506471.6</v>
      </c>
      <c r="O599" s="9">
        <v>95892329.6</v>
      </c>
      <c r="P599" s="9">
        <v>95023621.8</v>
      </c>
      <c r="Q599" s="9">
        <v>89707434</v>
      </c>
      <c r="R599" s="9">
        <v>73806080.9</v>
      </c>
      <c r="S599" s="9">
        <v>68693362.4</v>
      </c>
      <c r="T599" s="9">
        <v>41065082.7</v>
      </c>
      <c r="U599" s="9">
        <v>13679208.45</v>
      </c>
      <c r="V599" s="9">
        <v>7636912.77</v>
      </c>
      <c r="W599" s="9">
        <v>8265890.5</v>
      </c>
      <c r="X599" s="9">
        <v>10108498.97</v>
      </c>
      <c r="Y599" s="9">
        <v>10447227.49</v>
      </c>
      <c r="Z599" s="9">
        <v>12557092.57</v>
      </c>
      <c r="AA599" s="9">
        <v>8700937.41</v>
      </c>
      <c r="AB599" s="9">
        <v>13893010.51</v>
      </c>
      <c r="AC599" s="9">
        <v>7250304.91</v>
      </c>
      <c r="AD599" s="9">
        <v>169936806.06</v>
      </c>
      <c r="AE599" s="9">
        <v>245771895.11</v>
      </c>
      <c r="AF599" s="9">
        <v>207088262.82</v>
      </c>
      <c r="AG599" s="9">
        <v>260755954.72</v>
      </c>
      <c r="AH599" s="9">
        <v>276894972.83</v>
      </c>
      <c r="AI599" s="9">
        <v>273413312.25</v>
      </c>
      <c r="AJ599" s="9">
        <v>239231943.06</v>
      </c>
      <c r="AK599" s="9">
        <v>374525425.22</v>
      </c>
      <c r="AL599" s="9">
        <v>346470625.83</v>
      </c>
      <c r="AM599" s="2">
        <f t="shared" si="110"/>
        <v>605281492.09</v>
      </c>
      <c r="AN599" s="2">
        <f t="shared" si="114"/>
        <v>447926276.91</v>
      </c>
      <c r="AO599" s="2">
        <f t="shared" si="115"/>
        <v>420155271.38</v>
      </c>
      <c r="AP599" s="2">
        <f t="shared" si="116"/>
        <v>280614663.07</v>
      </c>
      <c r="AQ599" s="2">
        <f t="shared" si="117"/>
        <v>121860106.99</v>
      </c>
      <c r="AR599" s="2">
        <f t="shared" si="118"/>
        <v>359001887.54</v>
      </c>
      <c r="AS599" s="2">
        <f t="shared" si="119"/>
        <v>422862025.25</v>
      </c>
      <c r="AT599" s="2">
        <f t="shared" si="120"/>
        <v>150787529.04</v>
      </c>
      <c r="AU599" s="2">
        <f t="shared" si="121"/>
        <v>28043260.62</v>
      </c>
      <c r="AV599" s="3">
        <f t="shared" si="111"/>
        <v>0.406813550901629</v>
      </c>
      <c r="AW599" s="3">
        <f t="shared" si="112"/>
        <v>0.377904656792322</v>
      </c>
      <c r="AX599" s="3">
        <f t="shared" si="113"/>
        <v>0.467958040579395</v>
      </c>
    </row>
    <row r="600" spans="1:50">
      <c r="A600" s="8" t="s">
        <v>1212</v>
      </c>
      <c r="B600" s="8" t="s">
        <v>1213</v>
      </c>
      <c r="C600" s="9">
        <v>1023793717</v>
      </c>
      <c r="D600" s="9">
        <v>825426303</v>
      </c>
      <c r="E600" s="9">
        <v>972427075</v>
      </c>
      <c r="F600" s="9">
        <v>774651319</v>
      </c>
      <c r="G600" s="9">
        <v>634806715</v>
      </c>
      <c r="H600" s="9">
        <v>686340390</v>
      </c>
      <c r="I600" s="9">
        <v>627598722</v>
      </c>
      <c r="J600" s="9">
        <v>536507160</v>
      </c>
      <c r="K600" s="9">
        <v>325196780</v>
      </c>
      <c r="L600" s="9">
        <v>497368991</v>
      </c>
      <c r="M600" s="9">
        <v>481931989</v>
      </c>
      <c r="N600" s="9">
        <v>468208840</v>
      </c>
      <c r="O600" s="9">
        <v>438686367</v>
      </c>
      <c r="P600" s="9">
        <v>391110832</v>
      </c>
      <c r="Q600" s="9">
        <v>260015176</v>
      </c>
      <c r="R600" s="9">
        <v>290090023</v>
      </c>
      <c r="S600" s="9">
        <v>329487330</v>
      </c>
      <c r="T600" s="9">
        <v>338220886</v>
      </c>
      <c r="U600" s="9">
        <v>6015369</v>
      </c>
      <c r="V600" s="9">
        <v>17016771</v>
      </c>
      <c r="W600" s="9">
        <v>22793459</v>
      </c>
      <c r="X600" s="9">
        <v>22596739</v>
      </c>
      <c r="Y600" s="9">
        <v>22282626</v>
      </c>
      <c r="Z600" s="9">
        <v>20964469</v>
      </c>
      <c r="AA600" s="9">
        <v>21291275</v>
      </c>
      <c r="AB600" s="9">
        <v>21812421</v>
      </c>
      <c r="AC600" s="9">
        <v>22191434</v>
      </c>
      <c r="AD600" s="9">
        <v>145025476</v>
      </c>
      <c r="AE600" s="9">
        <v>274605352</v>
      </c>
      <c r="AF600" s="9">
        <v>407533620</v>
      </c>
      <c r="AG600" s="9">
        <v>387429724</v>
      </c>
      <c r="AH600" s="9">
        <v>381072559</v>
      </c>
      <c r="AI600" s="9">
        <v>977960657</v>
      </c>
      <c r="AJ600" s="9">
        <v>811078066</v>
      </c>
      <c r="AK600" s="9">
        <v>371233825</v>
      </c>
      <c r="AL600" s="9">
        <v>528673478</v>
      </c>
      <c r="AM600" s="2">
        <f t="shared" si="110"/>
        <v>1382152601</v>
      </c>
      <c r="AN600" s="2">
        <f t="shared" si="114"/>
        <v>1049769711</v>
      </c>
      <c r="AO600" s="2">
        <f t="shared" si="115"/>
        <v>1055895754</v>
      </c>
      <c r="AP600" s="2">
        <f t="shared" si="116"/>
        <v>848504701</v>
      </c>
      <c r="AQ600" s="2">
        <f t="shared" si="117"/>
        <v>667127614</v>
      </c>
      <c r="AR600" s="2">
        <f t="shared" si="118"/>
        <v>-10640622</v>
      </c>
      <c r="AS600" s="2">
        <f t="shared" si="119"/>
        <v>127901954</v>
      </c>
      <c r="AT600" s="2">
        <f t="shared" si="120"/>
        <v>516573086</v>
      </c>
      <c r="AU600" s="2">
        <f t="shared" si="121"/>
        <v>156935622</v>
      </c>
      <c r="AV600" s="3">
        <f t="shared" si="111"/>
        <v>0.273449147245661</v>
      </c>
      <c r="AW600" s="3">
        <f t="shared" si="112"/>
        <v>0.15682966155881</v>
      </c>
      <c r="AX600" s="3">
        <f t="shared" si="113"/>
        <v>0.324815660737096</v>
      </c>
    </row>
    <row r="601" spans="1:50">
      <c r="A601" s="8" t="s">
        <v>1214</v>
      </c>
      <c r="B601" s="8" t="s">
        <v>1215</v>
      </c>
      <c r="C601" s="9">
        <v>1171719584.88</v>
      </c>
      <c r="D601" s="9">
        <v>819688097.83</v>
      </c>
      <c r="E601" s="9">
        <v>210067991.93</v>
      </c>
      <c r="F601" s="9">
        <v>69957389.3</v>
      </c>
      <c r="G601" s="9">
        <v>208399343.59</v>
      </c>
      <c r="H601" s="9">
        <v>435328833.94</v>
      </c>
      <c r="I601" s="9">
        <v>2082044520.29</v>
      </c>
      <c r="J601" s="9">
        <v>913783708.6</v>
      </c>
      <c r="K601" s="9">
        <v>324659377.97</v>
      </c>
      <c r="L601" s="9">
        <v>171768492</v>
      </c>
      <c r="M601" s="9">
        <v>177224542</v>
      </c>
      <c r="N601" s="9">
        <v>201119768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12880326.75</v>
      </c>
      <c r="V601" s="9">
        <v>10595262.77</v>
      </c>
      <c r="W601" s="9">
        <v>17388275.87</v>
      </c>
      <c r="X601" s="9">
        <v>0</v>
      </c>
      <c r="Y601" s="9">
        <v>0</v>
      </c>
      <c r="Z601" s="9">
        <v>0</v>
      </c>
      <c r="AA601" s="9">
        <v>20538563.19</v>
      </c>
      <c r="AB601" s="9">
        <v>22132665.29</v>
      </c>
      <c r="AC601" s="9">
        <v>0</v>
      </c>
      <c r="AD601" s="9">
        <v>87888442.82</v>
      </c>
      <c r="AE601" s="9">
        <v>93911248.37</v>
      </c>
      <c r="AF601" s="9">
        <v>33727924.8</v>
      </c>
      <c r="AG601" s="9">
        <v>73630622.77</v>
      </c>
      <c r="AH601" s="9">
        <v>101177135.33</v>
      </c>
      <c r="AI601" s="9">
        <v>122359686.29</v>
      </c>
      <c r="AJ601" s="9">
        <v>82518927.83</v>
      </c>
      <c r="AK601" s="9">
        <v>47824948.8</v>
      </c>
      <c r="AL601" s="9">
        <v>31205417.65</v>
      </c>
      <c r="AM601" s="2">
        <f t="shared" si="110"/>
        <v>1268479960.81</v>
      </c>
      <c r="AN601" s="2">
        <f t="shared" si="114"/>
        <v>913596654.23</v>
      </c>
      <c r="AO601" s="2">
        <f t="shared" si="115"/>
        <v>394848111</v>
      </c>
      <c r="AP601" s="2">
        <f t="shared" si="116"/>
        <v>-3673233.47</v>
      </c>
      <c r="AQ601" s="2">
        <f t="shared" si="117"/>
        <v>107222208.26</v>
      </c>
      <c r="AR601" s="2">
        <f t="shared" si="118"/>
        <v>312969147.65</v>
      </c>
      <c r="AS601" s="2">
        <f t="shared" si="119"/>
        <v>2020064155.65</v>
      </c>
      <c r="AT601" s="2">
        <f t="shared" si="120"/>
        <v>888091425.09</v>
      </c>
      <c r="AU601" s="2">
        <f t="shared" si="121"/>
        <v>293453960.32</v>
      </c>
      <c r="AV601" s="3">
        <f t="shared" si="111"/>
        <v>0.176625298178054</v>
      </c>
      <c r="AW601" s="3">
        <f t="shared" si="112"/>
        <v>0.639078571862944</v>
      </c>
      <c r="AX601" s="3" t="e">
        <f t="shared" si="113"/>
        <v>#NUM!</v>
      </c>
    </row>
    <row r="602" spans="1:50">
      <c r="A602" s="8" t="s">
        <v>1216</v>
      </c>
      <c r="B602" s="8" t="s">
        <v>1217</v>
      </c>
      <c r="C602" s="9">
        <v>81740501.9</v>
      </c>
      <c r="D602" s="9">
        <v>72966530.06</v>
      </c>
      <c r="E602" s="9">
        <v>58043486.3</v>
      </c>
      <c r="F602" s="9">
        <v>25900703.49</v>
      </c>
      <c r="G602" s="9">
        <v>239330108.65</v>
      </c>
      <c r="H602" s="9">
        <v>251524387.88</v>
      </c>
      <c r="I602" s="9">
        <v>110693015.64</v>
      </c>
      <c r="J602" s="9">
        <v>120929357.95</v>
      </c>
      <c r="K602" s="9">
        <v>323500790.5</v>
      </c>
      <c r="L602" s="9">
        <v>985433580</v>
      </c>
      <c r="M602" s="9">
        <v>989774968</v>
      </c>
      <c r="N602" s="9">
        <v>840267934</v>
      </c>
      <c r="O602" s="9">
        <v>825076802</v>
      </c>
      <c r="P602" s="9">
        <v>739486561</v>
      </c>
      <c r="Q602" s="9">
        <v>730859518</v>
      </c>
      <c r="R602" s="9">
        <v>630168385</v>
      </c>
      <c r="S602" s="9">
        <v>663411339</v>
      </c>
      <c r="T602" s="9">
        <v>749528587</v>
      </c>
      <c r="U602" s="9">
        <v>787956.63</v>
      </c>
      <c r="V602" s="9">
        <v>1177329.28</v>
      </c>
      <c r="W602" s="9">
        <v>1689602.58</v>
      </c>
      <c r="X602" s="9">
        <v>1234657.09</v>
      </c>
      <c r="Y602" s="9">
        <v>817935</v>
      </c>
      <c r="Z602" s="9">
        <v>425339.2</v>
      </c>
      <c r="AA602" s="9">
        <v>3235825.06</v>
      </c>
      <c r="AB602" s="9">
        <v>3041049.93</v>
      </c>
      <c r="AC602" s="9">
        <v>2965244.52</v>
      </c>
      <c r="AD602" s="9">
        <v>878124918.52</v>
      </c>
      <c r="AE602" s="9">
        <v>741724401.28</v>
      </c>
      <c r="AF602" s="9">
        <v>881027385.06</v>
      </c>
      <c r="AG602" s="9">
        <v>950865949.29</v>
      </c>
      <c r="AH602" s="9">
        <v>1141771422.61</v>
      </c>
      <c r="AI602" s="9">
        <v>1306529469.28</v>
      </c>
      <c r="AJ602" s="9">
        <v>1006735622.3</v>
      </c>
      <c r="AK602" s="9">
        <v>745108002.53</v>
      </c>
      <c r="AL602" s="9">
        <v>629418295.72</v>
      </c>
      <c r="AM602" s="2">
        <f t="shared" si="110"/>
        <v>189837120.01</v>
      </c>
      <c r="AN602" s="2">
        <f t="shared" si="114"/>
        <v>322194426.06</v>
      </c>
      <c r="AO602" s="2">
        <f t="shared" si="115"/>
        <v>18973637.8200001</v>
      </c>
      <c r="AP602" s="2">
        <f t="shared" si="116"/>
        <v>-98653786.7099999</v>
      </c>
      <c r="AQ602" s="2">
        <f t="shared" si="117"/>
        <v>-162136817.96</v>
      </c>
      <c r="AR602" s="2">
        <f t="shared" si="118"/>
        <v>-323720224.2</v>
      </c>
      <c r="AS602" s="2">
        <f t="shared" si="119"/>
        <v>-262638396.6</v>
      </c>
      <c r="AT602" s="2">
        <f t="shared" si="120"/>
        <v>42273744.35</v>
      </c>
      <c r="AU602" s="2">
        <f t="shared" si="121"/>
        <v>446576326.3</v>
      </c>
      <c r="AV602" s="3">
        <f t="shared" si="111"/>
        <v>-0.0906719154944</v>
      </c>
      <c r="AW602" s="3">
        <f t="shared" si="112"/>
        <v>-2.03204800397586</v>
      </c>
      <c r="AX602" s="3" t="e">
        <f t="shared" si="113"/>
        <v>#NUM!</v>
      </c>
    </row>
    <row r="603" spans="1:50">
      <c r="A603" s="8" t="s">
        <v>1218</v>
      </c>
      <c r="B603" s="8" t="s">
        <v>1219</v>
      </c>
      <c r="C603" s="9">
        <v>1684044407.47</v>
      </c>
      <c r="D603" s="9">
        <v>1462158821.57</v>
      </c>
      <c r="E603" s="9">
        <v>1421204236.13</v>
      </c>
      <c r="F603" s="9">
        <v>1292349782.17</v>
      </c>
      <c r="G603" s="9">
        <v>1235952056.18</v>
      </c>
      <c r="H603" s="9">
        <v>990947219.56</v>
      </c>
      <c r="I603" s="9">
        <v>605406896.32</v>
      </c>
      <c r="J603" s="9">
        <v>560586634.14</v>
      </c>
      <c r="K603" s="9">
        <v>323353825.36</v>
      </c>
      <c r="L603" s="9">
        <v>502832691</v>
      </c>
      <c r="M603" s="9">
        <v>398438068</v>
      </c>
      <c r="N603" s="9">
        <v>342878543</v>
      </c>
      <c r="O603" s="9">
        <v>284838933</v>
      </c>
      <c r="P603" s="9">
        <v>260110344</v>
      </c>
      <c r="Q603" s="9">
        <v>214865168</v>
      </c>
      <c r="R603" s="9">
        <v>206994832</v>
      </c>
      <c r="S603" s="9">
        <v>178445539</v>
      </c>
      <c r="T603" s="9">
        <v>191637423</v>
      </c>
      <c r="U603" s="9">
        <v>7468836.52</v>
      </c>
      <c r="V603" s="9">
        <v>5698329.34</v>
      </c>
      <c r="W603" s="9">
        <v>7179778.92</v>
      </c>
      <c r="X603" s="9">
        <v>5587232.75</v>
      </c>
      <c r="Y603" s="9">
        <v>2532028.3</v>
      </c>
      <c r="Z603" s="9">
        <v>3819977.81</v>
      </c>
      <c r="AA603" s="9">
        <v>4104261.8</v>
      </c>
      <c r="AB603" s="9">
        <v>8353220.03</v>
      </c>
      <c r="AC603" s="9">
        <v>3438846.9</v>
      </c>
      <c r="AD603" s="9">
        <v>1952005483.09</v>
      </c>
      <c r="AE603" s="9">
        <v>1149361450.15</v>
      </c>
      <c r="AF603" s="9">
        <v>869135748.97</v>
      </c>
      <c r="AG603" s="9">
        <v>915002141.82</v>
      </c>
      <c r="AH603" s="9">
        <v>601213888.49</v>
      </c>
      <c r="AI603" s="9">
        <v>422251697.16</v>
      </c>
      <c r="AJ603" s="9">
        <v>339729703.93</v>
      </c>
      <c r="AK603" s="9">
        <v>455209327.64</v>
      </c>
      <c r="AL603" s="9">
        <v>502609287.91</v>
      </c>
      <c r="AM603" s="2">
        <f t="shared" si="110"/>
        <v>242340451.9</v>
      </c>
      <c r="AN603" s="2">
        <f t="shared" si="114"/>
        <v>716933768.76</v>
      </c>
      <c r="AO603" s="2">
        <f t="shared" si="115"/>
        <v>902126809.08</v>
      </c>
      <c r="AP603" s="2">
        <f t="shared" si="116"/>
        <v>667773806.1</v>
      </c>
      <c r="AQ603" s="2">
        <f t="shared" si="117"/>
        <v>897380539.99</v>
      </c>
      <c r="AR603" s="2">
        <f t="shared" si="118"/>
        <v>787380668.21</v>
      </c>
      <c r="AS603" s="2">
        <f t="shared" si="119"/>
        <v>476776286.19</v>
      </c>
      <c r="AT603" s="2">
        <f t="shared" si="120"/>
        <v>292176065.53</v>
      </c>
      <c r="AU603" s="2">
        <f t="shared" si="121"/>
        <v>15820807.35</v>
      </c>
      <c r="AV603" s="3">
        <f t="shared" si="111"/>
        <v>0.354218011336869</v>
      </c>
      <c r="AW603" s="3">
        <f t="shared" si="112"/>
        <v>-0.230356061779677</v>
      </c>
      <c r="AX603" s="3">
        <f t="shared" si="113"/>
        <v>0.865950518528726</v>
      </c>
    </row>
    <row r="604" spans="1:50">
      <c r="A604" s="8" t="s">
        <v>1220</v>
      </c>
      <c r="B604" s="8" t="s">
        <v>1221</v>
      </c>
      <c r="C604" s="9">
        <v>1463538930.14</v>
      </c>
      <c r="D604" s="9">
        <v>1321735522.48</v>
      </c>
      <c r="E604" s="9">
        <v>1415848641.24</v>
      </c>
      <c r="F604" s="9">
        <v>645370439.29</v>
      </c>
      <c r="G604" s="9">
        <v>471218989.46</v>
      </c>
      <c r="H604" s="9">
        <v>18291370.84</v>
      </c>
      <c r="I604" s="9">
        <v>453733512.62</v>
      </c>
      <c r="J604" s="9">
        <v>360520485.09</v>
      </c>
      <c r="K604" s="9">
        <v>323317900.98</v>
      </c>
      <c r="L604" s="9">
        <v>84071465</v>
      </c>
      <c r="M604" s="9">
        <v>60309062.8</v>
      </c>
      <c r="N604" s="9">
        <v>56646610.5</v>
      </c>
      <c r="O604" s="9">
        <v>52754845.9</v>
      </c>
      <c r="P604" s="9">
        <v>49976852.4</v>
      </c>
      <c r="Q604" s="9">
        <v>42338960.5</v>
      </c>
      <c r="R604" s="9">
        <v>33974896.9</v>
      </c>
      <c r="S604" s="9">
        <v>15524619.6</v>
      </c>
      <c r="T604" s="9">
        <v>15912046.7</v>
      </c>
      <c r="U604" s="9">
        <v>2723406.19</v>
      </c>
      <c r="V604" s="9">
        <v>2142752.9</v>
      </c>
      <c r="W604" s="9">
        <v>2218372.37</v>
      </c>
      <c r="X604" s="9">
        <v>2557925.93</v>
      </c>
      <c r="Y604" s="9">
        <v>2007000.92</v>
      </c>
      <c r="Z604" s="9">
        <v>854570.5</v>
      </c>
      <c r="AA604" s="9">
        <v>616668.6</v>
      </c>
      <c r="AB604" s="9">
        <v>3188132.7</v>
      </c>
      <c r="AC604" s="9">
        <v>2234492.73</v>
      </c>
      <c r="AD604" s="9">
        <v>684126691.1</v>
      </c>
      <c r="AE604" s="9">
        <v>482188248.36</v>
      </c>
      <c r="AF604" s="9">
        <v>367122833.45</v>
      </c>
      <c r="AG604" s="9">
        <v>146639523.76</v>
      </c>
      <c r="AH604" s="9">
        <v>97811720.16</v>
      </c>
      <c r="AI604" s="9">
        <v>172454063.8</v>
      </c>
      <c r="AJ604" s="9">
        <v>111978718.99</v>
      </c>
      <c r="AK604" s="9">
        <v>96603916.29</v>
      </c>
      <c r="AL604" s="9">
        <v>66201970.75</v>
      </c>
      <c r="AM604" s="2">
        <f t="shared" si="110"/>
        <v>866207110.23</v>
      </c>
      <c r="AN604" s="2">
        <f t="shared" si="114"/>
        <v>901999089.82</v>
      </c>
      <c r="AO604" s="2">
        <f t="shared" si="115"/>
        <v>1107590790.66</v>
      </c>
      <c r="AP604" s="2">
        <f t="shared" si="116"/>
        <v>554043687.36</v>
      </c>
      <c r="AQ604" s="2">
        <f t="shared" si="117"/>
        <v>425391122.62</v>
      </c>
      <c r="AR604" s="2">
        <f t="shared" si="118"/>
        <v>-110969161.96</v>
      </c>
      <c r="AS604" s="2">
        <f t="shared" si="119"/>
        <v>376346359.13</v>
      </c>
      <c r="AT604" s="2">
        <f t="shared" si="120"/>
        <v>282629321.1</v>
      </c>
      <c r="AU604" s="2">
        <f t="shared" si="121"/>
        <v>275262469.66</v>
      </c>
      <c r="AV604" s="3">
        <f t="shared" si="111"/>
        <v>0.135845902835436</v>
      </c>
      <c r="AW604" s="3">
        <f t="shared" si="112"/>
        <v>0.152833702491417</v>
      </c>
      <c r="AX604" s="3">
        <f t="shared" si="113"/>
        <v>0.123654602030226</v>
      </c>
    </row>
    <row r="605" spans="1:50">
      <c r="A605" s="8" t="s">
        <v>1222</v>
      </c>
      <c r="B605" s="8" t="s">
        <v>1223</v>
      </c>
      <c r="C605" s="9">
        <v>150607764.04</v>
      </c>
      <c r="D605" s="9">
        <v>224493714.97</v>
      </c>
      <c r="E605" s="9">
        <v>518487302.82</v>
      </c>
      <c r="F605" s="9">
        <v>654010305.61</v>
      </c>
      <c r="G605" s="9">
        <v>553058755.35</v>
      </c>
      <c r="H605" s="9">
        <v>588427759.73</v>
      </c>
      <c r="I605" s="9">
        <v>467341391.73</v>
      </c>
      <c r="J605" s="9">
        <v>360959077.19</v>
      </c>
      <c r="K605" s="9">
        <v>321650431.15</v>
      </c>
      <c r="L605" s="9">
        <v>128954808</v>
      </c>
      <c r="M605" s="9">
        <v>124121595</v>
      </c>
      <c r="N605" s="9">
        <v>116785045</v>
      </c>
      <c r="O605" s="9">
        <v>113731230</v>
      </c>
      <c r="P605" s="9">
        <v>108542533</v>
      </c>
      <c r="Q605" s="9">
        <v>108031756</v>
      </c>
      <c r="R605" s="9">
        <v>109326519</v>
      </c>
      <c r="S605" s="9">
        <v>103136546</v>
      </c>
      <c r="T605" s="9">
        <v>103179445</v>
      </c>
      <c r="U605" s="9">
        <v>184527.48</v>
      </c>
      <c r="V605" s="9">
        <v>0</v>
      </c>
      <c r="W605" s="9">
        <v>0</v>
      </c>
      <c r="X605" s="9">
        <v>0</v>
      </c>
      <c r="Y605" s="9">
        <v>0</v>
      </c>
      <c r="Z605" s="9">
        <v>0</v>
      </c>
      <c r="AA605" s="9">
        <v>0</v>
      </c>
      <c r="AB605" s="9">
        <v>0</v>
      </c>
      <c r="AC605" s="9">
        <v>0</v>
      </c>
      <c r="AD605" s="9">
        <v>517087439.04</v>
      </c>
      <c r="AE605" s="9">
        <v>209425182.43</v>
      </c>
      <c r="AF605" s="9">
        <v>214521388.2</v>
      </c>
      <c r="AG605" s="9">
        <v>158400933.76</v>
      </c>
      <c r="AH605" s="9">
        <v>211947927.47</v>
      </c>
      <c r="AI605" s="9">
        <v>132220656.98</v>
      </c>
      <c r="AJ605" s="9">
        <v>108583944.78</v>
      </c>
      <c r="AK605" s="9">
        <v>90152159.39</v>
      </c>
      <c r="AL605" s="9">
        <v>46553770.69</v>
      </c>
      <c r="AM605" s="2">
        <f t="shared" si="110"/>
        <v>-237340339.52</v>
      </c>
      <c r="AN605" s="2">
        <f t="shared" si="114"/>
        <v>139190127.54</v>
      </c>
      <c r="AO605" s="2">
        <f t="shared" si="115"/>
        <v>420750959.62</v>
      </c>
      <c r="AP605" s="2">
        <f t="shared" si="116"/>
        <v>609340601.85</v>
      </c>
      <c r="AQ605" s="2">
        <f t="shared" si="117"/>
        <v>449653360.88</v>
      </c>
      <c r="AR605" s="2">
        <f t="shared" si="118"/>
        <v>564238858.75</v>
      </c>
      <c r="AS605" s="2">
        <f t="shared" si="119"/>
        <v>468083965.95</v>
      </c>
      <c r="AT605" s="2">
        <f t="shared" si="120"/>
        <v>373943463.8</v>
      </c>
      <c r="AU605" s="2">
        <f t="shared" si="121"/>
        <v>378276105.46</v>
      </c>
      <c r="AV605" s="3">
        <f t="shared" si="111"/>
        <v>-1.94952621865451</v>
      </c>
      <c r="AW605" s="3">
        <f t="shared" si="112"/>
        <v>-1.88003256474534</v>
      </c>
      <c r="AX605" s="3">
        <f t="shared" si="113"/>
        <v>0.0827009919701489</v>
      </c>
    </row>
    <row r="606" spans="1:50">
      <c r="A606" s="8" t="s">
        <v>1224</v>
      </c>
      <c r="B606" s="8" t="s">
        <v>1225</v>
      </c>
      <c r="C606" s="9">
        <v>157397000</v>
      </c>
      <c r="D606" s="9">
        <v>352753000</v>
      </c>
      <c r="E606" s="9">
        <v>277041000</v>
      </c>
      <c r="F606" s="9">
        <v>2447876000</v>
      </c>
      <c r="G606" s="9">
        <v>1545879000</v>
      </c>
      <c r="H606" s="9">
        <v>369076000</v>
      </c>
      <c r="I606" s="9">
        <v>141840462.97</v>
      </c>
      <c r="J606" s="9">
        <v>491771929.22</v>
      </c>
      <c r="K606" s="9">
        <v>320811958.67</v>
      </c>
      <c r="L606" s="9">
        <v>991934000</v>
      </c>
      <c r="M606" s="9">
        <v>931863000</v>
      </c>
      <c r="N606" s="9">
        <v>1001430000</v>
      </c>
      <c r="O606" s="9">
        <v>712414000</v>
      </c>
      <c r="P606" s="9">
        <v>670473000</v>
      </c>
      <c r="Q606" s="9">
        <v>232930888</v>
      </c>
      <c r="R606" s="9">
        <v>210188678</v>
      </c>
      <c r="S606" s="9">
        <v>174510816</v>
      </c>
      <c r="T606" s="9">
        <v>161514097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2589460000</v>
      </c>
      <c r="AE606" s="9">
        <v>1969793000</v>
      </c>
      <c r="AF606" s="9">
        <v>1760000000</v>
      </c>
      <c r="AG606" s="9">
        <v>3378010000</v>
      </c>
      <c r="AH606" s="9">
        <v>1503343000</v>
      </c>
      <c r="AI606" s="9">
        <v>1380559000</v>
      </c>
      <c r="AJ606" s="9">
        <v>299433155.03</v>
      </c>
      <c r="AK606" s="9">
        <v>394819264.29</v>
      </c>
      <c r="AL606" s="9">
        <v>354430049.71</v>
      </c>
      <c r="AM606" s="2">
        <f t="shared" si="110"/>
        <v>-1440129000</v>
      </c>
      <c r="AN606" s="2">
        <f t="shared" si="114"/>
        <v>-685177000</v>
      </c>
      <c r="AO606" s="2">
        <f t="shared" si="115"/>
        <v>-481529000</v>
      </c>
      <c r="AP606" s="2">
        <f t="shared" si="116"/>
        <v>-217720000</v>
      </c>
      <c r="AQ606" s="2">
        <f t="shared" si="117"/>
        <v>713009000</v>
      </c>
      <c r="AR606" s="2">
        <f t="shared" si="118"/>
        <v>-778552112</v>
      </c>
      <c r="AS606" s="2">
        <f t="shared" si="119"/>
        <v>52595985.9400001</v>
      </c>
      <c r="AT606" s="2">
        <f t="shared" si="120"/>
        <v>271463480.93</v>
      </c>
      <c r="AU606" s="2">
        <f t="shared" si="121"/>
        <v>127896005.96</v>
      </c>
      <c r="AV606" s="3">
        <f t="shared" si="111"/>
        <v>-2.30869447277748</v>
      </c>
      <c r="AW606" s="3">
        <f t="shared" si="112"/>
        <v>-2.15096277268953</v>
      </c>
      <c r="AX606" s="3" t="e">
        <f t="shared" si="113"/>
        <v>#NUM!</v>
      </c>
    </row>
    <row r="607" spans="1:50">
      <c r="A607" s="8" t="s">
        <v>1226</v>
      </c>
      <c r="B607" s="8" t="s">
        <v>1227</v>
      </c>
      <c r="C607" s="9">
        <v>-506795429.22</v>
      </c>
      <c r="D607" s="9">
        <v>-2586319200.13</v>
      </c>
      <c r="E607" s="9">
        <v>-2778168305.02</v>
      </c>
      <c r="F607" s="9">
        <v>491409892.98</v>
      </c>
      <c r="G607" s="9">
        <v>264014368.56</v>
      </c>
      <c r="H607" s="9">
        <v>244139442.82</v>
      </c>
      <c r="I607" s="9">
        <v>278648620.59</v>
      </c>
      <c r="J607" s="9">
        <v>440736573.71</v>
      </c>
      <c r="K607" s="9">
        <v>319860656.11</v>
      </c>
      <c r="L607" s="9">
        <v>191725923</v>
      </c>
      <c r="M607" s="9">
        <v>93586081.9</v>
      </c>
      <c r="N607" s="9">
        <v>130718475</v>
      </c>
      <c r="O607" s="9">
        <v>99395218.8</v>
      </c>
      <c r="P607" s="9">
        <v>57289239</v>
      </c>
      <c r="Q607" s="9">
        <v>29373479.6</v>
      </c>
      <c r="R607" s="9">
        <v>21032705.6</v>
      </c>
      <c r="S607" s="9">
        <v>26485988.7</v>
      </c>
      <c r="T607" s="9">
        <v>14911902.8</v>
      </c>
      <c r="U607" s="9">
        <v>103717275.76</v>
      </c>
      <c r="V607" s="9">
        <v>86191561.16</v>
      </c>
      <c r="W607" s="9">
        <v>82766202.62</v>
      </c>
      <c r="X607" s="9">
        <v>71921711.04</v>
      </c>
      <c r="Y607" s="9">
        <v>56305590.87</v>
      </c>
      <c r="Z607" s="9">
        <v>30546862.93</v>
      </c>
      <c r="AA607" s="9">
        <v>27392522.4</v>
      </c>
      <c r="AB607" s="9">
        <v>10385237.46</v>
      </c>
      <c r="AC607" s="9">
        <v>8067775.89</v>
      </c>
      <c r="AD607" s="9">
        <v>84932063.63</v>
      </c>
      <c r="AE607" s="9">
        <v>70914781.69</v>
      </c>
      <c r="AF607" s="9">
        <v>167291036.25</v>
      </c>
      <c r="AG607" s="9">
        <v>63253157.23</v>
      </c>
      <c r="AH607" s="9">
        <v>237928559.45</v>
      </c>
      <c r="AI607" s="9">
        <v>67360665.54</v>
      </c>
      <c r="AJ607" s="9">
        <v>29196127.48</v>
      </c>
      <c r="AK607" s="9">
        <v>77993856.7</v>
      </c>
      <c r="AL607" s="9">
        <v>19262639.43</v>
      </c>
      <c r="AM607" s="2">
        <f t="shared" si="110"/>
        <v>-296284294.09</v>
      </c>
      <c r="AN607" s="2">
        <f t="shared" si="114"/>
        <v>-2477456338.76</v>
      </c>
      <c r="AO607" s="2">
        <f t="shared" si="115"/>
        <v>-2731974663.65</v>
      </c>
      <c r="AP607" s="2">
        <f t="shared" si="116"/>
        <v>599473665.59</v>
      </c>
      <c r="AQ607" s="2">
        <f t="shared" si="117"/>
        <v>139680638.98</v>
      </c>
      <c r="AR607" s="2">
        <f t="shared" si="118"/>
        <v>236699119.81</v>
      </c>
      <c r="AS607" s="2">
        <f t="shared" si="119"/>
        <v>297877721.11</v>
      </c>
      <c r="AT607" s="2">
        <f t="shared" si="120"/>
        <v>399613943.17</v>
      </c>
      <c r="AU607" s="2">
        <f t="shared" si="121"/>
        <v>323577695.37</v>
      </c>
      <c r="AV607" s="3">
        <f t="shared" si="111"/>
        <v>-1.99025668668001</v>
      </c>
      <c r="AW607" s="3">
        <f t="shared" si="112"/>
        <v>-2.16228995227919</v>
      </c>
      <c r="AX607" s="3">
        <f t="shared" si="113"/>
        <v>0.108235153629928</v>
      </c>
    </row>
    <row r="608" spans="1:50">
      <c r="A608" s="8" t="s">
        <v>1228</v>
      </c>
      <c r="B608" s="8" t="s">
        <v>1229</v>
      </c>
      <c r="C608" s="9">
        <v>6028473746.53</v>
      </c>
      <c r="D608" s="9">
        <v>2416110988.92</v>
      </c>
      <c r="E608" s="9">
        <v>2128865279.67</v>
      </c>
      <c r="F608" s="9">
        <v>2373978329.74</v>
      </c>
      <c r="G608" s="9">
        <v>2149849386.8</v>
      </c>
      <c r="H608" s="9">
        <v>1521035120.66</v>
      </c>
      <c r="I608" s="9">
        <v>983047101.65</v>
      </c>
      <c r="J608" s="9">
        <v>474536988.11</v>
      </c>
      <c r="K608" s="9">
        <v>319128114.98</v>
      </c>
      <c r="L608" s="9">
        <v>1777677170</v>
      </c>
      <c r="M608" s="9">
        <v>1252885230</v>
      </c>
      <c r="N608" s="9">
        <v>1087508610</v>
      </c>
      <c r="O608" s="9">
        <v>981135566</v>
      </c>
      <c r="P608" s="9">
        <v>974169262</v>
      </c>
      <c r="Q608" s="9">
        <v>973534489</v>
      </c>
      <c r="R608" s="9">
        <v>909918613</v>
      </c>
      <c r="S608" s="9">
        <v>765835292</v>
      </c>
      <c r="T608" s="9">
        <v>697252381</v>
      </c>
      <c r="U608" s="9">
        <v>623280.84</v>
      </c>
      <c r="V608" s="9">
        <v>686580.84</v>
      </c>
      <c r="W608" s="9">
        <v>447725.32</v>
      </c>
      <c r="X608" s="9">
        <v>359947.56</v>
      </c>
      <c r="Y608" s="9">
        <v>359947.56</v>
      </c>
      <c r="Z608" s="9">
        <v>526601.84</v>
      </c>
      <c r="AA608" s="9">
        <v>2863218.21</v>
      </c>
      <c r="AB608" s="9">
        <v>2324480.95</v>
      </c>
      <c r="AC608" s="9">
        <v>2583969.74</v>
      </c>
      <c r="AD608" s="9">
        <v>3655648480.32</v>
      </c>
      <c r="AE608" s="9">
        <v>1531676750.95</v>
      </c>
      <c r="AF608" s="9">
        <v>5109198554.61</v>
      </c>
      <c r="AG608" s="9">
        <v>6054195562.43</v>
      </c>
      <c r="AH608" s="9">
        <v>2048433588.36</v>
      </c>
      <c r="AI608" s="9">
        <v>1726052488.75</v>
      </c>
      <c r="AJ608" s="9">
        <v>885661288.59</v>
      </c>
      <c r="AK608" s="9">
        <v>1511854766.19</v>
      </c>
      <c r="AL608" s="9">
        <v>1314847449.34</v>
      </c>
      <c r="AM608" s="2">
        <f t="shared" si="110"/>
        <v>4151125717.05</v>
      </c>
      <c r="AN608" s="2">
        <f t="shared" si="114"/>
        <v>2138006048.81</v>
      </c>
      <c r="AO608" s="2">
        <f t="shared" si="115"/>
        <v>-1892376939.62</v>
      </c>
      <c r="AP608" s="2">
        <f t="shared" si="116"/>
        <v>-2698721719.13</v>
      </c>
      <c r="AQ608" s="2">
        <f t="shared" si="117"/>
        <v>1075945008</v>
      </c>
      <c r="AR608" s="2">
        <f t="shared" si="118"/>
        <v>769043722.75</v>
      </c>
      <c r="AS608" s="2">
        <f t="shared" si="119"/>
        <v>1010167644.27</v>
      </c>
      <c r="AT608" s="2">
        <f t="shared" si="120"/>
        <v>-269158005.13</v>
      </c>
      <c r="AU608" s="2">
        <f t="shared" si="121"/>
        <v>-295882983.62</v>
      </c>
      <c r="AV608" s="3">
        <f t="shared" si="111"/>
        <v>-2.34106412283547</v>
      </c>
      <c r="AW608" s="3">
        <f t="shared" si="112"/>
        <v>0.310011663214412</v>
      </c>
      <c r="AX608" s="3">
        <f t="shared" si="113"/>
        <v>0.445460913516198</v>
      </c>
    </row>
    <row r="609" spans="1:50">
      <c r="A609" s="8" t="s">
        <v>1230</v>
      </c>
      <c r="B609" s="8" t="s">
        <v>1231</v>
      </c>
      <c r="C609" s="9">
        <v>140113625.43</v>
      </c>
      <c r="D609" s="9">
        <v>106122746.6</v>
      </c>
      <c r="E609" s="9">
        <v>250986452.13</v>
      </c>
      <c r="F609" s="9">
        <v>226812437.14</v>
      </c>
      <c r="G609" s="9">
        <v>272304671.8</v>
      </c>
      <c r="H609" s="9">
        <v>282606841.72</v>
      </c>
      <c r="I609" s="9">
        <v>281648520.79</v>
      </c>
      <c r="J609" s="9">
        <v>351921214.46</v>
      </c>
      <c r="K609" s="9">
        <v>318815442.03</v>
      </c>
      <c r="L609" s="9">
        <v>31499545.2</v>
      </c>
      <c r="M609" s="9">
        <v>38882820.1</v>
      </c>
      <c r="N609" s="9">
        <v>46269172.3</v>
      </c>
      <c r="O609" s="9">
        <v>46218533.2</v>
      </c>
      <c r="P609" s="9">
        <v>47159321.4</v>
      </c>
      <c r="Q609" s="9">
        <v>49316481.2</v>
      </c>
      <c r="R609" s="9">
        <v>49424287.9</v>
      </c>
      <c r="S609" s="9">
        <v>36587163.2</v>
      </c>
      <c r="T609" s="9">
        <v>28629464.9</v>
      </c>
      <c r="U609" s="9">
        <v>0</v>
      </c>
      <c r="V609" s="9">
        <v>213226.92</v>
      </c>
      <c r="W609" s="9">
        <v>255872.52</v>
      </c>
      <c r="X609" s="9">
        <v>255872.52</v>
      </c>
      <c r="Y609" s="9">
        <v>255872.52</v>
      </c>
      <c r="Z609" s="9">
        <v>278808.68</v>
      </c>
      <c r="AA609" s="9">
        <v>65581.38</v>
      </c>
      <c r="AB609" s="9">
        <v>22935.96</v>
      </c>
      <c r="AC609" s="9">
        <v>22935.96</v>
      </c>
      <c r="AD609" s="9">
        <v>42547904.02</v>
      </c>
      <c r="AE609" s="9">
        <v>13939591.48</v>
      </c>
      <c r="AF609" s="9">
        <v>15456732.8</v>
      </c>
      <c r="AG609" s="9">
        <v>26071161.29</v>
      </c>
      <c r="AH609" s="9">
        <v>49243690.47</v>
      </c>
      <c r="AI609" s="9">
        <v>27030483.39</v>
      </c>
      <c r="AJ609" s="9">
        <v>50400676.33</v>
      </c>
      <c r="AK609" s="9">
        <v>91150912.29</v>
      </c>
      <c r="AL609" s="9">
        <v>118283209.4</v>
      </c>
      <c r="AM609" s="2">
        <f t="shared" si="110"/>
        <v>129065266.61</v>
      </c>
      <c r="AN609" s="2">
        <f t="shared" si="114"/>
        <v>131279202.14</v>
      </c>
      <c r="AO609" s="2">
        <f t="shared" si="115"/>
        <v>282054764.15</v>
      </c>
      <c r="AP609" s="2">
        <f t="shared" si="116"/>
        <v>247215681.57</v>
      </c>
      <c r="AQ609" s="2">
        <f t="shared" si="117"/>
        <v>270476175.25</v>
      </c>
      <c r="AR609" s="2">
        <f t="shared" si="118"/>
        <v>305171648.21</v>
      </c>
      <c r="AS609" s="2">
        <f t="shared" si="119"/>
        <v>280737713.74</v>
      </c>
      <c r="AT609" s="2">
        <f t="shared" si="120"/>
        <v>297380401.33</v>
      </c>
      <c r="AU609" s="2">
        <f t="shared" si="121"/>
        <v>229184633.49</v>
      </c>
      <c r="AV609" s="3">
        <f t="shared" si="111"/>
        <v>-0.0618083938881634</v>
      </c>
      <c r="AW609" s="3">
        <f t="shared" si="112"/>
        <v>-0.137545736849311</v>
      </c>
      <c r="AX609" s="3">
        <f t="shared" si="113"/>
        <v>0.0127021998777144</v>
      </c>
    </row>
    <row r="610" spans="1:50">
      <c r="A610" s="8" t="s">
        <v>1232</v>
      </c>
      <c r="B610" s="8" t="s">
        <v>1233</v>
      </c>
      <c r="C610" s="9">
        <v>-1129022859.33</v>
      </c>
      <c r="D610" s="9">
        <v>110895980.31</v>
      </c>
      <c r="E610" s="9">
        <v>81942292.2</v>
      </c>
      <c r="F610" s="9">
        <v>415724734.42</v>
      </c>
      <c r="G610" s="9">
        <v>1003883544.29</v>
      </c>
      <c r="H610" s="9">
        <v>747215219.61</v>
      </c>
      <c r="I610" s="9">
        <v>509389237.73</v>
      </c>
      <c r="J610" s="9">
        <v>394344162.95</v>
      </c>
      <c r="K610" s="9">
        <v>318288144.61</v>
      </c>
      <c r="L610" s="9">
        <v>293597821</v>
      </c>
      <c r="M610" s="9">
        <v>38009108.6</v>
      </c>
      <c r="N610" s="9">
        <v>37887002.6</v>
      </c>
      <c r="O610" s="9">
        <v>38279438.7</v>
      </c>
      <c r="P610" s="9">
        <v>24994905.8</v>
      </c>
      <c r="Q610" s="9">
        <v>22010100.8</v>
      </c>
      <c r="R610" s="9">
        <v>23457053.7</v>
      </c>
      <c r="S610" s="9">
        <v>24486218.3</v>
      </c>
      <c r="T610" s="9">
        <v>21542125.7</v>
      </c>
      <c r="U610" s="9">
        <v>103045073.89</v>
      </c>
      <c r="V610" s="9">
        <v>321224826.28</v>
      </c>
      <c r="W610" s="9">
        <v>309096423.63</v>
      </c>
      <c r="X610" s="9">
        <v>215153737.62</v>
      </c>
      <c r="Y610" s="9">
        <v>84697736.8</v>
      </c>
      <c r="Z610" s="9">
        <v>15959013.48</v>
      </c>
      <c r="AA610" s="9">
        <v>8974630.84</v>
      </c>
      <c r="AB610" s="9">
        <v>8169311.11</v>
      </c>
      <c r="AC610" s="9">
        <v>6976890.85</v>
      </c>
      <c r="AD610" s="9">
        <v>30431943.63</v>
      </c>
      <c r="AE610" s="9">
        <v>90797365.64</v>
      </c>
      <c r="AF610" s="9">
        <v>251049474.04</v>
      </c>
      <c r="AG610" s="9">
        <v>451409604.82</v>
      </c>
      <c r="AH610" s="9">
        <v>396116352.62</v>
      </c>
      <c r="AI610" s="9">
        <v>140292124.89</v>
      </c>
      <c r="AJ610" s="9">
        <v>30275361.83</v>
      </c>
      <c r="AK610" s="9">
        <v>30953786.85</v>
      </c>
      <c r="AL610" s="9">
        <v>32519594.53</v>
      </c>
      <c r="AM610" s="2">
        <f t="shared" si="110"/>
        <v>-762811908.07</v>
      </c>
      <c r="AN610" s="2">
        <f t="shared" si="114"/>
        <v>379332549.55</v>
      </c>
      <c r="AO610" s="2">
        <f t="shared" si="115"/>
        <v>177876244.39</v>
      </c>
      <c r="AP610" s="2">
        <f t="shared" si="116"/>
        <v>217748305.92</v>
      </c>
      <c r="AQ610" s="2">
        <f t="shared" si="117"/>
        <v>717459834.27</v>
      </c>
      <c r="AR610" s="2">
        <f t="shared" si="118"/>
        <v>644892209</v>
      </c>
      <c r="AS610" s="2">
        <f t="shared" si="119"/>
        <v>511545560.44</v>
      </c>
      <c r="AT610" s="2">
        <f t="shared" si="120"/>
        <v>396045905.51</v>
      </c>
      <c r="AU610" s="2">
        <f t="shared" si="121"/>
        <v>314287566.63</v>
      </c>
      <c r="AV610" s="3">
        <f t="shared" si="111"/>
        <v>-2.10353930737926</v>
      </c>
      <c r="AW610" s="3">
        <f t="shared" si="112"/>
        <v>-2.0123343520794</v>
      </c>
      <c r="AX610" s="3">
        <f t="shared" si="113"/>
        <v>-0.0593286200955604</v>
      </c>
    </row>
    <row r="611" spans="1:50">
      <c r="A611" s="8" t="s">
        <v>1234</v>
      </c>
      <c r="B611" s="8" t="s">
        <v>1235</v>
      </c>
      <c r="C611" s="9">
        <v>240787578.67</v>
      </c>
      <c r="D611" s="9">
        <v>1024209839.93</v>
      </c>
      <c r="E611" s="9">
        <v>1059356008.11</v>
      </c>
      <c r="F611" s="9">
        <v>591459723.47</v>
      </c>
      <c r="G611" s="9">
        <v>196661596.22</v>
      </c>
      <c r="H611" s="9">
        <v>396891670.94</v>
      </c>
      <c r="I611" s="9">
        <v>579776673.83</v>
      </c>
      <c r="J611" s="9">
        <v>338278264.35</v>
      </c>
      <c r="K611" s="9">
        <v>317334752.99</v>
      </c>
      <c r="L611" s="9">
        <v>246198874</v>
      </c>
      <c r="M611" s="9">
        <v>246915298</v>
      </c>
      <c r="N611" s="9">
        <v>198543132</v>
      </c>
      <c r="O611" s="9">
        <v>160271332</v>
      </c>
      <c r="P611" s="9">
        <v>107910499</v>
      </c>
      <c r="Q611" s="9">
        <v>114474003</v>
      </c>
      <c r="R611" s="9">
        <v>82460589.8</v>
      </c>
      <c r="S611" s="9">
        <v>31797718.1</v>
      </c>
      <c r="T611" s="9">
        <v>17953728.9</v>
      </c>
      <c r="U611" s="9">
        <v>4635165.9</v>
      </c>
      <c r="V611" s="9">
        <v>3475710.66</v>
      </c>
      <c r="W611" s="9">
        <v>3757581.03</v>
      </c>
      <c r="X611" s="9">
        <v>4471215.93</v>
      </c>
      <c r="Y611" s="9">
        <v>12480753.11</v>
      </c>
      <c r="Z611" s="9">
        <v>9019241.88</v>
      </c>
      <c r="AA611" s="9">
        <v>6104943.07</v>
      </c>
      <c r="AB611" s="9">
        <v>-4157414.09</v>
      </c>
      <c r="AC611" s="9">
        <v>586681.52</v>
      </c>
      <c r="AD611" s="9">
        <v>193860672.46</v>
      </c>
      <c r="AE611" s="9">
        <v>212489967.57</v>
      </c>
      <c r="AF611" s="9">
        <v>362076444.59</v>
      </c>
      <c r="AG611" s="9">
        <v>535009430.66</v>
      </c>
      <c r="AH611" s="9">
        <v>663311110.78</v>
      </c>
      <c r="AI611" s="9">
        <v>359536206.64</v>
      </c>
      <c r="AJ611" s="9">
        <v>168848790.65</v>
      </c>
      <c r="AK611" s="9">
        <v>167622565.51</v>
      </c>
      <c r="AL611" s="9">
        <v>293975197.46</v>
      </c>
      <c r="AM611" s="2">
        <f t="shared" si="110"/>
        <v>297760946.11</v>
      </c>
      <c r="AN611" s="2">
        <f t="shared" si="114"/>
        <v>1062110881.02</v>
      </c>
      <c r="AO611" s="2">
        <f t="shared" si="115"/>
        <v>899580276.55</v>
      </c>
      <c r="AP611" s="2">
        <f t="shared" si="116"/>
        <v>221192840.74</v>
      </c>
      <c r="AQ611" s="2">
        <f t="shared" si="117"/>
        <v>-346258262.45</v>
      </c>
      <c r="AR611" s="2">
        <f t="shared" si="118"/>
        <v>160848709.18</v>
      </c>
      <c r="AS611" s="2">
        <f t="shared" si="119"/>
        <v>499493416.05</v>
      </c>
      <c r="AT611" s="2">
        <f t="shared" si="120"/>
        <v>198296002.85</v>
      </c>
      <c r="AU611" s="2">
        <f t="shared" si="121"/>
        <v>41899965.95</v>
      </c>
      <c r="AV611" s="3">
        <f t="shared" si="111"/>
        <v>0.243449721846361</v>
      </c>
      <c r="AW611" s="3">
        <f t="shared" si="112"/>
        <v>-1.97027204318375</v>
      </c>
      <c r="AX611" s="3">
        <f t="shared" si="113"/>
        <v>0.319551159662029</v>
      </c>
    </row>
    <row r="612" spans="1:50">
      <c r="A612" s="8" t="s">
        <v>1236</v>
      </c>
      <c r="B612" s="8" t="s">
        <v>1237</v>
      </c>
      <c r="C612" s="9">
        <v>502588233.53</v>
      </c>
      <c r="D612" s="9">
        <v>327984021.87</v>
      </c>
      <c r="E612" s="9">
        <v>502271716.37</v>
      </c>
      <c r="F612" s="9">
        <v>423041320.6</v>
      </c>
      <c r="G612" s="9">
        <v>365528338.84</v>
      </c>
      <c r="H612" s="9">
        <v>501443883.47</v>
      </c>
      <c r="I612" s="9">
        <v>363800264.68</v>
      </c>
      <c r="J612" s="9">
        <v>344027579.56</v>
      </c>
      <c r="K612" s="9">
        <v>317220481.76</v>
      </c>
      <c r="L612" s="9">
        <v>137492379</v>
      </c>
      <c r="M612" s="9">
        <v>112759873</v>
      </c>
      <c r="N612" s="9">
        <v>109016611</v>
      </c>
      <c r="O612" s="9">
        <v>99694758.9</v>
      </c>
      <c r="P612" s="9">
        <v>92526903.5</v>
      </c>
      <c r="Q612" s="9">
        <v>87326505.4</v>
      </c>
      <c r="R612" s="9">
        <v>88315874.1</v>
      </c>
      <c r="S612" s="9">
        <v>84488235.9</v>
      </c>
      <c r="T612" s="9">
        <v>80304815.3</v>
      </c>
      <c r="U612" s="9">
        <v>6807931.4</v>
      </c>
      <c r="V612" s="9">
        <v>13719341.23</v>
      </c>
      <c r="W612" s="9">
        <v>22084619.79</v>
      </c>
      <c r="X612" s="9">
        <v>21591928.16</v>
      </c>
      <c r="Y612" s="9">
        <v>2115456.15</v>
      </c>
      <c r="Z612" s="9">
        <v>1464548.52</v>
      </c>
      <c r="AA612" s="9">
        <v>1519698.45</v>
      </c>
      <c r="AB612" s="9">
        <v>1701670.59</v>
      </c>
      <c r="AC612" s="9">
        <v>905405.39</v>
      </c>
      <c r="AD612" s="9">
        <v>353168082.58</v>
      </c>
      <c r="AE612" s="9">
        <v>139293739.31</v>
      </c>
      <c r="AF612" s="9">
        <v>109516154.06</v>
      </c>
      <c r="AG612" s="9">
        <v>151467108.06</v>
      </c>
      <c r="AH612" s="9">
        <v>223523443.95</v>
      </c>
      <c r="AI612" s="9">
        <v>66402380.24</v>
      </c>
      <c r="AJ612" s="9">
        <v>78777189.65</v>
      </c>
      <c r="AK612" s="9">
        <v>89051952.53</v>
      </c>
      <c r="AL612" s="9">
        <v>146347791.64</v>
      </c>
      <c r="AM612" s="2">
        <f t="shared" si="110"/>
        <v>293720461.35</v>
      </c>
      <c r="AN612" s="2">
        <f t="shared" si="114"/>
        <v>315169496.79</v>
      </c>
      <c r="AO612" s="2">
        <f t="shared" si="115"/>
        <v>523856793.1</v>
      </c>
      <c r="AP612" s="2">
        <f t="shared" si="116"/>
        <v>392860899.6</v>
      </c>
      <c r="AQ612" s="2">
        <f t="shared" si="117"/>
        <v>236647254.54</v>
      </c>
      <c r="AR612" s="2">
        <f t="shared" si="118"/>
        <v>523832557.15</v>
      </c>
      <c r="AS612" s="2">
        <f t="shared" si="119"/>
        <v>374858647.58</v>
      </c>
      <c r="AT612" s="2">
        <f t="shared" si="120"/>
        <v>341165533.52</v>
      </c>
      <c r="AU612" s="2">
        <f t="shared" si="121"/>
        <v>252082910.81</v>
      </c>
      <c r="AV612" s="3">
        <f t="shared" si="111"/>
        <v>0.0171306821771919</v>
      </c>
      <c r="AW612" s="3">
        <f t="shared" si="112"/>
        <v>0.0441587838151256</v>
      </c>
      <c r="AX612" s="3">
        <f t="shared" si="113"/>
        <v>0.0767525285556943</v>
      </c>
    </row>
    <row r="613" spans="1:50">
      <c r="A613" s="8" t="s">
        <v>1238</v>
      </c>
      <c r="B613" s="8" t="s">
        <v>1239</v>
      </c>
      <c r="C613" s="9">
        <v>961625314.57</v>
      </c>
      <c r="D613" s="9">
        <v>883226868.37</v>
      </c>
      <c r="E613" s="9">
        <v>798252971.86</v>
      </c>
      <c r="F613" s="9">
        <v>704986351.02</v>
      </c>
      <c r="G613" s="9">
        <v>1067129839.52</v>
      </c>
      <c r="H613" s="9">
        <v>1065698139.13</v>
      </c>
      <c r="I613" s="9">
        <v>2076890000</v>
      </c>
      <c r="J613" s="9">
        <v>971638637.24</v>
      </c>
      <c r="K613" s="9">
        <v>317172918.73</v>
      </c>
      <c r="L613" s="9">
        <v>132996588</v>
      </c>
      <c r="M613" s="9">
        <v>28178202.8</v>
      </c>
      <c r="N613" s="9">
        <v>24219263.3</v>
      </c>
      <c r="O613" s="9">
        <v>33570337</v>
      </c>
      <c r="P613" s="9">
        <v>35983551.1</v>
      </c>
      <c r="Q613" s="9">
        <v>0</v>
      </c>
      <c r="R613" s="9">
        <v>0</v>
      </c>
      <c r="S613" s="9">
        <v>0</v>
      </c>
      <c r="T613" s="9">
        <v>0</v>
      </c>
      <c r="U613" s="9">
        <v>4340321.61</v>
      </c>
      <c r="V613" s="9">
        <v>6048417.79</v>
      </c>
      <c r="W613" s="9">
        <v>7658867.28</v>
      </c>
      <c r="X613" s="9">
        <v>7545155.3</v>
      </c>
      <c r="Y613" s="9">
        <v>6403906.39</v>
      </c>
      <c r="Z613" s="9">
        <v>8606588.46</v>
      </c>
      <c r="AA613" s="9">
        <v>0</v>
      </c>
      <c r="AB613" s="9">
        <v>14867172.77</v>
      </c>
      <c r="AC613" s="9">
        <v>0</v>
      </c>
      <c r="AD613" s="9">
        <v>83930745.12</v>
      </c>
      <c r="AE613" s="9">
        <v>105590323.67</v>
      </c>
      <c r="AF613" s="9">
        <v>89189382.6</v>
      </c>
      <c r="AG613" s="9">
        <v>49374153.24</v>
      </c>
      <c r="AH613" s="9">
        <v>61148056.44</v>
      </c>
      <c r="AI613" s="9">
        <v>48686122.93</v>
      </c>
      <c r="AJ613" s="9">
        <v>84142500</v>
      </c>
      <c r="AK613" s="9">
        <v>55585902.53</v>
      </c>
      <c r="AL613" s="9">
        <v>36872998.22</v>
      </c>
      <c r="AM613" s="2">
        <f t="shared" si="110"/>
        <v>1015031479.06</v>
      </c>
      <c r="AN613" s="2">
        <f t="shared" si="114"/>
        <v>811863165.29</v>
      </c>
      <c r="AO613" s="2">
        <f t="shared" si="115"/>
        <v>740941719.84</v>
      </c>
      <c r="AP613" s="2">
        <f t="shared" si="116"/>
        <v>696727690.08</v>
      </c>
      <c r="AQ613" s="2">
        <f t="shared" si="117"/>
        <v>1048369240.57</v>
      </c>
      <c r="AR613" s="2">
        <f t="shared" si="118"/>
        <v>1025618604.66</v>
      </c>
      <c r="AS613" s="2">
        <f t="shared" si="119"/>
        <v>1992747500</v>
      </c>
      <c r="AT613" s="2">
        <f t="shared" si="120"/>
        <v>930919907.48</v>
      </c>
      <c r="AU613" s="2">
        <f t="shared" si="121"/>
        <v>280299920.51</v>
      </c>
      <c r="AV613" s="3">
        <f t="shared" si="111"/>
        <v>0.153706051775569</v>
      </c>
      <c r="AW613" s="3">
        <f t="shared" si="112"/>
        <v>-0.00644240350965808</v>
      </c>
      <c r="AX613" s="3">
        <f t="shared" si="113"/>
        <v>0.163875919448016</v>
      </c>
    </row>
    <row r="614" spans="1:50">
      <c r="A614" s="8" t="s">
        <v>1240</v>
      </c>
      <c r="B614" s="8" t="s">
        <v>1241</v>
      </c>
      <c r="C614" s="9">
        <v>102107123.27</v>
      </c>
      <c r="D614" s="9">
        <v>112531009.65</v>
      </c>
      <c r="E614" s="9">
        <v>-2082737258.28</v>
      </c>
      <c r="F614" s="9">
        <v>91226808.4</v>
      </c>
      <c r="G614" s="9">
        <v>316723843.59</v>
      </c>
      <c r="H614" s="9">
        <v>635451759.21</v>
      </c>
      <c r="I614" s="9">
        <v>453490119.73</v>
      </c>
      <c r="J614" s="9">
        <v>430407911.72</v>
      </c>
      <c r="K614" s="9">
        <v>317031148.13</v>
      </c>
      <c r="L614" s="9">
        <v>245816876</v>
      </c>
      <c r="M614" s="9">
        <v>245050661</v>
      </c>
      <c r="N614" s="9">
        <v>253960838</v>
      </c>
      <c r="O614" s="9">
        <v>230985638</v>
      </c>
      <c r="P614" s="9">
        <v>197571659</v>
      </c>
      <c r="Q614" s="9">
        <v>188518475</v>
      </c>
      <c r="R614" s="9">
        <v>140886057</v>
      </c>
      <c r="S614" s="9">
        <v>88474050.7</v>
      </c>
      <c r="T614" s="9">
        <v>57275804.8</v>
      </c>
      <c r="U614" s="9">
        <v>10728082.05</v>
      </c>
      <c r="V614" s="9">
        <v>18273186.93</v>
      </c>
      <c r="W614" s="9">
        <v>14349561.2</v>
      </c>
      <c r="X614" s="9">
        <v>24895640.44</v>
      </c>
      <c r="Y614" s="9">
        <v>23743908.64</v>
      </c>
      <c r="Z614" s="9">
        <v>13876710.26</v>
      </c>
      <c r="AA614" s="9">
        <v>10474015.66</v>
      </c>
      <c r="AB614" s="9">
        <v>7947235.49</v>
      </c>
      <c r="AC614" s="9">
        <v>6604804.23</v>
      </c>
      <c r="AD614" s="9">
        <v>254079049.71</v>
      </c>
      <c r="AE614" s="9">
        <v>161461163.1</v>
      </c>
      <c r="AF614" s="9">
        <v>252287978.53</v>
      </c>
      <c r="AG614" s="9">
        <v>501295958.75</v>
      </c>
      <c r="AH614" s="9">
        <v>904145072.6</v>
      </c>
      <c r="AI614" s="9">
        <v>526701941.48</v>
      </c>
      <c r="AJ614" s="9">
        <v>456948952.2</v>
      </c>
      <c r="AK614" s="9">
        <v>376492734.41</v>
      </c>
      <c r="AL614" s="9">
        <v>330245608.09</v>
      </c>
      <c r="AM614" s="2">
        <f t="shared" si="110"/>
        <v>104573031.61</v>
      </c>
      <c r="AN614" s="2">
        <f t="shared" si="114"/>
        <v>214393694.48</v>
      </c>
      <c r="AO614" s="2">
        <f t="shared" si="115"/>
        <v>-2066714837.61</v>
      </c>
      <c r="AP614" s="2">
        <f t="shared" si="116"/>
        <v>-154187871.91</v>
      </c>
      <c r="AQ614" s="2">
        <f t="shared" si="117"/>
        <v>-366105661.37</v>
      </c>
      <c r="AR614" s="2">
        <f t="shared" si="118"/>
        <v>311145002.99</v>
      </c>
      <c r="AS614" s="2">
        <f t="shared" si="119"/>
        <v>147901240.19</v>
      </c>
      <c r="AT614" s="2">
        <f t="shared" si="120"/>
        <v>150336463.5</v>
      </c>
      <c r="AU614" s="2">
        <f t="shared" si="121"/>
        <v>50666149.0700001</v>
      </c>
      <c r="AV614" s="3">
        <f t="shared" si="111"/>
        <v>0.0838442224278331</v>
      </c>
      <c r="AW614" s="3">
        <f t="shared" si="112"/>
        <v>-1.7783279936928</v>
      </c>
      <c r="AX614" s="3" t="e">
        <f t="shared" si="113"/>
        <v>#NUM!</v>
      </c>
    </row>
    <row r="615" spans="1:50">
      <c r="A615" s="8" t="s">
        <v>1242</v>
      </c>
      <c r="B615" s="8" t="s">
        <v>1243</v>
      </c>
      <c r="C615" s="9">
        <v>298623567.82</v>
      </c>
      <c r="D615" s="9">
        <v>181045161.26</v>
      </c>
      <c r="E615" s="9">
        <v>74491792.16</v>
      </c>
      <c r="F615" s="9">
        <v>16635325.45</v>
      </c>
      <c r="G615" s="9">
        <v>280050410.85</v>
      </c>
      <c r="H615" s="9">
        <v>295005431.97</v>
      </c>
      <c r="I615" s="9">
        <v>181176325.42</v>
      </c>
      <c r="J615" s="9">
        <v>238792438.86</v>
      </c>
      <c r="K615" s="9">
        <v>316173277.27</v>
      </c>
      <c r="L615" s="9">
        <v>131088944</v>
      </c>
      <c r="M615" s="9">
        <v>116948580</v>
      </c>
      <c r="N615" s="9">
        <v>113798793</v>
      </c>
      <c r="O615" s="9">
        <v>103569517</v>
      </c>
      <c r="P615" s="9">
        <v>98685213.8</v>
      </c>
      <c r="Q615" s="9">
        <v>100407502</v>
      </c>
      <c r="R615" s="9">
        <v>104258310</v>
      </c>
      <c r="S615" s="9">
        <v>103838090</v>
      </c>
      <c r="T615" s="9">
        <v>0</v>
      </c>
      <c r="U615" s="9">
        <v>798620.51</v>
      </c>
      <c r="V615" s="9">
        <v>1775701.13</v>
      </c>
      <c r="W615" s="9">
        <v>1131448.66</v>
      </c>
      <c r="X615" s="9">
        <v>1226824.24</v>
      </c>
      <c r="Y615" s="9">
        <v>1090889.64</v>
      </c>
      <c r="Z615" s="9">
        <v>1093755.91</v>
      </c>
      <c r="AA615" s="9">
        <v>2319419.78</v>
      </c>
      <c r="AB615" s="9">
        <v>3542465.1</v>
      </c>
      <c r="AC615" s="9">
        <v>0</v>
      </c>
      <c r="AD615" s="9">
        <v>296696211.16</v>
      </c>
      <c r="AE615" s="9">
        <v>219428031.04</v>
      </c>
      <c r="AF615" s="9">
        <v>156667279.44</v>
      </c>
      <c r="AG615" s="9">
        <v>249473463.54</v>
      </c>
      <c r="AH615" s="9">
        <v>168954455.45</v>
      </c>
      <c r="AI615" s="9">
        <v>114597086.04</v>
      </c>
      <c r="AJ615" s="9">
        <v>92097577.75</v>
      </c>
      <c r="AK615" s="9">
        <v>64492044.16</v>
      </c>
      <c r="AL615" s="9">
        <v>117380876.78</v>
      </c>
      <c r="AM615" s="2">
        <f t="shared" si="110"/>
        <v>133814921.17</v>
      </c>
      <c r="AN615" s="2">
        <f t="shared" si="114"/>
        <v>80341411.35</v>
      </c>
      <c r="AO615" s="2">
        <f t="shared" si="115"/>
        <v>32754754.38</v>
      </c>
      <c r="AP615" s="2">
        <f t="shared" si="116"/>
        <v>-128041796.85</v>
      </c>
      <c r="AQ615" s="2">
        <f t="shared" si="117"/>
        <v>210872058.84</v>
      </c>
      <c r="AR615" s="2">
        <f t="shared" si="118"/>
        <v>281909603.84</v>
      </c>
      <c r="AS615" s="2">
        <f t="shared" si="119"/>
        <v>195656477.45</v>
      </c>
      <c r="AT615" s="2">
        <f t="shared" si="120"/>
        <v>281680949.8</v>
      </c>
      <c r="AU615" s="2">
        <f t="shared" si="121"/>
        <v>198792400.49</v>
      </c>
      <c r="AV615" s="3">
        <f t="shared" si="111"/>
        <v>-0.0430251388774837</v>
      </c>
      <c r="AW615" s="3">
        <f t="shared" si="112"/>
        <v>-0.0869446598383441</v>
      </c>
      <c r="AX615" s="3" t="e">
        <f t="shared" si="113"/>
        <v>#NUM!</v>
      </c>
    </row>
    <row r="616" spans="1:50">
      <c r="A616" s="8" t="s">
        <v>1244</v>
      </c>
      <c r="B616" s="8" t="s">
        <v>1245</v>
      </c>
      <c r="C616" s="9">
        <v>2317318717</v>
      </c>
      <c r="D616" s="9">
        <v>1862640224.66</v>
      </c>
      <c r="E616" s="9">
        <v>1298539701.33</v>
      </c>
      <c r="F616" s="9">
        <v>1010492527.44</v>
      </c>
      <c r="G616" s="9">
        <v>1201432521.06</v>
      </c>
      <c r="H616" s="9">
        <v>1298730528.61</v>
      </c>
      <c r="I616" s="9">
        <v>2359776226.13</v>
      </c>
      <c r="J616" s="9">
        <v>836489632.37</v>
      </c>
      <c r="K616" s="9">
        <v>315915955.64</v>
      </c>
      <c r="L616" s="9">
        <v>119975175</v>
      </c>
      <c r="M616" s="9">
        <v>40065767</v>
      </c>
      <c r="N616" s="9">
        <v>31169619.5</v>
      </c>
      <c r="O616" s="9">
        <v>73274652.6</v>
      </c>
      <c r="P616" s="9">
        <v>37998424.8</v>
      </c>
      <c r="Q616" s="9">
        <v>36353438.8</v>
      </c>
      <c r="R616" s="9">
        <v>25149009.6</v>
      </c>
      <c r="S616" s="9">
        <v>17982515.7</v>
      </c>
      <c r="T616" s="9">
        <v>16324500.8</v>
      </c>
      <c r="U616" s="9">
        <v>10960939.42</v>
      </c>
      <c r="V616" s="9">
        <v>12852737.37</v>
      </c>
      <c r="W616" s="9">
        <v>12431226.24</v>
      </c>
      <c r="X616" s="9">
        <v>13548481.83</v>
      </c>
      <c r="Y616" s="9">
        <v>13887237.58</v>
      </c>
      <c r="Z616" s="9">
        <v>12053839.11</v>
      </c>
      <c r="AA616" s="9">
        <v>9974484.82</v>
      </c>
      <c r="AB616" s="9">
        <v>8688836.03</v>
      </c>
      <c r="AC616" s="9">
        <v>8599839.83</v>
      </c>
      <c r="AD616" s="9">
        <v>124217463.36</v>
      </c>
      <c r="AE616" s="9">
        <v>111379455.61</v>
      </c>
      <c r="AF616" s="9">
        <v>92574045.19</v>
      </c>
      <c r="AG616" s="9">
        <v>62800172.1</v>
      </c>
      <c r="AH616" s="9">
        <v>63969091.72</v>
      </c>
      <c r="AI616" s="9">
        <v>93217711.58</v>
      </c>
      <c r="AJ616" s="9">
        <v>112600882.12</v>
      </c>
      <c r="AK616" s="9">
        <v>68105738.84</v>
      </c>
      <c r="AL616" s="9">
        <v>38717993.13</v>
      </c>
      <c r="AM616" s="2">
        <f t="shared" si="110"/>
        <v>2324037368.06</v>
      </c>
      <c r="AN616" s="2">
        <f t="shared" si="114"/>
        <v>1804179273.42</v>
      </c>
      <c r="AO616" s="2">
        <f t="shared" si="115"/>
        <v>1249566501.88</v>
      </c>
      <c r="AP616" s="2">
        <f t="shared" si="116"/>
        <v>1034515489.77</v>
      </c>
      <c r="AQ616" s="2">
        <f t="shared" si="117"/>
        <v>1189349091.72</v>
      </c>
      <c r="AR616" s="2">
        <f t="shared" si="118"/>
        <v>1253920094.94</v>
      </c>
      <c r="AS616" s="2">
        <f t="shared" si="119"/>
        <v>2282298838.43</v>
      </c>
      <c r="AT616" s="2">
        <f t="shared" si="120"/>
        <v>795055245.26</v>
      </c>
      <c r="AU616" s="2">
        <f t="shared" si="121"/>
        <v>302122303.14</v>
      </c>
      <c r="AV616" s="3">
        <f t="shared" si="111"/>
        <v>0.254443618871907</v>
      </c>
      <c r="AW616" s="3">
        <f t="shared" si="112"/>
        <v>0.143369893095329</v>
      </c>
      <c r="AX616" s="3">
        <f t="shared" si="113"/>
        <v>0.227700318457619</v>
      </c>
    </row>
    <row r="617" spans="1:50">
      <c r="A617" s="8" t="s">
        <v>1246</v>
      </c>
      <c r="B617" s="8" t="s">
        <v>1247</v>
      </c>
      <c r="C617" s="9">
        <v>421084380.33</v>
      </c>
      <c r="D617" s="9">
        <v>-269853091.45</v>
      </c>
      <c r="E617" s="9">
        <v>718190268.93</v>
      </c>
      <c r="F617" s="9">
        <v>694943801.74</v>
      </c>
      <c r="G617" s="9">
        <v>644199027.01</v>
      </c>
      <c r="H617" s="9">
        <v>496751944.96</v>
      </c>
      <c r="I617" s="9">
        <v>393813314.61</v>
      </c>
      <c r="J617" s="9">
        <v>273481710.78</v>
      </c>
      <c r="K617" s="9">
        <v>315712938.52</v>
      </c>
      <c r="L617" s="9">
        <v>121854044</v>
      </c>
      <c r="M617" s="9">
        <v>91371781.7</v>
      </c>
      <c r="N617" s="9">
        <v>68285326</v>
      </c>
      <c r="O617" s="9">
        <v>56613229.2</v>
      </c>
      <c r="P617" s="9">
        <v>51297761</v>
      </c>
      <c r="Q617" s="9">
        <v>51502536.5</v>
      </c>
      <c r="R617" s="9">
        <v>53140156.6</v>
      </c>
      <c r="S617" s="9">
        <v>53908279.2</v>
      </c>
      <c r="T617" s="9">
        <v>51841165.9</v>
      </c>
      <c r="U617" s="9">
        <v>2443961.56</v>
      </c>
      <c r="V617" s="9">
        <v>2995963.8</v>
      </c>
      <c r="W617" s="9">
        <v>2614048.13</v>
      </c>
      <c r="X617" s="9">
        <v>6846206.89</v>
      </c>
      <c r="Y617" s="9">
        <v>8022226.44</v>
      </c>
      <c r="Z617" s="9">
        <v>8514976.71</v>
      </c>
      <c r="AA617" s="9">
        <v>6799461.24</v>
      </c>
      <c r="AB617" s="9">
        <v>2860711.03</v>
      </c>
      <c r="AC617" s="9">
        <v>2693933.9</v>
      </c>
      <c r="AD617" s="9">
        <v>569417537.73</v>
      </c>
      <c r="AE617" s="9">
        <v>617065928.13</v>
      </c>
      <c r="AF617" s="9">
        <v>962875961.56</v>
      </c>
      <c r="AG617" s="9">
        <v>458449937.16</v>
      </c>
      <c r="AH617" s="9">
        <v>312881811.81</v>
      </c>
      <c r="AI617" s="9">
        <v>170226159.71</v>
      </c>
      <c r="AJ617" s="9">
        <v>115828126.37</v>
      </c>
      <c r="AK617" s="9">
        <v>90269498.38</v>
      </c>
      <c r="AL617" s="9">
        <v>77157425.15</v>
      </c>
      <c r="AM617" s="2">
        <f t="shared" si="110"/>
        <v>-24035151.8400002</v>
      </c>
      <c r="AN617" s="2">
        <f t="shared" si="114"/>
        <v>-792551274.08</v>
      </c>
      <c r="AO617" s="2">
        <f t="shared" si="115"/>
        <v>-173786318.5</v>
      </c>
      <c r="AP617" s="2">
        <f t="shared" si="116"/>
        <v>299953300.67</v>
      </c>
      <c r="AQ617" s="2">
        <f t="shared" si="117"/>
        <v>390637202.64</v>
      </c>
      <c r="AR617" s="2">
        <f t="shared" si="118"/>
        <v>386543298.46</v>
      </c>
      <c r="AS617" s="2">
        <f t="shared" si="119"/>
        <v>337924806.08</v>
      </c>
      <c r="AT617" s="2">
        <f t="shared" si="120"/>
        <v>239981202.63</v>
      </c>
      <c r="AU617" s="2">
        <f t="shared" si="121"/>
        <v>293090613.17</v>
      </c>
      <c r="AV617" s="3">
        <f t="shared" si="111"/>
        <v>-1.75738396594757</v>
      </c>
      <c r="AW617" s="3">
        <f t="shared" si="112"/>
        <v>-1.57255162783439</v>
      </c>
      <c r="AX617" s="3">
        <f t="shared" si="113"/>
        <v>0.00386494586995867</v>
      </c>
    </row>
    <row r="618" spans="1:50">
      <c r="A618" s="8" t="s">
        <v>1248</v>
      </c>
      <c r="B618" s="8" t="s">
        <v>1249</v>
      </c>
      <c r="C618" s="9">
        <v>1223351284.66</v>
      </c>
      <c r="D618" s="9">
        <v>1192617512.3</v>
      </c>
      <c r="E618" s="9">
        <v>983249287.9</v>
      </c>
      <c r="F618" s="9">
        <v>978334272.75</v>
      </c>
      <c r="G618" s="9">
        <v>821285714.9</v>
      </c>
      <c r="H618" s="9">
        <v>670703528.38</v>
      </c>
      <c r="I618" s="9">
        <v>484410026.07</v>
      </c>
      <c r="J618" s="9">
        <v>387751586.73</v>
      </c>
      <c r="K618" s="9">
        <v>315672988.12</v>
      </c>
      <c r="L618" s="9">
        <v>130392301</v>
      </c>
      <c r="M618" s="9">
        <v>119813865</v>
      </c>
      <c r="N618" s="9">
        <v>100636943</v>
      </c>
      <c r="O618" s="9">
        <v>85353976.2</v>
      </c>
      <c r="P618" s="9">
        <v>79007607.8</v>
      </c>
      <c r="Q618" s="9">
        <v>71501127.1</v>
      </c>
      <c r="R618" s="9">
        <v>69137319.1</v>
      </c>
      <c r="S618" s="9">
        <v>63163013.4</v>
      </c>
      <c r="T618" s="9">
        <v>59263956.7</v>
      </c>
      <c r="U618" s="9">
        <v>8598402.25</v>
      </c>
      <c r="V618" s="9">
        <v>8005166.2</v>
      </c>
      <c r="W618" s="9">
        <v>8196081.94</v>
      </c>
      <c r="X618" s="9">
        <v>6944776.89</v>
      </c>
      <c r="Y618" s="9">
        <v>9059767.91</v>
      </c>
      <c r="Z618" s="9">
        <v>8536367.04</v>
      </c>
      <c r="AA618" s="9">
        <v>4865274.24</v>
      </c>
      <c r="AB618" s="9">
        <v>3094573.73</v>
      </c>
      <c r="AC618" s="9">
        <v>2028572.42</v>
      </c>
      <c r="AD618" s="9">
        <v>233051762.02</v>
      </c>
      <c r="AE618" s="9">
        <v>215614526.69</v>
      </c>
      <c r="AF618" s="9">
        <v>169106479.84</v>
      </c>
      <c r="AG618" s="9">
        <v>220652633.93</v>
      </c>
      <c r="AH618" s="9">
        <v>265210067.37</v>
      </c>
      <c r="AI618" s="9">
        <v>140379320.67</v>
      </c>
      <c r="AJ618" s="9">
        <v>133575134.65</v>
      </c>
      <c r="AK618" s="9">
        <v>180055061.65</v>
      </c>
      <c r="AL618" s="9">
        <v>185340566.6</v>
      </c>
      <c r="AM618" s="2">
        <f t="shared" si="110"/>
        <v>1129290225.89</v>
      </c>
      <c r="AN618" s="2">
        <f t="shared" si="114"/>
        <v>1104822016.81</v>
      </c>
      <c r="AO618" s="2">
        <f t="shared" si="115"/>
        <v>922975833</v>
      </c>
      <c r="AP618" s="2">
        <f t="shared" si="116"/>
        <v>849980391.91</v>
      </c>
      <c r="AQ618" s="2">
        <f t="shared" si="117"/>
        <v>644143023.24</v>
      </c>
      <c r="AR618" s="2">
        <f t="shared" si="118"/>
        <v>610361701.85</v>
      </c>
      <c r="AS618" s="2">
        <f t="shared" si="119"/>
        <v>424837484.76</v>
      </c>
      <c r="AT618" s="2">
        <f t="shared" si="120"/>
        <v>273954112.21</v>
      </c>
      <c r="AU618" s="2">
        <f t="shared" si="121"/>
        <v>191624950.64</v>
      </c>
      <c r="AV618" s="3">
        <f t="shared" si="111"/>
        <v>0.217852900532499</v>
      </c>
      <c r="AW618" s="3">
        <f t="shared" si="112"/>
        <v>0.118831415612046</v>
      </c>
      <c r="AX618" s="3">
        <f t="shared" si="113"/>
        <v>0.281817338757472</v>
      </c>
    </row>
    <row r="619" spans="1:50">
      <c r="A619" s="8" t="s">
        <v>1250</v>
      </c>
      <c r="B619" s="8" t="s">
        <v>1251</v>
      </c>
      <c r="C619" s="9">
        <v>545866740.77</v>
      </c>
      <c r="D619" s="9">
        <v>516462867.24</v>
      </c>
      <c r="E619" s="9">
        <v>506869476.73</v>
      </c>
      <c r="F619" s="9">
        <v>543373870.88</v>
      </c>
      <c r="G619" s="9">
        <v>493467007.49</v>
      </c>
      <c r="H619" s="9">
        <v>439020710.73</v>
      </c>
      <c r="I619" s="9">
        <v>401225384.02</v>
      </c>
      <c r="J619" s="9">
        <v>376552542.02</v>
      </c>
      <c r="K619" s="9">
        <v>314945471.52</v>
      </c>
      <c r="L619" s="9">
        <v>166720881</v>
      </c>
      <c r="M619" s="9">
        <v>62622935.9</v>
      </c>
      <c r="N619" s="9">
        <v>55937513.4</v>
      </c>
      <c r="O619" s="9">
        <v>50359846.2</v>
      </c>
      <c r="P619" s="9">
        <v>34762032.7</v>
      </c>
      <c r="Q619" s="9">
        <v>42955949.2</v>
      </c>
      <c r="R619" s="9">
        <v>39485774.1</v>
      </c>
      <c r="S619" s="9">
        <v>36912727.8</v>
      </c>
      <c r="T619" s="9">
        <v>34523693.9</v>
      </c>
      <c r="U619" s="9">
        <v>35882216.19</v>
      </c>
      <c r="V619" s="9">
        <v>37592109.52</v>
      </c>
      <c r="W619" s="9">
        <v>33170311.81</v>
      </c>
      <c r="X619" s="9">
        <v>21250197.3</v>
      </c>
      <c r="Y619" s="9">
        <v>6777993.55</v>
      </c>
      <c r="Z619" s="9">
        <v>3290836.07</v>
      </c>
      <c r="AA619" s="9">
        <v>3195707.52</v>
      </c>
      <c r="AB619" s="9">
        <v>1488722.23</v>
      </c>
      <c r="AC619" s="9">
        <v>1024662.02</v>
      </c>
      <c r="AD619" s="9">
        <v>79215814.17</v>
      </c>
      <c r="AE619" s="9">
        <v>145433210.55</v>
      </c>
      <c r="AF619" s="9">
        <v>189356974.4</v>
      </c>
      <c r="AG619" s="9">
        <v>153318413.88</v>
      </c>
      <c r="AH619" s="9">
        <v>230470406.19</v>
      </c>
      <c r="AI619" s="9">
        <v>323876151.15</v>
      </c>
      <c r="AJ619" s="9">
        <v>190215973.85</v>
      </c>
      <c r="AK619" s="9">
        <v>171223161.09</v>
      </c>
      <c r="AL619" s="9">
        <v>83532883.28</v>
      </c>
      <c r="AM619" s="2">
        <f t="shared" si="110"/>
        <v>669254023.79</v>
      </c>
      <c r="AN619" s="2">
        <f t="shared" si="114"/>
        <v>471244702.11</v>
      </c>
      <c r="AO619" s="2">
        <f t="shared" si="115"/>
        <v>406620327.54</v>
      </c>
      <c r="AP619" s="2">
        <f t="shared" si="116"/>
        <v>461665500.5</v>
      </c>
      <c r="AQ619" s="2">
        <f t="shared" si="117"/>
        <v>304536627.55</v>
      </c>
      <c r="AR619" s="2">
        <f t="shared" si="118"/>
        <v>161391344.85</v>
      </c>
      <c r="AS619" s="2">
        <f t="shared" si="119"/>
        <v>253690891.79</v>
      </c>
      <c r="AT619" s="2">
        <f t="shared" si="120"/>
        <v>243730830.96</v>
      </c>
      <c r="AU619" s="2">
        <f t="shared" si="121"/>
        <v>266960944.16</v>
      </c>
      <c r="AV619" s="3">
        <f t="shared" si="111"/>
        <v>0.107514067454485</v>
      </c>
      <c r="AW619" s="3">
        <f t="shared" si="112"/>
        <v>0.170550868129816</v>
      </c>
      <c r="AX619" s="3">
        <f t="shared" si="113"/>
        <v>0.0955863566457411</v>
      </c>
    </row>
    <row r="620" spans="1:50">
      <c r="A620" s="8" t="s">
        <v>1252</v>
      </c>
      <c r="B620" s="8" t="s">
        <v>1253</v>
      </c>
      <c r="C620" s="9">
        <v>79019998.14</v>
      </c>
      <c r="D620" s="9">
        <v>81689162.7</v>
      </c>
      <c r="E620" s="9">
        <v>43258564.72</v>
      </c>
      <c r="F620" s="9">
        <v>21325238.33</v>
      </c>
      <c r="G620" s="9">
        <v>22426138.7</v>
      </c>
      <c r="H620" s="9">
        <v>43920548.68</v>
      </c>
      <c r="I620" s="9">
        <v>18744361.79</v>
      </c>
      <c r="J620" s="9">
        <v>137900525.15</v>
      </c>
      <c r="K620" s="9">
        <v>314942841.04</v>
      </c>
      <c r="L620" s="9">
        <v>13875088.3</v>
      </c>
      <c r="M620" s="9">
        <v>9167980.72</v>
      </c>
      <c r="N620" s="9">
        <v>10684287.3</v>
      </c>
      <c r="O620" s="9">
        <v>11223295.1</v>
      </c>
      <c r="P620" s="9">
        <v>12885161.3</v>
      </c>
      <c r="Q620" s="9">
        <v>15552408.8</v>
      </c>
      <c r="R620" s="9">
        <v>19782226.1</v>
      </c>
      <c r="S620" s="9">
        <v>23741114.1</v>
      </c>
      <c r="T620" s="9">
        <v>26968264.6</v>
      </c>
      <c r="U620" s="9">
        <v>1540548.95</v>
      </c>
      <c r="V620" s="9">
        <v>1224238.97</v>
      </c>
      <c r="W620" s="9">
        <v>1118797.23</v>
      </c>
      <c r="X620" s="9">
        <v>571296.68</v>
      </c>
      <c r="Y620" s="9">
        <v>638271.36</v>
      </c>
      <c r="Z620" s="9">
        <v>427317.6</v>
      </c>
      <c r="AA620" s="9">
        <v>719219</v>
      </c>
      <c r="AB620" s="9">
        <v>695251.8</v>
      </c>
      <c r="AC620" s="9">
        <v>374333</v>
      </c>
      <c r="AD620" s="9">
        <v>59084928.64</v>
      </c>
      <c r="AE620" s="9">
        <v>39639454.26</v>
      </c>
      <c r="AF620" s="9">
        <v>7751804.51</v>
      </c>
      <c r="AG620" s="9">
        <v>16376483.18</v>
      </c>
      <c r="AH620" s="9">
        <v>13066167.03</v>
      </c>
      <c r="AI620" s="9">
        <v>4621252.57</v>
      </c>
      <c r="AJ620" s="9">
        <v>3030537.53</v>
      </c>
      <c r="AK620" s="9">
        <v>55159707.79</v>
      </c>
      <c r="AL620" s="9">
        <v>13597101</v>
      </c>
      <c r="AM620" s="2">
        <f t="shared" si="110"/>
        <v>35350706.75</v>
      </c>
      <c r="AN620" s="2">
        <f t="shared" si="114"/>
        <v>52441928.13</v>
      </c>
      <c r="AO620" s="2">
        <f t="shared" si="115"/>
        <v>47309844.74</v>
      </c>
      <c r="AP620" s="2">
        <f t="shared" si="116"/>
        <v>16743346.93</v>
      </c>
      <c r="AQ620" s="2">
        <f t="shared" si="117"/>
        <v>22883404.33</v>
      </c>
      <c r="AR620" s="2">
        <f t="shared" si="118"/>
        <v>55279022.51</v>
      </c>
      <c r="AS620" s="2">
        <f t="shared" si="119"/>
        <v>36215269.36</v>
      </c>
      <c r="AT620" s="2">
        <f t="shared" si="120"/>
        <v>107177183.26</v>
      </c>
      <c r="AU620" s="2">
        <f t="shared" si="121"/>
        <v>328688337.64</v>
      </c>
      <c r="AV620" s="3">
        <f t="shared" si="111"/>
        <v>-0.219448551514627</v>
      </c>
      <c r="AW620" s="3">
        <f t="shared" si="112"/>
        <v>0.0908762668281304</v>
      </c>
      <c r="AX620" s="3">
        <f t="shared" si="113"/>
        <v>-0.391150906825836</v>
      </c>
    </row>
    <row r="621" spans="1:50">
      <c r="A621" s="8" t="s">
        <v>1254</v>
      </c>
      <c r="B621" s="8" t="s">
        <v>1255</v>
      </c>
      <c r="C621" s="9">
        <v>1387154489.58</v>
      </c>
      <c r="D621" s="9">
        <v>770775720.45</v>
      </c>
      <c r="E621" s="9">
        <v>1128121725.27</v>
      </c>
      <c r="F621" s="9">
        <v>1219500074.02</v>
      </c>
      <c r="G621" s="9">
        <v>1104749084.82</v>
      </c>
      <c r="H621" s="9">
        <v>35286631.23</v>
      </c>
      <c r="I621" s="9">
        <v>-1383291468.63</v>
      </c>
      <c r="J621" s="9">
        <v>15572819.52</v>
      </c>
      <c r="K621" s="9">
        <v>313774609.96</v>
      </c>
      <c r="L621" s="9">
        <v>602064091</v>
      </c>
      <c r="M621" s="9">
        <v>527447307</v>
      </c>
      <c r="N621" s="9">
        <v>582927679</v>
      </c>
      <c r="O621" s="9">
        <v>528202519</v>
      </c>
      <c r="P621" s="9">
        <v>563533380</v>
      </c>
      <c r="Q621" s="9">
        <v>618384112</v>
      </c>
      <c r="R621" s="9">
        <v>632726996</v>
      </c>
      <c r="S621" s="9">
        <v>650999425</v>
      </c>
      <c r="T621" s="9">
        <v>664528342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54769329.14</v>
      </c>
      <c r="AB621" s="9">
        <v>32507093.45</v>
      </c>
      <c r="AC621" s="9">
        <v>0</v>
      </c>
      <c r="AD621" s="9">
        <v>539486905.41</v>
      </c>
      <c r="AE621" s="9">
        <v>405232014.29</v>
      </c>
      <c r="AF621" s="9">
        <v>1125990533.57</v>
      </c>
      <c r="AG621" s="9">
        <v>524565292.51</v>
      </c>
      <c r="AH621" s="9">
        <v>264420081.28</v>
      </c>
      <c r="AI621" s="9">
        <v>128271716.07</v>
      </c>
      <c r="AJ621" s="9">
        <v>546289797.66</v>
      </c>
      <c r="AK621" s="9">
        <v>578527536.37</v>
      </c>
      <c r="AL621" s="9">
        <v>802803112.16</v>
      </c>
      <c r="AM621" s="2">
        <f t="shared" si="110"/>
        <v>1449731675.17</v>
      </c>
      <c r="AN621" s="2">
        <f t="shared" si="114"/>
        <v>892991013.16</v>
      </c>
      <c r="AO621" s="2">
        <f t="shared" si="115"/>
        <v>585058870.7</v>
      </c>
      <c r="AP621" s="2">
        <f t="shared" si="116"/>
        <v>1223137300.51</v>
      </c>
      <c r="AQ621" s="2">
        <f t="shared" si="117"/>
        <v>1403862383.54</v>
      </c>
      <c r="AR621" s="2">
        <f t="shared" si="118"/>
        <v>525399027.16</v>
      </c>
      <c r="AS621" s="2">
        <f t="shared" si="119"/>
        <v>-1242084941.15</v>
      </c>
      <c r="AT621" s="2">
        <f t="shared" si="120"/>
        <v>120551801.6</v>
      </c>
      <c r="AU621" s="2">
        <f t="shared" si="121"/>
        <v>175499839.8</v>
      </c>
      <c r="AV621" s="3">
        <f t="shared" si="111"/>
        <v>0.264416342386351</v>
      </c>
      <c r="AW621" s="3">
        <f t="shared" si="112"/>
        <v>0.00645095924774308</v>
      </c>
      <c r="AX621" s="3">
        <f t="shared" si="113"/>
        <v>0.382079677491447</v>
      </c>
    </row>
    <row r="622" spans="1:50">
      <c r="A622" s="8" t="s">
        <v>1256</v>
      </c>
      <c r="B622" s="8" t="s">
        <v>1257</v>
      </c>
      <c r="C622" s="9">
        <v>732224654.54</v>
      </c>
      <c r="D622" s="9">
        <v>685690774.63</v>
      </c>
      <c r="E622" s="9">
        <v>581527983.85</v>
      </c>
      <c r="F622" s="9">
        <v>319474221.09</v>
      </c>
      <c r="G622" s="9">
        <v>352236506.88</v>
      </c>
      <c r="H622" s="9">
        <v>515237568.79</v>
      </c>
      <c r="I622" s="9">
        <v>453951218.69</v>
      </c>
      <c r="J622" s="9">
        <v>350631760.5</v>
      </c>
      <c r="K622" s="9">
        <v>313076135.49</v>
      </c>
      <c r="L622" s="9">
        <v>27622188.7</v>
      </c>
      <c r="M622" s="9">
        <v>10536437.3</v>
      </c>
      <c r="N622" s="9">
        <v>10162637.3</v>
      </c>
      <c r="O622" s="9">
        <v>10396330.2</v>
      </c>
      <c r="P622" s="9">
        <v>10941756.3</v>
      </c>
      <c r="Q622" s="9">
        <v>7269080.15</v>
      </c>
      <c r="R622" s="9">
        <v>6415252.74</v>
      </c>
      <c r="S622" s="9">
        <v>3229595.2</v>
      </c>
      <c r="T622" s="9">
        <v>4983184.96</v>
      </c>
      <c r="U622" s="9">
        <v>350150.3</v>
      </c>
      <c r="V622" s="9">
        <v>0</v>
      </c>
      <c r="W622" s="9">
        <v>0</v>
      </c>
      <c r="X622" s="9">
        <v>0</v>
      </c>
      <c r="Y622" s="9">
        <v>0</v>
      </c>
      <c r="Z622" s="9">
        <v>376881.86</v>
      </c>
      <c r="AA622" s="9">
        <v>2261291.24</v>
      </c>
      <c r="AB622" s="9">
        <v>2261291.24</v>
      </c>
      <c r="AC622" s="9">
        <v>1884409.36</v>
      </c>
      <c r="AD622" s="9">
        <v>2885672.62</v>
      </c>
      <c r="AE622" s="9">
        <v>5334727.26</v>
      </c>
      <c r="AF622" s="9">
        <v>4776860.23</v>
      </c>
      <c r="AG622" s="9">
        <v>1236046.93</v>
      </c>
      <c r="AH622" s="9">
        <v>6065239.11</v>
      </c>
      <c r="AI622" s="9">
        <v>8562135.21</v>
      </c>
      <c r="AJ622" s="9">
        <v>5338208.57</v>
      </c>
      <c r="AK622" s="9">
        <v>4970156.44</v>
      </c>
      <c r="AL622" s="9">
        <v>6654736.25</v>
      </c>
      <c r="AM622" s="2">
        <f t="shared" si="110"/>
        <v>757311320.92</v>
      </c>
      <c r="AN622" s="2">
        <f t="shared" si="114"/>
        <v>690892484.67</v>
      </c>
      <c r="AO622" s="2">
        <f t="shared" si="115"/>
        <v>586913760.92</v>
      </c>
      <c r="AP622" s="2">
        <f t="shared" si="116"/>
        <v>328634504.36</v>
      </c>
      <c r="AQ622" s="2">
        <f t="shared" si="117"/>
        <v>357113024.07</v>
      </c>
      <c r="AR622" s="2">
        <f t="shared" si="118"/>
        <v>514321395.59</v>
      </c>
      <c r="AS622" s="2">
        <f t="shared" si="119"/>
        <v>457289554.1</v>
      </c>
      <c r="AT622" s="2">
        <f t="shared" si="120"/>
        <v>351152490.5</v>
      </c>
      <c r="AU622" s="2">
        <f t="shared" si="121"/>
        <v>313288993.56</v>
      </c>
      <c r="AV622" s="3">
        <f t="shared" si="111"/>
        <v>0.103042245213126</v>
      </c>
      <c r="AW622" s="3">
        <f t="shared" si="112"/>
        <v>0.162234470447744</v>
      </c>
      <c r="AX622" s="3">
        <f t="shared" si="113"/>
        <v>0.00800186810574588</v>
      </c>
    </row>
    <row r="623" spans="1:50">
      <c r="A623" s="8" t="s">
        <v>1258</v>
      </c>
      <c r="B623" s="8" t="s">
        <v>1259</v>
      </c>
      <c r="C623" s="9">
        <v>-109024869.62</v>
      </c>
      <c r="D623" s="9">
        <v>201089061.22</v>
      </c>
      <c r="E623" s="9">
        <v>206223501.47</v>
      </c>
      <c r="F623" s="9">
        <v>18270878.74</v>
      </c>
      <c r="G623" s="9">
        <v>-474993175.83</v>
      </c>
      <c r="H623" s="9">
        <v>84551362.41</v>
      </c>
      <c r="I623" s="9">
        <v>149340944.06</v>
      </c>
      <c r="J623" s="9">
        <v>331797675.07</v>
      </c>
      <c r="K623" s="9">
        <v>313061603.13</v>
      </c>
      <c r="L623" s="9">
        <v>298373376</v>
      </c>
      <c r="M623" s="9">
        <v>271267278</v>
      </c>
      <c r="N623" s="9">
        <v>297345436</v>
      </c>
      <c r="O623" s="9">
        <v>333696372</v>
      </c>
      <c r="P623" s="9">
        <v>338290995</v>
      </c>
      <c r="Q623" s="9">
        <v>379878172</v>
      </c>
      <c r="R623" s="9">
        <v>301236922</v>
      </c>
      <c r="S623" s="9">
        <v>307324932</v>
      </c>
      <c r="T623" s="9">
        <v>271455096</v>
      </c>
      <c r="U623" s="9">
        <v>44683995.86</v>
      </c>
      <c r="V623" s="9">
        <v>29861165.22</v>
      </c>
      <c r="W623" s="9">
        <v>26385817.44</v>
      </c>
      <c r="X623" s="9">
        <v>26012665.03</v>
      </c>
      <c r="Y623" s="9">
        <v>28055214.7</v>
      </c>
      <c r="Z623" s="9">
        <v>34417873.95</v>
      </c>
      <c r="AA623" s="9">
        <v>41716029.86</v>
      </c>
      <c r="AB623" s="9">
        <v>36817718.19</v>
      </c>
      <c r="AC623" s="9">
        <v>37012531.74</v>
      </c>
      <c r="AD623" s="9">
        <v>92775566.12</v>
      </c>
      <c r="AE623" s="9">
        <v>71532593.15</v>
      </c>
      <c r="AF623" s="9">
        <v>71136534.1</v>
      </c>
      <c r="AG623" s="9">
        <v>58718993.24</v>
      </c>
      <c r="AH623" s="9">
        <v>89066318.45</v>
      </c>
      <c r="AI623" s="9">
        <v>67178169.12</v>
      </c>
      <c r="AJ623" s="9">
        <v>71830128.06</v>
      </c>
      <c r="AK623" s="9">
        <v>94582591.35</v>
      </c>
      <c r="AL623" s="9">
        <v>126628275.27</v>
      </c>
      <c r="AM623" s="2">
        <f t="shared" si="110"/>
        <v>141256936.12</v>
      </c>
      <c r="AN623" s="2">
        <f t="shared" si="114"/>
        <v>430684911.29</v>
      </c>
      <c r="AO623" s="2">
        <f t="shared" si="115"/>
        <v>458818220.81</v>
      </c>
      <c r="AP623" s="2">
        <f t="shared" si="116"/>
        <v>319260922.53</v>
      </c>
      <c r="AQ623" s="2">
        <f t="shared" si="117"/>
        <v>-197713284.58</v>
      </c>
      <c r="AR623" s="2">
        <f t="shared" si="118"/>
        <v>431669239.24</v>
      </c>
      <c r="AS623" s="2">
        <f t="shared" si="119"/>
        <v>420463767.86</v>
      </c>
      <c r="AT623" s="2">
        <f t="shared" si="120"/>
        <v>581357733.91</v>
      </c>
      <c r="AU623" s="2">
        <f t="shared" si="121"/>
        <v>494900955.6</v>
      </c>
      <c r="AV623" s="3">
        <f t="shared" si="111"/>
        <v>-0.130040461092022</v>
      </c>
      <c r="AW623" s="3">
        <f t="shared" si="112"/>
        <v>-1.9349637786134</v>
      </c>
      <c r="AX623" s="3">
        <f t="shared" si="113"/>
        <v>-0.0704532317291169</v>
      </c>
    </row>
    <row r="624" spans="1:50">
      <c r="A624" s="8" t="s">
        <v>1260</v>
      </c>
      <c r="B624" s="8" t="s">
        <v>1261</v>
      </c>
      <c r="C624" s="9">
        <v>199898069.08</v>
      </c>
      <c r="D624" s="9">
        <v>191681143.68</v>
      </c>
      <c r="E624" s="9">
        <v>178276343.5</v>
      </c>
      <c r="F624" s="9">
        <v>119061987.56</v>
      </c>
      <c r="G624" s="9">
        <v>128737829.49</v>
      </c>
      <c r="H624" s="9">
        <v>95929811.25</v>
      </c>
      <c r="I624" s="9">
        <v>144842246.5</v>
      </c>
      <c r="J624" s="9">
        <v>260780407.78</v>
      </c>
      <c r="K624" s="9">
        <v>311161939.15</v>
      </c>
      <c r="L624" s="9">
        <v>30154971.7</v>
      </c>
      <c r="M624" s="9">
        <v>25851631.1</v>
      </c>
      <c r="N624" s="9">
        <v>24642731.8</v>
      </c>
      <c r="O624" s="9">
        <v>25301256.1</v>
      </c>
      <c r="P624" s="9">
        <v>25957792.1</v>
      </c>
      <c r="Q624" s="9">
        <v>26068867.1</v>
      </c>
      <c r="R624" s="9">
        <v>22466260.9</v>
      </c>
      <c r="S624" s="9">
        <v>16596482.5</v>
      </c>
      <c r="T624" s="9">
        <v>13011175.3</v>
      </c>
      <c r="U624" s="9">
        <v>438511.1</v>
      </c>
      <c r="V624" s="9">
        <v>60534.71</v>
      </c>
      <c r="W624" s="9">
        <v>66037.68</v>
      </c>
      <c r="X624" s="9">
        <v>66037.68</v>
      </c>
      <c r="Y624" s="9">
        <v>5503.14</v>
      </c>
      <c r="Z624" s="9">
        <v>0</v>
      </c>
      <c r="AA624" s="9">
        <v>0</v>
      </c>
      <c r="AB624" s="9">
        <v>0</v>
      </c>
      <c r="AC624" s="9">
        <v>0</v>
      </c>
      <c r="AD624" s="9">
        <v>194928303.96</v>
      </c>
      <c r="AE624" s="9">
        <v>180615963.38</v>
      </c>
      <c r="AF624" s="9">
        <v>23976977</v>
      </c>
      <c r="AG624" s="9">
        <v>7259801.46</v>
      </c>
      <c r="AH624" s="9">
        <v>9594546.24</v>
      </c>
      <c r="AI624" s="9">
        <v>26999873.66</v>
      </c>
      <c r="AJ624" s="9">
        <v>19130760.45</v>
      </c>
      <c r="AK624" s="9">
        <v>20753535.93</v>
      </c>
      <c r="AL624" s="9">
        <v>58756928.14</v>
      </c>
      <c r="AM624" s="2">
        <f t="shared" si="110"/>
        <v>35563247.92</v>
      </c>
      <c r="AN624" s="2">
        <f t="shared" si="114"/>
        <v>36977346.11</v>
      </c>
      <c r="AO624" s="2">
        <f t="shared" si="115"/>
        <v>179008135.98</v>
      </c>
      <c r="AP624" s="2">
        <f t="shared" si="116"/>
        <v>137169479.88</v>
      </c>
      <c r="AQ624" s="2">
        <f t="shared" si="117"/>
        <v>145106578.49</v>
      </c>
      <c r="AR624" s="2">
        <f t="shared" si="118"/>
        <v>94998804.69</v>
      </c>
      <c r="AS624" s="2">
        <f t="shared" si="119"/>
        <v>148177746.95</v>
      </c>
      <c r="AT624" s="2">
        <f t="shared" si="120"/>
        <v>256623354.35</v>
      </c>
      <c r="AU624" s="2">
        <f t="shared" si="121"/>
        <v>265416186.31</v>
      </c>
      <c r="AV624" s="3">
        <f t="shared" si="111"/>
        <v>-0.200150599490643</v>
      </c>
      <c r="AW624" s="3">
        <f t="shared" si="112"/>
        <v>-0.245146169706548</v>
      </c>
      <c r="AX624" s="3">
        <f t="shared" si="113"/>
        <v>-0.104178087934002</v>
      </c>
    </row>
    <row r="625" spans="1:50">
      <c r="A625" s="8" t="s">
        <v>1262</v>
      </c>
      <c r="B625" s="8" t="s">
        <v>1263</v>
      </c>
      <c r="C625" s="9">
        <v>509159531.45</v>
      </c>
      <c r="D625" s="9">
        <v>334969891.59</v>
      </c>
      <c r="E625" s="9">
        <v>224093631.94</v>
      </c>
      <c r="F625" s="9">
        <v>186921745.24</v>
      </c>
      <c r="G625" s="9">
        <v>43150732.27</v>
      </c>
      <c r="H625" s="9">
        <v>373319452.68</v>
      </c>
      <c r="I625" s="9">
        <v>224081397.64</v>
      </c>
      <c r="J625" s="9">
        <v>301633826.29</v>
      </c>
      <c r="K625" s="9">
        <v>309825566.56</v>
      </c>
      <c r="L625" s="9">
        <v>11839552.2</v>
      </c>
      <c r="M625" s="9">
        <v>6775576.32</v>
      </c>
      <c r="N625" s="9">
        <v>11496244.4</v>
      </c>
      <c r="O625" s="9">
        <v>14661136.4</v>
      </c>
      <c r="P625" s="9">
        <v>14548760.9</v>
      </c>
      <c r="Q625" s="9">
        <v>10868539.1</v>
      </c>
      <c r="R625" s="9">
        <v>11920543.4</v>
      </c>
      <c r="S625" s="9">
        <v>11166748.5</v>
      </c>
      <c r="T625" s="9">
        <v>10487291.2</v>
      </c>
      <c r="U625" s="9">
        <v>58095.24</v>
      </c>
      <c r="V625" s="9">
        <v>0</v>
      </c>
      <c r="W625" s="9">
        <v>0</v>
      </c>
      <c r="X625" s="9">
        <v>143614.06</v>
      </c>
      <c r="Y625" s="9">
        <v>252952.49</v>
      </c>
      <c r="Z625" s="9">
        <v>110526.16</v>
      </c>
      <c r="AA625" s="9">
        <v>82493.28</v>
      </c>
      <c r="AB625" s="9">
        <v>38120.9</v>
      </c>
      <c r="AC625" s="9">
        <v>38120.4</v>
      </c>
      <c r="AD625" s="9">
        <v>3944985.47</v>
      </c>
      <c r="AE625" s="9">
        <v>2078891.14</v>
      </c>
      <c r="AF625" s="9">
        <v>7764426.77</v>
      </c>
      <c r="AG625" s="9">
        <v>11370219.11</v>
      </c>
      <c r="AH625" s="9">
        <v>20195757.7</v>
      </c>
      <c r="AI625" s="9">
        <v>6123359.07</v>
      </c>
      <c r="AJ625" s="9">
        <v>6550859.84</v>
      </c>
      <c r="AK625" s="9">
        <v>8941729.53</v>
      </c>
      <c r="AL625" s="9">
        <v>27840352.01</v>
      </c>
      <c r="AM625" s="2">
        <f t="shared" si="110"/>
        <v>517112193.42</v>
      </c>
      <c r="AN625" s="2">
        <f t="shared" si="114"/>
        <v>339666576.77</v>
      </c>
      <c r="AO625" s="2">
        <f t="shared" si="115"/>
        <v>227825449.57</v>
      </c>
      <c r="AP625" s="2">
        <f t="shared" si="116"/>
        <v>190356276.59</v>
      </c>
      <c r="AQ625" s="2">
        <f t="shared" si="117"/>
        <v>37756687.96</v>
      </c>
      <c r="AR625" s="2">
        <f t="shared" si="118"/>
        <v>378175158.87</v>
      </c>
      <c r="AS625" s="2">
        <f t="shared" si="119"/>
        <v>229533574.48</v>
      </c>
      <c r="AT625" s="2">
        <f t="shared" si="120"/>
        <v>303896966.16</v>
      </c>
      <c r="AU625" s="2">
        <f t="shared" si="121"/>
        <v>292510626.15</v>
      </c>
      <c r="AV625" s="3">
        <f t="shared" si="111"/>
        <v>0.0653533631686747</v>
      </c>
      <c r="AW625" s="3">
        <f t="shared" si="112"/>
        <v>0.687789098973693</v>
      </c>
      <c r="AX625" s="3">
        <f t="shared" si="113"/>
        <v>-0.0690973663784297</v>
      </c>
    </row>
    <row r="626" spans="1:50">
      <c r="A626" s="8" t="s">
        <v>1264</v>
      </c>
      <c r="B626" s="8" t="s">
        <v>1265</v>
      </c>
      <c r="C626" s="9">
        <v>2480339398.49</v>
      </c>
      <c r="D626" s="9">
        <v>4614805447.27</v>
      </c>
      <c r="E626" s="9">
        <v>1178887864.23</v>
      </c>
      <c r="F626" s="9">
        <v>449984788.9</v>
      </c>
      <c r="G626" s="9">
        <v>633318753.68</v>
      </c>
      <c r="H626" s="9">
        <v>620495822.85</v>
      </c>
      <c r="I626" s="9">
        <v>229064872.41</v>
      </c>
      <c r="J626" s="9">
        <v>262687141.31</v>
      </c>
      <c r="K626" s="9">
        <v>308889899.93</v>
      </c>
      <c r="L626" s="9">
        <v>79283786.9</v>
      </c>
      <c r="M626" s="9">
        <v>16910628.6</v>
      </c>
      <c r="N626" s="9">
        <v>31638536.7</v>
      </c>
      <c r="O626" s="9">
        <v>45253505.8</v>
      </c>
      <c r="P626" s="9">
        <v>40855378.6</v>
      </c>
      <c r="Q626" s="9">
        <v>29751686.7</v>
      </c>
      <c r="R626" s="9">
        <v>16693084.5</v>
      </c>
      <c r="S626" s="9">
        <v>18562998.7</v>
      </c>
      <c r="T626" s="9">
        <v>21681280</v>
      </c>
      <c r="U626" s="9">
        <v>22172638.98</v>
      </c>
      <c r="V626" s="9">
        <v>26059202.28</v>
      </c>
      <c r="W626" s="9">
        <v>121542775.33</v>
      </c>
      <c r="X626" s="9">
        <v>90492120.01</v>
      </c>
      <c r="Y626" s="9">
        <v>64964597.18</v>
      </c>
      <c r="Z626" s="9">
        <v>109228689.38</v>
      </c>
      <c r="AA626" s="9">
        <v>39171986.57</v>
      </c>
      <c r="AB626" s="9">
        <v>34285998.24</v>
      </c>
      <c r="AC626" s="9">
        <v>100730482.12</v>
      </c>
      <c r="AD626" s="9">
        <v>44022495.25</v>
      </c>
      <c r="AE626" s="9">
        <v>33719498.29</v>
      </c>
      <c r="AF626" s="9">
        <v>97710011.8</v>
      </c>
      <c r="AG626" s="9">
        <v>296916687.74</v>
      </c>
      <c r="AH626" s="9">
        <v>146991506.9</v>
      </c>
      <c r="AI626" s="9">
        <v>106612015.31</v>
      </c>
      <c r="AJ626" s="9">
        <v>134370355.58</v>
      </c>
      <c r="AK626" s="9">
        <v>202082615.62</v>
      </c>
      <c r="AL626" s="9">
        <v>39552144.08</v>
      </c>
      <c r="AM626" s="2">
        <f t="shared" si="110"/>
        <v>2537773329.12</v>
      </c>
      <c r="AN626" s="2">
        <f t="shared" si="114"/>
        <v>4624055779.86</v>
      </c>
      <c r="AO626" s="2">
        <f t="shared" si="115"/>
        <v>1234359164.46</v>
      </c>
      <c r="AP626" s="2">
        <f t="shared" si="116"/>
        <v>288813726.97</v>
      </c>
      <c r="AQ626" s="2">
        <f t="shared" si="117"/>
        <v>592147222.56</v>
      </c>
      <c r="AR626" s="2">
        <f t="shared" si="118"/>
        <v>652864183.62</v>
      </c>
      <c r="AS626" s="2">
        <f t="shared" si="119"/>
        <v>150559587.9</v>
      </c>
      <c r="AT626" s="2">
        <f t="shared" si="120"/>
        <v>113453522.63</v>
      </c>
      <c r="AU626" s="2">
        <f t="shared" si="121"/>
        <v>391749517.97</v>
      </c>
      <c r="AV626" s="3">
        <f t="shared" si="111"/>
        <v>0.230723474309984</v>
      </c>
      <c r="AW626" s="3">
        <f t="shared" si="112"/>
        <v>0.337841385275566</v>
      </c>
      <c r="AX626" s="3">
        <f t="shared" si="113"/>
        <v>-0.0495377042424693</v>
      </c>
    </row>
    <row r="627" spans="1:50">
      <c r="A627" s="8" t="s">
        <v>1266</v>
      </c>
      <c r="B627" s="8" t="s">
        <v>1267</v>
      </c>
      <c r="C627" s="9">
        <v>764619396.32</v>
      </c>
      <c r="D627" s="9">
        <v>725376273.77</v>
      </c>
      <c r="E627" s="9">
        <v>487716781.47</v>
      </c>
      <c r="F627" s="9">
        <v>73142828.57</v>
      </c>
      <c r="G627" s="9">
        <v>375760243.11</v>
      </c>
      <c r="H627" s="9">
        <v>1015511746.44</v>
      </c>
      <c r="I627" s="9">
        <v>1792923492.86</v>
      </c>
      <c r="J627" s="9">
        <v>690035776.56</v>
      </c>
      <c r="K627" s="9">
        <v>308745854.57</v>
      </c>
      <c r="L627" s="9">
        <v>147681998</v>
      </c>
      <c r="M627" s="9">
        <v>44418415.8</v>
      </c>
      <c r="N627" s="9">
        <v>33250718.8</v>
      </c>
      <c r="O627" s="9">
        <v>31498479.6</v>
      </c>
      <c r="P627" s="9">
        <v>31477006.9</v>
      </c>
      <c r="Q627" s="9">
        <v>36175376.9</v>
      </c>
      <c r="R627" s="9">
        <v>36928043.8</v>
      </c>
      <c r="S627" s="9">
        <v>41829715.7</v>
      </c>
      <c r="T627" s="9">
        <v>46837114.4</v>
      </c>
      <c r="U627" s="9">
        <v>14014771.3</v>
      </c>
      <c r="V627" s="9">
        <v>16126211.31</v>
      </c>
      <c r="W627" s="9">
        <v>17118566.22</v>
      </c>
      <c r="X627" s="9">
        <v>17392796.95</v>
      </c>
      <c r="Y627" s="9">
        <v>17987695.59</v>
      </c>
      <c r="Z627" s="9">
        <v>15348352.8</v>
      </c>
      <c r="AA627" s="9">
        <v>18749030.29</v>
      </c>
      <c r="AB627" s="9">
        <v>25197377.84</v>
      </c>
      <c r="AC627" s="9">
        <v>25374074.76</v>
      </c>
      <c r="AD627" s="9">
        <v>247156015.11</v>
      </c>
      <c r="AE627" s="9">
        <v>1454824063.26</v>
      </c>
      <c r="AF627" s="9">
        <v>106306920.35</v>
      </c>
      <c r="AG627" s="9">
        <v>105379667.65</v>
      </c>
      <c r="AH627" s="9">
        <v>116234105.96</v>
      </c>
      <c r="AI627" s="9">
        <v>125154537.92</v>
      </c>
      <c r="AJ627" s="9">
        <v>77692466.29</v>
      </c>
      <c r="AK627" s="9">
        <v>74677892.2</v>
      </c>
      <c r="AL627" s="9">
        <v>56554758.34</v>
      </c>
      <c r="AM627" s="2">
        <f t="shared" si="110"/>
        <v>679160150.51</v>
      </c>
      <c r="AN627" s="2">
        <f t="shared" si="114"/>
        <v>-668903162.38</v>
      </c>
      <c r="AO627" s="2">
        <f t="shared" si="115"/>
        <v>431779146.14</v>
      </c>
      <c r="AP627" s="2">
        <f t="shared" si="116"/>
        <v>16654437.47</v>
      </c>
      <c r="AQ627" s="2">
        <f t="shared" si="117"/>
        <v>308990839.64</v>
      </c>
      <c r="AR627" s="2">
        <f t="shared" si="118"/>
        <v>941880938.22</v>
      </c>
      <c r="AS627" s="2">
        <f t="shared" si="119"/>
        <v>1770908100.66</v>
      </c>
      <c r="AT627" s="2">
        <f t="shared" si="120"/>
        <v>682384977.9</v>
      </c>
      <c r="AU627" s="2">
        <f t="shared" si="121"/>
        <v>324402285.39</v>
      </c>
      <c r="AV627" s="3">
        <f t="shared" si="111"/>
        <v>0.0855610552836239</v>
      </c>
      <c r="AW627" s="3">
        <f t="shared" si="112"/>
        <v>0.170591370697436</v>
      </c>
      <c r="AX627" s="3">
        <f t="shared" si="113"/>
        <v>-0.390358751432878</v>
      </c>
    </row>
    <row r="628" spans="1:50">
      <c r="A628" s="8" t="s">
        <v>1268</v>
      </c>
      <c r="B628" s="8" t="s">
        <v>1269</v>
      </c>
      <c r="C628" s="9">
        <v>315130771.75</v>
      </c>
      <c r="D628" s="9">
        <v>-1752398009.6</v>
      </c>
      <c r="E628" s="9">
        <v>1339790994.94</v>
      </c>
      <c r="F628" s="9">
        <v>1287186547.41</v>
      </c>
      <c r="G628" s="9">
        <v>1067612066.93</v>
      </c>
      <c r="H628" s="9">
        <v>902305171.91</v>
      </c>
      <c r="I628" s="9">
        <v>630560934.02</v>
      </c>
      <c r="J628" s="9">
        <v>361183249.79</v>
      </c>
      <c r="K628" s="9">
        <v>308423861.72</v>
      </c>
      <c r="L628" s="9">
        <v>276189423</v>
      </c>
      <c r="M628" s="9">
        <v>201385251</v>
      </c>
      <c r="N628" s="9">
        <v>183251115</v>
      </c>
      <c r="O628" s="9">
        <v>171784373</v>
      </c>
      <c r="P628" s="9">
        <v>159756983</v>
      </c>
      <c r="Q628" s="9">
        <v>152916611</v>
      </c>
      <c r="R628" s="9">
        <v>139861807</v>
      </c>
      <c r="S628" s="9">
        <v>128281530</v>
      </c>
      <c r="T628" s="9">
        <v>93858363.4</v>
      </c>
      <c r="U628" s="9">
        <v>59765277.28</v>
      </c>
      <c r="V628" s="9">
        <v>35034022.89</v>
      </c>
      <c r="W628" s="9">
        <v>28611261.5</v>
      </c>
      <c r="X628" s="9">
        <v>41836675.88</v>
      </c>
      <c r="Y628" s="9">
        <v>27397333.73</v>
      </c>
      <c r="Z628" s="9">
        <v>22930199.76</v>
      </c>
      <c r="AA628" s="9">
        <v>17563170.67</v>
      </c>
      <c r="AB628" s="9">
        <v>12557288.06</v>
      </c>
      <c r="AC628" s="9">
        <v>1794911.72</v>
      </c>
      <c r="AD628" s="9">
        <v>693848630.82</v>
      </c>
      <c r="AE628" s="9">
        <v>1017897394.85</v>
      </c>
      <c r="AF628" s="9">
        <v>813257636.27</v>
      </c>
      <c r="AG628" s="9">
        <v>664952562.63</v>
      </c>
      <c r="AH628" s="9">
        <v>538238058.97</v>
      </c>
      <c r="AI628" s="9">
        <v>698387357.59</v>
      </c>
      <c r="AJ628" s="9">
        <v>241765902.93</v>
      </c>
      <c r="AK628" s="9">
        <v>464037384.68</v>
      </c>
      <c r="AL628" s="9">
        <v>603746855.32</v>
      </c>
      <c r="AM628" s="2">
        <f t="shared" si="110"/>
        <v>-42763158.7900001</v>
      </c>
      <c r="AN628" s="2">
        <f t="shared" si="114"/>
        <v>-2533876130.56</v>
      </c>
      <c r="AO628" s="2">
        <f t="shared" si="115"/>
        <v>738395735.17</v>
      </c>
      <c r="AP628" s="2">
        <f t="shared" si="116"/>
        <v>835855033.66</v>
      </c>
      <c r="AQ628" s="2">
        <f t="shared" si="117"/>
        <v>716528324.69</v>
      </c>
      <c r="AR628" s="2">
        <f t="shared" si="118"/>
        <v>379764625.08</v>
      </c>
      <c r="AS628" s="2">
        <f t="shared" si="119"/>
        <v>546220008.76</v>
      </c>
      <c r="AT628" s="2">
        <f t="shared" si="120"/>
        <v>37984683.17</v>
      </c>
      <c r="AU628" s="2">
        <f t="shared" si="121"/>
        <v>-199669718.48</v>
      </c>
      <c r="AV628" s="3">
        <f t="shared" si="111"/>
        <v>-0.157364541987192</v>
      </c>
      <c r="AW628" s="3">
        <f t="shared" si="112"/>
        <v>-1.56907208568478</v>
      </c>
      <c r="AX628" s="3" t="e">
        <f t="shared" si="113"/>
        <v>#NUM!</v>
      </c>
    </row>
    <row r="629" spans="1:50">
      <c r="A629" s="8" t="s">
        <v>1270</v>
      </c>
      <c r="B629" s="8" t="s">
        <v>1271</v>
      </c>
      <c r="C629" s="9">
        <v>45361703.3</v>
      </c>
      <c r="D629" s="9">
        <v>-691187914.09</v>
      </c>
      <c r="E629" s="9">
        <v>34636687.05</v>
      </c>
      <c r="F629" s="9">
        <v>45740351.85</v>
      </c>
      <c r="G629" s="9">
        <v>16587292.03</v>
      </c>
      <c r="H629" s="9">
        <v>360712625.5</v>
      </c>
      <c r="I629" s="9">
        <v>543511430.36</v>
      </c>
      <c r="J629" s="9">
        <v>435065371.4</v>
      </c>
      <c r="K629" s="9">
        <v>308403179.1</v>
      </c>
      <c r="L629" s="9">
        <v>877348698</v>
      </c>
      <c r="M629" s="9">
        <v>749103330</v>
      </c>
      <c r="N629" s="9">
        <v>686674493</v>
      </c>
      <c r="O629" s="9">
        <v>575674095</v>
      </c>
      <c r="P629" s="9">
        <v>548168399</v>
      </c>
      <c r="Q629" s="9">
        <v>342425877</v>
      </c>
      <c r="R629" s="9">
        <v>299104171</v>
      </c>
      <c r="S629" s="9">
        <v>207473134</v>
      </c>
      <c r="T629" s="9">
        <v>194961823</v>
      </c>
      <c r="U629" s="9">
        <v>379073.76</v>
      </c>
      <c r="V629" s="9">
        <v>2388615.25</v>
      </c>
      <c r="W629" s="9">
        <v>6530048.15</v>
      </c>
      <c r="X629" s="9">
        <v>8542151.63</v>
      </c>
      <c r="Y629" s="9">
        <v>8968490.45</v>
      </c>
      <c r="Z629" s="9">
        <v>2151277.95</v>
      </c>
      <c r="AA629" s="9">
        <v>1011871.74</v>
      </c>
      <c r="AB629" s="9">
        <v>659153.22</v>
      </c>
      <c r="AC629" s="9">
        <v>556596.13</v>
      </c>
      <c r="AD629" s="9">
        <v>925519842.85</v>
      </c>
      <c r="AE629" s="9">
        <v>1108876012.68</v>
      </c>
      <c r="AF629" s="9">
        <v>1376095676.91</v>
      </c>
      <c r="AG629" s="9">
        <v>1772888653.15</v>
      </c>
      <c r="AH629" s="9">
        <v>2653708902.68</v>
      </c>
      <c r="AI629" s="9">
        <v>2406781826.95</v>
      </c>
      <c r="AJ629" s="9">
        <v>2030501719.93</v>
      </c>
      <c r="AK629" s="9">
        <v>1903163466.68</v>
      </c>
      <c r="AL629" s="9">
        <v>2496228612.35</v>
      </c>
      <c r="AM629" s="2">
        <f t="shared" si="110"/>
        <v>-2430367.79000008</v>
      </c>
      <c r="AN629" s="2">
        <f t="shared" si="114"/>
        <v>-1048571981.52</v>
      </c>
      <c r="AO629" s="2">
        <f t="shared" si="115"/>
        <v>-648254448.71</v>
      </c>
      <c r="AP629" s="2">
        <f t="shared" si="116"/>
        <v>-1142932054.67</v>
      </c>
      <c r="AQ629" s="2">
        <f t="shared" si="117"/>
        <v>-2079984721.2</v>
      </c>
      <c r="AR629" s="2">
        <f t="shared" si="118"/>
        <v>-1701492046.5</v>
      </c>
      <c r="AS629" s="2">
        <f t="shared" si="119"/>
        <v>-1186874246.83</v>
      </c>
      <c r="AT629" s="2">
        <f t="shared" si="120"/>
        <v>-1259965808.06</v>
      </c>
      <c r="AU629" s="2">
        <f t="shared" si="121"/>
        <v>-1992307014.12</v>
      </c>
      <c r="AV629" s="3">
        <f t="shared" si="111"/>
        <v>-0.525476959915178</v>
      </c>
      <c r="AW629" s="3">
        <f t="shared" si="112"/>
        <v>-0.7408672098677</v>
      </c>
      <c r="AX629" s="3">
        <f t="shared" si="113"/>
        <v>-0.0884565847296549</v>
      </c>
    </row>
    <row r="630" spans="1:50">
      <c r="A630" s="8" t="s">
        <v>1272</v>
      </c>
      <c r="B630" s="8" t="s">
        <v>1273</v>
      </c>
      <c r="C630" s="9">
        <v>89670392</v>
      </c>
      <c r="D630" s="9">
        <v>313496770.78</v>
      </c>
      <c r="E630" s="9">
        <v>83949003.85</v>
      </c>
      <c r="F630" s="9">
        <v>54540682.98</v>
      </c>
      <c r="G630" s="9">
        <v>72551166.64</v>
      </c>
      <c r="H630" s="9">
        <v>189536703.07</v>
      </c>
      <c r="I630" s="9">
        <v>-53909969.49</v>
      </c>
      <c r="J630" s="9">
        <v>-449463921.97</v>
      </c>
      <c r="K630" s="9">
        <v>308006194.43</v>
      </c>
      <c r="L630" s="9">
        <v>28500413.7</v>
      </c>
      <c r="M630" s="9">
        <v>18465652.9</v>
      </c>
      <c r="N630" s="9">
        <v>26092931.2</v>
      </c>
      <c r="O630" s="9">
        <v>49617139.5</v>
      </c>
      <c r="P630" s="9">
        <v>67228287</v>
      </c>
      <c r="Q630" s="9">
        <v>72903277.5</v>
      </c>
      <c r="R630" s="9">
        <v>85206065.2</v>
      </c>
      <c r="S630" s="9">
        <v>70652013.2</v>
      </c>
      <c r="T630" s="9">
        <v>81663683.9</v>
      </c>
      <c r="U630" s="9">
        <v>5083027.24</v>
      </c>
      <c r="V630" s="9">
        <v>3565582.47</v>
      </c>
      <c r="W630" s="9">
        <v>2852558.68</v>
      </c>
      <c r="X630" s="9">
        <v>2992510.24</v>
      </c>
      <c r="Y630" s="9">
        <v>4094625.64</v>
      </c>
      <c r="Z630" s="9">
        <v>10016543.4</v>
      </c>
      <c r="AA630" s="9">
        <v>11926993.31</v>
      </c>
      <c r="AB630" s="9">
        <v>7494280.34</v>
      </c>
      <c r="AC630" s="9">
        <v>471185.33</v>
      </c>
      <c r="AD630" s="9">
        <v>252859306.61</v>
      </c>
      <c r="AE630" s="9">
        <v>109043999.38</v>
      </c>
      <c r="AF630" s="9">
        <v>137478992.59</v>
      </c>
      <c r="AG630" s="9">
        <v>50092598.85</v>
      </c>
      <c r="AH630" s="9">
        <v>66134464.72</v>
      </c>
      <c r="AI630" s="9">
        <v>45367738.86</v>
      </c>
      <c r="AJ630" s="9">
        <v>758283044.27</v>
      </c>
      <c r="AK630" s="9">
        <v>61540211.75</v>
      </c>
      <c r="AL630" s="9">
        <v>98913644.27</v>
      </c>
      <c r="AM630" s="2">
        <f t="shared" si="110"/>
        <v>-129605473.67</v>
      </c>
      <c r="AN630" s="2">
        <f t="shared" si="114"/>
        <v>226484006.77</v>
      </c>
      <c r="AO630" s="2">
        <f t="shared" si="115"/>
        <v>-24584498.86</v>
      </c>
      <c r="AP630" s="2">
        <f t="shared" si="116"/>
        <v>57057733.87</v>
      </c>
      <c r="AQ630" s="2">
        <f t="shared" si="117"/>
        <v>77739614.56</v>
      </c>
      <c r="AR630" s="2">
        <f t="shared" si="118"/>
        <v>227088785.11</v>
      </c>
      <c r="AS630" s="2">
        <f t="shared" si="119"/>
        <v>-715059955.25</v>
      </c>
      <c r="AT630" s="2">
        <f t="shared" si="120"/>
        <v>-432857840.18</v>
      </c>
      <c r="AU630" s="2">
        <f t="shared" si="121"/>
        <v>291227419.39</v>
      </c>
      <c r="AV630" s="3">
        <f t="shared" si="111"/>
        <v>-1.91397084528711</v>
      </c>
      <c r="AW630" s="3">
        <f t="shared" si="112"/>
        <v>-2.10763377992591</v>
      </c>
      <c r="AX630" s="3">
        <f t="shared" si="113"/>
        <v>-0.237896932781053</v>
      </c>
    </row>
    <row r="631" spans="1:50">
      <c r="A631" s="8" t="s">
        <v>1274</v>
      </c>
      <c r="B631" s="8" t="s">
        <v>1275</v>
      </c>
      <c r="C631" s="9">
        <v>212510192.22</v>
      </c>
      <c r="D631" s="9">
        <v>170114749.23</v>
      </c>
      <c r="E631" s="9">
        <v>82581503.57</v>
      </c>
      <c r="F631" s="9">
        <v>-491686131.32</v>
      </c>
      <c r="G631" s="9">
        <v>54768831.34</v>
      </c>
      <c r="H631" s="9">
        <v>243815063.88</v>
      </c>
      <c r="I631" s="9">
        <v>269460145.5</v>
      </c>
      <c r="J631" s="9">
        <v>214578949.66</v>
      </c>
      <c r="K631" s="9">
        <v>307890891.45</v>
      </c>
      <c r="L631" s="9">
        <v>127483188</v>
      </c>
      <c r="M631" s="9">
        <v>126508767</v>
      </c>
      <c r="N631" s="9">
        <v>122381207</v>
      </c>
      <c r="O631" s="9">
        <v>120873937</v>
      </c>
      <c r="P631" s="9">
        <v>99233281.3</v>
      </c>
      <c r="Q631" s="9">
        <v>65941000.6</v>
      </c>
      <c r="R631" s="9">
        <v>52827323.8</v>
      </c>
      <c r="S631" s="9">
        <v>47979366.5</v>
      </c>
      <c r="T631" s="9">
        <v>43033253.9</v>
      </c>
      <c r="U631" s="9">
        <v>39050166.53</v>
      </c>
      <c r="V631" s="9">
        <v>39077967.99</v>
      </c>
      <c r="W631" s="9">
        <v>49252425.72</v>
      </c>
      <c r="X631" s="9">
        <v>4822605.63</v>
      </c>
      <c r="Y631" s="9">
        <v>2584742.58</v>
      </c>
      <c r="Z631" s="9">
        <v>4476479.59</v>
      </c>
      <c r="AA631" s="9">
        <v>1308069.31</v>
      </c>
      <c r="AB631" s="9">
        <v>1554885.62</v>
      </c>
      <c r="AC631" s="9">
        <v>1594762.08</v>
      </c>
      <c r="AD631" s="9">
        <v>130655156.77</v>
      </c>
      <c r="AE631" s="9">
        <v>87422202.65</v>
      </c>
      <c r="AF631" s="9">
        <v>163001558.71</v>
      </c>
      <c r="AG631" s="9">
        <v>204223855.98</v>
      </c>
      <c r="AH631" s="9">
        <v>210268361.92</v>
      </c>
      <c r="AI631" s="9">
        <v>187377273.73</v>
      </c>
      <c r="AJ631" s="9">
        <v>321084898.42</v>
      </c>
      <c r="AK631" s="9">
        <v>304605508.22</v>
      </c>
      <c r="AL631" s="9">
        <v>184480260.64</v>
      </c>
      <c r="AM631" s="2">
        <f t="shared" si="110"/>
        <v>248388389.98</v>
      </c>
      <c r="AN631" s="2">
        <f t="shared" si="114"/>
        <v>248279281.57</v>
      </c>
      <c r="AO631" s="2">
        <f t="shared" si="115"/>
        <v>91213577.58</v>
      </c>
      <c r="AP631" s="2">
        <f t="shared" si="116"/>
        <v>-570213444.67</v>
      </c>
      <c r="AQ631" s="2">
        <f t="shared" si="117"/>
        <v>-53681506.7</v>
      </c>
      <c r="AR631" s="2">
        <f t="shared" si="118"/>
        <v>126855270.34</v>
      </c>
      <c r="AS631" s="2">
        <f t="shared" si="119"/>
        <v>2510640.19</v>
      </c>
      <c r="AT631" s="2">
        <f t="shared" si="120"/>
        <v>-40492306.44</v>
      </c>
      <c r="AU631" s="2">
        <f t="shared" si="121"/>
        <v>168038646.79</v>
      </c>
      <c r="AV631" s="3">
        <f t="shared" si="111"/>
        <v>0.0443787171790346</v>
      </c>
      <c r="AW631" s="3">
        <f t="shared" si="112"/>
        <v>-2.35850524378844</v>
      </c>
      <c r="AX631" s="3" t="e">
        <f t="shared" si="113"/>
        <v>#NUM!</v>
      </c>
    </row>
    <row r="632" spans="1:50">
      <c r="A632" s="8" t="s">
        <v>1276</v>
      </c>
      <c r="B632" s="8" t="s">
        <v>1277</v>
      </c>
      <c r="C632" s="9">
        <v>480558659.03</v>
      </c>
      <c r="D632" s="9">
        <v>587272913.95</v>
      </c>
      <c r="E632" s="9">
        <v>421972040.96</v>
      </c>
      <c r="F632" s="9">
        <v>374048073.99</v>
      </c>
      <c r="G632" s="9">
        <v>272408148.59</v>
      </c>
      <c r="H632" s="9">
        <v>291117615.35</v>
      </c>
      <c r="I632" s="9">
        <v>381227526.59</v>
      </c>
      <c r="J632" s="9">
        <v>375230520.5</v>
      </c>
      <c r="K632" s="9">
        <v>306930024.29</v>
      </c>
      <c r="L632" s="9">
        <v>118375578</v>
      </c>
      <c r="M632" s="9">
        <v>87948062</v>
      </c>
      <c r="N632" s="9">
        <v>86718679.8</v>
      </c>
      <c r="O632" s="9">
        <v>79748390.1</v>
      </c>
      <c r="P632" s="9">
        <v>80234497</v>
      </c>
      <c r="Q632" s="9">
        <v>72766163</v>
      </c>
      <c r="R632" s="9">
        <v>67120255.5</v>
      </c>
      <c r="S632" s="9">
        <v>65266153.6</v>
      </c>
      <c r="T632" s="9">
        <v>64442271.3</v>
      </c>
      <c r="U632" s="9">
        <v>17208373.42</v>
      </c>
      <c r="V632" s="9">
        <v>14740482.99</v>
      </c>
      <c r="W632" s="9">
        <v>7850240.38</v>
      </c>
      <c r="X632" s="9">
        <v>8910688.39</v>
      </c>
      <c r="Y632" s="9">
        <v>2783795.54</v>
      </c>
      <c r="Z632" s="9">
        <v>3167824.22</v>
      </c>
      <c r="AA632" s="9">
        <v>2764699.22</v>
      </c>
      <c r="AB632" s="9">
        <v>2365981</v>
      </c>
      <c r="AC632" s="9">
        <v>1774395.28</v>
      </c>
      <c r="AD632" s="9">
        <v>314051756.2</v>
      </c>
      <c r="AE632" s="9">
        <v>130912649.19</v>
      </c>
      <c r="AF632" s="9">
        <v>179610014.89</v>
      </c>
      <c r="AG632" s="9">
        <v>96647275.06</v>
      </c>
      <c r="AH632" s="9">
        <v>244519896.56</v>
      </c>
      <c r="AI632" s="9">
        <v>149714161.55</v>
      </c>
      <c r="AJ632" s="9">
        <v>189560535.22</v>
      </c>
      <c r="AK632" s="9">
        <v>202249082.51</v>
      </c>
      <c r="AL632" s="9">
        <v>82219718.32</v>
      </c>
      <c r="AM632" s="2">
        <f t="shared" si="110"/>
        <v>302090854.25</v>
      </c>
      <c r="AN632" s="2">
        <f t="shared" si="114"/>
        <v>559048809.75</v>
      </c>
      <c r="AO632" s="2">
        <f t="shared" si="115"/>
        <v>336930946.25</v>
      </c>
      <c r="AP632" s="2">
        <f t="shared" si="116"/>
        <v>366059877.42</v>
      </c>
      <c r="AQ632" s="2">
        <f t="shared" si="117"/>
        <v>110906544.57</v>
      </c>
      <c r="AR632" s="2">
        <f t="shared" si="118"/>
        <v>217337441.02</v>
      </c>
      <c r="AS632" s="2">
        <f t="shared" si="119"/>
        <v>261551946.09</v>
      </c>
      <c r="AT632" s="2">
        <f t="shared" si="120"/>
        <v>240613572.59</v>
      </c>
      <c r="AU632" s="2">
        <f t="shared" si="121"/>
        <v>290926972.55</v>
      </c>
      <c r="AV632" s="3">
        <f t="shared" si="111"/>
        <v>0.0041927129053434</v>
      </c>
      <c r="AW632" s="3">
        <f t="shared" si="112"/>
        <v>0.221901169712343</v>
      </c>
      <c r="AX632" s="3">
        <f t="shared" si="113"/>
        <v>0.039029848229382</v>
      </c>
    </row>
    <row r="633" spans="1:50">
      <c r="A633" s="8" t="s">
        <v>1278</v>
      </c>
      <c r="B633" s="8" t="s">
        <v>1279</v>
      </c>
      <c r="C633" s="9">
        <v>4618669170.22</v>
      </c>
      <c r="D633" s="9">
        <v>824832775.12</v>
      </c>
      <c r="E633" s="9">
        <v>1726343770.4</v>
      </c>
      <c r="F633" s="9">
        <v>3067752732.3</v>
      </c>
      <c r="G633" s="9">
        <v>1949936379.17</v>
      </c>
      <c r="H633" s="9">
        <v>252597950.3</v>
      </c>
      <c r="I633" s="9">
        <v>289313758.76</v>
      </c>
      <c r="J633" s="9">
        <v>361066572.43</v>
      </c>
      <c r="K633" s="9">
        <v>305921526.83</v>
      </c>
      <c r="L633" s="9">
        <v>1977532240</v>
      </c>
      <c r="M633" s="9">
        <v>1835855960</v>
      </c>
      <c r="N633" s="9">
        <v>1779655820</v>
      </c>
      <c r="O633" s="9">
        <v>1644606270</v>
      </c>
      <c r="P633" s="9">
        <v>1321766040</v>
      </c>
      <c r="Q633" s="9">
        <v>1274116420</v>
      </c>
      <c r="R633" s="9">
        <v>1188293770</v>
      </c>
      <c r="S633" s="9">
        <v>993885949</v>
      </c>
      <c r="T633" s="9">
        <v>863409159</v>
      </c>
      <c r="U633" s="9">
        <v>0</v>
      </c>
      <c r="V633" s="9">
        <v>0</v>
      </c>
      <c r="W633" s="9">
        <v>0</v>
      </c>
      <c r="X633" s="9">
        <v>0</v>
      </c>
      <c r="Y633" s="9">
        <v>0</v>
      </c>
      <c r="Z633" s="9">
        <v>0</v>
      </c>
      <c r="AA633" s="9">
        <v>0</v>
      </c>
      <c r="AB633" s="9">
        <v>0</v>
      </c>
      <c r="AC633" s="9">
        <v>0</v>
      </c>
      <c r="AD633" s="9">
        <v>3760630260.32</v>
      </c>
      <c r="AE633" s="9">
        <v>2900924413.32</v>
      </c>
      <c r="AF633" s="9">
        <v>3266225712.72</v>
      </c>
      <c r="AG633" s="9">
        <v>3114108645.91</v>
      </c>
      <c r="AH633" s="9">
        <v>3531668819.05</v>
      </c>
      <c r="AI633" s="9">
        <v>2490378543.48</v>
      </c>
      <c r="AJ633" s="9">
        <v>2986580152.39</v>
      </c>
      <c r="AK633" s="9">
        <v>2151531700.65</v>
      </c>
      <c r="AL633" s="9">
        <v>2120184777.09</v>
      </c>
      <c r="AM633" s="2">
        <f t="shared" si="110"/>
        <v>2835571149.9</v>
      </c>
      <c r="AN633" s="2">
        <f t="shared" si="114"/>
        <v>-240235678.2</v>
      </c>
      <c r="AO633" s="2">
        <f t="shared" si="115"/>
        <v>239773877.68</v>
      </c>
      <c r="AP633" s="2">
        <f t="shared" si="116"/>
        <v>1598250356.39</v>
      </c>
      <c r="AQ633" s="2">
        <f t="shared" si="117"/>
        <v>-259966399.88</v>
      </c>
      <c r="AR633" s="2">
        <f t="shared" si="118"/>
        <v>-963664173.18</v>
      </c>
      <c r="AS633" s="2">
        <f t="shared" si="119"/>
        <v>-1508972623.63</v>
      </c>
      <c r="AT633" s="2">
        <f t="shared" si="120"/>
        <v>-796579179.22</v>
      </c>
      <c r="AU633" s="2">
        <f t="shared" si="121"/>
        <v>-950854091.26</v>
      </c>
      <c r="AV633" s="3">
        <f t="shared" si="111"/>
        <v>-2.12908122431615</v>
      </c>
      <c r="AW633" s="3">
        <f t="shared" si="112"/>
        <v>-2.61266687652233</v>
      </c>
      <c r="AX633" s="3" t="e">
        <f t="shared" si="113"/>
        <v>#NUM!</v>
      </c>
    </row>
    <row r="634" spans="1:50">
      <c r="A634" s="8" t="s">
        <v>1280</v>
      </c>
      <c r="B634" s="8" t="s">
        <v>1281</v>
      </c>
      <c r="C634" s="9">
        <v>8207920822.18</v>
      </c>
      <c r="D634" s="9">
        <v>3607923359.56</v>
      </c>
      <c r="E634" s="9">
        <v>2634568828.17</v>
      </c>
      <c r="F634" s="9">
        <v>2018746008.65</v>
      </c>
      <c r="G634" s="9">
        <v>2008493042.67</v>
      </c>
      <c r="H634" s="9">
        <v>1024724401.61</v>
      </c>
      <c r="I634" s="9">
        <v>736847463.19</v>
      </c>
      <c r="J634" s="9">
        <v>329294934.05</v>
      </c>
      <c r="K634" s="9">
        <v>305870959.89</v>
      </c>
      <c r="L634" s="9">
        <v>3056626150</v>
      </c>
      <c r="M634" s="9">
        <v>2357189140</v>
      </c>
      <c r="N634" s="9">
        <v>1930044400</v>
      </c>
      <c r="O634" s="9">
        <v>1168623200</v>
      </c>
      <c r="P634" s="9">
        <v>933196724</v>
      </c>
      <c r="Q634" s="9">
        <v>774186974</v>
      </c>
      <c r="R634" s="9">
        <v>253122208</v>
      </c>
      <c r="S634" s="9">
        <v>231032178</v>
      </c>
      <c r="T634" s="9">
        <v>213424633</v>
      </c>
      <c r="U634" s="9">
        <v>103368124.71</v>
      </c>
      <c r="V634" s="9">
        <v>59146836.63</v>
      </c>
      <c r="W634" s="9">
        <v>7391774.43</v>
      </c>
      <c r="X634" s="9">
        <v>5988560.67</v>
      </c>
      <c r="Y634" s="9">
        <v>7224605.72</v>
      </c>
      <c r="Z634" s="9">
        <v>34083444.34</v>
      </c>
      <c r="AA634" s="9">
        <v>8214015.82</v>
      </c>
      <c r="AB634" s="9">
        <v>5237605.66</v>
      </c>
      <c r="AC634" s="9">
        <v>3598410.08</v>
      </c>
      <c r="AD634" s="9">
        <v>13975125087.15</v>
      </c>
      <c r="AE634" s="9">
        <v>5486604092.6</v>
      </c>
      <c r="AF634" s="9">
        <v>4208168887.19</v>
      </c>
      <c r="AG634" s="9">
        <v>7124359113.81</v>
      </c>
      <c r="AH634" s="9">
        <v>4328693720.72</v>
      </c>
      <c r="AI634" s="9">
        <v>3559849970.45</v>
      </c>
      <c r="AJ634" s="9">
        <v>1514659411.52</v>
      </c>
      <c r="AK634" s="9">
        <v>466164300.65</v>
      </c>
      <c r="AL634" s="9">
        <v>423045867.67</v>
      </c>
      <c r="AM634" s="2">
        <f t="shared" si="110"/>
        <v>-2607209990.26</v>
      </c>
      <c r="AN634" s="2">
        <f t="shared" si="114"/>
        <v>537655243.589999</v>
      </c>
      <c r="AO634" s="2">
        <f t="shared" si="115"/>
        <v>363836115.41</v>
      </c>
      <c r="AP634" s="2">
        <f t="shared" si="116"/>
        <v>-3931001344.49</v>
      </c>
      <c r="AQ634" s="2">
        <f t="shared" si="117"/>
        <v>-1379779348.33</v>
      </c>
      <c r="AR634" s="2">
        <f t="shared" si="118"/>
        <v>-1726855150.5</v>
      </c>
      <c r="AS634" s="2">
        <f t="shared" si="119"/>
        <v>-516475724.51</v>
      </c>
      <c r="AT634" s="2">
        <f t="shared" si="120"/>
        <v>99400417.0599999</v>
      </c>
      <c r="AU634" s="2">
        <f t="shared" si="121"/>
        <v>99848135.3</v>
      </c>
      <c r="AV634" s="3">
        <f t="shared" si="111"/>
        <v>-2.43689895223852</v>
      </c>
      <c r="AW634" s="3">
        <f t="shared" si="112"/>
        <v>0.135725231419104</v>
      </c>
      <c r="AX634" s="3" t="e">
        <f t="shared" si="113"/>
        <v>#NUM!</v>
      </c>
    </row>
    <row r="635" spans="1:50">
      <c r="A635" s="8" t="s">
        <v>1282</v>
      </c>
      <c r="B635" s="8" t="s">
        <v>1283</v>
      </c>
      <c r="C635" s="9">
        <v>233242655.45</v>
      </c>
      <c r="D635" s="9">
        <v>353538313.06</v>
      </c>
      <c r="E635" s="9">
        <v>335622785.14</v>
      </c>
      <c r="F635" s="9">
        <v>417640056.09</v>
      </c>
      <c r="G635" s="9">
        <v>409600533.83</v>
      </c>
      <c r="H635" s="9">
        <v>397664261.81</v>
      </c>
      <c r="I635" s="9">
        <v>383497724.46</v>
      </c>
      <c r="J635" s="9">
        <v>356350411.45</v>
      </c>
      <c r="K635" s="9">
        <v>305795259.97</v>
      </c>
      <c r="L635" s="9">
        <v>243735578</v>
      </c>
      <c r="M635" s="9">
        <v>125696894</v>
      </c>
      <c r="N635" s="9">
        <v>127217270</v>
      </c>
      <c r="O635" s="9">
        <v>125280955</v>
      </c>
      <c r="P635" s="9">
        <v>110824139</v>
      </c>
      <c r="Q635" s="9">
        <v>94644409.2</v>
      </c>
      <c r="R635" s="9">
        <v>81219437.2</v>
      </c>
      <c r="S635" s="9">
        <v>63814327.6</v>
      </c>
      <c r="T635" s="9">
        <v>54362013.9</v>
      </c>
      <c r="U635" s="9">
        <v>8913074.46</v>
      </c>
      <c r="V635" s="9">
        <v>11511434.02</v>
      </c>
      <c r="W635" s="9">
        <v>12819166.29</v>
      </c>
      <c r="X635" s="9">
        <v>16907061.52</v>
      </c>
      <c r="Y635" s="9">
        <v>30754173.95</v>
      </c>
      <c r="Z635" s="9">
        <v>31942614.93</v>
      </c>
      <c r="AA635" s="9">
        <v>36173955.87</v>
      </c>
      <c r="AB635" s="9">
        <v>8889917.45</v>
      </c>
      <c r="AC635" s="9">
        <v>29175883.08</v>
      </c>
      <c r="AD635" s="9">
        <v>269239693.45</v>
      </c>
      <c r="AE635" s="9">
        <v>292525045.03</v>
      </c>
      <c r="AF635" s="9">
        <v>290851120.4</v>
      </c>
      <c r="AG635" s="9">
        <v>173143173.17</v>
      </c>
      <c r="AH635" s="9">
        <v>282569437.89</v>
      </c>
      <c r="AI635" s="9">
        <v>442315241.81</v>
      </c>
      <c r="AJ635" s="9">
        <v>594080127.27</v>
      </c>
      <c r="AK635" s="9">
        <v>453560705.58</v>
      </c>
      <c r="AL635" s="9">
        <v>274174522.96</v>
      </c>
      <c r="AM635" s="2">
        <f t="shared" si="110"/>
        <v>216651614.46</v>
      </c>
      <c r="AN635" s="2">
        <f t="shared" si="114"/>
        <v>198221596.05</v>
      </c>
      <c r="AO635" s="2">
        <f t="shared" si="115"/>
        <v>184808101.03</v>
      </c>
      <c r="AP635" s="2">
        <f t="shared" si="116"/>
        <v>386684899.44</v>
      </c>
      <c r="AQ635" s="2">
        <f t="shared" si="117"/>
        <v>268609408.89</v>
      </c>
      <c r="AR635" s="2">
        <f t="shared" si="118"/>
        <v>81936044.13</v>
      </c>
      <c r="AS635" s="2">
        <f t="shared" si="119"/>
        <v>-93189009.74</v>
      </c>
      <c r="AT635" s="2">
        <f t="shared" si="120"/>
        <v>-24506049.08</v>
      </c>
      <c r="AU635" s="2">
        <f t="shared" si="121"/>
        <v>115158633.99</v>
      </c>
      <c r="AV635" s="3">
        <f t="shared" si="111"/>
        <v>0.0727441585644313</v>
      </c>
      <c r="AW635" s="3">
        <f t="shared" si="112"/>
        <v>-0.0420824242509527</v>
      </c>
      <c r="AX635" s="3">
        <f t="shared" si="113"/>
        <v>0.223705141214745</v>
      </c>
    </row>
    <row r="636" spans="1:50">
      <c r="A636" s="8" t="s">
        <v>1284</v>
      </c>
      <c r="B636" s="8" t="s">
        <v>1285</v>
      </c>
      <c r="C636" s="9">
        <v>2967726756.48</v>
      </c>
      <c r="D636" s="9">
        <v>423442095.21</v>
      </c>
      <c r="E636" s="9">
        <v>624982289.93</v>
      </c>
      <c r="F636" s="9">
        <v>1807098675.61</v>
      </c>
      <c r="G636" s="9">
        <v>567836048.05</v>
      </c>
      <c r="H636" s="9">
        <v>416780228.3</v>
      </c>
      <c r="I636" s="9">
        <v>704073301.91</v>
      </c>
      <c r="J636" s="9">
        <v>1284092563.85</v>
      </c>
      <c r="K636" s="9">
        <v>305681653.88</v>
      </c>
      <c r="L636" s="9">
        <v>1422524820</v>
      </c>
      <c r="M636" s="9">
        <v>1400353520</v>
      </c>
      <c r="N636" s="9">
        <v>1384018900</v>
      </c>
      <c r="O636" s="9">
        <v>1427730270</v>
      </c>
      <c r="P636" s="9">
        <v>1420785180</v>
      </c>
      <c r="Q636" s="9">
        <v>1260847600</v>
      </c>
      <c r="R636" s="9">
        <v>1206634190</v>
      </c>
      <c r="S636" s="9">
        <v>445953730</v>
      </c>
      <c r="T636" s="9">
        <v>426041161</v>
      </c>
      <c r="U636" s="9">
        <v>128836427.2</v>
      </c>
      <c r="V636" s="9">
        <v>63051183.56</v>
      </c>
      <c r="W636" s="9">
        <v>85119189.14</v>
      </c>
      <c r="X636" s="9">
        <v>71403969.99</v>
      </c>
      <c r="Y636" s="9">
        <v>52049127.17</v>
      </c>
      <c r="Z636" s="9">
        <v>33295605.44</v>
      </c>
      <c r="AA636" s="9">
        <v>10990204.18</v>
      </c>
      <c r="AB636" s="9">
        <v>6584572.85</v>
      </c>
      <c r="AC636" s="9">
        <v>1482747.76</v>
      </c>
      <c r="AD636" s="9">
        <v>4571663222.02</v>
      </c>
      <c r="AE636" s="9">
        <v>1524652933.11</v>
      </c>
      <c r="AF636" s="9">
        <v>1755865238.91</v>
      </c>
      <c r="AG636" s="9">
        <v>1648317690.52</v>
      </c>
      <c r="AH636" s="9">
        <v>1866103964.5</v>
      </c>
      <c r="AI636" s="9">
        <v>1078914350.9</v>
      </c>
      <c r="AJ636" s="9">
        <v>1575514835.93</v>
      </c>
      <c r="AK636" s="9">
        <v>1318091628.37</v>
      </c>
      <c r="AL636" s="9">
        <v>537146426.93</v>
      </c>
      <c r="AM636" s="2">
        <f t="shared" si="110"/>
        <v>-52575218.3400011</v>
      </c>
      <c r="AN636" s="2">
        <f t="shared" si="114"/>
        <v>362193865.66</v>
      </c>
      <c r="AO636" s="2">
        <f t="shared" si="115"/>
        <v>338255140.16</v>
      </c>
      <c r="AP636" s="2">
        <f t="shared" si="116"/>
        <v>1657915225.08</v>
      </c>
      <c r="AQ636" s="2">
        <f t="shared" si="117"/>
        <v>174566390.72</v>
      </c>
      <c r="AR636" s="2">
        <f t="shared" si="118"/>
        <v>632009082.84</v>
      </c>
      <c r="AS636" s="2">
        <f t="shared" si="119"/>
        <v>346182860.16</v>
      </c>
      <c r="AT636" s="2">
        <f t="shared" si="120"/>
        <v>418539238.33</v>
      </c>
      <c r="AU636" s="2">
        <f t="shared" si="121"/>
        <v>196059135.71</v>
      </c>
      <c r="AV636" s="3">
        <f t="shared" si="111"/>
        <v>-1.86394923089104</v>
      </c>
      <c r="AW636" s="3">
        <f t="shared" si="112"/>
        <v>-1.78661838110016</v>
      </c>
      <c r="AX636" s="3">
        <f t="shared" si="113"/>
        <v>0.427345814949007</v>
      </c>
    </row>
    <row r="637" spans="1:50">
      <c r="A637" s="8" t="s">
        <v>1286</v>
      </c>
      <c r="B637" s="8" t="s">
        <v>1287</v>
      </c>
      <c r="C637" s="9">
        <v>-635454550.33</v>
      </c>
      <c r="D637" s="9">
        <v>-216026396.95</v>
      </c>
      <c r="E637" s="9">
        <v>-1045864847.9</v>
      </c>
      <c r="F637" s="9">
        <v>42772165.25</v>
      </c>
      <c r="G637" s="9">
        <v>151884716</v>
      </c>
      <c r="H637" s="9">
        <v>105179083.38</v>
      </c>
      <c r="I637" s="9">
        <v>199416871.12</v>
      </c>
      <c r="J637" s="9">
        <v>397902340.24</v>
      </c>
      <c r="K637" s="9">
        <v>304851255.85</v>
      </c>
      <c r="L637" s="9">
        <v>27446588</v>
      </c>
      <c r="M637" s="9">
        <v>22449629.4</v>
      </c>
      <c r="N637" s="9">
        <v>24987472.9</v>
      </c>
      <c r="O637" s="9">
        <v>29081478.7</v>
      </c>
      <c r="P637" s="9">
        <v>30649965</v>
      </c>
      <c r="Q637" s="9">
        <v>30943877.9</v>
      </c>
      <c r="R637" s="9">
        <v>21587153.6</v>
      </c>
      <c r="S637" s="9">
        <v>17872227.8</v>
      </c>
      <c r="T637" s="9">
        <v>11789305.2</v>
      </c>
      <c r="U637" s="9">
        <v>1130554.43</v>
      </c>
      <c r="V637" s="9">
        <v>5211745.13</v>
      </c>
      <c r="W637" s="9">
        <v>7976254.1</v>
      </c>
      <c r="X637" s="9">
        <v>6374472.64</v>
      </c>
      <c r="Y637" s="9">
        <v>4164843.87</v>
      </c>
      <c r="Z637" s="9">
        <v>3021671.88</v>
      </c>
      <c r="AA637" s="9">
        <v>3544095.34</v>
      </c>
      <c r="AB637" s="9">
        <v>3041834.39</v>
      </c>
      <c r="AC637" s="9">
        <v>1524473.95</v>
      </c>
      <c r="AD637" s="9">
        <v>9853877.41</v>
      </c>
      <c r="AE637" s="9">
        <v>5319481.01</v>
      </c>
      <c r="AF637" s="9">
        <v>19415011.9</v>
      </c>
      <c r="AG637" s="9">
        <v>27702569.44</v>
      </c>
      <c r="AH637" s="9">
        <v>33804882.33</v>
      </c>
      <c r="AI637" s="9">
        <v>26672544.03</v>
      </c>
      <c r="AJ637" s="9">
        <v>30620370.32</v>
      </c>
      <c r="AK637" s="9">
        <v>180138811.63</v>
      </c>
      <c r="AL637" s="9">
        <v>49246432.41</v>
      </c>
      <c r="AM637" s="2">
        <f t="shared" si="110"/>
        <v>-616731285.31</v>
      </c>
      <c r="AN637" s="2">
        <f t="shared" si="114"/>
        <v>-193684503.43</v>
      </c>
      <c r="AO637" s="2">
        <f t="shared" si="115"/>
        <v>-1032316132.8</v>
      </c>
      <c r="AP637" s="2">
        <f t="shared" si="116"/>
        <v>50525547.15</v>
      </c>
      <c r="AQ637" s="2">
        <f t="shared" si="117"/>
        <v>152894642.54</v>
      </c>
      <c r="AR637" s="2">
        <f t="shared" si="118"/>
        <v>112472089.13</v>
      </c>
      <c r="AS637" s="2">
        <f t="shared" si="119"/>
        <v>193927749.74</v>
      </c>
      <c r="AT637" s="2">
        <f t="shared" si="120"/>
        <v>238677590.8</v>
      </c>
      <c r="AU637" s="2">
        <f t="shared" si="121"/>
        <v>268918602.59</v>
      </c>
      <c r="AV637" s="3">
        <f t="shared" si="111"/>
        <v>-2.09661149167328</v>
      </c>
      <c r="AW637" s="3">
        <f t="shared" si="112"/>
        <v>-2.32172389751798</v>
      </c>
      <c r="AX637" s="3">
        <f t="shared" si="113"/>
        <v>-0.24319900117709</v>
      </c>
    </row>
    <row r="638" spans="1:50">
      <c r="A638" s="8" t="s">
        <v>1288</v>
      </c>
      <c r="B638" s="8" t="s">
        <v>1289</v>
      </c>
      <c r="C638" s="9">
        <v>918194826.82</v>
      </c>
      <c r="D638" s="9">
        <v>773298519.87</v>
      </c>
      <c r="E638" s="9">
        <v>801120864.82</v>
      </c>
      <c r="F638" s="9">
        <v>735163198.53</v>
      </c>
      <c r="G638" s="9">
        <v>651199779.72</v>
      </c>
      <c r="H638" s="9">
        <v>555971256.69</v>
      </c>
      <c r="I638" s="9">
        <v>452671465.31</v>
      </c>
      <c r="J638" s="9">
        <v>330588933.77</v>
      </c>
      <c r="K638" s="9">
        <v>304573952.45</v>
      </c>
      <c r="L638" s="9">
        <v>171852193</v>
      </c>
      <c r="M638" s="9">
        <v>200648576</v>
      </c>
      <c r="N638" s="9">
        <v>218150477</v>
      </c>
      <c r="O638" s="9">
        <v>223596859</v>
      </c>
      <c r="P638" s="9">
        <v>221858803</v>
      </c>
      <c r="Q638" s="9">
        <v>218141674</v>
      </c>
      <c r="R638" s="9">
        <v>161693131</v>
      </c>
      <c r="S638" s="9">
        <v>104731063</v>
      </c>
      <c r="T638" s="9">
        <v>108140308</v>
      </c>
      <c r="U638" s="9">
        <v>1263028.86</v>
      </c>
      <c r="V638" s="9">
        <v>357688.13</v>
      </c>
      <c r="W638" s="9">
        <v>263927.58</v>
      </c>
      <c r="X638" s="9">
        <v>184285.19</v>
      </c>
      <c r="Y638" s="9">
        <v>92051.36</v>
      </c>
      <c r="Z638" s="9">
        <v>0</v>
      </c>
      <c r="AA638" s="9">
        <v>0</v>
      </c>
      <c r="AB638" s="9">
        <v>0</v>
      </c>
      <c r="AC638" s="9">
        <v>0</v>
      </c>
      <c r="AD638" s="9">
        <v>292332540.29</v>
      </c>
      <c r="AE638" s="9">
        <v>46277374.19</v>
      </c>
      <c r="AF638" s="9">
        <v>120905767.04</v>
      </c>
      <c r="AG638" s="9">
        <v>460211292.94</v>
      </c>
      <c r="AH638" s="9">
        <v>248601819.55</v>
      </c>
      <c r="AI638" s="9">
        <v>460896392.12</v>
      </c>
      <c r="AJ638" s="9">
        <v>418323011.43</v>
      </c>
      <c r="AK638" s="9">
        <v>869702212.47</v>
      </c>
      <c r="AL638" s="9">
        <v>362093002.91</v>
      </c>
      <c r="AM638" s="2">
        <f t="shared" si="110"/>
        <v>798977508.39</v>
      </c>
      <c r="AN638" s="2">
        <f t="shared" si="114"/>
        <v>928027409.81</v>
      </c>
      <c r="AO638" s="2">
        <f t="shared" si="115"/>
        <v>898629502.36</v>
      </c>
      <c r="AP638" s="2">
        <f t="shared" si="116"/>
        <v>498733049.78</v>
      </c>
      <c r="AQ638" s="2">
        <f t="shared" si="117"/>
        <v>624548814.53</v>
      </c>
      <c r="AR638" s="2">
        <f t="shared" si="118"/>
        <v>313216538.57</v>
      </c>
      <c r="AS638" s="2">
        <f t="shared" si="119"/>
        <v>196041584.88</v>
      </c>
      <c r="AT638" s="2">
        <f t="shared" si="120"/>
        <v>-434382215.7</v>
      </c>
      <c r="AU638" s="2">
        <f t="shared" si="121"/>
        <v>50621257.54</v>
      </c>
      <c r="AV638" s="3">
        <f t="shared" si="111"/>
        <v>0.358731092828276</v>
      </c>
      <c r="AW638" s="3">
        <f t="shared" si="112"/>
        <v>0.050494137567564</v>
      </c>
      <c r="AX638" s="3">
        <f t="shared" si="113"/>
        <v>0.464162242498231</v>
      </c>
    </row>
    <row r="639" spans="1:50">
      <c r="A639" s="8" t="s">
        <v>1290</v>
      </c>
      <c r="B639" s="8" t="s">
        <v>1291</v>
      </c>
      <c r="C639" s="9">
        <v>908467752.14</v>
      </c>
      <c r="D639" s="9">
        <v>837925179.76</v>
      </c>
      <c r="E639" s="9">
        <v>644604877.9</v>
      </c>
      <c r="F639" s="9">
        <v>546548526.9</v>
      </c>
      <c r="G639" s="9">
        <v>474533950.39</v>
      </c>
      <c r="H639" s="9">
        <v>402614061.31</v>
      </c>
      <c r="I639" s="9">
        <v>357424843.01</v>
      </c>
      <c r="J639" s="9">
        <v>397784220.56</v>
      </c>
      <c r="K639" s="9">
        <v>304033481.99</v>
      </c>
      <c r="L639" s="9">
        <v>211512560</v>
      </c>
      <c r="M639" s="9">
        <v>166324512</v>
      </c>
      <c r="N639" s="9">
        <v>144633805</v>
      </c>
      <c r="O639" s="9">
        <v>102733418</v>
      </c>
      <c r="P639" s="9">
        <v>74682204.5</v>
      </c>
      <c r="Q639" s="9">
        <v>65592512.2</v>
      </c>
      <c r="R639" s="9">
        <v>59715671.1</v>
      </c>
      <c r="S639" s="9">
        <v>62263043.3</v>
      </c>
      <c r="T639" s="9">
        <v>60757635.7</v>
      </c>
      <c r="U639" s="9">
        <v>1238432.53</v>
      </c>
      <c r="V639" s="9">
        <v>1438945.19</v>
      </c>
      <c r="W639" s="9">
        <v>446297.64</v>
      </c>
      <c r="X639" s="9">
        <v>280093.25</v>
      </c>
      <c r="Y639" s="9">
        <v>352199.94</v>
      </c>
      <c r="Z639" s="9">
        <v>443033.4</v>
      </c>
      <c r="AA639" s="9">
        <v>472722.34</v>
      </c>
      <c r="AB639" s="9">
        <v>186329.7</v>
      </c>
      <c r="AC639" s="9">
        <v>430589.88</v>
      </c>
      <c r="AD639" s="9">
        <v>351922345.48</v>
      </c>
      <c r="AE639" s="9">
        <v>169449865.25</v>
      </c>
      <c r="AF639" s="9">
        <v>260903212.24</v>
      </c>
      <c r="AG639" s="9">
        <v>646830537.39</v>
      </c>
      <c r="AH639" s="9">
        <v>181793694.36</v>
      </c>
      <c r="AI639" s="9">
        <v>101397161.44</v>
      </c>
      <c r="AJ639" s="9">
        <v>84134528.43</v>
      </c>
      <c r="AK639" s="9">
        <v>52573097.54</v>
      </c>
      <c r="AL639" s="9">
        <v>133318637.48</v>
      </c>
      <c r="AM639" s="2">
        <f t="shared" si="110"/>
        <v>769296399.19</v>
      </c>
      <c r="AN639" s="2">
        <f t="shared" si="114"/>
        <v>836238771.7</v>
      </c>
      <c r="AO639" s="2">
        <f t="shared" si="115"/>
        <v>528781768.3</v>
      </c>
      <c r="AP639" s="2">
        <f t="shared" si="116"/>
        <v>2731500.75999999</v>
      </c>
      <c r="AQ639" s="2">
        <f t="shared" si="117"/>
        <v>367774660.47</v>
      </c>
      <c r="AR639" s="2">
        <f t="shared" si="118"/>
        <v>367252445.47</v>
      </c>
      <c r="AS639" s="2">
        <f t="shared" si="119"/>
        <v>333478708.02</v>
      </c>
      <c r="AT639" s="2">
        <f t="shared" si="120"/>
        <v>407660496.02</v>
      </c>
      <c r="AU639" s="2">
        <f t="shared" si="121"/>
        <v>231903070.09</v>
      </c>
      <c r="AV639" s="3">
        <f t="shared" si="111"/>
        <v>0.142523770939719</v>
      </c>
      <c r="AW639" s="3">
        <f t="shared" si="112"/>
        <v>0.159050555082818</v>
      </c>
      <c r="AX639" s="3">
        <f t="shared" si="113"/>
        <v>-0.523002827597935</v>
      </c>
    </row>
    <row r="640" spans="1:50">
      <c r="A640" s="8" t="s">
        <v>1292</v>
      </c>
      <c r="B640" s="8" t="s">
        <v>1293</v>
      </c>
      <c r="C640" s="9">
        <v>4951337279.85</v>
      </c>
      <c r="D640" s="9">
        <v>68096016.21</v>
      </c>
      <c r="E640" s="9">
        <v>673477464.71</v>
      </c>
      <c r="F640" s="9">
        <v>1300609232.75</v>
      </c>
      <c r="G640" s="9">
        <v>711511011.43</v>
      </c>
      <c r="H640" s="9">
        <v>-512775990.21</v>
      </c>
      <c r="I640" s="9">
        <v>56803633.18</v>
      </c>
      <c r="J640" s="9">
        <v>208056400.01</v>
      </c>
      <c r="K640" s="9">
        <v>303993058.06</v>
      </c>
      <c r="L640" s="9">
        <v>1014252690</v>
      </c>
      <c r="M640" s="9">
        <v>1010729040</v>
      </c>
      <c r="N640" s="9">
        <v>862316965</v>
      </c>
      <c r="O640" s="9">
        <v>759053267</v>
      </c>
      <c r="P640" s="9">
        <v>779289399</v>
      </c>
      <c r="Q640" s="9">
        <v>839358408</v>
      </c>
      <c r="R640" s="9">
        <v>797147098</v>
      </c>
      <c r="S640" s="9">
        <v>570711096</v>
      </c>
      <c r="T640" s="9">
        <v>290160888</v>
      </c>
      <c r="U640" s="9">
        <v>21018926.29</v>
      </c>
      <c r="V640" s="9">
        <v>32687173.07</v>
      </c>
      <c r="W640" s="9">
        <v>3399993.12</v>
      </c>
      <c r="X640" s="9">
        <v>2183036.4</v>
      </c>
      <c r="Y640" s="9">
        <v>3240843.86</v>
      </c>
      <c r="Z640" s="9">
        <v>4128982.26</v>
      </c>
      <c r="AA640" s="9">
        <v>4878153.39</v>
      </c>
      <c r="AB640" s="9">
        <v>5773247.88</v>
      </c>
      <c r="AC640" s="9">
        <v>21695094.15</v>
      </c>
      <c r="AD640" s="9">
        <v>774367283.51</v>
      </c>
      <c r="AE640" s="9">
        <v>816568288.61</v>
      </c>
      <c r="AF640" s="9">
        <v>417097094.91</v>
      </c>
      <c r="AG640" s="9">
        <v>1554381731.53</v>
      </c>
      <c r="AH640" s="9">
        <v>1048444010.39</v>
      </c>
      <c r="AI640" s="9">
        <v>921485600.03</v>
      </c>
      <c r="AJ640" s="9">
        <v>817493884.85</v>
      </c>
      <c r="AK640" s="9">
        <v>344907925.59</v>
      </c>
      <c r="AL640" s="9">
        <v>2402039627.97</v>
      </c>
      <c r="AM640" s="2">
        <f t="shared" si="110"/>
        <v>5212241612.63</v>
      </c>
      <c r="AN640" s="2">
        <f t="shared" si="114"/>
        <v>294943940.67</v>
      </c>
      <c r="AO640" s="2">
        <f t="shared" si="115"/>
        <v>1122097327.92</v>
      </c>
      <c r="AP640" s="2">
        <f t="shared" si="116"/>
        <v>507463804.62</v>
      </c>
      <c r="AQ640" s="2">
        <f t="shared" si="117"/>
        <v>445597243.9</v>
      </c>
      <c r="AR640" s="2">
        <f t="shared" si="118"/>
        <v>-590774199.98</v>
      </c>
      <c r="AS640" s="2">
        <f t="shared" si="119"/>
        <v>41334999.7199999</v>
      </c>
      <c r="AT640" s="2">
        <f t="shared" si="120"/>
        <v>439632818.3</v>
      </c>
      <c r="AU640" s="2">
        <f t="shared" si="121"/>
        <v>-1786190587.76</v>
      </c>
      <c r="AV640" s="3">
        <f t="shared" si="111"/>
        <v>-2.12636051017837</v>
      </c>
      <c r="AW640" s="3">
        <f t="shared" si="112"/>
        <v>0.635371438636322</v>
      </c>
      <c r="AX640" s="3" t="e">
        <f t="shared" si="113"/>
        <v>#NUM!</v>
      </c>
    </row>
    <row r="641" spans="1:50">
      <c r="A641" s="8" t="s">
        <v>1294</v>
      </c>
      <c r="B641" s="8" t="s">
        <v>1295</v>
      </c>
      <c r="C641" s="9">
        <v>338827868.38</v>
      </c>
      <c r="D641" s="9">
        <v>394845106</v>
      </c>
      <c r="E641" s="9">
        <v>228124051.45</v>
      </c>
      <c r="F641" s="9">
        <v>129674032.29</v>
      </c>
      <c r="G641" s="9">
        <v>164513275.11</v>
      </c>
      <c r="H641" s="9">
        <v>256091758.36</v>
      </c>
      <c r="I641" s="9">
        <v>217498698.89</v>
      </c>
      <c r="J641" s="9">
        <v>273254375.35</v>
      </c>
      <c r="K641" s="9">
        <v>303934527.7</v>
      </c>
      <c r="L641" s="9">
        <v>28933967.2</v>
      </c>
      <c r="M641" s="9">
        <v>17420059.7</v>
      </c>
      <c r="N641" s="9">
        <v>17786824.3</v>
      </c>
      <c r="O641" s="9">
        <v>18765007.9</v>
      </c>
      <c r="P641" s="9">
        <v>6261688.86</v>
      </c>
      <c r="Q641" s="9">
        <v>4539060.2</v>
      </c>
      <c r="R641" s="9">
        <v>4610715.07</v>
      </c>
      <c r="S641" s="9">
        <v>3468436.6</v>
      </c>
      <c r="T641" s="9">
        <v>2722163.06</v>
      </c>
      <c r="U641" s="9">
        <v>376597.15</v>
      </c>
      <c r="V641" s="9">
        <v>613879.48</v>
      </c>
      <c r="W641" s="9">
        <v>468433.09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17628</v>
      </c>
      <c r="AD641" s="9">
        <v>75364748.56</v>
      </c>
      <c r="AE641" s="9">
        <v>83316135.56</v>
      </c>
      <c r="AF641" s="9">
        <v>37129943.3</v>
      </c>
      <c r="AG641" s="9">
        <v>79981272.92</v>
      </c>
      <c r="AH641" s="9">
        <v>97736412.2</v>
      </c>
      <c r="AI641" s="9">
        <v>84900213.92</v>
      </c>
      <c r="AJ641" s="9">
        <v>64477028.62</v>
      </c>
      <c r="AK641" s="9">
        <v>39961296.31</v>
      </c>
      <c r="AL641" s="9">
        <v>9669611.66</v>
      </c>
      <c r="AM641" s="2">
        <f t="shared" si="110"/>
        <v>292773684.17</v>
      </c>
      <c r="AN641" s="2">
        <f t="shared" si="114"/>
        <v>329562909.62</v>
      </c>
      <c r="AO641" s="2">
        <f t="shared" si="115"/>
        <v>209249365.54</v>
      </c>
      <c r="AP641" s="2">
        <f t="shared" si="116"/>
        <v>68457767.27</v>
      </c>
      <c r="AQ641" s="2">
        <f t="shared" si="117"/>
        <v>73038551.77</v>
      </c>
      <c r="AR641" s="2">
        <f t="shared" si="118"/>
        <v>175730604.64</v>
      </c>
      <c r="AS641" s="2">
        <f t="shared" si="119"/>
        <v>157632385.34</v>
      </c>
      <c r="AT641" s="2">
        <f t="shared" si="120"/>
        <v>236761515.64</v>
      </c>
      <c r="AU641" s="2">
        <f t="shared" si="121"/>
        <v>297004707.1</v>
      </c>
      <c r="AV641" s="3">
        <f t="shared" si="111"/>
        <v>-0.00159296165637579</v>
      </c>
      <c r="AW641" s="3">
        <f t="shared" si="112"/>
        <v>0.320067007646423</v>
      </c>
      <c r="AX641" s="3">
        <f t="shared" si="113"/>
        <v>-0.21697330846143</v>
      </c>
    </row>
    <row r="642" spans="1:50">
      <c r="A642" s="8" t="s">
        <v>1296</v>
      </c>
      <c r="B642" s="8" t="s">
        <v>1297</v>
      </c>
      <c r="C642" s="9">
        <v>-1026771306.17</v>
      </c>
      <c r="D642" s="9">
        <v>130838123.69</v>
      </c>
      <c r="E642" s="9">
        <v>-876508671.9</v>
      </c>
      <c r="F642" s="9">
        <v>111666790.65</v>
      </c>
      <c r="G642" s="9">
        <v>-74325390.51</v>
      </c>
      <c r="H642" s="9">
        <v>640057629.99</v>
      </c>
      <c r="I642" s="9">
        <v>482938994.23</v>
      </c>
      <c r="J642" s="9">
        <v>365824254.13</v>
      </c>
      <c r="K642" s="9">
        <v>303899467.92</v>
      </c>
      <c r="L642" s="9">
        <v>112584535</v>
      </c>
      <c r="M642" s="9">
        <v>87621888</v>
      </c>
      <c r="N642" s="9">
        <v>140087501</v>
      </c>
      <c r="O642" s="9">
        <v>247666748</v>
      </c>
      <c r="P642" s="9">
        <v>163756131</v>
      </c>
      <c r="Q642" s="9">
        <v>124324592</v>
      </c>
      <c r="R642" s="9">
        <v>113794328</v>
      </c>
      <c r="S642" s="9">
        <v>87735202.7</v>
      </c>
      <c r="T642" s="9">
        <v>76393382.3</v>
      </c>
      <c r="U642" s="9">
        <v>22744751.21</v>
      </c>
      <c r="V642" s="9">
        <v>19224094.09</v>
      </c>
      <c r="W642" s="9">
        <v>21408437.48</v>
      </c>
      <c r="X642" s="9">
        <v>58612822.83</v>
      </c>
      <c r="Y642" s="9">
        <v>34547471.94</v>
      </c>
      <c r="Z642" s="9">
        <v>25930503.96</v>
      </c>
      <c r="AA642" s="9">
        <v>17488997.18</v>
      </c>
      <c r="AB642" s="9">
        <v>8482444.27</v>
      </c>
      <c r="AC642" s="9">
        <v>4931210.04</v>
      </c>
      <c r="AD642" s="9">
        <v>121546663.26</v>
      </c>
      <c r="AE642" s="9">
        <v>224217326.78</v>
      </c>
      <c r="AF642" s="9">
        <v>294404445.67</v>
      </c>
      <c r="AG642" s="9">
        <v>885646595.35</v>
      </c>
      <c r="AH642" s="9">
        <v>1168724101.83</v>
      </c>
      <c r="AI642" s="9">
        <v>500565322.7</v>
      </c>
      <c r="AJ642" s="9">
        <v>226562685.58</v>
      </c>
      <c r="AK642" s="9">
        <v>231517948.41</v>
      </c>
      <c r="AL642" s="9">
        <v>196632991.69</v>
      </c>
      <c r="AM642" s="2">
        <f t="shared" si="110"/>
        <v>-1012988683.22</v>
      </c>
      <c r="AN642" s="2">
        <f t="shared" si="114"/>
        <v>13466779</v>
      </c>
      <c r="AO642" s="2">
        <f t="shared" si="115"/>
        <v>-1009417179.09</v>
      </c>
      <c r="AP642" s="2">
        <f t="shared" si="116"/>
        <v>-467700233.87</v>
      </c>
      <c r="AQ642" s="2">
        <f t="shared" si="117"/>
        <v>-1044745889.4</v>
      </c>
      <c r="AR642" s="2">
        <f t="shared" si="118"/>
        <v>289747403.25</v>
      </c>
      <c r="AS642" s="2">
        <f t="shared" si="119"/>
        <v>387659633.83</v>
      </c>
      <c r="AT642" s="2">
        <f t="shared" si="120"/>
        <v>230523952.69</v>
      </c>
      <c r="AU642" s="2">
        <f t="shared" si="121"/>
        <v>188591068.57</v>
      </c>
      <c r="AV642" s="3">
        <f t="shared" si="111"/>
        <v>-2.20537002092645</v>
      </c>
      <c r="AW642" s="3">
        <f t="shared" si="112"/>
        <v>-0.00615470853736544</v>
      </c>
      <c r="AX642" s="3" t="e">
        <f t="shared" si="113"/>
        <v>#NUM!</v>
      </c>
    </row>
    <row r="643" spans="1:50">
      <c r="A643" s="8" t="s">
        <v>1298</v>
      </c>
      <c r="B643" s="8" t="s">
        <v>1299</v>
      </c>
      <c r="C643" s="9">
        <v>6903777691.92</v>
      </c>
      <c r="D643" s="9">
        <v>27451421940.73</v>
      </c>
      <c r="E643" s="9">
        <v>6114363662.85</v>
      </c>
      <c r="F643" s="9">
        <v>520208830.16</v>
      </c>
      <c r="G643" s="9">
        <v>2365529363.99</v>
      </c>
      <c r="H643" s="9">
        <v>2321898712.22</v>
      </c>
      <c r="I643" s="9">
        <v>595850841.56</v>
      </c>
      <c r="J643" s="9">
        <v>80198054.82</v>
      </c>
      <c r="K643" s="9">
        <v>303829476.61</v>
      </c>
      <c r="L643" s="9">
        <v>8872581390</v>
      </c>
      <c r="M643" s="9">
        <v>3579084360</v>
      </c>
      <c r="N643" s="9">
        <v>1666965330</v>
      </c>
      <c r="O643" s="9">
        <v>1271554970</v>
      </c>
      <c r="P643" s="9">
        <v>880161361</v>
      </c>
      <c r="Q643" s="9">
        <v>460948156</v>
      </c>
      <c r="R643" s="9">
        <v>221020829</v>
      </c>
      <c r="S643" s="9">
        <v>148080722</v>
      </c>
      <c r="T643" s="9">
        <v>153973217</v>
      </c>
      <c r="U643" s="9">
        <v>1926322.57</v>
      </c>
      <c r="V643" s="9">
        <v>18795404.63</v>
      </c>
      <c r="W643" s="9">
        <v>6267894.01</v>
      </c>
      <c r="X643" s="9">
        <v>3563973.2</v>
      </c>
      <c r="Y643" s="9">
        <v>427407.58</v>
      </c>
      <c r="Z643" s="9">
        <v>1733.17</v>
      </c>
      <c r="AA643" s="9">
        <v>0</v>
      </c>
      <c r="AB643" s="9">
        <v>0</v>
      </c>
      <c r="AC643" s="9">
        <v>0</v>
      </c>
      <c r="AD643" s="9">
        <v>35852334356.78</v>
      </c>
      <c r="AE643" s="9">
        <v>46070787544.35</v>
      </c>
      <c r="AF643" s="9">
        <v>13120600272.64</v>
      </c>
      <c r="AG643" s="9">
        <v>5047299101.29</v>
      </c>
      <c r="AH643" s="9">
        <v>6276361160.27</v>
      </c>
      <c r="AI643" s="9">
        <v>4361888976.95</v>
      </c>
      <c r="AJ643" s="9">
        <v>1799051855.24</v>
      </c>
      <c r="AK643" s="9">
        <v>734803603.52</v>
      </c>
      <c r="AL643" s="9">
        <v>657039618.18</v>
      </c>
      <c r="AM643" s="2">
        <f t="shared" ref="AM643:AM706" si="122">C643+L643+U643-AD643</f>
        <v>-20074048952.29</v>
      </c>
      <c r="AN643" s="2">
        <f t="shared" si="114"/>
        <v>-15021485838.99</v>
      </c>
      <c r="AO643" s="2">
        <f t="shared" si="115"/>
        <v>-5333003385.78</v>
      </c>
      <c r="AP643" s="2">
        <f t="shared" si="116"/>
        <v>-3251971327.93</v>
      </c>
      <c r="AQ643" s="2">
        <f t="shared" si="117"/>
        <v>-3030243027.7</v>
      </c>
      <c r="AR643" s="2">
        <f t="shared" si="118"/>
        <v>-1579040375.56</v>
      </c>
      <c r="AS643" s="2">
        <f t="shared" si="119"/>
        <v>-982180184.68</v>
      </c>
      <c r="AT643" s="2">
        <f t="shared" si="120"/>
        <v>-506524826.7</v>
      </c>
      <c r="AU643" s="2">
        <f t="shared" si="121"/>
        <v>-199236924.57</v>
      </c>
      <c r="AV643" s="3">
        <f t="shared" ref="AV643:AV706" si="123">POWER(AM643/AU643,1/9)-1</f>
        <v>0.669494592139956</v>
      </c>
      <c r="AW643" s="3">
        <f t="shared" ref="AW643:AW706" si="124">POWER(AM643/AQ643,1/5)-1</f>
        <v>0.459592098509773</v>
      </c>
      <c r="AX643" s="3">
        <f t="shared" ref="AX643:AX706" si="125">POWER(AP643/AU643,1/6)-1</f>
        <v>0.592683495982787</v>
      </c>
    </row>
    <row r="644" spans="1:50">
      <c r="A644" s="8" t="s">
        <v>1300</v>
      </c>
      <c r="B644" s="8" t="s">
        <v>1301</v>
      </c>
      <c r="C644" s="9">
        <v>530897516.25</v>
      </c>
      <c r="D644" s="9">
        <v>-1691366911.52</v>
      </c>
      <c r="E644" s="9">
        <v>44899275.56</v>
      </c>
      <c r="F644" s="9">
        <v>148238627.21</v>
      </c>
      <c r="G644" s="9">
        <v>51081631.01</v>
      </c>
      <c r="H644" s="9">
        <v>286722917.5</v>
      </c>
      <c r="I644" s="9">
        <v>422276884.65</v>
      </c>
      <c r="J644" s="9">
        <v>182714079.89</v>
      </c>
      <c r="K644" s="9">
        <v>302894499.52</v>
      </c>
      <c r="L644" s="9">
        <v>376485553</v>
      </c>
      <c r="M644" s="9">
        <v>419187079</v>
      </c>
      <c r="N644" s="9">
        <v>362303042</v>
      </c>
      <c r="O644" s="9">
        <v>291499690</v>
      </c>
      <c r="P644" s="9">
        <v>259051247</v>
      </c>
      <c r="Q644" s="9">
        <v>237753354</v>
      </c>
      <c r="R644" s="9">
        <v>197294716</v>
      </c>
      <c r="S644" s="9">
        <v>158105577</v>
      </c>
      <c r="T644" s="9">
        <v>130124806</v>
      </c>
      <c r="U644" s="9">
        <v>2906730.87</v>
      </c>
      <c r="V644" s="9">
        <v>4396481.74</v>
      </c>
      <c r="W644" s="9">
        <v>5092357.82</v>
      </c>
      <c r="X644" s="9">
        <v>2071937.88</v>
      </c>
      <c r="Y644" s="9">
        <v>1052710.97</v>
      </c>
      <c r="Z644" s="9">
        <v>1197742.99</v>
      </c>
      <c r="AA644" s="9">
        <v>2652437.25</v>
      </c>
      <c r="AB644" s="9">
        <v>2107632.35</v>
      </c>
      <c r="AC644" s="9">
        <v>1854518.98</v>
      </c>
      <c r="AD644" s="9">
        <v>288937950.02</v>
      </c>
      <c r="AE644" s="9">
        <v>416054875.23</v>
      </c>
      <c r="AF644" s="9">
        <v>188312639.83</v>
      </c>
      <c r="AG644" s="9">
        <v>370307817.09</v>
      </c>
      <c r="AH644" s="9">
        <v>615376701.62</v>
      </c>
      <c r="AI644" s="9">
        <v>203985815.09</v>
      </c>
      <c r="AJ644" s="9">
        <v>168316981.51</v>
      </c>
      <c r="AK644" s="9">
        <v>373670291.93</v>
      </c>
      <c r="AL644" s="9">
        <v>842738396.26</v>
      </c>
      <c r="AM644" s="2">
        <f t="shared" si="122"/>
        <v>621351850.1</v>
      </c>
      <c r="AN644" s="2">
        <f t="shared" si="114"/>
        <v>-1683838226.01</v>
      </c>
      <c r="AO644" s="2">
        <f t="shared" si="115"/>
        <v>223982035.55</v>
      </c>
      <c r="AP644" s="2">
        <f t="shared" si="116"/>
        <v>71502438.0000001</v>
      </c>
      <c r="AQ644" s="2">
        <f t="shared" si="117"/>
        <v>-304191112.64</v>
      </c>
      <c r="AR644" s="2">
        <f t="shared" si="118"/>
        <v>321688199.4</v>
      </c>
      <c r="AS644" s="2">
        <f t="shared" si="119"/>
        <v>453907056.39</v>
      </c>
      <c r="AT644" s="2">
        <f t="shared" si="120"/>
        <v>-30743002.69</v>
      </c>
      <c r="AU644" s="2">
        <f t="shared" si="121"/>
        <v>-407864571.76</v>
      </c>
      <c r="AV644" s="3">
        <f t="shared" si="123"/>
        <v>-2.04788473185496</v>
      </c>
      <c r="AW644" s="3">
        <f t="shared" si="124"/>
        <v>-2.15355475811904</v>
      </c>
      <c r="AX644" s="3" t="e">
        <f t="shared" si="125"/>
        <v>#NUM!</v>
      </c>
    </row>
    <row r="645" spans="1:50">
      <c r="A645" s="8" t="s">
        <v>1302</v>
      </c>
      <c r="B645" s="8" t="s">
        <v>1303</v>
      </c>
      <c r="C645" s="9">
        <v>670048432.27</v>
      </c>
      <c r="D645" s="9">
        <v>651730928.9</v>
      </c>
      <c r="E645" s="9">
        <v>620205816.59</v>
      </c>
      <c r="F645" s="9">
        <v>506445653.42</v>
      </c>
      <c r="G645" s="9">
        <v>505790646.97</v>
      </c>
      <c r="H645" s="9">
        <v>566868339.22</v>
      </c>
      <c r="I645" s="9">
        <v>636625439.62</v>
      </c>
      <c r="J645" s="9">
        <v>429183616.88</v>
      </c>
      <c r="K645" s="9">
        <v>302681142.21</v>
      </c>
      <c r="L645" s="9">
        <v>655984437</v>
      </c>
      <c r="M645" s="9">
        <v>607472695</v>
      </c>
      <c r="N645" s="9">
        <v>529177372</v>
      </c>
      <c r="O645" s="9">
        <v>515523195</v>
      </c>
      <c r="P645" s="9">
        <v>327172043</v>
      </c>
      <c r="Q645" s="9">
        <v>276947615</v>
      </c>
      <c r="R645" s="9">
        <v>280507208</v>
      </c>
      <c r="S645" s="9">
        <v>192358468</v>
      </c>
      <c r="T645" s="9">
        <v>119152633</v>
      </c>
      <c r="U645" s="9">
        <v>84440461.89</v>
      </c>
      <c r="V645" s="9">
        <v>83092600.22</v>
      </c>
      <c r="W645" s="9">
        <v>83785986.18</v>
      </c>
      <c r="X645" s="9">
        <v>121329455.7</v>
      </c>
      <c r="Y645" s="9">
        <v>41779180.95</v>
      </c>
      <c r="Z645" s="9">
        <v>24983072.3</v>
      </c>
      <c r="AA645" s="9">
        <v>14619887.28</v>
      </c>
      <c r="AB645" s="9">
        <v>7307987.02</v>
      </c>
      <c r="AC645" s="9">
        <v>4843824.68</v>
      </c>
      <c r="AD645" s="9">
        <v>1256433064.8</v>
      </c>
      <c r="AE645" s="9">
        <v>1231163980.58</v>
      </c>
      <c r="AF645" s="9">
        <v>1433483754.63</v>
      </c>
      <c r="AG645" s="9">
        <v>1099417089.98</v>
      </c>
      <c r="AH645" s="9">
        <v>1009844399.96</v>
      </c>
      <c r="AI645" s="9">
        <v>651241129.65</v>
      </c>
      <c r="AJ645" s="9">
        <v>831763551.69</v>
      </c>
      <c r="AK645" s="9">
        <v>585539376.73</v>
      </c>
      <c r="AL645" s="9">
        <v>379809039.1</v>
      </c>
      <c r="AM645" s="2">
        <f t="shared" si="122"/>
        <v>154040266.36</v>
      </c>
      <c r="AN645" s="2">
        <f t="shared" ref="AN645:AN708" si="126">D645+M645+V645-AE645</f>
        <v>111132243.54</v>
      </c>
      <c r="AO645" s="2">
        <f t="shared" ref="AO645:AO708" si="127">E645+N645+W645-AF645</f>
        <v>-200314579.86</v>
      </c>
      <c r="AP645" s="2">
        <f t="shared" ref="AP645:AP708" si="128">F645+O645+X645-AG645</f>
        <v>43881214.1400001</v>
      </c>
      <c r="AQ645" s="2">
        <f t="shared" ref="AQ645:AQ708" si="129">G645+P645+Y645-AH645</f>
        <v>-135102529.04</v>
      </c>
      <c r="AR645" s="2">
        <f t="shared" ref="AR645:AR708" si="130">H645+Q645+Z645-AI645</f>
        <v>217557896.87</v>
      </c>
      <c r="AS645" s="2">
        <f t="shared" ref="AS645:AS708" si="131">I645+R645+AA645-AJ645</f>
        <v>99988983.2099999</v>
      </c>
      <c r="AT645" s="2">
        <f t="shared" ref="AT645:AT708" si="132">J645+S645+AB645-AK645</f>
        <v>43310695.17</v>
      </c>
      <c r="AU645" s="2">
        <f t="shared" ref="AU645:AU708" si="133">K645+T645+AC645-AL645</f>
        <v>46868560.79</v>
      </c>
      <c r="AV645" s="3">
        <f t="shared" si="123"/>
        <v>0.141345051914649</v>
      </c>
      <c r="AW645" s="3">
        <f t="shared" si="124"/>
        <v>-2.0265832086226</v>
      </c>
      <c r="AX645" s="3">
        <f t="shared" si="125"/>
        <v>-0.0109167748364055</v>
      </c>
    </row>
    <row r="646" spans="1:50">
      <c r="A646" s="8" t="s">
        <v>1304</v>
      </c>
      <c r="B646" s="8" t="s">
        <v>1305</v>
      </c>
      <c r="C646" s="9">
        <v>816452808.96</v>
      </c>
      <c r="D646" s="9">
        <v>334934906.61</v>
      </c>
      <c r="E646" s="9">
        <v>300061162.27</v>
      </c>
      <c r="F646" s="9">
        <v>392099378.11</v>
      </c>
      <c r="G646" s="9">
        <v>248987700.37</v>
      </c>
      <c r="H646" s="9">
        <v>52380385.75</v>
      </c>
      <c r="I646" s="9">
        <v>10570758.9</v>
      </c>
      <c r="J646" s="9">
        <v>201759257.27</v>
      </c>
      <c r="K646" s="9">
        <v>302209820.78</v>
      </c>
      <c r="L646" s="9">
        <v>204092343</v>
      </c>
      <c r="M646" s="9">
        <v>184630868</v>
      </c>
      <c r="N646" s="9">
        <v>183577028</v>
      </c>
      <c r="O646" s="9">
        <v>231514301</v>
      </c>
      <c r="P646" s="9">
        <v>246286825</v>
      </c>
      <c r="Q646" s="9">
        <v>246193561</v>
      </c>
      <c r="R646" s="9">
        <v>246310731</v>
      </c>
      <c r="S646" s="9">
        <v>237315091</v>
      </c>
      <c r="T646" s="9">
        <v>231838135</v>
      </c>
      <c r="U646" s="9">
        <v>6428938.44</v>
      </c>
      <c r="V646" s="9">
        <v>4319003.92</v>
      </c>
      <c r="W646" s="9">
        <v>3954090.87</v>
      </c>
      <c r="X646" s="9">
        <v>3619905.2</v>
      </c>
      <c r="Y646" s="9">
        <v>3422610.76</v>
      </c>
      <c r="Z646" s="9">
        <v>1693095.33</v>
      </c>
      <c r="AA646" s="9">
        <v>4364995.2</v>
      </c>
      <c r="AB646" s="9">
        <v>4364995.2</v>
      </c>
      <c r="AC646" s="9">
        <v>3653698.53</v>
      </c>
      <c r="AD646" s="9">
        <v>171867116.92</v>
      </c>
      <c r="AE646" s="9">
        <v>199143194.77</v>
      </c>
      <c r="AF646" s="9">
        <v>170515447.47</v>
      </c>
      <c r="AG646" s="9">
        <v>67367372.65</v>
      </c>
      <c r="AH646" s="9">
        <v>48678053.02</v>
      </c>
      <c r="AI646" s="9">
        <v>38468417.44</v>
      </c>
      <c r="AJ646" s="9">
        <v>91677996.78</v>
      </c>
      <c r="AK646" s="9">
        <v>77846553.64</v>
      </c>
      <c r="AL646" s="9">
        <v>98816900.17</v>
      </c>
      <c r="AM646" s="2">
        <f t="shared" si="122"/>
        <v>855106973.48</v>
      </c>
      <c r="AN646" s="2">
        <f t="shared" si="126"/>
        <v>324741583.76</v>
      </c>
      <c r="AO646" s="2">
        <f t="shared" si="127"/>
        <v>317076833.67</v>
      </c>
      <c r="AP646" s="2">
        <f t="shared" si="128"/>
        <v>559866211.66</v>
      </c>
      <c r="AQ646" s="2">
        <f t="shared" si="129"/>
        <v>450019083.11</v>
      </c>
      <c r="AR646" s="2">
        <f t="shared" si="130"/>
        <v>261798624.64</v>
      </c>
      <c r="AS646" s="2">
        <f t="shared" si="131"/>
        <v>169568488.32</v>
      </c>
      <c r="AT646" s="2">
        <f t="shared" si="132"/>
        <v>365592789.83</v>
      </c>
      <c r="AU646" s="2">
        <f t="shared" si="133"/>
        <v>438884754.14</v>
      </c>
      <c r="AV646" s="3">
        <f t="shared" si="123"/>
        <v>0.07692522686341</v>
      </c>
      <c r="AW646" s="3">
        <f t="shared" si="124"/>
        <v>0.136993294829119</v>
      </c>
      <c r="AX646" s="3">
        <f t="shared" si="125"/>
        <v>0.041411319626248</v>
      </c>
    </row>
    <row r="647" spans="1:50">
      <c r="A647" s="8" t="s">
        <v>1306</v>
      </c>
      <c r="B647" s="8" t="s">
        <v>1307</v>
      </c>
      <c r="C647" s="9">
        <v>486888358.31</v>
      </c>
      <c r="D647" s="9">
        <v>417194131.23</v>
      </c>
      <c r="E647" s="9">
        <v>93072677.67</v>
      </c>
      <c r="F647" s="9">
        <v>-492473970.48</v>
      </c>
      <c r="G647" s="9">
        <v>13566226.7</v>
      </c>
      <c r="H647" s="9">
        <v>-94428052.18</v>
      </c>
      <c r="I647" s="9">
        <v>13566704.03</v>
      </c>
      <c r="J647" s="9">
        <v>307896706.19</v>
      </c>
      <c r="K647" s="9">
        <v>301857409.97</v>
      </c>
      <c r="L647" s="9">
        <v>857855735</v>
      </c>
      <c r="M647" s="9">
        <v>812981379</v>
      </c>
      <c r="N647" s="9">
        <v>789969895</v>
      </c>
      <c r="O647" s="9">
        <v>672624798</v>
      </c>
      <c r="P647" s="9">
        <v>609267883</v>
      </c>
      <c r="Q647" s="9">
        <v>546505314</v>
      </c>
      <c r="R647" s="9">
        <v>493651203</v>
      </c>
      <c r="S647" s="9">
        <v>370951027</v>
      </c>
      <c r="T647" s="9">
        <v>301983916</v>
      </c>
      <c r="U647" s="9">
        <v>6350637.97</v>
      </c>
      <c r="V647" s="9">
        <v>6977721.22</v>
      </c>
      <c r="W647" s="9">
        <v>2983618.33</v>
      </c>
      <c r="X647" s="9">
        <v>2360600.44</v>
      </c>
      <c r="Y647" s="9">
        <v>1912355.83</v>
      </c>
      <c r="Z647" s="9">
        <v>1624519.77</v>
      </c>
      <c r="AA647" s="9">
        <v>3105489.07</v>
      </c>
      <c r="AB647" s="9">
        <v>2633335.7</v>
      </c>
      <c r="AC647" s="9">
        <v>1466644.97</v>
      </c>
      <c r="AD647" s="9">
        <v>622377024.65</v>
      </c>
      <c r="AE647" s="9">
        <v>692041480.29</v>
      </c>
      <c r="AF647" s="9">
        <v>1076583428.92</v>
      </c>
      <c r="AG647" s="9">
        <v>1601035038.59</v>
      </c>
      <c r="AH647" s="9">
        <v>1462189630.25</v>
      </c>
      <c r="AI647" s="9">
        <v>1766922780.04</v>
      </c>
      <c r="AJ647" s="9">
        <v>1927516467.34</v>
      </c>
      <c r="AK647" s="9">
        <v>2158128125.13</v>
      </c>
      <c r="AL647" s="9">
        <v>2121526395.88</v>
      </c>
      <c r="AM647" s="2">
        <f t="shared" si="122"/>
        <v>728717706.63</v>
      </c>
      <c r="AN647" s="2">
        <f t="shared" si="126"/>
        <v>545111751.16</v>
      </c>
      <c r="AO647" s="2">
        <f t="shared" si="127"/>
        <v>-190557237.92</v>
      </c>
      <c r="AP647" s="2">
        <f t="shared" si="128"/>
        <v>-1418523610.63</v>
      </c>
      <c r="AQ647" s="2">
        <f t="shared" si="129"/>
        <v>-837443164.72</v>
      </c>
      <c r="AR647" s="2">
        <f t="shared" si="130"/>
        <v>-1313220998.45</v>
      </c>
      <c r="AS647" s="2">
        <f t="shared" si="131"/>
        <v>-1417193071.24</v>
      </c>
      <c r="AT647" s="2">
        <f t="shared" si="132"/>
        <v>-1476647056.24</v>
      </c>
      <c r="AU647" s="2">
        <f t="shared" si="133"/>
        <v>-1516218424.94</v>
      </c>
      <c r="AV647" s="3">
        <f t="shared" si="123"/>
        <v>-1.92181585263538</v>
      </c>
      <c r="AW647" s="3">
        <f t="shared" si="124"/>
        <v>-1.97256983625084</v>
      </c>
      <c r="AX647" s="3">
        <f t="shared" si="125"/>
        <v>-0.0110390733894352</v>
      </c>
    </row>
    <row r="648" spans="1:50">
      <c r="A648" s="8" t="s">
        <v>1308</v>
      </c>
      <c r="B648" s="8" t="s">
        <v>1309</v>
      </c>
      <c r="C648" s="9">
        <v>-395818900.62</v>
      </c>
      <c r="D648" s="9">
        <v>35795956.29</v>
      </c>
      <c r="E648" s="9">
        <v>-1230836562.9</v>
      </c>
      <c r="F648" s="9">
        <v>158445671.29</v>
      </c>
      <c r="G648" s="9">
        <v>189905317.2</v>
      </c>
      <c r="H648" s="9">
        <v>182233544.71</v>
      </c>
      <c r="I648" s="9">
        <v>119471450.39</v>
      </c>
      <c r="J648" s="9">
        <v>105190067.91</v>
      </c>
      <c r="K648" s="9">
        <v>301810572.48</v>
      </c>
      <c r="L648" s="9">
        <v>25214415.9</v>
      </c>
      <c r="M648" s="9">
        <v>4264412.54</v>
      </c>
      <c r="N648" s="9">
        <v>31201039.4</v>
      </c>
      <c r="O648" s="9">
        <v>31073450.7</v>
      </c>
      <c r="P648" s="9">
        <v>31732538.4</v>
      </c>
      <c r="Q648" s="9">
        <v>32695055.8</v>
      </c>
      <c r="R648" s="9">
        <v>33149168.9</v>
      </c>
      <c r="S648" s="9">
        <v>31718340.1</v>
      </c>
      <c r="T648" s="9">
        <v>9003511.59</v>
      </c>
      <c r="U648" s="9">
        <v>1611140.36</v>
      </c>
      <c r="V648" s="9">
        <v>8153405.5</v>
      </c>
      <c r="W648" s="9">
        <v>11237107.32</v>
      </c>
      <c r="X648" s="9">
        <v>5788401.88</v>
      </c>
      <c r="Y648" s="9">
        <v>1243990.21</v>
      </c>
      <c r="Z648" s="9">
        <v>2376080.16</v>
      </c>
      <c r="AA648" s="9">
        <v>1709527.34</v>
      </c>
      <c r="AB648" s="9">
        <v>515025.39</v>
      </c>
      <c r="AC648" s="9">
        <v>115002.58</v>
      </c>
      <c r="AD648" s="9">
        <v>835971.22</v>
      </c>
      <c r="AE648" s="9">
        <v>6110536</v>
      </c>
      <c r="AF648" s="9">
        <v>25246972.03</v>
      </c>
      <c r="AG648" s="9">
        <v>43734333.8</v>
      </c>
      <c r="AH648" s="9">
        <v>34245989.15</v>
      </c>
      <c r="AI648" s="9">
        <v>14898380.11</v>
      </c>
      <c r="AJ648" s="9">
        <v>29202257.8</v>
      </c>
      <c r="AK648" s="9">
        <v>58241737.27</v>
      </c>
      <c r="AL648" s="9">
        <v>88470970.67</v>
      </c>
      <c r="AM648" s="2">
        <f t="shared" si="122"/>
        <v>-369829315.58</v>
      </c>
      <c r="AN648" s="2">
        <f t="shared" si="126"/>
        <v>42103238.33</v>
      </c>
      <c r="AO648" s="2">
        <f t="shared" si="127"/>
        <v>-1213645388.21</v>
      </c>
      <c r="AP648" s="2">
        <f t="shared" si="128"/>
        <v>151573190.07</v>
      </c>
      <c r="AQ648" s="2">
        <f t="shared" si="129"/>
        <v>188635856.66</v>
      </c>
      <c r="AR648" s="2">
        <f t="shared" si="130"/>
        <v>202406300.56</v>
      </c>
      <c r="AS648" s="2">
        <f t="shared" si="131"/>
        <v>125127888.83</v>
      </c>
      <c r="AT648" s="2">
        <f t="shared" si="132"/>
        <v>79181696.13</v>
      </c>
      <c r="AU648" s="2">
        <f t="shared" si="133"/>
        <v>222458115.98</v>
      </c>
      <c r="AV648" s="3">
        <f t="shared" si="123"/>
        <v>-2.05810342431194</v>
      </c>
      <c r="AW648" s="3">
        <f t="shared" si="124"/>
        <v>-2.14413011518102</v>
      </c>
      <c r="AX648" s="3">
        <f t="shared" si="125"/>
        <v>-0.0619434447398066</v>
      </c>
    </row>
    <row r="649" spans="1:50">
      <c r="A649" s="8" t="s">
        <v>1310</v>
      </c>
      <c r="B649" s="8" t="s">
        <v>1311</v>
      </c>
      <c r="C649" s="9">
        <v>1003969842.33</v>
      </c>
      <c r="D649" s="9">
        <v>798572121.74</v>
      </c>
      <c r="E649" s="9">
        <v>817805780.12</v>
      </c>
      <c r="F649" s="9">
        <v>698050728.96</v>
      </c>
      <c r="G649" s="9">
        <v>622962734.37</v>
      </c>
      <c r="H649" s="9">
        <v>354857241.74</v>
      </c>
      <c r="I649" s="9">
        <v>156819966.71</v>
      </c>
      <c r="J649" s="9">
        <v>417498679.91</v>
      </c>
      <c r="K649" s="9">
        <v>300840563.81</v>
      </c>
      <c r="L649" s="9">
        <v>66049631.2</v>
      </c>
      <c r="M649" s="9">
        <v>45342224.2</v>
      </c>
      <c r="N649" s="9">
        <v>49096658.1</v>
      </c>
      <c r="O649" s="9">
        <v>27721578.7</v>
      </c>
      <c r="P649" s="9">
        <v>38598604.2</v>
      </c>
      <c r="Q649" s="9">
        <v>34235877.9</v>
      </c>
      <c r="R649" s="9">
        <v>31793964.7</v>
      </c>
      <c r="S649" s="9">
        <v>33701124.5</v>
      </c>
      <c r="T649" s="9">
        <v>33540247.4</v>
      </c>
      <c r="U649" s="9">
        <v>4939791.01</v>
      </c>
      <c r="V649" s="9">
        <v>3787635.83</v>
      </c>
      <c r="W649" s="9">
        <v>2254888.85</v>
      </c>
      <c r="X649" s="9">
        <v>1172170.94</v>
      </c>
      <c r="Y649" s="9">
        <v>498718.07</v>
      </c>
      <c r="Z649" s="9">
        <v>528330.96</v>
      </c>
      <c r="AA649" s="9">
        <v>528330.96</v>
      </c>
      <c r="AB649" s="9">
        <v>528330.96</v>
      </c>
      <c r="AC649" s="9">
        <v>548620.41</v>
      </c>
      <c r="AD649" s="9">
        <v>22581359.73</v>
      </c>
      <c r="AE649" s="9">
        <v>48482853.7</v>
      </c>
      <c r="AF649" s="9">
        <v>62167787.99</v>
      </c>
      <c r="AG649" s="9">
        <v>25212463.57</v>
      </c>
      <c r="AH649" s="9">
        <v>3721869.38</v>
      </c>
      <c r="AI649" s="9">
        <v>4654746.4</v>
      </c>
      <c r="AJ649" s="9">
        <v>38285548.55</v>
      </c>
      <c r="AK649" s="9">
        <v>13682765.56</v>
      </c>
      <c r="AL649" s="9">
        <v>12696883.02</v>
      </c>
      <c r="AM649" s="2">
        <f t="shared" si="122"/>
        <v>1052377904.81</v>
      </c>
      <c r="AN649" s="2">
        <f t="shared" si="126"/>
        <v>799219128.07</v>
      </c>
      <c r="AO649" s="2">
        <f t="shared" si="127"/>
        <v>806989539.08</v>
      </c>
      <c r="AP649" s="2">
        <f t="shared" si="128"/>
        <v>701732015.03</v>
      </c>
      <c r="AQ649" s="2">
        <f t="shared" si="129"/>
        <v>658338187.26</v>
      </c>
      <c r="AR649" s="2">
        <f t="shared" si="130"/>
        <v>384966704.2</v>
      </c>
      <c r="AS649" s="2">
        <f t="shared" si="131"/>
        <v>150856713.82</v>
      </c>
      <c r="AT649" s="2">
        <f t="shared" si="132"/>
        <v>438045369.81</v>
      </c>
      <c r="AU649" s="2">
        <f t="shared" si="133"/>
        <v>322232548.6</v>
      </c>
      <c r="AV649" s="3">
        <f t="shared" si="123"/>
        <v>0.140542225096402</v>
      </c>
      <c r="AW649" s="3">
        <f t="shared" si="124"/>
        <v>0.0983595609176018</v>
      </c>
      <c r="AX649" s="3">
        <f t="shared" si="125"/>
        <v>0.138501605577787</v>
      </c>
    </row>
    <row r="650" spans="1:50">
      <c r="A650" s="8" t="s">
        <v>1312</v>
      </c>
      <c r="B650" s="8" t="s">
        <v>1313</v>
      </c>
      <c r="C650" s="9">
        <v>801242456.09</v>
      </c>
      <c r="D650" s="9">
        <v>964863206.91</v>
      </c>
      <c r="E650" s="9">
        <v>768900135.04</v>
      </c>
      <c r="F650" s="9">
        <v>428273870.61</v>
      </c>
      <c r="G650" s="9">
        <v>339462724.87</v>
      </c>
      <c r="H650" s="9">
        <v>57649875.49</v>
      </c>
      <c r="I650" s="9">
        <v>19895554.81</v>
      </c>
      <c r="J650" s="9">
        <v>271512984.4</v>
      </c>
      <c r="K650" s="9">
        <v>300769102.37</v>
      </c>
      <c r="L650" s="9">
        <v>335052796</v>
      </c>
      <c r="M650" s="9">
        <v>311604111</v>
      </c>
      <c r="N650" s="9">
        <v>316210009</v>
      </c>
      <c r="O650" s="9">
        <v>379867888</v>
      </c>
      <c r="P650" s="9">
        <v>411387462</v>
      </c>
      <c r="Q650" s="9">
        <v>438478892</v>
      </c>
      <c r="R650" s="9">
        <v>424218349</v>
      </c>
      <c r="S650" s="9">
        <v>406687969</v>
      </c>
      <c r="T650" s="9">
        <v>382146412</v>
      </c>
      <c r="U650" s="9">
        <v>2642844.66</v>
      </c>
      <c r="V650" s="9">
        <v>2165059.87</v>
      </c>
      <c r="W650" s="9">
        <v>1873567</v>
      </c>
      <c r="X650" s="9">
        <v>4389992.65</v>
      </c>
      <c r="Y650" s="9">
        <v>3289454.43</v>
      </c>
      <c r="Z650" s="9">
        <v>2502811.01</v>
      </c>
      <c r="AA650" s="9">
        <v>1245740.42</v>
      </c>
      <c r="AB650" s="9">
        <v>443526.4</v>
      </c>
      <c r="AC650" s="9">
        <v>0</v>
      </c>
      <c r="AD650" s="9">
        <v>260990257.92</v>
      </c>
      <c r="AE650" s="9">
        <v>230729079.41</v>
      </c>
      <c r="AF650" s="9">
        <v>258660139</v>
      </c>
      <c r="AG650" s="9">
        <v>87595268.62</v>
      </c>
      <c r="AH650" s="9">
        <v>55062781.61</v>
      </c>
      <c r="AI650" s="9">
        <v>44331090.14</v>
      </c>
      <c r="AJ650" s="9">
        <v>39681502.91</v>
      </c>
      <c r="AK650" s="9">
        <v>78160866.12</v>
      </c>
      <c r="AL650" s="9">
        <v>130602687.52</v>
      </c>
      <c r="AM650" s="2">
        <f t="shared" si="122"/>
        <v>877947838.83</v>
      </c>
      <c r="AN650" s="2">
        <f t="shared" si="126"/>
        <v>1047903298.37</v>
      </c>
      <c r="AO650" s="2">
        <f t="shared" si="127"/>
        <v>828323572.04</v>
      </c>
      <c r="AP650" s="2">
        <f t="shared" si="128"/>
        <v>724936482.64</v>
      </c>
      <c r="AQ650" s="2">
        <f t="shared" si="129"/>
        <v>699076859.69</v>
      </c>
      <c r="AR650" s="2">
        <f t="shared" si="130"/>
        <v>454300488.36</v>
      </c>
      <c r="AS650" s="2">
        <f t="shared" si="131"/>
        <v>405678141.32</v>
      </c>
      <c r="AT650" s="2">
        <f t="shared" si="132"/>
        <v>600483613.68</v>
      </c>
      <c r="AU650" s="2">
        <f t="shared" si="133"/>
        <v>552312826.85</v>
      </c>
      <c r="AV650" s="3">
        <f t="shared" si="123"/>
        <v>0.0528459788189128</v>
      </c>
      <c r="AW650" s="3">
        <f t="shared" si="124"/>
        <v>0.0466193445254954</v>
      </c>
      <c r="AX650" s="3">
        <f t="shared" si="125"/>
        <v>0.0463712644154572</v>
      </c>
    </row>
    <row r="651" spans="1:50">
      <c r="A651" s="8" t="s">
        <v>1314</v>
      </c>
      <c r="B651" s="8" t="s">
        <v>1315</v>
      </c>
      <c r="C651" s="9">
        <v>456339177.25</v>
      </c>
      <c r="D651" s="9">
        <v>376303569.24</v>
      </c>
      <c r="E651" s="9">
        <v>402203076.6</v>
      </c>
      <c r="F651" s="9">
        <v>347670559.76</v>
      </c>
      <c r="G651" s="9">
        <v>363429196.12</v>
      </c>
      <c r="H651" s="9">
        <v>371226235.53</v>
      </c>
      <c r="I651" s="9">
        <v>374901414.67</v>
      </c>
      <c r="J651" s="9">
        <v>359581392.44</v>
      </c>
      <c r="K651" s="9">
        <v>300477612.03</v>
      </c>
      <c r="L651" s="9">
        <v>295371596</v>
      </c>
      <c r="M651" s="9">
        <v>273315138</v>
      </c>
      <c r="N651" s="9">
        <v>243890411</v>
      </c>
      <c r="O651" s="9">
        <v>196378409</v>
      </c>
      <c r="P651" s="9">
        <v>223457948</v>
      </c>
      <c r="Q651" s="9">
        <v>215363738</v>
      </c>
      <c r="R651" s="9">
        <v>206438577</v>
      </c>
      <c r="S651" s="9">
        <v>206368722</v>
      </c>
      <c r="T651" s="9">
        <v>197751413</v>
      </c>
      <c r="U651" s="9">
        <v>2596181.27</v>
      </c>
      <c r="V651" s="9">
        <v>7489570.81</v>
      </c>
      <c r="W651" s="9">
        <v>623616.55</v>
      </c>
      <c r="X651" s="9">
        <v>86356.12</v>
      </c>
      <c r="Y651" s="9">
        <v>5655.92</v>
      </c>
      <c r="Z651" s="9">
        <v>3782.64</v>
      </c>
      <c r="AA651" s="9">
        <v>53982.98</v>
      </c>
      <c r="AB651" s="9">
        <v>222409.27</v>
      </c>
      <c r="AC651" s="9">
        <v>50680.34</v>
      </c>
      <c r="AD651" s="9">
        <v>479699538.95</v>
      </c>
      <c r="AE651" s="9">
        <v>540695999.69</v>
      </c>
      <c r="AF651" s="9">
        <v>505879731.69</v>
      </c>
      <c r="AG651" s="9">
        <v>436396805.3</v>
      </c>
      <c r="AH651" s="9">
        <v>375332787.29</v>
      </c>
      <c r="AI651" s="9">
        <v>649520144.73</v>
      </c>
      <c r="AJ651" s="9">
        <v>712577813.08</v>
      </c>
      <c r="AK651" s="9">
        <v>792212266.83</v>
      </c>
      <c r="AL651" s="9">
        <v>697502260.26</v>
      </c>
      <c r="AM651" s="2">
        <f t="shared" si="122"/>
        <v>274607415.57</v>
      </c>
      <c r="AN651" s="2">
        <f t="shared" si="126"/>
        <v>116412278.36</v>
      </c>
      <c r="AO651" s="2">
        <f t="shared" si="127"/>
        <v>140837372.46</v>
      </c>
      <c r="AP651" s="2">
        <f t="shared" si="128"/>
        <v>107738519.58</v>
      </c>
      <c r="AQ651" s="2">
        <f t="shared" si="129"/>
        <v>211560012.75</v>
      </c>
      <c r="AR651" s="2">
        <f t="shared" si="130"/>
        <v>-62926388.5600001</v>
      </c>
      <c r="AS651" s="2">
        <f t="shared" si="131"/>
        <v>-131183838.43</v>
      </c>
      <c r="AT651" s="2">
        <f t="shared" si="132"/>
        <v>-226039743.12</v>
      </c>
      <c r="AU651" s="2">
        <f t="shared" si="133"/>
        <v>-199222554.89</v>
      </c>
      <c r="AV651" s="3">
        <f t="shared" si="123"/>
        <v>-2.03630113267488</v>
      </c>
      <c r="AW651" s="3">
        <f t="shared" si="124"/>
        <v>0.0535514163072972</v>
      </c>
      <c r="AX651" s="3" t="e">
        <f t="shared" si="125"/>
        <v>#NUM!</v>
      </c>
    </row>
    <row r="652" spans="1:50">
      <c r="A652" s="8" t="s">
        <v>1316</v>
      </c>
      <c r="B652" s="8" t="s">
        <v>1317</v>
      </c>
      <c r="C652" s="9">
        <v>11678670.3</v>
      </c>
      <c r="D652" s="9">
        <v>-204698171.48</v>
      </c>
      <c r="E652" s="9">
        <v>126767292.63</v>
      </c>
      <c r="F652" s="9">
        <v>326102097.59</v>
      </c>
      <c r="G652" s="9">
        <v>445992415.23</v>
      </c>
      <c r="H652" s="9">
        <v>307670366.16</v>
      </c>
      <c r="I652" s="9">
        <v>341851211.28</v>
      </c>
      <c r="J652" s="9">
        <v>320706431.79</v>
      </c>
      <c r="K652" s="9">
        <v>300377925.19</v>
      </c>
      <c r="L652" s="9">
        <v>382169985</v>
      </c>
      <c r="M652" s="9">
        <v>333357706</v>
      </c>
      <c r="N652" s="9">
        <v>321839740</v>
      </c>
      <c r="O652" s="9">
        <v>317303544</v>
      </c>
      <c r="P652" s="9">
        <v>297234310</v>
      </c>
      <c r="Q652" s="9">
        <v>287167023</v>
      </c>
      <c r="R652" s="9">
        <v>276644967</v>
      </c>
      <c r="S652" s="9">
        <v>249835530</v>
      </c>
      <c r="T652" s="9">
        <v>240033442</v>
      </c>
      <c r="U652" s="9">
        <v>33769070.04</v>
      </c>
      <c r="V652" s="9">
        <v>38390999.33</v>
      </c>
      <c r="W652" s="9">
        <v>33561612.15</v>
      </c>
      <c r="X652" s="9">
        <v>31681509.59</v>
      </c>
      <c r="Y652" s="9">
        <v>28142491.4</v>
      </c>
      <c r="Z652" s="9">
        <v>25872414.15</v>
      </c>
      <c r="AA652" s="9">
        <v>19479484.3</v>
      </c>
      <c r="AB652" s="9">
        <v>18211795.81</v>
      </c>
      <c r="AC652" s="9">
        <v>16467977.28</v>
      </c>
      <c r="AD652" s="9">
        <v>231295607.87</v>
      </c>
      <c r="AE652" s="9">
        <v>180629534.27</v>
      </c>
      <c r="AF652" s="9">
        <v>207070027.68</v>
      </c>
      <c r="AG652" s="9">
        <v>379342195.92</v>
      </c>
      <c r="AH652" s="9">
        <v>400924821.64</v>
      </c>
      <c r="AI652" s="9">
        <v>451772766.01</v>
      </c>
      <c r="AJ652" s="9">
        <v>496339539.88</v>
      </c>
      <c r="AK652" s="9">
        <v>620860342.46</v>
      </c>
      <c r="AL652" s="9">
        <v>502770271.4</v>
      </c>
      <c r="AM652" s="2">
        <f t="shared" si="122"/>
        <v>196322117.47</v>
      </c>
      <c r="AN652" s="2">
        <f t="shared" si="126"/>
        <v>-13579000.42</v>
      </c>
      <c r="AO652" s="2">
        <f t="shared" si="127"/>
        <v>275098617.1</v>
      </c>
      <c r="AP652" s="2">
        <f t="shared" si="128"/>
        <v>295744955.26</v>
      </c>
      <c r="AQ652" s="2">
        <f t="shared" si="129"/>
        <v>370444394.99</v>
      </c>
      <c r="AR652" s="2">
        <f t="shared" si="130"/>
        <v>168937037.3</v>
      </c>
      <c r="AS652" s="2">
        <f t="shared" si="131"/>
        <v>141636122.7</v>
      </c>
      <c r="AT652" s="2">
        <f t="shared" si="132"/>
        <v>-32106584.8600001</v>
      </c>
      <c r="AU652" s="2">
        <f t="shared" si="133"/>
        <v>54109073.0700001</v>
      </c>
      <c r="AV652" s="3">
        <f t="shared" si="123"/>
        <v>0.153954786256305</v>
      </c>
      <c r="AW652" s="3">
        <f t="shared" si="124"/>
        <v>-0.119256918608791</v>
      </c>
      <c r="AX652" s="3">
        <f t="shared" si="125"/>
        <v>0.327214777319135</v>
      </c>
    </row>
    <row r="653" spans="1:50">
      <c r="A653" s="8" t="s">
        <v>1318</v>
      </c>
      <c r="B653" s="8" t="s">
        <v>1319</v>
      </c>
      <c r="C653" s="9">
        <v>-660668238.07</v>
      </c>
      <c r="D653" s="9">
        <v>16518897.25</v>
      </c>
      <c r="E653" s="9">
        <v>-1313582622.34</v>
      </c>
      <c r="F653" s="9">
        <v>-1586189778.98</v>
      </c>
      <c r="G653" s="9">
        <v>239631229.82</v>
      </c>
      <c r="H653" s="9">
        <v>190539516.67</v>
      </c>
      <c r="I653" s="9">
        <v>247447739.54</v>
      </c>
      <c r="J653" s="9">
        <v>315626726.22</v>
      </c>
      <c r="K653" s="9">
        <v>299858889.07</v>
      </c>
      <c r="L653" s="9">
        <v>128402155</v>
      </c>
      <c r="M653" s="9">
        <v>208323497</v>
      </c>
      <c r="N653" s="9">
        <v>318028455</v>
      </c>
      <c r="O653" s="9">
        <v>359313531</v>
      </c>
      <c r="P653" s="9">
        <v>302420944</v>
      </c>
      <c r="Q653" s="9">
        <v>275142837</v>
      </c>
      <c r="R653" s="9">
        <v>222746973</v>
      </c>
      <c r="S653" s="9">
        <v>180619645</v>
      </c>
      <c r="T653" s="9">
        <v>128633569</v>
      </c>
      <c r="U653" s="9">
        <v>6804778.66</v>
      </c>
      <c r="V653" s="9">
        <v>16331495.63</v>
      </c>
      <c r="W653" s="9">
        <v>19406904.99</v>
      </c>
      <c r="X653" s="9">
        <v>22463379.4</v>
      </c>
      <c r="Y653" s="9">
        <v>15906510.82</v>
      </c>
      <c r="Z653" s="9">
        <v>12940129.12</v>
      </c>
      <c r="AA653" s="9">
        <v>5436387.48</v>
      </c>
      <c r="AB653" s="9">
        <v>4373523.24</v>
      </c>
      <c r="AC653" s="9">
        <v>2263064.04</v>
      </c>
      <c r="AD653" s="9">
        <v>111079362.63</v>
      </c>
      <c r="AE653" s="9">
        <v>181892953.66</v>
      </c>
      <c r="AF653" s="9">
        <v>362874950.03</v>
      </c>
      <c r="AG653" s="9">
        <v>607675541.75</v>
      </c>
      <c r="AH653" s="9">
        <v>1550590921.2</v>
      </c>
      <c r="AI653" s="9">
        <v>1119385649.75</v>
      </c>
      <c r="AJ653" s="9">
        <v>1145593544.97</v>
      </c>
      <c r="AK653" s="9">
        <v>987273225.87</v>
      </c>
      <c r="AL653" s="9">
        <v>1062695615.87</v>
      </c>
      <c r="AM653" s="2">
        <f t="shared" si="122"/>
        <v>-636540667.04</v>
      </c>
      <c r="AN653" s="2">
        <f t="shared" si="126"/>
        <v>59280936.22</v>
      </c>
      <c r="AO653" s="2">
        <f t="shared" si="127"/>
        <v>-1339022212.38</v>
      </c>
      <c r="AP653" s="2">
        <f t="shared" si="128"/>
        <v>-1812088410.33</v>
      </c>
      <c r="AQ653" s="2">
        <f t="shared" si="129"/>
        <v>-992632236.56</v>
      </c>
      <c r="AR653" s="2">
        <f t="shared" si="130"/>
        <v>-640763166.96</v>
      </c>
      <c r="AS653" s="2">
        <f t="shared" si="131"/>
        <v>-669962444.95</v>
      </c>
      <c r="AT653" s="2">
        <f t="shared" si="132"/>
        <v>-486653331.41</v>
      </c>
      <c r="AU653" s="2">
        <f t="shared" si="133"/>
        <v>-631940093.76</v>
      </c>
      <c r="AV653" s="3">
        <f t="shared" si="123"/>
        <v>0.000806292247224283</v>
      </c>
      <c r="AW653" s="3">
        <f t="shared" si="124"/>
        <v>-0.0850285225517612</v>
      </c>
      <c r="AX653" s="3">
        <f t="shared" si="125"/>
        <v>0.191929527830202</v>
      </c>
    </row>
    <row r="654" spans="1:50">
      <c r="A654" s="8" t="s">
        <v>1320</v>
      </c>
      <c r="B654" s="8" t="s">
        <v>1321</v>
      </c>
      <c r="C654" s="9">
        <v>111678196.66</v>
      </c>
      <c r="D654" s="9">
        <v>-1335103939.22</v>
      </c>
      <c r="E654" s="9">
        <v>85196161.58</v>
      </c>
      <c r="F654" s="9">
        <v>-1637180342.11</v>
      </c>
      <c r="G654" s="9">
        <v>-994359087.45</v>
      </c>
      <c r="H654" s="9">
        <v>230230910.95</v>
      </c>
      <c r="I654" s="9">
        <v>162460839.63</v>
      </c>
      <c r="J654" s="9">
        <v>213145154.98</v>
      </c>
      <c r="K654" s="9">
        <v>298418601.52</v>
      </c>
      <c r="L654" s="9">
        <v>382229483</v>
      </c>
      <c r="M654" s="9">
        <v>428585814</v>
      </c>
      <c r="N654" s="9">
        <v>310325003</v>
      </c>
      <c r="O654" s="9">
        <v>407746562</v>
      </c>
      <c r="P654" s="9">
        <v>461981850</v>
      </c>
      <c r="Q654" s="9">
        <v>458222470</v>
      </c>
      <c r="R654" s="9">
        <v>465120318</v>
      </c>
      <c r="S654" s="9">
        <v>441019990</v>
      </c>
      <c r="T654" s="9">
        <v>383372295</v>
      </c>
      <c r="U654" s="9">
        <v>5475377.59</v>
      </c>
      <c r="V654" s="9">
        <v>344612.61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0</v>
      </c>
      <c r="AC654" s="9">
        <v>0</v>
      </c>
      <c r="AD654" s="9">
        <v>295718138.41</v>
      </c>
      <c r="AE654" s="9">
        <v>439626677.61</v>
      </c>
      <c r="AF654" s="9">
        <v>460879814.36</v>
      </c>
      <c r="AG654" s="9">
        <v>821242882.01</v>
      </c>
      <c r="AH654" s="9">
        <v>526428544.68</v>
      </c>
      <c r="AI654" s="9">
        <v>624158296.46</v>
      </c>
      <c r="AJ654" s="9">
        <v>467401938.35</v>
      </c>
      <c r="AK654" s="9">
        <v>552776445.47</v>
      </c>
      <c r="AL654" s="9">
        <v>489457572.35</v>
      </c>
      <c r="AM654" s="2">
        <f t="shared" si="122"/>
        <v>203664918.84</v>
      </c>
      <c r="AN654" s="2">
        <f t="shared" si="126"/>
        <v>-1345800190.22</v>
      </c>
      <c r="AO654" s="2">
        <f t="shared" si="127"/>
        <v>-65358649.78</v>
      </c>
      <c r="AP654" s="2">
        <f t="shared" si="128"/>
        <v>-2050676662.12</v>
      </c>
      <c r="AQ654" s="2">
        <f t="shared" si="129"/>
        <v>-1058805782.13</v>
      </c>
      <c r="AR654" s="2">
        <f t="shared" si="130"/>
        <v>64295084.49</v>
      </c>
      <c r="AS654" s="2">
        <f t="shared" si="131"/>
        <v>160179219.28</v>
      </c>
      <c r="AT654" s="2">
        <f t="shared" si="132"/>
        <v>101388699.51</v>
      </c>
      <c r="AU654" s="2">
        <f t="shared" si="133"/>
        <v>192333324.17</v>
      </c>
      <c r="AV654" s="3">
        <f t="shared" si="123"/>
        <v>0.00638095638529546</v>
      </c>
      <c r="AW654" s="3">
        <f t="shared" si="124"/>
        <v>-1.71915082802512</v>
      </c>
      <c r="AX654" s="3" t="e">
        <f t="shared" si="125"/>
        <v>#NUM!</v>
      </c>
    </row>
    <row r="655" spans="1:50">
      <c r="A655" s="8" t="s">
        <v>1322</v>
      </c>
      <c r="B655" s="8" t="s">
        <v>1323</v>
      </c>
      <c r="C655" s="9">
        <v>333360575.48</v>
      </c>
      <c r="D655" s="9">
        <v>565820630.75</v>
      </c>
      <c r="E655" s="9">
        <v>895769920.83</v>
      </c>
      <c r="F655" s="9">
        <v>958699967.31</v>
      </c>
      <c r="G655" s="9">
        <v>900563289.5</v>
      </c>
      <c r="H655" s="9">
        <v>957961362.54</v>
      </c>
      <c r="I655" s="9">
        <v>797575720.03</v>
      </c>
      <c r="J655" s="9">
        <v>542202415.92</v>
      </c>
      <c r="K655" s="9">
        <v>297274046.12</v>
      </c>
      <c r="L655" s="9">
        <v>614951503</v>
      </c>
      <c r="M655" s="9">
        <v>582853811</v>
      </c>
      <c r="N655" s="9">
        <v>520980979</v>
      </c>
      <c r="O655" s="9">
        <v>460591295</v>
      </c>
      <c r="P655" s="9">
        <v>381240407</v>
      </c>
      <c r="Q655" s="9">
        <v>343408789</v>
      </c>
      <c r="R655" s="9">
        <v>311623606</v>
      </c>
      <c r="S655" s="9">
        <v>158726321</v>
      </c>
      <c r="T655" s="9">
        <v>157001132</v>
      </c>
      <c r="U655" s="9">
        <v>106566104.49</v>
      </c>
      <c r="V655" s="9">
        <v>119829558.25</v>
      </c>
      <c r="W655" s="9">
        <v>118705736.28</v>
      </c>
      <c r="X655" s="9">
        <v>102390368.3</v>
      </c>
      <c r="Y655" s="9">
        <v>85290685.64</v>
      </c>
      <c r="Z655" s="9">
        <v>75645067.19</v>
      </c>
      <c r="AA655" s="9">
        <v>67180525.05</v>
      </c>
      <c r="AB655" s="9">
        <v>70385282.52</v>
      </c>
      <c r="AC655" s="9">
        <v>34329495.5</v>
      </c>
      <c r="AD655" s="9">
        <v>494708062.24</v>
      </c>
      <c r="AE655" s="9">
        <v>470883605.98</v>
      </c>
      <c r="AF655" s="9">
        <v>980086310.09</v>
      </c>
      <c r="AG655" s="9">
        <v>1363841993.82</v>
      </c>
      <c r="AH655" s="9">
        <v>676778477.34</v>
      </c>
      <c r="AI655" s="9">
        <v>761413919.73</v>
      </c>
      <c r="AJ655" s="9">
        <v>1067515022.1</v>
      </c>
      <c r="AK655" s="9">
        <v>810691661.2</v>
      </c>
      <c r="AL655" s="9">
        <v>487110490.7</v>
      </c>
      <c r="AM655" s="2">
        <f t="shared" si="122"/>
        <v>560170120.73</v>
      </c>
      <c r="AN655" s="2">
        <f t="shared" si="126"/>
        <v>797620394.02</v>
      </c>
      <c r="AO655" s="2">
        <f t="shared" si="127"/>
        <v>555370326.02</v>
      </c>
      <c r="AP655" s="2">
        <f t="shared" si="128"/>
        <v>157839636.79</v>
      </c>
      <c r="AQ655" s="2">
        <f t="shared" si="129"/>
        <v>690315904.8</v>
      </c>
      <c r="AR655" s="2">
        <f t="shared" si="130"/>
        <v>615601299</v>
      </c>
      <c r="AS655" s="2">
        <f t="shared" si="131"/>
        <v>108864828.98</v>
      </c>
      <c r="AT655" s="2">
        <f t="shared" si="132"/>
        <v>-39377641.7600001</v>
      </c>
      <c r="AU655" s="2">
        <f t="shared" si="133"/>
        <v>1494182.92000002</v>
      </c>
      <c r="AV655" s="3">
        <f t="shared" si="123"/>
        <v>0.931926883098776</v>
      </c>
      <c r="AW655" s="3">
        <f t="shared" si="124"/>
        <v>-0.040920933089487</v>
      </c>
      <c r="AX655" s="3">
        <f t="shared" si="125"/>
        <v>1.17421281340614</v>
      </c>
    </row>
    <row r="656" spans="1:50">
      <c r="A656" s="8" t="s">
        <v>1324</v>
      </c>
      <c r="B656" s="8" t="s">
        <v>1325</v>
      </c>
      <c r="C656" s="9">
        <v>301348472.89</v>
      </c>
      <c r="D656" s="9">
        <v>246985319.13</v>
      </c>
      <c r="E656" s="9">
        <v>169692781.41</v>
      </c>
      <c r="F656" s="9">
        <v>93367618.07</v>
      </c>
      <c r="G656" s="9">
        <v>85073450.08</v>
      </c>
      <c r="H656" s="9">
        <v>26457908.7</v>
      </c>
      <c r="I656" s="9">
        <v>131140751.21</v>
      </c>
      <c r="J656" s="9">
        <v>161838971.58</v>
      </c>
      <c r="K656" s="9">
        <v>297021092.91</v>
      </c>
      <c r="L656" s="9">
        <v>86324986.4</v>
      </c>
      <c r="M656" s="9">
        <v>78697204</v>
      </c>
      <c r="N656" s="9">
        <v>75344005.4</v>
      </c>
      <c r="O656" s="9">
        <v>80970702.7</v>
      </c>
      <c r="P656" s="9">
        <v>79284248.5</v>
      </c>
      <c r="Q656" s="9">
        <v>75679546.2</v>
      </c>
      <c r="R656" s="9">
        <v>78415263.7</v>
      </c>
      <c r="S656" s="9">
        <v>61427277.7</v>
      </c>
      <c r="T656" s="9">
        <v>57520937.3</v>
      </c>
      <c r="U656" s="9">
        <v>1412498.98</v>
      </c>
      <c r="V656" s="9">
        <v>1847489.44</v>
      </c>
      <c r="W656" s="9">
        <v>354264.46</v>
      </c>
      <c r="X656" s="9">
        <v>2297875.59</v>
      </c>
      <c r="Y656" s="9">
        <v>3043090.56</v>
      </c>
      <c r="Z656" s="9">
        <v>2081133.88</v>
      </c>
      <c r="AA656" s="9">
        <v>937722.39</v>
      </c>
      <c r="AB656" s="9">
        <v>595291.38</v>
      </c>
      <c r="AC656" s="9">
        <v>728940.86</v>
      </c>
      <c r="AD656" s="9">
        <v>322096701.84</v>
      </c>
      <c r="AE656" s="9">
        <v>167177578.51</v>
      </c>
      <c r="AF656" s="9">
        <v>71525191.92</v>
      </c>
      <c r="AG656" s="9">
        <v>48113838.69</v>
      </c>
      <c r="AH656" s="9">
        <v>47161964.52</v>
      </c>
      <c r="AI656" s="9">
        <v>86414070.68</v>
      </c>
      <c r="AJ656" s="9">
        <v>93798890.14</v>
      </c>
      <c r="AK656" s="9">
        <v>109375645.8</v>
      </c>
      <c r="AL656" s="9">
        <v>94056940.91</v>
      </c>
      <c r="AM656" s="2">
        <f t="shared" si="122"/>
        <v>66989256.43</v>
      </c>
      <c r="AN656" s="2">
        <f t="shared" si="126"/>
        <v>160352434.06</v>
      </c>
      <c r="AO656" s="2">
        <f t="shared" si="127"/>
        <v>173865859.35</v>
      </c>
      <c r="AP656" s="2">
        <f t="shared" si="128"/>
        <v>128522357.67</v>
      </c>
      <c r="AQ656" s="2">
        <f t="shared" si="129"/>
        <v>120238824.62</v>
      </c>
      <c r="AR656" s="2">
        <f t="shared" si="130"/>
        <v>17804518.1</v>
      </c>
      <c r="AS656" s="2">
        <f t="shared" si="131"/>
        <v>116694847.16</v>
      </c>
      <c r="AT656" s="2">
        <f t="shared" si="132"/>
        <v>114485894.86</v>
      </c>
      <c r="AU656" s="2">
        <f t="shared" si="133"/>
        <v>261214030.16</v>
      </c>
      <c r="AV656" s="3">
        <f t="shared" si="123"/>
        <v>-0.140325004034168</v>
      </c>
      <c r="AW656" s="3">
        <f t="shared" si="124"/>
        <v>-0.110405504461767</v>
      </c>
      <c r="AX656" s="3">
        <f t="shared" si="125"/>
        <v>-0.111487182262379</v>
      </c>
    </row>
    <row r="657" spans="1:50">
      <c r="A657" s="8" t="s">
        <v>1326</v>
      </c>
      <c r="B657" s="8" t="s">
        <v>1327</v>
      </c>
      <c r="C657" s="9">
        <v>320543630.32</v>
      </c>
      <c r="D657" s="9">
        <v>262922648.36</v>
      </c>
      <c r="E657" s="9">
        <v>506993260.36</v>
      </c>
      <c r="F657" s="9">
        <v>414054211.44</v>
      </c>
      <c r="G657" s="9">
        <v>373782724.75</v>
      </c>
      <c r="H657" s="9">
        <v>373740970.95</v>
      </c>
      <c r="I657" s="9">
        <v>362336257.61</v>
      </c>
      <c r="J657" s="9">
        <v>319614208.39</v>
      </c>
      <c r="K657" s="9">
        <v>297017573.33</v>
      </c>
      <c r="L657" s="9">
        <v>153914320</v>
      </c>
      <c r="M657" s="9">
        <v>125781165</v>
      </c>
      <c r="N657" s="9">
        <v>133766207</v>
      </c>
      <c r="O657" s="9">
        <v>125791332</v>
      </c>
      <c r="P657" s="9">
        <v>120580101</v>
      </c>
      <c r="Q657" s="9">
        <v>110102749</v>
      </c>
      <c r="R657" s="9">
        <v>87554281.7</v>
      </c>
      <c r="S657" s="9">
        <v>79385241</v>
      </c>
      <c r="T657" s="9">
        <v>56707217.8</v>
      </c>
      <c r="U657" s="9">
        <v>4076826.63</v>
      </c>
      <c r="V657" s="9">
        <v>1123862.93</v>
      </c>
      <c r="W657" s="9">
        <v>1462323.12</v>
      </c>
      <c r="X657" s="9">
        <v>3083378.75</v>
      </c>
      <c r="Y657" s="9">
        <v>3494146.97</v>
      </c>
      <c r="Z657" s="9">
        <v>2589338.71</v>
      </c>
      <c r="AA657" s="9">
        <v>1007709.95</v>
      </c>
      <c r="AB657" s="9">
        <v>198487.14</v>
      </c>
      <c r="AC657" s="9">
        <v>125832.67</v>
      </c>
      <c r="AD657" s="9">
        <v>171522290.67</v>
      </c>
      <c r="AE657" s="9">
        <v>190321199.7</v>
      </c>
      <c r="AF657" s="9">
        <v>490057583.07</v>
      </c>
      <c r="AG657" s="9">
        <v>326930420.28</v>
      </c>
      <c r="AH657" s="9">
        <v>260940663.76</v>
      </c>
      <c r="AI657" s="9">
        <v>325240299.52</v>
      </c>
      <c r="AJ657" s="9">
        <v>374795500.97</v>
      </c>
      <c r="AK657" s="9">
        <v>309363548.24</v>
      </c>
      <c r="AL657" s="9">
        <v>339224650.67</v>
      </c>
      <c r="AM657" s="2">
        <f t="shared" si="122"/>
        <v>307012486.28</v>
      </c>
      <c r="AN657" s="2">
        <f t="shared" si="126"/>
        <v>199506476.59</v>
      </c>
      <c r="AO657" s="2">
        <f t="shared" si="127"/>
        <v>152164207.41</v>
      </c>
      <c r="AP657" s="2">
        <f t="shared" si="128"/>
        <v>215998501.91</v>
      </c>
      <c r="AQ657" s="2">
        <f t="shared" si="129"/>
        <v>236916308.96</v>
      </c>
      <c r="AR657" s="2">
        <f t="shared" si="130"/>
        <v>161192759.14</v>
      </c>
      <c r="AS657" s="2">
        <f t="shared" si="131"/>
        <v>76102748.29</v>
      </c>
      <c r="AT657" s="2">
        <f t="shared" si="132"/>
        <v>89834388.29</v>
      </c>
      <c r="AU657" s="2">
        <f t="shared" si="133"/>
        <v>14625973.13</v>
      </c>
      <c r="AV657" s="3">
        <f t="shared" si="123"/>
        <v>0.402466069765616</v>
      </c>
      <c r="AW657" s="3">
        <f t="shared" si="124"/>
        <v>0.0532033119951825</v>
      </c>
      <c r="AX657" s="3">
        <f t="shared" si="125"/>
        <v>0.566345851946216</v>
      </c>
    </row>
    <row r="658" spans="1:50">
      <c r="A658" s="8" t="s">
        <v>1328</v>
      </c>
      <c r="B658" s="8" t="s">
        <v>1329</v>
      </c>
      <c r="C658" s="9">
        <v>494717885.13</v>
      </c>
      <c r="D658" s="9">
        <v>708287090.76</v>
      </c>
      <c r="E658" s="9">
        <v>64237614.08</v>
      </c>
      <c r="F658" s="9">
        <v>21846336.34</v>
      </c>
      <c r="G658" s="9">
        <v>777388723.11</v>
      </c>
      <c r="H658" s="9">
        <v>397786443.76</v>
      </c>
      <c r="I658" s="9">
        <v>130387303.66</v>
      </c>
      <c r="J658" s="9">
        <v>154744885.52</v>
      </c>
      <c r="K658" s="9">
        <v>296024307.22</v>
      </c>
      <c r="L658" s="9">
        <v>75887901.7</v>
      </c>
      <c r="M658" s="9">
        <v>20936893.1</v>
      </c>
      <c r="N658" s="9">
        <v>24920931.4</v>
      </c>
      <c r="O658" s="9">
        <v>24444045.9</v>
      </c>
      <c r="P658" s="9">
        <v>43925348.2</v>
      </c>
      <c r="Q658" s="9">
        <v>38683076.5</v>
      </c>
      <c r="R658" s="9">
        <v>28295862.6</v>
      </c>
      <c r="S658" s="9">
        <v>29629342.5</v>
      </c>
      <c r="T658" s="9">
        <v>41161962</v>
      </c>
      <c r="U658" s="9">
        <v>11884251.1</v>
      </c>
      <c r="V658" s="9">
        <v>16358407.69</v>
      </c>
      <c r="W658" s="9">
        <v>17908617.03</v>
      </c>
      <c r="X658" s="9">
        <v>16650695.05</v>
      </c>
      <c r="Y658" s="9">
        <v>19140234.35</v>
      </c>
      <c r="Z658" s="9">
        <v>17890285.57</v>
      </c>
      <c r="AA658" s="9">
        <v>1132651.04</v>
      </c>
      <c r="AB658" s="9">
        <v>1160495.37</v>
      </c>
      <c r="AC658" s="9">
        <v>2118014.47</v>
      </c>
      <c r="AD658" s="9">
        <v>122127547.68</v>
      </c>
      <c r="AE658" s="9">
        <v>77266700.37</v>
      </c>
      <c r="AF658" s="9">
        <v>68617468.36</v>
      </c>
      <c r="AG658" s="9">
        <v>56239944.57</v>
      </c>
      <c r="AH658" s="9">
        <v>69928771.06</v>
      </c>
      <c r="AI658" s="9">
        <v>103271762.03</v>
      </c>
      <c r="AJ658" s="9">
        <v>11587818.87</v>
      </c>
      <c r="AK658" s="9">
        <v>8990879.16</v>
      </c>
      <c r="AL658" s="9">
        <v>9681379.24</v>
      </c>
      <c r="AM658" s="2">
        <f t="shared" si="122"/>
        <v>460362490.25</v>
      </c>
      <c r="AN658" s="2">
        <f t="shared" si="126"/>
        <v>668315691.18</v>
      </c>
      <c r="AO658" s="2">
        <f t="shared" si="127"/>
        <v>38449694.15</v>
      </c>
      <c r="AP658" s="2">
        <f t="shared" si="128"/>
        <v>6701132.71999999</v>
      </c>
      <c r="AQ658" s="2">
        <f t="shared" si="129"/>
        <v>770525534.6</v>
      </c>
      <c r="AR658" s="2">
        <f t="shared" si="130"/>
        <v>351088043.8</v>
      </c>
      <c r="AS658" s="2">
        <f t="shared" si="131"/>
        <v>148227998.43</v>
      </c>
      <c r="AT658" s="2">
        <f t="shared" si="132"/>
        <v>176543844.23</v>
      </c>
      <c r="AU658" s="2">
        <f t="shared" si="133"/>
        <v>329622904.45</v>
      </c>
      <c r="AV658" s="3">
        <f t="shared" si="123"/>
        <v>0.0378158118796164</v>
      </c>
      <c r="AW658" s="3">
        <f t="shared" si="124"/>
        <v>-0.0978835981343839</v>
      </c>
      <c r="AX658" s="3">
        <f t="shared" si="125"/>
        <v>-0.477577580406349</v>
      </c>
    </row>
    <row r="659" spans="1:50">
      <c r="A659" s="8" t="s">
        <v>1330</v>
      </c>
      <c r="B659" s="8" t="s">
        <v>1331</v>
      </c>
      <c r="C659" s="9">
        <v>851839635.01</v>
      </c>
      <c r="D659" s="9">
        <v>813788514.21</v>
      </c>
      <c r="E659" s="9">
        <v>629948190.8</v>
      </c>
      <c r="F659" s="9">
        <v>610912665.53</v>
      </c>
      <c r="G659" s="9">
        <v>1004882891.14</v>
      </c>
      <c r="H659" s="9">
        <v>817802423.89</v>
      </c>
      <c r="I659" s="9">
        <v>559062059.63</v>
      </c>
      <c r="J659" s="9">
        <v>347053097.73</v>
      </c>
      <c r="K659" s="9">
        <v>295632168.47</v>
      </c>
      <c r="L659" s="9">
        <v>401826450</v>
      </c>
      <c r="M659" s="9">
        <v>428816970</v>
      </c>
      <c r="N659" s="9">
        <v>342769044</v>
      </c>
      <c r="O659" s="9">
        <v>342003279</v>
      </c>
      <c r="P659" s="9">
        <v>342048437</v>
      </c>
      <c r="Q659" s="9">
        <v>321575106</v>
      </c>
      <c r="R659" s="9">
        <v>196137821</v>
      </c>
      <c r="S659" s="9">
        <v>158721613</v>
      </c>
      <c r="T659" s="9">
        <v>132677368</v>
      </c>
      <c r="U659" s="9">
        <v>22871715.48</v>
      </c>
      <c r="V659" s="9">
        <v>22214525.81</v>
      </c>
      <c r="W659" s="9">
        <v>24940569.83</v>
      </c>
      <c r="X659" s="9">
        <v>35093387.11</v>
      </c>
      <c r="Y659" s="9">
        <v>31331996.2</v>
      </c>
      <c r="Z659" s="9">
        <v>20494697.43</v>
      </c>
      <c r="AA659" s="9">
        <v>13957718.29</v>
      </c>
      <c r="AB659" s="9">
        <v>6868528.26</v>
      </c>
      <c r="AC659" s="9">
        <v>2274371.58</v>
      </c>
      <c r="AD659" s="9">
        <v>5836770.97</v>
      </c>
      <c r="AE659" s="9">
        <v>1637822357.77</v>
      </c>
      <c r="AF659" s="9">
        <v>227817970.46</v>
      </c>
      <c r="AG659" s="9">
        <v>71059711.33</v>
      </c>
      <c r="AH659" s="9">
        <v>181065250.37</v>
      </c>
      <c r="AI659" s="9">
        <v>106442587.79</v>
      </c>
      <c r="AJ659" s="9">
        <v>119810781.81</v>
      </c>
      <c r="AK659" s="9">
        <v>478353611.84</v>
      </c>
      <c r="AL659" s="9">
        <v>1373410239.4</v>
      </c>
      <c r="AM659" s="2">
        <f t="shared" si="122"/>
        <v>1270701029.52</v>
      </c>
      <c r="AN659" s="2">
        <f t="shared" si="126"/>
        <v>-373002347.75</v>
      </c>
      <c r="AO659" s="2">
        <f t="shared" si="127"/>
        <v>769839834.17</v>
      </c>
      <c r="AP659" s="2">
        <f t="shared" si="128"/>
        <v>916949620.31</v>
      </c>
      <c r="AQ659" s="2">
        <f t="shared" si="129"/>
        <v>1197198073.97</v>
      </c>
      <c r="AR659" s="2">
        <f t="shared" si="130"/>
        <v>1053429639.53</v>
      </c>
      <c r="AS659" s="2">
        <f t="shared" si="131"/>
        <v>649346817.11</v>
      </c>
      <c r="AT659" s="2">
        <f t="shared" si="132"/>
        <v>34289627.15</v>
      </c>
      <c r="AU659" s="2">
        <f t="shared" si="133"/>
        <v>-942826331.35</v>
      </c>
      <c r="AV659" s="3">
        <f t="shared" si="123"/>
        <v>-2.03371614100977</v>
      </c>
      <c r="AW659" s="3">
        <f t="shared" si="124"/>
        <v>0.0119882603387083</v>
      </c>
      <c r="AX659" s="3" t="e">
        <f t="shared" si="125"/>
        <v>#NUM!</v>
      </c>
    </row>
    <row r="660" spans="1:50">
      <c r="A660" s="8" t="s">
        <v>1332</v>
      </c>
      <c r="B660" s="8" t="s">
        <v>1333</v>
      </c>
      <c r="C660" s="9">
        <v>167874882.9</v>
      </c>
      <c r="D660" s="9">
        <v>-187715842.51</v>
      </c>
      <c r="E660" s="9">
        <v>256538127.8</v>
      </c>
      <c r="F660" s="9">
        <v>1009116882.41</v>
      </c>
      <c r="G660" s="9">
        <v>655890460.38</v>
      </c>
      <c r="H660" s="9">
        <v>587879910.68</v>
      </c>
      <c r="I660" s="9">
        <v>515566574.58</v>
      </c>
      <c r="J660" s="9">
        <v>414593358.26</v>
      </c>
      <c r="K660" s="9">
        <v>295524434.81</v>
      </c>
      <c r="L660" s="9">
        <v>93760597.8</v>
      </c>
      <c r="M660" s="9">
        <v>47532154.1</v>
      </c>
      <c r="N660" s="9">
        <v>56820016.9</v>
      </c>
      <c r="O660" s="9">
        <v>54926958.9</v>
      </c>
      <c r="P660" s="9">
        <v>51702388.7</v>
      </c>
      <c r="Q660" s="9">
        <v>45195348.7</v>
      </c>
      <c r="R660" s="9">
        <v>39163407.2</v>
      </c>
      <c r="S660" s="9">
        <v>19197521.7</v>
      </c>
      <c r="T660" s="9">
        <v>13562282.8</v>
      </c>
      <c r="U660" s="9">
        <v>43791274.11</v>
      </c>
      <c r="V660" s="9">
        <v>58464256.46</v>
      </c>
      <c r="W660" s="9">
        <v>60194063.57</v>
      </c>
      <c r="X660" s="9">
        <v>33359848.67</v>
      </c>
      <c r="Y660" s="9">
        <v>33677851.09</v>
      </c>
      <c r="Z660" s="9">
        <v>22920657.12</v>
      </c>
      <c r="AA660" s="9">
        <v>8907488.06</v>
      </c>
      <c r="AB660" s="9">
        <v>3382962.39</v>
      </c>
      <c r="AC660" s="9">
        <v>914839.73</v>
      </c>
      <c r="AD660" s="9">
        <v>65256376.12</v>
      </c>
      <c r="AE660" s="9">
        <v>236816882.88</v>
      </c>
      <c r="AF660" s="9">
        <v>642289838.14</v>
      </c>
      <c r="AG660" s="9">
        <v>332537514.24</v>
      </c>
      <c r="AH660" s="9">
        <v>177523142.48</v>
      </c>
      <c r="AI660" s="9">
        <v>102488566.16</v>
      </c>
      <c r="AJ660" s="9">
        <v>437057625.63</v>
      </c>
      <c r="AK660" s="9">
        <v>437605050.1</v>
      </c>
      <c r="AL660" s="9">
        <v>32121388.81</v>
      </c>
      <c r="AM660" s="2">
        <f t="shared" si="122"/>
        <v>240170378.69</v>
      </c>
      <c r="AN660" s="2">
        <f t="shared" si="126"/>
        <v>-318536314.83</v>
      </c>
      <c r="AO660" s="2">
        <f t="shared" si="127"/>
        <v>-268737629.87</v>
      </c>
      <c r="AP660" s="2">
        <f t="shared" si="128"/>
        <v>764866175.74</v>
      </c>
      <c r="AQ660" s="2">
        <f t="shared" si="129"/>
        <v>563747557.69</v>
      </c>
      <c r="AR660" s="2">
        <f t="shared" si="130"/>
        <v>553507350.34</v>
      </c>
      <c r="AS660" s="2">
        <f t="shared" si="131"/>
        <v>126579844.21</v>
      </c>
      <c r="AT660" s="2">
        <f t="shared" si="132"/>
        <v>-431207.75000006</v>
      </c>
      <c r="AU660" s="2">
        <f t="shared" si="133"/>
        <v>277880168.53</v>
      </c>
      <c r="AV660" s="3">
        <f t="shared" si="123"/>
        <v>-0.0160740106633909</v>
      </c>
      <c r="AW660" s="3">
        <f t="shared" si="124"/>
        <v>-0.156884732265066</v>
      </c>
      <c r="AX660" s="3">
        <f t="shared" si="125"/>
        <v>0.18382629898019</v>
      </c>
    </row>
    <row r="661" spans="1:50">
      <c r="A661" s="8" t="s">
        <v>1334</v>
      </c>
      <c r="B661" s="8" t="s">
        <v>1335</v>
      </c>
      <c r="C661" s="9">
        <v>122105336.5</v>
      </c>
      <c r="D661" s="9">
        <v>8615268.42</v>
      </c>
      <c r="E661" s="9">
        <v>188137401.05</v>
      </c>
      <c r="F661" s="9">
        <v>184977556.78</v>
      </c>
      <c r="G661" s="9">
        <v>116817244.27</v>
      </c>
      <c r="H661" s="9">
        <v>115606305.74</v>
      </c>
      <c r="I661" s="9">
        <v>114214489.71</v>
      </c>
      <c r="J661" s="9">
        <v>92883574.66</v>
      </c>
      <c r="K661" s="9">
        <v>292990613.18</v>
      </c>
      <c r="L661" s="9">
        <v>55983585.2</v>
      </c>
      <c r="M661" s="9">
        <v>56895249.8</v>
      </c>
      <c r="N661" s="9">
        <v>54106203.9</v>
      </c>
      <c r="O661" s="9">
        <v>50708512.7</v>
      </c>
      <c r="P661" s="9">
        <v>51902450.2</v>
      </c>
      <c r="Q661" s="9">
        <v>46299559</v>
      </c>
      <c r="R661" s="9">
        <v>22477922.3</v>
      </c>
      <c r="S661" s="9">
        <v>22652243.3</v>
      </c>
      <c r="T661" s="9">
        <v>20643816.9</v>
      </c>
      <c r="U661" s="9">
        <v>0</v>
      </c>
      <c r="V661" s="9">
        <v>0</v>
      </c>
      <c r="W661" s="9">
        <v>0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9">
        <v>0</v>
      </c>
      <c r="AD661" s="9">
        <v>88238455.1</v>
      </c>
      <c r="AE661" s="9">
        <v>100664343.56</v>
      </c>
      <c r="AF661" s="9">
        <v>90457841.29</v>
      </c>
      <c r="AG661" s="9">
        <v>104428553.89</v>
      </c>
      <c r="AH661" s="9">
        <v>50091092.95</v>
      </c>
      <c r="AI661" s="9">
        <v>137199239.3</v>
      </c>
      <c r="AJ661" s="9">
        <v>204602511.23</v>
      </c>
      <c r="AK661" s="9">
        <v>290647387.64</v>
      </c>
      <c r="AL661" s="9">
        <v>313107436.73</v>
      </c>
      <c r="AM661" s="2">
        <f t="shared" si="122"/>
        <v>89850466.6</v>
      </c>
      <c r="AN661" s="2">
        <f t="shared" si="126"/>
        <v>-35153825.34</v>
      </c>
      <c r="AO661" s="2">
        <f t="shared" si="127"/>
        <v>151785763.66</v>
      </c>
      <c r="AP661" s="2">
        <f t="shared" si="128"/>
        <v>131257515.59</v>
      </c>
      <c r="AQ661" s="2">
        <f t="shared" si="129"/>
        <v>118628601.52</v>
      </c>
      <c r="AR661" s="2">
        <f t="shared" si="130"/>
        <v>24706625.44</v>
      </c>
      <c r="AS661" s="2">
        <f t="shared" si="131"/>
        <v>-67910099.22</v>
      </c>
      <c r="AT661" s="2">
        <f t="shared" si="132"/>
        <v>-175111569.68</v>
      </c>
      <c r="AU661" s="2">
        <f t="shared" si="133"/>
        <v>526993.349999964</v>
      </c>
      <c r="AV661" s="3">
        <f t="shared" si="123"/>
        <v>0.769979986558013</v>
      </c>
      <c r="AW661" s="3">
        <f t="shared" si="124"/>
        <v>-0.0540543482294655</v>
      </c>
      <c r="AX661" s="3">
        <f t="shared" si="125"/>
        <v>1.50834059864179</v>
      </c>
    </row>
    <row r="662" spans="1:50">
      <c r="A662" s="8" t="s">
        <v>1336</v>
      </c>
      <c r="B662" s="8" t="s">
        <v>1337</v>
      </c>
      <c r="C662" s="9">
        <v>-25350276</v>
      </c>
      <c r="D662" s="9">
        <v>1001458636.94</v>
      </c>
      <c r="E662" s="9">
        <v>572988266.86</v>
      </c>
      <c r="F662" s="9">
        <v>208686527.74</v>
      </c>
      <c r="G662" s="9">
        <v>-121559660.65</v>
      </c>
      <c r="H662" s="9">
        <v>398803450.76</v>
      </c>
      <c r="I662" s="9">
        <v>952238801.64</v>
      </c>
      <c r="J662" s="9">
        <v>690252022.91</v>
      </c>
      <c r="K662" s="9">
        <v>292591340.68</v>
      </c>
      <c r="L662" s="9">
        <v>1084481720</v>
      </c>
      <c r="M662" s="9">
        <v>617245886</v>
      </c>
      <c r="N662" s="9">
        <v>566061682</v>
      </c>
      <c r="O662" s="9">
        <v>614553867</v>
      </c>
      <c r="P662" s="9">
        <v>583561732</v>
      </c>
      <c r="Q662" s="9">
        <v>598157566</v>
      </c>
      <c r="R662" s="9">
        <v>590583633</v>
      </c>
      <c r="S662" s="9">
        <v>580390062</v>
      </c>
      <c r="T662" s="9">
        <v>623810699</v>
      </c>
      <c r="U662" s="9">
        <v>2272435.8</v>
      </c>
      <c r="V662" s="9">
        <v>7512315.1</v>
      </c>
      <c r="W662" s="9">
        <v>680950.08</v>
      </c>
      <c r="X662" s="9">
        <v>1650016.08</v>
      </c>
      <c r="Y662" s="9">
        <v>0</v>
      </c>
      <c r="Z662" s="9">
        <v>0</v>
      </c>
      <c r="AA662" s="9">
        <v>0</v>
      </c>
      <c r="AB662" s="9">
        <v>509634.7</v>
      </c>
      <c r="AC662" s="9">
        <v>6375748.94</v>
      </c>
      <c r="AD662" s="9">
        <v>1736888810.57</v>
      </c>
      <c r="AE662" s="9">
        <v>880585356.41</v>
      </c>
      <c r="AF662" s="9">
        <v>580409865.15</v>
      </c>
      <c r="AG662" s="9">
        <v>499271762.13</v>
      </c>
      <c r="AH662" s="9">
        <v>448224705.41</v>
      </c>
      <c r="AI662" s="9">
        <v>462490932.03</v>
      </c>
      <c r="AJ662" s="9">
        <v>323347185.05</v>
      </c>
      <c r="AK662" s="9">
        <v>395460897.25</v>
      </c>
      <c r="AL662" s="9">
        <v>334453536.97</v>
      </c>
      <c r="AM662" s="2">
        <f t="shared" si="122"/>
        <v>-675484930.77</v>
      </c>
      <c r="AN662" s="2">
        <f t="shared" si="126"/>
        <v>745631481.63</v>
      </c>
      <c r="AO662" s="2">
        <f t="shared" si="127"/>
        <v>559321033.79</v>
      </c>
      <c r="AP662" s="2">
        <f t="shared" si="128"/>
        <v>325618648.69</v>
      </c>
      <c r="AQ662" s="2">
        <f t="shared" si="129"/>
        <v>13777365.94</v>
      </c>
      <c r="AR662" s="2">
        <f t="shared" si="130"/>
        <v>534470084.73</v>
      </c>
      <c r="AS662" s="2">
        <f t="shared" si="131"/>
        <v>1219475249.59</v>
      </c>
      <c r="AT662" s="2">
        <f t="shared" si="132"/>
        <v>875690822.36</v>
      </c>
      <c r="AU662" s="2">
        <f t="shared" si="133"/>
        <v>588324251.65</v>
      </c>
      <c r="AV662" s="3">
        <f t="shared" si="123"/>
        <v>-2.01546871024783</v>
      </c>
      <c r="AW662" s="3">
        <f t="shared" si="124"/>
        <v>-3.17816058113287</v>
      </c>
      <c r="AX662" s="3">
        <f t="shared" si="125"/>
        <v>-0.0938875734225624</v>
      </c>
    </row>
    <row r="663" spans="1:50">
      <c r="A663" s="8" t="s">
        <v>1338</v>
      </c>
      <c r="B663" s="8" t="s">
        <v>1339</v>
      </c>
      <c r="C663" s="9">
        <v>1035599088.75</v>
      </c>
      <c r="D663" s="9">
        <v>661761423.4</v>
      </c>
      <c r="E663" s="9">
        <v>301136296.48</v>
      </c>
      <c r="F663" s="9">
        <v>213780584.63</v>
      </c>
      <c r="G663" s="9">
        <v>133203837.23</v>
      </c>
      <c r="H663" s="9">
        <v>233383867.18</v>
      </c>
      <c r="I663" s="9">
        <v>750494524.96</v>
      </c>
      <c r="J663" s="9">
        <v>303325021.75</v>
      </c>
      <c r="K663" s="9">
        <v>292399996.79</v>
      </c>
      <c r="L663" s="9">
        <v>621595935</v>
      </c>
      <c r="M663" s="9">
        <v>449343370</v>
      </c>
      <c r="N663" s="9">
        <v>435365059</v>
      </c>
      <c r="O663" s="9">
        <v>389237037</v>
      </c>
      <c r="P663" s="9">
        <v>309788514</v>
      </c>
      <c r="Q663" s="9">
        <v>200980835</v>
      </c>
      <c r="R663" s="9">
        <v>155217683</v>
      </c>
      <c r="S663" s="9">
        <v>140535192</v>
      </c>
      <c r="T663" s="9">
        <v>117995539</v>
      </c>
      <c r="U663" s="9">
        <v>39021617.8</v>
      </c>
      <c r="V663" s="9">
        <v>58226148.45</v>
      </c>
      <c r="W663" s="9">
        <v>60066284.65</v>
      </c>
      <c r="X663" s="9">
        <v>55757553.08</v>
      </c>
      <c r="Y663" s="9">
        <v>61763327.17</v>
      </c>
      <c r="Z663" s="9">
        <v>56486137.64</v>
      </c>
      <c r="AA663" s="9">
        <v>51662499.28</v>
      </c>
      <c r="AB663" s="9">
        <v>33017408.92</v>
      </c>
      <c r="AC663" s="9">
        <v>22602689.04</v>
      </c>
      <c r="AD663" s="9">
        <v>2011144821.29</v>
      </c>
      <c r="AE663" s="9">
        <v>1032595297.06</v>
      </c>
      <c r="AF663" s="9">
        <v>680931131.91</v>
      </c>
      <c r="AG663" s="9">
        <v>1170887851.66</v>
      </c>
      <c r="AH663" s="9">
        <v>905345371.15</v>
      </c>
      <c r="AI663" s="9">
        <v>945058924.48</v>
      </c>
      <c r="AJ663" s="9">
        <v>855572027.02</v>
      </c>
      <c r="AK663" s="9">
        <v>643475988.95</v>
      </c>
      <c r="AL663" s="9">
        <v>641184063.86</v>
      </c>
      <c r="AM663" s="2">
        <f t="shared" si="122"/>
        <v>-314928179.74</v>
      </c>
      <c r="AN663" s="2">
        <f t="shared" si="126"/>
        <v>136735644.79</v>
      </c>
      <c r="AO663" s="2">
        <f t="shared" si="127"/>
        <v>115636508.22</v>
      </c>
      <c r="AP663" s="2">
        <f t="shared" si="128"/>
        <v>-512112676.95</v>
      </c>
      <c r="AQ663" s="2">
        <f t="shared" si="129"/>
        <v>-400589692.75</v>
      </c>
      <c r="AR663" s="2">
        <f t="shared" si="130"/>
        <v>-454208084.66</v>
      </c>
      <c r="AS663" s="2">
        <f t="shared" si="131"/>
        <v>101802680.22</v>
      </c>
      <c r="AT663" s="2">
        <f t="shared" si="132"/>
        <v>-166598366.28</v>
      </c>
      <c r="AU663" s="2">
        <f t="shared" si="133"/>
        <v>-208185839.03</v>
      </c>
      <c r="AV663" s="3">
        <f t="shared" si="123"/>
        <v>0.047064344469494</v>
      </c>
      <c r="AW663" s="3">
        <f t="shared" si="124"/>
        <v>-0.0469792633952163</v>
      </c>
      <c r="AX663" s="3">
        <f t="shared" si="125"/>
        <v>0.16185622780552</v>
      </c>
    </row>
    <row r="664" spans="1:50">
      <c r="A664" s="8" t="s">
        <v>1340</v>
      </c>
      <c r="B664" s="8" t="s">
        <v>1341</v>
      </c>
      <c r="C664" s="9">
        <v>-50523095.53</v>
      </c>
      <c r="D664" s="9">
        <v>-287058894.33</v>
      </c>
      <c r="E664" s="9">
        <v>115940779.47</v>
      </c>
      <c r="F664" s="9">
        <v>36160318.94</v>
      </c>
      <c r="G664" s="9">
        <v>-470469503.74</v>
      </c>
      <c r="H664" s="9">
        <v>-399718888.91</v>
      </c>
      <c r="I664" s="9">
        <v>15298253.63</v>
      </c>
      <c r="J664" s="9">
        <v>91888446.86</v>
      </c>
      <c r="K664" s="9">
        <v>291843046.32</v>
      </c>
      <c r="L664" s="9">
        <v>281702107</v>
      </c>
      <c r="M664" s="9">
        <v>102653425</v>
      </c>
      <c r="N664" s="9">
        <v>102680423</v>
      </c>
      <c r="O664" s="9">
        <v>107178546</v>
      </c>
      <c r="P664" s="9">
        <v>116922887</v>
      </c>
      <c r="Q664" s="9">
        <v>122617334</v>
      </c>
      <c r="R664" s="9">
        <v>124187792</v>
      </c>
      <c r="S664" s="9">
        <v>127214502</v>
      </c>
      <c r="T664" s="9">
        <v>116774928</v>
      </c>
      <c r="U664" s="9">
        <v>69981585.38</v>
      </c>
      <c r="V664" s="9">
        <v>142408294.81</v>
      </c>
      <c r="W664" s="9">
        <v>157343867.91</v>
      </c>
      <c r="X664" s="9">
        <v>161164133.68</v>
      </c>
      <c r="Y664" s="9">
        <v>399679334.95</v>
      </c>
      <c r="Z664" s="9">
        <v>208807089.61</v>
      </c>
      <c r="AA664" s="9">
        <v>198049153.01</v>
      </c>
      <c r="AB664" s="9">
        <v>130020307.93</v>
      </c>
      <c r="AC664" s="9">
        <v>119510974.81</v>
      </c>
      <c r="AD664" s="9">
        <v>77094729.45</v>
      </c>
      <c r="AE664" s="9">
        <v>39272025.23</v>
      </c>
      <c r="AF664" s="9">
        <v>70463780.26</v>
      </c>
      <c r="AG664" s="9">
        <v>33586126.39</v>
      </c>
      <c r="AH664" s="9">
        <v>52774444.01</v>
      </c>
      <c r="AI664" s="9">
        <v>109920484.92</v>
      </c>
      <c r="AJ664" s="9">
        <v>599529198.98</v>
      </c>
      <c r="AK664" s="9">
        <v>624077130.7</v>
      </c>
      <c r="AL664" s="9">
        <v>396677890.23</v>
      </c>
      <c r="AM664" s="2">
        <f t="shared" si="122"/>
        <v>224065867.4</v>
      </c>
      <c r="AN664" s="2">
        <f t="shared" si="126"/>
        <v>-81269199.75</v>
      </c>
      <c r="AO664" s="2">
        <f t="shared" si="127"/>
        <v>305501290.12</v>
      </c>
      <c r="AP664" s="2">
        <f t="shared" si="128"/>
        <v>270916872.23</v>
      </c>
      <c r="AQ664" s="2">
        <f t="shared" si="129"/>
        <v>-6641725.80000002</v>
      </c>
      <c r="AR664" s="2">
        <f t="shared" si="130"/>
        <v>-178214950.22</v>
      </c>
      <c r="AS664" s="2">
        <f t="shared" si="131"/>
        <v>-261994000.34</v>
      </c>
      <c r="AT664" s="2">
        <f t="shared" si="132"/>
        <v>-274953873.91</v>
      </c>
      <c r="AU664" s="2">
        <f t="shared" si="133"/>
        <v>131451058.9</v>
      </c>
      <c r="AV664" s="3">
        <f t="shared" si="123"/>
        <v>0.0610470052461582</v>
      </c>
      <c r="AW664" s="3">
        <f t="shared" si="124"/>
        <v>-3.0212449713874</v>
      </c>
      <c r="AX664" s="3">
        <f t="shared" si="125"/>
        <v>0.128094098705283</v>
      </c>
    </row>
    <row r="665" spans="1:50">
      <c r="A665" s="8" t="s">
        <v>1342</v>
      </c>
      <c r="B665" s="8" t="s">
        <v>1343</v>
      </c>
      <c r="C665" s="9">
        <v>-2053610386.33</v>
      </c>
      <c r="D665" s="9">
        <v>1802845360.19</v>
      </c>
      <c r="E665" s="9">
        <v>1432080709.57</v>
      </c>
      <c r="F665" s="9">
        <v>1016645336.58</v>
      </c>
      <c r="G665" s="9">
        <v>669417870.99</v>
      </c>
      <c r="H665" s="9">
        <v>562585055.81</v>
      </c>
      <c r="I665" s="9">
        <v>468504132.07</v>
      </c>
      <c r="J665" s="9">
        <v>559975925.42</v>
      </c>
      <c r="K665" s="9">
        <v>291395170.55</v>
      </c>
      <c r="L665" s="9">
        <v>69379357.8</v>
      </c>
      <c r="M665" s="9">
        <v>26716361.9</v>
      </c>
      <c r="N665" s="9">
        <v>21037163.3</v>
      </c>
      <c r="O665" s="9">
        <v>18788630.5</v>
      </c>
      <c r="P665" s="9">
        <v>13954215.6</v>
      </c>
      <c r="Q665" s="9">
        <v>12299878.9</v>
      </c>
      <c r="R665" s="9">
        <v>13858333.2</v>
      </c>
      <c r="S665" s="9">
        <v>12700863.8</v>
      </c>
      <c r="T665" s="9">
        <v>11582028.7</v>
      </c>
      <c r="U665" s="9">
        <v>29424347.4</v>
      </c>
      <c r="V665" s="9">
        <v>20205343.19</v>
      </c>
      <c r="W665" s="9">
        <v>10072897.09</v>
      </c>
      <c r="X665" s="9">
        <v>5792165.8</v>
      </c>
      <c r="Y665" s="9">
        <v>3505243.06</v>
      </c>
      <c r="Z665" s="9">
        <v>1900592.99</v>
      </c>
      <c r="AA665" s="9">
        <v>909061.62</v>
      </c>
      <c r="AB665" s="9">
        <v>906294.07</v>
      </c>
      <c r="AC665" s="9">
        <v>1206125.65</v>
      </c>
      <c r="AD665" s="9">
        <v>142065115.71</v>
      </c>
      <c r="AE665" s="9">
        <v>65429206.56</v>
      </c>
      <c r="AF665" s="9">
        <v>47552827.52</v>
      </c>
      <c r="AG665" s="9">
        <v>17179512.56</v>
      </c>
      <c r="AH665" s="9">
        <v>259284908.84</v>
      </c>
      <c r="AI665" s="9">
        <v>46095015.19</v>
      </c>
      <c r="AJ665" s="9">
        <v>9557082.89</v>
      </c>
      <c r="AK665" s="9">
        <v>14463978.57</v>
      </c>
      <c r="AL665" s="9">
        <v>6491099.28</v>
      </c>
      <c r="AM665" s="2">
        <f t="shared" si="122"/>
        <v>-2096871796.84</v>
      </c>
      <c r="AN665" s="2">
        <f t="shared" si="126"/>
        <v>1784337858.72</v>
      </c>
      <c r="AO665" s="2">
        <f t="shared" si="127"/>
        <v>1415637942.44</v>
      </c>
      <c r="AP665" s="2">
        <f t="shared" si="128"/>
        <v>1024046620.32</v>
      </c>
      <c r="AQ665" s="2">
        <f t="shared" si="129"/>
        <v>427592420.81</v>
      </c>
      <c r="AR665" s="2">
        <f t="shared" si="130"/>
        <v>530690512.51</v>
      </c>
      <c r="AS665" s="2">
        <f t="shared" si="131"/>
        <v>473714444</v>
      </c>
      <c r="AT665" s="2">
        <f t="shared" si="132"/>
        <v>559119104.72</v>
      </c>
      <c r="AU665" s="2">
        <f t="shared" si="133"/>
        <v>297692225.62</v>
      </c>
      <c r="AV665" s="3">
        <f t="shared" si="123"/>
        <v>-2.24222563505133</v>
      </c>
      <c r="AW665" s="3">
        <f t="shared" si="124"/>
        <v>-2.37438490292882</v>
      </c>
      <c r="AX665" s="3">
        <f t="shared" si="125"/>
        <v>0.228642043588703</v>
      </c>
    </row>
    <row r="666" spans="1:50">
      <c r="A666" s="8" t="s">
        <v>1344</v>
      </c>
      <c r="B666" s="8" t="s">
        <v>1345</v>
      </c>
      <c r="C666" s="9">
        <v>1436301700.64</v>
      </c>
      <c r="D666" s="9">
        <v>1061758600.35</v>
      </c>
      <c r="E666" s="9">
        <v>1362121368.14</v>
      </c>
      <c r="F666" s="9">
        <v>2531587053.2</v>
      </c>
      <c r="G666" s="9">
        <v>2104884504.36</v>
      </c>
      <c r="H666" s="9">
        <v>1316391523.88</v>
      </c>
      <c r="I666" s="9">
        <v>572815848.16</v>
      </c>
      <c r="J666" s="9">
        <v>344156362.01</v>
      </c>
      <c r="K666" s="9">
        <v>291042793.31</v>
      </c>
      <c r="L666" s="9">
        <v>890705449</v>
      </c>
      <c r="M666" s="9">
        <v>793186898</v>
      </c>
      <c r="N666" s="9">
        <v>694712198</v>
      </c>
      <c r="O666" s="9">
        <v>501972306</v>
      </c>
      <c r="P666" s="9">
        <v>401944504</v>
      </c>
      <c r="Q666" s="9">
        <v>371061436</v>
      </c>
      <c r="R666" s="9">
        <v>332299699</v>
      </c>
      <c r="S666" s="9">
        <v>266035391</v>
      </c>
      <c r="T666" s="9">
        <v>236467651</v>
      </c>
      <c r="U666" s="9">
        <v>22506262.18</v>
      </c>
      <c r="V666" s="9">
        <v>19411110.6</v>
      </c>
      <c r="W666" s="9">
        <v>20247080.72</v>
      </c>
      <c r="X666" s="9">
        <v>16774309.66</v>
      </c>
      <c r="Y666" s="9">
        <v>14016084.82</v>
      </c>
      <c r="Z666" s="9">
        <v>7642615.25</v>
      </c>
      <c r="AA666" s="9">
        <v>4325102.04</v>
      </c>
      <c r="AB666" s="9">
        <v>1518224.86</v>
      </c>
      <c r="AC666" s="9">
        <v>2047945.98</v>
      </c>
      <c r="AD666" s="9">
        <v>2705672538.33</v>
      </c>
      <c r="AE666" s="9">
        <v>1518364346.87</v>
      </c>
      <c r="AF666" s="9">
        <v>3617417691.66</v>
      </c>
      <c r="AG666" s="9">
        <v>3882115583.05</v>
      </c>
      <c r="AH666" s="9">
        <v>2487961253.53</v>
      </c>
      <c r="AI666" s="9">
        <v>830734996.38</v>
      </c>
      <c r="AJ666" s="9">
        <v>577375480.76</v>
      </c>
      <c r="AK666" s="9">
        <v>588446413.62</v>
      </c>
      <c r="AL666" s="9">
        <v>501355583.53</v>
      </c>
      <c r="AM666" s="2">
        <f t="shared" si="122"/>
        <v>-356159126.51</v>
      </c>
      <c r="AN666" s="2">
        <f t="shared" si="126"/>
        <v>355992262.08</v>
      </c>
      <c r="AO666" s="2">
        <f t="shared" si="127"/>
        <v>-1540337044.8</v>
      </c>
      <c r="AP666" s="2">
        <f t="shared" si="128"/>
        <v>-831781914.190001</v>
      </c>
      <c r="AQ666" s="2">
        <f t="shared" si="129"/>
        <v>32883839.6499996</v>
      </c>
      <c r="AR666" s="2">
        <f t="shared" si="130"/>
        <v>864360578.75</v>
      </c>
      <c r="AS666" s="2">
        <f t="shared" si="131"/>
        <v>332065168.44</v>
      </c>
      <c r="AT666" s="2">
        <f t="shared" si="132"/>
        <v>23263564.25</v>
      </c>
      <c r="AU666" s="2">
        <f t="shared" si="133"/>
        <v>28202806.7600001</v>
      </c>
      <c r="AV666" s="3">
        <f t="shared" si="123"/>
        <v>-2.32547767160339</v>
      </c>
      <c r="AW666" s="3">
        <f t="shared" si="124"/>
        <v>-2.61039462056416</v>
      </c>
      <c r="AX666" s="3" t="e">
        <f t="shared" si="125"/>
        <v>#NUM!</v>
      </c>
    </row>
    <row r="667" spans="1:50">
      <c r="A667" s="8" t="s">
        <v>1346</v>
      </c>
      <c r="B667" s="8" t="s">
        <v>1347</v>
      </c>
      <c r="C667" s="9">
        <v>168080673.87</v>
      </c>
      <c r="D667" s="9">
        <v>199553868.27</v>
      </c>
      <c r="E667" s="9">
        <v>370243589.91</v>
      </c>
      <c r="F667" s="9">
        <v>301237378.81</v>
      </c>
      <c r="G667" s="9">
        <v>336908741.71</v>
      </c>
      <c r="H667" s="9">
        <v>289126844.45</v>
      </c>
      <c r="I667" s="9">
        <v>276057325.8</v>
      </c>
      <c r="J667" s="9">
        <v>302536873.09</v>
      </c>
      <c r="K667" s="9">
        <v>291030214.4</v>
      </c>
      <c r="L667" s="9">
        <v>123560219</v>
      </c>
      <c r="M667" s="9">
        <v>118459769</v>
      </c>
      <c r="N667" s="9">
        <v>108442702</v>
      </c>
      <c r="O667" s="9">
        <v>112918908</v>
      </c>
      <c r="P667" s="9">
        <v>112308175</v>
      </c>
      <c r="Q667" s="9">
        <v>111666883</v>
      </c>
      <c r="R667" s="9">
        <v>113058931</v>
      </c>
      <c r="S667" s="9">
        <v>109466731</v>
      </c>
      <c r="T667" s="9">
        <v>100023349</v>
      </c>
      <c r="U667" s="9">
        <v>889281.27</v>
      </c>
      <c r="V667" s="9">
        <v>266147.04</v>
      </c>
      <c r="W667" s="9">
        <v>266147.04</v>
      </c>
      <c r="X667" s="9">
        <v>1266147.04</v>
      </c>
      <c r="Y667" s="9">
        <v>1266147.04</v>
      </c>
      <c r="Z667" s="9">
        <v>1266147.04</v>
      </c>
      <c r="AA667" s="9">
        <v>1266147.04</v>
      </c>
      <c r="AB667" s="9">
        <v>1104512.96</v>
      </c>
      <c r="AC667" s="9">
        <v>0</v>
      </c>
      <c r="AD667" s="9">
        <v>24377512.17</v>
      </c>
      <c r="AE667" s="9">
        <v>7988345.38</v>
      </c>
      <c r="AF667" s="9">
        <v>79064973.19</v>
      </c>
      <c r="AG667" s="9">
        <v>14045681.13</v>
      </c>
      <c r="AH667" s="9">
        <v>18375703.98</v>
      </c>
      <c r="AI667" s="9">
        <v>34195929.45</v>
      </c>
      <c r="AJ667" s="9">
        <v>46962869.43</v>
      </c>
      <c r="AK667" s="9">
        <v>137048390.84</v>
      </c>
      <c r="AL667" s="9">
        <v>82482028.2</v>
      </c>
      <c r="AM667" s="2">
        <f t="shared" si="122"/>
        <v>268152661.97</v>
      </c>
      <c r="AN667" s="2">
        <f t="shared" si="126"/>
        <v>310291438.93</v>
      </c>
      <c r="AO667" s="2">
        <f t="shared" si="127"/>
        <v>399887465.76</v>
      </c>
      <c r="AP667" s="2">
        <f t="shared" si="128"/>
        <v>401376752.72</v>
      </c>
      <c r="AQ667" s="2">
        <f t="shared" si="129"/>
        <v>432107359.77</v>
      </c>
      <c r="AR667" s="2">
        <f t="shared" si="130"/>
        <v>367863945.04</v>
      </c>
      <c r="AS667" s="2">
        <f t="shared" si="131"/>
        <v>343419534.41</v>
      </c>
      <c r="AT667" s="2">
        <f t="shared" si="132"/>
        <v>276059726.21</v>
      </c>
      <c r="AU667" s="2">
        <f t="shared" si="133"/>
        <v>308571535.2</v>
      </c>
      <c r="AV667" s="3">
        <f t="shared" si="123"/>
        <v>-0.0154786488627761</v>
      </c>
      <c r="AW667" s="3">
        <f t="shared" si="124"/>
        <v>-0.0910121257580829</v>
      </c>
      <c r="AX667" s="3">
        <f t="shared" si="125"/>
        <v>0.044798945583276</v>
      </c>
    </row>
    <row r="668" spans="1:50">
      <c r="A668" s="8" t="s">
        <v>1348</v>
      </c>
      <c r="B668" s="8" t="s">
        <v>1349</v>
      </c>
      <c r="C668" s="9">
        <v>-1007130382.85</v>
      </c>
      <c r="D668" s="9">
        <v>948357106.83</v>
      </c>
      <c r="E668" s="9">
        <v>352843338.36</v>
      </c>
      <c r="F668" s="9">
        <v>608606499.03</v>
      </c>
      <c r="G668" s="9">
        <v>466460034.18</v>
      </c>
      <c r="H668" s="9">
        <v>351561761.84</v>
      </c>
      <c r="I668" s="9">
        <v>312528053.75</v>
      </c>
      <c r="J668" s="9">
        <v>276900851.2</v>
      </c>
      <c r="K668" s="9">
        <v>290832167.7</v>
      </c>
      <c r="L668" s="9">
        <v>211932097</v>
      </c>
      <c r="M668" s="9">
        <v>117395955</v>
      </c>
      <c r="N668" s="9">
        <v>111501528</v>
      </c>
      <c r="O668" s="9">
        <v>123172663</v>
      </c>
      <c r="P668" s="9">
        <v>107920008</v>
      </c>
      <c r="Q668" s="9">
        <v>92338241.8</v>
      </c>
      <c r="R668" s="9">
        <v>94766610.7</v>
      </c>
      <c r="S668" s="9">
        <v>80577612</v>
      </c>
      <c r="T668" s="9">
        <v>59792091.7</v>
      </c>
      <c r="U668" s="9">
        <v>30551447.62</v>
      </c>
      <c r="V668" s="9">
        <v>36108063.62</v>
      </c>
      <c r="W668" s="9">
        <v>12171648.52</v>
      </c>
      <c r="X668" s="9">
        <v>11287583.3</v>
      </c>
      <c r="Y668" s="9">
        <v>3398163.85</v>
      </c>
      <c r="Z668" s="9">
        <v>2597334.24</v>
      </c>
      <c r="AA668" s="9">
        <v>6841730.71</v>
      </c>
      <c r="AB668" s="9">
        <v>7197711.51</v>
      </c>
      <c r="AC668" s="9">
        <v>6488106.94</v>
      </c>
      <c r="AD668" s="9">
        <v>356104987.24</v>
      </c>
      <c r="AE668" s="9">
        <v>346780798.01</v>
      </c>
      <c r="AF668" s="9">
        <v>183792087.13</v>
      </c>
      <c r="AG668" s="9">
        <v>266741405.81</v>
      </c>
      <c r="AH668" s="9">
        <v>165099851.54</v>
      </c>
      <c r="AI668" s="9">
        <v>90958969.09</v>
      </c>
      <c r="AJ668" s="9">
        <v>82573791.19</v>
      </c>
      <c r="AK668" s="9">
        <v>315216657.19</v>
      </c>
      <c r="AL668" s="9">
        <v>271004478.87</v>
      </c>
      <c r="AM668" s="2">
        <f t="shared" si="122"/>
        <v>-1120751825.47</v>
      </c>
      <c r="AN668" s="2">
        <f t="shared" si="126"/>
        <v>755080327.44</v>
      </c>
      <c r="AO668" s="2">
        <f t="shared" si="127"/>
        <v>292724427.75</v>
      </c>
      <c r="AP668" s="2">
        <f t="shared" si="128"/>
        <v>476325339.52</v>
      </c>
      <c r="AQ668" s="2">
        <f t="shared" si="129"/>
        <v>412678354.49</v>
      </c>
      <c r="AR668" s="2">
        <f t="shared" si="130"/>
        <v>355538368.79</v>
      </c>
      <c r="AS668" s="2">
        <f t="shared" si="131"/>
        <v>331562603.97</v>
      </c>
      <c r="AT668" s="2">
        <f t="shared" si="132"/>
        <v>49459517.52</v>
      </c>
      <c r="AU668" s="2">
        <f t="shared" si="133"/>
        <v>86107887.47</v>
      </c>
      <c r="AV668" s="3">
        <f t="shared" si="123"/>
        <v>-2.32993254355513</v>
      </c>
      <c r="AW668" s="3">
        <f t="shared" si="124"/>
        <v>-2.22117963436042</v>
      </c>
      <c r="AX668" s="3">
        <f t="shared" si="125"/>
        <v>0.329872866557953</v>
      </c>
    </row>
    <row r="669" spans="1:50">
      <c r="A669" s="8" t="s">
        <v>1350</v>
      </c>
      <c r="B669" s="8" t="s">
        <v>1351</v>
      </c>
      <c r="C669" s="9">
        <v>689483326.02</v>
      </c>
      <c r="D669" s="9">
        <v>629857231.85</v>
      </c>
      <c r="E669" s="9">
        <v>624368493.68</v>
      </c>
      <c r="F669" s="9">
        <v>574108087.43</v>
      </c>
      <c r="G669" s="9">
        <v>480063705.49</v>
      </c>
      <c r="H669" s="9">
        <v>522338760.92</v>
      </c>
      <c r="I669" s="9">
        <v>503229523.08</v>
      </c>
      <c r="J669" s="9">
        <v>462482321.74</v>
      </c>
      <c r="K669" s="9">
        <v>290792974.95</v>
      </c>
      <c r="L669" s="9">
        <v>160483506</v>
      </c>
      <c r="M669" s="9">
        <v>35378128.7</v>
      </c>
      <c r="N669" s="9">
        <v>27344355.2</v>
      </c>
      <c r="O669" s="9">
        <v>19935973.7</v>
      </c>
      <c r="P669" s="9">
        <v>14660088.4</v>
      </c>
      <c r="Q669" s="9">
        <v>13745361.8</v>
      </c>
      <c r="R669" s="9">
        <v>13641828.2</v>
      </c>
      <c r="S669" s="9">
        <v>12604006.9</v>
      </c>
      <c r="T669" s="9">
        <v>3190500</v>
      </c>
      <c r="U669" s="9">
        <v>32826164.38</v>
      </c>
      <c r="V669" s="9">
        <v>36335305.75</v>
      </c>
      <c r="W669" s="9">
        <v>35195149.98</v>
      </c>
      <c r="X669" s="9">
        <v>34414039.44</v>
      </c>
      <c r="Y669" s="9">
        <v>25895361.77</v>
      </c>
      <c r="Z669" s="9">
        <v>24675131.73</v>
      </c>
      <c r="AA669" s="9">
        <v>25881265.34</v>
      </c>
      <c r="AB669" s="9">
        <v>26932878.52</v>
      </c>
      <c r="AC669" s="9">
        <v>22894600</v>
      </c>
      <c r="AD669" s="9">
        <v>41029497.6</v>
      </c>
      <c r="AE669" s="9">
        <v>54015718.09</v>
      </c>
      <c r="AF669" s="9">
        <v>208092442.43</v>
      </c>
      <c r="AG669" s="9">
        <v>158606041.71</v>
      </c>
      <c r="AH669" s="9">
        <v>277516402.18</v>
      </c>
      <c r="AI669" s="9">
        <v>38016036.08</v>
      </c>
      <c r="AJ669" s="9">
        <v>21743061.5</v>
      </c>
      <c r="AK669" s="9">
        <v>38596601.12</v>
      </c>
      <c r="AL669" s="9">
        <v>241757857.73</v>
      </c>
      <c r="AM669" s="2">
        <f t="shared" si="122"/>
        <v>841763498.8</v>
      </c>
      <c r="AN669" s="2">
        <f t="shared" si="126"/>
        <v>647554948.21</v>
      </c>
      <c r="AO669" s="2">
        <f t="shared" si="127"/>
        <v>478815556.43</v>
      </c>
      <c r="AP669" s="2">
        <f t="shared" si="128"/>
        <v>469852058.86</v>
      </c>
      <c r="AQ669" s="2">
        <f t="shared" si="129"/>
        <v>243102753.48</v>
      </c>
      <c r="AR669" s="2">
        <f t="shared" si="130"/>
        <v>522743218.37</v>
      </c>
      <c r="AS669" s="2">
        <f t="shared" si="131"/>
        <v>521009555.12</v>
      </c>
      <c r="AT669" s="2">
        <f t="shared" si="132"/>
        <v>463422606.04</v>
      </c>
      <c r="AU669" s="2">
        <f t="shared" si="133"/>
        <v>75120217.22</v>
      </c>
      <c r="AV669" s="3">
        <f t="shared" si="123"/>
        <v>0.30798780523162</v>
      </c>
      <c r="AW669" s="3">
        <f t="shared" si="124"/>
        <v>0.281976435574687</v>
      </c>
      <c r="AX669" s="3">
        <f t="shared" si="125"/>
        <v>0.357377720387128</v>
      </c>
    </row>
    <row r="670" spans="1:50">
      <c r="A670" s="8" t="s">
        <v>1352</v>
      </c>
      <c r="B670" s="8" t="s">
        <v>1353</v>
      </c>
      <c r="C670" s="9">
        <v>640703688.34</v>
      </c>
      <c r="D670" s="9">
        <v>638275032.79</v>
      </c>
      <c r="E670" s="9">
        <v>685823718.67</v>
      </c>
      <c r="F670" s="9">
        <v>844896937.7</v>
      </c>
      <c r="G670" s="9">
        <v>835347637.79</v>
      </c>
      <c r="H670" s="9">
        <v>613231153.71</v>
      </c>
      <c r="I670" s="9">
        <v>501711378.49</v>
      </c>
      <c r="J670" s="9">
        <v>370723338.96</v>
      </c>
      <c r="K670" s="9">
        <v>290581488.37</v>
      </c>
      <c r="L670" s="9">
        <v>73191331.7</v>
      </c>
      <c r="M670" s="9">
        <v>61649432.1</v>
      </c>
      <c r="N670" s="9">
        <v>49599880.3</v>
      </c>
      <c r="O670" s="9">
        <v>41754481.3</v>
      </c>
      <c r="P670" s="9">
        <v>37298013.8</v>
      </c>
      <c r="Q670" s="9">
        <v>28638357.4</v>
      </c>
      <c r="R670" s="9">
        <v>6370975.75</v>
      </c>
      <c r="S670" s="9">
        <v>6510046.1</v>
      </c>
      <c r="T670" s="9">
        <v>6573424.18</v>
      </c>
      <c r="U670" s="9">
        <v>2838678.42</v>
      </c>
      <c r="V670" s="9">
        <v>3415381.81</v>
      </c>
      <c r="W670" s="9">
        <v>3416632.87</v>
      </c>
      <c r="X670" s="9">
        <v>3285934.45</v>
      </c>
      <c r="Y670" s="9">
        <v>3084732.75</v>
      </c>
      <c r="Z670" s="9">
        <v>778706.33</v>
      </c>
      <c r="AA670" s="9">
        <v>608790.12</v>
      </c>
      <c r="AB670" s="9">
        <v>880744.7</v>
      </c>
      <c r="AC670" s="9">
        <v>668306.89</v>
      </c>
      <c r="AD670" s="9">
        <v>179654836.09</v>
      </c>
      <c r="AE670" s="9">
        <v>205223714.85</v>
      </c>
      <c r="AF670" s="9">
        <v>272352299.05</v>
      </c>
      <c r="AG670" s="9">
        <v>329243994.55</v>
      </c>
      <c r="AH670" s="9">
        <v>198087183.2</v>
      </c>
      <c r="AI670" s="9">
        <v>84305178.73</v>
      </c>
      <c r="AJ670" s="9">
        <v>170138998.79</v>
      </c>
      <c r="AK670" s="9">
        <v>218378182.83</v>
      </c>
      <c r="AL670" s="9">
        <v>134544822.22</v>
      </c>
      <c r="AM670" s="2">
        <f t="shared" si="122"/>
        <v>537078862.37</v>
      </c>
      <c r="AN670" s="2">
        <f t="shared" si="126"/>
        <v>498116131.85</v>
      </c>
      <c r="AO670" s="2">
        <f t="shared" si="127"/>
        <v>466487932.79</v>
      </c>
      <c r="AP670" s="2">
        <f t="shared" si="128"/>
        <v>560693358.9</v>
      </c>
      <c r="AQ670" s="2">
        <f t="shared" si="129"/>
        <v>677643201.14</v>
      </c>
      <c r="AR670" s="2">
        <f t="shared" si="130"/>
        <v>558343038.71</v>
      </c>
      <c r="AS670" s="2">
        <f t="shared" si="131"/>
        <v>338552145.57</v>
      </c>
      <c r="AT670" s="2">
        <f t="shared" si="132"/>
        <v>159735946.93</v>
      </c>
      <c r="AU670" s="2">
        <f t="shared" si="133"/>
        <v>163278397.22</v>
      </c>
      <c r="AV670" s="3">
        <f t="shared" si="123"/>
        <v>0.141449211460673</v>
      </c>
      <c r="AW670" s="3">
        <f t="shared" si="124"/>
        <v>-0.04543084918322</v>
      </c>
      <c r="AX670" s="3">
        <f t="shared" si="125"/>
        <v>0.228285845781014</v>
      </c>
    </row>
    <row r="671" spans="1:50">
      <c r="A671" s="8" t="s">
        <v>1354</v>
      </c>
      <c r="B671" s="8" t="s">
        <v>1355</v>
      </c>
      <c r="C671" s="9">
        <v>-2027696878.81</v>
      </c>
      <c r="D671" s="9">
        <v>488532600.73</v>
      </c>
      <c r="E671" s="9">
        <v>97915101.65</v>
      </c>
      <c r="F671" s="9">
        <v>-660400546.87</v>
      </c>
      <c r="G671" s="9">
        <v>53533508.11</v>
      </c>
      <c r="H671" s="9">
        <v>473462824.01</v>
      </c>
      <c r="I671" s="9">
        <v>559908266.22</v>
      </c>
      <c r="J671" s="9">
        <v>370360063.5</v>
      </c>
      <c r="K671" s="9">
        <v>290579012.96</v>
      </c>
      <c r="L671" s="9">
        <v>1212588570</v>
      </c>
      <c r="M671" s="9">
        <v>885552942</v>
      </c>
      <c r="N671" s="9">
        <v>989631362</v>
      </c>
      <c r="O671" s="9">
        <v>1054434380</v>
      </c>
      <c r="P671" s="9">
        <v>1043328870</v>
      </c>
      <c r="Q671" s="9">
        <v>703179043</v>
      </c>
      <c r="R671" s="9">
        <v>480689668</v>
      </c>
      <c r="S671" s="9">
        <v>313261726</v>
      </c>
      <c r="T671" s="9">
        <v>302029299</v>
      </c>
      <c r="U671" s="9">
        <v>2419710.96</v>
      </c>
      <c r="V671" s="9">
        <v>126749.7</v>
      </c>
      <c r="W671" s="9">
        <v>188511.45</v>
      </c>
      <c r="X671" s="9">
        <v>76548.24</v>
      </c>
      <c r="Y671" s="9">
        <v>218330.71</v>
      </c>
      <c r="Z671" s="9">
        <v>351727.11</v>
      </c>
      <c r="AA671" s="9">
        <v>87774595.38</v>
      </c>
      <c r="AB671" s="9">
        <v>241119.91</v>
      </c>
      <c r="AC671" s="9">
        <v>313388.84</v>
      </c>
      <c r="AD671" s="9">
        <v>1527695891.97</v>
      </c>
      <c r="AE671" s="9">
        <v>1508600133.53</v>
      </c>
      <c r="AF671" s="9">
        <v>908284894.71</v>
      </c>
      <c r="AG671" s="9">
        <v>1149313548.28</v>
      </c>
      <c r="AH671" s="9">
        <v>1252425598.63</v>
      </c>
      <c r="AI671" s="9">
        <v>1314736137.51</v>
      </c>
      <c r="AJ671" s="9">
        <v>2877652264.66</v>
      </c>
      <c r="AK671" s="9">
        <v>2926961830.92</v>
      </c>
      <c r="AL671" s="9">
        <v>877746748.8</v>
      </c>
      <c r="AM671" s="2">
        <f t="shared" si="122"/>
        <v>-2340384489.82</v>
      </c>
      <c r="AN671" s="2">
        <f t="shared" si="126"/>
        <v>-134387841.1</v>
      </c>
      <c r="AO671" s="2">
        <f t="shared" si="127"/>
        <v>179450080.39</v>
      </c>
      <c r="AP671" s="2">
        <f t="shared" si="128"/>
        <v>-755203166.91</v>
      </c>
      <c r="AQ671" s="2">
        <f t="shared" si="129"/>
        <v>-155344889.81</v>
      </c>
      <c r="AR671" s="2">
        <f t="shared" si="130"/>
        <v>-137742543.39</v>
      </c>
      <c r="AS671" s="2">
        <f t="shared" si="131"/>
        <v>-1749279735.06</v>
      </c>
      <c r="AT671" s="2">
        <f t="shared" si="132"/>
        <v>-2243098921.51</v>
      </c>
      <c r="AU671" s="2">
        <f t="shared" si="133"/>
        <v>-284825048</v>
      </c>
      <c r="AV671" s="3">
        <f t="shared" si="123"/>
        <v>0.263671925052876</v>
      </c>
      <c r="AW671" s="3">
        <f t="shared" si="124"/>
        <v>0.720275673420033</v>
      </c>
      <c r="AX671" s="3">
        <f t="shared" si="125"/>
        <v>0.176470216901839</v>
      </c>
    </row>
    <row r="672" spans="1:50">
      <c r="A672" s="8" t="s">
        <v>1356</v>
      </c>
      <c r="B672" s="8" t="s">
        <v>1357</v>
      </c>
      <c r="C672" s="9">
        <v>1818835200.72</v>
      </c>
      <c r="D672" s="9">
        <v>1338123982.63</v>
      </c>
      <c r="E672" s="9">
        <v>879342167.77</v>
      </c>
      <c r="F672" s="9">
        <v>440045018.69</v>
      </c>
      <c r="G672" s="9">
        <v>425276068.29</v>
      </c>
      <c r="H672" s="9">
        <v>335659007</v>
      </c>
      <c r="I672" s="9">
        <v>312382171.3</v>
      </c>
      <c r="J672" s="9">
        <v>321700810.88</v>
      </c>
      <c r="K672" s="9">
        <v>290110997.3</v>
      </c>
      <c r="L672" s="9">
        <v>352989152</v>
      </c>
      <c r="M672" s="9">
        <v>293896784</v>
      </c>
      <c r="N672" s="9">
        <v>164636810</v>
      </c>
      <c r="O672" s="9">
        <v>138629377</v>
      </c>
      <c r="P672" s="9">
        <v>94174888.2</v>
      </c>
      <c r="Q672" s="9">
        <v>77129058.5</v>
      </c>
      <c r="R672" s="9">
        <v>60092677.6</v>
      </c>
      <c r="S672" s="9">
        <v>43534994.8</v>
      </c>
      <c r="T672" s="9">
        <v>21299550.8</v>
      </c>
      <c r="U672" s="9">
        <v>126829821.05</v>
      </c>
      <c r="V672" s="9">
        <v>125575093.83</v>
      </c>
      <c r="W672" s="9">
        <v>91662836.1</v>
      </c>
      <c r="X672" s="9">
        <v>76682752.02</v>
      </c>
      <c r="Y672" s="9">
        <v>50034338.87</v>
      </c>
      <c r="Z672" s="9">
        <v>28848643.46</v>
      </c>
      <c r="AA672" s="9">
        <v>20260656.34</v>
      </c>
      <c r="AB672" s="9">
        <v>11443202.78</v>
      </c>
      <c r="AC672" s="9">
        <v>3760656.7</v>
      </c>
      <c r="AD672" s="9">
        <v>761803650.34</v>
      </c>
      <c r="AE672" s="9">
        <v>628203375.36</v>
      </c>
      <c r="AF672" s="9">
        <v>908019266.02</v>
      </c>
      <c r="AG672" s="9">
        <v>626557597.96</v>
      </c>
      <c r="AH672" s="9">
        <v>439346555.34</v>
      </c>
      <c r="AI672" s="9">
        <v>589291755.6</v>
      </c>
      <c r="AJ672" s="9">
        <v>480078322.9</v>
      </c>
      <c r="AK672" s="9">
        <v>352711244.59</v>
      </c>
      <c r="AL672" s="9">
        <v>190583869.97</v>
      </c>
      <c r="AM672" s="2">
        <f t="shared" si="122"/>
        <v>1536850523.43</v>
      </c>
      <c r="AN672" s="2">
        <f t="shared" si="126"/>
        <v>1129392485.1</v>
      </c>
      <c r="AO672" s="2">
        <f t="shared" si="127"/>
        <v>227622547.85</v>
      </c>
      <c r="AP672" s="2">
        <f t="shared" si="128"/>
        <v>28799549.75</v>
      </c>
      <c r="AQ672" s="2">
        <f t="shared" si="129"/>
        <v>130138740.02</v>
      </c>
      <c r="AR672" s="2">
        <f t="shared" si="130"/>
        <v>-147655046.64</v>
      </c>
      <c r="AS672" s="2">
        <f t="shared" si="131"/>
        <v>-87342817.66</v>
      </c>
      <c r="AT672" s="2">
        <f t="shared" si="132"/>
        <v>23967763.87</v>
      </c>
      <c r="AU672" s="2">
        <f t="shared" si="133"/>
        <v>124587334.83</v>
      </c>
      <c r="AV672" s="3">
        <f t="shared" si="123"/>
        <v>0.322025244451783</v>
      </c>
      <c r="AW672" s="3">
        <f t="shared" si="124"/>
        <v>0.638494569552366</v>
      </c>
      <c r="AX672" s="3">
        <f t="shared" si="125"/>
        <v>-0.216596873537873</v>
      </c>
    </row>
    <row r="673" spans="1:50">
      <c r="A673" s="8" t="s">
        <v>1358</v>
      </c>
      <c r="B673" s="8" t="s">
        <v>1359</v>
      </c>
      <c r="C673" s="9">
        <v>-449374298.59</v>
      </c>
      <c r="D673" s="9">
        <v>4928802218.22</v>
      </c>
      <c r="E673" s="9">
        <v>-9391633080.65</v>
      </c>
      <c r="F673" s="9">
        <v>-4039693164.66</v>
      </c>
      <c r="G673" s="9">
        <v>523150704.43</v>
      </c>
      <c r="H673" s="9">
        <v>550284811.25</v>
      </c>
      <c r="I673" s="9">
        <v>478091748.43</v>
      </c>
      <c r="J673" s="9">
        <v>397834728.08</v>
      </c>
      <c r="K673" s="9">
        <v>289953597.38</v>
      </c>
      <c r="L673" s="9">
        <v>175755161</v>
      </c>
      <c r="M673" s="9">
        <v>176819841</v>
      </c>
      <c r="N673" s="9">
        <v>518244938</v>
      </c>
      <c r="O673" s="9">
        <v>485529184</v>
      </c>
      <c r="P673" s="9">
        <v>280867321</v>
      </c>
      <c r="Q673" s="9">
        <v>245161497</v>
      </c>
      <c r="R673" s="9">
        <v>205306750</v>
      </c>
      <c r="S673" s="9">
        <v>117070861</v>
      </c>
      <c r="T673" s="9">
        <v>81389170.8</v>
      </c>
      <c r="U673" s="9">
        <v>0</v>
      </c>
      <c r="V673" s="9">
        <v>0</v>
      </c>
      <c r="W673" s="9">
        <v>0</v>
      </c>
      <c r="X673" s="9">
        <v>0</v>
      </c>
      <c r="Y673" s="9">
        <v>0</v>
      </c>
      <c r="Z673" s="9">
        <v>-6748595.87</v>
      </c>
      <c r="AA673" s="9">
        <v>0</v>
      </c>
      <c r="AB673" s="9">
        <v>0</v>
      </c>
      <c r="AC673" s="9">
        <v>0</v>
      </c>
      <c r="AD673" s="9">
        <v>67641353.6</v>
      </c>
      <c r="AE673" s="9">
        <v>74140.5</v>
      </c>
      <c r="AF673" s="9">
        <v>3560879.5</v>
      </c>
      <c r="AG673" s="9">
        <v>146112628</v>
      </c>
      <c r="AH673" s="9">
        <v>3775999823.84</v>
      </c>
      <c r="AI673" s="9">
        <v>2938259043.94</v>
      </c>
      <c r="AJ673" s="9">
        <v>3965116028.7</v>
      </c>
      <c r="AK673" s="9">
        <v>832932985.88</v>
      </c>
      <c r="AL673" s="9">
        <v>807976199.54</v>
      </c>
      <c r="AM673" s="2">
        <f t="shared" si="122"/>
        <v>-341260491.19</v>
      </c>
      <c r="AN673" s="2">
        <f t="shared" si="126"/>
        <v>5105547918.72</v>
      </c>
      <c r="AO673" s="2">
        <f t="shared" si="127"/>
        <v>-8876949022.15</v>
      </c>
      <c r="AP673" s="2">
        <f t="shared" si="128"/>
        <v>-3700276608.66</v>
      </c>
      <c r="AQ673" s="2">
        <f t="shared" si="129"/>
        <v>-2971981798.41</v>
      </c>
      <c r="AR673" s="2">
        <f t="shared" si="130"/>
        <v>-2149561331.56</v>
      </c>
      <c r="AS673" s="2">
        <f t="shared" si="131"/>
        <v>-3281717530.27</v>
      </c>
      <c r="AT673" s="2">
        <f t="shared" si="132"/>
        <v>-318027396.8</v>
      </c>
      <c r="AU673" s="2">
        <f t="shared" si="133"/>
        <v>-436633431.36</v>
      </c>
      <c r="AV673" s="3">
        <f t="shared" si="123"/>
        <v>-0.0270115843215161</v>
      </c>
      <c r="AW673" s="3">
        <f t="shared" si="124"/>
        <v>-0.351353658011853</v>
      </c>
      <c r="AX673" s="3">
        <f t="shared" si="125"/>
        <v>0.427861885328752</v>
      </c>
    </row>
    <row r="674" spans="1:50">
      <c r="A674" s="8" t="s">
        <v>1360</v>
      </c>
      <c r="B674" s="8" t="s">
        <v>1361</v>
      </c>
      <c r="C674" s="9">
        <v>421687477.14</v>
      </c>
      <c r="D674" s="9">
        <v>290622431.44</v>
      </c>
      <c r="E674" s="9">
        <v>448436292.55</v>
      </c>
      <c r="F674" s="9">
        <v>411755333.63</v>
      </c>
      <c r="G674" s="9">
        <v>322885556.07</v>
      </c>
      <c r="H674" s="9">
        <v>202097102.05</v>
      </c>
      <c r="I674" s="9">
        <v>252944265.2</v>
      </c>
      <c r="J674" s="9">
        <v>236238767.26</v>
      </c>
      <c r="K674" s="9">
        <v>289843056.44</v>
      </c>
      <c r="L674" s="9">
        <v>121910404</v>
      </c>
      <c r="M674" s="9">
        <v>86729251.5</v>
      </c>
      <c r="N674" s="9">
        <v>77084586.8</v>
      </c>
      <c r="O674" s="9">
        <v>55415359.6</v>
      </c>
      <c r="P674" s="9">
        <v>17412118.4</v>
      </c>
      <c r="Q674" s="9">
        <v>16355161.6</v>
      </c>
      <c r="R674" s="9">
        <v>16845811.3</v>
      </c>
      <c r="S674" s="9">
        <v>16767182.6</v>
      </c>
      <c r="T674" s="9">
        <v>16346598.2</v>
      </c>
      <c r="U674" s="9">
        <v>11000022.77</v>
      </c>
      <c r="V674" s="9">
        <v>9923671.22</v>
      </c>
      <c r="W674" s="9">
        <v>4388943.94</v>
      </c>
      <c r="X674" s="9">
        <v>2740970.88</v>
      </c>
      <c r="Y674" s="9">
        <v>1930430.52</v>
      </c>
      <c r="Z674" s="9">
        <v>1047034.55</v>
      </c>
      <c r="AA674" s="9">
        <v>1020948.54</v>
      </c>
      <c r="AB674" s="9">
        <v>1032666.72</v>
      </c>
      <c r="AC674" s="9">
        <v>1032666.81</v>
      </c>
      <c r="AD674" s="9">
        <v>252112758.57</v>
      </c>
      <c r="AE674" s="9">
        <v>270552141.27</v>
      </c>
      <c r="AF674" s="9">
        <v>351281515.16</v>
      </c>
      <c r="AG674" s="9">
        <v>385341423.99</v>
      </c>
      <c r="AH674" s="9">
        <v>265723993.05</v>
      </c>
      <c r="AI674" s="9">
        <v>111423458.84</v>
      </c>
      <c r="AJ674" s="9">
        <v>25141674.19</v>
      </c>
      <c r="AK674" s="9">
        <v>6812171.55</v>
      </c>
      <c r="AL674" s="9">
        <v>7385687.06</v>
      </c>
      <c r="AM674" s="2">
        <f t="shared" si="122"/>
        <v>302485145.34</v>
      </c>
      <c r="AN674" s="2">
        <f t="shared" si="126"/>
        <v>116723212.89</v>
      </c>
      <c r="AO674" s="2">
        <f t="shared" si="127"/>
        <v>178628308.13</v>
      </c>
      <c r="AP674" s="2">
        <f t="shared" si="128"/>
        <v>84570240.12</v>
      </c>
      <c r="AQ674" s="2">
        <f t="shared" si="129"/>
        <v>76504111.9399999</v>
      </c>
      <c r="AR674" s="2">
        <f t="shared" si="130"/>
        <v>108075839.36</v>
      </c>
      <c r="AS674" s="2">
        <f t="shared" si="131"/>
        <v>245669350.85</v>
      </c>
      <c r="AT674" s="2">
        <f t="shared" si="132"/>
        <v>247226445.03</v>
      </c>
      <c r="AU674" s="2">
        <f t="shared" si="133"/>
        <v>299836634.39</v>
      </c>
      <c r="AV674" s="3">
        <f t="shared" si="123"/>
        <v>0.000977632643839987</v>
      </c>
      <c r="AW674" s="3">
        <f t="shared" si="124"/>
        <v>0.316448441588436</v>
      </c>
      <c r="AX674" s="3">
        <f t="shared" si="125"/>
        <v>-0.190179415823768</v>
      </c>
    </row>
    <row r="675" spans="1:50">
      <c r="A675" s="8" t="s">
        <v>1362</v>
      </c>
      <c r="B675" s="8" t="s">
        <v>1363</v>
      </c>
      <c r="C675" s="9">
        <v>318435546.63</v>
      </c>
      <c r="D675" s="9">
        <v>99207391.3</v>
      </c>
      <c r="E675" s="9">
        <v>189417989.03</v>
      </c>
      <c r="F675" s="9">
        <v>243680346.1</v>
      </c>
      <c r="G675" s="9">
        <v>296686687.06</v>
      </c>
      <c r="H675" s="9">
        <v>191946756.93</v>
      </c>
      <c r="I675" s="9">
        <v>139222006.29</v>
      </c>
      <c r="J675" s="9">
        <v>254466153.98</v>
      </c>
      <c r="K675" s="9">
        <v>289067383.44</v>
      </c>
      <c r="L675" s="9">
        <v>310479036</v>
      </c>
      <c r="M675" s="9">
        <v>249100846</v>
      </c>
      <c r="N675" s="9">
        <v>214010810</v>
      </c>
      <c r="O675" s="9">
        <v>203095425</v>
      </c>
      <c r="P675" s="9">
        <v>200968205</v>
      </c>
      <c r="Q675" s="9">
        <v>168833222</v>
      </c>
      <c r="R675" s="9">
        <v>102548778</v>
      </c>
      <c r="S675" s="9">
        <v>87454640.2</v>
      </c>
      <c r="T675" s="9">
        <v>100166022</v>
      </c>
      <c r="U675" s="9">
        <v>1428817.52</v>
      </c>
      <c r="V675" s="9">
        <v>1428817.52</v>
      </c>
      <c r="W675" s="9">
        <v>1428817.3</v>
      </c>
      <c r="X675" s="9">
        <v>1428817.52</v>
      </c>
      <c r="Y675" s="9">
        <v>1428817.52</v>
      </c>
      <c r="Z675" s="9">
        <v>1488817.58</v>
      </c>
      <c r="AA675" s="9">
        <v>1709344.26</v>
      </c>
      <c r="AB675" s="9">
        <v>1802853.76</v>
      </c>
      <c r="AC675" s="9">
        <v>1104336.62</v>
      </c>
      <c r="AD675" s="9">
        <v>56549730.22</v>
      </c>
      <c r="AE675" s="9">
        <v>115653882</v>
      </c>
      <c r="AF675" s="9">
        <v>99014464.58</v>
      </c>
      <c r="AG675" s="9">
        <v>77851940.87</v>
      </c>
      <c r="AH675" s="9">
        <v>55734289.27</v>
      </c>
      <c r="AI675" s="9">
        <v>400885940.44</v>
      </c>
      <c r="AJ675" s="9">
        <v>992594840.39</v>
      </c>
      <c r="AK675" s="9">
        <v>1696396139.54</v>
      </c>
      <c r="AL675" s="9">
        <v>644211570.48</v>
      </c>
      <c r="AM675" s="2">
        <f t="shared" si="122"/>
        <v>573793669.93</v>
      </c>
      <c r="AN675" s="2">
        <f t="shared" si="126"/>
        <v>234083172.82</v>
      </c>
      <c r="AO675" s="2">
        <f t="shared" si="127"/>
        <v>305843151.75</v>
      </c>
      <c r="AP675" s="2">
        <f t="shared" si="128"/>
        <v>370352647.75</v>
      </c>
      <c r="AQ675" s="2">
        <f t="shared" si="129"/>
        <v>443349420.31</v>
      </c>
      <c r="AR675" s="2">
        <f t="shared" si="130"/>
        <v>-38617143.93</v>
      </c>
      <c r="AS675" s="2">
        <f t="shared" si="131"/>
        <v>-749114711.84</v>
      </c>
      <c r="AT675" s="2">
        <f t="shared" si="132"/>
        <v>-1352672491.6</v>
      </c>
      <c r="AU675" s="2">
        <f t="shared" si="133"/>
        <v>-253873828.42</v>
      </c>
      <c r="AV675" s="3">
        <f t="shared" si="123"/>
        <v>-2.09483493476016</v>
      </c>
      <c r="AW675" s="3">
        <f t="shared" si="124"/>
        <v>0.0529358716379924</v>
      </c>
      <c r="AX675" s="3" t="e">
        <f t="shared" si="125"/>
        <v>#NUM!</v>
      </c>
    </row>
    <row r="676" spans="1:50">
      <c r="A676" s="8" t="s">
        <v>1364</v>
      </c>
      <c r="B676" s="8" t="s">
        <v>1365</v>
      </c>
      <c r="C676" s="9">
        <v>-3753291036.22</v>
      </c>
      <c r="D676" s="9">
        <v>616173739.5</v>
      </c>
      <c r="E676" s="9">
        <v>940056718.51</v>
      </c>
      <c r="F676" s="9">
        <v>1317989789.35</v>
      </c>
      <c r="G676" s="9">
        <v>395870260.54</v>
      </c>
      <c r="H676" s="9">
        <v>453693825.86</v>
      </c>
      <c r="I676" s="9">
        <v>399857884.87</v>
      </c>
      <c r="J676" s="9">
        <v>346883505.61</v>
      </c>
      <c r="K676" s="9">
        <v>289008577.5</v>
      </c>
      <c r="L676" s="9">
        <v>1931063040</v>
      </c>
      <c r="M676" s="9">
        <v>2049598550</v>
      </c>
      <c r="N676" s="9">
        <v>2222433060</v>
      </c>
      <c r="O676" s="9">
        <v>1844164210</v>
      </c>
      <c r="P676" s="9">
        <v>1086788460</v>
      </c>
      <c r="Q676" s="9">
        <v>684028207</v>
      </c>
      <c r="R676" s="9">
        <v>337947773</v>
      </c>
      <c r="S676" s="9">
        <v>302717702</v>
      </c>
      <c r="T676" s="9">
        <v>271133699</v>
      </c>
      <c r="U676" s="9">
        <v>23799802.56</v>
      </c>
      <c r="V676" s="9">
        <v>48619724.27</v>
      </c>
      <c r="W676" s="9">
        <v>14713031.82</v>
      </c>
      <c r="X676" s="9">
        <v>19604183.93</v>
      </c>
      <c r="Y676" s="9">
        <v>12331399.09</v>
      </c>
      <c r="Z676" s="9">
        <v>12443205.47</v>
      </c>
      <c r="AA676" s="9">
        <v>16479193.34</v>
      </c>
      <c r="AB676" s="9">
        <v>6236826.15</v>
      </c>
      <c r="AC676" s="9">
        <v>5107183.57</v>
      </c>
      <c r="AD676" s="9">
        <v>2805189755.49</v>
      </c>
      <c r="AE676" s="9">
        <v>3468585598.68</v>
      </c>
      <c r="AF676" s="9">
        <v>4480837370.13</v>
      </c>
      <c r="AG676" s="9">
        <v>3445923505.96</v>
      </c>
      <c r="AH676" s="9">
        <v>3082003345.06</v>
      </c>
      <c r="AI676" s="9">
        <v>2011841311.63</v>
      </c>
      <c r="AJ676" s="9">
        <v>852745614.06</v>
      </c>
      <c r="AK676" s="9">
        <v>758213691.87</v>
      </c>
      <c r="AL676" s="9">
        <v>578560517.2</v>
      </c>
      <c r="AM676" s="2">
        <f t="shared" si="122"/>
        <v>-4603617949.15</v>
      </c>
      <c r="AN676" s="2">
        <f t="shared" si="126"/>
        <v>-754193584.91</v>
      </c>
      <c r="AO676" s="2">
        <f t="shared" si="127"/>
        <v>-1303634559.8</v>
      </c>
      <c r="AP676" s="2">
        <f t="shared" si="128"/>
        <v>-264165322.68</v>
      </c>
      <c r="AQ676" s="2">
        <f t="shared" si="129"/>
        <v>-1587013225.43</v>
      </c>
      <c r="AR676" s="2">
        <f t="shared" si="130"/>
        <v>-861676073.3</v>
      </c>
      <c r="AS676" s="2">
        <f t="shared" si="131"/>
        <v>-98460762.8499999</v>
      </c>
      <c r="AT676" s="2">
        <f t="shared" si="132"/>
        <v>-102375658.11</v>
      </c>
      <c r="AU676" s="2">
        <f t="shared" si="133"/>
        <v>-13311057.13</v>
      </c>
      <c r="AV676" s="3">
        <f t="shared" si="123"/>
        <v>0.914690247703908</v>
      </c>
      <c r="AW676" s="3">
        <f t="shared" si="124"/>
        <v>0.237381862164059</v>
      </c>
      <c r="AX676" s="3">
        <f t="shared" si="125"/>
        <v>0.645421659615799</v>
      </c>
    </row>
    <row r="677" spans="1:50">
      <c r="A677" s="8" t="s">
        <v>1366</v>
      </c>
      <c r="B677" s="8" t="s">
        <v>1367</v>
      </c>
      <c r="C677" s="9">
        <v>1107213237.62</v>
      </c>
      <c r="D677" s="9">
        <v>677774124.6</v>
      </c>
      <c r="E677" s="9">
        <v>1063402787.98</v>
      </c>
      <c r="F677" s="9">
        <v>908442464.75</v>
      </c>
      <c r="G677" s="9">
        <v>705332026.6</v>
      </c>
      <c r="H677" s="9">
        <v>551248526.37</v>
      </c>
      <c r="I677" s="9">
        <v>456690307.65</v>
      </c>
      <c r="J677" s="9">
        <v>495047266.02</v>
      </c>
      <c r="K677" s="9">
        <v>288514503.06</v>
      </c>
      <c r="L677" s="9">
        <v>371880296</v>
      </c>
      <c r="M677" s="9">
        <v>356936619</v>
      </c>
      <c r="N677" s="9">
        <v>299574577</v>
      </c>
      <c r="O677" s="9">
        <v>212351900</v>
      </c>
      <c r="P677" s="9">
        <v>199746271</v>
      </c>
      <c r="Q677" s="9">
        <v>158575698</v>
      </c>
      <c r="R677" s="9">
        <v>129971939</v>
      </c>
      <c r="S677" s="9">
        <v>117076421</v>
      </c>
      <c r="T677" s="9">
        <v>122755228</v>
      </c>
      <c r="U677" s="9">
        <v>789678.69</v>
      </c>
      <c r="V677" s="9">
        <v>0</v>
      </c>
      <c r="W677" s="9">
        <v>0</v>
      </c>
      <c r="X677" s="9">
        <v>0</v>
      </c>
      <c r="Y677" s="9">
        <v>0</v>
      </c>
      <c r="Z677" s="9">
        <v>0</v>
      </c>
      <c r="AA677" s="9">
        <v>0</v>
      </c>
      <c r="AB677" s="9">
        <v>88414.78</v>
      </c>
      <c r="AC677" s="9">
        <v>197826.91</v>
      </c>
      <c r="AD677" s="9">
        <v>1528215541.87</v>
      </c>
      <c r="AE677" s="9">
        <v>800033086.96</v>
      </c>
      <c r="AF677" s="9">
        <v>1098325285.69</v>
      </c>
      <c r="AG677" s="9">
        <v>1278049959.75</v>
      </c>
      <c r="AH677" s="9">
        <v>409454479.98</v>
      </c>
      <c r="AI677" s="9">
        <v>410068068.59</v>
      </c>
      <c r="AJ677" s="9">
        <v>237757910.67</v>
      </c>
      <c r="AK677" s="9">
        <v>177038147.04</v>
      </c>
      <c r="AL677" s="9">
        <v>71258104.9</v>
      </c>
      <c r="AM677" s="2">
        <f t="shared" si="122"/>
        <v>-48332329.5599999</v>
      </c>
      <c r="AN677" s="2">
        <f t="shared" si="126"/>
        <v>234677656.64</v>
      </c>
      <c r="AO677" s="2">
        <f t="shared" si="127"/>
        <v>264652079.29</v>
      </c>
      <c r="AP677" s="2">
        <f t="shared" si="128"/>
        <v>-157255595</v>
      </c>
      <c r="AQ677" s="2">
        <f t="shared" si="129"/>
        <v>495623817.62</v>
      </c>
      <c r="AR677" s="2">
        <f t="shared" si="130"/>
        <v>299756155.78</v>
      </c>
      <c r="AS677" s="2">
        <f t="shared" si="131"/>
        <v>348904335.98</v>
      </c>
      <c r="AT677" s="2">
        <f t="shared" si="132"/>
        <v>435173954.76</v>
      </c>
      <c r="AU677" s="2">
        <f t="shared" si="133"/>
        <v>340209453.07</v>
      </c>
      <c r="AV677" s="3">
        <f t="shared" si="123"/>
        <v>-1.8050676437278</v>
      </c>
      <c r="AW677" s="3">
        <f t="shared" si="124"/>
        <v>-1.62779392944595</v>
      </c>
      <c r="AX677" s="3" t="e">
        <f t="shared" si="125"/>
        <v>#NUM!</v>
      </c>
    </row>
    <row r="678" spans="1:50">
      <c r="A678" s="8" t="s">
        <v>1368</v>
      </c>
      <c r="B678" s="8" t="s">
        <v>1369</v>
      </c>
      <c r="C678" s="9">
        <v>850413412.99</v>
      </c>
      <c r="D678" s="9">
        <v>675356413.28</v>
      </c>
      <c r="E678" s="9">
        <v>202475418.8</v>
      </c>
      <c r="F678" s="9">
        <v>207778849.81</v>
      </c>
      <c r="G678" s="9">
        <v>217759949.26</v>
      </c>
      <c r="H678" s="9">
        <v>232400489.43</v>
      </c>
      <c r="I678" s="9">
        <v>210624935.57</v>
      </c>
      <c r="J678" s="9">
        <v>291973949.9</v>
      </c>
      <c r="K678" s="9">
        <v>288329176.61</v>
      </c>
      <c r="L678" s="9">
        <v>111352056</v>
      </c>
      <c r="M678" s="9">
        <v>88933409.3</v>
      </c>
      <c r="N678" s="9">
        <v>85711061.9</v>
      </c>
      <c r="O678" s="9">
        <v>62037253.8</v>
      </c>
      <c r="P678" s="9">
        <v>50309053.9</v>
      </c>
      <c r="Q678" s="9">
        <v>46755263.4</v>
      </c>
      <c r="R678" s="9">
        <v>34347220.6</v>
      </c>
      <c r="S678" s="9">
        <v>27192290.4</v>
      </c>
      <c r="T678" s="9">
        <v>22399246.8</v>
      </c>
      <c r="U678" s="9">
        <v>5099416.97</v>
      </c>
      <c r="V678" s="9">
        <v>4149246.85</v>
      </c>
      <c r="W678" s="9">
        <v>4796704.86</v>
      </c>
      <c r="X678" s="9">
        <v>1532490.09</v>
      </c>
      <c r="Y678" s="9">
        <v>565102.2</v>
      </c>
      <c r="Z678" s="9">
        <v>608987.47</v>
      </c>
      <c r="AA678" s="9">
        <v>740058.26</v>
      </c>
      <c r="AB678" s="9">
        <v>598589.73</v>
      </c>
      <c r="AC678" s="9">
        <v>444375.94</v>
      </c>
      <c r="AD678" s="9">
        <v>216026472.73</v>
      </c>
      <c r="AE678" s="9">
        <v>257720093.81</v>
      </c>
      <c r="AF678" s="9">
        <v>140209436.83</v>
      </c>
      <c r="AG678" s="9">
        <v>123983478.18</v>
      </c>
      <c r="AH678" s="9">
        <v>105118818.45</v>
      </c>
      <c r="AI678" s="9">
        <v>103246959.07</v>
      </c>
      <c r="AJ678" s="9">
        <v>85619638.33</v>
      </c>
      <c r="AK678" s="9">
        <v>100666309.81</v>
      </c>
      <c r="AL678" s="9">
        <v>86373639.02</v>
      </c>
      <c r="AM678" s="2">
        <f t="shared" si="122"/>
        <v>750838413.23</v>
      </c>
      <c r="AN678" s="2">
        <f t="shared" si="126"/>
        <v>510718975.62</v>
      </c>
      <c r="AO678" s="2">
        <f t="shared" si="127"/>
        <v>152773748.73</v>
      </c>
      <c r="AP678" s="2">
        <f t="shared" si="128"/>
        <v>147365115.52</v>
      </c>
      <c r="AQ678" s="2">
        <f t="shared" si="129"/>
        <v>163515286.91</v>
      </c>
      <c r="AR678" s="2">
        <f t="shared" si="130"/>
        <v>176517781.23</v>
      </c>
      <c r="AS678" s="2">
        <f t="shared" si="131"/>
        <v>160092576.1</v>
      </c>
      <c r="AT678" s="2">
        <f t="shared" si="132"/>
        <v>219098520.22</v>
      </c>
      <c r="AU678" s="2">
        <f t="shared" si="133"/>
        <v>224799160.33</v>
      </c>
      <c r="AV678" s="3">
        <f t="shared" si="123"/>
        <v>0.143390670531101</v>
      </c>
      <c r="AW678" s="3">
        <f t="shared" si="124"/>
        <v>0.35643074348964</v>
      </c>
      <c r="AX678" s="3">
        <f t="shared" si="125"/>
        <v>-0.0679626121790149</v>
      </c>
    </row>
    <row r="679" spans="1:50">
      <c r="A679" s="8" t="s">
        <v>1370</v>
      </c>
      <c r="B679" s="8" t="s">
        <v>1371</v>
      </c>
      <c r="C679" s="9">
        <v>1163381533.36</v>
      </c>
      <c r="D679" s="9">
        <v>1057479540.11</v>
      </c>
      <c r="E679" s="9">
        <v>912604712.32</v>
      </c>
      <c r="F679" s="9">
        <v>873405678.34</v>
      </c>
      <c r="G679" s="9">
        <v>652236336.97</v>
      </c>
      <c r="H679" s="9">
        <v>508567480.1</v>
      </c>
      <c r="I679" s="9">
        <v>402901796.76</v>
      </c>
      <c r="J679" s="9">
        <v>308712042.65</v>
      </c>
      <c r="K679" s="9">
        <v>287692756.79</v>
      </c>
      <c r="L679" s="9">
        <v>401542807</v>
      </c>
      <c r="M679" s="9">
        <v>323240756</v>
      </c>
      <c r="N679" s="9">
        <v>265582957</v>
      </c>
      <c r="O679" s="9">
        <v>238975048</v>
      </c>
      <c r="P679" s="9">
        <v>256279108</v>
      </c>
      <c r="Q679" s="9">
        <v>250205602</v>
      </c>
      <c r="R679" s="9">
        <v>238971702</v>
      </c>
      <c r="S679" s="9">
        <v>118957833</v>
      </c>
      <c r="T679" s="9">
        <v>77572492.4</v>
      </c>
      <c r="U679" s="9">
        <v>39666262.56</v>
      </c>
      <c r="V679" s="9">
        <v>45343668.48</v>
      </c>
      <c r="W679" s="9">
        <v>26145883.2</v>
      </c>
      <c r="X679" s="9">
        <v>19774480.28</v>
      </c>
      <c r="Y679" s="9">
        <v>16887273.07</v>
      </c>
      <c r="Z679" s="9">
        <v>15101843.54</v>
      </c>
      <c r="AA679" s="9">
        <v>21809843.71</v>
      </c>
      <c r="AB679" s="9">
        <v>13009668.13</v>
      </c>
      <c r="AC679" s="9">
        <v>12142217.08</v>
      </c>
      <c r="AD679" s="9">
        <v>2003331138.65</v>
      </c>
      <c r="AE679" s="9">
        <v>3564620777.58</v>
      </c>
      <c r="AF679" s="9">
        <v>3654514954</v>
      </c>
      <c r="AG679" s="9">
        <v>1900288781.07</v>
      </c>
      <c r="AH679" s="9">
        <v>1030959673.98</v>
      </c>
      <c r="AI679" s="9">
        <v>817853024.49</v>
      </c>
      <c r="AJ679" s="9">
        <v>1323501643.73</v>
      </c>
      <c r="AK679" s="9">
        <v>1075181133.15</v>
      </c>
      <c r="AL679" s="9">
        <v>754532374.8</v>
      </c>
      <c r="AM679" s="2">
        <f t="shared" si="122"/>
        <v>-398740535.73</v>
      </c>
      <c r="AN679" s="2">
        <f t="shared" si="126"/>
        <v>-2138556812.99</v>
      </c>
      <c r="AO679" s="2">
        <f t="shared" si="127"/>
        <v>-2450181401.48</v>
      </c>
      <c r="AP679" s="2">
        <f t="shared" si="128"/>
        <v>-768133574.45</v>
      </c>
      <c r="AQ679" s="2">
        <f t="shared" si="129"/>
        <v>-105556955.94</v>
      </c>
      <c r="AR679" s="2">
        <f t="shared" si="130"/>
        <v>-43978098.85</v>
      </c>
      <c r="AS679" s="2">
        <f t="shared" si="131"/>
        <v>-659818301.26</v>
      </c>
      <c r="AT679" s="2">
        <f t="shared" si="132"/>
        <v>-634501589.37</v>
      </c>
      <c r="AU679" s="2">
        <f t="shared" si="133"/>
        <v>-377124908.53</v>
      </c>
      <c r="AV679" s="3">
        <f t="shared" si="123"/>
        <v>0.00621193274878662</v>
      </c>
      <c r="AW679" s="3">
        <f t="shared" si="124"/>
        <v>0.304489855471891</v>
      </c>
      <c r="AX679" s="3">
        <f t="shared" si="125"/>
        <v>0.125879526294055</v>
      </c>
    </row>
    <row r="680" spans="1:50">
      <c r="A680" s="8" t="s">
        <v>1372</v>
      </c>
      <c r="B680" s="8" t="s">
        <v>1373</v>
      </c>
      <c r="C680" s="9">
        <v>183865233.91</v>
      </c>
      <c r="D680" s="9">
        <v>-932266939.8</v>
      </c>
      <c r="E680" s="9">
        <v>149487578.92</v>
      </c>
      <c r="F680" s="9">
        <v>185930972.37</v>
      </c>
      <c r="G680" s="9">
        <v>-184105836.1</v>
      </c>
      <c r="H680" s="9">
        <v>611246371.18</v>
      </c>
      <c r="I680" s="9">
        <v>547643475.66</v>
      </c>
      <c r="J680" s="9">
        <v>425150507.93</v>
      </c>
      <c r="K680" s="9">
        <v>287557413.42</v>
      </c>
      <c r="L680" s="9">
        <v>39336516.7</v>
      </c>
      <c r="M680" s="9">
        <v>27496051.2</v>
      </c>
      <c r="N680" s="9">
        <v>25162175.1</v>
      </c>
      <c r="O680" s="9">
        <v>23819477.4</v>
      </c>
      <c r="P680" s="9">
        <v>11375330.8</v>
      </c>
      <c r="Q680" s="9">
        <v>6871116.24</v>
      </c>
      <c r="R680" s="9">
        <v>6570912.59</v>
      </c>
      <c r="S680" s="9">
        <v>6558585.26</v>
      </c>
      <c r="T680" s="9">
        <v>7174528.23</v>
      </c>
      <c r="U680" s="9">
        <v>9031571.55</v>
      </c>
      <c r="V680" s="9">
        <v>7547873.02</v>
      </c>
      <c r="W680" s="9">
        <v>16777775.7</v>
      </c>
      <c r="X680" s="9">
        <v>14145825.4</v>
      </c>
      <c r="Y680" s="9">
        <v>10354640.03</v>
      </c>
      <c r="Z680" s="9">
        <v>13894948.31</v>
      </c>
      <c r="AA680" s="9">
        <v>12237860.03</v>
      </c>
      <c r="AB680" s="9">
        <v>1151291.84</v>
      </c>
      <c r="AC680" s="9">
        <v>916972.92</v>
      </c>
      <c r="AD680" s="9">
        <v>11046298.02</v>
      </c>
      <c r="AE680" s="9">
        <v>17373152.69</v>
      </c>
      <c r="AF680" s="9">
        <v>46672562.73</v>
      </c>
      <c r="AG680" s="9">
        <v>52993327.18</v>
      </c>
      <c r="AH680" s="9">
        <v>221354636.41</v>
      </c>
      <c r="AI680" s="9">
        <v>593755082.24</v>
      </c>
      <c r="AJ680" s="9">
        <v>50759135.33</v>
      </c>
      <c r="AK680" s="9">
        <v>25463511.2</v>
      </c>
      <c r="AL680" s="9">
        <v>12272988.73</v>
      </c>
      <c r="AM680" s="2">
        <f t="shared" si="122"/>
        <v>221187024.14</v>
      </c>
      <c r="AN680" s="2">
        <f t="shared" si="126"/>
        <v>-914596168.27</v>
      </c>
      <c r="AO680" s="2">
        <f t="shared" si="127"/>
        <v>144754966.99</v>
      </c>
      <c r="AP680" s="2">
        <f t="shared" si="128"/>
        <v>170902947.99</v>
      </c>
      <c r="AQ680" s="2">
        <f t="shared" si="129"/>
        <v>-383730501.68</v>
      </c>
      <c r="AR680" s="2">
        <f t="shared" si="130"/>
        <v>38257353.4899999</v>
      </c>
      <c r="AS680" s="2">
        <f t="shared" si="131"/>
        <v>515693112.95</v>
      </c>
      <c r="AT680" s="2">
        <f t="shared" si="132"/>
        <v>407396873.83</v>
      </c>
      <c r="AU680" s="2">
        <f t="shared" si="133"/>
        <v>283375925.84</v>
      </c>
      <c r="AV680" s="3">
        <f t="shared" si="123"/>
        <v>-0.0271540459356988</v>
      </c>
      <c r="AW680" s="3">
        <f t="shared" si="124"/>
        <v>-1.8956671887032</v>
      </c>
      <c r="AX680" s="3">
        <f t="shared" si="125"/>
        <v>-0.0808259243772502</v>
      </c>
    </row>
    <row r="681" spans="1:50">
      <c r="A681" s="8" t="s">
        <v>1374</v>
      </c>
      <c r="B681" s="8" t="s">
        <v>1375</v>
      </c>
      <c r="C681" s="9">
        <v>799718982.72</v>
      </c>
      <c r="D681" s="9">
        <v>437634530.57</v>
      </c>
      <c r="E681" s="9">
        <v>339337470.61</v>
      </c>
      <c r="F681" s="9">
        <v>310387436.34</v>
      </c>
      <c r="G681" s="9">
        <v>261646952.91</v>
      </c>
      <c r="H681" s="9">
        <v>238014703</v>
      </c>
      <c r="I681" s="9">
        <v>179415090.3</v>
      </c>
      <c r="J681" s="9">
        <v>146705190.94</v>
      </c>
      <c r="K681" s="9">
        <v>286477050.23</v>
      </c>
      <c r="L681" s="9">
        <v>136563912</v>
      </c>
      <c r="M681" s="9">
        <v>102181300</v>
      </c>
      <c r="N681" s="9">
        <v>102174494</v>
      </c>
      <c r="O681" s="9">
        <v>85823860.8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1715595.78</v>
      </c>
      <c r="V681" s="9">
        <v>1466970.89</v>
      </c>
      <c r="W681" s="9">
        <v>1040796.43</v>
      </c>
      <c r="X681" s="9">
        <v>1669955.91</v>
      </c>
      <c r="Y681" s="9">
        <v>1590640.63</v>
      </c>
      <c r="Z681" s="9">
        <v>753065.79</v>
      </c>
      <c r="AA681" s="9">
        <v>0</v>
      </c>
      <c r="AB681" s="9">
        <v>0</v>
      </c>
      <c r="AC681" s="9">
        <v>0</v>
      </c>
      <c r="AD681" s="9">
        <v>614615446.56</v>
      </c>
      <c r="AE681" s="9">
        <v>322218044.37</v>
      </c>
      <c r="AF681" s="9">
        <v>228722279.75</v>
      </c>
      <c r="AG681" s="9">
        <v>147594635.3</v>
      </c>
      <c r="AH681" s="9">
        <v>168061988.35</v>
      </c>
      <c r="AI681" s="9">
        <v>148914504.48</v>
      </c>
      <c r="AJ681" s="9">
        <v>111662255.72</v>
      </c>
      <c r="AK681" s="9">
        <v>249913600.83</v>
      </c>
      <c r="AL681" s="9">
        <v>244415583.54</v>
      </c>
      <c r="AM681" s="2">
        <f t="shared" si="122"/>
        <v>323383043.94</v>
      </c>
      <c r="AN681" s="2">
        <f t="shared" si="126"/>
        <v>219064757.09</v>
      </c>
      <c r="AO681" s="2">
        <f t="shared" si="127"/>
        <v>213830481.29</v>
      </c>
      <c r="AP681" s="2">
        <f t="shared" si="128"/>
        <v>250286617.75</v>
      </c>
      <c r="AQ681" s="2">
        <f t="shared" si="129"/>
        <v>95175605.19</v>
      </c>
      <c r="AR681" s="2">
        <f t="shared" si="130"/>
        <v>89853264.31</v>
      </c>
      <c r="AS681" s="2">
        <f t="shared" si="131"/>
        <v>67752834.58</v>
      </c>
      <c r="AT681" s="2">
        <f t="shared" si="132"/>
        <v>-103208409.89</v>
      </c>
      <c r="AU681" s="2">
        <f t="shared" si="133"/>
        <v>42061466.69</v>
      </c>
      <c r="AV681" s="3">
        <f t="shared" si="123"/>
        <v>0.254370610949449</v>
      </c>
      <c r="AW681" s="3">
        <f t="shared" si="124"/>
        <v>0.277139448082672</v>
      </c>
      <c r="AX681" s="3">
        <f t="shared" si="125"/>
        <v>0.346146117080684</v>
      </c>
    </row>
    <row r="682" spans="1:50">
      <c r="A682" s="8" t="s">
        <v>1376</v>
      </c>
      <c r="B682" s="8" t="s">
        <v>1377</v>
      </c>
      <c r="C682" s="9">
        <v>830619056.16</v>
      </c>
      <c r="D682" s="9">
        <v>555558927.85</v>
      </c>
      <c r="E682" s="9">
        <v>455945946.88</v>
      </c>
      <c r="F682" s="9">
        <v>451856142.64</v>
      </c>
      <c r="G682" s="9">
        <v>423580819.05</v>
      </c>
      <c r="H682" s="9">
        <v>389554487.62</v>
      </c>
      <c r="I682" s="9">
        <v>327965429.73</v>
      </c>
      <c r="J682" s="9">
        <v>306198846.25</v>
      </c>
      <c r="K682" s="9">
        <v>286218371.03</v>
      </c>
      <c r="L682" s="9">
        <v>85357279.5</v>
      </c>
      <c r="M682" s="9">
        <v>69383070.5</v>
      </c>
      <c r="N682" s="9">
        <v>67733551.8</v>
      </c>
      <c r="O682" s="9">
        <v>63503052.8</v>
      </c>
      <c r="P682" s="9">
        <v>58437219.4</v>
      </c>
      <c r="Q682" s="9">
        <v>52531305.4</v>
      </c>
      <c r="R682" s="9">
        <v>67745260.9</v>
      </c>
      <c r="S682" s="9">
        <v>64781287.3</v>
      </c>
      <c r="T682" s="9">
        <v>62004439.9</v>
      </c>
      <c r="U682" s="9">
        <v>4798418.62</v>
      </c>
      <c r="V682" s="9">
        <v>4424050.65</v>
      </c>
      <c r="W682" s="9">
        <v>3948240.68</v>
      </c>
      <c r="X682" s="9">
        <v>2035394.21</v>
      </c>
      <c r="Y682" s="9">
        <v>670476.63</v>
      </c>
      <c r="Z682" s="9">
        <v>458692.24</v>
      </c>
      <c r="AA682" s="9">
        <v>458692.34</v>
      </c>
      <c r="AB682" s="9">
        <v>964076.14</v>
      </c>
      <c r="AC682" s="9">
        <v>1479946.8</v>
      </c>
      <c r="AD682" s="9">
        <v>302895205.73</v>
      </c>
      <c r="AE682" s="9">
        <v>131648855.98</v>
      </c>
      <c r="AF682" s="9">
        <v>87548423.78</v>
      </c>
      <c r="AG682" s="9">
        <v>124552150.21</v>
      </c>
      <c r="AH682" s="9">
        <v>146603821.79</v>
      </c>
      <c r="AI682" s="9">
        <v>108360292.98</v>
      </c>
      <c r="AJ682" s="9">
        <v>113433087.98</v>
      </c>
      <c r="AK682" s="9">
        <v>111936876.37</v>
      </c>
      <c r="AL682" s="9">
        <v>68561314.22</v>
      </c>
      <c r="AM682" s="2">
        <f t="shared" si="122"/>
        <v>617879548.55</v>
      </c>
      <c r="AN682" s="2">
        <f t="shared" si="126"/>
        <v>497717193.02</v>
      </c>
      <c r="AO682" s="2">
        <f t="shared" si="127"/>
        <v>440079315.58</v>
      </c>
      <c r="AP682" s="2">
        <f t="shared" si="128"/>
        <v>392842439.44</v>
      </c>
      <c r="AQ682" s="2">
        <f t="shared" si="129"/>
        <v>336084693.29</v>
      </c>
      <c r="AR682" s="2">
        <f t="shared" si="130"/>
        <v>334184192.28</v>
      </c>
      <c r="AS682" s="2">
        <f t="shared" si="131"/>
        <v>282736294.99</v>
      </c>
      <c r="AT682" s="2">
        <f t="shared" si="132"/>
        <v>260007333.32</v>
      </c>
      <c r="AU682" s="2">
        <f t="shared" si="133"/>
        <v>281141443.51</v>
      </c>
      <c r="AV682" s="3">
        <f t="shared" si="123"/>
        <v>0.091434458575681</v>
      </c>
      <c r="AW682" s="3">
        <f t="shared" si="124"/>
        <v>0.129512437446815</v>
      </c>
      <c r="AX682" s="3">
        <f t="shared" si="125"/>
        <v>0.0573422542719335</v>
      </c>
    </row>
    <row r="683" spans="1:50">
      <c r="A683" s="8" t="s">
        <v>1378</v>
      </c>
      <c r="B683" s="8" t="s">
        <v>1379</v>
      </c>
      <c r="C683" s="9">
        <v>313773188.01</v>
      </c>
      <c r="D683" s="9">
        <v>481204578.43</v>
      </c>
      <c r="E683" s="9">
        <v>500474255.87</v>
      </c>
      <c r="F683" s="9">
        <v>329919823.05</v>
      </c>
      <c r="G683" s="9">
        <v>562851964.67</v>
      </c>
      <c r="H683" s="9">
        <v>508149911.76</v>
      </c>
      <c r="I683" s="9">
        <v>433408646.44</v>
      </c>
      <c r="J683" s="9">
        <v>354101758.65</v>
      </c>
      <c r="K683" s="9">
        <v>285094029.34</v>
      </c>
      <c r="L683" s="9">
        <v>51190283.5</v>
      </c>
      <c r="M683" s="9">
        <v>57341822.6</v>
      </c>
      <c r="N683" s="9">
        <v>53895025.6</v>
      </c>
      <c r="O683" s="9">
        <v>39187367.6</v>
      </c>
      <c r="P683" s="9">
        <v>29387095.5</v>
      </c>
      <c r="Q683" s="9">
        <v>21450250.6</v>
      </c>
      <c r="R683" s="9">
        <v>19918865.5</v>
      </c>
      <c r="S683" s="9">
        <v>18056706.7</v>
      </c>
      <c r="T683" s="9">
        <v>18799633.4</v>
      </c>
      <c r="U683" s="9">
        <v>9979359.62</v>
      </c>
      <c r="V683" s="9">
        <v>8127955.27</v>
      </c>
      <c r="W683" s="9">
        <v>7368839.19</v>
      </c>
      <c r="X683" s="9">
        <v>2550834.35</v>
      </c>
      <c r="Y683" s="9">
        <v>2445988.47</v>
      </c>
      <c r="Z683" s="9">
        <v>3694113.88</v>
      </c>
      <c r="AA683" s="9">
        <v>2011036.69</v>
      </c>
      <c r="AB683" s="9">
        <v>3347096.83</v>
      </c>
      <c r="AC683" s="9">
        <v>2666053.2</v>
      </c>
      <c r="AD683" s="9">
        <v>91776146.98</v>
      </c>
      <c r="AE683" s="9">
        <v>183584129.79</v>
      </c>
      <c r="AF683" s="9">
        <v>139873815.96</v>
      </c>
      <c r="AG683" s="9">
        <v>128134579.14</v>
      </c>
      <c r="AH683" s="9">
        <v>111521825.43</v>
      </c>
      <c r="AI683" s="9">
        <v>101398323.06</v>
      </c>
      <c r="AJ683" s="9">
        <v>100359824.65</v>
      </c>
      <c r="AK683" s="9">
        <v>73132424.84</v>
      </c>
      <c r="AL683" s="9">
        <v>107196903.08</v>
      </c>
      <c r="AM683" s="2">
        <f t="shared" si="122"/>
        <v>283166684.15</v>
      </c>
      <c r="AN683" s="2">
        <f t="shared" si="126"/>
        <v>363090226.51</v>
      </c>
      <c r="AO683" s="2">
        <f t="shared" si="127"/>
        <v>421864304.7</v>
      </c>
      <c r="AP683" s="2">
        <f t="shared" si="128"/>
        <v>243523445.86</v>
      </c>
      <c r="AQ683" s="2">
        <f t="shared" si="129"/>
        <v>483163223.21</v>
      </c>
      <c r="AR683" s="2">
        <f t="shared" si="130"/>
        <v>431895953.18</v>
      </c>
      <c r="AS683" s="2">
        <f t="shared" si="131"/>
        <v>354978723.98</v>
      </c>
      <c r="AT683" s="2">
        <f t="shared" si="132"/>
        <v>302373137.34</v>
      </c>
      <c r="AU683" s="2">
        <f t="shared" si="133"/>
        <v>199362812.86</v>
      </c>
      <c r="AV683" s="3">
        <f t="shared" si="123"/>
        <v>0.0397600131258751</v>
      </c>
      <c r="AW683" s="3">
        <f t="shared" si="124"/>
        <v>-0.101351906881339</v>
      </c>
      <c r="AX683" s="3">
        <f t="shared" si="125"/>
        <v>0.0339100843951106</v>
      </c>
    </row>
    <row r="684" spans="1:50">
      <c r="A684" s="8" t="s">
        <v>1380</v>
      </c>
      <c r="B684" s="8" t="s">
        <v>1381</v>
      </c>
      <c r="C684" s="9">
        <v>2956835644.86</v>
      </c>
      <c r="D684" s="9">
        <v>1953110590.06</v>
      </c>
      <c r="E684" s="9">
        <v>2178118987.24</v>
      </c>
      <c r="F684" s="9">
        <v>2237612460.98</v>
      </c>
      <c r="G684" s="9">
        <v>2024233021.36</v>
      </c>
      <c r="H684" s="9">
        <v>1056761818.09</v>
      </c>
      <c r="I684" s="9">
        <v>666655393.13</v>
      </c>
      <c r="J684" s="9">
        <v>468814566.17</v>
      </c>
      <c r="K684" s="9">
        <v>284624537.86</v>
      </c>
      <c r="L684" s="9">
        <v>1730373580</v>
      </c>
      <c r="M684" s="9">
        <v>1408698590</v>
      </c>
      <c r="N684" s="9">
        <v>1423667120</v>
      </c>
      <c r="O684" s="9">
        <v>1128334670</v>
      </c>
      <c r="P684" s="9">
        <v>974880633</v>
      </c>
      <c r="Q684" s="9">
        <v>874659689</v>
      </c>
      <c r="R684" s="9">
        <v>728883672</v>
      </c>
      <c r="S684" s="9">
        <v>739897391</v>
      </c>
      <c r="T684" s="9">
        <v>724021819</v>
      </c>
      <c r="U684" s="9">
        <v>12199449.13</v>
      </c>
      <c r="V684" s="9">
        <v>1825416</v>
      </c>
      <c r="W684" s="9">
        <v>6333598</v>
      </c>
      <c r="X684" s="9">
        <v>2805964.18</v>
      </c>
      <c r="Y684" s="9">
        <v>4384925.78</v>
      </c>
      <c r="Z684" s="9">
        <v>6391762.14</v>
      </c>
      <c r="AA684" s="9">
        <v>5344223.03</v>
      </c>
      <c r="AB684" s="9">
        <v>3466930.3</v>
      </c>
      <c r="AC684" s="9">
        <v>2495726.52</v>
      </c>
      <c r="AD684" s="9">
        <v>7249029495.65</v>
      </c>
      <c r="AE684" s="9">
        <v>6308690836.95</v>
      </c>
      <c r="AF684" s="9">
        <v>4091382075.6</v>
      </c>
      <c r="AG684" s="9">
        <v>3035085066.49</v>
      </c>
      <c r="AH684" s="9">
        <v>3979591232.61</v>
      </c>
      <c r="AI684" s="9">
        <v>1673392829.26</v>
      </c>
      <c r="AJ684" s="9">
        <v>2627004461.63</v>
      </c>
      <c r="AK684" s="9">
        <v>1947375769.83</v>
      </c>
      <c r="AL684" s="9">
        <v>944177489.16</v>
      </c>
      <c r="AM684" s="2">
        <f t="shared" si="122"/>
        <v>-2549620821.66</v>
      </c>
      <c r="AN684" s="2">
        <f t="shared" si="126"/>
        <v>-2945056240.89</v>
      </c>
      <c r="AO684" s="2">
        <f t="shared" si="127"/>
        <v>-483262370.36</v>
      </c>
      <c r="AP684" s="2">
        <f t="shared" si="128"/>
        <v>333668028.67</v>
      </c>
      <c r="AQ684" s="2">
        <f t="shared" si="129"/>
        <v>-976092652.47</v>
      </c>
      <c r="AR684" s="2">
        <f t="shared" si="130"/>
        <v>264420439.97</v>
      </c>
      <c r="AS684" s="2">
        <f t="shared" si="131"/>
        <v>-1226121173.47</v>
      </c>
      <c r="AT684" s="2">
        <f t="shared" si="132"/>
        <v>-735196882.36</v>
      </c>
      <c r="AU684" s="2">
        <f t="shared" si="133"/>
        <v>66964594.22</v>
      </c>
      <c r="AV684" s="3">
        <f t="shared" si="123"/>
        <v>-2.49839251553411</v>
      </c>
      <c r="AW684" s="3">
        <f t="shared" si="124"/>
        <v>0.211705029950197</v>
      </c>
      <c r="AX684" s="3">
        <f t="shared" si="125"/>
        <v>0.306907626568845</v>
      </c>
    </row>
    <row r="685" spans="1:50">
      <c r="A685" s="8" t="s">
        <v>1382</v>
      </c>
      <c r="B685" s="8" t="s">
        <v>1383</v>
      </c>
      <c r="C685" s="9">
        <v>3757472953.11</v>
      </c>
      <c r="D685" s="9">
        <v>3046586145.21</v>
      </c>
      <c r="E685" s="9">
        <v>1775009197.07</v>
      </c>
      <c r="F685" s="9">
        <v>1006495359.46</v>
      </c>
      <c r="G685" s="9">
        <v>661948769.32</v>
      </c>
      <c r="H685" s="9">
        <v>484852471.39</v>
      </c>
      <c r="I685" s="9">
        <v>384479499.2</v>
      </c>
      <c r="J685" s="9">
        <v>318171323.17</v>
      </c>
      <c r="K685" s="9">
        <v>283885049.94</v>
      </c>
      <c r="L685" s="9">
        <v>201766800</v>
      </c>
      <c r="M685" s="9">
        <v>129538234</v>
      </c>
      <c r="N685" s="9">
        <v>119034452</v>
      </c>
      <c r="O685" s="9">
        <v>87836486.2</v>
      </c>
      <c r="P685" s="9">
        <v>75039810</v>
      </c>
      <c r="Q685" s="9">
        <v>68207175</v>
      </c>
      <c r="R685" s="9">
        <v>65279664.4</v>
      </c>
      <c r="S685" s="9">
        <v>62383752</v>
      </c>
      <c r="T685" s="9">
        <v>53952048.7</v>
      </c>
      <c r="U685" s="9">
        <v>8513057.68</v>
      </c>
      <c r="V685" s="9">
        <v>4939637.43</v>
      </c>
      <c r="W685" s="9">
        <v>5091170.31</v>
      </c>
      <c r="X685" s="9">
        <v>3575539.45</v>
      </c>
      <c r="Y685" s="9">
        <v>2757850.24</v>
      </c>
      <c r="Z685" s="9">
        <v>2571760.66</v>
      </c>
      <c r="AA685" s="9">
        <v>2648123.93</v>
      </c>
      <c r="AB685" s="9">
        <v>2583293.31</v>
      </c>
      <c r="AC685" s="9">
        <v>5068989.74</v>
      </c>
      <c r="AD685" s="9">
        <v>2229823823.45</v>
      </c>
      <c r="AE685" s="9">
        <v>1097106463.03</v>
      </c>
      <c r="AF685" s="9">
        <v>844861578.37</v>
      </c>
      <c r="AG685" s="9">
        <v>685576514.92</v>
      </c>
      <c r="AH685" s="9">
        <v>231456600.86</v>
      </c>
      <c r="AI685" s="9">
        <v>185262946.82</v>
      </c>
      <c r="AJ685" s="9">
        <v>228001896.55</v>
      </c>
      <c r="AK685" s="9">
        <v>101700596.44</v>
      </c>
      <c r="AL685" s="9">
        <v>228489176.68</v>
      </c>
      <c r="AM685" s="2">
        <f t="shared" si="122"/>
        <v>1737928987.34</v>
      </c>
      <c r="AN685" s="2">
        <f t="shared" si="126"/>
        <v>2083957553.61</v>
      </c>
      <c r="AO685" s="2">
        <f t="shared" si="127"/>
        <v>1054273241.01</v>
      </c>
      <c r="AP685" s="2">
        <f t="shared" si="128"/>
        <v>412330870.19</v>
      </c>
      <c r="AQ685" s="2">
        <f t="shared" si="129"/>
        <v>508289828.7</v>
      </c>
      <c r="AR685" s="2">
        <f t="shared" si="130"/>
        <v>370368460.23</v>
      </c>
      <c r="AS685" s="2">
        <f t="shared" si="131"/>
        <v>224405390.98</v>
      </c>
      <c r="AT685" s="2">
        <f t="shared" si="132"/>
        <v>281437772.04</v>
      </c>
      <c r="AU685" s="2">
        <f t="shared" si="133"/>
        <v>114416911.7</v>
      </c>
      <c r="AV685" s="3">
        <f t="shared" si="123"/>
        <v>0.352952105533117</v>
      </c>
      <c r="AW685" s="3">
        <f t="shared" si="124"/>
        <v>0.278745509270265</v>
      </c>
      <c r="AX685" s="3">
        <f t="shared" si="125"/>
        <v>0.238205146765018</v>
      </c>
    </row>
    <row r="686" spans="1:50">
      <c r="A686" s="8" t="s">
        <v>1384</v>
      </c>
      <c r="B686" s="8" t="s">
        <v>1385</v>
      </c>
      <c r="C686" s="9">
        <v>1223922770.27</v>
      </c>
      <c r="D686" s="9">
        <v>1176009762.34</v>
      </c>
      <c r="E686" s="9">
        <v>952752773.09</v>
      </c>
      <c r="F686" s="9">
        <v>19374993.44</v>
      </c>
      <c r="G686" s="9">
        <v>239431972.47</v>
      </c>
      <c r="H686" s="9">
        <v>472780787.03</v>
      </c>
      <c r="I686" s="9">
        <v>429787952.26</v>
      </c>
      <c r="J686" s="9">
        <v>428928819.98</v>
      </c>
      <c r="K686" s="9">
        <v>283420493.13</v>
      </c>
      <c r="L686" s="9">
        <v>186506939</v>
      </c>
      <c r="M686" s="9">
        <v>137068819</v>
      </c>
      <c r="N686" s="9">
        <v>89446735.9</v>
      </c>
      <c r="O686" s="9">
        <v>95035070.9</v>
      </c>
      <c r="P686" s="9">
        <v>98710421.2</v>
      </c>
      <c r="Q686" s="9">
        <v>96035016.7</v>
      </c>
      <c r="R686" s="9">
        <v>85039624.7</v>
      </c>
      <c r="S686" s="9">
        <v>66039045.8</v>
      </c>
      <c r="T686" s="9">
        <v>56915622.7</v>
      </c>
      <c r="U686" s="9">
        <v>4681426.98</v>
      </c>
      <c r="V686" s="9">
        <v>8302601.43</v>
      </c>
      <c r="W686" s="9">
        <v>13689481.41</v>
      </c>
      <c r="X686" s="9">
        <v>7453514.33</v>
      </c>
      <c r="Y686" s="9">
        <v>6926236.87</v>
      </c>
      <c r="Z686" s="9">
        <v>2494284.73</v>
      </c>
      <c r="AA686" s="9">
        <v>9832494.62</v>
      </c>
      <c r="AB686" s="9">
        <v>930826.88</v>
      </c>
      <c r="AC686" s="9">
        <v>696646.8</v>
      </c>
      <c r="AD686" s="9">
        <v>116927751.06</v>
      </c>
      <c r="AE686" s="9">
        <v>62597022.42</v>
      </c>
      <c r="AF686" s="9">
        <v>153298491.67</v>
      </c>
      <c r="AG686" s="9">
        <v>76254963.74</v>
      </c>
      <c r="AH686" s="9">
        <v>81363718.14</v>
      </c>
      <c r="AI686" s="9">
        <v>81603761.08</v>
      </c>
      <c r="AJ686" s="9">
        <v>120450759.54</v>
      </c>
      <c r="AK686" s="9">
        <v>114211674.23</v>
      </c>
      <c r="AL686" s="9">
        <v>100695998.36</v>
      </c>
      <c r="AM686" s="2">
        <f t="shared" si="122"/>
        <v>1298183385.19</v>
      </c>
      <c r="AN686" s="2">
        <f t="shared" si="126"/>
        <v>1258784160.35</v>
      </c>
      <c r="AO686" s="2">
        <f t="shared" si="127"/>
        <v>902590498.73</v>
      </c>
      <c r="AP686" s="2">
        <f t="shared" si="128"/>
        <v>45608614.93</v>
      </c>
      <c r="AQ686" s="2">
        <f t="shared" si="129"/>
        <v>263704912.4</v>
      </c>
      <c r="AR686" s="2">
        <f t="shared" si="130"/>
        <v>489706327.38</v>
      </c>
      <c r="AS686" s="2">
        <f t="shared" si="131"/>
        <v>404209312.04</v>
      </c>
      <c r="AT686" s="2">
        <f t="shared" si="132"/>
        <v>381687018.43</v>
      </c>
      <c r="AU686" s="2">
        <f t="shared" si="133"/>
        <v>240336764.27</v>
      </c>
      <c r="AV686" s="3">
        <f t="shared" si="123"/>
        <v>0.206120359602592</v>
      </c>
      <c r="AW686" s="3">
        <f t="shared" si="124"/>
        <v>0.3754460653175</v>
      </c>
      <c r="AX686" s="3">
        <f t="shared" si="125"/>
        <v>-0.24193849106484</v>
      </c>
    </row>
    <row r="687" spans="1:50">
      <c r="A687" s="8" t="s">
        <v>1386</v>
      </c>
      <c r="B687" s="8" t="s">
        <v>1387</v>
      </c>
      <c r="C687" s="9">
        <v>36142503.59</v>
      </c>
      <c r="D687" s="9">
        <v>59636247.45</v>
      </c>
      <c r="E687" s="9">
        <v>86865756.4</v>
      </c>
      <c r="F687" s="9">
        <v>88842944.87</v>
      </c>
      <c r="G687" s="9">
        <v>61108072.11</v>
      </c>
      <c r="H687" s="9">
        <v>151158290.15</v>
      </c>
      <c r="I687" s="9">
        <v>202304649</v>
      </c>
      <c r="J687" s="9">
        <v>209133572.72</v>
      </c>
      <c r="K687" s="9">
        <v>282625376.79</v>
      </c>
      <c r="L687" s="9">
        <v>129724369</v>
      </c>
      <c r="M687" s="9">
        <v>130426441</v>
      </c>
      <c r="N687" s="9">
        <v>135215472</v>
      </c>
      <c r="O687" s="9">
        <v>149781758</v>
      </c>
      <c r="P687" s="9">
        <v>155518191</v>
      </c>
      <c r="Q687" s="9">
        <v>151574667</v>
      </c>
      <c r="R687" s="9">
        <v>163894679</v>
      </c>
      <c r="S687" s="9">
        <v>183197647</v>
      </c>
      <c r="T687" s="9">
        <v>185100463</v>
      </c>
      <c r="U687" s="9">
        <v>559314.84</v>
      </c>
      <c r="V687" s="9">
        <v>559314.8</v>
      </c>
      <c r="W687" s="9">
        <v>560910.6</v>
      </c>
      <c r="X687" s="9">
        <v>560910.6</v>
      </c>
      <c r="Y687" s="9">
        <v>250484.25</v>
      </c>
      <c r="Z687" s="9">
        <v>0</v>
      </c>
      <c r="AA687" s="9">
        <v>0</v>
      </c>
      <c r="AB687" s="9">
        <v>0</v>
      </c>
      <c r="AC687" s="9">
        <v>0</v>
      </c>
      <c r="AD687" s="9">
        <v>119671410.35</v>
      </c>
      <c r="AE687" s="9">
        <v>69357688.91</v>
      </c>
      <c r="AF687" s="9">
        <v>119570506.99</v>
      </c>
      <c r="AG687" s="9">
        <v>183992311.03</v>
      </c>
      <c r="AH687" s="9">
        <v>112273906.02</v>
      </c>
      <c r="AI687" s="9">
        <v>82376580.44</v>
      </c>
      <c r="AJ687" s="9">
        <v>41209399.47</v>
      </c>
      <c r="AK687" s="9">
        <v>129067868.37</v>
      </c>
      <c r="AL687" s="9">
        <v>118725769.18</v>
      </c>
      <c r="AM687" s="2">
        <f t="shared" si="122"/>
        <v>46754777.08</v>
      </c>
      <c r="AN687" s="2">
        <f t="shared" si="126"/>
        <v>121264314.34</v>
      </c>
      <c r="AO687" s="2">
        <f t="shared" si="127"/>
        <v>103071632.01</v>
      </c>
      <c r="AP687" s="2">
        <f t="shared" si="128"/>
        <v>55193302.44</v>
      </c>
      <c r="AQ687" s="2">
        <f t="shared" si="129"/>
        <v>104602841.34</v>
      </c>
      <c r="AR687" s="2">
        <f t="shared" si="130"/>
        <v>220356376.71</v>
      </c>
      <c r="AS687" s="2">
        <f t="shared" si="131"/>
        <v>324989928.53</v>
      </c>
      <c r="AT687" s="2">
        <f t="shared" si="132"/>
        <v>263263351.35</v>
      </c>
      <c r="AU687" s="2">
        <f t="shared" si="133"/>
        <v>349000070.61</v>
      </c>
      <c r="AV687" s="3">
        <f t="shared" si="123"/>
        <v>-0.200165647617215</v>
      </c>
      <c r="AW687" s="3">
        <f t="shared" si="124"/>
        <v>-0.148751221285528</v>
      </c>
      <c r="AX687" s="3">
        <f t="shared" si="125"/>
        <v>-0.264622827751163</v>
      </c>
    </row>
    <row r="688" spans="1:50">
      <c r="A688" s="8" t="s">
        <v>1388</v>
      </c>
      <c r="B688" s="8" t="s">
        <v>1389</v>
      </c>
      <c r="C688" s="9">
        <v>12530042311.29</v>
      </c>
      <c r="D688" s="9">
        <v>12987995660.19</v>
      </c>
      <c r="E688" s="9">
        <v>1635758861.78</v>
      </c>
      <c r="F688" s="9">
        <v>1241115112.26</v>
      </c>
      <c r="G688" s="9">
        <v>264925215.15</v>
      </c>
      <c r="H688" s="9">
        <v>99785378.57</v>
      </c>
      <c r="I688" s="9">
        <v>-525050689.21</v>
      </c>
      <c r="J688" s="9">
        <v>252483903.57</v>
      </c>
      <c r="K688" s="9">
        <v>282228713.2</v>
      </c>
      <c r="L688" s="9">
        <v>7559952420</v>
      </c>
      <c r="M688" s="9">
        <v>753760414</v>
      </c>
      <c r="N688" s="9">
        <v>793913114</v>
      </c>
      <c r="O688" s="9">
        <v>854880953</v>
      </c>
      <c r="P688" s="9">
        <v>925510598</v>
      </c>
      <c r="Q688" s="9">
        <v>946609290</v>
      </c>
      <c r="R688" s="9">
        <v>955538732</v>
      </c>
      <c r="S688" s="9">
        <v>898968212</v>
      </c>
      <c r="T688" s="9">
        <v>818525306</v>
      </c>
      <c r="U688" s="9">
        <v>701953448.77</v>
      </c>
      <c r="V688" s="9">
        <v>834766018.06</v>
      </c>
      <c r="W688" s="9">
        <v>59863623.39</v>
      </c>
      <c r="X688" s="9">
        <v>40462076.87</v>
      </c>
      <c r="Y688" s="9">
        <v>40125954.77</v>
      </c>
      <c r="Z688" s="9">
        <v>26689042.47</v>
      </c>
      <c r="AA688" s="9">
        <v>25153912.96</v>
      </c>
      <c r="AB688" s="9">
        <v>20766116.9</v>
      </c>
      <c r="AC688" s="9">
        <v>6929472.96</v>
      </c>
      <c r="AD688" s="9">
        <v>20023741244.65</v>
      </c>
      <c r="AE688" s="9">
        <v>15795171679.02</v>
      </c>
      <c r="AF688" s="9">
        <v>174207407.64</v>
      </c>
      <c r="AG688" s="9">
        <v>40571480.33</v>
      </c>
      <c r="AH688" s="9">
        <v>47530915.49</v>
      </c>
      <c r="AI688" s="9">
        <v>45236255.63</v>
      </c>
      <c r="AJ688" s="9">
        <v>156825293.19</v>
      </c>
      <c r="AK688" s="9">
        <v>203228427.66</v>
      </c>
      <c r="AL688" s="9">
        <v>1397468251.39</v>
      </c>
      <c r="AM688" s="2">
        <f t="shared" si="122"/>
        <v>768206935.41</v>
      </c>
      <c r="AN688" s="2">
        <f t="shared" si="126"/>
        <v>-1218649586.77</v>
      </c>
      <c r="AO688" s="2">
        <f t="shared" si="127"/>
        <v>2315328191.53</v>
      </c>
      <c r="AP688" s="2">
        <f t="shared" si="128"/>
        <v>2095886661.8</v>
      </c>
      <c r="AQ688" s="2">
        <f t="shared" si="129"/>
        <v>1183030852.43</v>
      </c>
      <c r="AR688" s="2">
        <f t="shared" si="130"/>
        <v>1027847455.41</v>
      </c>
      <c r="AS688" s="2">
        <f t="shared" si="131"/>
        <v>298816662.56</v>
      </c>
      <c r="AT688" s="2">
        <f t="shared" si="132"/>
        <v>968989804.81</v>
      </c>
      <c r="AU688" s="2">
        <f t="shared" si="133"/>
        <v>-289784759.23</v>
      </c>
      <c r="AV688" s="3">
        <f t="shared" si="123"/>
        <v>-2.11440933806672</v>
      </c>
      <c r="AW688" s="3">
        <f t="shared" si="124"/>
        <v>-0.0827316035825836</v>
      </c>
      <c r="AX688" s="3" t="e">
        <f t="shared" si="125"/>
        <v>#NUM!</v>
      </c>
    </row>
    <row r="689" spans="1:50">
      <c r="A689" s="8" t="s">
        <v>1390</v>
      </c>
      <c r="B689" s="8" t="s">
        <v>1391</v>
      </c>
      <c r="C689" s="9">
        <v>690042564.52</v>
      </c>
      <c r="D689" s="9">
        <v>956119901.66</v>
      </c>
      <c r="E689" s="9">
        <v>1004378705.8</v>
      </c>
      <c r="F689" s="9">
        <v>508079684.01</v>
      </c>
      <c r="G689" s="9">
        <v>890589037.28</v>
      </c>
      <c r="H689" s="9">
        <v>794248499.29</v>
      </c>
      <c r="I689" s="9">
        <v>563954720.89</v>
      </c>
      <c r="J689" s="9">
        <v>406566334.64</v>
      </c>
      <c r="K689" s="9">
        <v>282217327.23</v>
      </c>
      <c r="L689" s="9">
        <v>187290694</v>
      </c>
      <c r="M689" s="9">
        <v>165082847</v>
      </c>
      <c r="N689" s="9">
        <v>134622381</v>
      </c>
      <c r="O689" s="9">
        <v>118965275</v>
      </c>
      <c r="P689" s="9">
        <v>97253976.4</v>
      </c>
      <c r="Q689" s="9">
        <v>80706342.6</v>
      </c>
      <c r="R689" s="9">
        <v>67892480.6</v>
      </c>
      <c r="S689" s="9">
        <v>38034887.6</v>
      </c>
      <c r="T689" s="9">
        <v>32247906.8</v>
      </c>
      <c r="U689" s="9">
        <v>21645524.81</v>
      </c>
      <c r="V689" s="9">
        <v>24977763.65</v>
      </c>
      <c r="W689" s="9">
        <v>20151043.04</v>
      </c>
      <c r="X689" s="9">
        <v>9495578.13</v>
      </c>
      <c r="Y689" s="9">
        <v>6106732.44</v>
      </c>
      <c r="Z689" s="9">
        <v>5399963.29</v>
      </c>
      <c r="AA689" s="9">
        <v>2742834.29</v>
      </c>
      <c r="AB689" s="9">
        <v>2672509.62</v>
      </c>
      <c r="AC689" s="9">
        <v>2426944.1</v>
      </c>
      <c r="AD689" s="9">
        <v>295238777.46</v>
      </c>
      <c r="AE689" s="9">
        <v>206394303.35</v>
      </c>
      <c r="AF689" s="9">
        <v>278089405.45</v>
      </c>
      <c r="AG689" s="9">
        <v>316510299.6</v>
      </c>
      <c r="AH689" s="9">
        <v>215970365.17</v>
      </c>
      <c r="AI689" s="9">
        <v>280594359.61</v>
      </c>
      <c r="AJ689" s="9">
        <v>289546302.32</v>
      </c>
      <c r="AK689" s="9">
        <v>402151206.19</v>
      </c>
      <c r="AL689" s="9">
        <v>99578596.3</v>
      </c>
      <c r="AM689" s="2">
        <f t="shared" si="122"/>
        <v>603740005.87</v>
      </c>
      <c r="AN689" s="2">
        <f t="shared" si="126"/>
        <v>939786208.96</v>
      </c>
      <c r="AO689" s="2">
        <f t="shared" si="127"/>
        <v>881062724.39</v>
      </c>
      <c r="AP689" s="2">
        <f t="shared" si="128"/>
        <v>320030237.54</v>
      </c>
      <c r="AQ689" s="2">
        <f t="shared" si="129"/>
        <v>777979380.95</v>
      </c>
      <c r="AR689" s="2">
        <f t="shared" si="130"/>
        <v>599760445.57</v>
      </c>
      <c r="AS689" s="2">
        <f t="shared" si="131"/>
        <v>345043733.46</v>
      </c>
      <c r="AT689" s="2">
        <f t="shared" si="132"/>
        <v>45122525.67</v>
      </c>
      <c r="AU689" s="2">
        <f t="shared" si="133"/>
        <v>217313581.83</v>
      </c>
      <c r="AV689" s="3">
        <f t="shared" si="123"/>
        <v>0.120229510972952</v>
      </c>
      <c r="AW689" s="3">
        <f t="shared" si="124"/>
        <v>-0.0494469196549182</v>
      </c>
      <c r="AX689" s="3">
        <f t="shared" si="125"/>
        <v>0.0666387503810335</v>
      </c>
    </row>
    <row r="690" spans="1:50">
      <c r="A690" s="8" t="s">
        <v>1392</v>
      </c>
      <c r="B690" s="8" t="s">
        <v>1393</v>
      </c>
      <c r="C690" s="9">
        <v>693189000</v>
      </c>
      <c r="D690" s="9">
        <v>570039000</v>
      </c>
      <c r="E690" s="9">
        <v>507107000</v>
      </c>
      <c r="F690" s="9">
        <v>501168000</v>
      </c>
      <c r="G690" s="9">
        <v>508251000</v>
      </c>
      <c r="H690" s="9">
        <v>443168000</v>
      </c>
      <c r="I690" s="9">
        <v>330537000</v>
      </c>
      <c r="J690" s="9">
        <v>308168000</v>
      </c>
      <c r="K690" s="9">
        <v>281899000</v>
      </c>
      <c r="L690" s="9">
        <v>79558000</v>
      </c>
      <c r="M690" s="9">
        <v>54282000</v>
      </c>
      <c r="N690" s="9">
        <v>44240000</v>
      </c>
      <c r="O690" s="9">
        <v>44830000</v>
      </c>
      <c r="P690" s="9">
        <v>43735000</v>
      </c>
      <c r="Q690" s="9">
        <v>44095000</v>
      </c>
      <c r="R690" s="9">
        <v>44728000</v>
      </c>
      <c r="S690" s="9">
        <v>86921000</v>
      </c>
      <c r="T690" s="9">
        <v>201024000</v>
      </c>
      <c r="U690" s="9">
        <v>0</v>
      </c>
      <c r="V690" s="9">
        <v>0</v>
      </c>
      <c r="W690" s="9">
        <v>0</v>
      </c>
      <c r="X690" s="9">
        <v>0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838669000</v>
      </c>
      <c r="AE690" s="9">
        <v>1543318000</v>
      </c>
      <c r="AF690" s="9">
        <v>2058617000</v>
      </c>
      <c r="AG690" s="9">
        <v>1867624000</v>
      </c>
      <c r="AH690" s="9">
        <v>860892000</v>
      </c>
      <c r="AI690" s="9">
        <v>461166000</v>
      </c>
      <c r="AJ690" s="9">
        <v>468645000</v>
      </c>
      <c r="AK690" s="9">
        <v>638737000</v>
      </c>
      <c r="AL690" s="9">
        <v>742981000</v>
      </c>
      <c r="AM690" s="2">
        <f t="shared" si="122"/>
        <v>-65922000</v>
      </c>
      <c r="AN690" s="2">
        <f t="shared" si="126"/>
        <v>-918997000</v>
      </c>
      <c r="AO690" s="2">
        <f t="shared" si="127"/>
        <v>-1507270000</v>
      </c>
      <c r="AP690" s="2">
        <f t="shared" si="128"/>
        <v>-1321626000</v>
      </c>
      <c r="AQ690" s="2">
        <f t="shared" si="129"/>
        <v>-308906000</v>
      </c>
      <c r="AR690" s="2">
        <f t="shared" si="130"/>
        <v>26097000</v>
      </c>
      <c r="AS690" s="2">
        <f t="shared" si="131"/>
        <v>-93380000</v>
      </c>
      <c r="AT690" s="2">
        <f t="shared" si="132"/>
        <v>-243648000</v>
      </c>
      <c r="AU690" s="2">
        <f t="shared" si="133"/>
        <v>-260058000</v>
      </c>
      <c r="AV690" s="3">
        <f t="shared" si="123"/>
        <v>-0.141434662831976</v>
      </c>
      <c r="AW690" s="3">
        <f t="shared" si="124"/>
        <v>-0.265755323885562</v>
      </c>
      <c r="AX690" s="3">
        <f t="shared" si="125"/>
        <v>0.311212435032021</v>
      </c>
    </row>
    <row r="691" spans="1:50">
      <c r="A691" s="8" t="s">
        <v>1394</v>
      </c>
      <c r="B691" s="8" t="s">
        <v>1395</v>
      </c>
      <c r="C691" s="9">
        <v>207541694.34</v>
      </c>
      <c r="D691" s="9">
        <v>147158889.08</v>
      </c>
      <c r="E691" s="9">
        <v>170859251.95</v>
      </c>
      <c r="F691" s="9">
        <v>405031231.85</v>
      </c>
      <c r="G691" s="9">
        <v>412393597.99</v>
      </c>
      <c r="H691" s="9">
        <v>234323307.13</v>
      </c>
      <c r="I691" s="9">
        <v>288392098.18</v>
      </c>
      <c r="J691" s="9">
        <v>322605939.41</v>
      </c>
      <c r="K691" s="9">
        <v>281385063.67</v>
      </c>
      <c r="L691" s="9">
        <v>118092358</v>
      </c>
      <c r="M691" s="9">
        <v>122446702</v>
      </c>
      <c r="N691" s="9">
        <v>97554140.1</v>
      </c>
      <c r="O691" s="9">
        <v>87920516</v>
      </c>
      <c r="P691" s="9">
        <v>77874912.3</v>
      </c>
      <c r="Q691" s="9">
        <v>64755151.7</v>
      </c>
      <c r="R691" s="9">
        <v>59432812.6</v>
      </c>
      <c r="S691" s="9">
        <v>39247995.8</v>
      </c>
      <c r="T691" s="9">
        <v>37560194.1</v>
      </c>
      <c r="U691" s="9">
        <v>5159563.61</v>
      </c>
      <c r="V691" s="9">
        <v>1333931.46</v>
      </c>
      <c r="W691" s="9">
        <v>662279.28</v>
      </c>
      <c r="X691" s="9">
        <v>806807.03</v>
      </c>
      <c r="Y691" s="9">
        <v>752056.33</v>
      </c>
      <c r="Z691" s="9">
        <v>627432.6</v>
      </c>
      <c r="AA691" s="9">
        <v>284783.48</v>
      </c>
      <c r="AB691" s="9">
        <v>190529.34</v>
      </c>
      <c r="AC691" s="9">
        <v>126579.87</v>
      </c>
      <c r="AD691" s="9">
        <v>683471096.79</v>
      </c>
      <c r="AE691" s="9">
        <v>337387482.07</v>
      </c>
      <c r="AF691" s="9">
        <v>264422741.38</v>
      </c>
      <c r="AG691" s="9">
        <v>91467981.54</v>
      </c>
      <c r="AH691" s="9">
        <v>98949899.46</v>
      </c>
      <c r="AI691" s="9">
        <v>111721176.82</v>
      </c>
      <c r="AJ691" s="9">
        <v>161125750.02</v>
      </c>
      <c r="AK691" s="9">
        <v>502926829.86</v>
      </c>
      <c r="AL691" s="9">
        <v>157577728.81</v>
      </c>
      <c r="AM691" s="2">
        <f t="shared" si="122"/>
        <v>-352677480.84</v>
      </c>
      <c r="AN691" s="2">
        <f t="shared" si="126"/>
        <v>-66447959.53</v>
      </c>
      <c r="AO691" s="2">
        <f t="shared" si="127"/>
        <v>4652929.94999999</v>
      </c>
      <c r="AP691" s="2">
        <f t="shared" si="128"/>
        <v>402290573.34</v>
      </c>
      <c r="AQ691" s="2">
        <f t="shared" si="129"/>
        <v>392070667.16</v>
      </c>
      <c r="AR691" s="2">
        <f t="shared" si="130"/>
        <v>187984714.61</v>
      </c>
      <c r="AS691" s="2">
        <f t="shared" si="131"/>
        <v>186983944.24</v>
      </c>
      <c r="AT691" s="2">
        <f t="shared" si="132"/>
        <v>-140882365.31</v>
      </c>
      <c r="AU691" s="2">
        <f t="shared" si="133"/>
        <v>161494108.83</v>
      </c>
      <c r="AV691" s="3">
        <f t="shared" si="123"/>
        <v>-2.09066462499771</v>
      </c>
      <c r="AW691" s="3">
        <f t="shared" si="124"/>
        <v>-1.97904504925842</v>
      </c>
      <c r="AX691" s="3">
        <f t="shared" si="125"/>
        <v>0.164297223969644</v>
      </c>
    </row>
    <row r="692" spans="1:50">
      <c r="A692" s="8" t="s">
        <v>1396</v>
      </c>
      <c r="B692" s="8" t="s">
        <v>1397</v>
      </c>
      <c r="C692" s="9">
        <v>1017219213.77</v>
      </c>
      <c r="D692" s="9">
        <v>1120160133.02</v>
      </c>
      <c r="E692" s="9">
        <v>1044942379.42</v>
      </c>
      <c r="F692" s="9">
        <v>945578377.42</v>
      </c>
      <c r="G692" s="9">
        <v>931901028.93</v>
      </c>
      <c r="H692" s="9">
        <v>874815963.24</v>
      </c>
      <c r="I692" s="9">
        <v>658199324.55</v>
      </c>
      <c r="J692" s="9">
        <v>562032411.07</v>
      </c>
      <c r="K692" s="9">
        <v>281335740.73</v>
      </c>
      <c r="L692" s="9">
        <v>587189214</v>
      </c>
      <c r="M692" s="9">
        <v>415104693</v>
      </c>
      <c r="N692" s="9">
        <v>331445984</v>
      </c>
      <c r="O692" s="9">
        <v>186783603</v>
      </c>
      <c r="P692" s="9">
        <v>167231778</v>
      </c>
      <c r="Q692" s="9">
        <v>148460093</v>
      </c>
      <c r="R692" s="9">
        <v>100323233</v>
      </c>
      <c r="S692" s="9">
        <v>80678541.6</v>
      </c>
      <c r="T692" s="9">
        <v>72352207.9</v>
      </c>
      <c r="U692" s="9">
        <v>85263240.1</v>
      </c>
      <c r="V692" s="9">
        <v>62433515.64</v>
      </c>
      <c r="W692" s="9">
        <v>59472829.47</v>
      </c>
      <c r="X692" s="9">
        <v>35295649.62</v>
      </c>
      <c r="Y692" s="9">
        <v>27036246.79</v>
      </c>
      <c r="Z692" s="9">
        <v>18885552.79</v>
      </c>
      <c r="AA692" s="9">
        <v>21649000.07</v>
      </c>
      <c r="AB692" s="9">
        <v>36734040.67</v>
      </c>
      <c r="AC692" s="9">
        <v>21680073.67</v>
      </c>
      <c r="AD692" s="9">
        <v>1851854029.12</v>
      </c>
      <c r="AE692" s="9">
        <v>1709248056.06</v>
      </c>
      <c r="AF692" s="9">
        <v>1063687148.97</v>
      </c>
      <c r="AG692" s="9">
        <v>739808683.06</v>
      </c>
      <c r="AH692" s="9">
        <v>736780207.66</v>
      </c>
      <c r="AI692" s="9">
        <v>803349258.35</v>
      </c>
      <c r="AJ692" s="9">
        <v>577029538.64</v>
      </c>
      <c r="AK692" s="9">
        <v>429701028.15</v>
      </c>
      <c r="AL692" s="9">
        <v>169673798.76</v>
      </c>
      <c r="AM692" s="2">
        <f t="shared" si="122"/>
        <v>-162182361.25</v>
      </c>
      <c r="AN692" s="2">
        <f t="shared" si="126"/>
        <v>-111549714.4</v>
      </c>
      <c r="AO692" s="2">
        <f t="shared" si="127"/>
        <v>372174043.92</v>
      </c>
      <c r="AP692" s="2">
        <f t="shared" si="128"/>
        <v>427848946.98</v>
      </c>
      <c r="AQ692" s="2">
        <f t="shared" si="129"/>
        <v>389388846.06</v>
      </c>
      <c r="AR692" s="2">
        <f t="shared" si="130"/>
        <v>238812350.68</v>
      </c>
      <c r="AS692" s="2">
        <f t="shared" si="131"/>
        <v>203142018.98</v>
      </c>
      <c r="AT692" s="2">
        <f t="shared" si="132"/>
        <v>249743965.19</v>
      </c>
      <c r="AU692" s="2">
        <f t="shared" si="133"/>
        <v>205694223.54</v>
      </c>
      <c r="AV692" s="3">
        <f t="shared" si="123"/>
        <v>-1.97393793140427</v>
      </c>
      <c r="AW692" s="3">
        <f t="shared" si="124"/>
        <v>-1.83931314013384</v>
      </c>
      <c r="AX692" s="3">
        <f t="shared" si="125"/>
        <v>0.129825559362212</v>
      </c>
    </row>
    <row r="693" spans="1:50">
      <c r="A693" s="8" t="s">
        <v>1398</v>
      </c>
      <c r="B693" s="8" t="s">
        <v>1399</v>
      </c>
      <c r="C693" s="9">
        <v>40874329.77</v>
      </c>
      <c r="D693" s="9">
        <v>33015544.31</v>
      </c>
      <c r="E693" s="9">
        <v>-2731990945.6</v>
      </c>
      <c r="F693" s="9">
        <v>-2983039111.45</v>
      </c>
      <c r="G693" s="9">
        <v>47962203.76</v>
      </c>
      <c r="H693" s="9">
        <v>-1060214058.73</v>
      </c>
      <c r="I693" s="9">
        <v>-874357184.97</v>
      </c>
      <c r="J693" s="9">
        <v>87132170.13</v>
      </c>
      <c r="K693" s="9">
        <v>281151303.67</v>
      </c>
      <c r="L693" s="9">
        <v>5070586.92</v>
      </c>
      <c r="M693" s="9">
        <v>93129.47</v>
      </c>
      <c r="N693" s="9">
        <v>203671292</v>
      </c>
      <c r="O693" s="9">
        <v>233592643</v>
      </c>
      <c r="P693" s="9">
        <v>240369693</v>
      </c>
      <c r="Q693" s="9">
        <v>217684885</v>
      </c>
      <c r="R693" s="9">
        <v>127364747</v>
      </c>
      <c r="S693" s="9">
        <v>78489037.8</v>
      </c>
      <c r="T693" s="9">
        <v>82326360.9</v>
      </c>
      <c r="U693" s="9">
        <v>353513.59</v>
      </c>
      <c r="V693" s="9">
        <v>142417.73</v>
      </c>
      <c r="W693" s="9">
        <v>6242213.92</v>
      </c>
      <c r="X693" s="9">
        <v>2584501.65</v>
      </c>
      <c r="Y693" s="9">
        <v>4703127.59</v>
      </c>
      <c r="Z693" s="9">
        <v>3089515.4</v>
      </c>
      <c r="AA693" s="9">
        <v>8862574.05</v>
      </c>
      <c r="AB693" s="9">
        <v>5525598.8</v>
      </c>
      <c r="AC693" s="9">
        <v>4160969.43</v>
      </c>
      <c r="AD693" s="9">
        <v>30453463.83</v>
      </c>
      <c r="AE693" s="9">
        <v>14492212.36</v>
      </c>
      <c r="AF693" s="9">
        <v>14565269.92</v>
      </c>
      <c r="AG693" s="9">
        <v>9446555.03</v>
      </c>
      <c r="AH693" s="9">
        <v>409733408.29</v>
      </c>
      <c r="AI693" s="9">
        <v>136463168.54</v>
      </c>
      <c r="AJ693" s="9">
        <v>217734865.88</v>
      </c>
      <c r="AK693" s="9">
        <v>2730906289.25</v>
      </c>
      <c r="AL693" s="9">
        <v>1917172815.72</v>
      </c>
      <c r="AM693" s="2">
        <f t="shared" si="122"/>
        <v>15844966.45</v>
      </c>
      <c r="AN693" s="2">
        <f t="shared" si="126"/>
        <v>18758879.15</v>
      </c>
      <c r="AO693" s="2">
        <f t="shared" si="127"/>
        <v>-2536642709.6</v>
      </c>
      <c r="AP693" s="2">
        <f t="shared" si="128"/>
        <v>-2756308521.83</v>
      </c>
      <c r="AQ693" s="2">
        <f t="shared" si="129"/>
        <v>-116698383.94</v>
      </c>
      <c r="AR693" s="2">
        <f t="shared" si="130"/>
        <v>-975902826.87</v>
      </c>
      <c r="AS693" s="2">
        <f t="shared" si="131"/>
        <v>-955864729.8</v>
      </c>
      <c r="AT693" s="2">
        <f t="shared" si="132"/>
        <v>-2559759482.52</v>
      </c>
      <c r="AU693" s="2">
        <f t="shared" si="133"/>
        <v>-1549534181.72</v>
      </c>
      <c r="AV693" s="3">
        <f t="shared" si="123"/>
        <v>-1.60097231049461</v>
      </c>
      <c r="AW693" s="3">
        <f t="shared" si="124"/>
        <v>-1.67075712781978</v>
      </c>
      <c r="AX693" s="3">
        <f t="shared" si="125"/>
        <v>0.100747677536304</v>
      </c>
    </row>
    <row r="694" spans="1:50">
      <c r="A694" s="8" t="s">
        <v>1400</v>
      </c>
      <c r="B694" s="8" t="s">
        <v>1401</v>
      </c>
      <c r="C694" s="9">
        <v>181975512.24</v>
      </c>
      <c r="D694" s="9">
        <v>470641039.4</v>
      </c>
      <c r="E694" s="9">
        <v>393072658.9</v>
      </c>
      <c r="F694" s="9">
        <v>390341949.82</v>
      </c>
      <c r="G694" s="9">
        <v>360286457.62</v>
      </c>
      <c r="H694" s="9">
        <v>394020199.74</v>
      </c>
      <c r="I694" s="9">
        <v>294489086.81</v>
      </c>
      <c r="J694" s="9">
        <v>303820398.77</v>
      </c>
      <c r="K694" s="9">
        <v>280478470.54</v>
      </c>
      <c r="L694" s="9">
        <v>190168122</v>
      </c>
      <c r="M694" s="9">
        <v>194347585</v>
      </c>
      <c r="N694" s="9">
        <v>185090539</v>
      </c>
      <c r="O694" s="9">
        <v>188391268</v>
      </c>
      <c r="P694" s="9">
        <v>186796232</v>
      </c>
      <c r="Q694" s="9">
        <v>182306630</v>
      </c>
      <c r="R694" s="9">
        <v>180574491</v>
      </c>
      <c r="S694" s="9">
        <v>165468079</v>
      </c>
      <c r="T694" s="9">
        <v>148531491</v>
      </c>
      <c r="U694" s="9">
        <v>5041774.8</v>
      </c>
      <c r="V694" s="9">
        <v>5779013.32</v>
      </c>
      <c r="W694" s="9">
        <v>3114564.85</v>
      </c>
      <c r="X694" s="9">
        <v>1950114.26</v>
      </c>
      <c r="Y694" s="9">
        <v>2796950.79</v>
      </c>
      <c r="Z694" s="9">
        <v>2128194.07</v>
      </c>
      <c r="AA694" s="9">
        <v>2043023.18</v>
      </c>
      <c r="AB694" s="9">
        <v>6666522.3</v>
      </c>
      <c r="AC694" s="9">
        <v>5236591.96</v>
      </c>
      <c r="AD694" s="9">
        <v>263101318.39</v>
      </c>
      <c r="AE694" s="9">
        <v>217668801.6</v>
      </c>
      <c r="AF694" s="9">
        <v>241422661.85</v>
      </c>
      <c r="AG694" s="9">
        <v>109764268.64</v>
      </c>
      <c r="AH694" s="9">
        <v>115304513.24</v>
      </c>
      <c r="AI694" s="9">
        <v>252898427.36</v>
      </c>
      <c r="AJ694" s="9">
        <v>235789890.44</v>
      </c>
      <c r="AK694" s="9">
        <v>203832034.28</v>
      </c>
      <c r="AL694" s="9">
        <v>376018895.86</v>
      </c>
      <c r="AM694" s="2">
        <f t="shared" si="122"/>
        <v>114084090.65</v>
      </c>
      <c r="AN694" s="2">
        <f t="shared" si="126"/>
        <v>453098836.12</v>
      </c>
      <c r="AO694" s="2">
        <f t="shared" si="127"/>
        <v>339855100.9</v>
      </c>
      <c r="AP694" s="2">
        <f t="shared" si="128"/>
        <v>470919063.44</v>
      </c>
      <c r="AQ694" s="2">
        <f t="shared" si="129"/>
        <v>434575127.17</v>
      </c>
      <c r="AR694" s="2">
        <f t="shared" si="130"/>
        <v>325556596.45</v>
      </c>
      <c r="AS694" s="2">
        <f t="shared" si="131"/>
        <v>241316710.55</v>
      </c>
      <c r="AT694" s="2">
        <f t="shared" si="132"/>
        <v>272122965.79</v>
      </c>
      <c r="AU694" s="2">
        <f t="shared" si="133"/>
        <v>58227657.64</v>
      </c>
      <c r="AV694" s="3">
        <f t="shared" si="123"/>
        <v>0.0775938025832241</v>
      </c>
      <c r="AW694" s="3">
        <f t="shared" si="124"/>
        <v>-0.234699417614507</v>
      </c>
      <c r="AX694" s="3">
        <f t="shared" si="125"/>
        <v>0.416781330350007</v>
      </c>
    </row>
    <row r="695" spans="1:50">
      <c r="A695" s="8" t="s">
        <v>1402</v>
      </c>
      <c r="B695" s="8" t="s">
        <v>1403</v>
      </c>
      <c r="C695" s="9">
        <v>1517866131.16</v>
      </c>
      <c r="D695" s="9">
        <v>1255426655.27</v>
      </c>
      <c r="E695" s="9">
        <v>1060083625.03</v>
      </c>
      <c r="F695" s="9">
        <v>806847308.41</v>
      </c>
      <c r="G695" s="9">
        <v>634040991.46</v>
      </c>
      <c r="H695" s="9">
        <v>492919944.69</v>
      </c>
      <c r="I695" s="9">
        <v>422646726.85</v>
      </c>
      <c r="J695" s="9">
        <v>339570007.09</v>
      </c>
      <c r="K695" s="9">
        <v>280342711.47</v>
      </c>
      <c r="L695" s="9">
        <v>384989420</v>
      </c>
      <c r="M695" s="9">
        <v>179248165</v>
      </c>
      <c r="N695" s="9">
        <v>178342664</v>
      </c>
      <c r="O695" s="9">
        <v>137811935</v>
      </c>
      <c r="P695" s="9">
        <v>113064626</v>
      </c>
      <c r="Q695" s="9">
        <v>100793043</v>
      </c>
      <c r="R695" s="9">
        <v>83611682.3</v>
      </c>
      <c r="S695" s="9">
        <v>60098254.3</v>
      </c>
      <c r="T695" s="9">
        <v>39630429.9</v>
      </c>
      <c r="U695" s="9">
        <v>61190943.89</v>
      </c>
      <c r="V695" s="9">
        <v>64190565.17</v>
      </c>
      <c r="W695" s="9">
        <v>58322900.97</v>
      </c>
      <c r="X695" s="9">
        <v>50404368.15</v>
      </c>
      <c r="Y695" s="9">
        <v>37043314</v>
      </c>
      <c r="Z695" s="9">
        <v>32368564.26</v>
      </c>
      <c r="AA695" s="9">
        <v>20096518.82</v>
      </c>
      <c r="AB695" s="9">
        <v>15911311.37</v>
      </c>
      <c r="AC695" s="9">
        <v>11649207.43</v>
      </c>
      <c r="AD695" s="9">
        <v>381903887.13</v>
      </c>
      <c r="AE695" s="9">
        <v>323935562.77</v>
      </c>
      <c r="AF695" s="9">
        <v>377738579.26</v>
      </c>
      <c r="AG695" s="9">
        <v>318226341.22</v>
      </c>
      <c r="AH695" s="9">
        <v>538776023.82</v>
      </c>
      <c r="AI695" s="9">
        <v>209258627.75</v>
      </c>
      <c r="AJ695" s="9">
        <v>128662505.65</v>
      </c>
      <c r="AK695" s="9">
        <v>250217367.36</v>
      </c>
      <c r="AL695" s="9">
        <v>257921650.69</v>
      </c>
      <c r="AM695" s="2">
        <f t="shared" si="122"/>
        <v>1582142607.92</v>
      </c>
      <c r="AN695" s="2">
        <f t="shared" si="126"/>
        <v>1174929822.67</v>
      </c>
      <c r="AO695" s="2">
        <f t="shared" si="127"/>
        <v>919010610.74</v>
      </c>
      <c r="AP695" s="2">
        <f t="shared" si="128"/>
        <v>676837270.34</v>
      </c>
      <c r="AQ695" s="2">
        <f t="shared" si="129"/>
        <v>245372907.64</v>
      </c>
      <c r="AR695" s="2">
        <f t="shared" si="130"/>
        <v>416822924.2</v>
      </c>
      <c r="AS695" s="2">
        <f t="shared" si="131"/>
        <v>397692422.32</v>
      </c>
      <c r="AT695" s="2">
        <f t="shared" si="132"/>
        <v>165362205.4</v>
      </c>
      <c r="AU695" s="2">
        <f t="shared" si="133"/>
        <v>73700698.11</v>
      </c>
      <c r="AV695" s="3">
        <f t="shared" si="123"/>
        <v>0.405966237091441</v>
      </c>
      <c r="AW695" s="3">
        <f t="shared" si="124"/>
        <v>0.451723153505372</v>
      </c>
      <c r="AX695" s="3">
        <f t="shared" si="125"/>
        <v>0.447111885853758</v>
      </c>
    </row>
    <row r="696" spans="1:50">
      <c r="A696" s="8" t="s">
        <v>1404</v>
      </c>
      <c r="B696" s="8" t="s">
        <v>1405</v>
      </c>
      <c r="C696" s="9">
        <v>64269140.42</v>
      </c>
      <c r="D696" s="9">
        <v>107337965.92</v>
      </c>
      <c r="E696" s="9">
        <v>-81761338.98</v>
      </c>
      <c r="F696" s="9">
        <v>11464000</v>
      </c>
      <c r="G696" s="9">
        <v>152365000</v>
      </c>
      <c r="H696" s="9">
        <v>-468238000</v>
      </c>
      <c r="I696" s="9">
        <v>20180000</v>
      </c>
      <c r="J696" s="9">
        <v>-585172000</v>
      </c>
      <c r="K696" s="9">
        <v>280076000</v>
      </c>
      <c r="L696" s="9">
        <v>15682523.3</v>
      </c>
      <c r="M696" s="9">
        <v>498519.17</v>
      </c>
      <c r="N696" s="9">
        <v>1166000</v>
      </c>
      <c r="O696" s="9">
        <v>1510000</v>
      </c>
      <c r="P696" s="9">
        <v>2322000</v>
      </c>
      <c r="Q696" s="9">
        <v>3658000</v>
      </c>
      <c r="R696" s="9">
        <v>4761000</v>
      </c>
      <c r="S696" s="9">
        <v>6024000</v>
      </c>
      <c r="T696" s="9">
        <v>5132000</v>
      </c>
      <c r="U696" s="9">
        <v>1086853.85</v>
      </c>
      <c r="V696" s="9">
        <v>414521.52</v>
      </c>
      <c r="W696" s="9">
        <v>910638</v>
      </c>
      <c r="X696" s="9">
        <v>1019000</v>
      </c>
      <c r="Y696" s="9">
        <v>3150000</v>
      </c>
      <c r="Z696" s="9">
        <v>10887000</v>
      </c>
      <c r="AA696" s="9">
        <v>11020000</v>
      </c>
      <c r="AB696" s="9">
        <v>21252000</v>
      </c>
      <c r="AC696" s="9">
        <v>15737000</v>
      </c>
      <c r="AD696" s="9">
        <v>3931762.92</v>
      </c>
      <c r="AE696" s="9">
        <v>541508.24</v>
      </c>
      <c r="AF696" s="9">
        <v>55000</v>
      </c>
      <c r="AG696" s="9">
        <v>614000</v>
      </c>
      <c r="AH696" s="9">
        <v>24124000</v>
      </c>
      <c r="AI696" s="9">
        <v>9367000</v>
      </c>
      <c r="AJ696" s="9">
        <v>174430000</v>
      </c>
      <c r="AK696" s="9">
        <v>80266000</v>
      </c>
      <c r="AL696" s="9">
        <v>76174000</v>
      </c>
      <c r="AM696" s="2">
        <f t="shared" si="122"/>
        <v>77106754.65</v>
      </c>
      <c r="AN696" s="2">
        <f t="shared" si="126"/>
        <v>107709498.37</v>
      </c>
      <c r="AO696" s="2">
        <f t="shared" si="127"/>
        <v>-79739700.98</v>
      </c>
      <c r="AP696" s="2">
        <f t="shared" si="128"/>
        <v>13379000</v>
      </c>
      <c r="AQ696" s="2">
        <f t="shared" si="129"/>
        <v>133713000</v>
      </c>
      <c r="AR696" s="2">
        <f t="shared" si="130"/>
        <v>-463060000</v>
      </c>
      <c r="AS696" s="2">
        <f t="shared" si="131"/>
        <v>-138469000</v>
      </c>
      <c r="AT696" s="2">
        <f t="shared" si="132"/>
        <v>-638162000</v>
      </c>
      <c r="AU696" s="2">
        <f t="shared" si="133"/>
        <v>224771000</v>
      </c>
      <c r="AV696" s="3">
        <f t="shared" si="123"/>
        <v>-0.112082816597362</v>
      </c>
      <c r="AW696" s="3">
        <f t="shared" si="124"/>
        <v>-0.104256308265776</v>
      </c>
      <c r="AX696" s="3">
        <f t="shared" si="125"/>
        <v>-0.375143110401909</v>
      </c>
    </row>
    <row r="697" spans="1:50">
      <c r="A697" s="8" t="s">
        <v>1406</v>
      </c>
      <c r="B697" s="8" t="s">
        <v>1407</v>
      </c>
      <c r="C697" s="9">
        <v>478957249.94</v>
      </c>
      <c r="D697" s="9">
        <v>268684664.37</v>
      </c>
      <c r="E697" s="9">
        <v>173954179.34</v>
      </c>
      <c r="F697" s="9">
        <v>-803916048.12</v>
      </c>
      <c r="G697" s="9">
        <v>34512057.31</v>
      </c>
      <c r="H697" s="9">
        <v>28954519.37</v>
      </c>
      <c r="I697" s="9">
        <v>-3953004015.39</v>
      </c>
      <c r="J697" s="9">
        <v>210045926.57</v>
      </c>
      <c r="K697" s="9">
        <v>279784340.29</v>
      </c>
      <c r="L697" s="9">
        <v>118902790</v>
      </c>
      <c r="M697" s="9">
        <v>87837234.1</v>
      </c>
      <c r="N697" s="9">
        <v>95100725.7</v>
      </c>
      <c r="O697" s="9">
        <v>98376010.3</v>
      </c>
      <c r="P697" s="9">
        <v>97548156.9</v>
      </c>
      <c r="Q697" s="9">
        <v>101423866</v>
      </c>
      <c r="R697" s="9">
        <v>689622588</v>
      </c>
      <c r="S697" s="9">
        <v>660184883</v>
      </c>
      <c r="T697" s="9">
        <v>827119077</v>
      </c>
      <c r="U697" s="9">
        <v>5020534.99</v>
      </c>
      <c r="V697" s="9">
        <v>7149140.21</v>
      </c>
      <c r="W697" s="9">
        <v>7539142.92</v>
      </c>
      <c r="X697" s="9">
        <v>7391257.12</v>
      </c>
      <c r="Y697" s="9">
        <v>7643735.18</v>
      </c>
      <c r="Z697" s="9">
        <v>7483441.75</v>
      </c>
      <c r="AA697" s="9">
        <v>47610097.08</v>
      </c>
      <c r="AB697" s="9">
        <v>37258489.85</v>
      </c>
      <c r="AC697" s="9">
        <v>28673057.58</v>
      </c>
      <c r="AD697" s="9">
        <v>16341684.39</v>
      </c>
      <c r="AE697" s="9">
        <v>30069655.56</v>
      </c>
      <c r="AF697" s="9">
        <v>52348187.57</v>
      </c>
      <c r="AG697" s="9">
        <v>95285491.77</v>
      </c>
      <c r="AH697" s="9">
        <v>144086334.9</v>
      </c>
      <c r="AI697" s="9">
        <v>135516872.81</v>
      </c>
      <c r="AJ697" s="9">
        <v>510030117.26</v>
      </c>
      <c r="AK697" s="9">
        <v>756952946.23</v>
      </c>
      <c r="AL697" s="9">
        <v>706629397.27</v>
      </c>
      <c r="AM697" s="2">
        <f t="shared" si="122"/>
        <v>586538890.54</v>
      </c>
      <c r="AN697" s="2">
        <f t="shared" si="126"/>
        <v>333601383.12</v>
      </c>
      <c r="AO697" s="2">
        <f t="shared" si="127"/>
        <v>224245860.39</v>
      </c>
      <c r="AP697" s="2">
        <f t="shared" si="128"/>
        <v>-793434272.47</v>
      </c>
      <c r="AQ697" s="2">
        <f t="shared" si="129"/>
        <v>-4382385.50999999</v>
      </c>
      <c r="AR697" s="2">
        <f t="shared" si="130"/>
        <v>2344954.31</v>
      </c>
      <c r="AS697" s="2">
        <f t="shared" si="131"/>
        <v>-3725801447.57</v>
      </c>
      <c r="AT697" s="2">
        <f t="shared" si="132"/>
        <v>150536353.19</v>
      </c>
      <c r="AU697" s="2">
        <f t="shared" si="133"/>
        <v>428947077.6</v>
      </c>
      <c r="AV697" s="3">
        <f t="shared" si="123"/>
        <v>0.0353787166484933</v>
      </c>
      <c r="AW697" s="3">
        <f t="shared" si="124"/>
        <v>-3.66266939743787</v>
      </c>
      <c r="AX697" s="3" t="e">
        <f t="shared" si="125"/>
        <v>#NUM!</v>
      </c>
    </row>
    <row r="698" spans="1:50">
      <c r="A698" s="8" t="s">
        <v>1408</v>
      </c>
      <c r="B698" s="8" t="s">
        <v>1409</v>
      </c>
      <c r="C698" s="9">
        <v>-1129209611.93</v>
      </c>
      <c r="D698" s="9">
        <v>-6738002833.36</v>
      </c>
      <c r="E698" s="9">
        <v>-3992827810.26</v>
      </c>
      <c r="F698" s="9">
        <v>-1832796150.45</v>
      </c>
      <c r="G698" s="9">
        <v>3668212257.98</v>
      </c>
      <c r="H698" s="9">
        <v>3033947447.7</v>
      </c>
      <c r="I698" s="9">
        <v>1722148466.81</v>
      </c>
      <c r="J698" s="9">
        <v>1023527923.64</v>
      </c>
      <c r="K698" s="9">
        <v>279601800.18</v>
      </c>
      <c r="L698" s="9">
        <v>9646914.5</v>
      </c>
      <c r="M698" s="9">
        <v>3222595.09</v>
      </c>
      <c r="N698" s="9">
        <v>3734821.1</v>
      </c>
      <c r="O698" s="9">
        <v>3728320.78</v>
      </c>
      <c r="P698" s="9">
        <v>3529559.07</v>
      </c>
      <c r="Q698" s="9">
        <v>3380190.82</v>
      </c>
      <c r="R698" s="9">
        <v>3486412.8</v>
      </c>
      <c r="S698" s="9">
        <v>3337890.06</v>
      </c>
      <c r="T698" s="9">
        <v>3331204.73</v>
      </c>
      <c r="U698" s="9">
        <v>3207679.65</v>
      </c>
      <c r="V698" s="9">
        <v>3186883.22</v>
      </c>
      <c r="W698" s="9">
        <v>11845255.16</v>
      </c>
      <c r="X698" s="9">
        <v>3570952.39</v>
      </c>
      <c r="Y698" s="9">
        <v>3777500.76</v>
      </c>
      <c r="Z698" s="9">
        <v>3546370.18</v>
      </c>
      <c r="AA698" s="9">
        <v>2179802.67</v>
      </c>
      <c r="AB698" s="9">
        <v>658829.17</v>
      </c>
      <c r="AC698" s="9">
        <v>6420133.87</v>
      </c>
      <c r="AD698" s="9">
        <v>72500.9</v>
      </c>
      <c r="AE698" s="9">
        <v>1113795.27</v>
      </c>
      <c r="AF698" s="9">
        <v>10708284.41</v>
      </c>
      <c r="AG698" s="9">
        <v>18693604.12</v>
      </c>
      <c r="AH698" s="9">
        <v>13890116.23</v>
      </c>
      <c r="AI698" s="9">
        <v>6434443.02</v>
      </c>
      <c r="AJ698" s="9">
        <v>11264327.24</v>
      </c>
      <c r="AK698" s="9">
        <v>13085946.65</v>
      </c>
      <c r="AL698" s="9">
        <v>10146151.25</v>
      </c>
      <c r="AM698" s="2">
        <f t="shared" si="122"/>
        <v>-1116427518.68</v>
      </c>
      <c r="AN698" s="2">
        <f t="shared" si="126"/>
        <v>-6732707150.32</v>
      </c>
      <c r="AO698" s="2">
        <f t="shared" si="127"/>
        <v>-3987956018.41</v>
      </c>
      <c r="AP698" s="2">
        <f t="shared" si="128"/>
        <v>-1844190481.4</v>
      </c>
      <c r="AQ698" s="2">
        <f t="shared" si="129"/>
        <v>3661629201.58</v>
      </c>
      <c r="AR698" s="2">
        <f t="shared" si="130"/>
        <v>3034439565.68</v>
      </c>
      <c r="AS698" s="2">
        <f t="shared" si="131"/>
        <v>1716550355.04</v>
      </c>
      <c r="AT698" s="2">
        <f t="shared" si="132"/>
        <v>1014438696.22</v>
      </c>
      <c r="AU698" s="2">
        <f t="shared" si="133"/>
        <v>279206987.53</v>
      </c>
      <c r="AV698" s="3">
        <f t="shared" si="123"/>
        <v>-2.16648255978625</v>
      </c>
      <c r="AW698" s="3">
        <f t="shared" si="124"/>
        <v>-1.78855362760435</v>
      </c>
      <c r="AX698" s="3" t="e">
        <f t="shared" si="125"/>
        <v>#NUM!</v>
      </c>
    </row>
    <row r="699" spans="1:50">
      <c r="A699" s="8" t="s">
        <v>1410</v>
      </c>
      <c r="B699" s="8" t="s">
        <v>1411</v>
      </c>
      <c r="C699" s="9">
        <v>-220027931.8</v>
      </c>
      <c r="D699" s="9">
        <v>-349512324.08</v>
      </c>
      <c r="E699" s="9">
        <v>36517798.3</v>
      </c>
      <c r="F699" s="9">
        <v>-421957275.6</v>
      </c>
      <c r="G699" s="9">
        <v>137187732.36</v>
      </c>
      <c r="H699" s="9">
        <v>130805792.08</v>
      </c>
      <c r="I699" s="9">
        <v>357503847.43</v>
      </c>
      <c r="J699" s="9">
        <v>295443825.44</v>
      </c>
      <c r="K699" s="9">
        <v>279522381.59</v>
      </c>
      <c r="L699" s="9">
        <v>48384534.9</v>
      </c>
      <c r="M699" s="9">
        <v>81434542.3</v>
      </c>
      <c r="N699" s="9">
        <v>70811551.8</v>
      </c>
      <c r="O699" s="9">
        <v>72828261.5</v>
      </c>
      <c r="P699" s="9">
        <v>31626754.7</v>
      </c>
      <c r="Q699" s="9">
        <v>21009432.2</v>
      </c>
      <c r="R699" s="9">
        <v>20993932</v>
      </c>
      <c r="S699" s="9">
        <v>14973749.3</v>
      </c>
      <c r="T699" s="9">
        <v>11250802.1</v>
      </c>
      <c r="U699" s="9">
        <v>3925546.57</v>
      </c>
      <c r="V699" s="9">
        <v>7249676.24</v>
      </c>
      <c r="W699" s="9">
        <v>8601183.66</v>
      </c>
      <c r="X699" s="9">
        <v>7655504.39</v>
      </c>
      <c r="Y699" s="9">
        <v>2905305.7</v>
      </c>
      <c r="Z699" s="9">
        <v>4186826.41</v>
      </c>
      <c r="AA699" s="9">
        <v>2184413.41</v>
      </c>
      <c r="AB699" s="9">
        <v>178850</v>
      </c>
      <c r="AC699" s="9">
        <v>0</v>
      </c>
      <c r="AD699" s="9">
        <v>42172270.7</v>
      </c>
      <c r="AE699" s="9">
        <v>331868000.14</v>
      </c>
      <c r="AF699" s="9">
        <v>256551551.03</v>
      </c>
      <c r="AG699" s="9">
        <v>137060172.92</v>
      </c>
      <c r="AH699" s="9">
        <v>501173871.59</v>
      </c>
      <c r="AI699" s="9">
        <v>663657915.74</v>
      </c>
      <c r="AJ699" s="9">
        <v>34232540.96</v>
      </c>
      <c r="AK699" s="9">
        <v>141021658.7</v>
      </c>
      <c r="AL699" s="9">
        <v>72497367.4</v>
      </c>
      <c r="AM699" s="2">
        <f t="shared" si="122"/>
        <v>-209890121.03</v>
      </c>
      <c r="AN699" s="2">
        <f t="shared" si="126"/>
        <v>-592696105.68</v>
      </c>
      <c r="AO699" s="2">
        <f t="shared" si="127"/>
        <v>-140621017.27</v>
      </c>
      <c r="AP699" s="2">
        <f t="shared" si="128"/>
        <v>-478533682.63</v>
      </c>
      <c r="AQ699" s="2">
        <f t="shared" si="129"/>
        <v>-329454078.83</v>
      </c>
      <c r="AR699" s="2">
        <f t="shared" si="130"/>
        <v>-507655865.05</v>
      </c>
      <c r="AS699" s="2">
        <f t="shared" si="131"/>
        <v>346449651.88</v>
      </c>
      <c r="AT699" s="2">
        <f t="shared" si="132"/>
        <v>169574766.04</v>
      </c>
      <c r="AU699" s="2">
        <f t="shared" si="133"/>
        <v>218275816.29</v>
      </c>
      <c r="AV699" s="3">
        <f t="shared" si="123"/>
        <v>-1.99565664700017</v>
      </c>
      <c r="AW699" s="3">
        <f t="shared" si="124"/>
        <v>-0.0862246847218763</v>
      </c>
      <c r="AX699" s="3" t="e">
        <f t="shared" si="125"/>
        <v>#NUM!</v>
      </c>
    </row>
    <row r="700" spans="1:50">
      <c r="A700" s="8" t="s">
        <v>1412</v>
      </c>
      <c r="B700" s="8" t="s">
        <v>1413</v>
      </c>
      <c r="C700" s="9">
        <v>1120444284.34</v>
      </c>
      <c r="D700" s="9">
        <v>1013569944.96</v>
      </c>
      <c r="E700" s="9">
        <v>691064377.31</v>
      </c>
      <c r="F700" s="9">
        <v>688955874.69</v>
      </c>
      <c r="G700" s="9">
        <v>608259747.06</v>
      </c>
      <c r="H700" s="9">
        <v>441183781.48</v>
      </c>
      <c r="I700" s="9">
        <v>323173774.04</v>
      </c>
      <c r="J700" s="9">
        <v>381282244.93</v>
      </c>
      <c r="K700" s="9">
        <v>279350621.95</v>
      </c>
      <c r="L700" s="9">
        <v>394944124</v>
      </c>
      <c r="M700" s="9">
        <v>380911689</v>
      </c>
      <c r="N700" s="9">
        <v>344752054</v>
      </c>
      <c r="O700" s="9">
        <v>323702109</v>
      </c>
      <c r="P700" s="9">
        <v>282346656</v>
      </c>
      <c r="Q700" s="9">
        <v>247786770</v>
      </c>
      <c r="R700" s="9">
        <v>239081723</v>
      </c>
      <c r="S700" s="9">
        <v>244254708</v>
      </c>
      <c r="T700" s="9">
        <v>243817008</v>
      </c>
      <c r="U700" s="9">
        <v>12878.72</v>
      </c>
      <c r="V700" s="9">
        <v>143369.23</v>
      </c>
      <c r="W700" s="9">
        <v>231244.53</v>
      </c>
      <c r="X700" s="9">
        <v>350679.11</v>
      </c>
      <c r="Y700" s="9">
        <v>579202.11</v>
      </c>
      <c r="Z700" s="9">
        <v>1008493.48</v>
      </c>
      <c r="AA700" s="9">
        <v>807716.85</v>
      </c>
      <c r="AB700" s="9">
        <v>761351.46</v>
      </c>
      <c r="AC700" s="9">
        <v>761351.3</v>
      </c>
      <c r="AD700" s="9">
        <v>1012681034.05</v>
      </c>
      <c r="AE700" s="9">
        <v>683232768.41</v>
      </c>
      <c r="AF700" s="9">
        <v>552157088.93</v>
      </c>
      <c r="AG700" s="9">
        <v>359087954.58</v>
      </c>
      <c r="AH700" s="9">
        <v>505430914.86</v>
      </c>
      <c r="AI700" s="9">
        <v>625514066.74</v>
      </c>
      <c r="AJ700" s="9">
        <v>151816808.39</v>
      </c>
      <c r="AK700" s="9">
        <v>215104242.07</v>
      </c>
      <c r="AL700" s="9">
        <v>220831214.14</v>
      </c>
      <c r="AM700" s="2">
        <f t="shared" si="122"/>
        <v>502720253.01</v>
      </c>
      <c r="AN700" s="2">
        <f t="shared" si="126"/>
        <v>711392234.78</v>
      </c>
      <c r="AO700" s="2">
        <f t="shared" si="127"/>
        <v>483890586.91</v>
      </c>
      <c r="AP700" s="2">
        <f t="shared" si="128"/>
        <v>653920708.22</v>
      </c>
      <c r="AQ700" s="2">
        <f t="shared" si="129"/>
        <v>385754690.31</v>
      </c>
      <c r="AR700" s="2">
        <f t="shared" si="130"/>
        <v>64464978.22</v>
      </c>
      <c r="AS700" s="2">
        <f t="shared" si="131"/>
        <v>411246405.5</v>
      </c>
      <c r="AT700" s="2">
        <f t="shared" si="132"/>
        <v>411194062.32</v>
      </c>
      <c r="AU700" s="2">
        <f t="shared" si="133"/>
        <v>303097767.11</v>
      </c>
      <c r="AV700" s="3">
        <f t="shared" si="123"/>
        <v>0.0578301976013118</v>
      </c>
      <c r="AW700" s="3">
        <f t="shared" si="124"/>
        <v>0.054394260792477</v>
      </c>
      <c r="AX700" s="3">
        <f t="shared" si="125"/>
        <v>0.136729311967479</v>
      </c>
    </row>
    <row r="701" spans="1:50">
      <c r="A701" s="8" t="s">
        <v>1414</v>
      </c>
      <c r="B701" s="8" t="s">
        <v>1415</v>
      </c>
      <c r="C701" s="9">
        <v>303356221.16</v>
      </c>
      <c r="D701" s="9">
        <v>515231416.65</v>
      </c>
      <c r="E701" s="9">
        <v>526473188.34</v>
      </c>
      <c r="F701" s="9">
        <v>478488753.97</v>
      </c>
      <c r="G701" s="9">
        <v>474133398.26</v>
      </c>
      <c r="H701" s="9">
        <v>547644267.03</v>
      </c>
      <c r="I701" s="9">
        <v>461134611.97</v>
      </c>
      <c r="J701" s="9">
        <v>340470519.24</v>
      </c>
      <c r="K701" s="9">
        <v>279024067.17</v>
      </c>
      <c r="L701" s="9">
        <v>329215067</v>
      </c>
      <c r="M701" s="9">
        <v>296874292</v>
      </c>
      <c r="N701" s="9">
        <v>324491927</v>
      </c>
      <c r="O701" s="9">
        <v>354677103</v>
      </c>
      <c r="P701" s="9">
        <v>340145715</v>
      </c>
      <c r="Q701" s="9">
        <v>329404174</v>
      </c>
      <c r="R701" s="9">
        <v>313108092</v>
      </c>
      <c r="S701" s="9">
        <v>291841771</v>
      </c>
      <c r="T701" s="9">
        <v>266100933</v>
      </c>
      <c r="U701" s="9">
        <v>1085246.54</v>
      </c>
      <c r="V701" s="9">
        <v>2184925.69</v>
      </c>
      <c r="W701" s="9">
        <v>2641688.79</v>
      </c>
      <c r="X701" s="9">
        <v>2295508.8</v>
      </c>
      <c r="Y701" s="9">
        <v>2036371.18</v>
      </c>
      <c r="Z701" s="9">
        <v>1694360.99</v>
      </c>
      <c r="AA701" s="9">
        <v>1351265.64</v>
      </c>
      <c r="AB701" s="9">
        <v>1410127.18</v>
      </c>
      <c r="AC701" s="9">
        <v>1263300.02</v>
      </c>
      <c r="AD701" s="9">
        <v>646271672.66</v>
      </c>
      <c r="AE701" s="9">
        <v>648378066.8</v>
      </c>
      <c r="AF701" s="9">
        <v>681947854.93</v>
      </c>
      <c r="AG701" s="9">
        <v>748385950.91</v>
      </c>
      <c r="AH701" s="9">
        <v>923033300.52</v>
      </c>
      <c r="AI701" s="9">
        <v>545350105.87</v>
      </c>
      <c r="AJ701" s="9">
        <v>570414675.6</v>
      </c>
      <c r="AK701" s="9">
        <v>681997461.49</v>
      </c>
      <c r="AL701" s="9">
        <v>485679193.18</v>
      </c>
      <c r="AM701" s="2">
        <f t="shared" si="122"/>
        <v>-12615137.9599999</v>
      </c>
      <c r="AN701" s="2">
        <f t="shared" si="126"/>
        <v>165912567.54</v>
      </c>
      <c r="AO701" s="2">
        <f t="shared" si="127"/>
        <v>171658949.2</v>
      </c>
      <c r="AP701" s="2">
        <f t="shared" si="128"/>
        <v>87075414.86</v>
      </c>
      <c r="AQ701" s="2">
        <f t="shared" si="129"/>
        <v>-106717816.08</v>
      </c>
      <c r="AR701" s="2">
        <f t="shared" si="130"/>
        <v>333392696.15</v>
      </c>
      <c r="AS701" s="2">
        <f t="shared" si="131"/>
        <v>205179294.01</v>
      </c>
      <c r="AT701" s="2">
        <f t="shared" si="132"/>
        <v>-48275044.0700001</v>
      </c>
      <c r="AU701" s="2">
        <f t="shared" si="133"/>
        <v>60709107.0100001</v>
      </c>
      <c r="AV701" s="3">
        <f t="shared" si="123"/>
        <v>-1.83981188744225</v>
      </c>
      <c r="AW701" s="3">
        <f t="shared" si="124"/>
        <v>-0.347574367815204</v>
      </c>
      <c r="AX701" s="3">
        <f t="shared" si="125"/>
        <v>0.0619570471804369</v>
      </c>
    </row>
    <row r="702" spans="1:50">
      <c r="A702" s="8" t="s">
        <v>1416</v>
      </c>
      <c r="B702" s="8" t="s">
        <v>1417</v>
      </c>
      <c r="C702" s="9">
        <v>1556463894.56</v>
      </c>
      <c r="D702" s="9">
        <v>1363789616.73</v>
      </c>
      <c r="E702" s="9">
        <v>819175858.63</v>
      </c>
      <c r="F702" s="9">
        <v>542066004</v>
      </c>
      <c r="G702" s="9">
        <v>434675994.14</v>
      </c>
      <c r="H702" s="9">
        <v>484430415.83</v>
      </c>
      <c r="I702" s="9">
        <v>425294489.51</v>
      </c>
      <c r="J702" s="9">
        <v>379429886.55</v>
      </c>
      <c r="K702" s="9">
        <v>278986167.31</v>
      </c>
      <c r="L702" s="9">
        <v>352547772</v>
      </c>
      <c r="M702" s="9">
        <v>281639675</v>
      </c>
      <c r="N702" s="9">
        <v>291209896</v>
      </c>
      <c r="O702" s="9">
        <v>218661538</v>
      </c>
      <c r="P702" s="9">
        <v>143656714</v>
      </c>
      <c r="Q702" s="9">
        <v>113099971</v>
      </c>
      <c r="R702" s="9">
        <v>86104979.9</v>
      </c>
      <c r="S702" s="9">
        <v>60026509.5</v>
      </c>
      <c r="T702" s="9">
        <v>40333606.7</v>
      </c>
      <c r="U702" s="9">
        <v>59723622.12</v>
      </c>
      <c r="V702" s="9">
        <v>47370406.03</v>
      </c>
      <c r="W702" s="9">
        <v>48398390.9</v>
      </c>
      <c r="X702" s="9">
        <v>23996672.26</v>
      </c>
      <c r="Y702" s="9">
        <v>12503680.32</v>
      </c>
      <c r="Z702" s="9">
        <v>3949454.41</v>
      </c>
      <c r="AA702" s="9">
        <v>3896801.77</v>
      </c>
      <c r="AB702" s="9">
        <v>2696631.32</v>
      </c>
      <c r="AC702" s="9">
        <v>961543.36</v>
      </c>
      <c r="AD702" s="9">
        <v>2081901686.23</v>
      </c>
      <c r="AE702" s="9">
        <v>1249374592.09</v>
      </c>
      <c r="AF702" s="9">
        <v>1886592074.24</v>
      </c>
      <c r="AG702" s="9">
        <v>1823324585.04</v>
      </c>
      <c r="AH702" s="9">
        <v>1035808905.29</v>
      </c>
      <c r="AI702" s="9">
        <v>1065002410.11</v>
      </c>
      <c r="AJ702" s="9">
        <v>889956549.3</v>
      </c>
      <c r="AK702" s="9">
        <v>580178094.29</v>
      </c>
      <c r="AL702" s="9">
        <v>342943079.98</v>
      </c>
      <c r="AM702" s="2">
        <f t="shared" si="122"/>
        <v>-113166397.55</v>
      </c>
      <c r="AN702" s="2">
        <f t="shared" si="126"/>
        <v>443425105.67</v>
      </c>
      <c r="AO702" s="2">
        <f t="shared" si="127"/>
        <v>-727807928.71</v>
      </c>
      <c r="AP702" s="2">
        <f t="shared" si="128"/>
        <v>-1038600370.78</v>
      </c>
      <c r="AQ702" s="2">
        <f t="shared" si="129"/>
        <v>-444972516.83</v>
      </c>
      <c r="AR702" s="2">
        <f t="shared" si="130"/>
        <v>-463522568.87</v>
      </c>
      <c r="AS702" s="2">
        <f t="shared" si="131"/>
        <v>-374660278.12</v>
      </c>
      <c r="AT702" s="2">
        <f t="shared" si="132"/>
        <v>-138025066.92</v>
      </c>
      <c r="AU702" s="2">
        <f t="shared" si="133"/>
        <v>-22661762.61</v>
      </c>
      <c r="AV702" s="3">
        <f t="shared" si="123"/>
        <v>0.195646081937639</v>
      </c>
      <c r="AW702" s="3">
        <f t="shared" si="124"/>
        <v>-0.239539150085994</v>
      </c>
      <c r="AX702" s="3">
        <f t="shared" si="125"/>
        <v>0.891729913251771</v>
      </c>
    </row>
    <row r="703" spans="1:50">
      <c r="A703" s="8" t="s">
        <v>1418</v>
      </c>
      <c r="B703" s="8" t="s">
        <v>1419</v>
      </c>
      <c r="C703" s="9">
        <v>88171578.23</v>
      </c>
      <c r="D703" s="9">
        <v>-527085634.82</v>
      </c>
      <c r="E703" s="9">
        <v>-874303310.11</v>
      </c>
      <c r="F703" s="9">
        <v>137837467.69</v>
      </c>
      <c r="G703" s="9">
        <v>238715549.73</v>
      </c>
      <c r="H703" s="9">
        <v>124212655.96</v>
      </c>
      <c r="I703" s="9">
        <v>102681294.85</v>
      </c>
      <c r="J703" s="9">
        <v>-348132703.74</v>
      </c>
      <c r="K703" s="9">
        <v>278865947.41</v>
      </c>
      <c r="L703" s="9">
        <v>87901597.7</v>
      </c>
      <c r="M703" s="9">
        <v>83637322.3</v>
      </c>
      <c r="N703" s="9">
        <v>72029953.3</v>
      </c>
      <c r="O703" s="9">
        <v>60683431</v>
      </c>
      <c r="P703" s="9">
        <v>38912382.1</v>
      </c>
      <c r="Q703" s="9">
        <v>19602746.4</v>
      </c>
      <c r="R703" s="9">
        <v>27663591.8</v>
      </c>
      <c r="S703" s="9">
        <v>29062184.6</v>
      </c>
      <c r="T703" s="9">
        <v>22904623.5</v>
      </c>
      <c r="U703" s="9">
        <v>16915957.45</v>
      </c>
      <c r="V703" s="9">
        <v>15165912.36</v>
      </c>
      <c r="W703" s="9">
        <v>5572307.61</v>
      </c>
      <c r="X703" s="9">
        <v>1499426.28</v>
      </c>
      <c r="Y703" s="9">
        <v>1146596.96</v>
      </c>
      <c r="Z703" s="9">
        <v>1057779.97</v>
      </c>
      <c r="AA703" s="9">
        <v>4329065.09</v>
      </c>
      <c r="AB703" s="9">
        <v>6370592.32</v>
      </c>
      <c r="AC703" s="9">
        <v>7061078.52</v>
      </c>
      <c r="AD703" s="9">
        <v>48804459.52</v>
      </c>
      <c r="AE703" s="9">
        <v>185870869.43</v>
      </c>
      <c r="AF703" s="9">
        <v>272652998.12</v>
      </c>
      <c r="AG703" s="9">
        <v>167155091.36</v>
      </c>
      <c r="AH703" s="9">
        <v>180853978.1</v>
      </c>
      <c r="AI703" s="9">
        <v>133135015.43</v>
      </c>
      <c r="AJ703" s="9">
        <v>78201013.36</v>
      </c>
      <c r="AK703" s="9">
        <v>254454606.01</v>
      </c>
      <c r="AL703" s="9">
        <v>228926570.1</v>
      </c>
      <c r="AM703" s="2">
        <f t="shared" si="122"/>
        <v>144184673.86</v>
      </c>
      <c r="AN703" s="2">
        <f t="shared" si="126"/>
        <v>-614153269.59</v>
      </c>
      <c r="AO703" s="2">
        <f t="shared" si="127"/>
        <v>-1069354047.32</v>
      </c>
      <c r="AP703" s="2">
        <f t="shared" si="128"/>
        <v>32865233.61</v>
      </c>
      <c r="AQ703" s="2">
        <f t="shared" si="129"/>
        <v>97920550.69</v>
      </c>
      <c r="AR703" s="2">
        <f t="shared" si="130"/>
        <v>11738166.9</v>
      </c>
      <c r="AS703" s="2">
        <f t="shared" si="131"/>
        <v>56472938.38</v>
      </c>
      <c r="AT703" s="2">
        <f t="shared" si="132"/>
        <v>-567154532.83</v>
      </c>
      <c r="AU703" s="2">
        <f t="shared" si="133"/>
        <v>79905079.33</v>
      </c>
      <c r="AV703" s="3">
        <f t="shared" si="123"/>
        <v>0.0677823695449196</v>
      </c>
      <c r="AW703" s="3">
        <f t="shared" si="124"/>
        <v>0.0804608883026001</v>
      </c>
      <c r="AX703" s="3">
        <f t="shared" si="125"/>
        <v>-0.137629835507801</v>
      </c>
    </row>
    <row r="704" spans="1:50">
      <c r="A704" s="8" t="s">
        <v>1420</v>
      </c>
      <c r="B704" s="8" t="s">
        <v>1421</v>
      </c>
      <c r="C704" s="9">
        <v>350564472.22</v>
      </c>
      <c r="D704" s="9">
        <v>266870881.77</v>
      </c>
      <c r="E704" s="9">
        <v>235287582.93</v>
      </c>
      <c r="F704" s="9">
        <v>149079913.87</v>
      </c>
      <c r="G704" s="9">
        <v>180263042.53</v>
      </c>
      <c r="H704" s="9">
        <v>195726223.45</v>
      </c>
      <c r="I704" s="9">
        <v>226207545.91</v>
      </c>
      <c r="J704" s="9">
        <v>240476363.32</v>
      </c>
      <c r="K704" s="9">
        <v>278823356.47</v>
      </c>
      <c r="L704" s="9">
        <v>304152950</v>
      </c>
      <c r="M704" s="9">
        <v>51546736</v>
      </c>
      <c r="N704" s="9">
        <v>57105274.5</v>
      </c>
      <c r="O704" s="9">
        <v>63146669.7</v>
      </c>
      <c r="P704" s="9">
        <v>62199576.5</v>
      </c>
      <c r="Q704" s="9">
        <v>60393803.9</v>
      </c>
      <c r="R704" s="9">
        <v>58335350</v>
      </c>
      <c r="S704" s="9">
        <v>62365345.3</v>
      </c>
      <c r="T704" s="9">
        <v>38417091.1</v>
      </c>
      <c r="U704" s="9">
        <v>22066111.1</v>
      </c>
      <c r="V704" s="9">
        <v>69871983.68</v>
      </c>
      <c r="W704" s="9">
        <v>72449317.66</v>
      </c>
      <c r="X704" s="9">
        <v>95446394.54</v>
      </c>
      <c r="Y704" s="9">
        <v>48627442.3</v>
      </c>
      <c r="Z704" s="9">
        <v>38794364.08</v>
      </c>
      <c r="AA704" s="9">
        <v>39567179.08</v>
      </c>
      <c r="AB704" s="9">
        <v>36122803.38</v>
      </c>
      <c r="AC704" s="9">
        <v>32947191.76</v>
      </c>
      <c r="AD704" s="9">
        <v>42479133.39</v>
      </c>
      <c r="AE704" s="9">
        <v>53619424.45</v>
      </c>
      <c r="AF704" s="9">
        <v>44068277.14</v>
      </c>
      <c r="AG704" s="9">
        <v>86819262.63</v>
      </c>
      <c r="AH704" s="9">
        <v>46819231.02</v>
      </c>
      <c r="AI704" s="9">
        <v>51874561.07</v>
      </c>
      <c r="AJ704" s="9">
        <v>69249974.58</v>
      </c>
      <c r="AK704" s="9">
        <v>59451541.32</v>
      </c>
      <c r="AL704" s="9">
        <v>109618199.92</v>
      </c>
      <c r="AM704" s="2">
        <f t="shared" si="122"/>
        <v>634304399.93</v>
      </c>
      <c r="AN704" s="2">
        <f t="shared" si="126"/>
        <v>334670177</v>
      </c>
      <c r="AO704" s="2">
        <f t="shared" si="127"/>
        <v>320773897.95</v>
      </c>
      <c r="AP704" s="2">
        <f t="shared" si="128"/>
        <v>220853715.48</v>
      </c>
      <c r="AQ704" s="2">
        <f t="shared" si="129"/>
        <v>244270830.31</v>
      </c>
      <c r="AR704" s="2">
        <f t="shared" si="130"/>
        <v>243039830.36</v>
      </c>
      <c r="AS704" s="2">
        <f t="shared" si="131"/>
        <v>254860100.41</v>
      </c>
      <c r="AT704" s="2">
        <f t="shared" si="132"/>
        <v>279512970.68</v>
      </c>
      <c r="AU704" s="2">
        <f t="shared" si="133"/>
        <v>240569439.41</v>
      </c>
      <c r="AV704" s="3">
        <f t="shared" si="123"/>
        <v>0.113740828904615</v>
      </c>
      <c r="AW704" s="3">
        <f t="shared" si="124"/>
        <v>0.210278234510148</v>
      </c>
      <c r="AX704" s="3">
        <f t="shared" si="125"/>
        <v>-0.0141502992319573</v>
      </c>
    </row>
    <row r="705" spans="1:50">
      <c r="A705" s="8" t="s">
        <v>1422</v>
      </c>
      <c r="B705" s="8" t="s">
        <v>1423</v>
      </c>
      <c r="C705" s="9">
        <v>405548976.09</v>
      </c>
      <c r="D705" s="9">
        <v>485359977.78</v>
      </c>
      <c r="E705" s="9">
        <v>251606231.13</v>
      </c>
      <c r="F705" s="9">
        <v>15547769.2</v>
      </c>
      <c r="G705" s="9">
        <v>326160959.85</v>
      </c>
      <c r="H705" s="9">
        <v>424068338.56</v>
      </c>
      <c r="I705" s="9">
        <v>488755265.91</v>
      </c>
      <c r="J705" s="9">
        <v>402408003.31</v>
      </c>
      <c r="K705" s="9">
        <v>277770320.03</v>
      </c>
      <c r="L705" s="9">
        <v>107690000</v>
      </c>
      <c r="M705" s="9">
        <v>108773070</v>
      </c>
      <c r="N705" s="9">
        <v>111523687</v>
      </c>
      <c r="O705" s="9">
        <v>113242364</v>
      </c>
      <c r="P705" s="9">
        <v>99635347.6</v>
      </c>
      <c r="Q705" s="9">
        <v>86613696.8</v>
      </c>
      <c r="R705" s="9">
        <v>71989859.5</v>
      </c>
      <c r="S705" s="9">
        <v>53595055.3</v>
      </c>
      <c r="T705" s="9">
        <v>43566573.1</v>
      </c>
      <c r="U705" s="9">
        <v>1232260.96</v>
      </c>
      <c r="V705" s="9">
        <v>2044436.43</v>
      </c>
      <c r="W705" s="9">
        <v>1927226.33</v>
      </c>
      <c r="X705" s="9">
        <v>227788.63</v>
      </c>
      <c r="Y705" s="9">
        <v>15692</v>
      </c>
      <c r="Z705" s="9">
        <v>0</v>
      </c>
      <c r="AA705" s="9">
        <v>100000</v>
      </c>
      <c r="AB705" s="9">
        <v>100000</v>
      </c>
      <c r="AC705" s="9">
        <v>100000</v>
      </c>
      <c r="AD705" s="9">
        <v>97703212.41</v>
      </c>
      <c r="AE705" s="9">
        <v>41188042.37</v>
      </c>
      <c r="AF705" s="9">
        <v>44641754.94</v>
      </c>
      <c r="AG705" s="9">
        <v>52347104.02</v>
      </c>
      <c r="AH705" s="9">
        <v>118882825.14</v>
      </c>
      <c r="AI705" s="9">
        <v>203756584.79</v>
      </c>
      <c r="AJ705" s="9">
        <v>299761619.12</v>
      </c>
      <c r="AK705" s="9">
        <v>265536269.23</v>
      </c>
      <c r="AL705" s="9">
        <v>266308006.75</v>
      </c>
      <c r="AM705" s="2">
        <f t="shared" si="122"/>
        <v>416768024.64</v>
      </c>
      <c r="AN705" s="2">
        <f t="shared" si="126"/>
        <v>554989441.84</v>
      </c>
      <c r="AO705" s="2">
        <f t="shared" si="127"/>
        <v>320415389.52</v>
      </c>
      <c r="AP705" s="2">
        <f t="shared" si="128"/>
        <v>76670817.81</v>
      </c>
      <c r="AQ705" s="2">
        <f t="shared" si="129"/>
        <v>306929174.31</v>
      </c>
      <c r="AR705" s="2">
        <f t="shared" si="130"/>
        <v>306925450.57</v>
      </c>
      <c r="AS705" s="2">
        <f t="shared" si="131"/>
        <v>261083506.29</v>
      </c>
      <c r="AT705" s="2">
        <f t="shared" si="132"/>
        <v>190566789.38</v>
      </c>
      <c r="AU705" s="2">
        <f t="shared" si="133"/>
        <v>55128886.38</v>
      </c>
      <c r="AV705" s="3">
        <f t="shared" si="123"/>
        <v>0.252024412092063</v>
      </c>
      <c r="AW705" s="3">
        <f t="shared" si="124"/>
        <v>0.0630929646871823</v>
      </c>
      <c r="AX705" s="3">
        <f t="shared" si="125"/>
        <v>0.0565137316287214</v>
      </c>
    </row>
    <row r="706" spans="1:50">
      <c r="A706" s="8" t="s">
        <v>1424</v>
      </c>
      <c r="B706" s="8" t="s">
        <v>1425</v>
      </c>
      <c r="C706" s="9">
        <v>-340917914.09</v>
      </c>
      <c r="D706" s="9">
        <v>-2215859040.29</v>
      </c>
      <c r="E706" s="9">
        <v>-2734783622.92</v>
      </c>
      <c r="F706" s="9">
        <v>-2033880083.6</v>
      </c>
      <c r="G706" s="9">
        <v>608196173.17</v>
      </c>
      <c r="H706" s="9">
        <v>446876036.24</v>
      </c>
      <c r="I706" s="9">
        <v>421656584.53</v>
      </c>
      <c r="J706" s="9">
        <v>366796858.81</v>
      </c>
      <c r="K706" s="9">
        <v>277289904.62</v>
      </c>
      <c r="L706" s="9">
        <v>35591893.9</v>
      </c>
      <c r="M706" s="9">
        <v>35081187.2</v>
      </c>
      <c r="N706" s="9">
        <v>43680051.6</v>
      </c>
      <c r="O706" s="9">
        <v>57040728.7</v>
      </c>
      <c r="P706" s="9">
        <v>73402338.1</v>
      </c>
      <c r="Q706" s="9">
        <v>75579860.4</v>
      </c>
      <c r="R706" s="9">
        <v>69049647.2</v>
      </c>
      <c r="S706" s="9">
        <v>47164322.4</v>
      </c>
      <c r="T706" s="9">
        <v>49503116.6</v>
      </c>
      <c r="U706" s="9">
        <v>1108873.39</v>
      </c>
      <c r="V706" s="9">
        <v>3019503.79</v>
      </c>
      <c r="W706" s="9">
        <v>38720888.87</v>
      </c>
      <c r="X706" s="9">
        <v>32895974.45</v>
      </c>
      <c r="Y706" s="9">
        <v>17063767.54</v>
      </c>
      <c r="Z706" s="9">
        <v>18168631.37</v>
      </c>
      <c r="AA706" s="9">
        <v>20733902.54</v>
      </c>
      <c r="AB706" s="9">
        <v>26926603.76</v>
      </c>
      <c r="AC706" s="9">
        <v>46572226.07</v>
      </c>
      <c r="AD706" s="9">
        <v>2813912.77</v>
      </c>
      <c r="AE706" s="9">
        <v>5549770.19</v>
      </c>
      <c r="AF706" s="9">
        <v>11440077.82</v>
      </c>
      <c r="AG706" s="9">
        <v>15443194.59</v>
      </c>
      <c r="AH706" s="9">
        <v>71813986.43</v>
      </c>
      <c r="AI706" s="9">
        <v>30751801.03</v>
      </c>
      <c r="AJ706" s="9">
        <v>44468325.2</v>
      </c>
      <c r="AK706" s="9">
        <v>32413899.44</v>
      </c>
      <c r="AL706" s="9">
        <v>49930053.68</v>
      </c>
      <c r="AM706" s="2">
        <f t="shared" si="122"/>
        <v>-307031059.57</v>
      </c>
      <c r="AN706" s="2">
        <f t="shared" si="126"/>
        <v>-2183308119.49</v>
      </c>
      <c r="AO706" s="2">
        <f t="shared" si="127"/>
        <v>-2663822760.27</v>
      </c>
      <c r="AP706" s="2">
        <f t="shared" si="128"/>
        <v>-1959386575.04</v>
      </c>
      <c r="AQ706" s="2">
        <f t="shared" si="129"/>
        <v>626848292.38</v>
      </c>
      <c r="AR706" s="2">
        <f t="shared" si="130"/>
        <v>509872726.98</v>
      </c>
      <c r="AS706" s="2">
        <f t="shared" si="131"/>
        <v>466971809.07</v>
      </c>
      <c r="AT706" s="2">
        <f t="shared" si="132"/>
        <v>408473885.53</v>
      </c>
      <c r="AU706" s="2">
        <f t="shared" si="133"/>
        <v>323435193.61</v>
      </c>
      <c r="AV706" s="3">
        <f t="shared" si="123"/>
        <v>-1.994233374374</v>
      </c>
      <c r="AW706" s="3">
        <f t="shared" si="124"/>
        <v>-1.86696980660671</v>
      </c>
      <c r="AX706" s="3" t="e">
        <f t="shared" si="125"/>
        <v>#NUM!</v>
      </c>
    </row>
    <row r="707" spans="1:50">
      <c r="A707" s="8" t="s">
        <v>1426</v>
      </c>
      <c r="B707" s="8" t="s">
        <v>1427</v>
      </c>
      <c r="C707" s="9">
        <v>1624969577.78</v>
      </c>
      <c r="D707" s="9">
        <v>592042082.03</v>
      </c>
      <c r="E707" s="9">
        <v>424549746.47</v>
      </c>
      <c r="F707" s="9">
        <v>209177032.42</v>
      </c>
      <c r="G707" s="9">
        <v>133555520.38</v>
      </c>
      <c r="H707" s="9">
        <v>0</v>
      </c>
      <c r="I707" s="9">
        <v>0</v>
      </c>
      <c r="J707" s="9">
        <v>0</v>
      </c>
      <c r="K707" s="9">
        <v>276986568.1</v>
      </c>
      <c r="L707" s="9">
        <v>221285703</v>
      </c>
      <c r="M707" s="9">
        <v>187219256</v>
      </c>
      <c r="N707" s="9">
        <v>181799200</v>
      </c>
      <c r="O707" s="9">
        <v>183785948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4586562.51</v>
      </c>
      <c r="V707" s="9">
        <v>5064615.39</v>
      </c>
      <c r="W707" s="9">
        <v>5414819.17</v>
      </c>
      <c r="X707" s="9">
        <v>3536137.09</v>
      </c>
      <c r="Y707" s="9">
        <v>1380300</v>
      </c>
      <c r="Z707" s="9">
        <v>0</v>
      </c>
      <c r="AA707" s="9">
        <v>0</v>
      </c>
      <c r="AB707" s="9">
        <v>0</v>
      </c>
      <c r="AC707" s="9">
        <v>0</v>
      </c>
      <c r="AD707" s="9">
        <v>364324353.28</v>
      </c>
      <c r="AE707" s="9">
        <v>272789968.38</v>
      </c>
      <c r="AF707" s="9">
        <v>109973155.83</v>
      </c>
      <c r="AG707" s="9">
        <v>170123593.29</v>
      </c>
      <c r="AH707" s="9">
        <v>32268674.77</v>
      </c>
      <c r="AI707" s="9">
        <v>0</v>
      </c>
      <c r="AJ707" s="9">
        <v>0</v>
      </c>
      <c r="AK707" s="9">
        <v>0</v>
      </c>
      <c r="AL707" s="9">
        <v>1129244643.03</v>
      </c>
      <c r="AM707" s="2">
        <f t="shared" ref="AM707:AM770" si="134">C707+L707+U707-AD707</f>
        <v>1486517490.01</v>
      </c>
      <c r="AN707" s="2">
        <f t="shared" si="126"/>
        <v>511535985.04</v>
      </c>
      <c r="AO707" s="2">
        <f t="shared" si="127"/>
        <v>501790609.81</v>
      </c>
      <c r="AP707" s="2">
        <f t="shared" si="128"/>
        <v>226375524.22</v>
      </c>
      <c r="AQ707" s="2">
        <f t="shared" si="129"/>
        <v>102667145.61</v>
      </c>
      <c r="AR707" s="2">
        <f t="shared" si="130"/>
        <v>0</v>
      </c>
      <c r="AS707" s="2">
        <f t="shared" si="131"/>
        <v>0</v>
      </c>
      <c r="AT707" s="2">
        <f t="shared" si="132"/>
        <v>0</v>
      </c>
      <c r="AU707" s="2">
        <f t="shared" si="133"/>
        <v>-852258074.93</v>
      </c>
      <c r="AV707" s="3">
        <f t="shared" ref="AV707:AV770" si="135">POWER(AM707/AU707,1/9)-1</f>
        <v>-2.06376163208822</v>
      </c>
      <c r="AW707" s="3">
        <f t="shared" ref="AW707:AW770" si="136">POWER(AM707/AQ707,1/5)-1</f>
        <v>0.706662740322422</v>
      </c>
      <c r="AX707" s="3" t="e">
        <f t="shared" ref="AX707:AX770" si="137">POWER(AP707/AU707,1/6)-1</f>
        <v>#NUM!</v>
      </c>
    </row>
    <row r="708" spans="1:50">
      <c r="A708" s="8" t="s">
        <v>1428</v>
      </c>
      <c r="B708" s="8" t="s">
        <v>1429</v>
      </c>
      <c r="C708" s="9">
        <v>7936695010.2</v>
      </c>
      <c r="D708" s="9">
        <v>2279132226.29</v>
      </c>
      <c r="E708" s="9">
        <v>1841482202.93</v>
      </c>
      <c r="F708" s="9">
        <v>1936769074.32</v>
      </c>
      <c r="G708" s="9">
        <v>385495562.21</v>
      </c>
      <c r="H708" s="9">
        <v>-303808772.91</v>
      </c>
      <c r="I708" s="9">
        <v>254126518.04</v>
      </c>
      <c r="J708" s="9">
        <v>410670242.11</v>
      </c>
      <c r="K708" s="9">
        <v>276762371.74</v>
      </c>
      <c r="L708" s="9">
        <v>952518740</v>
      </c>
      <c r="M708" s="9">
        <v>823300138</v>
      </c>
      <c r="N708" s="9">
        <v>597021602</v>
      </c>
      <c r="O708" s="9">
        <v>259462549</v>
      </c>
      <c r="P708" s="9">
        <v>284393544</v>
      </c>
      <c r="Q708" s="9">
        <v>245766826</v>
      </c>
      <c r="R708" s="9">
        <v>220793507</v>
      </c>
      <c r="S708" s="9">
        <v>158214935</v>
      </c>
      <c r="T708" s="9">
        <v>158509786</v>
      </c>
      <c r="U708" s="9">
        <v>8654148.65</v>
      </c>
      <c r="V708" s="9">
        <v>3060712.95</v>
      </c>
      <c r="W708" s="9">
        <v>1631688.63</v>
      </c>
      <c r="X708" s="9">
        <v>1840998.31</v>
      </c>
      <c r="Y708" s="9">
        <v>608255.91</v>
      </c>
      <c r="Z708" s="9">
        <v>636584.54</v>
      </c>
      <c r="AA708" s="9">
        <v>579438.8</v>
      </c>
      <c r="AB708" s="9">
        <v>819632.8</v>
      </c>
      <c r="AC708" s="9">
        <v>746356</v>
      </c>
      <c r="AD708" s="9">
        <v>2114614488.95</v>
      </c>
      <c r="AE708" s="9">
        <v>1580837877.99</v>
      </c>
      <c r="AF708" s="9">
        <v>2108218403.11</v>
      </c>
      <c r="AG708" s="9">
        <v>552663367.17</v>
      </c>
      <c r="AH708" s="9">
        <v>89232839.5</v>
      </c>
      <c r="AI708" s="9">
        <v>371380770.9</v>
      </c>
      <c r="AJ708" s="9">
        <v>1047183110.1</v>
      </c>
      <c r="AK708" s="9">
        <v>1209741194.89</v>
      </c>
      <c r="AL708" s="9">
        <v>293265874.03</v>
      </c>
      <c r="AM708" s="2">
        <f t="shared" si="134"/>
        <v>6783253409.9</v>
      </c>
      <c r="AN708" s="2">
        <f t="shared" si="126"/>
        <v>1524655199.25</v>
      </c>
      <c r="AO708" s="2">
        <f t="shared" si="127"/>
        <v>331917090.450001</v>
      </c>
      <c r="AP708" s="2">
        <f t="shared" si="128"/>
        <v>1645409254.46</v>
      </c>
      <c r="AQ708" s="2">
        <f t="shared" si="129"/>
        <v>581264522.62</v>
      </c>
      <c r="AR708" s="2">
        <f t="shared" si="130"/>
        <v>-428786133.27</v>
      </c>
      <c r="AS708" s="2">
        <f t="shared" si="131"/>
        <v>-571683646.26</v>
      </c>
      <c r="AT708" s="2">
        <f t="shared" si="132"/>
        <v>-640036384.98</v>
      </c>
      <c r="AU708" s="2">
        <f t="shared" si="133"/>
        <v>142752639.71</v>
      </c>
      <c r="AV708" s="3">
        <f t="shared" si="135"/>
        <v>0.535737889813955</v>
      </c>
      <c r="AW708" s="3">
        <f t="shared" si="136"/>
        <v>0.634605082818605</v>
      </c>
      <c r="AX708" s="3">
        <f t="shared" si="137"/>
        <v>0.502963030245319</v>
      </c>
    </row>
    <row r="709" spans="1:50">
      <c r="A709" s="8" t="s">
        <v>1430</v>
      </c>
      <c r="B709" s="8" t="s">
        <v>1431</v>
      </c>
      <c r="C709" s="9">
        <v>2500582902.58</v>
      </c>
      <c r="D709" s="9">
        <v>384252740.78</v>
      </c>
      <c r="E709" s="9">
        <v>555646971.4</v>
      </c>
      <c r="F709" s="9">
        <v>1036493236.07</v>
      </c>
      <c r="G709" s="9">
        <v>1600110229.77</v>
      </c>
      <c r="H709" s="9">
        <v>781296452.51</v>
      </c>
      <c r="I709" s="9">
        <v>-3293624545.17</v>
      </c>
      <c r="J709" s="9">
        <v>232804820.19</v>
      </c>
      <c r="K709" s="9">
        <v>275592999.75</v>
      </c>
      <c r="L709" s="9">
        <v>2393402760</v>
      </c>
      <c r="M709" s="9">
        <v>2191070640</v>
      </c>
      <c r="N709" s="9">
        <v>2432266550</v>
      </c>
      <c r="O709" s="9">
        <v>2346173480</v>
      </c>
      <c r="P709" s="9">
        <v>2020739760</v>
      </c>
      <c r="Q709" s="9">
        <v>1847129550</v>
      </c>
      <c r="R709" s="9">
        <v>1824882390</v>
      </c>
      <c r="S709" s="9">
        <v>1998507270</v>
      </c>
      <c r="T709" s="9">
        <v>2227514800</v>
      </c>
      <c r="U709" s="9">
        <v>0</v>
      </c>
      <c r="V709" s="9">
        <v>0</v>
      </c>
      <c r="W709" s="9">
        <v>0</v>
      </c>
      <c r="X709" s="9">
        <v>0</v>
      </c>
      <c r="Y709" s="9">
        <v>0</v>
      </c>
      <c r="Z709" s="9">
        <v>0</v>
      </c>
      <c r="AA709" s="9">
        <v>0</v>
      </c>
      <c r="AB709" s="9">
        <v>0</v>
      </c>
      <c r="AC709" s="9">
        <v>0</v>
      </c>
      <c r="AD709" s="9">
        <v>1304976365.56</v>
      </c>
      <c r="AE709" s="9">
        <v>1013928829.62</v>
      </c>
      <c r="AF709" s="9">
        <v>4546086687.86</v>
      </c>
      <c r="AG709" s="9">
        <v>588988848.56</v>
      </c>
      <c r="AH709" s="9">
        <v>577962615.41</v>
      </c>
      <c r="AI709" s="9">
        <v>2348653699.08</v>
      </c>
      <c r="AJ709" s="9">
        <v>3472745508.1</v>
      </c>
      <c r="AK709" s="9">
        <v>642437425.53</v>
      </c>
      <c r="AL709" s="9">
        <v>1142360871.65</v>
      </c>
      <c r="AM709" s="2">
        <f t="shared" si="134"/>
        <v>3589009297.02</v>
      </c>
      <c r="AN709" s="2">
        <f t="shared" ref="AN709:AN772" si="138">D709+M709+V709-AE709</f>
        <v>1561394551.16</v>
      </c>
      <c r="AO709" s="2">
        <f t="shared" ref="AO709:AO772" si="139">E709+N709+W709-AF709</f>
        <v>-1558173166.46</v>
      </c>
      <c r="AP709" s="2">
        <f t="shared" ref="AP709:AP772" si="140">F709+O709+X709-AG709</f>
        <v>2793677867.51</v>
      </c>
      <c r="AQ709" s="2">
        <f t="shared" ref="AQ709:AQ772" si="141">G709+P709+Y709-AH709</f>
        <v>3042887374.36</v>
      </c>
      <c r="AR709" s="2">
        <f t="shared" ref="AR709:AR772" si="142">H709+Q709+Z709-AI709</f>
        <v>279772303.43</v>
      </c>
      <c r="AS709" s="2">
        <f t="shared" ref="AS709:AS772" si="143">I709+R709+AA709-AJ709</f>
        <v>-4941487663.27</v>
      </c>
      <c r="AT709" s="2">
        <f t="shared" ref="AT709:AT772" si="144">J709+S709+AB709-AK709</f>
        <v>1588874664.66</v>
      </c>
      <c r="AU709" s="2">
        <f t="shared" ref="AU709:AU772" si="145">K709+T709+AC709-AL709</f>
        <v>1360746928.1</v>
      </c>
      <c r="AV709" s="3">
        <f t="shared" si="135"/>
        <v>0.11378070818546</v>
      </c>
      <c r="AW709" s="3">
        <f t="shared" si="136"/>
        <v>0.0335648733919442</v>
      </c>
      <c r="AX709" s="3">
        <f t="shared" si="137"/>
        <v>0.127370052706732</v>
      </c>
    </row>
    <row r="710" spans="1:50">
      <c r="A710" s="8" t="s">
        <v>1432</v>
      </c>
      <c r="B710" s="8" t="s">
        <v>1433</v>
      </c>
      <c r="C710" s="9">
        <v>1409991295.62</v>
      </c>
      <c r="D710" s="9">
        <v>1117003407.01</v>
      </c>
      <c r="E710" s="9">
        <v>610163902.78</v>
      </c>
      <c r="F710" s="9">
        <v>200433916.35</v>
      </c>
      <c r="G710" s="9">
        <v>752270907.74</v>
      </c>
      <c r="H710" s="9">
        <v>1124621115.06</v>
      </c>
      <c r="I710" s="9">
        <v>1972662987.16</v>
      </c>
      <c r="J710" s="9">
        <v>663854622.42</v>
      </c>
      <c r="K710" s="9">
        <v>275147001.3</v>
      </c>
      <c r="L710" s="9">
        <v>143971723</v>
      </c>
      <c r="M710" s="9">
        <v>31858407.4</v>
      </c>
      <c r="N710" s="9">
        <v>37896600.4</v>
      </c>
      <c r="O710" s="9">
        <v>39739411.8</v>
      </c>
      <c r="P710" s="9">
        <v>33358855.1</v>
      </c>
      <c r="Q710" s="9">
        <v>31616810</v>
      </c>
      <c r="R710" s="9">
        <v>29222787.8</v>
      </c>
      <c r="S710" s="9">
        <v>27765628.2</v>
      </c>
      <c r="T710" s="9">
        <v>30953412.2</v>
      </c>
      <c r="U710" s="9">
        <v>38537948.47</v>
      </c>
      <c r="V710" s="9">
        <v>26612804.77</v>
      </c>
      <c r="W710" s="9">
        <v>29599760.53</v>
      </c>
      <c r="X710" s="9">
        <v>29277425.73</v>
      </c>
      <c r="Y710" s="9">
        <v>20541395.9</v>
      </c>
      <c r="Z710" s="9">
        <v>14584721.53</v>
      </c>
      <c r="AA710" s="9">
        <v>17588888.64</v>
      </c>
      <c r="AB710" s="9">
        <v>17762025.51</v>
      </c>
      <c r="AC710" s="9">
        <v>16126740.09</v>
      </c>
      <c r="AD710" s="9">
        <v>197606313.73</v>
      </c>
      <c r="AE710" s="9">
        <v>108894231.3</v>
      </c>
      <c r="AF710" s="9">
        <v>89213680.53</v>
      </c>
      <c r="AG710" s="9">
        <v>59098500.4</v>
      </c>
      <c r="AH710" s="9">
        <v>211887852.2</v>
      </c>
      <c r="AI710" s="9">
        <v>71542877.09</v>
      </c>
      <c r="AJ710" s="9">
        <v>118194579.02</v>
      </c>
      <c r="AK710" s="9">
        <v>110932758.37</v>
      </c>
      <c r="AL710" s="9">
        <v>165373882.31</v>
      </c>
      <c r="AM710" s="2">
        <f t="shared" si="134"/>
        <v>1394894653.36</v>
      </c>
      <c r="AN710" s="2">
        <f t="shared" si="138"/>
        <v>1066580387.88</v>
      </c>
      <c r="AO710" s="2">
        <f t="shared" si="139"/>
        <v>588446583.18</v>
      </c>
      <c r="AP710" s="2">
        <f t="shared" si="140"/>
        <v>210352253.48</v>
      </c>
      <c r="AQ710" s="2">
        <f t="shared" si="141"/>
        <v>594283306.54</v>
      </c>
      <c r="AR710" s="2">
        <f t="shared" si="142"/>
        <v>1099279769.5</v>
      </c>
      <c r="AS710" s="2">
        <f t="shared" si="143"/>
        <v>1901280084.58</v>
      </c>
      <c r="AT710" s="2">
        <f t="shared" si="144"/>
        <v>598449517.76</v>
      </c>
      <c r="AU710" s="2">
        <f t="shared" si="145"/>
        <v>156853271.28</v>
      </c>
      <c r="AV710" s="3">
        <f t="shared" si="135"/>
        <v>0.27482261395229</v>
      </c>
      <c r="AW710" s="3">
        <f t="shared" si="136"/>
        <v>0.186067964141402</v>
      </c>
      <c r="AX710" s="3">
        <f t="shared" si="137"/>
        <v>0.0501280636111896</v>
      </c>
    </row>
    <row r="711" spans="1:50">
      <c r="A711" s="8" t="s">
        <v>1434</v>
      </c>
      <c r="B711" s="8" t="s">
        <v>1435</v>
      </c>
      <c r="C711" s="9">
        <v>255719364.99</v>
      </c>
      <c r="D711" s="9">
        <v>227232661.01</v>
      </c>
      <c r="E711" s="9">
        <v>250162626.84</v>
      </c>
      <c r="F711" s="9">
        <v>224906873.25</v>
      </c>
      <c r="G711" s="9">
        <v>280263567.75</v>
      </c>
      <c r="H711" s="9">
        <v>295262983.58</v>
      </c>
      <c r="I711" s="9">
        <v>224749854.22</v>
      </c>
      <c r="J711" s="9">
        <v>246919362.02</v>
      </c>
      <c r="K711" s="9">
        <v>274462400.96</v>
      </c>
      <c r="L711" s="9">
        <v>14271690</v>
      </c>
      <c r="M711" s="9">
        <v>14278206.3</v>
      </c>
      <c r="N711" s="9">
        <v>13172615.2</v>
      </c>
      <c r="O711" s="9">
        <v>9866098.46</v>
      </c>
      <c r="P711" s="9">
        <v>9950219.46</v>
      </c>
      <c r="Q711" s="9">
        <v>14469291.1</v>
      </c>
      <c r="R711" s="9">
        <v>14582435.5</v>
      </c>
      <c r="S711" s="9">
        <v>14589806.6</v>
      </c>
      <c r="T711" s="9">
        <v>14589237.8</v>
      </c>
      <c r="U711" s="9">
        <v>0</v>
      </c>
      <c r="V711" s="9">
        <v>0</v>
      </c>
      <c r="W711" s="9">
        <v>0</v>
      </c>
      <c r="X711" s="9">
        <v>0</v>
      </c>
      <c r="Y711" s="9">
        <v>0</v>
      </c>
      <c r="Z711" s="9">
        <v>0</v>
      </c>
      <c r="AA711" s="9">
        <v>309065.88</v>
      </c>
      <c r="AB711" s="9">
        <v>336306.6</v>
      </c>
      <c r="AC711" s="9">
        <v>336306.6</v>
      </c>
      <c r="AD711" s="9">
        <v>17550</v>
      </c>
      <c r="AE711" s="9">
        <v>77649</v>
      </c>
      <c r="AF711" s="9">
        <v>3712225.12</v>
      </c>
      <c r="AG711" s="9">
        <v>0</v>
      </c>
      <c r="AH711" s="9">
        <v>5661440</v>
      </c>
      <c r="AI711" s="9">
        <v>7129039</v>
      </c>
      <c r="AJ711" s="9">
        <v>16338813.97</v>
      </c>
      <c r="AK711" s="9">
        <v>1040752</v>
      </c>
      <c r="AL711" s="9">
        <v>2823994.81</v>
      </c>
      <c r="AM711" s="2">
        <f t="shared" si="134"/>
        <v>269973504.99</v>
      </c>
      <c r="AN711" s="2">
        <f t="shared" si="138"/>
        <v>241433218.31</v>
      </c>
      <c r="AO711" s="2">
        <f t="shared" si="139"/>
        <v>259623016.92</v>
      </c>
      <c r="AP711" s="2">
        <f t="shared" si="140"/>
        <v>234772971.71</v>
      </c>
      <c r="AQ711" s="2">
        <f t="shared" si="141"/>
        <v>284552347.21</v>
      </c>
      <c r="AR711" s="2">
        <f t="shared" si="142"/>
        <v>302603235.68</v>
      </c>
      <c r="AS711" s="2">
        <f t="shared" si="143"/>
        <v>223302541.63</v>
      </c>
      <c r="AT711" s="2">
        <f t="shared" si="144"/>
        <v>260804723.22</v>
      </c>
      <c r="AU711" s="2">
        <f t="shared" si="145"/>
        <v>286563950.55</v>
      </c>
      <c r="AV711" s="3">
        <f t="shared" si="135"/>
        <v>-0.00660452691776858</v>
      </c>
      <c r="AW711" s="3">
        <f t="shared" si="136"/>
        <v>-0.0104635539955306</v>
      </c>
      <c r="AX711" s="3">
        <f t="shared" si="137"/>
        <v>-0.032677944053192</v>
      </c>
    </row>
    <row r="712" spans="1:50">
      <c r="A712" s="8" t="s">
        <v>1436</v>
      </c>
      <c r="B712" s="8" t="s">
        <v>1437</v>
      </c>
      <c r="C712" s="9">
        <v>34052108.68</v>
      </c>
      <c r="D712" s="9">
        <v>27940503.8</v>
      </c>
      <c r="E712" s="9">
        <v>22497156.13</v>
      </c>
      <c r="F712" s="9">
        <v>136946493.7</v>
      </c>
      <c r="G712" s="9">
        <v>226467907.17</v>
      </c>
      <c r="H712" s="9">
        <v>305204697.36</v>
      </c>
      <c r="I712" s="9">
        <v>390227750.8</v>
      </c>
      <c r="J712" s="9">
        <v>258256285.18</v>
      </c>
      <c r="K712" s="9">
        <v>274234726.91</v>
      </c>
      <c r="L712" s="9">
        <v>80366080.5</v>
      </c>
      <c r="M712" s="9">
        <v>36344631</v>
      </c>
      <c r="N712" s="9">
        <v>37942459.5</v>
      </c>
      <c r="O712" s="9">
        <v>38071671.6</v>
      </c>
      <c r="P712" s="9">
        <v>39008617.8</v>
      </c>
      <c r="Q712" s="9">
        <v>32983022.4</v>
      </c>
      <c r="R712" s="9">
        <v>28572459.5</v>
      </c>
      <c r="S712" s="9">
        <v>31138737.6</v>
      </c>
      <c r="T712" s="9">
        <v>24789067</v>
      </c>
      <c r="U712" s="9">
        <v>167056607.71</v>
      </c>
      <c r="V712" s="9">
        <v>194161988.63</v>
      </c>
      <c r="W712" s="9">
        <v>202914115.48</v>
      </c>
      <c r="X712" s="9">
        <v>197251029.4</v>
      </c>
      <c r="Y712" s="9">
        <v>224017990</v>
      </c>
      <c r="Z712" s="9">
        <v>168485963.49</v>
      </c>
      <c r="AA712" s="9">
        <v>115953173.25</v>
      </c>
      <c r="AB712" s="9">
        <v>149913462.4</v>
      </c>
      <c r="AC712" s="9">
        <v>70729089.53</v>
      </c>
      <c r="AD712" s="9">
        <v>111447525.11</v>
      </c>
      <c r="AE712" s="9">
        <v>125365980.4</v>
      </c>
      <c r="AF712" s="9">
        <v>141373190.65</v>
      </c>
      <c r="AG712" s="9">
        <v>136697766.81</v>
      </c>
      <c r="AH712" s="9">
        <v>190031490.72</v>
      </c>
      <c r="AI712" s="9">
        <v>315748268.18</v>
      </c>
      <c r="AJ712" s="9">
        <v>219829660.82</v>
      </c>
      <c r="AK712" s="9">
        <v>144279571.91</v>
      </c>
      <c r="AL712" s="9">
        <v>366910443.09</v>
      </c>
      <c r="AM712" s="2">
        <f t="shared" si="134"/>
        <v>170027271.78</v>
      </c>
      <c r="AN712" s="2">
        <f t="shared" si="138"/>
        <v>133081143.03</v>
      </c>
      <c r="AO712" s="2">
        <f t="shared" si="139"/>
        <v>121980540.46</v>
      </c>
      <c r="AP712" s="2">
        <f t="shared" si="140"/>
        <v>235571427.89</v>
      </c>
      <c r="AQ712" s="2">
        <f t="shared" si="141"/>
        <v>299463024.25</v>
      </c>
      <c r="AR712" s="2">
        <f t="shared" si="142"/>
        <v>190925415.07</v>
      </c>
      <c r="AS712" s="2">
        <f t="shared" si="143"/>
        <v>314923722.73</v>
      </c>
      <c r="AT712" s="2">
        <f t="shared" si="144"/>
        <v>295028913.27</v>
      </c>
      <c r="AU712" s="2">
        <f t="shared" si="145"/>
        <v>2842440.35000008</v>
      </c>
      <c r="AV712" s="3">
        <f t="shared" si="135"/>
        <v>0.57552481346412</v>
      </c>
      <c r="AW712" s="3">
        <f t="shared" si="136"/>
        <v>-0.107033685954096</v>
      </c>
      <c r="AX712" s="3">
        <f t="shared" si="137"/>
        <v>1.08803869417064</v>
      </c>
    </row>
    <row r="713" spans="1:50">
      <c r="A713" s="8" t="s">
        <v>1438</v>
      </c>
      <c r="B713" s="8" t="s">
        <v>1439</v>
      </c>
      <c r="C713" s="9">
        <v>-3409518274.04</v>
      </c>
      <c r="D713" s="9">
        <v>-1770998277.25</v>
      </c>
      <c r="E713" s="9">
        <v>213172322.41</v>
      </c>
      <c r="F713" s="9">
        <v>358488224.37</v>
      </c>
      <c r="G713" s="9">
        <v>612828783.92</v>
      </c>
      <c r="H713" s="9">
        <v>361705986.41</v>
      </c>
      <c r="I713" s="9">
        <v>193974843.4</v>
      </c>
      <c r="J713" s="9">
        <v>123178940.35</v>
      </c>
      <c r="K713" s="9">
        <v>274193730.51</v>
      </c>
      <c r="L713" s="9">
        <v>93737702.8</v>
      </c>
      <c r="M713" s="9">
        <v>67425709.5</v>
      </c>
      <c r="N713" s="9">
        <v>62750453.6</v>
      </c>
      <c r="O713" s="9">
        <v>45072058.3</v>
      </c>
      <c r="P713" s="9">
        <v>31376233.1</v>
      </c>
      <c r="Q713" s="9">
        <v>28523199.1</v>
      </c>
      <c r="R713" s="9">
        <v>26462229.6</v>
      </c>
      <c r="S713" s="9">
        <v>23565729.5</v>
      </c>
      <c r="T713" s="9">
        <v>17698590</v>
      </c>
      <c r="U713" s="9">
        <v>69486379</v>
      </c>
      <c r="V713" s="9">
        <v>56649263.75</v>
      </c>
      <c r="W713" s="9">
        <v>48075223.04</v>
      </c>
      <c r="X713" s="9">
        <v>32761602.93</v>
      </c>
      <c r="Y713" s="9">
        <v>49127349.3</v>
      </c>
      <c r="Z713" s="9">
        <v>55404022.01</v>
      </c>
      <c r="AA713" s="9">
        <v>51377665.06</v>
      </c>
      <c r="AB713" s="9">
        <v>32330340.21</v>
      </c>
      <c r="AC713" s="9">
        <v>21958193.31</v>
      </c>
      <c r="AD713" s="9">
        <v>257752514.79</v>
      </c>
      <c r="AE713" s="9">
        <v>312497823.77</v>
      </c>
      <c r="AF713" s="9">
        <v>206979979.7</v>
      </c>
      <c r="AG713" s="9">
        <v>240913353.53</v>
      </c>
      <c r="AH713" s="9">
        <v>309978548.92</v>
      </c>
      <c r="AI713" s="9">
        <v>112535445.07</v>
      </c>
      <c r="AJ713" s="9">
        <v>152699687.33</v>
      </c>
      <c r="AK713" s="9">
        <v>225894010.75</v>
      </c>
      <c r="AL713" s="9">
        <v>140408324.04</v>
      </c>
      <c r="AM713" s="2">
        <f t="shared" si="134"/>
        <v>-3504046707.03</v>
      </c>
      <c r="AN713" s="2">
        <f t="shared" si="138"/>
        <v>-1959421127.77</v>
      </c>
      <c r="AO713" s="2">
        <f t="shared" si="139"/>
        <v>117018019.35</v>
      </c>
      <c r="AP713" s="2">
        <f t="shared" si="140"/>
        <v>195408532.07</v>
      </c>
      <c r="AQ713" s="2">
        <f t="shared" si="141"/>
        <v>383353817.4</v>
      </c>
      <c r="AR713" s="2">
        <f t="shared" si="142"/>
        <v>333097762.45</v>
      </c>
      <c r="AS713" s="2">
        <f t="shared" si="143"/>
        <v>119115050.73</v>
      </c>
      <c r="AT713" s="2">
        <f t="shared" si="144"/>
        <v>-46819000.69</v>
      </c>
      <c r="AU713" s="2">
        <f t="shared" si="145"/>
        <v>173442189.78</v>
      </c>
      <c r="AV713" s="3">
        <f t="shared" si="135"/>
        <v>-2.39651667744756</v>
      </c>
      <c r="AW713" s="3">
        <f t="shared" si="136"/>
        <v>-2.55666090656815</v>
      </c>
      <c r="AX713" s="3">
        <f t="shared" si="137"/>
        <v>0.0200734929278856</v>
      </c>
    </row>
    <row r="714" spans="1:50">
      <c r="A714" s="8" t="s">
        <v>1440</v>
      </c>
      <c r="B714" s="8" t="s">
        <v>1441</v>
      </c>
      <c r="C714" s="9">
        <v>51898388.84</v>
      </c>
      <c r="D714" s="9">
        <v>-85565716.91</v>
      </c>
      <c r="E714" s="9">
        <v>56441479.14</v>
      </c>
      <c r="F714" s="9">
        <v>38658256.97</v>
      </c>
      <c r="G714" s="9">
        <v>32473204.92</v>
      </c>
      <c r="H714" s="9">
        <v>220216680.96</v>
      </c>
      <c r="I714" s="9">
        <v>27104893.56</v>
      </c>
      <c r="J714" s="9">
        <v>294508518.37</v>
      </c>
      <c r="K714" s="9">
        <v>274068195.6</v>
      </c>
      <c r="L714" s="9">
        <v>230309382</v>
      </c>
      <c r="M714" s="9">
        <v>224389307</v>
      </c>
      <c r="N714" s="9">
        <v>194179175</v>
      </c>
      <c r="O714" s="9">
        <v>158357425</v>
      </c>
      <c r="P714" s="9">
        <v>134852372</v>
      </c>
      <c r="Q714" s="9">
        <v>136332023</v>
      </c>
      <c r="R714" s="9">
        <v>141084230</v>
      </c>
      <c r="S714" s="9">
        <v>129699412</v>
      </c>
      <c r="T714" s="9">
        <v>139456497</v>
      </c>
      <c r="U714" s="9">
        <v>0</v>
      </c>
      <c r="V714" s="9">
        <v>0</v>
      </c>
      <c r="W714" s="9">
        <v>0</v>
      </c>
      <c r="X714" s="9">
        <v>3635861.94</v>
      </c>
      <c r="Y714" s="9">
        <v>1529915.81</v>
      </c>
      <c r="Z714" s="9">
        <v>0</v>
      </c>
      <c r="AA714" s="9">
        <v>0</v>
      </c>
      <c r="AB714" s="9">
        <v>0</v>
      </c>
      <c r="AC714" s="9">
        <v>0</v>
      </c>
      <c r="AD714" s="9">
        <v>262327894.22</v>
      </c>
      <c r="AE714" s="9">
        <v>364989816.21</v>
      </c>
      <c r="AF714" s="9">
        <v>326109415.77</v>
      </c>
      <c r="AG714" s="9">
        <v>632592327.39</v>
      </c>
      <c r="AH714" s="9">
        <v>536726917.6</v>
      </c>
      <c r="AI714" s="9">
        <v>134749360.71</v>
      </c>
      <c r="AJ714" s="9">
        <v>93486096.59</v>
      </c>
      <c r="AK714" s="9">
        <v>88796624.94</v>
      </c>
      <c r="AL714" s="9">
        <v>81335768.82</v>
      </c>
      <c r="AM714" s="2">
        <f t="shared" si="134"/>
        <v>19879876.62</v>
      </c>
      <c r="AN714" s="2">
        <f t="shared" si="138"/>
        <v>-226166226.12</v>
      </c>
      <c r="AO714" s="2">
        <f t="shared" si="139"/>
        <v>-75488761.63</v>
      </c>
      <c r="AP714" s="2">
        <f t="shared" si="140"/>
        <v>-431940783.48</v>
      </c>
      <c r="AQ714" s="2">
        <f t="shared" si="141"/>
        <v>-367871424.87</v>
      </c>
      <c r="AR714" s="2">
        <f t="shared" si="142"/>
        <v>221799343.25</v>
      </c>
      <c r="AS714" s="2">
        <f t="shared" si="143"/>
        <v>74703026.97</v>
      </c>
      <c r="AT714" s="2">
        <f t="shared" si="144"/>
        <v>335411305.43</v>
      </c>
      <c r="AU714" s="2">
        <f t="shared" si="145"/>
        <v>332188923.78</v>
      </c>
      <c r="AV714" s="3">
        <f t="shared" si="135"/>
        <v>-0.268668496484192</v>
      </c>
      <c r="AW714" s="3">
        <f t="shared" si="136"/>
        <v>-1.55788351178217</v>
      </c>
      <c r="AX714" s="3" t="e">
        <f t="shared" si="137"/>
        <v>#NUM!</v>
      </c>
    </row>
    <row r="715" spans="1:50">
      <c r="A715" s="8" t="s">
        <v>1442</v>
      </c>
      <c r="B715" s="8" t="s">
        <v>1443</v>
      </c>
      <c r="C715" s="9">
        <v>1328499432.05</v>
      </c>
      <c r="D715" s="9">
        <v>1120439799.25</v>
      </c>
      <c r="E715" s="9">
        <v>894346741.25</v>
      </c>
      <c r="F715" s="9">
        <v>699410855.54</v>
      </c>
      <c r="G715" s="9">
        <v>2133040434.17</v>
      </c>
      <c r="H715" s="9">
        <v>451415199.84</v>
      </c>
      <c r="I715" s="9">
        <v>412469700.08</v>
      </c>
      <c r="J715" s="9">
        <v>354238756.6</v>
      </c>
      <c r="K715" s="9">
        <v>273624524.61</v>
      </c>
      <c r="L715" s="9">
        <v>566628202</v>
      </c>
      <c r="M715" s="9">
        <v>512674286</v>
      </c>
      <c r="N715" s="9">
        <v>481657351</v>
      </c>
      <c r="O715" s="9">
        <v>482541326</v>
      </c>
      <c r="P715" s="9">
        <v>484358713</v>
      </c>
      <c r="Q715" s="9">
        <v>493755620</v>
      </c>
      <c r="R715" s="9">
        <v>447461060</v>
      </c>
      <c r="S715" s="9">
        <v>385559973</v>
      </c>
      <c r="T715" s="9">
        <v>301411868</v>
      </c>
      <c r="U715" s="9">
        <v>43989121.05</v>
      </c>
      <c r="V715" s="9">
        <v>39277350.86</v>
      </c>
      <c r="W715" s="9">
        <v>39303329.47</v>
      </c>
      <c r="X715" s="9">
        <v>55043768.43</v>
      </c>
      <c r="Y715" s="9">
        <v>21348696.01</v>
      </c>
      <c r="Z715" s="9">
        <v>17259046.45</v>
      </c>
      <c r="AA715" s="9">
        <v>28177188.33</v>
      </c>
      <c r="AB715" s="9">
        <v>29675618.41</v>
      </c>
      <c r="AC715" s="9">
        <v>28173104.39</v>
      </c>
      <c r="AD715" s="9">
        <v>1521419292.51</v>
      </c>
      <c r="AE715" s="9">
        <v>830408355.23</v>
      </c>
      <c r="AF715" s="9">
        <v>703198326.05</v>
      </c>
      <c r="AG715" s="9">
        <v>655015722.43</v>
      </c>
      <c r="AH715" s="9">
        <v>480677158.33</v>
      </c>
      <c r="AI715" s="9">
        <v>499987729.18</v>
      </c>
      <c r="AJ715" s="9">
        <v>594327536.44</v>
      </c>
      <c r="AK715" s="9">
        <v>816973697.46</v>
      </c>
      <c r="AL715" s="9">
        <v>983832870.67</v>
      </c>
      <c r="AM715" s="2">
        <f t="shared" si="134"/>
        <v>417697462.59</v>
      </c>
      <c r="AN715" s="2">
        <f t="shared" si="138"/>
        <v>841983080.88</v>
      </c>
      <c r="AO715" s="2">
        <f t="shared" si="139"/>
        <v>712109095.67</v>
      </c>
      <c r="AP715" s="2">
        <f t="shared" si="140"/>
        <v>581980227.54</v>
      </c>
      <c r="AQ715" s="2">
        <f t="shared" si="141"/>
        <v>2158070684.85</v>
      </c>
      <c r="AR715" s="2">
        <f t="shared" si="142"/>
        <v>462442137.11</v>
      </c>
      <c r="AS715" s="2">
        <f t="shared" si="143"/>
        <v>293780411.97</v>
      </c>
      <c r="AT715" s="2">
        <f t="shared" si="144"/>
        <v>-47499349.45</v>
      </c>
      <c r="AU715" s="2">
        <f t="shared" si="145"/>
        <v>-380623373.67</v>
      </c>
      <c r="AV715" s="3">
        <f t="shared" si="135"/>
        <v>-2.01038096004595</v>
      </c>
      <c r="AW715" s="3">
        <f t="shared" si="136"/>
        <v>-0.279955670892455</v>
      </c>
      <c r="AX715" s="3" t="e">
        <f t="shared" si="137"/>
        <v>#NUM!</v>
      </c>
    </row>
    <row r="716" spans="1:50">
      <c r="A716" s="8" t="s">
        <v>1444</v>
      </c>
      <c r="B716" s="8" t="s">
        <v>1445</v>
      </c>
      <c r="C716" s="9">
        <v>165855567.9</v>
      </c>
      <c r="D716" s="9">
        <v>318309916.75</v>
      </c>
      <c r="E716" s="9">
        <v>336834293.88</v>
      </c>
      <c r="F716" s="9">
        <v>213891289.28</v>
      </c>
      <c r="G716" s="9">
        <v>89408428.42</v>
      </c>
      <c r="H716" s="9">
        <v>106002915.63</v>
      </c>
      <c r="I716" s="9">
        <v>274280594.31</v>
      </c>
      <c r="J716" s="9">
        <v>330222551.16</v>
      </c>
      <c r="K716" s="9">
        <v>272866529.28</v>
      </c>
      <c r="L716" s="9">
        <v>155166227</v>
      </c>
      <c r="M716" s="9">
        <v>46329073.3</v>
      </c>
      <c r="N716" s="9">
        <v>47649626.6</v>
      </c>
      <c r="O716" s="9">
        <v>40315698.3</v>
      </c>
      <c r="P716" s="9">
        <v>43377441.1</v>
      </c>
      <c r="Q716" s="9">
        <v>41867830.5</v>
      </c>
      <c r="R716" s="9">
        <v>33543721.3</v>
      </c>
      <c r="S716" s="9">
        <v>26791082.9</v>
      </c>
      <c r="T716" s="9">
        <v>20875206.6</v>
      </c>
      <c r="U716" s="9">
        <v>5011558.99</v>
      </c>
      <c r="V716" s="9">
        <v>14957932.91</v>
      </c>
      <c r="W716" s="9">
        <v>14314235.11</v>
      </c>
      <c r="X716" s="9">
        <v>14538885.51</v>
      </c>
      <c r="Y716" s="9">
        <v>14172499.32</v>
      </c>
      <c r="Z716" s="9">
        <v>15165383.06</v>
      </c>
      <c r="AA716" s="9">
        <v>5586601.43</v>
      </c>
      <c r="AB716" s="9">
        <v>8575760.74</v>
      </c>
      <c r="AC716" s="9">
        <v>5598273.47</v>
      </c>
      <c r="AD716" s="9">
        <v>35344524.88</v>
      </c>
      <c r="AE716" s="9">
        <v>44669382.32</v>
      </c>
      <c r="AF716" s="9">
        <v>55321762.26</v>
      </c>
      <c r="AG716" s="9">
        <v>42844674.58</v>
      </c>
      <c r="AH716" s="9">
        <v>48052616.44</v>
      </c>
      <c r="AI716" s="9">
        <v>57953353.39</v>
      </c>
      <c r="AJ716" s="9">
        <v>191768974.89</v>
      </c>
      <c r="AK716" s="9">
        <v>318167973</v>
      </c>
      <c r="AL716" s="9">
        <v>138986371.92</v>
      </c>
      <c r="AM716" s="2">
        <f t="shared" si="134"/>
        <v>290688829.01</v>
      </c>
      <c r="AN716" s="2">
        <f t="shared" si="138"/>
        <v>334927540.64</v>
      </c>
      <c r="AO716" s="2">
        <f t="shared" si="139"/>
        <v>343476393.33</v>
      </c>
      <c r="AP716" s="2">
        <f t="shared" si="140"/>
        <v>225901198.51</v>
      </c>
      <c r="AQ716" s="2">
        <f t="shared" si="141"/>
        <v>98905752.4</v>
      </c>
      <c r="AR716" s="2">
        <f t="shared" si="142"/>
        <v>105082775.8</v>
      </c>
      <c r="AS716" s="2">
        <f t="shared" si="143"/>
        <v>121641942.15</v>
      </c>
      <c r="AT716" s="2">
        <f t="shared" si="144"/>
        <v>47421421.8</v>
      </c>
      <c r="AU716" s="2">
        <f t="shared" si="145"/>
        <v>160353637.43</v>
      </c>
      <c r="AV716" s="3">
        <f t="shared" si="135"/>
        <v>0.0683301940274039</v>
      </c>
      <c r="AW716" s="3">
        <f t="shared" si="136"/>
        <v>0.240627370519574</v>
      </c>
      <c r="AX716" s="3">
        <f t="shared" si="137"/>
        <v>0.0587821718157175</v>
      </c>
    </row>
    <row r="717" spans="1:50">
      <c r="A717" s="8" t="s">
        <v>1446</v>
      </c>
      <c r="B717" s="8" t="s">
        <v>1447</v>
      </c>
      <c r="C717" s="9">
        <v>312755722.47</v>
      </c>
      <c r="D717" s="9">
        <v>341911134.68</v>
      </c>
      <c r="E717" s="9">
        <v>446821094.68</v>
      </c>
      <c r="F717" s="9">
        <v>427886193.14</v>
      </c>
      <c r="G717" s="9">
        <v>353341996.09</v>
      </c>
      <c r="H717" s="9">
        <v>276801251.94</v>
      </c>
      <c r="I717" s="9">
        <v>281927822.2</v>
      </c>
      <c r="J717" s="9">
        <v>268072499.02</v>
      </c>
      <c r="K717" s="9">
        <v>272748595.53</v>
      </c>
      <c r="L717" s="9">
        <v>67997067.1</v>
      </c>
      <c r="M717" s="9">
        <v>36966399</v>
      </c>
      <c r="N717" s="9">
        <v>36375804.7</v>
      </c>
      <c r="O717" s="9">
        <v>34389858.3</v>
      </c>
      <c r="P717" s="9">
        <v>32983906.7</v>
      </c>
      <c r="Q717" s="9">
        <v>29950642.8</v>
      </c>
      <c r="R717" s="9">
        <v>29940175.1</v>
      </c>
      <c r="S717" s="9">
        <v>30118875.9</v>
      </c>
      <c r="T717" s="9">
        <v>64108290.6</v>
      </c>
      <c r="U717" s="9">
        <v>1179760.69</v>
      </c>
      <c r="V717" s="9">
        <v>0</v>
      </c>
      <c r="W717" s="9">
        <v>0</v>
      </c>
      <c r="X717" s="9">
        <v>0</v>
      </c>
      <c r="Y717" s="9">
        <v>0</v>
      </c>
      <c r="Z717" s="9">
        <v>0</v>
      </c>
      <c r="AA717" s="9">
        <v>0</v>
      </c>
      <c r="AB717" s="9">
        <v>0</v>
      </c>
      <c r="AC717" s="9">
        <v>100301.6</v>
      </c>
      <c r="AD717" s="9">
        <v>145865904.11</v>
      </c>
      <c r="AE717" s="9">
        <v>457371543.96</v>
      </c>
      <c r="AF717" s="9">
        <v>731747628.43</v>
      </c>
      <c r="AG717" s="9">
        <v>196544405.35</v>
      </c>
      <c r="AH717" s="9">
        <v>175102638.21</v>
      </c>
      <c r="AI717" s="9">
        <v>39310246.74</v>
      </c>
      <c r="AJ717" s="9">
        <v>60316836.29</v>
      </c>
      <c r="AK717" s="9">
        <v>27726468.73</v>
      </c>
      <c r="AL717" s="9">
        <v>37383760.49</v>
      </c>
      <c r="AM717" s="2">
        <f t="shared" si="134"/>
        <v>236066646.15</v>
      </c>
      <c r="AN717" s="2">
        <f t="shared" si="138"/>
        <v>-78494010.28</v>
      </c>
      <c r="AO717" s="2">
        <f t="shared" si="139"/>
        <v>-248550729.05</v>
      </c>
      <c r="AP717" s="2">
        <f t="shared" si="140"/>
        <v>265731646.09</v>
      </c>
      <c r="AQ717" s="2">
        <f t="shared" si="141"/>
        <v>211223264.58</v>
      </c>
      <c r="AR717" s="2">
        <f t="shared" si="142"/>
        <v>267441648</v>
      </c>
      <c r="AS717" s="2">
        <f t="shared" si="143"/>
        <v>251551161.01</v>
      </c>
      <c r="AT717" s="2">
        <f t="shared" si="144"/>
        <v>270464906.19</v>
      </c>
      <c r="AU717" s="2">
        <f t="shared" si="145"/>
        <v>299573427.24</v>
      </c>
      <c r="AV717" s="3">
        <f t="shared" si="135"/>
        <v>-0.0261244055578546</v>
      </c>
      <c r="AW717" s="3">
        <f t="shared" si="136"/>
        <v>0.0224888383278488</v>
      </c>
      <c r="AX717" s="3">
        <f t="shared" si="137"/>
        <v>-0.0197805141293385</v>
      </c>
    </row>
    <row r="718" spans="1:50">
      <c r="A718" s="8" t="s">
        <v>1448</v>
      </c>
      <c r="B718" s="8" t="s">
        <v>1449</v>
      </c>
      <c r="C718" s="9">
        <v>1953785798.57</v>
      </c>
      <c r="D718" s="9">
        <v>806422918.7</v>
      </c>
      <c r="E718" s="9">
        <v>405761782.09</v>
      </c>
      <c r="F718" s="9">
        <v>347973762.41</v>
      </c>
      <c r="G718" s="9">
        <v>279887242.88</v>
      </c>
      <c r="H718" s="9">
        <v>336106379.14</v>
      </c>
      <c r="I718" s="9">
        <v>335480068.17</v>
      </c>
      <c r="J718" s="9">
        <v>304356692.84</v>
      </c>
      <c r="K718" s="9">
        <v>272515185.89</v>
      </c>
      <c r="L718" s="9">
        <v>44720384.3</v>
      </c>
      <c r="M718" s="9">
        <v>22921209</v>
      </c>
      <c r="N718" s="9">
        <v>28621582.7</v>
      </c>
      <c r="O718" s="9">
        <v>46048179.6</v>
      </c>
      <c r="P718" s="9">
        <v>51135863.6</v>
      </c>
      <c r="Q718" s="9">
        <v>54601291.5</v>
      </c>
      <c r="R718" s="9">
        <v>51597258</v>
      </c>
      <c r="S718" s="9">
        <v>48500393.4</v>
      </c>
      <c r="T718" s="9">
        <v>42279828.3</v>
      </c>
      <c r="U718" s="9">
        <v>6071561.51</v>
      </c>
      <c r="V718" s="9">
        <v>4109596.53</v>
      </c>
      <c r="W718" s="9">
        <v>3798713.01</v>
      </c>
      <c r="X718" s="9">
        <v>3548330.89</v>
      </c>
      <c r="Y718" s="9">
        <v>2662026.67</v>
      </c>
      <c r="Z718" s="9">
        <v>1854045.41</v>
      </c>
      <c r="AA718" s="9">
        <v>1058175.91</v>
      </c>
      <c r="AB718" s="9">
        <v>780631.04</v>
      </c>
      <c r="AC718" s="9">
        <v>1910879.91</v>
      </c>
      <c r="AD718" s="9">
        <v>423580806.03</v>
      </c>
      <c r="AE718" s="9">
        <v>550669148.29</v>
      </c>
      <c r="AF718" s="9">
        <v>513067468.03</v>
      </c>
      <c r="AG718" s="9">
        <v>304228686.19</v>
      </c>
      <c r="AH718" s="9">
        <v>303419885.6</v>
      </c>
      <c r="AI718" s="9">
        <v>272816459.36</v>
      </c>
      <c r="AJ718" s="9">
        <v>248834531.76</v>
      </c>
      <c r="AK718" s="9">
        <v>183429983.84</v>
      </c>
      <c r="AL718" s="9">
        <v>184039466.43</v>
      </c>
      <c r="AM718" s="2">
        <f t="shared" si="134"/>
        <v>1580996938.35</v>
      </c>
      <c r="AN718" s="2">
        <f t="shared" si="138"/>
        <v>282784575.94</v>
      </c>
      <c r="AO718" s="2">
        <f t="shared" si="139"/>
        <v>-74885390.23</v>
      </c>
      <c r="AP718" s="2">
        <f t="shared" si="140"/>
        <v>93341586.71</v>
      </c>
      <c r="AQ718" s="2">
        <f t="shared" si="141"/>
        <v>30265247.55</v>
      </c>
      <c r="AR718" s="2">
        <f t="shared" si="142"/>
        <v>119745256.69</v>
      </c>
      <c r="AS718" s="2">
        <f t="shared" si="143"/>
        <v>139300970.32</v>
      </c>
      <c r="AT718" s="2">
        <f t="shared" si="144"/>
        <v>170207733.44</v>
      </c>
      <c r="AU718" s="2">
        <f t="shared" si="145"/>
        <v>132666427.67</v>
      </c>
      <c r="AV718" s="3">
        <f t="shared" si="135"/>
        <v>0.316965638556998</v>
      </c>
      <c r="AW718" s="3">
        <f t="shared" si="136"/>
        <v>1.20595861044484</v>
      </c>
      <c r="AX718" s="3">
        <f t="shared" si="137"/>
        <v>-0.0569116992261707</v>
      </c>
    </row>
    <row r="719" spans="1:50">
      <c r="A719" s="8" t="s">
        <v>1450</v>
      </c>
      <c r="B719" s="8" t="s">
        <v>1451</v>
      </c>
      <c r="C719" s="9">
        <v>147755062.01</v>
      </c>
      <c r="D719" s="9">
        <v>651026414.6</v>
      </c>
      <c r="E719" s="9">
        <v>349217228.55</v>
      </c>
      <c r="F719" s="9">
        <v>700872846.87</v>
      </c>
      <c r="G719" s="9">
        <v>546622606.97</v>
      </c>
      <c r="H719" s="9">
        <v>379937778.71</v>
      </c>
      <c r="I719" s="9">
        <v>337195423.88</v>
      </c>
      <c r="J719" s="9">
        <v>471550708.79</v>
      </c>
      <c r="K719" s="9">
        <v>271789510</v>
      </c>
      <c r="L719" s="9">
        <v>2543149700</v>
      </c>
      <c r="M719" s="9">
        <v>937785900</v>
      </c>
      <c r="N719" s="9">
        <v>761431669</v>
      </c>
      <c r="O719" s="9">
        <v>644203568</v>
      </c>
      <c r="P719" s="9">
        <v>574288111</v>
      </c>
      <c r="Q719" s="9">
        <v>484426659</v>
      </c>
      <c r="R719" s="9">
        <v>483542313</v>
      </c>
      <c r="S719" s="9">
        <v>447107192</v>
      </c>
      <c r="T719" s="9">
        <v>349422300</v>
      </c>
      <c r="U719" s="9">
        <v>177426329.67</v>
      </c>
      <c r="V719" s="9">
        <v>185897536.27</v>
      </c>
      <c r="W719" s="9">
        <v>170551324.17</v>
      </c>
      <c r="X719" s="9">
        <v>143831325.62</v>
      </c>
      <c r="Y719" s="9">
        <v>135828213.53</v>
      </c>
      <c r="Z719" s="9">
        <v>128822400.27</v>
      </c>
      <c r="AA719" s="9">
        <v>177282447.85</v>
      </c>
      <c r="AB719" s="9">
        <v>178881747.81</v>
      </c>
      <c r="AC719" s="9">
        <v>128217290</v>
      </c>
      <c r="AD719" s="9">
        <v>3218592608.3</v>
      </c>
      <c r="AE719" s="9">
        <v>2086194058.53</v>
      </c>
      <c r="AF719" s="9">
        <v>1526119131.23</v>
      </c>
      <c r="AG719" s="9">
        <v>843225995.67</v>
      </c>
      <c r="AH719" s="9">
        <v>1033323991.6</v>
      </c>
      <c r="AI719" s="9">
        <v>948934744.54</v>
      </c>
      <c r="AJ719" s="9">
        <v>595695414.42</v>
      </c>
      <c r="AK719" s="9">
        <v>523193452.59</v>
      </c>
      <c r="AL719" s="9">
        <v>1103305230</v>
      </c>
      <c r="AM719" s="2">
        <f t="shared" si="134"/>
        <v>-350261516.62</v>
      </c>
      <c r="AN719" s="2">
        <f t="shared" si="138"/>
        <v>-311484207.66</v>
      </c>
      <c r="AO719" s="2">
        <f t="shared" si="139"/>
        <v>-244918909.51</v>
      </c>
      <c r="AP719" s="2">
        <f t="shared" si="140"/>
        <v>645681744.82</v>
      </c>
      <c r="AQ719" s="2">
        <f t="shared" si="141"/>
        <v>223414939.9</v>
      </c>
      <c r="AR719" s="2">
        <f t="shared" si="142"/>
        <v>44252093.4400001</v>
      </c>
      <c r="AS719" s="2">
        <f t="shared" si="143"/>
        <v>402324770.31</v>
      </c>
      <c r="AT719" s="2">
        <f t="shared" si="144"/>
        <v>574346196.01</v>
      </c>
      <c r="AU719" s="2">
        <f t="shared" si="145"/>
        <v>-353876130</v>
      </c>
      <c r="AV719" s="3">
        <f t="shared" si="135"/>
        <v>-0.00114011300190098</v>
      </c>
      <c r="AW719" s="3">
        <f t="shared" si="136"/>
        <v>-2.09409754239258</v>
      </c>
      <c r="AX719" s="3" t="e">
        <f t="shared" si="137"/>
        <v>#NUM!</v>
      </c>
    </row>
    <row r="720" spans="1:50">
      <c r="A720" s="8" t="s">
        <v>1452</v>
      </c>
      <c r="B720" s="8" t="s">
        <v>1453</v>
      </c>
      <c r="C720" s="9">
        <v>398936276.95</v>
      </c>
      <c r="D720" s="9">
        <v>255424226.19</v>
      </c>
      <c r="E720" s="9">
        <v>249744409.32</v>
      </c>
      <c r="F720" s="9">
        <v>279926419.66</v>
      </c>
      <c r="G720" s="9">
        <v>327948552.15</v>
      </c>
      <c r="H720" s="9">
        <v>300676486.75</v>
      </c>
      <c r="I720" s="9">
        <v>336177179.4</v>
      </c>
      <c r="J720" s="9">
        <v>324869163.64</v>
      </c>
      <c r="K720" s="9">
        <v>271774156.36</v>
      </c>
      <c r="L720" s="9">
        <v>539415744</v>
      </c>
      <c r="M720" s="9">
        <v>409458263</v>
      </c>
      <c r="N720" s="9">
        <v>371220861</v>
      </c>
      <c r="O720" s="9">
        <v>344336545</v>
      </c>
      <c r="P720" s="9">
        <v>318087948</v>
      </c>
      <c r="Q720" s="9">
        <v>316324727</v>
      </c>
      <c r="R720" s="9">
        <v>275290989</v>
      </c>
      <c r="S720" s="9">
        <v>271836357</v>
      </c>
      <c r="T720" s="9">
        <v>253377535</v>
      </c>
      <c r="U720" s="9">
        <v>237067.15</v>
      </c>
      <c r="V720" s="9">
        <v>43066.65</v>
      </c>
      <c r="W720" s="9">
        <v>15400</v>
      </c>
      <c r="X720" s="9">
        <v>0</v>
      </c>
      <c r="Y720" s="9">
        <v>75272.12</v>
      </c>
      <c r="Z720" s="9">
        <v>451631.52</v>
      </c>
      <c r="AA720" s="9">
        <v>451631.52</v>
      </c>
      <c r="AB720" s="9">
        <v>451631.52</v>
      </c>
      <c r="AC720" s="9">
        <v>467322.36</v>
      </c>
      <c r="AD720" s="9">
        <v>1755948738.91</v>
      </c>
      <c r="AE720" s="9">
        <v>2005214300.94</v>
      </c>
      <c r="AF720" s="9">
        <v>1760190855.22</v>
      </c>
      <c r="AG720" s="9">
        <v>1190298721.82</v>
      </c>
      <c r="AH720" s="9">
        <v>1292477548.39</v>
      </c>
      <c r="AI720" s="9">
        <v>468799030.1</v>
      </c>
      <c r="AJ720" s="9">
        <v>376753148.89</v>
      </c>
      <c r="AK720" s="9">
        <v>493619400.18</v>
      </c>
      <c r="AL720" s="9">
        <v>209088067.96</v>
      </c>
      <c r="AM720" s="2">
        <f t="shared" si="134"/>
        <v>-817359650.81</v>
      </c>
      <c r="AN720" s="2">
        <f t="shared" si="138"/>
        <v>-1340288745.1</v>
      </c>
      <c r="AO720" s="2">
        <f t="shared" si="139"/>
        <v>-1139210184.9</v>
      </c>
      <c r="AP720" s="2">
        <f t="shared" si="140"/>
        <v>-566035757.16</v>
      </c>
      <c r="AQ720" s="2">
        <f t="shared" si="141"/>
        <v>-646365776.12</v>
      </c>
      <c r="AR720" s="2">
        <f t="shared" si="142"/>
        <v>148653815.17</v>
      </c>
      <c r="AS720" s="2">
        <f t="shared" si="143"/>
        <v>235166651.03</v>
      </c>
      <c r="AT720" s="2">
        <f t="shared" si="144"/>
        <v>103537751.98</v>
      </c>
      <c r="AU720" s="2">
        <f t="shared" si="145"/>
        <v>316530945.76</v>
      </c>
      <c r="AV720" s="3">
        <f t="shared" si="135"/>
        <v>-2.11116216838638</v>
      </c>
      <c r="AW720" s="3">
        <f t="shared" si="136"/>
        <v>0.0480619841424874</v>
      </c>
      <c r="AX720" s="3" t="e">
        <f t="shared" si="137"/>
        <v>#NUM!</v>
      </c>
    </row>
    <row r="721" spans="1:50">
      <c r="A721" s="8" t="s">
        <v>1454</v>
      </c>
      <c r="B721" s="8" t="s">
        <v>1455</v>
      </c>
      <c r="C721" s="9">
        <v>-44830683.15</v>
      </c>
      <c r="D721" s="9">
        <v>48530302.95</v>
      </c>
      <c r="E721" s="9">
        <v>-386975060.71</v>
      </c>
      <c r="F721" s="9">
        <v>49543480.52</v>
      </c>
      <c r="G721" s="9">
        <v>178777981.05</v>
      </c>
      <c r="H721" s="9">
        <v>312617962</v>
      </c>
      <c r="I721" s="9">
        <v>312468807.75</v>
      </c>
      <c r="J721" s="9">
        <v>347222501.18</v>
      </c>
      <c r="K721" s="9">
        <v>271243132.98</v>
      </c>
      <c r="L721" s="9">
        <v>1142685900</v>
      </c>
      <c r="M721" s="9">
        <v>1051481130</v>
      </c>
      <c r="N721" s="9">
        <v>1017435230</v>
      </c>
      <c r="O721" s="9">
        <v>1039854560</v>
      </c>
      <c r="P721" s="9">
        <v>734188939</v>
      </c>
      <c r="Q721" s="9">
        <v>626559254</v>
      </c>
      <c r="R721" s="9">
        <v>468029077</v>
      </c>
      <c r="S721" s="9">
        <v>333450658</v>
      </c>
      <c r="T721" s="9">
        <v>277117095</v>
      </c>
      <c r="U721" s="9">
        <v>38334856.51</v>
      </c>
      <c r="V721" s="9">
        <v>35548572.74</v>
      </c>
      <c r="W721" s="9">
        <v>40826606.83</v>
      </c>
      <c r="X721" s="9">
        <v>28730795.67</v>
      </c>
      <c r="Y721" s="9">
        <v>16936672.55</v>
      </c>
      <c r="Z721" s="9">
        <v>6066847.03</v>
      </c>
      <c r="AA721" s="9">
        <v>3291478.65</v>
      </c>
      <c r="AB721" s="9">
        <v>4426672.46</v>
      </c>
      <c r="AC721" s="9">
        <v>3492133.57</v>
      </c>
      <c r="AD721" s="9">
        <v>377354450.61</v>
      </c>
      <c r="AE721" s="9">
        <v>407874893.36</v>
      </c>
      <c r="AF721" s="9">
        <v>1065619182.21</v>
      </c>
      <c r="AG721" s="9">
        <v>1205468891.85</v>
      </c>
      <c r="AH721" s="9">
        <v>1112402045.37</v>
      </c>
      <c r="AI721" s="9">
        <v>2173396122.12</v>
      </c>
      <c r="AJ721" s="9">
        <v>3142657813.92</v>
      </c>
      <c r="AK721" s="9">
        <v>1548603625.36</v>
      </c>
      <c r="AL721" s="9">
        <v>1723589314.62</v>
      </c>
      <c r="AM721" s="2">
        <f t="shared" si="134"/>
        <v>758835622.75</v>
      </c>
      <c r="AN721" s="2">
        <f t="shared" si="138"/>
        <v>727685112.33</v>
      </c>
      <c r="AO721" s="2">
        <f t="shared" si="139"/>
        <v>-394332406.09</v>
      </c>
      <c r="AP721" s="2">
        <f t="shared" si="140"/>
        <v>-87340055.6599998</v>
      </c>
      <c r="AQ721" s="2">
        <f t="shared" si="141"/>
        <v>-182498452.77</v>
      </c>
      <c r="AR721" s="2">
        <f t="shared" si="142"/>
        <v>-1228152059.09</v>
      </c>
      <c r="AS721" s="2">
        <f t="shared" si="143"/>
        <v>-2358868450.52</v>
      </c>
      <c r="AT721" s="2">
        <f t="shared" si="144"/>
        <v>-863503793.72</v>
      </c>
      <c r="AU721" s="2">
        <f t="shared" si="145"/>
        <v>-1171736953.07</v>
      </c>
      <c r="AV721" s="3">
        <f t="shared" si="135"/>
        <v>-1.9528735832892</v>
      </c>
      <c r="AW721" s="3">
        <f t="shared" si="136"/>
        <v>-2.32977359393922</v>
      </c>
      <c r="AX721" s="3">
        <f t="shared" si="137"/>
        <v>-0.351270137949643</v>
      </c>
    </row>
    <row r="722" spans="1:50">
      <c r="A722" s="8" t="s">
        <v>1456</v>
      </c>
      <c r="B722" s="8" t="s">
        <v>1457</v>
      </c>
      <c r="C722" s="9">
        <v>977274472.85</v>
      </c>
      <c r="D722" s="9">
        <v>809594147.08</v>
      </c>
      <c r="E722" s="9">
        <v>709811700.41</v>
      </c>
      <c r="F722" s="9">
        <v>231780216.69</v>
      </c>
      <c r="G722" s="9">
        <v>410602756.36</v>
      </c>
      <c r="H722" s="9">
        <v>493557293.51</v>
      </c>
      <c r="I722" s="9">
        <v>1413026763.57</v>
      </c>
      <c r="J722" s="9">
        <v>554444227.16</v>
      </c>
      <c r="K722" s="9">
        <v>270930214.61</v>
      </c>
      <c r="L722" s="9">
        <v>104177722</v>
      </c>
      <c r="M722" s="9">
        <v>73001244.9</v>
      </c>
      <c r="N722" s="9">
        <v>69582539.3</v>
      </c>
      <c r="O722" s="9">
        <v>69478097.2</v>
      </c>
      <c r="P722" s="9">
        <v>59782323.8</v>
      </c>
      <c r="Q722" s="9">
        <v>27625900.7</v>
      </c>
      <c r="R722" s="9">
        <v>28642485.5</v>
      </c>
      <c r="S722" s="9">
        <v>31277683.6</v>
      </c>
      <c r="T722" s="9">
        <v>35705160.2</v>
      </c>
      <c r="U722" s="9">
        <v>11511743.34</v>
      </c>
      <c r="V722" s="9">
        <v>10825471.89</v>
      </c>
      <c r="W722" s="9">
        <v>10130387.91</v>
      </c>
      <c r="X722" s="9">
        <v>7213691.32</v>
      </c>
      <c r="Y722" s="9">
        <v>4275430.79</v>
      </c>
      <c r="Z722" s="9">
        <v>4093457.81</v>
      </c>
      <c r="AA722" s="9">
        <v>5586757.78</v>
      </c>
      <c r="AB722" s="9">
        <v>6805303.33</v>
      </c>
      <c r="AC722" s="9">
        <v>8232478.01</v>
      </c>
      <c r="AD722" s="9">
        <v>80208223.68</v>
      </c>
      <c r="AE722" s="9">
        <v>86938729.57</v>
      </c>
      <c r="AF722" s="9">
        <v>119781998.86</v>
      </c>
      <c r="AG722" s="9">
        <v>158869600.76</v>
      </c>
      <c r="AH722" s="9">
        <v>64235059.01</v>
      </c>
      <c r="AI722" s="9">
        <v>182234885.37</v>
      </c>
      <c r="AJ722" s="9">
        <v>208546402.24</v>
      </c>
      <c r="AK722" s="9">
        <v>252598359.57</v>
      </c>
      <c r="AL722" s="9">
        <v>78466679.36</v>
      </c>
      <c r="AM722" s="2">
        <f t="shared" si="134"/>
        <v>1012755714.51</v>
      </c>
      <c r="AN722" s="2">
        <f t="shared" si="138"/>
        <v>806482134.3</v>
      </c>
      <c r="AO722" s="2">
        <f t="shared" si="139"/>
        <v>669742628.76</v>
      </c>
      <c r="AP722" s="2">
        <f t="shared" si="140"/>
        <v>149602404.45</v>
      </c>
      <c r="AQ722" s="2">
        <f t="shared" si="141"/>
        <v>410425451.94</v>
      </c>
      <c r="AR722" s="2">
        <f t="shared" si="142"/>
        <v>343041766.65</v>
      </c>
      <c r="AS722" s="2">
        <f t="shared" si="143"/>
        <v>1238709604.61</v>
      </c>
      <c r="AT722" s="2">
        <f t="shared" si="144"/>
        <v>339928854.52</v>
      </c>
      <c r="AU722" s="2">
        <f t="shared" si="145"/>
        <v>236401173.46</v>
      </c>
      <c r="AV722" s="3">
        <f t="shared" si="135"/>
        <v>0.175455302365388</v>
      </c>
      <c r="AW722" s="3">
        <f t="shared" si="136"/>
        <v>0.197992456657808</v>
      </c>
      <c r="AX722" s="3">
        <f t="shared" si="137"/>
        <v>-0.073423052819937</v>
      </c>
    </row>
    <row r="723" spans="1:50">
      <c r="A723" s="8" t="s">
        <v>1458</v>
      </c>
      <c r="B723" s="8" t="s">
        <v>1459</v>
      </c>
      <c r="C723" s="9">
        <v>888639753.44</v>
      </c>
      <c r="D723" s="9">
        <v>587871418.22</v>
      </c>
      <c r="E723" s="9">
        <v>521344151.14</v>
      </c>
      <c r="F723" s="9">
        <v>50588000</v>
      </c>
      <c r="G723" s="9">
        <v>361492000</v>
      </c>
      <c r="H723" s="9">
        <v>610067590.12</v>
      </c>
      <c r="I723" s="9">
        <v>1471438000</v>
      </c>
      <c r="J723" s="9">
        <v>714955000</v>
      </c>
      <c r="K723" s="9">
        <v>269762000</v>
      </c>
      <c r="L723" s="9">
        <v>107403163</v>
      </c>
      <c r="M723" s="9">
        <v>97967149.1</v>
      </c>
      <c r="N723" s="9">
        <v>90725000</v>
      </c>
      <c r="O723" s="9">
        <v>26252000</v>
      </c>
      <c r="P723" s="9">
        <v>22977000</v>
      </c>
      <c r="Q723" s="9">
        <v>0</v>
      </c>
      <c r="R723" s="9">
        <v>0</v>
      </c>
      <c r="S723" s="9">
        <v>0</v>
      </c>
      <c r="T723" s="9">
        <v>0</v>
      </c>
      <c r="U723" s="9">
        <v>15316877.46</v>
      </c>
      <c r="V723" s="9">
        <v>17976141.17</v>
      </c>
      <c r="W723" s="9">
        <v>17574033.5</v>
      </c>
      <c r="X723" s="9">
        <v>13218000</v>
      </c>
      <c r="Y723" s="9">
        <v>9643000</v>
      </c>
      <c r="Z723" s="9">
        <v>8045107.44</v>
      </c>
      <c r="AA723" s="9">
        <v>0</v>
      </c>
      <c r="AB723" s="9">
        <v>0</v>
      </c>
      <c r="AC723" s="9">
        <v>0</v>
      </c>
      <c r="AD723" s="9">
        <v>106724030.33</v>
      </c>
      <c r="AE723" s="9">
        <v>86304536.52</v>
      </c>
      <c r="AF723" s="9">
        <v>84679842</v>
      </c>
      <c r="AG723" s="9">
        <v>82219000</v>
      </c>
      <c r="AH723" s="9">
        <v>60612000</v>
      </c>
      <c r="AI723" s="9">
        <v>56092586.42</v>
      </c>
      <c r="AJ723" s="9">
        <v>44599000</v>
      </c>
      <c r="AK723" s="9">
        <v>35690000</v>
      </c>
      <c r="AL723" s="9">
        <v>36622000</v>
      </c>
      <c r="AM723" s="2">
        <f t="shared" si="134"/>
        <v>904635763.57</v>
      </c>
      <c r="AN723" s="2">
        <f t="shared" si="138"/>
        <v>617510171.97</v>
      </c>
      <c r="AO723" s="2">
        <f t="shared" si="139"/>
        <v>544963342.64</v>
      </c>
      <c r="AP723" s="2">
        <f t="shared" si="140"/>
        <v>7839000</v>
      </c>
      <c r="AQ723" s="2">
        <f t="shared" si="141"/>
        <v>333500000</v>
      </c>
      <c r="AR723" s="2">
        <f t="shared" si="142"/>
        <v>562020111.14</v>
      </c>
      <c r="AS723" s="2">
        <f t="shared" si="143"/>
        <v>1426839000</v>
      </c>
      <c r="AT723" s="2">
        <f t="shared" si="144"/>
        <v>679265000</v>
      </c>
      <c r="AU723" s="2">
        <f t="shared" si="145"/>
        <v>233140000</v>
      </c>
      <c r="AV723" s="3">
        <f t="shared" si="135"/>
        <v>0.162595268671428</v>
      </c>
      <c r="AW723" s="3">
        <f t="shared" si="136"/>
        <v>0.220887319230552</v>
      </c>
      <c r="AX723" s="3">
        <f t="shared" si="137"/>
        <v>-0.431879258268657</v>
      </c>
    </row>
    <row r="724" spans="1:50">
      <c r="A724" s="8" t="s">
        <v>1460</v>
      </c>
      <c r="B724" s="8" t="s">
        <v>1461</v>
      </c>
      <c r="C724" s="9">
        <v>124206526.69</v>
      </c>
      <c r="D724" s="9">
        <v>152375357.74</v>
      </c>
      <c r="E724" s="9">
        <v>282748962.12</v>
      </c>
      <c r="F724" s="9">
        <v>563238885.6</v>
      </c>
      <c r="G724" s="9">
        <v>526137360.96</v>
      </c>
      <c r="H724" s="9">
        <v>482327097.12</v>
      </c>
      <c r="I724" s="9">
        <v>411374642.9</v>
      </c>
      <c r="J724" s="9">
        <v>310477902.81</v>
      </c>
      <c r="K724" s="9">
        <v>269604476.33</v>
      </c>
      <c r="L724" s="9">
        <v>91617607.3</v>
      </c>
      <c r="M724" s="9">
        <v>81458940.9</v>
      </c>
      <c r="N724" s="9">
        <v>73752188.7</v>
      </c>
      <c r="O724" s="9">
        <v>66777840</v>
      </c>
      <c r="P724" s="9">
        <v>60864572.5</v>
      </c>
      <c r="Q724" s="9">
        <v>61994842.9</v>
      </c>
      <c r="R724" s="9">
        <v>58661328.2</v>
      </c>
      <c r="S724" s="9">
        <v>52229757.7</v>
      </c>
      <c r="T724" s="9">
        <v>36377989.1</v>
      </c>
      <c r="U724" s="9">
        <v>6765780.2</v>
      </c>
      <c r="V724" s="9">
        <v>20555770.49</v>
      </c>
      <c r="W724" s="9">
        <v>9234196.58</v>
      </c>
      <c r="X724" s="9">
        <v>5463458.91</v>
      </c>
      <c r="Y724" s="9">
        <v>3557763.21</v>
      </c>
      <c r="Z724" s="9">
        <v>5598326.59</v>
      </c>
      <c r="AA724" s="9">
        <v>2387006.91</v>
      </c>
      <c r="AB724" s="9">
        <v>765949.41</v>
      </c>
      <c r="AC724" s="9">
        <v>1088709.08</v>
      </c>
      <c r="AD724" s="9">
        <v>425727365.84</v>
      </c>
      <c r="AE724" s="9">
        <v>90023968.96</v>
      </c>
      <c r="AF724" s="9">
        <v>121905738.48</v>
      </c>
      <c r="AG724" s="9">
        <v>129014011.74</v>
      </c>
      <c r="AH724" s="9">
        <v>144682947.58</v>
      </c>
      <c r="AI724" s="9">
        <v>159336309.37</v>
      </c>
      <c r="AJ724" s="9">
        <v>121044028.06</v>
      </c>
      <c r="AK724" s="9">
        <v>96491311.09</v>
      </c>
      <c r="AL724" s="9">
        <v>88744828.25</v>
      </c>
      <c r="AM724" s="2">
        <f t="shared" si="134"/>
        <v>-203137451.65</v>
      </c>
      <c r="AN724" s="2">
        <f t="shared" si="138"/>
        <v>164366100.17</v>
      </c>
      <c r="AO724" s="2">
        <f t="shared" si="139"/>
        <v>243829608.92</v>
      </c>
      <c r="AP724" s="2">
        <f t="shared" si="140"/>
        <v>506466172.77</v>
      </c>
      <c r="AQ724" s="2">
        <f t="shared" si="141"/>
        <v>445876749.09</v>
      </c>
      <c r="AR724" s="2">
        <f t="shared" si="142"/>
        <v>390583957.24</v>
      </c>
      <c r="AS724" s="2">
        <f t="shared" si="143"/>
        <v>351378949.95</v>
      </c>
      <c r="AT724" s="2">
        <f t="shared" si="144"/>
        <v>266982298.83</v>
      </c>
      <c r="AU724" s="2">
        <f t="shared" si="145"/>
        <v>218326346.26</v>
      </c>
      <c r="AV724" s="3">
        <f t="shared" si="135"/>
        <v>-1.99202000027943</v>
      </c>
      <c r="AW724" s="3">
        <f t="shared" si="136"/>
        <v>-1.85450583920659</v>
      </c>
      <c r="AX724" s="3">
        <f t="shared" si="137"/>
        <v>0.150554996684663</v>
      </c>
    </row>
    <row r="725" spans="1:50">
      <c r="A725" s="8" t="s">
        <v>1462</v>
      </c>
      <c r="B725" s="8" t="s">
        <v>1463</v>
      </c>
      <c r="C725" s="9">
        <v>1052663530.22</v>
      </c>
      <c r="D725" s="9">
        <v>446841905.32</v>
      </c>
      <c r="E725" s="9">
        <v>404645676.51</v>
      </c>
      <c r="F725" s="9">
        <v>219431949.5</v>
      </c>
      <c r="G725" s="9">
        <v>198593536.22</v>
      </c>
      <c r="H725" s="9">
        <v>61309706.69</v>
      </c>
      <c r="I725" s="9">
        <v>35718578.92</v>
      </c>
      <c r="J725" s="9">
        <v>161925922.63</v>
      </c>
      <c r="K725" s="9">
        <v>269113945.71</v>
      </c>
      <c r="L725" s="9">
        <v>549002721</v>
      </c>
      <c r="M725" s="9">
        <v>423022186</v>
      </c>
      <c r="N725" s="9">
        <v>400400051</v>
      </c>
      <c r="O725" s="9">
        <v>361620203</v>
      </c>
      <c r="P725" s="9">
        <v>87254955.2</v>
      </c>
      <c r="Q725" s="9">
        <v>84436739.2</v>
      </c>
      <c r="R725" s="9">
        <v>81035605.3</v>
      </c>
      <c r="S725" s="9">
        <v>75310136.6</v>
      </c>
      <c r="T725" s="9">
        <v>69987407.3</v>
      </c>
      <c r="U725" s="9">
        <v>15176928.65</v>
      </c>
      <c r="V725" s="9">
        <v>8390596.95</v>
      </c>
      <c r="W725" s="9">
        <v>7185712.51</v>
      </c>
      <c r="X725" s="9">
        <v>5667172.59</v>
      </c>
      <c r="Y725" s="9">
        <v>5505590.75</v>
      </c>
      <c r="Z725" s="9">
        <v>13932954.33</v>
      </c>
      <c r="AA725" s="9">
        <v>26592551.15</v>
      </c>
      <c r="AB725" s="9">
        <v>24925275.31</v>
      </c>
      <c r="AC725" s="9">
        <v>5063150.94</v>
      </c>
      <c r="AD725" s="9">
        <v>405328820.24</v>
      </c>
      <c r="AE725" s="9">
        <v>269098838.25</v>
      </c>
      <c r="AF725" s="9">
        <v>306540646.11</v>
      </c>
      <c r="AG725" s="9">
        <v>718604163.97</v>
      </c>
      <c r="AH725" s="9">
        <v>433796546.93</v>
      </c>
      <c r="AI725" s="9">
        <v>104707084.7</v>
      </c>
      <c r="AJ725" s="9">
        <v>93671446.57</v>
      </c>
      <c r="AK725" s="9">
        <v>212117051.64</v>
      </c>
      <c r="AL725" s="9">
        <v>178871162.14</v>
      </c>
      <c r="AM725" s="2">
        <f t="shared" si="134"/>
        <v>1211514359.63</v>
      </c>
      <c r="AN725" s="2">
        <f t="shared" si="138"/>
        <v>609155850.02</v>
      </c>
      <c r="AO725" s="2">
        <f t="shared" si="139"/>
        <v>505690793.91</v>
      </c>
      <c r="AP725" s="2">
        <f t="shared" si="140"/>
        <v>-131884838.88</v>
      </c>
      <c r="AQ725" s="2">
        <f t="shared" si="141"/>
        <v>-142442464.76</v>
      </c>
      <c r="AR725" s="2">
        <f t="shared" si="142"/>
        <v>54972315.52</v>
      </c>
      <c r="AS725" s="2">
        <f t="shared" si="143"/>
        <v>49675288.8</v>
      </c>
      <c r="AT725" s="2">
        <f t="shared" si="144"/>
        <v>50044282.9</v>
      </c>
      <c r="AU725" s="2">
        <f t="shared" si="145"/>
        <v>165293341.81</v>
      </c>
      <c r="AV725" s="3">
        <f t="shared" si="135"/>
        <v>0.247726057856885</v>
      </c>
      <c r="AW725" s="3">
        <f t="shared" si="136"/>
        <v>-2.53439727033961</v>
      </c>
      <c r="AX725" s="3" t="e">
        <f t="shared" si="137"/>
        <v>#NUM!</v>
      </c>
    </row>
    <row r="726" spans="1:50">
      <c r="A726" s="8" t="s">
        <v>1464</v>
      </c>
      <c r="B726" s="8" t="s">
        <v>1465</v>
      </c>
      <c r="C726" s="9">
        <v>357943550.65</v>
      </c>
      <c r="D726" s="9">
        <v>214340674.65</v>
      </c>
      <c r="E726" s="9">
        <v>254546096.17</v>
      </c>
      <c r="F726" s="9">
        <v>369571715.22</v>
      </c>
      <c r="G726" s="9">
        <v>396512964.81</v>
      </c>
      <c r="H726" s="9">
        <v>238756730.24</v>
      </c>
      <c r="I726" s="9">
        <v>185317466.09</v>
      </c>
      <c r="J726" s="9">
        <v>218902325.48</v>
      </c>
      <c r="K726" s="9">
        <v>268715696.18</v>
      </c>
      <c r="L726" s="9">
        <v>26212742.7</v>
      </c>
      <c r="M726" s="9">
        <v>20473357.6</v>
      </c>
      <c r="N726" s="9">
        <v>20130263.6</v>
      </c>
      <c r="O726" s="9">
        <v>20147101.1</v>
      </c>
      <c r="P726" s="9">
        <v>19904361.1</v>
      </c>
      <c r="Q726" s="9">
        <v>19606737.4</v>
      </c>
      <c r="R726" s="9">
        <v>19326374.3</v>
      </c>
      <c r="S726" s="9">
        <v>14977060.1</v>
      </c>
      <c r="T726" s="9">
        <v>10286359.9</v>
      </c>
      <c r="U726" s="9">
        <v>1771976.42</v>
      </c>
      <c r="V726" s="9">
        <v>2323303.11</v>
      </c>
      <c r="W726" s="9">
        <v>2173318.87</v>
      </c>
      <c r="X726" s="9">
        <v>1865300.62</v>
      </c>
      <c r="Y726" s="9">
        <v>1715424.82</v>
      </c>
      <c r="Z726" s="9">
        <v>1585881.41</v>
      </c>
      <c r="AA726" s="9">
        <v>299142.27</v>
      </c>
      <c r="AB726" s="9">
        <v>296502.57</v>
      </c>
      <c r="AC726" s="9">
        <v>625755.46</v>
      </c>
      <c r="AD726" s="9">
        <v>18468320.79</v>
      </c>
      <c r="AE726" s="9">
        <v>48729744.82</v>
      </c>
      <c r="AF726" s="9">
        <v>38132961.77</v>
      </c>
      <c r="AG726" s="9">
        <v>15899808.1</v>
      </c>
      <c r="AH726" s="9">
        <v>17275336.83</v>
      </c>
      <c r="AI726" s="9">
        <v>9975166.21</v>
      </c>
      <c r="AJ726" s="9">
        <v>22001746.81</v>
      </c>
      <c r="AK726" s="9">
        <v>4910212.6</v>
      </c>
      <c r="AL726" s="9">
        <v>10672349.3</v>
      </c>
      <c r="AM726" s="2">
        <f t="shared" si="134"/>
        <v>367459948.98</v>
      </c>
      <c r="AN726" s="2">
        <f t="shared" si="138"/>
        <v>188407590.54</v>
      </c>
      <c r="AO726" s="2">
        <f t="shared" si="139"/>
        <v>238716716.87</v>
      </c>
      <c r="AP726" s="2">
        <f t="shared" si="140"/>
        <v>375684308.84</v>
      </c>
      <c r="AQ726" s="2">
        <f t="shared" si="141"/>
        <v>400857413.9</v>
      </c>
      <c r="AR726" s="2">
        <f t="shared" si="142"/>
        <v>249974182.84</v>
      </c>
      <c r="AS726" s="2">
        <f t="shared" si="143"/>
        <v>182941235.85</v>
      </c>
      <c r="AT726" s="2">
        <f t="shared" si="144"/>
        <v>229265675.55</v>
      </c>
      <c r="AU726" s="2">
        <f t="shared" si="145"/>
        <v>268955462.24</v>
      </c>
      <c r="AV726" s="3">
        <f t="shared" si="135"/>
        <v>0.0352824430971306</v>
      </c>
      <c r="AW726" s="3">
        <f t="shared" si="136"/>
        <v>-0.0172478151512553</v>
      </c>
      <c r="AX726" s="3">
        <f t="shared" si="137"/>
        <v>0.0572810491290427</v>
      </c>
    </row>
    <row r="727" spans="1:50">
      <c r="A727" s="8" t="s">
        <v>1466</v>
      </c>
      <c r="B727" s="8" t="s">
        <v>1467</v>
      </c>
      <c r="C727" s="9">
        <v>594740178.12</v>
      </c>
      <c r="D727" s="9">
        <v>469351943.02</v>
      </c>
      <c r="E727" s="9">
        <v>411515667.21</v>
      </c>
      <c r="F727" s="9">
        <v>362058171.81</v>
      </c>
      <c r="G727" s="9">
        <v>347405863.39</v>
      </c>
      <c r="H727" s="9">
        <v>337144239.22</v>
      </c>
      <c r="I727" s="9">
        <v>369175924.51</v>
      </c>
      <c r="J727" s="9">
        <v>305391180.32</v>
      </c>
      <c r="K727" s="9">
        <v>268365160.81</v>
      </c>
      <c r="L727" s="9">
        <v>264336953</v>
      </c>
      <c r="M727" s="9">
        <v>195241117</v>
      </c>
      <c r="N727" s="9">
        <v>175629710</v>
      </c>
      <c r="O727" s="9">
        <v>167262925</v>
      </c>
      <c r="P727" s="9">
        <v>157219268</v>
      </c>
      <c r="Q727" s="9">
        <v>153883258</v>
      </c>
      <c r="R727" s="9">
        <v>142133986</v>
      </c>
      <c r="S727" s="9">
        <v>131243652</v>
      </c>
      <c r="T727" s="9">
        <v>0</v>
      </c>
      <c r="U727" s="9">
        <v>7709876.16</v>
      </c>
      <c r="V727" s="9">
        <v>5652912.45</v>
      </c>
      <c r="W727" s="9">
        <v>8795697.25</v>
      </c>
      <c r="X727" s="9">
        <v>15348026.62</v>
      </c>
      <c r="Y727" s="9">
        <v>7781419.81</v>
      </c>
      <c r="Z727" s="9">
        <v>8066236.54</v>
      </c>
      <c r="AA727" s="9">
        <v>6621835.95</v>
      </c>
      <c r="AB727" s="9">
        <v>7916330.08</v>
      </c>
      <c r="AC727" s="9">
        <v>0</v>
      </c>
      <c r="AD727" s="9">
        <v>1279409573.68</v>
      </c>
      <c r="AE727" s="9">
        <v>934877238.49</v>
      </c>
      <c r="AF727" s="9">
        <v>608426101.62</v>
      </c>
      <c r="AG727" s="9">
        <v>336368726.73</v>
      </c>
      <c r="AH727" s="9">
        <v>219685478.64</v>
      </c>
      <c r="AI727" s="9">
        <v>192465554.32</v>
      </c>
      <c r="AJ727" s="9">
        <v>260501619.32</v>
      </c>
      <c r="AK727" s="9">
        <v>335613431.06</v>
      </c>
      <c r="AL727" s="9">
        <v>439251415.45</v>
      </c>
      <c r="AM727" s="2">
        <f t="shared" si="134"/>
        <v>-412622566.4</v>
      </c>
      <c r="AN727" s="2">
        <f t="shared" si="138"/>
        <v>-264631266.02</v>
      </c>
      <c r="AO727" s="2">
        <f t="shared" si="139"/>
        <v>-12485027.16</v>
      </c>
      <c r="AP727" s="2">
        <f t="shared" si="140"/>
        <v>208300396.7</v>
      </c>
      <c r="AQ727" s="2">
        <f t="shared" si="141"/>
        <v>292721072.56</v>
      </c>
      <c r="AR727" s="2">
        <f t="shared" si="142"/>
        <v>306628179.44</v>
      </c>
      <c r="AS727" s="2">
        <f t="shared" si="143"/>
        <v>257430127.14</v>
      </c>
      <c r="AT727" s="2">
        <f t="shared" si="144"/>
        <v>108937731.34</v>
      </c>
      <c r="AU727" s="2">
        <f t="shared" si="145"/>
        <v>-170886254.64</v>
      </c>
      <c r="AV727" s="3">
        <f t="shared" si="135"/>
        <v>0.102905816674044</v>
      </c>
      <c r="AW727" s="3">
        <f t="shared" si="136"/>
        <v>-2.07107479057527</v>
      </c>
      <c r="AX727" s="3" t="e">
        <f t="shared" si="137"/>
        <v>#NUM!</v>
      </c>
    </row>
    <row r="728" spans="1:50">
      <c r="A728" s="8" t="s">
        <v>1468</v>
      </c>
      <c r="B728" s="8" t="s">
        <v>1469</v>
      </c>
      <c r="C728" s="9">
        <v>36200318.98</v>
      </c>
      <c r="D728" s="9">
        <v>-386021985.47</v>
      </c>
      <c r="E728" s="9">
        <v>52812990.06</v>
      </c>
      <c r="F728" s="9">
        <v>46267810.72</v>
      </c>
      <c r="G728" s="9">
        <v>49127866.46</v>
      </c>
      <c r="H728" s="9">
        <v>22075755.51</v>
      </c>
      <c r="I728" s="9">
        <v>103719038.29</v>
      </c>
      <c r="J728" s="9">
        <v>180687170.06</v>
      </c>
      <c r="K728" s="9">
        <v>267129938.8</v>
      </c>
      <c r="L728" s="9">
        <v>489687875</v>
      </c>
      <c r="M728" s="9">
        <v>261316057</v>
      </c>
      <c r="N728" s="9">
        <v>272020978</v>
      </c>
      <c r="O728" s="9">
        <v>272701032</v>
      </c>
      <c r="P728" s="9">
        <v>276434089</v>
      </c>
      <c r="Q728" s="9">
        <v>297328199</v>
      </c>
      <c r="R728" s="9">
        <v>268035930</v>
      </c>
      <c r="S728" s="9">
        <v>238374323</v>
      </c>
      <c r="T728" s="9">
        <v>252308989</v>
      </c>
      <c r="U728" s="9">
        <v>63611217.28</v>
      </c>
      <c r="V728" s="9">
        <v>90421100.63</v>
      </c>
      <c r="W728" s="9">
        <v>85619645.17</v>
      </c>
      <c r="X728" s="9">
        <v>86116504.41</v>
      </c>
      <c r="Y728" s="9">
        <v>71596087.33</v>
      </c>
      <c r="Z728" s="9">
        <v>80755639.67</v>
      </c>
      <c r="AA728" s="9">
        <v>90883749.89</v>
      </c>
      <c r="AB728" s="9">
        <v>90301514.67</v>
      </c>
      <c r="AC728" s="9">
        <v>96252157.78</v>
      </c>
      <c r="AD728" s="9">
        <v>170232830.28</v>
      </c>
      <c r="AE728" s="9">
        <v>140296231.5</v>
      </c>
      <c r="AF728" s="9">
        <v>185394579.48</v>
      </c>
      <c r="AG728" s="9">
        <v>229422719.79</v>
      </c>
      <c r="AH728" s="9">
        <v>245419468.29</v>
      </c>
      <c r="AI728" s="9">
        <v>189344167.69</v>
      </c>
      <c r="AJ728" s="9">
        <v>727400886.92</v>
      </c>
      <c r="AK728" s="9">
        <v>805706511.25</v>
      </c>
      <c r="AL728" s="9">
        <v>786224891.9</v>
      </c>
      <c r="AM728" s="2">
        <f t="shared" si="134"/>
        <v>419266580.98</v>
      </c>
      <c r="AN728" s="2">
        <f t="shared" si="138"/>
        <v>-174581059.34</v>
      </c>
      <c r="AO728" s="2">
        <f t="shared" si="139"/>
        <v>225059033.75</v>
      </c>
      <c r="AP728" s="2">
        <f t="shared" si="140"/>
        <v>175662627.34</v>
      </c>
      <c r="AQ728" s="2">
        <f t="shared" si="141"/>
        <v>151738574.5</v>
      </c>
      <c r="AR728" s="2">
        <f t="shared" si="142"/>
        <v>210815426.49</v>
      </c>
      <c r="AS728" s="2">
        <f t="shared" si="143"/>
        <v>-264762168.74</v>
      </c>
      <c r="AT728" s="2">
        <f t="shared" si="144"/>
        <v>-296343503.52</v>
      </c>
      <c r="AU728" s="2">
        <f t="shared" si="145"/>
        <v>-170533806.32</v>
      </c>
      <c r="AV728" s="3">
        <f t="shared" si="135"/>
        <v>-2.10511853353571</v>
      </c>
      <c r="AW728" s="3">
        <f t="shared" si="136"/>
        <v>0.225402746618178</v>
      </c>
      <c r="AX728" s="3" t="e">
        <f t="shared" si="137"/>
        <v>#NUM!</v>
      </c>
    </row>
    <row r="729" spans="1:50">
      <c r="A729" s="8" t="s">
        <v>1470</v>
      </c>
      <c r="B729" s="8" t="s">
        <v>1471</v>
      </c>
      <c r="C729" s="9">
        <v>376806218.33</v>
      </c>
      <c r="D729" s="9">
        <v>328775116.22</v>
      </c>
      <c r="E729" s="9">
        <v>424058993.27</v>
      </c>
      <c r="F729" s="9">
        <v>420414804.14</v>
      </c>
      <c r="G729" s="9">
        <v>254081065.02</v>
      </c>
      <c r="H729" s="9">
        <v>230328120.76</v>
      </c>
      <c r="I729" s="9">
        <v>206918168.29</v>
      </c>
      <c r="J729" s="9">
        <v>294684808.55</v>
      </c>
      <c r="K729" s="9">
        <v>266427515.57</v>
      </c>
      <c r="L729" s="9">
        <v>12440097.2</v>
      </c>
      <c r="M729" s="9">
        <v>9300482.89</v>
      </c>
      <c r="N729" s="9">
        <v>8251617.41</v>
      </c>
      <c r="O729" s="9">
        <v>8535533.76</v>
      </c>
      <c r="P729" s="9">
        <v>8226298.99</v>
      </c>
      <c r="Q729" s="9">
        <v>8018144.76</v>
      </c>
      <c r="R729" s="9">
        <v>8258907.97</v>
      </c>
      <c r="S729" s="9">
        <v>15487143.8</v>
      </c>
      <c r="T729" s="9">
        <v>13229443.3</v>
      </c>
      <c r="U729" s="9">
        <v>1764365.29</v>
      </c>
      <c r="V729" s="9">
        <v>1276619.39</v>
      </c>
      <c r="W729" s="9">
        <v>1008533.72</v>
      </c>
      <c r="X729" s="9">
        <v>994125.39</v>
      </c>
      <c r="Y729" s="9">
        <v>1037905.6</v>
      </c>
      <c r="Z729" s="9">
        <v>2138220.32</v>
      </c>
      <c r="AA729" s="9">
        <v>2681423.28</v>
      </c>
      <c r="AB729" s="9">
        <v>2002956.98</v>
      </c>
      <c r="AC729" s="9">
        <v>759716.58</v>
      </c>
      <c r="AD729" s="9">
        <v>7922454.46</v>
      </c>
      <c r="AE729" s="9">
        <v>6537962.55</v>
      </c>
      <c r="AF729" s="9">
        <v>9544515.54</v>
      </c>
      <c r="AG729" s="9">
        <v>9567861.85</v>
      </c>
      <c r="AH729" s="9">
        <v>28187985.08</v>
      </c>
      <c r="AI729" s="9">
        <v>4362796.72</v>
      </c>
      <c r="AJ729" s="9">
        <v>1787553.65</v>
      </c>
      <c r="AK729" s="9">
        <v>3990419.95</v>
      </c>
      <c r="AL729" s="9">
        <v>5274290.05</v>
      </c>
      <c r="AM729" s="2">
        <f t="shared" si="134"/>
        <v>383088226.36</v>
      </c>
      <c r="AN729" s="2">
        <f t="shared" si="138"/>
        <v>332814255.95</v>
      </c>
      <c r="AO729" s="2">
        <f t="shared" si="139"/>
        <v>423774628.86</v>
      </c>
      <c r="AP729" s="2">
        <f t="shared" si="140"/>
        <v>420376601.44</v>
      </c>
      <c r="AQ729" s="2">
        <f t="shared" si="141"/>
        <v>235157284.53</v>
      </c>
      <c r="AR729" s="2">
        <f t="shared" si="142"/>
        <v>236121689.12</v>
      </c>
      <c r="AS729" s="2">
        <f t="shared" si="143"/>
        <v>216070945.89</v>
      </c>
      <c r="AT729" s="2">
        <f t="shared" si="144"/>
        <v>308184489.38</v>
      </c>
      <c r="AU729" s="2">
        <f t="shared" si="145"/>
        <v>275142385.4</v>
      </c>
      <c r="AV729" s="3">
        <f t="shared" si="135"/>
        <v>0.0374597494485034</v>
      </c>
      <c r="AW729" s="3">
        <f t="shared" si="136"/>
        <v>0.102524054795253</v>
      </c>
      <c r="AX729" s="3">
        <f t="shared" si="137"/>
        <v>0.0731987861086016</v>
      </c>
    </row>
    <row r="730" spans="1:50">
      <c r="A730" s="8" t="s">
        <v>1472</v>
      </c>
      <c r="B730" s="8" t="s">
        <v>1473</v>
      </c>
      <c r="C730" s="9">
        <v>827775241.28</v>
      </c>
      <c r="D730" s="9">
        <v>463493693.7</v>
      </c>
      <c r="E730" s="9">
        <v>145814757.71</v>
      </c>
      <c r="F730" s="9">
        <v>70457732.09</v>
      </c>
      <c r="G730" s="9">
        <v>123097842.64</v>
      </c>
      <c r="H730" s="9">
        <v>234511455.94</v>
      </c>
      <c r="I730" s="9">
        <v>386685252.56</v>
      </c>
      <c r="J730" s="9">
        <v>335411145.48</v>
      </c>
      <c r="K730" s="9">
        <v>266362878.9</v>
      </c>
      <c r="L730" s="9">
        <v>39455476.3</v>
      </c>
      <c r="M730" s="9">
        <v>37366498.5</v>
      </c>
      <c r="N730" s="9">
        <v>37818869.4</v>
      </c>
      <c r="O730" s="9">
        <v>37138010.7</v>
      </c>
      <c r="P730" s="9">
        <v>35607690.7</v>
      </c>
      <c r="Q730" s="9">
        <v>35005549.6</v>
      </c>
      <c r="R730" s="9">
        <v>25103003.9</v>
      </c>
      <c r="S730" s="9">
        <v>22024181.3</v>
      </c>
      <c r="T730" s="9">
        <v>18925554.8</v>
      </c>
      <c r="U730" s="9">
        <v>2520553.74</v>
      </c>
      <c r="V730" s="9">
        <v>1854107.08</v>
      </c>
      <c r="W730" s="9">
        <v>1296227.41</v>
      </c>
      <c r="X730" s="9">
        <v>824598.88</v>
      </c>
      <c r="Y730" s="9">
        <v>249413.29</v>
      </c>
      <c r="Z730" s="9">
        <v>16464.54</v>
      </c>
      <c r="AA730" s="9">
        <v>885654.08</v>
      </c>
      <c r="AB730" s="9">
        <v>133983.52</v>
      </c>
      <c r="AC730" s="9">
        <v>131919</v>
      </c>
      <c r="AD730" s="9">
        <v>454123707.45</v>
      </c>
      <c r="AE730" s="9">
        <v>26715431.7</v>
      </c>
      <c r="AF730" s="9">
        <v>14031824.05</v>
      </c>
      <c r="AG730" s="9">
        <v>32013246.09</v>
      </c>
      <c r="AH730" s="9">
        <v>36504037.51</v>
      </c>
      <c r="AI730" s="9">
        <v>9178473.37</v>
      </c>
      <c r="AJ730" s="9">
        <v>79726119.93</v>
      </c>
      <c r="AK730" s="9">
        <v>89967057.2</v>
      </c>
      <c r="AL730" s="9">
        <v>99893760.94</v>
      </c>
      <c r="AM730" s="2">
        <f t="shared" si="134"/>
        <v>415627563.87</v>
      </c>
      <c r="AN730" s="2">
        <f t="shared" si="138"/>
        <v>475998867.58</v>
      </c>
      <c r="AO730" s="2">
        <f t="shared" si="139"/>
        <v>170898030.47</v>
      </c>
      <c r="AP730" s="2">
        <f t="shared" si="140"/>
        <v>76407095.58</v>
      </c>
      <c r="AQ730" s="2">
        <f t="shared" si="141"/>
        <v>122450909.12</v>
      </c>
      <c r="AR730" s="2">
        <f t="shared" si="142"/>
        <v>260354996.71</v>
      </c>
      <c r="AS730" s="2">
        <f t="shared" si="143"/>
        <v>332947790.61</v>
      </c>
      <c r="AT730" s="2">
        <f t="shared" si="144"/>
        <v>267602253.1</v>
      </c>
      <c r="AU730" s="2">
        <f t="shared" si="145"/>
        <v>185526591.76</v>
      </c>
      <c r="AV730" s="3">
        <f t="shared" si="135"/>
        <v>0.0937599566112741</v>
      </c>
      <c r="AW730" s="3">
        <f t="shared" si="136"/>
        <v>0.276875239889944</v>
      </c>
      <c r="AX730" s="3">
        <f t="shared" si="137"/>
        <v>-0.137442767945301</v>
      </c>
    </row>
    <row r="731" spans="1:50">
      <c r="A731" s="8" t="s">
        <v>1474</v>
      </c>
      <c r="B731" s="8" t="s">
        <v>1475</v>
      </c>
      <c r="C731" s="9">
        <v>152330891.21</v>
      </c>
      <c r="D731" s="9">
        <v>161059744.2</v>
      </c>
      <c r="E731" s="9">
        <v>244294668.63</v>
      </c>
      <c r="F731" s="9">
        <v>223269257.27</v>
      </c>
      <c r="G731" s="9">
        <v>234945813.2</v>
      </c>
      <c r="H731" s="9">
        <v>245936096.83</v>
      </c>
      <c r="I731" s="9">
        <v>329080010.73</v>
      </c>
      <c r="J731" s="9">
        <v>326282837.72</v>
      </c>
      <c r="K731" s="9">
        <v>266354818.82</v>
      </c>
      <c r="L731" s="9">
        <v>136033007</v>
      </c>
      <c r="M731" s="9">
        <v>70899300</v>
      </c>
      <c r="N731" s="9">
        <v>67882348.8</v>
      </c>
      <c r="O731" s="9">
        <v>84897770</v>
      </c>
      <c r="P731" s="9">
        <v>103792380</v>
      </c>
      <c r="Q731" s="9">
        <v>101147275</v>
      </c>
      <c r="R731" s="9">
        <v>97191698.2</v>
      </c>
      <c r="S731" s="9">
        <v>0</v>
      </c>
      <c r="T731" s="9">
        <v>0</v>
      </c>
      <c r="U731" s="9">
        <v>73186053.4</v>
      </c>
      <c r="V731" s="9">
        <v>56057855.26</v>
      </c>
      <c r="W731" s="9">
        <v>42771227.15</v>
      </c>
      <c r="X731" s="9">
        <v>24363746.09</v>
      </c>
      <c r="Y731" s="9">
        <v>24145648.39</v>
      </c>
      <c r="Z731" s="9">
        <v>19384104.47</v>
      </c>
      <c r="AA731" s="9">
        <v>34282710.91</v>
      </c>
      <c r="AB731" s="9">
        <v>34757602.3</v>
      </c>
      <c r="AC731" s="9">
        <v>0</v>
      </c>
      <c r="AD731" s="9">
        <v>475298765.31</v>
      </c>
      <c r="AE731" s="9">
        <v>585405011.15</v>
      </c>
      <c r="AF731" s="9">
        <v>503944539.13</v>
      </c>
      <c r="AG731" s="9">
        <v>552367957.73</v>
      </c>
      <c r="AH731" s="9">
        <v>279168908.85</v>
      </c>
      <c r="AI731" s="9">
        <v>281788709.52</v>
      </c>
      <c r="AJ731" s="9">
        <v>261514910.13</v>
      </c>
      <c r="AK731" s="9">
        <v>363130230.44</v>
      </c>
      <c r="AL731" s="9">
        <v>459671083.02</v>
      </c>
      <c r="AM731" s="2">
        <f t="shared" si="134"/>
        <v>-113748813.7</v>
      </c>
      <c r="AN731" s="2">
        <f t="shared" si="138"/>
        <v>-297388111.69</v>
      </c>
      <c r="AO731" s="2">
        <f t="shared" si="139"/>
        <v>-148996294.55</v>
      </c>
      <c r="AP731" s="2">
        <f t="shared" si="140"/>
        <v>-219837184.37</v>
      </c>
      <c r="AQ731" s="2">
        <f t="shared" si="141"/>
        <v>83714932.7399999</v>
      </c>
      <c r="AR731" s="2">
        <f t="shared" si="142"/>
        <v>84678766.7800001</v>
      </c>
      <c r="AS731" s="2">
        <f t="shared" si="143"/>
        <v>199039509.71</v>
      </c>
      <c r="AT731" s="2">
        <f t="shared" si="144"/>
        <v>-2089790.41999996</v>
      </c>
      <c r="AU731" s="2">
        <f t="shared" si="145"/>
        <v>-193316264.2</v>
      </c>
      <c r="AV731" s="3">
        <f t="shared" si="135"/>
        <v>-0.0572235615667928</v>
      </c>
      <c r="AW731" s="3">
        <f t="shared" si="136"/>
        <v>-2.0632338352226</v>
      </c>
      <c r="AX731" s="3">
        <f t="shared" si="137"/>
        <v>0.0216578113487202</v>
      </c>
    </row>
    <row r="732" spans="1:50">
      <c r="A732" s="8" t="s">
        <v>1476</v>
      </c>
      <c r="B732" s="8" t="s">
        <v>1477</v>
      </c>
      <c r="C732" s="9">
        <v>935254514.42</v>
      </c>
      <c r="D732" s="9">
        <v>920988701.28</v>
      </c>
      <c r="E732" s="9">
        <v>837086594.52</v>
      </c>
      <c r="F732" s="9">
        <v>802658748.18</v>
      </c>
      <c r="G732" s="9">
        <v>659735093.35</v>
      </c>
      <c r="H732" s="9">
        <v>537459011.72</v>
      </c>
      <c r="I732" s="9">
        <v>422453388.76</v>
      </c>
      <c r="J732" s="9">
        <v>325561012.63</v>
      </c>
      <c r="K732" s="9">
        <v>264395401.51</v>
      </c>
      <c r="L732" s="9">
        <v>407365836</v>
      </c>
      <c r="M732" s="9">
        <v>313018662</v>
      </c>
      <c r="N732" s="9">
        <v>264574892</v>
      </c>
      <c r="O732" s="9">
        <v>162903176</v>
      </c>
      <c r="P732" s="9">
        <v>134491522</v>
      </c>
      <c r="Q732" s="9">
        <v>122082206</v>
      </c>
      <c r="R732" s="9">
        <v>108629872</v>
      </c>
      <c r="S732" s="9">
        <v>88351060.7</v>
      </c>
      <c r="T732" s="9">
        <v>58637890.7</v>
      </c>
      <c r="U732" s="9">
        <v>11825510.5</v>
      </c>
      <c r="V732" s="9">
        <v>6125936.6</v>
      </c>
      <c r="W732" s="9">
        <v>4860306.95</v>
      </c>
      <c r="X732" s="9">
        <v>3988888.5</v>
      </c>
      <c r="Y732" s="9">
        <v>2560798.37</v>
      </c>
      <c r="Z732" s="9">
        <v>1646689.49</v>
      </c>
      <c r="AA732" s="9">
        <v>550628.02</v>
      </c>
      <c r="AB732" s="9">
        <v>426510.47</v>
      </c>
      <c r="AC732" s="9">
        <v>426510.71</v>
      </c>
      <c r="AD732" s="9">
        <v>2385047075.36</v>
      </c>
      <c r="AE732" s="9">
        <v>1876570902.24</v>
      </c>
      <c r="AF732" s="9">
        <v>920971277.52</v>
      </c>
      <c r="AG732" s="9">
        <v>533195976.69</v>
      </c>
      <c r="AH732" s="9">
        <v>589411083.9</v>
      </c>
      <c r="AI732" s="9">
        <v>339999041.92</v>
      </c>
      <c r="AJ732" s="9">
        <v>255775643.36</v>
      </c>
      <c r="AK732" s="9">
        <v>321584328.25</v>
      </c>
      <c r="AL732" s="9">
        <v>254602416.62</v>
      </c>
      <c r="AM732" s="2">
        <f t="shared" si="134"/>
        <v>-1030601214.44</v>
      </c>
      <c r="AN732" s="2">
        <f t="shared" si="138"/>
        <v>-636437602.36</v>
      </c>
      <c r="AO732" s="2">
        <f t="shared" si="139"/>
        <v>185550515.95</v>
      </c>
      <c r="AP732" s="2">
        <f t="shared" si="140"/>
        <v>436354835.99</v>
      </c>
      <c r="AQ732" s="2">
        <f t="shared" si="141"/>
        <v>207376329.82</v>
      </c>
      <c r="AR732" s="2">
        <f t="shared" si="142"/>
        <v>321188865.29</v>
      </c>
      <c r="AS732" s="2">
        <f t="shared" si="143"/>
        <v>275858245.42</v>
      </c>
      <c r="AT732" s="2">
        <f t="shared" si="144"/>
        <v>92754255.55</v>
      </c>
      <c r="AU732" s="2">
        <f t="shared" si="145"/>
        <v>68857386.3</v>
      </c>
      <c r="AV732" s="3">
        <f t="shared" si="135"/>
        <v>-2.35073801892021</v>
      </c>
      <c r="AW732" s="3">
        <f t="shared" si="136"/>
        <v>-2.37805418132246</v>
      </c>
      <c r="AX732" s="3">
        <f t="shared" si="137"/>
        <v>0.36034232275671</v>
      </c>
    </row>
    <row r="733" spans="1:50">
      <c r="A733" s="8" t="s">
        <v>1478</v>
      </c>
      <c r="B733" s="8" t="s">
        <v>1479</v>
      </c>
      <c r="C733" s="9">
        <v>904239101.53</v>
      </c>
      <c r="D733" s="9">
        <v>834231659.93</v>
      </c>
      <c r="E733" s="9">
        <v>845436642.81</v>
      </c>
      <c r="F733" s="9">
        <v>712021433.45</v>
      </c>
      <c r="G733" s="9">
        <v>544401919.13</v>
      </c>
      <c r="H733" s="9">
        <v>383571875.68</v>
      </c>
      <c r="I733" s="9">
        <v>237714531.06</v>
      </c>
      <c r="J733" s="9">
        <v>165692295.85</v>
      </c>
      <c r="K733" s="9">
        <v>263529876.06</v>
      </c>
      <c r="L733" s="9">
        <v>598756535</v>
      </c>
      <c r="M733" s="9">
        <v>492355302</v>
      </c>
      <c r="N733" s="9">
        <v>351328992</v>
      </c>
      <c r="O733" s="9">
        <v>297156717</v>
      </c>
      <c r="P733" s="9">
        <v>242983887</v>
      </c>
      <c r="Q733" s="9">
        <v>173604476</v>
      </c>
      <c r="R733" s="9">
        <v>145772452</v>
      </c>
      <c r="S733" s="9">
        <v>115424678</v>
      </c>
      <c r="T733" s="9">
        <v>78642440.9</v>
      </c>
      <c r="U733" s="9">
        <v>67759751.04</v>
      </c>
      <c r="V733" s="9">
        <v>59807555.91</v>
      </c>
      <c r="W733" s="9">
        <v>40514209.65</v>
      </c>
      <c r="X733" s="9">
        <v>18308136.31</v>
      </c>
      <c r="Y733" s="9">
        <v>8546330.93</v>
      </c>
      <c r="Z733" s="9">
        <v>2762412.61</v>
      </c>
      <c r="AA733" s="9">
        <v>998372.19</v>
      </c>
      <c r="AB733" s="9">
        <v>383485.51</v>
      </c>
      <c r="AC733" s="9">
        <v>30914.52</v>
      </c>
      <c r="AD733" s="9">
        <v>1330654889.02</v>
      </c>
      <c r="AE733" s="9">
        <v>696341437.56</v>
      </c>
      <c r="AF733" s="9">
        <v>750595648.12</v>
      </c>
      <c r="AG733" s="9">
        <v>684146269.24</v>
      </c>
      <c r="AH733" s="9">
        <v>846789350.88</v>
      </c>
      <c r="AI733" s="9">
        <v>617448378.67</v>
      </c>
      <c r="AJ733" s="9">
        <v>247129165.83</v>
      </c>
      <c r="AK733" s="9">
        <v>337622396.13</v>
      </c>
      <c r="AL733" s="9">
        <v>300585838.49</v>
      </c>
      <c r="AM733" s="2">
        <f t="shared" si="134"/>
        <v>240100498.55</v>
      </c>
      <c r="AN733" s="2">
        <f t="shared" si="138"/>
        <v>690053080.28</v>
      </c>
      <c r="AO733" s="2">
        <f t="shared" si="139"/>
        <v>486684196.34</v>
      </c>
      <c r="AP733" s="2">
        <f t="shared" si="140"/>
        <v>343340017.52</v>
      </c>
      <c r="AQ733" s="2">
        <f t="shared" si="141"/>
        <v>-50857213.8200001</v>
      </c>
      <c r="AR733" s="2">
        <f t="shared" si="142"/>
        <v>-57509614.3799999</v>
      </c>
      <c r="AS733" s="2">
        <f t="shared" si="143"/>
        <v>137356189.42</v>
      </c>
      <c r="AT733" s="2">
        <f t="shared" si="144"/>
        <v>-56121936.77</v>
      </c>
      <c r="AU733" s="2">
        <f t="shared" si="145"/>
        <v>41617392.99</v>
      </c>
      <c r="AV733" s="3">
        <f t="shared" si="135"/>
        <v>0.214978765753447</v>
      </c>
      <c r="AW733" s="3">
        <f t="shared" si="136"/>
        <v>-2.36398030545868</v>
      </c>
      <c r="AX733" s="3">
        <f t="shared" si="137"/>
        <v>0.421482744897377</v>
      </c>
    </row>
    <row r="734" spans="1:50">
      <c r="A734" s="8" t="s">
        <v>1480</v>
      </c>
      <c r="B734" s="8" t="s">
        <v>1481</v>
      </c>
      <c r="C734" s="9">
        <v>361900881.01</v>
      </c>
      <c r="D734" s="9">
        <v>638669121.21</v>
      </c>
      <c r="E734" s="9">
        <v>344508204.14</v>
      </c>
      <c r="F734" s="9">
        <v>162060307.83</v>
      </c>
      <c r="G734" s="9">
        <v>128068255.54</v>
      </c>
      <c r="H734" s="9">
        <v>92372107.88</v>
      </c>
      <c r="I734" s="9">
        <v>112491753.95</v>
      </c>
      <c r="J734" s="9">
        <v>206420706.11</v>
      </c>
      <c r="K734" s="9">
        <v>263135694.39</v>
      </c>
      <c r="L734" s="9">
        <v>75813990.7</v>
      </c>
      <c r="M734" s="9">
        <v>72203464</v>
      </c>
      <c r="N734" s="9">
        <v>56484850.8</v>
      </c>
      <c r="O734" s="9">
        <v>57946266.6</v>
      </c>
      <c r="P734" s="9">
        <v>24927696.2</v>
      </c>
      <c r="Q734" s="9">
        <v>25454293.6</v>
      </c>
      <c r="R734" s="9">
        <v>25464596.8</v>
      </c>
      <c r="S734" s="9">
        <v>30328864.1</v>
      </c>
      <c r="T734" s="9">
        <v>29079999.9</v>
      </c>
      <c r="U734" s="9">
        <v>7905139</v>
      </c>
      <c r="V734" s="9">
        <v>8711780.05</v>
      </c>
      <c r="W734" s="9">
        <v>7886194.39</v>
      </c>
      <c r="X734" s="9">
        <v>8736887.5</v>
      </c>
      <c r="Y734" s="9">
        <v>4232877.48</v>
      </c>
      <c r="Z734" s="9">
        <v>3545793.75</v>
      </c>
      <c r="AA734" s="9">
        <v>4538230</v>
      </c>
      <c r="AB734" s="9">
        <v>4609936</v>
      </c>
      <c r="AC734" s="9">
        <v>10949009.4</v>
      </c>
      <c r="AD734" s="9">
        <v>281532108.91</v>
      </c>
      <c r="AE734" s="9">
        <v>157066899.9</v>
      </c>
      <c r="AF734" s="9">
        <v>60202782.14</v>
      </c>
      <c r="AG734" s="9">
        <v>33663547.38</v>
      </c>
      <c r="AH734" s="9">
        <v>84212234.99</v>
      </c>
      <c r="AI734" s="9">
        <v>25362115.73</v>
      </c>
      <c r="AJ734" s="9">
        <v>14876139.82</v>
      </c>
      <c r="AK734" s="9">
        <v>5104443.18</v>
      </c>
      <c r="AL734" s="9">
        <v>14157156.92</v>
      </c>
      <c r="AM734" s="2">
        <f t="shared" si="134"/>
        <v>164087901.8</v>
      </c>
      <c r="AN734" s="2">
        <f t="shared" si="138"/>
        <v>562517465.36</v>
      </c>
      <c r="AO734" s="2">
        <f t="shared" si="139"/>
        <v>348676467.19</v>
      </c>
      <c r="AP734" s="2">
        <f t="shared" si="140"/>
        <v>195079914.55</v>
      </c>
      <c r="AQ734" s="2">
        <f t="shared" si="141"/>
        <v>73016594.23</v>
      </c>
      <c r="AR734" s="2">
        <f t="shared" si="142"/>
        <v>96010079.5</v>
      </c>
      <c r="AS734" s="2">
        <f t="shared" si="143"/>
        <v>127618440.93</v>
      </c>
      <c r="AT734" s="2">
        <f t="shared" si="144"/>
        <v>236255063.03</v>
      </c>
      <c r="AU734" s="2">
        <f t="shared" si="145"/>
        <v>289007546.77</v>
      </c>
      <c r="AV734" s="3">
        <f t="shared" si="135"/>
        <v>-0.0609574657147409</v>
      </c>
      <c r="AW734" s="3">
        <f t="shared" si="136"/>
        <v>0.175793345544697</v>
      </c>
      <c r="AX734" s="3">
        <f t="shared" si="137"/>
        <v>-0.0634077448616704</v>
      </c>
    </row>
    <row r="735" spans="1:50">
      <c r="A735" s="8" t="s">
        <v>1482</v>
      </c>
      <c r="B735" s="8" t="s">
        <v>1483</v>
      </c>
      <c r="C735" s="9">
        <v>704737995.11</v>
      </c>
      <c r="D735" s="9">
        <v>584454186.65</v>
      </c>
      <c r="E735" s="9">
        <v>565422018.73</v>
      </c>
      <c r="F735" s="9">
        <v>563277153.72</v>
      </c>
      <c r="G735" s="9">
        <v>423996618.38</v>
      </c>
      <c r="H735" s="9">
        <v>303015572.21</v>
      </c>
      <c r="I735" s="9">
        <v>306599997.87</v>
      </c>
      <c r="J735" s="9">
        <v>301127653.86</v>
      </c>
      <c r="K735" s="9">
        <v>262935148.03</v>
      </c>
      <c r="L735" s="9">
        <v>145645186</v>
      </c>
      <c r="M735" s="9">
        <v>127970757</v>
      </c>
      <c r="N735" s="9">
        <v>128654933</v>
      </c>
      <c r="O735" s="9">
        <v>124819037</v>
      </c>
      <c r="P735" s="9">
        <v>126475851</v>
      </c>
      <c r="Q735" s="9">
        <v>122526912</v>
      </c>
      <c r="R735" s="9">
        <v>85505806</v>
      </c>
      <c r="S735" s="9">
        <v>67284169.2</v>
      </c>
      <c r="T735" s="9">
        <v>59925036.4</v>
      </c>
      <c r="U735" s="9">
        <v>2171338.25</v>
      </c>
      <c r="V735" s="9">
        <v>1644794.36</v>
      </c>
      <c r="W735" s="9">
        <v>1321993.33</v>
      </c>
      <c r="X735" s="9">
        <v>1244062.63</v>
      </c>
      <c r="Y735" s="9">
        <v>783673.33</v>
      </c>
      <c r="Z735" s="9">
        <v>382239.88</v>
      </c>
      <c r="AA735" s="9">
        <v>206688.1</v>
      </c>
      <c r="AB735" s="9">
        <v>437941.21</v>
      </c>
      <c r="AC735" s="9">
        <v>100436.88</v>
      </c>
      <c r="AD735" s="9">
        <v>118312652.71</v>
      </c>
      <c r="AE735" s="9">
        <v>212730939.64</v>
      </c>
      <c r="AF735" s="9">
        <v>374236473.43</v>
      </c>
      <c r="AG735" s="9">
        <v>320866802.14</v>
      </c>
      <c r="AH735" s="9">
        <v>156883914.42</v>
      </c>
      <c r="AI735" s="9">
        <v>159489868.86</v>
      </c>
      <c r="AJ735" s="9">
        <v>177315747.02</v>
      </c>
      <c r="AK735" s="9">
        <v>197710692.3</v>
      </c>
      <c r="AL735" s="9">
        <v>194438654.13</v>
      </c>
      <c r="AM735" s="2">
        <f t="shared" si="134"/>
        <v>734241866.65</v>
      </c>
      <c r="AN735" s="2">
        <f t="shared" si="138"/>
        <v>501338798.37</v>
      </c>
      <c r="AO735" s="2">
        <f t="shared" si="139"/>
        <v>321162471.63</v>
      </c>
      <c r="AP735" s="2">
        <f t="shared" si="140"/>
        <v>368473451.21</v>
      </c>
      <c r="AQ735" s="2">
        <f t="shared" si="141"/>
        <v>394372228.29</v>
      </c>
      <c r="AR735" s="2">
        <f t="shared" si="142"/>
        <v>266434855.23</v>
      </c>
      <c r="AS735" s="2">
        <f t="shared" si="143"/>
        <v>214996744.95</v>
      </c>
      <c r="AT735" s="2">
        <f t="shared" si="144"/>
        <v>171139071.97</v>
      </c>
      <c r="AU735" s="2">
        <f t="shared" si="145"/>
        <v>128521967.18</v>
      </c>
      <c r="AV735" s="3">
        <f t="shared" si="135"/>
        <v>0.213656408214538</v>
      </c>
      <c r="AW735" s="3">
        <f t="shared" si="136"/>
        <v>0.132365330177592</v>
      </c>
      <c r="AX735" s="3">
        <f t="shared" si="137"/>
        <v>0.191895388923222</v>
      </c>
    </row>
    <row r="736" spans="1:50">
      <c r="A736" s="8" t="s">
        <v>1484</v>
      </c>
      <c r="B736" s="8" t="s">
        <v>1485</v>
      </c>
      <c r="C736" s="9">
        <v>687578239.44</v>
      </c>
      <c r="D736" s="9">
        <v>877182412.47</v>
      </c>
      <c r="E736" s="9">
        <v>471308361.06</v>
      </c>
      <c r="F736" s="9">
        <v>523280697.05</v>
      </c>
      <c r="G736" s="9">
        <v>476800834.72</v>
      </c>
      <c r="H736" s="9">
        <v>437881358.75</v>
      </c>
      <c r="I736" s="9">
        <v>346692390.9</v>
      </c>
      <c r="J736" s="9">
        <v>307647174.38</v>
      </c>
      <c r="K736" s="9">
        <v>262129657.16</v>
      </c>
      <c r="L736" s="9">
        <v>385826486</v>
      </c>
      <c r="M736" s="9">
        <v>316085018</v>
      </c>
      <c r="N736" s="9">
        <v>270849819</v>
      </c>
      <c r="O736" s="9">
        <v>235430609</v>
      </c>
      <c r="P736" s="9">
        <v>0</v>
      </c>
      <c r="Q736" s="9">
        <v>0</v>
      </c>
      <c r="R736" s="9">
        <v>0</v>
      </c>
      <c r="S736" s="9">
        <v>0</v>
      </c>
      <c r="T736" s="9">
        <v>0</v>
      </c>
      <c r="U736" s="9">
        <v>28062202.97</v>
      </c>
      <c r="V736" s="9">
        <v>5340284.37</v>
      </c>
      <c r="W736" s="9">
        <v>3649335.84</v>
      </c>
      <c r="X736" s="9">
        <v>1760657.83</v>
      </c>
      <c r="Y736" s="9">
        <v>0</v>
      </c>
      <c r="Z736" s="9">
        <v>0</v>
      </c>
      <c r="AA736" s="9">
        <v>1354365.42</v>
      </c>
      <c r="AB736" s="9">
        <v>1315824</v>
      </c>
      <c r="AC736" s="9">
        <v>1054238.37</v>
      </c>
      <c r="AD736" s="9">
        <v>994597957.15</v>
      </c>
      <c r="AE736" s="9">
        <v>1003675055.44</v>
      </c>
      <c r="AF736" s="9">
        <v>211890729.66</v>
      </c>
      <c r="AG736" s="9">
        <v>107840829.15</v>
      </c>
      <c r="AH736" s="9">
        <v>167668308.05</v>
      </c>
      <c r="AI736" s="9">
        <v>111682722.45</v>
      </c>
      <c r="AJ736" s="9">
        <v>36595997.13</v>
      </c>
      <c r="AK736" s="9">
        <v>108425853.29</v>
      </c>
      <c r="AL736" s="9">
        <v>239440731.47</v>
      </c>
      <c r="AM736" s="2">
        <f t="shared" si="134"/>
        <v>106868971.26</v>
      </c>
      <c r="AN736" s="2">
        <f t="shared" si="138"/>
        <v>194932659.4</v>
      </c>
      <c r="AO736" s="2">
        <f t="shared" si="139"/>
        <v>533916786.24</v>
      </c>
      <c r="AP736" s="2">
        <f t="shared" si="140"/>
        <v>652631134.73</v>
      </c>
      <c r="AQ736" s="2">
        <f t="shared" si="141"/>
        <v>309132526.67</v>
      </c>
      <c r="AR736" s="2">
        <f t="shared" si="142"/>
        <v>326198636.3</v>
      </c>
      <c r="AS736" s="2">
        <f t="shared" si="143"/>
        <v>311450759.19</v>
      </c>
      <c r="AT736" s="2">
        <f t="shared" si="144"/>
        <v>200537145.09</v>
      </c>
      <c r="AU736" s="2">
        <f t="shared" si="145"/>
        <v>23743164.06</v>
      </c>
      <c r="AV736" s="3">
        <f t="shared" si="135"/>
        <v>0.181926138543444</v>
      </c>
      <c r="AW736" s="3">
        <f t="shared" si="136"/>
        <v>-0.191385760197491</v>
      </c>
      <c r="AX736" s="3">
        <f t="shared" si="137"/>
        <v>0.73722018108344</v>
      </c>
    </row>
    <row r="737" spans="1:50">
      <c r="A737" s="8" t="s">
        <v>1486</v>
      </c>
      <c r="B737" s="8" t="s">
        <v>1487</v>
      </c>
      <c r="C737" s="9">
        <v>125182002.36</v>
      </c>
      <c r="D737" s="9">
        <v>530211488.87</v>
      </c>
      <c r="E737" s="9">
        <v>500018028.87</v>
      </c>
      <c r="F737" s="9">
        <v>-107777404.21</v>
      </c>
      <c r="G737" s="9">
        <v>78246646.04</v>
      </c>
      <c r="H737" s="9">
        <v>60948385.48</v>
      </c>
      <c r="I737" s="9">
        <v>517233585.47</v>
      </c>
      <c r="J737" s="9">
        <v>322626565.89</v>
      </c>
      <c r="K737" s="9">
        <v>261867110.15</v>
      </c>
      <c r="L737" s="9">
        <v>118327094</v>
      </c>
      <c r="M737" s="9">
        <v>104281718</v>
      </c>
      <c r="N737" s="9">
        <v>108592055</v>
      </c>
      <c r="O737" s="9">
        <v>109377776</v>
      </c>
      <c r="P737" s="9">
        <v>97364801.5</v>
      </c>
      <c r="Q737" s="9">
        <v>92651981.1</v>
      </c>
      <c r="R737" s="9">
        <v>87354809.4</v>
      </c>
      <c r="S737" s="9">
        <v>78837822</v>
      </c>
      <c r="T737" s="9">
        <v>64756826.1</v>
      </c>
      <c r="U737" s="9">
        <v>12231492.01</v>
      </c>
      <c r="V737" s="9">
        <v>7754880.55</v>
      </c>
      <c r="W737" s="9">
        <v>10817956.65</v>
      </c>
      <c r="X737" s="9">
        <v>10836139.91</v>
      </c>
      <c r="Y737" s="9">
        <v>7444710</v>
      </c>
      <c r="Z737" s="9">
        <v>6237069.07</v>
      </c>
      <c r="AA737" s="9">
        <v>5684399.98</v>
      </c>
      <c r="AB737" s="9">
        <v>2827740.68</v>
      </c>
      <c r="AC737" s="9">
        <v>2641848.63</v>
      </c>
      <c r="AD737" s="9">
        <v>150054765.89</v>
      </c>
      <c r="AE737" s="9">
        <v>106953877.04</v>
      </c>
      <c r="AF737" s="9">
        <v>37914041.6</v>
      </c>
      <c r="AG737" s="9">
        <v>34821464.13</v>
      </c>
      <c r="AH737" s="9">
        <v>148833820.36</v>
      </c>
      <c r="AI737" s="9">
        <v>84457438.6</v>
      </c>
      <c r="AJ737" s="9">
        <v>124282313.34</v>
      </c>
      <c r="AK737" s="9">
        <v>162567169.9</v>
      </c>
      <c r="AL737" s="9">
        <v>114189908.48</v>
      </c>
      <c r="AM737" s="2">
        <f t="shared" si="134"/>
        <v>105685822.48</v>
      </c>
      <c r="AN737" s="2">
        <f t="shared" si="138"/>
        <v>535294210.38</v>
      </c>
      <c r="AO737" s="2">
        <f t="shared" si="139"/>
        <v>581513998.92</v>
      </c>
      <c r="AP737" s="2">
        <f t="shared" si="140"/>
        <v>-22384952.43</v>
      </c>
      <c r="AQ737" s="2">
        <f t="shared" si="141"/>
        <v>34222337.18</v>
      </c>
      <c r="AR737" s="2">
        <f t="shared" si="142"/>
        <v>75379997.05</v>
      </c>
      <c r="AS737" s="2">
        <f t="shared" si="143"/>
        <v>485990481.51</v>
      </c>
      <c r="AT737" s="2">
        <f t="shared" si="144"/>
        <v>241724958.67</v>
      </c>
      <c r="AU737" s="2">
        <f t="shared" si="145"/>
        <v>215075876.4</v>
      </c>
      <c r="AV737" s="3">
        <f t="shared" si="135"/>
        <v>-0.0759108049745181</v>
      </c>
      <c r="AW737" s="3">
        <f t="shared" si="136"/>
        <v>0.252972136026016</v>
      </c>
      <c r="AX737" s="3" t="e">
        <f t="shared" si="137"/>
        <v>#NUM!</v>
      </c>
    </row>
    <row r="738" spans="1:50">
      <c r="A738" s="8" t="s">
        <v>1488</v>
      </c>
      <c r="B738" s="8" t="s">
        <v>1489</v>
      </c>
      <c r="C738" s="9">
        <v>803609850</v>
      </c>
      <c r="D738" s="9">
        <v>750927346</v>
      </c>
      <c r="E738" s="9">
        <v>510183708</v>
      </c>
      <c r="F738" s="9">
        <v>221763054</v>
      </c>
      <c r="G738" s="9">
        <v>408901264</v>
      </c>
      <c r="H738" s="9">
        <v>467685616</v>
      </c>
      <c r="I738" s="9">
        <v>1438829425</v>
      </c>
      <c r="J738" s="9">
        <v>586294710</v>
      </c>
      <c r="K738" s="9">
        <v>261755432</v>
      </c>
      <c r="L738" s="9">
        <v>168878849</v>
      </c>
      <c r="M738" s="9">
        <v>48994446</v>
      </c>
      <c r="N738" s="9">
        <v>44003789</v>
      </c>
      <c r="O738" s="9">
        <v>43205317</v>
      </c>
      <c r="P738" s="9">
        <v>36180932</v>
      </c>
      <c r="Q738" s="9">
        <v>34550704</v>
      </c>
      <c r="R738" s="9">
        <v>39113049</v>
      </c>
      <c r="S738" s="9">
        <v>47288385</v>
      </c>
      <c r="T738" s="9">
        <v>42388789</v>
      </c>
      <c r="U738" s="9">
        <v>18318237</v>
      </c>
      <c r="V738" s="9">
        <v>18219730</v>
      </c>
      <c r="W738" s="9">
        <v>14784698</v>
      </c>
      <c r="X738" s="9">
        <v>15480181</v>
      </c>
      <c r="Y738" s="9">
        <v>14660379</v>
      </c>
      <c r="Z738" s="9">
        <v>17890583</v>
      </c>
      <c r="AA738" s="9">
        <v>22283512</v>
      </c>
      <c r="AB738" s="9">
        <v>23507881</v>
      </c>
      <c r="AC738" s="9">
        <v>25117737</v>
      </c>
      <c r="AD738" s="9">
        <v>179605895</v>
      </c>
      <c r="AE738" s="9">
        <v>115629053</v>
      </c>
      <c r="AF738" s="9">
        <v>92298841</v>
      </c>
      <c r="AG738" s="9">
        <v>77588333</v>
      </c>
      <c r="AH738" s="9">
        <v>134638522</v>
      </c>
      <c r="AI738" s="9">
        <v>58143063</v>
      </c>
      <c r="AJ738" s="9">
        <v>93409967</v>
      </c>
      <c r="AK738" s="9">
        <v>63989794</v>
      </c>
      <c r="AL738" s="9">
        <v>112431781</v>
      </c>
      <c r="AM738" s="2">
        <f t="shared" si="134"/>
        <v>811201041</v>
      </c>
      <c r="AN738" s="2">
        <f t="shared" si="138"/>
        <v>702512469</v>
      </c>
      <c r="AO738" s="2">
        <f t="shared" si="139"/>
        <v>476673354</v>
      </c>
      <c r="AP738" s="2">
        <f t="shared" si="140"/>
        <v>202860219</v>
      </c>
      <c r="AQ738" s="2">
        <f t="shared" si="141"/>
        <v>325104053</v>
      </c>
      <c r="AR738" s="2">
        <f t="shared" si="142"/>
        <v>461983840</v>
      </c>
      <c r="AS738" s="2">
        <f t="shared" si="143"/>
        <v>1406816019</v>
      </c>
      <c r="AT738" s="2">
        <f t="shared" si="144"/>
        <v>593101182</v>
      </c>
      <c r="AU738" s="2">
        <f t="shared" si="145"/>
        <v>216830177</v>
      </c>
      <c r="AV738" s="3">
        <f t="shared" si="135"/>
        <v>0.157890902378363</v>
      </c>
      <c r="AW738" s="3">
        <f t="shared" si="136"/>
        <v>0.200663264348705</v>
      </c>
      <c r="AX738" s="3">
        <f t="shared" si="137"/>
        <v>-0.011038175160577</v>
      </c>
    </row>
    <row r="739" spans="1:50">
      <c r="A739" s="8" t="s">
        <v>1490</v>
      </c>
      <c r="B739" s="8" t="s">
        <v>1491</v>
      </c>
      <c r="C739" s="9">
        <v>127960176.79</v>
      </c>
      <c r="D739" s="9">
        <v>230451696.63</v>
      </c>
      <c r="E739" s="9">
        <v>179626516.88</v>
      </c>
      <c r="F739" s="9">
        <v>100475786.39</v>
      </c>
      <c r="G739" s="9">
        <v>-316293533.76</v>
      </c>
      <c r="H739" s="9">
        <v>-562563748.77</v>
      </c>
      <c r="I739" s="9">
        <v>10447902.33</v>
      </c>
      <c r="J739" s="9">
        <v>209146678.6</v>
      </c>
      <c r="K739" s="9">
        <v>261671532.3</v>
      </c>
      <c r="L739" s="9">
        <v>28980724.7</v>
      </c>
      <c r="M739" s="9">
        <v>27643897.3</v>
      </c>
      <c r="N739" s="9">
        <v>26631653.2</v>
      </c>
      <c r="O739" s="9">
        <v>25127164.6</v>
      </c>
      <c r="P739" s="9">
        <v>30946298.9</v>
      </c>
      <c r="Q739" s="9">
        <v>37343008.2</v>
      </c>
      <c r="R739" s="9">
        <v>43001527.2</v>
      </c>
      <c r="S739" s="9">
        <v>64984723.1</v>
      </c>
      <c r="T739" s="9">
        <v>46043759</v>
      </c>
      <c r="U739" s="9">
        <v>0</v>
      </c>
      <c r="V739" s="9">
        <v>0</v>
      </c>
      <c r="W739" s="9">
        <v>0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9">
        <v>0</v>
      </c>
      <c r="AD739" s="9">
        <v>27551389.18</v>
      </c>
      <c r="AE739" s="9">
        <v>13404210.3</v>
      </c>
      <c r="AF739" s="9">
        <v>27785476.21</v>
      </c>
      <c r="AG739" s="9">
        <v>15769776.22</v>
      </c>
      <c r="AH739" s="9">
        <v>21853518.82</v>
      </c>
      <c r="AI739" s="9">
        <v>13099334.37</v>
      </c>
      <c r="AJ739" s="9">
        <v>184064836.01</v>
      </c>
      <c r="AK739" s="9">
        <v>145702941.23</v>
      </c>
      <c r="AL739" s="9">
        <v>126273879.38</v>
      </c>
      <c r="AM739" s="2">
        <f t="shared" si="134"/>
        <v>129389512.31</v>
      </c>
      <c r="AN739" s="2">
        <f t="shared" si="138"/>
        <v>244691383.63</v>
      </c>
      <c r="AO739" s="2">
        <f t="shared" si="139"/>
        <v>178472693.87</v>
      </c>
      <c r="AP739" s="2">
        <f t="shared" si="140"/>
        <v>109833174.77</v>
      </c>
      <c r="AQ739" s="2">
        <f t="shared" si="141"/>
        <v>-307200753.68</v>
      </c>
      <c r="AR739" s="2">
        <f t="shared" si="142"/>
        <v>-538320074.94</v>
      </c>
      <c r="AS739" s="2">
        <f t="shared" si="143"/>
        <v>-130615406.48</v>
      </c>
      <c r="AT739" s="2">
        <f t="shared" si="144"/>
        <v>128428460.47</v>
      </c>
      <c r="AU739" s="2">
        <f t="shared" si="145"/>
        <v>181441411.92</v>
      </c>
      <c r="AV739" s="3">
        <f t="shared" si="135"/>
        <v>-0.0368703786917297</v>
      </c>
      <c r="AW739" s="3">
        <f t="shared" si="136"/>
        <v>-1.84119243786222</v>
      </c>
      <c r="AX739" s="3">
        <f t="shared" si="137"/>
        <v>-0.0802576447264192</v>
      </c>
    </row>
    <row r="740" spans="1:50">
      <c r="A740" s="8" t="s">
        <v>1492</v>
      </c>
      <c r="B740" s="8" t="s">
        <v>1493</v>
      </c>
      <c r="C740" s="9">
        <v>2134918344.83</v>
      </c>
      <c r="D740" s="9">
        <v>1338647720.23</v>
      </c>
      <c r="E740" s="9">
        <v>600101465.85</v>
      </c>
      <c r="F740" s="9">
        <v>671240842.25</v>
      </c>
      <c r="G740" s="9">
        <v>576056830.9</v>
      </c>
      <c r="H740" s="9">
        <v>429706576.96</v>
      </c>
      <c r="I740" s="9">
        <v>377005711.61</v>
      </c>
      <c r="J740" s="9">
        <v>311247728.32</v>
      </c>
      <c r="K740" s="9">
        <v>261243832.47</v>
      </c>
      <c r="L740" s="9">
        <v>584240475</v>
      </c>
      <c r="M740" s="9">
        <v>212081377</v>
      </c>
      <c r="N740" s="9">
        <v>105526682</v>
      </c>
      <c r="O740" s="9">
        <v>87464849.6</v>
      </c>
      <c r="P740" s="9">
        <v>91340416.7</v>
      </c>
      <c r="Q740" s="9">
        <v>109135108</v>
      </c>
      <c r="R740" s="9">
        <v>58813204.5</v>
      </c>
      <c r="S740" s="9">
        <v>89740342.5</v>
      </c>
      <c r="T740" s="9">
        <v>127850603</v>
      </c>
      <c r="U740" s="9">
        <v>77227103.58</v>
      </c>
      <c r="V740" s="9">
        <v>129847879.57</v>
      </c>
      <c r="W740" s="9">
        <v>58174830.07</v>
      </c>
      <c r="X740" s="9">
        <v>31622983.05</v>
      </c>
      <c r="Y740" s="9">
        <v>37705865.92</v>
      </c>
      <c r="Z740" s="9">
        <v>21661775.62</v>
      </c>
      <c r="AA740" s="9">
        <v>7028311.03</v>
      </c>
      <c r="AB740" s="9">
        <v>8798244.78</v>
      </c>
      <c r="AC740" s="9">
        <v>5019581.68</v>
      </c>
      <c r="AD740" s="9">
        <v>532942644.22</v>
      </c>
      <c r="AE740" s="9">
        <v>471392997.58</v>
      </c>
      <c r="AF740" s="9">
        <v>532987243.88</v>
      </c>
      <c r="AG740" s="9">
        <v>511278134.12</v>
      </c>
      <c r="AH740" s="9">
        <v>231789505.98</v>
      </c>
      <c r="AI740" s="9">
        <v>81716511.12</v>
      </c>
      <c r="AJ740" s="9">
        <v>55249894.44</v>
      </c>
      <c r="AK740" s="9">
        <v>45590425.56</v>
      </c>
      <c r="AL740" s="9">
        <v>116026377.95</v>
      </c>
      <c r="AM740" s="2">
        <f t="shared" si="134"/>
        <v>2263443279.19</v>
      </c>
      <c r="AN740" s="2">
        <f t="shared" si="138"/>
        <v>1209183979.22</v>
      </c>
      <c r="AO740" s="2">
        <f t="shared" si="139"/>
        <v>230815734.04</v>
      </c>
      <c r="AP740" s="2">
        <f t="shared" si="140"/>
        <v>279050540.78</v>
      </c>
      <c r="AQ740" s="2">
        <f t="shared" si="141"/>
        <v>473313607.54</v>
      </c>
      <c r="AR740" s="2">
        <f t="shared" si="142"/>
        <v>478786949.46</v>
      </c>
      <c r="AS740" s="2">
        <f t="shared" si="143"/>
        <v>387597332.7</v>
      </c>
      <c r="AT740" s="2">
        <f t="shared" si="144"/>
        <v>364195890.04</v>
      </c>
      <c r="AU740" s="2">
        <f t="shared" si="145"/>
        <v>278087639.2</v>
      </c>
      <c r="AV740" s="3">
        <f t="shared" si="135"/>
        <v>0.262340269519423</v>
      </c>
      <c r="AW740" s="3">
        <f t="shared" si="136"/>
        <v>0.367489892639451</v>
      </c>
      <c r="AX740" s="3">
        <f t="shared" si="137"/>
        <v>0.000576266349996857</v>
      </c>
    </row>
    <row r="741" spans="1:50">
      <c r="A741" s="8" t="s">
        <v>1494</v>
      </c>
      <c r="B741" s="8" t="s">
        <v>1495</v>
      </c>
      <c r="C741" s="9">
        <v>2176221452.49</v>
      </c>
      <c r="D741" s="9">
        <v>2025845134.58</v>
      </c>
      <c r="E741" s="9">
        <v>2331476345.52</v>
      </c>
      <c r="F741" s="9">
        <v>1472355829.19</v>
      </c>
      <c r="G741" s="9">
        <v>791774083.55</v>
      </c>
      <c r="H741" s="9">
        <v>145229316.39</v>
      </c>
      <c r="I741" s="9">
        <v>77844038.91</v>
      </c>
      <c r="J741" s="9">
        <v>370501556.13</v>
      </c>
      <c r="K741" s="9">
        <v>260787564.06</v>
      </c>
      <c r="L741" s="9">
        <v>396394187</v>
      </c>
      <c r="M741" s="9">
        <v>316988863</v>
      </c>
      <c r="N741" s="9">
        <v>271866825</v>
      </c>
      <c r="O741" s="9">
        <v>243172760</v>
      </c>
      <c r="P741" s="9">
        <v>235055300</v>
      </c>
      <c r="Q741" s="9">
        <v>227604727</v>
      </c>
      <c r="R741" s="9">
        <v>195007040</v>
      </c>
      <c r="S741" s="9">
        <v>165141068</v>
      </c>
      <c r="T741" s="9">
        <v>159875632</v>
      </c>
      <c r="U741" s="9">
        <v>9913017.79</v>
      </c>
      <c r="V741" s="9">
        <v>9126083.62</v>
      </c>
      <c r="W741" s="9">
        <v>3588561.26</v>
      </c>
      <c r="X741" s="9">
        <v>2568525.63</v>
      </c>
      <c r="Y741" s="9">
        <v>2162965.06</v>
      </c>
      <c r="Z741" s="9">
        <v>2642004.31</v>
      </c>
      <c r="AA741" s="9">
        <v>2106734.12</v>
      </c>
      <c r="AB741" s="9">
        <v>277862.29</v>
      </c>
      <c r="AC741" s="9">
        <v>276300.05</v>
      </c>
      <c r="AD741" s="9">
        <v>1113500856.41</v>
      </c>
      <c r="AE741" s="9">
        <v>859394917.9</v>
      </c>
      <c r="AF741" s="9">
        <v>355244943.22</v>
      </c>
      <c r="AG741" s="9">
        <v>198284062.73</v>
      </c>
      <c r="AH741" s="9">
        <v>186660260.12</v>
      </c>
      <c r="AI741" s="9">
        <v>154220538.54</v>
      </c>
      <c r="AJ741" s="9">
        <v>368596823.85</v>
      </c>
      <c r="AK741" s="9">
        <v>243050909.89</v>
      </c>
      <c r="AL741" s="9">
        <v>108190118.68</v>
      </c>
      <c r="AM741" s="2">
        <f t="shared" si="134"/>
        <v>1469027800.87</v>
      </c>
      <c r="AN741" s="2">
        <f t="shared" si="138"/>
        <v>1492565163.3</v>
      </c>
      <c r="AO741" s="2">
        <f t="shared" si="139"/>
        <v>2251686788.56</v>
      </c>
      <c r="AP741" s="2">
        <f t="shared" si="140"/>
        <v>1519813052.09</v>
      </c>
      <c r="AQ741" s="2">
        <f t="shared" si="141"/>
        <v>842332088.49</v>
      </c>
      <c r="AR741" s="2">
        <f t="shared" si="142"/>
        <v>221255509.16</v>
      </c>
      <c r="AS741" s="2">
        <f t="shared" si="143"/>
        <v>-93639010.8200001</v>
      </c>
      <c r="AT741" s="2">
        <f t="shared" si="144"/>
        <v>292869576.53</v>
      </c>
      <c r="AU741" s="2">
        <f t="shared" si="145"/>
        <v>312749377.43</v>
      </c>
      <c r="AV741" s="3">
        <f t="shared" si="135"/>
        <v>0.187539799065995</v>
      </c>
      <c r="AW741" s="3">
        <f t="shared" si="136"/>
        <v>0.117659036623288</v>
      </c>
      <c r="AX741" s="3">
        <f t="shared" si="137"/>
        <v>0.301464379040199</v>
      </c>
    </row>
    <row r="742" spans="1:50">
      <c r="A742" s="8" t="s">
        <v>1496</v>
      </c>
      <c r="B742" s="8" t="s">
        <v>1497</v>
      </c>
      <c r="C742" s="9">
        <v>396619026.9</v>
      </c>
      <c r="D742" s="9">
        <v>567900048.71</v>
      </c>
      <c r="E742" s="9">
        <v>106643086.76</v>
      </c>
      <c r="F742" s="9">
        <v>-442105544.66</v>
      </c>
      <c r="G742" s="9">
        <v>175731126.68</v>
      </c>
      <c r="H742" s="9">
        <v>99223616.85</v>
      </c>
      <c r="I742" s="9">
        <v>-62522960.53</v>
      </c>
      <c r="J742" s="9">
        <v>356449994.81</v>
      </c>
      <c r="K742" s="9">
        <v>260122706.02</v>
      </c>
      <c r="L742" s="9">
        <v>223214504</v>
      </c>
      <c r="M742" s="9">
        <v>224661960</v>
      </c>
      <c r="N742" s="9">
        <v>251115107</v>
      </c>
      <c r="O742" s="9">
        <v>232129271</v>
      </c>
      <c r="P742" s="9">
        <v>238707785</v>
      </c>
      <c r="Q742" s="9">
        <v>254387902</v>
      </c>
      <c r="R742" s="9">
        <v>260618213</v>
      </c>
      <c r="S742" s="9">
        <v>276993868</v>
      </c>
      <c r="T742" s="9">
        <v>264924760</v>
      </c>
      <c r="U742" s="9">
        <v>0</v>
      </c>
      <c r="V742" s="9">
        <v>0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48789127.11</v>
      </c>
      <c r="AE742" s="9">
        <v>111737332.19</v>
      </c>
      <c r="AF742" s="9">
        <v>54169581.67</v>
      </c>
      <c r="AG742" s="9">
        <v>209796133.69</v>
      </c>
      <c r="AH742" s="9">
        <v>226997164.5</v>
      </c>
      <c r="AI742" s="9">
        <v>147547436.34</v>
      </c>
      <c r="AJ742" s="9">
        <v>135605261.11</v>
      </c>
      <c r="AK742" s="9">
        <v>237647717.16</v>
      </c>
      <c r="AL742" s="9">
        <v>335232587.71</v>
      </c>
      <c r="AM742" s="2">
        <f t="shared" si="134"/>
        <v>571044403.79</v>
      </c>
      <c r="AN742" s="2">
        <f t="shared" si="138"/>
        <v>680824676.52</v>
      </c>
      <c r="AO742" s="2">
        <f t="shared" si="139"/>
        <v>303588612.09</v>
      </c>
      <c r="AP742" s="2">
        <f t="shared" si="140"/>
        <v>-419772407.35</v>
      </c>
      <c r="AQ742" s="2">
        <f t="shared" si="141"/>
        <v>187441747.18</v>
      </c>
      <c r="AR742" s="2">
        <f t="shared" si="142"/>
        <v>206064082.51</v>
      </c>
      <c r="AS742" s="2">
        <f t="shared" si="143"/>
        <v>62489991.36</v>
      </c>
      <c r="AT742" s="2">
        <f t="shared" si="144"/>
        <v>395796145.65</v>
      </c>
      <c r="AU742" s="2">
        <f t="shared" si="145"/>
        <v>189814878.31</v>
      </c>
      <c r="AV742" s="3">
        <f t="shared" si="135"/>
        <v>0.130183200976815</v>
      </c>
      <c r="AW742" s="3">
        <f t="shared" si="136"/>
        <v>0.249570348753353</v>
      </c>
      <c r="AX742" s="3" t="e">
        <f t="shared" si="137"/>
        <v>#NUM!</v>
      </c>
    </row>
    <row r="743" spans="1:50">
      <c r="A743" s="8" t="s">
        <v>1498</v>
      </c>
      <c r="B743" s="8" t="s">
        <v>1499</v>
      </c>
      <c r="C743" s="9">
        <v>-489688715.8</v>
      </c>
      <c r="D743" s="9">
        <v>-988525174.87</v>
      </c>
      <c r="E743" s="9">
        <v>9327567.49</v>
      </c>
      <c r="F743" s="9">
        <v>311084233.92</v>
      </c>
      <c r="G743" s="9">
        <v>446724764.38</v>
      </c>
      <c r="H743" s="9">
        <v>330557394.46</v>
      </c>
      <c r="I743" s="9">
        <v>182609567.03</v>
      </c>
      <c r="J743" s="9">
        <v>259155434.61</v>
      </c>
      <c r="K743" s="9">
        <v>259820306.49</v>
      </c>
      <c r="L743" s="9">
        <v>229122507</v>
      </c>
      <c r="M743" s="9">
        <v>211305453</v>
      </c>
      <c r="N743" s="9">
        <v>157330712</v>
      </c>
      <c r="O743" s="9">
        <v>89009100.5</v>
      </c>
      <c r="P743" s="9">
        <v>82378313.5</v>
      </c>
      <c r="Q743" s="9">
        <v>71184895</v>
      </c>
      <c r="R743" s="9">
        <v>48058911.6</v>
      </c>
      <c r="S743" s="9">
        <v>36493652.9</v>
      </c>
      <c r="T743" s="9">
        <v>34469505.6</v>
      </c>
      <c r="U743" s="9">
        <v>436072.37</v>
      </c>
      <c r="V743" s="9">
        <v>436072.32</v>
      </c>
      <c r="W743" s="9">
        <v>436072.32</v>
      </c>
      <c r="X743" s="9">
        <v>436072.32</v>
      </c>
      <c r="Y743" s="9">
        <v>478579.36</v>
      </c>
      <c r="Z743" s="9">
        <v>564374.92</v>
      </c>
      <c r="AA743" s="9">
        <v>152964.24</v>
      </c>
      <c r="AB743" s="9">
        <v>3041379.16</v>
      </c>
      <c r="AC743" s="9">
        <v>152964.24</v>
      </c>
      <c r="AD743" s="9">
        <v>16375375.85</v>
      </c>
      <c r="AE743" s="9">
        <v>66884242.64</v>
      </c>
      <c r="AF743" s="9">
        <v>434032067.7</v>
      </c>
      <c r="AG743" s="9">
        <v>1147314019.25</v>
      </c>
      <c r="AH743" s="9">
        <v>621212465.93</v>
      </c>
      <c r="AI743" s="9">
        <v>230822800.73</v>
      </c>
      <c r="AJ743" s="9">
        <v>211778861.46</v>
      </c>
      <c r="AK743" s="9">
        <v>672581647.19</v>
      </c>
      <c r="AL743" s="9">
        <v>49344850.97</v>
      </c>
      <c r="AM743" s="2">
        <f t="shared" si="134"/>
        <v>-276505512.28</v>
      </c>
      <c r="AN743" s="2">
        <f t="shared" si="138"/>
        <v>-843667892.19</v>
      </c>
      <c r="AO743" s="2">
        <f t="shared" si="139"/>
        <v>-266937715.89</v>
      </c>
      <c r="AP743" s="2">
        <f t="shared" si="140"/>
        <v>-746784612.51</v>
      </c>
      <c r="AQ743" s="2">
        <f t="shared" si="141"/>
        <v>-91630808.6899999</v>
      </c>
      <c r="AR743" s="2">
        <f t="shared" si="142"/>
        <v>171483863.65</v>
      </c>
      <c r="AS743" s="2">
        <f t="shared" si="143"/>
        <v>19042581.41</v>
      </c>
      <c r="AT743" s="2">
        <f t="shared" si="144"/>
        <v>-373891180.52</v>
      </c>
      <c r="AU743" s="2">
        <f t="shared" si="145"/>
        <v>245097925.36</v>
      </c>
      <c r="AV743" s="3">
        <f t="shared" si="135"/>
        <v>-2.01348713408799</v>
      </c>
      <c r="AW743" s="3">
        <f t="shared" si="136"/>
        <v>0.247189525641465</v>
      </c>
      <c r="AX743" s="3" t="e">
        <f t="shared" si="137"/>
        <v>#NUM!</v>
      </c>
    </row>
    <row r="744" spans="1:50">
      <c r="A744" s="8" t="s">
        <v>1500</v>
      </c>
      <c r="B744" s="8" t="s">
        <v>1501</v>
      </c>
      <c r="C744" s="9">
        <v>-140027994.7</v>
      </c>
      <c r="D744" s="9">
        <v>-612444303.57</v>
      </c>
      <c r="E744" s="9">
        <v>-199066508.16</v>
      </c>
      <c r="F744" s="9">
        <v>161559180.49</v>
      </c>
      <c r="G744" s="9">
        <v>547608762.38</v>
      </c>
      <c r="H744" s="9">
        <v>655394642.27</v>
      </c>
      <c r="I744" s="9">
        <v>665946763.39</v>
      </c>
      <c r="J744" s="9">
        <v>626477672.61</v>
      </c>
      <c r="K744" s="9">
        <v>259399019.08</v>
      </c>
      <c r="L744" s="9">
        <v>215328362</v>
      </c>
      <c r="M744" s="9">
        <v>244810948</v>
      </c>
      <c r="N744" s="9">
        <v>242279920</v>
      </c>
      <c r="O744" s="9">
        <v>225429691</v>
      </c>
      <c r="P744" s="9">
        <v>125739937</v>
      </c>
      <c r="Q744" s="9">
        <v>108794915</v>
      </c>
      <c r="R744" s="9">
        <v>101835978</v>
      </c>
      <c r="S744" s="9">
        <v>82472028.5</v>
      </c>
      <c r="T744" s="9">
        <v>70394199.5</v>
      </c>
      <c r="U744" s="9">
        <v>0</v>
      </c>
      <c r="V744" s="9">
        <v>0</v>
      </c>
      <c r="W744" s="9">
        <v>0</v>
      </c>
      <c r="X744" s="9">
        <v>0</v>
      </c>
      <c r="Y744" s="9">
        <v>0</v>
      </c>
      <c r="Z744" s="9">
        <v>0</v>
      </c>
      <c r="AA744" s="9">
        <v>0</v>
      </c>
      <c r="AB744" s="9">
        <v>0</v>
      </c>
      <c r="AC744" s="9">
        <v>0</v>
      </c>
      <c r="AD744" s="9">
        <v>43088640.51</v>
      </c>
      <c r="AE744" s="9">
        <v>64933402.21</v>
      </c>
      <c r="AF744" s="9">
        <v>92978481.76</v>
      </c>
      <c r="AG744" s="9">
        <v>89262603.68</v>
      </c>
      <c r="AH744" s="9">
        <v>237917305.7</v>
      </c>
      <c r="AI744" s="9">
        <v>179751581.51</v>
      </c>
      <c r="AJ744" s="9">
        <v>101846225.02</v>
      </c>
      <c r="AK744" s="9">
        <v>56526241.83</v>
      </c>
      <c r="AL744" s="9">
        <v>61677943.71</v>
      </c>
      <c r="AM744" s="2">
        <f t="shared" si="134"/>
        <v>32211726.79</v>
      </c>
      <c r="AN744" s="2">
        <f t="shared" si="138"/>
        <v>-432566757.78</v>
      </c>
      <c r="AO744" s="2">
        <f t="shared" si="139"/>
        <v>-49765069.92</v>
      </c>
      <c r="AP744" s="2">
        <f t="shared" si="140"/>
        <v>297726267.81</v>
      </c>
      <c r="AQ744" s="2">
        <f t="shared" si="141"/>
        <v>435431393.68</v>
      </c>
      <c r="AR744" s="2">
        <f t="shared" si="142"/>
        <v>584437975.76</v>
      </c>
      <c r="AS744" s="2">
        <f t="shared" si="143"/>
        <v>665936516.37</v>
      </c>
      <c r="AT744" s="2">
        <f t="shared" si="144"/>
        <v>652423459.28</v>
      </c>
      <c r="AU744" s="2">
        <f t="shared" si="145"/>
        <v>268115274.87</v>
      </c>
      <c r="AV744" s="3">
        <f t="shared" si="135"/>
        <v>-0.209788027222459</v>
      </c>
      <c r="AW744" s="3">
        <f t="shared" si="136"/>
        <v>-0.405955671560035</v>
      </c>
      <c r="AX744" s="3">
        <f t="shared" si="137"/>
        <v>0.0176128897163939</v>
      </c>
    </row>
    <row r="745" spans="1:50">
      <c r="A745" s="8" t="s">
        <v>1502</v>
      </c>
      <c r="B745" s="8" t="s">
        <v>1503</v>
      </c>
      <c r="C745" s="9">
        <v>746575048.74</v>
      </c>
      <c r="D745" s="9">
        <v>656139349.53</v>
      </c>
      <c r="E745" s="9">
        <v>572042411.8</v>
      </c>
      <c r="F745" s="9">
        <v>533793474</v>
      </c>
      <c r="G745" s="9">
        <v>525021591.72</v>
      </c>
      <c r="H745" s="9">
        <v>496508713.07</v>
      </c>
      <c r="I745" s="9">
        <v>365455556.72</v>
      </c>
      <c r="J745" s="9">
        <v>201162168.09</v>
      </c>
      <c r="K745" s="9">
        <v>258524914.62</v>
      </c>
      <c r="L745" s="9">
        <v>231851323</v>
      </c>
      <c r="M745" s="9">
        <v>206825189</v>
      </c>
      <c r="N745" s="9">
        <v>213515038</v>
      </c>
      <c r="O745" s="9">
        <v>207909373</v>
      </c>
      <c r="P745" s="9">
        <v>175474078</v>
      </c>
      <c r="Q745" s="9">
        <v>199043022</v>
      </c>
      <c r="R745" s="9">
        <v>54309582.9</v>
      </c>
      <c r="S745" s="9">
        <v>62737740.8</v>
      </c>
      <c r="T745" s="9">
        <v>62358691.8</v>
      </c>
      <c r="U745" s="9">
        <v>0</v>
      </c>
      <c r="V745" s="9">
        <v>0</v>
      </c>
      <c r="W745" s="9">
        <v>0</v>
      </c>
      <c r="X745" s="9">
        <v>0</v>
      </c>
      <c r="Y745" s="9">
        <v>0</v>
      </c>
      <c r="Z745" s="9">
        <v>0</v>
      </c>
      <c r="AA745" s="9">
        <v>0</v>
      </c>
      <c r="AB745" s="9">
        <v>0</v>
      </c>
      <c r="AC745" s="9">
        <v>0</v>
      </c>
      <c r="AD745" s="9">
        <v>253869768.08</v>
      </c>
      <c r="AE745" s="9">
        <v>152152831.6</v>
      </c>
      <c r="AF745" s="9">
        <v>91782888.38</v>
      </c>
      <c r="AG745" s="9">
        <v>107753310.99</v>
      </c>
      <c r="AH745" s="9">
        <v>228355383.15</v>
      </c>
      <c r="AI745" s="9">
        <v>382995346.91</v>
      </c>
      <c r="AJ745" s="9">
        <v>369438818.67</v>
      </c>
      <c r="AK745" s="9">
        <v>101397152.5</v>
      </c>
      <c r="AL745" s="9">
        <v>148276572.89</v>
      </c>
      <c r="AM745" s="2">
        <f t="shared" si="134"/>
        <v>724556603.66</v>
      </c>
      <c r="AN745" s="2">
        <f t="shared" si="138"/>
        <v>710811706.93</v>
      </c>
      <c r="AO745" s="2">
        <f t="shared" si="139"/>
        <v>693774561.42</v>
      </c>
      <c r="AP745" s="2">
        <f t="shared" si="140"/>
        <v>633949536.01</v>
      </c>
      <c r="AQ745" s="2">
        <f t="shared" si="141"/>
        <v>472140286.57</v>
      </c>
      <c r="AR745" s="2">
        <f t="shared" si="142"/>
        <v>312556388.16</v>
      </c>
      <c r="AS745" s="2">
        <f t="shared" si="143"/>
        <v>50326320.95</v>
      </c>
      <c r="AT745" s="2">
        <f t="shared" si="144"/>
        <v>162502756.39</v>
      </c>
      <c r="AU745" s="2">
        <f t="shared" si="145"/>
        <v>172607033.53</v>
      </c>
      <c r="AV745" s="3">
        <f t="shared" si="135"/>
        <v>0.172799464287133</v>
      </c>
      <c r="AW745" s="3">
        <f t="shared" si="136"/>
        <v>0.0894323116544427</v>
      </c>
      <c r="AX745" s="3">
        <f t="shared" si="137"/>
        <v>0.242127089125925</v>
      </c>
    </row>
    <row r="746" spans="1:50">
      <c r="A746" s="8" t="s">
        <v>1504</v>
      </c>
      <c r="B746" s="8" t="s">
        <v>1505</v>
      </c>
      <c r="C746" s="9">
        <v>400394377.75</v>
      </c>
      <c r="D746" s="9">
        <v>399186549.69</v>
      </c>
      <c r="E746" s="9">
        <v>-1467056219.53</v>
      </c>
      <c r="F746" s="9">
        <v>211223242.23</v>
      </c>
      <c r="G746" s="9">
        <v>634432746.59</v>
      </c>
      <c r="H746" s="9">
        <v>478470578.74</v>
      </c>
      <c r="I746" s="9">
        <v>475481411.18</v>
      </c>
      <c r="J746" s="9">
        <v>390060294.75</v>
      </c>
      <c r="K746" s="9">
        <v>258264718.28</v>
      </c>
      <c r="L746" s="9">
        <v>30724084.9</v>
      </c>
      <c r="M746" s="9">
        <v>12436036.9</v>
      </c>
      <c r="N746" s="9">
        <v>9654788.92</v>
      </c>
      <c r="O746" s="9">
        <v>8974524.43</v>
      </c>
      <c r="P746" s="9">
        <v>10148584.8</v>
      </c>
      <c r="Q746" s="9">
        <v>11007280.8</v>
      </c>
      <c r="R746" s="9">
        <v>11178353.9</v>
      </c>
      <c r="S746" s="9">
        <v>10699096.5</v>
      </c>
      <c r="T746" s="9">
        <v>7482662.1</v>
      </c>
      <c r="U746" s="9">
        <v>8750615.31</v>
      </c>
      <c r="V746" s="9">
        <v>12965417.88</v>
      </c>
      <c r="W746" s="9">
        <v>16222754.92</v>
      </c>
      <c r="X746" s="9">
        <v>15256482.54</v>
      </c>
      <c r="Y746" s="9">
        <v>15200100.12</v>
      </c>
      <c r="Z746" s="9">
        <v>10208621.8</v>
      </c>
      <c r="AA746" s="9">
        <v>8310756.31</v>
      </c>
      <c r="AB746" s="9">
        <v>9453443.95</v>
      </c>
      <c r="AC746" s="9">
        <v>6209696.23</v>
      </c>
      <c r="AD746" s="9">
        <v>11609939.43</v>
      </c>
      <c r="AE746" s="9">
        <v>2956166.85</v>
      </c>
      <c r="AF746" s="9">
        <v>182093948.05</v>
      </c>
      <c r="AG746" s="9">
        <v>22897275.16</v>
      </c>
      <c r="AH746" s="9">
        <v>11816237.64</v>
      </c>
      <c r="AI746" s="9">
        <v>21978060.17</v>
      </c>
      <c r="AJ746" s="9">
        <v>9768121.55</v>
      </c>
      <c r="AK746" s="9">
        <v>23010845</v>
      </c>
      <c r="AL746" s="9">
        <v>26222445.27</v>
      </c>
      <c r="AM746" s="2">
        <f t="shared" si="134"/>
        <v>428259138.53</v>
      </c>
      <c r="AN746" s="2">
        <f t="shared" si="138"/>
        <v>421631837.62</v>
      </c>
      <c r="AO746" s="2">
        <f t="shared" si="139"/>
        <v>-1623272623.74</v>
      </c>
      <c r="AP746" s="2">
        <f t="shared" si="140"/>
        <v>212556974.04</v>
      </c>
      <c r="AQ746" s="2">
        <f t="shared" si="141"/>
        <v>647965193.87</v>
      </c>
      <c r="AR746" s="2">
        <f t="shared" si="142"/>
        <v>477708421.17</v>
      </c>
      <c r="AS746" s="2">
        <f t="shared" si="143"/>
        <v>485202399.84</v>
      </c>
      <c r="AT746" s="2">
        <f t="shared" si="144"/>
        <v>387201990.2</v>
      </c>
      <c r="AU746" s="2">
        <f t="shared" si="145"/>
        <v>245734631.34</v>
      </c>
      <c r="AV746" s="3">
        <f t="shared" si="135"/>
        <v>0.063664034600315</v>
      </c>
      <c r="AW746" s="3">
        <f t="shared" si="136"/>
        <v>-0.0794847405578686</v>
      </c>
      <c r="AX746" s="3">
        <f t="shared" si="137"/>
        <v>-0.0238838488153833</v>
      </c>
    </row>
    <row r="747" spans="1:50">
      <c r="A747" s="8" t="s">
        <v>1506</v>
      </c>
      <c r="B747" s="8" t="s">
        <v>1507</v>
      </c>
      <c r="C747" s="9">
        <v>1482421641.48</v>
      </c>
      <c r="D747" s="9">
        <v>1759061963.21</v>
      </c>
      <c r="E747" s="9">
        <v>752567254.74</v>
      </c>
      <c r="F747" s="9">
        <v>727154342.46</v>
      </c>
      <c r="G747" s="9">
        <v>592029445.06</v>
      </c>
      <c r="H747" s="9">
        <v>499821720.57</v>
      </c>
      <c r="I747" s="9">
        <v>364343527.24</v>
      </c>
      <c r="J747" s="9">
        <v>297004572.83</v>
      </c>
      <c r="K747" s="9">
        <v>258053461.25</v>
      </c>
      <c r="L747" s="9">
        <v>179843740</v>
      </c>
      <c r="M747" s="9">
        <v>143029224</v>
      </c>
      <c r="N747" s="9">
        <v>76517146</v>
      </c>
      <c r="O747" s="9">
        <v>69584119.8</v>
      </c>
      <c r="P747" s="9">
        <v>65883077.2</v>
      </c>
      <c r="Q747" s="9">
        <v>51805359.3</v>
      </c>
      <c r="R747" s="9">
        <v>45018399</v>
      </c>
      <c r="S747" s="9">
        <v>34486500.5</v>
      </c>
      <c r="T747" s="9">
        <v>27983600.4</v>
      </c>
      <c r="U747" s="9">
        <v>41266834.82</v>
      </c>
      <c r="V747" s="9">
        <v>52976709.23</v>
      </c>
      <c r="W747" s="9">
        <v>20716157.31</v>
      </c>
      <c r="X747" s="9">
        <v>13346533.24</v>
      </c>
      <c r="Y747" s="9">
        <v>9598794.73</v>
      </c>
      <c r="Z747" s="9">
        <v>7006761.59</v>
      </c>
      <c r="AA747" s="9">
        <v>6537508.74</v>
      </c>
      <c r="AB747" s="9">
        <v>5534192.73</v>
      </c>
      <c r="AC747" s="9">
        <v>4381579.65</v>
      </c>
      <c r="AD747" s="9">
        <v>284323694.04</v>
      </c>
      <c r="AE747" s="9">
        <v>678919465.28</v>
      </c>
      <c r="AF747" s="9">
        <v>440389282.01</v>
      </c>
      <c r="AG747" s="9">
        <v>389543750.61</v>
      </c>
      <c r="AH747" s="9">
        <v>489985236.64</v>
      </c>
      <c r="AI747" s="9">
        <v>76350477.98</v>
      </c>
      <c r="AJ747" s="9">
        <v>164840562.8</v>
      </c>
      <c r="AK747" s="9">
        <v>146160007.66</v>
      </c>
      <c r="AL747" s="9">
        <v>88562892.27</v>
      </c>
      <c r="AM747" s="2">
        <f t="shared" si="134"/>
        <v>1419208522.26</v>
      </c>
      <c r="AN747" s="2">
        <f t="shared" si="138"/>
        <v>1276148431.16</v>
      </c>
      <c r="AO747" s="2">
        <f t="shared" si="139"/>
        <v>409411276.04</v>
      </c>
      <c r="AP747" s="2">
        <f t="shared" si="140"/>
        <v>420541244.89</v>
      </c>
      <c r="AQ747" s="2">
        <f t="shared" si="141"/>
        <v>177526080.35</v>
      </c>
      <c r="AR747" s="2">
        <f t="shared" si="142"/>
        <v>482283363.48</v>
      </c>
      <c r="AS747" s="2">
        <f t="shared" si="143"/>
        <v>251058872.18</v>
      </c>
      <c r="AT747" s="2">
        <f t="shared" si="144"/>
        <v>190865258.4</v>
      </c>
      <c r="AU747" s="2">
        <f t="shared" si="145"/>
        <v>201855749.03</v>
      </c>
      <c r="AV747" s="3">
        <f t="shared" si="135"/>
        <v>0.24197163253649</v>
      </c>
      <c r="AW747" s="3">
        <f t="shared" si="136"/>
        <v>0.515503030779322</v>
      </c>
      <c r="AX747" s="3">
        <f t="shared" si="137"/>
        <v>0.130128720926429</v>
      </c>
    </row>
    <row r="748" spans="1:50">
      <c r="A748" s="8" t="s">
        <v>1508</v>
      </c>
      <c r="B748" s="8" t="s">
        <v>1509</v>
      </c>
      <c r="C748" s="9">
        <v>344641429.08</v>
      </c>
      <c r="D748" s="9">
        <v>425590709.17</v>
      </c>
      <c r="E748" s="9">
        <v>395589708.39</v>
      </c>
      <c r="F748" s="9">
        <v>441956695.46</v>
      </c>
      <c r="G748" s="9">
        <v>599897583.6</v>
      </c>
      <c r="H748" s="9">
        <v>643738913.01</v>
      </c>
      <c r="I748" s="9">
        <v>672603155.61</v>
      </c>
      <c r="J748" s="9">
        <v>518082487.84</v>
      </c>
      <c r="K748" s="9">
        <v>258025831.7</v>
      </c>
      <c r="L748" s="9">
        <v>141145162</v>
      </c>
      <c r="M748" s="9">
        <v>117252418</v>
      </c>
      <c r="N748" s="9">
        <v>92551353.7</v>
      </c>
      <c r="O748" s="9">
        <v>82743516.7</v>
      </c>
      <c r="P748" s="9">
        <v>67419714.9</v>
      </c>
      <c r="Q748" s="9">
        <v>56360188.2</v>
      </c>
      <c r="R748" s="9">
        <v>43563747.6</v>
      </c>
      <c r="S748" s="9">
        <v>44170860.3</v>
      </c>
      <c r="T748" s="9">
        <v>0</v>
      </c>
      <c r="U748" s="9">
        <v>6671650.94</v>
      </c>
      <c r="V748" s="9">
        <v>5272691.95</v>
      </c>
      <c r="W748" s="9">
        <v>3660924.61</v>
      </c>
      <c r="X748" s="9">
        <v>969003.47</v>
      </c>
      <c r="Y748" s="9">
        <v>697511.5</v>
      </c>
      <c r="Z748" s="9">
        <v>811035.59</v>
      </c>
      <c r="AA748" s="9">
        <v>703348.32</v>
      </c>
      <c r="AB748" s="9">
        <v>978099.92</v>
      </c>
      <c r="AC748" s="9">
        <v>0</v>
      </c>
      <c r="AD748" s="9">
        <v>67738581.02</v>
      </c>
      <c r="AE748" s="9">
        <v>204137111.49</v>
      </c>
      <c r="AF748" s="9">
        <v>557960747.98</v>
      </c>
      <c r="AG748" s="9">
        <v>321003021.8</v>
      </c>
      <c r="AH748" s="9">
        <v>207220092.81</v>
      </c>
      <c r="AI748" s="9">
        <v>351403259.66</v>
      </c>
      <c r="AJ748" s="9">
        <v>121515773.99</v>
      </c>
      <c r="AK748" s="9">
        <v>137353286.67</v>
      </c>
      <c r="AL748" s="9">
        <v>69122384.02</v>
      </c>
      <c r="AM748" s="2">
        <f t="shared" si="134"/>
        <v>424719661</v>
      </c>
      <c r="AN748" s="2">
        <f t="shared" si="138"/>
        <v>343978707.63</v>
      </c>
      <c r="AO748" s="2">
        <f t="shared" si="139"/>
        <v>-66158761.28</v>
      </c>
      <c r="AP748" s="2">
        <f t="shared" si="140"/>
        <v>204666193.83</v>
      </c>
      <c r="AQ748" s="2">
        <f t="shared" si="141"/>
        <v>460794717.19</v>
      </c>
      <c r="AR748" s="2">
        <f t="shared" si="142"/>
        <v>349506877.14</v>
      </c>
      <c r="AS748" s="2">
        <f t="shared" si="143"/>
        <v>595354477.54</v>
      </c>
      <c r="AT748" s="2">
        <f t="shared" si="144"/>
        <v>425878161.39</v>
      </c>
      <c r="AU748" s="2">
        <f t="shared" si="145"/>
        <v>188903447.68</v>
      </c>
      <c r="AV748" s="3">
        <f t="shared" si="135"/>
        <v>0.0941977849260176</v>
      </c>
      <c r="AW748" s="3">
        <f t="shared" si="136"/>
        <v>-0.0161724614151139</v>
      </c>
      <c r="AX748" s="3">
        <f t="shared" si="137"/>
        <v>0.0134469923040457</v>
      </c>
    </row>
    <row r="749" spans="1:50">
      <c r="A749" s="8" t="s">
        <v>1510</v>
      </c>
      <c r="B749" s="8" t="s">
        <v>1511</v>
      </c>
      <c r="C749" s="9">
        <v>22525382.75</v>
      </c>
      <c r="D749" s="9">
        <v>78608599.78</v>
      </c>
      <c r="E749" s="9">
        <v>130649164.09</v>
      </c>
      <c r="F749" s="9">
        <v>196055111.31</v>
      </c>
      <c r="G749" s="9">
        <v>381532011.9</v>
      </c>
      <c r="H749" s="9">
        <v>278922606.35</v>
      </c>
      <c r="I749" s="9">
        <v>300009542.02</v>
      </c>
      <c r="J749" s="9">
        <v>327630846.37</v>
      </c>
      <c r="K749" s="9">
        <v>257587867.46</v>
      </c>
      <c r="L749" s="9">
        <v>93377308.4</v>
      </c>
      <c r="M749" s="9">
        <v>67454220.3</v>
      </c>
      <c r="N749" s="9">
        <v>63081396.7</v>
      </c>
      <c r="O749" s="9">
        <v>61123566</v>
      </c>
      <c r="P749" s="9">
        <v>60694182.2</v>
      </c>
      <c r="Q749" s="9">
        <v>61466672.9</v>
      </c>
      <c r="R749" s="9">
        <v>61715432.8</v>
      </c>
      <c r="S749" s="9">
        <v>65398985.2</v>
      </c>
      <c r="T749" s="9">
        <v>64322907.2</v>
      </c>
      <c r="U749" s="9">
        <v>3787510.65</v>
      </c>
      <c r="V749" s="9">
        <v>4157715.22</v>
      </c>
      <c r="W749" s="9">
        <v>5593068.36</v>
      </c>
      <c r="X749" s="9">
        <v>6108216.44</v>
      </c>
      <c r="Y749" s="9">
        <v>7936102.37</v>
      </c>
      <c r="Z749" s="9">
        <v>3897253.97</v>
      </c>
      <c r="AA749" s="9">
        <v>2417597.13</v>
      </c>
      <c r="AB749" s="9">
        <v>2966392.25</v>
      </c>
      <c r="AC749" s="9">
        <v>3032825.59</v>
      </c>
      <c r="AD749" s="9">
        <v>19561555.73</v>
      </c>
      <c r="AE749" s="9">
        <v>33594722.67</v>
      </c>
      <c r="AF749" s="9">
        <v>75323030.2</v>
      </c>
      <c r="AG749" s="9">
        <v>59644615.69</v>
      </c>
      <c r="AH749" s="9">
        <v>135587133.15</v>
      </c>
      <c r="AI749" s="9">
        <v>81105085.07</v>
      </c>
      <c r="AJ749" s="9">
        <v>36981504.44</v>
      </c>
      <c r="AK749" s="9">
        <v>62885828.16</v>
      </c>
      <c r="AL749" s="9">
        <v>123586987.29</v>
      </c>
      <c r="AM749" s="2">
        <f t="shared" si="134"/>
        <v>100128646.07</v>
      </c>
      <c r="AN749" s="2">
        <f t="shared" si="138"/>
        <v>116625812.63</v>
      </c>
      <c r="AO749" s="2">
        <f t="shared" si="139"/>
        <v>124000598.95</v>
      </c>
      <c r="AP749" s="2">
        <f t="shared" si="140"/>
        <v>203642278.06</v>
      </c>
      <c r="AQ749" s="2">
        <f t="shared" si="141"/>
        <v>314575163.32</v>
      </c>
      <c r="AR749" s="2">
        <f t="shared" si="142"/>
        <v>263181448.15</v>
      </c>
      <c r="AS749" s="2">
        <f t="shared" si="143"/>
        <v>327161067.51</v>
      </c>
      <c r="AT749" s="2">
        <f t="shared" si="144"/>
        <v>333110395.66</v>
      </c>
      <c r="AU749" s="2">
        <f t="shared" si="145"/>
        <v>201356612.96</v>
      </c>
      <c r="AV749" s="3">
        <f t="shared" si="135"/>
        <v>-0.0746883084949993</v>
      </c>
      <c r="AW749" s="3">
        <f t="shared" si="136"/>
        <v>-0.204634438436757</v>
      </c>
      <c r="AX749" s="3">
        <f t="shared" si="137"/>
        <v>0.00188300159286015</v>
      </c>
    </row>
    <row r="750" spans="1:50">
      <c r="A750" s="8" t="s">
        <v>1512</v>
      </c>
      <c r="B750" s="8" t="s">
        <v>1513</v>
      </c>
      <c r="C750" s="9">
        <v>808332371.19</v>
      </c>
      <c r="D750" s="9">
        <v>760437622.27</v>
      </c>
      <c r="E750" s="9">
        <v>733104601.33</v>
      </c>
      <c r="F750" s="9">
        <v>655293807.85</v>
      </c>
      <c r="G750" s="9">
        <v>611423556.91</v>
      </c>
      <c r="H750" s="9">
        <v>422261959.62</v>
      </c>
      <c r="I750" s="9">
        <v>376982379.16</v>
      </c>
      <c r="J750" s="9">
        <v>308763751.54</v>
      </c>
      <c r="K750" s="9">
        <v>257205304.42</v>
      </c>
      <c r="L750" s="9">
        <v>138354131</v>
      </c>
      <c r="M750" s="9">
        <v>83940076.8</v>
      </c>
      <c r="N750" s="9">
        <v>72153935.8</v>
      </c>
      <c r="O750" s="9">
        <v>65508876.3</v>
      </c>
      <c r="P750" s="9">
        <v>62461529.5</v>
      </c>
      <c r="Q750" s="9">
        <v>61168088.6</v>
      </c>
      <c r="R750" s="9">
        <v>61679891.5</v>
      </c>
      <c r="S750" s="9">
        <v>53793345.3</v>
      </c>
      <c r="T750" s="9">
        <v>46303119.8</v>
      </c>
      <c r="U750" s="9">
        <v>37913831.57</v>
      </c>
      <c r="V750" s="9">
        <v>32020085.84</v>
      </c>
      <c r="W750" s="9">
        <v>28010700.82</v>
      </c>
      <c r="X750" s="9">
        <v>19818970.06</v>
      </c>
      <c r="Y750" s="9">
        <v>13482676.92</v>
      </c>
      <c r="Z750" s="9">
        <v>11147027.07</v>
      </c>
      <c r="AA750" s="9">
        <v>8577794.81</v>
      </c>
      <c r="AB750" s="9">
        <v>8279010.88</v>
      </c>
      <c r="AC750" s="9">
        <v>4977160.89</v>
      </c>
      <c r="AD750" s="9">
        <v>457006136.93</v>
      </c>
      <c r="AE750" s="9">
        <v>333702039.15</v>
      </c>
      <c r="AF750" s="9">
        <v>362352450.55</v>
      </c>
      <c r="AG750" s="9">
        <v>215755717.01</v>
      </c>
      <c r="AH750" s="9">
        <v>750112310.43</v>
      </c>
      <c r="AI750" s="9">
        <v>1700334699.07</v>
      </c>
      <c r="AJ750" s="9">
        <v>70259344.15</v>
      </c>
      <c r="AK750" s="9">
        <v>88587232.87</v>
      </c>
      <c r="AL750" s="9">
        <v>74497870.31</v>
      </c>
      <c r="AM750" s="2">
        <f t="shared" si="134"/>
        <v>527594196.83</v>
      </c>
      <c r="AN750" s="2">
        <f t="shared" si="138"/>
        <v>542695745.76</v>
      </c>
      <c r="AO750" s="2">
        <f t="shared" si="139"/>
        <v>470916787.4</v>
      </c>
      <c r="AP750" s="2">
        <f t="shared" si="140"/>
        <v>524865937.2</v>
      </c>
      <c r="AQ750" s="2">
        <f t="shared" si="141"/>
        <v>-62744547.1</v>
      </c>
      <c r="AR750" s="2">
        <f t="shared" si="142"/>
        <v>-1205757623.78</v>
      </c>
      <c r="AS750" s="2">
        <f t="shared" si="143"/>
        <v>376980721.32</v>
      </c>
      <c r="AT750" s="2">
        <f t="shared" si="144"/>
        <v>282248874.85</v>
      </c>
      <c r="AU750" s="2">
        <f t="shared" si="145"/>
        <v>233987714.8</v>
      </c>
      <c r="AV750" s="3">
        <f t="shared" si="135"/>
        <v>0.0945462213030481</v>
      </c>
      <c r="AW750" s="3">
        <f t="shared" si="136"/>
        <v>-2.53089288359329</v>
      </c>
      <c r="AX750" s="3">
        <f t="shared" si="137"/>
        <v>0.144131358074059</v>
      </c>
    </row>
    <row r="751" spans="1:50">
      <c r="A751" s="8" t="s">
        <v>1514</v>
      </c>
      <c r="B751" s="8" t="s">
        <v>1515</v>
      </c>
      <c r="C751" s="9">
        <v>859921624.96</v>
      </c>
      <c r="D751" s="9">
        <v>1659172054.66</v>
      </c>
      <c r="E751" s="9">
        <v>2317356706.02</v>
      </c>
      <c r="F751" s="9">
        <v>742498646.02</v>
      </c>
      <c r="G751" s="9">
        <v>886942112.9</v>
      </c>
      <c r="H751" s="9">
        <v>856824030.01</v>
      </c>
      <c r="I751" s="9">
        <v>378353104.14</v>
      </c>
      <c r="J751" s="9">
        <v>383575461.9</v>
      </c>
      <c r="K751" s="9">
        <v>256636871.9</v>
      </c>
      <c r="L751" s="9">
        <v>90385463.4</v>
      </c>
      <c r="M751" s="9">
        <v>38030715</v>
      </c>
      <c r="N751" s="9">
        <v>32409626.3</v>
      </c>
      <c r="O751" s="9">
        <v>23289547.4</v>
      </c>
      <c r="P751" s="9">
        <v>16702751.9</v>
      </c>
      <c r="Q751" s="9">
        <v>12840314</v>
      </c>
      <c r="R751" s="9">
        <v>10399261.8</v>
      </c>
      <c r="S751" s="9">
        <v>6113722.88</v>
      </c>
      <c r="T751" s="9">
        <v>1639286.65</v>
      </c>
      <c r="U751" s="9">
        <v>7407668.41</v>
      </c>
      <c r="V751" s="9">
        <v>3904806.93</v>
      </c>
      <c r="W751" s="9">
        <v>2368987.89</v>
      </c>
      <c r="X751" s="9">
        <v>3245266.28</v>
      </c>
      <c r="Y751" s="9">
        <v>3394269.29</v>
      </c>
      <c r="Z751" s="9">
        <v>2128045.68</v>
      </c>
      <c r="AA751" s="9">
        <v>562818.9</v>
      </c>
      <c r="AB751" s="9">
        <v>336302.13</v>
      </c>
      <c r="AC751" s="9">
        <v>439735.81</v>
      </c>
      <c r="AD751" s="9">
        <v>598186512.5</v>
      </c>
      <c r="AE751" s="9">
        <v>1239222977.19</v>
      </c>
      <c r="AF751" s="9">
        <v>499235544.02</v>
      </c>
      <c r="AG751" s="9">
        <v>362539161.52</v>
      </c>
      <c r="AH751" s="9">
        <v>71257963.64</v>
      </c>
      <c r="AI751" s="9">
        <v>27895807.36</v>
      </c>
      <c r="AJ751" s="9">
        <v>34278601.41</v>
      </c>
      <c r="AK751" s="9">
        <v>72964443.46</v>
      </c>
      <c r="AL751" s="9">
        <v>139237914.01</v>
      </c>
      <c r="AM751" s="2">
        <f t="shared" si="134"/>
        <v>359528244.27</v>
      </c>
      <c r="AN751" s="2">
        <f t="shared" si="138"/>
        <v>461884599.4</v>
      </c>
      <c r="AO751" s="2">
        <f t="shared" si="139"/>
        <v>1852899776.19</v>
      </c>
      <c r="AP751" s="2">
        <f t="shared" si="140"/>
        <v>406494298.18</v>
      </c>
      <c r="AQ751" s="2">
        <f t="shared" si="141"/>
        <v>835781170.45</v>
      </c>
      <c r="AR751" s="2">
        <f t="shared" si="142"/>
        <v>843896582.33</v>
      </c>
      <c r="AS751" s="2">
        <f t="shared" si="143"/>
        <v>355036583.43</v>
      </c>
      <c r="AT751" s="2">
        <f t="shared" si="144"/>
        <v>317061043.45</v>
      </c>
      <c r="AU751" s="2">
        <f t="shared" si="145"/>
        <v>119477980.35</v>
      </c>
      <c r="AV751" s="3">
        <f t="shared" si="135"/>
        <v>0.130213710167344</v>
      </c>
      <c r="AW751" s="3">
        <f t="shared" si="136"/>
        <v>-0.155250222092741</v>
      </c>
      <c r="AX751" s="3">
        <f t="shared" si="137"/>
        <v>0.226387638211948</v>
      </c>
    </row>
    <row r="752" spans="1:50">
      <c r="A752" s="8" t="s">
        <v>1516</v>
      </c>
      <c r="B752" s="8" t="s">
        <v>1517</v>
      </c>
      <c r="C752" s="9">
        <v>-412344720.6</v>
      </c>
      <c r="D752" s="9">
        <v>448171839.2</v>
      </c>
      <c r="E752" s="9">
        <v>743559126.35</v>
      </c>
      <c r="F752" s="9">
        <v>550664771.2</v>
      </c>
      <c r="G752" s="9">
        <v>1411975364.11</v>
      </c>
      <c r="H752" s="9">
        <v>840250298.82</v>
      </c>
      <c r="I752" s="9">
        <v>457241571.49</v>
      </c>
      <c r="J752" s="9">
        <v>345433272.88</v>
      </c>
      <c r="K752" s="9">
        <v>255450881.08</v>
      </c>
      <c r="L752" s="9">
        <v>128649634</v>
      </c>
      <c r="M752" s="9">
        <v>96086055.4</v>
      </c>
      <c r="N752" s="9">
        <v>52739987.1</v>
      </c>
      <c r="O752" s="9">
        <v>82705153.2</v>
      </c>
      <c r="P752" s="9">
        <v>63094918.7</v>
      </c>
      <c r="Q752" s="9">
        <v>45128721.5</v>
      </c>
      <c r="R752" s="9">
        <v>32586154.8</v>
      </c>
      <c r="S752" s="9">
        <v>27470476.7</v>
      </c>
      <c r="T752" s="9">
        <v>25286954.9</v>
      </c>
      <c r="U752" s="9">
        <v>18672177.14</v>
      </c>
      <c r="V752" s="9">
        <v>8283003.55</v>
      </c>
      <c r="W752" s="9">
        <v>8837595.31</v>
      </c>
      <c r="X752" s="9">
        <v>7212329.78</v>
      </c>
      <c r="Y752" s="9">
        <v>11041686.87</v>
      </c>
      <c r="Z752" s="9">
        <v>4920851.28</v>
      </c>
      <c r="AA752" s="9">
        <v>4689174.54</v>
      </c>
      <c r="AB752" s="9">
        <v>2417281.47</v>
      </c>
      <c r="AC752" s="9">
        <v>1374668.01</v>
      </c>
      <c r="AD752" s="9">
        <v>23398573.4</v>
      </c>
      <c r="AE752" s="9">
        <v>42104037.62</v>
      </c>
      <c r="AF752" s="9">
        <v>21131476.41</v>
      </c>
      <c r="AG752" s="9">
        <v>31589528.49</v>
      </c>
      <c r="AH752" s="9">
        <v>481882985.89</v>
      </c>
      <c r="AI752" s="9">
        <v>280288338.16</v>
      </c>
      <c r="AJ752" s="9">
        <v>46372333.17</v>
      </c>
      <c r="AK752" s="9">
        <v>19646749.76</v>
      </c>
      <c r="AL752" s="9">
        <v>28518715.72</v>
      </c>
      <c r="AM752" s="2">
        <f t="shared" si="134"/>
        <v>-288421482.86</v>
      </c>
      <c r="AN752" s="2">
        <f t="shared" si="138"/>
        <v>510436860.53</v>
      </c>
      <c r="AO752" s="2">
        <f t="shared" si="139"/>
        <v>784005232.35</v>
      </c>
      <c r="AP752" s="2">
        <f t="shared" si="140"/>
        <v>608992725.69</v>
      </c>
      <c r="AQ752" s="2">
        <f t="shared" si="141"/>
        <v>1004228983.79</v>
      </c>
      <c r="AR752" s="2">
        <f t="shared" si="142"/>
        <v>610011533.44</v>
      </c>
      <c r="AS752" s="2">
        <f t="shared" si="143"/>
        <v>448144567.66</v>
      </c>
      <c r="AT752" s="2">
        <f t="shared" si="144"/>
        <v>355674281.29</v>
      </c>
      <c r="AU752" s="2">
        <f t="shared" si="145"/>
        <v>253593788.27</v>
      </c>
      <c r="AV752" s="3">
        <f t="shared" si="135"/>
        <v>-2.01440151281816</v>
      </c>
      <c r="AW752" s="3">
        <f t="shared" si="136"/>
        <v>-1.77918210665044</v>
      </c>
      <c r="AX752" s="3">
        <f t="shared" si="137"/>
        <v>0.157210189225591</v>
      </c>
    </row>
    <row r="753" spans="1:50">
      <c r="A753" s="8" t="s">
        <v>1518</v>
      </c>
      <c r="B753" s="8" t="s">
        <v>1519</v>
      </c>
      <c r="C753" s="9">
        <v>195406410.4</v>
      </c>
      <c r="D753" s="9">
        <v>278984245.42</v>
      </c>
      <c r="E753" s="9">
        <v>85894407.06</v>
      </c>
      <c r="F753" s="9">
        <v>101783494.96</v>
      </c>
      <c r="G753" s="9">
        <v>30511444.65</v>
      </c>
      <c r="H753" s="9">
        <v>18589088.24</v>
      </c>
      <c r="I753" s="9">
        <v>-397448957.1</v>
      </c>
      <c r="J753" s="9">
        <v>-55798695.14</v>
      </c>
      <c r="K753" s="9">
        <v>255355890.59</v>
      </c>
      <c r="L753" s="9">
        <v>10766613</v>
      </c>
      <c r="M753" s="9">
        <v>11111657.4</v>
      </c>
      <c r="N753" s="9">
        <v>15248179.1</v>
      </c>
      <c r="O753" s="9">
        <v>15169301.9</v>
      </c>
      <c r="P753" s="9">
        <v>17842358.9</v>
      </c>
      <c r="Q753" s="9">
        <v>23304505.6</v>
      </c>
      <c r="R753" s="9">
        <v>23180629.8</v>
      </c>
      <c r="S753" s="9">
        <v>24891736.4</v>
      </c>
      <c r="T753" s="9">
        <v>19199336.2</v>
      </c>
      <c r="U753" s="9">
        <v>0</v>
      </c>
      <c r="V753" s="9">
        <v>0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0</v>
      </c>
      <c r="AC753" s="9">
        <v>0</v>
      </c>
      <c r="AD753" s="9">
        <v>28626906.8</v>
      </c>
      <c r="AE753" s="9">
        <v>12622442.61</v>
      </c>
      <c r="AF753" s="9">
        <v>14012039.54</v>
      </c>
      <c r="AG753" s="9">
        <v>7624132.39</v>
      </c>
      <c r="AH753" s="9">
        <v>1072838.77</v>
      </c>
      <c r="AI753" s="9">
        <v>6250369.06</v>
      </c>
      <c r="AJ753" s="9">
        <v>6020495.71</v>
      </c>
      <c r="AK753" s="9">
        <v>10708408.2</v>
      </c>
      <c r="AL753" s="9">
        <v>14989097.37</v>
      </c>
      <c r="AM753" s="2">
        <f t="shared" si="134"/>
        <v>177546116.6</v>
      </c>
      <c r="AN753" s="2">
        <f t="shared" si="138"/>
        <v>277473460.21</v>
      </c>
      <c r="AO753" s="2">
        <f t="shared" si="139"/>
        <v>87130546.62</v>
      </c>
      <c r="AP753" s="2">
        <f t="shared" si="140"/>
        <v>109328664.47</v>
      </c>
      <c r="AQ753" s="2">
        <f t="shared" si="141"/>
        <v>47280964.78</v>
      </c>
      <c r="AR753" s="2">
        <f t="shared" si="142"/>
        <v>35643224.78</v>
      </c>
      <c r="AS753" s="2">
        <f t="shared" si="143"/>
        <v>-380288823.01</v>
      </c>
      <c r="AT753" s="2">
        <f t="shared" si="144"/>
        <v>-41615366.94</v>
      </c>
      <c r="AU753" s="2">
        <f t="shared" si="145"/>
        <v>259566129.42</v>
      </c>
      <c r="AV753" s="3">
        <f t="shared" si="135"/>
        <v>-0.0413199628060736</v>
      </c>
      <c r="AW753" s="3">
        <f t="shared" si="136"/>
        <v>0.302941657586542</v>
      </c>
      <c r="AX753" s="3">
        <f t="shared" si="137"/>
        <v>-0.134206468150934</v>
      </c>
    </row>
    <row r="754" spans="1:50">
      <c r="A754" s="8" t="s">
        <v>1520</v>
      </c>
      <c r="B754" s="8" t="s">
        <v>1521</v>
      </c>
      <c r="C754" s="9">
        <v>740200963.16</v>
      </c>
      <c r="D754" s="9">
        <v>324448124.78</v>
      </c>
      <c r="E754" s="9">
        <v>637455747.8</v>
      </c>
      <c r="F754" s="9">
        <v>444400041.26</v>
      </c>
      <c r="G754" s="9">
        <v>575702594.09</v>
      </c>
      <c r="H754" s="9">
        <v>390456558.4</v>
      </c>
      <c r="I754" s="9">
        <v>429651790</v>
      </c>
      <c r="J754" s="9">
        <v>283851392.31</v>
      </c>
      <c r="K754" s="9">
        <v>255333155.93</v>
      </c>
      <c r="L754" s="9">
        <v>86678777.9</v>
      </c>
      <c r="M754" s="9">
        <v>78855781.4</v>
      </c>
      <c r="N754" s="9">
        <v>60833845.5</v>
      </c>
      <c r="O754" s="9">
        <v>59352398.3</v>
      </c>
      <c r="P754" s="9">
        <v>55772146.7</v>
      </c>
      <c r="Q754" s="9">
        <v>53600312.8</v>
      </c>
      <c r="R754" s="9">
        <v>52541251.4</v>
      </c>
      <c r="S754" s="9">
        <v>47758884.4</v>
      </c>
      <c r="T754" s="9">
        <v>48098265</v>
      </c>
      <c r="U754" s="9">
        <v>958128.12</v>
      </c>
      <c r="V754" s="9">
        <v>1078952.24</v>
      </c>
      <c r="W754" s="9">
        <v>1123518.17</v>
      </c>
      <c r="X754" s="9">
        <v>581194.37</v>
      </c>
      <c r="Y754" s="9">
        <v>1257756.95</v>
      </c>
      <c r="Z754" s="9">
        <v>933537.51</v>
      </c>
      <c r="AA754" s="9">
        <v>1203652.69</v>
      </c>
      <c r="AB754" s="9">
        <v>780537.88</v>
      </c>
      <c r="AC754" s="9">
        <v>1850228.85</v>
      </c>
      <c r="AD754" s="9">
        <v>62933188.88</v>
      </c>
      <c r="AE754" s="9">
        <v>119299954.65</v>
      </c>
      <c r="AF754" s="9">
        <v>133232279.57</v>
      </c>
      <c r="AG754" s="9">
        <v>63536615.79</v>
      </c>
      <c r="AH754" s="9">
        <v>187266067.86</v>
      </c>
      <c r="AI754" s="9">
        <v>173113711.31</v>
      </c>
      <c r="AJ754" s="9">
        <v>321544060.46</v>
      </c>
      <c r="AK754" s="9">
        <v>954649790.49</v>
      </c>
      <c r="AL754" s="9">
        <v>1911697669.11</v>
      </c>
      <c r="AM754" s="2">
        <f t="shared" si="134"/>
        <v>764904680.3</v>
      </c>
      <c r="AN754" s="2">
        <f t="shared" si="138"/>
        <v>285082903.77</v>
      </c>
      <c r="AO754" s="2">
        <f t="shared" si="139"/>
        <v>566180831.9</v>
      </c>
      <c r="AP754" s="2">
        <f t="shared" si="140"/>
        <v>440797018.14</v>
      </c>
      <c r="AQ754" s="2">
        <f t="shared" si="141"/>
        <v>445466429.88</v>
      </c>
      <c r="AR754" s="2">
        <f t="shared" si="142"/>
        <v>271876697.4</v>
      </c>
      <c r="AS754" s="2">
        <f t="shared" si="143"/>
        <v>161852633.63</v>
      </c>
      <c r="AT754" s="2">
        <f t="shared" si="144"/>
        <v>-622258975.9</v>
      </c>
      <c r="AU754" s="2">
        <f t="shared" si="145"/>
        <v>-1606416019.33</v>
      </c>
      <c r="AV754" s="3">
        <f t="shared" si="135"/>
        <v>-1.92086160538941</v>
      </c>
      <c r="AW754" s="3">
        <f t="shared" si="136"/>
        <v>0.114187976032597</v>
      </c>
      <c r="AX754" s="3" t="e">
        <f t="shared" si="137"/>
        <v>#NUM!</v>
      </c>
    </row>
    <row r="755" spans="1:50">
      <c r="A755" s="8" t="s">
        <v>1522</v>
      </c>
      <c r="B755" s="8" t="s">
        <v>1523</v>
      </c>
      <c r="C755" s="9">
        <v>928660657.26</v>
      </c>
      <c r="D755" s="9">
        <v>805114817.74</v>
      </c>
      <c r="E755" s="9">
        <v>615884233.81</v>
      </c>
      <c r="F755" s="9">
        <v>432808513.09</v>
      </c>
      <c r="G755" s="9">
        <v>319222143.28</v>
      </c>
      <c r="H755" s="9">
        <v>353709615.3</v>
      </c>
      <c r="I755" s="9">
        <v>363941844.17</v>
      </c>
      <c r="J755" s="9">
        <v>293452510.81</v>
      </c>
      <c r="K755" s="9">
        <v>255181899.37</v>
      </c>
      <c r="L755" s="9">
        <v>134688593</v>
      </c>
      <c r="M755" s="9">
        <v>123300118</v>
      </c>
      <c r="N755" s="9">
        <v>115088252</v>
      </c>
      <c r="O755" s="9">
        <v>106193176</v>
      </c>
      <c r="P755" s="9">
        <v>99971466.9</v>
      </c>
      <c r="Q755" s="9">
        <v>95656146.9</v>
      </c>
      <c r="R755" s="9">
        <v>79399706.6</v>
      </c>
      <c r="S755" s="9">
        <v>65620542.2</v>
      </c>
      <c r="T755" s="9">
        <v>52945378.5</v>
      </c>
      <c r="U755" s="9">
        <v>3305468.96</v>
      </c>
      <c r="V755" s="9">
        <v>4458324.47</v>
      </c>
      <c r="W755" s="9">
        <v>6555385.27</v>
      </c>
      <c r="X755" s="9">
        <v>8065730.63</v>
      </c>
      <c r="Y755" s="9">
        <v>6004291.95</v>
      </c>
      <c r="Z755" s="9">
        <v>4924321.47</v>
      </c>
      <c r="AA755" s="9">
        <v>4831225</v>
      </c>
      <c r="AB755" s="9">
        <v>5770389.23</v>
      </c>
      <c r="AC755" s="9">
        <v>2891940.49</v>
      </c>
      <c r="AD755" s="9">
        <v>177525316.73</v>
      </c>
      <c r="AE755" s="9">
        <v>209950271.13</v>
      </c>
      <c r="AF755" s="9">
        <v>173869478.28</v>
      </c>
      <c r="AG755" s="9">
        <v>241217213.26</v>
      </c>
      <c r="AH755" s="9">
        <v>126419004.16</v>
      </c>
      <c r="AI755" s="9">
        <v>110155633.99</v>
      </c>
      <c r="AJ755" s="9">
        <v>128193271.97</v>
      </c>
      <c r="AK755" s="9">
        <v>241600993.91</v>
      </c>
      <c r="AL755" s="9">
        <v>436769769.14</v>
      </c>
      <c r="AM755" s="2">
        <f t="shared" si="134"/>
        <v>889129402.49</v>
      </c>
      <c r="AN755" s="2">
        <f t="shared" si="138"/>
        <v>722922989.08</v>
      </c>
      <c r="AO755" s="2">
        <f t="shared" si="139"/>
        <v>563658392.8</v>
      </c>
      <c r="AP755" s="2">
        <f t="shared" si="140"/>
        <v>305850206.46</v>
      </c>
      <c r="AQ755" s="2">
        <f t="shared" si="141"/>
        <v>298778897.97</v>
      </c>
      <c r="AR755" s="2">
        <f t="shared" si="142"/>
        <v>344134449.68</v>
      </c>
      <c r="AS755" s="2">
        <f t="shared" si="143"/>
        <v>319979503.8</v>
      </c>
      <c r="AT755" s="2">
        <f t="shared" si="144"/>
        <v>123242448.33</v>
      </c>
      <c r="AU755" s="2">
        <f t="shared" si="145"/>
        <v>-125750550.78</v>
      </c>
      <c r="AV755" s="3">
        <f t="shared" si="135"/>
        <v>-2.24275035924637</v>
      </c>
      <c r="AW755" s="3">
        <f t="shared" si="136"/>
        <v>0.243721122674041</v>
      </c>
      <c r="AX755" s="3" t="e">
        <f t="shared" si="137"/>
        <v>#NUM!</v>
      </c>
    </row>
    <row r="756" spans="1:50">
      <c r="A756" s="8" t="s">
        <v>1524</v>
      </c>
      <c r="B756" s="8" t="s">
        <v>1525</v>
      </c>
      <c r="C756" s="9">
        <v>376182779.04</v>
      </c>
      <c r="D756" s="9">
        <v>475673930.78</v>
      </c>
      <c r="E756" s="9">
        <v>375607752.77</v>
      </c>
      <c r="F756" s="9">
        <v>42096244.42</v>
      </c>
      <c r="G756" s="9">
        <v>302642281.64</v>
      </c>
      <c r="H756" s="9">
        <v>241990602.43</v>
      </c>
      <c r="I756" s="9">
        <v>350620327.31</v>
      </c>
      <c r="J756" s="9">
        <v>279531140.01</v>
      </c>
      <c r="K756" s="9">
        <v>254718777.19</v>
      </c>
      <c r="L756" s="9">
        <v>73717206.8</v>
      </c>
      <c r="M756" s="9">
        <v>49546268.5</v>
      </c>
      <c r="N756" s="9">
        <v>50268520</v>
      </c>
      <c r="O756" s="9">
        <v>63372884.2</v>
      </c>
      <c r="P756" s="9">
        <v>61807948.6</v>
      </c>
      <c r="Q756" s="9">
        <v>33210829.8</v>
      </c>
      <c r="R756" s="9">
        <v>40169667.1</v>
      </c>
      <c r="S756" s="9">
        <v>45903917</v>
      </c>
      <c r="T756" s="9">
        <v>50127718.1</v>
      </c>
      <c r="U756" s="9">
        <v>8271588.39</v>
      </c>
      <c r="V756" s="9">
        <v>8016705.9</v>
      </c>
      <c r="W756" s="9">
        <v>9559233.46</v>
      </c>
      <c r="X756" s="9">
        <v>9816636.87</v>
      </c>
      <c r="Y756" s="9">
        <v>9695917.6</v>
      </c>
      <c r="Z756" s="9">
        <v>2463074.53</v>
      </c>
      <c r="AA756" s="9">
        <v>2488362.57</v>
      </c>
      <c r="AB756" s="9">
        <v>2602773.9</v>
      </c>
      <c r="AC756" s="9">
        <v>1800768.27</v>
      </c>
      <c r="AD756" s="9">
        <v>90358016.81</v>
      </c>
      <c r="AE756" s="9">
        <v>57637091.18</v>
      </c>
      <c r="AF756" s="9">
        <v>42801410.45</v>
      </c>
      <c r="AG756" s="9">
        <v>40558589.69</v>
      </c>
      <c r="AH756" s="9">
        <v>91951711.32</v>
      </c>
      <c r="AI756" s="9">
        <v>215203535.67</v>
      </c>
      <c r="AJ756" s="9">
        <v>52243739.54</v>
      </c>
      <c r="AK756" s="9">
        <v>36516311.83</v>
      </c>
      <c r="AL756" s="9">
        <v>66424984.5</v>
      </c>
      <c r="AM756" s="2">
        <f t="shared" si="134"/>
        <v>367813557.42</v>
      </c>
      <c r="AN756" s="2">
        <f t="shared" si="138"/>
        <v>475599814</v>
      </c>
      <c r="AO756" s="2">
        <f t="shared" si="139"/>
        <v>392634095.78</v>
      </c>
      <c r="AP756" s="2">
        <f t="shared" si="140"/>
        <v>74727175.8</v>
      </c>
      <c r="AQ756" s="2">
        <f t="shared" si="141"/>
        <v>282194436.52</v>
      </c>
      <c r="AR756" s="2">
        <f t="shared" si="142"/>
        <v>62460971.09</v>
      </c>
      <c r="AS756" s="2">
        <f t="shared" si="143"/>
        <v>341034617.44</v>
      </c>
      <c r="AT756" s="2">
        <f t="shared" si="144"/>
        <v>291521519.08</v>
      </c>
      <c r="AU756" s="2">
        <f t="shared" si="145"/>
        <v>240222279.06</v>
      </c>
      <c r="AV756" s="3">
        <f t="shared" si="135"/>
        <v>0.0484727827649745</v>
      </c>
      <c r="AW756" s="3">
        <f t="shared" si="136"/>
        <v>0.0544253953093872</v>
      </c>
      <c r="AX756" s="3">
        <f t="shared" si="137"/>
        <v>-0.176852719540783</v>
      </c>
    </row>
    <row r="757" spans="1:50">
      <c r="A757" s="8" t="s">
        <v>1526</v>
      </c>
      <c r="B757" s="8" t="s">
        <v>1527</v>
      </c>
      <c r="C757" s="9">
        <v>763265673.71</v>
      </c>
      <c r="D757" s="9">
        <v>882839001.61</v>
      </c>
      <c r="E757" s="9">
        <v>683358391.86</v>
      </c>
      <c r="F757" s="9">
        <v>642150377.14</v>
      </c>
      <c r="G757" s="9">
        <v>513280855</v>
      </c>
      <c r="H757" s="9">
        <v>435545162.45</v>
      </c>
      <c r="I757" s="9">
        <v>346955066.28</v>
      </c>
      <c r="J757" s="9">
        <v>272954493.76</v>
      </c>
      <c r="K757" s="9">
        <v>254604346.72</v>
      </c>
      <c r="L757" s="9">
        <v>161892334</v>
      </c>
      <c r="M757" s="9">
        <v>120328938</v>
      </c>
      <c r="N757" s="9">
        <v>139281760</v>
      </c>
      <c r="O757" s="9">
        <v>119837417</v>
      </c>
      <c r="P757" s="9">
        <v>103168923</v>
      </c>
      <c r="Q757" s="9">
        <v>82313185.9</v>
      </c>
      <c r="R757" s="9">
        <v>74013671.3</v>
      </c>
      <c r="S757" s="9">
        <v>53044777.4</v>
      </c>
      <c r="T757" s="9">
        <v>47953143.9</v>
      </c>
      <c r="U757" s="9">
        <v>21591811.58</v>
      </c>
      <c r="V757" s="9">
        <v>16659001.03</v>
      </c>
      <c r="W757" s="9">
        <v>15864892.59</v>
      </c>
      <c r="X757" s="9">
        <v>21156083.84</v>
      </c>
      <c r="Y757" s="9">
        <v>25753563.21</v>
      </c>
      <c r="Z757" s="9">
        <v>15747106.18</v>
      </c>
      <c r="AA757" s="9">
        <v>12378337.79</v>
      </c>
      <c r="AB757" s="9">
        <v>10868008.88</v>
      </c>
      <c r="AC757" s="9">
        <v>7543162.87</v>
      </c>
      <c r="AD757" s="9">
        <v>1117170829.81</v>
      </c>
      <c r="AE757" s="9">
        <v>892911538.68</v>
      </c>
      <c r="AF757" s="9">
        <v>893146551.05</v>
      </c>
      <c r="AG757" s="9">
        <v>395860875.87</v>
      </c>
      <c r="AH757" s="9">
        <v>396673729.76</v>
      </c>
      <c r="AI757" s="9">
        <v>436300351.46</v>
      </c>
      <c r="AJ757" s="9">
        <v>316032358.02</v>
      </c>
      <c r="AK757" s="9">
        <v>258396100.61</v>
      </c>
      <c r="AL757" s="9">
        <v>197292118.56</v>
      </c>
      <c r="AM757" s="2">
        <f t="shared" si="134"/>
        <v>-170421010.52</v>
      </c>
      <c r="AN757" s="2">
        <f t="shared" si="138"/>
        <v>126915401.96</v>
      </c>
      <c r="AO757" s="2">
        <f t="shared" si="139"/>
        <v>-54641506.5999999</v>
      </c>
      <c r="AP757" s="2">
        <f t="shared" si="140"/>
        <v>387283002.11</v>
      </c>
      <c r="AQ757" s="2">
        <f t="shared" si="141"/>
        <v>245529611.45</v>
      </c>
      <c r="AR757" s="2">
        <f t="shared" si="142"/>
        <v>97305103.0700001</v>
      </c>
      <c r="AS757" s="2">
        <f t="shared" si="143"/>
        <v>117314717.35</v>
      </c>
      <c r="AT757" s="2">
        <f t="shared" si="144"/>
        <v>78471179.4299999</v>
      </c>
      <c r="AU757" s="2">
        <f t="shared" si="145"/>
        <v>112808534.93</v>
      </c>
      <c r="AV757" s="3">
        <f t="shared" si="135"/>
        <v>-2.04690920815469</v>
      </c>
      <c r="AW757" s="3">
        <f t="shared" si="136"/>
        <v>-1.92957375135304</v>
      </c>
      <c r="AX757" s="3">
        <f t="shared" si="137"/>
        <v>0.22823389867101</v>
      </c>
    </row>
    <row r="758" spans="1:50">
      <c r="A758" s="8" t="s">
        <v>1528</v>
      </c>
      <c r="B758" s="8" t="s">
        <v>1529</v>
      </c>
      <c r="C758" s="9">
        <v>906794208.2</v>
      </c>
      <c r="D758" s="9">
        <v>843665729.48</v>
      </c>
      <c r="E758" s="9">
        <v>780841359.83</v>
      </c>
      <c r="F758" s="9">
        <v>644188211.38</v>
      </c>
      <c r="G758" s="9">
        <v>641275527.64</v>
      </c>
      <c r="H758" s="9">
        <v>602197096.62</v>
      </c>
      <c r="I758" s="9">
        <v>533552127.45</v>
      </c>
      <c r="J758" s="9">
        <v>383768698.37</v>
      </c>
      <c r="K758" s="9">
        <v>253916956.11</v>
      </c>
      <c r="L758" s="9">
        <v>815648330</v>
      </c>
      <c r="M758" s="9">
        <v>675902244</v>
      </c>
      <c r="N758" s="9">
        <v>333471736</v>
      </c>
      <c r="O758" s="9">
        <v>319639659</v>
      </c>
      <c r="P758" s="9">
        <v>303045027</v>
      </c>
      <c r="Q758" s="9">
        <v>279730397</v>
      </c>
      <c r="R758" s="9">
        <v>265284507</v>
      </c>
      <c r="S758" s="9">
        <v>246763731</v>
      </c>
      <c r="T758" s="9">
        <v>160086937</v>
      </c>
      <c r="U758" s="9">
        <v>687158319.23</v>
      </c>
      <c r="V758" s="9">
        <v>600732500.32</v>
      </c>
      <c r="W758" s="9">
        <v>600810236.31</v>
      </c>
      <c r="X758" s="9">
        <v>322897014.36</v>
      </c>
      <c r="Y758" s="9">
        <v>325059756.61</v>
      </c>
      <c r="Z758" s="9">
        <v>319241667.02</v>
      </c>
      <c r="AA758" s="9">
        <v>274705428.67</v>
      </c>
      <c r="AB758" s="9">
        <v>257233237.32</v>
      </c>
      <c r="AC758" s="9">
        <v>245472987.06</v>
      </c>
      <c r="AD758" s="9">
        <v>1982656535.38</v>
      </c>
      <c r="AE758" s="9">
        <v>1571728762.32</v>
      </c>
      <c r="AF758" s="9">
        <v>1700401368.48</v>
      </c>
      <c r="AG758" s="9">
        <v>932260424.68</v>
      </c>
      <c r="AH758" s="9">
        <v>948779276.04</v>
      </c>
      <c r="AI758" s="9">
        <v>1043356289.55</v>
      </c>
      <c r="AJ758" s="9">
        <v>794984657.1</v>
      </c>
      <c r="AK758" s="9">
        <v>773213531.08</v>
      </c>
      <c r="AL758" s="9">
        <v>467119472.45</v>
      </c>
      <c r="AM758" s="2">
        <f t="shared" si="134"/>
        <v>426944322.05</v>
      </c>
      <c r="AN758" s="2">
        <f t="shared" si="138"/>
        <v>548571711.48</v>
      </c>
      <c r="AO758" s="2">
        <f t="shared" si="139"/>
        <v>14721963.6599998</v>
      </c>
      <c r="AP758" s="2">
        <f t="shared" si="140"/>
        <v>354464460.06</v>
      </c>
      <c r="AQ758" s="2">
        <f t="shared" si="141"/>
        <v>320601035.21</v>
      </c>
      <c r="AR758" s="2">
        <f t="shared" si="142"/>
        <v>157812871.09</v>
      </c>
      <c r="AS758" s="2">
        <f t="shared" si="143"/>
        <v>278557406.02</v>
      </c>
      <c r="AT758" s="2">
        <f t="shared" si="144"/>
        <v>114552135.61</v>
      </c>
      <c r="AU758" s="2">
        <f t="shared" si="145"/>
        <v>192357407.72</v>
      </c>
      <c r="AV758" s="3">
        <f t="shared" si="135"/>
        <v>0.092631185489805</v>
      </c>
      <c r="AW758" s="3">
        <f t="shared" si="136"/>
        <v>0.0589641659858713</v>
      </c>
      <c r="AX758" s="3">
        <f t="shared" si="137"/>
        <v>0.107245601307118</v>
      </c>
    </row>
    <row r="759" spans="1:50">
      <c r="A759" s="8" t="s">
        <v>1530</v>
      </c>
      <c r="B759" s="8" t="s">
        <v>1531</v>
      </c>
      <c r="C759" s="9">
        <v>300845683.64</v>
      </c>
      <c r="D759" s="9">
        <v>222513894.57</v>
      </c>
      <c r="E759" s="9">
        <v>455052649.43</v>
      </c>
      <c r="F759" s="9">
        <v>282366451.52</v>
      </c>
      <c r="G759" s="9">
        <v>314468217.97</v>
      </c>
      <c r="H759" s="9">
        <v>306302737.78</v>
      </c>
      <c r="I759" s="9">
        <v>307564282.55</v>
      </c>
      <c r="J759" s="9">
        <v>267168689.44</v>
      </c>
      <c r="K759" s="9">
        <v>253461646.38</v>
      </c>
      <c r="L759" s="9">
        <v>141014723</v>
      </c>
      <c r="M759" s="9">
        <v>89831362.1</v>
      </c>
      <c r="N759" s="9">
        <v>67316249</v>
      </c>
      <c r="O759" s="9">
        <v>62845048.8</v>
      </c>
      <c r="P759" s="9">
        <v>62189185.3</v>
      </c>
      <c r="Q759" s="9">
        <v>55753604.5</v>
      </c>
      <c r="R759" s="9">
        <v>60556234.1</v>
      </c>
      <c r="S759" s="9">
        <v>39893256.9</v>
      </c>
      <c r="T759" s="9">
        <v>37994088.7</v>
      </c>
      <c r="U759" s="9">
        <v>1349581.63</v>
      </c>
      <c r="V759" s="9">
        <v>723655.13</v>
      </c>
      <c r="W759" s="9">
        <v>1417201.33</v>
      </c>
      <c r="X759" s="9">
        <v>1429597.49</v>
      </c>
      <c r="Y759" s="9">
        <v>6030009.25</v>
      </c>
      <c r="Z759" s="9">
        <v>6625597.09</v>
      </c>
      <c r="AA759" s="9">
        <v>6799074.35</v>
      </c>
      <c r="AB759" s="9">
        <v>6159601.2</v>
      </c>
      <c r="AC759" s="9">
        <v>5353885.27</v>
      </c>
      <c r="AD759" s="9">
        <v>204464269.74</v>
      </c>
      <c r="AE759" s="9">
        <v>187399117.3</v>
      </c>
      <c r="AF759" s="9">
        <v>260334629.51</v>
      </c>
      <c r="AG759" s="9">
        <v>109285455.3</v>
      </c>
      <c r="AH759" s="9">
        <v>36814629.35</v>
      </c>
      <c r="AI759" s="9">
        <v>154057187.8</v>
      </c>
      <c r="AJ759" s="9">
        <v>108842060.87</v>
      </c>
      <c r="AK759" s="9">
        <v>51970279.07</v>
      </c>
      <c r="AL759" s="9">
        <v>54759178.25</v>
      </c>
      <c r="AM759" s="2">
        <f t="shared" si="134"/>
        <v>238745718.53</v>
      </c>
      <c r="AN759" s="2">
        <f t="shared" si="138"/>
        <v>125669794.5</v>
      </c>
      <c r="AO759" s="2">
        <f t="shared" si="139"/>
        <v>263451470.25</v>
      </c>
      <c r="AP759" s="2">
        <f t="shared" si="140"/>
        <v>237355642.51</v>
      </c>
      <c r="AQ759" s="2">
        <f t="shared" si="141"/>
        <v>345872783.17</v>
      </c>
      <c r="AR759" s="2">
        <f t="shared" si="142"/>
        <v>214624751.57</v>
      </c>
      <c r="AS759" s="2">
        <f t="shared" si="143"/>
        <v>266077530.13</v>
      </c>
      <c r="AT759" s="2">
        <f t="shared" si="144"/>
        <v>261251268.47</v>
      </c>
      <c r="AU759" s="2">
        <f t="shared" si="145"/>
        <v>242050442.1</v>
      </c>
      <c r="AV759" s="3">
        <f t="shared" si="135"/>
        <v>-0.00152628920349984</v>
      </c>
      <c r="AW759" s="3">
        <f t="shared" si="136"/>
        <v>-0.0714531079799994</v>
      </c>
      <c r="AX759" s="3">
        <f t="shared" si="137"/>
        <v>-0.00325909843800587</v>
      </c>
    </row>
    <row r="760" spans="1:50">
      <c r="A760" s="8" t="s">
        <v>1532</v>
      </c>
      <c r="B760" s="8" t="s">
        <v>1533</v>
      </c>
      <c r="C760" s="9">
        <v>1109093339.47</v>
      </c>
      <c r="D760" s="9">
        <v>95375175.24</v>
      </c>
      <c r="E760" s="9">
        <v>899057724.98</v>
      </c>
      <c r="F760" s="9">
        <v>2152555375.44</v>
      </c>
      <c r="G760" s="9">
        <v>908358712.98</v>
      </c>
      <c r="H760" s="9">
        <v>151230005.54</v>
      </c>
      <c r="I760" s="9">
        <v>161777868.35</v>
      </c>
      <c r="J760" s="9">
        <v>162516000</v>
      </c>
      <c r="K760" s="9">
        <v>253001644.93</v>
      </c>
      <c r="L760" s="9">
        <v>840795767</v>
      </c>
      <c r="M760" s="9">
        <v>727594798</v>
      </c>
      <c r="N760" s="9">
        <v>638865576</v>
      </c>
      <c r="O760" s="9">
        <v>598235669</v>
      </c>
      <c r="P760" s="9">
        <v>565089511</v>
      </c>
      <c r="Q760" s="9">
        <v>564824231</v>
      </c>
      <c r="R760" s="9">
        <v>527919500</v>
      </c>
      <c r="S760" s="9">
        <v>494259921</v>
      </c>
      <c r="T760" s="9">
        <v>438127958</v>
      </c>
      <c r="U760" s="9">
        <v>5647125.9</v>
      </c>
      <c r="V760" s="9">
        <v>9893746.41</v>
      </c>
      <c r="W760" s="9">
        <v>10663112.32</v>
      </c>
      <c r="X760" s="9">
        <v>11942048.85</v>
      </c>
      <c r="Y760" s="9">
        <v>11248449.33</v>
      </c>
      <c r="Z760" s="9">
        <v>2129765.23</v>
      </c>
      <c r="AA760" s="9">
        <v>1984671.24</v>
      </c>
      <c r="AB760" s="9">
        <v>1707517.2</v>
      </c>
      <c r="AC760" s="9">
        <v>0</v>
      </c>
      <c r="AD760" s="9">
        <v>1701760136.59</v>
      </c>
      <c r="AE760" s="9">
        <v>1885368168.52</v>
      </c>
      <c r="AF760" s="9">
        <v>1757428333.14</v>
      </c>
      <c r="AG760" s="9">
        <v>1053484817.06</v>
      </c>
      <c r="AH760" s="9">
        <v>819389896.05</v>
      </c>
      <c r="AI760" s="9">
        <v>967108992.59</v>
      </c>
      <c r="AJ760" s="9">
        <v>712560737.2</v>
      </c>
      <c r="AK760" s="9">
        <v>1331830931.65</v>
      </c>
      <c r="AL760" s="9">
        <v>913771613.6</v>
      </c>
      <c r="AM760" s="2">
        <f t="shared" si="134"/>
        <v>253776095.78</v>
      </c>
      <c r="AN760" s="2">
        <f t="shared" si="138"/>
        <v>-1052504448.87</v>
      </c>
      <c r="AO760" s="2">
        <f t="shared" si="139"/>
        <v>-208841919.84</v>
      </c>
      <c r="AP760" s="2">
        <f t="shared" si="140"/>
        <v>1709248276.23</v>
      </c>
      <c r="AQ760" s="2">
        <f t="shared" si="141"/>
        <v>665306777.26</v>
      </c>
      <c r="AR760" s="2">
        <f t="shared" si="142"/>
        <v>-248924990.82</v>
      </c>
      <c r="AS760" s="2">
        <f t="shared" si="143"/>
        <v>-20878697.61</v>
      </c>
      <c r="AT760" s="2">
        <f t="shared" si="144"/>
        <v>-673347493.45</v>
      </c>
      <c r="AU760" s="2">
        <f t="shared" si="145"/>
        <v>-222642010.67</v>
      </c>
      <c r="AV760" s="3">
        <f t="shared" si="135"/>
        <v>-2.01464928843742</v>
      </c>
      <c r="AW760" s="3">
        <f t="shared" si="136"/>
        <v>-0.175319448204679</v>
      </c>
      <c r="AX760" s="3" t="e">
        <f t="shared" si="137"/>
        <v>#NUM!</v>
      </c>
    </row>
    <row r="761" spans="1:50">
      <c r="A761" s="8" t="s">
        <v>1534</v>
      </c>
      <c r="B761" s="8" t="s">
        <v>1535</v>
      </c>
      <c r="C761" s="9">
        <v>513210337.25</v>
      </c>
      <c r="D761" s="9">
        <v>104302038.78</v>
      </c>
      <c r="E761" s="9">
        <v>58222745.44</v>
      </c>
      <c r="F761" s="9">
        <v>65787558.62</v>
      </c>
      <c r="G761" s="9">
        <v>441982592.67</v>
      </c>
      <c r="H761" s="9">
        <v>718646243.11</v>
      </c>
      <c r="I761" s="9">
        <v>1405500406.97</v>
      </c>
      <c r="J761" s="9">
        <v>562290151.78</v>
      </c>
      <c r="K761" s="9">
        <v>252934345.88</v>
      </c>
      <c r="L761" s="9">
        <v>105965539</v>
      </c>
      <c r="M761" s="9">
        <v>109086972</v>
      </c>
      <c r="N761" s="9">
        <v>92782624.5</v>
      </c>
      <c r="O761" s="9">
        <v>35256426.4</v>
      </c>
      <c r="P761" s="9">
        <v>34651497.2</v>
      </c>
      <c r="Q761" s="9">
        <v>33451307</v>
      </c>
      <c r="R761" s="9">
        <v>32960116.9</v>
      </c>
      <c r="S761" s="9">
        <v>33327065.4</v>
      </c>
      <c r="T761" s="9">
        <v>33238291.6</v>
      </c>
      <c r="U761" s="9">
        <v>12574654.3</v>
      </c>
      <c r="V761" s="9">
        <v>13585931.11</v>
      </c>
      <c r="W761" s="9">
        <v>13166023.49</v>
      </c>
      <c r="X761" s="9">
        <v>12239015.5</v>
      </c>
      <c r="Y761" s="9">
        <v>12551473.65</v>
      </c>
      <c r="Z761" s="9">
        <v>12063481.92</v>
      </c>
      <c r="AA761" s="9">
        <v>13819591.04</v>
      </c>
      <c r="AB761" s="9">
        <v>16679898.78</v>
      </c>
      <c r="AC761" s="9">
        <v>20725906.42</v>
      </c>
      <c r="AD761" s="9">
        <v>220635769.29</v>
      </c>
      <c r="AE761" s="9">
        <v>117362199.51</v>
      </c>
      <c r="AF761" s="9">
        <v>105167749.41</v>
      </c>
      <c r="AG761" s="9">
        <v>48775538.51</v>
      </c>
      <c r="AH761" s="9">
        <v>88889044.06</v>
      </c>
      <c r="AI761" s="9">
        <v>92276469.83</v>
      </c>
      <c r="AJ761" s="9">
        <v>92125002.56</v>
      </c>
      <c r="AK761" s="9">
        <v>51703903.63</v>
      </c>
      <c r="AL761" s="9">
        <v>165864244.86</v>
      </c>
      <c r="AM761" s="2">
        <f t="shared" si="134"/>
        <v>411114761.26</v>
      </c>
      <c r="AN761" s="2">
        <f t="shared" si="138"/>
        <v>109612742.38</v>
      </c>
      <c r="AO761" s="2">
        <f t="shared" si="139"/>
        <v>59003644.02</v>
      </c>
      <c r="AP761" s="2">
        <f t="shared" si="140"/>
        <v>64507462.01</v>
      </c>
      <c r="AQ761" s="2">
        <f t="shared" si="141"/>
        <v>400296519.46</v>
      </c>
      <c r="AR761" s="2">
        <f t="shared" si="142"/>
        <v>671884562.2</v>
      </c>
      <c r="AS761" s="2">
        <f t="shared" si="143"/>
        <v>1360155112.35</v>
      </c>
      <c r="AT761" s="2">
        <f t="shared" si="144"/>
        <v>560593212.33</v>
      </c>
      <c r="AU761" s="2">
        <f t="shared" si="145"/>
        <v>141034299.04</v>
      </c>
      <c r="AV761" s="3">
        <f t="shared" si="135"/>
        <v>0.126228415517261</v>
      </c>
      <c r="AW761" s="3">
        <f t="shared" si="136"/>
        <v>0.00534761348646984</v>
      </c>
      <c r="AX761" s="3">
        <f t="shared" si="137"/>
        <v>-0.122229727487415</v>
      </c>
    </row>
    <row r="762" spans="1:50">
      <c r="A762" s="8" t="s">
        <v>1536</v>
      </c>
      <c r="B762" s="8" t="s">
        <v>1537</v>
      </c>
      <c r="C762" s="9">
        <v>1625919450.69</v>
      </c>
      <c r="D762" s="9">
        <v>507191653.98</v>
      </c>
      <c r="E762" s="9">
        <v>438557145.41</v>
      </c>
      <c r="F762" s="9">
        <v>701795906.48</v>
      </c>
      <c r="G762" s="9">
        <v>825761324.98</v>
      </c>
      <c r="H762" s="9">
        <v>358813117.75</v>
      </c>
      <c r="I762" s="9">
        <v>431001317.65</v>
      </c>
      <c r="J762" s="9">
        <v>361669581.43</v>
      </c>
      <c r="K762" s="9">
        <v>252657835.88</v>
      </c>
      <c r="L762" s="9">
        <v>454711750</v>
      </c>
      <c r="M762" s="9">
        <v>486271792</v>
      </c>
      <c r="N762" s="9">
        <v>439741439</v>
      </c>
      <c r="O762" s="9">
        <v>439260670</v>
      </c>
      <c r="P762" s="9">
        <v>374832089</v>
      </c>
      <c r="Q762" s="9">
        <v>371186489</v>
      </c>
      <c r="R762" s="9">
        <v>370135003</v>
      </c>
      <c r="S762" s="9">
        <v>329606767</v>
      </c>
      <c r="T762" s="9">
        <v>259467767</v>
      </c>
      <c r="U762" s="9">
        <v>6094255.19</v>
      </c>
      <c r="V762" s="9">
        <v>3884363.94</v>
      </c>
      <c r="W762" s="9">
        <v>1912646.75</v>
      </c>
      <c r="X762" s="9">
        <v>1181807.78</v>
      </c>
      <c r="Y762" s="9">
        <v>1381887.34</v>
      </c>
      <c r="Z762" s="9">
        <v>1051559.12</v>
      </c>
      <c r="AA762" s="9">
        <v>213600</v>
      </c>
      <c r="AB762" s="9">
        <v>111900</v>
      </c>
      <c r="AC762" s="9">
        <v>220800</v>
      </c>
      <c r="AD762" s="9">
        <v>2383329431.15</v>
      </c>
      <c r="AE762" s="9">
        <v>1172092314.55</v>
      </c>
      <c r="AF762" s="9">
        <v>311011986.55</v>
      </c>
      <c r="AG762" s="9">
        <v>512287020.46</v>
      </c>
      <c r="AH762" s="9">
        <v>443921520.25</v>
      </c>
      <c r="AI762" s="9">
        <v>233159832.09</v>
      </c>
      <c r="AJ762" s="9">
        <v>558686795.72</v>
      </c>
      <c r="AK762" s="9">
        <v>917037723.12</v>
      </c>
      <c r="AL762" s="9">
        <v>893944346.54</v>
      </c>
      <c r="AM762" s="2">
        <f t="shared" si="134"/>
        <v>-296603975.27</v>
      </c>
      <c r="AN762" s="2">
        <f t="shared" si="138"/>
        <v>-174744504.63</v>
      </c>
      <c r="AO762" s="2">
        <f t="shared" si="139"/>
        <v>569199244.61</v>
      </c>
      <c r="AP762" s="2">
        <f t="shared" si="140"/>
        <v>629951363.8</v>
      </c>
      <c r="AQ762" s="2">
        <f t="shared" si="141"/>
        <v>758053781.07</v>
      </c>
      <c r="AR762" s="2">
        <f t="shared" si="142"/>
        <v>497891333.78</v>
      </c>
      <c r="AS762" s="2">
        <f t="shared" si="143"/>
        <v>242663124.93</v>
      </c>
      <c r="AT762" s="2">
        <f t="shared" si="144"/>
        <v>-225649474.69</v>
      </c>
      <c r="AU762" s="2">
        <f t="shared" si="145"/>
        <v>-381597943.66</v>
      </c>
      <c r="AV762" s="3">
        <f t="shared" si="135"/>
        <v>-0.0276083614754226</v>
      </c>
      <c r="AW762" s="3">
        <f t="shared" si="136"/>
        <v>-1.8288871173248</v>
      </c>
      <c r="AX762" s="3" t="e">
        <f t="shared" si="137"/>
        <v>#NUM!</v>
      </c>
    </row>
    <row r="763" spans="1:50">
      <c r="A763" s="8" t="s">
        <v>1538</v>
      </c>
      <c r="B763" s="8" t="s">
        <v>1539</v>
      </c>
      <c r="C763" s="9">
        <v>801653291.11</v>
      </c>
      <c r="D763" s="9">
        <v>518380913.84</v>
      </c>
      <c r="E763" s="9">
        <v>1011106133.05</v>
      </c>
      <c r="F763" s="9">
        <v>770722519.98</v>
      </c>
      <c r="G763" s="9">
        <v>525026902.35</v>
      </c>
      <c r="H763" s="9">
        <v>308305691.72</v>
      </c>
      <c r="I763" s="9">
        <v>130704689.09</v>
      </c>
      <c r="J763" s="9">
        <v>257751776.6</v>
      </c>
      <c r="K763" s="9">
        <v>252303130.91</v>
      </c>
      <c r="L763" s="9">
        <v>767277527</v>
      </c>
      <c r="M763" s="9">
        <v>708253445</v>
      </c>
      <c r="N763" s="9">
        <v>555006129</v>
      </c>
      <c r="O763" s="9">
        <v>521044147</v>
      </c>
      <c r="P763" s="9">
        <v>324313361</v>
      </c>
      <c r="Q763" s="9">
        <v>253266629</v>
      </c>
      <c r="R763" s="9">
        <v>276836283</v>
      </c>
      <c r="S763" s="9">
        <v>390558648</v>
      </c>
      <c r="T763" s="9">
        <v>343886622</v>
      </c>
      <c r="U763" s="9">
        <v>42657051.11</v>
      </c>
      <c r="V763" s="9">
        <v>75395338.35</v>
      </c>
      <c r="W763" s="9">
        <v>59592199.33</v>
      </c>
      <c r="X763" s="9">
        <v>29707475.04</v>
      </c>
      <c r="Y763" s="9">
        <v>6130645.97</v>
      </c>
      <c r="Z763" s="9">
        <v>3359263.35</v>
      </c>
      <c r="AA763" s="9">
        <v>1776586.37</v>
      </c>
      <c r="AB763" s="9">
        <v>443672.39</v>
      </c>
      <c r="AC763" s="9">
        <v>1718855.79</v>
      </c>
      <c r="AD763" s="9">
        <v>732644653.22</v>
      </c>
      <c r="AE763" s="9">
        <v>1886893448.8</v>
      </c>
      <c r="AF763" s="9">
        <v>1514939294.33</v>
      </c>
      <c r="AG763" s="9">
        <v>847640716.87</v>
      </c>
      <c r="AH763" s="9">
        <v>1781138848.14</v>
      </c>
      <c r="AI763" s="9">
        <v>1090836386.58</v>
      </c>
      <c r="AJ763" s="9">
        <v>366597730.51</v>
      </c>
      <c r="AK763" s="9">
        <v>96202979.87</v>
      </c>
      <c r="AL763" s="9">
        <v>799902340.84</v>
      </c>
      <c r="AM763" s="2">
        <f t="shared" si="134"/>
        <v>878943216</v>
      </c>
      <c r="AN763" s="2">
        <f t="shared" si="138"/>
        <v>-584863751.61</v>
      </c>
      <c r="AO763" s="2">
        <f t="shared" si="139"/>
        <v>110765167.05</v>
      </c>
      <c r="AP763" s="2">
        <f t="shared" si="140"/>
        <v>473833425.15</v>
      </c>
      <c r="AQ763" s="2">
        <f t="shared" si="141"/>
        <v>-925667938.82</v>
      </c>
      <c r="AR763" s="2">
        <f t="shared" si="142"/>
        <v>-525904802.51</v>
      </c>
      <c r="AS763" s="2">
        <f t="shared" si="143"/>
        <v>42719827.95</v>
      </c>
      <c r="AT763" s="2">
        <f t="shared" si="144"/>
        <v>552551117.12</v>
      </c>
      <c r="AU763" s="2">
        <f t="shared" si="145"/>
        <v>-201993732.14</v>
      </c>
      <c r="AV763" s="3">
        <f t="shared" si="135"/>
        <v>-2.1774923730733</v>
      </c>
      <c r="AW763" s="3">
        <f t="shared" si="136"/>
        <v>-1.98969441461712</v>
      </c>
      <c r="AX763" s="3" t="e">
        <f t="shared" si="137"/>
        <v>#NUM!</v>
      </c>
    </row>
    <row r="764" spans="1:50">
      <c r="A764" s="8" t="s">
        <v>1540</v>
      </c>
      <c r="B764" s="8" t="s">
        <v>1541</v>
      </c>
      <c r="C764" s="9">
        <v>69729971.43</v>
      </c>
      <c r="D764" s="9">
        <v>197521771.41</v>
      </c>
      <c r="E764" s="9">
        <v>302715982.74</v>
      </c>
      <c r="F764" s="9">
        <v>281151194.64</v>
      </c>
      <c r="G764" s="9">
        <v>273073276.73</v>
      </c>
      <c r="H764" s="9">
        <v>236043988.29</v>
      </c>
      <c r="I764" s="9">
        <v>243867827.17</v>
      </c>
      <c r="J764" s="9">
        <v>228805075.17</v>
      </c>
      <c r="K764" s="9">
        <v>251961871.51</v>
      </c>
      <c r="L764" s="9">
        <v>83107180.7</v>
      </c>
      <c r="M764" s="9">
        <v>40017265.8</v>
      </c>
      <c r="N764" s="9">
        <v>29627088.7</v>
      </c>
      <c r="O764" s="9">
        <v>29772680.6</v>
      </c>
      <c r="P764" s="9">
        <v>32107042.3</v>
      </c>
      <c r="Q764" s="9">
        <v>32061566.9</v>
      </c>
      <c r="R764" s="9">
        <v>28993337.4</v>
      </c>
      <c r="S764" s="9">
        <v>29235024.8</v>
      </c>
      <c r="T764" s="9">
        <v>29192049.2</v>
      </c>
      <c r="U764" s="9">
        <v>45202765.97</v>
      </c>
      <c r="V764" s="9">
        <v>39183503</v>
      </c>
      <c r="W764" s="9">
        <v>35403040.21</v>
      </c>
      <c r="X764" s="9">
        <v>38073030.57</v>
      </c>
      <c r="Y764" s="9">
        <v>29558795</v>
      </c>
      <c r="Z764" s="9">
        <v>33144539.93</v>
      </c>
      <c r="AA764" s="9">
        <v>41973324.77</v>
      </c>
      <c r="AB764" s="9">
        <v>43504592.11</v>
      </c>
      <c r="AC764" s="9">
        <v>27763635.9</v>
      </c>
      <c r="AD764" s="9">
        <v>42246725.94</v>
      </c>
      <c r="AE764" s="9">
        <v>74264636.74</v>
      </c>
      <c r="AF764" s="9">
        <v>63305011.5</v>
      </c>
      <c r="AG764" s="9">
        <v>78957152.34</v>
      </c>
      <c r="AH764" s="9">
        <v>63031930.5</v>
      </c>
      <c r="AI764" s="9">
        <v>67275753.15</v>
      </c>
      <c r="AJ764" s="9">
        <v>172578926.61</v>
      </c>
      <c r="AK764" s="9">
        <v>252399834.04</v>
      </c>
      <c r="AL764" s="9">
        <v>220833919.12</v>
      </c>
      <c r="AM764" s="2">
        <f t="shared" si="134"/>
        <v>155793192.16</v>
      </c>
      <c r="AN764" s="2">
        <f t="shared" si="138"/>
        <v>202457903.47</v>
      </c>
      <c r="AO764" s="2">
        <f t="shared" si="139"/>
        <v>304441100.15</v>
      </c>
      <c r="AP764" s="2">
        <f t="shared" si="140"/>
        <v>270039753.47</v>
      </c>
      <c r="AQ764" s="2">
        <f t="shared" si="141"/>
        <v>271707183.53</v>
      </c>
      <c r="AR764" s="2">
        <f t="shared" si="142"/>
        <v>233974341.97</v>
      </c>
      <c r="AS764" s="2">
        <f t="shared" si="143"/>
        <v>142255562.73</v>
      </c>
      <c r="AT764" s="2">
        <f t="shared" si="144"/>
        <v>49144858.04</v>
      </c>
      <c r="AU764" s="2">
        <f t="shared" si="145"/>
        <v>88083637.4899999</v>
      </c>
      <c r="AV764" s="3">
        <f t="shared" si="135"/>
        <v>0.065410631303493</v>
      </c>
      <c r="AW764" s="3">
        <f t="shared" si="136"/>
        <v>-0.105275208714155</v>
      </c>
      <c r="AX764" s="3">
        <f t="shared" si="137"/>
        <v>0.205282202356089</v>
      </c>
    </row>
    <row r="765" spans="1:50">
      <c r="A765" s="8" t="s">
        <v>1542</v>
      </c>
      <c r="B765" s="8" t="s">
        <v>1543</v>
      </c>
      <c r="C765" s="9">
        <v>250091965.87</v>
      </c>
      <c r="D765" s="9">
        <v>316914185.34</v>
      </c>
      <c r="E765" s="9">
        <v>296077926.11</v>
      </c>
      <c r="F765" s="9">
        <v>377615133.62</v>
      </c>
      <c r="G765" s="9">
        <v>740308725.3</v>
      </c>
      <c r="H765" s="9">
        <v>1072342050.13</v>
      </c>
      <c r="I765" s="9">
        <v>53405593.12</v>
      </c>
      <c r="J765" s="9">
        <v>266125048.97</v>
      </c>
      <c r="K765" s="9">
        <v>251831356.38</v>
      </c>
      <c r="L765" s="9">
        <v>108732168</v>
      </c>
      <c r="M765" s="9">
        <v>76762605.4</v>
      </c>
      <c r="N765" s="9">
        <v>64785851.6</v>
      </c>
      <c r="O765" s="9">
        <v>70186632.8</v>
      </c>
      <c r="P765" s="9">
        <v>72933789.1</v>
      </c>
      <c r="Q765" s="9">
        <v>75456478.8</v>
      </c>
      <c r="R765" s="9">
        <v>66958262.3</v>
      </c>
      <c r="S765" s="9">
        <v>79889118</v>
      </c>
      <c r="T765" s="9">
        <v>83574972.8</v>
      </c>
      <c r="U765" s="9">
        <v>50237535.65</v>
      </c>
      <c r="V765" s="9">
        <v>8024378.24</v>
      </c>
      <c r="W765" s="9">
        <v>7144022.07</v>
      </c>
      <c r="X765" s="9">
        <v>6034592.46</v>
      </c>
      <c r="Y765" s="9">
        <v>5269431.9</v>
      </c>
      <c r="Z765" s="9">
        <v>3100100.12</v>
      </c>
      <c r="AA765" s="9">
        <v>1122171.38</v>
      </c>
      <c r="AB765" s="9">
        <v>210038.06</v>
      </c>
      <c r="AC765" s="9">
        <v>0</v>
      </c>
      <c r="AD765" s="9">
        <v>326012276.21</v>
      </c>
      <c r="AE765" s="9">
        <v>232678180.62</v>
      </c>
      <c r="AF765" s="9">
        <v>134536941.41</v>
      </c>
      <c r="AG765" s="9">
        <v>168587186.18</v>
      </c>
      <c r="AH765" s="9">
        <v>223289509.83</v>
      </c>
      <c r="AI765" s="9">
        <v>99546739.15</v>
      </c>
      <c r="AJ765" s="9">
        <v>68596503.73</v>
      </c>
      <c r="AK765" s="9">
        <v>85450244.8</v>
      </c>
      <c r="AL765" s="9">
        <v>68192170.5</v>
      </c>
      <c r="AM765" s="2">
        <f t="shared" si="134"/>
        <v>83049393.31</v>
      </c>
      <c r="AN765" s="2">
        <f t="shared" si="138"/>
        <v>169022988.36</v>
      </c>
      <c r="AO765" s="2">
        <f t="shared" si="139"/>
        <v>233470858.37</v>
      </c>
      <c r="AP765" s="2">
        <f t="shared" si="140"/>
        <v>285249172.7</v>
      </c>
      <c r="AQ765" s="2">
        <f t="shared" si="141"/>
        <v>595222436.47</v>
      </c>
      <c r="AR765" s="2">
        <f t="shared" si="142"/>
        <v>1051351889.9</v>
      </c>
      <c r="AS765" s="2">
        <f t="shared" si="143"/>
        <v>52889523.07</v>
      </c>
      <c r="AT765" s="2">
        <f t="shared" si="144"/>
        <v>260773960.23</v>
      </c>
      <c r="AU765" s="2">
        <f t="shared" si="145"/>
        <v>267214158.68</v>
      </c>
      <c r="AV765" s="3">
        <f t="shared" si="135"/>
        <v>-0.121769419638508</v>
      </c>
      <c r="AW765" s="3">
        <f t="shared" si="136"/>
        <v>-0.325578457445491</v>
      </c>
      <c r="AX765" s="3">
        <f t="shared" si="137"/>
        <v>0.0109449051883654</v>
      </c>
    </row>
    <row r="766" spans="1:50">
      <c r="A766" s="8" t="s">
        <v>1544</v>
      </c>
      <c r="B766" s="8" t="s">
        <v>1545</v>
      </c>
      <c r="C766" s="9">
        <v>1815322215.29</v>
      </c>
      <c r="D766" s="9">
        <v>1078518671.13</v>
      </c>
      <c r="E766" s="9">
        <v>1149638717.63</v>
      </c>
      <c r="F766" s="9">
        <v>1363207340.26</v>
      </c>
      <c r="G766" s="9">
        <v>516523763.95</v>
      </c>
      <c r="H766" s="9">
        <v>431701672.59</v>
      </c>
      <c r="I766" s="9">
        <v>-416909917.65</v>
      </c>
      <c r="J766" s="9">
        <v>98874399.62</v>
      </c>
      <c r="K766" s="9">
        <v>251771919.32</v>
      </c>
      <c r="L766" s="9">
        <v>905386016</v>
      </c>
      <c r="M766" s="9">
        <v>796276694</v>
      </c>
      <c r="N766" s="9">
        <v>783124910</v>
      </c>
      <c r="O766" s="9">
        <v>659289742</v>
      </c>
      <c r="P766" s="9">
        <v>634772963</v>
      </c>
      <c r="Q766" s="9">
        <v>510870712</v>
      </c>
      <c r="R766" s="9">
        <v>761292586</v>
      </c>
      <c r="S766" s="9">
        <v>833556665</v>
      </c>
      <c r="T766" s="9">
        <v>815444905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1088154173.88</v>
      </c>
      <c r="AE766" s="9">
        <v>637892766.27</v>
      </c>
      <c r="AF766" s="9">
        <v>687615477.54</v>
      </c>
      <c r="AG766" s="9">
        <v>723356270.06</v>
      </c>
      <c r="AH766" s="9">
        <v>406504315.54</v>
      </c>
      <c r="AI766" s="9">
        <v>124504774.85</v>
      </c>
      <c r="AJ766" s="9">
        <v>636901715.64</v>
      </c>
      <c r="AK766" s="9">
        <v>1556678133.85</v>
      </c>
      <c r="AL766" s="9">
        <v>1877388472.27</v>
      </c>
      <c r="AM766" s="2">
        <f t="shared" si="134"/>
        <v>1632554057.41</v>
      </c>
      <c r="AN766" s="2">
        <f t="shared" si="138"/>
        <v>1236902598.86</v>
      </c>
      <c r="AO766" s="2">
        <f t="shared" si="139"/>
        <v>1245148150.09</v>
      </c>
      <c r="AP766" s="2">
        <f t="shared" si="140"/>
        <v>1299140812.2</v>
      </c>
      <c r="AQ766" s="2">
        <f t="shared" si="141"/>
        <v>744792411.41</v>
      </c>
      <c r="AR766" s="2">
        <f t="shared" si="142"/>
        <v>818067609.74</v>
      </c>
      <c r="AS766" s="2">
        <f t="shared" si="143"/>
        <v>-292519047.29</v>
      </c>
      <c r="AT766" s="2">
        <f t="shared" si="144"/>
        <v>-624247069.23</v>
      </c>
      <c r="AU766" s="2">
        <f t="shared" si="145"/>
        <v>-810171647.95</v>
      </c>
      <c r="AV766" s="3">
        <f t="shared" si="135"/>
        <v>-2.08096108346228</v>
      </c>
      <c r="AW766" s="3">
        <f t="shared" si="136"/>
        <v>0.169947747252369</v>
      </c>
      <c r="AX766" s="3" t="e">
        <f t="shared" si="137"/>
        <v>#NUM!</v>
      </c>
    </row>
    <row r="767" spans="1:50">
      <c r="A767" s="8" t="s">
        <v>1546</v>
      </c>
      <c r="B767" s="8" t="s">
        <v>1547</v>
      </c>
      <c r="C767" s="9">
        <v>382286663.1</v>
      </c>
      <c r="D767" s="9">
        <v>406195463.57</v>
      </c>
      <c r="E767" s="9">
        <v>221041634.94</v>
      </c>
      <c r="F767" s="9">
        <v>754465552.7</v>
      </c>
      <c r="G767" s="9">
        <v>870094412.79</v>
      </c>
      <c r="H767" s="9">
        <v>644541675.85</v>
      </c>
      <c r="I767" s="9">
        <v>479727738.99</v>
      </c>
      <c r="J767" s="9">
        <v>404321363.18</v>
      </c>
      <c r="K767" s="9">
        <v>250883061.53</v>
      </c>
      <c r="L767" s="9">
        <v>143597373</v>
      </c>
      <c r="M767" s="9">
        <v>133317284</v>
      </c>
      <c r="N767" s="9">
        <v>73328618.6</v>
      </c>
      <c r="O767" s="9">
        <v>65863577.3</v>
      </c>
      <c r="P767" s="9">
        <v>42000332.8</v>
      </c>
      <c r="Q767" s="9">
        <v>42098461.6</v>
      </c>
      <c r="R767" s="9">
        <v>65198590.5</v>
      </c>
      <c r="S767" s="9">
        <v>44007375.8</v>
      </c>
      <c r="T767" s="9">
        <v>37785595.8</v>
      </c>
      <c r="U767" s="9">
        <v>310470.31</v>
      </c>
      <c r="V767" s="9">
        <v>480512.62</v>
      </c>
      <c r="W767" s="9">
        <v>442712.76</v>
      </c>
      <c r="X767" s="9">
        <v>402712.76</v>
      </c>
      <c r="Y767" s="9">
        <v>2330712.82</v>
      </c>
      <c r="Z767" s="9">
        <v>675442.73</v>
      </c>
      <c r="AA767" s="9">
        <v>136592.5</v>
      </c>
      <c r="AB767" s="9">
        <v>132607.5</v>
      </c>
      <c r="AC767" s="9">
        <v>132600</v>
      </c>
      <c r="AD767" s="9">
        <v>372683484.2</v>
      </c>
      <c r="AE767" s="9">
        <v>228315572.28</v>
      </c>
      <c r="AF767" s="9">
        <v>307359941.71</v>
      </c>
      <c r="AG767" s="9">
        <v>545467029.17</v>
      </c>
      <c r="AH767" s="9">
        <v>401952323.07</v>
      </c>
      <c r="AI767" s="9">
        <v>134250179.59</v>
      </c>
      <c r="AJ767" s="9">
        <v>262290268.68</v>
      </c>
      <c r="AK767" s="9">
        <v>206630774.83</v>
      </c>
      <c r="AL767" s="9">
        <v>115068797.5</v>
      </c>
      <c r="AM767" s="2">
        <f t="shared" si="134"/>
        <v>153511022.21</v>
      </c>
      <c r="AN767" s="2">
        <f t="shared" si="138"/>
        <v>311677687.91</v>
      </c>
      <c r="AO767" s="2">
        <f t="shared" si="139"/>
        <v>-12546975.41</v>
      </c>
      <c r="AP767" s="2">
        <f t="shared" si="140"/>
        <v>275264813.59</v>
      </c>
      <c r="AQ767" s="2">
        <f t="shared" si="141"/>
        <v>512473135.34</v>
      </c>
      <c r="AR767" s="2">
        <f t="shared" si="142"/>
        <v>553065400.59</v>
      </c>
      <c r="AS767" s="2">
        <f t="shared" si="143"/>
        <v>282772653.31</v>
      </c>
      <c r="AT767" s="2">
        <f t="shared" si="144"/>
        <v>241830571.65</v>
      </c>
      <c r="AU767" s="2">
        <f t="shared" si="145"/>
        <v>173732459.83</v>
      </c>
      <c r="AV767" s="3">
        <f t="shared" si="135"/>
        <v>-0.0136552603244845</v>
      </c>
      <c r="AW767" s="3">
        <f t="shared" si="136"/>
        <v>-0.214233169666052</v>
      </c>
      <c r="AX767" s="3">
        <f t="shared" si="137"/>
        <v>0.0797211831070674</v>
      </c>
    </row>
    <row r="768" spans="1:50">
      <c r="A768" s="8" t="s">
        <v>1548</v>
      </c>
      <c r="B768" s="8" t="s">
        <v>1549</v>
      </c>
      <c r="C768" s="9">
        <v>2866448328.14</v>
      </c>
      <c r="D768" s="9">
        <v>405957989.95</v>
      </c>
      <c r="E768" s="9">
        <v>667930744.99</v>
      </c>
      <c r="F768" s="9">
        <v>3323761818.81</v>
      </c>
      <c r="G768" s="9">
        <v>2061255483.7</v>
      </c>
      <c r="H768" s="9">
        <v>85033699.13</v>
      </c>
      <c r="I768" s="9">
        <v>-3306329115.35</v>
      </c>
      <c r="J768" s="9">
        <v>1164665829.24</v>
      </c>
      <c r="K768" s="9">
        <v>250692689.71</v>
      </c>
      <c r="L768" s="9">
        <v>4121678160</v>
      </c>
      <c r="M768" s="9">
        <v>3669481540</v>
      </c>
      <c r="N768" s="9">
        <v>3353315020</v>
      </c>
      <c r="O768" s="9">
        <v>2981399900</v>
      </c>
      <c r="P768" s="9">
        <v>3298655950</v>
      </c>
      <c r="Q768" s="9">
        <v>3398910520</v>
      </c>
      <c r="R768" s="9">
        <v>2757811320</v>
      </c>
      <c r="S768" s="9">
        <v>2151084670</v>
      </c>
      <c r="T768" s="9">
        <v>1880707800</v>
      </c>
      <c r="U768" s="9">
        <v>28393997.51</v>
      </c>
      <c r="V768" s="9">
        <v>30366558.4</v>
      </c>
      <c r="W768" s="9">
        <v>44966608.4</v>
      </c>
      <c r="X768" s="9">
        <v>30366558.4</v>
      </c>
      <c r="Y768" s="9">
        <v>35166558.4</v>
      </c>
      <c r="Z768" s="9">
        <v>27900498.64</v>
      </c>
      <c r="AA768" s="9">
        <v>27866558.8</v>
      </c>
      <c r="AB768" s="9">
        <v>28848818.26</v>
      </c>
      <c r="AC768" s="9">
        <v>32337864.72</v>
      </c>
      <c r="AD768" s="9">
        <v>949920047.75</v>
      </c>
      <c r="AE768" s="9">
        <v>1095963282.98</v>
      </c>
      <c r="AF768" s="9">
        <v>1960194996.19</v>
      </c>
      <c r="AG768" s="9">
        <v>2461448643.77</v>
      </c>
      <c r="AH768" s="9">
        <v>729145010.54</v>
      </c>
      <c r="AI768" s="9">
        <v>7972867680.61</v>
      </c>
      <c r="AJ768" s="9">
        <v>24795894172.24</v>
      </c>
      <c r="AK768" s="9">
        <v>2587376323.91</v>
      </c>
      <c r="AL768" s="9">
        <v>16075095841.58</v>
      </c>
      <c r="AM768" s="2">
        <f t="shared" si="134"/>
        <v>6066600437.9</v>
      </c>
      <c r="AN768" s="2">
        <f t="shared" si="138"/>
        <v>3009842805.37</v>
      </c>
      <c r="AO768" s="2">
        <f t="shared" si="139"/>
        <v>2106017377.2</v>
      </c>
      <c r="AP768" s="2">
        <f t="shared" si="140"/>
        <v>3874079633.44</v>
      </c>
      <c r="AQ768" s="2">
        <f t="shared" si="141"/>
        <v>4665932981.56</v>
      </c>
      <c r="AR768" s="2">
        <f t="shared" si="142"/>
        <v>-4461022962.84</v>
      </c>
      <c r="AS768" s="2">
        <f t="shared" si="143"/>
        <v>-25316545408.79</v>
      </c>
      <c r="AT768" s="2">
        <f t="shared" si="144"/>
        <v>757222993.59</v>
      </c>
      <c r="AU768" s="2">
        <f t="shared" si="145"/>
        <v>-13911357487.15</v>
      </c>
      <c r="AV768" s="3">
        <f t="shared" si="135"/>
        <v>-1.9119118844646</v>
      </c>
      <c r="AW768" s="3">
        <f t="shared" si="136"/>
        <v>0.0539047917541393</v>
      </c>
      <c r="AX768" s="3" t="e">
        <f t="shared" si="137"/>
        <v>#NUM!</v>
      </c>
    </row>
    <row r="769" spans="1:50">
      <c r="A769" s="8" t="s">
        <v>1550</v>
      </c>
      <c r="B769" s="8" t="s">
        <v>1551</v>
      </c>
      <c r="C769" s="9">
        <v>-562402840.82</v>
      </c>
      <c r="D769" s="9">
        <v>-395736398.55</v>
      </c>
      <c r="E769" s="9">
        <v>292924100.01</v>
      </c>
      <c r="F769" s="9">
        <v>449350851.81</v>
      </c>
      <c r="G769" s="9">
        <v>432377941.4</v>
      </c>
      <c r="H769" s="9">
        <v>410773622.59</v>
      </c>
      <c r="I769" s="9">
        <v>394823483.47</v>
      </c>
      <c r="J769" s="9">
        <v>325669994.34</v>
      </c>
      <c r="K769" s="9">
        <v>249861355.1</v>
      </c>
      <c r="L769" s="9">
        <v>103465072</v>
      </c>
      <c r="M769" s="9">
        <v>85164579.5</v>
      </c>
      <c r="N769" s="9">
        <v>72416008.5</v>
      </c>
      <c r="O769" s="9">
        <v>60971643.1</v>
      </c>
      <c r="P769" s="9">
        <v>36106911</v>
      </c>
      <c r="Q769" s="9">
        <v>28712769.6</v>
      </c>
      <c r="R769" s="9">
        <v>22301421.4</v>
      </c>
      <c r="S769" s="9">
        <v>15533343</v>
      </c>
      <c r="T769" s="9">
        <v>13319698.2</v>
      </c>
      <c r="U769" s="9">
        <v>8777168.82</v>
      </c>
      <c r="V769" s="9">
        <v>4902445.12</v>
      </c>
      <c r="W769" s="9">
        <v>7231621.49</v>
      </c>
      <c r="X769" s="9">
        <v>7978631.3</v>
      </c>
      <c r="Y769" s="9">
        <v>7909375.64</v>
      </c>
      <c r="Z769" s="9">
        <v>4807325.4</v>
      </c>
      <c r="AA769" s="9">
        <v>1442030.05</v>
      </c>
      <c r="AB769" s="9">
        <v>956496.76</v>
      </c>
      <c r="AC769" s="9">
        <v>6647158.09</v>
      </c>
      <c r="AD769" s="9">
        <v>136516357.32</v>
      </c>
      <c r="AE769" s="9">
        <v>75992463.44</v>
      </c>
      <c r="AF769" s="9">
        <v>110331123.36</v>
      </c>
      <c r="AG769" s="9">
        <v>223894308.58</v>
      </c>
      <c r="AH769" s="9">
        <v>431133070.07</v>
      </c>
      <c r="AI769" s="9">
        <v>159476586.18</v>
      </c>
      <c r="AJ769" s="9">
        <v>258566422.99</v>
      </c>
      <c r="AK769" s="9">
        <v>193527071.65</v>
      </c>
      <c r="AL769" s="9">
        <v>155734815.79</v>
      </c>
      <c r="AM769" s="2">
        <f t="shared" si="134"/>
        <v>-586676957.32</v>
      </c>
      <c r="AN769" s="2">
        <f t="shared" si="138"/>
        <v>-381661837.37</v>
      </c>
      <c r="AO769" s="2">
        <f t="shared" si="139"/>
        <v>262240606.64</v>
      </c>
      <c r="AP769" s="2">
        <f t="shared" si="140"/>
        <v>294406817.63</v>
      </c>
      <c r="AQ769" s="2">
        <f t="shared" si="141"/>
        <v>45261157.97</v>
      </c>
      <c r="AR769" s="2">
        <f t="shared" si="142"/>
        <v>284817131.41</v>
      </c>
      <c r="AS769" s="2">
        <f t="shared" si="143"/>
        <v>160000511.93</v>
      </c>
      <c r="AT769" s="2">
        <f t="shared" si="144"/>
        <v>148632762.45</v>
      </c>
      <c r="AU769" s="2">
        <f t="shared" si="145"/>
        <v>114093395.6</v>
      </c>
      <c r="AV769" s="3">
        <f t="shared" si="135"/>
        <v>-2.19954181500355</v>
      </c>
      <c r="AW769" s="3">
        <f t="shared" si="136"/>
        <v>-2.66930107869512</v>
      </c>
      <c r="AX769" s="3">
        <f t="shared" si="137"/>
        <v>0.171155492574212</v>
      </c>
    </row>
    <row r="770" spans="1:50">
      <c r="A770" s="8" t="s">
        <v>1552</v>
      </c>
      <c r="B770" s="8" t="s">
        <v>1553</v>
      </c>
      <c r="C770" s="9">
        <v>156625457.89</v>
      </c>
      <c r="D770" s="9">
        <v>181057290.61</v>
      </c>
      <c r="E770" s="9">
        <v>161951728.43</v>
      </c>
      <c r="F770" s="9">
        <v>203926810.07</v>
      </c>
      <c r="G770" s="9">
        <v>301795152.06</v>
      </c>
      <c r="H770" s="9">
        <v>310911744.12</v>
      </c>
      <c r="I770" s="9">
        <v>270453333.41</v>
      </c>
      <c r="J770" s="9">
        <v>382914568.32</v>
      </c>
      <c r="K770" s="9">
        <v>249215296.95</v>
      </c>
      <c r="L770" s="9">
        <v>149343019</v>
      </c>
      <c r="M770" s="9">
        <v>125199602</v>
      </c>
      <c r="N770" s="9">
        <v>93771059.6</v>
      </c>
      <c r="O770" s="9">
        <v>59527792.6</v>
      </c>
      <c r="P770" s="9">
        <v>36980274</v>
      </c>
      <c r="Q770" s="9">
        <v>36254506.8</v>
      </c>
      <c r="R770" s="9">
        <v>24681126.8</v>
      </c>
      <c r="S770" s="9">
        <v>16375930.5</v>
      </c>
      <c r="T770" s="9">
        <v>9972000.57</v>
      </c>
      <c r="U770" s="9">
        <v>1558038.13</v>
      </c>
      <c r="V770" s="9">
        <v>1346729.7</v>
      </c>
      <c r="W770" s="9">
        <v>368926.77</v>
      </c>
      <c r="X770" s="9">
        <v>1714776.09</v>
      </c>
      <c r="Y770" s="9">
        <v>25190966.11</v>
      </c>
      <c r="Z770" s="9">
        <v>3319783.7</v>
      </c>
      <c r="AA770" s="9">
        <v>685073.17</v>
      </c>
      <c r="AB770" s="9">
        <v>536693.84</v>
      </c>
      <c r="AC770" s="9">
        <v>464746.72</v>
      </c>
      <c r="AD770" s="9">
        <v>158053677.62</v>
      </c>
      <c r="AE770" s="9">
        <v>202822463.1</v>
      </c>
      <c r="AF770" s="9">
        <v>247695070.55</v>
      </c>
      <c r="AG770" s="9">
        <v>334271632.25</v>
      </c>
      <c r="AH770" s="9">
        <v>679168718.18</v>
      </c>
      <c r="AI770" s="9">
        <v>221712912.72</v>
      </c>
      <c r="AJ770" s="9">
        <v>372745409.47</v>
      </c>
      <c r="AK770" s="9">
        <v>45438308.64</v>
      </c>
      <c r="AL770" s="9">
        <v>31263015.4</v>
      </c>
      <c r="AM770" s="2">
        <f t="shared" si="134"/>
        <v>149472837.4</v>
      </c>
      <c r="AN770" s="2">
        <f t="shared" si="138"/>
        <v>104781159.21</v>
      </c>
      <c r="AO770" s="2">
        <f t="shared" si="139"/>
        <v>8396644.25</v>
      </c>
      <c r="AP770" s="2">
        <f t="shared" si="140"/>
        <v>-69102253.49</v>
      </c>
      <c r="AQ770" s="2">
        <f t="shared" si="141"/>
        <v>-315202326.01</v>
      </c>
      <c r="AR770" s="2">
        <f t="shared" si="142"/>
        <v>128773121.9</v>
      </c>
      <c r="AS770" s="2">
        <f t="shared" si="143"/>
        <v>-76925876.09</v>
      </c>
      <c r="AT770" s="2">
        <f t="shared" si="144"/>
        <v>354388884.02</v>
      </c>
      <c r="AU770" s="2">
        <f t="shared" si="145"/>
        <v>228389028.84</v>
      </c>
      <c r="AV770" s="3">
        <f t="shared" si="135"/>
        <v>-0.0460117963788828</v>
      </c>
      <c r="AW770" s="3">
        <f t="shared" si="136"/>
        <v>-1.86137958180106</v>
      </c>
      <c r="AX770" s="3" t="e">
        <f t="shared" si="137"/>
        <v>#NUM!</v>
      </c>
    </row>
    <row r="771" spans="1:50">
      <c r="A771" s="8" t="s">
        <v>1554</v>
      </c>
      <c r="B771" s="8" t="s">
        <v>1555</v>
      </c>
      <c r="C771" s="9">
        <v>54465219.85</v>
      </c>
      <c r="D771" s="9">
        <v>-274908896.46</v>
      </c>
      <c r="E771" s="9">
        <v>113080064.96</v>
      </c>
      <c r="F771" s="9">
        <v>-181922653.46</v>
      </c>
      <c r="G771" s="9">
        <v>-84853865.97</v>
      </c>
      <c r="H771" s="9">
        <v>165605053.31</v>
      </c>
      <c r="I771" s="9">
        <v>263396208.91</v>
      </c>
      <c r="J771" s="9">
        <v>294289340.18</v>
      </c>
      <c r="K771" s="9">
        <v>248803837.35</v>
      </c>
      <c r="L771" s="9">
        <v>31942623.5</v>
      </c>
      <c r="M771" s="9">
        <v>7392313.5</v>
      </c>
      <c r="N771" s="9">
        <v>8115870.85</v>
      </c>
      <c r="O771" s="9">
        <v>11630262.7</v>
      </c>
      <c r="P771" s="9">
        <v>15274095.4</v>
      </c>
      <c r="Q771" s="9">
        <v>9416907.75</v>
      </c>
      <c r="R771" s="9">
        <v>8649206.52</v>
      </c>
      <c r="S771" s="9">
        <v>8696776.35</v>
      </c>
      <c r="T771" s="9">
        <v>8770351.14</v>
      </c>
      <c r="U771" s="9">
        <v>9817196.16</v>
      </c>
      <c r="V771" s="9">
        <v>6230546.99</v>
      </c>
      <c r="W771" s="9">
        <v>2854532.09</v>
      </c>
      <c r="X771" s="9">
        <v>11287178.77</v>
      </c>
      <c r="Y771" s="9">
        <v>2302763.46</v>
      </c>
      <c r="Z771" s="9">
        <v>4015324</v>
      </c>
      <c r="AA771" s="9">
        <v>746083.95</v>
      </c>
      <c r="AB771" s="9">
        <v>1246576.49</v>
      </c>
      <c r="AC771" s="9">
        <v>1963896.94</v>
      </c>
      <c r="AD771" s="9">
        <v>21370451.27</v>
      </c>
      <c r="AE771" s="9">
        <v>8472287.65</v>
      </c>
      <c r="AF771" s="9">
        <v>22615633.63</v>
      </c>
      <c r="AG771" s="9">
        <v>27231241.33</v>
      </c>
      <c r="AH771" s="9">
        <v>29550906.21</v>
      </c>
      <c r="AI771" s="9">
        <v>47343302.3</v>
      </c>
      <c r="AJ771" s="9">
        <v>28120469.08</v>
      </c>
      <c r="AK771" s="9">
        <v>7963715.15</v>
      </c>
      <c r="AL771" s="9">
        <v>5029906.94</v>
      </c>
      <c r="AM771" s="2">
        <f t="shared" ref="AM771:AM834" si="146">C771+L771+U771-AD771</f>
        <v>74854588.24</v>
      </c>
      <c r="AN771" s="2">
        <f t="shared" si="138"/>
        <v>-269758323.62</v>
      </c>
      <c r="AO771" s="2">
        <f t="shared" si="139"/>
        <v>101434834.27</v>
      </c>
      <c r="AP771" s="2">
        <f t="shared" si="140"/>
        <v>-186236453.32</v>
      </c>
      <c r="AQ771" s="2">
        <f t="shared" si="141"/>
        <v>-96827913.32</v>
      </c>
      <c r="AR771" s="2">
        <f t="shared" si="142"/>
        <v>131693982.76</v>
      </c>
      <c r="AS771" s="2">
        <f t="shared" si="143"/>
        <v>244671030.3</v>
      </c>
      <c r="AT771" s="2">
        <f t="shared" si="144"/>
        <v>296268977.87</v>
      </c>
      <c r="AU771" s="2">
        <f t="shared" si="145"/>
        <v>254508178.49</v>
      </c>
      <c r="AV771" s="3">
        <f t="shared" ref="AV771:AV834" si="147">POWER(AM771/AU771,1/9)-1</f>
        <v>-0.127136570612024</v>
      </c>
      <c r="AW771" s="3">
        <f t="shared" ref="AW771:AW834" si="148">POWER(AM771/AQ771,1/5)-1</f>
        <v>-1.94982494378436</v>
      </c>
      <c r="AX771" s="3" t="e">
        <f t="shared" ref="AX771:AX834" si="149">POWER(AP771/AU771,1/6)-1</f>
        <v>#NUM!</v>
      </c>
    </row>
    <row r="772" spans="1:50">
      <c r="A772" s="8" t="s">
        <v>1556</v>
      </c>
      <c r="B772" s="8" t="s">
        <v>1557</v>
      </c>
      <c r="C772" s="9">
        <v>55147182.15</v>
      </c>
      <c r="D772" s="9">
        <v>-222695201.7</v>
      </c>
      <c r="E772" s="9">
        <v>18971493.42</v>
      </c>
      <c r="F772" s="9">
        <v>64269966.66</v>
      </c>
      <c r="G772" s="9">
        <v>-690100642.05</v>
      </c>
      <c r="H772" s="9">
        <v>-2056181552.48</v>
      </c>
      <c r="I772" s="9">
        <v>28157295.64</v>
      </c>
      <c r="J772" s="9">
        <v>95423169.82</v>
      </c>
      <c r="K772" s="9">
        <v>248277611.87</v>
      </c>
      <c r="L772" s="9">
        <v>145192405</v>
      </c>
      <c r="M772" s="9">
        <v>140027737</v>
      </c>
      <c r="N772" s="9">
        <v>165833244</v>
      </c>
      <c r="O772" s="9">
        <v>156925258</v>
      </c>
      <c r="P772" s="9">
        <v>146954314</v>
      </c>
      <c r="Q772" s="9">
        <v>157916914</v>
      </c>
      <c r="R772" s="9">
        <v>185036053</v>
      </c>
      <c r="S772" s="9">
        <v>174229805</v>
      </c>
      <c r="T772" s="9">
        <v>184287108</v>
      </c>
      <c r="U772" s="9">
        <v>1181743.94</v>
      </c>
      <c r="V772" s="9">
        <v>1192992.49</v>
      </c>
      <c r="W772" s="9">
        <v>1445968.42</v>
      </c>
      <c r="X772" s="9">
        <v>2218821.06</v>
      </c>
      <c r="Y772" s="9">
        <v>1589772.6</v>
      </c>
      <c r="Z772" s="9">
        <v>1673262.72</v>
      </c>
      <c r="AA772" s="9">
        <v>2348052.48</v>
      </c>
      <c r="AB772" s="9">
        <v>1020301.49</v>
      </c>
      <c r="AC772" s="9">
        <v>961753.77</v>
      </c>
      <c r="AD772" s="9">
        <v>265020098.06</v>
      </c>
      <c r="AE772" s="9">
        <v>241073579.88</v>
      </c>
      <c r="AF772" s="9">
        <v>147129752.68</v>
      </c>
      <c r="AG772" s="9">
        <v>216804600.02</v>
      </c>
      <c r="AH772" s="9">
        <v>151452804.37</v>
      </c>
      <c r="AI772" s="9">
        <v>257964800.8</v>
      </c>
      <c r="AJ772" s="9">
        <v>274132945.69</v>
      </c>
      <c r="AK772" s="9">
        <v>329125101.53</v>
      </c>
      <c r="AL772" s="9">
        <v>435594266.55</v>
      </c>
      <c r="AM772" s="2">
        <f t="shared" si="146"/>
        <v>-63498766.97</v>
      </c>
      <c r="AN772" s="2">
        <f t="shared" si="138"/>
        <v>-322548052.09</v>
      </c>
      <c r="AO772" s="2">
        <f t="shared" si="139"/>
        <v>39120953.16</v>
      </c>
      <c r="AP772" s="2">
        <f t="shared" si="140"/>
        <v>6609445.69999999</v>
      </c>
      <c r="AQ772" s="2">
        <f t="shared" si="141"/>
        <v>-693009359.82</v>
      </c>
      <c r="AR772" s="2">
        <f t="shared" si="142"/>
        <v>-2154556176.56</v>
      </c>
      <c r="AS772" s="2">
        <f t="shared" si="143"/>
        <v>-58591544.57</v>
      </c>
      <c r="AT772" s="2">
        <f t="shared" si="144"/>
        <v>-58451825.22</v>
      </c>
      <c r="AU772" s="2">
        <f t="shared" si="145"/>
        <v>-2067792.91000003</v>
      </c>
      <c r="AV772" s="3">
        <f t="shared" si="147"/>
        <v>0.463022201709286</v>
      </c>
      <c r="AW772" s="3">
        <f t="shared" si="148"/>
        <v>-0.379980657273404</v>
      </c>
      <c r="AX772" s="3" t="e">
        <f t="shared" si="149"/>
        <v>#NUM!</v>
      </c>
    </row>
    <row r="773" spans="1:50">
      <c r="A773" s="8" t="s">
        <v>1558</v>
      </c>
      <c r="B773" s="8" t="s">
        <v>1559</v>
      </c>
      <c r="C773" s="9">
        <v>308205164.93</v>
      </c>
      <c r="D773" s="9">
        <v>365609037.74</v>
      </c>
      <c r="E773" s="9">
        <v>295453458.47</v>
      </c>
      <c r="F773" s="9">
        <v>230498881.04</v>
      </c>
      <c r="G773" s="9">
        <v>144670857.18</v>
      </c>
      <c r="H773" s="9">
        <v>95902128.29</v>
      </c>
      <c r="I773" s="9">
        <v>126337496.43</v>
      </c>
      <c r="J773" s="9">
        <v>228425292.59</v>
      </c>
      <c r="K773" s="9">
        <v>248033669.67</v>
      </c>
      <c r="L773" s="9">
        <v>97261738</v>
      </c>
      <c r="M773" s="9">
        <v>87444591.5</v>
      </c>
      <c r="N773" s="9">
        <v>68141427.4</v>
      </c>
      <c r="O773" s="9">
        <v>58940610.3</v>
      </c>
      <c r="P773" s="9">
        <v>44038587.9</v>
      </c>
      <c r="Q773" s="9">
        <v>28084054.8</v>
      </c>
      <c r="R773" s="9">
        <v>24035925</v>
      </c>
      <c r="S773" s="9">
        <v>24165651.7</v>
      </c>
      <c r="T773" s="9">
        <v>22436211.8</v>
      </c>
      <c r="U773" s="9">
        <v>4443683.21</v>
      </c>
      <c r="V773" s="9">
        <v>4759766.26</v>
      </c>
      <c r="W773" s="9">
        <v>3455964.52</v>
      </c>
      <c r="X773" s="9">
        <v>2875041.54</v>
      </c>
      <c r="Y773" s="9">
        <v>2306286.01</v>
      </c>
      <c r="Z773" s="9">
        <v>540922.23</v>
      </c>
      <c r="AA773" s="9">
        <v>582033.11</v>
      </c>
      <c r="AB773" s="9">
        <v>1347861.65</v>
      </c>
      <c r="AC773" s="9">
        <v>1063656.06</v>
      </c>
      <c r="AD773" s="9">
        <v>133127796.92</v>
      </c>
      <c r="AE773" s="9">
        <v>79057060.25</v>
      </c>
      <c r="AF773" s="9">
        <v>95630943.07</v>
      </c>
      <c r="AG773" s="9">
        <v>60843388.24</v>
      </c>
      <c r="AH773" s="9">
        <v>145772495.16</v>
      </c>
      <c r="AI773" s="9">
        <v>124263091.89</v>
      </c>
      <c r="AJ773" s="9">
        <v>58004505.77</v>
      </c>
      <c r="AK773" s="9">
        <v>48137578.57</v>
      </c>
      <c r="AL773" s="9">
        <v>34311160.53</v>
      </c>
      <c r="AM773" s="2">
        <f t="shared" si="146"/>
        <v>276782789.22</v>
      </c>
      <c r="AN773" s="2">
        <f t="shared" ref="AN773:AN836" si="150">D773+M773+V773-AE773</f>
        <v>378756335.25</v>
      </c>
      <c r="AO773" s="2">
        <f t="shared" ref="AO773:AO836" si="151">E773+N773+W773-AF773</f>
        <v>271419907.32</v>
      </c>
      <c r="AP773" s="2">
        <f t="shared" ref="AP773:AP836" si="152">F773+O773+X773-AG773</f>
        <v>231471144.64</v>
      </c>
      <c r="AQ773" s="2">
        <f t="shared" ref="AQ773:AQ836" si="153">G773+P773+Y773-AH773</f>
        <v>45243235.93</v>
      </c>
      <c r="AR773" s="2">
        <f t="shared" ref="AR773:AR836" si="154">H773+Q773+Z773-AI773</f>
        <v>264013.430000007</v>
      </c>
      <c r="AS773" s="2">
        <f t="shared" ref="AS773:AS836" si="155">I773+R773+AA773-AJ773</f>
        <v>92950948.77</v>
      </c>
      <c r="AT773" s="2">
        <f t="shared" ref="AT773:AT836" si="156">J773+S773+AB773-AK773</f>
        <v>205801227.37</v>
      </c>
      <c r="AU773" s="2">
        <f t="shared" ref="AU773:AU836" si="157">K773+T773+AC773-AL773</f>
        <v>237222377</v>
      </c>
      <c r="AV773" s="3">
        <f t="shared" si="147"/>
        <v>0.0172849117436356</v>
      </c>
      <c r="AW773" s="3">
        <f t="shared" si="148"/>
        <v>0.436537886804781</v>
      </c>
      <c r="AX773" s="3">
        <f t="shared" si="149"/>
        <v>-0.00408210881850113</v>
      </c>
    </row>
    <row r="774" spans="1:50">
      <c r="A774" s="8" t="s">
        <v>1560</v>
      </c>
      <c r="B774" s="8" t="s">
        <v>1561</v>
      </c>
      <c r="C774" s="9">
        <v>-1336187572.13</v>
      </c>
      <c r="D774" s="9">
        <v>-490589525.74</v>
      </c>
      <c r="E774" s="9">
        <v>43265842.12</v>
      </c>
      <c r="F774" s="9">
        <v>59488029.25</v>
      </c>
      <c r="G774" s="9">
        <v>55854541.82</v>
      </c>
      <c r="H774" s="9">
        <v>75548176.96</v>
      </c>
      <c r="I774" s="9">
        <v>-942996397.61</v>
      </c>
      <c r="J774" s="9">
        <v>-376365931.2</v>
      </c>
      <c r="K774" s="9">
        <v>247936215.24</v>
      </c>
      <c r="L774" s="9">
        <v>341422830</v>
      </c>
      <c r="M774" s="9">
        <v>334747833</v>
      </c>
      <c r="N774" s="9">
        <v>304802995</v>
      </c>
      <c r="O774" s="9">
        <v>298691463</v>
      </c>
      <c r="P774" s="9">
        <v>288254220</v>
      </c>
      <c r="Q774" s="9">
        <v>287056585</v>
      </c>
      <c r="R774" s="9">
        <v>292510907</v>
      </c>
      <c r="S774" s="9">
        <v>271904268</v>
      </c>
      <c r="T774" s="9">
        <v>202315783</v>
      </c>
      <c r="U774" s="9">
        <v>393850.23</v>
      </c>
      <c r="V774" s="9">
        <v>417022.24</v>
      </c>
      <c r="W774" s="9">
        <v>384340.8</v>
      </c>
      <c r="X774" s="9">
        <v>369940.8</v>
      </c>
      <c r="Y774" s="9">
        <v>308723.56</v>
      </c>
      <c r="Z774" s="9">
        <v>302313.31</v>
      </c>
      <c r="AA774" s="9">
        <v>302313.31</v>
      </c>
      <c r="AB774" s="9">
        <v>302313.31</v>
      </c>
      <c r="AC774" s="9">
        <v>570160</v>
      </c>
      <c r="AD774" s="9">
        <v>221886776.49</v>
      </c>
      <c r="AE774" s="9">
        <v>444550277.65</v>
      </c>
      <c r="AF774" s="9">
        <v>628099836.34</v>
      </c>
      <c r="AG774" s="9">
        <v>494060310.46</v>
      </c>
      <c r="AH774" s="9">
        <v>366800378.84</v>
      </c>
      <c r="AI774" s="9">
        <v>372334409.55</v>
      </c>
      <c r="AJ774" s="9">
        <v>394743626.3</v>
      </c>
      <c r="AK774" s="9">
        <v>491094021.54</v>
      </c>
      <c r="AL774" s="9">
        <v>826534253.13</v>
      </c>
      <c r="AM774" s="2">
        <f t="shared" si="146"/>
        <v>-1216257668.39</v>
      </c>
      <c r="AN774" s="2">
        <f t="shared" si="150"/>
        <v>-599974948.15</v>
      </c>
      <c r="AO774" s="2">
        <f t="shared" si="151"/>
        <v>-279646658.42</v>
      </c>
      <c r="AP774" s="2">
        <f t="shared" si="152"/>
        <v>-135510877.41</v>
      </c>
      <c r="AQ774" s="2">
        <f t="shared" si="153"/>
        <v>-22382893.46</v>
      </c>
      <c r="AR774" s="2">
        <f t="shared" si="154"/>
        <v>-9427334.28000003</v>
      </c>
      <c r="AS774" s="2">
        <f t="shared" si="155"/>
        <v>-1044926803.6</v>
      </c>
      <c r="AT774" s="2">
        <f t="shared" si="156"/>
        <v>-595253371.43</v>
      </c>
      <c r="AU774" s="2">
        <f t="shared" si="157"/>
        <v>-375712094.89</v>
      </c>
      <c r="AV774" s="3">
        <f t="shared" si="147"/>
        <v>0.139424626604501</v>
      </c>
      <c r="AW774" s="3">
        <f t="shared" si="148"/>
        <v>1.22342186816046</v>
      </c>
      <c r="AX774" s="3">
        <f t="shared" si="149"/>
        <v>-0.156303015513198</v>
      </c>
    </row>
    <row r="775" spans="1:50">
      <c r="A775" s="8" t="s">
        <v>1562</v>
      </c>
      <c r="B775" s="8" t="s">
        <v>1563</v>
      </c>
      <c r="C775" s="9">
        <v>358256616.51</v>
      </c>
      <c r="D775" s="9">
        <v>611344508.22</v>
      </c>
      <c r="E775" s="9">
        <v>598082302.18</v>
      </c>
      <c r="F775" s="9">
        <v>488921998.86</v>
      </c>
      <c r="G775" s="9">
        <v>413400528.25</v>
      </c>
      <c r="H775" s="9">
        <v>431167704.75</v>
      </c>
      <c r="I775" s="9">
        <v>319098684.92</v>
      </c>
      <c r="J775" s="9">
        <v>266886355.22</v>
      </c>
      <c r="K775" s="9">
        <v>247717089.17</v>
      </c>
      <c r="L775" s="9">
        <v>138018100</v>
      </c>
      <c r="M775" s="9">
        <v>152187141</v>
      </c>
      <c r="N775" s="9">
        <v>140501445</v>
      </c>
      <c r="O775" s="9">
        <v>128752481</v>
      </c>
      <c r="P775" s="9">
        <v>104259513</v>
      </c>
      <c r="Q775" s="9">
        <v>97080026.6</v>
      </c>
      <c r="R775" s="9">
        <v>88533321.4</v>
      </c>
      <c r="S775" s="9">
        <v>77651632.4</v>
      </c>
      <c r="T775" s="9">
        <v>64712031.5</v>
      </c>
      <c r="U775" s="9">
        <v>7518351.7</v>
      </c>
      <c r="V775" s="9">
        <v>15189288.53</v>
      </c>
      <c r="W775" s="9">
        <v>21314829.81</v>
      </c>
      <c r="X775" s="9">
        <v>27500455.91</v>
      </c>
      <c r="Y775" s="9">
        <v>12140512.08</v>
      </c>
      <c r="Z775" s="9">
        <v>35538306.36</v>
      </c>
      <c r="AA775" s="9">
        <v>105227145.37</v>
      </c>
      <c r="AB775" s="9">
        <v>83833003.58</v>
      </c>
      <c r="AC775" s="9">
        <v>78708711.32</v>
      </c>
      <c r="AD775" s="9">
        <v>96642579.66</v>
      </c>
      <c r="AE775" s="9">
        <v>76574612.55</v>
      </c>
      <c r="AF775" s="9">
        <v>150103312.25</v>
      </c>
      <c r="AG775" s="9">
        <v>203147315.85</v>
      </c>
      <c r="AH775" s="9">
        <v>367079649.17</v>
      </c>
      <c r="AI775" s="9">
        <v>402731763.32</v>
      </c>
      <c r="AJ775" s="9">
        <v>218089327.34</v>
      </c>
      <c r="AK775" s="9">
        <v>196960262.17</v>
      </c>
      <c r="AL775" s="9">
        <v>225757917.03</v>
      </c>
      <c r="AM775" s="2">
        <f t="shared" si="146"/>
        <v>407150488.55</v>
      </c>
      <c r="AN775" s="2">
        <f t="shared" si="150"/>
        <v>702146325.2</v>
      </c>
      <c r="AO775" s="2">
        <f t="shared" si="151"/>
        <v>609795264.74</v>
      </c>
      <c r="AP775" s="2">
        <f t="shared" si="152"/>
        <v>442027619.92</v>
      </c>
      <c r="AQ775" s="2">
        <f t="shared" si="153"/>
        <v>162720904.16</v>
      </c>
      <c r="AR775" s="2">
        <f t="shared" si="154"/>
        <v>161054274.39</v>
      </c>
      <c r="AS775" s="2">
        <f t="shared" si="155"/>
        <v>294769824.35</v>
      </c>
      <c r="AT775" s="2">
        <f t="shared" si="156"/>
        <v>231410729.03</v>
      </c>
      <c r="AU775" s="2">
        <f t="shared" si="157"/>
        <v>165379914.96</v>
      </c>
      <c r="AV775" s="3">
        <f t="shared" si="147"/>
        <v>0.105286049205329</v>
      </c>
      <c r="AW775" s="3">
        <f t="shared" si="148"/>
        <v>0.201329999307636</v>
      </c>
      <c r="AX775" s="3">
        <f t="shared" si="149"/>
        <v>0.178042902593259</v>
      </c>
    </row>
    <row r="776" spans="1:50">
      <c r="A776" s="8" t="s">
        <v>1564</v>
      </c>
      <c r="B776" s="8" t="s">
        <v>1565</v>
      </c>
      <c r="C776" s="9">
        <v>913211536.4</v>
      </c>
      <c r="D776" s="9">
        <v>757678082.87</v>
      </c>
      <c r="E776" s="9">
        <v>588215638.66</v>
      </c>
      <c r="F776" s="9">
        <v>510330636.48</v>
      </c>
      <c r="G776" s="9">
        <v>455376417.9</v>
      </c>
      <c r="H776" s="9">
        <v>439161530.54</v>
      </c>
      <c r="I776" s="9">
        <v>437050786.65</v>
      </c>
      <c r="J776" s="9">
        <v>331840293.14</v>
      </c>
      <c r="K776" s="9">
        <v>247232896.22</v>
      </c>
      <c r="L776" s="9">
        <v>244161812</v>
      </c>
      <c r="M776" s="9">
        <v>212697075</v>
      </c>
      <c r="N776" s="9">
        <v>237433716</v>
      </c>
      <c r="O776" s="9">
        <v>249196288</v>
      </c>
      <c r="P776" s="9">
        <v>266738828</v>
      </c>
      <c r="Q776" s="9">
        <v>294814272</v>
      </c>
      <c r="R776" s="9">
        <v>317504045</v>
      </c>
      <c r="S776" s="9">
        <v>267669385</v>
      </c>
      <c r="T776" s="9">
        <v>203791643</v>
      </c>
      <c r="U776" s="9">
        <v>0</v>
      </c>
      <c r="V776" s="9">
        <v>0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1659533.38</v>
      </c>
      <c r="AC776" s="9">
        <v>1991439.96</v>
      </c>
      <c r="AD776" s="9">
        <v>133703379.54</v>
      </c>
      <c r="AE776" s="9">
        <v>160770601.5</v>
      </c>
      <c r="AF776" s="9">
        <v>94058670.6</v>
      </c>
      <c r="AG776" s="9">
        <v>111609199.07</v>
      </c>
      <c r="AH776" s="9">
        <v>119422935.9</v>
      </c>
      <c r="AI776" s="9">
        <v>189497906.21</v>
      </c>
      <c r="AJ776" s="9">
        <v>114160840.21</v>
      </c>
      <c r="AK776" s="9">
        <v>229874396.5</v>
      </c>
      <c r="AL776" s="9">
        <v>255801976.54</v>
      </c>
      <c r="AM776" s="2">
        <f t="shared" si="146"/>
        <v>1023669968.86</v>
      </c>
      <c r="AN776" s="2">
        <f t="shared" si="150"/>
        <v>809604556.37</v>
      </c>
      <c r="AO776" s="2">
        <f t="shared" si="151"/>
        <v>731590684.06</v>
      </c>
      <c r="AP776" s="2">
        <f t="shared" si="152"/>
        <v>647917725.41</v>
      </c>
      <c r="AQ776" s="2">
        <f t="shared" si="153"/>
        <v>602692310</v>
      </c>
      <c r="AR776" s="2">
        <f t="shared" si="154"/>
        <v>544477896.33</v>
      </c>
      <c r="AS776" s="2">
        <f t="shared" si="155"/>
        <v>640393991.44</v>
      </c>
      <c r="AT776" s="2">
        <f t="shared" si="156"/>
        <v>371294815.02</v>
      </c>
      <c r="AU776" s="2">
        <f t="shared" si="157"/>
        <v>197214002.64</v>
      </c>
      <c r="AV776" s="3">
        <f t="shared" si="147"/>
        <v>0.20079573031394</v>
      </c>
      <c r="AW776" s="3">
        <f t="shared" si="148"/>
        <v>0.111764653943221</v>
      </c>
      <c r="AX776" s="3">
        <f t="shared" si="149"/>
        <v>0.219261944793375</v>
      </c>
    </row>
    <row r="777" spans="1:50">
      <c r="A777" s="8" t="s">
        <v>1566</v>
      </c>
      <c r="B777" s="8" t="s">
        <v>1567</v>
      </c>
      <c r="C777" s="9">
        <v>28300589.18</v>
      </c>
      <c r="D777" s="9">
        <v>22712464.53</v>
      </c>
      <c r="E777" s="9">
        <v>238410098.49</v>
      </c>
      <c r="F777" s="9">
        <v>259778924.66</v>
      </c>
      <c r="G777" s="9">
        <v>305182563.24</v>
      </c>
      <c r="H777" s="9">
        <v>327285610.17</v>
      </c>
      <c r="I777" s="9">
        <v>324363552.92</v>
      </c>
      <c r="J777" s="9">
        <v>298754058.2</v>
      </c>
      <c r="K777" s="9">
        <v>245260196.17</v>
      </c>
      <c r="L777" s="9">
        <v>688694699</v>
      </c>
      <c r="M777" s="9">
        <v>650120808</v>
      </c>
      <c r="N777" s="9">
        <v>631960424</v>
      </c>
      <c r="O777" s="9">
        <v>570544748</v>
      </c>
      <c r="P777" s="9">
        <v>497466289</v>
      </c>
      <c r="Q777" s="9">
        <v>452541227</v>
      </c>
      <c r="R777" s="9">
        <v>379159300</v>
      </c>
      <c r="S777" s="9">
        <v>302008819</v>
      </c>
      <c r="T777" s="9">
        <v>232219671</v>
      </c>
      <c r="U777" s="9">
        <v>40909039.55</v>
      </c>
      <c r="V777" s="9">
        <v>33085481.4</v>
      </c>
      <c r="W777" s="9">
        <v>28966534.04</v>
      </c>
      <c r="X777" s="9">
        <v>23176494.59</v>
      </c>
      <c r="Y777" s="9">
        <v>7890324.91</v>
      </c>
      <c r="Z777" s="9">
        <v>2137859.34</v>
      </c>
      <c r="AA777" s="9">
        <v>1357085.69</v>
      </c>
      <c r="AB777" s="9">
        <v>521316.08</v>
      </c>
      <c r="AC777" s="9">
        <v>33447.72</v>
      </c>
      <c r="AD777" s="9">
        <v>382828400.04</v>
      </c>
      <c r="AE777" s="9">
        <v>407698664.31</v>
      </c>
      <c r="AF777" s="9">
        <v>860886002.16</v>
      </c>
      <c r="AG777" s="9">
        <v>1588414817.8</v>
      </c>
      <c r="AH777" s="9">
        <v>1934624892.19</v>
      </c>
      <c r="AI777" s="9">
        <v>1579381875.9</v>
      </c>
      <c r="AJ777" s="9">
        <v>1522094267.28</v>
      </c>
      <c r="AK777" s="9">
        <v>1682519079.25</v>
      </c>
      <c r="AL777" s="9">
        <v>1117866174.44</v>
      </c>
      <c r="AM777" s="2">
        <f t="shared" si="146"/>
        <v>375075927.69</v>
      </c>
      <c r="AN777" s="2">
        <f t="shared" si="150"/>
        <v>298220089.62</v>
      </c>
      <c r="AO777" s="2">
        <f t="shared" si="151"/>
        <v>38451054.37</v>
      </c>
      <c r="AP777" s="2">
        <f t="shared" si="152"/>
        <v>-734914650.55</v>
      </c>
      <c r="AQ777" s="2">
        <f t="shared" si="153"/>
        <v>-1124085715.04</v>
      </c>
      <c r="AR777" s="2">
        <f t="shared" si="154"/>
        <v>-797417179.39</v>
      </c>
      <c r="AS777" s="2">
        <f t="shared" si="155"/>
        <v>-817214328.67</v>
      </c>
      <c r="AT777" s="2">
        <f t="shared" si="156"/>
        <v>-1081234885.97</v>
      </c>
      <c r="AU777" s="2">
        <f t="shared" si="157"/>
        <v>-640352859.55</v>
      </c>
      <c r="AV777" s="3">
        <f t="shared" si="147"/>
        <v>-1.94229930539672</v>
      </c>
      <c r="AW777" s="3">
        <f t="shared" si="148"/>
        <v>-1.80290461215899</v>
      </c>
      <c r="AX777" s="3">
        <f t="shared" si="149"/>
        <v>0.0232213468363036</v>
      </c>
    </row>
    <row r="778" spans="1:50">
      <c r="A778" s="8" t="s">
        <v>1568</v>
      </c>
      <c r="B778" s="8" t="s">
        <v>1569</v>
      </c>
      <c r="C778" s="9">
        <v>122575488.81</v>
      </c>
      <c r="D778" s="9">
        <v>1192248037.02</v>
      </c>
      <c r="E778" s="9">
        <v>1077432106.09</v>
      </c>
      <c r="F778" s="9">
        <v>959073298.42</v>
      </c>
      <c r="G778" s="9">
        <v>906770852.81</v>
      </c>
      <c r="H778" s="9">
        <v>664016858.79</v>
      </c>
      <c r="I778" s="9">
        <v>459015154.75</v>
      </c>
      <c r="J778" s="9">
        <v>326896486.67</v>
      </c>
      <c r="K778" s="9">
        <v>244852889.41</v>
      </c>
      <c r="L778" s="9">
        <v>365199429</v>
      </c>
      <c r="M778" s="9">
        <v>290448559</v>
      </c>
      <c r="N778" s="9">
        <v>262268651</v>
      </c>
      <c r="O778" s="9">
        <v>217501217</v>
      </c>
      <c r="P778" s="9">
        <v>155434281</v>
      </c>
      <c r="Q778" s="9">
        <v>106883566</v>
      </c>
      <c r="R778" s="9">
        <v>68210462.8</v>
      </c>
      <c r="S778" s="9">
        <v>45281310.2</v>
      </c>
      <c r="T778" s="9">
        <v>37095163.4</v>
      </c>
      <c r="U778" s="9">
        <v>50082723.12</v>
      </c>
      <c r="V778" s="9">
        <v>50040399.97</v>
      </c>
      <c r="W778" s="9">
        <v>54344346.98</v>
      </c>
      <c r="X778" s="9">
        <v>38137754.25</v>
      </c>
      <c r="Y778" s="9">
        <v>29900986.6</v>
      </c>
      <c r="Z778" s="9">
        <v>34678561.51</v>
      </c>
      <c r="AA778" s="9">
        <v>36761084.96</v>
      </c>
      <c r="AB778" s="9">
        <v>20924248.23</v>
      </c>
      <c r="AC778" s="9">
        <v>13018629.54</v>
      </c>
      <c r="AD778" s="9">
        <v>1973448621.78</v>
      </c>
      <c r="AE778" s="9">
        <v>446553938.29</v>
      </c>
      <c r="AF778" s="9">
        <v>686219200.26</v>
      </c>
      <c r="AG778" s="9">
        <v>735340804.31</v>
      </c>
      <c r="AH778" s="9">
        <v>1139316866.42</v>
      </c>
      <c r="AI778" s="9">
        <v>601515421.94</v>
      </c>
      <c r="AJ778" s="9">
        <v>646387861.79</v>
      </c>
      <c r="AK778" s="9">
        <v>414899136.06</v>
      </c>
      <c r="AL778" s="9">
        <v>239938334.46</v>
      </c>
      <c r="AM778" s="2">
        <f t="shared" si="146"/>
        <v>-1435590980.85</v>
      </c>
      <c r="AN778" s="2">
        <f t="shared" si="150"/>
        <v>1086183057.7</v>
      </c>
      <c r="AO778" s="2">
        <f t="shared" si="151"/>
        <v>707825903.81</v>
      </c>
      <c r="AP778" s="2">
        <f t="shared" si="152"/>
        <v>479371465.36</v>
      </c>
      <c r="AQ778" s="2">
        <f t="shared" si="153"/>
        <v>-47210746.0100002</v>
      </c>
      <c r="AR778" s="2">
        <f t="shared" si="154"/>
        <v>204063564.36</v>
      </c>
      <c r="AS778" s="2">
        <f t="shared" si="155"/>
        <v>-82401159.28</v>
      </c>
      <c r="AT778" s="2">
        <f t="shared" si="156"/>
        <v>-21797090.96</v>
      </c>
      <c r="AU778" s="2">
        <f t="shared" si="157"/>
        <v>55028347.89</v>
      </c>
      <c r="AV778" s="3">
        <f t="shared" si="147"/>
        <v>-2.43675492366674</v>
      </c>
      <c r="AW778" s="3">
        <f t="shared" si="148"/>
        <v>0.97969356598536</v>
      </c>
      <c r="AX778" s="3">
        <f t="shared" si="149"/>
        <v>0.434435255636304</v>
      </c>
    </row>
    <row r="779" spans="1:50">
      <c r="A779" s="8" t="s">
        <v>1570</v>
      </c>
      <c r="B779" s="8" t="s">
        <v>1571</v>
      </c>
      <c r="C779" s="9">
        <v>1312965471.12</v>
      </c>
      <c r="D779" s="9">
        <v>1491461580.44</v>
      </c>
      <c r="E779" s="9">
        <v>1195182776.61</v>
      </c>
      <c r="F779" s="9">
        <v>668134215.17</v>
      </c>
      <c r="G779" s="9">
        <v>329885530.16</v>
      </c>
      <c r="H779" s="9">
        <v>362247619.5</v>
      </c>
      <c r="I779" s="9">
        <v>193198205.75</v>
      </c>
      <c r="J779" s="9">
        <v>333318482.61</v>
      </c>
      <c r="K779" s="9">
        <v>244850850.13</v>
      </c>
      <c r="L779" s="9">
        <v>828604035</v>
      </c>
      <c r="M779" s="9">
        <v>665428502</v>
      </c>
      <c r="N779" s="9">
        <v>673526697</v>
      </c>
      <c r="O779" s="9">
        <v>654445115</v>
      </c>
      <c r="P779" s="9">
        <v>526125843</v>
      </c>
      <c r="Q779" s="9">
        <v>544180895</v>
      </c>
      <c r="R779" s="9">
        <v>444477705</v>
      </c>
      <c r="S779" s="9">
        <v>364784074</v>
      </c>
      <c r="T779" s="9">
        <v>186241595</v>
      </c>
      <c r="U779" s="9">
        <v>128919940.99</v>
      </c>
      <c r="V779" s="9">
        <v>76745486.78</v>
      </c>
      <c r="W779" s="9">
        <v>74662435.98</v>
      </c>
      <c r="X779" s="9">
        <v>120531950.77</v>
      </c>
      <c r="Y779" s="9">
        <v>126576961.47</v>
      </c>
      <c r="Z779" s="9">
        <v>129029267.71</v>
      </c>
      <c r="AA779" s="9">
        <v>89425727.44</v>
      </c>
      <c r="AB779" s="9">
        <v>119407508.63</v>
      </c>
      <c r="AC779" s="9">
        <v>72808368.99</v>
      </c>
      <c r="AD779" s="9">
        <v>2590615358.86</v>
      </c>
      <c r="AE779" s="9">
        <v>1547206108.05</v>
      </c>
      <c r="AF779" s="9">
        <v>1237723292.76</v>
      </c>
      <c r="AG779" s="9">
        <v>509629300.56</v>
      </c>
      <c r="AH779" s="9">
        <v>854975572.51</v>
      </c>
      <c r="AI779" s="9">
        <v>605313435.1</v>
      </c>
      <c r="AJ779" s="9">
        <v>1260842286.94</v>
      </c>
      <c r="AK779" s="9">
        <v>1198913642.99</v>
      </c>
      <c r="AL779" s="9">
        <v>994813317.8</v>
      </c>
      <c r="AM779" s="2">
        <f t="shared" si="146"/>
        <v>-320125911.75</v>
      </c>
      <c r="AN779" s="2">
        <f t="shared" si="150"/>
        <v>686429461.17</v>
      </c>
      <c r="AO779" s="2">
        <f t="shared" si="151"/>
        <v>705648616.83</v>
      </c>
      <c r="AP779" s="2">
        <f t="shared" si="152"/>
        <v>933481980.38</v>
      </c>
      <c r="AQ779" s="2">
        <f t="shared" si="153"/>
        <v>127612762.12</v>
      </c>
      <c r="AR779" s="2">
        <f t="shared" si="154"/>
        <v>430144347.11</v>
      </c>
      <c r="AS779" s="2">
        <f t="shared" si="155"/>
        <v>-533740648.75</v>
      </c>
      <c r="AT779" s="2">
        <f t="shared" si="156"/>
        <v>-381403577.75</v>
      </c>
      <c r="AU779" s="2">
        <f t="shared" si="157"/>
        <v>-490912503.68</v>
      </c>
      <c r="AV779" s="3">
        <f t="shared" si="147"/>
        <v>-0.0463949856411311</v>
      </c>
      <c r="AW779" s="3">
        <f t="shared" si="148"/>
        <v>-2.20194707218505</v>
      </c>
      <c r="AX779" s="3" t="e">
        <f t="shared" si="149"/>
        <v>#NUM!</v>
      </c>
    </row>
    <row r="780" spans="1:50">
      <c r="A780" s="8" t="s">
        <v>1572</v>
      </c>
      <c r="B780" s="8" t="s">
        <v>1573</v>
      </c>
      <c r="C780" s="9">
        <v>1224611693.59</v>
      </c>
      <c r="D780" s="9">
        <v>1013312721.93</v>
      </c>
      <c r="E780" s="9">
        <v>991420924.96</v>
      </c>
      <c r="F780" s="9">
        <v>806116447.13</v>
      </c>
      <c r="G780" s="9">
        <v>592074754.22</v>
      </c>
      <c r="H780" s="9">
        <v>426671266.53</v>
      </c>
      <c r="I780" s="9">
        <v>353076099.88</v>
      </c>
      <c r="J780" s="9">
        <v>324446217.71</v>
      </c>
      <c r="K780" s="9">
        <v>244635205.41</v>
      </c>
      <c r="L780" s="9">
        <v>38538870.7</v>
      </c>
      <c r="M780" s="9">
        <v>5709689.39</v>
      </c>
      <c r="N780" s="9">
        <v>5595839.51</v>
      </c>
      <c r="O780" s="9">
        <v>5584272.21</v>
      </c>
      <c r="P780" s="9">
        <v>5087089.97</v>
      </c>
      <c r="Q780" s="9">
        <v>4607940.75</v>
      </c>
      <c r="R780" s="9">
        <v>4061540.93</v>
      </c>
      <c r="S780" s="9">
        <v>3336316.32</v>
      </c>
      <c r="T780" s="9">
        <v>0</v>
      </c>
      <c r="U780" s="9">
        <v>21693620.44</v>
      </c>
      <c r="V780" s="9">
        <v>26110752.55</v>
      </c>
      <c r="W780" s="9">
        <v>23767408.14</v>
      </c>
      <c r="X780" s="9">
        <v>12679800.31</v>
      </c>
      <c r="Y780" s="9">
        <v>13683019.68</v>
      </c>
      <c r="Z780" s="9">
        <v>17590815.16</v>
      </c>
      <c r="AA780" s="9">
        <v>24724967.95</v>
      </c>
      <c r="AB780" s="9">
        <v>26976339.36</v>
      </c>
      <c r="AC780" s="9">
        <v>0</v>
      </c>
      <c r="AD780" s="9">
        <v>153998532.38</v>
      </c>
      <c r="AE780" s="9">
        <v>136852743.27</v>
      </c>
      <c r="AF780" s="9">
        <v>180992134.21</v>
      </c>
      <c r="AG780" s="9">
        <v>381030669.35</v>
      </c>
      <c r="AH780" s="9">
        <v>34457885.66</v>
      </c>
      <c r="AI780" s="9">
        <v>38562877.34</v>
      </c>
      <c r="AJ780" s="9">
        <v>178599507.05</v>
      </c>
      <c r="AK780" s="9">
        <v>45678126.25</v>
      </c>
      <c r="AL780" s="9">
        <v>33598769.12</v>
      </c>
      <c r="AM780" s="2">
        <f t="shared" si="146"/>
        <v>1130845652.35</v>
      </c>
      <c r="AN780" s="2">
        <f t="shared" si="150"/>
        <v>908280420.6</v>
      </c>
      <c r="AO780" s="2">
        <f t="shared" si="151"/>
        <v>839792038.4</v>
      </c>
      <c r="AP780" s="2">
        <f t="shared" si="152"/>
        <v>443349850.3</v>
      </c>
      <c r="AQ780" s="2">
        <f t="shared" si="153"/>
        <v>576386978.21</v>
      </c>
      <c r="AR780" s="2">
        <f t="shared" si="154"/>
        <v>410307145.1</v>
      </c>
      <c r="AS780" s="2">
        <f t="shared" si="155"/>
        <v>203263101.71</v>
      </c>
      <c r="AT780" s="2">
        <f t="shared" si="156"/>
        <v>309080747.14</v>
      </c>
      <c r="AU780" s="2">
        <f t="shared" si="157"/>
        <v>211036436.29</v>
      </c>
      <c r="AV780" s="3">
        <f t="shared" si="147"/>
        <v>0.205050087782048</v>
      </c>
      <c r="AW780" s="3">
        <f t="shared" si="148"/>
        <v>0.144294562926478</v>
      </c>
      <c r="AX780" s="3">
        <f t="shared" si="149"/>
        <v>0.131700532620421</v>
      </c>
    </row>
    <row r="781" spans="1:50">
      <c r="A781" s="8" t="s">
        <v>1574</v>
      </c>
      <c r="B781" s="8" t="s">
        <v>1575</v>
      </c>
      <c r="C781" s="9">
        <v>103279272.03</v>
      </c>
      <c r="D781" s="9">
        <v>75394955.53</v>
      </c>
      <c r="E781" s="9">
        <v>212964793.25</v>
      </c>
      <c r="F781" s="9">
        <v>231287357.35</v>
      </c>
      <c r="G781" s="9">
        <v>237193963.08</v>
      </c>
      <c r="H781" s="9">
        <v>241468451.12</v>
      </c>
      <c r="I781" s="9">
        <v>253132526.22</v>
      </c>
      <c r="J781" s="9">
        <v>258014620.1</v>
      </c>
      <c r="K781" s="9">
        <v>244580502.02</v>
      </c>
      <c r="L781" s="9">
        <v>63097464.7</v>
      </c>
      <c r="M781" s="9">
        <v>30401043.8</v>
      </c>
      <c r="N781" s="9">
        <v>26963655.6</v>
      </c>
      <c r="O781" s="9">
        <v>31941005.6</v>
      </c>
      <c r="P781" s="9">
        <v>35674712.2</v>
      </c>
      <c r="Q781" s="9">
        <v>36888970.1</v>
      </c>
      <c r="R781" s="9">
        <v>35066119.8</v>
      </c>
      <c r="S781" s="9">
        <v>35061935.2</v>
      </c>
      <c r="T781" s="9">
        <v>34487568.5</v>
      </c>
      <c r="U781" s="9">
        <v>830635.33</v>
      </c>
      <c r="V781" s="9">
        <v>356103.35</v>
      </c>
      <c r="W781" s="9">
        <v>1324891.72</v>
      </c>
      <c r="X781" s="9">
        <v>1090185.46</v>
      </c>
      <c r="Y781" s="9">
        <v>130263.68</v>
      </c>
      <c r="Z781" s="9">
        <v>0</v>
      </c>
      <c r="AA781" s="9">
        <v>0</v>
      </c>
      <c r="AB781" s="9">
        <v>0</v>
      </c>
      <c r="AC781" s="9">
        <v>0</v>
      </c>
      <c r="AD781" s="9">
        <v>33452740.89</v>
      </c>
      <c r="AE781" s="9">
        <v>23569581.59</v>
      </c>
      <c r="AF781" s="9">
        <v>33392412.05</v>
      </c>
      <c r="AG781" s="9">
        <v>39667779.21</v>
      </c>
      <c r="AH781" s="9">
        <v>9784568.11</v>
      </c>
      <c r="AI781" s="9">
        <v>9400226.31</v>
      </c>
      <c r="AJ781" s="9">
        <v>11750355.17</v>
      </c>
      <c r="AK781" s="9">
        <v>17370535.57</v>
      </c>
      <c r="AL781" s="9">
        <v>19025945.54</v>
      </c>
      <c r="AM781" s="2">
        <f t="shared" si="146"/>
        <v>133754631.17</v>
      </c>
      <c r="AN781" s="2">
        <f t="shared" si="150"/>
        <v>82582521.09</v>
      </c>
      <c r="AO781" s="2">
        <f t="shared" si="151"/>
        <v>207860928.52</v>
      </c>
      <c r="AP781" s="2">
        <f t="shared" si="152"/>
        <v>224650769.2</v>
      </c>
      <c r="AQ781" s="2">
        <f t="shared" si="153"/>
        <v>263214370.85</v>
      </c>
      <c r="AR781" s="2">
        <f t="shared" si="154"/>
        <v>268957194.91</v>
      </c>
      <c r="AS781" s="2">
        <f t="shared" si="155"/>
        <v>276448290.85</v>
      </c>
      <c r="AT781" s="2">
        <f t="shared" si="156"/>
        <v>275706019.73</v>
      </c>
      <c r="AU781" s="2">
        <f t="shared" si="157"/>
        <v>260042124.98</v>
      </c>
      <c r="AV781" s="3">
        <f t="shared" si="147"/>
        <v>-0.0712082548191212</v>
      </c>
      <c r="AW781" s="3">
        <f t="shared" si="148"/>
        <v>-0.126626830096034</v>
      </c>
      <c r="AX781" s="3">
        <f t="shared" si="149"/>
        <v>-0.0240879047073296</v>
      </c>
    </row>
    <row r="782" spans="1:50">
      <c r="A782" s="8" t="s">
        <v>1576</v>
      </c>
      <c r="B782" s="8" t="s">
        <v>1577</v>
      </c>
      <c r="C782" s="9">
        <v>1990997442.19</v>
      </c>
      <c r="D782" s="9">
        <v>1439082431.84</v>
      </c>
      <c r="E782" s="9">
        <v>1071086932</v>
      </c>
      <c r="F782" s="9">
        <v>951561049.63</v>
      </c>
      <c r="G782" s="9">
        <v>825350754.91</v>
      </c>
      <c r="H782" s="9">
        <v>733765932.95</v>
      </c>
      <c r="I782" s="9">
        <v>568357284.41</v>
      </c>
      <c r="J782" s="9">
        <v>339597922.11</v>
      </c>
      <c r="K782" s="9">
        <v>244444708.02</v>
      </c>
      <c r="L782" s="9">
        <v>249812354</v>
      </c>
      <c r="M782" s="9">
        <v>209031847</v>
      </c>
      <c r="N782" s="9">
        <v>183054950</v>
      </c>
      <c r="O782" s="9">
        <v>146160842</v>
      </c>
      <c r="P782" s="9">
        <v>135929908</v>
      </c>
      <c r="Q782" s="9">
        <v>126469399</v>
      </c>
      <c r="R782" s="9">
        <v>108803947</v>
      </c>
      <c r="S782" s="9">
        <v>97068398.4</v>
      </c>
      <c r="T782" s="9">
        <v>69937657.7</v>
      </c>
      <c r="U782" s="9">
        <v>9761252.93</v>
      </c>
      <c r="V782" s="9">
        <v>9368847.1</v>
      </c>
      <c r="W782" s="9">
        <v>8570464.77</v>
      </c>
      <c r="X782" s="9">
        <v>5895095.06</v>
      </c>
      <c r="Y782" s="9">
        <v>4066031.94</v>
      </c>
      <c r="Z782" s="9">
        <v>1592002.95</v>
      </c>
      <c r="AA782" s="9">
        <v>1216461.03</v>
      </c>
      <c r="AB782" s="9">
        <v>931273.36</v>
      </c>
      <c r="AC782" s="9">
        <v>444526.97</v>
      </c>
      <c r="AD782" s="9">
        <v>1118846485.64</v>
      </c>
      <c r="AE782" s="9">
        <v>393352252.23</v>
      </c>
      <c r="AF782" s="9">
        <v>293801902.19</v>
      </c>
      <c r="AG782" s="9">
        <v>279681241.74</v>
      </c>
      <c r="AH782" s="9">
        <v>291862785.78</v>
      </c>
      <c r="AI782" s="9">
        <v>247955372.79</v>
      </c>
      <c r="AJ782" s="9">
        <v>243568640.69</v>
      </c>
      <c r="AK782" s="9">
        <v>157947414.71</v>
      </c>
      <c r="AL782" s="9">
        <v>234340638.21</v>
      </c>
      <c r="AM782" s="2">
        <f t="shared" si="146"/>
        <v>1131724563.48</v>
      </c>
      <c r="AN782" s="2">
        <f t="shared" si="150"/>
        <v>1264130873.71</v>
      </c>
      <c r="AO782" s="2">
        <f t="shared" si="151"/>
        <v>968910444.58</v>
      </c>
      <c r="AP782" s="2">
        <f t="shared" si="152"/>
        <v>823935744.95</v>
      </c>
      <c r="AQ782" s="2">
        <f t="shared" si="153"/>
        <v>673483909.07</v>
      </c>
      <c r="AR782" s="2">
        <f t="shared" si="154"/>
        <v>613871962.11</v>
      </c>
      <c r="AS782" s="2">
        <f t="shared" si="155"/>
        <v>434809051.75</v>
      </c>
      <c r="AT782" s="2">
        <f t="shared" si="156"/>
        <v>279650179.16</v>
      </c>
      <c r="AU782" s="2">
        <f t="shared" si="157"/>
        <v>80486254.48</v>
      </c>
      <c r="AV782" s="3">
        <f t="shared" si="147"/>
        <v>0.341398046100416</v>
      </c>
      <c r="AW782" s="3">
        <f t="shared" si="148"/>
        <v>0.109386057907875</v>
      </c>
      <c r="AX782" s="3">
        <f t="shared" si="149"/>
        <v>0.473540028225727</v>
      </c>
    </row>
    <row r="783" spans="1:50">
      <c r="A783" s="8" t="s">
        <v>1578</v>
      </c>
      <c r="B783" s="8" t="s">
        <v>1579</v>
      </c>
      <c r="C783" s="9">
        <v>21233119.25</v>
      </c>
      <c r="D783" s="9">
        <v>-232078311.6</v>
      </c>
      <c r="E783" s="9">
        <v>568155186.1</v>
      </c>
      <c r="F783" s="9">
        <v>597421371.33</v>
      </c>
      <c r="G783" s="9">
        <v>571706585.89</v>
      </c>
      <c r="H783" s="9">
        <v>483515308.64</v>
      </c>
      <c r="I783" s="9">
        <v>295133922.04</v>
      </c>
      <c r="J783" s="9">
        <v>363715151.91</v>
      </c>
      <c r="K783" s="9">
        <v>244347826.67</v>
      </c>
      <c r="L783" s="9">
        <v>347800495</v>
      </c>
      <c r="M783" s="9">
        <v>203385236</v>
      </c>
      <c r="N783" s="9">
        <v>189087798</v>
      </c>
      <c r="O783" s="9">
        <v>162834399</v>
      </c>
      <c r="P783" s="9">
        <v>151263402</v>
      </c>
      <c r="Q783" s="9">
        <v>130735304</v>
      </c>
      <c r="R783" s="9">
        <v>116200587</v>
      </c>
      <c r="S783" s="9">
        <v>121215638</v>
      </c>
      <c r="T783" s="9">
        <v>125890955</v>
      </c>
      <c r="U783" s="9">
        <v>65422713.24</v>
      </c>
      <c r="V783" s="9">
        <v>109079144.9</v>
      </c>
      <c r="W783" s="9">
        <v>78991065.31</v>
      </c>
      <c r="X783" s="9">
        <v>62390024.95</v>
      </c>
      <c r="Y783" s="9">
        <v>55059300.33</v>
      </c>
      <c r="Z783" s="9">
        <v>59502977.03</v>
      </c>
      <c r="AA783" s="9">
        <v>52733817.97</v>
      </c>
      <c r="AB783" s="9">
        <v>60521893.26</v>
      </c>
      <c r="AC783" s="9">
        <v>59668368.3</v>
      </c>
      <c r="AD783" s="9">
        <v>691951370.44</v>
      </c>
      <c r="AE783" s="9">
        <v>797837929.55</v>
      </c>
      <c r="AF783" s="9">
        <v>1065523151.58</v>
      </c>
      <c r="AG783" s="9">
        <v>733209058.98</v>
      </c>
      <c r="AH783" s="9">
        <v>567385287.26</v>
      </c>
      <c r="AI783" s="9">
        <v>1121524284.53</v>
      </c>
      <c r="AJ783" s="9">
        <v>698076547.73</v>
      </c>
      <c r="AK783" s="9">
        <v>539129256.35</v>
      </c>
      <c r="AL783" s="9">
        <v>451801106.98</v>
      </c>
      <c r="AM783" s="2">
        <f t="shared" si="146"/>
        <v>-257495042.95</v>
      </c>
      <c r="AN783" s="2">
        <f t="shared" si="150"/>
        <v>-717451860.25</v>
      </c>
      <c r="AO783" s="2">
        <f t="shared" si="151"/>
        <v>-229289102.17</v>
      </c>
      <c r="AP783" s="2">
        <f t="shared" si="152"/>
        <v>89436736.3000001</v>
      </c>
      <c r="AQ783" s="2">
        <f t="shared" si="153"/>
        <v>210644000.96</v>
      </c>
      <c r="AR783" s="2">
        <f t="shared" si="154"/>
        <v>-447770694.86</v>
      </c>
      <c r="AS783" s="2">
        <f t="shared" si="155"/>
        <v>-234008220.72</v>
      </c>
      <c r="AT783" s="2">
        <f t="shared" si="156"/>
        <v>6323426.82000005</v>
      </c>
      <c r="AU783" s="2">
        <f t="shared" si="157"/>
        <v>-21893957.0100001</v>
      </c>
      <c r="AV783" s="3">
        <f t="shared" si="147"/>
        <v>0.31503796247095</v>
      </c>
      <c r="AW783" s="3">
        <f t="shared" si="148"/>
        <v>-2.04098376297589</v>
      </c>
      <c r="AX783" s="3" t="e">
        <f t="shared" si="149"/>
        <v>#NUM!</v>
      </c>
    </row>
    <row r="784" spans="1:50">
      <c r="A784" s="8" t="s">
        <v>1580</v>
      </c>
      <c r="B784" s="8" t="s">
        <v>1581</v>
      </c>
      <c r="C784" s="9">
        <v>1343856007.91</v>
      </c>
      <c r="D784" s="9">
        <v>1218737679.42</v>
      </c>
      <c r="E784" s="9">
        <v>606501070.03</v>
      </c>
      <c r="F784" s="9">
        <v>599221880.46</v>
      </c>
      <c r="G784" s="9">
        <v>540705102</v>
      </c>
      <c r="H784" s="9">
        <v>532686058.09</v>
      </c>
      <c r="I784" s="9">
        <v>430491010.55</v>
      </c>
      <c r="J784" s="9">
        <v>354495205.54</v>
      </c>
      <c r="K784" s="9">
        <v>244291460.57</v>
      </c>
      <c r="L784" s="9">
        <v>328411645</v>
      </c>
      <c r="M784" s="9">
        <v>239131483</v>
      </c>
      <c r="N784" s="9">
        <v>241958277</v>
      </c>
      <c r="O784" s="9">
        <v>234855501</v>
      </c>
      <c r="P784" s="9">
        <v>225664641</v>
      </c>
      <c r="Q784" s="9">
        <v>197878384</v>
      </c>
      <c r="R784" s="9">
        <v>130446679</v>
      </c>
      <c r="S784" s="9">
        <v>74273007.1</v>
      </c>
      <c r="T784" s="9">
        <v>54352752.4</v>
      </c>
      <c r="U784" s="9">
        <v>4846468.07</v>
      </c>
      <c r="V784" s="9">
        <v>6777699.51</v>
      </c>
      <c r="W784" s="9">
        <v>4006023.03</v>
      </c>
      <c r="X784" s="9">
        <v>4370255.12</v>
      </c>
      <c r="Y784" s="9">
        <v>4815798.14</v>
      </c>
      <c r="Z784" s="9">
        <v>15926096.85</v>
      </c>
      <c r="AA784" s="9">
        <v>21436743.35</v>
      </c>
      <c r="AB784" s="9">
        <v>24662314.8</v>
      </c>
      <c r="AC784" s="9">
        <v>15870849.3</v>
      </c>
      <c r="AD784" s="9">
        <v>673558990.9</v>
      </c>
      <c r="AE784" s="9">
        <v>1144779346.65</v>
      </c>
      <c r="AF784" s="9">
        <v>454428062.81</v>
      </c>
      <c r="AG784" s="9">
        <v>187228365.72</v>
      </c>
      <c r="AH784" s="9">
        <v>180347682.48</v>
      </c>
      <c r="AI784" s="9">
        <v>373750032.37</v>
      </c>
      <c r="AJ784" s="9">
        <v>478433943.25</v>
      </c>
      <c r="AK784" s="9">
        <v>450192316.15</v>
      </c>
      <c r="AL784" s="9">
        <v>409828105.07</v>
      </c>
      <c r="AM784" s="2">
        <f t="shared" si="146"/>
        <v>1003555130.08</v>
      </c>
      <c r="AN784" s="2">
        <f t="shared" si="150"/>
        <v>319867515.28</v>
      </c>
      <c r="AO784" s="2">
        <f t="shared" si="151"/>
        <v>398037307.25</v>
      </c>
      <c r="AP784" s="2">
        <f t="shared" si="152"/>
        <v>651219270.86</v>
      </c>
      <c r="AQ784" s="2">
        <f t="shared" si="153"/>
        <v>590837858.66</v>
      </c>
      <c r="AR784" s="2">
        <f t="shared" si="154"/>
        <v>372740506.57</v>
      </c>
      <c r="AS784" s="2">
        <f t="shared" si="155"/>
        <v>103940489.65</v>
      </c>
      <c r="AT784" s="2">
        <f t="shared" si="156"/>
        <v>3238211.29000002</v>
      </c>
      <c r="AU784" s="2">
        <f t="shared" si="157"/>
        <v>-95313042.8</v>
      </c>
      <c r="AV784" s="3">
        <f t="shared" si="147"/>
        <v>-2.29896894035653</v>
      </c>
      <c r="AW784" s="3">
        <f t="shared" si="148"/>
        <v>0.111769060793806</v>
      </c>
      <c r="AX784" s="3" t="e">
        <f t="shared" si="149"/>
        <v>#NUM!</v>
      </c>
    </row>
    <row r="785" spans="1:50">
      <c r="A785" s="8" t="s">
        <v>1582</v>
      </c>
      <c r="B785" s="8" t="s">
        <v>1583</v>
      </c>
      <c r="C785" s="9">
        <v>4937738539.33</v>
      </c>
      <c r="D785" s="9">
        <v>826510962.67</v>
      </c>
      <c r="E785" s="9">
        <v>1172715112.81</v>
      </c>
      <c r="F785" s="9">
        <v>220105428.2</v>
      </c>
      <c r="G785" s="9">
        <v>415048276.1</v>
      </c>
      <c r="H785" s="9">
        <v>307680268.34</v>
      </c>
      <c r="I785" s="9">
        <v>-2380214078.51</v>
      </c>
      <c r="J785" s="9">
        <v>-1724339373.18</v>
      </c>
      <c r="K785" s="9">
        <v>244008067.63</v>
      </c>
      <c r="L785" s="9">
        <v>846564841</v>
      </c>
      <c r="M785" s="9">
        <v>770822690</v>
      </c>
      <c r="N785" s="9">
        <v>685747892</v>
      </c>
      <c r="O785" s="9">
        <v>567028462</v>
      </c>
      <c r="P785" s="9">
        <v>477793105</v>
      </c>
      <c r="Q785" s="9">
        <v>490639942</v>
      </c>
      <c r="R785" s="9">
        <v>456313511</v>
      </c>
      <c r="S785" s="9">
        <v>646746373</v>
      </c>
      <c r="T785" s="9">
        <v>611181468</v>
      </c>
      <c r="U785" s="9">
        <v>401529531.38</v>
      </c>
      <c r="V785" s="9">
        <v>160080984.87</v>
      </c>
      <c r="W785" s="9">
        <v>131208039.94</v>
      </c>
      <c r="X785" s="9">
        <v>105050753.97</v>
      </c>
      <c r="Y785" s="9">
        <v>54045262.63</v>
      </c>
      <c r="Z785" s="9">
        <v>16142187.45</v>
      </c>
      <c r="AA785" s="9">
        <v>45493063.6</v>
      </c>
      <c r="AB785" s="9">
        <v>65925379.78</v>
      </c>
      <c r="AC785" s="9">
        <v>45351307.93</v>
      </c>
      <c r="AD785" s="9">
        <v>640436937.33</v>
      </c>
      <c r="AE785" s="9">
        <v>672879685.55</v>
      </c>
      <c r="AF785" s="9">
        <v>679603250.41</v>
      </c>
      <c r="AG785" s="9">
        <v>479599283.98</v>
      </c>
      <c r="AH785" s="9">
        <v>632670217.26</v>
      </c>
      <c r="AI785" s="9">
        <v>361125496.52</v>
      </c>
      <c r="AJ785" s="9">
        <v>806994675.67</v>
      </c>
      <c r="AK785" s="9">
        <v>1153830954.86</v>
      </c>
      <c r="AL785" s="9">
        <v>2452282148.01</v>
      </c>
      <c r="AM785" s="2">
        <f t="shared" si="146"/>
        <v>5545395974.38</v>
      </c>
      <c r="AN785" s="2">
        <f t="shared" si="150"/>
        <v>1084534951.99</v>
      </c>
      <c r="AO785" s="2">
        <f t="shared" si="151"/>
        <v>1310067794.34</v>
      </c>
      <c r="AP785" s="2">
        <f t="shared" si="152"/>
        <v>412585360.19</v>
      </c>
      <c r="AQ785" s="2">
        <f t="shared" si="153"/>
        <v>314216426.47</v>
      </c>
      <c r="AR785" s="2">
        <f t="shared" si="154"/>
        <v>453336901.27</v>
      </c>
      <c r="AS785" s="2">
        <f t="shared" si="155"/>
        <v>-2685402179.58</v>
      </c>
      <c r="AT785" s="2">
        <f t="shared" si="156"/>
        <v>-2165498575.26</v>
      </c>
      <c r="AU785" s="2">
        <f t="shared" si="157"/>
        <v>-1551741304.45</v>
      </c>
      <c r="AV785" s="3">
        <f t="shared" si="147"/>
        <v>-2.15201206358552</v>
      </c>
      <c r="AW785" s="3">
        <f t="shared" si="148"/>
        <v>0.775582007461001</v>
      </c>
      <c r="AX785" s="3" t="e">
        <f t="shared" si="149"/>
        <v>#NUM!</v>
      </c>
    </row>
    <row r="786" spans="1:50">
      <c r="A786" s="8" t="s">
        <v>1584</v>
      </c>
      <c r="B786" s="8" t="s">
        <v>1585</v>
      </c>
      <c r="C786" s="9">
        <v>323310065.64</v>
      </c>
      <c r="D786" s="9">
        <v>317473880.12</v>
      </c>
      <c r="E786" s="9">
        <v>321521980.99</v>
      </c>
      <c r="F786" s="9">
        <v>302590690.79</v>
      </c>
      <c r="G786" s="9">
        <v>288610057.58</v>
      </c>
      <c r="H786" s="9">
        <v>275038693.37</v>
      </c>
      <c r="I786" s="9">
        <v>306203912.05</v>
      </c>
      <c r="J786" s="9">
        <v>249674465.83</v>
      </c>
      <c r="K786" s="9">
        <v>243907918.54</v>
      </c>
      <c r="L786" s="9">
        <v>58146260</v>
      </c>
      <c r="M786" s="9">
        <v>10960990.3</v>
      </c>
      <c r="N786" s="9">
        <v>12240058.4</v>
      </c>
      <c r="O786" s="9">
        <v>11100272.5</v>
      </c>
      <c r="P786" s="9">
        <v>11907950.7</v>
      </c>
      <c r="Q786" s="9">
        <v>13015314.8</v>
      </c>
      <c r="R786" s="9">
        <v>12317867.7</v>
      </c>
      <c r="S786" s="9">
        <v>12172519.9</v>
      </c>
      <c r="T786" s="9">
        <v>11686896.3</v>
      </c>
      <c r="U786" s="9">
        <v>2899268.61</v>
      </c>
      <c r="V786" s="9">
        <v>3056327.5</v>
      </c>
      <c r="W786" s="9">
        <v>4272771.53</v>
      </c>
      <c r="X786" s="9">
        <v>4276431.23</v>
      </c>
      <c r="Y786" s="9">
        <v>4153864.75</v>
      </c>
      <c r="Z786" s="9">
        <v>4870925.38</v>
      </c>
      <c r="AA786" s="9">
        <v>4782597.2</v>
      </c>
      <c r="AB786" s="9">
        <v>4928366.4</v>
      </c>
      <c r="AC786" s="9">
        <v>4026850.16</v>
      </c>
      <c r="AD786" s="9">
        <v>115483112.08</v>
      </c>
      <c r="AE786" s="9">
        <v>31486572.62</v>
      </c>
      <c r="AF786" s="9">
        <v>36499469.85</v>
      </c>
      <c r="AG786" s="9">
        <v>42435840.21</v>
      </c>
      <c r="AH786" s="9">
        <v>13539708.89</v>
      </c>
      <c r="AI786" s="9">
        <v>32014726.02</v>
      </c>
      <c r="AJ786" s="9">
        <v>10165713.2</v>
      </c>
      <c r="AK786" s="9">
        <v>16607046.39</v>
      </c>
      <c r="AL786" s="9">
        <v>46546880.7</v>
      </c>
      <c r="AM786" s="2">
        <f t="shared" si="146"/>
        <v>268872482.17</v>
      </c>
      <c r="AN786" s="2">
        <f t="shared" si="150"/>
        <v>300004625.3</v>
      </c>
      <c r="AO786" s="2">
        <f t="shared" si="151"/>
        <v>301535341.07</v>
      </c>
      <c r="AP786" s="2">
        <f t="shared" si="152"/>
        <v>275531554.31</v>
      </c>
      <c r="AQ786" s="2">
        <f t="shared" si="153"/>
        <v>291132164.14</v>
      </c>
      <c r="AR786" s="2">
        <f t="shared" si="154"/>
        <v>260910207.53</v>
      </c>
      <c r="AS786" s="2">
        <f t="shared" si="155"/>
        <v>313138663.75</v>
      </c>
      <c r="AT786" s="2">
        <f t="shared" si="156"/>
        <v>250168305.74</v>
      </c>
      <c r="AU786" s="2">
        <f t="shared" si="157"/>
        <v>213074784.3</v>
      </c>
      <c r="AV786" s="3">
        <f t="shared" si="147"/>
        <v>0.0261806259157025</v>
      </c>
      <c r="AW786" s="3">
        <f t="shared" si="148"/>
        <v>-0.0157821583370195</v>
      </c>
      <c r="AX786" s="3">
        <f t="shared" si="149"/>
        <v>0.0437741751911129</v>
      </c>
    </row>
    <row r="787" spans="1:50">
      <c r="A787" s="8" t="s">
        <v>1586</v>
      </c>
      <c r="B787" s="8" t="s">
        <v>1587</v>
      </c>
      <c r="C787" s="9">
        <v>388315174.67</v>
      </c>
      <c r="D787" s="9">
        <v>363238471.22</v>
      </c>
      <c r="E787" s="9">
        <v>324789486.95</v>
      </c>
      <c r="F787" s="9">
        <v>436794745</v>
      </c>
      <c r="G787" s="9">
        <v>288834403.74</v>
      </c>
      <c r="H787" s="9">
        <v>195763457.29</v>
      </c>
      <c r="I787" s="9">
        <v>140166739.48</v>
      </c>
      <c r="J787" s="9">
        <v>124920184.17</v>
      </c>
      <c r="K787" s="9">
        <v>243770294.47</v>
      </c>
      <c r="L787" s="9">
        <v>22652909.1</v>
      </c>
      <c r="M787" s="9">
        <v>17009329.7</v>
      </c>
      <c r="N787" s="9">
        <v>15758521</v>
      </c>
      <c r="O787" s="9">
        <v>15316321.8</v>
      </c>
      <c r="P787" s="9">
        <v>16104391</v>
      </c>
      <c r="Q787" s="9">
        <v>16969083.3</v>
      </c>
      <c r="R787" s="9">
        <v>17243058.7</v>
      </c>
      <c r="S787" s="9">
        <v>13747292.2</v>
      </c>
      <c r="T787" s="9">
        <v>0</v>
      </c>
      <c r="U787" s="9">
        <v>3139742.18</v>
      </c>
      <c r="V787" s="9">
        <v>1169308.11</v>
      </c>
      <c r="W787" s="9">
        <v>56621.54</v>
      </c>
      <c r="X787" s="9">
        <v>119833.57</v>
      </c>
      <c r="Y787" s="9">
        <v>159778.08</v>
      </c>
      <c r="Z787" s="9">
        <v>0</v>
      </c>
      <c r="AA787" s="9">
        <v>0</v>
      </c>
      <c r="AB787" s="9">
        <v>46750</v>
      </c>
      <c r="AC787" s="9">
        <v>0</v>
      </c>
      <c r="AD787" s="9">
        <v>148413289.86</v>
      </c>
      <c r="AE787" s="9">
        <v>98720338.31</v>
      </c>
      <c r="AF787" s="9">
        <v>110649347.43</v>
      </c>
      <c r="AG787" s="9">
        <v>38445147.7</v>
      </c>
      <c r="AH787" s="9">
        <v>12271961.39</v>
      </c>
      <c r="AI787" s="9">
        <v>9953982.68</v>
      </c>
      <c r="AJ787" s="9">
        <v>11224811.86</v>
      </c>
      <c r="AK787" s="9">
        <v>34664314.46</v>
      </c>
      <c r="AL787" s="9">
        <v>24269808.93</v>
      </c>
      <c r="AM787" s="2">
        <f t="shared" si="146"/>
        <v>265694536.09</v>
      </c>
      <c r="AN787" s="2">
        <f t="shared" si="150"/>
        <v>282696770.72</v>
      </c>
      <c r="AO787" s="2">
        <f t="shared" si="151"/>
        <v>229955282.06</v>
      </c>
      <c r="AP787" s="2">
        <f t="shared" si="152"/>
        <v>413785752.67</v>
      </c>
      <c r="AQ787" s="2">
        <f t="shared" si="153"/>
        <v>292826611.43</v>
      </c>
      <c r="AR787" s="2">
        <f t="shared" si="154"/>
        <v>202778557.91</v>
      </c>
      <c r="AS787" s="2">
        <f t="shared" si="155"/>
        <v>146184986.32</v>
      </c>
      <c r="AT787" s="2">
        <f t="shared" si="156"/>
        <v>104049911.91</v>
      </c>
      <c r="AU787" s="2">
        <f t="shared" si="157"/>
        <v>219500485.54</v>
      </c>
      <c r="AV787" s="3">
        <f t="shared" si="147"/>
        <v>0.0214482029013483</v>
      </c>
      <c r="AW787" s="3">
        <f t="shared" si="148"/>
        <v>-0.0192588083076027</v>
      </c>
      <c r="AX787" s="3">
        <f t="shared" si="149"/>
        <v>0.111450199093359</v>
      </c>
    </row>
    <row r="788" spans="1:50">
      <c r="A788" s="8" t="s">
        <v>1588</v>
      </c>
      <c r="B788" s="8" t="s">
        <v>1589</v>
      </c>
      <c r="C788" s="9">
        <v>69458749.94</v>
      </c>
      <c r="D788" s="9">
        <v>70632143.66</v>
      </c>
      <c r="E788" s="9">
        <v>36624681.48</v>
      </c>
      <c r="F788" s="9">
        <v>272855920.95</v>
      </c>
      <c r="G788" s="9">
        <v>448295056.92</v>
      </c>
      <c r="H788" s="9">
        <v>252720532.28</v>
      </c>
      <c r="I788" s="9">
        <v>52207500.94</v>
      </c>
      <c r="J788" s="9">
        <v>239651165.9</v>
      </c>
      <c r="K788" s="9">
        <v>243226581.01</v>
      </c>
      <c r="L788" s="9">
        <v>125614120</v>
      </c>
      <c r="M788" s="9">
        <v>119898327</v>
      </c>
      <c r="N788" s="9">
        <v>85355459.3</v>
      </c>
      <c r="O788" s="9">
        <v>85478131.5</v>
      </c>
      <c r="P788" s="9">
        <v>84582298.1</v>
      </c>
      <c r="Q788" s="9">
        <v>84792488.4</v>
      </c>
      <c r="R788" s="9">
        <v>86154011.5</v>
      </c>
      <c r="S788" s="9">
        <v>88583389.4</v>
      </c>
      <c r="T788" s="9">
        <v>93108085.2</v>
      </c>
      <c r="U788" s="9">
        <v>11144302.2</v>
      </c>
      <c r="V788" s="9">
        <v>10642289.53</v>
      </c>
      <c r="W788" s="9">
        <v>1599330.37</v>
      </c>
      <c r="X788" s="9">
        <v>1419850.94</v>
      </c>
      <c r="Y788" s="9">
        <v>3571833.2</v>
      </c>
      <c r="Z788" s="9">
        <v>3017784.88</v>
      </c>
      <c r="AA788" s="9">
        <v>2359481.72</v>
      </c>
      <c r="AB788" s="9">
        <v>2963233.07</v>
      </c>
      <c r="AC788" s="9">
        <v>3932055.09</v>
      </c>
      <c r="AD788" s="9">
        <v>78300221.74</v>
      </c>
      <c r="AE788" s="9">
        <v>147803850.09</v>
      </c>
      <c r="AF788" s="9">
        <v>751792888.69</v>
      </c>
      <c r="AG788" s="9">
        <v>17002628.13</v>
      </c>
      <c r="AH788" s="9">
        <v>7705281.69</v>
      </c>
      <c r="AI788" s="9">
        <v>11695465.59</v>
      </c>
      <c r="AJ788" s="9">
        <v>17309087.44</v>
      </c>
      <c r="AK788" s="9">
        <v>5718252.42</v>
      </c>
      <c r="AL788" s="9">
        <v>4071517.39</v>
      </c>
      <c r="AM788" s="2">
        <f t="shared" si="146"/>
        <v>127916950.4</v>
      </c>
      <c r="AN788" s="2">
        <f t="shared" si="150"/>
        <v>53368910.1</v>
      </c>
      <c r="AO788" s="2">
        <f t="shared" si="151"/>
        <v>-628213417.54</v>
      </c>
      <c r="AP788" s="2">
        <f t="shared" si="152"/>
        <v>342751275.26</v>
      </c>
      <c r="AQ788" s="2">
        <f t="shared" si="153"/>
        <v>528743906.53</v>
      </c>
      <c r="AR788" s="2">
        <f t="shared" si="154"/>
        <v>328835339.97</v>
      </c>
      <c r="AS788" s="2">
        <f t="shared" si="155"/>
        <v>123411906.72</v>
      </c>
      <c r="AT788" s="2">
        <f t="shared" si="156"/>
        <v>325479535.95</v>
      </c>
      <c r="AU788" s="2">
        <f t="shared" si="157"/>
        <v>336195203.91</v>
      </c>
      <c r="AV788" s="3">
        <f t="shared" si="147"/>
        <v>-0.101804796573667</v>
      </c>
      <c r="AW788" s="3">
        <f t="shared" si="148"/>
        <v>-0.247101305080103</v>
      </c>
      <c r="AX788" s="3">
        <f t="shared" si="149"/>
        <v>0.00322403335514854</v>
      </c>
    </row>
    <row r="789" spans="1:50">
      <c r="A789" s="8" t="s">
        <v>1590</v>
      </c>
      <c r="B789" s="8" t="s">
        <v>1591</v>
      </c>
      <c r="C789" s="9">
        <v>576867001.4</v>
      </c>
      <c r="D789" s="9">
        <v>769606258.94</v>
      </c>
      <c r="E789" s="9">
        <v>513720532.02</v>
      </c>
      <c r="F789" s="9">
        <v>244670411.43</v>
      </c>
      <c r="G789" s="9">
        <v>192654302.75</v>
      </c>
      <c r="H789" s="9">
        <v>214847407.47</v>
      </c>
      <c r="I789" s="9">
        <v>259411877.19</v>
      </c>
      <c r="J789" s="9">
        <v>192563999.26</v>
      </c>
      <c r="K789" s="9">
        <v>242957335.2</v>
      </c>
      <c r="L789" s="9">
        <v>237700046</v>
      </c>
      <c r="M789" s="9">
        <v>212982555</v>
      </c>
      <c r="N789" s="9">
        <v>204054230</v>
      </c>
      <c r="O789" s="9">
        <v>199092781</v>
      </c>
      <c r="P789" s="9">
        <v>190533855</v>
      </c>
      <c r="Q789" s="9">
        <v>170374398</v>
      </c>
      <c r="R789" s="9">
        <v>144493331</v>
      </c>
      <c r="S789" s="9">
        <v>109180225</v>
      </c>
      <c r="T789" s="9">
        <v>85464964.9</v>
      </c>
      <c r="U789" s="9">
        <v>4210906.19</v>
      </c>
      <c r="V789" s="9">
        <v>3505693.74</v>
      </c>
      <c r="W789" s="9">
        <v>3625077.6</v>
      </c>
      <c r="X789" s="9">
        <v>4418009.49</v>
      </c>
      <c r="Y789" s="9">
        <v>4241252.33</v>
      </c>
      <c r="Z789" s="9">
        <v>6954209.51</v>
      </c>
      <c r="AA789" s="9">
        <v>6050104.45</v>
      </c>
      <c r="AB789" s="9">
        <v>5272721.62</v>
      </c>
      <c r="AC789" s="9">
        <v>6770702.42</v>
      </c>
      <c r="AD789" s="9">
        <v>699638766.48</v>
      </c>
      <c r="AE789" s="9">
        <v>508931574.91</v>
      </c>
      <c r="AF789" s="9">
        <v>330371458.13</v>
      </c>
      <c r="AG789" s="9">
        <v>168635916.1</v>
      </c>
      <c r="AH789" s="9">
        <v>193144323.37</v>
      </c>
      <c r="AI789" s="9">
        <v>297930595.24</v>
      </c>
      <c r="AJ789" s="9">
        <v>394441626.64</v>
      </c>
      <c r="AK789" s="9">
        <v>400377337.42</v>
      </c>
      <c r="AL789" s="9">
        <v>445087462.93</v>
      </c>
      <c r="AM789" s="2">
        <f t="shared" si="146"/>
        <v>119139187.11</v>
      </c>
      <c r="AN789" s="2">
        <f t="shared" si="150"/>
        <v>477162932.77</v>
      </c>
      <c r="AO789" s="2">
        <f t="shared" si="151"/>
        <v>391028381.49</v>
      </c>
      <c r="AP789" s="2">
        <f t="shared" si="152"/>
        <v>279545285.82</v>
      </c>
      <c r="AQ789" s="2">
        <f t="shared" si="153"/>
        <v>194285086.71</v>
      </c>
      <c r="AR789" s="2">
        <f t="shared" si="154"/>
        <v>94245419.74</v>
      </c>
      <c r="AS789" s="2">
        <f t="shared" si="155"/>
        <v>15513686</v>
      </c>
      <c r="AT789" s="2">
        <f t="shared" si="156"/>
        <v>-93360391.54</v>
      </c>
      <c r="AU789" s="2">
        <f t="shared" si="157"/>
        <v>-109894460.41</v>
      </c>
      <c r="AV789" s="3">
        <f t="shared" si="147"/>
        <v>-2.00901505915104</v>
      </c>
      <c r="AW789" s="3">
        <f t="shared" si="148"/>
        <v>-0.0931759420158438</v>
      </c>
      <c r="AX789" s="3" t="e">
        <f t="shared" si="149"/>
        <v>#NUM!</v>
      </c>
    </row>
    <row r="790" spans="1:50">
      <c r="A790" s="8" t="s">
        <v>1592</v>
      </c>
      <c r="B790" s="8" t="s">
        <v>1593</v>
      </c>
      <c r="C790" s="9">
        <v>2160268186.84</v>
      </c>
      <c r="D790" s="9">
        <v>1299666771.93</v>
      </c>
      <c r="E790" s="9">
        <v>1105961647.77</v>
      </c>
      <c r="F790" s="9">
        <v>997764355.09</v>
      </c>
      <c r="G790" s="9">
        <v>714319076.87</v>
      </c>
      <c r="H790" s="9">
        <v>426441874.56</v>
      </c>
      <c r="I790" s="9">
        <v>288854825.97</v>
      </c>
      <c r="J790" s="9">
        <v>283500244.94</v>
      </c>
      <c r="K790" s="9">
        <v>241435352.88</v>
      </c>
      <c r="L790" s="9">
        <v>728637809</v>
      </c>
      <c r="M790" s="9">
        <v>617931516</v>
      </c>
      <c r="N790" s="9">
        <v>582854066</v>
      </c>
      <c r="O790" s="9">
        <v>476231032</v>
      </c>
      <c r="P790" s="9">
        <v>334078009</v>
      </c>
      <c r="Q790" s="9">
        <v>236246442</v>
      </c>
      <c r="R790" s="9">
        <v>107316843</v>
      </c>
      <c r="S790" s="9">
        <v>48935432.5</v>
      </c>
      <c r="T790" s="9">
        <v>37839662.9</v>
      </c>
      <c r="U790" s="9">
        <v>19187428.16</v>
      </c>
      <c r="V790" s="9">
        <v>16714812.12</v>
      </c>
      <c r="W790" s="9">
        <v>17764828.37</v>
      </c>
      <c r="X790" s="9">
        <v>14925750.57</v>
      </c>
      <c r="Y790" s="9">
        <v>13601164.23</v>
      </c>
      <c r="Z790" s="9">
        <v>9670379.27</v>
      </c>
      <c r="AA790" s="9">
        <v>8118177.2</v>
      </c>
      <c r="AB790" s="9">
        <v>3071958.46</v>
      </c>
      <c r="AC790" s="9">
        <v>3428989.25</v>
      </c>
      <c r="AD790" s="9">
        <v>752801484.18</v>
      </c>
      <c r="AE790" s="9">
        <v>279826452.68</v>
      </c>
      <c r="AF790" s="9">
        <v>698456737.15</v>
      </c>
      <c r="AG790" s="9">
        <v>1377651484.73</v>
      </c>
      <c r="AH790" s="9">
        <v>1792767533.92</v>
      </c>
      <c r="AI790" s="9">
        <v>1677593778.92</v>
      </c>
      <c r="AJ790" s="9">
        <v>3020126209.42</v>
      </c>
      <c r="AK790" s="9">
        <v>108634096.63</v>
      </c>
      <c r="AL790" s="9">
        <v>90981286.27</v>
      </c>
      <c r="AM790" s="2">
        <f t="shared" si="146"/>
        <v>2155291939.82</v>
      </c>
      <c r="AN790" s="2">
        <f t="shared" si="150"/>
        <v>1654486647.37</v>
      </c>
      <c r="AO790" s="2">
        <f t="shared" si="151"/>
        <v>1008123804.99</v>
      </c>
      <c r="AP790" s="2">
        <f t="shared" si="152"/>
        <v>111269652.93</v>
      </c>
      <c r="AQ790" s="2">
        <f t="shared" si="153"/>
        <v>-730769283.82</v>
      </c>
      <c r="AR790" s="2">
        <f t="shared" si="154"/>
        <v>-1005235083.09</v>
      </c>
      <c r="AS790" s="2">
        <f t="shared" si="155"/>
        <v>-2615836363.25</v>
      </c>
      <c r="AT790" s="2">
        <f t="shared" si="156"/>
        <v>226873539.27</v>
      </c>
      <c r="AU790" s="2">
        <f t="shared" si="157"/>
        <v>191722718.76</v>
      </c>
      <c r="AV790" s="3">
        <f t="shared" si="147"/>
        <v>0.308456140150123</v>
      </c>
      <c r="AW790" s="3">
        <f t="shared" si="148"/>
        <v>-2.24149554096791</v>
      </c>
      <c r="AX790" s="3">
        <f t="shared" si="149"/>
        <v>-0.086692145948124</v>
      </c>
    </row>
    <row r="791" spans="1:50">
      <c r="A791" s="8" t="s">
        <v>1594</v>
      </c>
      <c r="B791" s="8" t="s">
        <v>1595</v>
      </c>
      <c r="C791" s="9">
        <v>921583567.71</v>
      </c>
      <c r="D791" s="9">
        <v>789960226.95</v>
      </c>
      <c r="E791" s="9">
        <v>603917846.83</v>
      </c>
      <c r="F791" s="9">
        <v>521069744.32</v>
      </c>
      <c r="G791" s="9">
        <v>422714107.41</v>
      </c>
      <c r="H791" s="9">
        <v>353377013.91</v>
      </c>
      <c r="I791" s="9">
        <v>346260363.9</v>
      </c>
      <c r="J791" s="9">
        <v>297309133.91</v>
      </c>
      <c r="K791" s="9">
        <v>240853271.47</v>
      </c>
      <c r="L791" s="9">
        <v>1075356380</v>
      </c>
      <c r="M791" s="9">
        <v>69898143.4</v>
      </c>
      <c r="N791" s="9">
        <v>63980977.7</v>
      </c>
      <c r="O791" s="9">
        <v>65983515</v>
      </c>
      <c r="P791" s="9">
        <v>64997888</v>
      </c>
      <c r="Q791" s="9">
        <v>58710000.2</v>
      </c>
      <c r="R791" s="9">
        <v>46958983.8</v>
      </c>
      <c r="S791" s="9">
        <v>35217338.4</v>
      </c>
      <c r="T791" s="9">
        <v>23605935.6</v>
      </c>
      <c r="U791" s="9">
        <v>129405434.26</v>
      </c>
      <c r="V791" s="9">
        <v>159649195.03</v>
      </c>
      <c r="W791" s="9">
        <v>173478622.46</v>
      </c>
      <c r="X791" s="9">
        <v>106337329.94</v>
      </c>
      <c r="Y791" s="9">
        <v>66110435.96</v>
      </c>
      <c r="Z791" s="9">
        <v>34517693.02</v>
      </c>
      <c r="AA791" s="9">
        <v>67408334.13</v>
      </c>
      <c r="AB791" s="9">
        <v>36606407.04</v>
      </c>
      <c r="AC791" s="9">
        <v>28050450.71</v>
      </c>
      <c r="AD791" s="9">
        <v>391627322.23</v>
      </c>
      <c r="AE791" s="9">
        <v>280178651.43</v>
      </c>
      <c r="AF791" s="9">
        <v>206863322.3</v>
      </c>
      <c r="AG791" s="9">
        <v>156028107.83</v>
      </c>
      <c r="AH791" s="9">
        <v>142045530.19</v>
      </c>
      <c r="AI791" s="9">
        <v>146106802.21</v>
      </c>
      <c r="AJ791" s="9">
        <v>194747495.97</v>
      </c>
      <c r="AK791" s="9">
        <v>158634112.1</v>
      </c>
      <c r="AL791" s="9">
        <v>145390125.8</v>
      </c>
      <c r="AM791" s="2">
        <f t="shared" si="146"/>
        <v>1734718059.74</v>
      </c>
      <c r="AN791" s="2">
        <f t="shared" si="150"/>
        <v>739328913.95</v>
      </c>
      <c r="AO791" s="2">
        <f t="shared" si="151"/>
        <v>634514124.69</v>
      </c>
      <c r="AP791" s="2">
        <f t="shared" si="152"/>
        <v>537362481.43</v>
      </c>
      <c r="AQ791" s="2">
        <f t="shared" si="153"/>
        <v>411776901.18</v>
      </c>
      <c r="AR791" s="2">
        <f t="shared" si="154"/>
        <v>300497904.92</v>
      </c>
      <c r="AS791" s="2">
        <f t="shared" si="155"/>
        <v>265880185.86</v>
      </c>
      <c r="AT791" s="2">
        <f t="shared" si="156"/>
        <v>210498767.25</v>
      </c>
      <c r="AU791" s="2">
        <f t="shared" si="157"/>
        <v>147119531.98</v>
      </c>
      <c r="AV791" s="3">
        <f t="shared" si="147"/>
        <v>0.315412797667918</v>
      </c>
      <c r="AW791" s="3">
        <f t="shared" si="148"/>
        <v>0.333255499507179</v>
      </c>
      <c r="AX791" s="3">
        <f t="shared" si="149"/>
        <v>0.240983958596707</v>
      </c>
    </row>
    <row r="792" spans="1:50">
      <c r="A792" s="8" t="s">
        <v>1596</v>
      </c>
      <c r="B792" s="8" t="s">
        <v>1597</v>
      </c>
      <c r="C792" s="9">
        <v>45693653.73</v>
      </c>
      <c r="D792" s="9">
        <v>11072553.08</v>
      </c>
      <c r="E792" s="9">
        <v>-2493096267.28</v>
      </c>
      <c r="F792" s="9">
        <v>22524675.95</v>
      </c>
      <c r="G792" s="9">
        <v>126243541.99</v>
      </c>
      <c r="H792" s="9">
        <v>139790852.54</v>
      </c>
      <c r="I792" s="9">
        <v>109247284.06</v>
      </c>
      <c r="J792" s="9">
        <v>161230188.24</v>
      </c>
      <c r="K792" s="9">
        <v>240771996.29</v>
      </c>
      <c r="L792" s="9">
        <v>262707239</v>
      </c>
      <c r="M792" s="9">
        <v>182803005</v>
      </c>
      <c r="N792" s="9">
        <v>184551661</v>
      </c>
      <c r="O792" s="9">
        <v>168940313</v>
      </c>
      <c r="P792" s="9">
        <v>133243886</v>
      </c>
      <c r="Q792" s="9">
        <v>95999722.8</v>
      </c>
      <c r="R792" s="9">
        <v>59250805.3</v>
      </c>
      <c r="S792" s="9">
        <v>50101726.8</v>
      </c>
      <c r="T792" s="9">
        <v>39310926.4</v>
      </c>
      <c r="U792" s="9">
        <v>42192121.58</v>
      </c>
      <c r="V792" s="9">
        <v>46289940.49</v>
      </c>
      <c r="W792" s="9">
        <v>42800265.41</v>
      </c>
      <c r="X792" s="9">
        <v>32951078.97</v>
      </c>
      <c r="Y792" s="9">
        <v>29327465.17</v>
      </c>
      <c r="Z792" s="9">
        <v>24418514.28</v>
      </c>
      <c r="AA792" s="9">
        <v>10724143.29</v>
      </c>
      <c r="AB792" s="9">
        <v>8087354.93</v>
      </c>
      <c r="AC792" s="9">
        <v>6174256.92</v>
      </c>
      <c r="AD792" s="9">
        <v>193211157.78</v>
      </c>
      <c r="AE792" s="9">
        <v>232884974.04</v>
      </c>
      <c r="AF792" s="9">
        <v>243709721.62</v>
      </c>
      <c r="AG792" s="9">
        <v>383150327.12</v>
      </c>
      <c r="AH792" s="9">
        <v>284806291.1</v>
      </c>
      <c r="AI792" s="9">
        <v>795543809.96</v>
      </c>
      <c r="AJ792" s="9">
        <v>327110380</v>
      </c>
      <c r="AK792" s="9">
        <v>180899496.51</v>
      </c>
      <c r="AL792" s="9">
        <v>224971481.12</v>
      </c>
      <c r="AM792" s="2">
        <f t="shared" si="146"/>
        <v>157381856.53</v>
      </c>
      <c r="AN792" s="2">
        <f t="shared" si="150"/>
        <v>7280524.53000003</v>
      </c>
      <c r="AO792" s="2">
        <f t="shared" si="151"/>
        <v>-2509454062.49</v>
      </c>
      <c r="AP792" s="2">
        <f t="shared" si="152"/>
        <v>-158734259.2</v>
      </c>
      <c r="AQ792" s="2">
        <f t="shared" si="153"/>
        <v>4008602.06</v>
      </c>
      <c r="AR792" s="2">
        <f t="shared" si="154"/>
        <v>-535334720.34</v>
      </c>
      <c r="AS792" s="2">
        <f t="shared" si="155"/>
        <v>-147888147.35</v>
      </c>
      <c r="AT792" s="2">
        <f t="shared" si="156"/>
        <v>38519773.46</v>
      </c>
      <c r="AU792" s="2">
        <f t="shared" si="157"/>
        <v>61285698.49</v>
      </c>
      <c r="AV792" s="3">
        <f t="shared" si="147"/>
        <v>0.110479674113765</v>
      </c>
      <c r="AW792" s="3">
        <f t="shared" si="148"/>
        <v>1.08349442999643</v>
      </c>
      <c r="AX792" s="3" t="e">
        <f t="shared" si="149"/>
        <v>#NUM!</v>
      </c>
    </row>
    <row r="793" spans="1:50">
      <c r="A793" s="8" t="s">
        <v>1598</v>
      </c>
      <c r="B793" s="8" t="s">
        <v>1599</v>
      </c>
      <c r="C793" s="9">
        <v>112575571.29</v>
      </c>
      <c r="D793" s="9">
        <v>246907403.91</v>
      </c>
      <c r="E793" s="9">
        <v>176399664.62</v>
      </c>
      <c r="F793" s="9">
        <v>175957093.4</v>
      </c>
      <c r="G793" s="9">
        <v>366103910.77</v>
      </c>
      <c r="H793" s="9">
        <v>234138299.6</v>
      </c>
      <c r="I793" s="9">
        <v>310196716.45</v>
      </c>
      <c r="J793" s="9">
        <v>276352737.19</v>
      </c>
      <c r="K793" s="9">
        <v>239518409.99</v>
      </c>
      <c r="L793" s="9">
        <v>107791330</v>
      </c>
      <c r="M793" s="9">
        <v>93458239.6</v>
      </c>
      <c r="N793" s="9">
        <v>93555769.4</v>
      </c>
      <c r="O793" s="9">
        <v>82252246.3</v>
      </c>
      <c r="P793" s="9">
        <v>60143358.9</v>
      </c>
      <c r="Q793" s="9">
        <v>48393876.2</v>
      </c>
      <c r="R793" s="9">
        <v>45906601.4</v>
      </c>
      <c r="S793" s="9">
        <v>37623614.4</v>
      </c>
      <c r="T793" s="9">
        <v>28846718.3</v>
      </c>
      <c r="U793" s="9">
        <v>1075542.16</v>
      </c>
      <c r="V793" s="9">
        <v>1223746.65</v>
      </c>
      <c r="W793" s="9">
        <v>1903377.46</v>
      </c>
      <c r="X793" s="9">
        <v>2079509.11</v>
      </c>
      <c r="Y793" s="9">
        <v>1110882.96</v>
      </c>
      <c r="Z793" s="9">
        <v>615405.07</v>
      </c>
      <c r="AA793" s="9">
        <v>522753.8</v>
      </c>
      <c r="AB793" s="9">
        <v>423286.13</v>
      </c>
      <c r="AC793" s="9">
        <v>1364251.93</v>
      </c>
      <c r="AD793" s="9">
        <v>201072313.85</v>
      </c>
      <c r="AE793" s="9">
        <v>88801795.09</v>
      </c>
      <c r="AF793" s="9">
        <v>144245442.23</v>
      </c>
      <c r="AG793" s="9">
        <v>226395217.63</v>
      </c>
      <c r="AH793" s="9">
        <v>294468385.87</v>
      </c>
      <c r="AI793" s="9">
        <v>211893693.07</v>
      </c>
      <c r="AJ793" s="9">
        <v>398060826.55</v>
      </c>
      <c r="AK793" s="9">
        <v>208472461.23</v>
      </c>
      <c r="AL793" s="9">
        <v>53225487.19</v>
      </c>
      <c r="AM793" s="2">
        <f t="shared" si="146"/>
        <v>20370129.6</v>
      </c>
      <c r="AN793" s="2">
        <f t="shared" si="150"/>
        <v>252787595.07</v>
      </c>
      <c r="AO793" s="2">
        <f t="shared" si="151"/>
        <v>127613369.25</v>
      </c>
      <c r="AP793" s="2">
        <f t="shared" si="152"/>
        <v>33893631.18</v>
      </c>
      <c r="AQ793" s="2">
        <f t="shared" si="153"/>
        <v>132889766.76</v>
      </c>
      <c r="AR793" s="2">
        <f t="shared" si="154"/>
        <v>71253887.8</v>
      </c>
      <c r="AS793" s="2">
        <f t="shared" si="155"/>
        <v>-41434754.9</v>
      </c>
      <c r="AT793" s="2">
        <f t="shared" si="156"/>
        <v>105927176.49</v>
      </c>
      <c r="AU793" s="2">
        <f t="shared" si="157"/>
        <v>216503893.03</v>
      </c>
      <c r="AV793" s="3">
        <f t="shared" si="147"/>
        <v>-0.23096241644007</v>
      </c>
      <c r="AW793" s="3">
        <f t="shared" si="148"/>
        <v>-0.312772625410356</v>
      </c>
      <c r="AX793" s="3">
        <f t="shared" si="149"/>
        <v>-0.265865898282257</v>
      </c>
    </row>
    <row r="794" spans="1:50">
      <c r="A794" s="8" t="s">
        <v>1600</v>
      </c>
      <c r="B794" s="8" t="s">
        <v>1601</v>
      </c>
      <c r="C794" s="9">
        <v>2665588441.38</v>
      </c>
      <c r="D794" s="9">
        <v>2062629441.88</v>
      </c>
      <c r="E794" s="9">
        <v>1839448516.68</v>
      </c>
      <c r="F794" s="9">
        <v>1571858328.18</v>
      </c>
      <c r="G794" s="9">
        <v>1300132043.15</v>
      </c>
      <c r="H794" s="9">
        <v>949562129.1</v>
      </c>
      <c r="I794" s="9">
        <v>488489996.13</v>
      </c>
      <c r="J794" s="9">
        <v>385316369.65</v>
      </c>
      <c r="K794" s="9">
        <v>239497263.64</v>
      </c>
      <c r="L794" s="9">
        <v>607824627</v>
      </c>
      <c r="M794" s="9">
        <v>479592838</v>
      </c>
      <c r="N794" s="9">
        <v>362803985</v>
      </c>
      <c r="O794" s="9">
        <v>288239652</v>
      </c>
      <c r="P794" s="9">
        <v>169421572</v>
      </c>
      <c r="Q794" s="9">
        <v>135977728</v>
      </c>
      <c r="R794" s="9">
        <v>97921600</v>
      </c>
      <c r="S794" s="9">
        <v>74206082.9</v>
      </c>
      <c r="T794" s="9">
        <v>0</v>
      </c>
      <c r="U794" s="9">
        <v>48602717.91</v>
      </c>
      <c r="V794" s="9">
        <v>31565773.72</v>
      </c>
      <c r="W794" s="9">
        <v>19402005.07</v>
      </c>
      <c r="X794" s="9">
        <v>15971277.64</v>
      </c>
      <c r="Y794" s="9">
        <v>10465621.79</v>
      </c>
      <c r="Z794" s="9">
        <v>2618510.47</v>
      </c>
      <c r="AA794" s="9">
        <v>1484814.4</v>
      </c>
      <c r="AB794" s="9">
        <v>291983.6</v>
      </c>
      <c r="AC794" s="9">
        <v>0</v>
      </c>
      <c r="AD794" s="9">
        <v>1234793995.85</v>
      </c>
      <c r="AE794" s="9">
        <v>1899698873.59</v>
      </c>
      <c r="AF794" s="9">
        <v>1831041901.1</v>
      </c>
      <c r="AG794" s="9">
        <v>2292088777.17</v>
      </c>
      <c r="AH794" s="9">
        <v>1783994718.59</v>
      </c>
      <c r="AI794" s="9">
        <v>1222077273.54</v>
      </c>
      <c r="AJ794" s="9">
        <v>568675294.4</v>
      </c>
      <c r="AK794" s="9">
        <v>438954893.8</v>
      </c>
      <c r="AL794" s="9">
        <v>385538010.02</v>
      </c>
      <c r="AM794" s="2">
        <f t="shared" si="146"/>
        <v>2087221790.44</v>
      </c>
      <c r="AN794" s="2">
        <f t="shared" si="150"/>
        <v>674089180.01</v>
      </c>
      <c r="AO794" s="2">
        <f t="shared" si="151"/>
        <v>390612605.650001</v>
      </c>
      <c r="AP794" s="2">
        <f t="shared" si="152"/>
        <v>-416019519.35</v>
      </c>
      <c r="AQ794" s="2">
        <f t="shared" si="153"/>
        <v>-303975481.65</v>
      </c>
      <c r="AR794" s="2">
        <f t="shared" si="154"/>
        <v>-133918905.97</v>
      </c>
      <c r="AS794" s="2">
        <f t="shared" si="155"/>
        <v>19221116.13</v>
      </c>
      <c r="AT794" s="2">
        <f t="shared" si="156"/>
        <v>20859542.35</v>
      </c>
      <c r="AU794" s="2">
        <f t="shared" si="157"/>
        <v>-146040746.38</v>
      </c>
      <c r="AV794" s="3">
        <f t="shared" si="147"/>
        <v>-2.34382847582705</v>
      </c>
      <c r="AW794" s="3">
        <f t="shared" si="148"/>
        <v>-2.47009705970799</v>
      </c>
      <c r="AX794" s="3">
        <f t="shared" si="149"/>
        <v>0.19062028456113</v>
      </c>
    </row>
    <row r="795" spans="1:50">
      <c r="A795" s="8" t="s">
        <v>1602</v>
      </c>
      <c r="B795" s="8" t="s">
        <v>1603</v>
      </c>
      <c r="C795" s="9">
        <v>541538447.52</v>
      </c>
      <c r="D795" s="9">
        <v>424722314.82</v>
      </c>
      <c r="E795" s="9">
        <v>606162344.66</v>
      </c>
      <c r="F795" s="9">
        <v>578393221.83</v>
      </c>
      <c r="G795" s="9">
        <v>470238579.87</v>
      </c>
      <c r="H795" s="9">
        <v>319458028.13</v>
      </c>
      <c r="I795" s="9">
        <v>262340647.92</v>
      </c>
      <c r="J795" s="9">
        <v>241752733.69</v>
      </c>
      <c r="K795" s="9">
        <v>239177474.66</v>
      </c>
      <c r="L795" s="9">
        <v>166137617</v>
      </c>
      <c r="M795" s="9">
        <v>98205133.8</v>
      </c>
      <c r="N795" s="9">
        <v>87350658.8</v>
      </c>
      <c r="O795" s="9">
        <v>74631786.1</v>
      </c>
      <c r="P795" s="9">
        <v>62318485.4</v>
      </c>
      <c r="Q795" s="9">
        <v>59045575.9</v>
      </c>
      <c r="R795" s="9">
        <v>52107158.8</v>
      </c>
      <c r="S795" s="9">
        <v>48438855.5</v>
      </c>
      <c r="T795" s="9">
        <v>35080356</v>
      </c>
      <c r="U795" s="9">
        <v>18589465.63</v>
      </c>
      <c r="V795" s="9">
        <v>18182409.94</v>
      </c>
      <c r="W795" s="9">
        <v>14825764.92</v>
      </c>
      <c r="X795" s="9">
        <v>11216647.85</v>
      </c>
      <c r="Y795" s="9">
        <v>9189257.71</v>
      </c>
      <c r="Z795" s="9">
        <v>5934197.03</v>
      </c>
      <c r="AA795" s="9">
        <v>3054147.25</v>
      </c>
      <c r="AB795" s="9">
        <v>2956052.76</v>
      </c>
      <c r="AC795" s="9">
        <v>3157505.2</v>
      </c>
      <c r="AD795" s="9">
        <v>418042217.98</v>
      </c>
      <c r="AE795" s="9">
        <v>479211787.69</v>
      </c>
      <c r="AF795" s="9">
        <v>295393391.7</v>
      </c>
      <c r="AG795" s="9">
        <v>211490404.21</v>
      </c>
      <c r="AH795" s="9">
        <v>167961803.89</v>
      </c>
      <c r="AI795" s="9">
        <v>97032279.41</v>
      </c>
      <c r="AJ795" s="9">
        <v>108662262.18</v>
      </c>
      <c r="AK795" s="9">
        <v>91547162.01</v>
      </c>
      <c r="AL795" s="9">
        <v>119875017.67</v>
      </c>
      <c r="AM795" s="2">
        <f t="shared" si="146"/>
        <v>308223312.17</v>
      </c>
      <c r="AN795" s="2">
        <f t="shared" si="150"/>
        <v>61898070.8700001</v>
      </c>
      <c r="AO795" s="2">
        <f t="shared" si="151"/>
        <v>412945376.68</v>
      </c>
      <c r="AP795" s="2">
        <f t="shared" si="152"/>
        <v>452751251.57</v>
      </c>
      <c r="AQ795" s="2">
        <f t="shared" si="153"/>
        <v>373784519.09</v>
      </c>
      <c r="AR795" s="2">
        <f t="shared" si="154"/>
        <v>287405521.65</v>
      </c>
      <c r="AS795" s="2">
        <f t="shared" si="155"/>
        <v>208839691.79</v>
      </c>
      <c r="AT795" s="2">
        <f t="shared" si="156"/>
        <v>201600479.94</v>
      </c>
      <c r="AU795" s="2">
        <f t="shared" si="157"/>
        <v>157540318.19</v>
      </c>
      <c r="AV795" s="3">
        <f t="shared" si="147"/>
        <v>0.0774223340606566</v>
      </c>
      <c r="AW795" s="3">
        <f t="shared" si="148"/>
        <v>-0.0378365957830035</v>
      </c>
      <c r="AX795" s="3">
        <f t="shared" si="149"/>
        <v>0.192370776658833</v>
      </c>
    </row>
    <row r="796" spans="1:50">
      <c r="A796" s="8" t="s">
        <v>1604</v>
      </c>
      <c r="B796" s="8" t="s">
        <v>1605</v>
      </c>
      <c r="C796" s="9">
        <v>102570743.11</v>
      </c>
      <c r="D796" s="9">
        <v>232683188</v>
      </c>
      <c r="E796" s="9">
        <v>82303062.35</v>
      </c>
      <c r="F796" s="9">
        <v>88417327.3</v>
      </c>
      <c r="G796" s="9">
        <v>70055663.26</v>
      </c>
      <c r="H796" s="9">
        <v>27449078.81</v>
      </c>
      <c r="I796" s="9">
        <v>-18697148.08</v>
      </c>
      <c r="J796" s="9">
        <v>30168751.95</v>
      </c>
      <c r="K796" s="9">
        <v>238993544.64</v>
      </c>
      <c r="L796" s="9">
        <v>65744916.3</v>
      </c>
      <c r="M796" s="9">
        <v>65614603.3</v>
      </c>
      <c r="N796" s="9">
        <v>63640925.8</v>
      </c>
      <c r="O796" s="9">
        <v>65947060.1</v>
      </c>
      <c r="P796" s="9">
        <v>73281527.7</v>
      </c>
      <c r="Q796" s="9">
        <v>71403850.2</v>
      </c>
      <c r="R796" s="9">
        <v>59125301.8</v>
      </c>
      <c r="S796" s="9">
        <v>57333206.8</v>
      </c>
      <c r="T796" s="9">
        <v>47828623.3</v>
      </c>
      <c r="U796" s="9">
        <v>1800759.17</v>
      </c>
      <c r="V796" s="9">
        <v>2403338.68</v>
      </c>
      <c r="W796" s="9">
        <v>2402341.68</v>
      </c>
      <c r="X796" s="9">
        <v>2414949.26</v>
      </c>
      <c r="Y796" s="9">
        <v>2305667.78</v>
      </c>
      <c r="Z796" s="9">
        <v>558552.28</v>
      </c>
      <c r="AA796" s="9">
        <v>0</v>
      </c>
      <c r="AB796" s="9">
        <v>0</v>
      </c>
      <c r="AC796" s="9">
        <v>0</v>
      </c>
      <c r="AD796" s="9">
        <v>38991087.84</v>
      </c>
      <c r="AE796" s="9">
        <v>17952185.58</v>
      </c>
      <c r="AF796" s="9">
        <v>255748882.24</v>
      </c>
      <c r="AG796" s="9">
        <v>59465713.96</v>
      </c>
      <c r="AH796" s="9">
        <v>75078859.26</v>
      </c>
      <c r="AI796" s="9">
        <v>75389922.24</v>
      </c>
      <c r="AJ796" s="9">
        <v>6491336.11</v>
      </c>
      <c r="AK796" s="9">
        <v>54088641.22</v>
      </c>
      <c r="AL796" s="9">
        <v>95005095.19</v>
      </c>
      <c r="AM796" s="2">
        <f t="shared" si="146"/>
        <v>131125330.74</v>
      </c>
      <c r="AN796" s="2">
        <f t="shared" si="150"/>
        <v>282748944.4</v>
      </c>
      <c r="AO796" s="2">
        <f t="shared" si="151"/>
        <v>-107402552.41</v>
      </c>
      <c r="AP796" s="2">
        <f t="shared" si="152"/>
        <v>97313622.7</v>
      </c>
      <c r="AQ796" s="2">
        <f t="shared" si="153"/>
        <v>70563999.48</v>
      </c>
      <c r="AR796" s="2">
        <f t="shared" si="154"/>
        <v>24021559.05</v>
      </c>
      <c r="AS796" s="2">
        <f t="shared" si="155"/>
        <v>33936817.61</v>
      </c>
      <c r="AT796" s="2">
        <f t="shared" si="156"/>
        <v>33413317.53</v>
      </c>
      <c r="AU796" s="2">
        <f t="shared" si="157"/>
        <v>191817072.75</v>
      </c>
      <c r="AV796" s="3">
        <f t="shared" si="147"/>
        <v>-0.0413846678622158</v>
      </c>
      <c r="AW796" s="3">
        <f t="shared" si="148"/>
        <v>0.131932896591887</v>
      </c>
      <c r="AX796" s="3">
        <f t="shared" si="149"/>
        <v>-0.106939124580303</v>
      </c>
    </row>
    <row r="797" spans="1:50">
      <c r="A797" s="8" t="s">
        <v>1606</v>
      </c>
      <c r="B797" s="8" t="s">
        <v>1607</v>
      </c>
      <c r="C797" s="9">
        <v>686807088.65</v>
      </c>
      <c r="D797" s="9">
        <v>646762777.21</v>
      </c>
      <c r="E797" s="9">
        <v>403318634.81</v>
      </c>
      <c r="F797" s="9">
        <v>178852098.96</v>
      </c>
      <c r="G797" s="9">
        <v>62022069.77</v>
      </c>
      <c r="H797" s="9">
        <v>109573130.8</v>
      </c>
      <c r="I797" s="9">
        <v>191590597.97</v>
      </c>
      <c r="J797" s="9">
        <v>266510908.25</v>
      </c>
      <c r="K797" s="9">
        <v>237133029.58</v>
      </c>
      <c r="L797" s="9">
        <v>92168142.6</v>
      </c>
      <c r="M797" s="9">
        <v>88415488.3</v>
      </c>
      <c r="N797" s="9">
        <v>87356247.8</v>
      </c>
      <c r="O797" s="9">
        <v>82137298.2</v>
      </c>
      <c r="P797" s="9">
        <v>82963477.6</v>
      </c>
      <c r="Q797" s="9">
        <v>93416034.6</v>
      </c>
      <c r="R797" s="9">
        <v>88849148.9</v>
      </c>
      <c r="S797" s="9">
        <v>85944637</v>
      </c>
      <c r="T797" s="9">
        <v>86763899.4</v>
      </c>
      <c r="U797" s="9">
        <v>6124685.99</v>
      </c>
      <c r="V797" s="9">
        <v>14330495.77</v>
      </c>
      <c r="W797" s="9">
        <v>15165417.59</v>
      </c>
      <c r="X797" s="9">
        <v>9214083.23</v>
      </c>
      <c r="Y797" s="9">
        <v>7045382.28</v>
      </c>
      <c r="Z797" s="9">
        <v>5406220.12</v>
      </c>
      <c r="AA797" s="9">
        <v>3177218.75</v>
      </c>
      <c r="AB797" s="9">
        <v>2420295.21</v>
      </c>
      <c r="AC797" s="9">
        <v>2028367.03</v>
      </c>
      <c r="AD797" s="9">
        <v>202085307.2</v>
      </c>
      <c r="AE797" s="9">
        <v>74366823.23</v>
      </c>
      <c r="AF797" s="9">
        <v>96235446.2</v>
      </c>
      <c r="AG797" s="9">
        <v>162380208.23</v>
      </c>
      <c r="AH797" s="9">
        <v>154652660.9</v>
      </c>
      <c r="AI797" s="9">
        <v>475409667.56</v>
      </c>
      <c r="AJ797" s="9">
        <v>286024563.45</v>
      </c>
      <c r="AK797" s="9">
        <v>188043663.79</v>
      </c>
      <c r="AL797" s="9">
        <v>67462000.38</v>
      </c>
      <c r="AM797" s="2">
        <f t="shared" si="146"/>
        <v>583014610.04</v>
      </c>
      <c r="AN797" s="2">
        <f t="shared" si="150"/>
        <v>675141938.05</v>
      </c>
      <c r="AO797" s="2">
        <f t="shared" si="151"/>
        <v>409604854</v>
      </c>
      <c r="AP797" s="2">
        <f t="shared" si="152"/>
        <v>107823272.16</v>
      </c>
      <c r="AQ797" s="2">
        <f t="shared" si="153"/>
        <v>-2621731.25</v>
      </c>
      <c r="AR797" s="2">
        <f t="shared" si="154"/>
        <v>-267014282.04</v>
      </c>
      <c r="AS797" s="2">
        <f t="shared" si="155"/>
        <v>-2407597.82999998</v>
      </c>
      <c r="AT797" s="2">
        <f t="shared" si="156"/>
        <v>166832176.67</v>
      </c>
      <c r="AU797" s="2">
        <f t="shared" si="157"/>
        <v>258463295.63</v>
      </c>
      <c r="AV797" s="3">
        <f t="shared" si="147"/>
        <v>0.0945948377021268</v>
      </c>
      <c r="AW797" s="3">
        <f t="shared" si="148"/>
        <v>-3.9472586668103</v>
      </c>
      <c r="AX797" s="3">
        <f t="shared" si="149"/>
        <v>-0.135591680113306</v>
      </c>
    </row>
    <row r="798" spans="1:50">
      <c r="A798" s="8" t="s">
        <v>1608</v>
      </c>
      <c r="B798" s="8" t="s">
        <v>1609</v>
      </c>
      <c r="C798" s="9">
        <v>165240702.33</v>
      </c>
      <c r="D798" s="9">
        <v>220001222.21</v>
      </c>
      <c r="E798" s="9">
        <v>34483627</v>
      </c>
      <c r="F798" s="9">
        <v>804151524.35</v>
      </c>
      <c r="G798" s="9">
        <v>830402875.6</v>
      </c>
      <c r="H798" s="9">
        <v>1250396585.35</v>
      </c>
      <c r="I798" s="9">
        <v>831348099.66</v>
      </c>
      <c r="J798" s="9">
        <v>483700151.89</v>
      </c>
      <c r="K798" s="9">
        <v>237111969.69</v>
      </c>
      <c r="L798" s="9">
        <v>393000931</v>
      </c>
      <c r="M798" s="9">
        <v>402900694</v>
      </c>
      <c r="N798" s="9">
        <v>406475353</v>
      </c>
      <c r="O798" s="9">
        <v>398746352</v>
      </c>
      <c r="P798" s="9">
        <v>292126894</v>
      </c>
      <c r="Q798" s="9">
        <v>148333813</v>
      </c>
      <c r="R798" s="9">
        <v>97690199.6</v>
      </c>
      <c r="S798" s="9">
        <v>80059607.2</v>
      </c>
      <c r="T798" s="9">
        <v>54318687.6</v>
      </c>
      <c r="U798" s="9">
        <v>9091912.22</v>
      </c>
      <c r="V798" s="9">
        <v>8957472.38</v>
      </c>
      <c r="W798" s="9">
        <v>9854060.82</v>
      </c>
      <c r="X798" s="9">
        <v>7790056.94</v>
      </c>
      <c r="Y798" s="9">
        <v>7223254.4</v>
      </c>
      <c r="Z798" s="9">
        <v>4146886.93</v>
      </c>
      <c r="AA798" s="9">
        <v>2657239.11</v>
      </c>
      <c r="AB798" s="9">
        <v>1209898.69</v>
      </c>
      <c r="AC798" s="9">
        <v>2072301.37</v>
      </c>
      <c r="AD798" s="9">
        <v>255019916.05</v>
      </c>
      <c r="AE798" s="9">
        <v>414825586.22</v>
      </c>
      <c r="AF798" s="9">
        <v>803507692.8</v>
      </c>
      <c r="AG798" s="9">
        <v>1437144874.08</v>
      </c>
      <c r="AH798" s="9">
        <v>986639266.7</v>
      </c>
      <c r="AI798" s="9">
        <v>1029419152.07</v>
      </c>
      <c r="AJ798" s="9">
        <v>379855043.06</v>
      </c>
      <c r="AK798" s="9">
        <v>146863694.34</v>
      </c>
      <c r="AL798" s="9">
        <v>145829858.17</v>
      </c>
      <c r="AM798" s="2">
        <f t="shared" si="146"/>
        <v>312313629.5</v>
      </c>
      <c r="AN798" s="2">
        <f t="shared" si="150"/>
        <v>217033802.37</v>
      </c>
      <c r="AO798" s="2">
        <f t="shared" si="151"/>
        <v>-352694651.98</v>
      </c>
      <c r="AP798" s="2">
        <f t="shared" si="152"/>
        <v>-226456940.79</v>
      </c>
      <c r="AQ798" s="2">
        <f t="shared" si="153"/>
        <v>143113757.3</v>
      </c>
      <c r="AR798" s="2">
        <f t="shared" si="154"/>
        <v>373458133.21</v>
      </c>
      <c r="AS798" s="2">
        <f t="shared" si="155"/>
        <v>551840495.31</v>
      </c>
      <c r="AT798" s="2">
        <f t="shared" si="156"/>
        <v>418105963.44</v>
      </c>
      <c r="AU798" s="2">
        <f t="shared" si="157"/>
        <v>147673100.49</v>
      </c>
      <c r="AV798" s="3">
        <f t="shared" si="147"/>
        <v>0.0867841169204486</v>
      </c>
      <c r="AW798" s="3">
        <f t="shared" si="148"/>
        <v>0.168912251983643</v>
      </c>
      <c r="AX798" s="3" t="e">
        <f t="shared" si="149"/>
        <v>#NUM!</v>
      </c>
    </row>
    <row r="799" spans="1:50">
      <c r="A799" s="8" t="s">
        <v>1610</v>
      </c>
      <c r="B799" s="8" t="s">
        <v>1611</v>
      </c>
      <c r="C799" s="9">
        <v>32814119.91</v>
      </c>
      <c r="D799" s="9">
        <v>182467452.15</v>
      </c>
      <c r="E799" s="9">
        <v>212537711.96</v>
      </c>
      <c r="F799" s="9">
        <v>220101652.48</v>
      </c>
      <c r="G799" s="9">
        <v>200406842.36</v>
      </c>
      <c r="H799" s="9">
        <v>206888611.05</v>
      </c>
      <c r="I799" s="9">
        <v>173193394.5</v>
      </c>
      <c r="J799" s="9">
        <v>257667283.21</v>
      </c>
      <c r="K799" s="9">
        <v>236411267.87</v>
      </c>
      <c r="L799" s="9">
        <v>46507752.9</v>
      </c>
      <c r="M799" s="9">
        <v>58298802.1</v>
      </c>
      <c r="N799" s="9">
        <v>47040746.5</v>
      </c>
      <c r="O799" s="9">
        <v>31272147.6</v>
      </c>
      <c r="P799" s="9">
        <v>24040776.9</v>
      </c>
      <c r="Q799" s="9">
        <v>13000436</v>
      </c>
      <c r="R799" s="9">
        <v>8483359.11</v>
      </c>
      <c r="S799" s="9">
        <v>8289962.45</v>
      </c>
      <c r="T799" s="9">
        <v>7363826.37</v>
      </c>
      <c r="U799" s="9">
        <v>2001576.18</v>
      </c>
      <c r="V799" s="9">
        <v>1697934.26</v>
      </c>
      <c r="W799" s="9">
        <v>257545.68</v>
      </c>
      <c r="X799" s="9">
        <v>167105.51</v>
      </c>
      <c r="Y799" s="9">
        <v>100927.68</v>
      </c>
      <c r="Z799" s="9">
        <v>60169.03</v>
      </c>
      <c r="AA799" s="9">
        <v>139310.76</v>
      </c>
      <c r="AB799" s="9">
        <v>126754.49</v>
      </c>
      <c r="AC799" s="9">
        <v>0</v>
      </c>
      <c r="AD799" s="9">
        <v>68773420.54</v>
      </c>
      <c r="AE799" s="9">
        <v>79942558.72</v>
      </c>
      <c r="AF799" s="9">
        <v>169262482.84</v>
      </c>
      <c r="AG799" s="9">
        <v>231606729.58</v>
      </c>
      <c r="AH799" s="9">
        <v>22749028.52</v>
      </c>
      <c r="AI799" s="9">
        <v>47425363.53</v>
      </c>
      <c r="AJ799" s="9">
        <v>56733408.85</v>
      </c>
      <c r="AK799" s="9">
        <v>71554961.27</v>
      </c>
      <c r="AL799" s="9">
        <v>73305818.05</v>
      </c>
      <c r="AM799" s="2">
        <f t="shared" si="146"/>
        <v>12550028.45</v>
      </c>
      <c r="AN799" s="2">
        <f t="shared" si="150"/>
        <v>162521629.79</v>
      </c>
      <c r="AO799" s="2">
        <f t="shared" si="151"/>
        <v>90573521.3</v>
      </c>
      <c r="AP799" s="2">
        <f t="shared" si="152"/>
        <v>19934176.01</v>
      </c>
      <c r="AQ799" s="2">
        <f t="shared" si="153"/>
        <v>201799518.42</v>
      </c>
      <c r="AR799" s="2">
        <f t="shared" si="154"/>
        <v>172523852.55</v>
      </c>
      <c r="AS799" s="2">
        <f t="shared" si="155"/>
        <v>125082655.52</v>
      </c>
      <c r="AT799" s="2">
        <f t="shared" si="156"/>
        <v>194529038.88</v>
      </c>
      <c r="AU799" s="2">
        <f t="shared" si="157"/>
        <v>170469276.19</v>
      </c>
      <c r="AV799" s="3">
        <f t="shared" si="147"/>
        <v>-0.251639330582951</v>
      </c>
      <c r="AW799" s="3">
        <f t="shared" si="148"/>
        <v>-0.426220646308161</v>
      </c>
      <c r="AX799" s="3">
        <f t="shared" si="149"/>
        <v>-0.300707782047845</v>
      </c>
    </row>
    <row r="800" spans="1:50">
      <c r="A800" s="8" t="s">
        <v>1612</v>
      </c>
      <c r="B800" s="8" t="s">
        <v>1613</v>
      </c>
      <c r="C800" s="9">
        <v>133347220.88</v>
      </c>
      <c r="D800" s="9">
        <v>185291588.9</v>
      </c>
      <c r="E800" s="9">
        <v>197763941.28</v>
      </c>
      <c r="F800" s="9">
        <v>178552028.75</v>
      </c>
      <c r="G800" s="9">
        <v>238054333.43</v>
      </c>
      <c r="H800" s="9">
        <v>356472806.3</v>
      </c>
      <c r="I800" s="9">
        <v>275992146.87</v>
      </c>
      <c r="J800" s="9">
        <v>245277369.62</v>
      </c>
      <c r="K800" s="9">
        <v>236167258.28</v>
      </c>
      <c r="L800" s="9">
        <v>28036389.8</v>
      </c>
      <c r="M800" s="9">
        <v>20025861.8</v>
      </c>
      <c r="N800" s="9">
        <v>16913015.8</v>
      </c>
      <c r="O800" s="9">
        <v>14570589.8</v>
      </c>
      <c r="P800" s="9">
        <v>12050390.1</v>
      </c>
      <c r="Q800" s="9">
        <v>7253011.03</v>
      </c>
      <c r="R800" s="9">
        <v>4950055.41</v>
      </c>
      <c r="S800" s="9">
        <v>6938104.37</v>
      </c>
      <c r="T800" s="9">
        <v>1923375.34</v>
      </c>
      <c r="U800" s="9">
        <v>14924471.26</v>
      </c>
      <c r="V800" s="9">
        <v>9457586.51</v>
      </c>
      <c r="W800" s="9">
        <v>10154257.98</v>
      </c>
      <c r="X800" s="9">
        <v>6495923.45</v>
      </c>
      <c r="Y800" s="9">
        <v>3998728.48</v>
      </c>
      <c r="Z800" s="9">
        <v>4555922.44</v>
      </c>
      <c r="AA800" s="9">
        <v>2297322.58</v>
      </c>
      <c r="AB800" s="9">
        <v>275169.13</v>
      </c>
      <c r="AC800" s="9">
        <v>157131.12</v>
      </c>
      <c r="AD800" s="9">
        <v>32651947.14</v>
      </c>
      <c r="AE800" s="9">
        <v>92671342.6</v>
      </c>
      <c r="AF800" s="9">
        <v>37695195.28</v>
      </c>
      <c r="AG800" s="9">
        <v>66695294.16</v>
      </c>
      <c r="AH800" s="9">
        <v>126304633.23</v>
      </c>
      <c r="AI800" s="9">
        <v>94514763.37</v>
      </c>
      <c r="AJ800" s="9">
        <v>138742905.45</v>
      </c>
      <c r="AK800" s="9">
        <v>50857565</v>
      </c>
      <c r="AL800" s="9">
        <v>3115116.93</v>
      </c>
      <c r="AM800" s="2">
        <f t="shared" si="146"/>
        <v>143656134.8</v>
      </c>
      <c r="AN800" s="2">
        <f t="shared" si="150"/>
        <v>122103694.61</v>
      </c>
      <c r="AO800" s="2">
        <f t="shared" si="151"/>
        <v>187136019.78</v>
      </c>
      <c r="AP800" s="2">
        <f t="shared" si="152"/>
        <v>132923247.84</v>
      </c>
      <c r="AQ800" s="2">
        <f t="shared" si="153"/>
        <v>127798818.78</v>
      </c>
      <c r="AR800" s="2">
        <f t="shared" si="154"/>
        <v>273766976.4</v>
      </c>
      <c r="AS800" s="2">
        <f t="shared" si="155"/>
        <v>144496619.41</v>
      </c>
      <c r="AT800" s="2">
        <f t="shared" si="156"/>
        <v>201633078.12</v>
      </c>
      <c r="AU800" s="2">
        <f t="shared" si="157"/>
        <v>235132647.81</v>
      </c>
      <c r="AV800" s="3">
        <f t="shared" si="147"/>
        <v>-0.0532758157079422</v>
      </c>
      <c r="AW800" s="3">
        <f t="shared" si="148"/>
        <v>0.0236688016201687</v>
      </c>
      <c r="AX800" s="3">
        <f t="shared" si="149"/>
        <v>-0.0906843445117819</v>
      </c>
    </row>
    <row r="801" spans="1:50">
      <c r="A801" s="8" t="s">
        <v>1614</v>
      </c>
      <c r="B801" s="8" t="s">
        <v>1615</v>
      </c>
      <c r="C801" s="9">
        <v>1084595183.21</v>
      </c>
      <c r="D801" s="9">
        <v>547458328.2</v>
      </c>
      <c r="E801" s="9">
        <v>2016201316.76</v>
      </c>
      <c r="F801" s="9">
        <v>5592809096.85</v>
      </c>
      <c r="G801" s="9">
        <v>3620418597.08</v>
      </c>
      <c r="H801" s="9">
        <v>67448907.07</v>
      </c>
      <c r="I801" s="9">
        <v>31013732.24</v>
      </c>
      <c r="J801" s="9">
        <v>279165528.13</v>
      </c>
      <c r="K801" s="9">
        <v>236050766.45</v>
      </c>
      <c r="L801" s="9">
        <v>228861502</v>
      </c>
      <c r="M801" s="9">
        <v>179661121</v>
      </c>
      <c r="N801" s="9">
        <v>175804818</v>
      </c>
      <c r="O801" s="9">
        <v>162692581</v>
      </c>
      <c r="P801" s="9">
        <v>151829603</v>
      </c>
      <c r="Q801" s="9">
        <v>161404874</v>
      </c>
      <c r="R801" s="9">
        <v>148909709</v>
      </c>
      <c r="S801" s="9">
        <v>155719676</v>
      </c>
      <c r="T801" s="9">
        <v>139057218</v>
      </c>
      <c r="U801" s="9">
        <v>249543.26</v>
      </c>
      <c r="V801" s="9">
        <v>181254.16</v>
      </c>
      <c r="W801" s="9">
        <v>1226957.54</v>
      </c>
      <c r="X801" s="9">
        <v>3084259.28</v>
      </c>
      <c r="Y801" s="9">
        <v>9673018.81</v>
      </c>
      <c r="Z801" s="9">
        <v>9538080.23</v>
      </c>
      <c r="AA801" s="9">
        <v>8970451.53</v>
      </c>
      <c r="AB801" s="9">
        <v>11192947.77</v>
      </c>
      <c r="AC801" s="9">
        <v>10727249.57</v>
      </c>
      <c r="AD801" s="9">
        <v>154251406.05</v>
      </c>
      <c r="AE801" s="9">
        <v>200566804.7</v>
      </c>
      <c r="AF801" s="9">
        <v>85752616.27</v>
      </c>
      <c r="AG801" s="9">
        <v>123013521.97</v>
      </c>
      <c r="AH801" s="9">
        <v>75908870.87</v>
      </c>
      <c r="AI801" s="9">
        <v>20980945.91</v>
      </c>
      <c r="AJ801" s="9">
        <v>55742812.16</v>
      </c>
      <c r="AK801" s="9">
        <v>112352356.19</v>
      </c>
      <c r="AL801" s="9">
        <v>106929215.96</v>
      </c>
      <c r="AM801" s="2">
        <f t="shared" si="146"/>
        <v>1159454822.42</v>
      </c>
      <c r="AN801" s="2">
        <f t="shared" si="150"/>
        <v>526733898.66</v>
      </c>
      <c r="AO801" s="2">
        <f t="shared" si="151"/>
        <v>2107480476.03</v>
      </c>
      <c r="AP801" s="2">
        <f t="shared" si="152"/>
        <v>5635572415.16</v>
      </c>
      <c r="AQ801" s="2">
        <f t="shared" si="153"/>
        <v>3706012348.02</v>
      </c>
      <c r="AR801" s="2">
        <f t="shared" si="154"/>
        <v>217410915.39</v>
      </c>
      <c r="AS801" s="2">
        <f t="shared" si="155"/>
        <v>133151080.61</v>
      </c>
      <c r="AT801" s="2">
        <f t="shared" si="156"/>
        <v>333725795.71</v>
      </c>
      <c r="AU801" s="2">
        <f t="shared" si="157"/>
        <v>278906018.06</v>
      </c>
      <c r="AV801" s="3">
        <f t="shared" si="147"/>
        <v>0.171534561063917</v>
      </c>
      <c r="AW801" s="3">
        <f t="shared" si="148"/>
        <v>-0.207372029390845</v>
      </c>
      <c r="AX801" s="3">
        <f t="shared" si="149"/>
        <v>0.650365076400309</v>
      </c>
    </row>
    <row r="802" spans="1:50">
      <c r="A802" s="8" t="s">
        <v>1616</v>
      </c>
      <c r="B802" s="8" t="s">
        <v>1617</v>
      </c>
      <c r="C802" s="9">
        <v>-353970657.58</v>
      </c>
      <c r="D802" s="9">
        <v>58809316.38</v>
      </c>
      <c r="E802" s="9">
        <v>-912119706.04</v>
      </c>
      <c r="F802" s="9">
        <v>304293802.41</v>
      </c>
      <c r="G802" s="9">
        <v>757111139.7</v>
      </c>
      <c r="H802" s="9">
        <v>522065560.72</v>
      </c>
      <c r="I802" s="9">
        <v>306042838.29</v>
      </c>
      <c r="J802" s="9">
        <v>244394723.89</v>
      </c>
      <c r="K802" s="9">
        <v>235765844.99</v>
      </c>
      <c r="L802" s="9">
        <v>70359617.8</v>
      </c>
      <c r="M802" s="9">
        <v>46291949</v>
      </c>
      <c r="N802" s="9">
        <v>55486387.5</v>
      </c>
      <c r="O802" s="9">
        <v>61788408.7</v>
      </c>
      <c r="P802" s="9">
        <v>50493877.6</v>
      </c>
      <c r="Q802" s="9">
        <v>38515790.1</v>
      </c>
      <c r="R802" s="9">
        <v>29350720.3</v>
      </c>
      <c r="S802" s="9">
        <v>24141077.6</v>
      </c>
      <c r="T802" s="9">
        <v>14419852.9</v>
      </c>
      <c r="U802" s="9">
        <v>12670550.13</v>
      </c>
      <c r="V802" s="9">
        <v>18665717.3</v>
      </c>
      <c r="W802" s="9">
        <v>28080790.58</v>
      </c>
      <c r="X802" s="9">
        <v>22881073.33</v>
      </c>
      <c r="Y802" s="9">
        <v>18121304.34</v>
      </c>
      <c r="Z802" s="9">
        <v>13504528.27</v>
      </c>
      <c r="AA802" s="9">
        <v>7867507.22</v>
      </c>
      <c r="AB802" s="9">
        <v>5540024.65</v>
      </c>
      <c r="AC802" s="9">
        <v>2084760.49</v>
      </c>
      <c r="AD802" s="9">
        <v>113129993.97</v>
      </c>
      <c r="AE802" s="9">
        <v>6531890.67</v>
      </c>
      <c r="AF802" s="9">
        <v>93976178.67</v>
      </c>
      <c r="AG802" s="9">
        <v>86710780.32</v>
      </c>
      <c r="AH802" s="9">
        <v>211887609.98</v>
      </c>
      <c r="AI802" s="9">
        <v>354708801.9</v>
      </c>
      <c r="AJ802" s="9">
        <v>244349691.83</v>
      </c>
      <c r="AK802" s="9">
        <v>68905108.45</v>
      </c>
      <c r="AL802" s="9">
        <v>213282215.83</v>
      </c>
      <c r="AM802" s="2">
        <f t="shared" si="146"/>
        <v>-384070483.62</v>
      </c>
      <c r="AN802" s="2">
        <f t="shared" si="150"/>
        <v>117235092.01</v>
      </c>
      <c r="AO802" s="2">
        <f t="shared" si="151"/>
        <v>-922528706.63</v>
      </c>
      <c r="AP802" s="2">
        <f t="shared" si="152"/>
        <v>302252504.12</v>
      </c>
      <c r="AQ802" s="2">
        <f t="shared" si="153"/>
        <v>613838711.66</v>
      </c>
      <c r="AR802" s="2">
        <f t="shared" si="154"/>
        <v>219377077.19</v>
      </c>
      <c r="AS802" s="2">
        <f t="shared" si="155"/>
        <v>98911373.98</v>
      </c>
      <c r="AT802" s="2">
        <f t="shared" si="156"/>
        <v>205170717.69</v>
      </c>
      <c r="AU802" s="2">
        <f t="shared" si="157"/>
        <v>38988242.55</v>
      </c>
      <c r="AV802" s="3">
        <f t="shared" si="147"/>
        <v>-2.28939613383847</v>
      </c>
      <c r="AW802" s="3">
        <f t="shared" si="148"/>
        <v>-1.91048193164617</v>
      </c>
      <c r="AX802" s="3">
        <f t="shared" si="149"/>
        <v>0.406822724009052</v>
      </c>
    </row>
    <row r="803" spans="1:50">
      <c r="A803" s="8" t="s">
        <v>1618</v>
      </c>
      <c r="B803" s="8" t="s">
        <v>1619</v>
      </c>
      <c r="C803" s="9">
        <v>513861040.88</v>
      </c>
      <c r="D803" s="9">
        <v>420431837.99</v>
      </c>
      <c r="E803" s="9">
        <v>249374290.02</v>
      </c>
      <c r="F803" s="9">
        <v>414243854.88</v>
      </c>
      <c r="G803" s="9">
        <v>392801282.69</v>
      </c>
      <c r="H803" s="9">
        <v>334420105.51</v>
      </c>
      <c r="I803" s="9">
        <v>275666868.57</v>
      </c>
      <c r="J803" s="9">
        <v>289982863.49</v>
      </c>
      <c r="K803" s="9">
        <v>235759003.31</v>
      </c>
      <c r="L803" s="9">
        <v>194761117</v>
      </c>
      <c r="M803" s="9">
        <v>123583088</v>
      </c>
      <c r="N803" s="9">
        <v>120328887</v>
      </c>
      <c r="O803" s="9">
        <v>124545127</v>
      </c>
      <c r="P803" s="9">
        <v>141267928</v>
      </c>
      <c r="Q803" s="9">
        <v>146694429</v>
      </c>
      <c r="R803" s="9">
        <v>137205060</v>
      </c>
      <c r="S803" s="9">
        <v>119085679</v>
      </c>
      <c r="T803" s="9">
        <v>73358580.3</v>
      </c>
      <c r="U803" s="9">
        <v>6782027.71</v>
      </c>
      <c r="V803" s="9">
        <v>3644724.66</v>
      </c>
      <c r="W803" s="9">
        <v>3989160.18</v>
      </c>
      <c r="X803" s="9">
        <v>3356025.28</v>
      </c>
      <c r="Y803" s="9">
        <v>3099359.74</v>
      </c>
      <c r="Z803" s="9">
        <v>3284951.09</v>
      </c>
      <c r="AA803" s="9">
        <v>3164953.06</v>
      </c>
      <c r="AB803" s="9">
        <v>3182725.14</v>
      </c>
      <c r="AC803" s="9">
        <v>2483006.28</v>
      </c>
      <c r="AD803" s="9">
        <v>478731864.67</v>
      </c>
      <c r="AE803" s="9">
        <v>531991659.19</v>
      </c>
      <c r="AF803" s="9">
        <v>460401661.64</v>
      </c>
      <c r="AG803" s="9">
        <v>217469941.3</v>
      </c>
      <c r="AH803" s="9">
        <v>247466764.07</v>
      </c>
      <c r="AI803" s="9">
        <v>200005903.53</v>
      </c>
      <c r="AJ803" s="9">
        <v>342851481.1</v>
      </c>
      <c r="AK803" s="9">
        <v>392789835.64</v>
      </c>
      <c r="AL803" s="9">
        <v>265599708.31</v>
      </c>
      <c r="AM803" s="2">
        <f t="shared" si="146"/>
        <v>236672320.92</v>
      </c>
      <c r="AN803" s="2">
        <f t="shared" si="150"/>
        <v>15667991.46</v>
      </c>
      <c r="AO803" s="2">
        <f t="shared" si="151"/>
        <v>-86709324.44</v>
      </c>
      <c r="AP803" s="2">
        <f t="shared" si="152"/>
        <v>324675065.86</v>
      </c>
      <c r="AQ803" s="2">
        <f t="shared" si="153"/>
        <v>289701806.36</v>
      </c>
      <c r="AR803" s="2">
        <f t="shared" si="154"/>
        <v>284393582.07</v>
      </c>
      <c r="AS803" s="2">
        <f t="shared" si="155"/>
        <v>73185400.53</v>
      </c>
      <c r="AT803" s="2">
        <f t="shared" si="156"/>
        <v>19461431.99</v>
      </c>
      <c r="AU803" s="2">
        <f t="shared" si="157"/>
        <v>46000881.58</v>
      </c>
      <c r="AV803" s="3">
        <f t="shared" si="147"/>
        <v>0.199616328022751</v>
      </c>
      <c r="AW803" s="3">
        <f t="shared" si="148"/>
        <v>-0.0396285224125806</v>
      </c>
      <c r="AX803" s="3">
        <f t="shared" si="149"/>
        <v>0.384991571359139</v>
      </c>
    </row>
    <row r="804" spans="1:50">
      <c r="A804" s="8" t="s">
        <v>1620</v>
      </c>
      <c r="B804" s="8" t="s">
        <v>1621</v>
      </c>
      <c r="C804" s="9">
        <v>89296137821.43</v>
      </c>
      <c r="D804" s="9">
        <v>9927098239.01</v>
      </c>
      <c r="E804" s="9">
        <v>6764104771.48</v>
      </c>
      <c r="F804" s="9">
        <v>1230026418.28</v>
      </c>
      <c r="G804" s="9">
        <v>2661935871.48</v>
      </c>
      <c r="H804" s="9">
        <v>-9906003612.8</v>
      </c>
      <c r="I804" s="9">
        <v>469301789.49</v>
      </c>
      <c r="J804" s="9">
        <v>362528625.89</v>
      </c>
      <c r="K804" s="9">
        <v>235469909.18</v>
      </c>
      <c r="L804" s="9">
        <v>12574330800</v>
      </c>
      <c r="M804" s="9">
        <v>11877973000</v>
      </c>
      <c r="N804" s="9">
        <v>11610436600</v>
      </c>
      <c r="O804" s="9">
        <v>3902467850</v>
      </c>
      <c r="P804" s="9">
        <v>2204251850</v>
      </c>
      <c r="Q804" s="9">
        <v>2610748000</v>
      </c>
      <c r="R804" s="9">
        <v>4101693140</v>
      </c>
      <c r="S804" s="9">
        <v>4018813450</v>
      </c>
      <c r="T804" s="9">
        <v>3864133260</v>
      </c>
      <c r="U804" s="9">
        <v>85720376.5</v>
      </c>
      <c r="V804" s="9">
        <v>89454567.57</v>
      </c>
      <c r="W804" s="9">
        <v>36698517.3</v>
      </c>
      <c r="X804" s="9">
        <v>15542708.3</v>
      </c>
      <c r="Y804" s="9">
        <v>1240959.78</v>
      </c>
      <c r="Z804" s="9">
        <v>15010436.93</v>
      </c>
      <c r="AA804" s="9">
        <v>11704565.81</v>
      </c>
      <c r="AB804" s="9">
        <v>7627006.92</v>
      </c>
      <c r="AC804" s="9">
        <v>36506589.49</v>
      </c>
      <c r="AD804" s="9">
        <v>9549916124.24</v>
      </c>
      <c r="AE804" s="9">
        <v>6668775497.81</v>
      </c>
      <c r="AF804" s="9">
        <v>11082748906.99</v>
      </c>
      <c r="AG804" s="9">
        <v>19887519140.25</v>
      </c>
      <c r="AH804" s="9">
        <v>11145984486.11</v>
      </c>
      <c r="AI804" s="9">
        <v>5451656976.1</v>
      </c>
      <c r="AJ804" s="9">
        <v>7281355851.63</v>
      </c>
      <c r="AK804" s="9">
        <v>6957966022.61</v>
      </c>
      <c r="AL804" s="9">
        <v>10606600278.29</v>
      </c>
      <c r="AM804" s="2">
        <f t="shared" si="146"/>
        <v>92406272873.69</v>
      </c>
      <c r="AN804" s="2">
        <f t="shared" si="150"/>
        <v>15225750308.77</v>
      </c>
      <c r="AO804" s="2">
        <f t="shared" si="151"/>
        <v>7328490981.79</v>
      </c>
      <c r="AP804" s="2">
        <f t="shared" si="152"/>
        <v>-14739482163.67</v>
      </c>
      <c r="AQ804" s="2">
        <f t="shared" si="153"/>
        <v>-6278555804.85</v>
      </c>
      <c r="AR804" s="2">
        <f t="shared" si="154"/>
        <v>-12731902151.97</v>
      </c>
      <c r="AS804" s="2">
        <f t="shared" si="155"/>
        <v>-2698656356.33</v>
      </c>
      <c r="AT804" s="2">
        <f t="shared" si="156"/>
        <v>-2568996939.8</v>
      </c>
      <c r="AU804" s="2">
        <f t="shared" si="157"/>
        <v>-6470490519.62</v>
      </c>
      <c r="AV804" s="3">
        <f t="shared" si="147"/>
        <v>-2.34371491789766</v>
      </c>
      <c r="AW804" s="3">
        <f t="shared" si="148"/>
        <v>-2.71225458967665</v>
      </c>
      <c r="AX804" s="3">
        <f t="shared" si="149"/>
        <v>0.147072417325427</v>
      </c>
    </row>
    <row r="805" spans="1:50">
      <c r="A805" s="8" t="s">
        <v>1622</v>
      </c>
      <c r="B805" s="8" t="s">
        <v>1623</v>
      </c>
      <c r="C805" s="9">
        <v>248765130.88</v>
      </c>
      <c r="D805" s="9">
        <v>198093552.59</v>
      </c>
      <c r="E805" s="9">
        <v>176947648.35</v>
      </c>
      <c r="F805" s="9">
        <v>148269862.29</v>
      </c>
      <c r="G805" s="9">
        <v>-63135836.62</v>
      </c>
      <c r="H805" s="9">
        <v>81800182.87</v>
      </c>
      <c r="I805" s="9">
        <v>179073368.93</v>
      </c>
      <c r="J805" s="9">
        <v>263166186.21</v>
      </c>
      <c r="K805" s="9">
        <v>235195996.92</v>
      </c>
      <c r="L805" s="9">
        <v>26218577.4</v>
      </c>
      <c r="M805" s="9">
        <v>17691854.8</v>
      </c>
      <c r="N805" s="9">
        <v>18169340.5</v>
      </c>
      <c r="O805" s="9">
        <v>19361716.7</v>
      </c>
      <c r="P805" s="9">
        <v>19652605.6</v>
      </c>
      <c r="Q805" s="9">
        <v>20205316.2</v>
      </c>
      <c r="R805" s="9">
        <v>20542260.9</v>
      </c>
      <c r="S805" s="9">
        <v>22244916.1</v>
      </c>
      <c r="T805" s="9">
        <v>19471956.8</v>
      </c>
      <c r="U805" s="9">
        <v>2288426.98</v>
      </c>
      <c r="V805" s="9">
        <v>1161212.53</v>
      </c>
      <c r="W805" s="9">
        <v>902158.32</v>
      </c>
      <c r="X805" s="9">
        <v>1349549.12</v>
      </c>
      <c r="Y805" s="9">
        <v>1395127.3</v>
      </c>
      <c r="Z805" s="9">
        <v>1136567.16</v>
      </c>
      <c r="AA805" s="9">
        <v>544962.46</v>
      </c>
      <c r="AB805" s="9">
        <v>630758.53</v>
      </c>
      <c r="AC805" s="9">
        <v>0</v>
      </c>
      <c r="AD805" s="9">
        <v>424131866.51</v>
      </c>
      <c r="AE805" s="9">
        <v>7919838.84</v>
      </c>
      <c r="AF805" s="9">
        <v>78748432.06</v>
      </c>
      <c r="AG805" s="9">
        <v>132791256.67</v>
      </c>
      <c r="AH805" s="9">
        <v>690456218.29</v>
      </c>
      <c r="AI805" s="9">
        <v>15718871.59</v>
      </c>
      <c r="AJ805" s="9">
        <v>19162002.74</v>
      </c>
      <c r="AK805" s="9">
        <v>9521683.42</v>
      </c>
      <c r="AL805" s="9">
        <v>24766365.5</v>
      </c>
      <c r="AM805" s="2">
        <f t="shared" si="146"/>
        <v>-146859731.25</v>
      </c>
      <c r="AN805" s="2">
        <f t="shared" si="150"/>
        <v>209026781.08</v>
      </c>
      <c r="AO805" s="2">
        <f t="shared" si="151"/>
        <v>117270715.11</v>
      </c>
      <c r="AP805" s="2">
        <f t="shared" si="152"/>
        <v>36189871.44</v>
      </c>
      <c r="AQ805" s="2">
        <f t="shared" si="153"/>
        <v>-732544322.01</v>
      </c>
      <c r="AR805" s="2">
        <f t="shared" si="154"/>
        <v>87423194.64</v>
      </c>
      <c r="AS805" s="2">
        <f t="shared" si="155"/>
        <v>180998589.55</v>
      </c>
      <c r="AT805" s="2">
        <f t="shared" si="156"/>
        <v>276520177.42</v>
      </c>
      <c r="AU805" s="2">
        <f t="shared" si="157"/>
        <v>229901588.22</v>
      </c>
      <c r="AV805" s="3">
        <f t="shared" si="147"/>
        <v>-1.95142249948594</v>
      </c>
      <c r="AW805" s="3">
        <f t="shared" si="148"/>
        <v>-0.274873520583524</v>
      </c>
      <c r="AX805" s="3">
        <f t="shared" si="149"/>
        <v>-0.265191488639769</v>
      </c>
    </row>
    <row r="806" spans="1:50">
      <c r="A806" s="8" t="s">
        <v>1624</v>
      </c>
      <c r="B806" s="8" t="s">
        <v>1625</v>
      </c>
      <c r="C806" s="9">
        <v>130500545.77</v>
      </c>
      <c r="D806" s="9">
        <v>222216549.58</v>
      </c>
      <c r="E806" s="9">
        <v>267201896.87</v>
      </c>
      <c r="F806" s="9">
        <v>267093471.78</v>
      </c>
      <c r="G806" s="9">
        <v>247462406.12</v>
      </c>
      <c r="H806" s="9">
        <v>237005061.61</v>
      </c>
      <c r="I806" s="9">
        <v>221610264.96</v>
      </c>
      <c r="J806" s="9">
        <v>214211899.16</v>
      </c>
      <c r="K806" s="9">
        <v>234918830.8</v>
      </c>
      <c r="L806" s="9">
        <v>215235779</v>
      </c>
      <c r="M806" s="9">
        <v>211643142</v>
      </c>
      <c r="N806" s="9">
        <v>219217709</v>
      </c>
      <c r="O806" s="9">
        <v>228779635</v>
      </c>
      <c r="P806" s="9">
        <v>230370146</v>
      </c>
      <c r="Q806" s="9">
        <v>223763563</v>
      </c>
      <c r="R806" s="9">
        <v>218293154</v>
      </c>
      <c r="S806" s="9">
        <v>229516691</v>
      </c>
      <c r="T806" s="9">
        <v>246998137</v>
      </c>
      <c r="U806" s="9">
        <v>2163932.66</v>
      </c>
      <c r="V806" s="9">
        <v>1793360.18</v>
      </c>
      <c r="W806" s="9">
        <v>2159180.21</v>
      </c>
      <c r="X806" s="9">
        <v>2263501.55</v>
      </c>
      <c r="Y806" s="9">
        <v>2024336.17</v>
      </c>
      <c r="Z806" s="9">
        <v>3833971.34</v>
      </c>
      <c r="AA806" s="9">
        <v>3050151.41</v>
      </c>
      <c r="AB806" s="9">
        <v>2646364.25</v>
      </c>
      <c r="AC806" s="9">
        <v>2876037.37</v>
      </c>
      <c r="AD806" s="9">
        <v>271035703.86</v>
      </c>
      <c r="AE806" s="9">
        <v>247202403.92</v>
      </c>
      <c r="AF806" s="9">
        <v>170844872.02</v>
      </c>
      <c r="AG806" s="9">
        <v>183396793.94</v>
      </c>
      <c r="AH806" s="9">
        <v>156239983.88</v>
      </c>
      <c r="AI806" s="9">
        <v>299409744.97</v>
      </c>
      <c r="AJ806" s="9">
        <v>358800413.57</v>
      </c>
      <c r="AK806" s="9">
        <v>373710469.39</v>
      </c>
      <c r="AL806" s="9">
        <v>245797793.27</v>
      </c>
      <c r="AM806" s="2">
        <f t="shared" si="146"/>
        <v>76864553.57</v>
      </c>
      <c r="AN806" s="2">
        <f t="shared" si="150"/>
        <v>188450647.84</v>
      </c>
      <c r="AO806" s="2">
        <f t="shared" si="151"/>
        <v>317733914.06</v>
      </c>
      <c r="AP806" s="2">
        <f t="shared" si="152"/>
        <v>314739814.39</v>
      </c>
      <c r="AQ806" s="2">
        <f t="shared" si="153"/>
        <v>323616904.41</v>
      </c>
      <c r="AR806" s="2">
        <f t="shared" si="154"/>
        <v>165192850.98</v>
      </c>
      <c r="AS806" s="2">
        <f t="shared" si="155"/>
        <v>84153156.8000001</v>
      </c>
      <c r="AT806" s="2">
        <f t="shared" si="156"/>
        <v>72664485.02</v>
      </c>
      <c r="AU806" s="2">
        <f t="shared" si="157"/>
        <v>238995211.9</v>
      </c>
      <c r="AV806" s="3">
        <f t="shared" si="147"/>
        <v>-0.118424206857486</v>
      </c>
      <c r="AW806" s="3">
        <f t="shared" si="148"/>
        <v>-0.249865772757942</v>
      </c>
      <c r="AX806" s="3">
        <f t="shared" si="149"/>
        <v>0.0469527468637996</v>
      </c>
    </row>
    <row r="807" spans="1:50">
      <c r="A807" s="8" t="s">
        <v>1626</v>
      </c>
      <c r="B807" s="8" t="s">
        <v>1627</v>
      </c>
      <c r="C807" s="9">
        <v>454817448.22</v>
      </c>
      <c r="D807" s="9">
        <v>366302529.81</v>
      </c>
      <c r="E807" s="9">
        <v>305536032.49</v>
      </c>
      <c r="F807" s="9">
        <v>405768244.34</v>
      </c>
      <c r="G807" s="9">
        <v>398130000.98</v>
      </c>
      <c r="H807" s="9">
        <v>203315113.75</v>
      </c>
      <c r="I807" s="9">
        <v>180719973.32</v>
      </c>
      <c r="J807" s="9">
        <v>250403149.85</v>
      </c>
      <c r="K807" s="9">
        <v>233811166.13</v>
      </c>
      <c r="L807" s="9">
        <v>484281703</v>
      </c>
      <c r="M807" s="9">
        <v>491844706</v>
      </c>
      <c r="N807" s="9">
        <v>504353349</v>
      </c>
      <c r="O807" s="9">
        <v>421571866</v>
      </c>
      <c r="P807" s="9">
        <v>368092866</v>
      </c>
      <c r="Q807" s="9">
        <v>339147208</v>
      </c>
      <c r="R807" s="9">
        <v>304050278</v>
      </c>
      <c r="S807" s="9">
        <v>278891449</v>
      </c>
      <c r="T807" s="9">
        <v>250900012</v>
      </c>
      <c r="U807" s="9">
        <v>6635495.87</v>
      </c>
      <c r="V807" s="9">
        <v>5070604.23</v>
      </c>
      <c r="W807" s="9">
        <v>4522453.31</v>
      </c>
      <c r="X807" s="9">
        <v>49283421.12</v>
      </c>
      <c r="Y807" s="9">
        <v>8695193.91</v>
      </c>
      <c r="Z807" s="9">
        <v>9197319.37</v>
      </c>
      <c r="AA807" s="9">
        <v>8112370.34</v>
      </c>
      <c r="AB807" s="9">
        <v>4665422.18</v>
      </c>
      <c r="AC807" s="9">
        <v>15423651.63</v>
      </c>
      <c r="AD807" s="9">
        <v>313560191.12</v>
      </c>
      <c r="AE807" s="9">
        <v>592804429.26</v>
      </c>
      <c r="AF807" s="9">
        <v>579094133.3</v>
      </c>
      <c r="AG807" s="9">
        <v>842613075.7</v>
      </c>
      <c r="AH807" s="9">
        <v>399943109.7</v>
      </c>
      <c r="AI807" s="9">
        <v>575557309.4</v>
      </c>
      <c r="AJ807" s="9">
        <v>620631122.59</v>
      </c>
      <c r="AK807" s="9">
        <v>351218912.47</v>
      </c>
      <c r="AL807" s="9">
        <v>716957102.8</v>
      </c>
      <c r="AM807" s="2">
        <f t="shared" si="146"/>
        <v>632174455.97</v>
      </c>
      <c r="AN807" s="2">
        <f t="shared" si="150"/>
        <v>270413410.78</v>
      </c>
      <c r="AO807" s="2">
        <f t="shared" si="151"/>
        <v>235317701.5</v>
      </c>
      <c r="AP807" s="2">
        <f t="shared" si="152"/>
        <v>34010455.7599999</v>
      </c>
      <c r="AQ807" s="2">
        <f t="shared" si="153"/>
        <v>374974951.19</v>
      </c>
      <c r="AR807" s="2">
        <f t="shared" si="154"/>
        <v>-23897668.28</v>
      </c>
      <c r="AS807" s="2">
        <f t="shared" si="155"/>
        <v>-127748500.93</v>
      </c>
      <c r="AT807" s="2">
        <f t="shared" si="156"/>
        <v>182741108.56</v>
      </c>
      <c r="AU807" s="2">
        <f t="shared" si="157"/>
        <v>-216822273.04</v>
      </c>
      <c r="AV807" s="3">
        <f t="shared" si="147"/>
        <v>-2.126255709452</v>
      </c>
      <c r="AW807" s="3">
        <f t="shared" si="148"/>
        <v>0.110112357765827</v>
      </c>
      <c r="AX807" s="3" t="e">
        <f t="shared" si="149"/>
        <v>#NUM!</v>
      </c>
    </row>
    <row r="808" spans="1:50">
      <c r="A808" s="8" t="s">
        <v>1628</v>
      </c>
      <c r="B808" s="8" t="s">
        <v>1629</v>
      </c>
      <c r="C808" s="9">
        <v>42204185.31</v>
      </c>
      <c r="D808" s="9">
        <v>71416882.32</v>
      </c>
      <c r="E808" s="9">
        <v>-326699821.43</v>
      </c>
      <c r="F808" s="9">
        <v>12822277.33</v>
      </c>
      <c r="G808" s="9">
        <v>51048483.15</v>
      </c>
      <c r="H808" s="9">
        <v>-298632531.94</v>
      </c>
      <c r="I808" s="9">
        <v>16375029.27</v>
      </c>
      <c r="J808" s="9">
        <v>217901241.67</v>
      </c>
      <c r="K808" s="9">
        <v>233752404.08</v>
      </c>
      <c r="L808" s="9">
        <v>97266493.4</v>
      </c>
      <c r="M808" s="9">
        <v>90540580.7</v>
      </c>
      <c r="N808" s="9">
        <v>105185591</v>
      </c>
      <c r="O808" s="9">
        <v>105449581</v>
      </c>
      <c r="P808" s="9">
        <v>105469064</v>
      </c>
      <c r="Q808" s="9">
        <v>91255755.7</v>
      </c>
      <c r="R808" s="9">
        <v>57868221.5</v>
      </c>
      <c r="S808" s="9">
        <v>41977638.2</v>
      </c>
      <c r="T808" s="9">
        <v>31818301.9</v>
      </c>
      <c r="U808" s="9">
        <v>4534105.47</v>
      </c>
      <c r="V808" s="9">
        <v>4153482.21</v>
      </c>
      <c r="W808" s="9">
        <v>5192882.38</v>
      </c>
      <c r="X808" s="9">
        <v>5935673.38</v>
      </c>
      <c r="Y808" s="9">
        <v>7498477.43</v>
      </c>
      <c r="Z808" s="9">
        <v>7457345.42</v>
      </c>
      <c r="AA808" s="9">
        <v>8013852.16</v>
      </c>
      <c r="AB808" s="9">
        <v>3564678.65</v>
      </c>
      <c r="AC808" s="9">
        <v>4513455.94</v>
      </c>
      <c r="AD808" s="9">
        <v>125624723.17</v>
      </c>
      <c r="AE808" s="9">
        <v>36035156.18</v>
      </c>
      <c r="AF808" s="9">
        <v>99678535.07</v>
      </c>
      <c r="AG808" s="9">
        <v>65683057.73</v>
      </c>
      <c r="AH808" s="9">
        <v>97762203.28</v>
      </c>
      <c r="AI808" s="9">
        <v>199408704.43</v>
      </c>
      <c r="AJ808" s="9">
        <v>358135133.48</v>
      </c>
      <c r="AK808" s="9">
        <v>187746122.82</v>
      </c>
      <c r="AL808" s="9">
        <v>371733001.24</v>
      </c>
      <c r="AM808" s="2">
        <f t="shared" si="146"/>
        <v>18380061.01</v>
      </c>
      <c r="AN808" s="2">
        <f t="shared" si="150"/>
        <v>130075789.05</v>
      </c>
      <c r="AO808" s="2">
        <f t="shared" si="151"/>
        <v>-315999883.12</v>
      </c>
      <c r="AP808" s="2">
        <f t="shared" si="152"/>
        <v>58524473.98</v>
      </c>
      <c r="AQ808" s="2">
        <f t="shared" si="153"/>
        <v>66253821.3</v>
      </c>
      <c r="AR808" s="2">
        <f t="shared" si="154"/>
        <v>-399328135.25</v>
      </c>
      <c r="AS808" s="2">
        <f t="shared" si="155"/>
        <v>-275878030.55</v>
      </c>
      <c r="AT808" s="2">
        <f t="shared" si="156"/>
        <v>75697435.7</v>
      </c>
      <c r="AU808" s="2">
        <f t="shared" si="157"/>
        <v>-101648839.32</v>
      </c>
      <c r="AV808" s="3">
        <f t="shared" si="147"/>
        <v>-1.82693545703448</v>
      </c>
      <c r="AW808" s="3">
        <f t="shared" si="148"/>
        <v>-0.22620271190632</v>
      </c>
      <c r="AX808" s="3" t="e">
        <f t="shared" si="149"/>
        <v>#NUM!</v>
      </c>
    </row>
    <row r="809" spans="1:50">
      <c r="A809" s="8" t="s">
        <v>1630</v>
      </c>
      <c r="B809" s="8" t="s">
        <v>1631</v>
      </c>
      <c r="C809" s="9">
        <v>187448945.78</v>
      </c>
      <c r="D809" s="9">
        <v>142036818.79</v>
      </c>
      <c r="E809" s="9">
        <v>58778676.12</v>
      </c>
      <c r="F809" s="9">
        <v>210453089.65</v>
      </c>
      <c r="G809" s="9">
        <v>187571319.95</v>
      </c>
      <c r="H809" s="9">
        <v>164015756.96</v>
      </c>
      <c r="I809" s="9">
        <v>74456433.33</v>
      </c>
      <c r="J809" s="9">
        <v>121224940.47</v>
      </c>
      <c r="K809" s="9">
        <v>233737256.67</v>
      </c>
      <c r="L809" s="9">
        <v>134713948</v>
      </c>
      <c r="M809" s="9">
        <v>34344253.2</v>
      </c>
      <c r="N809" s="9">
        <v>36171396.3</v>
      </c>
      <c r="O809" s="9">
        <v>38174030.3</v>
      </c>
      <c r="P809" s="9">
        <v>41045751.8</v>
      </c>
      <c r="Q809" s="9">
        <v>29701055</v>
      </c>
      <c r="R809" s="9">
        <v>20007281.4</v>
      </c>
      <c r="S809" s="9">
        <v>15046396.5</v>
      </c>
      <c r="T809" s="9">
        <v>9475819.55</v>
      </c>
      <c r="U809" s="9">
        <v>37352544.21</v>
      </c>
      <c r="V809" s="9">
        <v>32051551.06</v>
      </c>
      <c r="W809" s="9">
        <v>34745060.27</v>
      </c>
      <c r="X809" s="9">
        <v>22010372.09</v>
      </c>
      <c r="Y809" s="9">
        <v>11406584.21</v>
      </c>
      <c r="Z809" s="9">
        <v>5002952.43</v>
      </c>
      <c r="AA809" s="9">
        <v>14746604.79</v>
      </c>
      <c r="AB809" s="9">
        <v>9690467.13</v>
      </c>
      <c r="AC809" s="9">
        <v>6499760.21</v>
      </c>
      <c r="AD809" s="9">
        <v>163516460</v>
      </c>
      <c r="AE809" s="9">
        <v>130739945.78</v>
      </c>
      <c r="AF809" s="9">
        <v>70776090.11</v>
      </c>
      <c r="AG809" s="9">
        <v>94089946.73</v>
      </c>
      <c r="AH809" s="9">
        <v>77008620.78</v>
      </c>
      <c r="AI809" s="9">
        <v>40884408.9</v>
      </c>
      <c r="AJ809" s="9">
        <v>17725334.33</v>
      </c>
      <c r="AK809" s="9">
        <v>28179653.14</v>
      </c>
      <c r="AL809" s="9">
        <v>107034951.13</v>
      </c>
      <c r="AM809" s="2">
        <f t="shared" si="146"/>
        <v>195998977.99</v>
      </c>
      <c r="AN809" s="2">
        <f t="shared" si="150"/>
        <v>77692677.27</v>
      </c>
      <c r="AO809" s="2">
        <f t="shared" si="151"/>
        <v>58919042.58</v>
      </c>
      <c r="AP809" s="2">
        <f t="shared" si="152"/>
        <v>176547545.31</v>
      </c>
      <c r="AQ809" s="2">
        <f t="shared" si="153"/>
        <v>163015035.18</v>
      </c>
      <c r="AR809" s="2">
        <f t="shared" si="154"/>
        <v>157835355.49</v>
      </c>
      <c r="AS809" s="2">
        <f t="shared" si="155"/>
        <v>91484985.19</v>
      </c>
      <c r="AT809" s="2">
        <f t="shared" si="156"/>
        <v>117782150.96</v>
      </c>
      <c r="AU809" s="2">
        <f t="shared" si="157"/>
        <v>142677885.3</v>
      </c>
      <c r="AV809" s="3">
        <f t="shared" si="147"/>
        <v>0.0359097120730827</v>
      </c>
      <c r="AW809" s="3">
        <f t="shared" si="148"/>
        <v>0.037540907843179</v>
      </c>
      <c r="AX809" s="3">
        <f t="shared" si="149"/>
        <v>0.0361377654744441</v>
      </c>
    </row>
    <row r="810" spans="1:50">
      <c r="A810" s="8" t="s">
        <v>1632</v>
      </c>
      <c r="B810" s="8" t="s">
        <v>1633</v>
      </c>
      <c r="C810" s="9">
        <v>201538737.93</v>
      </c>
      <c r="D810" s="9">
        <v>136087137.34</v>
      </c>
      <c r="E810" s="9">
        <v>410298741.87</v>
      </c>
      <c r="F810" s="9">
        <v>400742516.35</v>
      </c>
      <c r="G810" s="9">
        <v>362671931.67</v>
      </c>
      <c r="H810" s="9">
        <v>222442408.57</v>
      </c>
      <c r="I810" s="9">
        <v>170825891.32</v>
      </c>
      <c r="J810" s="9">
        <v>199007323.36</v>
      </c>
      <c r="K810" s="9">
        <v>233536107.53</v>
      </c>
      <c r="L810" s="9">
        <v>176996523</v>
      </c>
      <c r="M810" s="9">
        <v>163116246</v>
      </c>
      <c r="N810" s="9">
        <v>145230129</v>
      </c>
      <c r="O810" s="9">
        <v>144610226</v>
      </c>
      <c r="P810" s="9">
        <v>139686966</v>
      </c>
      <c r="Q810" s="9">
        <v>137651864</v>
      </c>
      <c r="R810" s="9">
        <v>133640317</v>
      </c>
      <c r="S810" s="9">
        <v>106625184</v>
      </c>
      <c r="T810" s="9">
        <v>100719345</v>
      </c>
      <c r="U810" s="9">
        <v>757039</v>
      </c>
      <c r="V810" s="9">
        <v>479310.36</v>
      </c>
      <c r="W810" s="9">
        <v>199712.65</v>
      </c>
      <c r="X810" s="9">
        <v>0</v>
      </c>
      <c r="Y810" s="9">
        <v>246195.53</v>
      </c>
      <c r="Z810" s="9">
        <v>3282123.24</v>
      </c>
      <c r="AA810" s="9">
        <v>463275.6</v>
      </c>
      <c r="AB810" s="9">
        <v>73275.6</v>
      </c>
      <c r="AC810" s="9">
        <v>54956.7</v>
      </c>
      <c r="AD810" s="9">
        <v>56252816.25</v>
      </c>
      <c r="AE810" s="9">
        <v>344299972.86</v>
      </c>
      <c r="AF810" s="9">
        <v>354074090.68</v>
      </c>
      <c r="AG810" s="9">
        <v>356827345.18</v>
      </c>
      <c r="AH810" s="9">
        <v>82100375.18</v>
      </c>
      <c r="AI810" s="9">
        <v>184336296.56</v>
      </c>
      <c r="AJ810" s="9">
        <v>193937910.77</v>
      </c>
      <c r="AK810" s="9">
        <v>643854556.39</v>
      </c>
      <c r="AL810" s="9">
        <v>241396387.82</v>
      </c>
      <c r="AM810" s="2">
        <f t="shared" si="146"/>
        <v>323039483.68</v>
      </c>
      <c r="AN810" s="2">
        <f t="shared" si="150"/>
        <v>-44617279.16</v>
      </c>
      <c r="AO810" s="2">
        <f t="shared" si="151"/>
        <v>201654492.84</v>
      </c>
      <c r="AP810" s="2">
        <f t="shared" si="152"/>
        <v>188525397.17</v>
      </c>
      <c r="AQ810" s="2">
        <f t="shared" si="153"/>
        <v>420504718.02</v>
      </c>
      <c r="AR810" s="2">
        <f t="shared" si="154"/>
        <v>179040099.25</v>
      </c>
      <c r="AS810" s="2">
        <f t="shared" si="155"/>
        <v>110991573.15</v>
      </c>
      <c r="AT810" s="2">
        <f t="shared" si="156"/>
        <v>-338148773.43</v>
      </c>
      <c r="AU810" s="2">
        <f t="shared" si="157"/>
        <v>92914021.41</v>
      </c>
      <c r="AV810" s="3">
        <f t="shared" si="147"/>
        <v>0.148498634989827</v>
      </c>
      <c r="AW810" s="3">
        <f t="shared" si="148"/>
        <v>-0.051369799023257</v>
      </c>
      <c r="AX810" s="3">
        <f t="shared" si="149"/>
        <v>0.125161252611867</v>
      </c>
    </row>
    <row r="811" spans="1:50">
      <c r="A811" s="8" t="s">
        <v>1634</v>
      </c>
      <c r="B811" s="8" t="s">
        <v>1635</v>
      </c>
      <c r="C811" s="9">
        <v>1193948325.12</v>
      </c>
      <c r="D811" s="9">
        <v>843176718.87</v>
      </c>
      <c r="E811" s="9">
        <v>635303002.62</v>
      </c>
      <c r="F811" s="9">
        <v>740863070.52</v>
      </c>
      <c r="G811" s="9">
        <v>360703991.38</v>
      </c>
      <c r="H811" s="9">
        <v>-282618656.09</v>
      </c>
      <c r="I811" s="9">
        <v>144105387.62</v>
      </c>
      <c r="J811" s="9">
        <v>135444947.92</v>
      </c>
      <c r="K811" s="9">
        <v>233253950.27</v>
      </c>
      <c r="L811" s="9">
        <v>627327256</v>
      </c>
      <c r="M811" s="9">
        <v>581269034</v>
      </c>
      <c r="N811" s="9">
        <v>529378716</v>
      </c>
      <c r="O811" s="9">
        <v>529513883</v>
      </c>
      <c r="P811" s="9">
        <v>513549984</v>
      </c>
      <c r="Q811" s="9">
        <v>500197491</v>
      </c>
      <c r="R811" s="9">
        <v>433203230</v>
      </c>
      <c r="S811" s="9">
        <v>388357658</v>
      </c>
      <c r="T811" s="9">
        <v>261729443</v>
      </c>
      <c r="U811" s="9">
        <v>0</v>
      </c>
      <c r="V811" s="9">
        <v>0</v>
      </c>
      <c r="W811" s="9">
        <v>0</v>
      </c>
      <c r="X811" s="9">
        <v>0</v>
      </c>
      <c r="Y811" s="9">
        <v>0</v>
      </c>
      <c r="Z811" s="9">
        <v>1109166.71</v>
      </c>
      <c r="AA811" s="9">
        <v>1209999.96</v>
      </c>
      <c r="AB811" s="9">
        <v>100833.33</v>
      </c>
      <c r="AC811" s="9">
        <v>0</v>
      </c>
      <c r="AD811" s="9">
        <v>1093307523.85</v>
      </c>
      <c r="AE811" s="9">
        <v>769975641.23</v>
      </c>
      <c r="AF811" s="9">
        <v>1249580131.86</v>
      </c>
      <c r="AG811" s="9">
        <v>398938834.02</v>
      </c>
      <c r="AH811" s="9">
        <v>86961884.17</v>
      </c>
      <c r="AI811" s="9">
        <v>1106307646.69</v>
      </c>
      <c r="AJ811" s="9">
        <v>324744265.95</v>
      </c>
      <c r="AK811" s="9">
        <v>640076537.33</v>
      </c>
      <c r="AL811" s="9">
        <v>1400546518.78</v>
      </c>
      <c r="AM811" s="2">
        <f t="shared" si="146"/>
        <v>727968057.27</v>
      </c>
      <c r="AN811" s="2">
        <f t="shared" si="150"/>
        <v>654470111.64</v>
      </c>
      <c r="AO811" s="2">
        <f t="shared" si="151"/>
        <v>-84898413.24</v>
      </c>
      <c r="AP811" s="2">
        <f t="shared" si="152"/>
        <v>871438119.5</v>
      </c>
      <c r="AQ811" s="2">
        <f t="shared" si="153"/>
        <v>787292091.21</v>
      </c>
      <c r="AR811" s="2">
        <f t="shared" si="154"/>
        <v>-887619645.07</v>
      </c>
      <c r="AS811" s="2">
        <f t="shared" si="155"/>
        <v>253774351.63</v>
      </c>
      <c r="AT811" s="2">
        <f t="shared" si="156"/>
        <v>-116173098.08</v>
      </c>
      <c r="AU811" s="2">
        <f t="shared" si="157"/>
        <v>-905563125.51</v>
      </c>
      <c r="AV811" s="3">
        <f t="shared" si="147"/>
        <v>-1.9760362660854</v>
      </c>
      <c r="AW811" s="3">
        <f t="shared" si="148"/>
        <v>-0.0155463196960324</v>
      </c>
      <c r="AX811" s="3" t="e">
        <f t="shared" si="149"/>
        <v>#NUM!</v>
      </c>
    </row>
    <row r="812" spans="1:50">
      <c r="A812" s="8" t="s">
        <v>1636</v>
      </c>
      <c r="B812" s="8" t="s">
        <v>1637</v>
      </c>
      <c r="C812" s="9">
        <v>309873561.07</v>
      </c>
      <c r="D812" s="9">
        <v>425900935.93</v>
      </c>
      <c r="E812" s="9">
        <v>439423315.88</v>
      </c>
      <c r="F812" s="9">
        <v>468190497.43</v>
      </c>
      <c r="G812" s="9">
        <v>465527671.38</v>
      </c>
      <c r="H812" s="9">
        <v>482971406.4</v>
      </c>
      <c r="I812" s="9">
        <v>347480514.9</v>
      </c>
      <c r="J812" s="9">
        <v>255390821.39</v>
      </c>
      <c r="K812" s="9">
        <v>232123215.11</v>
      </c>
      <c r="L812" s="9">
        <v>304602539</v>
      </c>
      <c r="M812" s="9">
        <v>264319116</v>
      </c>
      <c r="N812" s="9">
        <v>244815637</v>
      </c>
      <c r="O812" s="9">
        <v>191132513</v>
      </c>
      <c r="P812" s="9">
        <v>135548694</v>
      </c>
      <c r="Q812" s="9">
        <v>110596264</v>
      </c>
      <c r="R812" s="9">
        <v>84866005.1</v>
      </c>
      <c r="S812" s="9">
        <v>61292633.3</v>
      </c>
      <c r="T812" s="9">
        <v>46456000</v>
      </c>
      <c r="U812" s="9">
        <v>67647752.69</v>
      </c>
      <c r="V812" s="9">
        <v>58077912.61</v>
      </c>
      <c r="W812" s="9">
        <v>95248053.48</v>
      </c>
      <c r="X812" s="9">
        <v>82960178.86</v>
      </c>
      <c r="Y812" s="9">
        <v>54075863.91</v>
      </c>
      <c r="Z812" s="9">
        <v>52337218.54</v>
      </c>
      <c r="AA812" s="9">
        <v>36822904.77</v>
      </c>
      <c r="AB812" s="9">
        <v>17593587.77</v>
      </c>
      <c r="AC812" s="9">
        <v>12833500</v>
      </c>
      <c r="AD812" s="9">
        <v>1083520651.63</v>
      </c>
      <c r="AE812" s="9">
        <v>487448615.92</v>
      </c>
      <c r="AF812" s="9">
        <v>383909822.18</v>
      </c>
      <c r="AG812" s="9">
        <v>655733628.17</v>
      </c>
      <c r="AH812" s="9">
        <v>504432423.6</v>
      </c>
      <c r="AI812" s="9">
        <v>462665621.73</v>
      </c>
      <c r="AJ812" s="9">
        <v>253093672.58</v>
      </c>
      <c r="AK812" s="9">
        <v>203574054.86</v>
      </c>
      <c r="AL812" s="9">
        <v>174830410.83</v>
      </c>
      <c r="AM812" s="2">
        <f t="shared" si="146"/>
        <v>-401396798.87</v>
      </c>
      <c r="AN812" s="2">
        <f t="shared" si="150"/>
        <v>260849348.62</v>
      </c>
      <c r="AO812" s="2">
        <f t="shared" si="151"/>
        <v>395577184.18</v>
      </c>
      <c r="AP812" s="2">
        <f t="shared" si="152"/>
        <v>86549561.1200001</v>
      </c>
      <c r="AQ812" s="2">
        <f t="shared" si="153"/>
        <v>150719805.69</v>
      </c>
      <c r="AR812" s="2">
        <f t="shared" si="154"/>
        <v>183239267.21</v>
      </c>
      <c r="AS812" s="2">
        <f t="shared" si="155"/>
        <v>216075752.19</v>
      </c>
      <c r="AT812" s="2">
        <f t="shared" si="156"/>
        <v>130702987.6</v>
      </c>
      <c r="AU812" s="2">
        <f t="shared" si="157"/>
        <v>116582304.28</v>
      </c>
      <c r="AV812" s="3">
        <f t="shared" si="147"/>
        <v>-2.14725548064379</v>
      </c>
      <c r="AW812" s="3">
        <f t="shared" si="148"/>
        <v>-2.21641205596967</v>
      </c>
      <c r="AX812" s="3">
        <f t="shared" si="149"/>
        <v>-0.0484344606141824</v>
      </c>
    </row>
    <row r="813" spans="1:50">
      <c r="A813" s="8" t="s">
        <v>1638</v>
      </c>
      <c r="B813" s="8" t="s">
        <v>1639</v>
      </c>
      <c r="C813" s="9">
        <v>315844782.34</v>
      </c>
      <c r="D813" s="9">
        <v>484581283.65</v>
      </c>
      <c r="E813" s="9">
        <v>484349560.99</v>
      </c>
      <c r="F813" s="9">
        <v>384538902.45</v>
      </c>
      <c r="G813" s="9">
        <v>401057919.21</v>
      </c>
      <c r="H813" s="9">
        <v>452202663.41</v>
      </c>
      <c r="I813" s="9">
        <v>371649412.08</v>
      </c>
      <c r="J813" s="9">
        <v>288092640.36</v>
      </c>
      <c r="K813" s="9">
        <v>231757560.17</v>
      </c>
      <c r="L813" s="9">
        <v>111379558</v>
      </c>
      <c r="M813" s="9">
        <v>102794667</v>
      </c>
      <c r="N813" s="9">
        <v>103292462</v>
      </c>
      <c r="O813" s="9">
        <v>94585298.7</v>
      </c>
      <c r="P813" s="9">
        <v>83103222.2</v>
      </c>
      <c r="Q813" s="9">
        <v>77411949.4</v>
      </c>
      <c r="R813" s="9">
        <v>77077619.5</v>
      </c>
      <c r="S813" s="9">
        <v>66181323.4</v>
      </c>
      <c r="T813" s="9">
        <v>61106919.1</v>
      </c>
      <c r="U813" s="9">
        <v>5199457.3</v>
      </c>
      <c r="V813" s="9">
        <v>4625053.26</v>
      </c>
      <c r="W813" s="9">
        <v>8115940.78</v>
      </c>
      <c r="X813" s="9">
        <v>9139525.7</v>
      </c>
      <c r="Y813" s="9">
        <v>13319738.6</v>
      </c>
      <c r="Z813" s="9">
        <v>13397414.87</v>
      </c>
      <c r="AA813" s="9">
        <v>13427942.04</v>
      </c>
      <c r="AB813" s="9">
        <v>4940644.24</v>
      </c>
      <c r="AC813" s="9">
        <v>2530365.23</v>
      </c>
      <c r="AD813" s="9">
        <v>43334087.79</v>
      </c>
      <c r="AE813" s="9">
        <v>70583983.72</v>
      </c>
      <c r="AF813" s="9">
        <v>149446790.27</v>
      </c>
      <c r="AG813" s="9">
        <v>194192991.94</v>
      </c>
      <c r="AH813" s="9">
        <v>208447973.7</v>
      </c>
      <c r="AI813" s="9">
        <v>230952236.61</v>
      </c>
      <c r="AJ813" s="9">
        <v>301667488.77</v>
      </c>
      <c r="AK813" s="9">
        <v>222062053.85</v>
      </c>
      <c r="AL813" s="9">
        <v>206755463.17</v>
      </c>
      <c r="AM813" s="2">
        <f t="shared" si="146"/>
        <v>389089709.85</v>
      </c>
      <c r="AN813" s="2">
        <f t="shared" si="150"/>
        <v>521417020.19</v>
      </c>
      <c r="AO813" s="2">
        <f t="shared" si="151"/>
        <v>446311173.5</v>
      </c>
      <c r="AP813" s="2">
        <f t="shared" si="152"/>
        <v>294070734.91</v>
      </c>
      <c r="AQ813" s="2">
        <f t="shared" si="153"/>
        <v>289032906.31</v>
      </c>
      <c r="AR813" s="2">
        <f t="shared" si="154"/>
        <v>312059791.07</v>
      </c>
      <c r="AS813" s="2">
        <f t="shared" si="155"/>
        <v>160487484.85</v>
      </c>
      <c r="AT813" s="2">
        <f t="shared" si="156"/>
        <v>137152554.15</v>
      </c>
      <c r="AU813" s="2">
        <f t="shared" si="157"/>
        <v>88639381.33</v>
      </c>
      <c r="AV813" s="3">
        <f t="shared" si="147"/>
        <v>0.17863772227576</v>
      </c>
      <c r="AW813" s="3">
        <f t="shared" si="148"/>
        <v>0.061256812418979</v>
      </c>
      <c r="AX813" s="3">
        <f t="shared" si="149"/>
        <v>0.221248889413852</v>
      </c>
    </row>
    <row r="814" spans="1:50">
      <c r="A814" s="8" t="s">
        <v>1640</v>
      </c>
      <c r="B814" s="8" t="s">
        <v>1641</v>
      </c>
      <c r="C814" s="9">
        <v>887081411.57</v>
      </c>
      <c r="D814" s="9">
        <v>257996978.72</v>
      </c>
      <c r="E814" s="9">
        <v>343567828.19</v>
      </c>
      <c r="F814" s="9">
        <v>387296112.91</v>
      </c>
      <c r="G814" s="9">
        <v>351659567.82</v>
      </c>
      <c r="H814" s="9">
        <v>253604980.42</v>
      </c>
      <c r="I814" s="9">
        <v>221595229.05</v>
      </c>
      <c r="J814" s="9">
        <v>264135464.87</v>
      </c>
      <c r="K814" s="9">
        <v>231731775.77</v>
      </c>
      <c r="L814" s="9">
        <v>156723683</v>
      </c>
      <c r="M814" s="9">
        <v>128734253</v>
      </c>
      <c r="N814" s="9">
        <v>109411193</v>
      </c>
      <c r="O814" s="9">
        <v>87868230</v>
      </c>
      <c r="P814" s="9">
        <v>57846811.4</v>
      </c>
      <c r="Q814" s="9">
        <v>55469851.4</v>
      </c>
      <c r="R814" s="9">
        <v>43778621.3</v>
      </c>
      <c r="S814" s="9">
        <v>45076274.1</v>
      </c>
      <c r="T814" s="9">
        <v>42607048</v>
      </c>
      <c r="U814" s="9">
        <v>0</v>
      </c>
      <c r="V814" s="9">
        <v>0</v>
      </c>
      <c r="W814" s="9">
        <v>0</v>
      </c>
      <c r="X814" s="9">
        <v>0</v>
      </c>
      <c r="Y814" s="9">
        <v>0</v>
      </c>
      <c r="Z814" s="9">
        <v>0</v>
      </c>
      <c r="AA814" s="9">
        <v>0</v>
      </c>
      <c r="AB814" s="9">
        <v>0</v>
      </c>
      <c r="AC814" s="9">
        <v>0</v>
      </c>
      <c r="AD814" s="9">
        <v>310406271.78</v>
      </c>
      <c r="AE814" s="9">
        <v>131693250.01</v>
      </c>
      <c r="AF814" s="9">
        <v>456027220.13</v>
      </c>
      <c r="AG814" s="9">
        <v>390278573.56</v>
      </c>
      <c r="AH814" s="9">
        <v>215395284.49</v>
      </c>
      <c r="AI814" s="9">
        <v>271979762.74</v>
      </c>
      <c r="AJ814" s="9">
        <v>299524449.96</v>
      </c>
      <c r="AK814" s="9">
        <v>103109961.83</v>
      </c>
      <c r="AL814" s="9">
        <v>97402150.79</v>
      </c>
      <c r="AM814" s="2">
        <f t="shared" si="146"/>
        <v>733398822.79</v>
      </c>
      <c r="AN814" s="2">
        <f t="shared" si="150"/>
        <v>255037981.71</v>
      </c>
      <c r="AO814" s="2">
        <f t="shared" si="151"/>
        <v>-3048198.94</v>
      </c>
      <c r="AP814" s="2">
        <f t="shared" si="152"/>
        <v>84885769.35</v>
      </c>
      <c r="AQ814" s="2">
        <f t="shared" si="153"/>
        <v>194111094.73</v>
      </c>
      <c r="AR814" s="2">
        <f t="shared" si="154"/>
        <v>37095069.08</v>
      </c>
      <c r="AS814" s="2">
        <f t="shared" si="155"/>
        <v>-34150599.61</v>
      </c>
      <c r="AT814" s="2">
        <f t="shared" si="156"/>
        <v>206101777.14</v>
      </c>
      <c r="AU814" s="2">
        <f t="shared" si="157"/>
        <v>176936672.98</v>
      </c>
      <c r="AV814" s="3">
        <f t="shared" si="147"/>
        <v>0.171152890558323</v>
      </c>
      <c r="AW814" s="3">
        <f t="shared" si="148"/>
        <v>0.304541711823416</v>
      </c>
      <c r="AX814" s="3">
        <f t="shared" si="149"/>
        <v>-0.11521821737797</v>
      </c>
    </row>
    <row r="815" spans="1:50">
      <c r="A815" s="8" t="s">
        <v>1642</v>
      </c>
      <c r="B815" s="8" t="s">
        <v>1643</v>
      </c>
      <c r="C815" s="9">
        <v>556493783.92</v>
      </c>
      <c r="D815" s="9">
        <v>234138976.63</v>
      </c>
      <c r="E815" s="9">
        <v>861314742.19</v>
      </c>
      <c r="F815" s="9">
        <v>22784139.99</v>
      </c>
      <c r="G815" s="9">
        <v>65528722.79</v>
      </c>
      <c r="H815" s="9">
        <v>34636290.86</v>
      </c>
      <c r="I815" s="9">
        <v>280833881.67</v>
      </c>
      <c r="J815" s="9">
        <v>326441336.54</v>
      </c>
      <c r="K815" s="9">
        <v>231680197.81</v>
      </c>
      <c r="L815" s="9">
        <v>183102845</v>
      </c>
      <c r="M815" s="9">
        <v>156797327</v>
      </c>
      <c r="N815" s="9">
        <v>163649169</v>
      </c>
      <c r="O815" s="9">
        <v>161834352</v>
      </c>
      <c r="P815" s="9">
        <v>129517392</v>
      </c>
      <c r="Q815" s="9">
        <v>111371351</v>
      </c>
      <c r="R815" s="9">
        <v>87533429.2</v>
      </c>
      <c r="S815" s="9">
        <v>49143448.4</v>
      </c>
      <c r="T815" s="9">
        <v>30027431.4</v>
      </c>
      <c r="U815" s="9">
        <v>52835161</v>
      </c>
      <c r="V815" s="9">
        <v>46076285.48</v>
      </c>
      <c r="W815" s="9">
        <v>43004553.99</v>
      </c>
      <c r="X815" s="9">
        <v>37194684.2</v>
      </c>
      <c r="Y815" s="9">
        <v>31487375.3</v>
      </c>
      <c r="Z815" s="9">
        <v>25722668.28</v>
      </c>
      <c r="AA815" s="9">
        <v>14714362.44</v>
      </c>
      <c r="AB815" s="9">
        <v>5046925.01</v>
      </c>
      <c r="AC815" s="9">
        <v>1857740.19</v>
      </c>
      <c r="AD815" s="9">
        <v>274363187.45</v>
      </c>
      <c r="AE815" s="9">
        <v>191325395.78</v>
      </c>
      <c r="AF815" s="9">
        <v>215778370.95</v>
      </c>
      <c r="AG815" s="9">
        <v>726338364.61</v>
      </c>
      <c r="AH815" s="9">
        <v>538799670.53</v>
      </c>
      <c r="AI815" s="9">
        <v>683175091.1</v>
      </c>
      <c r="AJ815" s="9">
        <v>664749613.26</v>
      </c>
      <c r="AK815" s="9">
        <v>526448418.89</v>
      </c>
      <c r="AL815" s="9">
        <v>527876613</v>
      </c>
      <c r="AM815" s="2">
        <f t="shared" si="146"/>
        <v>518068602.47</v>
      </c>
      <c r="AN815" s="2">
        <f t="shared" si="150"/>
        <v>245687193.33</v>
      </c>
      <c r="AO815" s="2">
        <f t="shared" si="151"/>
        <v>852190094.23</v>
      </c>
      <c r="AP815" s="2">
        <f t="shared" si="152"/>
        <v>-504525188.42</v>
      </c>
      <c r="AQ815" s="2">
        <f t="shared" si="153"/>
        <v>-312266180.44</v>
      </c>
      <c r="AR815" s="2">
        <f t="shared" si="154"/>
        <v>-511444780.96</v>
      </c>
      <c r="AS815" s="2">
        <f t="shared" si="155"/>
        <v>-281667939.95</v>
      </c>
      <c r="AT815" s="2">
        <f t="shared" si="156"/>
        <v>-145816708.94</v>
      </c>
      <c r="AU815" s="2">
        <f t="shared" si="157"/>
        <v>-264311243.6</v>
      </c>
      <c r="AV815" s="3">
        <f t="shared" si="147"/>
        <v>-2.0776422899137</v>
      </c>
      <c r="AW815" s="3">
        <f t="shared" si="148"/>
        <v>-2.10655362264782</v>
      </c>
      <c r="AX815" s="3">
        <f t="shared" si="149"/>
        <v>0.11376748702679</v>
      </c>
    </row>
    <row r="816" spans="1:50">
      <c r="A816" s="8" t="s">
        <v>1644</v>
      </c>
      <c r="B816" s="8" t="s">
        <v>1645</v>
      </c>
      <c r="C816" s="9">
        <v>507667600.47</v>
      </c>
      <c r="D816" s="9">
        <v>456856228.87</v>
      </c>
      <c r="E816" s="9">
        <v>454309421.73</v>
      </c>
      <c r="F816" s="9">
        <v>335535842.1</v>
      </c>
      <c r="G816" s="9">
        <v>330096566.81</v>
      </c>
      <c r="H816" s="9">
        <v>407256142.49</v>
      </c>
      <c r="I816" s="9">
        <v>420850831.96</v>
      </c>
      <c r="J816" s="9">
        <v>288836478.79</v>
      </c>
      <c r="K816" s="9">
        <v>231623314.73</v>
      </c>
      <c r="L816" s="9">
        <v>132306390</v>
      </c>
      <c r="M816" s="9">
        <v>100876691</v>
      </c>
      <c r="N816" s="9">
        <v>85016365.5</v>
      </c>
      <c r="O816" s="9">
        <v>66666504.1</v>
      </c>
      <c r="P816" s="9">
        <v>64886019</v>
      </c>
      <c r="Q816" s="9">
        <v>65174115.6</v>
      </c>
      <c r="R816" s="9">
        <v>66571347.5</v>
      </c>
      <c r="S816" s="9">
        <v>50083313.8</v>
      </c>
      <c r="T816" s="9">
        <v>39915788.5</v>
      </c>
      <c r="U816" s="9">
        <v>13897579.97</v>
      </c>
      <c r="V816" s="9">
        <v>21139665.98</v>
      </c>
      <c r="W816" s="9">
        <v>12493466.68</v>
      </c>
      <c r="X816" s="9">
        <v>13634864.49</v>
      </c>
      <c r="Y816" s="9">
        <v>4179991.79</v>
      </c>
      <c r="Z816" s="9">
        <v>3849411.63</v>
      </c>
      <c r="AA816" s="9">
        <v>4147782.54</v>
      </c>
      <c r="AB816" s="9">
        <v>2273503.02</v>
      </c>
      <c r="AC816" s="9">
        <v>0</v>
      </c>
      <c r="AD816" s="9">
        <v>236173188.21</v>
      </c>
      <c r="AE816" s="9">
        <v>158732040.19</v>
      </c>
      <c r="AF816" s="9">
        <v>347347135.1</v>
      </c>
      <c r="AG816" s="9">
        <v>217260587.5</v>
      </c>
      <c r="AH816" s="9">
        <v>268737782.58</v>
      </c>
      <c r="AI816" s="9">
        <v>203451587.26</v>
      </c>
      <c r="AJ816" s="9">
        <v>210817350</v>
      </c>
      <c r="AK816" s="9">
        <v>233086510.62</v>
      </c>
      <c r="AL816" s="9">
        <v>212654545.31</v>
      </c>
      <c r="AM816" s="2">
        <f t="shared" si="146"/>
        <v>417698382.23</v>
      </c>
      <c r="AN816" s="2">
        <f t="shared" si="150"/>
        <v>420140545.66</v>
      </c>
      <c r="AO816" s="2">
        <f t="shared" si="151"/>
        <v>204472118.81</v>
      </c>
      <c r="AP816" s="2">
        <f t="shared" si="152"/>
        <v>198576623.19</v>
      </c>
      <c r="AQ816" s="2">
        <f t="shared" si="153"/>
        <v>130424795.02</v>
      </c>
      <c r="AR816" s="2">
        <f t="shared" si="154"/>
        <v>272828082.46</v>
      </c>
      <c r="AS816" s="2">
        <f t="shared" si="155"/>
        <v>280752612</v>
      </c>
      <c r="AT816" s="2">
        <f t="shared" si="156"/>
        <v>108106784.99</v>
      </c>
      <c r="AU816" s="2">
        <f t="shared" si="157"/>
        <v>58884557.92</v>
      </c>
      <c r="AV816" s="3">
        <f t="shared" si="147"/>
        <v>0.243197570378058</v>
      </c>
      <c r="AW816" s="3">
        <f t="shared" si="148"/>
        <v>0.262119643417825</v>
      </c>
      <c r="AX816" s="3">
        <f t="shared" si="149"/>
        <v>0.224581752484815</v>
      </c>
    </row>
    <row r="817" spans="1:50">
      <c r="A817" s="8" t="s">
        <v>1646</v>
      </c>
      <c r="B817" s="8" t="s">
        <v>1647</v>
      </c>
      <c r="C817" s="9">
        <v>680476070.18</v>
      </c>
      <c r="D817" s="9">
        <v>531912511.18</v>
      </c>
      <c r="E817" s="9">
        <v>609173507</v>
      </c>
      <c r="F817" s="9">
        <v>73632352.15</v>
      </c>
      <c r="G817" s="9">
        <v>296796161.76</v>
      </c>
      <c r="H817" s="9">
        <v>656518792.32</v>
      </c>
      <c r="I817" s="9">
        <v>2044799148.99</v>
      </c>
      <c r="J817" s="9">
        <v>803831410.42</v>
      </c>
      <c r="K817" s="9">
        <v>231616429.41</v>
      </c>
      <c r="L817" s="9">
        <v>77365384.1</v>
      </c>
      <c r="M817" s="9">
        <v>36868260.5</v>
      </c>
      <c r="N817" s="9">
        <v>39599148.5</v>
      </c>
      <c r="O817" s="9">
        <v>39983185.3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7133377.62</v>
      </c>
      <c r="V817" s="9">
        <v>5055135.71</v>
      </c>
      <c r="W817" s="9">
        <v>5423941.31</v>
      </c>
      <c r="X817" s="9">
        <v>5291442.37</v>
      </c>
      <c r="Y817" s="9">
        <v>0</v>
      </c>
      <c r="Z817" s="9">
        <v>0</v>
      </c>
      <c r="AA817" s="9">
        <v>0</v>
      </c>
      <c r="AB817" s="9">
        <v>10993763.79</v>
      </c>
      <c r="AC817" s="9">
        <v>17078898.41</v>
      </c>
      <c r="AD817" s="9">
        <v>100164723.3</v>
      </c>
      <c r="AE817" s="9">
        <v>65367658.07</v>
      </c>
      <c r="AF817" s="9">
        <v>74974977.23</v>
      </c>
      <c r="AG817" s="9">
        <v>56383878.68</v>
      </c>
      <c r="AH817" s="9">
        <v>48260505.02</v>
      </c>
      <c r="AI817" s="9">
        <v>59361924.12</v>
      </c>
      <c r="AJ817" s="9">
        <v>47387909.61</v>
      </c>
      <c r="AK817" s="9">
        <v>35173544.4</v>
      </c>
      <c r="AL817" s="9">
        <v>28267657.72</v>
      </c>
      <c r="AM817" s="2">
        <f t="shared" si="146"/>
        <v>664810108.6</v>
      </c>
      <c r="AN817" s="2">
        <f t="shared" si="150"/>
        <v>508468249.32</v>
      </c>
      <c r="AO817" s="2">
        <f t="shared" si="151"/>
        <v>579221619.58</v>
      </c>
      <c r="AP817" s="2">
        <f t="shared" si="152"/>
        <v>62523101.14</v>
      </c>
      <c r="AQ817" s="2">
        <f t="shared" si="153"/>
        <v>248535656.74</v>
      </c>
      <c r="AR817" s="2">
        <f t="shared" si="154"/>
        <v>597156868.2</v>
      </c>
      <c r="AS817" s="2">
        <f t="shared" si="155"/>
        <v>1997411239.38</v>
      </c>
      <c r="AT817" s="2">
        <f t="shared" si="156"/>
        <v>779651629.81</v>
      </c>
      <c r="AU817" s="2">
        <f t="shared" si="157"/>
        <v>220427670.1</v>
      </c>
      <c r="AV817" s="3">
        <f t="shared" si="147"/>
        <v>0.130498959935579</v>
      </c>
      <c r="AW817" s="3">
        <f t="shared" si="148"/>
        <v>0.217479849542752</v>
      </c>
      <c r="AX817" s="3">
        <f t="shared" si="149"/>
        <v>-0.18942028080955</v>
      </c>
    </row>
    <row r="818" spans="1:50">
      <c r="A818" s="8" t="s">
        <v>1648</v>
      </c>
      <c r="B818" s="8" t="s">
        <v>1649</v>
      </c>
      <c r="C818" s="9">
        <v>311491790.43</v>
      </c>
      <c r="D818" s="9">
        <v>385738524.06</v>
      </c>
      <c r="E818" s="9">
        <v>289897711.7</v>
      </c>
      <c r="F818" s="9">
        <v>168243158.5</v>
      </c>
      <c r="G818" s="9">
        <v>219322071.71</v>
      </c>
      <c r="H818" s="9">
        <v>262859621.41</v>
      </c>
      <c r="I818" s="9">
        <v>175477503</v>
      </c>
      <c r="J818" s="9">
        <v>210058549.16</v>
      </c>
      <c r="K818" s="9">
        <v>230944800</v>
      </c>
      <c r="L818" s="9">
        <v>39469637.1</v>
      </c>
      <c r="M818" s="9">
        <v>27950161.1</v>
      </c>
      <c r="N818" s="9">
        <v>24800138.9</v>
      </c>
      <c r="O818" s="9">
        <v>12832567.4</v>
      </c>
      <c r="P818" s="9">
        <v>8379023.39</v>
      </c>
      <c r="Q818" s="9">
        <v>7325448.86</v>
      </c>
      <c r="R818" s="9">
        <v>7461004.11</v>
      </c>
      <c r="S818" s="9">
        <v>7430187.31</v>
      </c>
      <c r="T818" s="9">
        <v>0</v>
      </c>
      <c r="U818" s="9">
        <v>1748441.37</v>
      </c>
      <c r="V818" s="9">
        <v>1273141.84</v>
      </c>
      <c r="W818" s="9">
        <v>790077.55</v>
      </c>
      <c r="X818" s="9">
        <v>358901.13</v>
      </c>
      <c r="Y818" s="9">
        <v>175412.65</v>
      </c>
      <c r="Z818" s="9">
        <v>437313.11</v>
      </c>
      <c r="AA818" s="9">
        <v>298744.48</v>
      </c>
      <c r="AB818" s="9">
        <v>292528.91</v>
      </c>
      <c r="AC818" s="9">
        <v>0</v>
      </c>
      <c r="AD818" s="9">
        <v>142106937.18</v>
      </c>
      <c r="AE818" s="9">
        <v>104527503.73</v>
      </c>
      <c r="AF818" s="9">
        <v>91047382.64</v>
      </c>
      <c r="AG818" s="9">
        <v>232509935.65</v>
      </c>
      <c r="AH818" s="9">
        <v>31316719.28</v>
      </c>
      <c r="AI818" s="9">
        <v>21185574.93</v>
      </c>
      <c r="AJ818" s="9">
        <v>2077929.13</v>
      </c>
      <c r="AK818" s="9">
        <v>3678367.14</v>
      </c>
      <c r="AL818" s="9">
        <v>4299000</v>
      </c>
      <c r="AM818" s="2">
        <f t="shared" si="146"/>
        <v>210602931.72</v>
      </c>
      <c r="AN818" s="2">
        <f t="shared" si="150"/>
        <v>310434323.27</v>
      </c>
      <c r="AO818" s="2">
        <f t="shared" si="151"/>
        <v>224440545.51</v>
      </c>
      <c r="AP818" s="2">
        <f t="shared" si="152"/>
        <v>-51075308.62</v>
      </c>
      <c r="AQ818" s="2">
        <f t="shared" si="153"/>
        <v>196559788.47</v>
      </c>
      <c r="AR818" s="2">
        <f t="shared" si="154"/>
        <v>249436808.45</v>
      </c>
      <c r="AS818" s="2">
        <f t="shared" si="155"/>
        <v>181159322.46</v>
      </c>
      <c r="AT818" s="2">
        <f t="shared" si="156"/>
        <v>214102898.24</v>
      </c>
      <c r="AU818" s="2">
        <f t="shared" si="157"/>
        <v>226645800</v>
      </c>
      <c r="AV818" s="3">
        <f t="shared" si="147"/>
        <v>-0.00812392400536732</v>
      </c>
      <c r="AW818" s="3">
        <f t="shared" si="148"/>
        <v>0.0138972550654168</v>
      </c>
      <c r="AX818" s="3" t="e">
        <f t="shared" si="149"/>
        <v>#NUM!</v>
      </c>
    </row>
    <row r="819" spans="1:50">
      <c r="A819" s="8" t="s">
        <v>1650</v>
      </c>
      <c r="B819" s="8" t="s">
        <v>1651</v>
      </c>
      <c r="C819" s="9">
        <v>-417065559.92</v>
      </c>
      <c r="D819" s="9">
        <v>-450288851.86</v>
      </c>
      <c r="E819" s="9">
        <v>120100514.12</v>
      </c>
      <c r="F819" s="9">
        <v>-1630190056.08</v>
      </c>
      <c r="G819" s="9">
        <v>90129598.1</v>
      </c>
      <c r="H819" s="9">
        <v>498444367.91</v>
      </c>
      <c r="I819" s="9">
        <v>489039975.91</v>
      </c>
      <c r="J819" s="9">
        <v>428012884.72</v>
      </c>
      <c r="K819" s="9">
        <v>230833244.67</v>
      </c>
      <c r="L819" s="9">
        <v>103541793</v>
      </c>
      <c r="M819" s="9">
        <v>38378628.8</v>
      </c>
      <c r="N819" s="9">
        <v>40846340.6</v>
      </c>
      <c r="O819" s="9">
        <v>43075679</v>
      </c>
      <c r="P819" s="9">
        <v>45578252</v>
      </c>
      <c r="Q819" s="9">
        <v>33938867.5</v>
      </c>
      <c r="R819" s="9">
        <v>28684325.1</v>
      </c>
      <c r="S819" s="9">
        <v>26771281.4</v>
      </c>
      <c r="T819" s="9">
        <v>18753755.2</v>
      </c>
      <c r="U819" s="9">
        <v>20540256.65</v>
      </c>
      <c r="V819" s="9">
        <v>24666114.1</v>
      </c>
      <c r="W819" s="9">
        <v>20058167.34</v>
      </c>
      <c r="X819" s="9">
        <v>24214868.6</v>
      </c>
      <c r="Y819" s="9">
        <v>38783768.53</v>
      </c>
      <c r="Z819" s="9">
        <v>18714876.55</v>
      </c>
      <c r="AA819" s="9">
        <v>12109003.03</v>
      </c>
      <c r="AB819" s="9">
        <v>10072908.88</v>
      </c>
      <c r="AC819" s="9">
        <v>6384833.96</v>
      </c>
      <c r="AD819" s="9">
        <v>90705290.54</v>
      </c>
      <c r="AE819" s="9">
        <v>83743923.46</v>
      </c>
      <c r="AF819" s="9">
        <v>75569085.1</v>
      </c>
      <c r="AG819" s="9">
        <v>66749671.71</v>
      </c>
      <c r="AH819" s="9">
        <v>125366738.63</v>
      </c>
      <c r="AI819" s="9">
        <v>317816710.65</v>
      </c>
      <c r="AJ819" s="9">
        <v>55083871.4</v>
      </c>
      <c r="AK819" s="9">
        <v>57317922.36</v>
      </c>
      <c r="AL819" s="9">
        <v>54959269.87</v>
      </c>
      <c r="AM819" s="2">
        <f t="shared" si="146"/>
        <v>-383688800.81</v>
      </c>
      <c r="AN819" s="2">
        <f t="shared" si="150"/>
        <v>-470988032.42</v>
      </c>
      <c r="AO819" s="2">
        <f t="shared" si="151"/>
        <v>105435936.96</v>
      </c>
      <c r="AP819" s="2">
        <f t="shared" si="152"/>
        <v>-1629649180.19</v>
      </c>
      <c r="AQ819" s="2">
        <f t="shared" si="153"/>
        <v>49124880</v>
      </c>
      <c r="AR819" s="2">
        <f t="shared" si="154"/>
        <v>233281401.31</v>
      </c>
      <c r="AS819" s="2">
        <f t="shared" si="155"/>
        <v>474749432.64</v>
      </c>
      <c r="AT819" s="2">
        <f t="shared" si="156"/>
        <v>407539152.64</v>
      </c>
      <c r="AU819" s="2">
        <f t="shared" si="157"/>
        <v>201012563.96</v>
      </c>
      <c r="AV819" s="3">
        <f t="shared" si="147"/>
        <v>-2.07447199915678</v>
      </c>
      <c r="AW819" s="3">
        <f t="shared" si="148"/>
        <v>-2.50846599394914</v>
      </c>
      <c r="AX819" s="3" t="e">
        <f t="shared" si="149"/>
        <v>#NUM!</v>
      </c>
    </row>
    <row r="820" spans="1:50">
      <c r="A820" s="8" t="s">
        <v>1652</v>
      </c>
      <c r="B820" s="8" t="s">
        <v>1653</v>
      </c>
      <c r="C820" s="9">
        <v>549201381.58</v>
      </c>
      <c r="D820" s="9">
        <v>478456862.68</v>
      </c>
      <c r="E820" s="9">
        <v>458289393.9</v>
      </c>
      <c r="F820" s="9">
        <v>456749890.43</v>
      </c>
      <c r="G820" s="9">
        <v>524909145.74</v>
      </c>
      <c r="H820" s="9">
        <v>478373101.66</v>
      </c>
      <c r="I820" s="9">
        <v>381782498.54</v>
      </c>
      <c r="J820" s="9">
        <v>246433928.27</v>
      </c>
      <c r="K820" s="9">
        <v>230295331.27</v>
      </c>
      <c r="L820" s="9">
        <v>500234595</v>
      </c>
      <c r="M820" s="9">
        <v>374083670</v>
      </c>
      <c r="N820" s="9">
        <v>331844984</v>
      </c>
      <c r="O820" s="9">
        <v>351923038</v>
      </c>
      <c r="P820" s="9">
        <v>296732846</v>
      </c>
      <c r="Q820" s="9">
        <v>221113949</v>
      </c>
      <c r="R820" s="9">
        <v>113836846</v>
      </c>
      <c r="S820" s="9">
        <v>125197060</v>
      </c>
      <c r="T820" s="9">
        <v>109587823</v>
      </c>
      <c r="U820" s="9">
        <v>9833800.19</v>
      </c>
      <c r="V820" s="9">
        <v>11927956.13</v>
      </c>
      <c r="W820" s="9">
        <v>12829335.84</v>
      </c>
      <c r="X820" s="9">
        <v>15403779.42</v>
      </c>
      <c r="Y820" s="9">
        <v>12877470.6</v>
      </c>
      <c r="Z820" s="9">
        <v>6946448.66</v>
      </c>
      <c r="AA820" s="9">
        <v>3552957.21</v>
      </c>
      <c r="AB820" s="9">
        <v>1654958.65</v>
      </c>
      <c r="AC820" s="9">
        <v>959590.25</v>
      </c>
      <c r="AD820" s="9">
        <v>450748620.36</v>
      </c>
      <c r="AE820" s="9">
        <v>456151723.53</v>
      </c>
      <c r="AF820" s="9">
        <v>527272729.95</v>
      </c>
      <c r="AG820" s="9">
        <v>654424395.96</v>
      </c>
      <c r="AH820" s="9">
        <v>618838184.5</v>
      </c>
      <c r="AI820" s="9">
        <v>551784899.06</v>
      </c>
      <c r="AJ820" s="9">
        <v>458053254.73</v>
      </c>
      <c r="AK820" s="9">
        <v>276027291.34</v>
      </c>
      <c r="AL820" s="9">
        <v>443553547.3</v>
      </c>
      <c r="AM820" s="2">
        <f t="shared" si="146"/>
        <v>608521156.41</v>
      </c>
      <c r="AN820" s="2">
        <f t="shared" si="150"/>
        <v>408316765.28</v>
      </c>
      <c r="AO820" s="2">
        <f t="shared" si="151"/>
        <v>275690983.79</v>
      </c>
      <c r="AP820" s="2">
        <f t="shared" si="152"/>
        <v>169652311.89</v>
      </c>
      <c r="AQ820" s="2">
        <f t="shared" si="153"/>
        <v>215681277.84</v>
      </c>
      <c r="AR820" s="2">
        <f t="shared" si="154"/>
        <v>154648600.26</v>
      </c>
      <c r="AS820" s="2">
        <f t="shared" si="155"/>
        <v>41119047.02</v>
      </c>
      <c r="AT820" s="2">
        <f t="shared" si="156"/>
        <v>97258655.58</v>
      </c>
      <c r="AU820" s="2">
        <f t="shared" si="157"/>
        <v>-102710802.78</v>
      </c>
      <c r="AV820" s="3">
        <f t="shared" si="147"/>
        <v>-2.21857162744089</v>
      </c>
      <c r="AW820" s="3">
        <f t="shared" si="148"/>
        <v>0.230531248526743</v>
      </c>
      <c r="AX820" s="3" t="e">
        <f t="shared" si="149"/>
        <v>#NUM!</v>
      </c>
    </row>
    <row r="821" spans="1:50">
      <c r="A821" s="8" t="s">
        <v>1654</v>
      </c>
      <c r="B821" s="8" t="s">
        <v>1655</v>
      </c>
      <c r="C821" s="9">
        <v>12823546813.07</v>
      </c>
      <c r="D821" s="9">
        <v>7308588924.22</v>
      </c>
      <c r="E821" s="9">
        <v>2206876648.96</v>
      </c>
      <c r="F821" s="9">
        <v>1607531787.78</v>
      </c>
      <c r="G821" s="9">
        <v>2016654965.07</v>
      </c>
      <c r="H821" s="9">
        <v>1920605766.75</v>
      </c>
      <c r="I821" s="9">
        <v>352123334.58</v>
      </c>
      <c r="J821" s="9">
        <v>-347126866.37</v>
      </c>
      <c r="K821" s="9">
        <v>230166707.34</v>
      </c>
      <c r="L821" s="9">
        <v>6779927200</v>
      </c>
      <c r="M821" s="9">
        <v>5224829270</v>
      </c>
      <c r="N821" s="9">
        <v>1724868720</v>
      </c>
      <c r="O821" s="9">
        <v>1576545520</v>
      </c>
      <c r="P821" s="9">
        <v>1374877020</v>
      </c>
      <c r="Q821" s="9">
        <v>1235266160</v>
      </c>
      <c r="R821" s="9">
        <v>875662539</v>
      </c>
      <c r="S821" s="9">
        <v>737794854</v>
      </c>
      <c r="T821" s="9">
        <v>594715249</v>
      </c>
      <c r="U821" s="9">
        <v>1405278.17</v>
      </c>
      <c r="V821" s="9">
        <v>1418850.26</v>
      </c>
      <c r="W821" s="9">
        <v>1678602.89</v>
      </c>
      <c r="X821" s="9">
        <v>1392625.49</v>
      </c>
      <c r="Y821" s="9">
        <v>981203.78</v>
      </c>
      <c r="Z821" s="9">
        <v>1017301.54</v>
      </c>
      <c r="AA821" s="9">
        <v>788741.8</v>
      </c>
      <c r="AB821" s="9">
        <v>674375.04</v>
      </c>
      <c r="AC821" s="9">
        <v>674375</v>
      </c>
      <c r="AD821" s="9">
        <v>58246390580.12</v>
      </c>
      <c r="AE821" s="9">
        <v>55846107603.58</v>
      </c>
      <c r="AF821" s="9">
        <v>36885720861.99</v>
      </c>
      <c r="AG821" s="9">
        <v>37177557245.34</v>
      </c>
      <c r="AH821" s="9">
        <v>14999529391.32</v>
      </c>
      <c r="AI821" s="9">
        <v>2983346222.55</v>
      </c>
      <c r="AJ821" s="9">
        <v>3920241447.37</v>
      </c>
      <c r="AK821" s="9">
        <v>3814264171.72</v>
      </c>
      <c r="AL821" s="9">
        <v>2035652623.74</v>
      </c>
      <c r="AM821" s="2">
        <f t="shared" si="146"/>
        <v>-38641511288.88</v>
      </c>
      <c r="AN821" s="2">
        <f t="shared" si="150"/>
        <v>-43311270559.1</v>
      </c>
      <c r="AO821" s="2">
        <f t="shared" si="151"/>
        <v>-32952296890.14</v>
      </c>
      <c r="AP821" s="2">
        <f t="shared" si="152"/>
        <v>-33992087312.07</v>
      </c>
      <c r="AQ821" s="2">
        <f t="shared" si="153"/>
        <v>-11607016202.47</v>
      </c>
      <c r="AR821" s="2">
        <f t="shared" si="154"/>
        <v>173543005.74</v>
      </c>
      <c r="AS821" s="2">
        <f t="shared" si="155"/>
        <v>-2691666831.99</v>
      </c>
      <c r="AT821" s="2">
        <f t="shared" si="156"/>
        <v>-3422921809.05</v>
      </c>
      <c r="AU821" s="2">
        <f t="shared" si="157"/>
        <v>-1210096292.4</v>
      </c>
      <c r="AV821" s="3">
        <f t="shared" si="147"/>
        <v>0.4693901706997</v>
      </c>
      <c r="AW821" s="3">
        <f t="shared" si="148"/>
        <v>0.271940226489879</v>
      </c>
      <c r="AX821" s="3">
        <f t="shared" si="149"/>
        <v>0.743517525655957</v>
      </c>
    </row>
    <row r="822" spans="1:50">
      <c r="A822" s="8" t="s">
        <v>1656</v>
      </c>
      <c r="B822" s="8" t="s">
        <v>1657</v>
      </c>
      <c r="C822" s="9">
        <v>405460956.33</v>
      </c>
      <c r="D822" s="9">
        <v>302056586.61</v>
      </c>
      <c r="E822" s="9">
        <v>353335279.67</v>
      </c>
      <c r="F822" s="9">
        <v>611331529.99</v>
      </c>
      <c r="G822" s="9">
        <v>606260751.47</v>
      </c>
      <c r="H822" s="9">
        <v>307112831.98</v>
      </c>
      <c r="I822" s="9">
        <v>191416296.59</v>
      </c>
      <c r="J822" s="9">
        <v>169944883.85</v>
      </c>
      <c r="K822" s="9">
        <v>230009666.16</v>
      </c>
      <c r="L822" s="9">
        <v>305249284</v>
      </c>
      <c r="M822" s="9">
        <v>198478843</v>
      </c>
      <c r="N822" s="9">
        <v>140156795</v>
      </c>
      <c r="O822" s="9">
        <v>139918481</v>
      </c>
      <c r="P822" s="9">
        <v>142407341</v>
      </c>
      <c r="Q822" s="9">
        <v>118502881</v>
      </c>
      <c r="R822" s="9">
        <v>141425790</v>
      </c>
      <c r="S822" s="9">
        <v>152287874</v>
      </c>
      <c r="T822" s="9">
        <v>146432026</v>
      </c>
      <c r="U822" s="9">
        <v>25454378.96</v>
      </c>
      <c r="V822" s="9">
        <v>8267583.81</v>
      </c>
      <c r="W822" s="9">
        <v>5988825.58</v>
      </c>
      <c r="X822" s="9">
        <v>4481665.39</v>
      </c>
      <c r="Y822" s="9">
        <v>3651478.47</v>
      </c>
      <c r="Z822" s="9">
        <v>2321037</v>
      </c>
      <c r="AA822" s="9">
        <v>2784914.63</v>
      </c>
      <c r="AB822" s="9">
        <v>3274547.93</v>
      </c>
      <c r="AC822" s="9">
        <v>2361516.36</v>
      </c>
      <c r="AD822" s="9">
        <v>992636810.49</v>
      </c>
      <c r="AE822" s="9">
        <v>763880678.7</v>
      </c>
      <c r="AF822" s="9">
        <v>904484659.84</v>
      </c>
      <c r="AG822" s="9">
        <v>597718671.82</v>
      </c>
      <c r="AH822" s="9">
        <v>985538619.38</v>
      </c>
      <c r="AI822" s="9">
        <v>396862782.78</v>
      </c>
      <c r="AJ822" s="9">
        <v>220031613.62</v>
      </c>
      <c r="AK822" s="9">
        <v>206337938.07</v>
      </c>
      <c r="AL822" s="9">
        <v>355222217.22</v>
      </c>
      <c r="AM822" s="2">
        <f t="shared" si="146"/>
        <v>-256472191.2</v>
      </c>
      <c r="AN822" s="2">
        <f t="shared" si="150"/>
        <v>-255077665.28</v>
      </c>
      <c r="AO822" s="2">
        <f t="shared" si="151"/>
        <v>-405003759.59</v>
      </c>
      <c r="AP822" s="2">
        <f t="shared" si="152"/>
        <v>158013004.56</v>
      </c>
      <c r="AQ822" s="2">
        <f t="shared" si="153"/>
        <v>-233219048.44</v>
      </c>
      <c r="AR822" s="2">
        <f t="shared" si="154"/>
        <v>31073967.2</v>
      </c>
      <c r="AS822" s="2">
        <f t="shared" si="155"/>
        <v>115595387.6</v>
      </c>
      <c r="AT822" s="2">
        <f t="shared" si="156"/>
        <v>119169367.71</v>
      </c>
      <c r="AU822" s="2">
        <f t="shared" si="157"/>
        <v>23580991.3</v>
      </c>
      <c r="AV822" s="3">
        <f t="shared" si="147"/>
        <v>-2.30365972021638</v>
      </c>
      <c r="AW822" s="3">
        <f t="shared" si="148"/>
        <v>0.0191902318693988</v>
      </c>
      <c r="AX822" s="3">
        <f t="shared" si="149"/>
        <v>0.373056669954274</v>
      </c>
    </row>
    <row r="823" spans="1:50">
      <c r="A823" s="8" t="s">
        <v>1658</v>
      </c>
      <c r="B823" s="8" t="s">
        <v>1659</v>
      </c>
      <c r="C823" s="9">
        <v>775394154.82</v>
      </c>
      <c r="D823" s="9">
        <v>857132642.21</v>
      </c>
      <c r="E823" s="9">
        <v>352301166.89</v>
      </c>
      <c r="F823" s="9">
        <v>574538923.72</v>
      </c>
      <c r="G823" s="9">
        <v>541303018.08</v>
      </c>
      <c r="H823" s="9">
        <v>214423542.75</v>
      </c>
      <c r="I823" s="9">
        <v>180660277.51</v>
      </c>
      <c r="J823" s="9">
        <v>173868974.68</v>
      </c>
      <c r="K823" s="9">
        <v>229931230.46</v>
      </c>
      <c r="L823" s="9">
        <v>480594398</v>
      </c>
      <c r="M823" s="9">
        <v>533033142</v>
      </c>
      <c r="N823" s="9">
        <v>435788883</v>
      </c>
      <c r="O823" s="9">
        <v>436410532</v>
      </c>
      <c r="P823" s="9">
        <v>435646153</v>
      </c>
      <c r="Q823" s="9">
        <v>400648101</v>
      </c>
      <c r="R823" s="9">
        <v>299087979</v>
      </c>
      <c r="S823" s="9">
        <v>239977641</v>
      </c>
      <c r="T823" s="9">
        <v>223232201</v>
      </c>
      <c r="U823" s="9">
        <v>69521993.46</v>
      </c>
      <c r="V823" s="9">
        <v>82427430.2</v>
      </c>
      <c r="W823" s="9">
        <v>80289463.87</v>
      </c>
      <c r="X823" s="9">
        <v>80375247.06</v>
      </c>
      <c r="Y823" s="9">
        <v>68864360.09</v>
      </c>
      <c r="Z823" s="9">
        <v>73819406.81</v>
      </c>
      <c r="AA823" s="9">
        <v>28492670.93</v>
      </c>
      <c r="AB823" s="9">
        <v>14833777.38</v>
      </c>
      <c r="AC823" s="9">
        <v>11469611.52</v>
      </c>
      <c r="AD823" s="9">
        <v>2830414152.67</v>
      </c>
      <c r="AE823" s="9">
        <v>1942442456.73</v>
      </c>
      <c r="AF823" s="9">
        <v>1041266890.97</v>
      </c>
      <c r="AG823" s="9">
        <v>776014715.36</v>
      </c>
      <c r="AH823" s="9">
        <v>1214658764.29</v>
      </c>
      <c r="AI823" s="9">
        <v>1021153688.37</v>
      </c>
      <c r="AJ823" s="9">
        <v>760138485.08</v>
      </c>
      <c r="AK823" s="9">
        <v>516449369.2</v>
      </c>
      <c r="AL823" s="9">
        <v>256079766.79</v>
      </c>
      <c r="AM823" s="2">
        <f t="shared" si="146"/>
        <v>-1504903606.39</v>
      </c>
      <c r="AN823" s="2">
        <f t="shared" si="150"/>
        <v>-469849242.32</v>
      </c>
      <c r="AO823" s="2">
        <f t="shared" si="151"/>
        <v>-172887377.21</v>
      </c>
      <c r="AP823" s="2">
        <f t="shared" si="152"/>
        <v>315309987.42</v>
      </c>
      <c r="AQ823" s="2">
        <f t="shared" si="153"/>
        <v>-168845233.12</v>
      </c>
      <c r="AR823" s="2">
        <f t="shared" si="154"/>
        <v>-332262637.81</v>
      </c>
      <c r="AS823" s="2">
        <f t="shared" si="155"/>
        <v>-251897557.64</v>
      </c>
      <c r="AT823" s="2">
        <f t="shared" si="156"/>
        <v>-87768976.14</v>
      </c>
      <c r="AU823" s="2">
        <f t="shared" si="157"/>
        <v>208553276.19</v>
      </c>
      <c r="AV823" s="3">
        <f t="shared" si="147"/>
        <v>-2.24556312005843</v>
      </c>
      <c r="AW823" s="3">
        <f t="shared" si="148"/>
        <v>0.548830797740573</v>
      </c>
      <c r="AX823" s="3">
        <f t="shared" si="149"/>
        <v>0.0713222344131945</v>
      </c>
    </row>
    <row r="824" spans="1:50">
      <c r="A824" s="8" t="s">
        <v>1660</v>
      </c>
      <c r="B824" s="8" t="s">
        <v>1661</v>
      </c>
      <c r="C824" s="9">
        <v>-595219624.26</v>
      </c>
      <c r="D824" s="9">
        <v>31900434.56</v>
      </c>
      <c r="E824" s="9">
        <v>181374308.2</v>
      </c>
      <c r="F824" s="9">
        <v>158865915.28</v>
      </c>
      <c r="G824" s="9">
        <v>478865215.61</v>
      </c>
      <c r="H824" s="9">
        <v>-718590483.2</v>
      </c>
      <c r="I824" s="9">
        <v>535200505.06</v>
      </c>
      <c r="J824" s="9">
        <v>248543544.62</v>
      </c>
      <c r="K824" s="9">
        <v>229618167.28</v>
      </c>
      <c r="L824" s="9">
        <v>263143659</v>
      </c>
      <c r="M824" s="9">
        <v>226174879</v>
      </c>
      <c r="N824" s="9">
        <v>226978341</v>
      </c>
      <c r="O824" s="9">
        <v>223216146</v>
      </c>
      <c r="P824" s="9">
        <v>225899198</v>
      </c>
      <c r="Q824" s="9">
        <v>254296714</v>
      </c>
      <c r="R824" s="9">
        <v>234593913</v>
      </c>
      <c r="S824" s="9">
        <v>196216863</v>
      </c>
      <c r="T824" s="9">
        <v>188864806</v>
      </c>
      <c r="U824" s="9">
        <v>7990569.49</v>
      </c>
      <c r="V824" s="9">
        <v>22717456.18</v>
      </c>
      <c r="W824" s="9">
        <v>18482836.29</v>
      </c>
      <c r="X824" s="9">
        <v>17372950.81</v>
      </c>
      <c r="Y824" s="9">
        <v>14479631.06</v>
      </c>
      <c r="Z824" s="9">
        <v>18921706.84</v>
      </c>
      <c r="AA824" s="9">
        <v>22913820.18</v>
      </c>
      <c r="AB824" s="9">
        <v>26091897.41</v>
      </c>
      <c r="AC824" s="9">
        <v>9086040.26</v>
      </c>
      <c r="AD824" s="9">
        <v>233017516.14</v>
      </c>
      <c r="AE824" s="9">
        <v>801534017.87</v>
      </c>
      <c r="AF824" s="9">
        <v>730031114.76</v>
      </c>
      <c r="AG824" s="9">
        <v>792125576.29</v>
      </c>
      <c r="AH824" s="9">
        <v>314542126.09</v>
      </c>
      <c r="AI824" s="9">
        <v>353304839.57</v>
      </c>
      <c r="AJ824" s="9">
        <v>221888663.8</v>
      </c>
      <c r="AK824" s="9">
        <v>223516071.55</v>
      </c>
      <c r="AL824" s="9">
        <v>232604595.24</v>
      </c>
      <c r="AM824" s="2">
        <f t="shared" si="146"/>
        <v>-557102911.91</v>
      </c>
      <c r="AN824" s="2">
        <f t="shared" si="150"/>
        <v>-520741248.13</v>
      </c>
      <c r="AO824" s="2">
        <f t="shared" si="151"/>
        <v>-303195629.27</v>
      </c>
      <c r="AP824" s="2">
        <f t="shared" si="152"/>
        <v>-392670564.2</v>
      </c>
      <c r="AQ824" s="2">
        <f t="shared" si="153"/>
        <v>404701918.58</v>
      </c>
      <c r="AR824" s="2">
        <f t="shared" si="154"/>
        <v>-798676901.93</v>
      </c>
      <c r="AS824" s="2">
        <f t="shared" si="155"/>
        <v>570819574.44</v>
      </c>
      <c r="AT824" s="2">
        <f t="shared" si="156"/>
        <v>247336233.48</v>
      </c>
      <c r="AU824" s="2">
        <f t="shared" si="157"/>
        <v>194964418.3</v>
      </c>
      <c r="AV824" s="3">
        <f t="shared" si="147"/>
        <v>-2.12373640907878</v>
      </c>
      <c r="AW824" s="3">
        <f t="shared" si="148"/>
        <v>-2.06600694236578</v>
      </c>
      <c r="AX824" s="3" t="e">
        <f t="shared" si="149"/>
        <v>#NUM!</v>
      </c>
    </row>
    <row r="825" spans="1:50">
      <c r="A825" s="8" t="s">
        <v>1662</v>
      </c>
      <c r="B825" s="8" t="s">
        <v>1663</v>
      </c>
      <c r="C825" s="9">
        <v>-28288619.52</v>
      </c>
      <c r="D825" s="9">
        <v>7830783.21</v>
      </c>
      <c r="E825" s="9">
        <v>-198378903.28</v>
      </c>
      <c r="F825" s="9">
        <v>101377367.95</v>
      </c>
      <c r="G825" s="9">
        <v>103190747.07</v>
      </c>
      <c r="H825" s="9">
        <v>98407615.7</v>
      </c>
      <c r="I825" s="9">
        <v>143475832.18</v>
      </c>
      <c r="J825" s="9">
        <v>-51054535.5</v>
      </c>
      <c r="K825" s="9">
        <v>229269128.32</v>
      </c>
      <c r="L825" s="9">
        <v>95744409.3</v>
      </c>
      <c r="M825" s="9">
        <v>85290154.3</v>
      </c>
      <c r="N825" s="9">
        <v>78585028.8</v>
      </c>
      <c r="O825" s="9">
        <v>87112959.4</v>
      </c>
      <c r="P825" s="9">
        <v>85723038.7</v>
      </c>
      <c r="Q825" s="9">
        <v>84243212.7</v>
      </c>
      <c r="R825" s="9">
        <v>78285137.3</v>
      </c>
      <c r="S825" s="9">
        <v>56224550.3</v>
      </c>
      <c r="T825" s="9">
        <v>66772907.8</v>
      </c>
      <c r="U825" s="9">
        <v>5308858.19</v>
      </c>
      <c r="V825" s="9">
        <v>8331395.03</v>
      </c>
      <c r="W825" s="9">
        <v>6704705.53</v>
      </c>
      <c r="X825" s="9">
        <v>6541506.45</v>
      </c>
      <c r="Y825" s="9">
        <v>5860474.73</v>
      </c>
      <c r="Z825" s="9">
        <v>5303215.48</v>
      </c>
      <c r="AA825" s="9">
        <v>4866226.36</v>
      </c>
      <c r="AB825" s="9">
        <v>2414031.47</v>
      </c>
      <c r="AC825" s="9">
        <v>987289.76</v>
      </c>
      <c r="AD825" s="9">
        <v>93991255.14</v>
      </c>
      <c r="AE825" s="9">
        <v>98083760.13</v>
      </c>
      <c r="AF825" s="9">
        <v>60635985.51</v>
      </c>
      <c r="AG825" s="9">
        <v>66498036.46</v>
      </c>
      <c r="AH825" s="9">
        <v>157991705.41</v>
      </c>
      <c r="AI825" s="9">
        <v>28863684.73</v>
      </c>
      <c r="AJ825" s="9">
        <v>70903955.02</v>
      </c>
      <c r="AK825" s="9">
        <v>151013624.03</v>
      </c>
      <c r="AL825" s="9">
        <v>114408441.85</v>
      </c>
      <c r="AM825" s="2">
        <f t="shared" si="146"/>
        <v>-21226607.17</v>
      </c>
      <c r="AN825" s="2">
        <f t="shared" si="150"/>
        <v>3368572.41</v>
      </c>
      <c r="AO825" s="2">
        <f t="shared" si="151"/>
        <v>-173725154.46</v>
      </c>
      <c r="AP825" s="2">
        <f t="shared" si="152"/>
        <v>128533797.34</v>
      </c>
      <c r="AQ825" s="2">
        <f t="shared" si="153"/>
        <v>36782555.09</v>
      </c>
      <c r="AR825" s="2">
        <f t="shared" si="154"/>
        <v>159090359.15</v>
      </c>
      <c r="AS825" s="2">
        <f t="shared" si="155"/>
        <v>155723240.82</v>
      </c>
      <c r="AT825" s="2">
        <f t="shared" si="156"/>
        <v>-143429577.76</v>
      </c>
      <c r="AU825" s="2">
        <f t="shared" si="157"/>
        <v>182620884.03</v>
      </c>
      <c r="AV825" s="3">
        <f t="shared" si="147"/>
        <v>-1.78731367263953</v>
      </c>
      <c r="AW825" s="3">
        <f t="shared" si="148"/>
        <v>-1.89587566061337</v>
      </c>
      <c r="AX825" s="3">
        <f t="shared" si="149"/>
        <v>-0.056856412577489</v>
      </c>
    </row>
    <row r="826" spans="1:50">
      <c r="A826" s="8" t="s">
        <v>1664</v>
      </c>
      <c r="B826" s="8" t="s">
        <v>1665</v>
      </c>
      <c r="C826" s="9">
        <v>101299212.04</v>
      </c>
      <c r="D826" s="9">
        <v>105037603.26</v>
      </c>
      <c r="E826" s="9">
        <v>101155495.12</v>
      </c>
      <c r="F826" s="9">
        <v>91093923.76</v>
      </c>
      <c r="G826" s="9">
        <v>21091174.42</v>
      </c>
      <c r="H826" s="9">
        <v>101040041.16</v>
      </c>
      <c r="I826" s="9">
        <v>59633523.82</v>
      </c>
      <c r="J826" s="9">
        <v>130037273.8</v>
      </c>
      <c r="K826" s="9">
        <v>229249758.79</v>
      </c>
      <c r="L826" s="9">
        <v>10384163.1</v>
      </c>
      <c r="M826" s="9">
        <v>10488157</v>
      </c>
      <c r="N826" s="9">
        <v>10618738.9</v>
      </c>
      <c r="O826" s="9">
        <v>11454496.8</v>
      </c>
      <c r="P826" s="9">
        <v>10590236</v>
      </c>
      <c r="Q826" s="9">
        <v>10809416.5</v>
      </c>
      <c r="R826" s="9">
        <v>9627177.97</v>
      </c>
      <c r="S826" s="9">
        <v>7740402.14</v>
      </c>
      <c r="T826" s="9">
        <v>6235306.69</v>
      </c>
      <c r="U826" s="9">
        <v>273542.62</v>
      </c>
      <c r="V826" s="9">
        <v>273542.58</v>
      </c>
      <c r="W826" s="9">
        <v>273542.58</v>
      </c>
      <c r="X826" s="9">
        <v>0</v>
      </c>
      <c r="Y826" s="9">
        <v>0</v>
      </c>
      <c r="Z826" s="9">
        <v>0</v>
      </c>
      <c r="AA826" s="9">
        <v>0</v>
      </c>
      <c r="AB826" s="9">
        <v>0</v>
      </c>
      <c r="AC826" s="9">
        <v>0</v>
      </c>
      <c r="AD826" s="9">
        <v>480776.04</v>
      </c>
      <c r="AE826" s="9">
        <v>1642236.42</v>
      </c>
      <c r="AF826" s="9">
        <v>878454.12</v>
      </c>
      <c r="AG826" s="9">
        <v>2079168.68</v>
      </c>
      <c r="AH826" s="9">
        <v>1305998.14</v>
      </c>
      <c r="AI826" s="9">
        <v>2502498.57</v>
      </c>
      <c r="AJ826" s="9">
        <v>437058.94</v>
      </c>
      <c r="AK826" s="9">
        <v>473405</v>
      </c>
      <c r="AL826" s="9">
        <v>2340734</v>
      </c>
      <c r="AM826" s="2">
        <f t="shared" si="146"/>
        <v>111476141.72</v>
      </c>
      <c r="AN826" s="2">
        <f t="shared" si="150"/>
        <v>114157066.42</v>
      </c>
      <c r="AO826" s="2">
        <f t="shared" si="151"/>
        <v>111169322.48</v>
      </c>
      <c r="AP826" s="2">
        <f t="shared" si="152"/>
        <v>100469251.88</v>
      </c>
      <c r="AQ826" s="2">
        <f t="shared" si="153"/>
        <v>30375412.28</v>
      </c>
      <c r="AR826" s="2">
        <f t="shared" si="154"/>
        <v>109346959.09</v>
      </c>
      <c r="AS826" s="2">
        <f t="shared" si="155"/>
        <v>68823642.85</v>
      </c>
      <c r="AT826" s="2">
        <f t="shared" si="156"/>
        <v>137304270.94</v>
      </c>
      <c r="AU826" s="2">
        <f t="shared" si="157"/>
        <v>233144331.48</v>
      </c>
      <c r="AV826" s="3">
        <f t="shared" si="147"/>
        <v>-0.07871239160586</v>
      </c>
      <c r="AW826" s="3">
        <f t="shared" si="148"/>
        <v>0.296976029366987</v>
      </c>
      <c r="AX826" s="3">
        <f t="shared" si="149"/>
        <v>-0.130903399292993</v>
      </c>
    </row>
    <row r="827" spans="1:50">
      <c r="A827" s="8" t="s">
        <v>1666</v>
      </c>
      <c r="B827" s="8" t="s">
        <v>1667</v>
      </c>
      <c r="C827" s="9">
        <v>889382845.8</v>
      </c>
      <c r="D827" s="9">
        <v>817195275.19</v>
      </c>
      <c r="E827" s="9">
        <v>439319617.56</v>
      </c>
      <c r="F827" s="9">
        <v>172125959.51</v>
      </c>
      <c r="G827" s="9">
        <v>191097239.03</v>
      </c>
      <c r="H827" s="9">
        <v>253179075.55</v>
      </c>
      <c r="I827" s="9">
        <v>210747699.62</v>
      </c>
      <c r="J827" s="9">
        <v>215287093.15</v>
      </c>
      <c r="K827" s="9">
        <v>228957525.51</v>
      </c>
      <c r="L827" s="9">
        <v>132736254</v>
      </c>
      <c r="M827" s="9">
        <v>85597951</v>
      </c>
      <c r="N827" s="9">
        <v>66186008.6</v>
      </c>
      <c r="O827" s="9">
        <v>61192092.3</v>
      </c>
      <c r="P827" s="9">
        <v>49708887.1</v>
      </c>
      <c r="Q827" s="9">
        <v>35109753.7</v>
      </c>
      <c r="R827" s="9">
        <v>33438904.1</v>
      </c>
      <c r="S827" s="9">
        <v>30076383.9</v>
      </c>
      <c r="T827" s="9">
        <v>27307165.7</v>
      </c>
      <c r="U827" s="9">
        <v>15992168.1</v>
      </c>
      <c r="V827" s="9">
        <v>14490546.43</v>
      </c>
      <c r="W827" s="9">
        <v>10047523.4</v>
      </c>
      <c r="X827" s="9">
        <v>8419464.13</v>
      </c>
      <c r="Y827" s="9">
        <v>5811627.49</v>
      </c>
      <c r="Z827" s="9">
        <v>3580973.78</v>
      </c>
      <c r="AA827" s="9">
        <v>2123391.27</v>
      </c>
      <c r="AB827" s="9">
        <v>1491370.77</v>
      </c>
      <c r="AC827" s="9">
        <v>1064142.14</v>
      </c>
      <c r="AD827" s="9">
        <v>431480319.48</v>
      </c>
      <c r="AE827" s="9">
        <v>305729804.17</v>
      </c>
      <c r="AF827" s="9">
        <v>224574837.94</v>
      </c>
      <c r="AG827" s="9">
        <v>115289974.93</v>
      </c>
      <c r="AH827" s="9">
        <v>153813671.1</v>
      </c>
      <c r="AI827" s="9">
        <v>113788191.77</v>
      </c>
      <c r="AJ827" s="9">
        <v>98323265.96</v>
      </c>
      <c r="AK827" s="9">
        <v>97301096.29</v>
      </c>
      <c r="AL827" s="9">
        <v>76139453.93</v>
      </c>
      <c r="AM827" s="2">
        <f t="shared" si="146"/>
        <v>606630948.42</v>
      </c>
      <c r="AN827" s="2">
        <f t="shared" si="150"/>
        <v>611553968.45</v>
      </c>
      <c r="AO827" s="2">
        <f t="shared" si="151"/>
        <v>290978311.62</v>
      </c>
      <c r="AP827" s="2">
        <f t="shared" si="152"/>
        <v>126447541.01</v>
      </c>
      <c r="AQ827" s="2">
        <f t="shared" si="153"/>
        <v>92804082.52</v>
      </c>
      <c r="AR827" s="2">
        <f t="shared" si="154"/>
        <v>178081611.26</v>
      </c>
      <c r="AS827" s="2">
        <f t="shared" si="155"/>
        <v>147986729.03</v>
      </c>
      <c r="AT827" s="2">
        <f t="shared" si="156"/>
        <v>149553751.53</v>
      </c>
      <c r="AU827" s="2">
        <f t="shared" si="157"/>
        <v>181189379.42</v>
      </c>
      <c r="AV827" s="3">
        <f t="shared" si="147"/>
        <v>0.143694948259625</v>
      </c>
      <c r="AW827" s="3">
        <f t="shared" si="148"/>
        <v>0.455698707047653</v>
      </c>
      <c r="AX827" s="3">
        <f t="shared" si="149"/>
        <v>-0.0581907712248972</v>
      </c>
    </row>
    <row r="828" spans="1:50">
      <c r="A828" s="8" t="s">
        <v>1668</v>
      </c>
      <c r="B828" s="8" t="s">
        <v>1669</v>
      </c>
      <c r="C828" s="9">
        <v>155497581.73</v>
      </c>
      <c r="D828" s="9">
        <v>179334802.31</v>
      </c>
      <c r="E828" s="9">
        <v>155308485.14</v>
      </c>
      <c r="F828" s="9">
        <v>226735815.31</v>
      </c>
      <c r="G828" s="9">
        <v>192494066.15</v>
      </c>
      <c r="H828" s="9">
        <v>163861750.65</v>
      </c>
      <c r="I828" s="9">
        <v>295964407.39</v>
      </c>
      <c r="J828" s="9">
        <v>281584500.12</v>
      </c>
      <c r="K828" s="9">
        <v>228337755.94</v>
      </c>
      <c r="L828" s="9">
        <v>33162017.9</v>
      </c>
      <c r="M828" s="9">
        <v>37096179</v>
      </c>
      <c r="N828" s="9">
        <v>40091256.7</v>
      </c>
      <c r="O828" s="9">
        <v>37615793.1</v>
      </c>
      <c r="P828" s="9">
        <v>41372059</v>
      </c>
      <c r="Q828" s="9">
        <v>45103772.7</v>
      </c>
      <c r="R828" s="9">
        <v>33641552.9</v>
      </c>
      <c r="S828" s="9">
        <v>26374400.8</v>
      </c>
      <c r="T828" s="9">
        <v>26160388.4</v>
      </c>
      <c r="U828" s="9">
        <v>68815.77</v>
      </c>
      <c r="V828" s="9">
        <v>72389.88</v>
      </c>
      <c r="W828" s="9">
        <v>72389.88</v>
      </c>
      <c r="X828" s="9">
        <v>6032.49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32738747.26</v>
      </c>
      <c r="AE828" s="9">
        <v>30417354.05</v>
      </c>
      <c r="AF828" s="9">
        <v>55647027.42</v>
      </c>
      <c r="AG828" s="9">
        <v>41304521.68</v>
      </c>
      <c r="AH828" s="9">
        <v>11351806.21</v>
      </c>
      <c r="AI828" s="9">
        <v>50504451.96</v>
      </c>
      <c r="AJ828" s="9">
        <v>80538504.84</v>
      </c>
      <c r="AK828" s="9">
        <v>149502884.92</v>
      </c>
      <c r="AL828" s="9">
        <v>87538147.15</v>
      </c>
      <c r="AM828" s="2">
        <f t="shared" si="146"/>
        <v>155989668.14</v>
      </c>
      <c r="AN828" s="2">
        <f t="shared" si="150"/>
        <v>186086017.14</v>
      </c>
      <c r="AO828" s="2">
        <f t="shared" si="151"/>
        <v>139825104.3</v>
      </c>
      <c r="AP828" s="2">
        <f t="shared" si="152"/>
        <v>223053119.22</v>
      </c>
      <c r="AQ828" s="2">
        <f t="shared" si="153"/>
        <v>222514318.94</v>
      </c>
      <c r="AR828" s="2">
        <f t="shared" si="154"/>
        <v>158461071.39</v>
      </c>
      <c r="AS828" s="2">
        <f t="shared" si="155"/>
        <v>249067455.45</v>
      </c>
      <c r="AT828" s="2">
        <f t="shared" si="156"/>
        <v>158456016</v>
      </c>
      <c r="AU828" s="2">
        <f t="shared" si="157"/>
        <v>166959997.19</v>
      </c>
      <c r="AV828" s="3">
        <f t="shared" si="147"/>
        <v>-0.00752316610960513</v>
      </c>
      <c r="AW828" s="3">
        <f t="shared" si="148"/>
        <v>-0.0685756784009216</v>
      </c>
      <c r="AX828" s="3">
        <f t="shared" si="149"/>
        <v>0.0494602139056299</v>
      </c>
    </row>
    <row r="829" spans="1:50">
      <c r="A829" s="8" t="s">
        <v>1670</v>
      </c>
      <c r="B829" s="8" t="s">
        <v>1671</v>
      </c>
      <c r="C829" s="9">
        <v>109943649.84</v>
      </c>
      <c r="D829" s="9">
        <v>268786203.05</v>
      </c>
      <c r="E829" s="9">
        <v>-553294937.22</v>
      </c>
      <c r="F829" s="9">
        <v>571982617.38</v>
      </c>
      <c r="G829" s="9">
        <v>644976824.69</v>
      </c>
      <c r="H829" s="9">
        <v>102229875.83</v>
      </c>
      <c r="I829" s="9">
        <v>226762219.87</v>
      </c>
      <c r="J829" s="9">
        <v>169709363.26</v>
      </c>
      <c r="K829" s="9">
        <v>228316611.06</v>
      </c>
      <c r="L829" s="9">
        <v>65745258.2</v>
      </c>
      <c r="M829" s="9">
        <v>51882469.1</v>
      </c>
      <c r="N829" s="9">
        <v>50721068.2</v>
      </c>
      <c r="O829" s="9">
        <v>51936299.5</v>
      </c>
      <c r="P829" s="9">
        <v>54755203</v>
      </c>
      <c r="Q829" s="9">
        <v>34508155.6</v>
      </c>
      <c r="R829" s="9">
        <v>33347704</v>
      </c>
      <c r="S829" s="9">
        <v>35680102.7</v>
      </c>
      <c r="T829" s="9">
        <v>36741769.1</v>
      </c>
      <c r="U829" s="9">
        <v>4806230.73</v>
      </c>
      <c r="V829" s="9">
        <v>3578191.87</v>
      </c>
      <c r="W829" s="9">
        <v>3960957.67</v>
      </c>
      <c r="X829" s="9">
        <v>2807306.88</v>
      </c>
      <c r="Y829" s="9">
        <v>3172464.96</v>
      </c>
      <c r="Z829" s="9">
        <v>22901548.96</v>
      </c>
      <c r="AA829" s="9">
        <v>22381756.36</v>
      </c>
      <c r="AB829" s="9">
        <v>14881524.34</v>
      </c>
      <c r="AC829" s="9">
        <v>12216786.89</v>
      </c>
      <c r="AD829" s="9">
        <v>14410927.87</v>
      </c>
      <c r="AE829" s="9">
        <v>23241517.56</v>
      </c>
      <c r="AF829" s="9">
        <v>21716612</v>
      </c>
      <c r="AG829" s="9">
        <v>8088330.44</v>
      </c>
      <c r="AH829" s="9">
        <v>13222275.17</v>
      </c>
      <c r="AI829" s="9">
        <v>7357670.94</v>
      </c>
      <c r="AJ829" s="9">
        <v>23268916.55</v>
      </c>
      <c r="AK829" s="9">
        <v>27884365</v>
      </c>
      <c r="AL829" s="9">
        <v>31608082.15</v>
      </c>
      <c r="AM829" s="2">
        <f t="shared" si="146"/>
        <v>166084210.9</v>
      </c>
      <c r="AN829" s="2">
        <f t="shared" si="150"/>
        <v>301005346.46</v>
      </c>
      <c r="AO829" s="2">
        <f t="shared" si="151"/>
        <v>-520329523.35</v>
      </c>
      <c r="AP829" s="2">
        <f t="shared" si="152"/>
        <v>618637893.32</v>
      </c>
      <c r="AQ829" s="2">
        <f t="shared" si="153"/>
        <v>689682217.48</v>
      </c>
      <c r="AR829" s="2">
        <f t="shared" si="154"/>
        <v>152281909.45</v>
      </c>
      <c r="AS829" s="2">
        <f t="shared" si="155"/>
        <v>259222763.68</v>
      </c>
      <c r="AT829" s="2">
        <f t="shared" si="156"/>
        <v>192386625.3</v>
      </c>
      <c r="AU829" s="2">
        <f t="shared" si="157"/>
        <v>245667084.9</v>
      </c>
      <c r="AV829" s="3">
        <f t="shared" si="147"/>
        <v>-0.0425655684519154</v>
      </c>
      <c r="AW829" s="3">
        <f t="shared" si="148"/>
        <v>-0.247795609861067</v>
      </c>
      <c r="AX829" s="3">
        <f t="shared" si="149"/>
        <v>0.166402005307432</v>
      </c>
    </row>
    <row r="830" spans="1:50">
      <c r="A830" s="8" t="s">
        <v>1672</v>
      </c>
      <c r="B830" s="8" t="s">
        <v>1673</v>
      </c>
      <c r="C830" s="9">
        <v>220836309.93</v>
      </c>
      <c r="D830" s="9">
        <v>290229772.23</v>
      </c>
      <c r="E830" s="9">
        <v>552452307.59</v>
      </c>
      <c r="F830" s="9">
        <v>503498831.6</v>
      </c>
      <c r="G830" s="9">
        <v>184988512.42</v>
      </c>
      <c r="H830" s="9">
        <v>311567386.94</v>
      </c>
      <c r="I830" s="9">
        <v>301129840.84</v>
      </c>
      <c r="J830" s="9">
        <v>298033316.49</v>
      </c>
      <c r="K830" s="9">
        <v>228268271.23</v>
      </c>
      <c r="L830" s="9">
        <v>29162034.6</v>
      </c>
      <c r="M830" s="9">
        <v>29954172.1</v>
      </c>
      <c r="N830" s="9">
        <v>28907809.3</v>
      </c>
      <c r="O830" s="9">
        <v>28889127.2</v>
      </c>
      <c r="P830" s="9">
        <v>26962406.4</v>
      </c>
      <c r="Q830" s="9">
        <v>28061955.7</v>
      </c>
      <c r="R830" s="9">
        <v>28567239.3</v>
      </c>
      <c r="S830" s="9">
        <v>27855133.7</v>
      </c>
      <c r="T830" s="9">
        <v>28321567.9</v>
      </c>
      <c r="U830" s="9">
        <v>240227.24</v>
      </c>
      <c r="V830" s="9">
        <v>100458.19</v>
      </c>
      <c r="W830" s="9">
        <v>224941.19</v>
      </c>
      <c r="X830" s="9">
        <v>199283.75</v>
      </c>
      <c r="Y830" s="9">
        <v>186438.98</v>
      </c>
      <c r="Z830" s="9">
        <v>179763.98</v>
      </c>
      <c r="AA830" s="9">
        <v>358025.82</v>
      </c>
      <c r="AB830" s="9">
        <v>214192.8</v>
      </c>
      <c r="AC830" s="9">
        <v>208276.14</v>
      </c>
      <c r="AD830" s="9">
        <v>1845495.54</v>
      </c>
      <c r="AE830" s="9">
        <v>749215.31</v>
      </c>
      <c r="AF830" s="9">
        <v>21918490.62</v>
      </c>
      <c r="AG830" s="9">
        <v>629839.43</v>
      </c>
      <c r="AH830" s="9">
        <v>817310.1</v>
      </c>
      <c r="AI830" s="9">
        <v>1821040.16</v>
      </c>
      <c r="AJ830" s="9">
        <v>4894632.61</v>
      </c>
      <c r="AK830" s="9">
        <v>3016118.7</v>
      </c>
      <c r="AL830" s="9">
        <v>6079076.26</v>
      </c>
      <c r="AM830" s="2">
        <f t="shared" si="146"/>
        <v>248393076.23</v>
      </c>
      <c r="AN830" s="2">
        <f t="shared" si="150"/>
        <v>319535187.21</v>
      </c>
      <c r="AO830" s="2">
        <f t="shared" si="151"/>
        <v>559666567.46</v>
      </c>
      <c r="AP830" s="2">
        <f t="shared" si="152"/>
        <v>531957403.12</v>
      </c>
      <c r="AQ830" s="2">
        <f t="shared" si="153"/>
        <v>211320047.7</v>
      </c>
      <c r="AR830" s="2">
        <f t="shared" si="154"/>
        <v>337988066.46</v>
      </c>
      <c r="AS830" s="2">
        <f t="shared" si="155"/>
        <v>325160473.35</v>
      </c>
      <c r="AT830" s="2">
        <f t="shared" si="156"/>
        <v>323086524.29</v>
      </c>
      <c r="AU830" s="2">
        <f t="shared" si="157"/>
        <v>250719039.01</v>
      </c>
      <c r="AV830" s="3">
        <f t="shared" si="147"/>
        <v>-0.00103507166322669</v>
      </c>
      <c r="AW830" s="3">
        <f t="shared" si="148"/>
        <v>0.0328559535442556</v>
      </c>
      <c r="AX830" s="3">
        <f t="shared" si="149"/>
        <v>0.133569773859707</v>
      </c>
    </row>
    <row r="831" spans="1:50">
      <c r="A831" s="8" t="s">
        <v>1674</v>
      </c>
      <c r="B831" s="8" t="s">
        <v>1675</v>
      </c>
      <c r="C831" s="9">
        <v>582582242.45</v>
      </c>
      <c r="D831" s="9">
        <v>784024812.51</v>
      </c>
      <c r="E831" s="9">
        <v>188012208.57</v>
      </c>
      <c r="F831" s="9">
        <v>-51231271.94</v>
      </c>
      <c r="G831" s="9">
        <v>274356737.49</v>
      </c>
      <c r="H831" s="9">
        <v>321258237.42</v>
      </c>
      <c r="I831" s="9">
        <v>231245266.32</v>
      </c>
      <c r="J831" s="9">
        <v>228872165.81</v>
      </c>
      <c r="K831" s="9">
        <v>228074991.04</v>
      </c>
      <c r="L831" s="9">
        <v>401982929</v>
      </c>
      <c r="M831" s="9">
        <v>507732920</v>
      </c>
      <c r="N831" s="9">
        <v>614035493</v>
      </c>
      <c r="O831" s="9">
        <v>166704571</v>
      </c>
      <c r="P831" s="9">
        <v>95810531.8</v>
      </c>
      <c r="Q831" s="9">
        <v>71438969.3</v>
      </c>
      <c r="R831" s="9">
        <v>58531494.4</v>
      </c>
      <c r="S831" s="9">
        <v>34522216.7</v>
      </c>
      <c r="T831" s="9">
        <v>16303326.8</v>
      </c>
      <c r="U831" s="9">
        <v>4152056.48</v>
      </c>
      <c r="V831" s="9">
        <v>1076795.96</v>
      </c>
      <c r="W831" s="9">
        <v>622779.26</v>
      </c>
      <c r="X831" s="9">
        <v>234078.53</v>
      </c>
      <c r="Y831" s="9">
        <v>349926.36</v>
      </c>
      <c r="Z831" s="9">
        <v>1158503.66</v>
      </c>
      <c r="AA831" s="9">
        <v>2181003.74</v>
      </c>
      <c r="AB831" s="9">
        <v>2170043.16</v>
      </c>
      <c r="AC831" s="9">
        <v>1153798.16</v>
      </c>
      <c r="AD831" s="9">
        <v>1342365051.41</v>
      </c>
      <c r="AE831" s="9">
        <v>974051461.87</v>
      </c>
      <c r="AF831" s="9">
        <v>443293968.31</v>
      </c>
      <c r="AG831" s="9">
        <v>241080331.52</v>
      </c>
      <c r="AH831" s="9">
        <v>238097803.5</v>
      </c>
      <c r="AI831" s="9">
        <v>328364427.61</v>
      </c>
      <c r="AJ831" s="9">
        <v>219119802.07</v>
      </c>
      <c r="AK831" s="9">
        <v>76668127.02</v>
      </c>
      <c r="AL831" s="9">
        <v>47340866.8</v>
      </c>
      <c r="AM831" s="2">
        <f t="shared" si="146"/>
        <v>-353647823.48</v>
      </c>
      <c r="AN831" s="2">
        <f t="shared" si="150"/>
        <v>318783066.6</v>
      </c>
      <c r="AO831" s="2">
        <f t="shared" si="151"/>
        <v>359376512.52</v>
      </c>
      <c r="AP831" s="2">
        <f t="shared" si="152"/>
        <v>-125372953.93</v>
      </c>
      <c r="AQ831" s="2">
        <f t="shared" si="153"/>
        <v>132419392.15</v>
      </c>
      <c r="AR831" s="2">
        <f t="shared" si="154"/>
        <v>65491282.77</v>
      </c>
      <c r="AS831" s="2">
        <f t="shared" si="155"/>
        <v>72837962.39</v>
      </c>
      <c r="AT831" s="2">
        <f t="shared" si="156"/>
        <v>188896298.65</v>
      </c>
      <c r="AU831" s="2">
        <f t="shared" si="157"/>
        <v>198191249.2</v>
      </c>
      <c r="AV831" s="3">
        <f t="shared" si="147"/>
        <v>-2.06645601004492</v>
      </c>
      <c r="AW831" s="3">
        <f t="shared" si="148"/>
        <v>-2.21709332309467</v>
      </c>
      <c r="AX831" s="3" t="e">
        <f t="shared" si="149"/>
        <v>#NUM!</v>
      </c>
    </row>
    <row r="832" spans="1:50">
      <c r="A832" s="8" t="s">
        <v>1676</v>
      </c>
      <c r="B832" s="8" t="s">
        <v>1677</v>
      </c>
      <c r="C832" s="9">
        <v>553180163.22</v>
      </c>
      <c r="D832" s="9">
        <v>565214257.13</v>
      </c>
      <c r="E832" s="9">
        <v>494198437.2</v>
      </c>
      <c r="F832" s="9">
        <v>432742261.14</v>
      </c>
      <c r="G832" s="9">
        <v>554803048.18</v>
      </c>
      <c r="H832" s="9">
        <v>223885966.02</v>
      </c>
      <c r="I832" s="9">
        <v>107151916.41</v>
      </c>
      <c r="J832" s="9">
        <v>161926180.77</v>
      </c>
      <c r="K832" s="9">
        <v>227921167.13</v>
      </c>
      <c r="L832" s="9">
        <v>390835606</v>
      </c>
      <c r="M832" s="9">
        <v>392650176</v>
      </c>
      <c r="N832" s="9">
        <v>385761245</v>
      </c>
      <c r="O832" s="9">
        <v>447198081</v>
      </c>
      <c r="P832" s="9">
        <v>488000937</v>
      </c>
      <c r="Q832" s="9">
        <v>501771726</v>
      </c>
      <c r="R832" s="9">
        <v>497472811</v>
      </c>
      <c r="S832" s="9">
        <v>494397181</v>
      </c>
      <c r="T832" s="9">
        <v>488119920</v>
      </c>
      <c r="U832" s="9">
        <v>29264204.1</v>
      </c>
      <c r="V832" s="9">
        <v>22788662.93</v>
      </c>
      <c r="W832" s="9">
        <v>22674477.32</v>
      </c>
      <c r="X832" s="9">
        <v>25680340.64</v>
      </c>
      <c r="Y832" s="9">
        <v>17808962.67</v>
      </c>
      <c r="Z832" s="9">
        <v>10624439.09</v>
      </c>
      <c r="AA832" s="9">
        <v>7351357.11</v>
      </c>
      <c r="AB832" s="9">
        <v>5999051.67</v>
      </c>
      <c r="AC832" s="9">
        <v>9644531.46</v>
      </c>
      <c r="AD832" s="9">
        <v>613163621.01</v>
      </c>
      <c r="AE832" s="9">
        <v>371427544.33</v>
      </c>
      <c r="AF832" s="9">
        <v>368005153.67</v>
      </c>
      <c r="AG832" s="9">
        <v>312898501.93</v>
      </c>
      <c r="AH832" s="9">
        <v>295216340.12</v>
      </c>
      <c r="AI832" s="9">
        <v>326279278.64</v>
      </c>
      <c r="AJ832" s="9">
        <v>529453842.11</v>
      </c>
      <c r="AK832" s="9">
        <v>606270634.47</v>
      </c>
      <c r="AL832" s="9">
        <v>591442218.29</v>
      </c>
      <c r="AM832" s="2">
        <f t="shared" si="146"/>
        <v>360116352.31</v>
      </c>
      <c r="AN832" s="2">
        <f t="shared" si="150"/>
        <v>609225551.73</v>
      </c>
      <c r="AO832" s="2">
        <f t="shared" si="151"/>
        <v>534629005.85</v>
      </c>
      <c r="AP832" s="2">
        <f t="shared" si="152"/>
        <v>592722180.85</v>
      </c>
      <c r="AQ832" s="2">
        <f t="shared" si="153"/>
        <v>765396607.73</v>
      </c>
      <c r="AR832" s="2">
        <f t="shared" si="154"/>
        <v>410002852.47</v>
      </c>
      <c r="AS832" s="2">
        <f t="shared" si="155"/>
        <v>82522242.41</v>
      </c>
      <c r="AT832" s="2">
        <f t="shared" si="156"/>
        <v>56051778.9699999</v>
      </c>
      <c r="AU832" s="2">
        <f t="shared" si="157"/>
        <v>134243400.3</v>
      </c>
      <c r="AV832" s="3">
        <f t="shared" si="147"/>
        <v>0.115877845860874</v>
      </c>
      <c r="AW832" s="3">
        <f t="shared" si="148"/>
        <v>-0.139974631723093</v>
      </c>
      <c r="AX832" s="3">
        <f t="shared" si="149"/>
        <v>0.280834565605714</v>
      </c>
    </row>
    <row r="833" spans="1:50">
      <c r="A833" s="8" t="s">
        <v>1678</v>
      </c>
      <c r="B833" s="8" t="s">
        <v>1679</v>
      </c>
      <c r="C833" s="9">
        <v>35295334.96</v>
      </c>
      <c r="D833" s="9">
        <v>57514777.94</v>
      </c>
      <c r="E833" s="9">
        <v>84875886</v>
      </c>
      <c r="F833" s="9">
        <v>564175319.97</v>
      </c>
      <c r="G833" s="9">
        <v>-154013716.62</v>
      </c>
      <c r="H833" s="9">
        <v>52433366.22</v>
      </c>
      <c r="I833" s="9">
        <v>-74782975.97</v>
      </c>
      <c r="J833" s="9">
        <v>151354637.35</v>
      </c>
      <c r="K833" s="9">
        <v>227609022.35</v>
      </c>
      <c r="L833" s="9">
        <v>20424624.7</v>
      </c>
      <c r="M833" s="9">
        <v>25748483.5</v>
      </c>
      <c r="N833" s="9">
        <v>1851398.26</v>
      </c>
      <c r="O833" s="9">
        <v>13633609.8</v>
      </c>
      <c r="P833" s="9">
        <v>4386623.07</v>
      </c>
      <c r="Q833" s="9">
        <v>2121431.27</v>
      </c>
      <c r="R833" s="9">
        <v>2695442.88</v>
      </c>
      <c r="S833" s="9">
        <v>2691650.38</v>
      </c>
      <c r="T833" s="9">
        <v>2744123.6</v>
      </c>
      <c r="U833" s="9">
        <v>176682.3</v>
      </c>
      <c r="V833" s="9">
        <v>365450.74</v>
      </c>
      <c r="W833" s="9">
        <v>332520.34</v>
      </c>
      <c r="X833" s="9">
        <v>278372.47</v>
      </c>
      <c r="Y833" s="9">
        <v>296026.63</v>
      </c>
      <c r="Z833" s="9">
        <v>326683.95</v>
      </c>
      <c r="AA833" s="9">
        <v>240557.77</v>
      </c>
      <c r="AB833" s="9">
        <v>59322.18</v>
      </c>
      <c r="AC833" s="9">
        <v>0</v>
      </c>
      <c r="AD833" s="9">
        <v>1120596.57</v>
      </c>
      <c r="AE833" s="9">
        <v>149977.66</v>
      </c>
      <c r="AF833" s="9">
        <v>192304.99</v>
      </c>
      <c r="AG833" s="9">
        <v>2209446.76</v>
      </c>
      <c r="AH833" s="9">
        <v>656235.73</v>
      </c>
      <c r="AI833" s="9">
        <v>66779.5</v>
      </c>
      <c r="AJ833" s="9">
        <v>5641705.89</v>
      </c>
      <c r="AK833" s="9">
        <v>994291.59</v>
      </c>
      <c r="AL833" s="9">
        <v>693325.08</v>
      </c>
      <c r="AM833" s="2">
        <f t="shared" si="146"/>
        <v>54776045.39</v>
      </c>
      <c r="AN833" s="2">
        <f t="shared" si="150"/>
        <v>83478734.52</v>
      </c>
      <c r="AO833" s="2">
        <f t="shared" si="151"/>
        <v>86867499.61</v>
      </c>
      <c r="AP833" s="2">
        <f t="shared" si="152"/>
        <v>575877855.48</v>
      </c>
      <c r="AQ833" s="2">
        <f t="shared" si="153"/>
        <v>-149987302.65</v>
      </c>
      <c r="AR833" s="2">
        <f t="shared" si="154"/>
        <v>54814701.94</v>
      </c>
      <c r="AS833" s="2">
        <f t="shared" si="155"/>
        <v>-77488681.21</v>
      </c>
      <c r="AT833" s="2">
        <f t="shared" si="156"/>
        <v>153111318.32</v>
      </c>
      <c r="AU833" s="2">
        <f t="shared" si="157"/>
        <v>229659820.87</v>
      </c>
      <c r="AV833" s="3">
        <f t="shared" si="147"/>
        <v>-0.147225979091958</v>
      </c>
      <c r="AW833" s="3">
        <f t="shared" si="148"/>
        <v>-1.81753665915796</v>
      </c>
      <c r="AX833" s="3">
        <f t="shared" si="149"/>
        <v>0.165576795463968</v>
      </c>
    </row>
    <row r="834" spans="1:50">
      <c r="A834" s="8" t="s">
        <v>1680</v>
      </c>
      <c r="B834" s="8" t="s">
        <v>1681</v>
      </c>
      <c r="C834" s="9">
        <v>438209215.31</v>
      </c>
      <c r="D834" s="9">
        <v>280150740.3</v>
      </c>
      <c r="E834" s="9">
        <v>61475427.17</v>
      </c>
      <c r="F834" s="9">
        <v>-1300108773.92</v>
      </c>
      <c r="G834" s="9">
        <v>56514222.97</v>
      </c>
      <c r="H834" s="9">
        <v>223369729.35</v>
      </c>
      <c r="I834" s="9">
        <v>135322811.53</v>
      </c>
      <c r="J834" s="9">
        <v>167698247.35</v>
      </c>
      <c r="K834" s="9">
        <v>227084951.73</v>
      </c>
      <c r="L834" s="9">
        <v>307711731</v>
      </c>
      <c r="M834" s="9">
        <v>315222700</v>
      </c>
      <c r="N834" s="9">
        <v>314857870</v>
      </c>
      <c r="O834" s="9">
        <v>302705676</v>
      </c>
      <c r="P834" s="9">
        <v>296868125</v>
      </c>
      <c r="Q834" s="9">
        <v>299855510</v>
      </c>
      <c r="R834" s="9">
        <v>281111037</v>
      </c>
      <c r="S834" s="9">
        <v>263982812</v>
      </c>
      <c r="T834" s="9">
        <v>226446352</v>
      </c>
      <c r="U834" s="9">
        <v>19345020.71</v>
      </c>
      <c r="V834" s="9">
        <v>19565057.92</v>
      </c>
      <c r="W834" s="9">
        <v>17092808.91</v>
      </c>
      <c r="X834" s="9">
        <v>16562266.58</v>
      </c>
      <c r="Y834" s="9">
        <v>13752204.34</v>
      </c>
      <c r="Z834" s="9">
        <v>12804274.55</v>
      </c>
      <c r="AA834" s="9">
        <v>12088628.85</v>
      </c>
      <c r="AB834" s="9">
        <v>8396942.71</v>
      </c>
      <c r="AC834" s="9">
        <v>14299780.11</v>
      </c>
      <c r="AD834" s="9">
        <v>67845645.52</v>
      </c>
      <c r="AE834" s="9">
        <v>81207645.28</v>
      </c>
      <c r="AF834" s="9">
        <v>249116423.19</v>
      </c>
      <c r="AG834" s="9">
        <v>268432138.66</v>
      </c>
      <c r="AH834" s="9">
        <v>293152467.59</v>
      </c>
      <c r="AI834" s="9">
        <v>217836833.22</v>
      </c>
      <c r="AJ834" s="9">
        <v>410751381.82</v>
      </c>
      <c r="AK834" s="9">
        <v>656813797.6</v>
      </c>
      <c r="AL834" s="9">
        <v>474532831.18</v>
      </c>
      <c r="AM834" s="2">
        <f t="shared" si="146"/>
        <v>697420321.5</v>
      </c>
      <c r="AN834" s="2">
        <f t="shared" si="150"/>
        <v>533730852.94</v>
      </c>
      <c r="AO834" s="2">
        <f t="shared" si="151"/>
        <v>144309682.89</v>
      </c>
      <c r="AP834" s="2">
        <f t="shared" si="152"/>
        <v>-1249272970</v>
      </c>
      <c r="AQ834" s="2">
        <f t="shared" si="153"/>
        <v>73982084.72</v>
      </c>
      <c r="AR834" s="2">
        <f t="shared" si="154"/>
        <v>318192680.68</v>
      </c>
      <c r="AS834" s="2">
        <f t="shared" si="155"/>
        <v>17771095.56</v>
      </c>
      <c r="AT834" s="2">
        <f t="shared" si="156"/>
        <v>-216735795.54</v>
      </c>
      <c r="AU834" s="2">
        <f t="shared" si="157"/>
        <v>-6701747.33999997</v>
      </c>
      <c r="AV834" s="3">
        <f t="shared" si="147"/>
        <v>-2.67550285386192</v>
      </c>
      <c r="AW834" s="3">
        <f t="shared" si="148"/>
        <v>0.566295162249972</v>
      </c>
      <c r="AX834" s="3">
        <f t="shared" si="149"/>
        <v>1.39007510773348</v>
      </c>
    </row>
    <row r="835" spans="1:50">
      <c r="A835" s="8" t="s">
        <v>1682</v>
      </c>
      <c r="B835" s="8" t="s">
        <v>1683</v>
      </c>
      <c r="C835" s="9">
        <v>145821718.3</v>
      </c>
      <c r="D835" s="9">
        <v>185093725.97</v>
      </c>
      <c r="E835" s="9">
        <v>322422660.59</v>
      </c>
      <c r="F835" s="9">
        <v>380449654.34</v>
      </c>
      <c r="G835" s="9">
        <v>286431832.95</v>
      </c>
      <c r="H835" s="9">
        <v>227126606.77</v>
      </c>
      <c r="I835" s="9">
        <v>147278003.02</v>
      </c>
      <c r="J835" s="9">
        <v>306435647.8</v>
      </c>
      <c r="K835" s="9">
        <v>227042984.42</v>
      </c>
      <c r="L835" s="9">
        <v>100833232</v>
      </c>
      <c r="M835" s="9">
        <v>65886121.3</v>
      </c>
      <c r="N835" s="9">
        <v>63438891.4</v>
      </c>
      <c r="O835" s="9">
        <v>52568515.9</v>
      </c>
      <c r="P835" s="9">
        <v>46424292.4</v>
      </c>
      <c r="Q835" s="9">
        <v>37658791.2</v>
      </c>
      <c r="R835" s="9">
        <v>35298500.7</v>
      </c>
      <c r="S835" s="9">
        <v>33675344.2</v>
      </c>
      <c r="T835" s="9">
        <v>18604161.9</v>
      </c>
      <c r="U835" s="9">
        <v>23020926.43</v>
      </c>
      <c r="V835" s="9">
        <v>21377405.21</v>
      </c>
      <c r="W835" s="9">
        <v>15437761.08</v>
      </c>
      <c r="X835" s="9">
        <v>9603717.1</v>
      </c>
      <c r="Y835" s="9">
        <v>8722481.31</v>
      </c>
      <c r="Z835" s="9">
        <v>10870674.11</v>
      </c>
      <c r="AA835" s="9">
        <v>9030917.83</v>
      </c>
      <c r="AB835" s="9">
        <v>8349875.26</v>
      </c>
      <c r="AC835" s="9">
        <v>5977925.4</v>
      </c>
      <c r="AD835" s="9">
        <v>124055728.27</v>
      </c>
      <c r="AE835" s="9">
        <v>156768723.34</v>
      </c>
      <c r="AF835" s="9">
        <v>332053413.07</v>
      </c>
      <c r="AG835" s="9">
        <v>197982765.23</v>
      </c>
      <c r="AH835" s="9">
        <v>142482856.08</v>
      </c>
      <c r="AI835" s="9">
        <v>251050428.69</v>
      </c>
      <c r="AJ835" s="9">
        <v>104840823.68</v>
      </c>
      <c r="AK835" s="9">
        <v>77274478.9</v>
      </c>
      <c r="AL835" s="9">
        <v>92237299.4</v>
      </c>
      <c r="AM835" s="2">
        <f t="shared" ref="AM835:AM898" si="158">C835+L835+U835-AD835</f>
        <v>145620148.46</v>
      </c>
      <c r="AN835" s="2">
        <f t="shared" si="150"/>
        <v>115588529.14</v>
      </c>
      <c r="AO835" s="2">
        <f t="shared" si="151"/>
        <v>69245899.9999999</v>
      </c>
      <c r="AP835" s="2">
        <f t="shared" si="152"/>
        <v>244639122.11</v>
      </c>
      <c r="AQ835" s="2">
        <f t="shared" si="153"/>
        <v>199095750.58</v>
      </c>
      <c r="AR835" s="2">
        <f t="shared" si="154"/>
        <v>24605643.39</v>
      </c>
      <c r="AS835" s="2">
        <f t="shared" si="155"/>
        <v>86766597.87</v>
      </c>
      <c r="AT835" s="2">
        <f t="shared" si="156"/>
        <v>271186388.36</v>
      </c>
      <c r="AU835" s="2">
        <f t="shared" si="157"/>
        <v>159387772.32</v>
      </c>
      <c r="AV835" s="3">
        <f t="shared" ref="AV835:AV898" si="159">POWER(AM835/AU835,1/9)-1</f>
        <v>-0.00998740729572833</v>
      </c>
      <c r="AW835" s="3">
        <f t="shared" ref="AW835:AW898" si="160">POWER(AM835/AQ835,1/5)-1</f>
        <v>-0.0606403618222517</v>
      </c>
      <c r="AX835" s="3">
        <f t="shared" ref="AX835:AX898" si="161">POWER(AP835/AU835,1/6)-1</f>
        <v>0.0740186384307908</v>
      </c>
    </row>
    <row r="836" spans="1:50">
      <c r="A836" s="8" t="s">
        <v>1684</v>
      </c>
      <c r="B836" s="8" t="s">
        <v>1685</v>
      </c>
      <c r="C836" s="9">
        <v>135829222.15</v>
      </c>
      <c r="D836" s="9">
        <v>123649130.24</v>
      </c>
      <c r="E836" s="9">
        <v>601156011.09</v>
      </c>
      <c r="F836" s="9">
        <v>480262756.14</v>
      </c>
      <c r="G836" s="9">
        <v>143675508.91</v>
      </c>
      <c r="H836" s="9">
        <v>109696178.38</v>
      </c>
      <c r="I836" s="9">
        <v>206061869.81</v>
      </c>
      <c r="J836" s="9">
        <v>245902250.65</v>
      </c>
      <c r="K836" s="9">
        <v>227003692.66</v>
      </c>
      <c r="L836" s="9">
        <v>165098952</v>
      </c>
      <c r="M836" s="9">
        <v>193826569</v>
      </c>
      <c r="N836" s="9">
        <v>177803858</v>
      </c>
      <c r="O836" s="9">
        <v>192757522</v>
      </c>
      <c r="P836" s="9">
        <v>153128798</v>
      </c>
      <c r="Q836" s="9">
        <v>148782821</v>
      </c>
      <c r="R836" s="9">
        <v>151704571</v>
      </c>
      <c r="S836" s="9">
        <v>139848795</v>
      </c>
      <c r="T836" s="9">
        <v>94880581.9</v>
      </c>
      <c r="U836" s="9">
        <v>0</v>
      </c>
      <c r="V836" s="9">
        <v>1717060.08</v>
      </c>
      <c r="W836" s="9">
        <v>10910041.18</v>
      </c>
      <c r="X836" s="9">
        <v>9288458.53</v>
      </c>
      <c r="Y836" s="9">
        <v>3333.33</v>
      </c>
      <c r="Z836" s="9">
        <v>0</v>
      </c>
      <c r="AA836" s="9">
        <v>0</v>
      </c>
      <c r="AB836" s="9">
        <v>0</v>
      </c>
      <c r="AC836" s="9">
        <v>0</v>
      </c>
      <c r="AD836" s="9">
        <v>177621072</v>
      </c>
      <c r="AE836" s="9">
        <v>386504640.47</v>
      </c>
      <c r="AF836" s="9">
        <v>379563134.93</v>
      </c>
      <c r="AG836" s="9">
        <v>184846190.89</v>
      </c>
      <c r="AH836" s="9">
        <v>70700272.3</v>
      </c>
      <c r="AI836" s="9">
        <v>26871244.08</v>
      </c>
      <c r="AJ836" s="9">
        <v>84825595.15</v>
      </c>
      <c r="AK836" s="9">
        <v>126214768.54</v>
      </c>
      <c r="AL836" s="9">
        <v>288438320.36</v>
      </c>
      <c r="AM836" s="2">
        <f t="shared" si="158"/>
        <v>123307102.15</v>
      </c>
      <c r="AN836" s="2">
        <f t="shared" si="150"/>
        <v>-67311881.15</v>
      </c>
      <c r="AO836" s="2">
        <f t="shared" si="151"/>
        <v>410306775.34</v>
      </c>
      <c r="AP836" s="2">
        <f t="shared" si="152"/>
        <v>497462545.78</v>
      </c>
      <c r="AQ836" s="2">
        <f t="shared" si="153"/>
        <v>226107367.94</v>
      </c>
      <c r="AR836" s="2">
        <f t="shared" si="154"/>
        <v>231607755.3</v>
      </c>
      <c r="AS836" s="2">
        <f t="shared" si="155"/>
        <v>272940845.66</v>
      </c>
      <c r="AT836" s="2">
        <f t="shared" si="156"/>
        <v>259536277.11</v>
      </c>
      <c r="AU836" s="2">
        <f t="shared" si="157"/>
        <v>33445954.2</v>
      </c>
      <c r="AV836" s="3">
        <f t="shared" si="159"/>
        <v>0.156007096351407</v>
      </c>
      <c r="AW836" s="3">
        <f t="shared" si="160"/>
        <v>-0.114202040755769</v>
      </c>
      <c r="AX836" s="3">
        <f t="shared" si="161"/>
        <v>0.568204874868541</v>
      </c>
    </row>
    <row r="837" spans="1:50">
      <c r="A837" s="8" t="s">
        <v>1686</v>
      </c>
      <c r="B837" s="8" t="s">
        <v>1687</v>
      </c>
      <c r="C837" s="9">
        <v>45042024.98</v>
      </c>
      <c r="D837" s="9">
        <v>400049122.39</v>
      </c>
      <c r="E837" s="9">
        <v>-2661773278.26</v>
      </c>
      <c r="F837" s="9">
        <v>125893634.3</v>
      </c>
      <c r="G837" s="9">
        <v>309675737.02</v>
      </c>
      <c r="H837" s="9">
        <v>716648314.38</v>
      </c>
      <c r="I837" s="9">
        <v>664808612.15</v>
      </c>
      <c r="J837" s="9">
        <v>443770001.21</v>
      </c>
      <c r="K837" s="9">
        <v>226737497.99</v>
      </c>
      <c r="L837" s="9">
        <v>103953091</v>
      </c>
      <c r="M837" s="9">
        <v>103738641</v>
      </c>
      <c r="N837" s="9">
        <v>118578375</v>
      </c>
      <c r="O837" s="9">
        <v>117152289</v>
      </c>
      <c r="P837" s="9">
        <v>118301833</v>
      </c>
      <c r="Q837" s="9">
        <v>109836268</v>
      </c>
      <c r="R837" s="9">
        <v>102754775</v>
      </c>
      <c r="S837" s="9">
        <v>61437067.6</v>
      </c>
      <c r="T837" s="9">
        <v>38408522</v>
      </c>
      <c r="U837" s="9">
        <v>5660377.2</v>
      </c>
      <c r="V837" s="9">
        <v>12017012.66</v>
      </c>
      <c r="W837" s="9">
        <v>16642710.63</v>
      </c>
      <c r="X837" s="9">
        <v>9879902.96</v>
      </c>
      <c r="Y837" s="9">
        <v>7092857.09</v>
      </c>
      <c r="Z837" s="9">
        <v>9309378.74</v>
      </c>
      <c r="AA837" s="9">
        <v>7917182.13</v>
      </c>
      <c r="AB837" s="9">
        <v>11076291.42</v>
      </c>
      <c r="AC837" s="9">
        <v>6163357.53</v>
      </c>
      <c r="AD837" s="9">
        <v>34512424.33</v>
      </c>
      <c r="AE837" s="9">
        <v>43663088.13</v>
      </c>
      <c r="AF837" s="9">
        <v>48428259.87</v>
      </c>
      <c r="AG837" s="9">
        <v>104338586.27</v>
      </c>
      <c r="AH837" s="9">
        <v>194632344.74</v>
      </c>
      <c r="AI837" s="9">
        <v>185342198.02</v>
      </c>
      <c r="AJ837" s="9">
        <v>283095765</v>
      </c>
      <c r="AK837" s="9">
        <v>125894490.16</v>
      </c>
      <c r="AL837" s="9">
        <v>163346752.89</v>
      </c>
      <c r="AM837" s="2">
        <f t="shared" si="158"/>
        <v>120143068.85</v>
      </c>
      <c r="AN837" s="2">
        <f t="shared" ref="AN837:AN900" si="162">D837+M837+V837-AE837</f>
        <v>472141687.92</v>
      </c>
      <c r="AO837" s="2">
        <f t="shared" ref="AO837:AO900" si="163">E837+N837+W837-AF837</f>
        <v>-2574980452.5</v>
      </c>
      <c r="AP837" s="2">
        <f t="shared" ref="AP837:AP900" si="164">F837+O837+X837-AG837</f>
        <v>148587239.99</v>
      </c>
      <c r="AQ837" s="2">
        <f t="shared" ref="AQ837:AQ900" si="165">G837+P837+Y837-AH837</f>
        <v>240438082.37</v>
      </c>
      <c r="AR837" s="2">
        <f t="shared" ref="AR837:AR900" si="166">H837+Q837+Z837-AI837</f>
        <v>650451763.1</v>
      </c>
      <c r="AS837" s="2">
        <f t="shared" ref="AS837:AS900" si="167">I837+R837+AA837-AJ837</f>
        <v>492384804.28</v>
      </c>
      <c r="AT837" s="2">
        <f t="shared" ref="AT837:AT900" si="168">J837+S837+AB837-AK837</f>
        <v>390388870.07</v>
      </c>
      <c r="AU837" s="2">
        <f t="shared" ref="AU837:AU900" si="169">K837+T837+AC837-AL837</f>
        <v>107962624.63</v>
      </c>
      <c r="AV837" s="3">
        <f t="shared" si="159"/>
        <v>0.011948393394122</v>
      </c>
      <c r="AW837" s="3">
        <f t="shared" si="160"/>
        <v>-0.129559493285599</v>
      </c>
      <c r="AX837" s="3">
        <f t="shared" si="161"/>
        <v>0.0546734506587407</v>
      </c>
    </row>
    <row r="838" spans="1:50">
      <c r="A838" s="8" t="s">
        <v>1688</v>
      </c>
      <c r="B838" s="8" t="s">
        <v>1689</v>
      </c>
      <c r="C838" s="9">
        <v>376516114.05</v>
      </c>
      <c r="D838" s="9">
        <v>315283424.09</v>
      </c>
      <c r="E838" s="9">
        <v>572787268.09</v>
      </c>
      <c r="F838" s="9">
        <v>972109197.38</v>
      </c>
      <c r="G838" s="9">
        <v>1698906012.5</v>
      </c>
      <c r="H838" s="9">
        <v>718422116.39</v>
      </c>
      <c r="I838" s="9">
        <v>211472493.8</v>
      </c>
      <c r="J838" s="9">
        <v>400494296.23</v>
      </c>
      <c r="K838" s="9">
        <v>226690651.77</v>
      </c>
      <c r="L838" s="9">
        <v>21658348</v>
      </c>
      <c r="M838" s="9">
        <v>16073959.4</v>
      </c>
      <c r="N838" s="9">
        <v>17138626.1</v>
      </c>
      <c r="O838" s="9">
        <v>9611054.39</v>
      </c>
      <c r="P838" s="9">
        <v>5531348.39</v>
      </c>
      <c r="Q838" s="9">
        <v>2289825.31</v>
      </c>
      <c r="R838" s="9">
        <v>2254574.7</v>
      </c>
      <c r="S838" s="9">
        <v>2319592.75</v>
      </c>
      <c r="T838" s="9">
        <v>2714141.35</v>
      </c>
      <c r="U838" s="9">
        <v>997011.18</v>
      </c>
      <c r="V838" s="9">
        <v>24287.93</v>
      </c>
      <c r="W838" s="9">
        <v>2166983.42</v>
      </c>
      <c r="X838" s="9">
        <v>2157311.78</v>
      </c>
      <c r="Y838" s="9">
        <v>1093162.38</v>
      </c>
      <c r="Z838" s="9">
        <v>0</v>
      </c>
      <c r="AA838" s="9">
        <v>0</v>
      </c>
      <c r="AB838" s="9">
        <v>1780204.38</v>
      </c>
      <c r="AC838" s="9">
        <v>1524233.98</v>
      </c>
      <c r="AD838" s="9">
        <v>108058121.5</v>
      </c>
      <c r="AE838" s="9">
        <v>17964675.96</v>
      </c>
      <c r="AF838" s="9">
        <v>24414182.05</v>
      </c>
      <c r="AG838" s="9">
        <v>66432070.99</v>
      </c>
      <c r="AH838" s="9">
        <v>50534483.91</v>
      </c>
      <c r="AI838" s="9">
        <v>1227196.71</v>
      </c>
      <c r="AJ838" s="9">
        <v>2056797.35</v>
      </c>
      <c r="AK838" s="9">
        <v>16220646.74</v>
      </c>
      <c r="AL838" s="9">
        <v>38485140.8</v>
      </c>
      <c r="AM838" s="2">
        <f t="shared" si="158"/>
        <v>291113351.73</v>
      </c>
      <c r="AN838" s="2">
        <f t="shared" si="162"/>
        <v>313416995.46</v>
      </c>
      <c r="AO838" s="2">
        <f t="shared" si="163"/>
        <v>567678695.56</v>
      </c>
      <c r="AP838" s="2">
        <f t="shared" si="164"/>
        <v>917445492.56</v>
      </c>
      <c r="AQ838" s="2">
        <f t="shared" si="165"/>
        <v>1654996039.36</v>
      </c>
      <c r="AR838" s="2">
        <f t="shared" si="166"/>
        <v>719484744.99</v>
      </c>
      <c r="AS838" s="2">
        <f t="shared" si="167"/>
        <v>211670271.15</v>
      </c>
      <c r="AT838" s="2">
        <f t="shared" si="168"/>
        <v>388373446.62</v>
      </c>
      <c r="AU838" s="2">
        <f t="shared" si="169"/>
        <v>192443886.3</v>
      </c>
      <c r="AV838" s="3">
        <f t="shared" si="159"/>
        <v>0.0470637197626682</v>
      </c>
      <c r="AW838" s="3">
        <f t="shared" si="160"/>
        <v>-0.293596189673587</v>
      </c>
      <c r="AX838" s="3">
        <f t="shared" si="161"/>
        <v>0.29731675007768</v>
      </c>
    </row>
    <row r="839" spans="1:50">
      <c r="A839" s="8" t="s">
        <v>1690</v>
      </c>
      <c r="B839" s="8" t="s">
        <v>1691</v>
      </c>
      <c r="C839" s="9">
        <v>415745740.78</v>
      </c>
      <c r="D839" s="9">
        <v>279589539.24</v>
      </c>
      <c r="E839" s="9">
        <v>240275854.68</v>
      </c>
      <c r="F839" s="9">
        <v>219549885.87</v>
      </c>
      <c r="G839" s="9">
        <v>213929328.8</v>
      </c>
      <c r="H839" s="9">
        <v>195386531.53</v>
      </c>
      <c r="I839" s="9">
        <v>191004899.58</v>
      </c>
      <c r="J839" s="9">
        <v>183907431.54</v>
      </c>
      <c r="K839" s="9">
        <v>226662646.45</v>
      </c>
      <c r="L839" s="9">
        <v>110386267</v>
      </c>
      <c r="M839" s="9">
        <v>77766183.4</v>
      </c>
      <c r="N839" s="9">
        <v>91581641.2</v>
      </c>
      <c r="O839" s="9">
        <v>71958977.2</v>
      </c>
      <c r="P839" s="9">
        <v>57555570.9</v>
      </c>
      <c r="Q839" s="9">
        <v>66808123.4</v>
      </c>
      <c r="R839" s="9">
        <v>60231915.4</v>
      </c>
      <c r="S839" s="9">
        <v>54242206.6</v>
      </c>
      <c r="T839" s="9">
        <v>45962067</v>
      </c>
      <c r="U839" s="9">
        <v>12891879.9</v>
      </c>
      <c r="V839" s="9">
        <v>13299819.18</v>
      </c>
      <c r="W839" s="9">
        <v>5281901.34</v>
      </c>
      <c r="X839" s="9">
        <v>2021685.67</v>
      </c>
      <c r="Y839" s="9">
        <v>1803951.26</v>
      </c>
      <c r="Z839" s="9">
        <v>9292820.06</v>
      </c>
      <c r="AA839" s="9">
        <v>14626070.78</v>
      </c>
      <c r="AB839" s="9">
        <v>19531888.49</v>
      </c>
      <c r="AC839" s="9">
        <v>13316220.09</v>
      </c>
      <c r="AD839" s="9">
        <v>164331297.43</v>
      </c>
      <c r="AE839" s="9">
        <v>221493918.26</v>
      </c>
      <c r="AF839" s="9">
        <v>257501901.82</v>
      </c>
      <c r="AG839" s="9">
        <v>185103981.32</v>
      </c>
      <c r="AH839" s="9">
        <v>316744878.8</v>
      </c>
      <c r="AI839" s="9">
        <v>47422908.19</v>
      </c>
      <c r="AJ839" s="9">
        <v>56810380.54</v>
      </c>
      <c r="AK839" s="9">
        <v>98585942.61</v>
      </c>
      <c r="AL839" s="9">
        <v>107761550.52</v>
      </c>
      <c r="AM839" s="2">
        <f t="shared" si="158"/>
        <v>374692590.25</v>
      </c>
      <c r="AN839" s="2">
        <f t="shared" si="162"/>
        <v>149161623.56</v>
      </c>
      <c r="AO839" s="2">
        <f t="shared" si="163"/>
        <v>79637495.4</v>
      </c>
      <c r="AP839" s="2">
        <f t="shared" si="164"/>
        <v>108426567.42</v>
      </c>
      <c r="AQ839" s="2">
        <f t="shared" si="165"/>
        <v>-43456027.84</v>
      </c>
      <c r="AR839" s="2">
        <f t="shared" si="166"/>
        <v>224064566.8</v>
      </c>
      <c r="AS839" s="2">
        <f t="shared" si="167"/>
        <v>209052505.22</v>
      </c>
      <c r="AT839" s="2">
        <f t="shared" si="168"/>
        <v>159095584.02</v>
      </c>
      <c r="AU839" s="2">
        <f t="shared" si="169"/>
        <v>178179383.02</v>
      </c>
      <c r="AV839" s="3">
        <f t="shared" si="159"/>
        <v>0.0860970353260722</v>
      </c>
      <c r="AW839" s="3">
        <f t="shared" si="160"/>
        <v>-2.53859747597589</v>
      </c>
      <c r="AX839" s="3">
        <f t="shared" si="161"/>
        <v>-0.0794521322763568</v>
      </c>
    </row>
    <row r="840" spans="1:50">
      <c r="A840" s="8" t="s">
        <v>1692</v>
      </c>
      <c r="B840" s="8" t="s">
        <v>1693</v>
      </c>
      <c r="C840" s="9">
        <v>271901349.5</v>
      </c>
      <c r="D840" s="9">
        <v>372452181.14</v>
      </c>
      <c r="E840" s="9">
        <v>402443627.66</v>
      </c>
      <c r="F840" s="9">
        <v>249127471.69</v>
      </c>
      <c r="G840" s="9">
        <v>191091276.25</v>
      </c>
      <c r="H840" s="9">
        <v>167283206.24</v>
      </c>
      <c r="I840" s="9">
        <v>202058629.37</v>
      </c>
      <c r="J840" s="9">
        <v>221901743.11</v>
      </c>
      <c r="K840" s="9">
        <v>226478001.05</v>
      </c>
      <c r="L840" s="9">
        <v>74558676.7</v>
      </c>
      <c r="M840" s="9">
        <v>58781975.7</v>
      </c>
      <c r="N840" s="9">
        <v>51360163.3</v>
      </c>
      <c r="O840" s="9">
        <v>50086116.1</v>
      </c>
      <c r="P840" s="9">
        <v>50257225.8</v>
      </c>
      <c r="Q840" s="9">
        <v>52339629.3</v>
      </c>
      <c r="R840" s="9">
        <v>54700830.2</v>
      </c>
      <c r="S840" s="9">
        <v>54155622.3</v>
      </c>
      <c r="T840" s="9">
        <v>47318786.4</v>
      </c>
      <c r="U840" s="9">
        <v>2902750.57</v>
      </c>
      <c r="V840" s="9">
        <v>2987940.98</v>
      </c>
      <c r="W840" s="9">
        <v>2049094.67</v>
      </c>
      <c r="X840" s="9">
        <v>1434783.37</v>
      </c>
      <c r="Y840" s="9">
        <v>2190908.06</v>
      </c>
      <c r="Z840" s="9">
        <v>1661815.14</v>
      </c>
      <c r="AA840" s="9">
        <v>1293424.32</v>
      </c>
      <c r="AB840" s="9">
        <v>608768.17</v>
      </c>
      <c r="AC840" s="9">
        <v>606320.13</v>
      </c>
      <c r="AD840" s="9">
        <v>108875912.45</v>
      </c>
      <c r="AE840" s="9">
        <v>153361766.35</v>
      </c>
      <c r="AF840" s="9">
        <v>103735297.01</v>
      </c>
      <c r="AG840" s="9">
        <v>41392150.52</v>
      </c>
      <c r="AH840" s="9">
        <v>35006011.74</v>
      </c>
      <c r="AI840" s="9">
        <v>20829020.56</v>
      </c>
      <c r="AJ840" s="9">
        <v>26951777.95</v>
      </c>
      <c r="AK840" s="9">
        <v>40147758.61</v>
      </c>
      <c r="AL840" s="9">
        <v>118867495.41</v>
      </c>
      <c r="AM840" s="2">
        <f t="shared" si="158"/>
        <v>240486864.32</v>
      </c>
      <c r="AN840" s="2">
        <f t="shared" si="162"/>
        <v>280860331.47</v>
      </c>
      <c r="AO840" s="2">
        <f t="shared" si="163"/>
        <v>352117588.62</v>
      </c>
      <c r="AP840" s="2">
        <f t="shared" si="164"/>
        <v>259256220.64</v>
      </c>
      <c r="AQ840" s="2">
        <f t="shared" si="165"/>
        <v>208533398.37</v>
      </c>
      <c r="AR840" s="2">
        <f t="shared" si="166"/>
        <v>200455630.12</v>
      </c>
      <c r="AS840" s="2">
        <f t="shared" si="167"/>
        <v>231101105.94</v>
      </c>
      <c r="AT840" s="2">
        <f t="shared" si="168"/>
        <v>236518374.97</v>
      </c>
      <c r="AU840" s="2">
        <f t="shared" si="169"/>
        <v>155535612.17</v>
      </c>
      <c r="AV840" s="3">
        <f t="shared" si="159"/>
        <v>0.0496126529347189</v>
      </c>
      <c r="AW840" s="3">
        <f t="shared" si="160"/>
        <v>0.0289236455058264</v>
      </c>
      <c r="AX840" s="3">
        <f t="shared" si="161"/>
        <v>0.0888880302939408</v>
      </c>
    </row>
    <row r="841" spans="1:50">
      <c r="A841" s="8" t="s">
        <v>1694</v>
      </c>
      <c r="B841" s="8" t="s">
        <v>1695</v>
      </c>
      <c r="C841" s="9">
        <v>136449703.66</v>
      </c>
      <c r="D841" s="9">
        <v>230551013.65</v>
      </c>
      <c r="E841" s="9">
        <v>434476475.88</v>
      </c>
      <c r="F841" s="9">
        <v>702871484.19</v>
      </c>
      <c r="G841" s="9">
        <v>397411479.46</v>
      </c>
      <c r="H841" s="9">
        <v>382270422.43</v>
      </c>
      <c r="I841" s="9">
        <v>668365790.03</v>
      </c>
      <c r="J841" s="9">
        <v>838975323.19</v>
      </c>
      <c r="K841" s="9">
        <v>225928427.52</v>
      </c>
      <c r="L841" s="9">
        <v>178052539</v>
      </c>
      <c r="M841" s="9">
        <v>161567507</v>
      </c>
      <c r="N841" s="9">
        <v>145063191</v>
      </c>
      <c r="O841" s="9">
        <v>124175255</v>
      </c>
      <c r="P841" s="9">
        <v>114404635</v>
      </c>
      <c r="Q841" s="9">
        <v>106314630</v>
      </c>
      <c r="R841" s="9">
        <v>81841064.3</v>
      </c>
      <c r="S841" s="9">
        <v>70214020.7</v>
      </c>
      <c r="T841" s="9">
        <v>55857200</v>
      </c>
      <c r="U841" s="9">
        <v>1927767.28</v>
      </c>
      <c r="V841" s="9">
        <v>1887259.92</v>
      </c>
      <c r="W841" s="9">
        <v>471814.98</v>
      </c>
      <c r="X841" s="9">
        <v>0</v>
      </c>
      <c r="Y841" s="9">
        <v>0</v>
      </c>
      <c r="Z841" s="9">
        <v>0</v>
      </c>
      <c r="AA841" s="9">
        <v>0</v>
      </c>
      <c r="AB841" s="9">
        <v>0</v>
      </c>
      <c r="AC841" s="9">
        <v>0</v>
      </c>
      <c r="AD841" s="9">
        <v>61184233.36</v>
      </c>
      <c r="AE841" s="9">
        <v>59072037.57</v>
      </c>
      <c r="AF841" s="9">
        <v>70960680.62</v>
      </c>
      <c r="AG841" s="9">
        <v>27661646.42</v>
      </c>
      <c r="AH841" s="9">
        <v>105106065.4</v>
      </c>
      <c r="AI841" s="9">
        <v>92424494.04</v>
      </c>
      <c r="AJ841" s="9">
        <v>49952611.43</v>
      </c>
      <c r="AK841" s="9">
        <v>45840616.31</v>
      </c>
      <c r="AL841" s="9">
        <v>49616133.54</v>
      </c>
      <c r="AM841" s="2">
        <f t="shared" si="158"/>
        <v>255245776.58</v>
      </c>
      <c r="AN841" s="2">
        <f t="shared" si="162"/>
        <v>334933743</v>
      </c>
      <c r="AO841" s="2">
        <f t="shared" si="163"/>
        <v>509050801.24</v>
      </c>
      <c r="AP841" s="2">
        <f t="shared" si="164"/>
        <v>799385092.77</v>
      </c>
      <c r="AQ841" s="2">
        <f t="shared" si="165"/>
        <v>406710049.06</v>
      </c>
      <c r="AR841" s="2">
        <f t="shared" si="166"/>
        <v>396160558.39</v>
      </c>
      <c r="AS841" s="2">
        <f t="shared" si="167"/>
        <v>700254242.9</v>
      </c>
      <c r="AT841" s="2">
        <f t="shared" si="168"/>
        <v>863348727.58</v>
      </c>
      <c r="AU841" s="2">
        <f t="shared" si="169"/>
        <v>232169493.98</v>
      </c>
      <c r="AV841" s="3">
        <f t="shared" si="159"/>
        <v>0.0105844260320849</v>
      </c>
      <c r="AW841" s="3">
        <f t="shared" si="160"/>
        <v>-0.0889656914723583</v>
      </c>
      <c r="AX841" s="3">
        <f t="shared" si="161"/>
        <v>0.228830027157315</v>
      </c>
    </row>
    <row r="842" spans="1:50">
      <c r="A842" s="8" t="s">
        <v>1696</v>
      </c>
      <c r="B842" s="8" t="s">
        <v>1697</v>
      </c>
      <c r="C842" s="9">
        <v>1352036774.35</v>
      </c>
      <c r="D842" s="9">
        <v>2196578942.5</v>
      </c>
      <c r="E842" s="9">
        <v>2113932801.37</v>
      </c>
      <c r="F842" s="9">
        <v>2384726304.83</v>
      </c>
      <c r="G842" s="9">
        <v>2468134107.05</v>
      </c>
      <c r="H842" s="9">
        <v>2594614470.25</v>
      </c>
      <c r="I842" s="9">
        <v>2569186493.74</v>
      </c>
      <c r="J842" s="9">
        <v>1450029357.37</v>
      </c>
      <c r="K842" s="9">
        <v>225337576.61</v>
      </c>
      <c r="L842" s="9">
        <v>2024815600</v>
      </c>
      <c r="M842" s="9">
        <v>2231939160</v>
      </c>
      <c r="N842" s="9">
        <v>2348926380</v>
      </c>
      <c r="O842" s="9">
        <v>2444454850</v>
      </c>
      <c r="P842" s="9">
        <v>2066972400</v>
      </c>
      <c r="Q842" s="9">
        <v>2049705960</v>
      </c>
      <c r="R842" s="9">
        <v>2073515430</v>
      </c>
      <c r="S842" s="9">
        <v>1093085950</v>
      </c>
      <c r="T842" s="9">
        <v>962745775</v>
      </c>
      <c r="U842" s="9">
        <v>874228.16</v>
      </c>
      <c r="V842" s="9">
        <v>2781266.51</v>
      </c>
      <c r="W842" s="9">
        <v>2816135.48</v>
      </c>
      <c r="X842" s="9">
        <v>509033.86</v>
      </c>
      <c r="Y842" s="9">
        <v>263687.48</v>
      </c>
      <c r="Z842" s="9">
        <v>0</v>
      </c>
      <c r="AA842" s="9">
        <v>0</v>
      </c>
      <c r="AB842" s="9">
        <v>0</v>
      </c>
      <c r="AC842" s="9">
        <v>0</v>
      </c>
      <c r="AD842" s="9">
        <v>1530450857.14</v>
      </c>
      <c r="AE842" s="9">
        <v>2609965976.24</v>
      </c>
      <c r="AF842" s="9">
        <v>805420981.26</v>
      </c>
      <c r="AG842" s="9">
        <v>824533683.95</v>
      </c>
      <c r="AH842" s="9">
        <v>1409634418.85</v>
      </c>
      <c r="AI842" s="9">
        <v>1569902701.98</v>
      </c>
      <c r="AJ842" s="9">
        <v>645829764.45</v>
      </c>
      <c r="AK842" s="9">
        <v>820746058.06</v>
      </c>
      <c r="AL842" s="9">
        <v>1292952697.53</v>
      </c>
      <c r="AM842" s="2">
        <f t="shared" si="158"/>
        <v>1847275745.37</v>
      </c>
      <c r="AN842" s="2">
        <f t="shared" si="162"/>
        <v>1821333392.77</v>
      </c>
      <c r="AO842" s="2">
        <f t="shared" si="163"/>
        <v>3660254335.59</v>
      </c>
      <c r="AP842" s="2">
        <f t="shared" si="164"/>
        <v>4005156504.74</v>
      </c>
      <c r="AQ842" s="2">
        <f t="shared" si="165"/>
        <v>3125735775.68</v>
      </c>
      <c r="AR842" s="2">
        <f t="shared" si="166"/>
        <v>3074417728.27</v>
      </c>
      <c r="AS842" s="2">
        <f t="shared" si="167"/>
        <v>3996872159.29</v>
      </c>
      <c r="AT842" s="2">
        <f t="shared" si="168"/>
        <v>1722369249.31</v>
      </c>
      <c r="AU842" s="2">
        <f t="shared" si="169"/>
        <v>-104869345.92</v>
      </c>
      <c r="AV842" s="3">
        <f t="shared" si="159"/>
        <v>-2.37540773753334</v>
      </c>
      <c r="AW842" s="3">
        <f t="shared" si="160"/>
        <v>-0.0998479126535675</v>
      </c>
      <c r="AX842" s="3" t="e">
        <f t="shared" si="161"/>
        <v>#NUM!</v>
      </c>
    </row>
    <row r="843" spans="1:50">
      <c r="A843" s="8" t="s">
        <v>1698</v>
      </c>
      <c r="B843" s="8" t="s">
        <v>1699</v>
      </c>
      <c r="C843" s="9">
        <v>270696505.84</v>
      </c>
      <c r="D843" s="9">
        <v>272309874.61</v>
      </c>
      <c r="E843" s="9">
        <v>192146815.99</v>
      </c>
      <c r="F843" s="9">
        <v>336479563.54</v>
      </c>
      <c r="G843" s="9">
        <v>712254464.85</v>
      </c>
      <c r="H843" s="9">
        <v>651809785.1</v>
      </c>
      <c r="I843" s="9">
        <v>471031522.79</v>
      </c>
      <c r="J843" s="9">
        <v>403316536.54</v>
      </c>
      <c r="K843" s="9">
        <v>224830507.59</v>
      </c>
      <c r="L843" s="9">
        <v>143587002</v>
      </c>
      <c r="M843" s="9">
        <v>89208365.5</v>
      </c>
      <c r="N843" s="9">
        <v>80978641.1</v>
      </c>
      <c r="O843" s="9">
        <v>82779000.3</v>
      </c>
      <c r="P843" s="9">
        <v>73832244.2</v>
      </c>
      <c r="Q843" s="9">
        <v>77980940.5</v>
      </c>
      <c r="R843" s="9">
        <v>40181628.5</v>
      </c>
      <c r="S843" s="9">
        <v>27526600.8</v>
      </c>
      <c r="T843" s="9">
        <v>20007765.4</v>
      </c>
      <c r="U843" s="9">
        <v>11954409.02</v>
      </c>
      <c r="V843" s="9">
        <v>15247069.66</v>
      </c>
      <c r="W843" s="9">
        <v>13872985.25</v>
      </c>
      <c r="X843" s="9">
        <v>10116940.9</v>
      </c>
      <c r="Y843" s="9">
        <v>5884396.59</v>
      </c>
      <c r="Z843" s="9">
        <v>4112221.25</v>
      </c>
      <c r="AA843" s="9">
        <v>59871.66</v>
      </c>
      <c r="AB843" s="9">
        <v>95176.68</v>
      </c>
      <c r="AC843" s="9">
        <v>1565067.24</v>
      </c>
      <c r="AD843" s="9">
        <v>207316518.93</v>
      </c>
      <c r="AE843" s="9">
        <v>80906426.13</v>
      </c>
      <c r="AF843" s="9">
        <v>151052382.02</v>
      </c>
      <c r="AG843" s="9">
        <v>141929828.91</v>
      </c>
      <c r="AH843" s="9">
        <v>123643490.15</v>
      </c>
      <c r="AI843" s="9">
        <v>72750878.16</v>
      </c>
      <c r="AJ843" s="9">
        <v>48271684.81</v>
      </c>
      <c r="AK843" s="9">
        <v>103219566.42</v>
      </c>
      <c r="AL843" s="9">
        <v>249038353.44</v>
      </c>
      <c r="AM843" s="2">
        <f t="shared" si="158"/>
        <v>218921397.93</v>
      </c>
      <c r="AN843" s="2">
        <f t="shared" si="162"/>
        <v>295858883.64</v>
      </c>
      <c r="AO843" s="2">
        <f t="shared" si="163"/>
        <v>135946060.32</v>
      </c>
      <c r="AP843" s="2">
        <f t="shared" si="164"/>
        <v>287445675.83</v>
      </c>
      <c r="AQ843" s="2">
        <f t="shared" si="165"/>
        <v>668327615.49</v>
      </c>
      <c r="AR843" s="2">
        <f t="shared" si="166"/>
        <v>661152068.69</v>
      </c>
      <c r="AS843" s="2">
        <f t="shared" si="167"/>
        <v>463001338.14</v>
      </c>
      <c r="AT843" s="2">
        <f t="shared" si="168"/>
        <v>327718747.6</v>
      </c>
      <c r="AU843" s="2">
        <f t="shared" si="169"/>
        <v>-2635013.20999998</v>
      </c>
      <c r="AV843" s="3">
        <f t="shared" si="159"/>
        <v>-2.63409905764859</v>
      </c>
      <c r="AW843" s="3">
        <f t="shared" si="160"/>
        <v>-0.200055676023865</v>
      </c>
      <c r="AX843" s="3" t="e">
        <f t="shared" si="161"/>
        <v>#NUM!</v>
      </c>
    </row>
    <row r="844" spans="1:50">
      <c r="A844" s="8" t="s">
        <v>1700</v>
      </c>
      <c r="B844" s="8" t="s">
        <v>1701</v>
      </c>
      <c r="C844" s="9">
        <v>207324061.73</v>
      </c>
      <c r="D844" s="9">
        <v>407892461.03</v>
      </c>
      <c r="E844" s="9">
        <v>747765364.19</v>
      </c>
      <c r="F844" s="9">
        <v>676941647.66</v>
      </c>
      <c r="G844" s="9">
        <v>509628382.47</v>
      </c>
      <c r="H844" s="9">
        <v>327521616.96</v>
      </c>
      <c r="I844" s="9">
        <v>207724264.58</v>
      </c>
      <c r="J844" s="9">
        <v>281089270.25</v>
      </c>
      <c r="K844" s="9">
        <v>223836729.71</v>
      </c>
      <c r="L844" s="9">
        <v>49959110.7</v>
      </c>
      <c r="M844" s="9">
        <v>43193025.8</v>
      </c>
      <c r="N844" s="9">
        <v>41804073.5</v>
      </c>
      <c r="O844" s="9">
        <v>40040839.4</v>
      </c>
      <c r="P844" s="9">
        <v>41894443.4</v>
      </c>
      <c r="Q844" s="9">
        <v>43896977.3</v>
      </c>
      <c r="R844" s="9">
        <v>44261566.7</v>
      </c>
      <c r="S844" s="9">
        <v>41973111.2</v>
      </c>
      <c r="T844" s="9">
        <v>38039648.6</v>
      </c>
      <c r="U844" s="9">
        <v>106203550.64</v>
      </c>
      <c r="V844" s="9">
        <v>100024382.15</v>
      </c>
      <c r="W844" s="9">
        <v>86270094.33</v>
      </c>
      <c r="X844" s="9">
        <v>65259342.92</v>
      </c>
      <c r="Y844" s="9">
        <v>30481052.74</v>
      </c>
      <c r="Z844" s="9">
        <v>42051227.61</v>
      </c>
      <c r="AA844" s="9">
        <v>31718416.39</v>
      </c>
      <c r="AB844" s="9">
        <v>15861670.39</v>
      </c>
      <c r="AC844" s="9">
        <v>22708688.02</v>
      </c>
      <c r="AD844" s="9">
        <v>266930707.24</v>
      </c>
      <c r="AE844" s="9">
        <v>200058282.59</v>
      </c>
      <c r="AF844" s="9">
        <v>253836317.5</v>
      </c>
      <c r="AG844" s="9">
        <v>176413234.71</v>
      </c>
      <c r="AH844" s="9">
        <v>72474087.68</v>
      </c>
      <c r="AI844" s="9">
        <v>34771095.93</v>
      </c>
      <c r="AJ844" s="9">
        <v>39262808.27</v>
      </c>
      <c r="AK844" s="9">
        <v>84374120.87</v>
      </c>
      <c r="AL844" s="9">
        <v>64524422.25</v>
      </c>
      <c r="AM844" s="2">
        <f t="shared" si="158"/>
        <v>96556015.83</v>
      </c>
      <c r="AN844" s="2">
        <f t="shared" si="162"/>
        <v>351051586.39</v>
      </c>
      <c r="AO844" s="2">
        <f t="shared" si="163"/>
        <v>622003214.52</v>
      </c>
      <c r="AP844" s="2">
        <f t="shared" si="164"/>
        <v>605828595.27</v>
      </c>
      <c r="AQ844" s="2">
        <f t="shared" si="165"/>
        <v>509529790.93</v>
      </c>
      <c r="AR844" s="2">
        <f t="shared" si="166"/>
        <v>378698725.94</v>
      </c>
      <c r="AS844" s="2">
        <f t="shared" si="167"/>
        <v>244441439.4</v>
      </c>
      <c r="AT844" s="2">
        <f t="shared" si="168"/>
        <v>254549930.97</v>
      </c>
      <c r="AU844" s="2">
        <f t="shared" si="169"/>
        <v>220060644.08</v>
      </c>
      <c r="AV844" s="3">
        <f t="shared" si="159"/>
        <v>-0.0874670588336569</v>
      </c>
      <c r="AW844" s="3">
        <f t="shared" si="160"/>
        <v>-0.282995384670009</v>
      </c>
      <c r="AX844" s="3">
        <f t="shared" si="161"/>
        <v>0.183862410998924</v>
      </c>
    </row>
    <row r="845" spans="1:50">
      <c r="A845" s="8" t="s">
        <v>1702</v>
      </c>
      <c r="B845" s="8" t="s">
        <v>1703</v>
      </c>
      <c r="C845" s="9">
        <v>2323343957.31</v>
      </c>
      <c r="D845" s="9">
        <v>1723805335.72</v>
      </c>
      <c r="E845" s="9">
        <v>1378920970.4</v>
      </c>
      <c r="F845" s="9">
        <v>1008937348.3</v>
      </c>
      <c r="G845" s="9">
        <v>742514537.35</v>
      </c>
      <c r="H845" s="9">
        <v>556990786.78</v>
      </c>
      <c r="I845" s="9">
        <v>428043981.61</v>
      </c>
      <c r="J845" s="9">
        <v>309186277.78</v>
      </c>
      <c r="K845" s="9">
        <v>223495554.1</v>
      </c>
      <c r="L845" s="9">
        <v>934450857</v>
      </c>
      <c r="M845" s="9">
        <v>399031731</v>
      </c>
      <c r="N845" s="9">
        <v>341751251</v>
      </c>
      <c r="O845" s="9">
        <v>239310824</v>
      </c>
      <c r="P845" s="9">
        <v>182212611</v>
      </c>
      <c r="Q845" s="9">
        <v>140895558</v>
      </c>
      <c r="R845" s="9">
        <v>121501610</v>
      </c>
      <c r="S845" s="9">
        <v>114279499</v>
      </c>
      <c r="T845" s="9">
        <v>109663902</v>
      </c>
      <c r="U845" s="9">
        <v>173073590.88</v>
      </c>
      <c r="V845" s="9">
        <v>134447007.04</v>
      </c>
      <c r="W845" s="9">
        <v>152023291.93</v>
      </c>
      <c r="X845" s="9">
        <v>109984771.59</v>
      </c>
      <c r="Y845" s="9">
        <v>94449489.47</v>
      </c>
      <c r="Z845" s="9">
        <v>73649091.47</v>
      </c>
      <c r="AA845" s="9">
        <v>64861216.35</v>
      </c>
      <c r="AB845" s="9">
        <v>60634950.33</v>
      </c>
      <c r="AC845" s="9">
        <v>53816713.41</v>
      </c>
      <c r="AD845" s="9">
        <v>1494088274.77</v>
      </c>
      <c r="AE845" s="9">
        <v>893709099.2</v>
      </c>
      <c r="AF845" s="9">
        <v>745625809.85</v>
      </c>
      <c r="AG845" s="9">
        <v>810686873.86</v>
      </c>
      <c r="AH845" s="9">
        <v>605551230.46</v>
      </c>
      <c r="AI845" s="9">
        <v>414268536.12</v>
      </c>
      <c r="AJ845" s="9">
        <v>260802226.56</v>
      </c>
      <c r="AK845" s="9">
        <v>176656448.29</v>
      </c>
      <c r="AL845" s="9">
        <v>194714757.89</v>
      </c>
      <c r="AM845" s="2">
        <f t="shared" si="158"/>
        <v>1936780130.42</v>
      </c>
      <c r="AN845" s="2">
        <f t="shared" si="162"/>
        <v>1363574974.56</v>
      </c>
      <c r="AO845" s="2">
        <f t="shared" si="163"/>
        <v>1127069703.48</v>
      </c>
      <c r="AP845" s="2">
        <f t="shared" si="164"/>
        <v>547546070.03</v>
      </c>
      <c r="AQ845" s="2">
        <f t="shared" si="165"/>
        <v>413625407.36</v>
      </c>
      <c r="AR845" s="2">
        <f t="shared" si="166"/>
        <v>357266900.13</v>
      </c>
      <c r="AS845" s="2">
        <f t="shared" si="167"/>
        <v>353604581.4</v>
      </c>
      <c r="AT845" s="2">
        <f t="shared" si="168"/>
        <v>307444278.82</v>
      </c>
      <c r="AU845" s="2">
        <f t="shared" si="169"/>
        <v>192261411.62</v>
      </c>
      <c r="AV845" s="3">
        <f t="shared" si="159"/>
        <v>0.29260358152986</v>
      </c>
      <c r="AW845" s="3">
        <f t="shared" si="160"/>
        <v>0.361741341774468</v>
      </c>
      <c r="AX845" s="3">
        <f t="shared" si="161"/>
        <v>0.190569510919334</v>
      </c>
    </row>
    <row r="846" spans="1:50">
      <c r="A846" s="8" t="s">
        <v>1704</v>
      </c>
      <c r="B846" s="8" t="s">
        <v>1705</v>
      </c>
      <c r="C846" s="9">
        <v>260540338.44</v>
      </c>
      <c r="D846" s="9">
        <v>232118207.5</v>
      </c>
      <c r="E846" s="9">
        <v>112648297.41</v>
      </c>
      <c r="F846" s="9">
        <v>201089870.37</v>
      </c>
      <c r="G846" s="9">
        <v>173872511.45</v>
      </c>
      <c r="H846" s="9">
        <v>157654227.07</v>
      </c>
      <c r="I846" s="9">
        <v>250637305.61</v>
      </c>
      <c r="J846" s="9">
        <v>238236952.08</v>
      </c>
      <c r="K846" s="9">
        <v>222139145.57</v>
      </c>
      <c r="L846" s="9">
        <v>471796329</v>
      </c>
      <c r="M846" s="9">
        <v>62663176.4</v>
      </c>
      <c r="N846" s="9">
        <v>62893147</v>
      </c>
      <c r="O846" s="9">
        <v>61484721.6</v>
      </c>
      <c r="P846" s="9">
        <v>54793042.5</v>
      </c>
      <c r="Q846" s="9">
        <v>56239964.9</v>
      </c>
      <c r="R846" s="9">
        <v>58074185.9</v>
      </c>
      <c r="S846" s="9">
        <v>60301912.7</v>
      </c>
      <c r="T846" s="9">
        <v>62836597.1</v>
      </c>
      <c r="U846" s="9">
        <v>27057555.4</v>
      </c>
      <c r="V846" s="9">
        <v>80510486.43</v>
      </c>
      <c r="W846" s="9">
        <v>26488312.79</v>
      </c>
      <c r="X846" s="9">
        <v>17316335.47</v>
      </c>
      <c r="Y846" s="9">
        <v>17095926.99</v>
      </c>
      <c r="Z846" s="9">
        <v>41698429.06</v>
      </c>
      <c r="AA846" s="9">
        <v>82001971.1</v>
      </c>
      <c r="AB846" s="9">
        <v>100047523.95</v>
      </c>
      <c r="AC846" s="9">
        <v>86225149.56</v>
      </c>
      <c r="AD846" s="9">
        <v>51029564.82</v>
      </c>
      <c r="AE846" s="9">
        <v>82561987.49</v>
      </c>
      <c r="AF846" s="9">
        <v>18681036.86</v>
      </c>
      <c r="AG846" s="9">
        <v>67368922.64</v>
      </c>
      <c r="AH846" s="9">
        <v>122884277.1</v>
      </c>
      <c r="AI846" s="9">
        <v>233432931.03</v>
      </c>
      <c r="AJ846" s="9">
        <v>13898027.48</v>
      </c>
      <c r="AK846" s="9">
        <v>16005033.95</v>
      </c>
      <c r="AL846" s="9">
        <v>48605097.13</v>
      </c>
      <c r="AM846" s="2">
        <f t="shared" si="158"/>
        <v>708364658.02</v>
      </c>
      <c r="AN846" s="2">
        <f t="shared" si="162"/>
        <v>292729882.84</v>
      </c>
      <c r="AO846" s="2">
        <f t="shared" si="163"/>
        <v>183348720.34</v>
      </c>
      <c r="AP846" s="2">
        <f t="shared" si="164"/>
        <v>212522004.8</v>
      </c>
      <c r="AQ846" s="2">
        <f t="shared" si="165"/>
        <v>122877203.84</v>
      </c>
      <c r="AR846" s="2">
        <f t="shared" si="166"/>
        <v>22159690</v>
      </c>
      <c r="AS846" s="2">
        <f t="shared" si="167"/>
        <v>376815435.13</v>
      </c>
      <c r="AT846" s="2">
        <f t="shared" si="168"/>
        <v>382581354.78</v>
      </c>
      <c r="AU846" s="2">
        <f t="shared" si="169"/>
        <v>322595795.1</v>
      </c>
      <c r="AV846" s="3">
        <f t="shared" si="159"/>
        <v>0.0913281399418402</v>
      </c>
      <c r="AW846" s="3">
        <f t="shared" si="160"/>
        <v>0.41957098137753</v>
      </c>
      <c r="AX846" s="3">
        <f t="shared" si="161"/>
        <v>-0.0671949964286368</v>
      </c>
    </row>
    <row r="847" spans="1:50">
      <c r="A847" s="8" t="s">
        <v>1706</v>
      </c>
      <c r="B847" s="8" t="s">
        <v>1707</v>
      </c>
      <c r="C847" s="9">
        <v>936626263.32</v>
      </c>
      <c r="D847" s="9">
        <v>323843344</v>
      </c>
      <c r="E847" s="9">
        <v>71679955.29</v>
      </c>
      <c r="F847" s="9">
        <v>183387785.71</v>
      </c>
      <c r="G847" s="9">
        <v>238334422.9</v>
      </c>
      <c r="H847" s="9">
        <v>133814024.42</v>
      </c>
      <c r="I847" s="9">
        <v>118531828.99</v>
      </c>
      <c r="J847" s="9">
        <v>227483219.52</v>
      </c>
      <c r="K847" s="9">
        <v>222046933.7</v>
      </c>
      <c r="L847" s="9">
        <v>166929850</v>
      </c>
      <c r="M847" s="9">
        <v>139477715</v>
      </c>
      <c r="N847" s="9">
        <v>119596807</v>
      </c>
      <c r="O847" s="9">
        <v>117600767</v>
      </c>
      <c r="P847" s="9">
        <v>158598573</v>
      </c>
      <c r="Q847" s="9">
        <v>60565595.2</v>
      </c>
      <c r="R847" s="9">
        <v>37671562.6</v>
      </c>
      <c r="S847" s="9">
        <v>53442162</v>
      </c>
      <c r="T847" s="9">
        <v>40907797.6</v>
      </c>
      <c r="U847" s="9">
        <v>2225045.33</v>
      </c>
      <c r="V847" s="9">
        <v>2203168.72</v>
      </c>
      <c r="W847" s="9">
        <v>1221876.65</v>
      </c>
      <c r="X847" s="9">
        <v>3089822.61</v>
      </c>
      <c r="Y847" s="9">
        <v>2805174.95</v>
      </c>
      <c r="Z847" s="9">
        <v>1886963.42</v>
      </c>
      <c r="AA847" s="9">
        <v>803659.02</v>
      </c>
      <c r="AB847" s="9">
        <v>975147.94</v>
      </c>
      <c r="AC847" s="9">
        <v>167652.2</v>
      </c>
      <c r="AD847" s="9">
        <v>146185683.47</v>
      </c>
      <c r="AE847" s="9">
        <v>139031254.53</v>
      </c>
      <c r="AF847" s="9">
        <v>387817083.59</v>
      </c>
      <c r="AG847" s="9">
        <v>229761836.11</v>
      </c>
      <c r="AH847" s="9">
        <v>178303826.15</v>
      </c>
      <c r="AI847" s="9">
        <v>178336661.67</v>
      </c>
      <c r="AJ847" s="9">
        <v>52407994.75</v>
      </c>
      <c r="AK847" s="9">
        <v>81928934.02</v>
      </c>
      <c r="AL847" s="9">
        <v>94310179.09</v>
      </c>
      <c r="AM847" s="2">
        <f t="shared" si="158"/>
        <v>959595475.18</v>
      </c>
      <c r="AN847" s="2">
        <f t="shared" si="162"/>
        <v>326492973.19</v>
      </c>
      <c r="AO847" s="2">
        <f t="shared" si="163"/>
        <v>-195318444.65</v>
      </c>
      <c r="AP847" s="2">
        <f t="shared" si="164"/>
        <v>74316539.21</v>
      </c>
      <c r="AQ847" s="2">
        <f t="shared" si="165"/>
        <v>221434344.7</v>
      </c>
      <c r="AR847" s="2">
        <f t="shared" si="166"/>
        <v>17929921.37</v>
      </c>
      <c r="AS847" s="2">
        <f t="shared" si="167"/>
        <v>104599055.86</v>
      </c>
      <c r="AT847" s="2">
        <f t="shared" si="168"/>
        <v>199971595.44</v>
      </c>
      <c r="AU847" s="2">
        <f t="shared" si="169"/>
        <v>168812204.41</v>
      </c>
      <c r="AV847" s="3">
        <f t="shared" si="159"/>
        <v>0.212980493152189</v>
      </c>
      <c r="AW847" s="3">
        <f t="shared" si="160"/>
        <v>0.340814327476607</v>
      </c>
      <c r="AX847" s="3">
        <f t="shared" si="161"/>
        <v>-0.127804973235168</v>
      </c>
    </row>
    <row r="848" spans="1:50">
      <c r="A848" s="8" t="s">
        <v>1708</v>
      </c>
      <c r="B848" s="8" t="s">
        <v>1709</v>
      </c>
      <c r="C848" s="9">
        <v>-604596722.65</v>
      </c>
      <c r="D848" s="9">
        <v>600138372.56</v>
      </c>
      <c r="E848" s="9">
        <v>83823834.12</v>
      </c>
      <c r="F848" s="9">
        <v>38465699.23</v>
      </c>
      <c r="G848" s="9">
        <v>570965497.14</v>
      </c>
      <c r="H848" s="9">
        <v>683739879.32</v>
      </c>
      <c r="I848" s="9">
        <v>449770205.83</v>
      </c>
      <c r="J848" s="9">
        <v>290175475.32</v>
      </c>
      <c r="K848" s="9">
        <v>221670300.66</v>
      </c>
      <c r="L848" s="9">
        <v>1058426460</v>
      </c>
      <c r="M848" s="9">
        <v>755983878</v>
      </c>
      <c r="N848" s="9">
        <v>662461148</v>
      </c>
      <c r="O848" s="9">
        <v>596097702</v>
      </c>
      <c r="P848" s="9">
        <v>458523149</v>
      </c>
      <c r="Q848" s="9">
        <v>307497490</v>
      </c>
      <c r="R848" s="9">
        <v>217825168</v>
      </c>
      <c r="S848" s="9">
        <v>137895268</v>
      </c>
      <c r="T848" s="9">
        <v>90687366.3</v>
      </c>
      <c r="U848" s="9">
        <v>339595686.27</v>
      </c>
      <c r="V848" s="9">
        <v>157608852.56</v>
      </c>
      <c r="W848" s="9">
        <v>144417787.08</v>
      </c>
      <c r="X848" s="9">
        <v>159079315.16</v>
      </c>
      <c r="Y848" s="9">
        <v>132319788.93</v>
      </c>
      <c r="Z848" s="9">
        <v>91332866.3</v>
      </c>
      <c r="AA848" s="9">
        <v>61094204.59</v>
      </c>
      <c r="AB848" s="9">
        <v>47970472.5</v>
      </c>
      <c r="AC848" s="9">
        <v>58833184.81</v>
      </c>
      <c r="AD848" s="9">
        <v>1882851049.96</v>
      </c>
      <c r="AE848" s="9">
        <v>1496982850.68</v>
      </c>
      <c r="AF848" s="9">
        <v>789009929.06</v>
      </c>
      <c r="AG848" s="9">
        <v>636320074.39</v>
      </c>
      <c r="AH848" s="9">
        <v>1214406242.76</v>
      </c>
      <c r="AI848" s="9">
        <v>1006519952.67</v>
      </c>
      <c r="AJ848" s="9">
        <v>910154072.48</v>
      </c>
      <c r="AK848" s="9">
        <v>724566692.69</v>
      </c>
      <c r="AL848" s="9">
        <v>317162507.49</v>
      </c>
      <c r="AM848" s="2">
        <f t="shared" si="158"/>
        <v>-1089425626.34</v>
      </c>
      <c r="AN848" s="2">
        <f t="shared" si="162"/>
        <v>16748252.4399998</v>
      </c>
      <c r="AO848" s="2">
        <f t="shared" si="163"/>
        <v>101692840.14</v>
      </c>
      <c r="AP848" s="2">
        <f t="shared" si="164"/>
        <v>157322642</v>
      </c>
      <c r="AQ848" s="2">
        <f t="shared" si="165"/>
        <v>-52597807.6900001</v>
      </c>
      <c r="AR848" s="2">
        <f t="shared" si="166"/>
        <v>76050282.9500002</v>
      </c>
      <c r="AS848" s="2">
        <f t="shared" si="167"/>
        <v>-181464494.06</v>
      </c>
      <c r="AT848" s="2">
        <f t="shared" si="168"/>
        <v>-248525476.87</v>
      </c>
      <c r="AU848" s="2">
        <f t="shared" si="169"/>
        <v>54028344.28</v>
      </c>
      <c r="AV848" s="3">
        <f t="shared" si="159"/>
        <v>-2.39621686931734</v>
      </c>
      <c r="AW848" s="3">
        <f t="shared" si="160"/>
        <v>0.833352557839289</v>
      </c>
      <c r="AX848" s="3">
        <f t="shared" si="161"/>
        <v>0.194982637968776</v>
      </c>
    </row>
    <row r="849" spans="1:50">
      <c r="A849" s="8" t="s">
        <v>1710</v>
      </c>
      <c r="B849" s="8" t="s">
        <v>1711</v>
      </c>
      <c r="C849" s="9">
        <v>667293369.82</v>
      </c>
      <c r="D849" s="9">
        <v>808940712.64</v>
      </c>
      <c r="E849" s="9">
        <v>1020747158.55</v>
      </c>
      <c r="F849" s="9">
        <v>922184652.42</v>
      </c>
      <c r="G849" s="9">
        <v>606515716.7</v>
      </c>
      <c r="H849" s="9">
        <v>348423689.03</v>
      </c>
      <c r="I849" s="9">
        <v>205006458.78</v>
      </c>
      <c r="J849" s="9">
        <v>241797440.38</v>
      </c>
      <c r="K849" s="9">
        <v>221628517.16</v>
      </c>
      <c r="L849" s="9">
        <v>59664971.5</v>
      </c>
      <c r="M849" s="9">
        <v>37744716.5</v>
      </c>
      <c r="N849" s="9">
        <v>38997189.6</v>
      </c>
      <c r="O849" s="9">
        <v>41229892.3</v>
      </c>
      <c r="P849" s="9">
        <v>53815113.2</v>
      </c>
      <c r="Q849" s="9">
        <v>43375747.9</v>
      </c>
      <c r="R849" s="9">
        <v>25520562.9</v>
      </c>
      <c r="S849" s="9">
        <v>30863798.6</v>
      </c>
      <c r="T849" s="9">
        <v>33267013.1</v>
      </c>
      <c r="U849" s="9">
        <v>5340917.04</v>
      </c>
      <c r="V849" s="9">
        <v>5471064.25</v>
      </c>
      <c r="W849" s="9">
        <v>2409360.11</v>
      </c>
      <c r="X849" s="9">
        <v>1721260.19</v>
      </c>
      <c r="Y849" s="9">
        <v>1779633.49</v>
      </c>
      <c r="Z849" s="9">
        <v>2005599.17</v>
      </c>
      <c r="AA849" s="9">
        <v>1461700.16</v>
      </c>
      <c r="AB849" s="9">
        <v>1500912.51</v>
      </c>
      <c r="AC849" s="9">
        <v>1531343.22</v>
      </c>
      <c r="AD849" s="9">
        <v>72186173.07</v>
      </c>
      <c r="AE849" s="9">
        <v>346860921.77</v>
      </c>
      <c r="AF849" s="9">
        <v>51156183.61</v>
      </c>
      <c r="AG849" s="9">
        <v>28664273.6</v>
      </c>
      <c r="AH849" s="9">
        <v>100230971.21</v>
      </c>
      <c r="AI849" s="9">
        <v>164865306.27</v>
      </c>
      <c r="AJ849" s="9">
        <v>120052223.79</v>
      </c>
      <c r="AK849" s="9">
        <v>10452465.53</v>
      </c>
      <c r="AL849" s="9">
        <v>16562051.42</v>
      </c>
      <c r="AM849" s="2">
        <f t="shared" si="158"/>
        <v>660113085.29</v>
      </c>
      <c r="AN849" s="2">
        <f t="shared" si="162"/>
        <v>505295571.62</v>
      </c>
      <c r="AO849" s="2">
        <f t="shared" si="163"/>
        <v>1010997524.65</v>
      </c>
      <c r="AP849" s="2">
        <f t="shared" si="164"/>
        <v>936471531.31</v>
      </c>
      <c r="AQ849" s="2">
        <f t="shared" si="165"/>
        <v>561879492.18</v>
      </c>
      <c r="AR849" s="2">
        <f t="shared" si="166"/>
        <v>228939729.83</v>
      </c>
      <c r="AS849" s="2">
        <f t="shared" si="167"/>
        <v>111936498.05</v>
      </c>
      <c r="AT849" s="2">
        <f t="shared" si="168"/>
        <v>263709685.96</v>
      </c>
      <c r="AU849" s="2">
        <f t="shared" si="169"/>
        <v>239864822.06</v>
      </c>
      <c r="AV849" s="3">
        <f t="shared" si="159"/>
        <v>0.11905182015998</v>
      </c>
      <c r="AW849" s="3">
        <f t="shared" si="160"/>
        <v>0.032749592072713</v>
      </c>
      <c r="AX849" s="3">
        <f t="shared" si="161"/>
        <v>0.2548389862257</v>
      </c>
    </row>
    <row r="850" spans="1:50">
      <c r="A850" s="8" t="s">
        <v>1712</v>
      </c>
      <c r="B850" s="8" t="s">
        <v>1713</v>
      </c>
      <c r="C850" s="9">
        <v>2693599997.73</v>
      </c>
      <c r="D850" s="9">
        <v>2253874553.32</v>
      </c>
      <c r="E850" s="9">
        <v>1296199825.84</v>
      </c>
      <c r="F850" s="9">
        <v>836643461.06</v>
      </c>
      <c r="G850" s="9">
        <v>381940442.28</v>
      </c>
      <c r="H850" s="9">
        <v>70351830.2</v>
      </c>
      <c r="I850" s="9">
        <v>63513867.98</v>
      </c>
      <c r="J850" s="9">
        <v>91907176.79</v>
      </c>
      <c r="K850" s="9">
        <v>221401303.63</v>
      </c>
      <c r="L850" s="9">
        <v>389099752</v>
      </c>
      <c r="M850" s="9">
        <v>294836056</v>
      </c>
      <c r="N850" s="9">
        <v>251329223</v>
      </c>
      <c r="O850" s="9">
        <v>219066703</v>
      </c>
      <c r="P850" s="9">
        <v>189206372</v>
      </c>
      <c r="Q850" s="9">
        <v>165403486</v>
      </c>
      <c r="R850" s="9">
        <v>145057935</v>
      </c>
      <c r="S850" s="9">
        <v>121245615</v>
      </c>
      <c r="T850" s="9">
        <v>99636498.3</v>
      </c>
      <c r="U850" s="9">
        <v>3868656.75</v>
      </c>
      <c r="V850" s="9">
        <v>2896029.83</v>
      </c>
      <c r="W850" s="9">
        <v>2103580.57</v>
      </c>
      <c r="X850" s="9">
        <v>1926180.5</v>
      </c>
      <c r="Y850" s="9">
        <v>1122575.07</v>
      </c>
      <c r="Z850" s="9">
        <v>771377.45</v>
      </c>
      <c r="AA850" s="9">
        <v>176791.5</v>
      </c>
      <c r="AB850" s="9">
        <v>0</v>
      </c>
      <c r="AC850" s="9">
        <v>0</v>
      </c>
      <c r="AD850" s="9">
        <v>562434135.91</v>
      </c>
      <c r="AE850" s="9">
        <v>401149233.16</v>
      </c>
      <c r="AF850" s="9">
        <v>440362518.63</v>
      </c>
      <c r="AG850" s="9">
        <v>498261479.27</v>
      </c>
      <c r="AH850" s="9">
        <v>212680151.9</v>
      </c>
      <c r="AI850" s="9">
        <v>181766136.25</v>
      </c>
      <c r="AJ850" s="9">
        <v>224058555.13</v>
      </c>
      <c r="AK850" s="9">
        <v>501207925.25</v>
      </c>
      <c r="AL850" s="9">
        <v>567422775.48</v>
      </c>
      <c r="AM850" s="2">
        <f t="shared" si="158"/>
        <v>2524134270.57</v>
      </c>
      <c r="AN850" s="2">
        <f t="shared" si="162"/>
        <v>2150457405.99</v>
      </c>
      <c r="AO850" s="2">
        <f t="shared" si="163"/>
        <v>1109270110.78</v>
      </c>
      <c r="AP850" s="2">
        <f t="shared" si="164"/>
        <v>559374865.29</v>
      </c>
      <c r="AQ850" s="2">
        <f t="shared" si="165"/>
        <v>359589237.45</v>
      </c>
      <c r="AR850" s="2">
        <f t="shared" si="166"/>
        <v>54760557.4</v>
      </c>
      <c r="AS850" s="2">
        <f t="shared" si="167"/>
        <v>-15309960.65</v>
      </c>
      <c r="AT850" s="2">
        <f t="shared" si="168"/>
        <v>-288055133.46</v>
      </c>
      <c r="AU850" s="2">
        <f t="shared" si="169"/>
        <v>-246384973.55</v>
      </c>
      <c r="AV850" s="3">
        <f t="shared" si="159"/>
        <v>-2.29502329835079</v>
      </c>
      <c r="AW850" s="3">
        <f t="shared" si="160"/>
        <v>0.476594184759182</v>
      </c>
      <c r="AX850" s="3" t="e">
        <f t="shared" si="161"/>
        <v>#NUM!</v>
      </c>
    </row>
    <row r="851" spans="1:50">
      <c r="A851" s="8" t="s">
        <v>1714</v>
      </c>
      <c r="B851" s="8" t="s">
        <v>1715</v>
      </c>
      <c r="C851" s="9">
        <v>498479773.19</v>
      </c>
      <c r="D851" s="9">
        <v>506196183.14</v>
      </c>
      <c r="E851" s="9">
        <v>384037522.29</v>
      </c>
      <c r="F851" s="9">
        <v>333524316.99</v>
      </c>
      <c r="G851" s="9">
        <v>334765410.81</v>
      </c>
      <c r="H851" s="9">
        <v>376444898.23</v>
      </c>
      <c r="I851" s="9">
        <v>390659890.11</v>
      </c>
      <c r="J851" s="9">
        <v>0</v>
      </c>
      <c r="K851" s="9">
        <v>221320622.29</v>
      </c>
      <c r="L851" s="9">
        <v>327787583</v>
      </c>
      <c r="M851" s="9">
        <v>346786218</v>
      </c>
      <c r="N851" s="9">
        <v>333696580</v>
      </c>
      <c r="O851" s="9">
        <v>294836433</v>
      </c>
      <c r="P851" s="9">
        <v>255163726</v>
      </c>
      <c r="Q851" s="9">
        <v>228002389</v>
      </c>
      <c r="R851" s="9">
        <v>198841069</v>
      </c>
      <c r="S851" s="9">
        <v>0</v>
      </c>
      <c r="T851" s="9">
        <v>0</v>
      </c>
      <c r="U851" s="9">
        <v>29120033.46</v>
      </c>
      <c r="V851" s="9">
        <v>8611156.5</v>
      </c>
      <c r="W851" s="9">
        <v>8315924.46</v>
      </c>
      <c r="X851" s="9">
        <v>5019402.81</v>
      </c>
      <c r="Y851" s="9">
        <v>3329085.59</v>
      </c>
      <c r="Z851" s="9">
        <v>2800634.54</v>
      </c>
      <c r="AA851" s="9">
        <v>2320271.25</v>
      </c>
      <c r="AB851" s="9">
        <v>0</v>
      </c>
      <c r="AC851" s="9">
        <v>0</v>
      </c>
      <c r="AD851" s="9">
        <v>118707946.44</v>
      </c>
      <c r="AE851" s="9">
        <v>120008463.46</v>
      </c>
      <c r="AF851" s="9">
        <v>382517400.94</v>
      </c>
      <c r="AG851" s="9">
        <v>574477762.89</v>
      </c>
      <c r="AH851" s="9">
        <v>470587719.2</v>
      </c>
      <c r="AI851" s="9">
        <v>425588473.63</v>
      </c>
      <c r="AJ851" s="9">
        <v>377691409.34</v>
      </c>
      <c r="AK851" s="9">
        <v>0</v>
      </c>
      <c r="AL851" s="9">
        <v>332552826.21</v>
      </c>
      <c r="AM851" s="2">
        <f t="shared" si="158"/>
        <v>736679443.21</v>
      </c>
      <c r="AN851" s="2">
        <f t="shared" si="162"/>
        <v>741585094.18</v>
      </c>
      <c r="AO851" s="2">
        <f t="shared" si="163"/>
        <v>343532625.81</v>
      </c>
      <c r="AP851" s="2">
        <f t="shared" si="164"/>
        <v>58902389.91</v>
      </c>
      <c r="AQ851" s="2">
        <f t="shared" si="165"/>
        <v>122670503.2</v>
      </c>
      <c r="AR851" s="2">
        <f t="shared" si="166"/>
        <v>181659448.14</v>
      </c>
      <c r="AS851" s="2">
        <f t="shared" si="167"/>
        <v>214129821.02</v>
      </c>
      <c r="AT851" s="2">
        <f t="shared" si="168"/>
        <v>0</v>
      </c>
      <c r="AU851" s="2">
        <f t="shared" si="169"/>
        <v>-111232203.92</v>
      </c>
      <c r="AV851" s="3">
        <f t="shared" si="159"/>
        <v>-2.23375111038108</v>
      </c>
      <c r="AW851" s="3">
        <f t="shared" si="160"/>
        <v>0.431224232784553</v>
      </c>
      <c r="AX851" s="3" t="e">
        <f t="shared" si="161"/>
        <v>#NUM!</v>
      </c>
    </row>
    <row r="852" spans="1:50">
      <c r="A852" s="8" t="s">
        <v>1716</v>
      </c>
      <c r="B852" s="8" t="s">
        <v>1717</v>
      </c>
      <c r="C852" s="9">
        <v>154428501.16</v>
      </c>
      <c r="D852" s="9">
        <v>59257984.09</v>
      </c>
      <c r="E852" s="9">
        <v>19229863.79</v>
      </c>
      <c r="F852" s="9">
        <v>10640622.07</v>
      </c>
      <c r="G852" s="9">
        <v>4278596.39</v>
      </c>
      <c r="H852" s="9">
        <v>32210071.94</v>
      </c>
      <c r="I852" s="9">
        <v>-274910635.75</v>
      </c>
      <c r="J852" s="9">
        <v>115301039.5</v>
      </c>
      <c r="K852" s="9">
        <v>220813905.11</v>
      </c>
      <c r="L852" s="9">
        <v>90310364.8</v>
      </c>
      <c r="M852" s="9">
        <v>52135627.7</v>
      </c>
      <c r="N852" s="9">
        <v>45402576.3</v>
      </c>
      <c r="O852" s="9">
        <v>33385254.2</v>
      </c>
      <c r="P852" s="9">
        <v>22739020.5</v>
      </c>
      <c r="Q852" s="9">
        <v>24647415.3</v>
      </c>
      <c r="R852" s="9">
        <v>54305930.6</v>
      </c>
      <c r="S852" s="9">
        <v>45903554.1</v>
      </c>
      <c r="T852" s="9">
        <v>48042616.8</v>
      </c>
      <c r="U852" s="9">
        <v>4594308.42</v>
      </c>
      <c r="V852" s="9">
        <v>3104970.68</v>
      </c>
      <c r="W852" s="9">
        <v>2081170.28</v>
      </c>
      <c r="X852" s="9">
        <v>797398.25</v>
      </c>
      <c r="Y852" s="9">
        <v>1044778.92</v>
      </c>
      <c r="Z852" s="9">
        <v>80940.06</v>
      </c>
      <c r="AA852" s="9">
        <v>383269.76</v>
      </c>
      <c r="AB852" s="9">
        <v>0</v>
      </c>
      <c r="AC852" s="9">
        <v>130179.96</v>
      </c>
      <c r="AD852" s="9">
        <v>616434441.87</v>
      </c>
      <c r="AE852" s="9">
        <v>356063610.26</v>
      </c>
      <c r="AF852" s="9">
        <v>122898349.24</v>
      </c>
      <c r="AG852" s="9">
        <v>125185559.81</v>
      </c>
      <c r="AH852" s="9">
        <v>181904256.77</v>
      </c>
      <c r="AI852" s="9">
        <v>356107199.57</v>
      </c>
      <c r="AJ852" s="9">
        <v>30340498.22</v>
      </c>
      <c r="AK852" s="9">
        <v>129413625.6</v>
      </c>
      <c r="AL852" s="9">
        <v>104025232.59</v>
      </c>
      <c r="AM852" s="2">
        <f t="shared" si="158"/>
        <v>-367101267.49</v>
      </c>
      <c r="AN852" s="2">
        <f t="shared" si="162"/>
        <v>-241565027.79</v>
      </c>
      <c r="AO852" s="2">
        <f t="shared" si="163"/>
        <v>-56184738.87</v>
      </c>
      <c r="AP852" s="2">
        <f t="shared" si="164"/>
        <v>-80362285.29</v>
      </c>
      <c r="AQ852" s="2">
        <f t="shared" si="165"/>
        <v>-153841860.96</v>
      </c>
      <c r="AR852" s="2">
        <f t="shared" si="166"/>
        <v>-299168772.27</v>
      </c>
      <c r="AS852" s="2">
        <f t="shared" si="167"/>
        <v>-250561933.61</v>
      </c>
      <c r="AT852" s="2">
        <f t="shared" si="168"/>
        <v>31790968</v>
      </c>
      <c r="AU852" s="2">
        <f t="shared" si="169"/>
        <v>164961469.28</v>
      </c>
      <c r="AV852" s="3">
        <f t="shared" si="159"/>
        <v>-2.09295020081706</v>
      </c>
      <c r="AW852" s="3">
        <f t="shared" si="160"/>
        <v>0.18998715036818</v>
      </c>
      <c r="AX852" s="3" t="e">
        <f t="shared" si="161"/>
        <v>#NUM!</v>
      </c>
    </row>
    <row r="853" spans="1:50">
      <c r="A853" s="8" t="s">
        <v>1718</v>
      </c>
      <c r="B853" s="8" t="s">
        <v>1719</v>
      </c>
      <c r="C853" s="9">
        <v>557634644.01</v>
      </c>
      <c r="D853" s="9">
        <v>463598526.14</v>
      </c>
      <c r="E853" s="9">
        <v>384133694.57</v>
      </c>
      <c r="F853" s="9">
        <v>383909013.46</v>
      </c>
      <c r="G853" s="9">
        <v>340371146.46</v>
      </c>
      <c r="H853" s="9">
        <v>266715969.55</v>
      </c>
      <c r="I853" s="9">
        <v>234632940.6</v>
      </c>
      <c r="J853" s="9">
        <v>225035109.81</v>
      </c>
      <c r="K853" s="9">
        <v>220366551.29</v>
      </c>
      <c r="L853" s="9">
        <v>166981200</v>
      </c>
      <c r="M853" s="9">
        <v>64660075.7</v>
      </c>
      <c r="N853" s="9">
        <v>43409254.5</v>
      </c>
      <c r="O853" s="9">
        <v>33685294.8</v>
      </c>
      <c r="P853" s="9">
        <v>30765405.3</v>
      </c>
      <c r="Q853" s="9">
        <v>28134691.4</v>
      </c>
      <c r="R853" s="9">
        <v>25114917.6</v>
      </c>
      <c r="S853" s="9">
        <v>23227736.5</v>
      </c>
      <c r="T853" s="9">
        <v>0</v>
      </c>
      <c r="U853" s="9">
        <v>19285513.43</v>
      </c>
      <c r="V853" s="9">
        <v>24207087.32</v>
      </c>
      <c r="W853" s="9">
        <v>20423298.19</v>
      </c>
      <c r="X853" s="9">
        <v>17891067.95</v>
      </c>
      <c r="Y853" s="9">
        <v>26733758.49</v>
      </c>
      <c r="Z853" s="9">
        <v>29149294.54</v>
      </c>
      <c r="AA853" s="9">
        <v>20690662.3</v>
      </c>
      <c r="AB853" s="9">
        <v>20851792.38</v>
      </c>
      <c r="AC853" s="9">
        <v>0</v>
      </c>
      <c r="AD853" s="9">
        <v>311804062.21</v>
      </c>
      <c r="AE853" s="9">
        <v>289539300.96</v>
      </c>
      <c r="AF853" s="9">
        <v>391066683.78</v>
      </c>
      <c r="AG853" s="9">
        <v>298501554.2</v>
      </c>
      <c r="AH853" s="9">
        <v>86795772.51</v>
      </c>
      <c r="AI853" s="9">
        <v>82293599.86</v>
      </c>
      <c r="AJ853" s="9">
        <v>81695885.34</v>
      </c>
      <c r="AK853" s="9">
        <v>30140387.02</v>
      </c>
      <c r="AL853" s="9">
        <v>74517763.19</v>
      </c>
      <c r="AM853" s="2">
        <f t="shared" si="158"/>
        <v>432097295.23</v>
      </c>
      <c r="AN853" s="2">
        <f t="shared" si="162"/>
        <v>262926388.2</v>
      </c>
      <c r="AO853" s="2">
        <f t="shared" si="163"/>
        <v>56899563.48</v>
      </c>
      <c r="AP853" s="2">
        <f t="shared" si="164"/>
        <v>136983822.01</v>
      </c>
      <c r="AQ853" s="2">
        <f t="shared" si="165"/>
        <v>311074537.74</v>
      </c>
      <c r="AR853" s="2">
        <f t="shared" si="166"/>
        <v>241706355.63</v>
      </c>
      <c r="AS853" s="2">
        <f t="shared" si="167"/>
        <v>198742635.16</v>
      </c>
      <c r="AT853" s="2">
        <f t="shared" si="168"/>
        <v>238974251.67</v>
      </c>
      <c r="AU853" s="2">
        <f t="shared" si="169"/>
        <v>145848788.1</v>
      </c>
      <c r="AV853" s="3">
        <f t="shared" si="159"/>
        <v>0.12825884535715</v>
      </c>
      <c r="AW853" s="3">
        <f t="shared" si="160"/>
        <v>0.0679315489437136</v>
      </c>
      <c r="AX853" s="3">
        <f t="shared" si="161"/>
        <v>-0.0103968346434316</v>
      </c>
    </row>
    <row r="854" spans="1:50">
      <c r="A854" s="8" t="s">
        <v>1720</v>
      </c>
      <c r="B854" s="8" t="s">
        <v>1721</v>
      </c>
      <c r="C854" s="9">
        <v>704232996.24</v>
      </c>
      <c r="D854" s="9">
        <v>454486435.7</v>
      </c>
      <c r="E854" s="9">
        <v>691278827.56</v>
      </c>
      <c r="F854" s="9">
        <v>585836541.95</v>
      </c>
      <c r="G854" s="9">
        <v>654083057.52</v>
      </c>
      <c r="H854" s="9">
        <v>461347309.47</v>
      </c>
      <c r="I854" s="9">
        <v>335103412.68</v>
      </c>
      <c r="J854" s="9">
        <v>275762892.49</v>
      </c>
      <c r="K854" s="9">
        <v>220327007.9</v>
      </c>
      <c r="L854" s="9">
        <v>227858473</v>
      </c>
      <c r="M854" s="9">
        <v>311692005</v>
      </c>
      <c r="N854" s="9">
        <v>210104756</v>
      </c>
      <c r="O854" s="9">
        <v>101889764</v>
      </c>
      <c r="P854" s="9">
        <v>28550977.2</v>
      </c>
      <c r="Q854" s="9">
        <v>22296413.8</v>
      </c>
      <c r="R854" s="9">
        <v>21865587.4</v>
      </c>
      <c r="S854" s="9">
        <v>24943510.7</v>
      </c>
      <c r="T854" s="9">
        <v>15223480.7</v>
      </c>
      <c r="U854" s="9">
        <v>4549656.64</v>
      </c>
      <c r="V854" s="9">
        <v>9519827.15</v>
      </c>
      <c r="W854" s="9">
        <v>11074413.01</v>
      </c>
      <c r="X854" s="9">
        <v>4018479.41</v>
      </c>
      <c r="Y854" s="9">
        <v>2630903.56</v>
      </c>
      <c r="Z854" s="9">
        <v>2140096.06</v>
      </c>
      <c r="AA854" s="9">
        <v>2697597.31</v>
      </c>
      <c r="AB854" s="9">
        <v>752423.43</v>
      </c>
      <c r="AC854" s="9">
        <v>388683.76</v>
      </c>
      <c r="AD854" s="9">
        <v>75961967.21</v>
      </c>
      <c r="AE854" s="9">
        <v>133807661.47</v>
      </c>
      <c r="AF854" s="9">
        <v>502711773.54</v>
      </c>
      <c r="AG854" s="9">
        <v>376969450.03</v>
      </c>
      <c r="AH854" s="9">
        <v>218151584.24</v>
      </c>
      <c r="AI854" s="9">
        <v>65286662.36</v>
      </c>
      <c r="AJ854" s="9">
        <v>44754298.19</v>
      </c>
      <c r="AK854" s="9">
        <v>18727126.07</v>
      </c>
      <c r="AL854" s="9">
        <v>66904546.02</v>
      </c>
      <c r="AM854" s="2">
        <f t="shared" si="158"/>
        <v>860679158.67</v>
      </c>
      <c r="AN854" s="2">
        <f t="shared" si="162"/>
        <v>641890606.38</v>
      </c>
      <c r="AO854" s="2">
        <f t="shared" si="163"/>
        <v>409746223.03</v>
      </c>
      <c r="AP854" s="2">
        <f t="shared" si="164"/>
        <v>314775335.33</v>
      </c>
      <c r="AQ854" s="2">
        <f t="shared" si="165"/>
        <v>467113354.04</v>
      </c>
      <c r="AR854" s="2">
        <f t="shared" si="166"/>
        <v>420497156.97</v>
      </c>
      <c r="AS854" s="2">
        <f t="shared" si="167"/>
        <v>314912299.2</v>
      </c>
      <c r="AT854" s="2">
        <f t="shared" si="168"/>
        <v>282731700.55</v>
      </c>
      <c r="AU854" s="2">
        <f t="shared" si="169"/>
        <v>169034626.34</v>
      </c>
      <c r="AV854" s="3">
        <f t="shared" si="159"/>
        <v>0.198231198530135</v>
      </c>
      <c r="AW854" s="3">
        <f t="shared" si="160"/>
        <v>0.130013939086506</v>
      </c>
      <c r="AX854" s="3">
        <f t="shared" si="161"/>
        <v>0.109185464234266</v>
      </c>
    </row>
    <row r="855" spans="1:50">
      <c r="A855" s="8" t="s">
        <v>1722</v>
      </c>
      <c r="B855" s="8" t="s">
        <v>1723</v>
      </c>
      <c r="C855" s="9">
        <v>11610406.55</v>
      </c>
      <c r="D855" s="9">
        <v>91013083.77</v>
      </c>
      <c r="E855" s="9">
        <v>104132874.73</v>
      </c>
      <c r="F855" s="9">
        <v>148171317.44</v>
      </c>
      <c r="G855" s="9">
        <v>147499330.97</v>
      </c>
      <c r="H855" s="9">
        <v>170316906.26</v>
      </c>
      <c r="I855" s="9">
        <v>159975600.96</v>
      </c>
      <c r="J855" s="9">
        <v>202645014.47</v>
      </c>
      <c r="K855" s="9">
        <v>220317636.88</v>
      </c>
      <c r="L855" s="9">
        <v>295215643</v>
      </c>
      <c r="M855" s="9">
        <v>200616312</v>
      </c>
      <c r="N855" s="9">
        <v>156639560</v>
      </c>
      <c r="O855" s="9">
        <v>157545122</v>
      </c>
      <c r="P855" s="9">
        <v>161306821</v>
      </c>
      <c r="Q855" s="9">
        <v>173262877</v>
      </c>
      <c r="R855" s="9">
        <v>166699119</v>
      </c>
      <c r="S855" s="9">
        <v>152278319</v>
      </c>
      <c r="T855" s="9">
        <v>144324651</v>
      </c>
      <c r="U855" s="9">
        <v>52622430.85</v>
      </c>
      <c r="V855" s="9">
        <v>28696344.02</v>
      </c>
      <c r="W855" s="9">
        <v>26942201.72</v>
      </c>
      <c r="X855" s="9">
        <v>27375376.25</v>
      </c>
      <c r="Y855" s="9">
        <v>25808285.24</v>
      </c>
      <c r="Z855" s="9">
        <v>29849799.68</v>
      </c>
      <c r="AA855" s="9">
        <v>33348991.88</v>
      </c>
      <c r="AB855" s="9">
        <v>32024260.37</v>
      </c>
      <c r="AC855" s="9">
        <v>28840120.34</v>
      </c>
      <c r="AD855" s="9">
        <v>783812507.38</v>
      </c>
      <c r="AE855" s="9">
        <v>679738082.98</v>
      </c>
      <c r="AF855" s="9">
        <v>1570202942.21</v>
      </c>
      <c r="AG855" s="9">
        <v>527901815.46</v>
      </c>
      <c r="AH855" s="9">
        <v>249698275.93</v>
      </c>
      <c r="AI855" s="9">
        <v>120501882.4</v>
      </c>
      <c r="AJ855" s="9">
        <v>32367469.2</v>
      </c>
      <c r="AK855" s="9">
        <v>107740014.81</v>
      </c>
      <c r="AL855" s="9">
        <v>96817330.19</v>
      </c>
      <c r="AM855" s="2">
        <f t="shared" si="158"/>
        <v>-424364026.98</v>
      </c>
      <c r="AN855" s="2">
        <f t="shared" si="162"/>
        <v>-359412343.19</v>
      </c>
      <c r="AO855" s="2">
        <f t="shared" si="163"/>
        <v>-1282488305.76</v>
      </c>
      <c r="AP855" s="2">
        <f t="shared" si="164"/>
        <v>-194809999.77</v>
      </c>
      <c r="AQ855" s="2">
        <f t="shared" si="165"/>
        <v>84916161.28</v>
      </c>
      <c r="AR855" s="2">
        <f t="shared" si="166"/>
        <v>252927700.54</v>
      </c>
      <c r="AS855" s="2">
        <f t="shared" si="167"/>
        <v>327656242.64</v>
      </c>
      <c r="AT855" s="2">
        <f t="shared" si="168"/>
        <v>279207579.03</v>
      </c>
      <c r="AU855" s="2">
        <f t="shared" si="169"/>
        <v>296665078.03</v>
      </c>
      <c r="AV855" s="3">
        <f t="shared" si="159"/>
        <v>-2.04057810058699</v>
      </c>
      <c r="AW855" s="3">
        <f t="shared" si="160"/>
        <v>-2.3795887421854</v>
      </c>
      <c r="AX855" s="3" t="e">
        <f t="shared" si="161"/>
        <v>#NUM!</v>
      </c>
    </row>
    <row r="856" spans="1:50">
      <c r="A856" s="8" t="s">
        <v>1724</v>
      </c>
      <c r="B856" s="8" t="s">
        <v>1725</v>
      </c>
      <c r="C856" s="9">
        <v>271206596.57</v>
      </c>
      <c r="D856" s="9">
        <v>223052864.45</v>
      </c>
      <c r="E856" s="9">
        <v>220879359.32</v>
      </c>
      <c r="F856" s="9">
        <v>111714711.22</v>
      </c>
      <c r="G856" s="9">
        <v>114951714.07</v>
      </c>
      <c r="H856" s="9">
        <v>215218216.65</v>
      </c>
      <c r="I856" s="9">
        <v>271891782.76</v>
      </c>
      <c r="J856" s="9">
        <v>235406336.63</v>
      </c>
      <c r="K856" s="9">
        <v>220017013.67</v>
      </c>
      <c r="L856" s="9">
        <v>189988595</v>
      </c>
      <c r="M856" s="9">
        <v>145853834</v>
      </c>
      <c r="N856" s="9">
        <v>135322103</v>
      </c>
      <c r="O856" s="9">
        <v>109840020</v>
      </c>
      <c r="P856" s="9">
        <v>87727161.8</v>
      </c>
      <c r="Q856" s="9">
        <v>82547458.4</v>
      </c>
      <c r="R856" s="9">
        <v>80327208.8</v>
      </c>
      <c r="S856" s="9">
        <v>72964104.4</v>
      </c>
      <c r="T856" s="9">
        <v>64775507.4</v>
      </c>
      <c r="U856" s="9">
        <v>6279536.51</v>
      </c>
      <c r="V856" s="9">
        <v>5500828.61</v>
      </c>
      <c r="W856" s="9">
        <v>7085368</v>
      </c>
      <c r="X856" s="9">
        <v>8491400.24</v>
      </c>
      <c r="Y856" s="9">
        <v>5413609.99</v>
      </c>
      <c r="Z856" s="9">
        <v>3455100.16</v>
      </c>
      <c r="AA856" s="9">
        <v>1740978.34</v>
      </c>
      <c r="AB856" s="9">
        <v>1414181.98</v>
      </c>
      <c r="AC856" s="9">
        <v>960794.8</v>
      </c>
      <c r="AD856" s="9">
        <v>372873311.37</v>
      </c>
      <c r="AE856" s="9">
        <v>268475352.53</v>
      </c>
      <c r="AF856" s="9">
        <v>235026520.08</v>
      </c>
      <c r="AG856" s="9">
        <v>278795236.69</v>
      </c>
      <c r="AH856" s="9">
        <v>248604568.69</v>
      </c>
      <c r="AI856" s="9">
        <v>170469538.11</v>
      </c>
      <c r="AJ856" s="9">
        <v>61363607.07</v>
      </c>
      <c r="AK856" s="9">
        <v>117637608.38</v>
      </c>
      <c r="AL856" s="9">
        <v>49741768.83</v>
      </c>
      <c r="AM856" s="2">
        <f t="shared" si="158"/>
        <v>94601416.71</v>
      </c>
      <c r="AN856" s="2">
        <f t="shared" si="162"/>
        <v>105932174.53</v>
      </c>
      <c r="AO856" s="2">
        <f t="shared" si="163"/>
        <v>128260310.24</v>
      </c>
      <c r="AP856" s="2">
        <f t="shared" si="164"/>
        <v>-48749105.23</v>
      </c>
      <c r="AQ856" s="2">
        <f t="shared" si="165"/>
        <v>-40512082.83</v>
      </c>
      <c r="AR856" s="2">
        <f t="shared" si="166"/>
        <v>130751237.1</v>
      </c>
      <c r="AS856" s="2">
        <f t="shared" si="167"/>
        <v>292596362.83</v>
      </c>
      <c r="AT856" s="2">
        <f t="shared" si="168"/>
        <v>192147014.63</v>
      </c>
      <c r="AU856" s="2">
        <f t="shared" si="169"/>
        <v>236011547.04</v>
      </c>
      <c r="AV856" s="3">
        <f t="shared" si="159"/>
        <v>-0.0965899198438087</v>
      </c>
      <c r="AW856" s="3">
        <f t="shared" si="160"/>
        <v>-2.18484792868436</v>
      </c>
      <c r="AX856" s="3" t="e">
        <f t="shared" si="161"/>
        <v>#NUM!</v>
      </c>
    </row>
    <row r="857" spans="1:50">
      <c r="A857" s="8" t="s">
        <v>1726</v>
      </c>
      <c r="B857" s="8" t="s">
        <v>1727</v>
      </c>
      <c r="C857" s="9">
        <v>-1652300923.15</v>
      </c>
      <c r="D857" s="9">
        <v>110968935.86</v>
      </c>
      <c r="E857" s="9">
        <v>208903667.25</v>
      </c>
      <c r="F857" s="9">
        <v>285109642.39</v>
      </c>
      <c r="G857" s="9">
        <v>366767683.49</v>
      </c>
      <c r="H857" s="9">
        <v>339508248.74</v>
      </c>
      <c r="I857" s="9">
        <v>335415475.47</v>
      </c>
      <c r="J857" s="9">
        <v>268789896.67</v>
      </c>
      <c r="K857" s="9">
        <v>219904193.63</v>
      </c>
      <c r="L857" s="9">
        <v>16256122.8</v>
      </c>
      <c r="M857" s="9">
        <v>6483727.59</v>
      </c>
      <c r="N857" s="9">
        <v>7521974.29</v>
      </c>
      <c r="O857" s="9">
        <v>7378486.28</v>
      </c>
      <c r="P857" s="9">
        <v>15606344.8</v>
      </c>
      <c r="Q857" s="9">
        <v>25688507.2</v>
      </c>
      <c r="R857" s="9">
        <v>23919945.7</v>
      </c>
      <c r="S857" s="9">
        <v>16516502.7</v>
      </c>
      <c r="T857" s="9">
        <v>6574104.5</v>
      </c>
      <c r="U857" s="9">
        <v>798667.53</v>
      </c>
      <c r="V857" s="9">
        <v>1336192.22</v>
      </c>
      <c r="W857" s="9">
        <v>1453586.01</v>
      </c>
      <c r="X857" s="9">
        <v>1426303.44</v>
      </c>
      <c r="Y857" s="9">
        <v>2016775.38</v>
      </c>
      <c r="Z857" s="9">
        <v>2037955.84</v>
      </c>
      <c r="AA857" s="9">
        <v>4222288.68</v>
      </c>
      <c r="AB857" s="9">
        <v>4683540.81</v>
      </c>
      <c r="AC857" s="9">
        <v>4869223.72</v>
      </c>
      <c r="AD857" s="9">
        <v>212932665.29</v>
      </c>
      <c r="AE857" s="9">
        <v>132669455.41</v>
      </c>
      <c r="AF857" s="9">
        <v>2777257.16</v>
      </c>
      <c r="AG857" s="9">
        <v>7831845.96</v>
      </c>
      <c r="AH857" s="9">
        <v>15904590.04</v>
      </c>
      <c r="AI857" s="9">
        <v>14204931.06</v>
      </c>
      <c r="AJ857" s="9">
        <v>13625514.47</v>
      </c>
      <c r="AK857" s="9">
        <v>7370956.72</v>
      </c>
      <c r="AL857" s="9">
        <v>4269309.26</v>
      </c>
      <c r="AM857" s="2">
        <f t="shared" si="158"/>
        <v>-1848178798.11</v>
      </c>
      <c r="AN857" s="2">
        <f t="shared" si="162"/>
        <v>-13880599.74</v>
      </c>
      <c r="AO857" s="2">
        <f t="shared" si="163"/>
        <v>215101970.39</v>
      </c>
      <c r="AP857" s="2">
        <f t="shared" si="164"/>
        <v>286082586.15</v>
      </c>
      <c r="AQ857" s="2">
        <f t="shared" si="165"/>
        <v>368486213.63</v>
      </c>
      <c r="AR857" s="2">
        <f t="shared" si="166"/>
        <v>353029780.72</v>
      </c>
      <c r="AS857" s="2">
        <f t="shared" si="167"/>
        <v>349932195.38</v>
      </c>
      <c r="AT857" s="2">
        <f t="shared" si="168"/>
        <v>282618983.46</v>
      </c>
      <c r="AU857" s="2">
        <f t="shared" si="169"/>
        <v>227078212.59</v>
      </c>
      <c r="AV857" s="3">
        <f t="shared" si="159"/>
        <v>-2.26233399963355</v>
      </c>
      <c r="AW857" s="3">
        <f t="shared" si="160"/>
        <v>-2.38058944245687</v>
      </c>
      <c r="AX857" s="3">
        <f t="shared" si="161"/>
        <v>0.0392483077562706</v>
      </c>
    </row>
    <row r="858" spans="1:50">
      <c r="A858" s="8" t="s">
        <v>1728</v>
      </c>
      <c r="B858" s="8" t="s">
        <v>1729</v>
      </c>
      <c r="C858" s="9">
        <v>326261045.44</v>
      </c>
      <c r="D858" s="9">
        <v>294731223.42</v>
      </c>
      <c r="E858" s="9">
        <v>233237854.46</v>
      </c>
      <c r="F858" s="9">
        <v>336059228.77</v>
      </c>
      <c r="G858" s="9">
        <v>189978786.63</v>
      </c>
      <c r="H858" s="9">
        <v>151401321.26</v>
      </c>
      <c r="I858" s="9">
        <v>-64401603.37</v>
      </c>
      <c r="J858" s="9">
        <v>131296377.32</v>
      </c>
      <c r="K858" s="9">
        <v>219377374.68</v>
      </c>
      <c r="L858" s="9">
        <v>5651259.58</v>
      </c>
      <c r="M858" s="9">
        <v>5595840.12</v>
      </c>
      <c r="N858" s="9">
        <v>5603446.68</v>
      </c>
      <c r="O858" s="9">
        <v>6302708.11</v>
      </c>
      <c r="P858" s="9">
        <v>6243105.95</v>
      </c>
      <c r="Q858" s="9">
        <v>7020428.57</v>
      </c>
      <c r="R858" s="9">
        <v>7192408.77</v>
      </c>
      <c r="S858" s="9">
        <v>7140733.39</v>
      </c>
      <c r="T858" s="9">
        <v>6936075.36</v>
      </c>
      <c r="U858" s="9">
        <v>1520034.98</v>
      </c>
      <c r="V858" s="9">
        <v>2924197.53</v>
      </c>
      <c r="W858" s="9">
        <v>4696757.45</v>
      </c>
      <c r="X858" s="9">
        <v>3901010.43</v>
      </c>
      <c r="Y858" s="9">
        <v>7947535.11</v>
      </c>
      <c r="Z858" s="9">
        <v>824891.78</v>
      </c>
      <c r="AA858" s="9">
        <v>199000</v>
      </c>
      <c r="AB858" s="9">
        <v>406851.7</v>
      </c>
      <c r="AC858" s="9">
        <v>1131406.44</v>
      </c>
      <c r="AD858" s="9">
        <v>8770105.22</v>
      </c>
      <c r="AE858" s="9">
        <v>954793.33</v>
      </c>
      <c r="AF858" s="9">
        <v>6544709.73</v>
      </c>
      <c r="AG858" s="9">
        <v>44012412.19</v>
      </c>
      <c r="AH858" s="9">
        <v>3813725.74</v>
      </c>
      <c r="AI858" s="9">
        <v>7909249.06</v>
      </c>
      <c r="AJ858" s="9">
        <v>3947160.93</v>
      </c>
      <c r="AK858" s="9">
        <v>3435098.94</v>
      </c>
      <c r="AL858" s="9">
        <v>2022542</v>
      </c>
      <c r="AM858" s="2">
        <f t="shared" si="158"/>
        <v>324662234.78</v>
      </c>
      <c r="AN858" s="2">
        <f t="shared" si="162"/>
        <v>302296467.74</v>
      </c>
      <c r="AO858" s="2">
        <f t="shared" si="163"/>
        <v>236993348.86</v>
      </c>
      <c r="AP858" s="2">
        <f t="shared" si="164"/>
        <v>302250535.12</v>
      </c>
      <c r="AQ858" s="2">
        <f t="shared" si="165"/>
        <v>200355701.95</v>
      </c>
      <c r="AR858" s="2">
        <f t="shared" si="166"/>
        <v>151337392.55</v>
      </c>
      <c r="AS858" s="2">
        <f t="shared" si="167"/>
        <v>-60957355.53</v>
      </c>
      <c r="AT858" s="2">
        <f t="shared" si="168"/>
        <v>135408863.47</v>
      </c>
      <c r="AU858" s="2">
        <f t="shared" si="169"/>
        <v>225422314.48</v>
      </c>
      <c r="AV858" s="3">
        <f t="shared" si="159"/>
        <v>0.0413671515699721</v>
      </c>
      <c r="AW858" s="3">
        <f t="shared" si="160"/>
        <v>0.101351666882126</v>
      </c>
      <c r="AX858" s="3">
        <f t="shared" si="161"/>
        <v>0.0500944480303067</v>
      </c>
    </row>
    <row r="859" spans="1:50">
      <c r="A859" s="8" t="s">
        <v>1730</v>
      </c>
      <c r="B859" s="8" t="s">
        <v>1731</v>
      </c>
      <c r="C859" s="9">
        <v>-445267983.15</v>
      </c>
      <c r="D859" s="9">
        <v>-55420889.49</v>
      </c>
      <c r="E859" s="9">
        <v>214527485.54</v>
      </c>
      <c r="F859" s="9">
        <v>311709752.95</v>
      </c>
      <c r="G859" s="9">
        <v>441825063.84</v>
      </c>
      <c r="H859" s="9">
        <v>442945678.19</v>
      </c>
      <c r="I859" s="9">
        <v>415407801.59</v>
      </c>
      <c r="J859" s="9">
        <v>350825831.25</v>
      </c>
      <c r="K859" s="9">
        <v>219127384.43</v>
      </c>
      <c r="L859" s="9">
        <v>601228698</v>
      </c>
      <c r="M859" s="9">
        <v>598180834</v>
      </c>
      <c r="N859" s="9">
        <v>429380121</v>
      </c>
      <c r="O859" s="9">
        <v>315997750</v>
      </c>
      <c r="P859" s="9">
        <v>243431518</v>
      </c>
      <c r="Q859" s="9">
        <v>212711385</v>
      </c>
      <c r="R859" s="9">
        <v>205442528</v>
      </c>
      <c r="S859" s="9">
        <v>183276945</v>
      </c>
      <c r="T859" s="9">
        <v>168187005</v>
      </c>
      <c r="U859" s="9">
        <v>247016124.4</v>
      </c>
      <c r="V859" s="9">
        <v>220714695.24</v>
      </c>
      <c r="W859" s="9">
        <v>204467464</v>
      </c>
      <c r="X859" s="9">
        <v>272004413.15</v>
      </c>
      <c r="Y859" s="9">
        <v>191385586.94</v>
      </c>
      <c r="Z859" s="9">
        <v>177147897.63</v>
      </c>
      <c r="AA859" s="9">
        <v>152940763.95</v>
      </c>
      <c r="AB859" s="9">
        <v>179814285.1</v>
      </c>
      <c r="AC859" s="9">
        <v>159892086.47</v>
      </c>
      <c r="AD859" s="9">
        <v>1198494016.6</v>
      </c>
      <c r="AE859" s="9">
        <v>1089233631.72</v>
      </c>
      <c r="AF859" s="9">
        <v>2180065166.81</v>
      </c>
      <c r="AG859" s="9">
        <v>2190471631.9</v>
      </c>
      <c r="AH859" s="9">
        <v>2262238795.38</v>
      </c>
      <c r="AI859" s="9">
        <v>962993071.83</v>
      </c>
      <c r="AJ859" s="9">
        <v>454077635.07</v>
      </c>
      <c r="AK859" s="9">
        <v>428399304.77</v>
      </c>
      <c r="AL859" s="9">
        <v>436446005.54</v>
      </c>
      <c r="AM859" s="2">
        <f t="shared" si="158"/>
        <v>-795517177.35</v>
      </c>
      <c r="AN859" s="2">
        <f t="shared" si="162"/>
        <v>-325758991.97</v>
      </c>
      <c r="AO859" s="2">
        <f t="shared" si="163"/>
        <v>-1331690096.27</v>
      </c>
      <c r="AP859" s="2">
        <f t="shared" si="164"/>
        <v>-1290759715.8</v>
      </c>
      <c r="AQ859" s="2">
        <f t="shared" si="165"/>
        <v>-1385596626.6</v>
      </c>
      <c r="AR859" s="2">
        <f t="shared" si="166"/>
        <v>-130188111.01</v>
      </c>
      <c r="AS859" s="2">
        <f t="shared" si="167"/>
        <v>319713458.47</v>
      </c>
      <c r="AT859" s="2">
        <f t="shared" si="168"/>
        <v>285517756.58</v>
      </c>
      <c r="AU859" s="2">
        <f t="shared" si="169"/>
        <v>110760470.36</v>
      </c>
      <c r="AV859" s="3">
        <f t="shared" si="159"/>
        <v>-2.24491737990603</v>
      </c>
      <c r="AW859" s="3">
        <f t="shared" si="160"/>
        <v>-0.105042217758439</v>
      </c>
      <c r="AX859" s="3" t="e">
        <f t="shared" si="161"/>
        <v>#NUM!</v>
      </c>
    </row>
    <row r="860" spans="1:50">
      <c r="A860" s="8" t="s">
        <v>1732</v>
      </c>
      <c r="B860" s="8" t="s">
        <v>1733</v>
      </c>
      <c r="C860" s="9">
        <v>-293370380.76</v>
      </c>
      <c r="D860" s="9">
        <v>427609727.57</v>
      </c>
      <c r="E860" s="9">
        <v>457547328.62</v>
      </c>
      <c r="F860" s="9">
        <v>429923746.87</v>
      </c>
      <c r="G860" s="9">
        <v>310740336.89</v>
      </c>
      <c r="H860" s="9">
        <v>251248203.66</v>
      </c>
      <c r="I860" s="9">
        <v>247255246.59</v>
      </c>
      <c r="J860" s="9">
        <v>227797526.68</v>
      </c>
      <c r="K860" s="9">
        <v>219042233.16</v>
      </c>
      <c r="L860" s="9">
        <v>745431971</v>
      </c>
      <c r="M860" s="9">
        <v>264840198</v>
      </c>
      <c r="N860" s="9">
        <v>204619149</v>
      </c>
      <c r="O860" s="9">
        <v>171170209</v>
      </c>
      <c r="P860" s="9">
        <v>134763435</v>
      </c>
      <c r="Q860" s="9">
        <v>132051763</v>
      </c>
      <c r="R860" s="9">
        <v>129073484</v>
      </c>
      <c r="S860" s="9">
        <v>122458130</v>
      </c>
      <c r="T860" s="9">
        <v>119021184</v>
      </c>
      <c r="U860" s="9">
        <v>171367887.25</v>
      </c>
      <c r="V860" s="9">
        <v>110948096.11</v>
      </c>
      <c r="W860" s="9">
        <v>96945112.75</v>
      </c>
      <c r="X860" s="9">
        <v>105277435.02</v>
      </c>
      <c r="Y860" s="9">
        <v>118485111.53</v>
      </c>
      <c r="Z860" s="9">
        <v>119152982.03</v>
      </c>
      <c r="AA860" s="9">
        <v>104333195.01</v>
      </c>
      <c r="AB860" s="9">
        <v>90335012.61</v>
      </c>
      <c r="AC860" s="9">
        <v>54793023.73</v>
      </c>
      <c r="AD860" s="9">
        <v>849641541.37</v>
      </c>
      <c r="AE860" s="9">
        <v>826718508.11</v>
      </c>
      <c r="AF860" s="9">
        <v>790111692.3</v>
      </c>
      <c r="AG860" s="9">
        <v>764293069.12</v>
      </c>
      <c r="AH860" s="9">
        <v>402651864.93</v>
      </c>
      <c r="AI860" s="9">
        <v>289582056.3</v>
      </c>
      <c r="AJ860" s="9">
        <v>235036922.65</v>
      </c>
      <c r="AK860" s="9">
        <v>333288850.62</v>
      </c>
      <c r="AL860" s="9">
        <v>413892158.42</v>
      </c>
      <c r="AM860" s="2">
        <f t="shared" si="158"/>
        <v>-226212063.88</v>
      </c>
      <c r="AN860" s="2">
        <f t="shared" si="162"/>
        <v>-23320486.4300001</v>
      </c>
      <c r="AO860" s="2">
        <f t="shared" si="163"/>
        <v>-31000101.9299999</v>
      </c>
      <c r="AP860" s="2">
        <f t="shared" si="164"/>
        <v>-57921678.23</v>
      </c>
      <c r="AQ860" s="2">
        <f t="shared" si="165"/>
        <v>161337018.49</v>
      </c>
      <c r="AR860" s="2">
        <f t="shared" si="166"/>
        <v>212870892.39</v>
      </c>
      <c r="AS860" s="2">
        <f t="shared" si="167"/>
        <v>245625002.95</v>
      </c>
      <c r="AT860" s="2">
        <f t="shared" si="168"/>
        <v>107301818.67</v>
      </c>
      <c r="AU860" s="2">
        <f t="shared" si="169"/>
        <v>-21035717.53</v>
      </c>
      <c r="AV860" s="3">
        <f t="shared" si="159"/>
        <v>0.30201984455261</v>
      </c>
      <c r="AW860" s="3">
        <f t="shared" si="160"/>
        <v>-2.06993241944179</v>
      </c>
      <c r="AX860" s="3">
        <f t="shared" si="161"/>
        <v>0.183897129895736</v>
      </c>
    </row>
    <row r="861" spans="1:50">
      <c r="A861" s="8" t="s">
        <v>1734</v>
      </c>
      <c r="B861" s="8" t="s">
        <v>1735</v>
      </c>
      <c r="C861" s="9">
        <v>247921313.25</v>
      </c>
      <c r="D861" s="9">
        <v>464399184.1</v>
      </c>
      <c r="E861" s="9">
        <v>514887917.33</v>
      </c>
      <c r="F861" s="9">
        <v>415278452.5</v>
      </c>
      <c r="G861" s="9">
        <v>311919385.74</v>
      </c>
      <c r="H861" s="9">
        <v>232189702.43</v>
      </c>
      <c r="I861" s="9">
        <v>281434575.81</v>
      </c>
      <c r="J861" s="9">
        <v>271374198.18</v>
      </c>
      <c r="K861" s="9">
        <v>218614800</v>
      </c>
      <c r="L861" s="9">
        <v>17051781.9</v>
      </c>
      <c r="M861" s="9">
        <v>11471265.8</v>
      </c>
      <c r="N861" s="9">
        <v>12688710.6</v>
      </c>
      <c r="O861" s="9">
        <v>12763070.1</v>
      </c>
      <c r="P861" s="9">
        <v>13397749.7</v>
      </c>
      <c r="Q861" s="9">
        <v>13812599.6</v>
      </c>
      <c r="R861" s="9">
        <v>0</v>
      </c>
      <c r="S861" s="9">
        <v>0</v>
      </c>
      <c r="T861" s="9">
        <v>1781300</v>
      </c>
      <c r="U861" s="9">
        <v>13320282.99</v>
      </c>
      <c r="V861" s="9">
        <v>8691037.6</v>
      </c>
      <c r="W861" s="9">
        <v>9398584.67</v>
      </c>
      <c r="X861" s="9">
        <v>7889347.27</v>
      </c>
      <c r="Y861" s="9">
        <v>11262676.58</v>
      </c>
      <c r="Z861" s="9">
        <v>10229265.68</v>
      </c>
      <c r="AA861" s="9">
        <v>0</v>
      </c>
      <c r="AB861" s="9">
        <v>0</v>
      </c>
      <c r="AC861" s="9">
        <v>3631200</v>
      </c>
      <c r="AD861" s="9">
        <v>117137186.49</v>
      </c>
      <c r="AE861" s="9">
        <v>748914956.05</v>
      </c>
      <c r="AF861" s="9">
        <v>6420710.37</v>
      </c>
      <c r="AG861" s="9">
        <v>11343846.34</v>
      </c>
      <c r="AH861" s="9">
        <v>6389602.5</v>
      </c>
      <c r="AI861" s="9">
        <v>6616998.78</v>
      </c>
      <c r="AJ861" s="9">
        <v>12075562.97</v>
      </c>
      <c r="AK861" s="9">
        <v>44630360.03</v>
      </c>
      <c r="AL861" s="9">
        <v>67096100</v>
      </c>
      <c r="AM861" s="2">
        <f t="shared" si="158"/>
        <v>161156191.65</v>
      </c>
      <c r="AN861" s="2">
        <f t="shared" si="162"/>
        <v>-264353468.55</v>
      </c>
      <c r="AO861" s="2">
        <f t="shared" si="163"/>
        <v>530554502.23</v>
      </c>
      <c r="AP861" s="2">
        <f t="shared" si="164"/>
        <v>424587023.53</v>
      </c>
      <c r="AQ861" s="2">
        <f t="shared" si="165"/>
        <v>330190209.52</v>
      </c>
      <c r="AR861" s="2">
        <f t="shared" si="166"/>
        <v>249614568.93</v>
      </c>
      <c r="AS861" s="2">
        <f t="shared" si="167"/>
        <v>269359012.84</v>
      </c>
      <c r="AT861" s="2">
        <f t="shared" si="168"/>
        <v>226743838.15</v>
      </c>
      <c r="AU861" s="2">
        <f t="shared" si="169"/>
        <v>156931200</v>
      </c>
      <c r="AV861" s="3">
        <f t="shared" si="159"/>
        <v>0.00295619834378491</v>
      </c>
      <c r="AW861" s="3">
        <f t="shared" si="160"/>
        <v>-0.133643654238237</v>
      </c>
      <c r="AX861" s="3">
        <f t="shared" si="161"/>
        <v>0.180437244156181</v>
      </c>
    </row>
    <row r="862" spans="1:50">
      <c r="A862" s="8" t="s">
        <v>1736</v>
      </c>
      <c r="B862" s="8" t="s">
        <v>1737</v>
      </c>
      <c r="C862" s="9">
        <v>1306554365.77</v>
      </c>
      <c r="D862" s="9">
        <v>1146009285.3</v>
      </c>
      <c r="E862" s="9">
        <v>1000720583.15</v>
      </c>
      <c r="F862" s="9">
        <v>872197337.15</v>
      </c>
      <c r="G862" s="9">
        <v>922069600</v>
      </c>
      <c r="H862" s="9">
        <v>608537129.08</v>
      </c>
      <c r="I862" s="9">
        <v>478605988.74</v>
      </c>
      <c r="J862" s="9">
        <v>313485043.05</v>
      </c>
      <c r="K862" s="9">
        <v>218533633.92</v>
      </c>
      <c r="L862" s="9">
        <v>54321578.2</v>
      </c>
      <c r="M862" s="9">
        <v>19057571.6</v>
      </c>
      <c r="N862" s="9">
        <v>12789103.9</v>
      </c>
      <c r="O862" s="9">
        <v>13957420.7</v>
      </c>
      <c r="P862" s="9">
        <v>0</v>
      </c>
      <c r="Q862" s="9">
        <v>0</v>
      </c>
      <c r="R862" s="9">
        <v>0</v>
      </c>
      <c r="S862" s="9">
        <v>0</v>
      </c>
      <c r="T862" s="9">
        <v>0</v>
      </c>
      <c r="U862" s="9">
        <v>5016048.72</v>
      </c>
      <c r="V862" s="9">
        <v>4062390.53</v>
      </c>
      <c r="W862" s="9">
        <v>7087168.8</v>
      </c>
      <c r="X862" s="9">
        <v>7402286.32</v>
      </c>
      <c r="Y862" s="9">
        <v>0</v>
      </c>
      <c r="Z862" s="9">
        <v>0</v>
      </c>
      <c r="AA862" s="9">
        <v>4043543.17</v>
      </c>
      <c r="AB862" s="9">
        <v>0</v>
      </c>
      <c r="AC862" s="9">
        <v>3263459.54</v>
      </c>
      <c r="AD862" s="9">
        <v>41363381.93</v>
      </c>
      <c r="AE862" s="9">
        <v>29302498.07</v>
      </c>
      <c r="AF862" s="9">
        <v>50614383.6</v>
      </c>
      <c r="AG862" s="9">
        <v>63238843.45</v>
      </c>
      <c r="AH862" s="9">
        <v>41131400</v>
      </c>
      <c r="AI862" s="9">
        <v>60129132.42</v>
      </c>
      <c r="AJ862" s="9">
        <v>44870825.31</v>
      </c>
      <c r="AK862" s="9">
        <v>114556128.18</v>
      </c>
      <c r="AL862" s="9">
        <v>225360751.85</v>
      </c>
      <c r="AM862" s="2">
        <f t="shared" si="158"/>
        <v>1324528610.76</v>
      </c>
      <c r="AN862" s="2">
        <f t="shared" si="162"/>
        <v>1139826749.36</v>
      </c>
      <c r="AO862" s="2">
        <f t="shared" si="163"/>
        <v>969982472.25</v>
      </c>
      <c r="AP862" s="2">
        <f t="shared" si="164"/>
        <v>830318200.72</v>
      </c>
      <c r="AQ862" s="2">
        <f t="shared" si="165"/>
        <v>880938200</v>
      </c>
      <c r="AR862" s="2">
        <f t="shared" si="166"/>
        <v>548407996.66</v>
      </c>
      <c r="AS862" s="2">
        <f t="shared" si="167"/>
        <v>437778706.6</v>
      </c>
      <c r="AT862" s="2">
        <f t="shared" si="168"/>
        <v>198928914.87</v>
      </c>
      <c r="AU862" s="2">
        <f t="shared" si="169"/>
        <v>-3563658.39000002</v>
      </c>
      <c r="AV862" s="3">
        <f t="shared" si="159"/>
        <v>-2.93007381931383</v>
      </c>
      <c r="AW862" s="3">
        <f t="shared" si="160"/>
        <v>0.0849836163586069</v>
      </c>
      <c r="AX862" s="3" t="e">
        <f t="shared" si="161"/>
        <v>#NUM!</v>
      </c>
    </row>
    <row r="863" spans="1:50">
      <c r="A863" s="8" t="s">
        <v>1738</v>
      </c>
      <c r="B863" s="8" t="s">
        <v>1739</v>
      </c>
      <c r="C863" s="9">
        <v>-609923520.65</v>
      </c>
      <c r="D863" s="9">
        <v>49115783.57</v>
      </c>
      <c r="E863" s="9">
        <v>-2022789745.98</v>
      </c>
      <c r="F863" s="9">
        <v>421859806.43</v>
      </c>
      <c r="G863" s="9">
        <v>577225731.71</v>
      </c>
      <c r="H863" s="9">
        <v>538963416.16</v>
      </c>
      <c r="I863" s="9">
        <v>255973381.25</v>
      </c>
      <c r="J863" s="9">
        <v>178720706.41</v>
      </c>
      <c r="K863" s="9">
        <v>218495675.16</v>
      </c>
      <c r="L863" s="9">
        <v>162708289</v>
      </c>
      <c r="M863" s="9">
        <v>159980914</v>
      </c>
      <c r="N863" s="9">
        <v>206187156</v>
      </c>
      <c r="O863" s="9">
        <v>167174223</v>
      </c>
      <c r="P863" s="9">
        <v>156316576</v>
      </c>
      <c r="Q863" s="9">
        <v>121233158</v>
      </c>
      <c r="R863" s="9">
        <v>109877968</v>
      </c>
      <c r="S863" s="9">
        <v>105091494</v>
      </c>
      <c r="T863" s="9">
        <v>80334584.5</v>
      </c>
      <c r="U863" s="9">
        <v>17566209.92</v>
      </c>
      <c r="V863" s="9">
        <v>1709373.43</v>
      </c>
      <c r="W863" s="9">
        <v>27428264.32</v>
      </c>
      <c r="X863" s="9">
        <v>30746545.02</v>
      </c>
      <c r="Y863" s="9">
        <v>21642044.83</v>
      </c>
      <c r="Z863" s="9">
        <v>228535.31</v>
      </c>
      <c r="AA863" s="9">
        <v>182543.45</v>
      </c>
      <c r="AB863" s="9">
        <v>108061.35</v>
      </c>
      <c r="AC863" s="9">
        <v>8083.33</v>
      </c>
      <c r="AD863" s="9">
        <v>101047800.77</v>
      </c>
      <c r="AE863" s="9">
        <v>120159096.69</v>
      </c>
      <c r="AF863" s="9">
        <v>197205995.72</v>
      </c>
      <c r="AG863" s="9">
        <v>984623831.98</v>
      </c>
      <c r="AH863" s="9">
        <v>565408966.86</v>
      </c>
      <c r="AI863" s="9">
        <v>321201935.73</v>
      </c>
      <c r="AJ863" s="9">
        <v>246937934.52</v>
      </c>
      <c r="AK863" s="9">
        <v>143083119.19</v>
      </c>
      <c r="AL863" s="9">
        <v>329759066.78</v>
      </c>
      <c r="AM863" s="2">
        <f t="shared" si="158"/>
        <v>-530696822.5</v>
      </c>
      <c r="AN863" s="2">
        <f t="shared" si="162"/>
        <v>90646974.31</v>
      </c>
      <c r="AO863" s="2">
        <f t="shared" si="163"/>
        <v>-1986380321.38</v>
      </c>
      <c r="AP863" s="2">
        <f t="shared" si="164"/>
        <v>-364843257.53</v>
      </c>
      <c r="AQ863" s="2">
        <f t="shared" si="165"/>
        <v>189775385.68</v>
      </c>
      <c r="AR863" s="2">
        <f t="shared" si="166"/>
        <v>339223173.74</v>
      </c>
      <c r="AS863" s="2">
        <f t="shared" si="167"/>
        <v>119095958.18</v>
      </c>
      <c r="AT863" s="2">
        <f t="shared" si="168"/>
        <v>140837142.57</v>
      </c>
      <c r="AU863" s="2">
        <f t="shared" si="169"/>
        <v>-30920723.79</v>
      </c>
      <c r="AV863" s="3">
        <f t="shared" si="159"/>
        <v>0.371441939227929</v>
      </c>
      <c r="AW863" s="3">
        <f t="shared" si="160"/>
        <v>-2.22834771115069</v>
      </c>
      <c r="AX863" s="3">
        <f t="shared" si="161"/>
        <v>0.508838575636881</v>
      </c>
    </row>
    <row r="864" spans="1:50">
      <c r="A864" s="8" t="s">
        <v>1740</v>
      </c>
      <c r="B864" s="8" t="s">
        <v>1741</v>
      </c>
      <c r="C864" s="9">
        <v>1576229463.11</v>
      </c>
      <c r="D864" s="9">
        <v>1413122029.42</v>
      </c>
      <c r="E864" s="9">
        <v>837541304.24</v>
      </c>
      <c r="F864" s="9">
        <v>386464525.52</v>
      </c>
      <c r="G864" s="9">
        <v>363082587.7</v>
      </c>
      <c r="H864" s="9">
        <v>332827972</v>
      </c>
      <c r="I864" s="9">
        <v>1042533800</v>
      </c>
      <c r="J864" s="9">
        <v>475098500</v>
      </c>
      <c r="K864" s="9">
        <v>218206973.48</v>
      </c>
      <c r="L864" s="9">
        <v>74052710.3</v>
      </c>
      <c r="M864" s="9">
        <v>28752809.4</v>
      </c>
      <c r="N864" s="9">
        <v>21683512.8</v>
      </c>
      <c r="O864" s="9">
        <v>19432431.1</v>
      </c>
      <c r="P864" s="9">
        <v>18690030.6</v>
      </c>
      <c r="Q864" s="9">
        <v>18438889.4</v>
      </c>
      <c r="R864" s="9">
        <v>19095800</v>
      </c>
      <c r="S864" s="9">
        <v>0</v>
      </c>
      <c r="T864" s="9">
        <v>0</v>
      </c>
      <c r="U864" s="9">
        <v>7701399.46</v>
      </c>
      <c r="V864" s="9">
        <v>7002062.33</v>
      </c>
      <c r="W864" s="9">
        <v>6455069.17</v>
      </c>
      <c r="X864" s="9">
        <v>5651672.46</v>
      </c>
      <c r="Y864" s="9">
        <v>6139478.98</v>
      </c>
      <c r="Z864" s="9">
        <v>6133744.61</v>
      </c>
      <c r="AA864" s="9">
        <v>7417400</v>
      </c>
      <c r="AB864" s="9">
        <v>0</v>
      </c>
      <c r="AC864" s="9">
        <v>0</v>
      </c>
      <c r="AD864" s="9">
        <v>69766832.52</v>
      </c>
      <c r="AE864" s="9">
        <v>71946801.46</v>
      </c>
      <c r="AF864" s="9">
        <v>106610183.94</v>
      </c>
      <c r="AG864" s="9">
        <v>55115251.52</v>
      </c>
      <c r="AH864" s="9">
        <v>40803356.58</v>
      </c>
      <c r="AI864" s="9">
        <v>45044563.63</v>
      </c>
      <c r="AJ864" s="9">
        <v>34251900</v>
      </c>
      <c r="AK864" s="9">
        <v>24902600</v>
      </c>
      <c r="AL864" s="9">
        <v>26876411.42</v>
      </c>
      <c r="AM864" s="2">
        <f t="shared" si="158"/>
        <v>1588216740.35</v>
      </c>
      <c r="AN864" s="2">
        <f t="shared" si="162"/>
        <v>1376930099.69</v>
      </c>
      <c r="AO864" s="2">
        <f t="shared" si="163"/>
        <v>759069702.27</v>
      </c>
      <c r="AP864" s="2">
        <f t="shared" si="164"/>
        <v>356433377.56</v>
      </c>
      <c r="AQ864" s="2">
        <f t="shared" si="165"/>
        <v>347108740.7</v>
      </c>
      <c r="AR864" s="2">
        <f t="shared" si="166"/>
        <v>312356042.38</v>
      </c>
      <c r="AS864" s="2">
        <f t="shared" si="167"/>
        <v>1034795100</v>
      </c>
      <c r="AT864" s="2">
        <f t="shared" si="168"/>
        <v>450195900</v>
      </c>
      <c r="AU864" s="2">
        <f t="shared" si="169"/>
        <v>191330562.06</v>
      </c>
      <c r="AV864" s="3">
        <f t="shared" si="159"/>
        <v>0.265100556837288</v>
      </c>
      <c r="AW864" s="3">
        <f t="shared" si="160"/>
        <v>0.355466672581154</v>
      </c>
      <c r="AX864" s="3">
        <f t="shared" si="161"/>
        <v>0.109257404633552</v>
      </c>
    </row>
    <row r="865" spans="1:50">
      <c r="A865" s="8" t="s">
        <v>1742</v>
      </c>
      <c r="B865" s="8" t="s">
        <v>1743</v>
      </c>
      <c r="C865" s="9">
        <v>949442102.18</v>
      </c>
      <c r="D865" s="9">
        <v>1159535632.55</v>
      </c>
      <c r="E865" s="9">
        <v>789911876.84</v>
      </c>
      <c r="F865" s="9">
        <v>610536603.65</v>
      </c>
      <c r="G865" s="9">
        <v>469975753.4</v>
      </c>
      <c r="H865" s="9">
        <v>349904081.79</v>
      </c>
      <c r="I865" s="9">
        <v>293484635.16</v>
      </c>
      <c r="J865" s="9">
        <v>272703747.13</v>
      </c>
      <c r="K865" s="9">
        <v>217816443.02</v>
      </c>
      <c r="L865" s="9">
        <v>217928708</v>
      </c>
      <c r="M865" s="9">
        <v>169911160</v>
      </c>
      <c r="N865" s="9">
        <v>127393258</v>
      </c>
      <c r="O865" s="9">
        <v>106477141</v>
      </c>
      <c r="P865" s="9">
        <v>89007768.6</v>
      </c>
      <c r="Q865" s="9">
        <v>81848856.6</v>
      </c>
      <c r="R865" s="9">
        <v>70692327.5</v>
      </c>
      <c r="S865" s="9">
        <v>48662051</v>
      </c>
      <c r="T865" s="9">
        <v>43095949.8</v>
      </c>
      <c r="U865" s="9">
        <v>61385645.04</v>
      </c>
      <c r="V865" s="9">
        <v>64845275</v>
      </c>
      <c r="W865" s="9">
        <v>45508949.49</v>
      </c>
      <c r="X865" s="9">
        <v>35281521.88</v>
      </c>
      <c r="Y865" s="9">
        <v>34086878.78</v>
      </c>
      <c r="Z865" s="9">
        <v>30503109.61</v>
      </c>
      <c r="AA865" s="9">
        <v>24303893.4</v>
      </c>
      <c r="AB865" s="9">
        <v>14794984.84</v>
      </c>
      <c r="AC865" s="9">
        <v>8092766.4</v>
      </c>
      <c r="AD865" s="9">
        <v>1265190760.63</v>
      </c>
      <c r="AE865" s="9">
        <v>795170219.79</v>
      </c>
      <c r="AF865" s="9">
        <v>817549082.23</v>
      </c>
      <c r="AG865" s="9">
        <v>316552764.6</v>
      </c>
      <c r="AH865" s="9">
        <v>515742417.69</v>
      </c>
      <c r="AI865" s="9">
        <v>278532697.61</v>
      </c>
      <c r="AJ865" s="9">
        <v>208381301.09</v>
      </c>
      <c r="AK865" s="9">
        <v>242300143.99</v>
      </c>
      <c r="AL865" s="9">
        <v>166869082.75</v>
      </c>
      <c r="AM865" s="2">
        <f t="shared" si="158"/>
        <v>-36434305.4100003</v>
      </c>
      <c r="AN865" s="2">
        <f t="shared" si="162"/>
        <v>599121847.76</v>
      </c>
      <c r="AO865" s="2">
        <f t="shared" si="163"/>
        <v>145265002.1</v>
      </c>
      <c r="AP865" s="2">
        <f t="shared" si="164"/>
        <v>435742501.93</v>
      </c>
      <c r="AQ865" s="2">
        <f t="shared" si="165"/>
        <v>77327983.09</v>
      </c>
      <c r="AR865" s="2">
        <f t="shared" si="166"/>
        <v>183723350.39</v>
      </c>
      <c r="AS865" s="2">
        <f t="shared" si="167"/>
        <v>180099554.97</v>
      </c>
      <c r="AT865" s="2">
        <f t="shared" si="168"/>
        <v>93860638.98</v>
      </c>
      <c r="AU865" s="2">
        <f t="shared" si="169"/>
        <v>102136076.47</v>
      </c>
      <c r="AV865" s="3">
        <f t="shared" si="159"/>
        <v>-1.8917826854749</v>
      </c>
      <c r="AW865" s="3">
        <f t="shared" si="160"/>
        <v>-1.86026996873795</v>
      </c>
      <c r="AX865" s="3">
        <f t="shared" si="161"/>
        <v>0.273527885100631</v>
      </c>
    </row>
    <row r="866" spans="1:50">
      <c r="A866" s="8" t="s">
        <v>1744</v>
      </c>
      <c r="B866" s="8" t="s">
        <v>1745</v>
      </c>
      <c r="C866" s="9">
        <v>-1254217624.85</v>
      </c>
      <c r="D866" s="9">
        <v>137194627.63</v>
      </c>
      <c r="E866" s="9">
        <v>53456768.07</v>
      </c>
      <c r="F866" s="9">
        <v>-197320947.41</v>
      </c>
      <c r="G866" s="9">
        <v>801798210.91</v>
      </c>
      <c r="H866" s="9">
        <v>108307862.72</v>
      </c>
      <c r="I866" s="9">
        <v>-189591066.23</v>
      </c>
      <c r="J866" s="9">
        <v>183591729.97</v>
      </c>
      <c r="K866" s="9">
        <v>217598946.13</v>
      </c>
      <c r="L866" s="9">
        <v>912253113</v>
      </c>
      <c r="M866" s="9">
        <v>741756518</v>
      </c>
      <c r="N866" s="9">
        <v>762330949</v>
      </c>
      <c r="O866" s="9">
        <v>774222684</v>
      </c>
      <c r="P866" s="9">
        <v>771936363</v>
      </c>
      <c r="Q866" s="9">
        <v>809649430</v>
      </c>
      <c r="R866" s="9">
        <v>890235654</v>
      </c>
      <c r="S866" s="9">
        <v>851788797</v>
      </c>
      <c r="T866" s="9">
        <v>1156520420</v>
      </c>
      <c r="U866" s="9">
        <v>62623505.02</v>
      </c>
      <c r="V866" s="9">
        <v>43437051.7</v>
      </c>
      <c r="W866" s="9">
        <v>43163150.14</v>
      </c>
      <c r="X866" s="9">
        <v>40206623.59</v>
      </c>
      <c r="Y866" s="9">
        <v>33273628.89</v>
      </c>
      <c r="Z866" s="9">
        <v>29448202.7</v>
      </c>
      <c r="AA866" s="9">
        <v>28387512.66</v>
      </c>
      <c r="AB866" s="9">
        <v>25107291.1</v>
      </c>
      <c r="AC866" s="9">
        <v>27129660.36</v>
      </c>
      <c r="AD866" s="9">
        <v>144705953.12</v>
      </c>
      <c r="AE866" s="9">
        <v>615828836.78</v>
      </c>
      <c r="AF866" s="9">
        <v>323400403.53</v>
      </c>
      <c r="AG866" s="9">
        <v>320348685.7</v>
      </c>
      <c r="AH866" s="9">
        <v>412938731.58</v>
      </c>
      <c r="AI866" s="9">
        <v>226616177.94</v>
      </c>
      <c r="AJ866" s="9">
        <v>179766315.37</v>
      </c>
      <c r="AK866" s="9">
        <v>462142267.43</v>
      </c>
      <c r="AL866" s="9">
        <v>582784472.01</v>
      </c>
      <c r="AM866" s="2">
        <f t="shared" si="158"/>
        <v>-424046959.95</v>
      </c>
      <c r="AN866" s="2">
        <f t="shared" si="162"/>
        <v>306559360.55</v>
      </c>
      <c r="AO866" s="2">
        <f t="shared" si="163"/>
        <v>535550463.68</v>
      </c>
      <c r="AP866" s="2">
        <f t="shared" si="164"/>
        <v>296759674.48</v>
      </c>
      <c r="AQ866" s="2">
        <f t="shared" si="165"/>
        <v>1194069471.22</v>
      </c>
      <c r="AR866" s="2">
        <f t="shared" si="166"/>
        <v>720789317.48</v>
      </c>
      <c r="AS866" s="2">
        <f t="shared" si="167"/>
        <v>549265785.06</v>
      </c>
      <c r="AT866" s="2">
        <f t="shared" si="168"/>
        <v>598345550.64</v>
      </c>
      <c r="AU866" s="2">
        <f t="shared" si="169"/>
        <v>818464554.48</v>
      </c>
      <c r="AV866" s="3">
        <f t="shared" si="159"/>
        <v>-1.92954031635374</v>
      </c>
      <c r="AW866" s="3">
        <f t="shared" si="160"/>
        <v>-1.81297440309935</v>
      </c>
      <c r="AX866" s="3">
        <f t="shared" si="161"/>
        <v>-0.155562518779322</v>
      </c>
    </row>
    <row r="867" spans="1:50">
      <c r="A867" s="8" t="s">
        <v>1746</v>
      </c>
      <c r="B867" s="8" t="s">
        <v>1747</v>
      </c>
      <c r="C867" s="9">
        <v>794076910.6</v>
      </c>
      <c r="D867" s="9">
        <v>771525018.23</v>
      </c>
      <c r="E867" s="9">
        <v>500039876.37</v>
      </c>
      <c r="F867" s="9">
        <v>303636480.24</v>
      </c>
      <c r="G867" s="9">
        <v>133824225.66</v>
      </c>
      <c r="H867" s="9">
        <v>167766686.78</v>
      </c>
      <c r="I867" s="9">
        <v>122799128.64</v>
      </c>
      <c r="J867" s="9">
        <v>189944300.72</v>
      </c>
      <c r="K867" s="9">
        <v>217194576.32</v>
      </c>
      <c r="L867" s="9">
        <v>232815082</v>
      </c>
      <c r="M867" s="9">
        <v>208599627</v>
      </c>
      <c r="N867" s="9">
        <v>209280464</v>
      </c>
      <c r="O867" s="9">
        <v>210636539</v>
      </c>
      <c r="P867" s="9">
        <v>204584793</v>
      </c>
      <c r="Q867" s="9">
        <v>179011150</v>
      </c>
      <c r="R867" s="9">
        <v>156401058</v>
      </c>
      <c r="S867" s="9">
        <v>148654933</v>
      </c>
      <c r="T867" s="9">
        <v>121302528</v>
      </c>
      <c r="U867" s="9">
        <v>0</v>
      </c>
      <c r="V867" s="9">
        <v>0</v>
      </c>
      <c r="W867" s="9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0</v>
      </c>
      <c r="AD867" s="9">
        <v>738181131.23</v>
      </c>
      <c r="AE867" s="9">
        <v>432563208.11</v>
      </c>
      <c r="AF867" s="9">
        <v>368174451.65</v>
      </c>
      <c r="AG867" s="9">
        <v>190503688.21</v>
      </c>
      <c r="AH867" s="9">
        <v>144819134.37</v>
      </c>
      <c r="AI867" s="9">
        <v>169267526.48</v>
      </c>
      <c r="AJ867" s="9">
        <v>322896321.65</v>
      </c>
      <c r="AK867" s="9">
        <v>441969312.55</v>
      </c>
      <c r="AL867" s="9">
        <v>386805136.7</v>
      </c>
      <c r="AM867" s="2">
        <f t="shared" si="158"/>
        <v>288710861.37</v>
      </c>
      <c r="AN867" s="2">
        <f t="shared" si="162"/>
        <v>547561437.12</v>
      </c>
      <c r="AO867" s="2">
        <f t="shared" si="163"/>
        <v>341145888.72</v>
      </c>
      <c r="AP867" s="2">
        <f t="shared" si="164"/>
        <v>323769331.03</v>
      </c>
      <c r="AQ867" s="2">
        <f t="shared" si="165"/>
        <v>193589884.29</v>
      </c>
      <c r="AR867" s="2">
        <f t="shared" si="166"/>
        <v>177510310.3</v>
      </c>
      <c r="AS867" s="2">
        <f t="shared" si="167"/>
        <v>-43696135.01</v>
      </c>
      <c r="AT867" s="2">
        <f t="shared" si="168"/>
        <v>-103370078.83</v>
      </c>
      <c r="AU867" s="2">
        <f t="shared" si="169"/>
        <v>-48308032.38</v>
      </c>
      <c r="AV867" s="3">
        <f t="shared" si="159"/>
        <v>-2.2197519761986</v>
      </c>
      <c r="AW867" s="3">
        <f t="shared" si="160"/>
        <v>0.0832185594524708</v>
      </c>
      <c r="AX867" s="3" t="e">
        <f t="shared" si="161"/>
        <v>#NUM!</v>
      </c>
    </row>
    <row r="868" spans="1:50">
      <c r="A868" s="8" t="s">
        <v>1748</v>
      </c>
      <c r="B868" s="8" t="s">
        <v>1749</v>
      </c>
      <c r="C868" s="9">
        <v>-203162392.55</v>
      </c>
      <c r="D868" s="9">
        <v>19458658.15</v>
      </c>
      <c r="E868" s="9">
        <v>89112907.28</v>
      </c>
      <c r="F868" s="9">
        <v>10998443.5</v>
      </c>
      <c r="G868" s="9">
        <v>134464860.97</v>
      </c>
      <c r="H868" s="9">
        <v>251873623.55</v>
      </c>
      <c r="I868" s="9">
        <v>295428937.17</v>
      </c>
      <c r="J868" s="9">
        <v>245912129</v>
      </c>
      <c r="K868" s="9">
        <v>217099497.75</v>
      </c>
      <c r="L868" s="9">
        <v>374848031</v>
      </c>
      <c r="M868" s="9">
        <v>356939743</v>
      </c>
      <c r="N868" s="9">
        <v>331436916</v>
      </c>
      <c r="O868" s="9">
        <v>271572684</v>
      </c>
      <c r="P868" s="9">
        <v>230139561</v>
      </c>
      <c r="Q868" s="9">
        <v>190801665</v>
      </c>
      <c r="R868" s="9">
        <v>145954742</v>
      </c>
      <c r="S868" s="9">
        <v>134254733</v>
      </c>
      <c r="T868" s="9">
        <v>134965976</v>
      </c>
      <c r="U868" s="9">
        <v>3832913.88</v>
      </c>
      <c r="V868" s="9">
        <v>2840917.8</v>
      </c>
      <c r="W868" s="9">
        <v>1174624.91</v>
      </c>
      <c r="X868" s="9">
        <v>467210.85</v>
      </c>
      <c r="Y868" s="9">
        <v>6504815.77</v>
      </c>
      <c r="Z868" s="9">
        <v>8095753.38</v>
      </c>
      <c r="AA868" s="9">
        <v>1295532.24</v>
      </c>
      <c r="AB868" s="9">
        <v>107961.02</v>
      </c>
      <c r="AC868" s="9">
        <v>0</v>
      </c>
      <c r="AD868" s="9">
        <v>355773018.51</v>
      </c>
      <c r="AE868" s="9">
        <v>517670879.75</v>
      </c>
      <c r="AF868" s="9">
        <v>341187761.26</v>
      </c>
      <c r="AG868" s="9">
        <v>506074554.6</v>
      </c>
      <c r="AH868" s="9">
        <v>940173470.19</v>
      </c>
      <c r="AI868" s="9">
        <v>560012029.5</v>
      </c>
      <c r="AJ868" s="9">
        <v>342976511.68</v>
      </c>
      <c r="AK868" s="9">
        <v>208786530.03</v>
      </c>
      <c r="AL868" s="9">
        <v>125056938.77</v>
      </c>
      <c r="AM868" s="2">
        <f t="shared" si="158"/>
        <v>-180254466.18</v>
      </c>
      <c r="AN868" s="2">
        <f t="shared" si="162"/>
        <v>-138431560.8</v>
      </c>
      <c r="AO868" s="2">
        <f t="shared" si="163"/>
        <v>80536686.93</v>
      </c>
      <c r="AP868" s="2">
        <f t="shared" si="164"/>
        <v>-223036216.25</v>
      </c>
      <c r="AQ868" s="2">
        <f t="shared" si="165"/>
        <v>-569064232.45</v>
      </c>
      <c r="AR868" s="2">
        <f t="shared" si="166"/>
        <v>-109240987.57</v>
      </c>
      <c r="AS868" s="2">
        <f t="shared" si="167"/>
        <v>99702699.73</v>
      </c>
      <c r="AT868" s="2">
        <f t="shared" si="168"/>
        <v>171488292.99</v>
      </c>
      <c r="AU868" s="2">
        <f t="shared" si="169"/>
        <v>227008534.98</v>
      </c>
      <c r="AV868" s="3">
        <f t="shared" si="159"/>
        <v>-1.97470128514291</v>
      </c>
      <c r="AW868" s="3">
        <f t="shared" si="160"/>
        <v>-0.205406608302603</v>
      </c>
      <c r="AX868" s="3" t="e">
        <f t="shared" si="161"/>
        <v>#NUM!</v>
      </c>
    </row>
    <row r="869" spans="1:50">
      <c r="A869" s="8" t="s">
        <v>1750</v>
      </c>
      <c r="B869" s="8" t="s">
        <v>1751</v>
      </c>
      <c r="C869" s="9">
        <v>1456044523.31</v>
      </c>
      <c r="D869" s="9">
        <v>1718594515.42</v>
      </c>
      <c r="E869" s="9">
        <v>2342438561.73</v>
      </c>
      <c r="F869" s="9">
        <v>4609698845.79</v>
      </c>
      <c r="G869" s="9">
        <v>2646176293.67</v>
      </c>
      <c r="H869" s="9">
        <v>196438068.13</v>
      </c>
      <c r="I869" s="9">
        <v>-1189439416.79</v>
      </c>
      <c r="J869" s="9">
        <v>168725791.17</v>
      </c>
      <c r="K869" s="9">
        <v>216706286.86</v>
      </c>
      <c r="L869" s="9">
        <v>1942638310</v>
      </c>
      <c r="M869" s="9">
        <v>994494629</v>
      </c>
      <c r="N869" s="9">
        <v>880455375</v>
      </c>
      <c r="O869" s="9">
        <v>869287402</v>
      </c>
      <c r="P869" s="9">
        <v>888719584</v>
      </c>
      <c r="Q869" s="9">
        <v>845273419</v>
      </c>
      <c r="R869" s="9">
        <v>782929172</v>
      </c>
      <c r="S869" s="9">
        <v>748926203</v>
      </c>
      <c r="T869" s="9">
        <v>654559822</v>
      </c>
      <c r="U869" s="9">
        <v>0</v>
      </c>
      <c r="V869" s="9">
        <v>0</v>
      </c>
      <c r="W869" s="9">
        <v>0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0</v>
      </c>
      <c r="AD869" s="9">
        <v>3397271212.26</v>
      </c>
      <c r="AE869" s="9">
        <v>12806294263.24</v>
      </c>
      <c r="AF869" s="9">
        <v>8938653358.05</v>
      </c>
      <c r="AG869" s="9">
        <v>44217934.72</v>
      </c>
      <c r="AH869" s="9">
        <v>181105017.12</v>
      </c>
      <c r="AI869" s="9">
        <v>19978387.37</v>
      </c>
      <c r="AJ869" s="9">
        <v>26555987.39</v>
      </c>
      <c r="AK869" s="9">
        <v>113574623.36</v>
      </c>
      <c r="AL869" s="9">
        <v>758015376.83</v>
      </c>
      <c r="AM869" s="2">
        <f t="shared" si="158"/>
        <v>1411621.04999971</v>
      </c>
      <c r="AN869" s="2">
        <f t="shared" si="162"/>
        <v>-10093205118.82</v>
      </c>
      <c r="AO869" s="2">
        <f t="shared" si="163"/>
        <v>-5715759421.32</v>
      </c>
      <c r="AP869" s="2">
        <f t="shared" si="164"/>
        <v>5434768313.07</v>
      </c>
      <c r="AQ869" s="2">
        <f t="shared" si="165"/>
        <v>3353790860.55</v>
      </c>
      <c r="AR869" s="2">
        <f t="shared" si="166"/>
        <v>1021733099.76</v>
      </c>
      <c r="AS869" s="2">
        <f t="shared" si="167"/>
        <v>-433066232.18</v>
      </c>
      <c r="AT869" s="2">
        <f t="shared" si="168"/>
        <v>804077370.81</v>
      </c>
      <c r="AU869" s="2">
        <f t="shared" si="169"/>
        <v>113250732.03</v>
      </c>
      <c r="AV869" s="3">
        <f t="shared" si="159"/>
        <v>-0.385660319443959</v>
      </c>
      <c r="AW869" s="3">
        <f t="shared" si="160"/>
        <v>-0.788730682273917</v>
      </c>
      <c r="AX869" s="3">
        <f t="shared" si="161"/>
        <v>0.906294534819408</v>
      </c>
    </row>
    <row r="870" spans="1:50">
      <c r="A870" s="8" t="s">
        <v>1752</v>
      </c>
      <c r="B870" s="8" t="s">
        <v>1753</v>
      </c>
      <c r="C870" s="9">
        <v>-1920001439.1</v>
      </c>
      <c r="D870" s="9">
        <v>81722213.97</v>
      </c>
      <c r="E870" s="9">
        <v>67426979.36</v>
      </c>
      <c r="F870" s="9">
        <v>-728646773.14</v>
      </c>
      <c r="G870" s="9">
        <v>-895675785.4</v>
      </c>
      <c r="H870" s="9">
        <v>21442490.65</v>
      </c>
      <c r="I870" s="9">
        <v>258622715.67</v>
      </c>
      <c r="J870" s="9">
        <v>459344556.1</v>
      </c>
      <c r="K870" s="9">
        <v>215893759.08</v>
      </c>
      <c r="L870" s="9">
        <v>1055492890</v>
      </c>
      <c r="M870" s="9">
        <v>961599290</v>
      </c>
      <c r="N870" s="9">
        <v>962881579</v>
      </c>
      <c r="O870" s="9">
        <v>975780372</v>
      </c>
      <c r="P870" s="9">
        <v>1052190180</v>
      </c>
      <c r="Q870" s="9">
        <v>925805146</v>
      </c>
      <c r="R870" s="9">
        <v>916767570</v>
      </c>
      <c r="S870" s="9">
        <v>496354991</v>
      </c>
      <c r="T870" s="9">
        <v>468183863</v>
      </c>
      <c r="U870" s="9">
        <v>1261676.95</v>
      </c>
      <c r="V870" s="9">
        <v>1857462.38</v>
      </c>
      <c r="W870" s="9">
        <v>1404805.48</v>
      </c>
      <c r="X870" s="9">
        <v>2005669.07</v>
      </c>
      <c r="Y870" s="9">
        <v>3283051.48</v>
      </c>
      <c r="Z870" s="9">
        <v>3335189.29</v>
      </c>
      <c r="AA870" s="9">
        <v>2321029.74</v>
      </c>
      <c r="AB870" s="9">
        <v>3852962.87</v>
      </c>
      <c r="AC870" s="9">
        <v>176649.72</v>
      </c>
      <c r="AD870" s="9">
        <v>571679573.66</v>
      </c>
      <c r="AE870" s="9">
        <v>1346631340.42</v>
      </c>
      <c r="AF870" s="9">
        <v>1066003711.94</v>
      </c>
      <c r="AG870" s="9">
        <v>753498709.06</v>
      </c>
      <c r="AH870" s="9">
        <v>933472684.61</v>
      </c>
      <c r="AI870" s="9">
        <v>984478543.06</v>
      </c>
      <c r="AJ870" s="9">
        <v>1119527389.49</v>
      </c>
      <c r="AK870" s="9">
        <v>1164020827.04</v>
      </c>
      <c r="AL870" s="9">
        <v>813834300.13</v>
      </c>
      <c r="AM870" s="2">
        <f t="shared" si="158"/>
        <v>-1434926445.81</v>
      </c>
      <c r="AN870" s="2">
        <f t="shared" si="162"/>
        <v>-301452374.07</v>
      </c>
      <c r="AO870" s="2">
        <f t="shared" si="163"/>
        <v>-34290348.1</v>
      </c>
      <c r="AP870" s="2">
        <f t="shared" si="164"/>
        <v>-504359441.13</v>
      </c>
      <c r="AQ870" s="2">
        <f t="shared" si="165"/>
        <v>-773675238.53</v>
      </c>
      <c r="AR870" s="2">
        <f t="shared" si="166"/>
        <v>-33895717.12</v>
      </c>
      <c r="AS870" s="2">
        <f t="shared" si="167"/>
        <v>58183925.9200001</v>
      </c>
      <c r="AT870" s="2">
        <f t="shared" si="168"/>
        <v>-204468317.07</v>
      </c>
      <c r="AU870" s="2">
        <f t="shared" si="169"/>
        <v>-129580028.33</v>
      </c>
      <c r="AV870" s="3">
        <f t="shared" si="159"/>
        <v>0.306268326725306</v>
      </c>
      <c r="AW870" s="3">
        <f t="shared" si="160"/>
        <v>0.13149903643134</v>
      </c>
      <c r="AX870" s="3">
        <f t="shared" si="161"/>
        <v>0.254200628420191</v>
      </c>
    </row>
    <row r="871" spans="1:50">
      <c r="A871" s="8" t="s">
        <v>1754</v>
      </c>
      <c r="B871" s="8" t="s">
        <v>1755</v>
      </c>
      <c r="C871" s="9">
        <v>250385655.69</v>
      </c>
      <c r="D871" s="9">
        <v>103460950.25</v>
      </c>
      <c r="E871" s="9">
        <v>53616805.38</v>
      </c>
      <c r="F871" s="9">
        <v>-2375651310.19</v>
      </c>
      <c r="G871" s="9">
        <v>417751016.75</v>
      </c>
      <c r="H871" s="9">
        <v>509350112.52</v>
      </c>
      <c r="I871" s="9">
        <v>341173925.93</v>
      </c>
      <c r="J871" s="9">
        <v>296877364.16</v>
      </c>
      <c r="K871" s="9">
        <v>215439289.79</v>
      </c>
      <c r="L871" s="9">
        <v>383885519</v>
      </c>
      <c r="M871" s="9">
        <v>340624974</v>
      </c>
      <c r="N871" s="9">
        <v>344230921</v>
      </c>
      <c r="O871" s="9">
        <v>327954322</v>
      </c>
      <c r="P871" s="9">
        <v>310031131</v>
      </c>
      <c r="Q871" s="9">
        <v>218552734</v>
      </c>
      <c r="R871" s="9">
        <v>138662428</v>
      </c>
      <c r="S871" s="9">
        <v>107104025</v>
      </c>
      <c r="T871" s="9">
        <v>79036898.8</v>
      </c>
      <c r="U871" s="9">
        <v>36801284.16</v>
      </c>
      <c r="V871" s="9">
        <v>36068174.82</v>
      </c>
      <c r="W871" s="9">
        <v>36027592.76</v>
      </c>
      <c r="X871" s="9">
        <v>32337492.34</v>
      </c>
      <c r="Y871" s="9">
        <v>23561875.25</v>
      </c>
      <c r="Z871" s="9">
        <v>18423441.89</v>
      </c>
      <c r="AA871" s="9">
        <v>14936407.61</v>
      </c>
      <c r="AB871" s="9">
        <v>13162510.14</v>
      </c>
      <c r="AC871" s="9">
        <v>11680050.94</v>
      </c>
      <c r="AD871" s="9">
        <v>270235389.05</v>
      </c>
      <c r="AE871" s="9">
        <v>249720259.81</v>
      </c>
      <c r="AF871" s="9">
        <v>375781877.65</v>
      </c>
      <c r="AG871" s="9">
        <v>468813571.11</v>
      </c>
      <c r="AH871" s="9">
        <v>653042342.66</v>
      </c>
      <c r="AI871" s="9">
        <v>813621981.91</v>
      </c>
      <c r="AJ871" s="9">
        <v>417405903.2</v>
      </c>
      <c r="AK871" s="9">
        <v>293333911.18</v>
      </c>
      <c r="AL871" s="9">
        <v>181511183.45</v>
      </c>
      <c r="AM871" s="2">
        <f t="shared" si="158"/>
        <v>400837069.8</v>
      </c>
      <c r="AN871" s="2">
        <f t="shared" si="162"/>
        <v>230433839.26</v>
      </c>
      <c r="AO871" s="2">
        <f t="shared" si="163"/>
        <v>58093441.49</v>
      </c>
      <c r="AP871" s="2">
        <f t="shared" si="164"/>
        <v>-2484173066.96</v>
      </c>
      <c r="AQ871" s="2">
        <f t="shared" si="165"/>
        <v>98301680.34</v>
      </c>
      <c r="AR871" s="2">
        <f t="shared" si="166"/>
        <v>-67295693.5</v>
      </c>
      <c r="AS871" s="2">
        <f t="shared" si="167"/>
        <v>77366858.34</v>
      </c>
      <c r="AT871" s="2">
        <f t="shared" si="168"/>
        <v>123809988.12</v>
      </c>
      <c r="AU871" s="2">
        <f t="shared" si="169"/>
        <v>124645056.08</v>
      </c>
      <c r="AV871" s="3">
        <f t="shared" si="159"/>
        <v>0.138586077592108</v>
      </c>
      <c r="AW871" s="3">
        <f t="shared" si="160"/>
        <v>0.324589741983924</v>
      </c>
      <c r="AX871" s="3" t="e">
        <f t="shared" si="161"/>
        <v>#NUM!</v>
      </c>
    </row>
    <row r="872" spans="1:50">
      <c r="A872" s="8" t="s">
        <v>1756</v>
      </c>
      <c r="B872" s="8" t="s">
        <v>1757</v>
      </c>
      <c r="C872" s="9">
        <v>93343983.58</v>
      </c>
      <c r="D872" s="9">
        <v>218539452.95</v>
      </c>
      <c r="E872" s="9">
        <v>-279081249.9</v>
      </c>
      <c r="F872" s="9">
        <v>31225755.67</v>
      </c>
      <c r="G872" s="9">
        <v>137655876.97</v>
      </c>
      <c r="H872" s="9">
        <v>208156897.3</v>
      </c>
      <c r="I872" s="9">
        <v>202725955.76</v>
      </c>
      <c r="J872" s="9">
        <v>197727965.86</v>
      </c>
      <c r="K872" s="9">
        <v>215074220.97</v>
      </c>
      <c r="L872" s="9">
        <v>58267628.3</v>
      </c>
      <c r="M872" s="9">
        <v>54335060.7</v>
      </c>
      <c r="N872" s="9">
        <v>51881295.8</v>
      </c>
      <c r="O872" s="9">
        <v>52231500.2</v>
      </c>
      <c r="P872" s="9">
        <v>41521220.5</v>
      </c>
      <c r="Q872" s="9">
        <v>38762745.1</v>
      </c>
      <c r="R872" s="9">
        <v>34266258.4</v>
      </c>
      <c r="S872" s="9">
        <v>27946851.3</v>
      </c>
      <c r="T872" s="9">
        <v>21733230.1</v>
      </c>
      <c r="U872" s="9">
        <v>476607.57</v>
      </c>
      <c r="V872" s="9">
        <v>208746.87</v>
      </c>
      <c r="W872" s="9">
        <v>221709.71</v>
      </c>
      <c r="X872" s="9">
        <v>364638</v>
      </c>
      <c r="Y872" s="9">
        <v>364638</v>
      </c>
      <c r="Z872" s="9">
        <v>364638</v>
      </c>
      <c r="AA872" s="9">
        <v>356800.11</v>
      </c>
      <c r="AB872" s="9">
        <v>169928.56</v>
      </c>
      <c r="AC872" s="9">
        <v>0</v>
      </c>
      <c r="AD872" s="9">
        <v>211169104.12</v>
      </c>
      <c r="AE872" s="9">
        <v>182526898.22</v>
      </c>
      <c r="AF872" s="9">
        <v>31846360.69</v>
      </c>
      <c r="AG872" s="9">
        <v>55478609.3</v>
      </c>
      <c r="AH872" s="9">
        <v>124853098.98</v>
      </c>
      <c r="AI872" s="9">
        <v>36414421.31</v>
      </c>
      <c r="AJ872" s="9">
        <v>41809386.61</v>
      </c>
      <c r="AK872" s="9">
        <v>28086648.19</v>
      </c>
      <c r="AL872" s="9">
        <v>211414832.25</v>
      </c>
      <c r="AM872" s="2">
        <f t="shared" si="158"/>
        <v>-59080884.67</v>
      </c>
      <c r="AN872" s="2">
        <f t="shared" si="162"/>
        <v>90556362.3</v>
      </c>
      <c r="AO872" s="2">
        <f t="shared" si="163"/>
        <v>-258824605.08</v>
      </c>
      <c r="AP872" s="2">
        <f t="shared" si="164"/>
        <v>28343284.57</v>
      </c>
      <c r="AQ872" s="2">
        <f t="shared" si="165"/>
        <v>54688636.49</v>
      </c>
      <c r="AR872" s="2">
        <f t="shared" si="166"/>
        <v>210869859.09</v>
      </c>
      <c r="AS872" s="2">
        <f t="shared" si="167"/>
        <v>195539627.66</v>
      </c>
      <c r="AT872" s="2">
        <f t="shared" si="168"/>
        <v>197758097.53</v>
      </c>
      <c r="AU872" s="2">
        <f t="shared" si="169"/>
        <v>25392618.82</v>
      </c>
      <c r="AV872" s="3">
        <f t="shared" si="159"/>
        <v>-2.09837043125695</v>
      </c>
      <c r="AW872" s="3">
        <f t="shared" si="160"/>
        <v>-2.01557027016267</v>
      </c>
      <c r="AX872" s="3">
        <f t="shared" si="161"/>
        <v>0.0184908084207069</v>
      </c>
    </row>
    <row r="873" spans="1:50">
      <c r="A873" s="8" t="s">
        <v>1758</v>
      </c>
      <c r="B873" s="8" t="s">
        <v>1759</v>
      </c>
      <c r="C873" s="9">
        <v>45133862.67</v>
      </c>
      <c r="D873" s="9">
        <v>282603471.99</v>
      </c>
      <c r="E873" s="9">
        <v>154545592.59</v>
      </c>
      <c r="F873" s="9">
        <v>348841958.11</v>
      </c>
      <c r="G873" s="9">
        <v>12536265.56</v>
      </c>
      <c r="H873" s="9">
        <v>-435309034.95</v>
      </c>
      <c r="I873" s="9">
        <v>221871902.21</v>
      </c>
      <c r="J873" s="9">
        <v>191727095.69</v>
      </c>
      <c r="K873" s="9">
        <v>213539215.75</v>
      </c>
      <c r="L873" s="9">
        <v>6669539.97</v>
      </c>
      <c r="M873" s="9">
        <v>1341760.77</v>
      </c>
      <c r="N873" s="9">
        <v>1410816.35</v>
      </c>
      <c r="O873" s="9">
        <v>1440413.2</v>
      </c>
      <c r="P873" s="9">
        <v>1182910.65</v>
      </c>
      <c r="Q873" s="9">
        <v>2967209.51</v>
      </c>
      <c r="R873" s="9">
        <v>6269576.14</v>
      </c>
      <c r="S873" s="9">
        <v>8545924.12</v>
      </c>
      <c r="T873" s="9">
        <v>5750215.47</v>
      </c>
      <c r="U873" s="9">
        <v>3549351.72</v>
      </c>
      <c r="V873" s="9">
        <v>3549351.72</v>
      </c>
      <c r="W873" s="9">
        <v>3688278.06</v>
      </c>
      <c r="X873" s="9">
        <v>3835471.34</v>
      </c>
      <c r="Y873" s="9">
        <v>49602</v>
      </c>
      <c r="Z873" s="9">
        <v>1831327.03</v>
      </c>
      <c r="AA873" s="9">
        <v>413920.72</v>
      </c>
      <c r="AB873" s="9">
        <v>225060</v>
      </c>
      <c r="AC873" s="9">
        <v>18755</v>
      </c>
      <c r="AD873" s="9">
        <v>553357.4</v>
      </c>
      <c r="AE873" s="9">
        <v>499323</v>
      </c>
      <c r="AF873" s="9">
        <v>2434221.1</v>
      </c>
      <c r="AG873" s="9">
        <v>9370775.15</v>
      </c>
      <c r="AH873" s="9">
        <v>20140557.49</v>
      </c>
      <c r="AI873" s="9">
        <v>39364319.75</v>
      </c>
      <c r="AJ873" s="9">
        <v>9549195.49</v>
      </c>
      <c r="AK873" s="9">
        <v>14198506.01</v>
      </c>
      <c r="AL873" s="9">
        <v>34640452.96</v>
      </c>
      <c r="AM873" s="2">
        <f t="shared" si="158"/>
        <v>54799396.96</v>
      </c>
      <c r="AN873" s="2">
        <f t="shared" si="162"/>
        <v>286995261.48</v>
      </c>
      <c r="AO873" s="2">
        <f t="shared" si="163"/>
        <v>157210465.9</v>
      </c>
      <c r="AP873" s="2">
        <f t="shared" si="164"/>
        <v>344747067.5</v>
      </c>
      <c r="AQ873" s="2">
        <f t="shared" si="165"/>
        <v>-6371779.28</v>
      </c>
      <c r="AR873" s="2">
        <f t="shared" si="166"/>
        <v>-469874818.16</v>
      </c>
      <c r="AS873" s="2">
        <f t="shared" si="167"/>
        <v>219006203.58</v>
      </c>
      <c r="AT873" s="2">
        <f t="shared" si="168"/>
        <v>186299573.8</v>
      </c>
      <c r="AU873" s="2">
        <f t="shared" si="169"/>
        <v>184667733.26</v>
      </c>
      <c r="AV873" s="3">
        <f t="shared" si="159"/>
        <v>-0.126272340086206</v>
      </c>
      <c r="AW873" s="3">
        <f t="shared" si="160"/>
        <v>-2.53781117032209</v>
      </c>
      <c r="AX873" s="3">
        <f t="shared" si="161"/>
        <v>0.109647213841583</v>
      </c>
    </row>
    <row r="874" spans="1:50">
      <c r="A874" s="8" t="s">
        <v>1760</v>
      </c>
      <c r="B874" s="8" t="s">
        <v>1761</v>
      </c>
      <c r="C874" s="9">
        <v>715876201.47</v>
      </c>
      <c r="D874" s="9">
        <v>403961153.94</v>
      </c>
      <c r="E874" s="9">
        <v>364254312.93</v>
      </c>
      <c r="F874" s="9">
        <v>318767001.93</v>
      </c>
      <c r="G874" s="9">
        <v>300842399.36</v>
      </c>
      <c r="H874" s="9">
        <v>289861633</v>
      </c>
      <c r="I874" s="9">
        <v>264911033.57</v>
      </c>
      <c r="J874" s="9">
        <v>237534133.86</v>
      </c>
      <c r="K874" s="9">
        <v>213372739.91</v>
      </c>
      <c r="L874" s="9">
        <v>51940304.5</v>
      </c>
      <c r="M874" s="9">
        <v>39992026.4</v>
      </c>
      <c r="N874" s="9">
        <v>34005587.3</v>
      </c>
      <c r="O874" s="9">
        <v>21178701.2</v>
      </c>
      <c r="P874" s="9">
        <v>20946807.7</v>
      </c>
      <c r="Q874" s="9">
        <v>26778942.4</v>
      </c>
      <c r="R874" s="9">
        <v>29633130.8</v>
      </c>
      <c r="S874" s="9">
        <v>22355883.4</v>
      </c>
      <c r="T874" s="9">
        <v>21047884.8</v>
      </c>
      <c r="U874" s="9">
        <v>2081601.29</v>
      </c>
      <c r="V874" s="9">
        <v>53599.92</v>
      </c>
      <c r="W874" s="9">
        <v>53599.92</v>
      </c>
      <c r="X874" s="9">
        <v>1429047.66</v>
      </c>
      <c r="Y874" s="9">
        <v>171364.2</v>
      </c>
      <c r="Z874" s="9">
        <v>144564.18</v>
      </c>
      <c r="AA874" s="9">
        <v>180564.25</v>
      </c>
      <c r="AB874" s="9">
        <v>260367.3</v>
      </c>
      <c r="AC874" s="9">
        <v>524162.45</v>
      </c>
      <c r="AD874" s="9">
        <v>125572116.31</v>
      </c>
      <c r="AE874" s="9">
        <v>339372122.18</v>
      </c>
      <c r="AF874" s="9">
        <v>52270397.2</v>
      </c>
      <c r="AG874" s="9">
        <v>128943146.99</v>
      </c>
      <c r="AH874" s="9">
        <v>66125379.49</v>
      </c>
      <c r="AI874" s="9">
        <v>179874303.61</v>
      </c>
      <c r="AJ874" s="9">
        <v>64903946.93</v>
      </c>
      <c r="AK874" s="9">
        <v>81475332.37</v>
      </c>
      <c r="AL874" s="9">
        <v>74383379.88</v>
      </c>
      <c r="AM874" s="2">
        <f t="shared" si="158"/>
        <v>644325990.95</v>
      </c>
      <c r="AN874" s="2">
        <f t="shared" si="162"/>
        <v>104634658.08</v>
      </c>
      <c r="AO874" s="2">
        <f t="shared" si="163"/>
        <v>346043102.95</v>
      </c>
      <c r="AP874" s="2">
        <f t="shared" si="164"/>
        <v>212431603.8</v>
      </c>
      <c r="AQ874" s="2">
        <f t="shared" si="165"/>
        <v>255835191.77</v>
      </c>
      <c r="AR874" s="2">
        <f t="shared" si="166"/>
        <v>136910835.97</v>
      </c>
      <c r="AS874" s="2">
        <f t="shared" si="167"/>
        <v>229820781.69</v>
      </c>
      <c r="AT874" s="2">
        <f t="shared" si="168"/>
        <v>178675052.19</v>
      </c>
      <c r="AU874" s="2">
        <f t="shared" si="169"/>
        <v>160561407.28</v>
      </c>
      <c r="AV874" s="3">
        <f t="shared" si="159"/>
        <v>0.16694828309606</v>
      </c>
      <c r="AW874" s="3">
        <f t="shared" si="160"/>
        <v>0.202898748997467</v>
      </c>
      <c r="AX874" s="3">
        <f t="shared" si="161"/>
        <v>0.0477628447731164</v>
      </c>
    </row>
    <row r="875" spans="1:50">
      <c r="A875" s="8" t="s">
        <v>1762</v>
      </c>
      <c r="B875" s="8" t="s">
        <v>1763</v>
      </c>
      <c r="C875" s="9">
        <v>677263888.73</v>
      </c>
      <c r="D875" s="9">
        <v>712807139.51</v>
      </c>
      <c r="E875" s="9">
        <v>551546983.56</v>
      </c>
      <c r="F875" s="9">
        <v>571539256.75</v>
      </c>
      <c r="G875" s="9">
        <v>448225138.71</v>
      </c>
      <c r="H875" s="9">
        <v>427538922.21</v>
      </c>
      <c r="I875" s="9">
        <v>535903513.21</v>
      </c>
      <c r="J875" s="9">
        <v>436926736.67</v>
      </c>
      <c r="K875" s="9">
        <v>212974080.27</v>
      </c>
      <c r="L875" s="9">
        <v>585646275</v>
      </c>
      <c r="M875" s="9">
        <v>79642776.7</v>
      </c>
      <c r="N875" s="9">
        <v>67296677</v>
      </c>
      <c r="O875" s="9">
        <v>60114766.7</v>
      </c>
      <c r="P875" s="9">
        <v>62370904.2</v>
      </c>
      <c r="Q875" s="9">
        <v>61512732.3</v>
      </c>
      <c r="R875" s="9">
        <v>59449608.7</v>
      </c>
      <c r="S875" s="9">
        <v>34987420.6</v>
      </c>
      <c r="T875" s="9">
        <v>20770607.9</v>
      </c>
      <c r="U875" s="9">
        <v>116478147.07</v>
      </c>
      <c r="V875" s="9">
        <v>132582253.09</v>
      </c>
      <c r="W875" s="9">
        <v>147690327.65</v>
      </c>
      <c r="X875" s="9">
        <v>137002400.07</v>
      </c>
      <c r="Y875" s="9">
        <v>130761231.16</v>
      </c>
      <c r="Z875" s="9">
        <v>100899885.83</v>
      </c>
      <c r="AA875" s="9">
        <v>84160162.21</v>
      </c>
      <c r="AB875" s="9">
        <v>92677424.31</v>
      </c>
      <c r="AC875" s="9">
        <v>88790205.56</v>
      </c>
      <c r="AD875" s="9">
        <v>366275106.1</v>
      </c>
      <c r="AE875" s="9">
        <v>391398713.21</v>
      </c>
      <c r="AF875" s="9">
        <v>526548791.43</v>
      </c>
      <c r="AG875" s="9">
        <v>462228047.57</v>
      </c>
      <c r="AH875" s="9">
        <v>414823608.5</v>
      </c>
      <c r="AI875" s="9">
        <v>229902981.46</v>
      </c>
      <c r="AJ875" s="9">
        <v>242184494.82</v>
      </c>
      <c r="AK875" s="9">
        <v>272366202.52</v>
      </c>
      <c r="AL875" s="9">
        <v>417893205.64</v>
      </c>
      <c r="AM875" s="2">
        <f t="shared" si="158"/>
        <v>1013113204.7</v>
      </c>
      <c r="AN875" s="2">
        <f t="shared" si="162"/>
        <v>533633456.09</v>
      </c>
      <c r="AO875" s="2">
        <f t="shared" si="163"/>
        <v>239985196.78</v>
      </c>
      <c r="AP875" s="2">
        <f t="shared" si="164"/>
        <v>306428375.95</v>
      </c>
      <c r="AQ875" s="2">
        <f t="shared" si="165"/>
        <v>226533665.57</v>
      </c>
      <c r="AR875" s="2">
        <f t="shared" si="166"/>
        <v>360048558.88</v>
      </c>
      <c r="AS875" s="2">
        <f t="shared" si="167"/>
        <v>437328789.3</v>
      </c>
      <c r="AT875" s="2">
        <f t="shared" si="168"/>
        <v>292225379.06</v>
      </c>
      <c r="AU875" s="2">
        <f t="shared" si="169"/>
        <v>-95358311.91</v>
      </c>
      <c r="AV875" s="3">
        <f t="shared" si="159"/>
        <v>-2.30026918114287</v>
      </c>
      <c r="AW875" s="3">
        <f t="shared" si="160"/>
        <v>0.34928920157252</v>
      </c>
      <c r="AX875" s="3" t="e">
        <f t="shared" si="161"/>
        <v>#NUM!</v>
      </c>
    </row>
    <row r="876" spans="1:50">
      <c r="A876" s="8" t="s">
        <v>1764</v>
      </c>
      <c r="B876" s="8" t="s">
        <v>1765</v>
      </c>
      <c r="C876" s="9">
        <v>688298268.44</v>
      </c>
      <c r="D876" s="9">
        <v>523083902.76</v>
      </c>
      <c r="E876" s="9">
        <v>345316672.44</v>
      </c>
      <c r="F876" s="9">
        <v>224926573.34</v>
      </c>
      <c r="G876" s="9">
        <v>194232225.16</v>
      </c>
      <c r="H876" s="9">
        <v>158820576.25</v>
      </c>
      <c r="I876" s="9">
        <v>180513738.53</v>
      </c>
      <c r="J876" s="9">
        <v>187053333.38</v>
      </c>
      <c r="K876" s="9">
        <v>212898629.96</v>
      </c>
      <c r="L876" s="9">
        <v>67356080.1</v>
      </c>
      <c r="M876" s="9">
        <v>43629345.6</v>
      </c>
      <c r="N876" s="9">
        <v>37645509.7</v>
      </c>
      <c r="O876" s="9">
        <v>39191079.6</v>
      </c>
      <c r="P876" s="9">
        <v>40805849.8</v>
      </c>
      <c r="Q876" s="9">
        <v>28704297.6</v>
      </c>
      <c r="R876" s="9">
        <v>29251918.7</v>
      </c>
      <c r="S876" s="9">
        <v>27873500.2</v>
      </c>
      <c r="T876" s="9">
        <v>28080900</v>
      </c>
      <c r="U876" s="9">
        <v>12889044.28</v>
      </c>
      <c r="V876" s="9">
        <v>6743040.18</v>
      </c>
      <c r="W876" s="9">
        <v>5145188.84</v>
      </c>
      <c r="X876" s="9">
        <v>4409765.65</v>
      </c>
      <c r="Y876" s="9">
        <v>3065532.32</v>
      </c>
      <c r="Z876" s="9">
        <v>354476.91</v>
      </c>
      <c r="AA876" s="9">
        <v>0</v>
      </c>
      <c r="AB876" s="9">
        <v>0</v>
      </c>
      <c r="AC876" s="9">
        <v>0</v>
      </c>
      <c r="AD876" s="9">
        <v>161869470.18</v>
      </c>
      <c r="AE876" s="9">
        <v>60036136.53</v>
      </c>
      <c r="AF876" s="9">
        <v>69891454.62</v>
      </c>
      <c r="AG876" s="9">
        <v>20167055.12</v>
      </c>
      <c r="AH876" s="9">
        <v>20244010.63</v>
      </c>
      <c r="AI876" s="9">
        <v>89561269.9</v>
      </c>
      <c r="AJ876" s="9">
        <v>11438450.03</v>
      </c>
      <c r="AK876" s="9">
        <v>25306789.09</v>
      </c>
      <c r="AL876" s="9">
        <v>52171620.6</v>
      </c>
      <c r="AM876" s="2">
        <f t="shared" si="158"/>
        <v>606673922.64</v>
      </c>
      <c r="AN876" s="2">
        <f t="shared" si="162"/>
        <v>513420152.01</v>
      </c>
      <c r="AO876" s="2">
        <f t="shared" si="163"/>
        <v>318215916.36</v>
      </c>
      <c r="AP876" s="2">
        <f t="shared" si="164"/>
        <v>248360363.47</v>
      </c>
      <c r="AQ876" s="2">
        <f t="shared" si="165"/>
        <v>217859596.65</v>
      </c>
      <c r="AR876" s="2">
        <f t="shared" si="166"/>
        <v>98318080.86</v>
      </c>
      <c r="AS876" s="2">
        <f t="shared" si="167"/>
        <v>198327207.2</v>
      </c>
      <c r="AT876" s="2">
        <f t="shared" si="168"/>
        <v>189620044.49</v>
      </c>
      <c r="AU876" s="2">
        <f t="shared" si="169"/>
        <v>188807909.36</v>
      </c>
      <c r="AV876" s="3">
        <f t="shared" si="159"/>
        <v>0.13848189134029</v>
      </c>
      <c r="AW876" s="3">
        <f t="shared" si="160"/>
        <v>0.227314107989319</v>
      </c>
      <c r="AX876" s="3">
        <f t="shared" si="161"/>
        <v>0.0467517217032873</v>
      </c>
    </row>
    <row r="877" spans="1:50">
      <c r="A877" s="8" t="s">
        <v>1766</v>
      </c>
      <c r="B877" s="8" t="s">
        <v>1767</v>
      </c>
      <c r="C877" s="9">
        <v>741964726.31</v>
      </c>
      <c r="D877" s="9">
        <v>889931677.24</v>
      </c>
      <c r="E877" s="9">
        <v>717943134.48</v>
      </c>
      <c r="F877" s="9">
        <v>607427021.81</v>
      </c>
      <c r="G877" s="9">
        <v>453263280.4</v>
      </c>
      <c r="H877" s="9">
        <v>362369345.51</v>
      </c>
      <c r="I877" s="9">
        <v>247270302.94</v>
      </c>
      <c r="J877" s="9">
        <v>286785282.34</v>
      </c>
      <c r="K877" s="9">
        <v>212837801.38</v>
      </c>
      <c r="L877" s="9">
        <v>145902928</v>
      </c>
      <c r="M877" s="9">
        <v>141858304</v>
      </c>
      <c r="N877" s="9">
        <v>129585136</v>
      </c>
      <c r="O877" s="9">
        <v>119753240</v>
      </c>
      <c r="P877" s="9">
        <v>117669013</v>
      </c>
      <c r="Q877" s="9">
        <v>115897923</v>
      </c>
      <c r="R877" s="9">
        <v>111961084</v>
      </c>
      <c r="S877" s="9">
        <v>80003447.7</v>
      </c>
      <c r="T877" s="9">
        <v>66436841.5</v>
      </c>
      <c r="U877" s="9">
        <v>3998318.15</v>
      </c>
      <c r="V877" s="9">
        <v>5224990.2</v>
      </c>
      <c r="W877" s="9">
        <v>4905528.42</v>
      </c>
      <c r="X877" s="9">
        <v>4305891.27</v>
      </c>
      <c r="Y877" s="9">
        <v>3803209.91</v>
      </c>
      <c r="Z877" s="9">
        <v>4021410.99</v>
      </c>
      <c r="AA877" s="9">
        <v>5237739.27</v>
      </c>
      <c r="AB877" s="9">
        <v>3507703.34</v>
      </c>
      <c r="AC877" s="9">
        <v>2948548.92</v>
      </c>
      <c r="AD877" s="9">
        <v>367470463.06</v>
      </c>
      <c r="AE877" s="9">
        <v>328155754.71</v>
      </c>
      <c r="AF877" s="9">
        <v>233975427.22</v>
      </c>
      <c r="AG877" s="9">
        <v>355061776</v>
      </c>
      <c r="AH877" s="9">
        <v>206833466.63</v>
      </c>
      <c r="AI877" s="9">
        <v>209391946.12</v>
      </c>
      <c r="AJ877" s="9">
        <v>173285800.75</v>
      </c>
      <c r="AK877" s="9">
        <v>475059639.23</v>
      </c>
      <c r="AL877" s="9">
        <v>430860895.62</v>
      </c>
      <c r="AM877" s="2">
        <f t="shared" si="158"/>
        <v>524395509.4</v>
      </c>
      <c r="AN877" s="2">
        <f t="shared" si="162"/>
        <v>708859216.73</v>
      </c>
      <c r="AO877" s="2">
        <f t="shared" si="163"/>
        <v>618458371.68</v>
      </c>
      <c r="AP877" s="2">
        <f t="shared" si="164"/>
        <v>376424377.08</v>
      </c>
      <c r="AQ877" s="2">
        <f t="shared" si="165"/>
        <v>367902036.68</v>
      </c>
      <c r="AR877" s="2">
        <f t="shared" si="166"/>
        <v>272896733.38</v>
      </c>
      <c r="AS877" s="2">
        <f t="shared" si="167"/>
        <v>191183325.46</v>
      </c>
      <c r="AT877" s="2">
        <f t="shared" si="168"/>
        <v>-104763205.85</v>
      </c>
      <c r="AU877" s="2">
        <f t="shared" si="169"/>
        <v>-148637703.82</v>
      </c>
      <c r="AV877" s="3">
        <f t="shared" si="159"/>
        <v>-2.15036766011097</v>
      </c>
      <c r="AW877" s="3">
        <f t="shared" si="160"/>
        <v>0.0734587351960532</v>
      </c>
      <c r="AX877" s="3" t="e">
        <f t="shared" si="161"/>
        <v>#NUM!</v>
      </c>
    </row>
    <row r="878" spans="1:50">
      <c r="A878" s="8" t="s">
        <v>1768</v>
      </c>
      <c r="B878" s="8" t="s">
        <v>1769</v>
      </c>
      <c r="C878" s="9">
        <v>405362527.51</v>
      </c>
      <c r="D878" s="9">
        <v>-999712832.37</v>
      </c>
      <c r="E878" s="9">
        <v>131317345.69</v>
      </c>
      <c r="F878" s="9">
        <v>-2166984312.97</v>
      </c>
      <c r="G878" s="9">
        <v>92287251.57</v>
      </c>
      <c r="H878" s="9">
        <v>83013119.73</v>
      </c>
      <c r="I878" s="9">
        <v>82130745.82</v>
      </c>
      <c r="J878" s="9">
        <v>126220487.7</v>
      </c>
      <c r="K878" s="9">
        <v>211997539.08</v>
      </c>
      <c r="L878" s="9">
        <v>190627069</v>
      </c>
      <c r="M878" s="9">
        <v>183962762</v>
      </c>
      <c r="N878" s="9">
        <v>194930326</v>
      </c>
      <c r="O878" s="9">
        <v>202524428</v>
      </c>
      <c r="P878" s="9">
        <v>174991594</v>
      </c>
      <c r="Q878" s="9">
        <v>149705977</v>
      </c>
      <c r="R878" s="9">
        <v>156738777</v>
      </c>
      <c r="S878" s="9">
        <v>167230338</v>
      </c>
      <c r="T878" s="9">
        <v>150986669</v>
      </c>
      <c r="U878" s="9">
        <v>7482553.96</v>
      </c>
      <c r="V878" s="9">
        <v>9164299.36</v>
      </c>
      <c r="W878" s="9">
        <v>25531336.57</v>
      </c>
      <c r="X878" s="9">
        <v>17633312.38</v>
      </c>
      <c r="Y878" s="9">
        <v>17180099.27</v>
      </c>
      <c r="Z878" s="9">
        <v>14108772.51</v>
      </c>
      <c r="AA878" s="9">
        <v>12265316.25</v>
      </c>
      <c r="AB878" s="9">
        <v>14303866.91</v>
      </c>
      <c r="AC878" s="9">
        <v>11467545.83</v>
      </c>
      <c r="AD878" s="9">
        <v>243581080.51</v>
      </c>
      <c r="AE878" s="9">
        <v>230774010.97</v>
      </c>
      <c r="AF878" s="9">
        <v>205357117.69</v>
      </c>
      <c r="AG878" s="9">
        <v>582712180.43</v>
      </c>
      <c r="AH878" s="9">
        <v>539131779.99</v>
      </c>
      <c r="AI878" s="9">
        <v>523556503.53</v>
      </c>
      <c r="AJ878" s="9">
        <v>404139774.49</v>
      </c>
      <c r="AK878" s="9">
        <v>985250045.27</v>
      </c>
      <c r="AL878" s="9">
        <v>660860582.11</v>
      </c>
      <c r="AM878" s="2">
        <f t="shared" si="158"/>
        <v>359891069.96</v>
      </c>
      <c r="AN878" s="2">
        <f t="shared" si="162"/>
        <v>-1037359781.98</v>
      </c>
      <c r="AO878" s="2">
        <f t="shared" si="163"/>
        <v>146421890.57</v>
      </c>
      <c r="AP878" s="2">
        <f t="shared" si="164"/>
        <v>-2529538753.02</v>
      </c>
      <c r="AQ878" s="2">
        <f t="shared" si="165"/>
        <v>-254672835.15</v>
      </c>
      <c r="AR878" s="2">
        <f t="shared" si="166"/>
        <v>-276728634.29</v>
      </c>
      <c r="AS878" s="2">
        <f t="shared" si="167"/>
        <v>-153004935.42</v>
      </c>
      <c r="AT878" s="2">
        <f t="shared" si="168"/>
        <v>-677495352.66</v>
      </c>
      <c r="AU878" s="2">
        <f t="shared" si="169"/>
        <v>-286408828.2</v>
      </c>
      <c r="AV878" s="3">
        <f t="shared" si="159"/>
        <v>-2.02570038588037</v>
      </c>
      <c r="AW878" s="3">
        <f t="shared" si="160"/>
        <v>-2.0716122992049</v>
      </c>
      <c r="AX878" s="3">
        <f t="shared" si="161"/>
        <v>0.437724994159963</v>
      </c>
    </row>
    <row r="879" spans="1:50">
      <c r="A879" s="8" t="s">
        <v>1770</v>
      </c>
      <c r="B879" s="8" t="s">
        <v>1771</v>
      </c>
      <c r="C879" s="9">
        <v>898189970</v>
      </c>
      <c r="D879" s="9">
        <v>580347132</v>
      </c>
      <c r="E879" s="9">
        <v>116002460</v>
      </c>
      <c r="F879" s="9">
        <v>-6155264850</v>
      </c>
      <c r="G879" s="9">
        <v>212019317</v>
      </c>
      <c r="H879" s="9">
        <v>381694627</v>
      </c>
      <c r="I879" s="9">
        <v>235758159</v>
      </c>
      <c r="J879" s="9">
        <v>141510281</v>
      </c>
      <c r="K879" s="9">
        <v>210774779</v>
      </c>
      <c r="L879" s="9">
        <v>559866340</v>
      </c>
      <c r="M879" s="9">
        <v>495563276</v>
      </c>
      <c r="N879" s="9">
        <v>639842928</v>
      </c>
      <c r="O879" s="9">
        <v>595319707</v>
      </c>
      <c r="P879" s="9">
        <v>631101703</v>
      </c>
      <c r="Q879" s="9">
        <v>581205957</v>
      </c>
      <c r="R879" s="9">
        <v>662616671</v>
      </c>
      <c r="S879" s="9">
        <v>713641137</v>
      </c>
      <c r="T879" s="9">
        <v>594815820</v>
      </c>
      <c r="U879" s="9">
        <v>42521673</v>
      </c>
      <c r="V879" s="9">
        <v>104683126</v>
      </c>
      <c r="W879" s="9">
        <v>204672706</v>
      </c>
      <c r="X879" s="9">
        <v>217171492</v>
      </c>
      <c r="Y879" s="9">
        <v>168480364</v>
      </c>
      <c r="Z879" s="9">
        <v>134884993</v>
      </c>
      <c r="AA879" s="9">
        <v>137291278</v>
      </c>
      <c r="AB879" s="9">
        <v>119957009</v>
      </c>
      <c r="AC879" s="9">
        <v>98236322</v>
      </c>
      <c r="AD879" s="9">
        <v>542926971</v>
      </c>
      <c r="AE879" s="9">
        <v>425092141</v>
      </c>
      <c r="AF879" s="9">
        <v>391614433</v>
      </c>
      <c r="AG879" s="9">
        <v>460486429</v>
      </c>
      <c r="AH879" s="9">
        <v>936116452</v>
      </c>
      <c r="AI879" s="9">
        <v>905621826</v>
      </c>
      <c r="AJ879" s="9">
        <v>1012261205</v>
      </c>
      <c r="AK879" s="9">
        <v>2073035955</v>
      </c>
      <c r="AL879" s="9">
        <v>2912109570</v>
      </c>
      <c r="AM879" s="2">
        <f t="shared" si="158"/>
        <v>957651012</v>
      </c>
      <c r="AN879" s="2">
        <f t="shared" si="162"/>
        <v>755501393</v>
      </c>
      <c r="AO879" s="2">
        <f t="shared" si="163"/>
        <v>568903661</v>
      </c>
      <c r="AP879" s="2">
        <f t="shared" si="164"/>
        <v>-5803260080</v>
      </c>
      <c r="AQ879" s="2">
        <f t="shared" si="165"/>
        <v>75484932</v>
      </c>
      <c r="AR879" s="2">
        <f t="shared" si="166"/>
        <v>192163751</v>
      </c>
      <c r="AS879" s="2">
        <f t="shared" si="167"/>
        <v>23404903</v>
      </c>
      <c r="AT879" s="2">
        <f t="shared" si="168"/>
        <v>-1097927528</v>
      </c>
      <c r="AU879" s="2">
        <f t="shared" si="169"/>
        <v>-2008282649</v>
      </c>
      <c r="AV879" s="3">
        <f t="shared" si="159"/>
        <v>-1.92101078350805</v>
      </c>
      <c r="AW879" s="3">
        <f t="shared" si="160"/>
        <v>0.662146887787277</v>
      </c>
      <c r="AX879" s="3">
        <f t="shared" si="161"/>
        <v>0.193459996190202</v>
      </c>
    </row>
    <row r="880" spans="1:50">
      <c r="A880" s="8" t="s">
        <v>1772</v>
      </c>
      <c r="B880" s="8" t="s">
        <v>1773</v>
      </c>
      <c r="C880" s="9">
        <v>43024700.11</v>
      </c>
      <c r="D880" s="9">
        <v>-980415270.43</v>
      </c>
      <c r="E880" s="9">
        <v>39061990.38</v>
      </c>
      <c r="F880" s="9">
        <v>-237604386.97</v>
      </c>
      <c r="G880" s="9">
        <v>51426433.36</v>
      </c>
      <c r="H880" s="9">
        <v>267771348.98</v>
      </c>
      <c r="I880" s="9">
        <v>274870323.1</v>
      </c>
      <c r="J880" s="9">
        <v>223599382.19</v>
      </c>
      <c r="K880" s="9">
        <v>209549573.03</v>
      </c>
      <c r="L880" s="9">
        <v>360289100</v>
      </c>
      <c r="M880" s="9">
        <v>392119423</v>
      </c>
      <c r="N880" s="9">
        <v>521984769</v>
      </c>
      <c r="O880" s="9">
        <v>359392124</v>
      </c>
      <c r="P880" s="9">
        <v>298341652</v>
      </c>
      <c r="Q880" s="9">
        <v>262734070</v>
      </c>
      <c r="R880" s="9">
        <v>213263888</v>
      </c>
      <c r="S880" s="9">
        <v>189760097</v>
      </c>
      <c r="T880" s="9">
        <v>157226780</v>
      </c>
      <c r="U880" s="9">
        <v>1299554.51</v>
      </c>
      <c r="V880" s="9">
        <v>441722.36</v>
      </c>
      <c r="W880" s="9">
        <v>463147.08</v>
      </c>
      <c r="X880" s="9">
        <v>1875052.83</v>
      </c>
      <c r="Y880" s="9">
        <v>1713672.61</v>
      </c>
      <c r="Z880" s="9">
        <v>1139709.74</v>
      </c>
      <c r="AA880" s="9">
        <v>389587.5</v>
      </c>
      <c r="AB880" s="9">
        <v>207397.08</v>
      </c>
      <c r="AC880" s="9">
        <v>207397.08</v>
      </c>
      <c r="AD880" s="9">
        <v>616734642.66</v>
      </c>
      <c r="AE880" s="9">
        <v>483213545.94</v>
      </c>
      <c r="AF880" s="9">
        <v>1242610086.52</v>
      </c>
      <c r="AG880" s="9">
        <v>826168134.24</v>
      </c>
      <c r="AH880" s="9">
        <v>1267087513.61</v>
      </c>
      <c r="AI880" s="9">
        <v>1006061468.91</v>
      </c>
      <c r="AJ880" s="9">
        <v>1424435001.31</v>
      </c>
      <c r="AK880" s="9">
        <v>584597481.47</v>
      </c>
      <c r="AL880" s="9">
        <v>585523293.14</v>
      </c>
      <c r="AM880" s="2">
        <f t="shared" si="158"/>
        <v>-212121288.04</v>
      </c>
      <c r="AN880" s="2">
        <f t="shared" si="162"/>
        <v>-1071067671.01</v>
      </c>
      <c r="AO880" s="2">
        <f t="shared" si="163"/>
        <v>-681100180.06</v>
      </c>
      <c r="AP880" s="2">
        <f t="shared" si="164"/>
        <v>-702505344.38</v>
      </c>
      <c r="AQ880" s="2">
        <f t="shared" si="165"/>
        <v>-915605755.64</v>
      </c>
      <c r="AR880" s="2">
        <f t="shared" si="166"/>
        <v>-474416340.19</v>
      </c>
      <c r="AS880" s="2">
        <f t="shared" si="167"/>
        <v>-935911202.71</v>
      </c>
      <c r="AT880" s="2">
        <f t="shared" si="168"/>
        <v>-171030605.2</v>
      </c>
      <c r="AU880" s="2">
        <f t="shared" si="169"/>
        <v>-218539543.03</v>
      </c>
      <c r="AV880" s="3">
        <f t="shared" si="159"/>
        <v>-0.00330660428674467</v>
      </c>
      <c r="AW880" s="3">
        <f t="shared" si="160"/>
        <v>-0.2535939545139</v>
      </c>
      <c r="AX880" s="3">
        <f t="shared" si="161"/>
        <v>0.214842379153262</v>
      </c>
    </row>
    <row r="881" spans="1:50">
      <c r="A881" s="8" t="s">
        <v>1774</v>
      </c>
      <c r="B881" s="8" t="s">
        <v>1775</v>
      </c>
      <c r="C881" s="9">
        <v>448641188.82</v>
      </c>
      <c r="D881" s="9">
        <v>396271485.61</v>
      </c>
      <c r="E881" s="9">
        <v>290642629.46</v>
      </c>
      <c r="F881" s="9">
        <v>310285599.53</v>
      </c>
      <c r="G881" s="9">
        <v>364559003.88</v>
      </c>
      <c r="H881" s="9">
        <v>295475427.83</v>
      </c>
      <c r="I881" s="9">
        <v>247581770.05</v>
      </c>
      <c r="J881" s="9">
        <v>236003955.5</v>
      </c>
      <c r="K881" s="9">
        <v>209268558.69</v>
      </c>
      <c r="L881" s="9">
        <v>182855189</v>
      </c>
      <c r="M881" s="9">
        <v>159393159</v>
      </c>
      <c r="N881" s="9">
        <v>140311584</v>
      </c>
      <c r="O881" s="9">
        <v>124632502</v>
      </c>
      <c r="P881" s="9">
        <v>112196771</v>
      </c>
      <c r="Q881" s="9">
        <v>108709668</v>
      </c>
      <c r="R881" s="9">
        <v>104082420</v>
      </c>
      <c r="S881" s="9">
        <v>101465871</v>
      </c>
      <c r="T881" s="9">
        <v>98626201.6</v>
      </c>
      <c r="U881" s="9">
        <v>9038390.39</v>
      </c>
      <c r="V881" s="9">
        <v>10581647.66</v>
      </c>
      <c r="W881" s="9">
        <v>9856420.99</v>
      </c>
      <c r="X881" s="9">
        <v>10210425.9</v>
      </c>
      <c r="Y881" s="9">
        <v>15064233.44</v>
      </c>
      <c r="Z881" s="9">
        <v>13807722.67</v>
      </c>
      <c r="AA881" s="9">
        <v>10580126.62</v>
      </c>
      <c r="AB881" s="9">
        <v>9054329.61</v>
      </c>
      <c r="AC881" s="9">
        <v>7170303.11</v>
      </c>
      <c r="AD881" s="9">
        <v>449653055.23</v>
      </c>
      <c r="AE881" s="9">
        <v>328826427.17</v>
      </c>
      <c r="AF881" s="9">
        <v>292344420.72</v>
      </c>
      <c r="AG881" s="9">
        <v>284820374.17</v>
      </c>
      <c r="AH881" s="9">
        <v>371990552.74</v>
      </c>
      <c r="AI881" s="9">
        <v>160157113.14</v>
      </c>
      <c r="AJ881" s="9">
        <v>116115369.22</v>
      </c>
      <c r="AK881" s="9">
        <v>111584402.82</v>
      </c>
      <c r="AL881" s="9">
        <v>137295220.89</v>
      </c>
      <c r="AM881" s="2">
        <f t="shared" si="158"/>
        <v>190881712.98</v>
      </c>
      <c r="AN881" s="2">
        <f t="shared" si="162"/>
        <v>237419865.1</v>
      </c>
      <c r="AO881" s="2">
        <f t="shared" si="163"/>
        <v>148466213.73</v>
      </c>
      <c r="AP881" s="2">
        <f t="shared" si="164"/>
        <v>160308153.26</v>
      </c>
      <c r="AQ881" s="2">
        <f t="shared" si="165"/>
        <v>119829455.58</v>
      </c>
      <c r="AR881" s="2">
        <f t="shared" si="166"/>
        <v>257835705.36</v>
      </c>
      <c r="AS881" s="2">
        <f t="shared" si="167"/>
        <v>246128947.45</v>
      </c>
      <c r="AT881" s="2">
        <f t="shared" si="168"/>
        <v>234939753.29</v>
      </c>
      <c r="AU881" s="2">
        <f t="shared" si="169"/>
        <v>177769842.51</v>
      </c>
      <c r="AV881" s="3">
        <f t="shared" si="159"/>
        <v>0.0079384815734278</v>
      </c>
      <c r="AW881" s="3">
        <f t="shared" si="160"/>
        <v>0.0975900149734745</v>
      </c>
      <c r="AX881" s="3">
        <f t="shared" si="161"/>
        <v>-0.0170843410868324</v>
      </c>
    </row>
    <row r="882" spans="1:50">
      <c r="A882" s="8" t="s">
        <v>1776</v>
      </c>
      <c r="B882" s="8" t="s">
        <v>1777</v>
      </c>
      <c r="C882" s="9">
        <v>334146422.91</v>
      </c>
      <c r="D882" s="9">
        <v>438784463.09</v>
      </c>
      <c r="E882" s="9">
        <v>514580078</v>
      </c>
      <c r="F882" s="9">
        <v>503544862.65</v>
      </c>
      <c r="G882" s="9">
        <v>367221928.15</v>
      </c>
      <c r="H882" s="9">
        <v>246881899.7</v>
      </c>
      <c r="I882" s="9">
        <v>246854932</v>
      </c>
      <c r="J882" s="9">
        <v>220152035.72</v>
      </c>
      <c r="K882" s="9">
        <v>208298936.23</v>
      </c>
      <c r="L882" s="9">
        <v>211941120</v>
      </c>
      <c r="M882" s="9">
        <v>152762392</v>
      </c>
      <c r="N882" s="9">
        <v>158122887</v>
      </c>
      <c r="O882" s="9">
        <v>170912403</v>
      </c>
      <c r="P882" s="9">
        <v>181685365</v>
      </c>
      <c r="Q882" s="9">
        <v>193641926</v>
      </c>
      <c r="R882" s="9">
        <v>187899674</v>
      </c>
      <c r="S882" s="9">
        <v>166881425</v>
      </c>
      <c r="T882" s="9">
        <v>0</v>
      </c>
      <c r="U882" s="9">
        <v>3138496.92</v>
      </c>
      <c r="V882" s="9">
        <v>0</v>
      </c>
      <c r="W882" s="9">
        <v>182662.55</v>
      </c>
      <c r="X882" s="9">
        <v>219298.92</v>
      </c>
      <c r="Y882" s="9">
        <v>219298.92</v>
      </c>
      <c r="Z882" s="9">
        <v>219298.92</v>
      </c>
      <c r="AA882" s="9">
        <v>451208.92</v>
      </c>
      <c r="AB882" s="9">
        <v>956887.76</v>
      </c>
      <c r="AC882" s="9">
        <v>0</v>
      </c>
      <c r="AD882" s="9">
        <v>51018334.52</v>
      </c>
      <c r="AE882" s="9">
        <v>202266445.12</v>
      </c>
      <c r="AF882" s="9">
        <v>103373390.44</v>
      </c>
      <c r="AG882" s="9">
        <v>40355666.47</v>
      </c>
      <c r="AH882" s="9">
        <v>23977485.3</v>
      </c>
      <c r="AI882" s="9">
        <v>42445464.76</v>
      </c>
      <c r="AJ882" s="9">
        <v>19085291.92</v>
      </c>
      <c r="AK882" s="9">
        <v>48682277.37</v>
      </c>
      <c r="AL882" s="9">
        <v>224877973.96</v>
      </c>
      <c r="AM882" s="2">
        <f t="shared" si="158"/>
        <v>498207705.31</v>
      </c>
      <c r="AN882" s="2">
        <f t="shared" si="162"/>
        <v>389280409.97</v>
      </c>
      <c r="AO882" s="2">
        <f t="shared" si="163"/>
        <v>569512237.11</v>
      </c>
      <c r="AP882" s="2">
        <f t="shared" si="164"/>
        <v>634320898.1</v>
      </c>
      <c r="AQ882" s="2">
        <f t="shared" si="165"/>
        <v>525149106.77</v>
      </c>
      <c r="AR882" s="2">
        <f t="shared" si="166"/>
        <v>398297659.86</v>
      </c>
      <c r="AS882" s="2">
        <f t="shared" si="167"/>
        <v>416120523</v>
      </c>
      <c r="AT882" s="2">
        <f t="shared" si="168"/>
        <v>339308071.11</v>
      </c>
      <c r="AU882" s="2">
        <f t="shared" si="169"/>
        <v>-16579037.73</v>
      </c>
      <c r="AV882" s="3">
        <f t="shared" si="159"/>
        <v>-2.45950531213131</v>
      </c>
      <c r="AW882" s="3">
        <f t="shared" si="160"/>
        <v>-0.0104777550890178</v>
      </c>
      <c r="AX882" s="3" t="e">
        <f t="shared" si="161"/>
        <v>#NUM!</v>
      </c>
    </row>
    <row r="883" spans="1:50">
      <c r="A883" s="8" t="s">
        <v>1778</v>
      </c>
      <c r="B883" s="8" t="s">
        <v>1779</v>
      </c>
      <c r="C883" s="9">
        <v>160744963.02</v>
      </c>
      <c r="D883" s="9">
        <v>303160989.32</v>
      </c>
      <c r="E883" s="9">
        <v>423929691.12</v>
      </c>
      <c r="F883" s="9">
        <v>407917006.14</v>
      </c>
      <c r="G883" s="9">
        <v>473375978.13</v>
      </c>
      <c r="H883" s="9">
        <v>533813817.46</v>
      </c>
      <c r="I883" s="9">
        <v>332534009.33</v>
      </c>
      <c r="J883" s="9">
        <v>251610695.08</v>
      </c>
      <c r="K883" s="9">
        <v>208282106.18</v>
      </c>
      <c r="L883" s="9">
        <v>443109811</v>
      </c>
      <c r="M883" s="9">
        <v>380778113</v>
      </c>
      <c r="N883" s="9">
        <v>312604245</v>
      </c>
      <c r="O883" s="9">
        <v>227904789</v>
      </c>
      <c r="P883" s="9">
        <v>194526993</v>
      </c>
      <c r="Q883" s="9">
        <v>175363546</v>
      </c>
      <c r="R883" s="9">
        <v>143263127</v>
      </c>
      <c r="S883" s="9">
        <v>95801181.4</v>
      </c>
      <c r="T883" s="9">
        <v>74316347.7</v>
      </c>
      <c r="U883" s="9">
        <v>34460463.22</v>
      </c>
      <c r="V883" s="9">
        <v>20843374.99</v>
      </c>
      <c r="W883" s="9">
        <v>21749928.64</v>
      </c>
      <c r="X883" s="9">
        <v>9046708.49</v>
      </c>
      <c r="Y883" s="9">
        <v>3494140.58</v>
      </c>
      <c r="Z883" s="9">
        <v>3180377.72</v>
      </c>
      <c r="AA883" s="9">
        <v>2321522.96</v>
      </c>
      <c r="AB883" s="9">
        <v>2216460.93</v>
      </c>
      <c r="AC883" s="9">
        <v>1325514.61</v>
      </c>
      <c r="AD883" s="9">
        <v>849694108.85</v>
      </c>
      <c r="AE883" s="9">
        <v>929387375.16</v>
      </c>
      <c r="AF883" s="9">
        <v>899190249.26</v>
      </c>
      <c r="AG883" s="9">
        <v>846811360.11</v>
      </c>
      <c r="AH883" s="9">
        <v>743388561.87</v>
      </c>
      <c r="AI883" s="9">
        <v>839107842.03</v>
      </c>
      <c r="AJ883" s="9">
        <v>475898039.74</v>
      </c>
      <c r="AK883" s="9">
        <v>500956254.16</v>
      </c>
      <c r="AL883" s="9">
        <v>317855221.3</v>
      </c>
      <c r="AM883" s="2">
        <f t="shared" si="158"/>
        <v>-211378871.61</v>
      </c>
      <c r="AN883" s="2">
        <f t="shared" si="162"/>
        <v>-224604897.85</v>
      </c>
      <c r="AO883" s="2">
        <f t="shared" si="163"/>
        <v>-140906384.5</v>
      </c>
      <c r="AP883" s="2">
        <f t="shared" si="164"/>
        <v>-201942856.48</v>
      </c>
      <c r="AQ883" s="2">
        <f t="shared" si="165"/>
        <v>-71991450.16</v>
      </c>
      <c r="AR883" s="2">
        <f t="shared" si="166"/>
        <v>-126750100.85</v>
      </c>
      <c r="AS883" s="2">
        <f t="shared" si="167"/>
        <v>2220619.54999995</v>
      </c>
      <c r="AT883" s="2">
        <f t="shared" si="168"/>
        <v>-151327916.75</v>
      </c>
      <c r="AU883" s="2">
        <f t="shared" si="169"/>
        <v>-33931252.81</v>
      </c>
      <c r="AV883" s="3">
        <f t="shared" si="159"/>
        <v>0.22538770931189</v>
      </c>
      <c r="AW883" s="3">
        <f t="shared" si="160"/>
        <v>0.240383928973865</v>
      </c>
      <c r="AX883" s="3">
        <f t="shared" si="161"/>
        <v>0.346185060766331</v>
      </c>
    </row>
    <row r="884" spans="1:50">
      <c r="A884" s="8" t="s">
        <v>1780</v>
      </c>
      <c r="B884" s="8" t="s">
        <v>1781</v>
      </c>
      <c r="C884" s="9">
        <v>52778613.5</v>
      </c>
      <c r="D884" s="9">
        <v>26333315.94</v>
      </c>
      <c r="E884" s="9">
        <v>111066867.39</v>
      </c>
      <c r="F884" s="9">
        <v>125755647.18</v>
      </c>
      <c r="G884" s="9">
        <v>108677426.14</v>
      </c>
      <c r="H884" s="9">
        <v>151234086.22</v>
      </c>
      <c r="I884" s="9">
        <v>286640854.01</v>
      </c>
      <c r="J884" s="9">
        <v>232363271.36</v>
      </c>
      <c r="K884" s="9">
        <v>208118456.81</v>
      </c>
      <c r="L884" s="9">
        <v>361371329</v>
      </c>
      <c r="M884" s="9">
        <v>336665048</v>
      </c>
      <c r="N884" s="9">
        <v>331853528</v>
      </c>
      <c r="O884" s="9">
        <v>327298459</v>
      </c>
      <c r="P884" s="9">
        <v>332123791</v>
      </c>
      <c r="Q884" s="9">
        <v>281783211</v>
      </c>
      <c r="R884" s="9">
        <v>277084932</v>
      </c>
      <c r="S884" s="9">
        <v>190282690</v>
      </c>
      <c r="T884" s="9">
        <v>140280933</v>
      </c>
      <c r="U884" s="9">
        <v>50095147.91</v>
      </c>
      <c r="V884" s="9">
        <v>46354554.93</v>
      </c>
      <c r="W884" s="9">
        <v>56112426.82</v>
      </c>
      <c r="X884" s="9">
        <v>46638605.21</v>
      </c>
      <c r="Y884" s="9">
        <v>45539974.49</v>
      </c>
      <c r="Z884" s="9">
        <v>37608036.56</v>
      </c>
      <c r="AA884" s="9">
        <v>27160403.58</v>
      </c>
      <c r="AB884" s="9">
        <v>4057824.66</v>
      </c>
      <c r="AC884" s="9">
        <v>1121782.86</v>
      </c>
      <c r="AD884" s="9">
        <v>199801540.72</v>
      </c>
      <c r="AE884" s="9">
        <v>717664226.09</v>
      </c>
      <c r="AF884" s="9">
        <v>104658975.51</v>
      </c>
      <c r="AG884" s="9">
        <v>131665058.79</v>
      </c>
      <c r="AH884" s="9">
        <v>98153722.68</v>
      </c>
      <c r="AI884" s="9">
        <v>149110952.61</v>
      </c>
      <c r="AJ884" s="9">
        <v>448629200.23</v>
      </c>
      <c r="AK884" s="9">
        <v>1429172801.68</v>
      </c>
      <c r="AL884" s="9">
        <v>160136082.36</v>
      </c>
      <c r="AM884" s="2">
        <f t="shared" si="158"/>
        <v>264443549.69</v>
      </c>
      <c r="AN884" s="2">
        <f t="shared" si="162"/>
        <v>-308311307.22</v>
      </c>
      <c r="AO884" s="2">
        <f t="shared" si="163"/>
        <v>394373846.7</v>
      </c>
      <c r="AP884" s="2">
        <f t="shared" si="164"/>
        <v>368027652.6</v>
      </c>
      <c r="AQ884" s="2">
        <f t="shared" si="165"/>
        <v>388187468.95</v>
      </c>
      <c r="AR884" s="2">
        <f t="shared" si="166"/>
        <v>321514381.17</v>
      </c>
      <c r="AS884" s="2">
        <f t="shared" si="167"/>
        <v>142256989.36</v>
      </c>
      <c r="AT884" s="2">
        <f t="shared" si="168"/>
        <v>-1002469015.66</v>
      </c>
      <c r="AU884" s="2">
        <f t="shared" si="169"/>
        <v>189385090.31</v>
      </c>
      <c r="AV884" s="3">
        <f t="shared" si="159"/>
        <v>0.037790493475627</v>
      </c>
      <c r="AW884" s="3">
        <f t="shared" si="160"/>
        <v>-0.0738991277068259</v>
      </c>
      <c r="AX884" s="3">
        <f t="shared" si="161"/>
        <v>0.117092435713926</v>
      </c>
    </row>
    <row r="885" spans="1:50">
      <c r="A885" s="8" t="s">
        <v>1782</v>
      </c>
      <c r="B885" s="8" t="s">
        <v>1783</v>
      </c>
      <c r="C885" s="9">
        <v>511088538.35</v>
      </c>
      <c r="D885" s="9">
        <v>438188941.59</v>
      </c>
      <c r="E885" s="9">
        <v>544557807.16</v>
      </c>
      <c r="F885" s="9">
        <v>447882865.39</v>
      </c>
      <c r="G885" s="9">
        <v>364665064.5</v>
      </c>
      <c r="H885" s="9">
        <v>309333296.99</v>
      </c>
      <c r="I885" s="9">
        <v>289423747.35</v>
      </c>
      <c r="J885" s="9">
        <v>250983720.04</v>
      </c>
      <c r="K885" s="9">
        <v>207998425.52</v>
      </c>
      <c r="L885" s="9">
        <v>23004399.2</v>
      </c>
      <c r="M885" s="9">
        <v>15005448.6</v>
      </c>
      <c r="N885" s="9">
        <v>13893813.1</v>
      </c>
      <c r="O885" s="9">
        <v>13256469.9</v>
      </c>
      <c r="P885" s="9">
        <v>11947090.8</v>
      </c>
      <c r="Q885" s="9">
        <v>13518639</v>
      </c>
      <c r="R885" s="9">
        <v>15107160.3</v>
      </c>
      <c r="S885" s="9">
        <v>14650898</v>
      </c>
      <c r="T885" s="9">
        <v>12919756.8</v>
      </c>
      <c r="U885" s="9">
        <v>146966.87</v>
      </c>
      <c r="V885" s="9">
        <v>493365.54</v>
      </c>
      <c r="W885" s="9">
        <v>493365.36</v>
      </c>
      <c r="X885" s="9">
        <v>493365.36</v>
      </c>
      <c r="Y885" s="9">
        <v>1447381.02</v>
      </c>
      <c r="Z885" s="9">
        <v>901165.59</v>
      </c>
      <c r="AA885" s="9">
        <v>520911.94</v>
      </c>
      <c r="AB885" s="9">
        <v>33756.36</v>
      </c>
      <c r="AC885" s="9">
        <v>0</v>
      </c>
      <c r="AD885" s="9">
        <v>101438701.64</v>
      </c>
      <c r="AE885" s="9">
        <v>92366772.45</v>
      </c>
      <c r="AF885" s="9">
        <v>89780077.33</v>
      </c>
      <c r="AG885" s="9">
        <v>48975608.12</v>
      </c>
      <c r="AH885" s="9">
        <v>5637429.09</v>
      </c>
      <c r="AI885" s="9">
        <v>14468219.13</v>
      </c>
      <c r="AJ885" s="9">
        <v>15307483.05</v>
      </c>
      <c r="AK885" s="9">
        <v>17296054.54</v>
      </c>
      <c r="AL885" s="9">
        <v>39786925.86</v>
      </c>
      <c r="AM885" s="2">
        <f t="shared" si="158"/>
        <v>432801202.78</v>
      </c>
      <c r="AN885" s="2">
        <f t="shared" si="162"/>
        <v>361320983.28</v>
      </c>
      <c r="AO885" s="2">
        <f t="shared" si="163"/>
        <v>469164908.29</v>
      </c>
      <c r="AP885" s="2">
        <f t="shared" si="164"/>
        <v>412657092.53</v>
      </c>
      <c r="AQ885" s="2">
        <f t="shared" si="165"/>
        <v>372422107.23</v>
      </c>
      <c r="AR885" s="2">
        <f t="shared" si="166"/>
        <v>309284882.45</v>
      </c>
      <c r="AS885" s="2">
        <f t="shared" si="167"/>
        <v>289744336.54</v>
      </c>
      <c r="AT885" s="2">
        <f t="shared" si="168"/>
        <v>248372319.86</v>
      </c>
      <c r="AU885" s="2">
        <f t="shared" si="169"/>
        <v>181131256.46</v>
      </c>
      <c r="AV885" s="3">
        <f t="shared" si="159"/>
        <v>0.101622466557866</v>
      </c>
      <c r="AW885" s="3">
        <f t="shared" si="160"/>
        <v>0.0305061813711791</v>
      </c>
      <c r="AX885" s="3">
        <f t="shared" si="161"/>
        <v>0.147094821152672</v>
      </c>
    </row>
    <row r="886" spans="1:50">
      <c r="A886" s="8" t="s">
        <v>1784</v>
      </c>
      <c r="B886" s="8" t="s">
        <v>1785</v>
      </c>
      <c r="C886" s="9">
        <v>1515670557.23</v>
      </c>
      <c r="D886" s="9">
        <v>1381100579.82</v>
      </c>
      <c r="E886" s="9">
        <v>1362183452.27</v>
      </c>
      <c r="F886" s="9">
        <v>3203863329.15</v>
      </c>
      <c r="G886" s="9">
        <v>2014518332.4</v>
      </c>
      <c r="H886" s="9">
        <v>352804009.83</v>
      </c>
      <c r="I886" s="9">
        <v>209061869.64</v>
      </c>
      <c r="J886" s="9">
        <v>109948396.06</v>
      </c>
      <c r="K886" s="9">
        <v>207871415.84</v>
      </c>
      <c r="L886" s="9">
        <v>1202657670</v>
      </c>
      <c r="M886" s="9">
        <v>926185554</v>
      </c>
      <c r="N886" s="9">
        <v>825523461</v>
      </c>
      <c r="O886" s="9">
        <v>801417214</v>
      </c>
      <c r="P886" s="9">
        <v>608187795</v>
      </c>
      <c r="Q886" s="9">
        <v>816309560</v>
      </c>
      <c r="R886" s="9">
        <v>734070581</v>
      </c>
      <c r="S886" s="9">
        <v>600386097</v>
      </c>
      <c r="T886" s="9">
        <v>442760162</v>
      </c>
      <c r="U886" s="9">
        <v>20268882.73</v>
      </c>
      <c r="V886" s="9">
        <v>22183069.55</v>
      </c>
      <c r="W886" s="9">
        <v>11463714.73</v>
      </c>
      <c r="X886" s="9">
        <v>7636220.65</v>
      </c>
      <c r="Y886" s="9">
        <v>5648317.04</v>
      </c>
      <c r="Z886" s="9">
        <v>4998270.13</v>
      </c>
      <c r="AA886" s="9">
        <v>4692630</v>
      </c>
      <c r="AB886" s="9">
        <v>4869484.13</v>
      </c>
      <c r="AC886" s="9">
        <v>4720726.43</v>
      </c>
      <c r="AD886" s="9">
        <v>4635877508.15</v>
      </c>
      <c r="AE886" s="9">
        <v>3475846394.78</v>
      </c>
      <c r="AF886" s="9">
        <v>3073456897.22</v>
      </c>
      <c r="AG886" s="9">
        <v>1680252947.35</v>
      </c>
      <c r="AH886" s="9">
        <v>794298917.11</v>
      </c>
      <c r="AI886" s="9">
        <v>1021341792.94</v>
      </c>
      <c r="AJ886" s="9">
        <v>359109329.53</v>
      </c>
      <c r="AK886" s="9">
        <v>1331413273.61</v>
      </c>
      <c r="AL886" s="9">
        <v>453280788.53</v>
      </c>
      <c r="AM886" s="2">
        <f t="shared" si="158"/>
        <v>-1897280398.19</v>
      </c>
      <c r="AN886" s="2">
        <f t="shared" si="162"/>
        <v>-1146377191.41</v>
      </c>
      <c r="AO886" s="2">
        <f t="shared" si="163"/>
        <v>-874286269.22</v>
      </c>
      <c r="AP886" s="2">
        <f t="shared" si="164"/>
        <v>2332663816.45</v>
      </c>
      <c r="AQ886" s="2">
        <f t="shared" si="165"/>
        <v>1834055527.33</v>
      </c>
      <c r="AR886" s="2">
        <f t="shared" si="166"/>
        <v>152770047.02</v>
      </c>
      <c r="AS886" s="2">
        <f t="shared" si="167"/>
        <v>588715751.11</v>
      </c>
      <c r="AT886" s="2">
        <f t="shared" si="168"/>
        <v>-616209296.42</v>
      </c>
      <c r="AU886" s="2">
        <f t="shared" si="169"/>
        <v>202071515.74</v>
      </c>
      <c r="AV886" s="3">
        <f t="shared" si="159"/>
        <v>-2.28253611211267</v>
      </c>
      <c r="AW886" s="3">
        <f t="shared" si="160"/>
        <v>-2.00680139341519</v>
      </c>
      <c r="AX886" s="3">
        <f t="shared" si="161"/>
        <v>0.50334217803263</v>
      </c>
    </row>
    <row r="887" spans="1:50">
      <c r="A887" s="8" t="s">
        <v>1786</v>
      </c>
      <c r="B887" s="8" t="s">
        <v>1787</v>
      </c>
      <c r="C887" s="9">
        <v>490327299.72</v>
      </c>
      <c r="D887" s="9">
        <v>405370652.33</v>
      </c>
      <c r="E887" s="9">
        <v>307106182.72</v>
      </c>
      <c r="F887" s="9">
        <v>182075842.44</v>
      </c>
      <c r="G887" s="9">
        <v>129544194.99</v>
      </c>
      <c r="H887" s="9">
        <v>109822132.38</v>
      </c>
      <c r="I887" s="9">
        <v>176792802.62</v>
      </c>
      <c r="J887" s="9">
        <v>187323818.97</v>
      </c>
      <c r="K887" s="9">
        <v>207282906.85</v>
      </c>
      <c r="L887" s="9">
        <v>27790597.9</v>
      </c>
      <c r="M887" s="9">
        <v>24902426.1</v>
      </c>
      <c r="N887" s="9">
        <v>24301018.2</v>
      </c>
      <c r="O887" s="9">
        <v>23445978.6</v>
      </c>
      <c r="P887" s="9">
        <v>22263824.6</v>
      </c>
      <c r="Q887" s="9">
        <v>20205244.6</v>
      </c>
      <c r="R887" s="9">
        <v>19627026.1</v>
      </c>
      <c r="S887" s="9">
        <v>13042989.7</v>
      </c>
      <c r="T887" s="9">
        <v>11768248.7</v>
      </c>
      <c r="U887" s="9">
        <v>6416.02</v>
      </c>
      <c r="V887" s="9">
        <v>38496.48</v>
      </c>
      <c r="W887" s="9">
        <v>590464.51</v>
      </c>
      <c r="X887" s="9">
        <v>984853.32</v>
      </c>
      <c r="Y887" s="9">
        <v>684873.1</v>
      </c>
      <c r="Z887" s="9">
        <v>86614.61</v>
      </c>
      <c r="AA887" s="9">
        <v>0</v>
      </c>
      <c r="AB887" s="9">
        <v>0</v>
      </c>
      <c r="AC887" s="9">
        <v>0</v>
      </c>
      <c r="AD887" s="9">
        <v>25044760.67</v>
      </c>
      <c r="AE887" s="9">
        <v>26558663.53</v>
      </c>
      <c r="AF887" s="9">
        <v>52147212.19</v>
      </c>
      <c r="AG887" s="9">
        <v>32767906.62</v>
      </c>
      <c r="AH887" s="9">
        <v>37331873.28</v>
      </c>
      <c r="AI887" s="9">
        <v>24318970.81</v>
      </c>
      <c r="AJ887" s="9">
        <v>28727467.79</v>
      </c>
      <c r="AK887" s="9">
        <v>32306711.5</v>
      </c>
      <c r="AL887" s="9">
        <v>67885233.93</v>
      </c>
      <c r="AM887" s="2">
        <f t="shared" si="158"/>
        <v>493079552.97</v>
      </c>
      <c r="AN887" s="2">
        <f t="shared" si="162"/>
        <v>403752911.38</v>
      </c>
      <c r="AO887" s="2">
        <f t="shared" si="163"/>
        <v>279850453.24</v>
      </c>
      <c r="AP887" s="2">
        <f t="shared" si="164"/>
        <v>173738767.74</v>
      </c>
      <c r="AQ887" s="2">
        <f t="shared" si="165"/>
        <v>115161019.41</v>
      </c>
      <c r="AR887" s="2">
        <f t="shared" si="166"/>
        <v>105795020.78</v>
      </c>
      <c r="AS887" s="2">
        <f t="shared" si="167"/>
        <v>167692360.93</v>
      </c>
      <c r="AT887" s="2">
        <f t="shared" si="168"/>
        <v>168060097.17</v>
      </c>
      <c r="AU887" s="2">
        <f t="shared" si="169"/>
        <v>151165921.62</v>
      </c>
      <c r="AV887" s="3">
        <f t="shared" si="159"/>
        <v>0.140384892503703</v>
      </c>
      <c r="AW887" s="3">
        <f t="shared" si="160"/>
        <v>0.337587798872503</v>
      </c>
      <c r="AX887" s="3">
        <f t="shared" si="161"/>
        <v>0.023466912026513</v>
      </c>
    </row>
    <row r="888" spans="1:50">
      <c r="A888" s="8" t="s">
        <v>1788</v>
      </c>
      <c r="B888" s="8" t="s">
        <v>1789</v>
      </c>
      <c r="C888" s="9">
        <v>27670137.31</v>
      </c>
      <c r="D888" s="9">
        <v>214207158.31</v>
      </c>
      <c r="E888" s="9">
        <v>401116633.34</v>
      </c>
      <c r="F888" s="9">
        <v>302915113.64</v>
      </c>
      <c r="G888" s="9">
        <v>445753908.53</v>
      </c>
      <c r="H888" s="9">
        <v>440573127.97</v>
      </c>
      <c r="I888" s="9">
        <v>281174718.55</v>
      </c>
      <c r="J888" s="9">
        <v>261736746.71</v>
      </c>
      <c r="K888" s="9">
        <v>206957772.35</v>
      </c>
      <c r="L888" s="9">
        <v>531523871</v>
      </c>
      <c r="M888" s="9">
        <v>478401731</v>
      </c>
      <c r="N888" s="9">
        <v>417129175</v>
      </c>
      <c r="O888" s="9">
        <v>399858172</v>
      </c>
      <c r="P888" s="9">
        <v>377344576</v>
      </c>
      <c r="Q888" s="9">
        <v>355193863</v>
      </c>
      <c r="R888" s="9">
        <v>348572693</v>
      </c>
      <c r="S888" s="9">
        <v>329435047</v>
      </c>
      <c r="T888" s="9">
        <v>325979451</v>
      </c>
      <c r="U888" s="9">
        <v>22641020.72</v>
      </c>
      <c r="V888" s="9">
        <v>9515338.91</v>
      </c>
      <c r="W888" s="9">
        <v>4567501.98</v>
      </c>
      <c r="X888" s="9">
        <v>3239162.39</v>
      </c>
      <c r="Y888" s="9">
        <v>3234824.65</v>
      </c>
      <c r="Z888" s="9">
        <v>3356132.07</v>
      </c>
      <c r="AA888" s="9">
        <v>2574216.23</v>
      </c>
      <c r="AB888" s="9">
        <v>2117486.04</v>
      </c>
      <c r="AC888" s="9">
        <v>1214804.38</v>
      </c>
      <c r="AD888" s="9">
        <v>676286805.12</v>
      </c>
      <c r="AE888" s="9">
        <v>1076592235.44</v>
      </c>
      <c r="AF888" s="9">
        <v>1376706601.25</v>
      </c>
      <c r="AG888" s="9">
        <v>941482839.78</v>
      </c>
      <c r="AH888" s="9">
        <v>473710707.48</v>
      </c>
      <c r="AI888" s="9">
        <v>617813418.62</v>
      </c>
      <c r="AJ888" s="9">
        <v>234185676.84</v>
      </c>
      <c r="AK888" s="9">
        <v>207393235.76</v>
      </c>
      <c r="AL888" s="9">
        <v>374566103.54</v>
      </c>
      <c r="AM888" s="2">
        <f t="shared" si="158"/>
        <v>-94451776.09</v>
      </c>
      <c r="AN888" s="2">
        <f t="shared" si="162"/>
        <v>-374468007.22</v>
      </c>
      <c r="AO888" s="2">
        <f t="shared" si="163"/>
        <v>-553893290.93</v>
      </c>
      <c r="AP888" s="2">
        <f t="shared" si="164"/>
        <v>-235470391.75</v>
      </c>
      <c r="AQ888" s="2">
        <f t="shared" si="165"/>
        <v>352622601.7</v>
      </c>
      <c r="AR888" s="2">
        <f t="shared" si="166"/>
        <v>181309704.42</v>
      </c>
      <c r="AS888" s="2">
        <f t="shared" si="167"/>
        <v>398135950.94</v>
      </c>
      <c r="AT888" s="2">
        <f t="shared" si="168"/>
        <v>385896043.99</v>
      </c>
      <c r="AU888" s="2">
        <f t="shared" si="169"/>
        <v>159585924.19</v>
      </c>
      <c r="AV888" s="3">
        <f t="shared" si="159"/>
        <v>-1.94338858332352</v>
      </c>
      <c r="AW888" s="3">
        <f t="shared" si="160"/>
        <v>-1.76838697891752</v>
      </c>
      <c r="AX888" s="3" t="e">
        <f t="shared" si="161"/>
        <v>#NUM!</v>
      </c>
    </row>
    <row r="889" spans="1:50">
      <c r="A889" s="8" t="s">
        <v>1790</v>
      </c>
      <c r="B889" s="8" t="s">
        <v>1791</v>
      </c>
      <c r="C889" s="9">
        <v>103854780.76</v>
      </c>
      <c r="D889" s="9">
        <v>125877489.19</v>
      </c>
      <c r="E889" s="9">
        <v>146370466.1</v>
      </c>
      <c r="F889" s="9">
        <v>177447982.37</v>
      </c>
      <c r="G889" s="9">
        <v>151480866.16</v>
      </c>
      <c r="H889" s="9">
        <v>61937521.35</v>
      </c>
      <c r="I889" s="9">
        <v>81204143.4</v>
      </c>
      <c r="J889" s="9">
        <v>219928991.3</v>
      </c>
      <c r="K889" s="9">
        <v>206171143.55</v>
      </c>
      <c r="L889" s="9">
        <v>172611544</v>
      </c>
      <c r="M889" s="9">
        <v>154694252</v>
      </c>
      <c r="N889" s="9">
        <v>178965267</v>
      </c>
      <c r="O889" s="9">
        <v>122580535</v>
      </c>
      <c r="P889" s="9">
        <v>95244554.1</v>
      </c>
      <c r="Q889" s="9">
        <v>96593443.9</v>
      </c>
      <c r="R889" s="9">
        <v>101387183</v>
      </c>
      <c r="S889" s="9">
        <v>71506690.2</v>
      </c>
      <c r="T889" s="9">
        <v>58121895.4</v>
      </c>
      <c r="U889" s="9">
        <v>15983941.21</v>
      </c>
      <c r="V889" s="9">
        <v>11632668.78</v>
      </c>
      <c r="W889" s="9">
        <v>6186683.14</v>
      </c>
      <c r="X889" s="9">
        <v>7208261.34</v>
      </c>
      <c r="Y889" s="9">
        <v>8089034.71</v>
      </c>
      <c r="Z889" s="9">
        <v>5282525.1</v>
      </c>
      <c r="AA889" s="9">
        <v>7483410.57</v>
      </c>
      <c r="AB889" s="9">
        <v>7256453.84</v>
      </c>
      <c r="AC889" s="9">
        <v>5661369.95</v>
      </c>
      <c r="AD889" s="9">
        <v>130717030.38</v>
      </c>
      <c r="AE889" s="9">
        <v>1267512291.6</v>
      </c>
      <c r="AF889" s="9">
        <v>222028873.17</v>
      </c>
      <c r="AG889" s="9">
        <v>113420039.69</v>
      </c>
      <c r="AH889" s="9">
        <v>208736320.21</v>
      </c>
      <c r="AI889" s="9">
        <v>76521038.4</v>
      </c>
      <c r="AJ889" s="9">
        <v>132656433.91</v>
      </c>
      <c r="AK889" s="9">
        <v>155384802.8</v>
      </c>
      <c r="AL889" s="9">
        <v>181498923.86</v>
      </c>
      <c r="AM889" s="2">
        <f t="shared" si="158"/>
        <v>161733235.59</v>
      </c>
      <c r="AN889" s="2">
        <f t="shared" si="162"/>
        <v>-975307881.63</v>
      </c>
      <c r="AO889" s="2">
        <f t="shared" si="163"/>
        <v>109493543.07</v>
      </c>
      <c r="AP889" s="2">
        <f t="shared" si="164"/>
        <v>193816739.02</v>
      </c>
      <c r="AQ889" s="2">
        <f t="shared" si="165"/>
        <v>46078134.76</v>
      </c>
      <c r="AR889" s="2">
        <f t="shared" si="166"/>
        <v>87292451.95</v>
      </c>
      <c r="AS889" s="2">
        <f t="shared" si="167"/>
        <v>57418303.06</v>
      </c>
      <c r="AT889" s="2">
        <f t="shared" si="168"/>
        <v>143307332.54</v>
      </c>
      <c r="AU889" s="2">
        <f t="shared" si="169"/>
        <v>88455485.04</v>
      </c>
      <c r="AV889" s="3">
        <f t="shared" si="159"/>
        <v>0.0693488079409312</v>
      </c>
      <c r="AW889" s="3">
        <f t="shared" si="160"/>
        <v>0.28546683662677</v>
      </c>
      <c r="AX889" s="3">
        <f t="shared" si="161"/>
        <v>0.139666420664504</v>
      </c>
    </row>
    <row r="890" spans="1:50">
      <c r="A890" s="8" t="s">
        <v>1792</v>
      </c>
      <c r="B890" s="8" t="s">
        <v>1793</v>
      </c>
      <c r="C890" s="9">
        <v>793765412.59</v>
      </c>
      <c r="D890" s="9">
        <v>669692211.27</v>
      </c>
      <c r="E890" s="9">
        <v>502179819.24</v>
      </c>
      <c r="F890" s="9">
        <v>401369963.05</v>
      </c>
      <c r="G890" s="9">
        <v>300535587.08</v>
      </c>
      <c r="H890" s="9">
        <v>255301337.09</v>
      </c>
      <c r="I890" s="9">
        <v>230223375.37</v>
      </c>
      <c r="J890" s="9">
        <v>234542884.01</v>
      </c>
      <c r="K890" s="9">
        <v>206026024.91</v>
      </c>
      <c r="L890" s="9">
        <v>259488211</v>
      </c>
      <c r="M890" s="9">
        <v>222583135</v>
      </c>
      <c r="N890" s="9">
        <v>155585709</v>
      </c>
      <c r="O890" s="9">
        <v>109483503</v>
      </c>
      <c r="P890" s="9">
        <v>69599874.7</v>
      </c>
      <c r="Q890" s="9">
        <v>46685248.6</v>
      </c>
      <c r="R890" s="9">
        <v>41939555.6</v>
      </c>
      <c r="S890" s="9">
        <v>40641140</v>
      </c>
      <c r="T890" s="9">
        <v>35115796.5</v>
      </c>
      <c r="U890" s="9">
        <v>29850311.35</v>
      </c>
      <c r="V890" s="9">
        <v>21029480.76</v>
      </c>
      <c r="W890" s="9">
        <v>12810356.94</v>
      </c>
      <c r="X890" s="9">
        <v>12963026.46</v>
      </c>
      <c r="Y890" s="9">
        <v>12918130.81</v>
      </c>
      <c r="Z890" s="9">
        <v>12689929.95</v>
      </c>
      <c r="AA890" s="9">
        <v>8786839.63</v>
      </c>
      <c r="AB890" s="9">
        <v>7080329.86</v>
      </c>
      <c r="AC890" s="9">
        <v>3696302.05</v>
      </c>
      <c r="AD890" s="9">
        <v>729961851.6</v>
      </c>
      <c r="AE890" s="9">
        <v>674461761.39</v>
      </c>
      <c r="AF890" s="9">
        <v>553945281.17</v>
      </c>
      <c r="AG890" s="9">
        <v>208872063.7</v>
      </c>
      <c r="AH890" s="9">
        <v>370854405.53</v>
      </c>
      <c r="AI890" s="9">
        <v>266051542.54</v>
      </c>
      <c r="AJ890" s="9">
        <v>105447829.45</v>
      </c>
      <c r="AK890" s="9">
        <v>122005569.99</v>
      </c>
      <c r="AL890" s="9">
        <v>61163371.05</v>
      </c>
      <c r="AM890" s="2">
        <f t="shared" si="158"/>
        <v>353142083.34</v>
      </c>
      <c r="AN890" s="2">
        <f t="shared" si="162"/>
        <v>238843065.64</v>
      </c>
      <c r="AO890" s="2">
        <f t="shared" si="163"/>
        <v>116630604.01</v>
      </c>
      <c r="AP890" s="2">
        <f t="shared" si="164"/>
        <v>314944428.81</v>
      </c>
      <c r="AQ890" s="2">
        <f t="shared" si="165"/>
        <v>12199187.06</v>
      </c>
      <c r="AR890" s="2">
        <f t="shared" si="166"/>
        <v>48624973.1</v>
      </c>
      <c r="AS890" s="2">
        <f t="shared" si="167"/>
        <v>175501941.15</v>
      </c>
      <c r="AT890" s="2">
        <f t="shared" si="168"/>
        <v>160258783.88</v>
      </c>
      <c r="AU890" s="2">
        <f t="shared" si="169"/>
        <v>183674752.41</v>
      </c>
      <c r="AV890" s="3">
        <f t="shared" si="159"/>
        <v>0.0753366448262032</v>
      </c>
      <c r="AW890" s="3">
        <f t="shared" si="160"/>
        <v>0.960305312211045</v>
      </c>
      <c r="AX890" s="3">
        <f t="shared" si="161"/>
        <v>0.0940338122810644</v>
      </c>
    </row>
    <row r="891" spans="1:50">
      <c r="A891" s="8" t="s">
        <v>1794</v>
      </c>
      <c r="B891" s="8" t="s">
        <v>1795</v>
      </c>
      <c r="C891" s="9">
        <v>3484331817.14</v>
      </c>
      <c r="D891" s="9">
        <v>2334078122.69</v>
      </c>
      <c r="E891" s="9">
        <v>567944886.3</v>
      </c>
      <c r="F891" s="9">
        <v>103322859.82</v>
      </c>
      <c r="G891" s="9">
        <v>3016470221.54</v>
      </c>
      <c r="H891" s="9">
        <v>3013019180.75</v>
      </c>
      <c r="I891" s="9">
        <v>7646516077.13</v>
      </c>
      <c r="J891" s="9">
        <v>2068307502.08</v>
      </c>
      <c r="K891" s="9">
        <v>205836529.58</v>
      </c>
      <c r="L891" s="9">
        <v>432001839</v>
      </c>
      <c r="M891" s="9">
        <v>439215646</v>
      </c>
      <c r="N891" s="9">
        <v>405858006</v>
      </c>
      <c r="O891" s="9">
        <v>123341778</v>
      </c>
      <c r="P891" s="9">
        <v>128525440</v>
      </c>
      <c r="Q891" s="9">
        <v>122958810</v>
      </c>
      <c r="R891" s="9">
        <v>214170070</v>
      </c>
      <c r="S891" s="9">
        <v>80230543.5</v>
      </c>
      <c r="T891" s="9">
        <v>83617538.1</v>
      </c>
      <c r="U891" s="9">
        <v>45766773.27</v>
      </c>
      <c r="V891" s="9">
        <v>51208042.32</v>
      </c>
      <c r="W891" s="9">
        <v>49322621.09</v>
      </c>
      <c r="X891" s="9">
        <v>48401435.45</v>
      </c>
      <c r="Y891" s="9">
        <v>40847096.61</v>
      </c>
      <c r="Z891" s="9">
        <v>41993381.58</v>
      </c>
      <c r="AA891" s="9">
        <v>46898587.53</v>
      </c>
      <c r="AB891" s="9">
        <v>52163801.56</v>
      </c>
      <c r="AC891" s="9">
        <v>73078182.2</v>
      </c>
      <c r="AD891" s="9">
        <v>302413475.46</v>
      </c>
      <c r="AE891" s="9">
        <v>353710644.36</v>
      </c>
      <c r="AF891" s="9">
        <v>326901979.19</v>
      </c>
      <c r="AG891" s="9">
        <v>226445647.54</v>
      </c>
      <c r="AH891" s="9">
        <v>178819917.89</v>
      </c>
      <c r="AI891" s="9">
        <v>289549185.1</v>
      </c>
      <c r="AJ891" s="9">
        <v>260355566.73</v>
      </c>
      <c r="AK891" s="9">
        <v>124233076.58</v>
      </c>
      <c r="AL891" s="9">
        <v>118806666.27</v>
      </c>
      <c r="AM891" s="2">
        <f t="shared" si="158"/>
        <v>3659686953.95</v>
      </c>
      <c r="AN891" s="2">
        <f t="shared" si="162"/>
        <v>2470791166.65</v>
      </c>
      <c r="AO891" s="2">
        <f t="shared" si="163"/>
        <v>696223534.2</v>
      </c>
      <c r="AP891" s="2">
        <f t="shared" si="164"/>
        <v>48620425.73</v>
      </c>
      <c r="AQ891" s="2">
        <f t="shared" si="165"/>
        <v>3007022840.26</v>
      </c>
      <c r="AR891" s="2">
        <f t="shared" si="166"/>
        <v>2888422187.23</v>
      </c>
      <c r="AS891" s="2">
        <f t="shared" si="167"/>
        <v>7647229167.93</v>
      </c>
      <c r="AT891" s="2">
        <f t="shared" si="168"/>
        <v>2076468770.56</v>
      </c>
      <c r="AU891" s="2">
        <f t="shared" si="169"/>
        <v>243725583.61</v>
      </c>
      <c r="AV891" s="3">
        <f t="shared" si="159"/>
        <v>0.351222847089143</v>
      </c>
      <c r="AW891" s="3">
        <f t="shared" si="160"/>
        <v>0.0400672998716805</v>
      </c>
      <c r="AX891" s="3">
        <f t="shared" si="161"/>
        <v>-0.235601886821815</v>
      </c>
    </row>
    <row r="892" spans="1:50">
      <c r="A892" s="8" t="s">
        <v>1796</v>
      </c>
      <c r="B892" s="8" t="s">
        <v>1797</v>
      </c>
      <c r="C892" s="9">
        <v>692981689.17</v>
      </c>
      <c r="D892" s="9">
        <v>369623578.88</v>
      </c>
      <c r="E892" s="9">
        <v>116865057.43</v>
      </c>
      <c r="F892" s="9">
        <v>133463870.76</v>
      </c>
      <c r="G892" s="9">
        <v>122290515.24</v>
      </c>
      <c r="H892" s="9">
        <v>97857769.07</v>
      </c>
      <c r="I892" s="9">
        <v>92932886.54</v>
      </c>
      <c r="J892" s="9">
        <v>150170703.18</v>
      </c>
      <c r="K892" s="9">
        <v>205333855.82</v>
      </c>
      <c r="L892" s="9">
        <v>325394795</v>
      </c>
      <c r="M892" s="9">
        <v>170648242</v>
      </c>
      <c r="N892" s="9">
        <v>156092609</v>
      </c>
      <c r="O892" s="9">
        <v>155536822</v>
      </c>
      <c r="P892" s="9">
        <v>155565511</v>
      </c>
      <c r="Q892" s="9">
        <v>149831934</v>
      </c>
      <c r="R892" s="9">
        <v>138515746</v>
      </c>
      <c r="S892" s="9">
        <v>112135176</v>
      </c>
      <c r="T892" s="9">
        <v>79176182.8</v>
      </c>
      <c r="U892" s="9">
        <v>867363.94</v>
      </c>
      <c r="V892" s="9">
        <v>1750825.6</v>
      </c>
      <c r="W892" s="9">
        <v>1750825.6</v>
      </c>
      <c r="X892" s="9">
        <v>1750825.6</v>
      </c>
      <c r="Y892" s="9">
        <v>1750825.6</v>
      </c>
      <c r="Z892" s="9">
        <v>1604923.47</v>
      </c>
      <c r="AA892" s="9">
        <v>0</v>
      </c>
      <c r="AB892" s="9">
        <v>0</v>
      </c>
      <c r="AC892" s="9">
        <v>0</v>
      </c>
      <c r="AD892" s="9">
        <v>554623058.02</v>
      </c>
      <c r="AE892" s="9">
        <v>511938373.45</v>
      </c>
      <c r="AF892" s="9">
        <v>111316430.23</v>
      </c>
      <c r="AG892" s="9">
        <v>252611989.92</v>
      </c>
      <c r="AH892" s="9">
        <v>112096361.38</v>
      </c>
      <c r="AI892" s="9">
        <v>103018513.25</v>
      </c>
      <c r="AJ892" s="9">
        <v>182674675.5</v>
      </c>
      <c r="AK892" s="9">
        <v>194882150.57</v>
      </c>
      <c r="AL892" s="9">
        <v>382913516.7</v>
      </c>
      <c r="AM892" s="2">
        <f t="shared" si="158"/>
        <v>464620790.09</v>
      </c>
      <c r="AN892" s="2">
        <f t="shared" si="162"/>
        <v>30084273.03</v>
      </c>
      <c r="AO892" s="2">
        <f t="shared" si="163"/>
        <v>163392061.8</v>
      </c>
      <c r="AP892" s="2">
        <f t="shared" si="164"/>
        <v>38139528.44</v>
      </c>
      <c r="AQ892" s="2">
        <f t="shared" si="165"/>
        <v>167510490.46</v>
      </c>
      <c r="AR892" s="2">
        <f t="shared" si="166"/>
        <v>146276113.29</v>
      </c>
      <c r="AS892" s="2">
        <f t="shared" si="167"/>
        <v>48773957.04</v>
      </c>
      <c r="AT892" s="2">
        <f t="shared" si="168"/>
        <v>67423728.61</v>
      </c>
      <c r="AU892" s="2">
        <f t="shared" si="169"/>
        <v>-98403478.08</v>
      </c>
      <c r="AV892" s="3">
        <f t="shared" si="159"/>
        <v>-2.18822500599401</v>
      </c>
      <c r="AW892" s="3">
        <f t="shared" si="160"/>
        <v>0.226341219052561</v>
      </c>
      <c r="AX892" s="3" t="e">
        <f t="shared" si="161"/>
        <v>#NUM!</v>
      </c>
    </row>
    <row r="893" spans="1:50">
      <c r="A893" s="8" t="s">
        <v>1798</v>
      </c>
      <c r="B893" s="8" t="s">
        <v>1799</v>
      </c>
      <c r="C893" s="9">
        <v>363311573.62</v>
      </c>
      <c r="D893" s="9">
        <v>225265515.78</v>
      </c>
      <c r="E893" s="9">
        <v>159789350.8</v>
      </c>
      <c r="F893" s="9">
        <v>270411427.8</v>
      </c>
      <c r="G893" s="9">
        <v>302220650.94</v>
      </c>
      <c r="H893" s="9">
        <v>141900030.91</v>
      </c>
      <c r="I893" s="9">
        <v>24644118.38</v>
      </c>
      <c r="J893" s="9">
        <v>174827881.51</v>
      </c>
      <c r="K893" s="9">
        <v>204809206.08</v>
      </c>
      <c r="L893" s="9">
        <v>243688115</v>
      </c>
      <c r="M893" s="9">
        <v>217983680</v>
      </c>
      <c r="N893" s="9">
        <v>200708411</v>
      </c>
      <c r="O893" s="9">
        <v>177816139</v>
      </c>
      <c r="P893" s="9">
        <v>173223358</v>
      </c>
      <c r="Q893" s="9">
        <v>163609072</v>
      </c>
      <c r="R893" s="9">
        <v>172030305</v>
      </c>
      <c r="S893" s="9">
        <v>129811986</v>
      </c>
      <c r="T893" s="9">
        <v>117436680</v>
      </c>
      <c r="U893" s="9">
        <v>67642359.23</v>
      </c>
      <c r="V893" s="9">
        <v>78690706.54</v>
      </c>
      <c r="W893" s="9">
        <v>72113268.45</v>
      </c>
      <c r="X893" s="9">
        <v>76092719.6</v>
      </c>
      <c r="Y893" s="9">
        <v>48759988.35</v>
      </c>
      <c r="Z893" s="9">
        <v>60231992.63</v>
      </c>
      <c r="AA893" s="9">
        <v>41499228.57</v>
      </c>
      <c r="AB893" s="9">
        <v>62902465.47</v>
      </c>
      <c r="AC893" s="9">
        <v>27760722.47</v>
      </c>
      <c r="AD893" s="9">
        <v>711272288.63</v>
      </c>
      <c r="AE893" s="9">
        <v>584380951.24</v>
      </c>
      <c r="AF893" s="9">
        <v>619571886.91</v>
      </c>
      <c r="AG893" s="9">
        <v>610264151.77</v>
      </c>
      <c r="AH893" s="9">
        <v>613528045.61</v>
      </c>
      <c r="AI893" s="9">
        <v>458032202.45</v>
      </c>
      <c r="AJ893" s="9">
        <v>602125165.98</v>
      </c>
      <c r="AK893" s="9">
        <v>816144255.57</v>
      </c>
      <c r="AL893" s="9">
        <v>497850930.03</v>
      </c>
      <c r="AM893" s="2">
        <f t="shared" si="158"/>
        <v>-36630240.78</v>
      </c>
      <c r="AN893" s="2">
        <f t="shared" si="162"/>
        <v>-62441048.92</v>
      </c>
      <c r="AO893" s="2">
        <f t="shared" si="163"/>
        <v>-186960856.66</v>
      </c>
      <c r="AP893" s="2">
        <f t="shared" si="164"/>
        <v>-85943865.37</v>
      </c>
      <c r="AQ893" s="2">
        <f t="shared" si="165"/>
        <v>-89324048.32</v>
      </c>
      <c r="AR893" s="2">
        <f t="shared" si="166"/>
        <v>-92291106.91</v>
      </c>
      <c r="AS893" s="2">
        <f t="shared" si="167"/>
        <v>-363951514.03</v>
      </c>
      <c r="AT893" s="2">
        <f t="shared" si="168"/>
        <v>-448601922.59</v>
      </c>
      <c r="AU893" s="2">
        <f t="shared" si="169"/>
        <v>-147844321.48</v>
      </c>
      <c r="AV893" s="3">
        <f t="shared" si="159"/>
        <v>-0.143612007384802</v>
      </c>
      <c r="AW893" s="3">
        <f t="shared" si="160"/>
        <v>-0.163291318565259</v>
      </c>
      <c r="AX893" s="3">
        <f t="shared" si="161"/>
        <v>-0.0864442846049664</v>
      </c>
    </row>
    <row r="894" spans="1:50">
      <c r="A894" s="8" t="s">
        <v>1800</v>
      </c>
      <c r="B894" s="8" t="s">
        <v>1801</v>
      </c>
      <c r="C894" s="9">
        <v>1452754862.29</v>
      </c>
      <c r="D894" s="9">
        <v>1230710774.2</v>
      </c>
      <c r="E894" s="9">
        <v>1167280807.04</v>
      </c>
      <c r="F894" s="9">
        <v>933965304.52</v>
      </c>
      <c r="G894" s="9">
        <v>1079958291.33</v>
      </c>
      <c r="H894" s="9">
        <v>769631940.94</v>
      </c>
      <c r="I894" s="9">
        <v>447423185.42</v>
      </c>
      <c r="J894" s="9">
        <v>305217068.07</v>
      </c>
      <c r="K894" s="9">
        <v>204726351.66</v>
      </c>
      <c r="L894" s="9">
        <v>172799400</v>
      </c>
      <c r="M894" s="9">
        <v>152383100</v>
      </c>
      <c r="N894" s="9">
        <v>110712947</v>
      </c>
      <c r="O894" s="9">
        <v>86377220.9</v>
      </c>
      <c r="P894" s="9">
        <v>45297729.9</v>
      </c>
      <c r="Q894" s="9">
        <v>0</v>
      </c>
      <c r="R894" s="9">
        <v>0</v>
      </c>
      <c r="S894" s="9">
        <v>0</v>
      </c>
      <c r="T894" s="9">
        <v>0</v>
      </c>
      <c r="U894" s="9">
        <v>1743153.57</v>
      </c>
      <c r="V894" s="9">
        <v>1798108.57</v>
      </c>
      <c r="W894" s="9">
        <v>1595855.19</v>
      </c>
      <c r="X894" s="9">
        <v>0</v>
      </c>
      <c r="Y894" s="9">
        <v>0</v>
      </c>
      <c r="Z894" s="9">
        <v>0</v>
      </c>
      <c r="AA894" s="9">
        <v>0</v>
      </c>
      <c r="AB894" s="9">
        <v>0</v>
      </c>
      <c r="AC894" s="9">
        <v>0</v>
      </c>
      <c r="AD894" s="9">
        <v>692083012.57</v>
      </c>
      <c r="AE894" s="9">
        <v>582143032.43</v>
      </c>
      <c r="AF894" s="9">
        <v>406632991.8</v>
      </c>
      <c r="AG894" s="9">
        <v>513440752.34</v>
      </c>
      <c r="AH894" s="9">
        <v>431023782.03</v>
      </c>
      <c r="AI894" s="9">
        <v>258480201.94</v>
      </c>
      <c r="AJ894" s="9">
        <v>368434295.13</v>
      </c>
      <c r="AK894" s="9">
        <v>315470474.05</v>
      </c>
      <c r="AL894" s="9">
        <v>100063663.39</v>
      </c>
      <c r="AM894" s="2">
        <f t="shared" si="158"/>
        <v>935214403.29</v>
      </c>
      <c r="AN894" s="2">
        <f t="shared" si="162"/>
        <v>802748950.34</v>
      </c>
      <c r="AO894" s="2">
        <f t="shared" si="163"/>
        <v>872956617.43</v>
      </c>
      <c r="AP894" s="2">
        <f t="shared" si="164"/>
        <v>506901773.08</v>
      </c>
      <c r="AQ894" s="2">
        <f t="shared" si="165"/>
        <v>694232239.2</v>
      </c>
      <c r="AR894" s="2">
        <f t="shared" si="166"/>
        <v>511151739</v>
      </c>
      <c r="AS894" s="2">
        <f t="shared" si="167"/>
        <v>78988890.29</v>
      </c>
      <c r="AT894" s="2">
        <f t="shared" si="168"/>
        <v>-10253405.98</v>
      </c>
      <c r="AU894" s="2">
        <f t="shared" si="169"/>
        <v>104662688.27</v>
      </c>
      <c r="AV894" s="3">
        <f t="shared" si="159"/>
        <v>0.275498412368711</v>
      </c>
      <c r="AW894" s="3">
        <f t="shared" si="160"/>
        <v>0.0614053730603414</v>
      </c>
      <c r="AX894" s="3">
        <f t="shared" si="161"/>
        <v>0.300734484285457</v>
      </c>
    </row>
    <row r="895" spans="1:50">
      <c r="A895" s="8" t="s">
        <v>1802</v>
      </c>
      <c r="B895" s="8" t="s">
        <v>1803</v>
      </c>
      <c r="C895" s="9">
        <v>409359544.4</v>
      </c>
      <c r="D895" s="9">
        <v>213013189.25</v>
      </c>
      <c r="E895" s="9">
        <v>1259420395.38</v>
      </c>
      <c r="F895" s="9">
        <v>1204540889.29</v>
      </c>
      <c r="G895" s="9">
        <v>1094786287.61</v>
      </c>
      <c r="H895" s="9">
        <v>568027898.37</v>
      </c>
      <c r="I895" s="9">
        <v>646320884.69</v>
      </c>
      <c r="J895" s="9">
        <v>194161224.02</v>
      </c>
      <c r="K895" s="9">
        <v>204706918.94</v>
      </c>
      <c r="L895" s="9">
        <v>547713796</v>
      </c>
      <c r="M895" s="9">
        <v>267708500</v>
      </c>
      <c r="N895" s="9">
        <v>274103273</v>
      </c>
      <c r="O895" s="9">
        <v>278731634</v>
      </c>
      <c r="P895" s="9">
        <v>335634935</v>
      </c>
      <c r="Q895" s="9">
        <v>252413053</v>
      </c>
      <c r="R895" s="9">
        <v>40256067.9</v>
      </c>
      <c r="S895" s="9">
        <v>40746238.7</v>
      </c>
      <c r="T895" s="9">
        <v>39866728</v>
      </c>
      <c r="U895" s="9">
        <v>93153032.06</v>
      </c>
      <c r="V895" s="9">
        <v>87929113.1</v>
      </c>
      <c r="W895" s="9">
        <v>86775656.67</v>
      </c>
      <c r="X895" s="9">
        <v>107971015.38</v>
      </c>
      <c r="Y895" s="9">
        <v>122490387.83</v>
      </c>
      <c r="Z895" s="9">
        <v>99557381.09</v>
      </c>
      <c r="AA895" s="9">
        <v>45430456.4</v>
      </c>
      <c r="AB895" s="9">
        <v>9614603.57</v>
      </c>
      <c r="AC895" s="9">
        <v>8778071.7</v>
      </c>
      <c r="AD895" s="9">
        <v>233557617.86</v>
      </c>
      <c r="AE895" s="9">
        <v>625406880.83</v>
      </c>
      <c r="AF895" s="9">
        <v>156800303.64</v>
      </c>
      <c r="AG895" s="9">
        <v>78024868.03</v>
      </c>
      <c r="AH895" s="9">
        <v>104073245.86</v>
      </c>
      <c r="AI895" s="9">
        <v>920875375.2</v>
      </c>
      <c r="AJ895" s="9">
        <v>277580823.77</v>
      </c>
      <c r="AK895" s="9">
        <v>103944041.67</v>
      </c>
      <c r="AL895" s="9">
        <v>173416040.62</v>
      </c>
      <c r="AM895" s="2">
        <f t="shared" si="158"/>
        <v>816668754.6</v>
      </c>
      <c r="AN895" s="2">
        <f t="shared" si="162"/>
        <v>-56756078.48</v>
      </c>
      <c r="AO895" s="2">
        <f t="shared" si="163"/>
        <v>1463499021.41</v>
      </c>
      <c r="AP895" s="2">
        <f t="shared" si="164"/>
        <v>1513218670.64</v>
      </c>
      <c r="AQ895" s="2">
        <f t="shared" si="165"/>
        <v>1448838364.58</v>
      </c>
      <c r="AR895" s="2">
        <f t="shared" si="166"/>
        <v>-877042.74000001</v>
      </c>
      <c r="AS895" s="2">
        <f t="shared" si="167"/>
        <v>454426585.22</v>
      </c>
      <c r="AT895" s="2">
        <f t="shared" si="168"/>
        <v>140578024.62</v>
      </c>
      <c r="AU895" s="2">
        <f t="shared" si="169"/>
        <v>79935678.02</v>
      </c>
      <c r="AV895" s="3">
        <f t="shared" si="159"/>
        <v>0.294628104752638</v>
      </c>
      <c r="AW895" s="3">
        <f t="shared" si="160"/>
        <v>-0.108327853729362</v>
      </c>
      <c r="AX895" s="3">
        <f t="shared" si="161"/>
        <v>0.632526243101136</v>
      </c>
    </row>
    <row r="896" spans="1:50">
      <c r="A896" s="8" t="s">
        <v>1804</v>
      </c>
      <c r="B896" s="8" t="s">
        <v>1805</v>
      </c>
      <c r="C896" s="9">
        <v>82911732.28</v>
      </c>
      <c r="D896" s="9">
        <v>-1380160472.9</v>
      </c>
      <c r="E896" s="9">
        <v>138701830.39</v>
      </c>
      <c r="F896" s="9">
        <v>505512560.9</v>
      </c>
      <c r="G896" s="9">
        <v>2539152310.34</v>
      </c>
      <c r="H896" s="9">
        <v>1617053041.67</v>
      </c>
      <c r="I896" s="9">
        <v>820564804.02</v>
      </c>
      <c r="J896" s="9">
        <v>401979026.34</v>
      </c>
      <c r="K896" s="9">
        <v>204593016.99</v>
      </c>
      <c r="L896" s="9">
        <v>308148345</v>
      </c>
      <c r="M896" s="9">
        <v>300034458</v>
      </c>
      <c r="N896" s="9">
        <v>271585431</v>
      </c>
      <c r="O896" s="9">
        <v>278184179</v>
      </c>
      <c r="P896" s="9">
        <v>177748515</v>
      </c>
      <c r="Q896" s="9">
        <v>143604022</v>
      </c>
      <c r="R896" s="9">
        <v>96767150.9</v>
      </c>
      <c r="S896" s="9">
        <v>53246872</v>
      </c>
      <c r="T896" s="9">
        <v>29400559.1</v>
      </c>
      <c r="U896" s="9">
        <v>28688033.91</v>
      </c>
      <c r="V896" s="9">
        <v>31099086.96</v>
      </c>
      <c r="W896" s="9">
        <v>19789105.28</v>
      </c>
      <c r="X896" s="9">
        <v>15301774.35</v>
      </c>
      <c r="Y896" s="9">
        <v>7661906.03</v>
      </c>
      <c r="Z896" s="9">
        <v>9190124.55</v>
      </c>
      <c r="AA896" s="9">
        <v>5727832.43</v>
      </c>
      <c r="AB896" s="9">
        <v>3084473.67</v>
      </c>
      <c r="AC896" s="9">
        <v>2751565.18</v>
      </c>
      <c r="AD896" s="9">
        <v>190613702.74</v>
      </c>
      <c r="AE896" s="9">
        <v>400337749.29</v>
      </c>
      <c r="AF896" s="9">
        <v>601650581.24</v>
      </c>
      <c r="AG896" s="9">
        <v>165224659.28</v>
      </c>
      <c r="AH896" s="9">
        <v>218089918.57</v>
      </c>
      <c r="AI896" s="9">
        <v>258320378.07</v>
      </c>
      <c r="AJ896" s="9">
        <v>263833300.27</v>
      </c>
      <c r="AK896" s="9">
        <v>557422191.28</v>
      </c>
      <c r="AL896" s="9">
        <v>396961245.21</v>
      </c>
      <c r="AM896" s="2">
        <f t="shared" si="158"/>
        <v>229134408.45</v>
      </c>
      <c r="AN896" s="2">
        <f t="shared" si="162"/>
        <v>-1449364677.23</v>
      </c>
      <c r="AO896" s="2">
        <f t="shared" si="163"/>
        <v>-171574214.57</v>
      </c>
      <c r="AP896" s="2">
        <f t="shared" si="164"/>
        <v>633773854.97</v>
      </c>
      <c r="AQ896" s="2">
        <f t="shared" si="165"/>
        <v>2506472812.8</v>
      </c>
      <c r="AR896" s="2">
        <f t="shared" si="166"/>
        <v>1511526810.15</v>
      </c>
      <c r="AS896" s="2">
        <f t="shared" si="167"/>
        <v>659226487.08</v>
      </c>
      <c r="AT896" s="2">
        <f t="shared" si="168"/>
        <v>-99111819.27</v>
      </c>
      <c r="AU896" s="2">
        <f t="shared" si="169"/>
        <v>-160216103.94</v>
      </c>
      <c r="AV896" s="3">
        <f t="shared" si="159"/>
        <v>-2.04055467539007</v>
      </c>
      <c r="AW896" s="3">
        <f t="shared" si="160"/>
        <v>-0.380265801167007</v>
      </c>
      <c r="AX896" s="3" t="e">
        <f t="shared" si="161"/>
        <v>#NUM!</v>
      </c>
    </row>
    <row r="897" spans="1:50">
      <c r="A897" s="8" t="s">
        <v>1806</v>
      </c>
      <c r="B897" s="8" t="s">
        <v>1807</v>
      </c>
      <c r="C897" s="9">
        <v>-446160357.28</v>
      </c>
      <c r="D897" s="9">
        <v>-690293492.69</v>
      </c>
      <c r="E897" s="9">
        <v>102926991.35</v>
      </c>
      <c r="F897" s="9">
        <v>183360452.18</v>
      </c>
      <c r="G897" s="9">
        <v>335285516.25</v>
      </c>
      <c r="H897" s="9">
        <v>303268291.09</v>
      </c>
      <c r="I897" s="9">
        <v>372163377</v>
      </c>
      <c r="J897" s="9">
        <v>245036907.17</v>
      </c>
      <c r="K897" s="9">
        <v>203506009.08</v>
      </c>
      <c r="L897" s="9">
        <v>543207560</v>
      </c>
      <c r="M897" s="9">
        <v>528489262</v>
      </c>
      <c r="N897" s="9">
        <v>502451853</v>
      </c>
      <c r="O897" s="9">
        <v>458043779</v>
      </c>
      <c r="P897" s="9">
        <v>419059030</v>
      </c>
      <c r="Q897" s="9">
        <v>375438596</v>
      </c>
      <c r="R897" s="9">
        <v>339417372</v>
      </c>
      <c r="S897" s="9">
        <v>233727725</v>
      </c>
      <c r="T897" s="9">
        <v>152721516</v>
      </c>
      <c r="U897" s="9">
        <v>178625359.46</v>
      </c>
      <c r="V897" s="9">
        <v>164455559.58</v>
      </c>
      <c r="W897" s="9">
        <v>178461480.93</v>
      </c>
      <c r="X897" s="9">
        <v>196468499.08</v>
      </c>
      <c r="Y897" s="9">
        <v>212861085.93</v>
      </c>
      <c r="Z897" s="9">
        <v>238961292.39</v>
      </c>
      <c r="AA897" s="9">
        <v>276940469.6</v>
      </c>
      <c r="AB897" s="9">
        <v>246266973.42</v>
      </c>
      <c r="AC897" s="9">
        <v>257909272.57</v>
      </c>
      <c r="AD897" s="9">
        <v>630633126.95</v>
      </c>
      <c r="AE897" s="9">
        <v>751898675.21</v>
      </c>
      <c r="AF897" s="9">
        <v>1545430820.08</v>
      </c>
      <c r="AG897" s="9">
        <v>1578447376.74</v>
      </c>
      <c r="AH897" s="9">
        <v>1302539222.49</v>
      </c>
      <c r="AI897" s="9">
        <v>957636447.88</v>
      </c>
      <c r="AJ897" s="9">
        <v>1063755791.35</v>
      </c>
      <c r="AK897" s="9">
        <v>853173168.01</v>
      </c>
      <c r="AL897" s="9">
        <v>677512212.84</v>
      </c>
      <c r="AM897" s="2">
        <f t="shared" si="158"/>
        <v>-354960564.77</v>
      </c>
      <c r="AN897" s="2">
        <f t="shared" si="162"/>
        <v>-749247346.32</v>
      </c>
      <c r="AO897" s="2">
        <f t="shared" si="163"/>
        <v>-761590494.8</v>
      </c>
      <c r="AP897" s="2">
        <f t="shared" si="164"/>
        <v>-740574646.48</v>
      </c>
      <c r="AQ897" s="2">
        <f t="shared" si="165"/>
        <v>-335333590.31</v>
      </c>
      <c r="AR897" s="2">
        <f t="shared" si="166"/>
        <v>-39968268.4000001</v>
      </c>
      <c r="AS897" s="2">
        <f t="shared" si="167"/>
        <v>-75234572.75</v>
      </c>
      <c r="AT897" s="2">
        <f t="shared" si="168"/>
        <v>-128141562.42</v>
      </c>
      <c r="AU897" s="2">
        <f t="shared" si="169"/>
        <v>-63375415.1899999</v>
      </c>
      <c r="AV897" s="3">
        <f t="shared" si="159"/>
        <v>0.21098822695744</v>
      </c>
      <c r="AW897" s="3">
        <f t="shared" si="160"/>
        <v>0.0114411287108791</v>
      </c>
      <c r="AX897" s="3">
        <f t="shared" si="161"/>
        <v>0.506403572873938</v>
      </c>
    </row>
    <row r="898" spans="1:50">
      <c r="A898" s="8" t="s">
        <v>1808</v>
      </c>
      <c r="B898" s="8" t="s">
        <v>1809</v>
      </c>
      <c r="C898" s="9">
        <v>487614039.82</v>
      </c>
      <c r="D898" s="9">
        <v>373157407.47</v>
      </c>
      <c r="E898" s="9">
        <v>281277454.28</v>
      </c>
      <c r="F898" s="9">
        <v>259319134.51</v>
      </c>
      <c r="G898" s="9">
        <v>217639976.96</v>
      </c>
      <c r="H898" s="9">
        <v>208844364.68</v>
      </c>
      <c r="I898" s="9">
        <v>196245833.76</v>
      </c>
      <c r="J898" s="9">
        <v>184974970.06</v>
      </c>
      <c r="K898" s="9">
        <v>203330312.09</v>
      </c>
      <c r="L898" s="9">
        <v>402537363</v>
      </c>
      <c r="M898" s="9">
        <v>395634903</v>
      </c>
      <c r="N898" s="9">
        <v>204174412</v>
      </c>
      <c r="O898" s="9">
        <v>185149398</v>
      </c>
      <c r="P898" s="9">
        <v>176350640</v>
      </c>
      <c r="Q898" s="9">
        <v>173716528</v>
      </c>
      <c r="R898" s="9">
        <v>164999187</v>
      </c>
      <c r="S898" s="9">
        <v>140505788</v>
      </c>
      <c r="T898" s="9">
        <v>136688495</v>
      </c>
      <c r="U898" s="9">
        <v>89784.48</v>
      </c>
      <c r="V898" s="9">
        <v>89784.48</v>
      </c>
      <c r="W898" s="9">
        <v>188030.16</v>
      </c>
      <c r="X898" s="9">
        <v>256907.76</v>
      </c>
      <c r="Y898" s="9">
        <v>306925.56</v>
      </c>
      <c r="Z898" s="9">
        <v>280131.21</v>
      </c>
      <c r="AA898" s="9">
        <v>271199.76</v>
      </c>
      <c r="AB898" s="9">
        <v>392868.06</v>
      </c>
      <c r="AC898" s="9">
        <v>74470.2</v>
      </c>
      <c r="AD898" s="9">
        <v>704005640.14</v>
      </c>
      <c r="AE898" s="9">
        <v>429600504.51</v>
      </c>
      <c r="AF898" s="9">
        <v>592648445.6</v>
      </c>
      <c r="AG898" s="9">
        <v>369437439.74</v>
      </c>
      <c r="AH898" s="9">
        <v>411709245.1</v>
      </c>
      <c r="AI898" s="9">
        <v>282554968.91</v>
      </c>
      <c r="AJ898" s="9">
        <v>346659783.54</v>
      </c>
      <c r="AK898" s="9">
        <v>357593095.25</v>
      </c>
      <c r="AL898" s="9">
        <v>314708336.36</v>
      </c>
      <c r="AM898" s="2">
        <f t="shared" si="158"/>
        <v>186235547.16</v>
      </c>
      <c r="AN898" s="2">
        <f t="shared" si="162"/>
        <v>339281590.44</v>
      </c>
      <c r="AO898" s="2">
        <f t="shared" si="163"/>
        <v>-107008549.16</v>
      </c>
      <c r="AP898" s="2">
        <f t="shared" si="164"/>
        <v>75288000.53</v>
      </c>
      <c r="AQ898" s="2">
        <f t="shared" si="165"/>
        <v>-17411702.58</v>
      </c>
      <c r="AR898" s="2">
        <f t="shared" si="166"/>
        <v>100286054.98</v>
      </c>
      <c r="AS898" s="2">
        <f t="shared" si="167"/>
        <v>14856436.98</v>
      </c>
      <c r="AT898" s="2">
        <f t="shared" si="168"/>
        <v>-31719469.13</v>
      </c>
      <c r="AU898" s="2">
        <f t="shared" si="169"/>
        <v>25384940.93</v>
      </c>
      <c r="AV898" s="3">
        <f t="shared" si="159"/>
        <v>0.247857972391182</v>
      </c>
      <c r="AW898" s="3">
        <f t="shared" si="160"/>
        <v>-2.60636512874704</v>
      </c>
      <c r="AX898" s="3">
        <f t="shared" si="161"/>
        <v>0.198647823278657</v>
      </c>
    </row>
    <row r="899" spans="1:50">
      <c r="A899" s="8" t="s">
        <v>1810</v>
      </c>
      <c r="B899" s="8" t="s">
        <v>1811</v>
      </c>
      <c r="C899" s="9">
        <v>1095791110.82</v>
      </c>
      <c r="D899" s="9">
        <v>815788533.84</v>
      </c>
      <c r="E899" s="9">
        <v>596160727.59</v>
      </c>
      <c r="F899" s="9">
        <v>799936656.03</v>
      </c>
      <c r="G899" s="9">
        <v>781339731.49</v>
      </c>
      <c r="H899" s="9">
        <v>623844783.48</v>
      </c>
      <c r="I899" s="9">
        <v>255884121.64</v>
      </c>
      <c r="J899" s="9">
        <v>230625965.21</v>
      </c>
      <c r="K899" s="9">
        <v>202862551.81</v>
      </c>
      <c r="L899" s="9">
        <v>283610449</v>
      </c>
      <c r="M899" s="9">
        <v>239136774</v>
      </c>
      <c r="N899" s="9">
        <v>232478215</v>
      </c>
      <c r="O899" s="9">
        <v>205726383</v>
      </c>
      <c r="P899" s="9">
        <v>193651820</v>
      </c>
      <c r="Q899" s="9">
        <v>79843513.8</v>
      </c>
      <c r="R899" s="9">
        <v>65819178.7</v>
      </c>
      <c r="S899" s="9">
        <v>73908066.8</v>
      </c>
      <c r="T899" s="9">
        <v>72539471.7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1332224196.24</v>
      </c>
      <c r="AE899" s="9">
        <v>620201114.89</v>
      </c>
      <c r="AF899" s="9">
        <v>259911478.05</v>
      </c>
      <c r="AG899" s="9">
        <v>339720943.5</v>
      </c>
      <c r="AH899" s="9">
        <v>347108375.46</v>
      </c>
      <c r="AI899" s="9">
        <v>308265671.34</v>
      </c>
      <c r="AJ899" s="9">
        <v>14690360.52</v>
      </c>
      <c r="AK899" s="9">
        <v>448722835.26</v>
      </c>
      <c r="AL899" s="9">
        <v>86792196.71</v>
      </c>
      <c r="AM899" s="2">
        <f t="shared" ref="AM899:AM962" si="170">C899+L899+U899-AD899</f>
        <v>47177363.5799999</v>
      </c>
      <c r="AN899" s="2">
        <f t="shared" si="162"/>
        <v>434724192.95</v>
      </c>
      <c r="AO899" s="2">
        <f t="shared" si="163"/>
        <v>568727464.54</v>
      </c>
      <c r="AP899" s="2">
        <f t="shared" si="164"/>
        <v>665942095.53</v>
      </c>
      <c r="AQ899" s="2">
        <f t="shared" si="165"/>
        <v>627883176.03</v>
      </c>
      <c r="AR899" s="2">
        <f t="shared" si="166"/>
        <v>395422625.94</v>
      </c>
      <c r="AS899" s="2">
        <f t="shared" si="167"/>
        <v>307012939.82</v>
      </c>
      <c r="AT899" s="2">
        <f t="shared" si="168"/>
        <v>-144188803.25</v>
      </c>
      <c r="AU899" s="2">
        <f t="shared" si="169"/>
        <v>188609826.8</v>
      </c>
      <c r="AV899" s="3">
        <f t="shared" ref="AV899:AV962" si="171">POWER(AM899/AU899,1/9)-1</f>
        <v>-0.142705716333942</v>
      </c>
      <c r="AW899" s="3">
        <f t="shared" ref="AW899:AW962" si="172">POWER(AM899/AQ899,1/5)-1</f>
        <v>-0.404103322157445</v>
      </c>
      <c r="AX899" s="3">
        <f t="shared" ref="AX899:AX962" si="173">POWER(AP899/AU899,1/6)-1</f>
        <v>0.233991094140425</v>
      </c>
    </row>
    <row r="900" spans="1:50">
      <c r="A900" s="8" t="s">
        <v>1812</v>
      </c>
      <c r="B900" s="8" t="s">
        <v>1813</v>
      </c>
      <c r="C900" s="9">
        <v>686511397.32</v>
      </c>
      <c r="D900" s="9">
        <v>625409940.4</v>
      </c>
      <c r="E900" s="9">
        <v>616259178.45</v>
      </c>
      <c r="F900" s="9">
        <v>577848296.4</v>
      </c>
      <c r="G900" s="9">
        <v>505947485.93</v>
      </c>
      <c r="H900" s="9">
        <v>465061518.98</v>
      </c>
      <c r="I900" s="9">
        <v>341403596.29</v>
      </c>
      <c r="J900" s="9">
        <v>298116400</v>
      </c>
      <c r="K900" s="9">
        <v>202715300</v>
      </c>
      <c r="L900" s="9">
        <v>69963411</v>
      </c>
      <c r="M900" s="9">
        <v>55501521.3</v>
      </c>
      <c r="N900" s="9">
        <v>44023062.4</v>
      </c>
      <c r="O900" s="9">
        <v>36546599.1</v>
      </c>
      <c r="P900" s="9">
        <v>37788129.4</v>
      </c>
      <c r="Q900" s="9">
        <v>41176196.5</v>
      </c>
      <c r="R900" s="9">
        <v>25534991.7</v>
      </c>
      <c r="S900" s="9">
        <v>25485424.5</v>
      </c>
      <c r="T900" s="9">
        <v>5844914.25</v>
      </c>
      <c r="U900" s="9">
        <v>16731944.59</v>
      </c>
      <c r="V900" s="9">
        <v>14123007.41</v>
      </c>
      <c r="W900" s="9">
        <v>13260625.32</v>
      </c>
      <c r="X900" s="9">
        <v>5045227.49</v>
      </c>
      <c r="Y900" s="9">
        <v>1522860.61</v>
      </c>
      <c r="Z900" s="9">
        <v>1439159.64</v>
      </c>
      <c r="AA900" s="9">
        <v>516874.84</v>
      </c>
      <c r="AB900" s="9">
        <v>334232.04</v>
      </c>
      <c r="AC900" s="9">
        <v>602507.58</v>
      </c>
      <c r="AD900" s="9">
        <v>1990896990.63</v>
      </c>
      <c r="AE900" s="9">
        <v>4478769565.47</v>
      </c>
      <c r="AF900" s="9">
        <v>3977039680.72</v>
      </c>
      <c r="AG900" s="9">
        <v>2903401834.71</v>
      </c>
      <c r="AH900" s="9">
        <v>879393250.16</v>
      </c>
      <c r="AI900" s="9">
        <v>1127587648.97</v>
      </c>
      <c r="AJ900" s="9">
        <v>1772915882.75</v>
      </c>
      <c r="AK900" s="9">
        <v>1453461343.53</v>
      </c>
      <c r="AL900" s="9">
        <v>873101104.77</v>
      </c>
      <c r="AM900" s="2">
        <f t="shared" si="170"/>
        <v>-1217690237.72</v>
      </c>
      <c r="AN900" s="2">
        <f t="shared" si="162"/>
        <v>-3783735096.36</v>
      </c>
      <c r="AO900" s="2">
        <f t="shared" si="163"/>
        <v>-3303496814.55</v>
      </c>
      <c r="AP900" s="2">
        <f t="shared" si="164"/>
        <v>-2283961711.72</v>
      </c>
      <c r="AQ900" s="2">
        <f t="shared" si="165"/>
        <v>-334134774.22</v>
      </c>
      <c r="AR900" s="2">
        <f t="shared" si="166"/>
        <v>-619910773.85</v>
      </c>
      <c r="AS900" s="2">
        <f t="shared" si="167"/>
        <v>-1405460419.92</v>
      </c>
      <c r="AT900" s="2">
        <f t="shared" si="168"/>
        <v>-1129525286.99</v>
      </c>
      <c r="AU900" s="2">
        <f t="shared" si="169"/>
        <v>-663938382.94</v>
      </c>
      <c r="AV900" s="3">
        <f t="shared" si="171"/>
        <v>0.0697139809675569</v>
      </c>
      <c r="AW900" s="3">
        <f t="shared" si="172"/>
        <v>0.295158826603054</v>
      </c>
      <c r="AX900" s="3">
        <f t="shared" si="173"/>
        <v>0.228646196240881</v>
      </c>
    </row>
    <row r="901" spans="1:50">
      <c r="A901" s="8" t="s">
        <v>1814</v>
      </c>
      <c r="B901" s="8" t="s">
        <v>1815</v>
      </c>
      <c r="C901" s="9">
        <v>1028440745.54</v>
      </c>
      <c r="D901" s="9">
        <v>358981109.9</v>
      </c>
      <c r="E901" s="9">
        <v>422425749.43</v>
      </c>
      <c r="F901" s="9">
        <v>334568720.37</v>
      </c>
      <c r="G901" s="9">
        <v>263697411.03</v>
      </c>
      <c r="H901" s="9">
        <v>203361813.17</v>
      </c>
      <c r="I901" s="9">
        <v>200404950.67</v>
      </c>
      <c r="J901" s="9">
        <v>216966357.38</v>
      </c>
      <c r="K901" s="9">
        <v>202091870.76</v>
      </c>
      <c r="L901" s="9">
        <v>434931813</v>
      </c>
      <c r="M901" s="9">
        <v>333533195</v>
      </c>
      <c r="N901" s="9">
        <v>309280142</v>
      </c>
      <c r="O901" s="9">
        <v>138749635</v>
      </c>
      <c r="P901" s="9">
        <v>53863021.8</v>
      </c>
      <c r="Q901" s="9">
        <v>51931324.3</v>
      </c>
      <c r="R901" s="9">
        <v>44604459.4</v>
      </c>
      <c r="S901" s="9">
        <v>40945933.1</v>
      </c>
      <c r="T901" s="9">
        <v>37664557.5</v>
      </c>
      <c r="U901" s="9">
        <v>2033445.57</v>
      </c>
      <c r="V901" s="9">
        <v>3265209.22</v>
      </c>
      <c r="W901" s="9">
        <v>2884809.9</v>
      </c>
      <c r="X901" s="9">
        <v>2451925.04</v>
      </c>
      <c r="Y901" s="9">
        <v>2481313.69</v>
      </c>
      <c r="Z901" s="9">
        <v>2518907.07</v>
      </c>
      <c r="AA901" s="9">
        <v>2364270.94</v>
      </c>
      <c r="AB901" s="9">
        <v>2432980.62</v>
      </c>
      <c r="AC901" s="9">
        <v>2438481.29</v>
      </c>
      <c r="AD901" s="9">
        <v>701584532.08</v>
      </c>
      <c r="AE901" s="9">
        <v>689430572.39</v>
      </c>
      <c r="AF901" s="9">
        <v>332996344.66</v>
      </c>
      <c r="AG901" s="9">
        <v>219732980.02</v>
      </c>
      <c r="AH901" s="9">
        <v>89305978.25</v>
      </c>
      <c r="AI901" s="9">
        <v>47807962.71</v>
      </c>
      <c r="AJ901" s="9">
        <v>68046103.12</v>
      </c>
      <c r="AK901" s="9">
        <v>64408565.53</v>
      </c>
      <c r="AL901" s="9">
        <v>109631614.08</v>
      </c>
      <c r="AM901" s="2">
        <f t="shared" si="170"/>
        <v>763821472.03</v>
      </c>
      <c r="AN901" s="2">
        <f t="shared" ref="AN901:AN964" si="174">D901+M901+V901-AE901</f>
        <v>6348941.73000002</v>
      </c>
      <c r="AO901" s="2">
        <f t="shared" ref="AO901:AO964" si="175">E901+N901+W901-AF901</f>
        <v>401594356.67</v>
      </c>
      <c r="AP901" s="2">
        <f t="shared" ref="AP901:AP964" si="176">F901+O901+X901-AG901</f>
        <v>256037300.39</v>
      </c>
      <c r="AQ901" s="2">
        <f t="shared" ref="AQ901:AQ964" si="177">G901+P901+Y901-AH901</f>
        <v>230735768.27</v>
      </c>
      <c r="AR901" s="2">
        <f t="shared" ref="AR901:AR964" si="178">H901+Q901+Z901-AI901</f>
        <v>210004081.83</v>
      </c>
      <c r="AS901" s="2">
        <f t="shared" ref="AS901:AS964" si="179">I901+R901+AA901-AJ901</f>
        <v>179327577.89</v>
      </c>
      <c r="AT901" s="2">
        <f t="shared" ref="AT901:AT964" si="180">J901+S901+AB901-AK901</f>
        <v>195936705.57</v>
      </c>
      <c r="AU901" s="2">
        <f t="shared" ref="AU901:AU964" si="181">K901+T901+AC901-AL901</f>
        <v>132563295.47</v>
      </c>
      <c r="AV901" s="3">
        <f t="shared" si="171"/>
        <v>0.214807932100038</v>
      </c>
      <c r="AW901" s="3">
        <f t="shared" si="172"/>
        <v>0.270502101943648</v>
      </c>
      <c r="AX901" s="3">
        <f t="shared" si="173"/>
        <v>0.115954937152687</v>
      </c>
    </row>
    <row r="902" spans="1:50">
      <c r="A902" s="8" t="s">
        <v>1816</v>
      </c>
      <c r="B902" s="8" t="s">
        <v>1817</v>
      </c>
      <c r="C902" s="9">
        <v>7952600073</v>
      </c>
      <c r="D902" s="9">
        <v>6032162883.46</v>
      </c>
      <c r="E902" s="9">
        <v>5386471750.59</v>
      </c>
      <c r="F902" s="9">
        <v>3580278569.16</v>
      </c>
      <c r="G902" s="9">
        <v>394900713.81</v>
      </c>
      <c r="H902" s="9">
        <v>292680656.73</v>
      </c>
      <c r="I902" s="9">
        <v>270392922.27</v>
      </c>
      <c r="J902" s="9">
        <v>268057028.65</v>
      </c>
      <c r="K902" s="9">
        <v>201661489.83</v>
      </c>
      <c r="L902" s="9">
        <v>2966428900</v>
      </c>
      <c r="M902" s="9">
        <v>2922194810</v>
      </c>
      <c r="N902" s="9">
        <v>2819395870</v>
      </c>
      <c r="O902" s="9">
        <v>211188581</v>
      </c>
      <c r="P902" s="9">
        <v>229765742</v>
      </c>
      <c r="Q902" s="9">
        <v>212710617</v>
      </c>
      <c r="R902" s="9">
        <v>197407901</v>
      </c>
      <c r="S902" s="9">
        <v>211164726</v>
      </c>
      <c r="T902" s="9">
        <v>208301480</v>
      </c>
      <c r="U902" s="9">
        <v>6173983.93</v>
      </c>
      <c r="V902" s="9">
        <v>5728893.6</v>
      </c>
      <c r="W902" s="9">
        <v>3652234.82</v>
      </c>
      <c r="X902" s="9">
        <v>0</v>
      </c>
      <c r="Y902" s="9">
        <v>0</v>
      </c>
      <c r="Z902" s="9">
        <v>0</v>
      </c>
      <c r="AA902" s="9">
        <v>0</v>
      </c>
      <c r="AB902" s="9">
        <v>0</v>
      </c>
      <c r="AC902" s="9">
        <v>0</v>
      </c>
      <c r="AD902" s="9">
        <v>2523724247.19</v>
      </c>
      <c r="AE902" s="9">
        <v>3174552151.26</v>
      </c>
      <c r="AF902" s="9">
        <v>2446886091.37</v>
      </c>
      <c r="AG902" s="9">
        <v>1281381394.85</v>
      </c>
      <c r="AH902" s="9">
        <v>50114582.23</v>
      </c>
      <c r="AI902" s="9">
        <v>56444802.21</v>
      </c>
      <c r="AJ902" s="9">
        <v>137008284.65</v>
      </c>
      <c r="AK902" s="9">
        <v>85718782.03</v>
      </c>
      <c r="AL902" s="9">
        <v>120871754.55</v>
      </c>
      <c r="AM902" s="2">
        <f t="shared" si="170"/>
        <v>8401478709.74</v>
      </c>
      <c r="AN902" s="2">
        <f t="shared" si="174"/>
        <v>5785534435.8</v>
      </c>
      <c r="AO902" s="2">
        <f t="shared" si="175"/>
        <v>5762633764.04</v>
      </c>
      <c r="AP902" s="2">
        <f t="shared" si="176"/>
        <v>2510085755.31</v>
      </c>
      <c r="AQ902" s="2">
        <f t="shared" si="177"/>
        <v>574551873.58</v>
      </c>
      <c r="AR902" s="2">
        <f t="shared" si="178"/>
        <v>448946471.52</v>
      </c>
      <c r="AS902" s="2">
        <f t="shared" si="179"/>
        <v>330792538.62</v>
      </c>
      <c r="AT902" s="2">
        <f t="shared" si="180"/>
        <v>393502972.62</v>
      </c>
      <c r="AU902" s="2">
        <f t="shared" si="181"/>
        <v>289091215.28</v>
      </c>
      <c r="AV902" s="3">
        <f t="shared" si="171"/>
        <v>0.454089719752408</v>
      </c>
      <c r="AW902" s="3">
        <f t="shared" si="172"/>
        <v>0.710036172692935</v>
      </c>
      <c r="AX902" s="3">
        <f t="shared" si="173"/>
        <v>0.433647155571823</v>
      </c>
    </row>
    <row r="903" spans="1:50">
      <c r="A903" s="8" t="s">
        <v>1818</v>
      </c>
      <c r="B903" s="8" t="s">
        <v>1819</v>
      </c>
      <c r="C903" s="9">
        <v>924078885.41</v>
      </c>
      <c r="D903" s="9">
        <v>584420195.33</v>
      </c>
      <c r="E903" s="9">
        <v>724688055.43</v>
      </c>
      <c r="F903" s="9">
        <v>588502101.59</v>
      </c>
      <c r="G903" s="9">
        <v>348494304.06</v>
      </c>
      <c r="H903" s="9">
        <v>285229526.79</v>
      </c>
      <c r="I903" s="9">
        <v>200899362.77</v>
      </c>
      <c r="J903" s="9">
        <v>283020568.26</v>
      </c>
      <c r="K903" s="9">
        <v>201569075.92</v>
      </c>
      <c r="L903" s="9">
        <v>164358053</v>
      </c>
      <c r="M903" s="9">
        <v>131290760</v>
      </c>
      <c r="N903" s="9">
        <v>118366904</v>
      </c>
      <c r="O903" s="9">
        <v>109013900</v>
      </c>
      <c r="P903" s="9">
        <v>104219534</v>
      </c>
      <c r="Q903" s="9">
        <v>101701669</v>
      </c>
      <c r="R903" s="9">
        <v>92818920.7</v>
      </c>
      <c r="S903" s="9">
        <v>81740172.7</v>
      </c>
      <c r="T903" s="9">
        <v>77109854.9</v>
      </c>
      <c r="U903" s="9">
        <v>3596113.39</v>
      </c>
      <c r="V903" s="9">
        <v>1537301.15</v>
      </c>
      <c r="W903" s="9">
        <v>1252489.5</v>
      </c>
      <c r="X903" s="9">
        <v>1439261.43</v>
      </c>
      <c r="Y903" s="9">
        <v>1335583.68</v>
      </c>
      <c r="Z903" s="9">
        <v>1750757.12</v>
      </c>
      <c r="AA903" s="9">
        <v>2103046.26</v>
      </c>
      <c r="AB903" s="9">
        <v>4206356.05</v>
      </c>
      <c r="AC903" s="9">
        <v>2972153.94</v>
      </c>
      <c r="AD903" s="9">
        <v>304153429.46</v>
      </c>
      <c r="AE903" s="9">
        <v>558748603.01</v>
      </c>
      <c r="AF903" s="9">
        <v>347039830.2</v>
      </c>
      <c r="AG903" s="9">
        <v>115031007.74</v>
      </c>
      <c r="AH903" s="9">
        <v>113847712.56</v>
      </c>
      <c r="AI903" s="9">
        <v>66620490.88</v>
      </c>
      <c r="AJ903" s="9">
        <v>188496375.45</v>
      </c>
      <c r="AK903" s="9">
        <v>157231883.86</v>
      </c>
      <c r="AL903" s="9">
        <v>211821583.78</v>
      </c>
      <c r="AM903" s="2">
        <f t="shared" si="170"/>
        <v>787879622.34</v>
      </c>
      <c r="AN903" s="2">
        <f t="shared" si="174"/>
        <v>158499653.47</v>
      </c>
      <c r="AO903" s="2">
        <f t="shared" si="175"/>
        <v>497267618.73</v>
      </c>
      <c r="AP903" s="2">
        <f t="shared" si="176"/>
        <v>583924255.28</v>
      </c>
      <c r="AQ903" s="2">
        <f t="shared" si="177"/>
        <v>340201709.18</v>
      </c>
      <c r="AR903" s="2">
        <f t="shared" si="178"/>
        <v>322061462.03</v>
      </c>
      <c r="AS903" s="2">
        <f t="shared" si="179"/>
        <v>107324954.28</v>
      </c>
      <c r="AT903" s="2">
        <f t="shared" si="180"/>
        <v>211735213.15</v>
      </c>
      <c r="AU903" s="2">
        <f t="shared" si="181"/>
        <v>69829500.98</v>
      </c>
      <c r="AV903" s="3">
        <f t="shared" si="171"/>
        <v>0.308987980772148</v>
      </c>
      <c r="AW903" s="3">
        <f t="shared" si="172"/>
        <v>0.182890858068106</v>
      </c>
      <c r="AX903" s="3">
        <f t="shared" si="173"/>
        <v>0.424687441915382</v>
      </c>
    </row>
    <row r="904" spans="1:50">
      <c r="A904" s="8" t="s">
        <v>1820</v>
      </c>
      <c r="B904" s="8" t="s">
        <v>1821</v>
      </c>
      <c r="C904" s="9">
        <v>926688087.73</v>
      </c>
      <c r="D904" s="9">
        <v>850093200.88</v>
      </c>
      <c r="E904" s="9">
        <v>299938513.81</v>
      </c>
      <c r="F904" s="9">
        <v>356383815.24</v>
      </c>
      <c r="G904" s="9">
        <v>300031987.98</v>
      </c>
      <c r="H904" s="9">
        <v>176485509.79</v>
      </c>
      <c r="I904" s="9">
        <v>157172576.57</v>
      </c>
      <c r="J904" s="9">
        <v>843917744.34</v>
      </c>
      <c r="K904" s="9">
        <v>201367970.47</v>
      </c>
      <c r="L904" s="9">
        <v>32735514.5</v>
      </c>
      <c r="M904" s="9">
        <v>6498782.48</v>
      </c>
      <c r="N904" s="9">
        <v>7890299.82</v>
      </c>
      <c r="O904" s="9">
        <v>7944772.54</v>
      </c>
      <c r="P904" s="9">
        <v>7759684.49</v>
      </c>
      <c r="Q904" s="9">
        <v>7698159.75</v>
      </c>
      <c r="R904" s="9">
        <v>7385792.73</v>
      </c>
      <c r="S904" s="9">
        <v>7321923.55</v>
      </c>
      <c r="T904" s="9">
        <v>7012542.14</v>
      </c>
      <c r="U904" s="9">
        <v>307073.36</v>
      </c>
      <c r="V904" s="9">
        <v>235065.08</v>
      </c>
      <c r="W904" s="9">
        <v>0</v>
      </c>
      <c r="X904" s="9">
        <v>0</v>
      </c>
      <c r="Y904" s="9">
        <v>0</v>
      </c>
      <c r="Z904" s="9">
        <v>0</v>
      </c>
      <c r="AA904" s="9">
        <v>0</v>
      </c>
      <c r="AB904" s="9">
        <v>0</v>
      </c>
      <c r="AC904" s="9">
        <v>0</v>
      </c>
      <c r="AD904" s="9">
        <v>20686227.36</v>
      </c>
      <c r="AE904" s="9">
        <v>14575266.57</v>
      </c>
      <c r="AF904" s="9">
        <v>2667050.09</v>
      </c>
      <c r="AG904" s="9">
        <v>1602140401.18</v>
      </c>
      <c r="AH904" s="9">
        <v>549961026.16</v>
      </c>
      <c r="AI904" s="9">
        <v>896578755.81</v>
      </c>
      <c r="AJ904" s="9">
        <v>8219590.32</v>
      </c>
      <c r="AK904" s="9">
        <v>6079149.38</v>
      </c>
      <c r="AL904" s="9">
        <v>2069673.43</v>
      </c>
      <c r="AM904" s="2">
        <f t="shared" si="170"/>
        <v>939044448.23</v>
      </c>
      <c r="AN904" s="2">
        <f t="shared" si="174"/>
        <v>842251781.87</v>
      </c>
      <c r="AO904" s="2">
        <f t="shared" si="175"/>
        <v>305161763.54</v>
      </c>
      <c r="AP904" s="2">
        <f t="shared" si="176"/>
        <v>-1237811813.4</v>
      </c>
      <c r="AQ904" s="2">
        <f t="shared" si="177"/>
        <v>-242169353.69</v>
      </c>
      <c r="AR904" s="2">
        <f t="shared" si="178"/>
        <v>-712395086.27</v>
      </c>
      <c r="AS904" s="2">
        <f t="shared" si="179"/>
        <v>156338778.98</v>
      </c>
      <c r="AT904" s="2">
        <f t="shared" si="180"/>
        <v>845160518.51</v>
      </c>
      <c r="AU904" s="2">
        <f t="shared" si="181"/>
        <v>206310839.18</v>
      </c>
      <c r="AV904" s="3">
        <f t="shared" si="171"/>
        <v>0.183393950591983</v>
      </c>
      <c r="AW904" s="3">
        <f t="shared" si="172"/>
        <v>-2.311334216454</v>
      </c>
      <c r="AX904" s="3" t="e">
        <f t="shared" si="173"/>
        <v>#NUM!</v>
      </c>
    </row>
    <row r="905" spans="1:50">
      <c r="A905" s="8" t="s">
        <v>1822</v>
      </c>
      <c r="B905" s="8" t="s">
        <v>1823</v>
      </c>
      <c r="C905" s="9">
        <v>294691494.44</v>
      </c>
      <c r="D905" s="9">
        <v>247790458.82</v>
      </c>
      <c r="E905" s="9">
        <v>262555542.32</v>
      </c>
      <c r="F905" s="9">
        <v>281106966.51</v>
      </c>
      <c r="G905" s="9">
        <v>349051242.76</v>
      </c>
      <c r="H905" s="9">
        <v>289967670.81</v>
      </c>
      <c r="I905" s="9">
        <v>236903344.07</v>
      </c>
      <c r="J905" s="9">
        <v>235043616</v>
      </c>
      <c r="K905" s="9">
        <v>201256326</v>
      </c>
      <c r="L905" s="9">
        <v>437060097</v>
      </c>
      <c r="M905" s="9">
        <v>325666169</v>
      </c>
      <c r="N905" s="9">
        <v>255370067</v>
      </c>
      <c r="O905" s="9">
        <v>217462618</v>
      </c>
      <c r="P905" s="9">
        <v>192542949</v>
      </c>
      <c r="Q905" s="9">
        <v>170179206</v>
      </c>
      <c r="R905" s="9">
        <v>162237247</v>
      </c>
      <c r="S905" s="9">
        <v>153151597</v>
      </c>
      <c r="T905" s="9">
        <v>146422809</v>
      </c>
      <c r="U905" s="9">
        <v>317888.81</v>
      </c>
      <c r="V905" s="9">
        <v>708664.83</v>
      </c>
      <c r="W905" s="9">
        <v>2286662.21</v>
      </c>
      <c r="X905" s="9">
        <v>942707.42</v>
      </c>
      <c r="Y905" s="9">
        <v>649016.28</v>
      </c>
      <c r="Z905" s="9">
        <v>277574.25</v>
      </c>
      <c r="AA905" s="9">
        <v>0</v>
      </c>
      <c r="AB905" s="9">
        <v>0</v>
      </c>
      <c r="AC905" s="9">
        <v>0</v>
      </c>
      <c r="AD905" s="9">
        <v>2519817454.95</v>
      </c>
      <c r="AE905" s="9">
        <v>2830063164.48</v>
      </c>
      <c r="AF905" s="9">
        <v>2414948304.79</v>
      </c>
      <c r="AG905" s="9">
        <v>1218474558.87</v>
      </c>
      <c r="AH905" s="9">
        <v>672470271.61</v>
      </c>
      <c r="AI905" s="9">
        <v>667927754.73</v>
      </c>
      <c r="AJ905" s="9">
        <v>611781326.39</v>
      </c>
      <c r="AK905" s="9">
        <v>493667585</v>
      </c>
      <c r="AL905" s="9">
        <v>527348145</v>
      </c>
      <c r="AM905" s="2">
        <f t="shared" si="170"/>
        <v>-1787747974.7</v>
      </c>
      <c r="AN905" s="2">
        <f t="shared" si="174"/>
        <v>-2255897871.83</v>
      </c>
      <c r="AO905" s="2">
        <f t="shared" si="175"/>
        <v>-1894736033.26</v>
      </c>
      <c r="AP905" s="2">
        <f t="shared" si="176"/>
        <v>-718962266.94</v>
      </c>
      <c r="AQ905" s="2">
        <f t="shared" si="177"/>
        <v>-130227063.57</v>
      </c>
      <c r="AR905" s="2">
        <f t="shared" si="178"/>
        <v>-207503303.67</v>
      </c>
      <c r="AS905" s="2">
        <f t="shared" si="179"/>
        <v>-212640735.32</v>
      </c>
      <c r="AT905" s="2">
        <f t="shared" si="180"/>
        <v>-105472372</v>
      </c>
      <c r="AU905" s="2">
        <f t="shared" si="181"/>
        <v>-179669010</v>
      </c>
      <c r="AV905" s="3">
        <f t="shared" si="171"/>
        <v>0.290833853317951</v>
      </c>
      <c r="AW905" s="3">
        <f t="shared" si="172"/>
        <v>0.688577543826047</v>
      </c>
      <c r="AX905" s="3">
        <f t="shared" si="173"/>
        <v>0.260004667430763</v>
      </c>
    </row>
    <row r="906" spans="1:50">
      <c r="A906" s="8" t="s">
        <v>1824</v>
      </c>
      <c r="B906" s="8" t="s">
        <v>1825</v>
      </c>
      <c r="C906" s="9">
        <v>-48871197.45</v>
      </c>
      <c r="D906" s="9">
        <v>62699489.31</v>
      </c>
      <c r="E906" s="9">
        <v>90234261.13</v>
      </c>
      <c r="F906" s="9">
        <v>133273482.46</v>
      </c>
      <c r="G906" s="9">
        <v>125174450.29</v>
      </c>
      <c r="H906" s="9">
        <v>119589574.17</v>
      </c>
      <c r="I906" s="9">
        <v>183582704.27</v>
      </c>
      <c r="J906" s="9">
        <v>264367795.46</v>
      </c>
      <c r="K906" s="9">
        <v>201175873.54</v>
      </c>
      <c r="L906" s="9">
        <v>16686205.7</v>
      </c>
      <c r="M906" s="9">
        <v>7306474.07</v>
      </c>
      <c r="N906" s="9">
        <v>11113541.4</v>
      </c>
      <c r="O906" s="9">
        <v>11945315.4</v>
      </c>
      <c r="P906" s="9">
        <v>14057197</v>
      </c>
      <c r="Q906" s="9">
        <v>6669463.7</v>
      </c>
      <c r="R906" s="9">
        <v>4385783.49</v>
      </c>
      <c r="S906" s="9">
        <v>2360572.5</v>
      </c>
      <c r="T906" s="9">
        <v>1854274.28</v>
      </c>
      <c r="U906" s="9">
        <v>1685937.34</v>
      </c>
      <c r="V906" s="9">
        <v>4297129.86</v>
      </c>
      <c r="W906" s="9">
        <v>4049185.04</v>
      </c>
      <c r="X906" s="9">
        <v>1950330.17</v>
      </c>
      <c r="Y906" s="9">
        <v>2795057.23</v>
      </c>
      <c r="Z906" s="9">
        <v>2585880.3</v>
      </c>
      <c r="AA906" s="9">
        <v>1238398.11</v>
      </c>
      <c r="AB906" s="9">
        <v>176065.45</v>
      </c>
      <c r="AC906" s="9">
        <v>712689.68</v>
      </c>
      <c r="AD906" s="9">
        <v>6505420.54</v>
      </c>
      <c r="AE906" s="9">
        <v>9847651.88</v>
      </c>
      <c r="AF906" s="9">
        <v>7428344.26</v>
      </c>
      <c r="AG906" s="9">
        <v>7473181.73</v>
      </c>
      <c r="AH906" s="9">
        <v>4482799.13</v>
      </c>
      <c r="AI906" s="9">
        <v>15978547.91</v>
      </c>
      <c r="AJ906" s="9">
        <v>29242398.39</v>
      </c>
      <c r="AK906" s="9">
        <v>3325078.64</v>
      </c>
      <c r="AL906" s="9">
        <v>4977170.93</v>
      </c>
      <c r="AM906" s="2">
        <f t="shared" si="170"/>
        <v>-37004474.95</v>
      </c>
      <c r="AN906" s="2">
        <f t="shared" si="174"/>
        <v>64455441.36</v>
      </c>
      <c r="AO906" s="2">
        <f t="shared" si="175"/>
        <v>97968643.31</v>
      </c>
      <c r="AP906" s="2">
        <f t="shared" si="176"/>
        <v>139695946.3</v>
      </c>
      <c r="AQ906" s="2">
        <f t="shared" si="177"/>
        <v>137543905.39</v>
      </c>
      <c r="AR906" s="2">
        <f t="shared" si="178"/>
        <v>112866370.26</v>
      </c>
      <c r="AS906" s="2">
        <f t="shared" si="179"/>
        <v>159964487.48</v>
      </c>
      <c r="AT906" s="2">
        <f t="shared" si="180"/>
        <v>263579354.77</v>
      </c>
      <c r="AU906" s="2">
        <f t="shared" si="181"/>
        <v>198765666.57</v>
      </c>
      <c r="AV906" s="3">
        <f t="shared" si="171"/>
        <v>-1.82961999107424</v>
      </c>
      <c r="AW906" s="3">
        <f t="shared" si="172"/>
        <v>-1.76906417099693</v>
      </c>
      <c r="AX906" s="3">
        <f t="shared" si="173"/>
        <v>-0.0570824066123877</v>
      </c>
    </row>
    <row r="907" spans="1:50">
      <c r="A907" s="8" t="s">
        <v>1826</v>
      </c>
      <c r="B907" s="8" t="s">
        <v>1827</v>
      </c>
      <c r="C907" s="9">
        <v>431447565.01</v>
      </c>
      <c r="D907" s="9">
        <v>-1238574992.53</v>
      </c>
      <c r="E907" s="9">
        <v>-2325061290.42</v>
      </c>
      <c r="F907" s="9">
        <v>90748399.54</v>
      </c>
      <c r="G907" s="9">
        <v>995266007.26</v>
      </c>
      <c r="H907" s="9">
        <v>932348116.37</v>
      </c>
      <c r="I907" s="9">
        <v>533006549.97</v>
      </c>
      <c r="J907" s="9">
        <v>262873629.08</v>
      </c>
      <c r="K907" s="9">
        <v>200856261.15</v>
      </c>
      <c r="L907" s="9">
        <v>15049416</v>
      </c>
      <c r="M907" s="9">
        <v>16896014.7</v>
      </c>
      <c r="N907" s="9">
        <v>26259376</v>
      </c>
      <c r="O907" s="9">
        <v>24702032.2</v>
      </c>
      <c r="P907" s="9">
        <v>33556998.9</v>
      </c>
      <c r="Q907" s="9">
        <v>32053976.5</v>
      </c>
      <c r="R907" s="9">
        <v>21116256.9</v>
      </c>
      <c r="S907" s="9">
        <v>33433288.5</v>
      </c>
      <c r="T907" s="9">
        <v>39255473.2</v>
      </c>
      <c r="U907" s="9">
        <v>814010.27</v>
      </c>
      <c r="V907" s="9">
        <v>729162.72</v>
      </c>
      <c r="W907" s="9">
        <v>243109.9</v>
      </c>
      <c r="X907" s="9">
        <v>1220125.92</v>
      </c>
      <c r="Y907" s="9">
        <v>916837.9</v>
      </c>
      <c r="Z907" s="9">
        <v>1841661.21</v>
      </c>
      <c r="AA907" s="9">
        <v>2467346.42</v>
      </c>
      <c r="AB907" s="9">
        <v>2204630.99</v>
      </c>
      <c r="AC907" s="9">
        <v>2020000</v>
      </c>
      <c r="AD907" s="9">
        <v>1306114840.34</v>
      </c>
      <c r="AE907" s="9">
        <v>1171138375.24</v>
      </c>
      <c r="AF907" s="9">
        <v>1430268596.23</v>
      </c>
      <c r="AG907" s="9">
        <v>1885965779.26</v>
      </c>
      <c r="AH907" s="9">
        <v>1583521957.18</v>
      </c>
      <c r="AI907" s="9">
        <v>738972813.84</v>
      </c>
      <c r="AJ907" s="9">
        <v>72887798.42</v>
      </c>
      <c r="AK907" s="9">
        <v>15413549.63</v>
      </c>
      <c r="AL907" s="9">
        <v>26602520.54</v>
      </c>
      <c r="AM907" s="2">
        <f t="shared" si="170"/>
        <v>-858803849.06</v>
      </c>
      <c r="AN907" s="2">
        <f t="shared" si="174"/>
        <v>-2392088190.35</v>
      </c>
      <c r="AO907" s="2">
        <f t="shared" si="175"/>
        <v>-3728827400.75</v>
      </c>
      <c r="AP907" s="2">
        <f t="shared" si="176"/>
        <v>-1769295221.6</v>
      </c>
      <c r="AQ907" s="2">
        <f t="shared" si="177"/>
        <v>-553782113.12</v>
      </c>
      <c r="AR907" s="2">
        <f t="shared" si="178"/>
        <v>227270940.24</v>
      </c>
      <c r="AS907" s="2">
        <f t="shared" si="179"/>
        <v>483702354.87</v>
      </c>
      <c r="AT907" s="2">
        <f t="shared" si="180"/>
        <v>283097998.94</v>
      </c>
      <c r="AU907" s="2">
        <f t="shared" si="181"/>
        <v>215529213.81</v>
      </c>
      <c r="AV907" s="3">
        <f t="shared" si="171"/>
        <v>-2.16603009527144</v>
      </c>
      <c r="AW907" s="3">
        <f t="shared" si="172"/>
        <v>0.091719359202806</v>
      </c>
      <c r="AX907" s="3" t="e">
        <f t="shared" si="173"/>
        <v>#NUM!</v>
      </c>
    </row>
    <row r="908" spans="1:50">
      <c r="A908" s="8" t="s">
        <v>1828</v>
      </c>
      <c r="B908" s="8" t="s">
        <v>1829</v>
      </c>
      <c r="C908" s="9">
        <v>53082673.76</v>
      </c>
      <c r="D908" s="9">
        <v>1724407.34</v>
      </c>
      <c r="E908" s="9">
        <v>86769193.4</v>
      </c>
      <c r="F908" s="9">
        <v>145493021.11</v>
      </c>
      <c r="G908" s="9">
        <v>162648403.93</v>
      </c>
      <c r="H908" s="9">
        <v>146405344.51</v>
      </c>
      <c r="I908" s="9">
        <v>370934191.02</v>
      </c>
      <c r="J908" s="9">
        <v>292190795.17</v>
      </c>
      <c r="K908" s="9">
        <v>200785158.12</v>
      </c>
      <c r="L908" s="9">
        <v>31484770.8</v>
      </c>
      <c r="M908" s="9">
        <v>25423303.8</v>
      </c>
      <c r="N908" s="9">
        <v>27428304.8</v>
      </c>
      <c r="O908" s="9">
        <v>35290807.3</v>
      </c>
      <c r="P908" s="9">
        <v>37708376.4</v>
      </c>
      <c r="Q908" s="9">
        <v>37437120.6</v>
      </c>
      <c r="R908" s="9">
        <v>33570324.9</v>
      </c>
      <c r="S908" s="9">
        <v>33082857.4</v>
      </c>
      <c r="T908" s="9">
        <v>28271648.8</v>
      </c>
      <c r="U908" s="9">
        <v>6837540.97</v>
      </c>
      <c r="V908" s="9">
        <v>7025140.56</v>
      </c>
      <c r="W908" s="9">
        <v>1769911.84</v>
      </c>
      <c r="X908" s="9">
        <v>1100777.98</v>
      </c>
      <c r="Y908" s="9">
        <v>425215.9</v>
      </c>
      <c r="Z908" s="9">
        <v>6593741.8</v>
      </c>
      <c r="AA908" s="9">
        <v>8511264.03</v>
      </c>
      <c r="AB908" s="9">
        <v>7994372.57</v>
      </c>
      <c r="AC908" s="9">
        <v>3978084.71</v>
      </c>
      <c r="AD908" s="9">
        <v>24430736.55</v>
      </c>
      <c r="AE908" s="9">
        <v>169222702.36</v>
      </c>
      <c r="AF908" s="9">
        <v>45352431.89</v>
      </c>
      <c r="AG908" s="9">
        <v>10548231.22</v>
      </c>
      <c r="AH908" s="9">
        <v>8907126.21</v>
      </c>
      <c r="AI908" s="9">
        <v>47762464.94</v>
      </c>
      <c r="AJ908" s="9">
        <v>51140145.03</v>
      </c>
      <c r="AK908" s="9">
        <v>20837833.56</v>
      </c>
      <c r="AL908" s="9">
        <v>162148350.2</v>
      </c>
      <c r="AM908" s="2">
        <f t="shared" si="170"/>
        <v>66974248.98</v>
      </c>
      <c r="AN908" s="2">
        <f t="shared" si="174"/>
        <v>-135049850.66</v>
      </c>
      <c r="AO908" s="2">
        <f t="shared" si="175"/>
        <v>70614978.15</v>
      </c>
      <c r="AP908" s="2">
        <f t="shared" si="176"/>
        <v>171336375.17</v>
      </c>
      <c r="AQ908" s="2">
        <f t="shared" si="177"/>
        <v>191874870.02</v>
      </c>
      <c r="AR908" s="2">
        <f t="shared" si="178"/>
        <v>142673741.97</v>
      </c>
      <c r="AS908" s="2">
        <f t="shared" si="179"/>
        <v>361875634.92</v>
      </c>
      <c r="AT908" s="2">
        <f t="shared" si="180"/>
        <v>312430191.58</v>
      </c>
      <c r="AU908" s="2">
        <f t="shared" si="181"/>
        <v>70886541.43</v>
      </c>
      <c r="AV908" s="3">
        <f t="shared" si="171"/>
        <v>-0.00628818927568287</v>
      </c>
      <c r="AW908" s="3">
        <f t="shared" si="172"/>
        <v>-0.189826654805031</v>
      </c>
      <c r="AX908" s="3">
        <f t="shared" si="173"/>
        <v>0.158459791163476</v>
      </c>
    </row>
    <row r="909" spans="1:50">
      <c r="A909" s="8" t="s">
        <v>1830</v>
      </c>
      <c r="B909" s="8" t="s">
        <v>1831</v>
      </c>
      <c r="C909" s="9">
        <v>506462583</v>
      </c>
      <c r="D909" s="9">
        <v>123440187</v>
      </c>
      <c r="E909" s="9">
        <v>90141722</v>
      </c>
      <c r="F909" s="9">
        <v>200089140</v>
      </c>
      <c r="G909" s="9">
        <v>595236222</v>
      </c>
      <c r="H909" s="9">
        <v>518752458</v>
      </c>
      <c r="I909" s="9">
        <v>492433383</v>
      </c>
      <c r="J909" s="9">
        <v>312275251</v>
      </c>
      <c r="K909" s="9">
        <v>200285165</v>
      </c>
      <c r="L909" s="9">
        <v>219606582</v>
      </c>
      <c r="M909" s="9">
        <v>98859941</v>
      </c>
      <c r="N909" s="9">
        <v>112678898</v>
      </c>
      <c r="O909" s="9">
        <v>123712201</v>
      </c>
      <c r="P909" s="9">
        <v>119635774</v>
      </c>
      <c r="Q909" s="9">
        <v>69131859</v>
      </c>
      <c r="R909" s="9">
        <v>41204232</v>
      </c>
      <c r="S909" s="9">
        <v>26044642</v>
      </c>
      <c r="T909" s="9">
        <v>22761677</v>
      </c>
      <c r="U909" s="9">
        <v>104973592</v>
      </c>
      <c r="V909" s="9">
        <v>82110576</v>
      </c>
      <c r="W909" s="9">
        <v>79513226</v>
      </c>
      <c r="X909" s="9">
        <v>81147308</v>
      </c>
      <c r="Y909" s="9">
        <v>64428485</v>
      </c>
      <c r="Z909" s="9">
        <v>39865186</v>
      </c>
      <c r="AA909" s="9">
        <v>32705322</v>
      </c>
      <c r="AB909" s="9">
        <v>20715588</v>
      </c>
      <c r="AC909" s="9">
        <v>22667484</v>
      </c>
      <c r="AD909" s="9">
        <v>455167899</v>
      </c>
      <c r="AE909" s="9">
        <v>255562724</v>
      </c>
      <c r="AF909" s="9">
        <v>237214305</v>
      </c>
      <c r="AG909" s="9">
        <v>222037892</v>
      </c>
      <c r="AH909" s="9">
        <v>498534905</v>
      </c>
      <c r="AI909" s="9">
        <v>699222595</v>
      </c>
      <c r="AJ909" s="9">
        <v>1522311564</v>
      </c>
      <c r="AK909" s="9">
        <v>182013185</v>
      </c>
      <c r="AL909" s="9">
        <v>147934972</v>
      </c>
      <c r="AM909" s="2">
        <f t="shared" si="170"/>
        <v>375874858</v>
      </c>
      <c r="AN909" s="2">
        <f t="shared" si="174"/>
        <v>48847980</v>
      </c>
      <c r="AO909" s="2">
        <f t="shared" si="175"/>
        <v>45119541</v>
      </c>
      <c r="AP909" s="2">
        <f t="shared" si="176"/>
        <v>182910757</v>
      </c>
      <c r="AQ909" s="2">
        <f t="shared" si="177"/>
        <v>280765576</v>
      </c>
      <c r="AR909" s="2">
        <f t="shared" si="178"/>
        <v>-71473092</v>
      </c>
      <c r="AS909" s="2">
        <f t="shared" si="179"/>
        <v>-955968627</v>
      </c>
      <c r="AT909" s="2">
        <f t="shared" si="180"/>
        <v>177022296</v>
      </c>
      <c r="AU909" s="2">
        <f t="shared" si="181"/>
        <v>97779354</v>
      </c>
      <c r="AV909" s="3">
        <f t="shared" si="171"/>
        <v>0.161388030861745</v>
      </c>
      <c r="AW909" s="3">
        <f t="shared" si="172"/>
        <v>0.0600830332341959</v>
      </c>
      <c r="AX909" s="3">
        <f t="shared" si="173"/>
        <v>0.110023092832022</v>
      </c>
    </row>
    <row r="910" spans="1:50">
      <c r="A910" s="8" t="s">
        <v>1832</v>
      </c>
      <c r="B910" s="8" t="s">
        <v>1833</v>
      </c>
      <c r="C910" s="9">
        <v>569742293.45</v>
      </c>
      <c r="D910" s="9">
        <v>-444230430.81</v>
      </c>
      <c r="E910" s="9">
        <v>402294451.12</v>
      </c>
      <c r="F910" s="9">
        <v>746980716.48</v>
      </c>
      <c r="G910" s="9">
        <v>677376240.73</v>
      </c>
      <c r="H910" s="9">
        <v>479158046.04</v>
      </c>
      <c r="I910" s="9">
        <v>335932477.74</v>
      </c>
      <c r="J910" s="9">
        <v>168469305.68</v>
      </c>
      <c r="K910" s="9">
        <v>200269135.85</v>
      </c>
      <c r="L910" s="9">
        <v>516348592</v>
      </c>
      <c r="M910" s="9">
        <v>494315391</v>
      </c>
      <c r="N910" s="9">
        <v>483780080</v>
      </c>
      <c r="O910" s="9">
        <v>449588617</v>
      </c>
      <c r="P910" s="9">
        <v>357706513</v>
      </c>
      <c r="Q910" s="9">
        <v>299628347</v>
      </c>
      <c r="R910" s="9">
        <v>286610976</v>
      </c>
      <c r="S910" s="9">
        <v>286194916</v>
      </c>
      <c r="T910" s="9">
        <v>271146912</v>
      </c>
      <c r="U910" s="9">
        <v>25276291.61</v>
      </c>
      <c r="V910" s="9">
        <v>28938375.66</v>
      </c>
      <c r="W910" s="9">
        <v>30482338.92</v>
      </c>
      <c r="X910" s="9">
        <v>21966924.59</v>
      </c>
      <c r="Y910" s="9">
        <v>14856469.13</v>
      </c>
      <c r="Z910" s="9">
        <v>12519114.63</v>
      </c>
      <c r="AA910" s="9">
        <v>8724281.35</v>
      </c>
      <c r="AB910" s="9">
        <v>6527439.89</v>
      </c>
      <c r="AC910" s="9">
        <v>4717510.53</v>
      </c>
      <c r="AD910" s="9">
        <v>569225116.08</v>
      </c>
      <c r="AE910" s="9">
        <v>907231807.49</v>
      </c>
      <c r="AF910" s="9">
        <v>774875261.92</v>
      </c>
      <c r="AG910" s="9">
        <v>506612106.23</v>
      </c>
      <c r="AH910" s="9">
        <v>1216030015.12</v>
      </c>
      <c r="AI910" s="9">
        <v>518069126.78</v>
      </c>
      <c r="AJ910" s="9">
        <v>456444694.62</v>
      </c>
      <c r="AK910" s="9">
        <v>296689540.5</v>
      </c>
      <c r="AL910" s="9">
        <v>121002402.41</v>
      </c>
      <c r="AM910" s="2">
        <f t="shared" si="170"/>
        <v>542142060.98</v>
      </c>
      <c r="AN910" s="2">
        <f t="shared" si="174"/>
        <v>-828208471.64</v>
      </c>
      <c r="AO910" s="2">
        <f t="shared" si="175"/>
        <v>141681608.12</v>
      </c>
      <c r="AP910" s="2">
        <f t="shared" si="176"/>
        <v>711924151.84</v>
      </c>
      <c r="AQ910" s="2">
        <f t="shared" si="177"/>
        <v>-166090792.26</v>
      </c>
      <c r="AR910" s="2">
        <f t="shared" si="178"/>
        <v>273236380.89</v>
      </c>
      <c r="AS910" s="2">
        <f t="shared" si="179"/>
        <v>174823040.47</v>
      </c>
      <c r="AT910" s="2">
        <f t="shared" si="180"/>
        <v>164502121.07</v>
      </c>
      <c r="AU910" s="2">
        <f t="shared" si="181"/>
        <v>355131155.97</v>
      </c>
      <c r="AV910" s="3">
        <f t="shared" si="171"/>
        <v>0.048126771936736</v>
      </c>
      <c r="AW910" s="3">
        <f t="shared" si="172"/>
        <v>-2.26693259368494</v>
      </c>
      <c r="AX910" s="3">
        <f t="shared" si="173"/>
        <v>0.122899336584096</v>
      </c>
    </row>
    <row r="911" spans="1:50">
      <c r="A911" s="8" t="s">
        <v>1834</v>
      </c>
      <c r="B911" s="8" t="s">
        <v>1835</v>
      </c>
      <c r="C911" s="9">
        <v>1415671366.19</v>
      </c>
      <c r="D911" s="9">
        <v>701709840.59</v>
      </c>
      <c r="E911" s="9">
        <v>286794698.21</v>
      </c>
      <c r="F911" s="9">
        <v>389826128.22</v>
      </c>
      <c r="G911" s="9">
        <v>495169978.15</v>
      </c>
      <c r="H911" s="9">
        <v>390920674.34</v>
      </c>
      <c r="I911" s="9">
        <v>318516127.68</v>
      </c>
      <c r="J911" s="9">
        <v>298183078.68</v>
      </c>
      <c r="K911" s="9">
        <v>199164273.88</v>
      </c>
      <c r="L911" s="9">
        <v>1803874910</v>
      </c>
      <c r="M911" s="9">
        <v>1409339110</v>
      </c>
      <c r="N911" s="9">
        <v>1190077430</v>
      </c>
      <c r="O911" s="9">
        <v>727485660</v>
      </c>
      <c r="P911" s="9">
        <v>570953179</v>
      </c>
      <c r="Q911" s="9">
        <v>426314304</v>
      </c>
      <c r="R911" s="9">
        <v>356118736</v>
      </c>
      <c r="S911" s="9">
        <v>268659203</v>
      </c>
      <c r="T911" s="9">
        <v>210957076</v>
      </c>
      <c r="U911" s="9">
        <v>10296691.98</v>
      </c>
      <c r="V911" s="9">
        <v>2601263.47</v>
      </c>
      <c r="W911" s="9">
        <v>2134829.52</v>
      </c>
      <c r="X911" s="9">
        <v>937228.71</v>
      </c>
      <c r="Y911" s="9">
        <v>1276220.53</v>
      </c>
      <c r="Z911" s="9">
        <v>905603.33</v>
      </c>
      <c r="AA911" s="9">
        <v>1156281.09</v>
      </c>
      <c r="AB911" s="9">
        <v>408186.78</v>
      </c>
      <c r="AC911" s="9">
        <v>279996.52</v>
      </c>
      <c r="AD911" s="9">
        <v>5535006667.3</v>
      </c>
      <c r="AE911" s="9">
        <v>3044713372.37</v>
      </c>
      <c r="AF911" s="9">
        <v>1955724931.29</v>
      </c>
      <c r="AG911" s="9">
        <v>1635949638.49</v>
      </c>
      <c r="AH911" s="9">
        <v>1800076038.11</v>
      </c>
      <c r="AI911" s="9">
        <v>1484591467.39</v>
      </c>
      <c r="AJ911" s="9">
        <v>897370779.01</v>
      </c>
      <c r="AK911" s="9">
        <v>599511064.29</v>
      </c>
      <c r="AL911" s="9">
        <v>528343205.18</v>
      </c>
      <c r="AM911" s="2">
        <f t="shared" si="170"/>
        <v>-2305163699.13</v>
      </c>
      <c r="AN911" s="2">
        <f t="shared" si="174"/>
        <v>-931063158.31</v>
      </c>
      <c r="AO911" s="2">
        <f t="shared" si="175"/>
        <v>-476717973.56</v>
      </c>
      <c r="AP911" s="2">
        <f t="shared" si="176"/>
        <v>-517700621.56</v>
      </c>
      <c r="AQ911" s="2">
        <f t="shared" si="177"/>
        <v>-732676660.43</v>
      </c>
      <c r="AR911" s="2">
        <f t="shared" si="178"/>
        <v>-666450885.72</v>
      </c>
      <c r="AS911" s="2">
        <f t="shared" si="179"/>
        <v>-221579634.24</v>
      </c>
      <c r="AT911" s="2">
        <f t="shared" si="180"/>
        <v>-32260595.8299999</v>
      </c>
      <c r="AU911" s="2">
        <f t="shared" si="181"/>
        <v>-117941858.78</v>
      </c>
      <c r="AV911" s="3">
        <f t="shared" si="171"/>
        <v>0.391387830042162</v>
      </c>
      <c r="AW911" s="3">
        <f t="shared" si="172"/>
        <v>0.257644462511745</v>
      </c>
      <c r="AX911" s="3">
        <f t="shared" si="173"/>
        <v>0.279582974849953</v>
      </c>
    </row>
    <row r="912" spans="1:50">
      <c r="A912" s="8" t="s">
        <v>1836</v>
      </c>
      <c r="B912" s="8" t="s">
        <v>1837</v>
      </c>
      <c r="C912" s="9">
        <v>724019294.34</v>
      </c>
      <c r="D912" s="9">
        <v>1080858196.93</v>
      </c>
      <c r="E912" s="9">
        <v>1013374155.73</v>
      </c>
      <c r="F912" s="9">
        <v>762614387.43</v>
      </c>
      <c r="G912" s="9">
        <v>465569707.8</v>
      </c>
      <c r="H912" s="9">
        <v>335873779.8</v>
      </c>
      <c r="I912" s="9">
        <v>292947028.61</v>
      </c>
      <c r="J912" s="9">
        <v>249235995.19</v>
      </c>
      <c r="K912" s="9">
        <v>198927859.41</v>
      </c>
      <c r="L912" s="9">
        <v>169913447</v>
      </c>
      <c r="M912" s="9">
        <v>91453093.1</v>
      </c>
      <c r="N912" s="9">
        <v>80818017.1</v>
      </c>
      <c r="O912" s="9">
        <v>54381394.3</v>
      </c>
      <c r="P912" s="9">
        <v>18287641.9</v>
      </c>
      <c r="Q912" s="9">
        <v>11258389.3</v>
      </c>
      <c r="R912" s="9">
        <v>9272222.42</v>
      </c>
      <c r="S912" s="9">
        <v>8992201.41</v>
      </c>
      <c r="T912" s="9">
        <v>20502560.3</v>
      </c>
      <c r="U912" s="9">
        <v>18492921.95</v>
      </c>
      <c r="V912" s="9">
        <v>17035013.37</v>
      </c>
      <c r="W912" s="9">
        <v>12837106.95</v>
      </c>
      <c r="X912" s="9">
        <v>9232757.53</v>
      </c>
      <c r="Y912" s="9">
        <v>10214568.65</v>
      </c>
      <c r="Z912" s="9">
        <v>2682077.8</v>
      </c>
      <c r="AA912" s="9">
        <v>1121840.76</v>
      </c>
      <c r="AB912" s="9">
        <v>615118.97</v>
      </c>
      <c r="AC912" s="9">
        <v>657341.58</v>
      </c>
      <c r="AD912" s="9">
        <v>450108470.59</v>
      </c>
      <c r="AE912" s="9">
        <v>423277198.55</v>
      </c>
      <c r="AF912" s="9">
        <v>411566326.82</v>
      </c>
      <c r="AG912" s="9">
        <v>471909001.73</v>
      </c>
      <c r="AH912" s="9">
        <v>376410315.34</v>
      </c>
      <c r="AI912" s="9">
        <v>203325274.37</v>
      </c>
      <c r="AJ912" s="9">
        <v>96124103.76</v>
      </c>
      <c r="AK912" s="9">
        <v>53490353.13</v>
      </c>
      <c r="AL912" s="9">
        <v>18567403.12</v>
      </c>
      <c r="AM912" s="2">
        <f t="shared" si="170"/>
        <v>462317192.7</v>
      </c>
      <c r="AN912" s="2">
        <f t="shared" si="174"/>
        <v>766069104.85</v>
      </c>
      <c r="AO912" s="2">
        <f t="shared" si="175"/>
        <v>695462952.96</v>
      </c>
      <c r="AP912" s="2">
        <f t="shared" si="176"/>
        <v>354319537.53</v>
      </c>
      <c r="AQ912" s="2">
        <f t="shared" si="177"/>
        <v>117661603.01</v>
      </c>
      <c r="AR912" s="2">
        <f t="shared" si="178"/>
        <v>146488972.53</v>
      </c>
      <c r="AS912" s="2">
        <f t="shared" si="179"/>
        <v>207216988.03</v>
      </c>
      <c r="AT912" s="2">
        <f t="shared" si="180"/>
        <v>205352962.44</v>
      </c>
      <c r="AU912" s="2">
        <f t="shared" si="181"/>
        <v>201520358.17</v>
      </c>
      <c r="AV912" s="3">
        <f t="shared" si="171"/>
        <v>0.0966524497454877</v>
      </c>
      <c r="AW912" s="3">
        <f t="shared" si="172"/>
        <v>0.314804121199864</v>
      </c>
      <c r="AX912" s="3">
        <f t="shared" si="173"/>
        <v>0.0986162765091181</v>
      </c>
    </row>
    <row r="913" spans="1:50">
      <c r="A913" s="8" t="s">
        <v>1838</v>
      </c>
      <c r="B913" s="8" t="s">
        <v>1839</v>
      </c>
      <c r="C913" s="9">
        <v>480981874.15</v>
      </c>
      <c r="D913" s="9">
        <v>325295258.57</v>
      </c>
      <c r="E913" s="9">
        <v>281685348.22</v>
      </c>
      <c r="F913" s="9">
        <v>443484515.71</v>
      </c>
      <c r="G913" s="9">
        <v>291631940</v>
      </c>
      <c r="H913" s="9">
        <v>202901264.14</v>
      </c>
      <c r="I913" s="9">
        <v>264239950.57</v>
      </c>
      <c r="J913" s="9">
        <v>165301883.51</v>
      </c>
      <c r="K913" s="9">
        <v>198714334.62</v>
      </c>
      <c r="L913" s="9">
        <v>317006644</v>
      </c>
      <c r="M913" s="9">
        <v>342476269</v>
      </c>
      <c r="N913" s="9">
        <v>316523423</v>
      </c>
      <c r="O913" s="9">
        <v>304259874</v>
      </c>
      <c r="P913" s="9">
        <v>0</v>
      </c>
      <c r="Q913" s="9">
        <v>0</v>
      </c>
      <c r="R913" s="9">
        <v>0</v>
      </c>
      <c r="S913" s="9">
        <v>0</v>
      </c>
      <c r="T913" s="9">
        <v>0</v>
      </c>
      <c r="U913" s="9">
        <v>12945814.51</v>
      </c>
      <c r="V913" s="9">
        <v>20531836.71</v>
      </c>
      <c r="W913" s="9">
        <v>22217231.89</v>
      </c>
      <c r="X913" s="9">
        <v>32619937.68</v>
      </c>
      <c r="Y913" s="9">
        <v>21201209.1</v>
      </c>
      <c r="Z913" s="9">
        <v>18945752.35</v>
      </c>
      <c r="AA913" s="9">
        <v>9375554.4</v>
      </c>
      <c r="AB913" s="9">
        <v>6293057.34</v>
      </c>
      <c r="AC913" s="9">
        <v>4564852.72</v>
      </c>
      <c r="AD913" s="9">
        <v>170155138.51</v>
      </c>
      <c r="AE913" s="9">
        <v>261576298.38</v>
      </c>
      <c r="AF913" s="9">
        <v>344241901.38</v>
      </c>
      <c r="AG913" s="9">
        <v>415740214.59</v>
      </c>
      <c r="AH913" s="9">
        <v>325414805.23</v>
      </c>
      <c r="AI913" s="9">
        <v>315676250.6</v>
      </c>
      <c r="AJ913" s="9">
        <v>535060453.51</v>
      </c>
      <c r="AK913" s="9">
        <v>297586598.76</v>
      </c>
      <c r="AL913" s="9">
        <v>186259499.06</v>
      </c>
      <c r="AM913" s="2">
        <f t="shared" si="170"/>
        <v>640779194.15</v>
      </c>
      <c r="AN913" s="2">
        <f t="shared" si="174"/>
        <v>426727065.9</v>
      </c>
      <c r="AO913" s="2">
        <f t="shared" si="175"/>
        <v>276184101.73</v>
      </c>
      <c r="AP913" s="2">
        <f t="shared" si="176"/>
        <v>364624112.8</v>
      </c>
      <c r="AQ913" s="2">
        <f t="shared" si="177"/>
        <v>-12581656.13</v>
      </c>
      <c r="AR913" s="2">
        <f t="shared" si="178"/>
        <v>-93829234.11</v>
      </c>
      <c r="AS913" s="2">
        <f t="shared" si="179"/>
        <v>-261444948.54</v>
      </c>
      <c r="AT913" s="2">
        <f t="shared" si="180"/>
        <v>-125991657.91</v>
      </c>
      <c r="AU913" s="2">
        <f t="shared" si="181"/>
        <v>17019688.28</v>
      </c>
      <c r="AV913" s="3">
        <f t="shared" si="171"/>
        <v>0.496525388142088</v>
      </c>
      <c r="AW913" s="3">
        <f t="shared" si="172"/>
        <v>-3.19479578826952</v>
      </c>
      <c r="AX913" s="3">
        <f t="shared" si="173"/>
        <v>0.666539572721195</v>
      </c>
    </row>
    <row r="914" spans="1:50">
      <c r="A914" s="8" t="s">
        <v>1840</v>
      </c>
      <c r="B914" s="8" t="s">
        <v>1841</v>
      </c>
      <c r="C914" s="9">
        <v>-428759242.07</v>
      </c>
      <c r="D914" s="9">
        <v>37259642.86</v>
      </c>
      <c r="E914" s="9">
        <v>-1991331758.59</v>
      </c>
      <c r="F914" s="9">
        <v>-124827781.75</v>
      </c>
      <c r="G914" s="9">
        <v>23823944.4</v>
      </c>
      <c r="H914" s="9">
        <v>-3960118.59</v>
      </c>
      <c r="I914" s="9">
        <v>-296654134.78</v>
      </c>
      <c r="J914" s="9">
        <v>50935177.57</v>
      </c>
      <c r="K914" s="9">
        <v>198534434.9</v>
      </c>
      <c r="L914" s="9">
        <v>126535273</v>
      </c>
      <c r="M914" s="9">
        <v>130844535</v>
      </c>
      <c r="N914" s="9">
        <v>155447802</v>
      </c>
      <c r="O914" s="9">
        <v>184270315</v>
      </c>
      <c r="P914" s="9">
        <v>134001894</v>
      </c>
      <c r="Q914" s="9">
        <v>123588479</v>
      </c>
      <c r="R914" s="9">
        <v>129892562</v>
      </c>
      <c r="S914" s="9">
        <v>119812246</v>
      </c>
      <c r="T914" s="9">
        <v>115329815</v>
      </c>
      <c r="U914" s="9">
        <v>489906.68</v>
      </c>
      <c r="V914" s="9">
        <v>0</v>
      </c>
      <c r="W914" s="9">
        <v>323767.17</v>
      </c>
      <c r="X914" s="9">
        <v>545985.88</v>
      </c>
      <c r="Y914" s="9">
        <v>4049170.08</v>
      </c>
      <c r="Z914" s="9">
        <v>3100688.39</v>
      </c>
      <c r="AA914" s="9">
        <v>2816872.51</v>
      </c>
      <c r="AB914" s="9">
        <v>1819929.56</v>
      </c>
      <c r="AC914" s="9">
        <v>949600</v>
      </c>
      <c r="AD914" s="9">
        <v>35000</v>
      </c>
      <c r="AE914" s="9">
        <v>80033.44</v>
      </c>
      <c r="AF914" s="9">
        <v>6086385.98</v>
      </c>
      <c r="AG914" s="9">
        <v>143001284.29</v>
      </c>
      <c r="AH914" s="9">
        <v>382999271.28</v>
      </c>
      <c r="AI914" s="9">
        <v>93664642.53</v>
      </c>
      <c r="AJ914" s="9">
        <v>228717169.37</v>
      </c>
      <c r="AK914" s="9">
        <v>169622419.52</v>
      </c>
      <c r="AL914" s="9">
        <v>145048037.25</v>
      </c>
      <c r="AM914" s="2">
        <f t="shared" si="170"/>
        <v>-301769062.39</v>
      </c>
      <c r="AN914" s="2">
        <f t="shared" si="174"/>
        <v>168024144.42</v>
      </c>
      <c r="AO914" s="2">
        <f t="shared" si="175"/>
        <v>-1841646575.4</v>
      </c>
      <c r="AP914" s="2">
        <f t="shared" si="176"/>
        <v>-83012765.16</v>
      </c>
      <c r="AQ914" s="2">
        <f t="shared" si="177"/>
        <v>-221124262.8</v>
      </c>
      <c r="AR914" s="2">
        <f t="shared" si="178"/>
        <v>29064406.27</v>
      </c>
      <c r="AS914" s="2">
        <f t="shared" si="179"/>
        <v>-392661869.64</v>
      </c>
      <c r="AT914" s="2">
        <f t="shared" si="180"/>
        <v>2944933.60999998</v>
      </c>
      <c r="AU914" s="2">
        <f t="shared" si="181"/>
        <v>169765812.65</v>
      </c>
      <c r="AV914" s="3">
        <f t="shared" si="171"/>
        <v>-2.06600262762262</v>
      </c>
      <c r="AW914" s="3">
        <f t="shared" si="172"/>
        <v>0.0641617951098294</v>
      </c>
      <c r="AX914" s="3" t="e">
        <f t="shared" si="173"/>
        <v>#NUM!</v>
      </c>
    </row>
    <row r="915" spans="1:50">
      <c r="A915" s="8" t="s">
        <v>1842</v>
      </c>
      <c r="B915" s="8" t="s">
        <v>1843</v>
      </c>
      <c r="C915" s="9">
        <v>486352654.5</v>
      </c>
      <c r="D915" s="9">
        <v>465289637.27</v>
      </c>
      <c r="E915" s="9">
        <v>465098337.86</v>
      </c>
      <c r="F915" s="9">
        <v>424519107.97</v>
      </c>
      <c r="G915" s="9">
        <v>371177929.35</v>
      </c>
      <c r="H915" s="9">
        <v>279950240.76</v>
      </c>
      <c r="I915" s="9">
        <v>252451582.91</v>
      </c>
      <c r="J915" s="9">
        <v>225414780.62</v>
      </c>
      <c r="K915" s="9">
        <v>198384532.37</v>
      </c>
      <c r="L915" s="9">
        <v>29293268.2</v>
      </c>
      <c r="M915" s="9">
        <v>27461291.3</v>
      </c>
      <c r="N915" s="9">
        <v>16908527.1</v>
      </c>
      <c r="O915" s="9">
        <v>16243198</v>
      </c>
      <c r="P915" s="9">
        <v>16542415.8</v>
      </c>
      <c r="Q915" s="9">
        <v>14197316.3</v>
      </c>
      <c r="R915" s="9">
        <v>12752284.8</v>
      </c>
      <c r="S915" s="9">
        <v>10838953.1</v>
      </c>
      <c r="T915" s="9">
        <v>10168555.3</v>
      </c>
      <c r="U915" s="9">
        <v>93017.3</v>
      </c>
      <c r="V915" s="9">
        <v>157861.24</v>
      </c>
      <c r="W915" s="9">
        <v>155899.36</v>
      </c>
      <c r="X915" s="9">
        <v>237213.54</v>
      </c>
      <c r="Y915" s="9">
        <v>237213.72</v>
      </c>
      <c r="Z915" s="9">
        <v>234224.98</v>
      </c>
      <c r="AA915" s="9">
        <v>166254.16</v>
      </c>
      <c r="AB915" s="9">
        <v>182970.81</v>
      </c>
      <c r="AC915" s="9">
        <v>80025.44</v>
      </c>
      <c r="AD915" s="9">
        <v>34221191.37</v>
      </c>
      <c r="AE915" s="9">
        <v>32845446.98</v>
      </c>
      <c r="AF915" s="9">
        <v>85183853.78</v>
      </c>
      <c r="AG915" s="9">
        <v>9917909.12</v>
      </c>
      <c r="AH915" s="9">
        <v>8791560.52</v>
      </c>
      <c r="AI915" s="9">
        <v>64090153.27</v>
      </c>
      <c r="AJ915" s="9">
        <v>78717405.2</v>
      </c>
      <c r="AK915" s="9">
        <v>26687712.63</v>
      </c>
      <c r="AL915" s="9">
        <v>20538342.76</v>
      </c>
      <c r="AM915" s="2">
        <f t="shared" si="170"/>
        <v>481517748.63</v>
      </c>
      <c r="AN915" s="2">
        <f t="shared" si="174"/>
        <v>460063342.83</v>
      </c>
      <c r="AO915" s="2">
        <f t="shared" si="175"/>
        <v>396978910.54</v>
      </c>
      <c r="AP915" s="2">
        <f t="shared" si="176"/>
        <v>431081610.39</v>
      </c>
      <c r="AQ915" s="2">
        <f t="shared" si="177"/>
        <v>379165998.35</v>
      </c>
      <c r="AR915" s="2">
        <f t="shared" si="178"/>
        <v>230291628.77</v>
      </c>
      <c r="AS915" s="2">
        <f t="shared" si="179"/>
        <v>186652716.67</v>
      </c>
      <c r="AT915" s="2">
        <f t="shared" si="180"/>
        <v>209748991.9</v>
      </c>
      <c r="AU915" s="2">
        <f t="shared" si="181"/>
        <v>188094770.35</v>
      </c>
      <c r="AV915" s="3">
        <f t="shared" si="171"/>
        <v>0.110093369768741</v>
      </c>
      <c r="AW915" s="3">
        <f t="shared" si="172"/>
        <v>0.0489543369848475</v>
      </c>
      <c r="AX915" s="3">
        <f t="shared" si="173"/>
        <v>0.148234158980023</v>
      </c>
    </row>
    <row r="916" spans="1:50">
      <c r="A916" s="8" t="s">
        <v>1844</v>
      </c>
      <c r="B916" s="8" t="s">
        <v>1845</v>
      </c>
      <c r="C916" s="9">
        <v>102302082.57</v>
      </c>
      <c r="D916" s="9">
        <v>420008785.08</v>
      </c>
      <c r="E916" s="9">
        <v>809229378.33</v>
      </c>
      <c r="F916" s="9">
        <v>744255928.9</v>
      </c>
      <c r="G916" s="9">
        <v>438369527.5</v>
      </c>
      <c r="H916" s="9">
        <v>412568751.05</v>
      </c>
      <c r="I916" s="9">
        <v>376270975.84</v>
      </c>
      <c r="J916" s="9">
        <v>359434009.94</v>
      </c>
      <c r="K916" s="9">
        <v>197654290.26</v>
      </c>
      <c r="L916" s="9">
        <v>269640323</v>
      </c>
      <c r="M916" s="9">
        <v>224778274</v>
      </c>
      <c r="N916" s="9">
        <v>224922877</v>
      </c>
      <c r="O916" s="9">
        <v>216570652</v>
      </c>
      <c r="P916" s="9">
        <v>208071655</v>
      </c>
      <c r="Q916" s="9">
        <v>172928686</v>
      </c>
      <c r="R916" s="9">
        <v>175242011</v>
      </c>
      <c r="S916" s="9">
        <v>164244452</v>
      </c>
      <c r="T916" s="9">
        <v>144987368</v>
      </c>
      <c r="U916" s="9">
        <v>29372934.64</v>
      </c>
      <c r="V916" s="9">
        <v>8987444.98</v>
      </c>
      <c r="W916" s="9">
        <v>4279922.2</v>
      </c>
      <c r="X916" s="9">
        <v>22895075.31</v>
      </c>
      <c r="Y916" s="9">
        <v>25383137.67</v>
      </c>
      <c r="Z916" s="9">
        <v>38247952.29</v>
      </c>
      <c r="AA916" s="9">
        <v>66568317.95</v>
      </c>
      <c r="AB916" s="9">
        <v>32546156.98</v>
      </c>
      <c r="AC916" s="9">
        <v>2823113.82</v>
      </c>
      <c r="AD916" s="9">
        <v>119901070.86</v>
      </c>
      <c r="AE916" s="9">
        <v>168748985.36</v>
      </c>
      <c r="AF916" s="9">
        <v>128957423.18</v>
      </c>
      <c r="AG916" s="9">
        <v>246801866.85</v>
      </c>
      <c r="AH916" s="9">
        <v>208293421.52</v>
      </c>
      <c r="AI916" s="9">
        <v>380277595.52</v>
      </c>
      <c r="AJ916" s="9">
        <v>107884921.3</v>
      </c>
      <c r="AK916" s="9">
        <v>451084353.42</v>
      </c>
      <c r="AL916" s="9">
        <v>656558712.82</v>
      </c>
      <c r="AM916" s="2">
        <f t="shared" si="170"/>
        <v>281414269.35</v>
      </c>
      <c r="AN916" s="2">
        <f t="shared" si="174"/>
        <v>485025518.7</v>
      </c>
      <c r="AO916" s="2">
        <f t="shared" si="175"/>
        <v>909474754.35</v>
      </c>
      <c r="AP916" s="2">
        <f t="shared" si="176"/>
        <v>736919789.36</v>
      </c>
      <c r="AQ916" s="2">
        <f t="shared" si="177"/>
        <v>463530898.65</v>
      </c>
      <c r="AR916" s="2">
        <f t="shared" si="178"/>
        <v>243467793.82</v>
      </c>
      <c r="AS916" s="2">
        <f t="shared" si="179"/>
        <v>510196383.49</v>
      </c>
      <c r="AT916" s="2">
        <f t="shared" si="180"/>
        <v>105140265.5</v>
      </c>
      <c r="AU916" s="2">
        <f t="shared" si="181"/>
        <v>-311093940.74</v>
      </c>
      <c r="AV916" s="3">
        <f t="shared" si="171"/>
        <v>-1.98892104262561</v>
      </c>
      <c r="AW916" s="3">
        <f t="shared" si="172"/>
        <v>-0.0949897767563922</v>
      </c>
      <c r="AX916" s="3" t="e">
        <f t="shared" si="173"/>
        <v>#NUM!</v>
      </c>
    </row>
    <row r="917" spans="1:50">
      <c r="A917" s="8" t="s">
        <v>1846</v>
      </c>
      <c r="B917" s="8" t="s">
        <v>1847</v>
      </c>
      <c r="C917" s="9">
        <v>791230980.5</v>
      </c>
      <c r="D917" s="9">
        <v>1062181101.77</v>
      </c>
      <c r="E917" s="9">
        <v>702661961.73</v>
      </c>
      <c r="F917" s="9">
        <v>531633897.97</v>
      </c>
      <c r="G917" s="9">
        <v>474960964.97</v>
      </c>
      <c r="H917" s="9">
        <v>430188669.77</v>
      </c>
      <c r="I917" s="9">
        <v>395434058.38</v>
      </c>
      <c r="J917" s="9">
        <v>265501554.38</v>
      </c>
      <c r="K917" s="9">
        <v>197382181.08</v>
      </c>
      <c r="L917" s="9">
        <v>1129593720</v>
      </c>
      <c r="M917" s="9">
        <v>159928913</v>
      </c>
      <c r="N917" s="9">
        <v>130370535</v>
      </c>
      <c r="O917" s="9">
        <v>106550343</v>
      </c>
      <c r="P917" s="9">
        <v>71531990</v>
      </c>
      <c r="Q917" s="9">
        <v>50176705.3</v>
      </c>
      <c r="R917" s="9">
        <v>39060144.2</v>
      </c>
      <c r="S917" s="9">
        <v>33859322.9</v>
      </c>
      <c r="T917" s="9">
        <v>0</v>
      </c>
      <c r="U917" s="9">
        <v>218079402.86</v>
      </c>
      <c r="V917" s="9">
        <v>169031888.53</v>
      </c>
      <c r="W917" s="9">
        <v>149794802.43</v>
      </c>
      <c r="X917" s="9">
        <v>120651996.32</v>
      </c>
      <c r="Y917" s="9">
        <v>82849333.88</v>
      </c>
      <c r="Z917" s="9">
        <v>61185646.86</v>
      </c>
      <c r="AA917" s="9">
        <v>48570562.24</v>
      </c>
      <c r="AB917" s="9">
        <v>42230845.27</v>
      </c>
      <c r="AC917" s="9">
        <v>0</v>
      </c>
      <c r="AD917" s="9">
        <v>1294945817.66</v>
      </c>
      <c r="AE917" s="9">
        <v>792322537.83</v>
      </c>
      <c r="AF917" s="9">
        <v>501407344.31</v>
      </c>
      <c r="AG917" s="9">
        <v>554394707.65</v>
      </c>
      <c r="AH917" s="9">
        <v>668532789.55</v>
      </c>
      <c r="AI917" s="9">
        <v>307353831.83</v>
      </c>
      <c r="AJ917" s="9">
        <v>247836199.47</v>
      </c>
      <c r="AK917" s="9">
        <v>261815260.59</v>
      </c>
      <c r="AL917" s="9">
        <v>363993079.06</v>
      </c>
      <c r="AM917" s="2">
        <f t="shared" si="170"/>
        <v>843958285.7</v>
      </c>
      <c r="AN917" s="2">
        <f t="shared" si="174"/>
        <v>598819365.47</v>
      </c>
      <c r="AO917" s="2">
        <f t="shared" si="175"/>
        <v>481419954.85</v>
      </c>
      <c r="AP917" s="2">
        <f t="shared" si="176"/>
        <v>204441529.64</v>
      </c>
      <c r="AQ917" s="2">
        <f t="shared" si="177"/>
        <v>-39190500.6999999</v>
      </c>
      <c r="AR917" s="2">
        <f t="shared" si="178"/>
        <v>234197190.1</v>
      </c>
      <c r="AS917" s="2">
        <f t="shared" si="179"/>
        <v>235228565.35</v>
      </c>
      <c r="AT917" s="2">
        <f t="shared" si="180"/>
        <v>79776461.9599999</v>
      </c>
      <c r="AU917" s="2">
        <f t="shared" si="181"/>
        <v>-166610897.98</v>
      </c>
      <c r="AV917" s="3">
        <f t="shared" si="171"/>
        <v>-2.19754224248877</v>
      </c>
      <c r="AW917" s="3">
        <f t="shared" si="172"/>
        <v>-2.84768542857985</v>
      </c>
      <c r="AX917" s="3" t="e">
        <f t="shared" si="173"/>
        <v>#NUM!</v>
      </c>
    </row>
    <row r="918" spans="1:50">
      <c r="A918" s="8" t="s">
        <v>1848</v>
      </c>
      <c r="B918" s="8" t="s">
        <v>1849</v>
      </c>
      <c r="C918" s="9">
        <v>23748168.59</v>
      </c>
      <c r="D918" s="9">
        <v>395705691.36</v>
      </c>
      <c r="E918" s="9">
        <v>164886342.12</v>
      </c>
      <c r="F918" s="9">
        <v>72319435.13</v>
      </c>
      <c r="G918" s="9">
        <v>174232120.6</v>
      </c>
      <c r="H918" s="9">
        <v>277942106.94</v>
      </c>
      <c r="I918" s="9">
        <v>260394318.85</v>
      </c>
      <c r="J918" s="9">
        <v>196045031.21</v>
      </c>
      <c r="K918" s="9">
        <v>197286016.53</v>
      </c>
      <c r="L918" s="9">
        <v>92824627.3</v>
      </c>
      <c r="M918" s="9">
        <v>87062423.1</v>
      </c>
      <c r="N918" s="9">
        <v>80920140</v>
      </c>
      <c r="O918" s="9">
        <v>75346519.8</v>
      </c>
      <c r="P918" s="9">
        <v>61188087.8</v>
      </c>
      <c r="Q918" s="9">
        <v>60504164.6</v>
      </c>
      <c r="R918" s="9">
        <v>62057420.7</v>
      </c>
      <c r="S918" s="9">
        <v>38054633.8</v>
      </c>
      <c r="T918" s="9">
        <v>26674776.2</v>
      </c>
      <c r="U918" s="9">
        <v>744104.21</v>
      </c>
      <c r="V918" s="9">
        <v>310777.14</v>
      </c>
      <c r="W918" s="9">
        <v>230066.03</v>
      </c>
      <c r="X918" s="9">
        <v>95860.83</v>
      </c>
      <c r="Y918" s="9">
        <v>3327.25</v>
      </c>
      <c r="Z918" s="9">
        <v>259648.89</v>
      </c>
      <c r="AA918" s="9">
        <v>273157.48</v>
      </c>
      <c r="AB918" s="9">
        <v>0</v>
      </c>
      <c r="AC918" s="9">
        <v>0</v>
      </c>
      <c r="AD918" s="9">
        <v>77423391.99</v>
      </c>
      <c r="AE918" s="9">
        <v>112080065.24</v>
      </c>
      <c r="AF918" s="9">
        <v>53495784.14</v>
      </c>
      <c r="AG918" s="9">
        <v>65074556.83</v>
      </c>
      <c r="AH918" s="9">
        <v>56434472.51</v>
      </c>
      <c r="AI918" s="9">
        <v>147338667.38</v>
      </c>
      <c r="AJ918" s="9">
        <v>54725488.15</v>
      </c>
      <c r="AK918" s="9">
        <v>51433936.9</v>
      </c>
      <c r="AL918" s="9">
        <v>103402694.1</v>
      </c>
      <c r="AM918" s="2">
        <f t="shared" si="170"/>
        <v>39893508.11</v>
      </c>
      <c r="AN918" s="2">
        <f t="shared" si="174"/>
        <v>370998826.36</v>
      </c>
      <c r="AO918" s="2">
        <f t="shared" si="175"/>
        <v>192540764.01</v>
      </c>
      <c r="AP918" s="2">
        <f t="shared" si="176"/>
        <v>82687258.93</v>
      </c>
      <c r="AQ918" s="2">
        <f t="shared" si="177"/>
        <v>178989063.14</v>
      </c>
      <c r="AR918" s="2">
        <f t="shared" si="178"/>
        <v>191367253.05</v>
      </c>
      <c r="AS918" s="2">
        <f t="shared" si="179"/>
        <v>267999408.88</v>
      </c>
      <c r="AT918" s="2">
        <f t="shared" si="180"/>
        <v>182665728.11</v>
      </c>
      <c r="AU918" s="2">
        <f t="shared" si="181"/>
        <v>120558098.63</v>
      </c>
      <c r="AV918" s="3">
        <f t="shared" si="171"/>
        <v>-0.115630040239192</v>
      </c>
      <c r="AW918" s="3">
        <f t="shared" si="172"/>
        <v>-0.259346385290199</v>
      </c>
      <c r="AX918" s="3">
        <f t="shared" si="173"/>
        <v>-0.0609103928959625</v>
      </c>
    </row>
    <row r="919" spans="1:50">
      <c r="A919" s="8" t="s">
        <v>1850</v>
      </c>
      <c r="B919" s="8" t="s">
        <v>1851</v>
      </c>
      <c r="C919" s="9">
        <v>186070099.94</v>
      </c>
      <c r="D919" s="9">
        <v>170622294.24</v>
      </c>
      <c r="E919" s="9">
        <v>189764277.59</v>
      </c>
      <c r="F919" s="9">
        <v>176252404.62</v>
      </c>
      <c r="G919" s="9">
        <v>164701254.32</v>
      </c>
      <c r="H919" s="9">
        <v>151490093.97</v>
      </c>
      <c r="I919" s="9">
        <v>145984885.67</v>
      </c>
      <c r="J919" s="9">
        <v>141130426.32</v>
      </c>
      <c r="K919" s="9">
        <v>196453389.49</v>
      </c>
      <c r="L919" s="9">
        <v>111953475</v>
      </c>
      <c r="M919" s="9">
        <v>92524813.2</v>
      </c>
      <c r="N919" s="9">
        <v>99435679.4</v>
      </c>
      <c r="O919" s="9">
        <v>57155528.8</v>
      </c>
      <c r="P919" s="9">
        <v>54433097.5</v>
      </c>
      <c r="Q919" s="9">
        <v>49807899.7</v>
      </c>
      <c r="R919" s="9">
        <v>47258905</v>
      </c>
      <c r="S919" s="9">
        <v>44802483.8</v>
      </c>
      <c r="T919" s="9">
        <v>32827474.8</v>
      </c>
      <c r="U919" s="9">
        <v>895577.42</v>
      </c>
      <c r="V919" s="9">
        <v>2311013.97</v>
      </c>
      <c r="W919" s="9">
        <v>1776849.54</v>
      </c>
      <c r="X919" s="9">
        <v>1599989.7</v>
      </c>
      <c r="Y919" s="9">
        <v>2794988.14</v>
      </c>
      <c r="Z919" s="9">
        <v>1002342.7</v>
      </c>
      <c r="AA919" s="9">
        <v>365172.05</v>
      </c>
      <c r="AB919" s="9">
        <v>161682.28</v>
      </c>
      <c r="AC919" s="9">
        <v>423676.52</v>
      </c>
      <c r="AD919" s="9">
        <v>76167550.6</v>
      </c>
      <c r="AE919" s="9">
        <v>114271229.29</v>
      </c>
      <c r="AF919" s="9">
        <v>118225100.74</v>
      </c>
      <c r="AG919" s="9">
        <v>328238224.33</v>
      </c>
      <c r="AH919" s="9">
        <v>240687086.98</v>
      </c>
      <c r="AI919" s="9">
        <v>149548188.78</v>
      </c>
      <c r="AJ919" s="9">
        <v>35728346.11</v>
      </c>
      <c r="AK919" s="9">
        <v>70591573.98</v>
      </c>
      <c r="AL919" s="9">
        <v>164465279.95</v>
      </c>
      <c r="AM919" s="2">
        <f t="shared" si="170"/>
        <v>222751601.76</v>
      </c>
      <c r="AN919" s="2">
        <f t="shared" si="174"/>
        <v>151186892.12</v>
      </c>
      <c r="AO919" s="2">
        <f t="shared" si="175"/>
        <v>172751705.79</v>
      </c>
      <c r="AP919" s="2">
        <f t="shared" si="176"/>
        <v>-93230301.21</v>
      </c>
      <c r="AQ919" s="2">
        <f t="shared" si="177"/>
        <v>-18757747.02</v>
      </c>
      <c r="AR919" s="2">
        <f t="shared" si="178"/>
        <v>52752147.59</v>
      </c>
      <c r="AS919" s="2">
        <f t="shared" si="179"/>
        <v>157880616.61</v>
      </c>
      <c r="AT919" s="2">
        <f t="shared" si="180"/>
        <v>115503018.42</v>
      </c>
      <c r="AU919" s="2">
        <f t="shared" si="181"/>
        <v>65239260.86</v>
      </c>
      <c r="AV919" s="3">
        <f t="shared" si="171"/>
        <v>0.14619066497909</v>
      </c>
      <c r="AW919" s="3">
        <f t="shared" si="172"/>
        <v>-2.64031793054599</v>
      </c>
      <c r="AX919" s="3" t="e">
        <f t="shared" si="173"/>
        <v>#NUM!</v>
      </c>
    </row>
    <row r="920" spans="1:50">
      <c r="A920" s="8" t="s">
        <v>1852</v>
      </c>
      <c r="B920" s="8" t="s">
        <v>1853</v>
      </c>
      <c r="C920" s="9">
        <v>2249436914.27</v>
      </c>
      <c r="D920" s="9">
        <v>1521260792.34</v>
      </c>
      <c r="E920" s="9">
        <v>1602187171.52</v>
      </c>
      <c r="F920" s="9">
        <v>818985323.52</v>
      </c>
      <c r="G920" s="9">
        <v>469408053.26</v>
      </c>
      <c r="H920" s="9">
        <v>680732968.23</v>
      </c>
      <c r="I920" s="9">
        <v>550629090.92</v>
      </c>
      <c r="J920" s="9">
        <v>245155062.01</v>
      </c>
      <c r="K920" s="9">
        <v>196267959.61</v>
      </c>
      <c r="L920" s="9">
        <v>342817607</v>
      </c>
      <c r="M920" s="9">
        <v>198798916</v>
      </c>
      <c r="N920" s="9">
        <v>188463170</v>
      </c>
      <c r="O920" s="9">
        <v>183258977</v>
      </c>
      <c r="P920" s="9">
        <v>144779328</v>
      </c>
      <c r="Q920" s="9">
        <v>139643795</v>
      </c>
      <c r="R920" s="9">
        <v>98043480.6</v>
      </c>
      <c r="S920" s="9">
        <v>75732135.8</v>
      </c>
      <c r="T920" s="9">
        <v>59869030.1</v>
      </c>
      <c r="U920" s="9">
        <v>135658202.05</v>
      </c>
      <c r="V920" s="9">
        <v>155159715.71</v>
      </c>
      <c r="W920" s="9">
        <v>139130059.68</v>
      </c>
      <c r="X920" s="9">
        <v>110611220.58</v>
      </c>
      <c r="Y920" s="9">
        <v>52767976.6</v>
      </c>
      <c r="Z920" s="9">
        <v>12998455.11</v>
      </c>
      <c r="AA920" s="9">
        <v>3215478.38</v>
      </c>
      <c r="AB920" s="9">
        <v>2354680.71</v>
      </c>
      <c r="AC920" s="9">
        <v>1553434.48</v>
      </c>
      <c r="AD920" s="9">
        <v>3152150220.28</v>
      </c>
      <c r="AE920" s="9">
        <v>2243878448.77</v>
      </c>
      <c r="AF920" s="9">
        <v>2953959656.93</v>
      </c>
      <c r="AG920" s="9">
        <v>3564429769.83</v>
      </c>
      <c r="AH920" s="9">
        <v>3263043592.99</v>
      </c>
      <c r="AI920" s="9">
        <v>2534279220.75</v>
      </c>
      <c r="AJ920" s="9">
        <v>1214938856.97</v>
      </c>
      <c r="AK920" s="9">
        <v>526728437.79</v>
      </c>
      <c r="AL920" s="9">
        <v>229347533.62</v>
      </c>
      <c r="AM920" s="2">
        <f t="shared" si="170"/>
        <v>-424237496.96</v>
      </c>
      <c r="AN920" s="2">
        <f t="shared" si="174"/>
        <v>-368659024.72</v>
      </c>
      <c r="AO920" s="2">
        <f t="shared" si="175"/>
        <v>-1024179255.73</v>
      </c>
      <c r="AP920" s="2">
        <f t="shared" si="176"/>
        <v>-2451574248.73</v>
      </c>
      <c r="AQ920" s="2">
        <f t="shared" si="177"/>
        <v>-2596088235.13</v>
      </c>
      <c r="AR920" s="2">
        <f t="shared" si="178"/>
        <v>-1700904002.41</v>
      </c>
      <c r="AS920" s="2">
        <f t="shared" si="179"/>
        <v>-563050807.07</v>
      </c>
      <c r="AT920" s="2">
        <f t="shared" si="180"/>
        <v>-203486559.27</v>
      </c>
      <c r="AU920" s="2">
        <f t="shared" si="181"/>
        <v>28342890.57</v>
      </c>
      <c r="AV920" s="3">
        <f t="shared" si="171"/>
        <v>-2.35074658769414</v>
      </c>
      <c r="AW920" s="3">
        <f t="shared" si="172"/>
        <v>-0.303921979613717</v>
      </c>
      <c r="AX920" s="3" t="e">
        <f t="shared" si="173"/>
        <v>#NUM!</v>
      </c>
    </row>
    <row r="921" spans="1:50">
      <c r="A921" s="8" t="s">
        <v>1854</v>
      </c>
      <c r="B921" s="8" t="s">
        <v>1855</v>
      </c>
      <c r="C921" s="9">
        <v>416068688.44</v>
      </c>
      <c r="D921" s="9">
        <v>393149833.99</v>
      </c>
      <c r="E921" s="9">
        <v>625332505.96</v>
      </c>
      <c r="F921" s="9">
        <v>558125482.11</v>
      </c>
      <c r="G921" s="9">
        <v>581775435.32</v>
      </c>
      <c r="H921" s="9">
        <v>444510148.16</v>
      </c>
      <c r="I921" s="9">
        <v>317256751.13</v>
      </c>
      <c r="J921" s="9">
        <v>227860943.33</v>
      </c>
      <c r="K921" s="9">
        <v>195845425.49</v>
      </c>
      <c r="L921" s="9">
        <v>128882648</v>
      </c>
      <c r="M921" s="9">
        <v>121157293</v>
      </c>
      <c r="N921" s="9">
        <v>108607156</v>
      </c>
      <c r="O921" s="9">
        <v>82090987</v>
      </c>
      <c r="P921" s="9">
        <v>60494287</v>
      </c>
      <c r="Q921" s="9">
        <v>53437810.8</v>
      </c>
      <c r="R921" s="9">
        <v>46197217.1</v>
      </c>
      <c r="S921" s="9">
        <v>43098486</v>
      </c>
      <c r="T921" s="9">
        <v>0</v>
      </c>
      <c r="U921" s="9">
        <v>80961.15</v>
      </c>
      <c r="V921" s="9">
        <v>150000</v>
      </c>
      <c r="W921" s="9">
        <v>150000</v>
      </c>
      <c r="X921" s="9">
        <v>405025.68</v>
      </c>
      <c r="Y921" s="9">
        <v>524267.02</v>
      </c>
      <c r="Z921" s="9">
        <v>473673.68</v>
      </c>
      <c r="AA921" s="9">
        <v>475518.68</v>
      </c>
      <c r="AB921" s="9">
        <v>518441.04</v>
      </c>
      <c r="AC921" s="9">
        <v>0</v>
      </c>
      <c r="AD921" s="9">
        <v>160440619.23</v>
      </c>
      <c r="AE921" s="9">
        <v>169143282.63</v>
      </c>
      <c r="AF921" s="9">
        <v>214054633.65</v>
      </c>
      <c r="AG921" s="9">
        <v>172112371.16</v>
      </c>
      <c r="AH921" s="9">
        <v>119040725.58</v>
      </c>
      <c r="AI921" s="9">
        <v>181164618.69</v>
      </c>
      <c r="AJ921" s="9">
        <v>172400675.1</v>
      </c>
      <c r="AK921" s="9">
        <v>120629186.95</v>
      </c>
      <c r="AL921" s="9">
        <v>127924701.52</v>
      </c>
      <c r="AM921" s="2">
        <f t="shared" si="170"/>
        <v>384591678.36</v>
      </c>
      <c r="AN921" s="2">
        <f t="shared" si="174"/>
        <v>345313844.36</v>
      </c>
      <c r="AO921" s="2">
        <f t="shared" si="175"/>
        <v>520035028.31</v>
      </c>
      <c r="AP921" s="2">
        <f t="shared" si="176"/>
        <v>468509123.63</v>
      </c>
      <c r="AQ921" s="2">
        <f t="shared" si="177"/>
        <v>523753263.76</v>
      </c>
      <c r="AR921" s="2">
        <f t="shared" si="178"/>
        <v>317257013.95</v>
      </c>
      <c r="AS921" s="2">
        <f t="shared" si="179"/>
        <v>191528811.81</v>
      </c>
      <c r="AT921" s="2">
        <f t="shared" si="180"/>
        <v>150848683.42</v>
      </c>
      <c r="AU921" s="2">
        <f t="shared" si="181"/>
        <v>67920723.97</v>
      </c>
      <c r="AV921" s="3">
        <f t="shared" si="171"/>
        <v>0.212457145648285</v>
      </c>
      <c r="AW921" s="3">
        <f t="shared" si="172"/>
        <v>-0.0598987543592174</v>
      </c>
      <c r="AX921" s="3">
        <f t="shared" si="173"/>
        <v>0.379704109011146</v>
      </c>
    </row>
    <row r="922" spans="1:50">
      <c r="A922" s="8" t="s">
        <v>1856</v>
      </c>
      <c r="B922" s="8" t="s">
        <v>1857</v>
      </c>
      <c r="C922" s="9">
        <v>-79907884.19</v>
      </c>
      <c r="D922" s="9">
        <v>-987459977.55</v>
      </c>
      <c r="E922" s="9">
        <v>53288549.27</v>
      </c>
      <c r="F922" s="9">
        <v>-1902545615.66</v>
      </c>
      <c r="G922" s="9">
        <v>381492002.29</v>
      </c>
      <c r="H922" s="9">
        <v>304836370.47</v>
      </c>
      <c r="I922" s="9">
        <v>267033845.03</v>
      </c>
      <c r="J922" s="9">
        <v>203148039.71</v>
      </c>
      <c r="K922" s="9">
        <v>195703234.94</v>
      </c>
      <c r="L922" s="9">
        <v>159029751</v>
      </c>
      <c r="M922" s="9">
        <v>192292371</v>
      </c>
      <c r="N922" s="9">
        <v>224483278</v>
      </c>
      <c r="O922" s="9">
        <v>220664498</v>
      </c>
      <c r="P922" s="9">
        <v>143412722</v>
      </c>
      <c r="Q922" s="9">
        <v>101180503</v>
      </c>
      <c r="R922" s="9">
        <v>72883909</v>
      </c>
      <c r="S922" s="9">
        <v>52702463.4</v>
      </c>
      <c r="T922" s="9">
        <v>40373273.4</v>
      </c>
      <c r="U922" s="9">
        <v>82192.35</v>
      </c>
      <c r="V922" s="9">
        <v>174817.14</v>
      </c>
      <c r="W922" s="9">
        <v>697150.19</v>
      </c>
      <c r="X922" s="9">
        <v>1871560.76</v>
      </c>
      <c r="Y922" s="9">
        <v>2133399.21</v>
      </c>
      <c r="Z922" s="9">
        <v>3017420.98</v>
      </c>
      <c r="AA922" s="9">
        <v>1868836.19</v>
      </c>
      <c r="AB922" s="9">
        <v>1857545.83</v>
      </c>
      <c r="AC922" s="9">
        <v>1800962.52</v>
      </c>
      <c r="AD922" s="9">
        <v>202899918.7</v>
      </c>
      <c r="AE922" s="9">
        <v>80222922.93</v>
      </c>
      <c r="AF922" s="9">
        <v>134962130.56</v>
      </c>
      <c r="AG922" s="9">
        <v>172218785.16</v>
      </c>
      <c r="AH922" s="9">
        <v>432222026.45</v>
      </c>
      <c r="AI922" s="9">
        <v>116089820.02</v>
      </c>
      <c r="AJ922" s="9">
        <v>328718555.8</v>
      </c>
      <c r="AK922" s="9">
        <v>355615999.96</v>
      </c>
      <c r="AL922" s="9">
        <v>93899444.43</v>
      </c>
      <c r="AM922" s="2">
        <f t="shared" si="170"/>
        <v>-123695859.54</v>
      </c>
      <c r="AN922" s="2">
        <f t="shared" si="174"/>
        <v>-875215712.34</v>
      </c>
      <c r="AO922" s="2">
        <f t="shared" si="175"/>
        <v>143506846.9</v>
      </c>
      <c r="AP922" s="2">
        <f t="shared" si="176"/>
        <v>-1852228342.06</v>
      </c>
      <c r="AQ922" s="2">
        <f t="shared" si="177"/>
        <v>94816097.05</v>
      </c>
      <c r="AR922" s="2">
        <f t="shared" si="178"/>
        <v>292944474.43</v>
      </c>
      <c r="AS922" s="2">
        <f t="shared" si="179"/>
        <v>13068034.42</v>
      </c>
      <c r="AT922" s="2">
        <f t="shared" si="180"/>
        <v>-97907951.02</v>
      </c>
      <c r="AU922" s="2">
        <f t="shared" si="181"/>
        <v>143978026.43</v>
      </c>
      <c r="AV922" s="3">
        <f t="shared" si="171"/>
        <v>-1.98327096774439</v>
      </c>
      <c r="AW922" s="3">
        <f t="shared" si="172"/>
        <v>-2.05461663571399</v>
      </c>
      <c r="AX922" s="3" t="e">
        <f t="shared" si="173"/>
        <v>#NUM!</v>
      </c>
    </row>
    <row r="923" spans="1:50">
      <c r="A923" s="8" t="s">
        <v>1858</v>
      </c>
      <c r="B923" s="8" t="s">
        <v>1859</v>
      </c>
      <c r="C923" s="9">
        <v>767537808.67</v>
      </c>
      <c r="D923" s="9">
        <v>617883393.03</v>
      </c>
      <c r="E923" s="9">
        <v>584107064.84</v>
      </c>
      <c r="F923" s="9">
        <v>515187388.82</v>
      </c>
      <c r="G923" s="9">
        <v>399028698.53</v>
      </c>
      <c r="H923" s="9">
        <v>188596846.22</v>
      </c>
      <c r="I923" s="9">
        <v>203361221.06</v>
      </c>
      <c r="J923" s="9">
        <v>182042215.69</v>
      </c>
      <c r="K923" s="9">
        <v>195116482.62</v>
      </c>
      <c r="L923" s="9">
        <v>1227547610</v>
      </c>
      <c r="M923" s="9">
        <v>998298576</v>
      </c>
      <c r="N923" s="9">
        <v>928426850</v>
      </c>
      <c r="O923" s="9">
        <v>872298763</v>
      </c>
      <c r="P923" s="9">
        <v>753200640</v>
      </c>
      <c r="Q923" s="9">
        <v>657156045</v>
      </c>
      <c r="R923" s="9">
        <v>593350865</v>
      </c>
      <c r="S923" s="9">
        <v>494559735</v>
      </c>
      <c r="T923" s="9">
        <v>420127258</v>
      </c>
      <c r="U923" s="9">
        <v>4298169.37</v>
      </c>
      <c r="V923" s="9">
        <v>2816126.37</v>
      </c>
      <c r="W923" s="9">
        <v>1972878.6</v>
      </c>
      <c r="X923" s="9">
        <v>1809132.48</v>
      </c>
      <c r="Y923" s="9">
        <v>94409.4</v>
      </c>
      <c r="Z923" s="9">
        <v>15520.39</v>
      </c>
      <c r="AA923" s="9">
        <v>0</v>
      </c>
      <c r="AB923" s="9">
        <v>0</v>
      </c>
      <c r="AC923" s="9">
        <v>0</v>
      </c>
      <c r="AD923" s="9">
        <v>6176221556.98</v>
      </c>
      <c r="AE923" s="9">
        <v>7577609113.48</v>
      </c>
      <c r="AF923" s="9">
        <v>2491755537.02</v>
      </c>
      <c r="AG923" s="9">
        <v>1745202969.09</v>
      </c>
      <c r="AH923" s="9">
        <v>2657258624.15</v>
      </c>
      <c r="AI923" s="9">
        <v>2762834771.62</v>
      </c>
      <c r="AJ923" s="9">
        <v>2296987137</v>
      </c>
      <c r="AK923" s="9">
        <v>1380765797.51</v>
      </c>
      <c r="AL923" s="9">
        <v>1214916057.57</v>
      </c>
      <c r="AM923" s="2">
        <f t="shared" si="170"/>
        <v>-4176837968.94</v>
      </c>
      <c r="AN923" s="2">
        <f t="shared" si="174"/>
        <v>-5958611018.08</v>
      </c>
      <c r="AO923" s="2">
        <f t="shared" si="175"/>
        <v>-977248743.58</v>
      </c>
      <c r="AP923" s="2">
        <f t="shared" si="176"/>
        <v>-355907684.79</v>
      </c>
      <c r="AQ923" s="2">
        <f t="shared" si="177"/>
        <v>-1504934876.22</v>
      </c>
      <c r="AR923" s="2">
        <f t="shared" si="178"/>
        <v>-1917066360.01</v>
      </c>
      <c r="AS923" s="2">
        <f t="shared" si="179"/>
        <v>-1500275050.94</v>
      </c>
      <c r="AT923" s="2">
        <f t="shared" si="180"/>
        <v>-704163846.82</v>
      </c>
      <c r="AU923" s="2">
        <f t="shared" si="181"/>
        <v>-599672316.95</v>
      </c>
      <c r="AV923" s="3">
        <f t="shared" si="171"/>
        <v>0.24067860178764</v>
      </c>
      <c r="AW923" s="3">
        <f t="shared" si="172"/>
        <v>0.226495570939521</v>
      </c>
      <c r="AX923" s="3">
        <f t="shared" si="173"/>
        <v>-0.0832789001783916</v>
      </c>
    </row>
    <row r="924" spans="1:50">
      <c r="A924" s="8" t="s">
        <v>1860</v>
      </c>
      <c r="B924" s="8" t="s">
        <v>1861</v>
      </c>
      <c r="C924" s="9">
        <v>358326122.26</v>
      </c>
      <c r="D924" s="9">
        <v>229140061.34</v>
      </c>
      <c r="E924" s="9">
        <v>155855648.43</v>
      </c>
      <c r="F924" s="9">
        <v>205825329.39</v>
      </c>
      <c r="G924" s="9">
        <v>226111764.34</v>
      </c>
      <c r="H924" s="9">
        <v>290881519.77</v>
      </c>
      <c r="I924" s="9">
        <v>257284403.69</v>
      </c>
      <c r="J924" s="9">
        <v>221240164.94</v>
      </c>
      <c r="K924" s="9">
        <v>194384162.28</v>
      </c>
      <c r="L924" s="9">
        <v>176984171</v>
      </c>
      <c r="M924" s="9">
        <v>153715119</v>
      </c>
      <c r="N924" s="9">
        <v>143290031</v>
      </c>
      <c r="O924" s="9">
        <v>110126326</v>
      </c>
      <c r="P924" s="9">
        <v>86473187.5</v>
      </c>
      <c r="Q924" s="9">
        <v>64098271.6</v>
      </c>
      <c r="R924" s="9">
        <v>49863964.4</v>
      </c>
      <c r="S924" s="9">
        <v>33844875.9</v>
      </c>
      <c r="T924" s="9">
        <v>17772018.4</v>
      </c>
      <c r="U924" s="9">
        <v>5858665.56</v>
      </c>
      <c r="V924" s="9">
        <v>3547105.57</v>
      </c>
      <c r="W924" s="9">
        <v>1307164.59</v>
      </c>
      <c r="X924" s="9">
        <v>332156.1</v>
      </c>
      <c r="Y924" s="9">
        <v>250299.02</v>
      </c>
      <c r="Z924" s="9">
        <v>249772.2</v>
      </c>
      <c r="AA924" s="9">
        <v>221579.45</v>
      </c>
      <c r="AB924" s="9">
        <v>122911.32</v>
      </c>
      <c r="AC924" s="9">
        <v>59000.04</v>
      </c>
      <c r="AD924" s="9">
        <v>229647767.3</v>
      </c>
      <c r="AE924" s="9">
        <v>100427820.85</v>
      </c>
      <c r="AF924" s="9">
        <v>236504329.91</v>
      </c>
      <c r="AG924" s="9">
        <v>294179456.44</v>
      </c>
      <c r="AH924" s="9">
        <v>362981895.9</v>
      </c>
      <c r="AI924" s="9">
        <v>162675665.63</v>
      </c>
      <c r="AJ924" s="9">
        <v>96449570.39</v>
      </c>
      <c r="AK924" s="9">
        <v>166243159.37</v>
      </c>
      <c r="AL924" s="9">
        <v>178676269.19</v>
      </c>
      <c r="AM924" s="2">
        <f t="shared" si="170"/>
        <v>311521191.52</v>
      </c>
      <c r="AN924" s="2">
        <f t="shared" si="174"/>
        <v>285974465.06</v>
      </c>
      <c r="AO924" s="2">
        <f t="shared" si="175"/>
        <v>63948514.11</v>
      </c>
      <c r="AP924" s="2">
        <f t="shared" si="176"/>
        <v>22104355.05</v>
      </c>
      <c r="AQ924" s="2">
        <f t="shared" si="177"/>
        <v>-50146645.04</v>
      </c>
      <c r="AR924" s="2">
        <f t="shared" si="178"/>
        <v>192553897.94</v>
      </c>
      <c r="AS924" s="2">
        <f t="shared" si="179"/>
        <v>210920377.15</v>
      </c>
      <c r="AT924" s="2">
        <f t="shared" si="180"/>
        <v>88964792.79</v>
      </c>
      <c r="AU924" s="2">
        <f t="shared" si="181"/>
        <v>33538911.53</v>
      </c>
      <c r="AV924" s="3">
        <f t="shared" si="171"/>
        <v>0.280998841018275</v>
      </c>
      <c r="AW924" s="3">
        <f t="shared" si="172"/>
        <v>-2.44095076697876</v>
      </c>
      <c r="AX924" s="3">
        <f t="shared" si="173"/>
        <v>-0.0671292401555666</v>
      </c>
    </row>
    <row r="925" spans="1:50">
      <c r="A925" s="8" t="s">
        <v>1862</v>
      </c>
      <c r="B925" s="8" t="s">
        <v>1863</v>
      </c>
      <c r="C925" s="9">
        <v>665024502.45</v>
      </c>
      <c r="D925" s="9">
        <v>580180490.8</v>
      </c>
      <c r="E925" s="9">
        <v>537826647.34</v>
      </c>
      <c r="F925" s="9">
        <v>506464000.61</v>
      </c>
      <c r="G925" s="9">
        <v>380226696.71</v>
      </c>
      <c r="H925" s="9">
        <v>372380254.53</v>
      </c>
      <c r="I925" s="9">
        <v>391303600.53</v>
      </c>
      <c r="J925" s="9">
        <v>300907595.15</v>
      </c>
      <c r="K925" s="9">
        <v>194182835.96</v>
      </c>
      <c r="L925" s="9">
        <v>68962191.4</v>
      </c>
      <c r="M925" s="9">
        <v>64774675.6</v>
      </c>
      <c r="N925" s="9">
        <v>75175352.8</v>
      </c>
      <c r="O925" s="9">
        <v>65480359.3</v>
      </c>
      <c r="P925" s="9">
        <v>62177215</v>
      </c>
      <c r="Q925" s="9">
        <v>55702019.2</v>
      </c>
      <c r="R925" s="9">
        <v>50075391.4</v>
      </c>
      <c r="S925" s="9">
        <v>44193796.9</v>
      </c>
      <c r="T925" s="9">
        <v>42060934.9</v>
      </c>
      <c r="U925" s="9">
        <v>5496443.21</v>
      </c>
      <c r="V925" s="9">
        <v>4202009.24</v>
      </c>
      <c r="W925" s="9">
        <v>3479875.56</v>
      </c>
      <c r="X925" s="9">
        <v>4077696.75</v>
      </c>
      <c r="Y925" s="9">
        <v>4302106.39</v>
      </c>
      <c r="Z925" s="9">
        <v>2332301.9</v>
      </c>
      <c r="AA925" s="9">
        <v>6930335.46</v>
      </c>
      <c r="AB925" s="9">
        <v>1104584.35</v>
      </c>
      <c r="AC925" s="9">
        <v>1921705.77</v>
      </c>
      <c r="AD925" s="9">
        <v>499782800.36</v>
      </c>
      <c r="AE925" s="9">
        <v>221100685.53</v>
      </c>
      <c r="AF925" s="9">
        <v>144103205.81</v>
      </c>
      <c r="AG925" s="9">
        <v>70122883.04</v>
      </c>
      <c r="AH925" s="9">
        <v>43576960.59</v>
      </c>
      <c r="AI925" s="9">
        <v>59920674.44</v>
      </c>
      <c r="AJ925" s="9">
        <v>77413132.92</v>
      </c>
      <c r="AK925" s="9">
        <v>137537563.45</v>
      </c>
      <c r="AL925" s="9">
        <v>94084513.94</v>
      </c>
      <c r="AM925" s="2">
        <f t="shared" si="170"/>
        <v>239700336.7</v>
      </c>
      <c r="AN925" s="2">
        <f t="shared" si="174"/>
        <v>428056490.11</v>
      </c>
      <c r="AO925" s="2">
        <f t="shared" si="175"/>
        <v>472378669.89</v>
      </c>
      <c r="AP925" s="2">
        <f t="shared" si="176"/>
        <v>505899173.62</v>
      </c>
      <c r="AQ925" s="2">
        <f t="shared" si="177"/>
        <v>403129057.51</v>
      </c>
      <c r="AR925" s="2">
        <f t="shared" si="178"/>
        <v>370493901.19</v>
      </c>
      <c r="AS925" s="2">
        <f t="shared" si="179"/>
        <v>370896194.47</v>
      </c>
      <c r="AT925" s="2">
        <f t="shared" si="180"/>
        <v>208668412.95</v>
      </c>
      <c r="AU925" s="2">
        <f t="shared" si="181"/>
        <v>144080962.69</v>
      </c>
      <c r="AV925" s="3">
        <f t="shared" si="171"/>
        <v>0.0581870665517279</v>
      </c>
      <c r="AW925" s="3">
        <f t="shared" si="172"/>
        <v>-0.0987507668937965</v>
      </c>
      <c r="AX925" s="3">
        <f t="shared" si="173"/>
        <v>0.232848075039418</v>
      </c>
    </row>
    <row r="926" spans="1:50">
      <c r="A926" s="8" t="s">
        <v>1864</v>
      </c>
      <c r="B926" s="8" t="s">
        <v>1865</v>
      </c>
      <c r="C926" s="9">
        <v>116179773.22</v>
      </c>
      <c r="D926" s="9">
        <v>103542968.56</v>
      </c>
      <c r="E926" s="9">
        <v>131678432.95</v>
      </c>
      <c r="F926" s="9">
        <v>127402474.47</v>
      </c>
      <c r="G926" s="9">
        <v>118208655.39</v>
      </c>
      <c r="H926" s="9">
        <v>91625023.65</v>
      </c>
      <c r="I926" s="9">
        <v>169799041.36</v>
      </c>
      <c r="J926" s="9">
        <v>179447632.48</v>
      </c>
      <c r="K926" s="9">
        <v>193717111.51</v>
      </c>
      <c r="L926" s="9">
        <v>37352642.5</v>
      </c>
      <c r="M926" s="9">
        <v>39558553.2</v>
      </c>
      <c r="N926" s="9">
        <v>37969361.6</v>
      </c>
      <c r="O926" s="9">
        <v>37499191.9</v>
      </c>
      <c r="P926" s="9">
        <v>40093011.1</v>
      </c>
      <c r="Q926" s="9">
        <v>38278171.3</v>
      </c>
      <c r="R926" s="9">
        <v>41338035.9</v>
      </c>
      <c r="S926" s="9">
        <v>43288838.5</v>
      </c>
      <c r="T926" s="9">
        <v>44561751.3</v>
      </c>
      <c r="U926" s="9">
        <v>508923.79</v>
      </c>
      <c r="V926" s="9">
        <v>473040.6</v>
      </c>
      <c r="W926" s="9">
        <v>375344.74</v>
      </c>
      <c r="X926" s="9">
        <v>254140.08</v>
      </c>
      <c r="Y926" s="9">
        <v>0</v>
      </c>
      <c r="Z926" s="9">
        <v>0</v>
      </c>
      <c r="AA926" s="9">
        <v>0</v>
      </c>
      <c r="AB926" s="9">
        <v>0</v>
      </c>
      <c r="AC926" s="9">
        <v>0</v>
      </c>
      <c r="AD926" s="9">
        <v>30235064.78</v>
      </c>
      <c r="AE926" s="9">
        <v>59234810.83</v>
      </c>
      <c r="AF926" s="9">
        <v>43126424.64</v>
      </c>
      <c r="AG926" s="9">
        <v>40170936.32</v>
      </c>
      <c r="AH926" s="9">
        <v>44533878.5</v>
      </c>
      <c r="AI926" s="9">
        <v>91678413.27</v>
      </c>
      <c r="AJ926" s="9">
        <v>83889131.84</v>
      </c>
      <c r="AK926" s="9">
        <v>42429071.07</v>
      </c>
      <c r="AL926" s="9">
        <v>15819885.6</v>
      </c>
      <c r="AM926" s="2">
        <f t="shared" si="170"/>
        <v>123806274.73</v>
      </c>
      <c r="AN926" s="2">
        <f t="shared" si="174"/>
        <v>84339751.53</v>
      </c>
      <c r="AO926" s="2">
        <f t="shared" si="175"/>
        <v>126896714.65</v>
      </c>
      <c r="AP926" s="2">
        <f t="shared" si="176"/>
        <v>124984870.13</v>
      </c>
      <c r="AQ926" s="2">
        <f t="shared" si="177"/>
        <v>113767787.99</v>
      </c>
      <c r="AR926" s="2">
        <f t="shared" si="178"/>
        <v>38224781.68</v>
      </c>
      <c r="AS926" s="2">
        <f t="shared" si="179"/>
        <v>127247945.42</v>
      </c>
      <c r="AT926" s="2">
        <f t="shared" si="180"/>
        <v>180307399.91</v>
      </c>
      <c r="AU926" s="2">
        <f t="shared" si="181"/>
        <v>222458977.21</v>
      </c>
      <c r="AV926" s="3">
        <f t="shared" si="171"/>
        <v>-0.0630392176732264</v>
      </c>
      <c r="AW926" s="3">
        <f t="shared" si="172"/>
        <v>0.017055536734635</v>
      </c>
      <c r="AX926" s="3">
        <f t="shared" si="173"/>
        <v>-0.0916192592379655</v>
      </c>
    </row>
    <row r="927" spans="1:50">
      <c r="A927" s="8" t="s">
        <v>1866</v>
      </c>
      <c r="B927" s="8" t="s">
        <v>1867</v>
      </c>
      <c r="C927" s="9">
        <v>-129106677.83</v>
      </c>
      <c r="D927" s="9">
        <v>-492848757.78</v>
      </c>
      <c r="E927" s="9">
        <v>-18204645.7</v>
      </c>
      <c r="F927" s="9">
        <v>42189840.94</v>
      </c>
      <c r="G927" s="9">
        <v>-449133780.73</v>
      </c>
      <c r="H927" s="9">
        <v>8789257.54</v>
      </c>
      <c r="I927" s="9">
        <v>21734437.33</v>
      </c>
      <c r="J927" s="9">
        <v>-216567179.78</v>
      </c>
      <c r="K927" s="9">
        <v>193604066.28</v>
      </c>
      <c r="L927" s="9">
        <v>125240809</v>
      </c>
      <c r="M927" s="9">
        <v>119728346</v>
      </c>
      <c r="N927" s="9">
        <v>120485569</v>
      </c>
      <c r="O927" s="9">
        <v>99184291</v>
      </c>
      <c r="P927" s="9">
        <v>88410760.4</v>
      </c>
      <c r="Q927" s="9">
        <v>61347643.6</v>
      </c>
      <c r="R927" s="9">
        <v>54502418.2</v>
      </c>
      <c r="S927" s="9">
        <v>54384578.2</v>
      </c>
      <c r="T927" s="9">
        <v>18019921.3</v>
      </c>
      <c r="U927" s="9">
        <v>0</v>
      </c>
      <c r="V927" s="9">
        <v>0</v>
      </c>
      <c r="W927" s="9">
        <v>0</v>
      </c>
      <c r="X927" s="9">
        <v>0</v>
      </c>
      <c r="Y927" s="9">
        <v>0</v>
      </c>
      <c r="Z927" s="9">
        <v>0</v>
      </c>
      <c r="AA927" s="9">
        <v>0</v>
      </c>
      <c r="AB927" s="9">
        <v>0</v>
      </c>
      <c r="AC927" s="9">
        <v>0</v>
      </c>
      <c r="AD927" s="9">
        <v>68968556.07</v>
      </c>
      <c r="AE927" s="9">
        <v>82890791.19</v>
      </c>
      <c r="AF927" s="9">
        <v>80087536.27</v>
      </c>
      <c r="AG927" s="9">
        <v>140939138.73</v>
      </c>
      <c r="AH927" s="9">
        <v>169802444.63</v>
      </c>
      <c r="AI927" s="9">
        <v>173715648.98</v>
      </c>
      <c r="AJ927" s="9">
        <v>123215689.26</v>
      </c>
      <c r="AK927" s="9">
        <v>111477528.55</v>
      </c>
      <c r="AL927" s="9">
        <v>13825756.2</v>
      </c>
      <c r="AM927" s="2">
        <f t="shared" si="170"/>
        <v>-72834424.9</v>
      </c>
      <c r="AN927" s="2">
        <f t="shared" si="174"/>
        <v>-456011202.97</v>
      </c>
      <c r="AO927" s="2">
        <f t="shared" si="175"/>
        <v>22193387.03</v>
      </c>
      <c r="AP927" s="2">
        <f t="shared" si="176"/>
        <v>434993.210000008</v>
      </c>
      <c r="AQ927" s="2">
        <f t="shared" si="177"/>
        <v>-530525464.96</v>
      </c>
      <c r="AR927" s="2">
        <f t="shared" si="178"/>
        <v>-103578747.84</v>
      </c>
      <c r="AS927" s="2">
        <f t="shared" si="179"/>
        <v>-46978833.73</v>
      </c>
      <c r="AT927" s="2">
        <f t="shared" si="180"/>
        <v>-273660130.13</v>
      </c>
      <c r="AU927" s="2">
        <f t="shared" si="181"/>
        <v>197798231.38</v>
      </c>
      <c r="AV927" s="3">
        <f t="shared" si="171"/>
        <v>-1.89493290551992</v>
      </c>
      <c r="AW927" s="3">
        <f t="shared" si="172"/>
        <v>-0.327757304172388</v>
      </c>
      <c r="AX927" s="3">
        <f t="shared" si="173"/>
        <v>-0.639385366893211</v>
      </c>
    </row>
    <row r="928" spans="1:50">
      <c r="A928" s="8" t="s">
        <v>1868</v>
      </c>
      <c r="B928" s="8" t="s">
        <v>1869</v>
      </c>
      <c r="C928" s="9">
        <v>956604404.94</v>
      </c>
      <c r="D928" s="9">
        <v>793917986.86</v>
      </c>
      <c r="E928" s="9">
        <v>525262640.01</v>
      </c>
      <c r="F928" s="9">
        <v>444928508.71</v>
      </c>
      <c r="G928" s="9">
        <v>374132214.88</v>
      </c>
      <c r="H928" s="9">
        <v>312022756.67</v>
      </c>
      <c r="I928" s="9">
        <v>251043594.61</v>
      </c>
      <c r="J928" s="9">
        <v>226210932.78</v>
      </c>
      <c r="K928" s="9">
        <v>193155928.02</v>
      </c>
      <c r="L928" s="9">
        <v>214482837</v>
      </c>
      <c r="M928" s="9">
        <v>186199240</v>
      </c>
      <c r="N928" s="9">
        <v>146441349</v>
      </c>
      <c r="O928" s="9">
        <v>113486178</v>
      </c>
      <c r="P928" s="9">
        <v>93089017</v>
      </c>
      <c r="Q928" s="9">
        <v>67664919.2</v>
      </c>
      <c r="R928" s="9">
        <v>52549039.7</v>
      </c>
      <c r="S928" s="9">
        <v>40172347.8</v>
      </c>
      <c r="T928" s="9">
        <v>29779209.5</v>
      </c>
      <c r="U928" s="9">
        <v>3151761.21</v>
      </c>
      <c r="V928" s="9">
        <v>3514995.21</v>
      </c>
      <c r="W928" s="9">
        <v>3467813.17</v>
      </c>
      <c r="X928" s="9">
        <v>3726020.54</v>
      </c>
      <c r="Y928" s="9">
        <v>2860557.54</v>
      </c>
      <c r="Z928" s="9">
        <v>1473834.88</v>
      </c>
      <c r="AA928" s="9">
        <v>357106.09</v>
      </c>
      <c r="AB928" s="9">
        <v>225458.36</v>
      </c>
      <c r="AC928" s="9">
        <v>91960.96</v>
      </c>
      <c r="AD928" s="9">
        <v>601781550.71</v>
      </c>
      <c r="AE928" s="9">
        <v>501318917.47</v>
      </c>
      <c r="AF928" s="9">
        <v>504671068.8</v>
      </c>
      <c r="AG928" s="9">
        <v>529948406.51</v>
      </c>
      <c r="AH928" s="9">
        <v>462357562.35</v>
      </c>
      <c r="AI928" s="9">
        <v>388747222.52</v>
      </c>
      <c r="AJ928" s="9">
        <v>221309268.47</v>
      </c>
      <c r="AK928" s="9">
        <v>161095303.1</v>
      </c>
      <c r="AL928" s="9">
        <v>107559293.4</v>
      </c>
      <c r="AM928" s="2">
        <f t="shared" si="170"/>
        <v>572457452.44</v>
      </c>
      <c r="AN928" s="2">
        <f t="shared" si="174"/>
        <v>482313304.6</v>
      </c>
      <c r="AO928" s="2">
        <f t="shared" si="175"/>
        <v>170500733.38</v>
      </c>
      <c r="AP928" s="2">
        <f t="shared" si="176"/>
        <v>32192300.74</v>
      </c>
      <c r="AQ928" s="2">
        <f t="shared" si="177"/>
        <v>7724227.06999999</v>
      </c>
      <c r="AR928" s="2">
        <f t="shared" si="178"/>
        <v>-7585711.76999998</v>
      </c>
      <c r="AS928" s="2">
        <f t="shared" si="179"/>
        <v>82640471.93</v>
      </c>
      <c r="AT928" s="2">
        <f t="shared" si="180"/>
        <v>105513435.84</v>
      </c>
      <c r="AU928" s="2">
        <f t="shared" si="181"/>
        <v>115467805.08</v>
      </c>
      <c r="AV928" s="3">
        <f t="shared" si="171"/>
        <v>0.194685490590109</v>
      </c>
      <c r="AW928" s="3">
        <f t="shared" si="172"/>
        <v>1.36579786889899</v>
      </c>
      <c r="AX928" s="3">
        <f t="shared" si="173"/>
        <v>-0.191744780903249</v>
      </c>
    </row>
    <row r="929" spans="1:50">
      <c r="A929" s="8" t="s">
        <v>1870</v>
      </c>
      <c r="B929" s="8" t="s">
        <v>1871</v>
      </c>
      <c r="C929" s="9">
        <v>-791202027.47</v>
      </c>
      <c r="D929" s="9">
        <v>192306417.9</v>
      </c>
      <c r="E929" s="9">
        <v>158755199.47</v>
      </c>
      <c r="F929" s="9">
        <v>216579339.26</v>
      </c>
      <c r="G929" s="9">
        <v>522456311.96</v>
      </c>
      <c r="H929" s="9">
        <v>795351359.14</v>
      </c>
      <c r="I929" s="9">
        <v>604578672.02</v>
      </c>
      <c r="J929" s="9">
        <v>288288645.94</v>
      </c>
      <c r="K929" s="9">
        <v>192929449.63</v>
      </c>
      <c r="L929" s="9">
        <v>170995000</v>
      </c>
      <c r="M929" s="9">
        <v>158873984</v>
      </c>
      <c r="N929" s="9">
        <v>139477895</v>
      </c>
      <c r="O929" s="9">
        <v>119418805</v>
      </c>
      <c r="P929" s="9">
        <v>116333918</v>
      </c>
      <c r="Q929" s="9">
        <v>100092512</v>
      </c>
      <c r="R929" s="9">
        <v>78401407.3</v>
      </c>
      <c r="S929" s="9">
        <v>60453369.3</v>
      </c>
      <c r="T929" s="9">
        <v>31460039.6</v>
      </c>
      <c r="U929" s="9">
        <v>2262724.74</v>
      </c>
      <c r="V929" s="9">
        <v>900650.87</v>
      </c>
      <c r="W929" s="9">
        <v>57342.66</v>
      </c>
      <c r="X929" s="9">
        <v>76457.04</v>
      </c>
      <c r="Y929" s="9">
        <v>2282999.57</v>
      </c>
      <c r="Z929" s="9">
        <v>4544118.82</v>
      </c>
      <c r="AA929" s="9">
        <v>4500004.64</v>
      </c>
      <c r="AB929" s="9">
        <v>3563820.76</v>
      </c>
      <c r="AC929" s="9">
        <v>3168000</v>
      </c>
      <c r="AD929" s="9">
        <v>349333166.88</v>
      </c>
      <c r="AE929" s="9">
        <v>595889623.83</v>
      </c>
      <c r="AF929" s="9">
        <v>364212477.71</v>
      </c>
      <c r="AG929" s="9">
        <v>96724026.63</v>
      </c>
      <c r="AH929" s="9">
        <v>258915035.48</v>
      </c>
      <c r="AI929" s="9">
        <v>1145740696.8</v>
      </c>
      <c r="AJ929" s="9">
        <v>570534781.36</v>
      </c>
      <c r="AK929" s="9">
        <v>527423550.02</v>
      </c>
      <c r="AL929" s="9">
        <v>203976164.55</v>
      </c>
      <c r="AM929" s="2">
        <f t="shared" si="170"/>
        <v>-967277469.61</v>
      </c>
      <c r="AN929" s="2">
        <f t="shared" si="174"/>
        <v>-243808571.06</v>
      </c>
      <c r="AO929" s="2">
        <f t="shared" si="175"/>
        <v>-65922040.5799999</v>
      </c>
      <c r="AP929" s="2">
        <f t="shared" si="176"/>
        <v>239350574.67</v>
      </c>
      <c r="AQ929" s="2">
        <f t="shared" si="177"/>
        <v>382158194.05</v>
      </c>
      <c r="AR929" s="2">
        <f t="shared" si="178"/>
        <v>-245752706.84</v>
      </c>
      <c r="AS929" s="2">
        <f t="shared" si="179"/>
        <v>116945302.6</v>
      </c>
      <c r="AT929" s="2">
        <f t="shared" si="180"/>
        <v>-175117714.02</v>
      </c>
      <c r="AU929" s="2">
        <f t="shared" si="181"/>
        <v>23581324.68</v>
      </c>
      <c r="AV929" s="3">
        <f t="shared" si="171"/>
        <v>-2.51084641828445</v>
      </c>
      <c r="AW929" s="3">
        <f t="shared" si="172"/>
        <v>-2.20409729074561</v>
      </c>
      <c r="AX929" s="3">
        <f t="shared" si="173"/>
        <v>0.471446171797778</v>
      </c>
    </row>
    <row r="930" spans="1:50">
      <c r="A930" s="8" t="s">
        <v>1872</v>
      </c>
      <c r="B930" s="8" t="s">
        <v>1873</v>
      </c>
      <c r="C930" s="9">
        <v>980937033.6</v>
      </c>
      <c r="D930" s="9">
        <v>701364807.15</v>
      </c>
      <c r="E930" s="9">
        <v>801200153.1</v>
      </c>
      <c r="F930" s="9">
        <v>640629393.58</v>
      </c>
      <c r="G930" s="9">
        <v>501724536.36</v>
      </c>
      <c r="H930" s="9">
        <v>380303249.81</v>
      </c>
      <c r="I930" s="9">
        <v>300816103.27</v>
      </c>
      <c r="J930" s="9">
        <v>236338226.32</v>
      </c>
      <c r="K930" s="9">
        <v>192815294.54</v>
      </c>
      <c r="L930" s="9">
        <v>253442029</v>
      </c>
      <c r="M930" s="9">
        <v>107086316</v>
      </c>
      <c r="N930" s="9">
        <v>89034796.6</v>
      </c>
      <c r="O930" s="9">
        <v>66283931</v>
      </c>
      <c r="P930" s="9">
        <v>44106438</v>
      </c>
      <c r="Q930" s="9">
        <v>38482173.9</v>
      </c>
      <c r="R930" s="9">
        <v>25807376.3</v>
      </c>
      <c r="S930" s="9">
        <v>20317572.9</v>
      </c>
      <c r="T930" s="9">
        <v>14511739.1</v>
      </c>
      <c r="U930" s="9">
        <v>27126716.14</v>
      </c>
      <c r="V930" s="9">
        <v>34531439.49</v>
      </c>
      <c r="W930" s="9">
        <v>29289066.51</v>
      </c>
      <c r="X930" s="9">
        <v>21586649.88</v>
      </c>
      <c r="Y930" s="9">
        <v>15593751.02</v>
      </c>
      <c r="Z930" s="9">
        <v>23039657.64</v>
      </c>
      <c r="AA930" s="9">
        <v>16215588.36</v>
      </c>
      <c r="AB930" s="9">
        <v>13355337.3</v>
      </c>
      <c r="AC930" s="9">
        <v>13023930.05</v>
      </c>
      <c r="AD930" s="9">
        <v>626481034.26</v>
      </c>
      <c r="AE930" s="9">
        <v>372791255.91</v>
      </c>
      <c r="AF930" s="9">
        <v>523877253.27</v>
      </c>
      <c r="AG930" s="9">
        <v>396344878.39</v>
      </c>
      <c r="AH930" s="9">
        <v>334313187.16</v>
      </c>
      <c r="AI930" s="9">
        <v>261071507.04</v>
      </c>
      <c r="AJ930" s="9">
        <v>240381021.87</v>
      </c>
      <c r="AK930" s="9">
        <v>128446623.08</v>
      </c>
      <c r="AL930" s="9">
        <v>150380618.01</v>
      </c>
      <c r="AM930" s="2">
        <f t="shared" si="170"/>
        <v>635024744.48</v>
      </c>
      <c r="AN930" s="2">
        <f t="shared" si="174"/>
        <v>470191306.73</v>
      </c>
      <c r="AO930" s="2">
        <f t="shared" si="175"/>
        <v>395646762.94</v>
      </c>
      <c r="AP930" s="2">
        <f t="shared" si="176"/>
        <v>332155096.07</v>
      </c>
      <c r="AQ930" s="2">
        <f t="shared" si="177"/>
        <v>227111538.22</v>
      </c>
      <c r="AR930" s="2">
        <f t="shared" si="178"/>
        <v>180753574.31</v>
      </c>
      <c r="AS930" s="2">
        <f t="shared" si="179"/>
        <v>102458046.06</v>
      </c>
      <c r="AT930" s="2">
        <f t="shared" si="180"/>
        <v>141564513.44</v>
      </c>
      <c r="AU930" s="2">
        <f t="shared" si="181"/>
        <v>69970345.68</v>
      </c>
      <c r="AV930" s="3">
        <f t="shared" si="171"/>
        <v>0.277705418472225</v>
      </c>
      <c r="AW930" s="3">
        <f t="shared" si="172"/>
        <v>0.228316511755293</v>
      </c>
      <c r="AX930" s="3">
        <f t="shared" si="173"/>
        <v>0.296396401157519</v>
      </c>
    </row>
    <row r="931" spans="1:50">
      <c r="A931" s="8" t="s">
        <v>1874</v>
      </c>
      <c r="B931" s="8" t="s">
        <v>1875</v>
      </c>
      <c r="C931" s="9">
        <v>248534907.87</v>
      </c>
      <c r="D931" s="9">
        <v>194959420.63</v>
      </c>
      <c r="E931" s="9">
        <v>370835681.43</v>
      </c>
      <c r="F931" s="9">
        <v>319432523.67</v>
      </c>
      <c r="G931" s="9">
        <v>227898176.94</v>
      </c>
      <c r="H931" s="9">
        <v>162645909.74</v>
      </c>
      <c r="I931" s="9">
        <v>237561333.55</v>
      </c>
      <c r="J931" s="9">
        <v>234166645.81</v>
      </c>
      <c r="K931" s="9">
        <v>192546092.97</v>
      </c>
      <c r="L931" s="9">
        <v>249223891</v>
      </c>
      <c r="M931" s="9">
        <v>222351408</v>
      </c>
      <c r="N931" s="9">
        <v>204927652</v>
      </c>
      <c r="O931" s="9">
        <v>196235544</v>
      </c>
      <c r="P931" s="9">
        <v>175762307</v>
      </c>
      <c r="Q931" s="9">
        <v>127832442</v>
      </c>
      <c r="R931" s="9">
        <v>113109354</v>
      </c>
      <c r="S931" s="9">
        <v>86643728.3</v>
      </c>
      <c r="T931" s="9">
        <v>56529739.5</v>
      </c>
      <c r="U931" s="9">
        <v>0</v>
      </c>
      <c r="V931" s="9">
        <v>0</v>
      </c>
      <c r="W931" s="9">
        <v>0</v>
      </c>
      <c r="X931" s="9">
        <v>0</v>
      </c>
      <c r="Y931" s="9">
        <v>0</v>
      </c>
      <c r="Z931" s="9">
        <v>0</v>
      </c>
      <c r="AA931" s="9">
        <v>0</v>
      </c>
      <c r="AB931" s="9">
        <v>0</v>
      </c>
      <c r="AC931" s="9">
        <v>0</v>
      </c>
      <c r="AD931" s="9">
        <v>1028621988.13</v>
      </c>
      <c r="AE931" s="9">
        <v>575978063.8</v>
      </c>
      <c r="AF931" s="9">
        <v>424148024.54</v>
      </c>
      <c r="AG931" s="9">
        <v>333144965.11</v>
      </c>
      <c r="AH931" s="9">
        <v>234662677.99</v>
      </c>
      <c r="AI931" s="9">
        <v>290958875.74</v>
      </c>
      <c r="AJ931" s="9">
        <v>466882620.49</v>
      </c>
      <c r="AK931" s="9">
        <v>566218902.31</v>
      </c>
      <c r="AL931" s="9">
        <v>450827704.88</v>
      </c>
      <c r="AM931" s="2">
        <f t="shared" si="170"/>
        <v>-530863189.26</v>
      </c>
      <c r="AN931" s="2">
        <f t="shared" si="174"/>
        <v>-158667235.17</v>
      </c>
      <c r="AO931" s="2">
        <f t="shared" si="175"/>
        <v>151615308.89</v>
      </c>
      <c r="AP931" s="2">
        <f t="shared" si="176"/>
        <v>182523102.56</v>
      </c>
      <c r="AQ931" s="2">
        <f t="shared" si="177"/>
        <v>168997805.95</v>
      </c>
      <c r="AR931" s="2">
        <f t="shared" si="178"/>
        <v>-480524</v>
      </c>
      <c r="AS931" s="2">
        <f t="shared" si="179"/>
        <v>-116211932.94</v>
      </c>
      <c r="AT931" s="2">
        <f t="shared" si="180"/>
        <v>-245408528.2</v>
      </c>
      <c r="AU931" s="2">
        <f t="shared" si="181"/>
        <v>-201751872.41</v>
      </c>
      <c r="AV931" s="3">
        <f t="shared" si="171"/>
        <v>0.113486623643612</v>
      </c>
      <c r="AW931" s="3">
        <f t="shared" si="172"/>
        <v>-2.25724613473073</v>
      </c>
      <c r="AX931" s="3" t="e">
        <f t="shared" si="173"/>
        <v>#NUM!</v>
      </c>
    </row>
    <row r="932" spans="1:50">
      <c r="A932" s="8" t="s">
        <v>1876</v>
      </c>
      <c r="B932" s="8" t="s">
        <v>1877</v>
      </c>
      <c r="C932" s="9">
        <v>35403385.23</v>
      </c>
      <c r="D932" s="9">
        <v>-808695246.09</v>
      </c>
      <c r="E932" s="9">
        <v>65653416.16</v>
      </c>
      <c r="F932" s="9">
        <v>125207908.73</v>
      </c>
      <c r="G932" s="9">
        <v>193362640.71</v>
      </c>
      <c r="H932" s="9">
        <v>194184798.12</v>
      </c>
      <c r="I932" s="9">
        <v>169955601.27</v>
      </c>
      <c r="J932" s="9">
        <v>147622297.61</v>
      </c>
      <c r="K932" s="9">
        <v>192481444.65</v>
      </c>
      <c r="L932" s="9">
        <v>485603424</v>
      </c>
      <c r="M932" s="9">
        <v>440777831</v>
      </c>
      <c r="N932" s="9">
        <v>400591543</v>
      </c>
      <c r="O932" s="9">
        <v>356724084</v>
      </c>
      <c r="P932" s="9">
        <v>161611805</v>
      </c>
      <c r="Q932" s="9">
        <v>92781812</v>
      </c>
      <c r="R932" s="9">
        <v>61051005.1</v>
      </c>
      <c r="S932" s="9">
        <v>54521009.9</v>
      </c>
      <c r="T932" s="9">
        <v>48779737.7</v>
      </c>
      <c r="U932" s="9">
        <v>25901327.99</v>
      </c>
      <c r="V932" s="9">
        <v>20609263.97</v>
      </c>
      <c r="W932" s="9">
        <v>17766016.55</v>
      </c>
      <c r="X932" s="9">
        <v>16754678.04</v>
      </c>
      <c r="Y932" s="9">
        <v>4246303.28</v>
      </c>
      <c r="Z932" s="9">
        <v>1440452.97</v>
      </c>
      <c r="AA932" s="9">
        <v>615111.48</v>
      </c>
      <c r="AB932" s="9">
        <v>536356.92</v>
      </c>
      <c r="AC932" s="9">
        <v>514853.94</v>
      </c>
      <c r="AD932" s="9">
        <v>452978811.87</v>
      </c>
      <c r="AE932" s="9">
        <v>441887569.55</v>
      </c>
      <c r="AF932" s="9">
        <v>695068593.07</v>
      </c>
      <c r="AG932" s="9">
        <v>817000085.9</v>
      </c>
      <c r="AH932" s="9">
        <v>370158323.85</v>
      </c>
      <c r="AI932" s="9">
        <v>145755685.54</v>
      </c>
      <c r="AJ932" s="9">
        <v>471854327.15</v>
      </c>
      <c r="AK932" s="9">
        <v>101618013.26</v>
      </c>
      <c r="AL932" s="9">
        <v>114346006.26</v>
      </c>
      <c r="AM932" s="2">
        <f t="shared" si="170"/>
        <v>93929325.35</v>
      </c>
      <c r="AN932" s="2">
        <f t="shared" si="174"/>
        <v>-789195720.67</v>
      </c>
      <c r="AO932" s="2">
        <f t="shared" si="175"/>
        <v>-211057617.36</v>
      </c>
      <c r="AP932" s="2">
        <f t="shared" si="176"/>
        <v>-318313415.13</v>
      </c>
      <c r="AQ932" s="2">
        <f t="shared" si="177"/>
        <v>-10937574.86</v>
      </c>
      <c r="AR932" s="2">
        <f t="shared" si="178"/>
        <v>142651377.55</v>
      </c>
      <c r="AS932" s="2">
        <f t="shared" si="179"/>
        <v>-240232609.3</v>
      </c>
      <c r="AT932" s="2">
        <f t="shared" si="180"/>
        <v>101061651.17</v>
      </c>
      <c r="AU932" s="2">
        <f t="shared" si="181"/>
        <v>127430030.03</v>
      </c>
      <c r="AV932" s="3">
        <f t="shared" si="171"/>
        <v>-0.0333237550474638</v>
      </c>
      <c r="AW932" s="3">
        <f t="shared" si="172"/>
        <v>-2.5373616133959</v>
      </c>
      <c r="AX932" s="3" t="e">
        <f t="shared" si="173"/>
        <v>#NUM!</v>
      </c>
    </row>
    <row r="933" spans="1:50">
      <c r="A933" s="8" t="s">
        <v>1878</v>
      </c>
      <c r="B933" s="8" t="s">
        <v>1879</v>
      </c>
      <c r="C933" s="9">
        <v>187665903.89</v>
      </c>
      <c r="D933" s="9">
        <v>281649123.23</v>
      </c>
      <c r="E933" s="9">
        <v>454798652.97</v>
      </c>
      <c r="F933" s="9">
        <v>514493280.64</v>
      </c>
      <c r="G933" s="9">
        <v>833248410.94</v>
      </c>
      <c r="H933" s="9">
        <v>690292208.15</v>
      </c>
      <c r="I933" s="9">
        <v>428666325.05</v>
      </c>
      <c r="J933" s="9">
        <v>362400413.58</v>
      </c>
      <c r="K933" s="9">
        <v>192433192.04</v>
      </c>
      <c r="L933" s="9">
        <v>297410707</v>
      </c>
      <c r="M933" s="9">
        <v>141018014</v>
      </c>
      <c r="N933" s="9">
        <v>141523266</v>
      </c>
      <c r="O933" s="9">
        <v>143233997</v>
      </c>
      <c r="P933" s="9">
        <v>113747807</v>
      </c>
      <c r="Q933" s="9">
        <v>112758451</v>
      </c>
      <c r="R933" s="9">
        <v>37335815.6</v>
      </c>
      <c r="S933" s="9">
        <v>40154081.7</v>
      </c>
      <c r="T933" s="9">
        <v>64563860.1</v>
      </c>
      <c r="U933" s="9">
        <v>39393176.3</v>
      </c>
      <c r="V933" s="9">
        <v>44181146.86</v>
      </c>
      <c r="W933" s="9">
        <v>41055055.39</v>
      </c>
      <c r="X933" s="9">
        <v>41082172.85</v>
      </c>
      <c r="Y933" s="9">
        <v>42933925.17</v>
      </c>
      <c r="Z933" s="9">
        <v>31957680.97</v>
      </c>
      <c r="AA933" s="9">
        <v>31489716.35</v>
      </c>
      <c r="AB933" s="9">
        <v>21253820.31</v>
      </c>
      <c r="AC933" s="9">
        <v>5560446.51</v>
      </c>
      <c r="AD933" s="9">
        <v>210305469.95</v>
      </c>
      <c r="AE933" s="9">
        <v>114172544.43</v>
      </c>
      <c r="AF933" s="9">
        <v>82124908.11</v>
      </c>
      <c r="AG933" s="9">
        <v>98732090.97</v>
      </c>
      <c r="AH933" s="9">
        <v>58561330.56</v>
      </c>
      <c r="AI933" s="9">
        <v>111259839.1</v>
      </c>
      <c r="AJ933" s="9">
        <v>177918373.06</v>
      </c>
      <c r="AK933" s="9">
        <v>170406644.44</v>
      </c>
      <c r="AL933" s="9">
        <v>195988340.33</v>
      </c>
      <c r="AM933" s="2">
        <f t="shared" si="170"/>
        <v>314164317.24</v>
      </c>
      <c r="AN933" s="2">
        <f t="shared" si="174"/>
        <v>352675739.66</v>
      </c>
      <c r="AO933" s="2">
        <f t="shared" si="175"/>
        <v>555252066.25</v>
      </c>
      <c r="AP933" s="2">
        <f t="shared" si="176"/>
        <v>600077359.52</v>
      </c>
      <c r="AQ933" s="2">
        <f t="shared" si="177"/>
        <v>931368812.55</v>
      </c>
      <c r="AR933" s="2">
        <f t="shared" si="178"/>
        <v>723748501.02</v>
      </c>
      <c r="AS933" s="2">
        <f t="shared" si="179"/>
        <v>319573483.94</v>
      </c>
      <c r="AT933" s="2">
        <f t="shared" si="180"/>
        <v>253401671.15</v>
      </c>
      <c r="AU933" s="2">
        <f t="shared" si="181"/>
        <v>66569158.32</v>
      </c>
      <c r="AV933" s="3">
        <f t="shared" si="171"/>
        <v>0.18816287037177</v>
      </c>
      <c r="AW933" s="3">
        <f t="shared" si="172"/>
        <v>-0.195349967744614</v>
      </c>
      <c r="AX933" s="3">
        <f t="shared" si="173"/>
        <v>0.442632447063039</v>
      </c>
    </row>
    <row r="934" spans="1:50">
      <c r="A934" s="8" t="s">
        <v>1880</v>
      </c>
      <c r="B934" s="8" t="s">
        <v>1881</v>
      </c>
      <c r="C934" s="9">
        <v>792452937.73</v>
      </c>
      <c r="D934" s="9">
        <v>1118497315.55</v>
      </c>
      <c r="E934" s="9">
        <v>687342701.21</v>
      </c>
      <c r="F934" s="9">
        <v>502708939.47</v>
      </c>
      <c r="G934" s="9">
        <v>408023879.76</v>
      </c>
      <c r="H934" s="9">
        <v>430989970.33</v>
      </c>
      <c r="I934" s="9">
        <v>283521834.08</v>
      </c>
      <c r="J934" s="9">
        <v>213349316.08</v>
      </c>
      <c r="K934" s="9">
        <v>192205546.33</v>
      </c>
      <c r="L934" s="9">
        <v>413525380</v>
      </c>
      <c r="M934" s="9">
        <v>332343419</v>
      </c>
      <c r="N934" s="9">
        <v>315998521</v>
      </c>
      <c r="O934" s="9">
        <v>308105576</v>
      </c>
      <c r="P934" s="9">
        <v>267241386</v>
      </c>
      <c r="Q934" s="9">
        <v>227307568</v>
      </c>
      <c r="R934" s="9">
        <v>232579585</v>
      </c>
      <c r="S934" s="9">
        <v>225121867</v>
      </c>
      <c r="T934" s="9">
        <v>217083483</v>
      </c>
      <c r="U934" s="9">
        <v>26436941.07</v>
      </c>
      <c r="V934" s="9">
        <v>29703426.34</v>
      </c>
      <c r="W934" s="9">
        <v>34814704.5</v>
      </c>
      <c r="X934" s="9">
        <v>24621841.34</v>
      </c>
      <c r="Y934" s="9">
        <v>18185382.68</v>
      </c>
      <c r="Z934" s="9">
        <v>14955262.74</v>
      </c>
      <c r="AA934" s="9">
        <v>11313410.95</v>
      </c>
      <c r="AB934" s="9">
        <v>5123017.59</v>
      </c>
      <c r="AC934" s="9">
        <v>2425145.21</v>
      </c>
      <c r="AD934" s="9">
        <v>1078342222.11</v>
      </c>
      <c r="AE934" s="9">
        <v>925389536.14</v>
      </c>
      <c r="AF934" s="9">
        <v>618418100.39</v>
      </c>
      <c r="AG934" s="9">
        <v>730018317.25</v>
      </c>
      <c r="AH934" s="9">
        <v>507819554.42</v>
      </c>
      <c r="AI934" s="9">
        <v>415240525.74</v>
      </c>
      <c r="AJ934" s="9">
        <v>361089622.29</v>
      </c>
      <c r="AK934" s="9">
        <v>315942326.15</v>
      </c>
      <c r="AL934" s="9">
        <v>287558358.97</v>
      </c>
      <c r="AM934" s="2">
        <f t="shared" si="170"/>
        <v>154073036.69</v>
      </c>
      <c r="AN934" s="2">
        <f t="shared" si="174"/>
        <v>555154624.75</v>
      </c>
      <c r="AO934" s="2">
        <f t="shared" si="175"/>
        <v>419737826.32</v>
      </c>
      <c r="AP934" s="2">
        <f t="shared" si="176"/>
        <v>105418039.56</v>
      </c>
      <c r="AQ934" s="2">
        <f t="shared" si="177"/>
        <v>185631094.02</v>
      </c>
      <c r="AR934" s="2">
        <f t="shared" si="178"/>
        <v>258012275.33</v>
      </c>
      <c r="AS934" s="2">
        <f t="shared" si="179"/>
        <v>166325207.74</v>
      </c>
      <c r="AT934" s="2">
        <f t="shared" si="180"/>
        <v>127651874.52</v>
      </c>
      <c r="AU934" s="2">
        <f t="shared" si="181"/>
        <v>124155815.57</v>
      </c>
      <c r="AV934" s="3">
        <f t="shared" si="171"/>
        <v>0.0242777306072575</v>
      </c>
      <c r="AW934" s="3">
        <f t="shared" si="172"/>
        <v>-0.0365810517816745</v>
      </c>
      <c r="AX934" s="3">
        <f t="shared" si="173"/>
        <v>-0.0268988673501981</v>
      </c>
    </row>
    <row r="935" spans="1:50">
      <c r="A935" s="8" t="s">
        <v>1882</v>
      </c>
      <c r="B935" s="8" t="s">
        <v>1883</v>
      </c>
      <c r="C935" s="9">
        <v>165315610.2</v>
      </c>
      <c r="D935" s="9">
        <v>81318229.33</v>
      </c>
      <c r="E935" s="9">
        <v>240747514.65</v>
      </c>
      <c r="F935" s="9">
        <v>174633642.28</v>
      </c>
      <c r="G935" s="9">
        <v>144428294.43</v>
      </c>
      <c r="H935" s="9">
        <v>112105779.74</v>
      </c>
      <c r="I935" s="9">
        <v>166095512.42</v>
      </c>
      <c r="J935" s="9">
        <v>166090202.05</v>
      </c>
      <c r="K935" s="9">
        <v>192149028.25</v>
      </c>
      <c r="L935" s="9">
        <v>303767233</v>
      </c>
      <c r="M935" s="9">
        <v>128198941</v>
      </c>
      <c r="N935" s="9">
        <v>98019030.9</v>
      </c>
      <c r="O935" s="9">
        <v>100375639</v>
      </c>
      <c r="P935" s="9">
        <v>103121073</v>
      </c>
      <c r="Q935" s="9">
        <v>128799157</v>
      </c>
      <c r="R935" s="9">
        <v>136107757</v>
      </c>
      <c r="S935" s="9">
        <v>152966083</v>
      </c>
      <c r="T935" s="9">
        <v>101648497</v>
      </c>
      <c r="U935" s="9">
        <v>26057764.12</v>
      </c>
      <c r="V935" s="9">
        <v>19061056.09</v>
      </c>
      <c r="W935" s="9">
        <v>26473232.79</v>
      </c>
      <c r="X935" s="9">
        <v>36111875.62</v>
      </c>
      <c r="Y935" s="9">
        <v>38326289.64</v>
      </c>
      <c r="Z935" s="9">
        <v>44499690.71</v>
      </c>
      <c r="AA935" s="9">
        <v>89747523.65</v>
      </c>
      <c r="AB935" s="9">
        <v>91254789.95</v>
      </c>
      <c r="AC935" s="9">
        <v>85434070.76</v>
      </c>
      <c r="AD935" s="9">
        <v>380159943.64</v>
      </c>
      <c r="AE935" s="9">
        <v>66685449.61</v>
      </c>
      <c r="AF935" s="9">
        <v>39945358.34</v>
      </c>
      <c r="AG935" s="9">
        <v>10861069.79</v>
      </c>
      <c r="AH935" s="9">
        <v>18761924.91</v>
      </c>
      <c r="AI935" s="9">
        <v>37975744.11</v>
      </c>
      <c r="AJ935" s="9">
        <v>56981719.91</v>
      </c>
      <c r="AK935" s="9">
        <v>57649405.68</v>
      </c>
      <c r="AL935" s="9">
        <v>189521927.42</v>
      </c>
      <c r="AM935" s="2">
        <f t="shared" si="170"/>
        <v>114980663.68</v>
      </c>
      <c r="AN935" s="2">
        <f t="shared" si="174"/>
        <v>161892776.81</v>
      </c>
      <c r="AO935" s="2">
        <f t="shared" si="175"/>
        <v>325294420</v>
      </c>
      <c r="AP935" s="2">
        <f t="shared" si="176"/>
        <v>300260087.11</v>
      </c>
      <c r="AQ935" s="2">
        <f t="shared" si="177"/>
        <v>267113732.16</v>
      </c>
      <c r="AR935" s="2">
        <f t="shared" si="178"/>
        <v>247428883.34</v>
      </c>
      <c r="AS935" s="2">
        <f t="shared" si="179"/>
        <v>334969073.16</v>
      </c>
      <c r="AT935" s="2">
        <f t="shared" si="180"/>
        <v>352661669.32</v>
      </c>
      <c r="AU935" s="2">
        <f t="shared" si="181"/>
        <v>189709668.59</v>
      </c>
      <c r="AV935" s="3">
        <f t="shared" si="171"/>
        <v>-0.0541173473582722</v>
      </c>
      <c r="AW935" s="3">
        <f t="shared" si="172"/>
        <v>-0.155138112481413</v>
      </c>
      <c r="AX935" s="3">
        <f t="shared" si="173"/>
        <v>0.0795299361788384</v>
      </c>
    </row>
    <row r="936" spans="1:50">
      <c r="A936" s="8" t="s">
        <v>1884</v>
      </c>
      <c r="B936" s="8" t="s">
        <v>1885</v>
      </c>
      <c r="C936" s="9">
        <v>5947373.8</v>
      </c>
      <c r="D936" s="9">
        <v>9795659.02</v>
      </c>
      <c r="E936" s="9">
        <v>13983044.7</v>
      </c>
      <c r="F936" s="9">
        <v>8340387.16</v>
      </c>
      <c r="G936" s="9">
        <v>15986370.32</v>
      </c>
      <c r="H936" s="9">
        <v>-164484674.13</v>
      </c>
      <c r="I936" s="9">
        <v>-47822654.53</v>
      </c>
      <c r="J936" s="9">
        <v>169375777.99</v>
      </c>
      <c r="K936" s="9">
        <v>191986366.94</v>
      </c>
      <c r="L936" s="9">
        <v>15301486.6</v>
      </c>
      <c r="M936" s="9">
        <v>16980665.3</v>
      </c>
      <c r="N936" s="9">
        <v>21459370.5</v>
      </c>
      <c r="O936" s="9">
        <v>25676911.7</v>
      </c>
      <c r="P936" s="9">
        <v>27072121.1</v>
      </c>
      <c r="Q936" s="9">
        <v>29901510.9</v>
      </c>
      <c r="R936" s="9">
        <v>26827470.8</v>
      </c>
      <c r="S936" s="9">
        <v>21459385.2</v>
      </c>
      <c r="T936" s="9">
        <v>10361152.8</v>
      </c>
      <c r="U936" s="9">
        <v>1346010.75</v>
      </c>
      <c r="V936" s="9">
        <v>1264492.93</v>
      </c>
      <c r="W936" s="9">
        <v>1386101.74</v>
      </c>
      <c r="X936" s="9">
        <v>1217606.98</v>
      </c>
      <c r="Y936" s="9">
        <v>2352264.3</v>
      </c>
      <c r="Z936" s="9">
        <v>3003944.48</v>
      </c>
      <c r="AA936" s="9">
        <v>2927211.49</v>
      </c>
      <c r="AB936" s="9">
        <v>1194511.38</v>
      </c>
      <c r="AC936" s="9">
        <v>1824804.19</v>
      </c>
      <c r="AD936" s="9">
        <v>5904139.89</v>
      </c>
      <c r="AE936" s="9">
        <v>22154288.3</v>
      </c>
      <c r="AF936" s="9">
        <v>2680241.89</v>
      </c>
      <c r="AG936" s="9">
        <v>8988727.55</v>
      </c>
      <c r="AH936" s="9">
        <v>748135.77</v>
      </c>
      <c r="AI936" s="9">
        <v>2154774.88</v>
      </c>
      <c r="AJ936" s="9">
        <v>18213744.95</v>
      </c>
      <c r="AK936" s="9">
        <v>29264522.92</v>
      </c>
      <c r="AL936" s="9">
        <v>57714421.34</v>
      </c>
      <c r="AM936" s="2">
        <f t="shared" si="170"/>
        <v>16690731.26</v>
      </c>
      <c r="AN936" s="2">
        <f t="shared" si="174"/>
        <v>5886528.95</v>
      </c>
      <c r="AO936" s="2">
        <f t="shared" si="175"/>
        <v>34148275.05</v>
      </c>
      <c r="AP936" s="2">
        <f t="shared" si="176"/>
        <v>26246178.29</v>
      </c>
      <c r="AQ936" s="2">
        <f t="shared" si="177"/>
        <v>44662619.95</v>
      </c>
      <c r="AR936" s="2">
        <f t="shared" si="178"/>
        <v>-133733993.63</v>
      </c>
      <c r="AS936" s="2">
        <f t="shared" si="179"/>
        <v>-36281717.19</v>
      </c>
      <c r="AT936" s="2">
        <f t="shared" si="180"/>
        <v>162765151.65</v>
      </c>
      <c r="AU936" s="2">
        <f t="shared" si="181"/>
        <v>146457902.59</v>
      </c>
      <c r="AV936" s="3">
        <f t="shared" si="171"/>
        <v>-0.214410193912421</v>
      </c>
      <c r="AW936" s="3">
        <f t="shared" si="172"/>
        <v>-0.178691658324039</v>
      </c>
      <c r="AX936" s="3">
        <f t="shared" si="173"/>
        <v>-0.24914015857049</v>
      </c>
    </row>
    <row r="937" spans="1:50">
      <c r="A937" s="8" t="s">
        <v>1886</v>
      </c>
      <c r="B937" s="8" t="s">
        <v>1887</v>
      </c>
      <c r="C937" s="9">
        <v>701738628.22</v>
      </c>
      <c r="D937" s="9">
        <v>564253591.67</v>
      </c>
      <c r="E937" s="9">
        <v>877699397.37</v>
      </c>
      <c r="F937" s="9">
        <v>424131285.11</v>
      </c>
      <c r="G937" s="9">
        <v>367710808.92</v>
      </c>
      <c r="H937" s="9">
        <v>222157803.19</v>
      </c>
      <c r="I937" s="9">
        <v>-95648328.3</v>
      </c>
      <c r="J937" s="9">
        <v>73434924.27</v>
      </c>
      <c r="K937" s="9">
        <v>191810525.08</v>
      </c>
      <c r="L937" s="9">
        <v>337507015</v>
      </c>
      <c r="M937" s="9">
        <v>317022174</v>
      </c>
      <c r="N937" s="9">
        <v>274191615</v>
      </c>
      <c r="O937" s="9">
        <v>257506459</v>
      </c>
      <c r="P937" s="9">
        <v>230763340</v>
      </c>
      <c r="Q937" s="9">
        <v>232862633</v>
      </c>
      <c r="R937" s="9">
        <v>318714766</v>
      </c>
      <c r="S937" s="9">
        <v>306241475</v>
      </c>
      <c r="T937" s="9">
        <v>236084894</v>
      </c>
      <c r="U937" s="9">
        <v>5569987.16</v>
      </c>
      <c r="V937" s="9">
        <v>6467452.59</v>
      </c>
      <c r="W937" s="9">
        <v>9199842.87</v>
      </c>
      <c r="X937" s="9">
        <v>8090196.95</v>
      </c>
      <c r="Y937" s="9">
        <v>7828782.14</v>
      </c>
      <c r="Z937" s="9">
        <v>8054246.65</v>
      </c>
      <c r="AA937" s="9">
        <v>8765503.98</v>
      </c>
      <c r="AB937" s="9">
        <v>10342148.59</v>
      </c>
      <c r="AC937" s="9">
        <v>5278700.77</v>
      </c>
      <c r="AD937" s="9">
        <v>9216364.14</v>
      </c>
      <c r="AE937" s="9">
        <v>50816534.76</v>
      </c>
      <c r="AF937" s="9">
        <v>96494057</v>
      </c>
      <c r="AG937" s="9">
        <v>19688925.4</v>
      </c>
      <c r="AH937" s="9">
        <v>36207415.71</v>
      </c>
      <c r="AI937" s="9">
        <v>45218085.88</v>
      </c>
      <c r="AJ937" s="9">
        <v>48465194</v>
      </c>
      <c r="AK937" s="9">
        <v>81079956.81</v>
      </c>
      <c r="AL937" s="9">
        <v>136269423.2</v>
      </c>
      <c r="AM937" s="2">
        <f t="shared" si="170"/>
        <v>1035599266.24</v>
      </c>
      <c r="AN937" s="2">
        <f t="shared" si="174"/>
        <v>836926683.5</v>
      </c>
      <c r="AO937" s="2">
        <f t="shared" si="175"/>
        <v>1064596798.24</v>
      </c>
      <c r="AP937" s="2">
        <f t="shared" si="176"/>
        <v>670039015.66</v>
      </c>
      <c r="AQ937" s="2">
        <f t="shared" si="177"/>
        <v>570095515.35</v>
      </c>
      <c r="AR937" s="2">
        <f t="shared" si="178"/>
        <v>417856596.96</v>
      </c>
      <c r="AS937" s="2">
        <f t="shared" si="179"/>
        <v>183366747.68</v>
      </c>
      <c r="AT937" s="2">
        <f t="shared" si="180"/>
        <v>308938591.05</v>
      </c>
      <c r="AU937" s="2">
        <f t="shared" si="181"/>
        <v>296904696.65</v>
      </c>
      <c r="AV937" s="3">
        <f t="shared" si="171"/>
        <v>0.148910170725565</v>
      </c>
      <c r="AW937" s="3">
        <f t="shared" si="172"/>
        <v>0.126805146481667</v>
      </c>
      <c r="AX937" s="3">
        <f t="shared" si="173"/>
        <v>0.145285697942051</v>
      </c>
    </row>
    <row r="938" spans="1:50">
      <c r="A938" s="8" t="s">
        <v>1888</v>
      </c>
      <c r="B938" s="8" t="s">
        <v>1889</v>
      </c>
      <c r="C938" s="9">
        <v>163925859.56</v>
      </c>
      <c r="D938" s="9">
        <v>34539019.52</v>
      </c>
      <c r="E938" s="9">
        <v>171921713.04</v>
      </c>
      <c r="F938" s="9">
        <v>173119075.45</v>
      </c>
      <c r="G938" s="9">
        <v>55607035.74</v>
      </c>
      <c r="H938" s="9">
        <v>248457268.17</v>
      </c>
      <c r="I938" s="9">
        <v>237760947.95</v>
      </c>
      <c r="J938" s="9">
        <v>253039400</v>
      </c>
      <c r="K938" s="9">
        <v>190485700</v>
      </c>
      <c r="L938" s="9">
        <v>167691157</v>
      </c>
      <c r="M938" s="9">
        <v>153105172</v>
      </c>
      <c r="N938" s="9">
        <v>149324199</v>
      </c>
      <c r="O938" s="9">
        <v>165868987</v>
      </c>
      <c r="P938" s="9">
        <v>134342881</v>
      </c>
      <c r="Q938" s="9">
        <v>127173231</v>
      </c>
      <c r="R938" s="9">
        <v>108833500</v>
      </c>
      <c r="S938" s="9">
        <v>0</v>
      </c>
      <c r="T938" s="9">
        <v>0</v>
      </c>
      <c r="U938" s="9">
        <v>5878669.27</v>
      </c>
      <c r="V938" s="9">
        <v>3742574.08</v>
      </c>
      <c r="W938" s="9">
        <v>2811790.54</v>
      </c>
      <c r="X938" s="9">
        <v>7223545.53</v>
      </c>
      <c r="Y938" s="9">
        <v>3584916.98</v>
      </c>
      <c r="Z938" s="9">
        <v>2816499.68</v>
      </c>
      <c r="AA938" s="9">
        <v>2467900</v>
      </c>
      <c r="AB938" s="9">
        <v>0</v>
      </c>
      <c r="AC938" s="9">
        <v>0</v>
      </c>
      <c r="AD938" s="9">
        <v>325454612.57</v>
      </c>
      <c r="AE938" s="9">
        <v>122372364.24</v>
      </c>
      <c r="AF938" s="9">
        <v>170166851.42</v>
      </c>
      <c r="AG938" s="9">
        <v>202506241.32</v>
      </c>
      <c r="AH938" s="9">
        <v>215160142.69</v>
      </c>
      <c r="AI938" s="9">
        <v>194398095.27</v>
      </c>
      <c r="AJ938" s="9">
        <v>287461028.26</v>
      </c>
      <c r="AK938" s="9">
        <v>276961200</v>
      </c>
      <c r="AL938" s="9">
        <v>327184700</v>
      </c>
      <c r="AM938" s="2">
        <f t="shared" si="170"/>
        <v>12041073.26</v>
      </c>
      <c r="AN938" s="2">
        <f t="shared" si="174"/>
        <v>69014401.36</v>
      </c>
      <c r="AO938" s="2">
        <f t="shared" si="175"/>
        <v>153890851.16</v>
      </c>
      <c r="AP938" s="2">
        <f t="shared" si="176"/>
        <v>143705366.66</v>
      </c>
      <c r="AQ938" s="2">
        <f t="shared" si="177"/>
        <v>-21625308.97</v>
      </c>
      <c r="AR938" s="2">
        <f t="shared" si="178"/>
        <v>184048903.58</v>
      </c>
      <c r="AS938" s="2">
        <f t="shared" si="179"/>
        <v>61601319.69</v>
      </c>
      <c r="AT938" s="2">
        <f t="shared" si="180"/>
        <v>-23921800</v>
      </c>
      <c r="AU938" s="2">
        <f t="shared" si="181"/>
        <v>-136699000</v>
      </c>
      <c r="AV938" s="3">
        <f t="shared" si="171"/>
        <v>-1.76342548074332</v>
      </c>
      <c r="AW938" s="3">
        <f t="shared" si="172"/>
        <v>-1.88948898737133</v>
      </c>
      <c r="AX938" s="3" t="e">
        <f t="shared" si="173"/>
        <v>#NUM!</v>
      </c>
    </row>
    <row r="939" spans="1:50">
      <c r="A939" s="8" t="s">
        <v>1890</v>
      </c>
      <c r="B939" s="8" t="s">
        <v>1891</v>
      </c>
      <c r="C939" s="9">
        <v>480708948.03</v>
      </c>
      <c r="D939" s="9">
        <v>222216516.73</v>
      </c>
      <c r="E939" s="9">
        <v>197696542.01</v>
      </c>
      <c r="F939" s="9">
        <v>118671205.74</v>
      </c>
      <c r="G939" s="9">
        <v>104033477.26</v>
      </c>
      <c r="H939" s="9">
        <v>98574814.22</v>
      </c>
      <c r="I939" s="9">
        <v>80989561.79</v>
      </c>
      <c r="J939" s="9">
        <v>377947656.43</v>
      </c>
      <c r="K939" s="9">
        <v>189639085.22</v>
      </c>
      <c r="L939" s="9">
        <v>204146310</v>
      </c>
      <c r="M939" s="9">
        <v>224414895</v>
      </c>
      <c r="N939" s="9">
        <v>192464981</v>
      </c>
      <c r="O939" s="9">
        <v>191274962</v>
      </c>
      <c r="P939" s="9">
        <v>191012715</v>
      </c>
      <c r="Q939" s="9">
        <v>188262679</v>
      </c>
      <c r="R939" s="9">
        <v>202042080</v>
      </c>
      <c r="S939" s="9">
        <v>187651520</v>
      </c>
      <c r="T939" s="9">
        <v>182410039</v>
      </c>
      <c r="U939" s="9">
        <v>0</v>
      </c>
      <c r="V939" s="9">
        <v>0</v>
      </c>
      <c r="W939" s="9">
        <v>0</v>
      </c>
      <c r="X939" s="9">
        <v>0</v>
      </c>
      <c r="Y939" s="9">
        <v>0</v>
      </c>
      <c r="Z939" s="9">
        <v>0</v>
      </c>
      <c r="AA939" s="9">
        <v>229572.16</v>
      </c>
      <c r="AB939" s="9">
        <v>229572.72</v>
      </c>
      <c r="AC939" s="9">
        <v>229572.72</v>
      </c>
      <c r="AD939" s="9">
        <v>236852760.18</v>
      </c>
      <c r="AE939" s="9">
        <v>201538973.69</v>
      </c>
      <c r="AF939" s="9">
        <v>526993413.5</v>
      </c>
      <c r="AG939" s="9">
        <v>298742975.53</v>
      </c>
      <c r="AH939" s="9">
        <v>321326479.45</v>
      </c>
      <c r="AI939" s="9">
        <v>174248790.16</v>
      </c>
      <c r="AJ939" s="9">
        <v>84527498.01</v>
      </c>
      <c r="AK939" s="9">
        <v>211752361.39</v>
      </c>
      <c r="AL939" s="9">
        <v>307529180.09</v>
      </c>
      <c r="AM939" s="2">
        <f t="shared" si="170"/>
        <v>448002497.85</v>
      </c>
      <c r="AN939" s="2">
        <f t="shared" si="174"/>
        <v>245092438.04</v>
      </c>
      <c r="AO939" s="2">
        <f t="shared" si="175"/>
        <v>-136831890.49</v>
      </c>
      <c r="AP939" s="2">
        <f t="shared" si="176"/>
        <v>11203192.21</v>
      </c>
      <c r="AQ939" s="2">
        <f t="shared" si="177"/>
        <v>-26280287.19</v>
      </c>
      <c r="AR939" s="2">
        <f t="shared" si="178"/>
        <v>112588703.06</v>
      </c>
      <c r="AS939" s="2">
        <f t="shared" si="179"/>
        <v>198733715.94</v>
      </c>
      <c r="AT939" s="2">
        <f t="shared" si="180"/>
        <v>354076387.76</v>
      </c>
      <c r="AU939" s="2">
        <f t="shared" si="181"/>
        <v>64749516.8500001</v>
      </c>
      <c r="AV939" s="3">
        <f t="shared" si="171"/>
        <v>0.239761688376467</v>
      </c>
      <c r="AW939" s="3">
        <f t="shared" si="172"/>
        <v>-2.76331566493051</v>
      </c>
      <c r="AX939" s="3">
        <f t="shared" si="173"/>
        <v>-0.253521089610755</v>
      </c>
    </row>
    <row r="940" spans="1:50">
      <c r="A940" s="8" t="s">
        <v>1892</v>
      </c>
      <c r="B940" s="8" t="s">
        <v>1893</v>
      </c>
      <c r="C940" s="9">
        <v>420883212.96</v>
      </c>
      <c r="D940" s="9">
        <v>332834447.39</v>
      </c>
      <c r="E940" s="9">
        <v>325952642.73</v>
      </c>
      <c r="F940" s="9">
        <v>296516615.94</v>
      </c>
      <c r="G940" s="9">
        <v>215590923.39</v>
      </c>
      <c r="H940" s="9">
        <v>140982341.15</v>
      </c>
      <c r="I940" s="9">
        <v>180392876.14</v>
      </c>
      <c r="J940" s="9">
        <v>210711043.72</v>
      </c>
      <c r="K940" s="9">
        <v>189053792.22</v>
      </c>
      <c r="L940" s="9">
        <v>112154664</v>
      </c>
      <c r="M940" s="9">
        <v>104088226</v>
      </c>
      <c r="N940" s="9">
        <v>97211610.3</v>
      </c>
      <c r="O940" s="9">
        <v>93534454.6</v>
      </c>
      <c r="P940" s="9">
        <v>0</v>
      </c>
      <c r="Q940" s="9">
        <v>0</v>
      </c>
      <c r="R940" s="9">
        <v>0</v>
      </c>
      <c r="S940" s="9">
        <v>0</v>
      </c>
      <c r="T940" s="9">
        <v>0</v>
      </c>
      <c r="U940" s="9">
        <v>0</v>
      </c>
      <c r="V940" s="9">
        <v>0</v>
      </c>
      <c r="W940" s="9">
        <v>0</v>
      </c>
      <c r="X940" s="9">
        <v>0</v>
      </c>
      <c r="Y940" s="9">
        <v>0</v>
      </c>
      <c r="Z940" s="9">
        <v>0</v>
      </c>
      <c r="AA940" s="9">
        <v>0</v>
      </c>
      <c r="AB940" s="9">
        <v>0</v>
      </c>
      <c r="AC940" s="9">
        <v>0</v>
      </c>
      <c r="AD940" s="9">
        <v>397678952.58</v>
      </c>
      <c r="AE940" s="9">
        <v>198752400.01</v>
      </c>
      <c r="AF940" s="9">
        <v>256444414.62</v>
      </c>
      <c r="AG940" s="9">
        <v>138347850.58</v>
      </c>
      <c r="AH940" s="9">
        <v>127273263.44</v>
      </c>
      <c r="AI940" s="9">
        <v>139592242.71</v>
      </c>
      <c r="AJ940" s="9">
        <v>266296084.73</v>
      </c>
      <c r="AK940" s="9">
        <v>354067532.24</v>
      </c>
      <c r="AL940" s="9">
        <v>197204264.75</v>
      </c>
      <c r="AM940" s="2">
        <f t="shared" si="170"/>
        <v>135358924.38</v>
      </c>
      <c r="AN940" s="2">
        <f t="shared" si="174"/>
        <v>238170273.38</v>
      </c>
      <c r="AO940" s="2">
        <f t="shared" si="175"/>
        <v>166719838.41</v>
      </c>
      <c r="AP940" s="2">
        <f t="shared" si="176"/>
        <v>251703219.96</v>
      </c>
      <c r="AQ940" s="2">
        <f t="shared" si="177"/>
        <v>88317659.95</v>
      </c>
      <c r="AR940" s="2">
        <f t="shared" si="178"/>
        <v>1390098.44</v>
      </c>
      <c r="AS940" s="2">
        <f t="shared" si="179"/>
        <v>-85903208.59</v>
      </c>
      <c r="AT940" s="2">
        <f t="shared" si="180"/>
        <v>-143356488.52</v>
      </c>
      <c r="AU940" s="2">
        <f t="shared" si="181"/>
        <v>-8150472.53</v>
      </c>
      <c r="AV940" s="3">
        <f t="shared" si="171"/>
        <v>-2.36643615667922</v>
      </c>
      <c r="AW940" s="3">
        <f t="shared" si="172"/>
        <v>0.0891504323607255</v>
      </c>
      <c r="AX940" s="3" t="e">
        <f t="shared" si="173"/>
        <v>#NUM!</v>
      </c>
    </row>
    <row r="941" spans="1:50">
      <c r="A941" s="8" t="s">
        <v>1894</v>
      </c>
      <c r="B941" s="8" t="s">
        <v>1895</v>
      </c>
      <c r="C941" s="9">
        <v>142033351.68</v>
      </c>
      <c r="D941" s="9">
        <v>182129880.37</v>
      </c>
      <c r="E941" s="9">
        <v>188372043.78</v>
      </c>
      <c r="F941" s="9">
        <v>197223366.34</v>
      </c>
      <c r="G941" s="9">
        <v>235574969.76</v>
      </c>
      <c r="H941" s="9">
        <v>305093945.56</v>
      </c>
      <c r="I941" s="9">
        <v>272231576.33</v>
      </c>
      <c r="J941" s="9">
        <v>223409564.18</v>
      </c>
      <c r="K941" s="9">
        <v>188943728.02</v>
      </c>
      <c r="L941" s="9">
        <v>202622467</v>
      </c>
      <c r="M941" s="9">
        <v>167117676</v>
      </c>
      <c r="N941" s="9">
        <v>174652963</v>
      </c>
      <c r="O941" s="9">
        <v>178249531</v>
      </c>
      <c r="P941" s="9">
        <v>168267818</v>
      </c>
      <c r="Q941" s="9">
        <v>166818874</v>
      </c>
      <c r="R941" s="9">
        <v>161646267</v>
      </c>
      <c r="S941" s="9">
        <v>150500942</v>
      </c>
      <c r="T941" s="9">
        <v>126373642</v>
      </c>
      <c r="U941" s="9">
        <v>83424720.41</v>
      </c>
      <c r="V941" s="9">
        <v>86683250.24</v>
      </c>
      <c r="W941" s="9">
        <v>80378476.75</v>
      </c>
      <c r="X941" s="9">
        <v>92095432.99</v>
      </c>
      <c r="Y941" s="9">
        <v>74176042.87</v>
      </c>
      <c r="Z941" s="9">
        <v>63453650.98</v>
      </c>
      <c r="AA941" s="9">
        <v>126151026.87</v>
      </c>
      <c r="AB941" s="9">
        <v>177019004.53</v>
      </c>
      <c r="AC941" s="9">
        <v>171228707.38</v>
      </c>
      <c r="AD941" s="9">
        <v>269797581.36</v>
      </c>
      <c r="AE941" s="9">
        <v>243771807.51</v>
      </c>
      <c r="AF941" s="9">
        <v>240324018.04</v>
      </c>
      <c r="AG941" s="9">
        <v>290774146.54</v>
      </c>
      <c r="AH941" s="9">
        <v>430864420.63</v>
      </c>
      <c r="AI941" s="9">
        <v>471608347.2</v>
      </c>
      <c r="AJ941" s="9">
        <v>317885975.69</v>
      </c>
      <c r="AK941" s="9">
        <v>328561997.51</v>
      </c>
      <c r="AL941" s="9">
        <v>280054046.2</v>
      </c>
      <c r="AM941" s="2">
        <f t="shared" si="170"/>
        <v>158282957.73</v>
      </c>
      <c r="AN941" s="2">
        <f t="shared" si="174"/>
        <v>192158999.1</v>
      </c>
      <c r="AO941" s="2">
        <f t="shared" si="175"/>
        <v>203079465.49</v>
      </c>
      <c r="AP941" s="2">
        <f t="shared" si="176"/>
        <v>176794183.79</v>
      </c>
      <c r="AQ941" s="2">
        <f t="shared" si="177"/>
        <v>47154410</v>
      </c>
      <c r="AR941" s="2">
        <f t="shared" si="178"/>
        <v>63758123.34</v>
      </c>
      <c r="AS941" s="2">
        <f t="shared" si="179"/>
        <v>242142894.51</v>
      </c>
      <c r="AT941" s="2">
        <f t="shared" si="180"/>
        <v>222367513.2</v>
      </c>
      <c r="AU941" s="2">
        <f t="shared" si="181"/>
        <v>206492031.2</v>
      </c>
      <c r="AV941" s="3">
        <f t="shared" si="171"/>
        <v>-0.029109848687859</v>
      </c>
      <c r="AW941" s="3">
        <f t="shared" si="172"/>
        <v>0.27403796100038</v>
      </c>
      <c r="AX941" s="3">
        <f t="shared" si="173"/>
        <v>-0.0255472635772258</v>
      </c>
    </row>
    <row r="942" spans="1:50">
      <c r="A942" s="8" t="s">
        <v>1896</v>
      </c>
      <c r="B942" s="8" t="s">
        <v>1897</v>
      </c>
      <c r="C942" s="9">
        <v>51455668.19</v>
      </c>
      <c r="D942" s="9">
        <v>43286223.25</v>
      </c>
      <c r="E942" s="9">
        <v>182106590.16</v>
      </c>
      <c r="F942" s="9">
        <v>137342735.43</v>
      </c>
      <c r="G942" s="9">
        <v>106954757.92</v>
      </c>
      <c r="H942" s="9">
        <v>62958290.13</v>
      </c>
      <c r="I942" s="9">
        <v>136727811.18</v>
      </c>
      <c r="J942" s="9">
        <v>193920860.08</v>
      </c>
      <c r="K942" s="9">
        <v>188937289.42</v>
      </c>
      <c r="L942" s="9">
        <v>390462919</v>
      </c>
      <c r="M942" s="9">
        <v>108974829</v>
      </c>
      <c r="N942" s="9">
        <v>96403129.1</v>
      </c>
      <c r="O942" s="9">
        <v>96102437.3</v>
      </c>
      <c r="P942" s="9">
        <v>81245818.1</v>
      </c>
      <c r="Q942" s="9">
        <v>79154150.7</v>
      </c>
      <c r="R942" s="9">
        <v>76676477</v>
      </c>
      <c r="S942" s="9">
        <v>73003987.7</v>
      </c>
      <c r="T942" s="9">
        <v>44183833.3</v>
      </c>
      <c r="U942" s="9">
        <v>92247291.39</v>
      </c>
      <c r="V942" s="9">
        <v>193251276.12</v>
      </c>
      <c r="W942" s="9">
        <v>190421861.14</v>
      </c>
      <c r="X942" s="9">
        <v>119879497.53</v>
      </c>
      <c r="Y942" s="9">
        <v>90887443.01</v>
      </c>
      <c r="Z942" s="9">
        <v>91750543.7</v>
      </c>
      <c r="AA942" s="9">
        <v>46006586.37</v>
      </c>
      <c r="AB942" s="9">
        <v>44012417.41</v>
      </c>
      <c r="AC942" s="9">
        <v>30611699.09</v>
      </c>
      <c r="AD942" s="9">
        <v>306548678.58</v>
      </c>
      <c r="AE942" s="9">
        <v>347905165.12</v>
      </c>
      <c r="AF942" s="9">
        <v>634686452.48</v>
      </c>
      <c r="AG942" s="9">
        <v>740848042.68</v>
      </c>
      <c r="AH942" s="9">
        <v>129351426.68</v>
      </c>
      <c r="AI942" s="9">
        <v>233717400.22</v>
      </c>
      <c r="AJ942" s="9">
        <v>249780135.72</v>
      </c>
      <c r="AK942" s="9">
        <v>305700917.7</v>
      </c>
      <c r="AL942" s="9">
        <v>420287209.49</v>
      </c>
      <c r="AM942" s="2">
        <f t="shared" si="170"/>
        <v>227617200</v>
      </c>
      <c r="AN942" s="2">
        <f t="shared" si="174"/>
        <v>-2392836.75</v>
      </c>
      <c r="AO942" s="2">
        <f t="shared" si="175"/>
        <v>-165754872.08</v>
      </c>
      <c r="AP942" s="2">
        <f t="shared" si="176"/>
        <v>-387523372.42</v>
      </c>
      <c r="AQ942" s="2">
        <f t="shared" si="177"/>
        <v>149736592.35</v>
      </c>
      <c r="AR942" s="2">
        <f t="shared" si="178"/>
        <v>145584.310000032</v>
      </c>
      <c r="AS942" s="2">
        <f t="shared" si="179"/>
        <v>9630738.83000001</v>
      </c>
      <c r="AT942" s="2">
        <f t="shared" si="180"/>
        <v>5236347.49000007</v>
      </c>
      <c r="AU942" s="2">
        <f t="shared" si="181"/>
        <v>-156554387.68</v>
      </c>
      <c r="AV942" s="3">
        <f t="shared" si="171"/>
        <v>-2.04246139620281</v>
      </c>
      <c r="AW942" s="3">
        <f t="shared" si="172"/>
        <v>0.0873651912508779</v>
      </c>
      <c r="AX942" s="3">
        <f t="shared" si="173"/>
        <v>0.163068899509655</v>
      </c>
    </row>
    <row r="943" spans="1:50">
      <c r="A943" s="8" t="s">
        <v>1898</v>
      </c>
      <c r="B943" s="8" t="s">
        <v>1899</v>
      </c>
      <c r="C943" s="9">
        <v>165239338.27</v>
      </c>
      <c r="D943" s="9">
        <v>159916595.37</v>
      </c>
      <c r="E943" s="9">
        <v>136996008.6</v>
      </c>
      <c r="F943" s="9">
        <v>58353535.53</v>
      </c>
      <c r="G943" s="9">
        <v>160511437.64</v>
      </c>
      <c r="H943" s="9">
        <v>141932831.29</v>
      </c>
      <c r="I943" s="9">
        <v>270105893.73</v>
      </c>
      <c r="J943" s="9">
        <v>272874348.81</v>
      </c>
      <c r="K943" s="9">
        <v>188881216.52</v>
      </c>
      <c r="L943" s="9">
        <v>146725850</v>
      </c>
      <c r="M943" s="9">
        <v>138084184</v>
      </c>
      <c r="N943" s="9">
        <v>137457782</v>
      </c>
      <c r="O943" s="9">
        <v>136042629</v>
      </c>
      <c r="P943" s="9">
        <v>115594079</v>
      </c>
      <c r="Q943" s="9">
        <v>105570722</v>
      </c>
      <c r="R943" s="9">
        <v>82666652</v>
      </c>
      <c r="S943" s="9">
        <v>70321811.7</v>
      </c>
      <c r="T943" s="9">
        <v>60110689.4</v>
      </c>
      <c r="U943" s="9">
        <v>342080.21</v>
      </c>
      <c r="V943" s="9">
        <v>392595.48</v>
      </c>
      <c r="W943" s="9">
        <v>355469.06</v>
      </c>
      <c r="X943" s="9">
        <v>75469.08</v>
      </c>
      <c r="Y943" s="9">
        <v>75469.08</v>
      </c>
      <c r="Z943" s="9">
        <v>31445.45</v>
      </c>
      <c r="AA943" s="9">
        <v>0</v>
      </c>
      <c r="AB943" s="9">
        <v>0</v>
      </c>
      <c r="AC943" s="9">
        <v>0</v>
      </c>
      <c r="AD943" s="9">
        <v>49414625.91</v>
      </c>
      <c r="AE943" s="9">
        <v>57909333.89</v>
      </c>
      <c r="AF943" s="9">
        <v>23957510.49</v>
      </c>
      <c r="AG943" s="9">
        <v>20330438.2</v>
      </c>
      <c r="AH943" s="9">
        <v>235501867.59</v>
      </c>
      <c r="AI943" s="9">
        <v>230776974.93</v>
      </c>
      <c r="AJ943" s="9">
        <v>283077963.42</v>
      </c>
      <c r="AK943" s="9">
        <v>207730330.14</v>
      </c>
      <c r="AL943" s="9">
        <v>348672254.75</v>
      </c>
      <c r="AM943" s="2">
        <f t="shared" si="170"/>
        <v>262892642.57</v>
      </c>
      <c r="AN943" s="2">
        <f t="shared" si="174"/>
        <v>240484040.96</v>
      </c>
      <c r="AO943" s="2">
        <f t="shared" si="175"/>
        <v>250851749.17</v>
      </c>
      <c r="AP943" s="2">
        <f t="shared" si="176"/>
        <v>174141195.41</v>
      </c>
      <c r="AQ943" s="2">
        <f t="shared" si="177"/>
        <v>40679118.13</v>
      </c>
      <c r="AR943" s="2">
        <f t="shared" si="178"/>
        <v>16758023.81</v>
      </c>
      <c r="AS943" s="2">
        <f t="shared" si="179"/>
        <v>69694582.31</v>
      </c>
      <c r="AT943" s="2">
        <f t="shared" si="180"/>
        <v>135465830.37</v>
      </c>
      <c r="AU943" s="2">
        <f t="shared" si="181"/>
        <v>-99680348.83</v>
      </c>
      <c r="AV943" s="3">
        <f t="shared" si="171"/>
        <v>-2.11377263322968</v>
      </c>
      <c r="AW943" s="3">
        <f t="shared" si="172"/>
        <v>0.452383747784004</v>
      </c>
      <c r="AX943" s="3" t="e">
        <f t="shared" si="173"/>
        <v>#NUM!</v>
      </c>
    </row>
    <row r="944" spans="1:50">
      <c r="A944" s="8" t="s">
        <v>1900</v>
      </c>
      <c r="B944" s="8" t="s">
        <v>1901</v>
      </c>
      <c r="C944" s="9">
        <v>277631096.87</v>
      </c>
      <c r="D944" s="9">
        <v>-426606741.67</v>
      </c>
      <c r="E944" s="9">
        <v>317729469.67</v>
      </c>
      <c r="F944" s="9">
        <v>435648315.11</v>
      </c>
      <c r="G944" s="9">
        <v>420121093.69</v>
      </c>
      <c r="H944" s="9">
        <v>414369019.14</v>
      </c>
      <c r="I944" s="9">
        <v>296714725.51</v>
      </c>
      <c r="J944" s="9">
        <v>224562067.02</v>
      </c>
      <c r="K944" s="9">
        <v>187702279.93</v>
      </c>
      <c r="L944" s="9">
        <v>72505444.8</v>
      </c>
      <c r="M944" s="9">
        <v>74963621.2</v>
      </c>
      <c r="N944" s="9">
        <v>73517532.8</v>
      </c>
      <c r="O944" s="9">
        <v>60531026.2</v>
      </c>
      <c r="P944" s="9">
        <v>54663550.4</v>
      </c>
      <c r="Q944" s="9">
        <v>52767887.6</v>
      </c>
      <c r="R944" s="9">
        <v>52433471.1</v>
      </c>
      <c r="S944" s="9">
        <v>43868610.9</v>
      </c>
      <c r="T944" s="9">
        <v>28306687.5</v>
      </c>
      <c r="U944" s="9">
        <v>820516.93</v>
      </c>
      <c r="V944" s="9">
        <v>200064.05</v>
      </c>
      <c r="W944" s="9">
        <v>579461.87</v>
      </c>
      <c r="X944" s="9">
        <v>159301.5</v>
      </c>
      <c r="Y944" s="9">
        <v>137033.85</v>
      </c>
      <c r="Z944" s="9">
        <v>100173.44</v>
      </c>
      <c r="AA944" s="9">
        <v>363274.24</v>
      </c>
      <c r="AB944" s="9">
        <v>218910.4</v>
      </c>
      <c r="AC944" s="9">
        <v>69151.68</v>
      </c>
      <c r="AD944" s="9">
        <v>213762656.49</v>
      </c>
      <c r="AE944" s="9">
        <v>154434369.07</v>
      </c>
      <c r="AF944" s="9">
        <v>128330128.37</v>
      </c>
      <c r="AG944" s="9">
        <v>143475241.86</v>
      </c>
      <c r="AH944" s="9">
        <v>124283582.54</v>
      </c>
      <c r="AI944" s="9">
        <v>141186736.1</v>
      </c>
      <c r="AJ944" s="9">
        <v>76569077.07</v>
      </c>
      <c r="AK944" s="9">
        <v>199543758.37</v>
      </c>
      <c r="AL944" s="9">
        <v>111907124.34</v>
      </c>
      <c r="AM944" s="2">
        <f t="shared" si="170"/>
        <v>137194402.11</v>
      </c>
      <c r="AN944" s="2">
        <f t="shared" si="174"/>
        <v>-505877425.49</v>
      </c>
      <c r="AO944" s="2">
        <f t="shared" si="175"/>
        <v>263496335.97</v>
      </c>
      <c r="AP944" s="2">
        <f t="shared" si="176"/>
        <v>352863400.95</v>
      </c>
      <c r="AQ944" s="2">
        <f t="shared" si="177"/>
        <v>350638095.4</v>
      </c>
      <c r="AR944" s="2">
        <f t="shared" si="178"/>
        <v>326050344.08</v>
      </c>
      <c r="AS944" s="2">
        <f t="shared" si="179"/>
        <v>272942393.78</v>
      </c>
      <c r="AT944" s="2">
        <f t="shared" si="180"/>
        <v>69105829.95</v>
      </c>
      <c r="AU944" s="2">
        <f t="shared" si="181"/>
        <v>104170994.77</v>
      </c>
      <c r="AV944" s="3">
        <f t="shared" si="171"/>
        <v>0.0310690035604917</v>
      </c>
      <c r="AW944" s="3">
        <f t="shared" si="172"/>
        <v>-0.171112751513636</v>
      </c>
      <c r="AX944" s="3">
        <f t="shared" si="173"/>
        <v>0.225490551950605</v>
      </c>
    </row>
    <row r="945" spans="1:50">
      <c r="A945" s="8" t="s">
        <v>1902</v>
      </c>
      <c r="B945" s="8" t="s">
        <v>1903</v>
      </c>
      <c r="C945" s="9">
        <v>1424067013.48</v>
      </c>
      <c r="D945" s="9">
        <v>1267903291.32</v>
      </c>
      <c r="E945" s="9">
        <v>1108359114.76</v>
      </c>
      <c r="F945" s="9">
        <v>553744956.32</v>
      </c>
      <c r="G945" s="9">
        <v>649726827.62</v>
      </c>
      <c r="H945" s="9">
        <v>602013378.58</v>
      </c>
      <c r="I945" s="9">
        <v>1865072011.2</v>
      </c>
      <c r="J945" s="9">
        <v>686113287.1</v>
      </c>
      <c r="K945" s="9">
        <v>187193507.17</v>
      </c>
      <c r="L945" s="9">
        <v>122029241</v>
      </c>
      <c r="M945" s="9">
        <v>52401893</v>
      </c>
      <c r="N945" s="9">
        <v>49784750</v>
      </c>
      <c r="O945" s="9">
        <v>46282790.3</v>
      </c>
      <c r="P945" s="9">
        <v>47477441.9</v>
      </c>
      <c r="Q945" s="9">
        <v>50553575.8</v>
      </c>
      <c r="R945" s="9">
        <v>50715754.8</v>
      </c>
      <c r="S945" s="9">
        <v>53868733.3</v>
      </c>
      <c r="T945" s="9">
        <v>57280832.8</v>
      </c>
      <c r="U945" s="9">
        <v>13548720.7</v>
      </c>
      <c r="V945" s="9">
        <v>13428924.52</v>
      </c>
      <c r="W945" s="9">
        <v>17425080.11</v>
      </c>
      <c r="X945" s="9">
        <v>14402880.97</v>
      </c>
      <c r="Y945" s="9">
        <v>12120747.74</v>
      </c>
      <c r="Z945" s="9">
        <v>12974764.69</v>
      </c>
      <c r="AA945" s="9">
        <v>13717324.64</v>
      </c>
      <c r="AB945" s="9">
        <v>15708443.18</v>
      </c>
      <c r="AC945" s="9">
        <v>14979434.39</v>
      </c>
      <c r="AD945" s="9">
        <v>229043042.39</v>
      </c>
      <c r="AE945" s="9">
        <v>505897638.44</v>
      </c>
      <c r="AF945" s="9">
        <v>156335774.59</v>
      </c>
      <c r="AG945" s="9">
        <v>97534218.77</v>
      </c>
      <c r="AH945" s="9">
        <v>62365712.56</v>
      </c>
      <c r="AI945" s="9">
        <v>105929031.33</v>
      </c>
      <c r="AJ945" s="9">
        <v>91399407.13</v>
      </c>
      <c r="AK945" s="9">
        <v>43740432.16</v>
      </c>
      <c r="AL945" s="9">
        <v>51612945.19</v>
      </c>
      <c r="AM945" s="2">
        <f t="shared" si="170"/>
        <v>1330601932.79</v>
      </c>
      <c r="AN945" s="2">
        <f t="shared" si="174"/>
        <v>827836470.4</v>
      </c>
      <c r="AO945" s="2">
        <f t="shared" si="175"/>
        <v>1019233170.28</v>
      </c>
      <c r="AP945" s="2">
        <f t="shared" si="176"/>
        <v>516896408.82</v>
      </c>
      <c r="AQ945" s="2">
        <f t="shared" si="177"/>
        <v>646959304.7</v>
      </c>
      <c r="AR945" s="2">
        <f t="shared" si="178"/>
        <v>559612687.74</v>
      </c>
      <c r="AS945" s="2">
        <f t="shared" si="179"/>
        <v>1838105683.51</v>
      </c>
      <c r="AT945" s="2">
        <f t="shared" si="180"/>
        <v>711950031.42</v>
      </c>
      <c r="AU945" s="2">
        <f t="shared" si="181"/>
        <v>207840829.17</v>
      </c>
      <c r="AV945" s="3">
        <f t="shared" si="171"/>
        <v>0.229110161878966</v>
      </c>
      <c r="AW945" s="3">
        <f t="shared" si="172"/>
        <v>0.155138974712475</v>
      </c>
      <c r="AX945" s="3">
        <f t="shared" si="173"/>
        <v>0.163979794379231</v>
      </c>
    </row>
    <row r="946" spans="1:50">
      <c r="A946" s="8" t="s">
        <v>1904</v>
      </c>
      <c r="B946" s="8" t="s">
        <v>1905</v>
      </c>
      <c r="C946" s="9">
        <v>181079595.35</v>
      </c>
      <c r="D946" s="9">
        <v>-132019990.55</v>
      </c>
      <c r="E946" s="9">
        <v>262561171.11</v>
      </c>
      <c r="F946" s="9">
        <v>221349044.2</v>
      </c>
      <c r="G946" s="9">
        <v>183004861.16</v>
      </c>
      <c r="H946" s="9">
        <v>224461503.8</v>
      </c>
      <c r="I946" s="9">
        <v>267151247.02</v>
      </c>
      <c r="J946" s="9">
        <v>245036732.81</v>
      </c>
      <c r="K946" s="9">
        <v>187021741.19</v>
      </c>
      <c r="L946" s="9">
        <v>61578313</v>
      </c>
      <c r="M946" s="9">
        <v>61864630.3</v>
      </c>
      <c r="N946" s="9">
        <v>57109071.5</v>
      </c>
      <c r="O946" s="9">
        <v>54965401.9</v>
      </c>
      <c r="P946" s="9">
        <v>55128922.4</v>
      </c>
      <c r="Q946" s="9">
        <v>21583453</v>
      </c>
      <c r="R946" s="9">
        <v>16059339</v>
      </c>
      <c r="S946" s="9">
        <v>17206129.6</v>
      </c>
      <c r="T946" s="9">
        <v>17620713</v>
      </c>
      <c r="U946" s="9">
        <v>5671405.1</v>
      </c>
      <c r="V946" s="9">
        <v>3390028.71</v>
      </c>
      <c r="W946" s="9">
        <v>2360245.16</v>
      </c>
      <c r="X946" s="9">
        <v>1974699.38</v>
      </c>
      <c r="Y946" s="9">
        <v>1716199.43</v>
      </c>
      <c r="Z946" s="9">
        <v>700619.35</v>
      </c>
      <c r="AA946" s="9">
        <v>541863.12</v>
      </c>
      <c r="AB946" s="9">
        <v>353863.43</v>
      </c>
      <c r="AC946" s="9">
        <v>213020.77</v>
      </c>
      <c r="AD946" s="9">
        <v>90374840.94</v>
      </c>
      <c r="AE946" s="9">
        <v>62533519.77</v>
      </c>
      <c r="AF946" s="9">
        <v>100677961.27</v>
      </c>
      <c r="AG946" s="9">
        <v>103530890.48</v>
      </c>
      <c r="AH946" s="9">
        <v>87626600.71</v>
      </c>
      <c r="AI946" s="9">
        <v>138935170.77</v>
      </c>
      <c r="AJ946" s="9">
        <v>215775339.49</v>
      </c>
      <c r="AK946" s="9">
        <v>90526210.52</v>
      </c>
      <c r="AL946" s="9">
        <v>127592365.61</v>
      </c>
      <c r="AM946" s="2">
        <f t="shared" si="170"/>
        <v>157954472.51</v>
      </c>
      <c r="AN946" s="2">
        <f t="shared" si="174"/>
        <v>-129298851.31</v>
      </c>
      <c r="AO946" s="2">
        <f t="shared" si="175"/>
        <v>221352526.5</v>
      </c>
      <c r="AP946" s="2">
        <f t="shared" si="176"/>
        <v>174758255</v>
      </c>
      <c r="AQ946" s="2">
        <f t="shared" si="177"/>
        <v>152223382.28</v>
      </c>
      <c r="AR946" s="2">
        <f t="shared" si="178"/>
        <v>107810405.38</v>
      </c>
      <c r="AS946" s="2">
        <f t="shared" si="179"/>
        <v>67977109.65</v>
      </c>
      <c r="AT946" s="2">
        <f t="shared" si="180"/>
        <v>172070515.32</v>
      </c>
      <c r="AU946" s="2">
        <f t="shared" si="181"/>
        <v>77263109.35</v>
      </c>
      <c r="AV946" s="3">
        <f t="shared" si="171"/>
        <v>0.0826962645851981</v>
      </c>
      <c r="AW946" s="3">
        <f t="shared" si="172"/>
        <v>0.00741894109360786</v>
      </c>
      <c r="AX946" s="3">
        <f t="shared" si="173"/>
        <v>0.145717604522699</v>
      </c>
    </row>
    <row r="947" spans="1:50">
      <c r="A947" s="8" t="s">
        <v>1906</v>
      </c>
      <c r="B947" s="8" t="s">
        <v>1907</v>
      </c>
      <c r="C947" s="9">
        <v>640589073.77</v>
      </c>
      <c r="D947" s="9">
        <v>315070052.54</v>
      </c>
      <c r="E947" s="9">
        <v>223042256.45</v>
      </c>
      <c r="F947" s="9">
        <v>294529956.95</v>
      </c>
      <c r="G947" s="9">
        <v>261263582.41</v>
      </c>
      <c r="H947" s="9">
        <v>204115249.7</v>
      </c>
      <c r="I947" s="9">
        <v>177225458.93</v>
      </c>
      <c r="J947" s="9">
        <v>147061245.61</v>
      </c>
      <c r="K947" s="9">
        <v>186864336.51</v>
      </c>
      <c r="L947" s="9">
        <v>149741719</v>
      </c>
      <c r="M947" s="9">
        <v>117922416</v>
      </c>
      <c r="N947" s="9">
        <v>121503430</v>
      </c>
      <c r="O947" s="9">
        <v>121873530</v>
      </c>
      <c r="P947" s="9">
        <v>121912630</v>
      </c>
      <c r="Q947" s="9">
        <v>131392931</v>
      </c>
      <c r="R947" s="9">
        <v>137223353</v>
      </c>
      <c r="S947" s="9">
        <v>137559967</v>
      </c>
      <c r="T947" s="9">
        <v>146123851</v>
      </c>
      <c r="U947" s="9">
        <v>33159876.7</v>
      </c>
      <c r="V947" s="9">
        <v>31095764.32</v>
      </c>
      <c r="W947" s="9">
        <v>26352804.04</v>
      </c>
      <c r="X947" s="9">
        <v>18646414.66</v>
      </c>
      <c r="Y947" s="9">
        <v>18489059.28</v>
      </c>
      <c r="Z947" s="9">
        <v>39679841.39</v>
      </c>
      <c r="AA947" s="9">
        <v>51291194.77</v>
      </c>
      <c r="AB947" s="9">
        <v>52974805</v>
      </c>
      <c r="AC947" s="9">
        <v>48821443.33</v>
      </c>
      <c r="AD947" s="9">
        <v>155927755.14</v>
      </c>
      <c r="AE947" s="9">
        <v>142566458.22</v>
      </c>
      <c r="AF947" s="9">
        <v>213110638.35</v>
      </c>
      <c r="AG947" s="9">
        <v>217000600.25</v>
      </c>
      <c r="AH947" s="9">
        <v>162804668.49</v>
      </c>
      <c r="AI947" s="9">
        <v>97562284.34</v>
      </c>
      <c r="AJ947" s="9">
        <v>132208256.23</v>
      </c>
      <c r="AK947" s="9">
        <v>193429318.45</v>
      </c>
      <c r="AL947" s="9">
        <v>234116841.78</v>
      </c>
      <c r="AM947" s="2">
        <f t="shared" si="170"/>
        <v>667562914.33</v>
      </c>
      <c r="AN947" s="2">
        <f t="shared" si="174"/>
        <v>321521774.64</v>
      </c>
      <c r="AO947" s="2">
        <f t="shared" si="175"/>
        <v>157787852.14</v>
      </c>
      <c r="AP947" s="2">
        <f t="shared" si="176"/>
        <v>218049301.36</v>
      </c>
      <c r="AQ947" s="2">
        <f t="shared" si="177"/>
        <v>238860603.2</v>
      </c>
      <c r="AR947" s="2">
        <f t="shared" si="178"/>
        <v>277625737.75</v>
      </c>
      <c r="AS947" s="2">
        <f t="shared" si="179"/>
        <v>233531750.47</v>
      </c>
      <c r="AT947" s="2">
        <f t="shared" si="180"/>
        <v>144166699.16</v>
      </c>
      <c r="AU947" s="2">
        <f t="shared" si="181"/>
        <v>147692789.06</v>
      </c>
      <c r="AV947" s="3">
        <f t="shared" si="171"/>
        <v>0.182476573624664</v>
      </c>
      <c r="AW947" s="3">
        <f t="shared" si="172"/>
        <v>0.228201251138295</v>
      </c>
      <c r="AX947" s="3">
        <f t="shared" si="173"/>
        <v>0.0670855393972949</v>
      </c>
    </row>
    <row r="948" spans="1:50">
      <c r="A948" s="8" t="s">
        <v>1908</v>
      </c>
      <c r="B948" s="8" t="s">
        <v>1909</v>
      </c>
      <c r="C948" s="9">
        <v>464591713.85</v>
      </c>
      <c r="D948" s="9">
        <v>419058020.92</v>
      </c>
      <c r="E948" s="9">
        <v>359967239.62</v>
      </c>
      <c r="F948" s="9">
        <v>176207926.66</v>
      </c>
      <c r="G948" s="9">
        <v>320051428.15</v>
      </c>
      <c r="H948" s="9">
        <v>250243913.86</v>
      </c>
      <c r="I948" s="9">
        <v>223256086.63</v>
      </c>
      <c r="J948" s="9">
        <v>201477739.26</v>
      </c>
      <c r="K948" s="9">
        <v>186324387.2</v>
      </c>
      <c r="L948" s="9">
        <v>63018808.2</v>
      </c>
      <c r="M948" s="9">
        <v>31091812.4</v>
      </c>
      <c r="N948" s="9">
        <v>32617834.1</v>
      </c>
      <c r="O948" s="9">
        <v>33100444.9</v>
      </c>
      <c r="P948" s="9">
        <v>33500219.4</v>
      </c>
      <c r="Q948" s="9">
        <v>34403538.3</v>
      </c>
      <c r="R948" s="9">
        <v>21555196.3</v>
      </c>
      <c r="S948" s="9">
        <v>21357525.3</v>
      </c>
      <c r="T948" s="9">
        <v>22354039.1</v>
      </c>
      <c r="U948" s="9">
        <v>9219086.83</v>
      </c>
      <c r="V948" s="9">
        <v>20967899.33</v>
      </c>
      <c r="W948" s="9">
        <v>18808988.77</v>
      </c>
      <c r="X948" s="9">
        <v>19286761.66</v>
      </c>
      <c r="Y948" s="9">
        <v>18565006.07</v>
      </c>
      <c r="Z948" s="9">
        <v>17975874.11</v>
      </c>
      <c r="AA948" s="9">
        <v>17752090.66</v>
      </c>
      <c r="AB948" s="9">
        <v>15491509.18</v>
      </c>
      <c r="AC948" s="9">
        <v>8340037.77</v>
      </c>
      <c r="AD948" s="9">
        <v>65098281.5</v>
      </c>
      <c r="AE948" s="9">
        <v>45409946.2</v>
      </c>
      <c r="AF948" s="9">
        <v>46356617.11</v>
      </c>
      <c r="AG948" s="9">
        <v>24963668.79</v>
      </c>
      <c r="AH948" s="9">
        <v>41909792.73</v>
      </c>
      <c r="AI948" s="9">
        <v>65236233.73</v>
      </c>
      <c r="AJ948" s="9">
        <v>123929157.49</v>
      </c>
      <c r="AK948" s="9">
        <v>106872607.53</v>
      </c>
      <c r="AL948" s="9">
        <v>83677606.6</v>
      </c>
      <c r="AM948" s="2">
        <f t="shared" si="170"/>
        <v>471731327.38</v>
      </c>
      <c r="AN948" s="2">
        <f t="shared" si="174"/>
        <v>425707786.45</v>
      </c>
      <c r="AO948" s="2">
        <f t="shared" si="175"/>
        <v>365037445.38</v>
      </c>
      <c r="AP948" s="2">
        <f t="shared" si="176"/>
        <v>203631464.43</v>
      </c>
      <c r="AQ948" s="2">
        <f t="shared" si="177"/>
        <v>330206860.89</v>
      </c>
      <c r="AR948" s="2">
        <f t="shared" si="178"/>
        <v>237387092.54</v>
      </c>
      <c r="AS948" s="2">
        <f t="shared" si="179"/>
        <v>138634216.1</v>
      </c>
      <c r="AT948" s="2">
        <f t="shared" si="180"/>
        <v>131454166.21</v>
      </c>
      <c r="AU948" s="2">
        <f t="shared" si="181"/>
        <v>133340857.47</v>
      </c>
      <c r="AV948" s="3">
        <f t="shared" si="171"/>
        <v>0.150721331409776</v>
      </c>
      <c r="AW948" s="3">
        <f t="shared" si="172"/>
        <v>0.0739442205044347</v>
      </c>
      <c r="AX948" s="3">
        <f t="shared" si="173"/>
        <v>0.0731166670858612</v>
      </c>
    </row>
    <row r="949" spans="1:50">
      <c r="A949" s="8" t="s">
        <v>1910</v>
      </c>
      <c r="B949" s="8" t="s">
        <v>1911</v>
      </c>
      <c r="C949" s="9">
        <v>62447360.75</v>
      </c>
      <c r="D949" s="9">
        <v>115902867.85</v>
      </c>
      <c r="E949" s="9">
        <v>-293889836.66</v>
      </c>
      <c r="F949" s="9">
        <v>790762782.89</v>
      </c>
      <c r="G949" s="9">
        <v>771772045.37</v>
      </c>
      <c r="H949" s="9">
        <v>501157641.57</v>
      </c>
      <c r="I949" s="9">
        <v>491066970.96</v>
      </c>
      <c r="J949" s="9">
        <v>362021052.47</v>
      </c>
      <c r="K949" s="9">
        <v>186276827.67</v>
      </c>
      <c r="L949" s="9">
        <v>141527054</v>
      </c>
      <c r="M949" s="9">
        <v>123509051</v>
      </c>
      <c r="N949" s="9">
        <v>124768461</v>
      </c>
      <c r="O949" s="9">
        <v>98829828.2</v>
      </c>
      <c r="P949" s="9">
        <v>70100168.5</v>
      </c>
      <c r="Q949" s="9">
        <v>66759481.1</v>
      </c>
      <c r="R949" s="9">
        <v>53768241.5</v>
      </c>
      <c r="S949" s="9">
        <v>52600672.3</v>
      </c>
      <c r="T949" s="9">
        <v>45846426.1</v>
      </c>
      <c r="U949" s="9">
        <v>7332071.2</v>
      </c>
      <c r="V949" s="9">
        <v>14971429.22</v>
      </c>
      <c r="W949" s="9">
        <v>13485031.82</v>
      </c>
      <c r="X949" s="9">
        <v>11936385.14</v>
      </c>
      <c r="Y949" s="9">
        <v>11641785.07</v>
      </c>
      <c r="Z949" s="9">
        <v>10450521.58</v>
      </c>
      <c r="AA949" s="9">
        <v>8078766.83</v>
      </c>
      <c r="AB949" s="9">
        <v>9102887.84</v>
      </c>
      <c r="AC949" s="9">
        <v>5487071.59</v>
      </c>
      <c r="AD949" s="9">
        <v>448263891.65</v>
      </c>
      <c r="AE949" s="9">
        <v>299913795.02</v>
      </c>
      <c r="AF949" s="9">
        <v>336241320.22</v>
      </c>
      <c r="AG949" s="9">
        <v>604743117.93</v>
      </c>
      <c r="AH949" s="9">
        <v>402116704.63</v>
      </c>
      <c r="AI949" s="9">
        <v>358909682.53</v>
      </c>
      <c r="AJ949" s="9">
        <v>310339170.28</v>
      </c>
      <c r="AK949" s="9">
        <v>288362635.09</v>
      </c>
      <c r="AL949" s="9">
        <v>238806374.04</v>
      </c>
      <c r="AM949" s="2">
        <f t="shared" si="170"/>
        <v>-236957405.7</v>
      </c>
      <c r="AN949" s="2">
        <f t="shared" si="174"/>
        <v>-45530446.95</v>
      </c>
      <c r="AO949" s="2">
        <f t="shared" si="175"/>
        <v>-491877664.06</v>
      </c>
      <c r="AP949" s="2">
        <f t="shared" si="176"/>
        <v>296785878.3</v>
      </c>
      <c r="AQ949" s="2">
        <f t="shared" si="177"/>
        <v>451397294.31</v>
      </c>
      <c r="AR949" s="2">
        <f t="shared" si="178"/>
        <v>219457961.72</v>
      </c>
      <c r="AS949" s="2">
        <f t="shared" si="179"/>
        <v>242574809.01</v>
      </c>
      <c r="AT949" s="2">
        <f t="shared" si="180"/>
        <v>135361977.52</v>
      </c>
      <c r="AU949" s="2">
        <f t="shared" si="181"/>
        <v>-1196048.68000001</v>
      </c>
      <c r="AV949" s="3">
        <f t="shared" si="171"/>
        <v>0.799755428824382</v>
      </c>
      <c r="AW949" s="3">
        <f t="shared" si="172"/>
        <v>-1.87906758685387</v>
      </c>
      <c r="AX949" s="3" t="e">
        <f t="shared" si="173"/>
        <v>#NUM!</v>
      </c>
    </row>
    <row r="950" spans="1:50">
      <c r="A950" s="8" t="s">
        <v>1912</v>
      </c>
      <c r="B950" s="8" t="s">
        <v>1913</v>
      </c>
      <c r="C950" s="9">
        <v>3476718357.59</v>
      </c>
      <c r="D950" s="9">
        <v>2829278236.34</v>
      </c>
      <c r="E950" s="9">
        <v>1538066971.08</v>
      </c>
      <c r="F950" s="9">
        <v>281361737.97</v>
      </c>
      <c r="G950" s="9">
        <v>194887471.46</v>
      </c>
      <c r="H950" s="9">
        <v>122816514.83</v>
      </c>
      <c r="I950" s="9">
        <v>121135640.54</v>
      </c>
      <c r="J950" s="9">
        <v>197980537.96</v>
      </c>
      <c r="K950" s="9">
        <v>185978158.06</v>
      </c>
      <c r="L950" s="9">
        <v>420273771</v>
      </c>
      <c r="M950" s="9">
        <v>277104593</v>
      </c>
      <c r="N950" s="9">
        <v>65315076.5</v>
      </c>
      <c r="O950" s="9">
        <v>63938658.1</v>
      </c>
      <c r="P950" s="9">
        <v>63014831.3</v>
      </c>
      <c r="Q950" s="9">
        <v>66250144.1</v>
      </c>
      <c r="R950" s="9">
        <v>61779457.6</v>
      </c>
      <c r="S950" s="9">
        <v>54110505.6</v>
      </c>
      <c r="T950" s="9">
        <v>54358266.3</v>
      </c>
      <c r="U950" s="9">
        <v>324229416.27</v>
      </c>
      <c r="V950" s="9">
        <v>240871405.5</v>
      </c>
      <c r="W950" s="9">
        <v>26861571.07</v>
      </c>
      <c r="X950" s="9">
        <v>18910923.53</v>
      </c>
      <c r="Y950" s="9">
        <v>16838735.75</v>
      </c>
      <c r="Z950" s="9">
        <v>12871468.44</v>
      </c>
      <c r="AA950" s="9">
        <v>19959618.86</v>
      </c>
      <c r="AB950" s="9">
        <v>26383421.83</v>
      </c>
      <c r="AC950" s="9">
        <v>57023542.45</v>
      </c>
      <c r="AD950" s="9">
        <v>941592665.9</v>
      </c>
      <c r="AE950" s="9">
        <v>1430744970.31</v>
      </c>
      <c r="AF950" s="9">
        <v>751356196.32</v>
      </c>
      <c r="AG950" s="9">
        <v>28718262.72</v>
      </c>
      <c r="AH950" s="9">
        <v>27456382.98</v>
      </c>
      <c r="AI950" s="9">
        <v>17446121.59</v>
      </c>
      <c r="AJ950" s="9">
        <v>191823756.63</v>
      </c>
      <c r="AK950" s="9">
        <v>103878956.1</v>
      </c>
      <c r="AL950" s="9">
        <v>80193808.69</v>
      </c>
      <c r="AM950" s="2">
        <f t="shared" si="170"/>
        <v>3279628878.96</v>
      </c>
      <c r="AN950" s="2">
        <f t="shared" si="174"/>
        <v>1916509264.53</v>
      </c>
      <c r="AO950" s="2">
        <f t="shared" si="175"/>
        <v>878887422.33</v>
      </c>
      <c r="AP950" s="2">
        <f t="shared" si="176"/>
        <v>335493056.88</v>
      </c>
      <c r="AQ950" s="2">
        <f t="shared" si="177"/>
        <v>247284655.53</v>
      </c>
      <c r="AR950" s="2">
        <f t="shared" si="178"/>
        <v>184492005.78</v>
      </c>
      <c r="AS950" s="2">
        <f t="shared" si="179"/>
        <v>11050960.37</v>
      </c>
      <c r="AT950" s="2">
        <f t="shared" si="180"/>
        <v>174595509.29</v>
      </c>
      <c r="AU950" s="2">
        <f t="shared" si="181"/>
        <v>217166158.12</v>
      </c>
      <c r="AV950" s="3">
        <f t="shared" si="171"/>
        <v>0.352083824130526</v>
      </c>
      <c r="AW950" s="3">
        <f t="shared" si="172"/>
        <v>0.676970823643058</v>
      </c>
      <c r="AX950" s="3">
        <f t="shared" si="173"/>
        <v>0.0751817845592406</v>
      </c>
    </row>
    <row r="951" spans="1:50">
      <c r="A951" s="8" t="s">
        <v>1914</v>
      </c>
      <c r="B951" s="8" t="s">
        <v>1915</v>
      </c>
      <c r="C951" s="9">
        <v>532821366.89</v>
      </c>
      <c r="D951" s="9">
        <v>440771200.76</v>
      </c>
      <c r="E951" s="9">
        <v>354312359.11</v>
      </c>
      <c r="F951" s="9">
        <v>268395945.04</v>
      </c>
      <c r="G951" s="9">
        <v>133788918.69</v>
      </c>
      <c r="H951" s="9">
        <v>132936491.08</v>
      </c>
      <c r="I951" s="9">
        <v>171360368.63</v>
      </c>
      <c r="J951" s="9">
        <v>22951393.17</v>
      </c>
      <c r="K951" s="9">
        <v>185555583.6</v>
      </c>
      <c r="L951" s="9">
        <v>153763466</v>
      </c>
      <c r="M951" s="9">
        <v>109980620</v>
      </c>
      <c r="N951" s="9">
        <v>91796453.3</v>
      </c>
      <c r="O951" s="9">
        <v>67927965.3</v>
      </c>
      <c r="P951" s="9">
        <v>48872960.1</v>
      </c>
      <c r="Q951" s="9">
        <v>43948102.4</v>
      </c>
      <c r="R951" s="9">
        <v>37317432</v>
      </c>
      <c r="S951" s="9">
        <v>26966662.7</v>
      </c>
      <c r="T951" s="9">
        <v>13973300</v>
      </c>
      <c r="U951" s="9">
        <v>29686056.35</v>
      </c>
      <c r="V951" s="9">
        <v>20441720.75</v>
      </c>
      <c r="W951" s="9">
        <v>16128625.19</v>
      </c>
      <c r="X951" s="9">
        <v>4070377.62</v>
      </c>
      <c r="Y951" s="9">
        <v>4342455.34</v>
      </c>
      <c r="Z951" s="9">
        <v>4295093.47</v>
      </c>
      <c r="AA951" s="9">
        <v>4979451.68</v>
      </c>
      <c r="AB951" s="9">
        <v>3604293.48</v>
      </c>
      <c r="AC951" s="9">
        <v>1524000</v>
      </c>
      <c r="AD951" s="9">
        <v>297025597.82</v>
      </c>
      <c r="AE951" s="9">
        <v>347827022.23</v>
      </c>
      <c r="AF951" s="9">
        <v>222296600.65</v>
      </c>
      <c r="AG951" s="9">
        <v>60484161.55</v>
      </c>
      <c r="AH951" s="9">
        <v>50848628.26</v>
      </c>
      <c r="AI951" s="9">
        <v>187217055.55</v>
      </c>
      <c r="AJ951" s="9">
        <v>181563987.71</v>
      </c>
      <c r="AK951" s="9">
        <v>188529211.45</v>
      </c>
      <c r="AL951" s="9">
        <v>117986431.68</v>
      </c>
      <c r="AM951" s="2">
        <f t="shared" si="170"/>
        <v>419245291.42</v>
      </c>
      <c r="AN951" s="2">
        <f t="shared" si="174"/>
        <v>223366519.28</v>
      </c>
      <c r="AO951" s="2">
        <f t="shared" si="175"/>
        <v>239940836.95</v>
      </c>
      <c r="AP951" s="2">
        <f t="shared" si="176"/>
        <v>279910126.41</v>
      </c>
      <c r="AQ951" s="2">
        <f t="shared" si="177"/>
        <v>136155705.87</v>
      </c>
      <c r="AR951" s="2">
        <f t="shared" si="178"/>
        <v>-6037368.60000002</v>
      </c>
      <c r="AS951" s="2">
        <f t="shared" si="179"/>
        <v>32093264.6</v>
      </c>
      <c r="AT951" s="2">
        <f t="shared" si="180"/>
        <v>-135006862.1</v>
      </c>
      <c r="AU951" s="2">
        <f t="shared" si="181"/>
        <v>83066451.92</v>
      </c>
      <c r="AV951" s="3">
        <f t="shared" si="171"/>
        <v>0.197059774018384</v>
      </c>
      <c r="AW951" s="3">
        <f t="shared" si="172"/>
        <v>0.252236820503011</v>
      </c>
      <c r="AX951" s="3">
        <f t="shared" si="173"/>
        <v>0.224424915363829</v>
      </c>
    </row>
    <row r="952" spans="1:50">
      <c r="A952" s="8" t="s">
        <v>1916</v>
      </c>
      <c r="B952" s="8" t="s">
        <v>1917</v>
      </c>
      <c r="C952" s="9">
        <v>471906677.07</v>
      </c>
      <c r="D952" s="9">
        <v>388316739.34</v>
      </c>
      <c r="E952" s="9">
        <v>723613380.32</v>
      </c>
      <c r="F952" s="9">
        <v>623281465.56</v>
      </c>
      <c r="G952" s="9">
        <v>463861259.26</v>
      </c>
      <c r="H952" s="9">
        <v>379209569.05</v>
      </c>
      <c r="I952" s="9">
        <v>310633480.19</v>
      </c>
      <c r="J952" s="9">
        <v>252534203.24</v>
      </c>
      <c r="K952" s="9">
        <v>185554067.81</v>
      </c>
      <c r="L952" s="9">
        <v>125897832</v>
      </c>
      <c r="M952" s="9">
        <v>92377254.6</v>
      </c>
      <c r="N952" s="9">
        <v>89067831</v>
      </c>
      <c r="O952" s="9">
        <v>136443979</v>
      </c>
      <c r="P952" s="9">
        <v>126828018</v>
      </c>
      <c r="Q952" s="9">
        <v>83114421.5</v>
      </c>
      <c r="R952" s="9">
        <v>53002109.8</v>
      </c>
      <c r="S952" s="9">
        <v>37138184.7</v>
      </c>
      <c r="T952" s="9">
        <v>25381170.4</v>
      </c>
      <c r="U952" s="9">
        <v>16445260.5</v>
      </c>
      <c r="V952" s="9">
        <v>18625427.15</v>
      </c>
      <c r="W952" s="9">
        <v>29642138.87</v>
      </c>
      <c r="X952" s="9">
        <v>15872847.87</v>
      </c>
      <c r="Y952" s="9">
        <v>10330004.2</v>
      </c>
      <c r="Z952" s="9">
        <v>8092378.7</v>
      </c>
      <c r="AA952" s="9">
        <v>7360562.64</v>
      </c>
      <c r="AB952" s="9">
        <v>5119623.37</v>
      </c>
      <c r="AC952" s="9">
        <v>5323319.69</v>
      </c>
      <c r="AD952" s="9">
        <v>107007854.86</v>
      </c>
      <c r="AE952" s="9">
        <v>190406406.21</v>
      </c>
      <c r="AF952" s="9">
        <v>160394878.55</v>
      </c>
      <c r="AG952" s="9">
        <v>209482001.36</v>
      </c>
      <c r="AH952" s="9">
        <v>227801466.15</v>
      </c>
      <c r="AI952" s="9">
        <v>165061228.07</v>
      </c>
      <c r="AJ952" s="9">
        <v>127074497.48</v>
      </c>
      <c r="AK952" s="9">
        <v>125725925.5</v>
      </c>
      <c r="AL952" s="9">
        <v>88852125.36</v>
      </c>
      <c r="AM952" s="2">
        <f t="shared" si="170"/>
        <v>507241914.71</v>
      </c>
      <c r="AN952" s="2">
        <f t="shared" si="174"/>
        <v>308913014.88</v>
      </c>
      <c r="AO952" s="2">
        <f t="shared" si="175"/>
        <v>681928471.64</v>
      </c>
      <c r="AP952" s="2">
        <f t="shared" si="176"/>
        <v>566116291.07</v>
      </c>
      <c r="AQ952" s="2">
        <f t="shared" si="177"/>
        <v>373217815.31</v>
      </c>
      <c r="AR952" s="2">
        <f t="shared" si="178"/>
        <v>305355141.18</v>
      </c>
      <c r="AS952" s="2">
        <f t="shared" si="179"/>
        <v>243921655.15</v>
      </c>
      <c r="AT952" s="2">
        <f t="shared" si="180"/>
        <v>169066085.81</v>
      </c>
      <c r="AU952" s="2">
        <f t="shared" si="181"/>
        <v>127406432.54</v>
      </c>
      <c r="AV952" s="3">
        <f t="shared" si="171"/>
        <v>0.165921493920713</v>
      </c>
      <c r="AW952" s="3">
        <f t="shared" si="172"/>
        <v>0.0632871205980572</v>
      </c>
      <c r="AX952" s="3">
        <f t="shared" si="173"/>
        <v>0.282189992504158</v>
      </c>
    </row>
    <row r="953" spans="1:50">
      <c r="A953" s="8" t="s">
        <v>1918</v>
      </c>
      <c r="B953" s="8" t="s">
        <v>1919</v>
      </c>
      <c r="C953" s="9">
        <v>2114090171.85</v>
      </c>
      <c r="D953" s="9">
        <v>1982159476.82</v>
      </c>
      <c r="E953" s="9">
        <v>1156285253.73</v>
      </c>
      <c r="F953" s="9">
        <v>865568532.45</v>
      </c>
      <c r="G953" s="9">
        <v>715151479.15</v>
      </c>
      <c r="H953" s="9">
        <v>66528081.88</v>
      </c>
      <c r="I953" s="9">
        <v>95095881.79</v>
      </c>
      <c r="J953" s="9">
        <v>154111442.7</v>
      </c>
      <c r="K953" s="9">
        <v>184876356.63</v>
      </c>
      <c r="L953" s="9">
        <v>95410699.5</v>
      </c>
      <c r="M953" s="9">
        <v>44829216.1</v>
      </c>
      <c r="N953" s="9">
        <v>60969750.1</v>
      </c>
      <c r="O953" s="9">
        <v>68635398.3</v>
      </c>
      <c r="P953" s="9">
        <v>16726201.9</v>
      </c>
      <c r="Q953" s="9">
        <v>18700100.4</v>
      </c>
      <c r="R953" s="9">
        <v>13486918.1</v>
      </c>
      <c r="S953" s="9">
        <v>11944842.4</v>
      </c>
      <c r="T953" s="9">
        <v>11216344.4</v>
      </c>
      <c r="U953" s="9">
        <v>19340593.74</v>
      </c>
      <c r="V953" s="9">
        <v>25691871.99</v>
      </c>
      <c r="W953" s="9">
        <v>25123027.11</v>
      </c>
      <c r="X953" s="9">
        <v>19926071.85</v>
      </c>
      <c r="Y953" s="9">
        <v>17459539.1</v>
      </c>
      <c r="Z953" s="9">
        <v>9241132.26</v>
      </c>
      <c r="AA953" s="9">
        <v>5442785.66</v>
      </c>
      <c r="AB953" s="9">
        <v>2470027.83</v>
      </c>
      <c r="AC953" s="9">
        <v>2690688.08</v>
      </c>
      <c r="AD953" s="9">
        <v>193602527.81</v>
      </c>
      <c r="AE953" s="9">
        <v>69959021.89</v>
      </c>
      <c r="AF953" s="9">
        <v>155967045.02</v>
      </c>
      <c r="AG953" s="9">
        <v>31972143.7</v>
      </c>
      <c r="AH953" s="9">
        <v>97543229.3</v>
      </c>
      <c r="AI953" s="9">
        <v>30545483.83</v>
      </c>
      <c r="AJ953" s="9">
        <v>102723972.31</v>
      </c>
      <c r="AK953" s="9">
        <v>78754406.61</v>
      </c>
      <c r="AL953" s="9">
        <v>32606768.37</v>
      </c>
      <c r="AM953" s="2">
        <f t="shared" si="170"/>
        <v>2035238937.28</v>
      </c>
      <c r="AN953" s="2">
        <f t="shared" si="174"/>
        <v>1982721543.02</v>
      </c>
      <c r="AO953" s="2">
        <f t="shared" si="175"/>
        <v>1086410985.92</v>
      </c>
      <c r="AP953" s="2">
        <f t="shared" si="176"/>
        <v>922157858.9</v>
      </c>
      <c r="AQ953" s="2">
        <f t="shared" si="177"/>
        <v>651793990.85</v>
      </c>
      <c r="AR953" s="2">
        <f t="shared" si="178"/>
        <v>63923830.71</v>
      </c>
      <c r="AS953" s="2">
        <f t="shared" si="179"/>
        <v>11301613.24</v>
      </c>
      <c r="AT953" s="2">
        <f t="shared" si="180"/>
        <v>89771906.32</v>
      </c>
      <c r="AU953" s="2">
        <f t="shared" si="181"/>
        <v>166176620.74</v>
      </c>
      <c r="AV953" s="3">
        <f t="shared" si="171"/>
        <v>0.32097300372207</v>
      </c>
      <c r="AW953" s="3">
        <f t="shared" si="172"/>
        <v>0.255743706095238</v>
      </c>
      <c r="AX953" s="3">
        <f t="shared" si="173"/>
        <v>0.330574587870101</v>
      </c>
    </row>
    <row r="954" spans="1:50">
      <c r="A954" s="8" t="s">
        <v>1920</v>
      </c>
      <c r="B954" s="8" t="s">
        <v>1921</v>
      </c>
      <c r="C954" s="9">
        <v>41928543.18</v>
      </c>
      <c r="D954" s="9">
        <v>77318175.74</v>
      </c>
      <c r="E954" s="9">
        <v>52657894.58</v>
      </c>
      <c r="F954" s="9">
        <v>161959568.48</v>
      </c>
      <c r="G954" s="9">
        <v>107382077.64</v>
      </c>
      <c r="H954" s="9">
        <v>119240512.92</v>
      </c>
      <c r="I954" s="9">
        <v>143836663.39</v>
      </c>
      <c r="J954" s="9">
        <v>153230139.4</v>
      </c>
      <c r="K954" s="9">
        <v>184820911.32</v>
      </c>
      <c r="L954" s="9">
        <v>91343026.3</v>
      </c>
      <c r="M954" s="9">
        <v>96316094.1</v>
      </c>
      <c r="N954" s="9">
        <v>81379544.5</v>
      </c>
      <c r="O954" s="9">
        <v>13430024.8</v>
      </c>
      <c r="P954" s="9">
        <v>83355942.2</v>
      </c>
      <c r="Q954" s="9">
        <v>84334255.9</v>
      </c>
      <c r="R954" s="9">
        <v>73205010.5</v>
      </c>
      <c r="S954" s="9">
        <v>60077021.6</v>
      </c>
      <c r="T954" s="9">
        <v>52998144.3</v>
      </c>
      <c r="U954" s="9">
        <v>3965662.01</v>
      </c>
      <c r="V954" s="9">
        <v>3893298.75</v>
      </c>
      <c r="W954" s="9">
        <v>1488116.7</v>
      </c>
      <c r="X954" s="9">
        <v>2344157.61</v>
      </c>
      <c r="Y954" s="9">
        <v>3903961.14</v>
      </c>
      <c r="Z954" s="9">
        <v>3582035.78</v>
      </c>
      <c r="AA954" s="9">
        <v>2893734.83</v>
      </c>
      <c r="AB954" s="9">
        <v>2086304.34</v>
      </c>
      <c r="AC954" s="9">
        <v>3635941.18</v>
      </c>
      <c r="AD954" s="9">
        <v>50125585.4</v>
      </c>
      <c r="AE954" s="9">
        <v>71016327.9</v>
      </c>
      <c r="AF954" s="9">
        <v>197082427.99</v>
      </c>
      <c r="AG954" s="9">
        <v>91890318.07</v>
      </c>
      <c r="AH954" s="9">
        <v>92319522.79</v>
      </c>
      <c r="AI954" s="9">
        <v>103988134.12</v>
      </c>
      <c r="AJ954" s="9">
        <v>192658433.9</v>
      </c>
      <c r="AK954" s="9">
        <v>180334151.08</v>
      </c>
      <c r="AL954" s="9">
        <v>207550818.84</v>
      </c>
      <c r="AM954" s="2">
        <f t="shared" si="170"/>
        <v>87111646.09</v>
      </c>
      <c r="AN954" s="2">
        <f t="shared" si="174"/>
        <v>106511240.69</v>
      </c>
      <c r="AO954" s="2">
        <f t="shared" si="175"/>
        <v>-61556872.21</v>
      </c>
      <c r="AP954" s="2">
        <f t="shared" si="176"/>
        <v>85843432.82</v>
      </c>
      <c r="AQ954" s="2">
        <f t="shared" si="177"/>
        <v>102322458.19</v>
      </c>
      <c r="AR954" s="2">
        <f t="shared" si="178"/>
        <v>103168670.48</v>
      </c>
      <c r="AS954" s="2">
        <f t="shared" si="179"/>
        <v>27276974.82</v>
      </c>
      <c r="AT954" s="2">
        <f t="shared" si="180"/>
        <v>35059314.26</v>
      </c>
      <c r="AU954" s="2">
        <f t="shared" si="181"/>
        <v>33904177.96</v>
      </c>
      <c r="AV954" s="3">
        <f t="shared" si="171"/>
        <v>0.11054430424586</v>
      </c>
      <c r="AW954" s="3">
        <f t="shared" si="172"/>
        <v>-0.0316752083664837</v>
      </c>
      <c r="AX954" s="3">
        <f t="shared" si="173"/>
        <v>0.167460806636085</v>
      </c>
    </row>
    <row r="955" spans="1:50">
      <c r="A955" s="8" t="s">
        <v>1922</v>
      </c>
      <c r="B955" s="8" t="s">
        <v>1923</v>
      </c>
      <c r="C955" s="9">
        <v>48996154.67</v>
      </c>
      <c r="D955" s="9">
        <v>50635850.66</v>
      </c>
      <c r="E955" s="9">
        <v>23866449.4</v>
      </c>
      <c r="F955" s="9">
        <v>22717781.96</v>
      </c>
      <c r="G955" s="9">
        <v>27045098.89</v>
      </c>
      <c r="H955" s="9">
        <v>33851138.51</v>
      </c>
      <c r="I955" s="9">
        <v>109440694.58</v>
      </c>
      <c r="J955" s="9">
        <v>197741880.99</v>
      </c>
      <c r="K955" s="9">
        <v>184593629.21</v>
      </c>
      <c r="L955" s="9">
        <v>75428401</v>
      </c>
      <c r="M955" s="9">
        <v>67668494.7</v>
      </c>
      <c r="N955" s="9">
        <v>67693034.3</v>
      </c>
      <c r="O955" s="9">
        <v>63270632.7</v>
      </c>
      <c r="P955" s="9">
        <v>61395154.7</v>
      </c>
      <c r="Q955" s="9">
        <v>70738410</v>
      </c>
      <c r="R955" s="9">
        <v>62844355.6</v>
      </c>
      <c r="S955" s="9">
        <v>59444993.7</v>
      </c>
      <c r="T955" s="9">
        <v>55511657.7</v>
      </c>
      <c r="U955" s="9">
        <v>3040803.56</v>
      </c>
      <c r="V955" s="9">
        <v>2216442.08</v>
      </c>
      <c r="W955" s="9">
        <v>2292640.22</v>
      </c>
      <c r="X955" s="9">
        <v>2254908.63</v>
      </c>
      <c r="Y955" s="9">
        <v>2477272.41</v>
      </c>
      <c r="Z955" s="9">
        <v>1499368.64</v>
      </c>
      <c r="AA955" s="9">
        <v>1645573.3</v>
      </c>
      <c r="AB955" s="9">
        <v>1523028.49</v>
      </c>
      <c r="AC955" s="9">
        <v>1129472.5</v>
      </c>
      <c r="AD955" s="9">
        <v>107809044.23</v>
      </c>
      <c r="AE955" s="9">
        <v>108276518.27</v>
      </c>
      <c r="AF955" s="9">
        <v>96182208.49</v>
      </c>
      <c r="AG955" s="9">
        <v>136567633.12</v>
      </c>
      <c r="AH955" s="9">
        <v>99798532.85</v>
      </c>
      <c r="AI955" s="9">
        <v>100301882.34</v>
      </c>
      <c r="AJ955" s="9">
        <v>109053886.39</v>
      </c>
      <c r="AK955" s="9">
        <v>106125159.7</v>
      </c>
      <c r="AL955" s="9">
        <v>251922061.74</v>
      </c>
      <c r="AM955" s="2">
        <f t="shared" si="170"/>
        <v>19656315</v>
      </c>
      <c r="AN955" s="2">
        <f t="shared" si="174"/>
        <v>12244269.17</v>
      </c>
      <c r="AO955" s="2">
        <f t="shared" si="175"/>
        <v>-2330084.57000001</v>
      </c>
      <c r="AP955" s="2">
        <f t="shared" si="176"/>
        <v>-48324309.83</v>
      </c>
      <c r="AQ955" s="2">
        <f t="shared" si="177"/>
        <v>-8881006.84999999</v>
      </c>
      <c r="AR955" s="2">
        <f t="shared" si="178"/>
        <v>5787034.80999999</v>
      </c>
      <c r="AS955" s="2">
        <f t="shared" si="179"/>
        <v>64876737.09</v>
      </c>
      <c r="AT955" s="2">
        <f t="shared" si="180"/>
        <v>152584743.48</v>
      </c>
      <c r="AU955" s="2">
        <f t="shared" si="181"/>
        <v>-10687302.33</v>
      </c>
      <c r="AV955" s="3">
        <f t="shared" si="171"/>
        <v>-2.07004927889261</v>
      </c>
      <c r="AW955" s="3">
        <f t="shared" si="172"/>
        <v>-2.17221690344396</v>
      </c>
      <c r="AX955" s="3">
        <f t="shared" si="173"/>
        <v>0.285926839313124</v>
      </c>
    </row>
    <row r="956" spans="1:50">
      <c r="A956" s="8" t="s">
        <v>1924</v>
      </c>
      <c r="B956" s="8" t="s">
        <v>1925</v>
      </c>
      <c r="C956" s="9">
        <v>222544519.35</v>
      </c>
      <c r="D956" s="9">
        <v>358356333.16</v>
      </c>
      <c r="E956" s="9">
        <v>347408830.42</v>
      </c>
      <c r="F956" s="9">
        <v>314699479.73</v>
      </c>
      <c r="G956" s="9">
        <v>267766144.24</v>
      </c>
      <c r="H956" s="9">
        <v>266102092.72</v>
      </c>
      <c r="I956" s="9">
        <v>203947571.09</v>
      </c>
      <c r="J956" s="9">
        <v>185271118.22</v>
      </c>
      <c r="K956" s="9">
        <v>184158884.94</v>
      </c>
      <c r="L956" s="9">
        <v>148765514</v>
      </c>
      <c r="M956" s="9">
        <v>125626617</v>
      </c>
      <c r="N956" s="9">
        <v>106707781</v>
      </c>
      <c r="O956" s="9">
        <v>62931210</v>
      </c>
      <c r="P956" s="9">
        <v>49528586.7</v>
      </c>
      <c r="Q956" s="9">
        <v>32622507.7</v>
      </c>
      <c r="R956" s="9">
        <v>32195953.1</v>
      </c>
      <c r="S956" s="9">
        <v>29400970.4</v>
      </c>
      <c r="T956" s="9">
        <v>0</v>
      </c>
      <c r="U956" s="9">
        <v>8694905.64</v>
      </c>
      <c r="V956" s="9">
        <v>6757296.87</v>
      </c>
      <c r="W956" s="9">
        <v>3336301.91</v>
      </c>
      <c r="X956" s="9">
        <v>1518741.07</v>
      </c>
      <c r="Y956" s="9">
        <v>662667.67</v>
      </c>
      <c r="Z956" s="9">
        <v>385100.76</v>
      </c>
      <c r="AA956" s="9">
        <v>340656.36</v>
      </c>
      <c r="AB956" s="9">
        <v>444233.74</v>
      </c>
      <c r="AC956" s="9">
        <v>0</v>
      </c>
      <c r="AD956" s="9">
        <v>255047097.94</v>
      </c>
      <c r="AE956" s="9">
        <v>392224150.32</v>
      </c>
      <c r="AF956" s="9">
        <v>531552256.52</v>
      </c>
      <c r="AG956" s="9">
        <v>485705214.89</v>
      </c>
      <c r="AH956" s="9">
        <v>344891630.46</v>
      </c>
      <c r="AI956" s="9">
        <v>264713347.41</v>
      </c>
      <c r="AJ956" s="9">
        <v>81020317.07</v>
      </c>
      <c r="AK956" s="9">
        <v>58503878.92</v>
      </c>
      <c r="AL956" s="9">
        <v>66816594.49</v>
      </c>
      <c r="AM956" s="2">
        <f t="shared" si="170"/>
        <v>124957841.05</v>
      </c>
      <c r="AN956" s="2">
        <f t="shared" si="174"/>
        <v>98516096.71</v>
      </c>
      <c r="AO956" s="2">
        <f t="shared" si="175"/>
        <v>-74099343.1899999</v>
      </c>
      <c r="AP956" s="2">
        <f t="shared" si="176"/>
        <v>-106555784.09</v>
      </c>
      <c r="AQ956" s="2">
        <f t="shared" si="177"/>
        <v>-26934231.85</v>
      </c>
      <c r="AR956" s="2">
        <f t="shared" si="178"/>
        <v>34396353.77</v>
      </c>
      <c r="AS956" s="2">
        <f t="shared" si="179"/>
        <v>155463863.48</v>
      </c>
      <c r="AT956" s="2">
        <f t="shared" si="180"/>
        <v>156612443.44</v>
      </c>
      <c r="AU956" s="2">
        <f t="shared" si="181"/>
        <v>117342290.45</v>
      </c>
      <c r="AV956" s="3">
        <f t="shared" si="171"/>
        <v>0.00701126303427047</v>
      </c>
      <c r="AW956" s="3">
        <f t="shared" si="172"/>
        <v>-2.35922634559242</v>
      </c>
      <c r="AX956" s="3" t="e">
        <f t="shared" si="173"/>
        <v>#NUM!</v>
      </c>
    </row>
    <row r="957" spans="1:50">
      <c r="A957" s="8" t="s">
        <v>1926</v>
      </c>
      <c r="B957" s="8" t="s">
        <v>1927</v>
      </c>
      <c r="C957" s="9">
        <v>176349277.82</v>
      </c>
      <c r="D957" s="9">
        <v>220437363.56</v>
      </c>
      <c r="E957" s="9">
        <v>314868888.8</v>
      </c>
      <c r="F957" s="9">
        <v>199132692.33</v>
      </c>
      <c r="G957" s="9">
        <v>127826992.01</v>
      </c>
      <c r="H957" s="9">
        <v>122483307.34</v>
      </c>
      <c r="I957" s="9">
        <v>135802971.23</v>
      </c>
      <c r="J957" s="9">
        <v>146884003.54</v>
      </c>
      <c r="K957" s="9">
        <v>184056649.71</v>
      </c>
      <c r="L957" s="9">
        <v>65169557.8</v>
      </c>
      <c r="M957" s="9">
        <v>62316347.3</v>
      </c>
      <c r="N957" s="9">
        <v>59285240.3</v>
      </c>
      <c r="O957" s="9">
        <v>53162220.6</v>
      </c>
      <c r="P957" s="9">
        <v>50485470.1</v>
      </c>
      <c r="Q957" s="9">
        <v>49957430</v>
      </c>
      <c r="R957" s="9">
        <v>48912142.5</v>
      </c>
      <c r="S957" s="9">
        <v>42979095.6</v>
      </c>
      <c r="T957" s="9">
        <v>42818814.2</v>
      </c>
      <c r="U957" s="9">
        <v>24410.36</v>
      </c>
      <c r="V957" s="9">
        <v>22995.29</v>
      </c>
      <c r="W957" s="9">
        <v>9031.72</v>
      </c>
      <c r="X957" s="9">
        <v>8820.76</v>
      </c>
      <c r="Y957" s="9">
        <v>8820.76</v>
      </c>
      <c r="Z957" s="9">
        <v>870</v>
      </c>
      <c r="AA957" s="9">
        <v>0</v>
      </c>
      <c r="AB957" s="9">
        <v>0</v>
      </c>
      <c r="AC957" s="9">
        <v>0</v>
      </c>
      <c r="AD957" s="9">
        <v>104663102.72</v>
      </c>
      <c r="AE957" s="9">
        <v>65978184.82</v>
      </c>
      <c r="AF957" s="9">
        <v>75607525.78</v>
      </c>
      <c r="AG957" s="9">
        <v>83823977.09</v>
      </c>
      <c r="AH957" s="9">
        <v>50092608.47</v>
      </c>
      <c r="AI957" s="9">
        <v>51322792.43</v>
      </c>
      <c r="AJ957" s="9">
        <v>60681919.02</v>
      </c>
      <c r="AK957" s="9">
        <v>57689879.29</v>
      </c>
      <c r="AL957" s="9">
        <v>37079332.14</v>
      </c>
      <c r="AM957" s="2">
        <f t="shared" si="170"/>
        <v>136880143.26</v>
      </c>
      <c r="AN957" s="2">
        <f t="shared" si="174"/>
        <v>216798521.33</v>
      </c>
      <c r="AO957" s="2">
        <f t="shared" si="175"/>
        <v>298555635.04</v>
      </c>
      <c r="AP957" s="2">
        <f t="shared" si="176"/>
        <v>168479756.6</v>
      </c>
      <c r="AQ957" s="2">
        <f t="shared" si="177"/>
        <v>128228674.4</v>
      </c>
      <c r="AR957" s="2">
        <f t="shared" si="178"/>
        <v>121118814.91</v>
      </c>
      <c r="AS957" s="2">
        <f t="shared" si="179"/>
        <v>124033194.71</v>
      </c>
      <c r="AT957" s="2">
        <f t="shared" si="180"/>
        <v>132173219.85</v>
      </c>
      <c r="AU957" s="2">
        <f t="shared" si="181"/>
        <v>189796131.77</v>
      </c>
      <c r="AV957" s="3">
        <f t="shared" si="171"/>
        <v>-0.0356645735412962</v>
      </c>
      <c r="AW957" s="3">
        <f t="shared" si="172"/>
        <v>0.0131437267576282</v>
      </c>
      <c r="AX957" s="3">
        <f t="shared" si="173"/>
        <v>-0.0196599884710053</v>
      </c>
    </row>
    <row r="958" spans="1:50">
      <c r="A958" s="8" t="s">
        <v>1928</v>
      </c>
      <c r="B958" s="8" t="s">
        <v>1929</v>
      </c>
      <c r="C958" s="9">
        <v>126370529.59</v>
      </c>
      <c r="D958" s="9">
        <v>-258231426.24</v>
      </c>
      <c r="E958" s="9">
        <v>297696261.23</v>
      </c>
      <c r="F958" s="9">
        <v>164919060.73</v>
      </c>
      <c r="G958" s="9">
        <v>292847117.03</v>
      </c>
      <c r="H958" s="9">
        <v>249711852.89</v>
      </c>
      <c r="I958" s="9">
        <v>176364572.13</v>
      </c>
      <c r="J958" s="9">
        <v>201649299.49</v>
      </c>
      <c r="K958" s="9">
        <v>183989116.54</v>
      </c>
      <c r="L958" s="9">
        <v>599350618</v>
      </c>
      <c r="M958" s="9">
        <v>649464987</v>
      </c>
      <c r="N958" s="9">
        <v>600583350</v>
      </c>
      <c r="O958" s="9">
        <v>51472783.4</v>
      </c>
      <c r="P958" s="9">
        <v>44316763.3</v>
      </c>
      <c r="Q958" s="9">
        <v>35994912.5</v>
      </c>
      <c r="R958" s="9">
        <v>29477619.5</v>
      </c>
      <c r="S958" s="9">
        <v>19283629.5</v>
      </c>
      <c r="T958" s="9">
        <v>0</v>
      </c>
      <c r="U958" s="9">
        <v>16760735.69</v>
      </c>
      <c r="V958" s="9">
        <v>22057206.32</v>
      </c>
      <c r="W958" s="9">
        <v>26965489.02</v>
      </c>
      <c r="X958" s="9">
        <v>8632634.93</v>
      </c>
      <c r="Y958" s="9">
        <v>3212396.68</v>
      </c>
      <c r="Z958" s="9">
        <v>2896002.5</v>
      </c>
      <c r="AA958" s="9">
        <v>1091730.84</v>
      </c>
      <c r="AB958" s="9">
        <v>205734.52</v>
      </c>
      <c r="AC958" s="9">
        <v>171484.57</v>
      </c>
      <c r="AD958" s="9">
        <v>740288322.18</v>
      </c>
      <c r="AE958" s="9">
        <v>726059783.76</v>
      </c>
      <c r="AF958" s="9">
        <v>1006856379.9</v>
      </c>
      <c r="AG958" s="9">
        <v>515428531.57</v>
      </c>
      <c r="AH958" s="9">
        <v>81955757.03</v>
      </c>
      <c r="AI958" s="9">
        <v>69879700.44</v>
      </c>
      <c r="AJ958" s="9">
        <v>94034696.11</v>
      </c>
      <c r="AK958" s="9">
        <v>156700860.36</v>
      </c>
      <c r="AL958" s="9">
        <v>176313381.14</v>
      </c>
      <c r="AM958" s="2">
        <f t="shared" si="170"/>
        <v>2193561.10000014</v>
      </c>
      <c r="AN958" s="2">
        <f t="shared" si="174"/>
        <v>-312769016.68</v>
      </c>
      <c r="AO958" s="2">
        <f t="shared" si="175"/>
        <v>-81611279.65</v>
      </c>
      <c r="AP958" s="2">
        <f t="shared" si="176"/>
        <v>-290404052.51</v>
      </c>
      <c r="AQ958" s="2">
        <f t="shared" si="177"/>
        <v>258420519.98</v>
      </c>
      <c r="AR958" s="2">
        <f t="shared" si="178"/>
        <v>218723067.45</v>
      </c>
      <c r="AS958" s="2">
        <f t="shared" si="179"/>
        <v>112899226.36</v>
      </c>
      <c r="AT958" s="2">
        <f t="shared" si="180"/>
        <v>64437803.15</v>
      </c>
      <c r="AU958" s="2">
        <f t="shared" si="181"/>
        <v>7847219.97</v>
      </c>
      <c r="AV958" s="3">
        <f t="shared" si="171"/>
        <v>-0.13205409882159</v>
      </c>
      <c r="AW958" s="3">
        <f t="shared" si="172"/>
        <v>-0.614730572144015</v>
      </c>
      <c r="AX958" s="3" t="e">
        <f t="shared" si="173"/>
        <v>#NUM!</v>
      </c>
    </row>
    <row r="959" spans="1:50">
      <c r="A959" s="8" t="s">
        <v>1930</v>
      </c>
      <c r="B959" s="8" t="s">
        <v>1931</v>
      </c>
      <c r="C959" s="9">
        <v>1308254212.79</v>
      </c>
      <c r="D959" s="9">
        <v>929916045.06</v>
      </c>
      <c r="E959" s="9">
        <v>811206148.03</v>
      </c>
      <c r="F959" s="9">
        <v>838605479.74</v>
      </c>
      <c r="G959" s="9">
        <v>836553622.89</v>
      </c>
      <c r="H959" s="9">
        <v>640923429.97</v>
      </c>
      <c r="I959" s="9">
        <v>492958977.12</v>
      </c>
      <c r="J959" s="9">
        <v>279780914.89</v>
      </c>
      <c r="K959" s="9">
        <v>183913362.89</v>
      </c>
      <c r="L959" s="9">
        <v>127608713</v>
      </c>
      <c r="M959" s="9">
        <v>120971926</v>
      </c>
      <c r="N959" s="9">
        <v>124347792</v>
      </c>
      <c r="O959" s="9">
        <v>144501064</v>
      </c>
      <c r="P959" s="9">
        <v>136215203</v>
      </c>
      <c r="Q959" s="9">
        <v>130007818</v>
      </c>
      <c r="R959" s="9">
        <v>122122527</v>
      </c>
      <c r="S959" s="9">
        <v>104158200</v>
      </c>
      <c r="T959" s="9">
        <v>99878320.8</v>
      </c>
      <c r="U959" s="9">
        <v>70000</v>
      </c>
      <c r="V959" s="9">
        <v>120000</v>
      </c>
      <c r="W959" s="9">
        <v>120000</v>
      </c>
      <c r="X959" s="9">
        <v>395864</v>
      </c>
      <c r="Y959" s="9">
        <v>1153448</v>
      </c>
      <c r="Z959" s="9">
        <v>1103448</v>
      </c>
      <c r="AA959" s="9">
        <v>1103448</v>
      </c>
      <c r="AB959" s="9">
        <v>1103448</v>
      </c>
      <c r="AC959" s="9">
        <v>1103448</v>
      </c>
      <c r="AD959" s="9">
        <v>600747868.63</v>
      </c>
      <c r="AE959" s="9">
        <v>479594270.71</v>
      </c>
      <c r="AF959" s="9">
        <v>293130908.34</v>
      </c>
      <c r="AG959" s="9">
        <v>773068622.97</v>
      </c>
      <c r="AH959" s="9">
        <v>185497204.73</v>
      </c>
      <c r="AI959" s="9">
        <v>411526078.62</v>
      </c>
      <c r="AJ959" s="9">
        <v>400088676.69</v>
      </c>
      <c r="AK959" s="9">
        <v>106083866.52</v>
      </c>
      <c r="AL959" s="9">
        <v>190358427.47</v>
      </c>
      <c r="AM959" s="2">
        <f t="shared" si="170"/>
        <v>835185057.16</v>
      </c>
      <c r="AN959" s="2">
        <f t="shared" si="174"/>
        <v>571413700.35</v>
      </c>
      <c r="AO959" s="2">
        <f t="shared" si="175"/>
        <v>642543031.69</v>
      </c>
      <c r="AP959" s="2">
        <f t="shared" si="176"/>
        <v>210433784.77</v>
      </c>
      <c r="AQ959" s="2">
        <f t="shared" si="177"/>
        <v>788425069.16</v>
      </c>
      <c r="AR959" s="2">
        <f t="shared" si="178"/>
        <v>360508617.35</v>
      </c>
      <c r="AS959" s="2">
        <f t="shared" si="179"/>
        <v>216096275.43</v>
      </c>
      <c r="AT959" s="2">
        <f t="shared" si="180"/>
        <v>278958696.37</v>
      </c>
      <c r="AU959" s="2">
        <f t="shared" si="181"/>
        <v>94536704.22</v>
      </c>
      <c r="AV959" s="3">
        <f t="shared" si="171"/>
        <v>0.273888338475506</v>
      </c>
      <c r="AW959" s="3">
        <f t="shared" si="172"/>
        <v>0.0115898383836812</v>
      </c>
      <c r="AX959" s="3">
        <f t="shared" si="173"/>
        <v>0.14266563941658</v>
      </c>
    </row>
    <row r="960" spans="1:50">
      <c r="A960" s="8" t="s">
        <v>1932</v>
      </c>
      <c r="B960" s="8" t="s">
        <v>1933</v>
      </c>
      <c r="C960" s="9">
        <v>3339696517.63</v>
      </c>
      <c r="D960" s="9">
        <v>138004106.09</v>
      </c>
      <c r="E960" s="9">
        <v>269808780.07</v>
      </c>
      <c r="F960" s="9">
        <v>1115277702.84</v>
      </c>
      <c r="G960" s="9">
        <v>896115128.08</v>
      </c>
      <c r="H960" s="9">
        <v>330163058.79</v>
      </c>
      <c r="I960" s="9">
        <v>691239698.29</v>
      </c>
      <c r="J960" s="9">
        <v>348420726.41</v>
      </c>
      <c r="K960" s="9">
        <v>183789079.4</v>
      </c>
      <c r="L960" s="9">
        <v>933292828</v>
      </c>
      <c r="M960" s="9">
        <v>522699413</v>
      </c>
      <c r="N960" s="9">
        <v>423445056</v>
      </c>
      <c r="O960" s="9">
        <v>313776005</v>
      </c>
      <c r="P960" s="9">
        <v>233727667</v>
      </c>
      <c r="Q960" s="9">
        <v>149691443</v>
      </c>
      <c r="R960" s="9">
        <v>67971351</v>
      </c>
      <c r="S960" s="9">
        <v>73521181.1</v>
      </c>
      <c r="T960" s="9">
        <v>88794020.9</v>
      </c>
      <c r="U960" s="9">
        <v>40316116.95</v>
      </c>
      <c r="V960" s="9">
        <v>29284704.71</v>
      </c>
      <c r="W960" s="9">
        <v>24081949.35</v>
      </c>
      <c r="X960" s="9">
        <v>18502771.74</v>
      </c>
      <c r="Y960" s="9">
        <v>24335826.64</v>
      </c>
      <c r="Z960" s="9">
        <v>9423575.14</v>
      </c>
      <c r="AA960" s="9">
        <v>6936741.92</v>
      </c>
      <c r="AB960" s="9">
        <v>8145606.46</v>
      </c>
      <c r="AC960" s="9">
        <v>11433243.72</v>
      </c>
      <c r="AD960" s="9">
        <v>1378741509.32</v>
      </c>
      <c r="AE960" s="9">
        <v>643454043.25</v>
      </c>
      <c r="AF960" s="9">
        <v>1915485954.77</v>
      </c>
      <c r="AG960" s="9">
        <v>1793118640.29</v>
      </c>
      <c r="AH960" s="9">
        <v>1365607861.67</v>
      </c>
      <c r="AI960" s="9">
        <v>1115900347.7</v>
      </c>
      <c r="AJ960" s="9">
        <v>585275869.03</v>
      </c>
      <c r="AK960" s="9">
        <v>351085015.44</v>
      </c>
      <c r="AL960" s="9">
        <v>154033528.24</v>
      </c>
      <c r="AM960" s="2">
        <f t="shared" si="170"/>
        <v>2934563953.26</v>
      </c>
      <c r="AN960" s="2">
        <f t="shared" si="174"/>
        <v>46534180.5500001</v>
      </c>
      <c r="AO960" s="2">
        <f t="shared" si="175"/>
        <v>-1198150169.35</v>
      </c>
      <c r="AP960" s="2">
        <f t="shared" si="176"/>
        <v>-345562160.71</v>
      </c>
      <c r="AQ960" s="2">
        <f t="shared" si="177"/>
        <v>-211429239.95</v>
      </c>
      <c r="AR960" s="2">
        <f t="shared" si="178"/>
        <v>-626622270.77</v>
      </c>
      <c r="AS960" s="2">
        <f t="shared" si="179"/>
        <v>180871922.18</v>
      </c>
      <c r="AT960" s="2">
        <f t="shared" si="180"/>
        <v>79002498.53</v>
      </c>
      <c r="AU960" s="2">
        <f t="shared" si="181"/>
        <v>129982815.78</v>
      </c>
      <c r="AV960" s="3">
        <f t="shared" si="171"/>
        <v>0.41385998804282</v>
      </c>
      <c r="AW960" s="3">
        <f t="shared" si="172"/>
        <v>-2.69229357656861</v>
      </c>
      <c r="AX960" s="3" t="e">
        <f t="shared" si="173"/>
        <v>#NUM!</v>
      </c>
    </row>
    <row r="961" spans="1:50">
      <c r="A961" s="8" t="s">
        <v>1934</v>
      </c>
      <c r="B961" s="8" t="s">
        <v>1935</v>
      </c>
      <c r="C961" s="9">
        <v>246481713.17</v>
      </c>
      <c r="D961" s="9">
        <v>218361128.61</v>
      </c>
      <c r="E961" s="9">
        <v>211461480.81</v>
      </c>
      <c r="F961" s="9">
        <v>150458865.08</v>
      </c>
      <c r="G961" s="9">
        <v>90983257.61</v>
      </c>
      <c r="H961" s="9">
        <v>85929488.69</v>
      </c>
      <c r="I961" s="9">
        <v>169411629.17</v>
      </c>
      <c r="J961" s="9">
        <v>202323449.62</v>
      </c>
      <c r="K961" s="9">
        <v>182777631.9</v>
      </c>
      <c r="L961" s="9">
        <v>317340393</v>
      </c>
      <c r="M961" s="9">
        <v>312576223</v>
      </c>
      <c r="N961" s="9">
        <v>278681640</v>
      </c>
      <c r="O961" s="9">
        <v>236098514</v>
      </c>
      <c r="P961" s="9">
        <v>231439829</v>
      </c>
      <c r="Q961" s="9">
        <v>224915820</v>
      </c>
      <c r="R961" s="9">
        <v>199978824</v>
      </c>
      <c r="S961" s="9">
        <v>182707199</v>
      </c>
      <c r="T961" s="9">
        <v>152666916</v>
      </c>
      <c r="U961" s="9">
        <v>85255988.56</v>
      </c>
      <c r="V961" s="9">
        <v>78246016.73</v>
      </c>
      <c r="W961" s="9">
        <v>74256647.44</v>
      </c>
      <c r="X961" s="9">
        <v>73540131.58</v>
      </c>
      <c r="Y961" s="9">
        <v>70741095.28</v>
      </c>
      <c r="Z961" s="9">
        <v>73853409.57</v>
      </c>
      <c r="AA961" s="9">
        <v>66199158.81</v>
      </c>
      <c r="AB961" s="9">
        <v>83347179.1</v>
      </c>
      <c r="AC961" s="9">
        <v>81095783.51</v>
      </c>
      <c r="AD961" s="9">
        <v>295639358.32</v>
      </c>
      <c r="AE961" s="9">
        <v>118041355.58</v>
      </c>
      <c r="AF961" s="9">
        <v>241028244.1</v>
      </c>
      <c r="AG961" s="9">
        <v>166758173.13</v>
      </c>
      <c r="AH961" s="9">
        <v>139510216.03</v>
      </c>
      <c r="AI961" s="9">
        <v>122436833.16</v>
      </c>
      <c r="AJ961" s="9">
        <v>167115694.8</v>
      </c>
      <c r="AK961" s="9">
        <v>350691279.31</v>
      </c>
      <c r="AL961" s="9">
        <v>1014242673.38</v>
      </c>
      <c r="AM961" s="2">
        <f t="shared" si="170"/>
        <v>353438736.41</v>
      </c>
      <c r="AN961" s="2">
        <f t="shared" si="174"/>
        <v>491142012.76</v>
      </c>
      <c r="AO961" s="2">
        <f t="shared" si="175"/>
        <v>323371524.15</v>
      </c>
      <c r="AP961" s="2">
        <f t="shared" si="176"/>
        <v>293339337.53</v>
      </c>
      <c r="AQ961" s="2">
        <f t="shared" si="177"/>
        <v>253653965.86</v>
      </c>
      <c r="AR961" s="2">
        <f t="shared" si="178"/>
        <v>262261885.1</v>
      </c>
      <c r="AS961" s="2">
        <f t="shared" si="179"/>
        <v>268473917.18</v>
      </c>
      <c r="AT961" s="2">
        <f t="shared" si="180"/>
        <v>117686548.41</v>
      </c>
      <c r="AU961" s="2">
        <f t="shared" si="181"/>
        <v>-597702341.97</v>
      </c>
      <c r="AV961" s="3">
        <f t="shared" si="171"/>
        <v>-1.94329533700266</v>
      </c>
      <c r="AW961" s="3">
        <f t="shared" si="172"/>
        <v>0.068598346403022</v>
      </c>
      <c r="AX961" s="3" t="e">
        <f t="shared" si="173"/>
        <v>#NUM!</v>
      </c>
    </row>
    <row r="962" spans="1:50">
      <c r="A962" s="8" t="s">
        <v>1936</v>
      </c>
      <c r="B962" s="8" t="s">
        <v>1937</v>
      </c>
      <c r="C962" s="9">
        <v>415584368.91</v>
      </c>
      <c r="D962" s="9">
        <v>261068002.27</v>
      </c>
      <c r="E962" s="9">
        <v>225121148.04</v>
      </c>
      <c r="F962" s="9">
        <v>205998715.59</v>
      </c>
      <c r="G962" s="9">
        <v>200623044.4</v>
      </c>
      <c r="H962" s="9">
        <v>143383554.97</v>
      </c>
      <c r="I962" s="9">
        <v>181376728.52</v>
      </c>
      <c r="J962" s="9">
        <v>211686702.62</v>
      </c>
      <c r="K962" s="9">
        <v>182692741.33</v>
      </c>
      <c r="L962" s="9">
        <v>39094874.8</v>
      </c>
      <c r="M962" s="9">
        <v>35086185.9</v>
      </c>
      <c r="N962" s="9">
        <v>30404647.1</v>
      </c>
      <c r="O962" s="9">
        <v>26677619.2</v>
      </c>
      <c r="P962" s="9">
        <v>24362609.4</v>
      </c>
      <c r="Q962" s="9">
        <v>23903433.2</v>
      </c>
      <c r="R962" s="9">
        <v>22489806.8</v>
      </c>
      <c r="S962" s="9">
        <v>20715686.1</v>
      </c>
      <c r="T962" s="9">
        <v>19321605.6</v>
      </c>
      <c r="U962" s="9">
        <v>2308999.12</v>
      </c>
      <c r="V962" s="9">
        <v>2064846.82</v>
      </c>
      <c r="W962" s="9">
        <v>1767075.36</v>
      </c>
      <c r="X962" s="9">
        <v>2370913.5</v>
      </c>
      <c r="Y962" s="9">
        <v>2065450.39</v>
      </c>
      <c r="Z962" s="9">
        <v>2616478.8</v>
      </c>
      <c r="AA962" s="9">
        <v>2548439.82</v>
      </c>
      <c r="AB962" s="9">
        <v>2702401.72</v>
      </c>
      <c r="AC962" s="9">
        <v>2068966.47</v>
      </c>
      <c r="AD962" s="9">
        <v>175070498.19</v>
      </c>
      <c r="AE962" s="9">
        <v>67793049.21</v>
      </c>
      <c r="AF962" s="9">
        <v>109948866.87</v>
      </c>
      <c r="AG962" s="9">
        <v>149202415.88</v>
      </c>
      <c r="AH962" s="9">
        <v>78357215.13</v>
      </c>
      <c r="AI962" s="9">
        <v>72859531.52</v>
      </c>
      <c r="AJ962" s="9">
        <v>98248606.84</v>
      </c>
      <c r="AK962" s="9">
        <v>98397489.12</v>
      </c>
      <c r="AL962" s="9">
        <v>107620420.64</v>
      </c>
      <c r="AM962" s="2">
        <f t="shared" si="170"/>
        <v>281917744.64</v>
      </c>
      <c r="AN962" s="2">
        <f t="shared" si="174"/>
        <v>230425985.78</v>
      </c>
      <c r="AO962" s="2">
        <f t="shared" si="175"/>
        <v>147344003.63</v>
      </c>
      <c r="AP962" s="2">
        <f t="shared" si="176"/>
        <v>85844832.41</v>
      </c>
      <c r="AQ962" s="2">
        <f t="shared" si="177"/>
        <v>148693889.06</v>
      </c>
      <c r="AR962" s="2">
        <f t="shared" si="178"/>
        <v>97043935.45</v>
      </c>
      <c r="AS962" s="2">
        <f t="shared" si="179"/>
        <v>108166368.3</v>
      </c>
      <c r="AT962" s="2">
        <f t="shared" si="180"/>
        <v>136707301.32</v>
      </c>
      <c r="AU962" s="2">
        <f t="shared" si="181"/>
        <v>96462892.76</v>
      </c>
      <c r="AV962" s="3">
        <f t="shared" si="171"/>
        <v>0.12655227222648</v>
      </c>
      <c r="AW962" s="3">
        <f t="shared" si="172"/>
        <v>0.136490627165207</v>
      </c>
      <c r="AX962" s="3">
        <f t="shared" si="173"/>
        <v>-0.019248503990085</v>
      </c>
    </row>
    <row r="963" spans="1:50">
      <c r="A963" s="8" t="s">
        <v>1938</v>
      </c>
      <c r="B963" s="8" t="s">
        <v>1939</v>
      </c>
      <c r="C963" s="9">
        <v>-12759783.29</v>
      </c>
      <c r="D963" s="9">
        <v>85928240.3</v>
      </c>
      <c r="E963" s="9">
        <v>2924433.64</v>
      </c>
      <c r="F963" s="9">
        <v>-967754653</v>
      </c>
      <c r="G963" s="9">
        <v>38189966.72</v>
      </c>
      <c r="H963" s="9">
        <v>226657894.04</v>
      </c>
      <c r="I963" s="9">
        <v>123795073.26</v>
      </c>
      <c r="J963" s="9">
        <v>127153169.01</v>
      </c>
      <c r="K963" s="9">
        <v>182566506.97</v>
      </c>
      <c r="L963" s="9">
        <v>17857119.4</v>
      </c>
      <c r="M963" s="9">
        <v>17390403.4</v>
      </c>
      <c r="N963" s="9">
        <v>18982222.8</v>
      </c>
      <c r="O963" s="9">
        <v>20096677.5</v>
      </c>
      <c r="P963" s="9">
        <v>17039798.9</v>
      </c>
      <c r="Q963" s="9">
        <v>29587709</v>
      </c>
      <c r="R963" s="9">
        <v>27584287.6</v>
      </c>
      <c r="S963" s="9">
        <v>29118023.1</v>
      </c>
      <c r="T963" s="9">
        <v>13651594.6</v>
      </c>
      <c r="U963" s="9">
        <v>612228.09</v>
      </c>
      <c r="V963" s="9">
        <v>260454.84</v>
      </c>
      <c r="W963" s="9">
        <v>1129916.32</v>
      </c>
      <c r="X963" s="9">
        <v>3228479.49</v>
      </c>
      <c r="Y963" s="9">
        <v>1569424.83</v>
      </c>
      <c r="Z963" s="9">
        <v>10588663.21</v>
      </c>
      <c r="AA963" s="9">
        <v>12267797.78</v>
      </c>
      <c r="AB963" s="9">
        <v>10145821.12</v>
      </c>
      <c r="AC963" s="9">
        <v>6351176.64</v>
      </c>
      <c r="AD963" s="9">
        <v>6152760.05</v>
      </c>
      <c r="AE963" s="9">
        <v>2803396.52</v>
      </c>
      <c r="AF963" s="9">
        <v>6553353.66</v>
      </c>
      <c r="AG963" s="9">
        <v>14503276.74</v>
      </c>
      <c r="AH963" s="9">
        <v>24482480.14</v>
      </c>
      <c r="AI963" s="9">
        <v>221941221.41</v>
      </c>
      <c r="AJ963" s="9">
        <v>158984525.4</v>
      </c>
      <c r="AK963" s="9">
        <v>70917066.96</v>
      </c>
      <c r="AL963" s="9">
        <v>82383916.95</v>
      </c>
      <c r="AM963" s="2">
        <f t="shared" ref="AM963:AM1026" si="182">C963+L963+U963-AD963</f>
        <v>-443195.850000001</v>
      </c>
      <c r="AN963" s="2">
        <f t="shared" si="174"/>
        <v>100775702.02</v>
      </c>
      <c r="AO963" s="2">
        <f t="shared" si="175"/>
        <v>16483219.1</v>
      </c>
      <c r="AP963" s="2">
        <f t="shared" si="176"/>
        <v>-958932772.75</v>
      </c>
      <c r="AQ963" s="2">
        <f t="shared" si="177"/>
        <v>32316710.31</v>
      </c>
      <c r="AR963" s="2">
        <f t="shared" si="178"/>
        <v>44893044.84</v>
      </c>
      <c r="AS963" s="2">
        <f t="shared" si="179"/>
        <v>4662633.24000001</v>
      </c>
      <c r="AT963" s="2">
        <f t="shared" si="180"/>
        <v>95499946.27</v>
      </c>
      <c r="AU963" s="2">
        <f t="shared" si="181"/>
        <v>120185361.26</v>
      </c>
      <c r="AV963" s="3">
        <f t="shared" ref="AV963:AV1026" si="183">POWER(AM963/AU963,1/9)-1</f>
        <v>-1.53658463756714</v>
      </c>
      <c r="AW963" s="3">
        <f t="shared" ref="AW963:AW1026" si="184">POWER(AM963/AQ963,1/5)-1</f>
        <v>-1.42406624821543</v>
      </c>
      <c r="AX963" s="3" t="e">
        <f t="shared" ref="AX963:AX1026" si="185">POWER(AP963/AU963,1/6)-1</f>
        <v>#NUM!</v>
      </c>
    </row>
    <row r="964" spans="1:50">
      <c r="A964" s="8" t="s">
        <v>1940</v>
      </c>
      <c r="B964" s="8" t="s">
        <v>1941</v>
      </c>
      <c r="C964" s="9">
        <v>1582707374.76</v>
      </c>
      <c r="D964" s="9">
        <v>1954308244.82</v>
      </c>
      <c r="E964" s="9">
        <v>892552821.2</v>
      </c>
      <c r="F964" s="9">
        <v>809628201.93</v>
      </c>
      <c r="G964" s="9">
        <v>1024196698.41</v>
      </c>
      <c r="H964" s="9">
        <v>553613069.28</v>
      </c>
      <c r="I964" s="9">
        <v>425402044.47</v>
      </c>
      <c r="J964" s="9">
        <v>283286368.62</v>
      </c>
      <c r="K964" s="9">
        <v>181031995.32</v>
      </c>
      <c r="L964" s="9">
        <v>328688221</v>
      </c>
      <c r="M964" s="9">
        <v>222087281</v>
      </c>
      <c r="N964" s="9">
        <v>210908950</v>
      </c>
      <c r="O964" s="9">
        <v>136972134</v>
      </c>
      <c r="P964" s="9">
        <v>119451362</v>
      </c>
      <c r="Q964" s="9">
        <v>50174787.2</v>
      </c>
      <c r="R964" s="9">
        <v>35151765.5</v>
      </c>
      <c r="S964" s="9">
        <v>32266574.5</v>
      </c>
      <c r="T964" s="9">
        <v>24086066.7</v>
      </c>
      <c r="U964" s="9">
        <v>5794200.09</v>
      </c>
      <c r="V964" s="9">
        <v>9741993.25</v>
      </c>
      <c r="W964" s="9">
        <v>6092057.74</v>
      </c>
      <c r="X964" s="9">
        <v>2667371.68</v>
      </c>
      <c r="Y964" s="9">
        <v>8610995.52</v>
      </c>
      <c r="Z964" s="9">
        <v>8686342.69</v>
      </c>
      <c r="AA964" s="9">
        <v>1456585.19</v>
      </c>
      <c r="AB964" s="9">
        <v>887572.86</v>
      </c>
      <c r="AC964" s="9">
        <v>741478.12</v>
      </c>
      <c r="AD964" s="9">
        <v>1665649098.4</v>
      </c>
      <c r="AE964" s="9">
        <v>960928959.57</v>
      </c>
      <c r="AF964" s="9">
        <v>683280632.99</v>
      </c>
      <c r="AG964" s="9">
        <v>839733349.65</v>
      </c>
      <c r="AH964" s="9">
        <v>356460045.04</v>
      </c>
      <c r="AI964" s="9">
        <v>1357086311.86</v>
      </c>
      <c r="AJ964" s="9">
        <v>252115728.48</v>
      </c>
      <c r="AK964" s="9">
        <v>86162303.36</v>
      </c>
      <c r="AL964" s="9">
        <v>104159056.57</v>
      </c>
      <c r="AM964" s="2">
        <f t="shared" si="182"/>
        <v>251540697.45</v>
      </c>
      <c r="AN964" s="2">
        <f t="shared" si="174"/>
        <v>1225208559.5</v>
      </c>
      <c r="AO964" s="2">
        <f t="shared" si="175"/>
        <v>426273195.95</v>
      </c>
      <c r="AP964" s="2">
        <f t="shared" si="176"/>
        <v>109534357.96</v>
      </c>
      <c r="AQ964" s="2">
        <f t="shared" si="177"/>
        <v>795799010.89</v>
      </c>
      <c r="AR964" s="2">
        <f t="shared" si="178"/>
        <v>-744612112.69</v>
      </c>
      <c r="AS964" s="2">
        <f t="shared" si="179"/>
        <v>209894666.68</v>
      </c>
      <c r="AT964" s="2">
        <f t="shared" si="180"/>
        <v>230278212.62</v>
      </c>
      <c r="AU964" s="2">
        <f t="shared" si="181"/>
        <v>101700483.57</v>
      </c>
      <c r="AV964" s="3">
        <f t="shared" si="183"/>
        <v>0.105855444129096</v>
      </c>
      <c r="AW964" s="3">
        <f t="shared" si="184"/>
        <v>-0.205743142508267</v>
      </c>
      <c r="AX964" s="3">
        <f t="shared" si="185"/>
        <v>0.0124444985431311</v>
      </c>
    </row>
    <row r="965" spans="1:50">
      <c r="A965" s="8" t="s">
        <v>1942</v>
      </c>
      <c r="B965" s="8" t="s">
        <v>1943</v>
      </c>
      <c r="C965" s="9">
        <v>183555752.21</v>
      </c>
      <c r="D965" s="9">
        <v>312838097.93</v>
      </c>
      <c r="E965" s="9">
        <v>-751998817.19</v>
      </c>
      <c r="F965" s="9">
        <v>468462924.19</v>
      </c>
      <c r="G965" s="9">
        <v>343273683.04</v>
      </c>
      <c r="H965" s="9">
        <v>124187580.86</v>
      </c>
      <c r="I965" s="9">
        <v>146279847.48</v>
      </c>
      <c r="J965" s="9">
        <v>117493988.53</v>
      </c>
      <c r="K965" s="9">
        <v>180948638.6</v>
      </c>
      <c r="L965" s="9">
        <v>64168071</v>
      </c>
      <c r="M965" s="9">
        <v>52203690.5</v>
      </c>
      <c r="N965" s="9">
        <v>52972432.7</v>
      </c>
      <c r="O965" s="9">
        <v>51558952.6</v>
      </c>
      <c r="P965" s="9">
        <v>50176713.1</v>
      </c>
      <c r="Q965" s="9">
        <v>36158724.7</v>
      </c>
      <c r="R965" s="9">
        <v>36381212.1</v>
      </c>
      <c r="S965" s="9">
        <v>35562007.8</v>
      </c>
      <c r="T965" s="9">
        <v>31745347.2</v>
      </c>
      <c r="U965" s="9">
        <v>596386.82</v>
      </c>
      <c r="V965" s="9">
        <v>888616.39</v>
      </c>
      <c r="W965" s="9">
        <v>860030.15</v>
      </c>
      <c r="X965" s="9">
        <v>673770.13</v>
      </c>
      <c r="Y965" s="9">
        <v>8105828.08</v>
      </c>
      <c r="Z965" s="9">
        <v>2608661.37</v>
      </c>
      <c r="AA965" s="9">
        <v>0</v>
      </c>
      <c r="AB965" s="9">
        <v>0</v>
      </c>
      <c r="AC965" s="9">
        <v>0</v>
      </c>
      <c r="AD965" s="9">
        <v>38047835.12</v>
      </c>
      <c r="AE965" s="9">
        <v>188342186.32</v>
      </c>
      <c r="AF965" s="9">
        <v>31189639.02</v>
      </c>
      <c r="AG965" s="9">
        <v>32103400.77</v>
      </c>
      <c r="AH965" s="9">
        <v>42427200.71</v>
      </c>
      <c r="AI965" s="9">
        <v>151206005.69</v>
      </c>
      <c r="AJ965" s="9">
        <v>44848939.76</v>
      </c>
      <c r="AK965" s="9">
        <v>12747265.78</v>
      </c>
      <c r="AL965" s="9">
        <v>109010234.57</v>
      </c>
      <c r="AM965" s="2">
        <f t="shared" si="182"/>
        <v>210272374.91</v>
      </c>
      <c r="AN965" s="2">
        <f t="shared" ref="AN965:AN1028" si="186">D965+M965+V965-AE965</f>
        <v>177588218.5</v>
      </c>
      <c r="AO965" s="2">
        <f t="shared" ref="AO965:AO1028" si="187">E965+N965+W965-AF965</f>
        <v>-729355993.36</v>
      </c>
      <c r="AP965" s="2">
        <f t="shared" ref="AP965:AP1028" si="188">F965+O965+X965-AG965</f>
        <v>488592246.15</v>
      </c>
      <c r="AQ965" s="2">
        <f t="shared" ref="AQ965:AQ1028" si="189">G965+P965+Y965-AH965</f>
        <v>359129023.51</v>
      </c>
      <c r="AR965" s="2">
        <f t="shared" ref="AR965:AR1028" si="190">H965+Q965+Z965-AI965</f>
        <v>11748961.24</v>
      </c>
      <c r="AS965" s="2">
        <f t="shared" ref="AS965:AS1028" si="191">I965+R965+AA965-AJ965</f>
        <v>137812119.82</v>
      </c>
      <c r="AT965" s="2">
        <f t="shared" ref="AT965:AT1028" si="192">J965+S965+AB965-AK965</f>
        <v>140308730.55</v>
      </c>
      <c r="AU965" s="2">
        <f t="shared" ref="AU965:AU1028" si="193">K965+T965+AC965-AL965</f>
        <v>103683751.23</v>
      </c>
      <c r="AV965" s="3">
        <f t="shared" si="183"/>
        <v>0.0817304565346513</v>
      </c>
      <c r="AW965" s="3">
        <f t="shared" si="184"/>
        <v>-0.101524284941076</v>
      </c>
      <c r="AX965" s="3">
        <f t="shared" si="185"/>
        <v>0.294809801232534</v>
      </c>
    </row>
    <row r="966" spans="1:50">
      <c r="A966" s="8" t="s">
        <v>1944</v>
      </c>
      <c r="B966" s="8" t="s">
        <v>1945</v>
      </c>
      <c r="C966" s="9">
        <v>405651172.06</v>
      </c>
      <c r="D966" s="9">
        <v>112277109.51</v>
      </c>
      <c r="E966" s="9">
        <v>331648680.02</v>
      </c>
      <c r="F966" s="9">
        <v>300665281.33</v>
      </c>
      <c r="G966" s="9">
        <v>273151407.9</v>
      </c>
      <c r="H966" s="9">
        <v>271646051.77</v>
      </c>
      <c r="I966" s="9">
        <v>245043364.68</v>
      </c>
      <c r="J966" s="9">
        <v>210640919.01</v>
      </c>
      <c r="K966" s="9">
        <v>180637381.77</v>
      </c>
      <c r="L966" s="9">
        <v>34433230.2</v>
      </c>
      <c r="M966" s="9">
        <v>25868597.4</v>
      </c>
      <c r="N966" s="9">
        <v>18927009.9</v>
      </c>
      <c r="O966" s="9">
        <v>15019137.9</v>
      </c>
      <c r="P966" s="9">
        <v>15818887.1</v>
      </c>
      <c r="Q966" s="9">
        <v>11693014.3</v>
      </c>
      <c r="R966" s="9">
        <v>10861161.9</v>
      </c>
      <c r="S966" s="9">
        <v>11162637.4</v>
      </c>
      <c r="T966" s="9">
        <v>10412967.2</v>
      </c>
      <c r="U966" s="9">
        <v>1870570.09</v>
      </c>
      <c r="V966" s="9">
        <v>1520842.06</v>
      </c>
      <c r="W966" s="9">
        <v>1332152.12</v>
      </c>
      <c r="X966" s="9">
        <v>1525511.16</v>
      </c>
      <c r="Y966" s="9">
        <v>1639983.48</v>
      </c>
      <c r="Z966" s="9">
        <v>566587.29</v>
      </c>
      <c r="AA966" s="9">
        <v>264393.62</v>
      </c>
      <c r="AB966" s="9">
        <v>670712.31</v>
      </c>
      <c r="AC966" s="9">
        <v>732249.24</v>
      </c>
      <c r="AD966" s="9">
        <v>65203480.31</v>
      </c>
      <c r="AE966" s="9">
        <v>17245006.42</v>
      </c>
      <c r="AF966" s="9">
        <v>61412557.99</v>
      </c>
      <c r="AG966" s="9">
        <v>73098913.14</v>
      </c>
      <c r="AH966" s="9">
        <v>25246068.44</v>
      </c>
      <c r="AI966" s="9">
        <v>76623561.61</v>
      </c>
      <c r="AJ966" s="9">
        <v>53079611.64</v>
      </c>
      <c r="AK966" s="9">
        <v>6863078</v>
      </c>
      <c r="AL966" s="9">
        <v>9891058.28</v>
      </c>
      <c r="AM966" s="2">
        <f t="shared" si="182"/>
        <v>376751492.04</v>
      </c>
      <c r="AN966" s="2">
        <f t="shared" si="186"/>
        <v>122421542.55</v>
      </c>
      <c r="AO966" s="2">
        <f t="shared" si="187"/>
        <v>290495284.05</v>
      </c>
      <c r="AP966" s="2">
        <f t="shared" si="188"/>
        <v>244111017.25</v>
      </c>
      <c r="AQ966" s="2">
        <f t="shared" si="189"/>
        <v>265364210.04</v>
      </c>
      <c r="AR966" s="2">
        <f t="shared" si="190"/>
        <v>207282091.75</v>
      </c>
      <c r="AS966" s="2">
        <f t="shared" si="191"/>
        <v>203089308.56</v>
      </c>
      <c r="AT966" s="2">
        <f t="shared" si="192"/>
        <v>215611190.72</v>
      </c>
      <c r="AU966" s="2">
        <f t="shared" si="193"/>
        <v>181891539.93</v>
      </c>
      <c r="AV966" s="3">
        <f t="shared" si="183"/>
        <v>0.0842715272991921</v>
      </c>
      <c r="AW966" s="3">
        <f t="shared" si="184"/>
        <v>0.072611691415289</v>
      </c>
      <c r="AX966" s="3">
        <f t="shared" si="185"/>
        <v>0.0502575529273162</v>
      </c>
    </row>
    <row r="967" spans="1:50">
      <c r="A967" s="8" t="s">
        <v>1946</v>
      </c>
      <c r="B967" s="8" t="s">
        <v>1947</v>
      </c>
      <c r="C967" s="9">
        <v>902239000</v>
      </c>
      <c r="D967" s="9">
        <v>2912505000</v>
      </c>
      <c r="E967" s="9">
        <v>5980435000</v>
      </c>
      <c r="F967" s="9">
        <v>3534835000</v>
      </c>
      <c r="G967" s="9">
        <v>3371981000</v>
      </c>
      <c r="H967" s="9">
        <v>1871788000</v>
      </c>
      <c r="I967" s="9">
        <v>225483057.32</v>
      </c>
      <c r="J967" s="9">
        <v>233554219.19</v>
      </c>
      <c r="K967" s="9">
        <v>180604835.71</v>
      </c>
      <c r="L967" s="9">
        <v>394141000</v>
      </c>
      <c r="M967" s="9">
        <v>250145000</v>
      </c>
      <c r="N967" s="9">
        <v>257544000</v>
      </c>
      <c r="O967" s="9">
        <v>271259000</v>
      </c>
      <c r="P967" s="9">
        <v>403522000</v>
      </c>
      <c r="Q967" s="9">
        <v>50345481.6</v>
      </c>
      <c r="R967" s="9">
        <v>46043049.4</v>
      </c>
      <c r="S967" s="9">
        <v>33299566.7</v>
      </c>
      <c r="T967" s="9">
        <v>29023517.1</v>
      </c>
      <c r="U967" s="9">
        <v>85317000</v>
      </c>
      <c r="V967" s="9">
        <v>60488000</v>
      </c>
      <c r="W967" s="9">
        <v>50718000</v>
      </c>
      <c r="X967" s="9">
        <v>73323000</v>
      </c>
      <c r="Y967" s="9">
        <v>253456000</v>
      </c>
      <c r="Z967" s="9">
        <v>181156000</v>
      </c>
      <c r="AA967" s="9">
        <v>0</v>
      </c>
      <c r="AB967" s="9">
        <v>10882.61</v>
      </c>
      <c r="AC967" s="9">
        <v>28076.28</v>
      </c>
      <c r="AD967" s="9">
        <v>384438000</v>
      </c>
      <c r="AE967" s="9">
        <v>557721000</v>
      </c>
      <c r="AF967" s="9">
        <v>664145000</v>
      </c>
      <c r="AG967" s="9">
        <v>499517000</v>
      </c>
      <c r="AH967" s="9">
        <v>284068000</v>
      </c>
      <c r="AI967" s="9">
        <v>470644000</v>
      </c>
      <c r="AJ967" s="9">
        <v>95682943.07</v>
      </c>
      <c r="AK967" s="9">
        <v>168096649.08</v>
      </c>
      <c r="AL967" s="9">
        <v>99295505.75</v>
      </c>
      <c r="AM967" s="2">
        <f t="shared" si="182"/>
        <v>997259000</v>
      </c>
      <c r="AN967" s="2">
        <f t="shared" si="186"/>
        <v>2665417000</v>
      </c>
      <c r="AO967" s="2">
        <f t="shared" si="187"/>
        <v>5624552000</v>
      </c>
      <c r="AP967" s="2">
        <f t="shared" si="188"/>
        <v>3379900000</v>
      </c>
      <c r="AQ967" s="2">
        <f t="shared" si="189"/>
        <v>3744891000</v>
      </c>
      <c r="AR967" s="2">
        <f t="shared" si="190"/>
        <v>1632645481.6</v>
      </c>
      <c r="AS967" s="2">
        <f t="shared" si="191"/>
        <v>175843163.65</v>
      </c>
      <c r="AT967" s="2">
        <f t="shared" si="192"/>
        <v>98768019.42</v>
      </c>
      <c r="AU967" s="2">
        <f t="shared" si="193"/>
        <v>110360923.34</v>
      </c>
      <c r="AV967" s="3">
        <f t="shared" si="183"/>
        <v>0.277089706182677</v>
      </c>
      <c r="AW967" s="3">
        <f t="shared" si="184"/>
        <v>-0.232508177958556</v>
      </c>
      <c r="AX967" s="3">
        <f t="shared" si="185"/>
        <v>0.768810961565136</v>
      </c>
    </row>
    <row r="968" spans="1:50">
      <c r="A968" s="8" t="s">
        <v>1948</v>
      </c>
      <c r="B968" s="8" t="s">
        <v>1949</v>
      </c>
      <c r="C968" s="9">
        <v>568217585.68</v>
      </c>
      <c r="D968" s="9">
        <v>340871003.11</v>
      </c>
      <c r="E968" s="9">
        <v>379901458.13</v>
      </c>
      <c r="F968" s="9">
        <v>524917581.6</v>
      </c>
      <c r="G968" s="9">
        <v>651657863.67</v>
      </c>
      <c r="H968" s="9">
        <v>744201395.6</v>
      </c>
      <c r="I968" s="9">
        <v>507317725</v>
      </c>
      <c r="J968" s="9">
        <v>270577581.68</v>
      </c>
      <c r="K968" s="9">
        <v>180022616.96</v>
      </c>
      <c r="L968" s="9">
        <v>461875481</v>
      </c>
      <c r="M968" s="9">
        <v>344160302</v>
      </c>
      <c r="N968" s="9">
        <v>289800500</v>
      </c>
      <c r="O968" s="9">
        <v>403831778</v>
      </c>
      <c r="P968" s="9">
        <v>378929992</v>
      </c>
      <c r="Q968" s="9">
        <v>258634266</v>
      </c>
      <c r="R968" s="9">
        <v>178807587</v>
      </c>
      <c r="S968" s="9">
        <v>119853470</v>
      </c>
      <c r="T968" s="9">
        <v>88112772.7</v>
      </c>
      <c r="U968" s="9">
        <v>36240067.75</v>
      </c>
      <c r="V968" s="9">
        <v>19216847.5</v>
      </c>
      <c r="W968" s="9">
        <v>12844989.08</v>
      </c>
      <c r="X968" s="9">
        <v>7249074.81</v>
      </c>
      <c r="Y968" s="9">
        <v>1167320</v>
      </c>
      <c r="Z968" s="9">
        <v>330877.96</v>
      </c>
      <c r="AA968" s="9">
        <v>303410.04</v>
      </c>
      <c r="AB968" s="9">
        <v>467794.58</v>
      </c>
      <c r="AC968" s="9">
        <v>346261.98</v>
      </c>
      <c r="AD968" s="9">
        <v>539717151.3</v>
      </c>
      <c r="AE968" s="9">
        <v>1259415616.83</v>
      </c>
      <c r="AF968" s="9">
        <v>195918086.98</v>
      </c>
      <c r="AG968" s="9">
        <v>294546158.64</v>
      </c>
      <c r="AH968" s="9">
        <v>661989101.53</v>
      </c>
      <c r="AI968" s="9">
        <v>2193141297.83</v>
      </c>
      <c r="AJ968" s="9">
        <v>585814815.89</v>
      </c>
      <c r="AK968" s="9">
        <v>914926577.31</v>
      </c>
      <c r="AL968" s="9">
        <v>712395485.96</v>
      </c>
      <c r="AM968" s="2">
        <f t="shared" si="182"/>
        <v>526615983.13</v>
      </c>
      <c r="AN968" s="2">
        <f t="shared" si="186"/>
        <v>-555167464.22</v>
      </c>
      <c r="AO968" s="2">
        <f t="shared" si="187"/>
        <v>486628860.23</v>
      </c>
      <c r="AP968" s="2">
        <f t="shared" si="188"/>
        <v>641452275.77</v>
      </c>
      <c r="AQ968" s="2">
        <f t="shared" si="189"/>
        <v>369766074.14</v>
      </c>
      <c r="AR968" s="2">
        <f t="shared" si="190"/>
        <v>-1189974758.27</v>
      </c>
      <c r="AS968" s="2">
        <f t="shared" si="191"/>
        <v>100613906.15</v>
      </c>
      <c r="AT968" s="2">
        <f t="shared" si="192"/>
        <v>-524027731.05</v>
      </c>
      <c r="AU968" s="2">
        <f t="shared" si="193"/>
        <v>-443913834.32</v>
      </c>
      <c r="AV968" s="3">
        <f t="shared" si="183"/>
        <v>-2.01916365698215</v>
      </c>
      <c r="AW968" s="3">
        <f t="shared" si="184"/>
        <v>0.0732808851245614</v>
      </c>
      <c r="AX968" s="3" t="e">
        <f t="shared" si="185"/>
        <v>#NUM!</v>
      </c>
    </row>
    <row r="969" spans="1:50">
      <c r="A969" s="8" t="s">
        <v>1950</v>
      </c>
      <c r="B969" s="8" t="s">
        <v>1951</v>
      </c>
      <c r="C969" s="9">
        <v>305334483.81</v>
      </c>
      <c r="D969" s="9">
        <v>166910819.85</v>
      </c>
      <c r="E969" s="9">
        <v>236009425.93</v>
      </c>
      <c r="F969" s="9">
        <v>329165736.61</v>
      </c>
      <c r="G969" s="9">
        <v>308506080.58</v>
      </c>
      <c r="H969" s="9">
        <v>-276246681.01</v>
      </c>
      <c r="I969" s="9">
        <v>230862560.76</v>
      </c>
      <c r="J969" s="9">
        <v>194479946.75</v>
      </c>
      <c r="K969" s="9">
        <v>180016617.15</v>
      </c>
      <c r="L969" s="9">
        <v>112187214</v>
      </c>
      <c r="M969" s="9">
        <v>49827619.9</v>
      </c>
      <c r="N969" s="9">
        <v>44702121.2</v>
      </c>
      <c r="O969" s="9">
        <v>40546756.6</v>
      </c>
      <c r="P969" s="9">
        <v>36315009</v>
      </c>
      <c r="Q969" s="9">
        <v>34465654</v>
      </c>
      <c r="R969" s="9">
        <v>32499155.1</v>
      </c>
      <c r="S969" s="9">
        <v>33989856.2</v>
      </c>
      <c r="T969" s="9">
        <v>35102211.2</v>
      </c>
      <c r="U969" s="9">
        <v>9860324.29</v>
      </c>
      <c r="V969" s="9">
        <v>15214581.53</v>
      </c>
      <c r="W969" s="9">
        <v>7388376.98</v>
      </c>
      <c r="X969" s="9">
        <v>4806897.64</v>
      </c>
      <c r="Y969" s="9">
        <v>4741711.39</v>
      </c>
      <c r="Z969" s="9">
        <v>3547511.5</v>
      </c>
      <c r="AA969" s="9">
        <v>1607549.24</v>
      </c>
      <c r="AB969" s="9">
        <v>682904.35</v>
      </c>
      <c r="AC969" s="9">
        <v>848539.9</v>
      </c>
      <c r="AD969" s="9">
        <v>506217668.49</v>
      </c>
      <c r="AE969" s="9">
        <v>252462383.71</v>
      </c>
      <c r="AF969" s="9">
        <v>294106778.98</v>
      </c>
      <c r="AG969" s="9">
        <v>109110422.48</v>
      </c>
      <c r="AH969" s="9">
        <v>70173618.75</v>
      </c>
      <c r="AI969" s="9">
        <v>40045417.92</v>
      </c>
      <c r="AJ969" s="9">
        <v>80017273.8</v>
      </c>
      <c r="AK969" s="9">
        <v>32436484.69</v>
      </c>
      <c r="AL969" s="9">
        <v>40066518.31</v>
      </c>
      <c r="AM969" s="2">
        <f t="shared" si="182"/>
        <v>-78835646.39</v>
      </c>
      <c r="AN969" s="2">
        <f t="shared" si="186"/>
        <v>-20509362.43</v>
      </c>
      <c r="AO969" s="2">
        <f t="shared" si="187"/>
        <v>-6006854.87</v>
      </c>
      <c r="AP969" s="2">
        <f t="shared" si="188"/>
        <v>265408968.37</v>
      </c>
      <c r="AQ969" s="2">
        <f t="shared" si="189"/>
        <v>279389182.22</v>
      </c>
      <c r="AR969" s="2">
        <f t="shared" si="190"/>
        <v>-278278933.43</v>
      </c>
      <c r="AS969" s="2">
        <f t="shared" si="191"/>
        <v>184951991.3</v>
      </c>
      <c r="AT969" s="2">
        <f t="shared" si="192"/>
        <v>196716222.61</v>
      </c>
      <c r="AU969" s="2">
        <f t="shared" si="193"/>
        <v>175900849.94</v>
      </c>
      <c r="AV969" s="3">
        <f t="shared" si="183"/>
        <v>-1.91468749950347</v>
      </c>
      <c r="AW969" s="3">
        <f t="shared" si="184"/>
        <v>-1.77643053954794</v>
      </c>
      <c r="AX969" s="3">
        <f t="shared" si="185"/>
        <v>0.0709633511410657</v>
      </c>
    </row>
    <row r="970" spans="1:50">
      <c r="A970" s="8" t="s">
        <v>1952</v>
      </c>
      <c r="B970" s="8" t="s">
        <v>1953</v>
      </c>
      <c r="C970" s="9">
        <v>1063500828</v>
      </c>
      <c r="D970" s="9">
        <v>1342812322</v>
      </c>
      <c r="E970" s="9">
        <v>1205980495</v>
      </c>
      <c r="F970" s="9">
        <v>570448021</v>
      </c>
      <c r="G970" s="9">
        <v>203517728</v>
      </c>
      <c r="H970" s="9">
        <v>130505061</v>
      </c>
      <c r="I970" s="9">
        <v>5537976</v>
      </c>
      <c r="J970" s="9">
        <v>-12109197</v>
      </c>
      <c r="K970" s="9">
        <v>179991985</v>
      </c>
      <c r="L970" s="9">
        <v>340342909</v>
      </c>
      <c r="M970" s="9">
        <v>326829574</v>
      </c>
      <c r="N970" s="9">
        <v>313986830</v>
      </c>
      <c r="O970" s="9">
        <v>302083855</v>
      </c>
      <c r="P970" s="9">
        <v>286587137</v>
      </c>
      <c r="Q970" s="9">
        <v>283516742</v>
      </c>
      <c r="R970" s="9">
        <v>261059087</v>
      </c>
      <c r="S970" s="9">
        <v>190022448</v>
      </c>
      <c r="T970" s="9">
        <v>128048165</v>
      </c>
      <c r="U970" s="9">
        <v>1763448</v>
      </c>
      <c r="V970" s="9">
        <v>1008491</v>
      </c>
      <c r="W970" s="9">
        <v>339962</v>
      </c>
      <c r="X970" s="9">
        <v>528728</v>
      </c>
      <c r="Y970" s="9">
        <v>1545191</v>
      </c>
      <c r="Z970" s="9">
        <v>694328</v>
      </c>
      <c r="AA970" s="9">
        <v>1151508</v>
      </c>
      <c r="AB970" s="9">
        <v>630149</v>
      </c>
      <c r="AC970" s="9">
        <v>86722</v>
      </c>
      <c r="AD970" s="9">
        <v>503653797</v>
      </c>
      <c r="AE970" s="9">
        <v>374727696</v>
      </c>
      <c r="AF970" s="9">
        <v>439628128</v>
      </c>
      <c r="AG970" s="9">
        <v>270995660</v>
      </c>
      <c r="AH970" s="9">
        <v>178489688</v>
      </c>
      <c r="AI970" s="9">
        <v>203739574</v>
      </c>
      <c r="AJ970" s="9">
        <v>481577448</v>
      </c>
      <c r="AK970" s="9">
        <v>873582832</v>
      </c>
      <c r="AL970" s="9">
        <v>901316124</v>
      </c>
      <c r="AM970" s="2">
        <f t="shared" si="182"/>
        <v>901953388</v>
      </c>
      <c r="AN970" s="2">
        <f t="shared" si="186"/>
        <v>1295922691</v>
      </c>
      <c r="AO970" s="2">
        <f t="shared" si="187"/>
        <v>1080679159</v>
      </c>
      <c r="AP970" s="2">
        <f t="shared" si="188"/>
        <v>602064944</v>
      </c>
      <c r="AQ970" s="2">
        <f t="shared" si="189"/>
        <v>313160368</v>
      </c>
      <c r="AR970" s="2">
        <f t="shared" si="190"/>
        <v>210976557</v>
      </c>
      <c r="AS970" s="2">
        <f t="shared" si="191"/>
        <v>-213828877</v>
      </c>
      <c r="AT970" s="2">
        <f t="shared" si="192"/>
        <v>-695039432</v>
      </c>
      <c r="AU970" s="2">
        <f t="shared" si="193"/>
        <v>-593189252</v>
      </c>
      <c r="AV970" s="3">
        <f t="shared" si="183"/>
        <v>-2.0476620253629</v>
      </c>
      <c r="AW970" s="3">
        <f t="shared" si="184"/>
        <v>0.235615819484063</v>
      </c>
      <c r="AX970" s="3" t="e">
        <f t="shared" si="185"/>
        <v>#NUM!</v>
      </c>
    </row>
    <row r="971" spans="1:50">
      <c r="A971" s="8" t="s">
        <v>1954</v>
      </c>
      <c r="B971" s="8" t="s">
        <v>1955</v>
      </c>
      <c r="C971" s="9">
        <v>120656333.41</v>
      </c>
      <c r="D971" s="9">
        <v>-559592484.36</v>
      </c>
      <c r="E971" s="9">
        <v>21637709.18</v>
      </c>
      <c r="F971" s="9">
        <v>193519665.84</v>
      </c>
      <c r="G971" s="9">
        <v>288273456.19</v>
      </c>
      <c r="H971" s="9">
        <v>250529781.72</v>
      </c>
      <c r="I971" s="9">
        <v>180735133.71</v>
      </c>
      <c r="J971" s="9">
        <v>170818192.48</v>
      </c>
      <c r="K971" s="9">
        <v>179414431.64</v>
      </c>
      <c r="L971" s="9">
        <v>89941063.2</v>
      </c>
      <c r="M971" s="9">
        <v>88542096.1</v>
      </c>
      <c r="N971" s="9">
        <v>79811130.4</v>
      </c>
      <c r="O971" s="9">
        <v>69442416.4</v>
      </c>
      <c r="P971" s="9">
        <v>59455082.5</v>
      </c>
      <c r="Q971" s="9">
        <v>53301933.4</v>
      </c>
      <c r="R971" s="9">
        <v>49985696.2</v>
      </c>
      <c r="S971" s="9">
        <v>24213168.1</v>
      </c>
      <c r="T971" s="9">
        <v>22737228.4</v>
      </c>
      <c r="U971" s="9">
        <v>5125043.44</v>
      </c>
      <c r="V971" s="9">
        <v>4224922.02</v>
      </c>
      <c r="W971" s="9">
        <v>2919415.5</v>
      </c>
      <c r="X971" s="9">
        <v>2385567.02</v>
      </c>
      <c r="Y971" s="9">
        <v>1471168.6</v>
      </c>
      <c r="Z971" s="9">
        <v>3078143.35</v>
      </c>
      <c r="AA971" s="9">
        <v>2978276.76</v>
      </c>
      <c r="AB971" s="9">
        <v>1984512.83</v>
      </c>
      <c r="AC971" s="9">
        <v>4170549.12</v>
      </c>
      <c r="AD971" s="9">
        <v>387188605.08</v>
      </c>
      <c r="AE971" s="9">
        <v>368383403.8</v>
      </c>
      <c r="AF971" s="9">
        <v>425017665.79</v>
      </c>
      <c r="AG971" s="9">
        <v>525703173.44</v>
      </c>
      <c r="AH971" s="9">
        <v>95366254.46</v>
      </c>
      <c r="AI971" s="9">
        <v>80558552.79</v>
      </c>
      <c r="AJ971" s="9">
        <v>90623977.87</v>
      </c>
      <c r="AK971" s="9">
        <v>51999424.85</v>
      </c>
      <c r="AL971" s="9">
        <v>160884147.07</v>
      </c>
      <c r="AM971" s="2">
        <f t="shared" si="182"/>
        <v>-171466165.03</v>
      </c>
      <c r="AN971" s="2">
        <f t="shared" si="186"/>
        <v>-835208870.04</v>
      </c>
      <c r="AO971" s="2">
        <f t="shared" si="187"/>
        <v>-320649410.71</v>
      </c>
      <c r="AP971" s="2">
        <f t="shared" si="188"/>
        <v>-260355524.18</v>
      </c>
      <c r="AQ971" s="2">
        <f t="shared" si="189"/>
        <v>253833452.83</v>
      </c>
      <c r="AR971" s="2">
        <f t="shared" si="190"/>
        <v>226351305.68</v>
      </c>
      <c r="AS971" s="2">
        <f t="shared" si="191"/>
        <v>143075128.8</v>
      </c>
      <c r="AT971" s="2">
        <f t="shared" si="192"/>
        <v>145016448.56</v>
      </c>
      <c r="AU971" s="2">
        <f t="shared" si="193"/>
        <v>45438062.09</v>
      </c>
      <c r="AV971" s="3">
        <f t="shared" si="183"/>
        <v>-2.1590022862756</v>
      </c>
      <c r="AW971" s="3">
        <f t="shared" si="184"/>
        <v>-1.92454044684021</v>
      </c>
      <c r="AX971" s="3" t="e">
        <f t="shared" si="185"/>
        <v>#NUM!</v>
      </c>
    </row>
    <row r="972" spans="1:50">
      <c r="A972" s="8" t="s">
        <v>1956</v>
      </c>
      <c r="B972" s="8" t="s">
        <v>1957</v>
      </c>
      <c r="C972" s="9">
        <v>420274121.65</v>
      </c>
      <c r="D972" s="9">
        <v>361835905.43</v>
      </c>
      <c r="E972" s="9">
        <v>264516827.1</v>
      </c>
      <c r="F972" s="9">
        <v>340083905.08</v>
      </c>
      <c r="G972" s="9">
        <v>227593974.29</v>
      </c>
      <c r="H972" s="9">
        <v>226303502.67</v>
      </c>
      <c r="I972" s="9">
        <v>223490514.72</v>
      </c>
      <c r="J972" s="9">
        <v>201995365.05</v>
      </c>
      <c r="K972" s="9">
        <v>179271656.47</v>
      </c>
      <c r="L972" s="9">
        <v>245089915</v>
      </c>
      <c r="M972" s="9">
        <v>208070430</v>
      </c>
      <c r="N972" s="9">
        <v>159172511</v>
      </c>
      <c r="O972" s="9">
        <v>99901176.2</v>
      </c>
      <c r="P972" s="9">
        <v>78512882.3</v>
      </c>
      <c r="Q972" s="9">
        <v>75421422.2</v>
      </c>
      <c r="R972" s="9">
        <v>62610234.1</v>
      </c>
      <c r="S972" s="9">
        <v>61107396</v>
      </c>
      <c r="T972" s="9">
        <v>53569323.3</v>
      </c>
      <c r="U972" s="9">
        <v>57891900.41</v>
      </c>
      <c r="V972" s="9">
        <v>58536521.83</v>
      </c>
      <c r="W972" s="9">
        <v>69934345.96</v>
      </c>
      <c r="X972" s="9">
        <v>20786646.17</v>
      </c>
      <c r="Y972" s="9">
        <v>2834284.74</v>
      </c>
      <c r="Z972" s="9">
        <v>218202.42</v>
      </c>
      <c r="AA972" s="9">
        <v>29625.52</v>
      </c>
      <c r="AB972" s="9">
        <v>25752.68</v>
      </c>
      <c r="AC972" s="9">
        <v>7717.32</v>
      </c>
      <c r="AD972" s="9">
        <v>209372836.38</v>
      </c>
      <c r="AE972" s="9">
        <v>403244316.03</v>
      </c>
      <c r="AF972" s="9">
        <v>628054014.26</v>
      </c>
      <c r="AG972" s="9">
        <v>783508128.9</v>
      </c>
      <c r="AH972" s="9">
        <v>312483980.85</v>
      </c>
      <c r="AI972" s="9">
        <v>213980211.19</v>
      </c>
      <c r="AJ972" s="9">
        <v>140383015.44</v>
      </c>
      <c r="AK972" s="9">
        <v>98442960.72</v>
      </c>
      <c r="AL972" s="9">
        <v>146485532.38</v>
      </c>
      <c r="AM972" s="2">
        <f t="shared" si="182"/>
        <v>513883100.68</v>
      </c>
      <c r="AN972" s="2">
        <f t="shared" si="186"/>
        <v>225198541.23</v>
      </c>
      <c r="AO972" s="2">
        <f t="shared" si="187"/>
        <v>-134430330.2</v>
      </c>
      <c r="AP972" s="2">
        <f t="shared" si="188"/>
        <v>-322736401.45</v>
      </c>
      <c r="AQ972" s="2">
        <f t="shared" si="189"/>
        <v>-3542839.52000004</v>
      </c>
      <c r="AR972" s="2">
        <f t="shared" si="190"/>
        <v>87962916.1</v>
      </c>
      <c r="AS972" s="2">
        <f t="shared" si="191"/>
        <v>145747358.9</v>
      </c>
      <c r="AT972" s="2">
        <f t="shared" si="192"/>
        <v>164685553.01</v>
      </c>
      <c r="AU972" s="2">
        <f t="shared" si="193"/>
        <v>86363164.71</v>
      </c>
      <c r="AV972" s="3">
        <f t="shared" si="183"/>
        <v>0.219156706289119</v>
      </c>
      <c r="AW972" s="3">
        <f t="shared" si="184"/>
        <v>-3.70584285650982</v>
      </c>
      <c r="AX972" s="3" t="e">
        <f t="shared" si="185"/>
        <v>#NUM!</v>
      </c>
    </row>
    <row r="973" spans="1:50">
      <c r="A973" s="8" t="s">
        <v>1958</v>
      </c>
      <c r="B973" s="8" t="s">
        <v>1959</v>
      </c>
      <c r="C973" s="9">
        <v>399659718.33</v>
      </c>
      <c r="D973" s="9">
        <v>413982930.93</v>
      </c>
      <c r="E973" s="9">
        <v>350815369.81</v>
      </c>
      <c r="F973" s="9">
        <v>300418813.95</v>
      </c>
      <c r="G973" s="9">
        <v>271952321.59</v>
      </c>
      <c r="H973" s="9">
        <v>232994588.2</v>
      </c>
      <c r="I973" s="9">
        <v>211124042.02</v>
      </c>
      <c r="J973" s="9">
        <v>204518166.59</v>
      </c>
      <c r="K973" s="9">
        <v>179226191.85</v>
      </c>
      <c r="L973" s="9">
        <v>127480298</v>
      </c>
      <c r="M973" s="9">
        <v>94201602.7</v>
      </c>
      <c r="N973" s="9">
        <v>182983203</v>
      </c>
      <c r="O973" s="9">
        <v>86225686.2</v>
      </c>
      <c r="P973" s="9">
        <v>97276621.8</v>
      </c>
      <c r="Q973" s="9">
        <v>119364041</v>
      </c>
      <c r="R973" s="9">
        <v>81636150.2</v>
      </c>
      <c r="S973" s="9">
        <v>81937964.1</v>
      </c>
      <c r="T973" s="9">
        <v>73486288.9</v>
      </c>
      <c r="U973" s="9">
        <v>8700547.9</v>
      </c>
      <c r="V973" s="9">
        <v>7764053.31</v>
      </c>
      <c r="W973" s="9">
        <v>8503276.23</v>
      </c>
      <c r="X973" s="9">
        <v>4191496.64</v>
      </c>
      <c r="Y973" s="9">
        <v>2331078.69</v>
      </c>
      <c r="Z973" s="9">
        <v>1534015.93</v>
      </c>
      <c r="AA973" s="9">
        <v>1454283.02</v>
      </c>
      <c r="AB973" s="9">
        <v>2815674.59</v>
      </c>
      <c r="AC973" s="9">
        <v>1428568.63</v>
      </c>
      <c r="AD973" s="9">
        <v>62050809.15</v>
      </c>
      <c r="AE973" s="9">
        <v>179397396.64</v>
      </c>
      <c r="AF973" s="9">
        <v>126389282.84</v>
      </c>
      <c r="AG973" s="9">
        <v>241221505.62</v>
      </c>
      <c r="AH973" s="9">
        <v>87712415</v>
      </c>
      <c r="AI973" s="9">
        <v>79931893.71</v>
      </c>
      <c r="AJ973" s="9">
        <v>154693735.37</v>
      </c>
      <c r="AK973" s="9">
        <v>554484640.46</v>
      </c>
      <c r="AL973" s="9">
        <v>116712604.24</v>
      </c>
      <c r="AM973" s="2">
        <f t="shared" si="182"/>
        <v>473789755.08</v>
      </c>
      <c r="AN973" s="2">
        <f t="shared" si="186"/>
        <v>336551190.3</v>
      </c>
      <c r="AO973" s="2">
        <f t="shared" si="187"/>
        <v>415912566.2</v>
      </c>
      <c r="AP973" s="2">
        <f t="shared" si="188"/>
        <v>149614491.17</v>
      </c>
      <c r="AQ973" s="2">
        <f t="shared" si="189"/>
        <v>283847607.08</v>
      </c>
      <c r="AR973" s="2">
        <f t="shared" si="190"/>
        <v>273960751.42</v>
      </c>
      <c r="AS973" s="2">
        <f t="shared" si="191"/>
        <v>139520739.87</v>
      </c>
      <c r="AT973" s="2">
        <f t="shared" si="192"/>
        <v>-265212835.18</v>
      </c>
      <c r="AU973" s="2">
        <f t="shared" si="193"/>
        <v>137428445.14</v>
      </c>
      <c r="AV973" s="3">
        <f t="shared" si="183"/>
        <v>0.147422140861046</v>
      </c>
      <c r="AW973" s="3">
        <f t="shared" si="184"/>
        <v>0.107898783866734</v>
      </c>
      <c r="AX973" s="3">
        <f t="shared" si="185"/>
        <v>0.0142604815946077</v>
      </c>
    </row>
    <row r="974" spans="1:50">
      <c r="A974" s="8" t="s">
        <v>1960</v>
      </c>
      <c r="B974" s="8" t="s">
        <v>1961</v>
      </c>
      <c r="C974" s="9">
        <v>383067840.44</v>
      </c>
      <c r="D974" s="9">
        <v>606360588.51</v>
      </c>
      <c r="E974" s="9">
        <v>230821620.91</v>
      </c>
      <c r="F974" s="9">
        <v>166818363.66</v>
      </c>
      <c r="G974" s="9">
        <v>257727409.55</v>
      </c>
      <c r="H974" s="9">
        <v>368795897.61</v>
      </c>
      <c r="I974" s="9">
        <v>345298066.85</v>
      </c>
      <c r="J974" s="9">
        <v>269286149.83</v>
      </c>
      <c r="K974" s="9">
        <v>178398819.77</v>
      </c>
      <c r="L974" s="9">
        <v>96633483.2</v>
      </c>
      <c r="M974" s="9">
        <v>92526025.6</v>
      </c>
      <c r="N974" s="9">
        <v>82737714.5</v>
      </c>
      <c r="O974" s="9">
        <v>43705248.6</v>
      </c>
      <c r="P974" s="9">
        <v>32955626</v>
      </c>
      <c r="Q974" s="9">
        <v>10023287.9</v>
      </c>
      <c r="R974" s="9">
        <v>8461699.99</v>
      </c>
      <c r="S974" s="9">
        <v>8720369.88</v>
      </c>
      <c r="T974" s="9">
        <v>7529419.67</v>
      </c>
      <c r="U974" s="9">
        <v>0</v>
      </c>
      <c r="V974" s="9">
        <v>698037.2</v>
      </c>
      <c r="W974" s="9">
        <v>698037.14</v>
      </c>
      <c r="X974" s="9">
        <v>698037.12</v>
      </c>
      <c r="Y974" s="9">
        <v>142684.6</v>
      </c>
      <c r="Z974" s="9">
        <v>682425.14</v>
      </c>
      <c r="AA974" s="9">
        <v>1499332.6</v>
      </c>
      <c r="AB974" s="9">
        <v>374642.13</v>
      </c>
      <c r="AC974" s="9">
        <v>0</v>
      </c>
      <c r="AD974" s="9">
        <v>758384719.39</v>
      </c>
      <c r="AE974" s="9">
        <v>685836791.37</v>
      </c>
      <c r="AF974" s="9">
        <v>620417068.9</v>
      </c>
      <c r="AG974" s="9">
        <v>614832857.24</v>
      </c>
      <c r="AH974" s="9">
        <v>585783216.75</v>
      </c>
      <c r="AI974" s="9">
        <v>294500443.91</v>
      </c>
      <c r="AJ974" s="9">
        <v>133597971.33</v>
      </c>
      <c r="AK974" s="9">
        <v>169733981.36</v>
      </c>
      <c r="AL974" s="9">
        <v>22903385.23</v>
      </c>
      <c r="AM974" s="2">
        <f t="shared" si="182"/>
        <v>-278683395.75</v>
      </c>
      <c r="AN974" s="2">
        <f t="shared" si="186"/>
        <v>13747859.9400001</v>
      </c>
      <c r="AO974" s="2">
        <f t="shared" si="187"/>
        <v>-306159696.35</v>
      </c>
      <c r="AP974" s="2">
        <f t="shared" si="188"/>
        <v>-403611207.86</v>
      </c>
      <c r="AQ974" s="2">
        <f t="shared" si="189"/>
        <v>-294957496.6</v>
      </c>
      <c r="AR974" s="2">
        <f t="shared" si="190"/>
        <v>85001166.7399999</v>
      </c>
      <c r="AS974" s="2">
        <f t="shared" si="191"/>
        <v>221661128.11</v>
      </c>
      <c r="AT974" s="2">
        <f t="shared" si="192"/>
        <v>108647180.48</v>
      </c>
      <c r="AU974" s="2">
        <f t="shared" si="193"/>
        <v>163024854.21</v>
      </c>
      <c r="AV974" s="3">
        <f t="shared" si="183"/>
        <v>-2.0613852069593</v>
      </c>
      <c r="AW974" s="3">
        <f t="shared" si="184"/>
        <v>-0.0112868029483353</v>
      </c>
      <c r="AX974" s="3" t="e">
        <f t="shared" si="185"/>
        <v>#NUM!</v>
      </c>
    </row>
    <row r="975" spans="1:50">
      <c r="A975" s="8" t="s">
        <v>1962</v>
      </c>
      <c r="B975" s="8" t="s">
        <v>1963</v>
      </c>
      <c r="C975" s="9">
        <v>576119025.56</v>
      </c>
      <c r="D975" s="9">
        <v>476009298.41</v>
      </c>
      <c r="E975" s="9">
        <v>392681976.58</v>
      </c>
      <c r="F975" s="9">
        <v>287188727.12</v>
      </c>
      <c r="G975" s="9">
        <v>200785787.88</v>
      </c>
      <c r="H975" s="9">
        <v>153622962.8</v>
      </c>
      <c r="I975" s="9">
        <v>143749635.89</v>
      </c>
      <c r="J975" s="9">
        <v>158216159.18</v>
      </c>
      <c r="K975" s="9">
        <v>178200898.47</v>
      </c>
      <c r="L975" s="9">
        <v>47382558.8</v>
      </c>
      <c r="M975" s="9">
        <v>41946043.1</v>
      </c>
      <c r="N975" s="9">
        <v>35243127</v>
      </c>
      <c r="O975" s="9">
        <v>24054379</v>
      </c>
      <c r="P975" s="9">
        <v>24301259.9</v>
      </c>
      <c r="Q975" s="9">
        <v>24553390.9</v>
      </c>
      <c r="R975" s="9">
        <v>23581147</v>
      </c>
      <c r="S975" s="9">
        <v>20431307.2</v>
      </c>
      <c r="T975" s="9">
        <v>0</v>
      </c>
      <c r="U975" s="9">
        <v>30679385.75</v>
      </c>
      <c r="V975" s="9">
        <v>30864025.47</v>
      </c>
      <c r="W975" s="9">
        <v>25913102.37</v>
      </c>
      <c r="X975" s="9">
        <v>21947151.35</v>
      </c>
      <c r="Y975" s="9">
        <v>35354003.41</v>
      </c>
      <c r="Z975" s="9">
        <v>20560569.41</v>
      </c>
      <c r="AA975" s="9">
        <v>10335166.85</v>
      </c>
      <c r="AB975" s="9">
        <v>9870642.07</v>
      </c>
      <c r="AC975" s="9">
        <v>0</v>
      </c>
      <c r="AD975" s="9">
        <v>194102666.7</v>
      </c>
      <c r="AE975" s="9">
        <v>184057255.67</v>
      </c>
      <c r="AF975" s="9">
        <v>163733333.52</v>
      </c>
      <c r="AG975" s="9">
        <v>229734645.33</v>
      </c>
      <c r="AH975" s="9">
        <v>79979041.7</v>
      </c>
      <c r="AI975" s="9">
        <v>57539602.21</v>
      </c>
      <c r="AJ975" s="9">
        <v>52743633.98</v>
      </c>
      <c r="AK975" s="9">
        <v>91105564.5</v>
      </c>
      <c r="AL975" s="9">
        <v>409290875.16</v>
      </c>
      <c r="AM975" s="2">
        <f t="shared" si="182"/>
        <v>460078303.41</v>
      </c>
      <c r="AN975" s="2">
        <f t="shared" si="186"/>
        <v>364762111.31</v>
      </c>
      <c r="AO975" s="2">
        <f t="shared" si="187"/>
        <v>290104872.43</v>
      </c>
      <c r="AP975" s="2">
        <f t="shared" si="188"/>
        <v>103455612.14</v>
      </c>
      <c r="AQ975" s="2">
        <f t="shared" si="189"/>
        <v>180462009.49</v>
      </c>
      <c r="AR975" s="2">
        <f t="shared" si="190"/>
        <v>141197320.9</v>
      </c>
      <c r="AS975" s="2">
        <f t="shared" si="191"/>
        <v>124922315.76</v>
      </c>
      <c r="AT975" s="2">
        <f t="shared" si="192"/>
        <v>97412543.95</v>
      </c>
      <c r="AU975" s="2">
        <f t="shared" si="193"/>
        <v>-231089976.69</v>
      </c>
      <c r="AV975" s="3">
        <f t="shared" si="183"/>
        <v>-2.07951293211362</v>
      </c>
      <c r="AW975" s="3">
        <f t="shared" si="184"/>
        <v>0.205838630243613</v>
      </c>
      <c r="AX975" s="3" t="e">
        <f t="shared" si="185"/>
        <v>#NUM!</v>
      </c>
    </row>
    <row r="976" spans="1:50">
      <c r="A976" s="8" t="s">
        <v>1964</v>
      </c>
      <c r="B976" s="8" t="s">
        <v>1965</v>
      </c>
      <c r="C976" s="9">
        <v>494790841.32</v>
      </c>
      <c r="D976" s="9">
        <v>182010747.64</v>
      </c>
      <c r="E976" s="9">
        <v>568927501.46</v>
      </c>
      <c r="F976" s="9">
        <v>381362334.15</v>
      </c>
      <c r="G976" s="9">
        <v>107274126.51</v>
      </c>
      <c r="H976" s="9">
        <v>53898117.93</v>
      </c>
      <c r="I976" s="9">
        <v>33991916.54</v>
      </c>
      <c r="J976" s="9">
        <v>192221920.39</v>
      </c>
      <c r="K976" s="9">
        <v>178022588.52</v>
      </c>
      <c r="L976" s="9">
        <v>449359377</v>
      </c>
      <c r="M976" s="9">
        <v>436155675</v>
      </c>
      <c r="N976" s="9">
        <v>422494918</v>
      </c>
      <c r="O976" s="9">
        <v>418078276</v>
      </c>
      <c r="P976" s="9">
        <v>400100491</v>
      </c>
      <c r="Q976" s="9">
        <v>289770726</v>
      </c>
      <c r="R976" s="9">
        <v>293904264</v>
      </c>
      <c r="S976" s="9">
        <v>271847634</v>
      </c>
      <c r="T976" s="9">
        <v>245709884</v>
      </c>
      <c r="U976" s="9">
        <v>63609610.05</v>
      </c>
      <c r="V976" s="9">
        <v>62006940.02</v>
      </c>
      <c r="W976" s="9">
        <v>61802230.42</v>
      </c>
      <c r="X976" s="9">
        <v>52707833.04</v>
      </c>
      <c r="Y976" s="9">
        <v>38660272.15</v>
      </c>
      <c r="Z976" s="9">
        <v>34799899.72</v>
      </c>
      <c r="AA976" s="9">
        <v>34539998.88</v>
      </c>
      <c r="AB976" s="9">
        <v>33522109.36</v>
      </c>
      <c r="AC976" s="9">
        <v>23380536.7</v>
      </c>
      <c r="AD976" s="9">
        <v>209073396.1</v>
      </c>
      <c r="AE976" s="9">
        <v>106754264.1</v>
      </c>
      <c r="AF976" s="9">
        <v>238935016.44</v>
      </c>
      <c r="AG976" s="9">
        <v>231807653.17</v>
      </c>
      <c r="AH976" s="9">
        <v>287965553.88</v>
      </c>
      <c r="AI976" s="9">
        <v>218887086.58</v>
      </c>
      <c r="AJ976" s="9">
        <v>535364091.18</v>
      </c>
      <c r="AK976" s="9">
        <v>598324357.81</v>
      </c>
      <c r="AL976" s="9">
        <v>792323144.42</v>
      </c>
      <c r="AM976" s="2">
        <f t="shared" si="182"/>
        <v>798686432.27</v>
      </c>
      <c r="AN976" s="2">
        <f t="shared" si="186"/>
        <v>573419098.56</v>
      </c>
      <c r="AO976" s="2">
        <f t="shared" si="187"/>
        <v>814289633.44</v>
      </c>
      <c r="AP976" s="2">
        <f t="shared" si="188"/>
        <v>620340790.02</v>
      </c>
      <c r="AQ976" s="2">
        <f t="shared" si="189"/>
        <v>258069335.78</v>
      </c>
      <c r="AR976" s="2">
        <f t="shared" si="190"/>
        <v>159581657.07</v>
      </c>
      <c r="AS976" s="2">
        <f t="shared" si="191"/>
        <v>-172927911.76</v>
      </c>
      <c r="AT976" s="2">
        <f t="shared" si="192"/>
        <v>-100732694.06</v>
      </c>
      <c r="AU976" s="2">
        <f t="shared" si="193"/>
        <v>-345210135.2</v>
      </c>
      <c r="AV976" s="3">
        <f t="shared" si="183"/>
        <v>-2.09768309115492</v>
      </c>
      <c r="AW976" s="3">
        <f t="shared" si="184"/>
        <v>0.253510512717696</v>
      </c>
      <c r="AX976" s="3" t="e">
        <f t="shared" si="185"/>
        <v>#NUM!</v>
      </c>
    </row>
    <row r="977" spans="1:50">
      <c r="A977" s="8" t="s">
        <v>1966</v>
      </c>
      <c r="B977" s="8" t="s">
        <v>1967</v>
      </c>
      <c r="C977" s="9">
        <v>181310919.79</v>
      </c>
      <c r="D977" s="9">
        <v>115537730.38</v>
      </c>
      <c r="E977" s="9">
        <v>118024529.84</v>
      </c>
      <c r="F977" s="9">
        <v>115740216.04</v>
      </c>
      <c r="G977" s="9">
        <v>45136922.93</v>
      </c>
      <c r="H977" s="9">
        <v>63119198.43</v>
      </c>
      <c r="I977" s="9">
        <v>13299906</v>
      </c>
      <c r="J977" s="9">
        <v>119952386.98</v>
      </c>
      <c r="K977" s="9">
        <v>177476066.65</v>
      </c>
      <c r="L977" s="9">
        <v>57881456.4</v>
      </c>
      <c r="M977" s="9">
        <v>56350032</v>
      </c>
      <c r="N977" s="9">
        <v>54411993.8</v>
      </c>
      <c r="O977" s="9">
        <v>54414275.4</v>
      </c>
      <c r="P977" s="9">
        <v>52795838</v>
      </c>
      <c r="Q977" s="9">
        <v>51097284.2</v>
      </c>
      <c r="R977" s="9">
        <v>45270410.7</v>
      </c>
      <c r="S977" s="9">
        <v>32521814.8</v>
      </c>
      <c r="T977" s="9">
        <v>18282555.2</v>
      </c>
      <c r="U977" s="9">
        <v>86436.1</v>
      </c>
      <c r="V977" s="9">
        <v>259308.48</v>
      </c>
      <c r="W977" s="9">
        <v>172323.32</v>
      </c>
      <c r="X977" s="9">
        <v>0</v>
      </c>
      <c r="Y977" s="9">
        <v>271234.27</v>
      </c>
      <c r="Z977" s="9">
        <v>271234.2</v>
      </c>
      <c r="AA977" s="9">
        <v>271234.2</v>
      </c>
      <c r="AB977" s="9">
        <v>268547.76</v>
      </c>
      <c r="AC977" s="9">
        <v>112734.4</v>
      </c>
      <c r="AD977" s="9">
        <v>76094824.57</v>
      </c>
      <c r="AE977" s="9">
        <v>39988710.71</v>
      </c>
      <c r="AF977" s="9">
        <v>46800296.17</v>
      </c>
      <c r="AG977" s="9">
        <v>21761794.74</v>
      </c>
      <c r="AH977" s="9">
        <v>27320679.9</v>
      </c>
      <c r="AI977" s="9">
        <v>25875624.81</v>
      </c>
      <c r="AJ977" s="9">
        <v>49986014.3</v>
      </c>
      <c r="AK977" s="9">
        <v>65882623.78</v>
      </c>
      <c r="AL977" s="9">
        <v>118049617.45</v>
      </c>
      <c r="AM977" s="2">
        <f t="shared" si="182"/>
        <v>163183987.72</v>
      </c>
      <c r="AN977" s="2">
        <f t="shared" si="186"/>
        <v>132158360.15</v>
      </c>
      <c r="AO977" s="2">
        <f t="shared" si="187"/>
        <v>125808550.79</v>
      </c>
      <c r="AP977" s="2">
        <f t="shared" si="188"/>
        <v>148392696.7</v>
      </c>
      <c r="AQ977" s="2">
        <f t="shared" si="189"/>
        <v>70883315.3</v>
      </c>
      <c r="AR977" s="2">
        <f t="shared" si="190"/>
        <v>88612092.02</v>
      </c>
      <c r="AS977" s="2">
        <f t="shared" si="191"/>
        <v>8855536.60000001</v>
      </c>
      <c r="AT977" s="2">
        <f t="shared" si="192"/>
        <v>86860125.76</v>
      </c>
      <c r="AU977" s="2">
        <f t="shared" si="193"/>
        <v>77821738.8</v>
      </c>
      <c r="AV977" s="3">
        <f t="shared" si="183"/>
        <v>0.0857522414949798</v>
      </c>
      <c r="AW977" s="3">
        <f t="shared" si="184"/>
        <v>0.181480896813815</v>
      </c>
      <c r="AX977" s="3">
        <f t="shared" si="185"/>
        <v>0.113572761889637</v>
      </c>
    </row>
    <row r="978" spans="1:50">
      <c r="A978" s="8" t="s">
        <v>1968</v>
      </c>
      <c r="B978" s="8" t="s">
        <v>1969</v>
      </c>
      <c r="C978" s="9">
        <v>327730283.7</v>
      </c>
      <c r="D978" s="9">
        <v>342057437.92</v>
      </c>
      <c r="E978" s="9">
        <v>309735843.73</v>
      </c>
      <c r="F978" s="9">
        <v>247431283.01</v>
      </c>
      <c r="G978" s="9">
        <v>210089060.45</v>
      </c>
      <c r="H978" s="9">
        <v>318720957.81</v>
      </c>
      <c r="I978" s="9">
        <v>341191834.75</v>
      </c>
      <c r="J978" s="9">
        <v>303178895.81</v>
      </c>
      <c r="K978" s="9">
        <v>176820291.78</v>
      </c>
      <c r="L978" s="9">
        <v>66339628.7</v>
      </c>
      <c r="M978" s="9">
        <v>55935241.8</v>
      </c>
      <c r="N978" s="9">
        <v>59891269.5</v>
      </c>
      <c r="O978" s="9">
        <v>53682711.7</v>
      </c>
      <c r="P978" s="9">
        <v>40956316.2</v>
      </c>
      <c r="Q978" s="9">
        <v>39650595.5</v>
      </c>
      <c r="R978" s="9">
        <v>34161226.5</v>
      </c>
      <c r="S978" s="9">
        <v>31407819.9</v>
      </c>
      <c r="T978" s="9">
        <v>0</v>
      </c>
      <c r="U978" s="9">
        <v>2005447.9</v>
      </c>
      <c r="V978" s="9">
        <v>1600328.04</v>
      </c>
      <c r="W978" s="9">
        <v>1813162.19</v>
      </c>
      <c r="X978" s="9">
        <v>1413621.26</v>
      </c>
      <c r="Y978" s="9">
        <v>474800.9</v>
      </c>
      <c r="Z978" s="9">
        <v>0</v>
      </c>
      <c r="AA978" s="9">
        <v>0</v>
      </c>
      <c r="AB978" s="9">
        <v>0</v>
      </c>
      <c r="AC978" s="9">
        <v>0</v>
      </c>
      <c r="AD978" s="9">
        <v>156653714.14</v>
      </c>
      <c r="AE978" s="9">
        <v>159918341.29</v>
      </c>
      <c r="AF978" s="9">
        <v>198925915.2</v>
      </c>
      <c r="AG978" s="9">
        <v>189288924.21</v>
      </c>
      <c r="AH978" s="9">
        <v>139211428.6</v>
      </c>
      <c r="AI978" s="9">
        <v>68422168.27</v>
      </c>
      <c r="AJ978" s="9">
        <v>95234768.89</v>
      </c>
      <c r="AK978" s="9">
        <v>99192440.67</v>
      </c>
      <c r="AL978" s="9">
        <v>39076674.27</v>
      </c>
      <c r="AM978" s="2">
        <f t="shared" si="182"/>
        <v>239421646.16</v>
      </c>
      <c r="AN978" s="2">
        <f t="shared" si="186"/>
        <v>239674666.47</v>
      </c>
      <c r="AO978" s="2">
        <f t="shared" si="187"/>
        <v>172514360.22</v>
      </c>
      <c r="AP978" s="2">
        <f t="shared" si="188"/>
        <v>113238691.76</v>
      </c>
      <c r="AQ978" s="2">
        <f t="shared" si="189"/>
        <v>112308748.95</v>
      </c>
      <c r="AR978" s="2">
        <f t="shared" si="190"/>
        <v>289949385.04</v>
      </c>
      <c r="AS978" s="2">
        <f t="shared" si="191"/>
        <v>280118292.36</v>
      </c>
      <c r="AT978" s="2">
        <f t="shared" si="192"/>
        <v>235394275.04</v>
      </c>
      <c r="AU978" s="2">
        <f t="shared" si="193"/>
        <v>137743617.51</v>
      </c>
      <c r="AV978" s="3">
        <f t="shared" si="183"/>
        <v>0.0633515804274172</v>
      </c>
      <c r="AW978" s="3">
        <f t="shared" si="184"/>
        <v>0.163456002604483</v>
      </c>
      <c r="AX978" s="3">
        <f t="shared" si="185"/>
        <v>-0.0321221305808712</v>
      </c>
    </row>
    <row r="979" spans="1:50">
      <c r="A979" s="8" t="s">
        <v>1970</v>
      </c>
      <c r="B979" s="8" t="s">
        <v>1971</v>
      </c>
      <c r="C979" s="9">
        <v>373084185.91</v>
      </c>
      <c r="D979" s="9">
        <v>368695901.99</v>
      </c>
      <c r="E979" s="9">
        <v>335358813.75</v>
      </c>
      <c r="F979" s="9">
        <v>316133362.51</v>
      </c>
      <c r="G979" s="9">
        <v>291940637.2</v>
      </c>
      <c r="H979" s="9">
        <v>301642138.38</v>
      </c>
      <c r="I979" s="9">
        <v>201500262.3</v>
      </c>
      <c r="J979" s="9">
        <v>195715505.34</v>
      </c>
      <c r="K979" s="9">
        <v>176809800.66</v>
      </c>
      <c r="L979" s="9">
        <v>127323148</v>
      </c>
      <c r="M979" s="9">
        <v>88714470.8</v>
      </c>
      <c r="N979" s="9">
        <v>65498924.2</v>
      </c>
      <c r="O979" s="9">
        <v>42171024.3</v>
      </c>
      <c r="P979" s="9">
        <v>30523907.5</v>
      </c>
      <c r="Q979" s="9">
        <v>17223677.9</v>
      </c>
      <c r="R979" s="9">
        <v>8100237.04</v>
      </c>
      <c r="S979" s="9">
        <v>7208174.18</v>
      </c>
      <c r="T979" s="9">
        <v>5115571.95</v>
      </c>
      <c r="U979" s="9">
        <v>7984110.22</v>
      </c>
      <c r="V979" s="9">
        <v>7016185.52</v>
      </c>
      <c r="W979" s="9">
        <v>6183123.35</v>
      </c>
      <c r="X979" s="9">
        <v>7987100.93</v>
      </c>
      <c r="Y979" s="9">
        <v>1812809.28</v>
      </c>
      <c r="Z979" s="9">
        <v>1254584.3</v>
      </c>
      <c r="AA979" s="9">
        <v>2034778.44</v>
      </c>
      <c r="AB979" s="9">
        <v>2131180.68</v>
      </c>
      <c r="AC979" s="9">
        <v>1255948.24</v>
      </c>
      <c r="AD979" s="9">
        <v>325562898.93</v>
      </c>
      <c r="AE979" s="9">
        <v>145675873.73</v>
      </c>
      <c r="AF979" s="9">
        <v>230416526.34</v>
      </c>
      <c r="AG979" s="9">
        <v>122870707.68</v>
      </c>
      <c r="AH979" s="9">
        <v>80748668.41</v>
      </c>
      <c r="AI979" s="9">
        <v>359073071.26</v>
      </c>
      <c r="AJ979" s="9">
        <v>390921754.32</v>
      </c>
      <c r="AK979" s="9">
        <v>131172683.15</v>
      </c>
      <c r="AL979" s="9">
        <v>54303538.3</v>
      </c>
      <c r="AM979" s="2">
        <f t="shared" si="182"/>
        <v>182828545.2</v>
      </c>
      <c r="AN979" s="2">
        <f t="shared" si="186"/>
        <v>318750684.58</v>
      </c>
      <c r="AO979" s="2">
        <f t="shared" si="187"/>
        <v>176624334.96</v>
      </c>
      <c r="AP979" s="2">
        <f t="shared" si="188"/>
        <v>243420780.06</v>
      </c>
      <c r="AQ979" s="2">
        <f t="shared" si="189"/>
        <v>243528685.57</v>
      </c>
      <c r="AR979" s="2">
        <f t="shared" si="190"/>
        <v>-38952670.68</v>
      </c>
      <c r="AS979" s="2">
        <f t="shared" si="191"/>
        <v>-179286476.54</v>
      </c>
      <c r="AT979" s="2">
        <f t="shared" si="192"/>
        <v>73882177.05</v>
      </c>
      <c r="AU979" s="2">
        <f t="shared" si="193"/>
        <v>128877782.55</v>
      </c>
      <c r="AV979" s="3">
        <f t="shared" si="183"/>
        <v>0.0396184882886632</v>
      </c>
      <c r="AW979" s="3">
        <f t="shared" si="184"/>
        <v>-0.0557243824638322</v>
      </c>
      <c r="AX979" s="3">
        <f t="shared" si="185"/>
        <v>0.111808352729412</v>
      </c>
    </row>
    <row r="980" spans="1:50">
      <c r="A980" s="8" t="s">
        <v>1972</v>
      </c>
      <c r="B980" s="8" t="s">
        <v>1973</v>
      </c>
      <c r="C980" s="9">
        <v>315913031.07</v>
      </c>
      <c r="D980" s="9">
        <v>303032141.63</v>
      </c>
      <c r="E980" s="9">
        <v>269116549.45</v>
      </c>
      <c r="F980" s="9">
        <v>225324381.72</v>
      </c>
      <c r="G980" s="9">
        <v>205483203.04</v>
      </c>
      <c r="H980" s="9">
        <v>202710560.33</v>
      </c>
      <c r="I980" s="9">
        <v>190020890.48</v>
      </c>
      <c r="J980" s="9">
        <v>154491070.54</v>
      </c>
      <c r="K980" s="9">
        <v>176269220.53</v>
      </c>
      <c r="L980" s="9">
        <v>118832219</v>
      </c>
      <c r="M980" s="9">
        <v>107765422</v>
      </c>
      <c r="N980" s="9">
        <v>95507859.3</v>
      </c>
      <c r="O980" s="9">
        <v>87464085.1</v>
      </c>
      <c r="P980" s="9">
        <v>88242513.3</v>
      </c>
      <c r="Q980" s="9">
        <v>88189014.7</v>
      </c>
      <c r="R980" s="9">
        <v>75710344.1</v>
      </c>
      <c r="S980" s="9">
        <v>63127866.9</v>
      </c>
      <c r="T980" s="9">
        <v>57630341.9</v>
      </c>
      <c r="U980" s="9">
        <v>0</v>
      </c>
      <c r="V980" s="9">
        <v>0</v>
      </c>
      <c r="W980" s="9">
        <v>0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9">
        <v>0</v>
      </c>
      <c r="AD980" s="9">
        <v>240559396.57</v>
      </c>
      <c r="AE980" s="9">
        <v>261298962.18</v>
      </c>
      <c r="AF980" s="9">
        <v>163520839.31</v>
      </c>
      <c r="AG980" s="9">
        <v>148247497.03</v>
      </c>
      <c r="AH980" s="9">
        <v>76470508.47</v>
      </c>
      <c r="AI980" s="9">
        <v>101343090.5</v>
      </c>
      <c r="AJ980" s="9">
        <v>164318595.51</v>
      </c>
      <c r="AK980" s="9">
        <v>147036541.73</v>
      </c>
      <c r="AL980" s="9">
        <v>172567181.61</v>
      </c>
      <c r="AM980" s="2">
        <f t="shared" si="182"/>
        <v>194185853.5</v>
      </c>
      <c r="AN980" s="2">
        <f t="shared" si="186"/>
        <v>149498601.45</v>
      </c>
      <c r="AO980" s="2">
        <f t="shared" si="187"/>
        <v>201103569.44</v>
      </c>
      <c r="AP980" s="2">
        <f t="shared" si="188"/>
        <v>164540969.79</v>
      </c>
      <c r="AQ980" s="2">
        <f t="shared" si="189"/>
        <v>217255207.87</v>
      </c>
      <c r="AR980" s="2">
        <f t="shared" si="190"/>
        <v>189556484.53</v>
      </c>
      <c r="AS980" s="2">
        <f t="shared" si="191"/>
        <v>101412639.07</v>
      </c>
      <c r="AT980" s="2">
        <f t="shared" si="192"/>
        <v>70582395.71</v>
      </c>
      <c r="AU980" s="2">
        <f t="shared" si="193"/>
        <v>61332380.82</v>
      </c>
      <c r="AV980" s="3">
        <f t="shared" si="183"/>
        <v>0.136617127498779</v>
      </c>
      <c r="AW980" s="3">
        <f t="shared" si="184"/>
        <v>-0.0222012483085772</v>
      </c>
      <c r="AX980" s="3">
        <f t="shared" si="185"/>
        <v>0.178774425360764</v>
      </c>
    </row>
    <row r="981" spans="1:50">
      <c r="A981" s="8" t="s">
        <v>1974</v>
      </c>
      <c r="B981" s="8" t="s">
        <v>1975</v>
      </c>
      <c r="C981" s="9">
        <v>797777327.57</v>
      </c>
      <c r="D981" s="9">
        <v>728821694.58</v>
      </c>
      <c r="E981" s="9">
        <v>663308783.48</v>
      </c>
      <c r="F981" s="9">
        <v>524807849.78</v>
      </c>
      <c r="G981" s="9">
        <v>394634279.65</v>
      </c>
      <c r="H981" s="9">
        <v>309743047.13</v>
      </c>
      <c r="I981" s="9">
        <v>258347050.64</v>
      </c>
      <c r="J981" s="9">
        <v>223271123.74</v>
      </c>
      <c r="K981" s="9">
        <v>176253603.32</v>
      </c>
      <c r="L981" s="9">
        <v>129600742</v>
      </c>
      <c r="M981" s="9">
        <v>91416234.5</v>
      </c>
      <c r="N981" s="9">
        <v>82799516.8</v>
      </c>
      <c r="O981" s="9">
        <v>34439812.6</v>
      </c>
      <c r="P981" s="9">
        <v>56522576.5</v>
      </c>
      <c r="Q981" s="9">
        <v>47043258.4</v>
      </c>
      <c r="R981" s="9">
        <v>45397764.3</v>
      </c>
      <c r="S981" s="9">
        <v>40937454.2</v>
      </c>
      <c r="T981" s="9">
        <v>35317618.5</v>
      </c>
      <c r="U981" s="9">
        <v>2781549.61</v>
      </c>
      <c r="V981" s="9">
        <v>2502713.34</v>
      </c>
      <c r="W981" s="9">
        <v>1824919.19</v>
      </c>
      <c r="X981" s="9">
        <v>1649780.35</v>
      </c>
      <c r="Y981" s="9">
        <v>4124118.32</v>
      </c>
      <c r="Z981" s="9">
        <v>457248.71</v>
      </c>
      <c r="AA981" s="9">
        <v>0</v>
      </c>
      <c r="AB981" s="9">
        <v>0</v>
      </c>
      <c r="AC981" s="9">
        <v>151513.46</v>
      </c>
      <c r="AD981" s="9">
        <v>206107357.5</v>
      </c>
      <c r="AE981" s="9">
        <v>268609100.72</v>
      </c>
      <c r="AF981" s="9">
        <v>160299997.89</v>
      </c>
      <c r="AG981" s="9">
        <v>170695213.35</v>
      </c>
      <c r="AH981" s="9">
        <v>166006835.12</v>
      </c>
      <c r="AI981" s="9">
        <v>102221300.53</v>
      </c>
      <c r="AJ981" s="9">
        <v>216630731.54</v>
      </c>
      <c r="AK981" s="9">
        <v>261601718.66</v>
      </c>
      <c r="AL981" s="9">
        <v>103628244.2</v>
      </c>
      <c r="AM981" s="2">
        <f t="shared" si="182"/>
        <v>724052261.68</v>
      </c>
      <c r="AN981" s="2">
        <f t="shared" si="186"/>
        <v>554131541.7</v>
      </c>
      <c r="AO981" s="2">
        <f t="shared" si="187"/>
        <v>587633221.58</v>
      </c>
      <c r="AP981" s="2">
        <f t="shared" si="188"/>
        <v>390202229.38</v>
      </c>
      <c r="AQ981" s="2">
        <f t="shared" si="189"/>
        <v>289274139.35</v>
      </c>
      <c r="AR981" s="2">
        <f t="shared" si="190"/>
        <v>255022253.71</v>
      </c>
      <c r="AS981" s="2">
        <f t="shared" si="191"/>
        <v>87114083.4</v>
      </c>
      <c r="AT981" s="2">
        <f t="shared" si="192"/>
        <v>2606859.28</v>
      </c>
      <c r="AU981" s="2">
        <f t="shared" si="193"/>
        <v>108094491.08</v>
      </c>
      <c r="AV981" s="3">
        <f t="shared" si="183"/>
        <v>0.235304544863899</v>
      </c>
      <c r="AW981" s="3">
        <f t="shared" si="184"/>
        <v>0.201412263879411</v>
      </c>
      <c r="AX981" s="3">
        <f t="shared" si="185"/>
        <v>0.238552340096029</v>
      </c>
    </row>
    <row r="982" spans="1:50">
      <c r="A982" s="8" t="s">
        <v>1976</v>
      </c>
      <c r="B982" s="8" t="s">
        <v>1977</v>
      </c>
      <c r="C982" s="9">
        <v>-465092000</v>
      </c>
      <c r="D982" s="9">
        <v>-561458000</v>
      </c>
      <c r="E982" s="9">
        <v>608934000</v>
      </c>
      <c r="F982" s="9">
        <v>810294000</v>
      </c>
      <c r="G982" s="9">
        <v>658327000</v>
      </c>
      <c r="H982" s="9">
        <v>474917000</v>
      </c>
      <c r="I982" s="9">
        <v>31190743.26</v>
      </c>
      <c r="J982" s="9">
        <v>96607758.91</v>
      </c>
      <c r="K982" s="9">
        <v>175946342.83</v>
      </c>
      <c r="L982" s="9">
        <v>212027000</v>
      </c>
      <c r="M982" s="9">
        <v>164213000</v>
      </c>
      <c r="N982" s="9">
        <v>140664000</v>
      </c>
      <c r="O982" s="9">
        <v>136771000</v>
      </c>
      <c r="P982" s="9">
        <v>138447000</v>
      </c>
      <c r="Q982" s="9">
        <v>57815805.8</v>
      </c>
      <c r="R982" s="9">
        <v>64572577.9</v>
      </c>
      <c r="S982" s="9">
        <v>59801614.4</v>
      </c>
      <c r="T982" s="9">
        <v>80439990</v>
      </c>
      <c r="U982" s="9">
        <v>760000</v>
      </c>
      <c r="V982" s="9">
        <v>1167000</v>
      </c>
      <c r="W982" s="9">
        <v>1388000</v>
      </c>
      <c r="X982" s="9">
        <v>1348000</v>
      </c>
      <c r="Y982" s="9">
        <v>1252000</v>
      </c>
      <c r="Z982" s="9">
        <v>2287000</v>
      </c>
      <c r="AA982" s="9">
        <v>742916.4</v>
      </c>
      <c r="AB982" s="9">
        <v>3410962.6</v>
      </c>
      <c r="AC982" s="9">
        <v>1024651.8</v>
      </c>
      <c r="AD982" s="9">
        <v>120123000</v>
      </c>
      <c r="AE982" s="9">
        <v>328517000</v>
      </c>
      <c r="AF982" s="9">
        <v>399880000</v>
      </c>
      <c r="AG982" s="9">
        <v>683593000</v>
      </c>
      <c r="AH982" s="9">
        <v>396885000</v>
      </c>
      <c r="AI982" s="9">
        <v>240460000</v>
      </c>
      <c r="AJ982" s="9">
        <v>26502213.79</v>
      </c>
      <c r="AK982" s="9">
        <v>115686028.5</v>
      </c>
      <c r="AL982" s="9">
        <v>45012451.57</v>
      </c>
      <c r="AM982" s="2">
        <f t="shared" si="182"/>
        <v>-372428000</v>
      </c>
      <c r="AN982" s="2">
        <f t="shared" si="186"/>
        <v>-724595000</v>
      </c>
      <c r="AO982" s="2">
        <f t="shared" si="187"/>
        <v>351106000</v>
      </c>
      <c r="AP982" s="2">
        <f t="shared" si="188"/>
        <v>264820000</v>
      </c>
      <c r="AQ982" s="2">
        <f t="shared" si="189"/>
        <v>401141000</v>
      </c>
      <c r="AR982" s="2">
        <f t="shared" si="190"/>
        <v>294559805.8</v>
      </c>
      <c r="AS982" s="2">
        <f t="shared" si="191"/>
        <v>70004023.77</v>
      </c>
      <c r="AT982" s="2">
        <f t="shared" si="192"/>
        <v>44134307.41</v>
      </c>
      <c r="AU982" s="2">
        <f t="shared" si="193"/>
        <v>212398533.06</v>
      </c>
      <c r="AV982" s="3">
        <f t="shared" si="183"/>
        <v>-2.06438557234584</v>
      </c>
      <c r="AW982" s="3">
        <f t="shared" si="184"/>
        <v>-1.98525592307113</v>
      </c>
      <c r="AX982" s="3">
        <f t="shared" si="185"/>
        <v>0.037448494301997</v>
      </c>
    </row>
    <row r="983" spans="1:50">
      <c r="A983" s="8" t="s">
        <v>1978</v>
      </c>
      <c r="B983" s="8" t="s">
        <v>1979</v>
      </c>
      <c r="C983" s="9">
        <v>350675522.62</v>
      </c>
      <c r="D983" s="9">
        <v>139693075.49</v>
      </c>
      <c r="E983" s="9">
        <v>81190954.47</v>
      </c>
      <c r="F983" s="9">
        <v>71044879.14</v>
      </c>
      <c r="G983" s="9">
        <v>284244728.28</v>
      </c>
      <c r="H983" s="9">
        <v>197452678.25</v>
      </c>
      <c r="I983" s="9">
        <v>255326936.83</v>
      </c>
      <c r="J983" s="9">
        <v>220710336.42</v>
      </c>
      <c r="K983" s="9">
        <v>175922949.87</v>
      </c>
      <c r="L983" s="9">
        <v>67882416</v>
      </c>
      <c r="M983" s="9">
        <v>20392331.1</v>
      </c>
      <c r="N983" s="9">
        <v>20550979.8</v>
      </c>
      <c r="O983" s="9">
        <v>19673834.8</v>
      </c>
      <c r="P983" s="9">
        <v>17400126.6</v>
      </c>
      <c r="Q983" s="9">
        <v>18151805.6</v>
      </c>
      <c r="R983" s="9">
        <v>19133514.2</v>
      </c>
      <c r="S983" s="9">
        <v>16763106.9</v>
      </c>
      <c r="T983" s="9">
        <v>12889989.9</v>
      </c>
      <c r="U983" s="9">
        <v>46885488.75</v>
      </c>
      <c r="V983" s="9">
        <v>60505938.22</v>
      </c>
      <c r="W983" s="9">
        <v>75467127.81</v>
      </c>
      <c r="X983" s="9">
        <v>60517249.43</v>
      </c>
      <c r="Y983" s="9">
        <v>55426743.17</v>
      </c>
      <c r="Z983" s="9">
        <v>51570302.11</v>
      </c>
      <c r="AA983" s="9">
        <v>61427862.41</v>
      </c>
      <c r="AB983" s="9">
        <v>53392391.79</v>
      </c>
      <c r="AC983" s="9">
        <v>46624486.89</v>
      </c>
      <c r="AD983" s="9">
        <v>123599484.64</v>
      </c>
      <c r="AE983" s="9">
        <v>25155077.93</v>
      </c>
      <c r="AF983" s="9">
        <v>191342911.19</v>
      </c>
      <c r="AG983" s="9">
        <v>196717900.38</v>
      </c>
      <c r="AH983" s="9">
        <v>110224391.58</v>
      </c>
      <c r="AI983" s="9">
        <v>59857126.25</v>
      </c>
      <c r="AJ983" s="9">
        <v>68516554.13</v>
      </c>
      <c r="AK983" s="9">
        <v>79077107.21</v>
      </c>
      <c r="AL983" s="9">
        <v>89642312.67</v>
      </c>
      <c r="AM983" s="2">
        <f t="shared" si="182"/>
        <v>341843942.73</v>
      </c>
      <c r="AN983" s="2">
        <f t="shared" si="186"/>
        <v>195436266.88</v>
      </c>
      <c r="AO983" s="2">
        <f t="shared" si="187"/>
        <v>-14133849.11</v>
      </c>
      <c r="AP983" s="2">
        <f t="shared" si="188"/>
        <v>-45481937.01</v>
      </c>
      <c r="AQ983" s="2">
        <f t="shared" si="189"/>
        <v>246847206.47</v>
      </c>
      <c r="AR983" s="2">
        <f t="shared" si="190"/>
        <v>207317659.71</v>
      </c>
      <c r="AS983" s="2">
        <f t="shared" si="191"/>
        <v>267371759.31</v>
      </c>
      <c r="AT983" s="2">
        <f t="shared" si="192"/>
        <v>211788727.9</v>
      </c>
      <c r="AU983" s="2">
        <f t="shared" si="193"/>
        <v>145795113.99</v>
      </c>
      <c r="AV983" s="3">
        <f t="shared" si="183"/>
        <v>0.0993109314210869</v>
      </c>
      <c r="AW983" s="3">
        <f t="shared" si="184"/>
        <v>0.0672838417331754</v>
      </c>
      <c r="AX983" s="3" t="e">
        <f t="shared" si="185"/>
        <v>#NUM!</v>
      </c>
    </row>
    <row r="984" spans="1:50">
      <c r="A984" s="8" t="s">
        <v>1980</v>
      </c>
      <c r="B984" s="8" t="s">
        <v>1981</v>
      </c>
      <c r="C984" s="9">
        <v>487241902.15</v>
      </c>
      <c r="D984" s="9">
        <v>433589756.82</v>
      </c>
      <c r="E984" s="9">
        <v>402233891.06</v>
      </c>
      <c r="F984" s="9">
        <v>358950104.8</v>
      </c>
      <c r="G984" s="9">
        <v>311392158.87</v>
      </c>
      <c r="H984" s="9">
        <v>261067169.88</v>
      </c>
      <c r="I984" s="9">
        <v>233312860.48</v>
      </c>
      <c r="J984" s="9">
        <v>203408626.55</v>
      </c>
      <c r="K984" s="9">
        <v>175651410.39</v>
      </c>
      <c r="L984" s="9">
        <v>153290604</v>
      </c>
      <c r="M984" s="9">
        <v>91523922.1</v>
      </c>
      <c r="N984" s="9">
        <v>84286988.9</v>
      </c>
      <c r="O984" s="9">
        <v>75233137.9</v>
      </c>
      <c r="P984" s="9">
        <v>68215921.8</v>
      </c>
      <c r="Q984" s="9">
        <v>65057230.6</v>
      </c>
      <c r="R984" s="9">
        <v>69086690.1</v>
      </c>
      <c r="S984" s="9">
        <v>69099565.7</v>
      </c>
      <c r="T984" s="9">
        <v>63061323.3</v>
      </c>
      <c r="U984" s="9">
        <v>4899529.94</v>
      </c>
      <c r="V984" s="9">
        <v>5398826.55</v>
      </c>
      <c r="W984" s="9">
        <v>6033614.62</v>
      </c>
      <c r="X984" s="9">
        <v>6069966.78</v>
      </c>
      <c r="Y984" s="9">
        <v>5640328.68</v>
      </c>
      <c r="Z984" s="9">
        <v>6463870.99</v>
      </c>
      <c r="AA984" s="9">
        <v>4641391.13</v>
      </c>
      <c r="AB984" s="9">
        <v>2992334.9</v>
      </c>
      <c r="AC984" s="9">
        <v>1015424.09</v>
      </c>
      <c r="AD984" s="9">
        <v>577445737.79</v>
      </c>
      <c r="AE984" s="9">
        <v>147624346.69</v>
      </c>
      <c r="AF984" s="9">
        <v>97631007.32</v>
      </c>
      <c r="AG984" s="9">
        <v>101066832.42</v>
      </c>
      <c r="AH984" s="9">
        <v>128528315.09</v>
      </c>
      <c r="AI984" s="9">
        <v>71503432.01</v>
      </c>
      <c r="AJ984" s="9">
        <v>68901820.94</v>
      </c>
      <c r="AK984" s="9">
        <v>67033111.16</v>
      </c>
      <c r="AL984" s="9">
        <v>68288607.65</v>
      </c>
      <c r="AM984" s="2">
        <f t="shared" si="182"/>
        <v>67986298.3000001</v>
      </c>
      <c r="AN984" s="2">
        <f t="shared" si="186"/>
        <v>382888158.78</v>
      </c>
      <c r="AO984" s="2">
        <f t="shared" si="187"/>
        <v>394923487.26</v>
      </c>
      <c r="AP984" s="2">
        <f t="shared" si="188"/>
        <v>339186377.06</v>
      </c>
      <c r="AQ984" s="2">
        <f t="shared" si="189"/>
        <v>256720094.26</v>
      </c>
      <c r="AR984" s="2">
        <f t="shared" si="190"/>
        <v>261084839.46</v>
      </c>
      <c r="AS984" s="2">
        <f t="shared" si="191"/>
        <v>238139120.77</v>
      </c>
      <c r="AT984" s="2">
        <f t="shared" si="192"/>
        <v>208467415.99</v>
      </c>
      <c r="AU984" s="2">
        <f t="shared" si="193"/>
        <v>171439550.13</v>
      </c>
      <c r="AV984" s="3">
        <f t="shared" si="183"/>
        <v>-0.0976649658155296</v>
      </c>
      <c r="AW984" s="3">
        <f t="shared" si="184"/>
        <v>-0.233358532642572</v>
      </c>
      <c r="AX984" s="3">
        <f t="shared" si="185"/>
        <v>0.120438174101943</v>
      </c>
    </row>
    <row r="985" spans="1:50">
      <c r="A985" s="8" t="s">
        <v>1982</v>
      </c>
      <c r="B985" s="8" t="s">
        <v>1983</v>
      </c>
      <c r="C985" s="9">
        <v>1527331257.19</v>
      </c>
      <c r="D985" s="9">
        <v>198234486.5</v>
      </c>
      <c r="E985" s="9">
        <v>28792629.51</v>
      </c>
      <c r="F985" s="9">
        <v>325266142.56</v>
      </c>
      <c r="G985" s="9">
        <v>247628116.98</v>
      </c>
      <c r="H985" s="9">
        <v>214124154.56</v>
      </c>
      <c r="I985" s="9">
        <v>-280928227.65</v>
      </c>
      <c r="J985" s="9">
        <v>191322139.53</v>
      </c>
      <c r="K985" s="9">
        <v>174952814.18</v>
      </c>
      <c r="L985" s="9">
        <v>770171610</v>
      </c>
      <c r="M985" s="9">
        <v>482890255</v>
      </c>
      <c r="N985" s="9">
        <v>468066505</v>
      </c>
      <c r="O985" s="9">
        <v>336976909</v>
      </c>
      <c r="P985" s="9">
        <v>284159595</v>
      </c>
      <c r="Q985" s="9">
        <v>348158422</v>
      </c>
      <c r="R985" s="9">
        <v>484413485</v>
      </c>
      <c r="S985" s="9">
        <v>452257378</v>
      </c>
      <c r="T985" s="9">
        <v>273189230</v>
      </c>
      <c r="U985" s="9">
        <v>0</v>
      </c>
      <c r="V985" s="9">
        <v>0</v>
      </c>
      <c r="W985" s="9">
        <v>0</v>
      </c>
      <c r="X985" s="9">
        <v>0</v>
      </c>
      <c r="Y985" s="9">
        <v>0</v>
      </c>
      <c r="Z985" s="9">
        <v>0</v>
      </c>
      <c r="AA985" s="9">
        <v>0</v>
      </c>
      <c r="AB985" s="9">
        <v>0</v>
      </c>
      <c r="AC985" s="9">
        <v>0</v>
      </c>
      <c r="AD985" s="9">
        <v>264675786.85</v>
      </c>
      <c r="AE985" s="9">
        <v>1020707703.83</v>
      </c>
      <c r="AF985" s="9">
        <v>1591640568.74</v>
      </c>
      <c r="AG985" s="9">
        <v>519936877.92</v>
      </c>
      <c r="AH985" s="9">
        <v>331774710.49</v>
      </c>
      <c r="AI985" s="9">
        <v>251274560.62</v>
      </c>
      <c r="AJ985" s="9">
        <v>119239326.49</v>
      </c>
      <c r="AK985" s="9">
        <v>201859644.87</v>
      </c>
      <c r="AL985" s="9">
        <v>147392912.52</v>
      </c>
      <c r="AM985" s="2">
        <f t="shared" si="182"/>
        <v>2032827080.34</v>
      </c>
      <c r="AN985" s="2">
        <f t="shared" si="186"/>
        <v>-339582962.33</v>
      </c>
      <c r="AO985" s="2">
        <f t="shared" si="187"/>
        <v>-1094781434.23</v>
      </c>
      <c r="AP985" s="2">
        <f t="shared" si="188"/>
        <v>142306173.64</v>
      </c>
      <c r="AQ985" s="2">
        <f t="shared" si="189"/>
        <v>200013001.49</v>
      </c>
      <c r="AR985" s="2">
        <f t="shared" si="190"/>
        <v>311008015.94</v>
      </c>
      <c r="AS985" s="2">
        <f t="shared" si="191"/>
        <v>84245930.86</v>
      </c>
      <c r="AT985" s="2">
        <f t="shared" si="192"/>
        <v>441719872.66</v>
      </c>
      <c r="AU985" s="2">
        <f t="shared" si="193"/>
        <v>300749131.66</v>
      </c>
      <c r="AV985" s="3">
        <f t="shared" si="183"/>
        <v>0.23654712723724</v>
      </c>
      <c r="AW985" s="3">
        <f t="shared" si="184"/>
        <v>0.590041436119771</v>
      </c>
      <c r="AX985" s="3">
        <f t="shared" si="185"/>
        <v>-0.117252370728645</v>
      </c>
    </row>
    <row r="986" spans="1:50">
      <c r="A986" s="8" t="s">
        <v>1984</v>
      </c>
      <c r="B986" s="8" t="s">
        <v>1985</v>
      </c>
      <c r="C986" s="9">
        <v>85241032.07</v>
      </c>
      <c r="D986" s="9">
        <v>119921536.81</v>
      </c>
      <c r="E986" s="9">
        <v>101262132.99</v>
      </c>
      <c r="F986" s="9">
        <v>403124951.16</v>
      </c>
      <c r="G986" s="9">
        <v>393843524.98</v>
      </c>
      <c r="H986" s="9">
        <v>362424404.88</v>
      </c>
      <c r="I986" s="9">
        <v>306063434.19</v>
      </c>
      <c r="J986" s="9">
        <v>264949490</v>
      </c>
      <c r="K986" s="9">
        <v>174410581.48</v>
      </c>
      <c r="L986" s="9">
        <v>186126458</v>
      </c>
      <c r="M986" s="9">
        <v>164308590</v>
      </c>
      <c r="N986" s="9">
        <v>159361758</v>
      </c>
      <c r="O986" s="9">
        <v>119452292</v>
      </c>
      <c r="P986" s="9">
        <v>21816526.6</v>
      </c>
      <c r="Q986" s="9">
        <v>16276789</v>
      </c>
      <c r="R986" s="9">
        <v>15423082.8</v>
      </c>
      <c r="S986" s="9">
        <v>15996502.2</v>
      </c>
      <c r="T986" s="9">
        <v>15278253.6</v>
      </c>
      <c r="U986" s="9">
        <v>2341454.29</v>
      </c>
      <c r="V986" s="9">
        <v>4134677.82</v>
      </c>
      <c r="W986" s="9">
        <v>4207978.33</v>
      </c>
      <c r="X986" s="9">
        <v>1782527.59</v>
      </c>
      <c r="Y986" s="9">
        <v>1786628.73</v>
      </c>
      <c r="Z986" s="9">
        <v>2575305.68</v>
      </c>
      <c r="AA986" s="9">
        <v>3605347.22</v>
      </c>
      <c r="AB986" s="9">
        <v>3264059.59</v>
      </c>
      <c r="AC986" s="9">
        <v>2490685.68</v>
      </c>
      <c r="AD986" s="9">
        <v>129799102.57</v>
      </c>
      <c r="AE986" s="9">
        <v>146096664.11</v>
      </c>
      <c r="AF986" s="9">
        <v>190856472.23</v>
      </c>
      <c r="AG986" s="9">
        <v>656614834.46</v>
      </c>
      <c r="AH986" s="9">
        <v>557791961.84</v>
      </c>
      <c r="AI986" s="9">
        <v>23976289.98</v>
      </c>
      <c r="AJ986" s="9">
        <v>70120718.12</v>
      </c>
      <c r="AK986" s="9">
        <v>19551886.67</v>
      </c>
      <c r="AL986" s="9">
        <v>26044205.15</v>
      </c>
      <c r="AM986" s="2">
        <f t="shared" si="182"/>
        <v>143909841.79</v>
      </c>
      <c r="AN986" s="2">
        <f t="shared" si="186"/>
        <v>142268140.52</v>
      </c>
      <c r="AO986" s="2">
        <f t="shared" si="187"/>
        <v>73975397.09</v>
      </c>
      <c r="AP986" s="2">
        <f t="shared" si="188"/>
        <v>-132255063.71</v>
      </c>
      <c r="AQ986" s="2">
        <f t="shared" si="189"/>
        <v>-140345281.53</v>
      </c>
      <c r="AR986" s="2">
        <f t="shared" si="190"/>
        <v>357300209.58</v>
      </c>
      <c r="AS986" s="2">
        <f t="shared" si="191"/>
        <v>254971146.09</v>
      </c>
      <c r="AT986" s="2">
        <f t="shared" si="192"/>
        <v>264658165.12</v>
      </c>
      <c r="AU986" s="2">
        <f t="shared" si="193"/>
        <v>166135315.61</v>
      </c>
      <c r="AV986" s="3">
        <f t="shared" si="183"/>
        <v>-0.015830646505836</v>
      </c>
      <c r="AW986" s="3">
        <f t="shared" si="184"/>
        <v>-2.00502886689384</v>
      </c>
      <c r="AX986" s="3" t="e">
        <f t="shared" si="185"/>
        <v>#NUM!</v>
      </c>
    </row>
    <row r="987" spans="1:50">
      <c r="A987" s="8" t="s">
        <v>1986</v>
      </c>
      <c r="B987" s="8" t="s">
        <v>1987</v>
      </c>
      <c r="C987" s="9">
        <v>132742169.94</v>
      </c>
      <c r="D987" s="9">
        <v>68180719.57</v>
      </c>
      <c r="E987" s="9">
        <v>87156716.98</v>
      </c>
      <c r="F987" s="9">
        <v>102795755.88</v>
      </c>
      <c r="G987" s="9">
        <v>102856825.41</v>
      </c>
      <c r="H987" s="9">
        <v>117734133.66</v>
      </c>
      <c r="I987" s="9">
        <v>146129433.89</v>
      </c>
      <c r="J987" s="9">
        <v>188580435.33</v>
      </c>
      <c r="K987" s="9">
        <v>174235432.97</v>
      </c>
      <c r="L987" s="9">
        <v>197364986</v>
      </c>
      <c r="M987" s="9">
        <v>132015219</v>
      </c>
      <c r="N987" s="9">
        <v>142277259</v>
      </c>
      <c r="O987" s="9">
        <v>119952790</v>
      </c>
      <c r="P987" s="9">
        <v>78004225.4</v>
      </c>
      <c r="Q987" s="9">
        <v>65495151.3</v>
      </c>
      <c r="R987" s="9">
        <v>62990566.6</v>
      </c>
      <c r="S987" s="9">
        <v>59795023.8</v>
      </c>
      <c r="T987" s="9">
        <v>54569910.1</v>
      </c>
      <c r="U987" s="9">
        <v>18320560.53</v>
      </c>
      <c r="V987" s="9">
        <v>21475254.33</v>
      </c>
      <c r="W987" s="9">
        <v>31878004.41</v>
      </c>
      <c r="X987" s="9">
        <v>13310766.29</v>
      </c>
      <c r="Y987" s="9">
        <v>11393260.93</v>
      </c>
      <c r="Z987" s="9">
        <v>11529347.24</v>
      </c>
      <c r="AA987" s="9">
        <v>8046878.88</v>
      </c>
      <c r="AB987" s="9">
        <v>6665219.77</v>
      </c>
      <c r="AC987" s="9">
        <v>7232449.23</v>
      </c>
      <c r="AD987" s="9">
        <v>158605624.1</v>
      </c>
      <c r="AE987" s="9">
        <v>143550802.17</v>
      </c>
      <c r="AF987" s="9">
        <v>349712022.64</v>
      </c>
      <c r="AG987" s="9">
        <v>95407377.88</v>
      </c>
      <c r="AH987" s="9">
        <v>130928485.81</v>
      </c>
      <c r="AI987" s="9">
        <v>232921050.78</v>
      </c>
      <c r="AJ987" s="9">
        <v>61040047.47</v>
      </c>
      <c r="AK987" s="9">
        <v>135629444.29</v>
      </c>
      <c r="AL987" s="9">
        <v>91653224.63</v>
      </c>
      <c r="AM987" s="2">
        <f t="shared" si="182"/>
        <v>189822092.37</v>
      </c>
      <c r="AN987" s="2">
        <f t="shared" si="186"/>
        <v>78120390.73</v>
      </c>
      <c r="AO987" s="2">
        <f t="shared" si="187"/>
        <v>-88400042.25</v>
      </c>
      <c r="AP987" s="2">
        <f t="shared" si="188"/>
        <v>140651934.29</v>
      </c>
      <c r="AQ987" s="2">
        <f t="shared" si="189"/>
        <v>61325825.93</v>
      </c>
      <c r="AR987" s="2">
        <f t="shared" si="190"/>
        <v>-38162418.58</v>
      </c>
      <c r="AS987" s="2">
        <f t="shared" si="191"/>
        <v>156126831.9</v>
      </c>
      <c r="AT987" s="2">
        <f t="shared" si="192"/>
        <v>119411234.61</v>
      </c>
      <c r="AU987" s="2">
        <f t="shared" si="193"/>
        <v>144384567.67</v>
      </c>
      <c r="AV987" s="3">
        <f t="shared" si="183"/>
        <v>0.0308675918564232</v>
      </c>
      <c r="AW987" s="3">
        <f t="shared" si="184"/>
        <v>0.25354713909058</v>
      </c>
      <c r="AX987" s="3">
        <f t="shared" si="185"/>
        <v>-0.00435582928864275</v>
      </c>
    </row>
    <row r="988" spans="1:50">
      <c r="A988" s="8" t="s">
        <v>1988</v>
      </c>
      <c r="B988" s="8" t="s">
        <v>1989</v>
      </c>
      <c r="C988" s="9">
        <v>118530518.15</v>
      </c>
      <c r="D988" s="9">
        <v>1235162151.48</v>
      </c>
      <c r="E988" s="9">
        <v>1199347355.96</v>
      </c>
      <c r="F988" s="9">
        <v>551928618.35</v>
      </c>
      <c r="G988" s="9">
        <v>471024473.92</v>
      </c>
      <c r="H988" s="9">
        <v>426978443.55</v>
      </c>
      <c r="I988" s="9">
        <v>314180763.53</v>
      </c>
      <c r="J988" s="9">
        <v>248728245.11</v>
      </c>
      <c r="K988" s="9">
        <v>174178819.34</v>
      </c>
      <c r="L988" s="9">
        <v>393657905</v>
      </c>
      <c r="M988" s="9">
        <v>283705779</v>
      </c>
      <c r="N988" s="9">
        <v>208991452</v>
      </c>
      <c r="O988" s="9">
        <v>166814215</v>
      </c>
      <c r="P988" s="9">
        <v>160997175</v>
      </c>
      <c r="Q988" s="9">
        <v>126324921</v>
      </c>
      <c r="R988" s="9">
        <v>114843040</v>
      </c>
      <c r="S988" s="9">
        <v>94001414</v>
      </c>
      <c r="T988" s="9">
        <v>79767846.3</v>
      </c>
      <c r="U988" s="9">
        <v>52140944.08</v>
      </c>
      <c r="V988" s="9">
        <v>71796049.07</v>
      </c>
      <c r="W988" s="9">
        <v>61409487.93</v>
      </c>
      <c r="X988" s="9">
        <v>41650758.04</v>
      </c>
      <c r="Y988" s="9">
        <v>32360527.63</v>
      </c>
      <c r="Z988" s="9">
        <v>6927675.45</v>
      </c>
      <c r="AA988" s="9">
        <v>4648670.97</v>
      </c>
      <c r="AB988" s="9">
        <v>5520222.62</v>
      </c>
      <c r="AC988" s="9">
        <v>2335695.71</v>
      </c>
      <c r="AD988" s="9">
        <v>1184900722.79</v>
      </c>
      <c r="AE988" s="9">
        <v>1400466040.74</v>
      </c>
      <c r="AF988" s="9">
        <v>752328478.91</v>
      </c>
      <c r="AG988" s="9">
        <v>427473918.37</v>
      </c>
      <c r="AH988" s="9">
        <v>466394339.41</v>
      </c>
      <c r="AI988" s="9">
        <v>524886678.8</v>
      </c>
      <c r="AJ988" s="9">
        <v>239150511.31</v>
      </c>
      <c r="AK988" s="9">
        <v>198865639.84</v>
      </c>
      <c r="AL988" s="9">
        <v>229128874.03</v>
      </c>
      <c r="AM988" s="2">
        <f t="shared" si="182"/>
        <v>-620571355.56</v>
      </c>
      <c r="AN988" s="2">
        <f t="shared" si="186"/>
        <v>190197938.81</v>
      </c>
      <c r="AO988" s="2">
        <f t="shared" si="187"/>
        <v>717419816.98</v>
      </c>
      <c r="AP988" s="2">
        <f t="shared" si="188"/>
        <v>332919673.02</v>
      </c>
      <c r="AQ988" s="2">
        <f t="shared" si="189"/>
        <v>197987837.14</v>
      </c>
      <c r="AR988" s="2">
        <f t="shared" si="190"/>
        <v>35344361.2</v>
      </c>
      <c r="AS988" s="2">
        <f t="shared" si="191"/>
        <v>194521963.19</v>
      </c>
      <c r="AT988" s="2">
        <f t="shared" si="192"/>
        <v>149384241.89</v>
      </c>
      <c r="AU988" s="2">
        <f t="shared" si="193"/>
        <v>27153487.32</v>
      </c>
      <c r="AV988" s="3">
        <f t="shared" si="183"/>
        <v>-2.41578150491892</v>
      </c>
      <c r="AW988" s="3">
        <f t="shared" si="184"/>
        <v>-2.25669718662631</v>
      </c>
      <c r="AX988" s="3">
        <f t="shared" si="185"/>
        <v>0.518514608333158</v>
      </c>
    </row>
    <row r="989" spans="1:50">
      <c r="A989" s="8" t="s">
        <v>1990</v>
      </c>
      <c r="B989" s="8" t="s">
        <v>1991</v>
      </c>
      <c r="C989" s="9">
        <v>-378300226.61</v>
      </c>
      <c r="D989" s="9">
        <v>62538546.68</v>
      </c>
      <c r="E989" s="9">
        <v>41330378.54</v>
      </c>
      <c r="F989" s="9">
        <v>100750142.41</v>
      </c>
      <c r="G989" s="9">
        <v>92710514.64</v>
      </c>
      <c r="H989" s="9">
        <v>89226287.77</v>
      </c>
      <c r="I989" s="9">
        <v>105818948.57</v>
      </c>
      <c r="J989" s="9">
        <v>223085611.67</v>
      </c>
      <c r="K989" s="9">
        <v>174137773.15</v>
      </c>
      <c r="L989" s="9">
        <v>25236893.5</v>
      </c>
      <c r="M989" s="9">
        <v>19580779.4</v>
      </c>
      <c r="N989" s="9">
        <v>24162495.7</v>
      </c>
      <c r="O989" s="9">
        <v>18223731</v>
      </c>
      <c r="P989" s="9">
        <v>14298362.3</v>
      </c>
      <c r="Q989" s="9">
        <v>13719123.2</v>
      </c>
      <c r="R989" s="9">
        <v>10694223.2</v>
      </c>
      <c r="S989" s="9">
        <v>8902590.88</v>
      </c>
      <c r="T989" s="9">
        <v>8809417.98</v>
      </c>
      <c r="U989" s="9">
        <v>5823378.03</v>
      </c>
      <c r="V989" s="9">
        <v>6017268.2</v>
      </c>
      <c r="W989" s="9">
        <v>6087193.95</v>
      </c>
      <c r="X989" s="9">
        <v>2951577.1</v>
      </c>
      <c r="Y989" s="9">
        <v>1721067.61</v>
      </c>
      <c r="Z989" s="9">
        <v>119815.58</v>
      </c>
      <c r="AA989" s="9">
        <v>110595.81</v>
      </c>
      <c r="AB989" s="9">
        <v>49252.78</v>
      </c>
      <c r="AC989" s="9">
        <v>24626.32</v>
      </c>
      <c r="AD989" s="9">
        <v>18712548.96</v>
      </c>
      <c r="AE989" s="9">
        <v>65590514.42</v>
      </c>
      <c r="AF989" s="9">
        <v>13347739.61</v>
      </c>
      <c r="AG989" s="9">
        <v>30994944.53</v>
      </c>
      <c r="AH989" s="9">
        <v>74579100.05</v>
      </c>
      <c r="AI989" s="9">
        <v>81337727.87</v>
      </c>
      <c r="AJ989" s="9">
        <v>14349432.06</v>
      </c>
      <c r="AK989" s="9">
        <v>57746897.18</v>
      </c>
      <c r="AL989" s="9">
        <v>59533923.43</v>
      </c>
      <c r="AM989" s="2">
        <f t="shared" si="182"/>
        <v>-365952504.04</v>
      </c>
      <c r="AN989" s="2">
        <f t="shared" si="186"/>
        <v>22546079.86</v>
      </c>
      <c r="AO989" s="2">
        <f t="shared" si="187"/>
        <v>58232328.58</v>
      </c>
      <c r="AP989" s="2">
        <f t="shared" si="188"/>
        <v>90930505.98</v>
      </c>
      <c r="AQ989" s="2">
        <f t="shared" si="189"/>
        <v>34150844.5</v>
      </c>
      <c r="AR989" s="2">
        <f t="shared" si="190"/>
        <v>21727498.68</v>
      </c>
      <c r="AS989" s="2">
        <f t="shared" si="191"/>
        <v>102274335.52</v>
      </c>
      <c r="AT989" s="2">
        <f t="shared" si="192"/>
        <v>174290558.15</v>
      </c>
      <c r="AU989" s="2">
        <f t="shared" si="193"/>
        <v>123437894.02</v>
      </c>
      <c r="AV989" s="3">
        <f t="shared" si="183"/>
        <v>-2.128344723061</v>
      </c>
      <c r="AW989" s="3">
        <f t="shared" si="184"/>
        <v>-2.60695847757645</v>
      </c>
      <c r="AX989" s="3">
        <f t="shared" si="185"/>
        <v>-0.0496647233127068</v>
      </c>
    </row>
    <row r="990" spans="1:50">
      <c r="A990" s="8" t="s">
        <v>1992</v>
      </c>
      <c r="B990" s="8" t="s">
        <v>1993</v>
      </c>
      <c r="C990" s="9">
        <v>98907414.85</v>
      </c>
      <c r="D990" s="9">
        <v>194089809.75</v>
      </c>
      <c r="E990" s="9">
        <v>535279249.14</v>
      </c>
      <c r="F990" s="9">
        <v>401205568.76</v>
      </c>
      <c r="G990" s="9">
        <v>348186315.19</v>
      </c>
      <c r="H990" s="9">
        <v>223397139.15</v>
      </c>
      <c r="I990" s="9">
        <v>220482825.97</v>
      </c>
      <c r="J990" s="9">
        <v>262791309.39</v>
      </c>
      <c r="K990" s="9">
        <v>174070348.95</v>
      </c>
      <c r="L990" s="9">
        <v>144646871</v>
      </c>
      <c r="M990" s="9">
        <v>102179986</v>
      </c>
      <c r="N990" s="9">
        <v>83594889.7</v>
      </c>
      <c r="O990" s="9">
        <v>66520210.6</v>
      </c>
      <c r="P990" s="9">
        <v>65402059.2</v>
      </c>
      <c r="Q990" s="9">
        <v>63670580.1</v>
      </c>
      <c r="R990" s="9">
        <v>57754492.6</v>
      </c>
      <c r="S990" s="9">
        <v>55359066.4</v>
      </c>
      <c r="T990" s="9">
        <v>50131825.3</v>
      </c>
      <c r="U990" s="9">
        <v>16573147.39</v>
      </c>
      <c r="V990" s="9">
        <v>13524119.79</v>
      </c>
      <c r="W990" s="9">
        <v>9987041.92</v>
      </c>
      <c r="X990" s="9">
        <v>7345204.62</v>
      </c>
      <c r="Y990" s="9">
        <v>9467136.99</v>
      </c>
      <c r="Z990" s="9">
        <v>6684434.96</v>
      </c>
      <c r="AA990" s="9">
        <v>3583503.63</v>
      </c>
      <c r="AB990" s="9">
        <v>2581255.09</v>
      </c>
      <c r="AC990" s="9">
        <v>2250396.36</v>
      </c>
      <c r="AD990" s="9">
        <v>349730911.49</v>
      </c>
      <c r="AE990" s="9">
        <v>401784312.45</v>
      </c>
      <c r="AF990" s="9">
        <v>379147477.4</v>
      </c>
      <c r="AG990" s="9">
        <v>582751591.38</v>
      </c>
      <c r="AH990" s="9">
        <v>561540699.29</v>
      </c>
      <c r="AI990" s="9">
        <v>169792218.65</v>
      </c>
      <c r="AJ990" s="9">
        <v>281116543.35</v>
      </c>
      <c r="AK990" s="9">
        <v>29676292.9</v>
      </c>
      <c r="AL990" s="9">
        <v>31768463.39</v>
      </c>
      <c r="AM990" s="2">
        <f t="shared" si="182"/>
        <v>-89603478.25</v>
      </c>
      <c r="AN990" s="2">
        <f t="shared" si="186"/>
        <v>-91990396.91</v>
      </c>
      <c r="AO990" s="2">
        <f t="shared" si="187"/>
        <v>249713703.36</v>
      </c>
      <c r="AP990" s="2">
        <f t="shared" si="188"/>
        <v>-107680607.4</v>
      </c>
      <c r="AQ990" s="2">
        <f t="shared" si="189"/>
        <v>-138485187.91</v>
      </c>
      <c r="AR990" s="2">
        <f t="shared" si="190"/>
        <v>123959935.56</v>
      </c>
      <c r="AS990" s="2">
        <f t="shared" si="191"/>
        <v>704278.849999964</v>
      </c>
      <c r="AT990" s="2">
        <f t="shared" si="192"/>
        <v>291055337.98</v>
      </c>
      <c r="AU990" s="2">
        <f t="shared" si="193"/>
        <v>194684107.22</v>
      </c>
      <c r="AV990" s="3">
        <f t="shared" si="183"/>
        <v>-1.91739196038228</v>
      </c>
      <c r="AW990" s="3">
        <f t="shared" si="184"/>
        <v>-0.0833905956160604</v>
      </c>
      <c r="AX990" s="3" t="e">
        <f t="shared" si="185"/>
        <v>#NUM!</v>
      </c>
    </row>
    <row r="991" spans="1:50">
      <c r="A991" s="8" t="s">
        <v>1994</v>
      </c>
      <c r="B991" s="8" t="s">
        <v>1995</v>
      </c>
      <c r="C991" s="9">
        <v>102511783.95</v>
      </c>
      <c r="D991" s="9">
        <v>324825135.53</v>
      </c>
      <c r="E991" s="9">
        <v>117972223.19</v>
      </c>
      <c r="F991" s="9">
        <v>-63650118.74</v>
      </c>
      <c r="G991" s="9">
        <v>188061109.98</v>
      </c>
      <c r="H991" s="9">
        <v>217543883.28</v>
      </c>
      <c r="I991" s="9">
        <v>246881857.83</v>
      </c>
      <c r="J991" s="9">
        <v>209884957.85</v>
      </c>
      <c r="K991" s="9">
        <v>173920404.58</v>
      </c>
      <c r="L991" s="9">
        <v>166654058</v>
      </c>
      <c r="M991" s="9">
        <v>171849552</v>
      </c>
      <c r="N991" s="9">
        <v>164414521</v>
      </c>
      <c r="O991" s="9">
        <v>168500020</v>
      </c>
      <c r="P991" s="9">
        <v>174412513</v>
      </c>
      <c r="Q991" s="9">
        <v>156927921</v>
      </c>
      <c r="R991" s="9">
        <v>118236066</v>
      </c>
      <c r="S991" s="9">
        <v>105436224</v>
      </c>
      <c r="T991" s="9">
        <v>0</v>
      </c>
      <c r="U991" s="9">
        <v>18526342.24</v>
      </c>
      <c r="V991" s="9">
        <v>18833098.57</v>
      </c>
      <c r="W991" s="9">
        <v>19766182.43</v>
      </c>
      <c r="X991" s="9">
        <v>22420547.72</v>
      </c>
      <c r="Y991" s="9">
        <v>24873095.62</v>
      </c>
      <c r="Z991" s="9">
        <v>13881427.52</v>
      </c>
      <c r="AA991" s="9">
        <v>6479328.71</v>
      </c>
      <c r="AB991" s="9">
        <v>5477276.36</v>
      </c>
      <c r="AC991" s="9">
        <v>0</v>
      </c>
      <c r="AD991" s="9">
        <v>180123238.64</v>
      </c>
      <c r="AE991" s="9">
        <v>169853495.33</v>
      </c>
      <c r="AF991" s="9">
        <v>60463933.81</v>
      </c>
      <c r="AG991" s="9">
        <v>88852943.2</v>
      </c>
      <c r="AH991" s="9">
        <v>84701875.66</v>
      </c>
      <c r="AI991" s="9">
        <v>116769137.5</v>
      </c>
      <c r="AJ991" s="9">
        <v>383833693.51</v>
      </c>
      <c r="AK991" s="9">
        <v>408084646.48</v>
      </c>
      <c r="AL991" s="9">
        <v>174565658.61</v>
      </c>
      <c r="AM991" s="2">
        <f t="shared" si="182"/>
        <v>107568945.55</v>
      </c>
      <c r="AN991" s="2">
        <f t="shared" si="186"/>
        <v>345654290.77</v>
      </c>
      <c r="AO991" s="2">
        <f t="shared" si="187"/>
        <v>241688992.81</v>
      </c>
      <c r="AP991" s="2">
        <f t="shared" si="188"/>
        <v>38417505.78</v>
      </c>
      <c r="AQ991" s="2">
        <f t="shared" si="189"/>
        <v>302644842.94</v>
      </c>
      <c r="AR991" s="2">
        <f t="shared" si="190"/>
        <v>271584094.3</v>
      </c>
      <c r="AS991" s="2">
        <f t="shared" si="191"/>
        <v>-12236440.97</v>
      </c>
      <c r="AT991" s="2">
        <f t="shared" si="192"/>
        <v>-87286188.27</v>
      </c>
      <c r="AU991" s="2">
        <f t="shared" si="193"/>
        <v>-645254.030000001</v>
      </c>
      <c r="AV991" s="3">
        <f t="shared" si="183"/>
        <v>-2.76556625912961</v>
      </c>
      <c r="AW991" s="3">
        <f t="shared" si="184"/>
        <v>-0.186887333059792</v>
      </c>
      <c r="AX991" s="3" t="e">
        <f t="shared" si="185"/>
        <v>#NUM!</v>
      </c>
    </row>
    <row r="992" spans="1:50">
      <c r="A992" s="8" t="s">
        <v>1996</v>
      </c>
      <c r="B992" s="8" t="s">
        <v>1997</v>
      </c>
      <c r="C992" s="9">
        <v>8211601184.34</v>
      </c>
      <c r="D992" s="9">
        <v>1404305717.77</v>
      </c>
      <c r="E992" s="9">
        <v>1099604696.15</v>
      </c>
      <c r="F992" s="9">
        <v>2805177399.57</v>
      </c>
      <c r="G992" s="9">
        <v>1516972375.67</v>
      </c>
      <c r="H992" s="9">
        <v>651603435.84</v>
      </c>
      <c r="I992" s="9">
        <v>249434729.62</v>
      </c>
      <c r="J992" s="9">
        <v>170216299.54</v>
      </c>
      <c r="K992" s="9">
        <v>173720946.41</v>
      </c>
      <c r="L992" s="9">
        <v>1253952780</v>
      </c>
      <c r="M992" s="9">
        <v>1086776600</v>
      </c>
      <c r="N992" s="9">
        <v>973560374</v>
      </c>
      <c r="O992" s="9">
        <v>723086835</v>
      </c>
      <c r="P992" s="9">
        <v>478029822</v>
      </c>
      <c r="Q992" s="9">
        <v>475477007</v>
      </c>
      <c r="R992" s="9">
        <v>446968177</v>
      </c>
      <c r="S992" s="9">
        <v>343017504</v>
      </c>
      <c r="T992" s="9">
        <v>0</v>
      </c>
      <c r="U992" s="9">
        <v>2722304.01</v>
      </c>
      <c r="V992" s="9">
        <v>189205.33</v>
      </c>
      <c r="W992" s="9">
        <v>163912.8</v>
      </c>
      <c r="X992" s="9">
        <v>141885.72</v>
      </c>
      <c r="Y992" s="9">
        <v>21809.19</v>
      </c>
      <c r="Z992" s="9">
        <v>0</v>
      </c>
      <c r="AA992" s="9">
        <v>0</v>
      </c>
      <c r="AB992" s="9">
        <v>0</v>
      </c>
      <c r="AC992" s="9">
        <v>0</v>
      </c>
      <c r="AD992" s="9">
        <v>2648624821.65</v>
      </c>
      <c r="AE992" s="9">
        <v>1305264308.38</v>
      </c>
      <c r="AF992" s="9">
        <v>1493136048.7</v>
      </c>
      <c r="AG992" s="9">
        <v>2723674479.07</v>
      </c>
      <c r="AH992" s="9">
        <v>2209681693.02</v>
      </c>
      <c r="AI992" s="9">
        <v>546291347.33</v>
      </c>
      <c r="AJ992" s="9">
        <v>664386508.87</v>
      </c>
      <c r="AK992" s="9">
        <v>386005977.42</v>
      </c>
      <c r="AL992" s="9">
        <v>220970358.98</v>
      </c>
      <c r="AM992" s="2">
        <f t="shared" si="182"/>
        <v>6819651446.7</v>
      </c>
      <c r="AN992" s="2">
        <f t="shared" si="186"/>
        <v>1186007214.72</v>
      </c>
      <c r="AO992" s="2">
        <f t="shared" si="187"/>
        <v>580192934.25</v>
      </c>
      <c r="AP992" s="2">
        <f t="shared" si="188"/>
        <v>804731641.22</v>
      </c>
      <c r="AQ992" s="2">
        <f t="shared" si="189"/>
        <v>-214657686.16</v>
      </c>
      <c r="AR992" s="2">
        <f t="shared" si="190"/>
        <v>580789095.51</v>
      </c>
      <c r="AS992" s="2">
        <f t="shared" si="191"/>
        <v>32016397.75</v>
      </c>
      <c r="AT992" s="2">
        <f t="shared" si="192"/>
        <v>127227826.12</v>
      </c>
      <c r="AU992" s="2">
        <f t="shared" si="193"/>
        <v>-47249412.57</v>
      </c>
      <c r="AV992" s="3">
        <f t="shared" si="183"/>
        <v>-2.73751886827456</v>
      </c>
      <c r="AW992" s="3">
        <f t="shared" si="184"/>
        <v>-2.9971153372451</v>
      </c>
      <c r="AX992" s="3" t="e">
        <f t="shared" si="185"/>
        <v>#NUM!</v>
      </c>
    </row>
    <row r="993" spans="1:50">
      <c r="A993" s="8" t="s">
        <v>1998</v>
      </c>
      <c r="B993" s="8" t="s">
        <v>1999</v>
      </c>
      <c r="C993" s="9">
        <v>369734591.17</v>
      </c>
      <c r="D993" s="9">
        <v>1138469209.25</v>
      </c>
      <c r="E993" s="9">
        <v>135442537.61</v>
      </c>
      <c r="F993" s="9">
        <v>88173143.99</v>
      </c>
      <c r="G993" s="9">
        <v>-221691547.63</v>
      </c>
      <c r="H993" s="9">
        <v>15227173.59</v>
      </c>
      <c r="I993" s="9">
        <v>-258982141.25</v>
      </c>
      <c r="J993" s="9">
        <v>166136870.15</v>
      </c>
      <c r="K993" s="9">
        <v>173644760.27</v>
      </c>
      <c r="L993" s="9">
        <v>266368286</v>
      </c>
      <c r="M993" s="9">
        <v>243667092</v>
      </c>
      <c r="N993" s="9">
        <v>286926871</v>
      </c>
      <c r="O993" s="9">
        <v>295504607</v>
      </c>
      <c r="P993" s="9">
        <v>298892107</v>
      </c>
      <c r="Q993" s="9">
        <v>275092405</v>
      </c>
      <c r="R993" s="9">
        <v>270056377</v>
      </c>
      <c r="S993" s="9">
        <v>219786759</v>
      </c>
      <c r="T993" s="9">
        <v>189504204</v>
      </c>
      <c r="U993" s="9">
        <v>26325731.45</v>
      </c>
      <c r="V993" s="9">
        <v>61705739.16</v>
      </c>
      <c r="W993" s="9">
        <v>66502039.34</v>
      </c>
      <c r="X993" s="9">
        <v>47688191.43</v>
      </c>
      <c r="Y993" s="9">
        <v>58150498.54</v>
      </c>
      <c r="Z993" s="9">
        <v>62032754.95</v>
      </c>
      <c r="AA993" s="9">
        <v>49932297.32</v>
      </c>
      <c r="AB993" s="9">
        <v>44670608.19</v>
      </c>
      <c r="AC993" s="9">
        <v>43053300.21</v>
      </c>
      <c r="AD993" s="9">
        <v>1197097588.98</v>
      </c>
      <c r="AE993" s="9">
        <v>835249669.87</v>
      </c>
      <c r="AF993" s="9">
        <v>406705133.39</v>
      </c>
      <c r="AG993" s="9">
        <v>307923776.2</v>
      </c>
      <c r="AH993" s="9">
        <v>332265667.36</v>
      </c>
      <c r="AI993" s="9">
        <v>635187858.95</v>
      </c>
      <c r="AJ993" s="9">
        <v>568148288.51</v>
      </c>
      <c r="AK993" s="9">
        <v>1140395265.86</v>
      </c>
      <c r="AL993" s="9">
        <v>221470625.17</v>
      </c>
      <c r="AM993" s="2">
        <f t="shared" si="182"/>
        <v>-534668980.36</v>
      </c>
      <c r="AN993" s="2">
        <f t="shared" si="186"/>
        <v>608592370.54</v>
      </c>
      <c r="AO993" s="2">
        <f t="shared" si="187"/>
        <v>82166314.5600001</v>
      </c>
      <c r="AP993" s="2">
        <f t="shared" si="188"/>
        <v>123442166.22</v>
      </c>
      <c r="AQ993" s="2">
        <f t="shared" si="189"/>
        <v>-196914609.45</v>
      </c>
      <c r="AR993" s="2">
        <f t="shared" si="190"/>
        <v>-282835525.41</v>
      </c>
      <c r="AS993" s="2">
        <f t="shared" si="191"/>
        <v>-507141755.44</v>
      </c>
      <c r="AT993" s="2">
        <f t="shared" si="192"/>
        <v>-709801028.52</v>
      </c>
      <c r="AU993" s="2">
        <f t="shared" si="193"/>
        <v>184731639.31</v>
      </c>
      <c r="AV993" s="3">
        <f t="shared" si="183"/>
        <v>-2.12533709206517</v>
      </c>
      <c r="AW993" s="3">
        <f t="shared" si="184"/>
        <v>0.221128619896073</v>
      </c>
      <c r="AX993" s="3">
        <f t="shared" si="185"/>
        <v>-0.0649811313206526</v>
      </c>
    </row>
    <row r="994" spans="1:50">
      <c r="A994" s="8" t="s">
        <v>2000</v>
      </c>
      <c r="B994" s="8" t="s">
        <v>2001</v>
      </c>
      <c r="C994" s="9">
        <v>-3866402822.9</v>
      </c>
      <c r="D994" s="9">
        <v>-2920384456.42</v>
      </c>
      <c r="E994" s="9">
        <v>54624929.58</v>
      </c>
      <c r="F994" s="9">
        <v>-287960313.34</v>
      </c>
      <c r="G994" s="9">
        <v>305537416.58</v>
      </c>
      <c r="H994" s="9">
        <v>74251569.13</v>
      </c>
      <c r="I994" s="9">
        <v>415254990.79</v>
      </c>
      <c r="J994" s="9">
        <v>285579512.94</v>
      </c>
      <c r="K994" s="9">
        <v>173423598.73</v>
      </c>
      <c r="L994" s="9">
        <v>319226179</v>
      </c>
      <c r="M994" s="9">
        <v>454599200</v>
      </c>
      <c r="N994" s="9">
        <v>451196488</v>
      </c>
      <c r="O994" s="9">
        <v>419115475</v>
      </c>
      <c r="P994" s="9">
        <v>379004037</v>
      </c>
      <c r="Q994" s="9">
        <v>334992927</v>
      </c>
      <c r="R994" s="9">
        <v>285052208</v>
      </c>
      <c r="S994" s="9">
        <v>265241403</v>
      </c>
      <c r="T994" s="9">
        <v>244494393</v>
      </c>
      <c r="U994" s="9">
        <v>9603446.9</v>
      </c>
      <c r="V994" s="9">
        <v>21897508.55</v>
      </c>
      <c r="W994" s="9">
        <v>27451930.02</v>
      </c>
      <c r="X994" s="9">
        <v>24244140.52</v>
      </c>
      <c r="Y994" s="9">
        <v>11486752.69</v>
      </c>
      <c r="Z994" s="9">
        <v>5394927.47</v>
      </c>
      <c r="AA994" s="9">
        <v>956815.19</v>
      </c>
      <c r="AB994" s="9">
        <v>0</v>
      </c>
      <c r="AC994" s="9">
        <v>0</v>
      </c>
      <c r="AD994" s="9">
        <v>1132454735.3</v>
      </c>
      <c r="AE994" s="9">
        <v>712901969.28</v>
      </c>
      <c r="AF994" s="9">
        <v>613336460.54</v>
      </c>
      <c r="AG994" s="9">
        <v>554425166.75</v>
      </c>
      <c r="AH994" s="9">
        <v>366433086.91</v>
      </c>
      <c r="AI994" s="9">
        <v>894437947.86</v>
      </c>
      <c r="AJ994" s="9">
        <v>690956800</v>
      </c>
      <c r="AK994" s="9">
        <v>385849677.82</v>
      </c>
      <c r="AL994" s="9">
        <v>280989968.88</v>
      </c>
      <c r="AM994" s="2">
        <f t="shared" si="182"/>
        <v>-4670027932.3</v>
      </c>
      <c r="AN994" s="2">
        <f t="shared" si="186"/>
        <v>-3156789717.15</v>
      </c>
      <c r="AO994" s="2">
        <f t="shared" si="187"/>
        <v>-80063112.94</v>
      </c>
      <c r="AP994" s="2">
        <f t="shared" si="188"/>
        <v>-399025864.57</v>
      </c>
      <c r="AQ994" s="2">
        <f t="shared" si="189"/>
        <v>329595119.36</v>
      </c>
      <c r="AR994" s="2">
        <f t="shared" si="190"/>
        <v>-479798524.26</v>
      </c>
      <c r="AS994" s="2">
        <f t="shared" si="191"/>
        <v>10307213.98</v>
      </c>
      <c r="AT994" s="2">
        <f t="shared" si="192"/>
        <v>164971238.12</v>
      </c>
      <c r="AU994" s="2">
        <f t="shared" si="193"/>
        <v>136928022.85</v>
      </c>
      <c r="AV994" s="3">
        <f t="shared" si="183"/>
        <v>-2.48017861960684</v>
      </c>
      <c r="AW994" s="3">
        <f t="shared" si="184"/>
        <v>-2.6992909372893</v>
      </c>
      <c r="AX994" s="3" t="e">
        <f t="shared" si="185"/>
        <v>#NUM!</v>
      </c>
    </row>
    <row r="995" spans="1:50">
      <c r="A995" s="8" t="s">
        <v>2002</v>
      </c>
      <c r="B995" s="8" t="s">
        <v>2003</v>
      </c>
      <c r="C995" s="9">
        <v>100749820.61</v>
      </c>
      <c r="D995" s="9">
        <v>212693456.75</v>
      </c>
      <c r="E995" s="9">
        <v>157493605.92</v>
      </c>
      <c r="F995" s="9">
        <v>35505422.29</v>
      </c>
      <c r="G995" s="9">
        <v>-226481591.25</v>
      </c>
      <c r="H995" s="9">
        <v>24663033.95</v>
      </c>
      <c r="I995" s="9">
        <v>24561684.94</v>
      </c>
      <c r="J995" s="9">
        <v>120004236.82</v>
      </c>
      <c r="K995" s="9">
        <v>173047695.8</v>
      </c>
      <c r="L995" s="9">
        <v>101790737</v>
      </c>
      <c r="M995" s="9">
        <v>79408607</v>
      </c>
      <c r="N995" s="9">
        <v>76756208.3</v>
      </c>
      <c r="O995" s="9">
        <v>74082512.3</v>
      </c>
      <c r="P995" s="9">
        <v>73329324.7</v>
      </c>
      <c r="Q995" s="9">
        <v>65520321</v>
      </c>
      <c r="R995" s="9">
        <v>54869630.8</v>
      </c>
      <c r="S995" s="9">
        <v>52456343.1</v>
      </c>
      <c r="T995" s="9">
        <v>32890826.4</v>
      </c>
      <c r="U995" s="9">
        <v>4038416.66</v>
      </c>
      <c r="V995" s="9">
        <v>4418195.98</v>
      </c>
      <c r="W995" s="9">
        <v>4060160.68</v>
      </c>
      <c r="X995" s="9">
        <v>3923198.87</v>
      </c>
      <c r="Y995" s="9">
        <v>3569265.05</v>
      </c>
      <c r="Z995" s="9">
        <v>3103365.07</v>
      </c>
      <c r="AA995" s="9">
        <v>2264148.18</v>
      </c>
      <c r="AB995" s="9">
        <v>193808.36</v>
      </c>
      <c r="AC995" s="9">
        <v>319381.38</v>
      </c>
      <c r="AD995" s="9">
        <v>27058431</v>
      </c>
      <c r="AE995" s="9">
        <v>44686068.27</v>
      </c>
      <c r="AF995" s="9">
        <v>16821686.32</v>
      </c>
      <c r="AG995" s="9">
        <v>70801532.9</v>
      </c>
      <c r="AH995" s="9">
        <v>60267767.82</v>
      </c>
      <c r="AI995" s="9">
        <v>244431769.02</v>
      </c>
      <c r="AJ995" s="9">
        <v>181209517.32</v>
      </c>
      <c r="AK995" s="9">
        <v>207846298.99</v>
      </c>
      <c r="AL995" s="9">
        <v>315616944.72</v>
      </c>
      <c r="AM995" s="2">
        <f t="shared" si="182"/>
        <v>179520543.27</v>
      </c>
      <c r="AN995" s="2">
        <f t="shared" si="186"/>
        <v>251834191.46</v>
      </c>
      <c r="AO995" s="2">
        <f t="shared" si="187"/>
        <v>221488288.58</v>
      </c>
      <c r="AP995" s="2">
        <f t="shared" si="188"/>
        <v>42709600.56</v>
      </c>
      <c r="AQ995" s="2">
        <f t="shared" si="189"/>
        <v>-209850769.32</v>
      </c>
      <c r="AR995" s="2">
        <f t="shared" si="190"/>
        <v>-151145049</v>
      </c>
      <c r="AS995" s="2">
        <f t="shared" si="191"/>
        <v>-99514053.4</v>
      </c>
      <c r="AT995" s="2">
        <f t="shared" si="192"/>
        <v>-35191910.71</v>
      </c>
      <c r="AU995" s="2">
        <f t="shared" si="193"/>
        <v>-109359041.14</v>
      </c>
      <c r="AV995" s="3">
        <f t="shared" si="183"/>
        <v>-2.05661730165893</v>
      </c>
      <c r="AW995" s="3">
        <f t="shared" si="184"/>
        <v>-1.96926095353711</v>
      </c>
      <c r="AX995" s="3" t="e">
        <f t="shared" si="185"/>
        <v>#NUM!</v>
      </c>
    </row>
    <row r="996" spans="1:50">
      <c r="A996" s="8" t="s">
        <v>2004</v>
      </c>
      <c r="B996" s="8" t="s">
        <v>2005</v>
      </c>
      <c r="C996" s="9">
        <v>184599423.28</v>
      </c>
      <c r="D996" s="9">
        <v>364271283.1</v>
      </c>
      <c r="E996" s="9">
        <v>296971724.13</v>
      </c>
      <c r="F996" s="9">
        <v>266607003.61</v>
      </c>
      <c r="G996" s="9">
        <v>183806109.89</v>
      </c>
      <c r="H996" s="9">
        <v>203332355.55</v>
      </c>
      <c r="I996" s="9">
        <v>142370852.28</v>
      </c>
      <c r="J996" s="9">
        <v>148020852.06</v>
      </c>
      <c r="K996" s="9">
        <v>172890573.66</v>
      </c>
      <c r="L996" s="9">
        <v>39953869.1</v>
      </c>
      <c r="M996" s="9">
        <v>25044860.3</v>
      </c>
      <c r="N996" s="9">
        <v>21507853</v>
      </c>
      <c r="O996" s="9">
        <v>20932308.4</v>
      </c>
      <c r="P996" s="9">
        <v>21466198.5</v>
      </c>
      <c r="Q996" s="9">
        <v>20521090</v>
      </c>
      <c r="R996" s="9">
        <v>19500200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317388228.38</v>
      </c>
      <c r="AE996" s="9">
        <v>198766149.46</v>
      </c>
      <c r="AF996" s="9">
        <v>48030898.48</v>
      </c>
      <c r="AG996" s="9">
        <v>23728396</v>
      </c>
      <c r="AH996" s="9">
        <v>13644960.58</v>
      </c>
      <c r="AI996" s="9">
        <v>16171964.93</v>
      </c>
      <c r="AJ996" s="9">
        <v>42121822.66</v>
      </c>
      <c r="AK996" s="9">
        <v>61879718.57</v>
      </c>
      <c r="AL996" s="9">
        <v>142719677.52</v>
      </c>
      <c r="AM996" s="2">
        <f t="shared" si="182"/>
        <v>-92834936</v>
      </c>
      <c r="AN996" s="2">
        <f t="shared" si="186"/>
        <v>190549993.94</v>
      </c>
      <c r="AO996" s="2">
        <f t="shared" si="187"/>
        <v>270448678.65</v>
      </c>
      <c r="AP996" s="2">
        <f t="shared" si="188"/>
        <v>263810916.01</v>
      </c>
      <c r="AQ996" s="2">
        <f t="shared" si="189"/>
        <v>191627347.81</v>
      </c>
      <c r="AR996" s="2">
        <f t="shared" si="190"/>
        <v>207681480.62</v>
      </c>
      <c r="AS996" s="2">
        <f t="shared" si="191"/>
        <v>119749229.62</v>
      </c>
      <c r="AT996" s="2">
        <f t="shared" si="192"/>
        <v>86141133.49</v>
      </c>
      <c r="AU996" s="2">
        <f t="shared" si="193"/>
        <v>30170896.14</v>
      </c>
      <c r="AV996" s="3">
        <f t="shared" si="183"/>
        <v>-2.13301566576005</v>
      </c>
      <c r="AW996" s="3">
        <f t="shared" si="184"/>
        <v>-1.86506908260849</v>
      </c>
      <c r="AX996" s="3">
        <f t="shared" si="185"/>
        <v>0.435326683427337</v>
      </c>
    </row>
    <row r="997" spans="1:50">
      <c r="A997" s="8" t="s">
        <v>2006</v>
      </c>
      <c r="B997" s="8" t="s">
        <v>2007</v>
      </c>
      <c r="C997" s="9">
        <v>397761653.7</v>
      </c>
      <c r="D997" s="9">
        <v>453268165.25</v>
      </c>
      <c r="E997" s="9">
        <v>415903443.66</v>
      </c>
      <c r="F997" s="9">
        <v>333079491.36</v>
      </c>
      <c r="G997" s="9">
        <v>164353898.14</v>
      </c>
      <c r="H997" s="9">
        <v>147506927.06</v>
      </c>
      <c r="I997" s="9">
        <v>-46337766.91</v>
      </c>
      <c r="J997" s="9">
        <v>202874253.38</v>
      </c>
      <c r="K997" s="9">
        <v>172877864.52</v>
      </c>
      <c r="L997" s="9">
        <v>86390849.5</v>
      </c>
      <c r="M997" s="9">
        <v>75699087.3</v>
      </c>
      <c r="N997" s="9">
        <v>69446774.2</v>
      </c>
      <c r="O997" s="9">
        <v>55167518.5</v>
      </c>
      <c r="P997" s="9">
        <v>52745695.9</v>
      </c>
      <c r="Q997" s="9">
        <v>53090093.7</v>
      </c>
      <c r="R997" s="9">
        <v>47757287.9</v>
      </c>
      <c r="S997" s="9">
        <v>43667973</v>
      </c>
      <c r="T997" s="9">
        <v>26423567.7</v>
      </c>
      <c r="U997" s="9">
        <v>3104290.72</v>
      </c>
      <c r="V997" s="9">
        <v>3980722.46</v>
      </c>
      <c r="W997" s="9">
        <v>3792061.66</v>
      </c>
      <c r="X997" s="9">
        <v>3210413.07</v>
      </c>
      <c r="Y997" s="9">
        <v>2195339.03</v>
      </c>
      <c r="Z997" s="9">
        <v>2107900.92</v>
      </c>
      <c r="AA997" s="9">
        <v>2090116.92</v>
      </c>
      <c r="AB997" s="9">
        <v>2081225.28</v>
      </c>
      <c r="AC997" s="9">
        <v>1420379.77</v>
      </c>
      <c r="AD997" s="9">
        <v>107329742.5</v>
      </c>
      <c r="AE997" s="9">
        <v>68699563.63</v>
      </c>
      <c r="AF997" s="9">
        <v>146863508.76</v>
      </c>
      <c r="AG997" s="9">
        <v>109059050.21</v>
      </c>
      <c r="AH997" s="9">
        <v>23928597.75</v>
      </c>
      <c r="AI997" s="9">
        <v>19924185.83</v>
      </c>
      <c r="AJ997" s="9">
        <v>41403159.68</v>
      </c>
      <c r="AK997" s="9">
        <v>85379657.37</v>
      </c>
      <c r="AL997" s="9">
        <v>33693091.95</v>
      </c>
      <c r="AM997" s="2">
        <f t="shared" si="182"/>
        <v>379927051.42</v>
      </c>
      <c r="AN997" s="2">
        <f t="shared" si="186"/>
        <v>464248411.38</v>
      </c>
      <c r="AO997" s="2">
        <f t="shared" si="187"/>
        <v>342278770.76</v>
      </c>
      <c r="AP997" s="2">
        <f t="shared" si="188"/>
        <v>282398372.72</v>
      </c>
      <c r="AQ997" s="2">
        <f t="shared" si="189"/>
        <v>195366335.32</v>
      </c>
      <c r="AR997" s="2">
        <f t="shared" si="190"/>
        <v>182780735.85</v>
      </c>
      <c r="AS997" s="2">
        <f t="shared" si="191"/>
        <v>-37893521.77</v>
      </c>
      <c r="AT997" s="2">
        <f t="shared" si="192"/>
        <v>163243794.29</v>
      </c>
      <c r="AU997" s="2">
        <f t="shared" si="193"/>
        <v>167028720.04</v>
      </c>
      <c r="AV997" s="3">
        <f t="shared" si="183"/>
        <v>0.0956114508772872</v>
      </c>
      <c r="AW997" s="3">
        <f t="shared" si="184"/>
        <v>0.14227348907072</v>
      </c>
      <c r="AX997" s="3">
        <f t="shared" si="185"/>
        <v>0.0914700910020676</v>
      </c>
    </row>
    <row r="998" spans="1:50">
      <c r="A998" s="8" t="s">
        <v>2008</v>
      </c>
      <c r="B998" s="8" t="s">
        <v>2009</v>
      </c>
      <c r="C998" s="9">
        <v>41339186.24</v>
      </c>
      <c r="D998" s="9">
        <v>-755591522.33</v>
      </c>
      <c r="E998" s="9">
        <v>-252732520.97</v>
      </c>
      <c r="F998" s="9">
        <v>341073558.82</v>
      </c>
      <c r="G998" s="9">
        <v>-570794171.79</v>
      </c>
      <c r="H998" s="9">
        <v>66602836.02</v>
      </c>
      <c r="I998" s="9">
        <v>52984516.72</v>
      </c>
      <c r="J998" s="9">
        <v>-198949923.81</v>
      </c>
      <c r="K998" s="9">
        <v>172786739.25</v>
      </c>
      <c r="L998" s="9">
        <v>91495933.6</v>
      </c>
      <c r="M998" s="9">
        <v>138332968</v>
      </c>
      <c r="N998" s="9">
        <v>145483302</v>
      </c>
      <c r="O998" s="9">
        <v>271192364</v>
      </c>
      <c r="P998" s="9">
        <v>238442713</v>
      </c>
      <c r="Q998" s="9">
        <v>176604372</v>
      </c>
      <c r="R998" s="9">
        <v>127507636</v>
      </c>
      <c r="S998" s="9">
        <v>105994922</v>
      </c>
      <c r="T998" s="9">
        <v>100198984</v>
      </c>
      <c r="U998" s="9">
        <v>3941792.02</v>
      </c>
      <c r="V998" s="9">
        <v>5128847.77</v>
      </c>
      <c r="W998" s="9">
        <v>3832565.12</v>
      </c>
      <c r="X998" s="9">
        <v>8412780.51</v>
      </c>
      <c r="Y998" s="9">
        <v>9125855.2</v>
      </c>
      <c r="Z998" s="9">
        <v>1857012.44</v>
      </c>
      <c r="AA998" s="9">
        <v>2035257.29</v>
      </c>
      <c r="AB998" s="9">
        <v>1024394.7</v>
      </c>
      <c r="AC998" s="9">
        <v>2436323.91</v>
      </c>
      <c r="AD998" s="9">
        <v>142424570.95</v>
      </c>
      <c r="AE998" s="9">
        <v>85011936.94</v>
      </c>
      <c r="AF998" s="9">
        <v>118552734.67</v>
      </c>
      <c r="AG998" s="9">
        <v>179791200.72</v>
      </c>
      <c r="AH998" s="9">
        <v>123573924.19</v>
      </c>
      <c r="AI998" s="9">
        <v>275980291.68</v>
      </c>
      <c r="AJ998" s="9">
        <v>395935484.45</v>
      </c>
      <c r="AK998" s="9">
        <v>47026820.47</v>
      </c>
      <c r="AL998" s="9">
        <v>39296597.45</v>
      </c>
      <c r="AM998" s="2">
        <f t="shared" si="182"/>
        <v>-5647659.08999997</v>
      </c>
      <c r="AN998" s="2">
        <f t="shared" si="186"/>
        <v>-697141643.5</v>
      </c>
      <c r="AO998" s="2">
        <f t="shared" si="187"/>
        <v>-221969388.52</v>
      </c>
      <c r="AP998" s="2">
        <f t="shared" si="188"/>
        <v>440887502.61</v>
      </c>
      <c r="AQ998" s="2">
        <f t="shared" si="189"/>
        <v>-446799527.78</v>
      </c>
      <c r="AR998" s="2">
        <f t="shared" si="190"/>
        <v>-30916071.22</v>
      </c>
      <c r="AS998" s="2">
        <f t="shared" si="191"/>
        <v>-213408074.44</v>
      </c>
      <c r="AT998" s="2">
        <f t="shared" si="192"/>
        <v>-138957427.58</v>
      </c>
      <c r="AU998" s="2">
        <f t="shared" si="193"/>
        <v>236125449.71</v>
      </c>
      <c r="AV998" s="3">
        <f t="shared" si="183"/>
        <v>-1.66047807937902</v>
      </c>
      <c r="AW998" s="3">
        <f t="shared" si="184"/>
        <v>-0.582793415870655</v>
      </c>
      <c r="AX998" s="3">
        <f t="shared" si="185"/>
        <v>0.109679334854774</v>
      </c>
    </row>
    <row r="999" spans="1:50">
      <c r="A999" s="8" t="s">
        <v>2010</v>
      </c>
      <c r="B999" s="8" t="s">
        <v>2011</v>
      </c>
      <c r="C999" s="9">
        <v>60205937.96</v>
      </c>
      <c r="D999" s="9">
        <v>38141473.17</v>
      </c>
      <c r="E999" s="9">
        <v>211789483.21</v>
      </c>
      <c r="F999" s="9">
        <v>234163898.6</v>
      </c>
      <c r="G999" s="9">
        <v>215117358.07</v>
      </c>
      <c r="H999" s="9">
        <v>171606552.23</v>
      </c>
      <c r="I999" s="9">
        <v>141388157.56</v>
      </c>
      <c r="J999" s="9">
        <v>156325561.22</v>
      </c>
      <c r="K999" s="9">
        <v>172572916.3</v>
      </c>
      <c r="L999" s="9">
        <v>33145336.7</v>
      </c>
      <c r="M999" s="9">
        <v>32206648.3</v>
      </c>
      <c r="N999" s="9">
        <v>35935513.3</v>
      </c>
      <c r="O999" s="9">
        <v>34757304.2</v>
      </c>
      <c r="P999" s="9">
        <v>34988817</v>
      </c>
      <c r="Q999" s="9">
        <v>35680981.9</v>
      </c>
      <c r="R999" s="9">
        <v>31482806.5</v>
      </c>
      <c r="S999" s="9">
        <v>30763670.8</v>
      </c>
      <c r="T999" s="9">
        <v>32758374.4</v>
      </c>
      <c r="U999" s="9">
        <v>12708255.05</v>
      </c>
      <c r="V999" s="9">
        <v>14188385.42</v>
      </c>
      <c r="W999" s="9">
        <v>16450951.85</v>
      </c>
      <c r="X999" s="9">
        <v>25145837.51</v>
      </c>
      <c r="Y999" s="9">
        <v>18562842.24</v>
      </c>
      <c r="Z999" s="9">
        <v>16384350.2</v>
      </c>
      <c r="AA999" s="9">
        <v>16385951.18</v>
      </c>
      <c r="AB999" s="9">
        <v>11685024.92</v>
      </c>
      <c r="AC999" s="9">
        <v>13748038.69</v>
      </c>
      <c r="AD999" s="9">
        <v>23080146.56</v>
      </c>
      <c r="AE999" s="9">
        <v>16210911.22</v>
      </c>
      <c r="AF999" s="9">
        <v>47012211.87</v>
      </c>
      <c r="AG999" s="9">
        <v>20605190.84</v>
      </c>
      <c r="AH999" s="9">
        <v>39852826.06</v>
      </c>
      <c r="AI999" s="9">
        <v>65709041.46</v>
      </c>
      <c r="AJ999" s="9">
        <v>39820439.03</v>
      </c>
      <c r="AK999" s="9">
        <v>42585345.77</v>
      </c>
      <c r="AL999" s="9">
        <v>78169842.32</v>
      </c>
      <c r="AM999" s="2">
        <f t="shared" si="182"/>
        <v>82979383.15</v>
      </c>
      <c r="AN999" s="2">
        <f t="shared" si="186"/>
        <v>68325595.67</v>
      </c>
      <c r="AO999" s="2">
        <f t="shared" si="187"/>
        <v>217163736.49</v>
      </c>
      <c r="AP999" s="2">
        <f t="shared" si="188"/>
        <v>273461849.47</v>
      </c>
      <c r="AQ999" s="2">
        <f t="shared" si="189"/>
        <v>228816191.25</v>
      </c>
      <c r="AR999" s="2">
        <f t="shared" si="190"/>
        <v>157962842.87</v>
      </c>
      <c r="AS999" s="2">
        <f t="shared" si="191"/>
        <v>149436476.21</v>
      </c>
      <c r="AT999" s="2">
        <f t="shared" si="192"/>
        <v>156188911.17</v>
      </c>
      <c r="AU999" s="2">
        <f t="shared" si="193"/>
        <v>140909487.07</v>
      </c>
      <c r="AV999" s="3">
        <f t="shared" si="183"/>
        <v>-0.0571387784608979</v>
      </c>
      <c r="AW999" s="3">
        <f t="shared" si="184"/>
        <v>-0.183611854297353</v>
      </c>
      <c r="AX999" s="3">
        <f t="shared" si="185"/>
        <v>0.116844608739334</v>
      </c>
    </row>
    <row r="1000" spans="1:50">
      <c r="A1000" s="8" t="s">
        <v>2012</v>
      </c>
      <c r="B1000" s="8" t="s">
        <v>2013</v>
      </c>
      <c r="C1000" s="9">
        <v>1309506834.36</v>
      </c>
      <c r="D1000" s="9">
        <v>1049609788.25</v>
      </c>
      <c r="E1000" s="9">
        <v>746502557.03</v>
      </c>
      <c r="F1000" s="9">
        <v>469638100.57</v>
      </c>
      <c r="G1000" s="9">
        <v>469511815.28</v>
      </c>
      <c r="H1000" s="9">
        <v>406477236.88</v>
      </c>
      <c r="I1000" s="9">
        <v>303216598.49</v>
      </c>
      <c r="J1000" s="9">
        <v>174886336.8</v>
      </c>
      <c r="K1000" s="9">
        <v>172487083.12</v>
      </c>
      <c r="L1000" s="9">
        <v>391706487</v>
      </c>
      <c r="M1000" s="9">
        <v>294324688</v>
      </c>
      <c r="N1000" s="9">
        <v>256839946</v>
      </c>
      <c r="O1000" s="9">
        <v>169709392</v>
      </c>
      <c r="P1000" s="9">
        <v>144315866</v>
      </c>
      <c r="Q1000" s="9">
        <v>92083519.3</v>
      </c>
      <c r="R1000" s="9">
        <v>44713330.9</v>
      </c>
      <c r="S1000" s="9">
        <v>48598073.5</v>
      </c>
      <c r="T1000" s="9">
        <v>33817497.6</v>
      </c>
      <c r="U1000" s="9">
        <v>25813119.9</v>
      </c>
      <c r="V1000" s="9">
        <v>53574549.64</v>
      </c>
      <c r="W1000" s="9">
        <v>40170455.98</v>
      </c>
      <c r="X1000" s="9">
        <v>26605977.97</v>
      </c>
      <c r="Y1000" s="9">
        <v>6786171.17</v>
      </c>
      <c r="Z1000" s="9">
        <v>572542.69</v>
      </c>
      <c r="AA1000" s="9">
        <v>29520.92</v>
      </c>
      <c r="AB1000" s="9">
        <v>232350</v>
      </c>
      <c r="AC1000" s="9">
        <v>77450</v>
      </c>
      <c r="AD1000" s="9">
        <v>958849984.2</v>
      </c>
      <c r="AE1000" s="9">
        <v>1140455138.67</v>
      </c>
      <c r="AF1000" s="9">
        <v>871675863.9</v>
      </c>
      <c r="AG1000" s="9">
        <v>948553237.56</v>
      </c>
      <c r="AH1000" s="9">
        <v>2767589662.49</v>
      </c>
      <c r="AI1000" s="9">
        <v>405681750.93</v>
      </c>
      <c r="AJ1000" s="9">
        <v>1121601371.98</v>
      </c>
      <c r="AK1000" s="9">
        <v>89215899.09</v>
      </c>
      <c r="AL1000" s="9">
        <v>286505105.93</v>
      </c>
      <c r="AM1000" s="2">
        <f t="shared" si="182"/>
        <v>768176457.06</v>
      </c>
      <c r="AN1000" s="2">
        <f t="shared" si="186"/>
        <v>257053887.22</v>
      </c>
      <c r="AO1000" s="2">
        <f t="shared" si="187"/>
        <v>171837095.11</v>
      </c>
      <c r="AP1000" s="2">
        <f t="shared" si="188"/>
        <v>-282599767.02</v>
      </c>
      <c r="AQ1000" s="2">
        <f t="shared" si="189"/>
        <v>-2146975810.04</v>
      </c>
      <c r="AR1000" s="2">
        <f t="shared" si="190"/>
        <v>93451547.94</v>
      </c>
      <c r="AS1000" s="2">
        <f t="shared" si="191"/>
        <v>-773641921.67</v>
      </c>
      <c r="AT1000" s="2">
        <f t="shared" si="192"/>
        <v>134500861.21</v>
      </c>
      <c r="AU1000" s="2">
        <f t="shared" si="193"/>
        <v>-80123075.21</v>
      </c>
      <c r="AV1000" s="3">
        <f t="shared" si="183"/>
        <v>-2.28551797519031</v>
      </c>
      <c r="AW1000" s="3">
        <f t="shared" si="184"/>
        <v>-1.81419188281978</v>
      </c>
      <c r="AX1000" s="3">
        <f t="shared" si="185"/>
        <v>0.233774239853591</v>
      </c>
    </row>
    <row r="1001" spans="1:50">
      <c r="A1001" s="8" t="s">
        <v>2014</v>
      </c>
      <c r="B1001" s="8" t="s">
        <v>2015</v>
      </c>
      <c r="C1001" s="9">
        <v>392327180.7</v>
      </c>
      <c r="D1001" s="9">
        <v>300786138.63</v>
      </c>
      <c r="E1001" s="9">
        <v>257302068.34</v>
      </c>
      <c r="F1001" s="9">
        <v>189950598.6</v>
      </c>
      <c r="G1001" s="9">
        <v>151958657.07</v>
      </c>
      <c r="H1001" s="9">
        <v>111239057.96</v>
      </c>
      <c r="I1001" s="9">
        <v>67225886.21</v>
      </c>
      <c r="J1001" s="9">
        <v>171628819.27</v>
      </c>
      <c r="K1001" s="9">
        <v>172482038.2</v>
      </c>
      <c r="L1001" s="9">
        <v>34607002.3</v>
      </c>
      <c r="M1001" s="9">
        <v>33406520.9</v>
      </c>
      <c r="N1001" s="9">
        <v>34577783.6</v>
      </c>
      <c r="O1001" s="9">
        <v>35646525.1</v>
      </c>
      <c r="P1001" s="9">
        <v>30027581.9</v>
      </c>
      <c r="Q1001" s="9">
        <v>27474577.1</v>
      </c>
      <c r="R1001" s="9">
        <v>11170624.5</v>
      </c>
      <c r="S1001" s="9">
        <v>11086401.1</v>
      </c>
      <c r="T1001" s="9">
        <v>12565839.7</v>
      </c>
      <c r="U1001" s="9">
        <v>0</v>
      </c>
      <c r="V1001" s="9">
        <v>0</v>
      </c>
      <c r="W1001" s="9">
        <v>0</v>
      </c>
      <c r="X1001" s="9">
        <v>0</v>
      </c>
      <c r="Y1001" s="9">
        <v>0</v>
      </c>
      <c r="Z1001" s="9">
        <v>0</v>
      </c>
      <c r="AA1001" s="9">
        <v>0</v>
      </c>
      <c r="AB1001" s="9">
        <v>0</v>
      </c>
      <c r="AC1001" s="9">
        <v>0</v>
      </c>
      <c r="AD1001" s="9">
        <v>59326530.36</v>
      </c>
      <c r="AE1001" s="9">
        <v>11220877.62</v>
      </c>
      <c r="AF1001" s="9">
        <v>28811236.27</v>
      </c>
      <c r="AG1001" s="9">
        <v>38432452.42</v>
      </c>
      <c r="AH1001" s="9">
        <v>30559389.63</v>
      </c>
      <c r="AI1001" s="9">
        <v>47473665.3</v>
      </c>
      <c r="AJ1001" s="9">
        <v>68837356.51</v>
      </c>
      <c r="AK1001" s="9">
        <v>134978719.01</v>
      </c>
      <c r="AL1001" s="9">
        <v>134038758.15</v>
      </c>
      <c r="AM1001" s="2">
        <f t="shared" si="182"/>
        <v>367607652.64</v>
      </c>
      <c r="AN1001" s="2">
        <f t="shared" si="186"/>
        <v>322971781.91</v>
      </c>
      <c r="AO1001" s="2">
        <f t="shared" si="187"/>
        <v>263068615.67</v>
      </c>
      <c r="AP1001" s="2">
        <f t="shared" si="188"/>
        <v>187164671.28</v>
      </c>
      <c r="AQ1001" s="2">
        <f t="shared" si="189"/>
        <v>151426849.34</v>
      </c>
      <c r="AR1001" s="2">
        <f t="shared" si="190"/>
        <v>91239969.76</v>
      </c>
      <c r="AS1001" s="2">
        <f t="shared" si="191"/>
        <v>9559154.19999999</v>
      </c>
      <c r="AT1001" s="2">
        <f t="shared" si="192"/>
        <v>47736501.36</v>
      </c>
      <c r="AU1001" s="2">
        <f t="shared" si="193"/>
        <v>51009119.75</v>
      </c>
      <c r="AV1001" s="3">
        <f t="shared" si="183"/>
        <v>0.245386287064487</v>
      </c>
      <c r="AW1001" s="3">
        <f t="shared" si="184"/>
        <v>0.1940879932944</v>
      </c>
      <c r="AX1001" s="3">
        <f t="shared" si="185"/>
        <v>0.241926825172752</v>
      </c>
    </row>
    <row r="1002" spans="1:50">
      <c r="A1002" s="8" t="s">
        <v>2016</v>
      </c>
      <c r="B1002" s="8" t="s">
        <v>2017</v>
      </c>
      <c r="C1002" s="9">
        <v>369725727.91</v>
      </c>
      <c r="D1002" s="9">
        <v>326477927.23</v>
      </c>
      <c r="E1002" s="9">
        <v>298100330.34</v>
      </c>
      <c r="F1002" s="9">
        <v>217618379.09</v>
      </c>
      <c r="G1002" s="9">
        <v>54169507.08</v>
      </c>
      <c r="H1002" s="9">
        <v>195387402.83</v>
      </c>
      <c r="I1002" s="9">
        <v>185728083.75</v>
      </c>
      <c r="J1002" s="9">
        <v>12914564.8</v>
      </c>
      <c r="K1002" s="9">
        <v>172415062.59</v>
      </c>
      <c r="L1002" s="9">
        <v>12181034.3</v>
      </c>
      <c r="M1002" s="9">
        <v>61494214.9</v>
      </c>
      <c r="N1002" s="9">
        <v>3560744.98</v>
      </c>
      <c r="O1002" s="9">
        <v>3377170.68</v>
      </c>
      <c r="P1002" s="9">
        <v>3680921.69</v>
      </c>
      <c r="Q1002" s="9">
        <v>3732663.83</v>
      </c>
      <c r="R1002" s="9">
        <v>3460072.75</v>
      </c>
      <c r="S1002" s="9">
        <v>3907207.67</v>
      </c>
      <c r="T1002" s="9">
        <v>4064615.57</v>
      </c>
      <c r="U1002" s="9">
        <v>5710971.05</v>
      </c>
      <c r="V1002" s="9">
        <v>3057028.4</v>
      </c>
      <c r="W1002" s="9">
        <v>2919943.4</v>
      </c>
      <c r="X1002" s="9">
        <v>1636317.79</v>
      </c>
      <c r="Y1002" s="9">
        <v>858590.69</v>
      </c>
      <c r="Z1002" s="9">
        <v>834902.1</v>
      </c>
      <c r="AA1002" s="9">
        <v>0</v>
      </c>
      <c r="AB1002" s="9">
        <v>0</v>
      </c>
      <c r="AC1002" s="9">
        <v>0</v>
      </c>
      <c r="AD1002" s="9">
        <v>5994578.25</v>
      </c>
      <c r="AE1002" s="9">
        <v>17074343.98</v>
      </c>
      <c r="AF1002" s="9">
        <v>9628173.96</v>
      </c>
      <c r="AG1002" s="9">
        <v>7110068.1</v>
      </c>
      <c r="AH1002" s="9">
        <v>2607486.49</v>
      </c>
      <c r="AI1002" s="9">
        <v>9013351.26</v>
      </c>
      <c r="AJ1002" s="9">
        <v>13549104.07</v>
      </c>
      <c r="AK1002" s="9">
        <v>5161183.4</v>
      </c>
      <c r="AL1002" s="9">
        <v>2314111.47</v>
      </c>
      <c r="AM1002" s="2">
        <f t="shared" si="182"/>
        <v>381623155.01</v>
      </c>
      <c r="AN1002" s="2">
        <f t="shared" si="186"/>
        <v>373954826.55</v>
      </c>
      <c r="AO1002" s="2">
        <f t="shared" si="187"/>
        <v>294952844.76</v>
      </c>
      <c r="AP1002" s="2">
        <f t="shared" si="188"/>
        <v>215521799.46</v>
      </c>
      <c r="AQ1002" s="2">
        <f t="shared" si="189"/>
        <v>56101532.97</v>
      </c>
      <c r="AR1002" s="2">
        <f t="shared" si="190"/>
        <v>190941617.5</v>
      </c>
      <c r="AS1002" s="2">
        <f t="shared" si="191"/>
        <v>175639052.43</v>
      </c>
      <c r="AT1002" s="2">
        <f t="shared" si="192"/>
        <v>11660589.07</v>
      </c>
      <c r="AU1002" s="2">
        <f t="shared" si="193"/>
        <v>174165566.69</v>
      </c>
      <c r="AV1002" s="3">
        <f t="shared" si="183"/>
        <v>0.0910696898903158</v>
      </c>
      <c r="AW1002" s="3">
        <f t="shared" si="184"/>
        <v>0.4673441935407</v>
      </c>
      <c r="AX1002" s="3">
        <f t="shared" si="185"/>
        <v>0.0361472639651186</v>
      </c>
    </row>
    <row r="1003" spans="1:50">
      <c r="A1003" s="8" t="s">
        <v>2018</v>
      </c>
      <c r="B1003" s="8" t="s">
        <v>2019</v>
      </c>
      <c r="C1003" s="9">
        <v>505687248.49</v>
      </c>
      <c r="D1003" s="9">
        <v>473739388.42</v>
      </c>
      <c r="E1003" s="9">
        <v>463596527.4</v>
      </c>
      <c r="F1003" s="9">
        <v>470248224.88</v>
      </c>
      <c r="G1003" s="9">
        <v>417796582.11</v>
      </c>
      <c r="H1003" s="9">
        <v>379763770.31</v>
      </c>
      <c r="I1003" s="9">
        <v>367012144.74</v>
      </c>
      <c r="J1003" s="9">
        <v>264847938.22</v>
      </c>
      <c r="K1003" s="9">
        <v>172255405.54</v>
      </c>
      <c r="L1003" s="9">
        <v>100113939</v>
      </c>
      <c r="M1003" s="9">
        <v>98608076.3</v>
      </c>
      <c r="N1003" s="9">
        <v>99485643.9</v>
      </c>
      <c r="O1003" s="9">
        <v>62417053.7</v>
      </c>
      <c r="P1003" s="9">
        <v>52706633.7</v>
      </c>
      <c r="Q1003" s="9">
        <v>55491416.8</v>
      </c>
      <c r="R1003" s="9">
        <v>57288033.1</v>
      </c>
      <c r="S1003" s="9">
        <v>65595095.8</v>
      </c>
      <c r="T1003" s="9">
        <v>74261369.1</v>
      </c>
      <c r="U1003" s="9">
        <v>301587</v>
      </c>
      <c r="V1003" s="9">
        <v>282475.56</v>
      </c>
      <c r="W1003" s="9">
        <v>255555.56</v>
      </c>
      <c r="X1003" s="9">
        <v>255555.56</v>
      </c>
      <c r="Y1003" s="9">
        <v>55555.56</v>
      </c>
      <c r="Z1003" s="9">
        <v>55555.56</v>
      </c>
      <c r="AA1003" s="9">
        <v>4277595</v>
      </c>
      <c r="AB1003" s="9">
        <v>6528975.36</v>
      </c>
      <c r="AC1003" s="9">
        <v>2353083.62</v>
      </c>
      <c r="AD1003" s="9">
        <v>188490789.19</v>
      </c>
      <c r="AE1003" s="9">
        <v>182534003.65</v>
      </c>
      <c r="AF1003" s="9">
        <v>76332343.61</v>
      </c>
      <c r="AG1003" s="9">
        <v>121378581.56</v>
      </c>
      <c r="AH1003" s="9">
        <v>181212908.53</v>
      </c>
      <c r="AI1003" s="9">
        <v>70069067.2</v>
      </c>
      <c r="AJ1003" s="9">
        <v>62750755.94</v>
      </c>
      <c r="AK1003" s="9">
        <v>102332828.43</v>
      </c>
      <c r="AL1003" s="9">
        <v>64591712.91</v>
      </c>
      <c r="AM1003" s="2">
        <f t="shared" si="182"/>
        <v>417611985.3</v>
      </c>
      <c r="AN1003" s="2">
        <f t="shared" si="186"/>
        <v>390095936.63</v>
      </c>
      <c r="AO1003" s="2">
        <f t="shared" si="187"/>
        <v>487005383.25</v>
      </c>
      <c r="AP1003" s="2">
        <f t="shared" si="188"/>
        <v>411542252.58</v>
      </c>
      <c r="AQ1003" s="2">
        <f t="shared" si="189"/>
        <v>289345862.84</v>
      </c>
      <c r="AR1003" s="2">
        <f t="shared" si="190"/>
        <v>365241675.47</v>
      </c>
      <c r="AS1003" s="2">
        <f t="shared" si="191"/>
        <v>365827016.9</v>
      </c>
      <c r="AT1003" s="2">
        <f t="shared" si="192"/>
        <v>234639180.95</v>
      </c>
      <c r="AU1003" s="2">
        <f t="shared" si="193"/>
        <v>184278145.35</v>
      </c>
      <c r="AV1003" s="3">
        <f t="shared" si="183"/>
        <v>0.095160270021982</v>
      </c>
      <c r="AW1003" s="3">
        <f t="shared" si="184"/>
        <v>0.0761458505126811</v>
      </c>
      <c r="AX1003" s="3">
        <f t="shared" si="185"/>
        <v>0.14329095141754</v>
      </c>
    </row>
    <row r="1004" spans="1:50">
      <c r="A1004" s="8" t="s">
        <v>2020</v>
      </c>
      <c r="B1004" s="8" t="s">
        <v>2021</v>
      </c>
      <c r="C1004" s="9">
        <v>228956462.72</v>
      </c>
      <c r="D1004" s="9">
        <v>306409797.78</v>
      </c>
      <c r="E1004" s="9">
        <v>463644648.05</v>
      </c>
      <c r="F1004" s="9">
        <v>451208323.54</v>
      </c>
      <c r="G1004" s="9">
        <v>365364011.12</v>
      </c>
      <c r="H1004" s="9">
        <v>330800546.86</v>
      </c>
      <c r="I1004" s="9">
        <v>300615202.89</v>
      </c>
      <c r="J1004" s="9">
        <v>233565748.92</v>
      </c>
      <c r="K1004" s="9">
        <v>172008381.12</v>
      </c>
      <c r="L1004" s="9">
        <v>465333637</v>
      </c>
      <c r="M1004" s="9">
        <v>139556817</v>
      </c>
      <c r="N1004" s="9">
        <v>98853768.7</v>
      </c>
      <c r="O1004" s="9">
        <v>109359291</v>
      </c>
      <c r="P1004" s="9">
        <v>110268616</v>
      </c>
      <c r="Q1004" s="9">
        <v>89783054.7</v>
      </c>
      <c r="R1004" s="9">
        <v>92434779.8</v>
      </c>
      <c r="S1004" s="9">
        <v>86493247.2</v>
      </c>
      <c r="T1004" s="9">
        <v>86274075.7</v>
      </c>
      <c r="U1004" s="9">
        <v>128913933.13</v>
      </c>
      <c r="V1004" s="9">
        <v>99897921.22</v>
      </c>
      <c r="W1004" s="9">
        <v>84159320.32</v>
      </c>
      <c r="X1004" s="9">
        <v>60599791.98</v>
      </c>
      <c r="Y1004" s="9">
        <v>93163762.25</v>
      </c>
      <c r="Z1004" s="9">
        <v>76927706.68</v>
      </c>
      <c r="AA1004" s="9">
        <v>53734645.74</v>
      </c>
      <c r="AB1004" s="9">
        <v>44021003.88</v>
      </c>
      <c r="AC1004" s="9">
        <v>33105391.52</v>
      </c>
      <c r="AD1004" s="9">
        <v>410044287.62</v>
      </c>
      <c r="AE1004" s="9">
        <v>284616083.83</v>
      </c>
      <c r="AF1004" s="9">
        <v>537324554.6</v>
      </c>
      <c r="AG1004" s="9">
        <v>491577783.47</v>
      </c>
      <c r="AH1004" s="9">
        <v>460007366.7</v>
      </c>
      <c r="AI1004" s="9">
        <v>279511203.46</v>
      </c>
      <c r="AJ1004" s="9">
        <v>321278616.82</v>
      </c>
      <c r="AK1004" s="9">
        <v>212251155.1</v>
      </c>
      <c r="AL1004" s="9">
        <v>161843744.9</v>
      </c>
      <c r="AM1004" s="2">
        <f t="shared" si="182"/>
        <v>413159745.23</v>
      </c>
      <c r="AN1004" s="2">
        <f t="shared" si="186"/>
        <v>261248452.17</v>
      </c>
      <c r="AO1004" s="2">
        <f t="shared" si="187"/>
        <v>109333182.47</v>
      </c>
      <c r="AP1004" s="2">
        <f t="shared" si="188"/>
        <v>129589623.05</v>
      </c>
      <c r="AQ1004" s="2">
        <f t="shared" si="189"/>
        <v>108789022.67</v>
      </c>
      <c r="AR1004" s="2">
        <f t="shared" si="190"/>
        <v>218000104.78</v>
      </c>
      <c r="AS1004" s="2">
        <f t="shared" si="191"/>
        <v>125506011.61</v>
      </c>
      <c r="AT1004" s="2">
        <f t="shared" si="192"/>
        <v>151828844.9</v>
      </c>
      <c r="AU1004" s="2">
        <f t="shared" si="193"/>
        <v>129544103.44</v>
      </c>
      <c r="AV1004" s="3">
        <f t="shared" si="183"/>
        <v>0.137540075292234</v>
      </c>
      <c r="AW1004" s="3">
        <f t="shared" si="184"/>
        <v>0.305889966684799</v>
      </c>
      <c r="AX1004" s="3">
        <f t="shared" si="185"/>
        <v>5.8555279261352e-5</v>
      </c>
    </row>
    <row r="1005" spans="1:50">
      <c r="A1005" s="8" t="s">
        <v>2022</v>
      </c>
      <c r="B1005" s="8" t="s">
        <v>2023</v>
      </c>
      <c r="C1005" s="9">
        <v>115010573.69</v>
      </c>
      <c r="D1005" s="9">
        <v>175826519.37</v>
      </c>
      <c r="E1005" s="9">
        <v>210993840.29</v>
      </c>
      <c r="F1005" s="9">
        <v>237628252.23</v>
      </c>
      <c r="G1005" s="9">
        <v>231475094.48</v>
      </c>
      <c r="H1005" s="9">
        <v>153467128.7</v>
      </c>
      <c r="I1005" s="9">
        <v>131660652.76</v>
      </c>
      <c r="J1005" s="9">
        <v>24395670.16</v>
      </c>
      <c r="K1005" s="9">
        <v>171824495.15</v>
      </c>
      <c r="L1005" s="9">
        <v>269247304</v>
      </c>
      <c r="M1005" s="9">
        <v>187588537</v>
      </c>
      <c r="N1005" s="9">
        <v>157989442</v>
      </c>
      <c r="O1005" s="9">
        <v>131475741</v>
      </c>
      <c r="P1005" s="9">
        <v>128206393</v>
      </c>
      <c r="Q1005" s="9">
        <v>92850970.9</v>
      </c>
      <c r="R1005" s="9">
        <v>51239914.3</v>
      </c>
      <c r="S1005" s="9">
        <v>20818250.8</v>
      </c>
      <c r="T1005" s="9">
        <v>12161776.3</v>
      </c>
      <c r="U1005" s="9">
        <v>8355682.49</v>
      </c>
      <c r="V1005" s="9">
        <v>8793694.12</v>
      </c>
      <c r="W1005" s="9">
        <v>10261569.74</v>
      </c>
      <c r="X1005" s="9">
        <v>5872727.27</v>
      </c>
      <c r="Y1005" s="9">
        <v>5817262.92</v>
      </c>
      <c r="Z1005" s="9">
        <v>3861828.89</v>
      </c>
      <c r="AA1005" s="9">
        <v>2414653.9</v>
      </c>
      <c r="AB1005" s="9">
        <v>1134029.12</v>
      </c>
      <c r="AC1005" s="9">
        <v>0</v>
      </c>
      <c r="AD1005" s="9">
        <v>22428249.52</v>
      </c>
      <c r="AE1005" s="9">
        <v>8980102.09</v>
      </c>
      <c r="AF1005" s="9">
        <v>37382736.27</v>
      </c>
      <c r="AG1005" s="9">
        <v>4074146.55</v>
      </c>
      <c r="AH1005" s="9">
        <v>4920226.44</v>
      </c>
      <c r="AI1005" s="9">
        <v>38826013.79</v>
      </c>
      <c r="AJ1005" s="9">
        <v>12226265.84</v>
      </c>
      <c r="AK1005" s="9">
        <v>37351463.37</v>
      </c>
      <c r="AL1005" s="9">
        <v>30618643.13</v>
      </c>
      <c r="AM1005" s="2">
        <f t="shared" si="182"/>
        <v>370185310.66</v>
      </c>
      <c r="AN1005" s="2">
        <f t="shared" si="186"/>
        <v>363228648.4</v>
      </c>
      <c r="AO1005" s="2">
        <f t="shared" si="187"/>
        <v>341862115.76</v>
      </c>
      <c r="AP1005" s="2">
        <f t="shared" si="188"/>
        <v>370902573.95</v>
      </c>
      <c r="AQ1005" s="2">
        <f t="shared" si="189"/>
        <v>360578523.96</v>
      </c>
      <c r="AR1005" s="2">
        <f t="shared" si="190"/>
        <v>211353914.7</v>
      </c>
      <c r="AS1005" s="2">
        <f t="shared" si="191"/>
        <v>173088955.12</v>
      </c>
      <c r="AT1005" s="2">
        <f t="shared" si="192"/>
        <v>8996486.71</v>
      </c>
      <c r="AU1005" s="2">
        <f t="shared" si="193"/>
        <v>153367628.32</v>
      </c>
      <c r="AV1005" s="3">
        <f t="shared" si="183"/>
        <v>0.102860567391538</v>
      </c>
      <c r="AW1005" s="3">
        <f t="shared" si="184"/>
        <v>0.00527264518317749</v>
      </c>
      <c r="AX1005" s="3">
        <f t="shared" si="185"/>
        <v>0.158566653532575</v>
      </c>
    </row>
    <row r="1006" spans="1:50">
      <c r="A1006" s="8" t="s">
        <v>2024</v>
      </c>
      <c r="B1006" s="8" t="s">
        <v>2025</v>
      </c>
      <c r="C1006" s="9">
        <v>317846648.21</v>
      </c>
      <c r="D1006" s="9">
        <v>293329522.06</v>
      </c>
      <c r="E1006" s="9">
        <v>242943225.29</v>
      </c>
      <c r="F1006" s="9">
        <v>135822633.51</v>
      </c>
      <c r="G1006" s="9">
        <v>157307993.01</v>
      </c>
      <c r="H1006" s="9">
        <v>255490102.08</v>
      </c>
      <c r="I1006" s="9">
        <v>236132955.72</v>
      </c>
      <c r="J1006" s="9">
        <v>213887706.36</v>
      </c>
      <c r="K1006" s="9">
        <v>171819538.09</v>
      </c>
      <c r="L1006" s="9">
        <v>22847589.1</v>
      </c>
      <c r="M1006" s="9">
        <v>14953326.2</v>
      </c>
      <c r="N1006" s="9">
        <v>12561494.1</v>
      </c>
      <c r="O1006" s="9">
        <v>11084385.8</v>
      </c>
      <c r="P1006" s="9">
        <v>13217297.2</v>
      </c>
      <c r="Q1006" s="9">
        <v>14562629.8</v>
      </c>
      <c r="R1006" s="9">
        <v>13439107.7</v>
      </c>
      <c r="S1006" s="9">
        <v>11854818.9</v>
      </c>
      <c r="T1006" s="9">
        <v>12275382.8</v>
      </c>
      <c r="U1006" s="9">
        <v>900074.79</v>
      </c>
      <c r="V1006" s="9">
        <v>702493.86</v>
      </c>
      <c r="W1006" s="9">
        <v>836628.24</v>
      </c>
      <c r="X1006" s="9">
        <v>623467.7</v>
      </c>
      <c r="Y1006" s="9">
        <v>474322.16</v>
      </c>
      <c r="Z1006" s="9">
        <v>461502.39</v>
      </c>
      <c r="AA1006" s="9">
        <v>199023.38</v>
      </c>
      <c r="AB1006" s="9">
        <v>203995.49</v>
      </c>
      <c r="AC1006" s="9">
        <v>108191.94</v>
      </c>
      <c r="AD1006" s="9">
        <v>253533212.86</v>
      </c>
      <c r="AE1006" s="9">
        <v>102884122.29</v>
      </c>
      <c r="AF1006" s="9">
        <v>81969234.09</v>
      </c>
      <c r="AG1006" s="9">
        <v>43925933.65</v>
      </c>
      <c r="AH1006" s="9">
        <v>11535745.43</v>
      </c>
      <c r="AI1006" s="9">
        <v>36726619.62</v>
      </c>
      <c r="AJ1006" s="9">
        <v>15405197.5</v>
      </c>
      <c r="AK1006" s="9">
        <v>19584332.43</v>
      </c>
      <c r="AL1006" s="9">
        <v>12621131.21</v>
      </c>
      <c r="AM1006" s="2">
        <f t="shared" si="182"/>
        <v>88061099.24</v>
      </c>
      <c r="AN1006" s="2">
        <f t="shared" si="186"/>
        <v>206101219.83</v>
      </c>
      <c r="AO1006" s="2">
        <f t="shared" si="187"/>
        <v>174372113.54</v>
      </c>
      <c r="AP1006" s="2">
        <f t="shared" si="188"/>
        <v>103604553.36</v>
      </c>
      <c r="AQ1006" s="2">
        <f t="shared" si="189"/>
        <v>159463866.94</v>
      </c>
      <c r="AR1006" s="2">
        <f t="shared" si="190"/>
        <v>233787614.65</v>
      </c>
      <c r="AS1006" s="2">
        <f t="shared" si="191"/>
        <v>234365889.3</v>
      </c>
      <c r="AT1006" s="2">
        <f t="shared" si="192"/>
        <v>206362188.32</v>
      </c>
      <c r="AU1006" s="2">
        <f t="shared" si="193"/>
        <v>171581981.62</v>
      </c>
      <c r="AV1006" s="3">
        <f t="shared" si="183"/>
        <v>-0.0714346119559592</v>
      </c>
      <c r="AW1006" s="3">
        <f t="shared" si="184"/>
        <v>-0.111976697499366</v>
      </c>
      <c r="AX1006" s="3">
        <f t="shared" si="185"/>
        <v>-0.0806422800050873</v>
      </c>
    </row>
    <row r="1007" spans="1:50">
      <c r="A1007" s="8" t="s">
        <v>2026</v>
      </c>
      <c r="B1007" s="8" t="s">
        <v>2027</v>
      </c>
      <c r="C1007" s="9">
        <v>240661770.85</v>
      </c>
      <c r="D1007" s="9">
        <v>124037365.97</v>
      </c>
      <c r="E1007" s="9">
        <v>147809872.19</v>
      </c>
      <c r="F1007" s="9">
        <v>146907122.07</v>
      </c>
      <c r="G1007" s="9">
        <v>139886538.69</v>
      </c>
      <c r="H1007" s="9">
        <v>116667188.2</v>
      </c>
      <c r="I1007" s="9">
        <v>153154405.84</v>
      </c>
      <c r="J1007" s="9">
        <v>202936664.36</v>
      </c>
      <c r="K1007" s="9">
        <v>171104349.53</v>
      </c>
      <c r="L1007" s="9">
        <v>216956749</v>
      </c>
      <c r="M1007" s="9">
        <v>203986929</v>
      </c>
      <c r="N1007" s="9">
        <v>200624271</v>
      </c>
      <c r="O1007" s="9">
        <v>196002703</v>
      </c>
      <c r="P1007" s="9">
        <v>184977112</v>
      </c>
      <c r="Q1007" s="9">
        <v>187247937</v>
      </c>
      <c r="R1007" s="9">
        <v>167263211</v>
      </c>
      <c r="S1007" s="9">
        <v>156956035</v>
      </c>
      <c r="T1007" s="9">
        <v>74637317.1</v>
      </c>
      <c r="U1007" s="9">
        <v>27698950.55</v>
      </c>
      <c r="V1007" s="9">
        <v>17280728.03</v>
      </c>
      <c r="W1007" s="9">
        <v>14008324.62</v>
      </c>
      <c r="X1007" s="9">
        <v>17187130.74</v>
      </c>
      <c r="Y1007" s="9">
        <v>18490009.02</v>
      </c>
      <c r="Z1007" s="9">
        <v>19709663.28</v>
      </c>
      <c r="AA1007" s="9">
        <v>15000149.47</v>
      </c>
      <c r="AB1007" s="9">
        <v>17572973.91</v>
      </c>
      <c r="AC1007" s="9">
        <v>11331980.74</v>
      </c>
      <c r="AD1007" s="9">
        <v>166482789.73</v>
      </c>
      <c r="AE1007" s="9">
        <v>309050626.41</v>
      </c>
      <c r="AF1007" s="9">
        <v>123897699.03</v>
      </c>
      <c r="AG1007" s="9">
        <v>194636585.69</v>
      </c>
      <c r="AH1007" s="9">
        <v>316070534.59</v>
      </c>
      <c r="AI1007" s="9">
        <v>318811222.96</v>
      </c>
      <c r="AJ1007" s="9">
        <v>271493648.08</v>
      </c>
      <c r="AK1007" s="9">
        <v>341229762.56</v>
      </c>
      <c r="AL1007" s="9">
        <v>207891757.05</v>
      </c>
      <c r="AM1007" s="2">
        <f t="shared" si="182"/>
        <v>318834680.67</v>
      </c>
      <c r="AN1007" s="2">
        <f t="shared" si="186"/>
        <v>36254396.59</v>
      </c>
      <c r="AO1007" s="2">
        <f t="shared" si="187"/>
        <v>238544768.78</v>
      </c>
      <c r="AP1007" s="2">
        <f t="shared" si="188"/>
        <v>165460370.12</v>
      </c>
      <c r="AQ1007" s="2">
        <f t="shared" si="189"/>
        <v>27283125.12</v>
      </c>
      <c r="AR1007" s="2">
        <f t="shared" si="190"/>
        <v>4813565.52000004</v>
      </c>
      <c r="AS1007" s="2">
        <f t="shared" si="191"/>
        <v>63924118.2300001</v>
      </c>
      <c r="AT1007" s="2">
        <f t="shared" si="192"/>
        <v>36235910.71</v>
      </c>
      <c r="AU1007" s="2">
        <f t="shared" si="193"/>
        <v>49181890.32</v>
      </c>
      <c r="AV1007" s="3">
        <f t="shared" si="183"/>
        <v>0.230822971459812</v>
      </c>
      <c r="AW1007" s="3">
        <f t="shared" si="184"/>
        <v>0.635062236050795</v>
      </c>
      <c r="AX1007" s="3">
        <f t="shared" si="185"/>
        <v>0.224094074812669</v>
      </c>
    </row>
    <row r="1008" spans="1:50">
      <c r="A1008" s="8" t="s">
        <v>2028</v>
      </c>
      <c r="B1008" s="8" t="s">
        <v>2029</v>
      </c>
      <c r="C1008" s="9">
        <v>192694779.73</v>
      </c>
      <c r="D1008" s="9">
        <v>86631780.66</v>
      </c>
      <c r="E1008" s="9">
        <v>166542721.85</v>
      </c>
      <c r="F1008" s="9">
        <v>127936069.79</v>
      </c>
      <c r="G1008" s="9">
        <v>125808714.47</v>
      </c>
      <c r="H1008" s="9">
        <v>70670723.84</v>
      </c>
      <c r="I1008" s="9">
        <v>26205273.48</v>
      </c>
      <c r="J1008" s="9">
        <v>77605052.58</v>
      </c>
      <c r="K1008" s="9">
        <v>171103022.9</v>
      </c>
      <c r="L1008" s="9">
        <v>307782390</v>
      </c>
      <c r="M1008" s="9">
        <v>306104472</v>
      </c>
      <c r="N1008" s="9">
        <v>274062891</v>
      </c>
      <c r="O1008" s="9">
        <v>261320018</v>
      </c>
      <c r="P1008" s="9">
        <v>211752502</v>
      </c>
      <c r="Q1008" s="9">
        <v>172710075</v>
      </c>
      <c r="R1008" s="9">
        <v>126116231</v>
      </c>
      <c r="S1008" s="9">
        <v>103847304</v>
      </c>
      <c r="T1008" s="9">
        <v>84140859.2</v>
      </c>
      <c r="U1008" s="9">
        <v>2170467.48</v>
      </c>
      <c r="V1008" s="9">
        <v>2094475.19</v>
      </c>
      <c r="W1008" s="9">
        <v>3851317.47</v>
      </c>
      <c r="X1008" s="9">
        <v>3281617.86</v>
      </c>
      <c r="Y1008" s="9">
        <v>3487657.32</v>
      </c>
      <c r="Z1008" s="9">
        <v>6466630.44</v>
      </c>
      <c r="AA1008" s="9">
        <v>5350717.01</v>
      </c>
      <c r="AB1008" s="9">
        <v>3699486.41</v>
      </c>
      <c r="AC1008" s="9">
        <v>3366896.82</v>
      </c>
      <c r="AD1008" s="9">
        <v>232939240.06</v>
      </c>
      <c r="AE1008" s="9">
        <v>287967580.36</v>
      </c>
      <c r="AF1008" s="9">
        <v>305703374.75</v>
      </c>
      <c r="AG1008" s="9">
        <v>204522077.76</v>
      </c>
      <c r="AH1008" s="9">
        <v>180310650.33</v>
      </c>
      <c r="AI1008" s="9">
        <v>257637675.8</v>
      </c>
      <c r="AJ1008" s="9">
        <v>352517393.12</v>
      </c>
      <c r="AK1008" s="9">
        <v>532728130.63</v>
      </c>
      <c r="AL1008" s="9">
        <v>550755379.8</v>
      </c>
      <c r="AM1008" s="2">
        <f t="shared" si="182"/>
        <v>269708397.15</v>
      </c>
      <c r="AN1008" s="2">
        <f t="shared" si="186"/>
        <v>106863147.49</v>
      </c>
      <c r="AO1008" s="2">
        <f t="shared" si="187"/>
        <v>138753555.57</v>
      </c>
      <c r="AP1008" s="2">
        <f t="shared" si="188"/>
        <v>188015627.89</v>
      </c>
      <c r="AQ1008" s="2">
        <f t="shared" si="189"/>
        <v>160738223.46</v>
      </c>
      <c r="AR1008" s="2">
        <f t="shared" si="190"/>
        <v>-7790246.52000001</v>
      </c>
      <c r="AS1008" s="2">
        <f t="shared" si="191"/>
        <v>-194845171.63</v>
      </c>
      <c r="AT1008" s="2">
        <f t="shared" si="192"/>
        <v>-347576287.64</v>
      </c>
      <c r="AU1008" s="2">
        <f t="shared" si="193"/>
        <v>-292144600.88</v>
      </c>
      <c r="AV1008" s="3">
        <f t="shared" si="183"/>
        <v>-1.99116068479096</v>
      </c>
      <c r="AW1008" s="3">
        <f t="shared" si="184"/>
        <v>0.109060047877186</v>
      </c>
      <c r="AX1008" s="3" t="e">
        <f t="shared" si="185"/>
        <v>#NUM!</v>
      </c>
    </row>
    <row r="1009" spans="1:50">
      <c r="A1009" s="8" t="s">
        <v>2030</v>
      </c>
      <c r="B1009" s="8" t="s">
        <v>2031</v>
      </c>
      <c r="C1009" s="9">
        <v>1535462063.74</v>
      </c>
      <c r="D1009" s="9">
        <v>1257268895.06</v>
      </c>
      <c r="E1009" s="9">
        <v>974382041.17</v>
      </c>
      <c r="F1009" s="9">
        <v>740055645.87</v>
      </c>
      <c r="G1009" s="9">
        <v>506862188.71</v>
      </c>
      <c r="H1009" s="9">
        <v>328557875.28</v>
      </c>
      <c r="I1009" s="9">
        <v>291352594.92</v>
      </c>
      <c r="J1009" s="9">
        <v>222612055.53</v>
      </c>
      <c r="K1009" s="9">
        <v>170967161.39</v>
      </c>
      <c r="L1009" s="9">
        <v>58661284.2</v>
      </c>
      <c r="M1009" s="9">
        <v>30479052.8</v>
      </c>
      <c r="N1009" s="9">
        <v>18981690.3</v>
      </c>
      <c r="O1009" s="9">
        <v>9719864.87</v>
      </c>
      <c r="P1009" s="9">
        <v>8615278.89</v>
      </c>
      <c r="Q1009" s="9">
        <v>7536922.66</v>
      </c>
      <c r="R1009" s="9">
        <v>5230991.62</v>
      </c>
      <c r="S1009" s="9">
        <v>4415832.48</v>
      </c>
      <c r="T1009" s="9">
        <v>3833124.38</v>
      </c>
      <c r="U1009" s="9">
        <v>3971777.92</v>
      </c>
      <c r="V1009" s="9">
        <v>10166553.7</v>
      </c>
      <c r="W1009" s="9">
        <v>6073148.01</v>
      </c>
      <c r="X1009" s="9">
        <v>2922963.02</v>
      </c>
      <c r="Y1009" s="9">
        <v>2756316.26</v>
      </c>
      <c r="Z1009" s="9">
        <v>3305791.01</v>
      </c>
      <c r="AA1009" s="9">
        <v>1423199.42</v>
      </c>
      <c r="AB1009" s="9">
        <v>1468524.69</v>
      </c>
      <c r="AC1009" s="9">
        <v>126271.57</v>
      </c>
      <c r="AD1009" s="9">
        <v>2363335386.89</v>
      </c>
      <c r="AE1009" s="9">
        <v>1897691705.2</v>
      </c>
      <c r="AF1009" s="9">
        <v>1214172229.18</v>
      </c>
      <c r="AG1009" s="9">
        <v>1067038155.59</v>
      </c>
      <c r="AH1009" s="9">
        <v>440364408.6</v>
      </c>
      <c r="AI1009" s="9">
        <v>246728230.45</v>
      </c>
      <c r="AJ1009" s="9">
        <v>211180984.6</v>
      </c>
      <c r="AK1009" s="9">
        <v>106804473.72</v>
      </c>
      <c r="AL1009" s="9">
        <v>228323490.54</v>
      </c>
      <c r="AM1009" s="2">
        <f t="shared" si="182"/>
        <v>-765240261.03</v>
      </c>
      <c r="AN1009" s="2">
        <f t="shared" si="186"/>
        <v>-599777203.64</v>
      </c>
      <c r="AO1009" s="2">
        <f t="shared" si="187"/>
        <v>-214735349.7</v>
      </c>
      <c r="AP1009" s="2">
        <f t="shared" si="188"/>
        <v>-314339681.83</v>
      </c>
      <c r="AQ1009" s="2">
        <f t="shared" si="189"/>
        <v>77869375.2599999</v>
      </c>
      <c r="AR1009" s="2">
        <f t="shared" si="190"/>
        <v>92672358.5</v>
      </c>
      <c r="AS1009" s="2">
        <f t="shared" si="191"/>
        <v>86825801.36</v>
      </c>
      <c r="AT1009" s="2">
        <f t="shared" si="192"/>
        <v>121691938.98</v>
      </c>
      <c r="AU1009" s="2">
        <f t="shared" si="193"/>
        <v>-53396933.2</v>
      </c>
      <c r="AV1009" s="3">
        <f t="shared" si="183"/>
        <v>0.344236618393859</v>
      </c>
      <c r="AW1009" s="3">
        <f t="shared" si="184"/>
        <v>-2.57937850897212</v>
      </c>
      <c r="AX1009" s="3">
        <f t="shared" si="185"/>
        <v>0.343735577047653</v>
      </c>
    </row>
    <row r="1010" spans="1:50">
      <c r="A1010" s="8" t="s">
        <v>2032</v>
      </c>
      <c r="B1010" s="8" t="s">
        <v>2033</v>
      </c>
      <c r="C1010" s="9">
        <v>466384624.28</v>
      </c>
      <c r="D1010" s="9">
        <v>313703612.57</v>
      </c>
      <c r="E1010" s="9">
        <v>301438637.34</v>
      </c>
      <c r="F1010" s="9">
        <v>454248643.61</v>
      </c>
      <c r="G1010" s="9">
        <v>324054690</v>
      </c>
      <c r="H1010" s="9">
        <v>220415704.83</v>
      </c>
      <c r="I1010" s="9">
        <v>170055387.76</v>
      </c>
      <c r="J1010" s="9">
        <v>194557378.58</v>
      </c>
      <c r="K1010" s="9">
        <v>170965143</v>
      </c>
      <c r="L1010" s="9">
        <v>151128655</v>
      </c>
      <c r="M1010" s="9">
        <v>119996798</v>
      </c>
      <c r="N1010" s="9">
        <v>94486141.1</v>
      </c>
      <c r="O1010" s="9">
        <v>79313346.4</v>
      </c>
      <c r="P1010" s="9">
        <v>59885860.4</v>
      </c>
      <c r="Q1010" s="9">
        <v>52639221.9</v>
      </c>
      <c r="R1010" s="9">
        <v>45558101.6</v>
      </c>
      <c r="S1010" s="9">
        <v>35231450</v>
      </c>
      <c r="T1010" s="9">
        <v>31557822</v>
      </c>
      <c r="U1010" s="9">
        <v>0</v>
      </c>
      <c r="V1010" s="9">
        <v>824834.01</v>
      </c>
      <c r="W1010" s="9">
        <v>589999.97</v>
      </c>
      <c r="X1010" s="9">
        <v>595833.34</v>
      </c>
      <c r="Y1010" s="9">
        <v>141666.66</v>
      </c>
      <c r="Z1010" s="9">
        <v>0</v>
      </c>
      <c r="AA1010" s="9">
        <v>0</v>
      </c>
      <c r="AB1010" s="9">
        <v>0</v>
      </c>
      <c r="AC1010" s="9">
        <v>0</v>
      </c>
      <c r="AD1010" s="9">
        <v>1029664892.98</v>
      </c>
      <c r="AE1010" s="9">
        <v>453799175.39</v>
      </c>
      <c r="AF1010" s="9">
        <v>321583865.07</v>
      </c>
      <c r="AG1010" s="9">
        <v>530760730.25</v>
      </c>
      <c r="AH1010" s="9">
        <v>206169579.46</v>
      </c>
      <c r="AI1010" s="9">
        <v>101312828.69</v>
      </c>
      <c r="AJ1010" s="9">
        <v>119802379.25</v>
      </c>
      <c r="AK1010" s="9">
        <v>265029354.04</v>
      </c>
      <c r="AL1010" s="9">
        <v>156197837.06</v>
      </c>
      <c r="AM1010" s="2">
        <f t="shared" si="182"/>
        <v>-412151613.7</v>
      </c>
      <c r="AN1010" s="2">
        <f t="shared" si="186"/>
        <v>-19273930.81</v>
      </c>
      <c r="AO1010" s="2">
        <f t="shared" si="187"/>
        <v>74930913.34</v>
      </c>
      <c r="AP1010" s="2">
        <f t="shared" si="188"/>
        <v>3397093.09999996</v>
      </c>
      <c r="AQ1010" s="2">
        <f t="shared" si="189"/>
        <v>177912637.6</v>
      </c>
      <c r="AR1010" s="2">
        <f t="shared" si="190"/>
        <v>171742098.04</v>
      </c>
      <c r="AS1010" s="2">
        <f t="shared" si="191"/>
        <v>95811110.11</v>
      </c>
      <c r="AT1010" s="2">
        <f t="shared" si="192"/>
        <v>-35240525.46</v>
      </c>
      <c r="AU1010" s="2">
        <f t="shared" si="193"/>
        <v>46325127.94</v>
      </c>
      <c r="AV1010" s="3">
        <f t="shared" si="183"/>
        <v>-2.27488541588709</v>
      </c>
      <c r="AW1010" s="3">
        <f t="shared" si="184"/>
        <v>-2.18295994933331</v>
      </c>
      <c r="AX1010" s="3">
        <f t="shared" si="185"/>
        <v>-0.353033484805448</v>
      </c>
    </row>
    <row r="1011" spans="1:50">
      <c r="A1011" s="8" t="s">
        <v>2034</v>
      </c>
      <c r="B1011" s="8" t="s">
        <v>2035</v>
      </c>
      <c r="C1011" s="9">
        <v>-22482683.39</v>
      </c>
      <c r="D1011" s="9">
        <v>43131874.12</v>
      </c>
      <c r="E1011" s="9">
        <v>10196510.39</v>
      </c>
      <c r="F1011" s="9">
        <v>430946836.68</v>
      </c>
      <c r="G1011" s="9">
        <v>67646166.44</v>
      </c>
      <c r="H1011" s="9">
        <v>6466007.11</v>
      </c>
      <c r="I1011" s="9">
        <v>5610530.73</v>
      </c>
      <c r="J1011" s="9">
        <v>186246521.76</v>
      </c>
      <c r="K1011" s="9">
        <v>170814589.45</v>
      </c>
      <c r="L1011" s="9">
        <v>680407579</v>
      </c>
      <c r="M1011" s="9">
        <v>251043759</v>
      </c>
      <c r="N1011" s="9">
        <v>223176425</v>
      </c>
      <c r="O1011" s="9">
        <v>225757059</v>
      </c>
      <c r="P1011" s="9">
        <v>228372890</v>
      </c>
      <c r="Q1011" s="9">
        <v>244199288</v>
      </c>
      <c r="R1011" s="9">
        <v>246245734</v>
      </c>
      <c r="S1011" s="9">
        <v>216746339</v>
      </c>
      <c r="T1011" s="9">
        <v>188320539</v>
      </c>
      <c r="U1011" s="9">
        <v>131506218.66</v>
      </c>
      <c r="V1011" s="9">
        <v>137160154.38</v>
      </c>
      <c r="W1011" s="9">
        <v>133251455.75</v>
      </c>
      <c r="X1011" s="9">
        <v>129167369.55</v>
      </c>
      <c r="Y1011" s="9">
        <v>135185767.66</v>
      </c>
      <c r="Z1011" s="9">
        <v>162415863.65</v>
      </c>
      <c r="AA1011" s="9">
        <v>131918098.3</v>
      </c>
      <c r="AB1011" s="9">
        <v>157912669.4</v>
      </c>
      <c r="AC1011" s="9">
        <v>120442170.25</v>
      </c>
      <c r="AD1011" s="9">
        <v>466043815.26</v>
      </c>
      <c r="AE1011" s="9">
        <v>509490577.87</v>
      </c>
      <c r="AF1011" s="9">
        <v>768933187.55</v>
      </c>
      <c r="AG1011" s="9">
        <v>363681230.52</v>
      </c>
      <c r="AH1011" s="9">
        <v>385573985.77</v>
      </c>
      <c r="AI1011" s="9">
        <v>451951396.8</v>
      </c>
      <c r="AJ1011" s="9">
        <v>492985792.6</v>
      </c>
      <c r="AK1011" s="9">
        <v>844509216.95</v>
      </c>
      <c r="AL1011" s="9">
        <v>1153191592.27</v>
      </c>
      <c r="AM1011" s="2">
        <f t="shared" si="182"/>
        <v>323387299.01</v>
      </c>
      <c r="AN1011" s="2">
        <f t="shared" si="186"/>
        <v>-78154790.37</v>
      </c>
      <c r="AO1011" s="2">
        <f t="shared" si="187"/>
        <v>-402308796.41</v>
      </c>
      <c r="AP1011" s="2">
        <f t="shared" si="188"/>
        <v>422190034.71</v>
      </c>
      <c r="AQ1011" s="2">
        <f t="shared" si="189"/>
        <v>45630838.33</v>
      </c>
      <c r="AR1011" s="2">
        <f t="shared" si="190"/>
        <v>-38870238.04</v>
      </c>
      <c r="AS1011" s="2">
        <f t="shared" si="191"/>
        <v>-109211429.57</v>
      </c>
      <c r="AT1011" s="2">
        <f t="shared" si="192"/>
        <v>-283603686.79</v>
      </c>
      <c r="AU1011" s="2">
        <f t="shared" si="193"/>
        <v>-673614293.57</v>
      </c>
      <c r="AV1011" s="3">
        <f t="shared" si="183"/>
        <v>-1.92170126810915</v>
      </c>
      <c r="AW1011" s="3">
        <f t="shared" si="184"/>
        <v>0.479424826045018</v>
      </c>
      <c r="AX1011" s="3" t="e">
        <f t="shared" si="185"/>
        <v>#NUM!</v>
      </c>
    </row>
    <row r="1012" spans="1:50">
      <c r="A1012" s="8" t="s">
        <v>2036</v>
      </c>
      <c r="B1012" s="8" t="s">
        <v>2037</v>
      </c>
      <c r="C1012" s="9">
        <v>568946438.35</v>
      </c>
      <c r="D1012" s="9">
        <v>103707818</v>
      </c>
      <c r="E1012" s="9">
        <v>86358201.81</v>
      </c>
      <c r="F1012" s="9">
        <v>219596981.88</v>
      </c>
      <c r="G1012" s="9">
        <v>155603301.59</v>
      </c>
      <c r="H1012" s="9">
        <v>-250373779.84</v>
      </c>
      <c r="I1012" s="9">
        <v>55443024.88</v>
      </c>
      <c r="J1012" s="9">
        <v>-244501354.83</v>
      </c>
      <c r="K1012" s="9">
        <v>170254547.02</v>
      </c>
      <c r="L1012" s="9">
        <v>194941935</v>
      </c>
      <c r="M1012" s="9">
        <v>198024888</v>
      </c>
      <c r="N1012" s="9">
        <v>207267949</v>
      </c>
      <c r="O1012" s="9">
        <v>217302556</v>
      </c>
      <c r="P1012" s="9">
        <v>215294504</v>
      </c>
      <c r="Q1012" s="9">
        <v>182209550</v>
      </c>
      <c r="R1012" s="9">
        <v>186916859</v>
      </c>
      <c r="S1012" s="9">
        <v>165926317</v>
      </c>
      <c r="T1012" s="9">
        <v>119400435</v>
      </c>
      <c r="U1012" s="9">
        <v>0</v>
      </c>
      <c r="V1012" s="9">
        <v>0</v>
      </c>
      <c r="W1012" s="9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69002058.49</v>
      </c>
      <c r="AE1012" s="9">
        <v>20397515.34</v>
      </c>
      <c r="AF1012" s="9">
        <v>14844989.91</v>
      </c>
      <c r="AG1012" s="9">
        <v>35542421.85</v>
      </c>
      <c r="AH1012" s="9">
        <v>46270001.36</v>
      </c>
      <c r="AI1012" s="9">
        <v>248751364.51</v>
      </c>
      <c r="AJ1012" s="9">
        <v>249968272.84</v>
      </c>
      <c r="AK1012" s="9">
        <v>431683846.01</v>
      </c>
      <c r="AL1012" s="9">
        <v>592840501.77</v>
      </c>
      <c r="AM1012" s="2">
        <f t="shared" si="182"/>
        <v>694886314.86</v>
      </c>
      <c r="AN1012" s="2">
        <f t="shared" si="186"/>
        <v>281335190.66</v>
      </c>
      <c r="AO1012" s="2">
        <f t="shared" si="187"/>
        <v>278781160.9</v>
      </c>
      <c r="AP1012" s="2">
        <f t="shared" si="188"/>
        <v>401357116.03</v>
      </c>
      <c r="AQ1012" s="2">
        <f t="shared" si="189"/>
        <v>324627804.23</v>
      </c>
      <c r="AR1012" s="2">
        <f t="shared" si="190"/>
        <v>-316915594.35</v>
      </c>
      <c r="AS1012" s="2">
        <f t="shared" si="191"/>
        <v>-7608388.96000001</v>
      </c>
      <c r="AT1012" s="2">
        <f t="shared" si="192"/>
        <v>-510258883.84</v>
      </c>
      <c r="AU1012" s="2">
        <f t="shared" si="193"/>
        <v>-303185519.75</v>
      </c>
      <c r="AV1012" s="3">
        <f t="shared" si="183"/>
        <v>-2.09653579058951</v>
      </c>
      <c r="AW1012" s="3">
        <f t="shared" si="184"/>
        <v>0.164409148420317</v>
      </c>
      <c r="AX1012" s="3" t="e">
        <f t="shared" si="185"/>
        <v>#NUM!</v>
      </c>
    </row>
    <row r="1013" spans="1:50">
      <c r="A1013" s="8" t="s">
        <v>2038</v>
      </c>
      <c r="B1013" s="8" t="s">
        <v>2039</v>
      </c>
      <c r="C1013" s="9">
        <v>531640558.72</v>
      </c>
      <c r="D1013" s="9">
        <v>493453182.82</v>
      </c>
      <c r="E1013" s="9">
        <v>93264015.34</v>
      </c>
      <c r="F1013" s="9">
        <v>71078229.76</v>
      </c>
      <c r="G1013" s="9">
        <v>100941689.09</v>
      </c>
      <c r="H1013" s="9">
        <v>184322829.78</v>
      </c>
      <c r="I1013" s="9">
        <v>180158781.94</v>
      </c>
      <c r="J1013" s="9">
        <v>187113461.14</v>
      </c>
      <c r="K1013" s="9">
        <v>170052889.28</v>
      </c>
      <c r="L1013" s="9">
        <v>69712421.5</v>
      </c>
      <c r="M1013" s="9">
        <v>469610179</v>
      </c>
      <c r="N1013" s="9">
        <v>507236745</v>
      </c>
      <c r="O1013" s="9">
        <v>519920497</v>
      </c>
      <c r="P1013" s="9">
        <v>511974873</v>
      </c>
      <c r="Q1013" s="9">
        <v>537569783</v>
      </c>
      <c r="R1013" s="9">
        <v>532038343</v>
      </c>
      <c r="S1013" s="9">
        <v>505639137</v>
      </c>
      <c r="T1013" s="9">
        <v>428252892</v>
      </c>
      <c r="U1013" s="9">
        <v>24783574.54</v>
      </c>
      <c r="V1013" s="9">
        <v>22807506.75</v>
      </c>
      <c r="W1013" s="9">
        <v>16751511.89</v>
      </c>
      <c r="X1013" s="9">
        <v>7779556.76</v>
      </c>
      <c r="Y1013" s="9">
        <v>6164853.11</v>
      </c>
      <c r="Z1013" s="9">
        <v>8664453.58</v>
      </c>
      <c r="AA1013" s="9">
        <v>7563005.68</v>
      </c>
      <c r="AB1013" s="9">
        <v>8586944.41</v>
      </c>
      <c r="AC1013" s="9">
        <v>10739776.34</v>
      </c>
      <c r="AD1013" s="9">
        <v>89308468.57</v>
      </c>
      <c r="AE1013" s="9">
        <v>115789595.07</v>
      </c>
      <c r="AF1013" s="9">
        <v>508598224.52</v>
      </c>
      <c r="AG1013" s="9">
        <v>534622578</v>
      </c>
      <c r="AH1013" s="9">
        <v>638075901.46</v>
      </c>
      <c r="AI1013" s="9">
        <v>697763767.28</v>
      </c>
      <c r="AJ1013" s="9">
        <v>966397218.81</v>
      </c>
      <c r="AK1013" s="9">
        <v>512117331.17</v>
      </c>
      <c r="AL1013" s="9">
        <v>701017949.15</v>
      </c>
      <c r="AM1013" s="2">
        <f t="shared" si="182"/>
        <v>536828086.19</v>
      </c>
      <c r="AN1013" s="2">
        <f t="shared" si="186"/>
        <v>870081273.5</v>
      </c>
      <c r="AO1013" s="2">
        <f t="shared" si="187"/>
        <v>108654047.71</v>
      </c>
      <c r="AP1013" s="2">
        <f t="shared" si="188"/>
        <v>64155705.52</v>
      </c>
      <c r="AQ1013" s="2">
        <f t="shared" si="189"/>
        <v>-18994486.26</v>
      </c>
      <c r="AR1013" s="2">
        <f t="shared" si="190"/>
        <v>32793299.08</v>
      </c>
      <c r="AS1013" s="2">
        <f t="shared" si="191"/>
        <v>-246637088.19</v>
      </c>
      <c r="AT1013" s="2">
        <f t="shared" si="192"/>
        <v>189222211.38</v>
      </c>
      <c r="AU1013" s="2">
        <f t="shared" si="193"/>
        <v>-91972391.53</v>
      </c>
      <c r="AV1013" s="3">
        <f t="shared" si="183"/>
        <v>-2.21655251563876</v>
      </c>
      <c r="AW1013" s="3">
        <f t="shared" si="184"/>
        <v>-2.95092931943438</v>
      </c>
      <c r="AX1013" s="3" t="e">
        <f t="shared" si="185"/>
        <v>#NUM!</v>
      </c>
    </row>
    <row r="1014" spans="1:50">
      <c r="A1014" s="8" t="s">
        <v>2040</v>
      </c>
      <c r="B1014" s="8" t="s">
        <v>2041</v>
      </c>
      <c r="C1014" s="9">
        <v>-371431516.93</v>
      </c>
      <c r="D1014" s="9">
        <v>-52243830.15</v>
      </c>
      <c r="E1014" s="9">
        <v>-2519543757.96</v>
      </c>
      <c r="F1014" s="9">
        <v>-1417817723.3</v>
      </c>
      <c r="G1014" s="9">
        <v>202809263.86</v>
      </c>
      <c r="H1014" s="9">
        <v>403631489.47</v>
      </c>
      <c r="I1014" s="9">
        <v>323626317.65</v>
      </c>
      <c r="J1014" s="9">
        <v>257332861.5</v>
      </c>
      <c r="K1014" s="9">
        <v>169827048.01</v>
      </c>
      <c r="L1014" s="9">
        <v>141544052</v>
      </c>
      <c r="M1014" s="9">
        <v>150890479</v>
      </c>
      <c r="N1014" s="9">
        <v>114321395</v>
      </c>
      <c r="O1014" s="9">
        <v>196083600</v>
      </c>
      <c r="P1014" s="9">
        <v>173211482</v>
      </c>
      <c r="Q1014" s="9">
        <v>82080615.9</v>
      </c>
      <c r="R1014" s="9">
        <v>52474751.6</v>
      </c>
      <c r="S1014" s="9">
        <v>24925653.1</v>
      </c>
      <c r="T1014" s="9">
        <v>25194729.7</v>
      </c>
      <c r="U1014" s="9">
        <v>14748522.46</v>
      </c>
      <c r="V1014" s="9">
        <v>9415333.95</v>
      </c>
      <c r="W1014" s="9">
        <v>8942988.51</v>
      </c>
      <c r="X1014" s="9">
        <v>15160332.31</v>
      </c>
      <c r="Y1014" s="9">
        <v>7989951.06</v>
      </c>
      <c r="Z1014" s="9">
        <v>4820910.51</v>
      </c>
      <c r="AA1014" s="9">
        <v>3908859.3</v>
      </c>
      <c r="AB1014" s="9">
        <v>2138703.25</v>
      </c>
      <c r="AC1014" s="9">
        <v>1713897.12</v>
      </c>
      <c r="AD1014" s="9">
        <v>198730822.84</v>
      </c>
      <c r="AE1014" s="9">
        <v>216571107</v>
      </c>
      <c r="AF1014" s="9">
        <v>215736313.16</v>
      </c>
      <c r="AG1014" s="9">
        <v>220413067.88</v>
      </c>
      <c r="AH1014" s="9">
        <v>573565099.16</v>
      </c>
      <c r="AI1014" s="9">
        <v>279637041.02</v>
      </c>
      <c r="AJ1014" s="9">
        <v>445493228.9</v>
      </c>
      <c r="AK1014" s="9">
        <v>25741760.14</v>
      </c>
      <c r="AL1014" s="9">
        <v>137259833.41</v>
      </c>
      <c r="AM1014" s="2">
        <f t="shared" si="182"/>
        <v>-413869765.31</v>
      </c>
      <c r="AN1014" s="2">
        <f t="shared" si="186"/>
        <v>-108509124.2</v>
      </c>
      <c r="AO1014" s="2">
        <f t="shared" si="187"/>
        <v>-2612015687.61</v>
      </c>
      <c r="AP1014" s="2">
        <f t="shared" si="188"/>
        <v>-1426986858.87</v>
      </c>
      <c r="AQ1014" s="2">
        <f t="shared" si="189"/>
        <v>-189554402.24</v>
      </c>
      <c r="AR1014" s="2">
        <f t="shared" si="190"/>
        <v>210895974.86</v>
      </c>
      <c r="AS1014" s="2">
        <f t="shared" si="191"/>
        <v>-65483300.35</v>
      </c>
      <c r="AT1014" s="2">
        <f t="shared" si="192"/>
        <v>258655457.71</v>
      </c>
      <c r="AU1014" s="2">
        <f t="shared" si="193"/>
        <v>59475841.42</v>
      </c>
      <c r="AV1014" s="3">
        <f t="shared" si="183"/>
        <v>-2.24054830144757</v>
      </c>
      <c r="AW1014" s="3">
        <f t="shared" si="184"/>
        <v>0.169030831368825</v>
      </c>
      <c r="AX1014" s="3" t="e">
        <f t="shared" si="185"/>
        <v>#NUM!</v>
      </c>
    </row>
    <row r="1015" spans="1:50">
      <c r="A1015" s="8" t="s">
        <v>2042</v>
      </c>
      <c r="B1015" s="8" t="s">
        <v>2043</v>
      </c>
      <c r="C1015" s="9">
        <v>-685964477.34</v>
      </c>
      <c r="D1015" s="9">
        <v>1720414461.95</v>
      </c>
      <c r="E1015" s="9">
        <v>644486713.22</v>
      </c>
      <c r="F1015" s="9">
        <v>313726252.74</v>
      </c>
      <c r="G1015" s="9">
        <v>407149786.08</v>
      </c>
      <c r="H1015" s="9">
        <v>392541388.03</v>
      </c>
      <c r="I1015" s="9">
        <v>245793190.35</v>
      </c>
      <c r="J1015" s="9">
        <v>235649046.41</v>
      </c>
      <c r="K1015" s="9">
        <v>169797437.94</v>
      </c>
      <c r="L1015" s="9">
        <v>685001131</v>
      </c>
      <c r="M1015" s="9">
        <v>431750052</v>
      </c>
      <c r="N1015" s="9">
        <v>302286087</v>
      </c>
      <c r="O1015" s="9">
        <v>202317718</v>
      </c>
      <c r="P1015" s="9">
        <v>174563230</v>
      </c>
      <c r="Q1015" s="9">
        <v>169265104</v>
      </c>
      <c r="R1015" s="9">
        <v>155598021</v>
      </c>
      <c r="S1015" s="9">
        <v>96606685.5</v>
      </c>
      <c r="T1015" s="9">
        <v>85429038.7</v>
      </c>
      <c r="U1015" s="9">
        <v>39341256.63</v>
      </c>
      <c r="V1015" s="9">
        <v>41151785.83</v>
      </c>
      <c r="W1015" s="9">
        <v>17351552.33</v>
      </c>
      <c r="X1015" s="9">
        <v>12203183.1</v>
      </c>
      <c r="Y1015" s="9">
        <v>6984722.5</v>
      </c>
      <c r="Z1015" s="9">
        <v>5107353.09</v>
      </c>
      <c r="AA1015" s="9">
        <v>3620932.5</v>
      </c>
      <c r="AB1015" s="9">
        <v>2470646.73</v>
      </c>
      <c r="AC1015" s="9">
        <v>1720723.38</v>
      </c>
      <c r="AD1015" s="9">
        <v>1752333010.44</v>
      </c>
      <c r="AE1015" s="9">
        <v>929742254.2</v>
      </c>
      <c r="AF1015" s="9">
        <v>1352778703.71</v>
      </c>
      <c r="AG1015" s="9">
        <v>593051419.38</v>
      </c>
      <c r="AH1015" s="9">
        <v>585118093.1</v>
      </c>
      <c r="AI1015" s="9">
        <v>280256906.92</v>
      </c>
      <c r="AJ1015" s="9">
        <v>202443052.16</v>
      </c>
      <c r="AK1015" s="9">
        <v>248779478.71</v>
      </c>
      <c r="AL1015" s="9">
        <v>156199314.09</v>
      </c>
      <c r="AM1015" s="2">
        <f t="shared" si="182"/>
        <v>-1713955100.15</v>
      </c>
      <c r="AN1015" s="2">
        <f t="shared" si="186"/>
        <v>1263574045.58</v>
      </c>
      <c r="AO1015" s="2">
        <f t="shared" si="187"/>
        <v>-388654351.16</v>
      </c>
      <c r="AP1015" s="2">
        <f t="shared" si="188"/>
        <v>-64804265.54</v>
      </c>
      <c r="AQ1015" s="2">
        <f t="shared" si="189"/>
        <v>3579645.4799999</v>
      </c>
      <c r="AR1015" s="2">
        <f t="shared" si="190"/>
        <v>286656938.2</v>
      </c>
      <c r="AS1015" s="2">
        <f t="shared" si="191"/>
        <v>202569091.69</v>
      </c>
      <c r="AT1015" s="2">
        <f t="shared" si="192"/>
        <v>85946899.93</v>
      </c>
      <c r="AU1015" s="2">
        <f t="shared" si="193"/>
        <v>100747885.93</v>
      </c>
      <c r="AV1015" s="3">
        <f t="shared" si="183"/>
        <v>-2.37009758203375</v>
      </c>
      <c r="AW1015" s="3">
        <f t="shared" si="184"/>
        <v>-4.4358317189314</v>
      </c>
      <c r="AX1015" s="3" t="e">
        <f t="shared" si="185"/>
        <v>#NUM!</v>
      </c>
    </row>
    <row r="1016" spans="1:50">
      <c r="A1016" s="8" t="s">
        <v>2044</v>
      </c>
      <c r="B1016" s="8" t="s">
        <v>2045</v>
      </c>
      <c r="C1016" s="9">
        <v>1236168613.1</v>
      </c>
      <c r="D1016" s="9">
        <v>977674817.88</v>
      </c>
      <c r="E1016" s="9">
        <v>945056350.94</v>
      </c>
      <c r="F1016" s="9">
        <v>1015745423.42</v>
      </c>
      <c r="G1016" s="9">
        <v>774295771.73</v>
      </c>
      <c r="H1016" s="9">
        <v>540738601.51</v>
      </c>
      <c r="I1016" s="9">
        <v>422424086.96</v>
      </c>
      <c r="J1016" s="9">
        <v>204422044.91</v>
      </c>
      <c r="K1016" s="9">
        <v>169182648.43</v>
      </c>
      <c r="L1016" s="9">
        <v>287484189</v>
      </c>
      <c r="M1016" s="9">
        <v>229559392</v>
      </c>
      <c r="N1016" s="9">
        <v>201957540</v>
      </c>
      <c r="O1016" s="9">
        <v>180912774</v>
      </c>
      <c r="P1016" s="9">
        <v>144243211</v>
      </c>
      <c r="Q1016" s="9">
        <v>142283916</v>
      </c>
      <c r="R1016" s="9">
        <v>33628967.7</v>
      </c>
      <c r="S1016" s="9">
        <v>29396759.9</v>
      </c>
      <c r="T1016" s="9">
        <v>27454974.9</v>
      </c>
      <c r="U1016" s="9">
        <v>43696311.21</v>
      </c>
      <c r="V1016" s="9">
        <v>69893958.24</v>
      </c>
      <c r="W1016" s="9">
        <v>64928400.85</v>
      </c>
      <c r="X1016" s="9">
        <v>37873052.24</v>
      </c>
      <c r="Y1016" s="9">
        <v>29817904.17</v>
      </c>
      <c r="Z1016" s="9">
        <v>24306786.01</v>
      </c>
      <c r="AA1016" s="9">
        <v>16342509.27</v>
      </c>
      <c r="AB1016" s="9">
        <v>3048895.16</v>
      </c>
      <c r="AC1016" s="9">
        <v>1739771.92</v>
      </c>
      <c r="AD1016" s="9">
        <v>691494740.15</v>
      </c>
      <c r="AE1016" s="9">
        <v>1513080825.7</v>
      </c>
      <c r="AF1016" s="9">
        <v>652890475.04</v>
      </c>
      <c r="AG1016" s="9">
        <v>559817479.28</v>
      </c>
      <c r="AH1016" s="9">
        <v>416121117.3</v>
      </c>
      <c r="AI1016" s="9">
        <v>335686744.85</v>
      </c>
      <c r="AJ1016" s="9">
        <v>320687586.78</v>
      </c>
      <c r="AK1016" s="9">
        <v>76368893.37</v>
      </c>
      <c r="AL1016" s="9">
        <v>46831720.28</v>
      </c>
      <c r="AM1016" s="2">
        <f t="shared" si="182"/>
        <v>875854373.16</v>
      </c>
      <c r="AN1016" s="2">
        <f t="shared" si="186"/>
        <v>-235952657.58</v>
      </c>
      <c r="AO1016" s="2">
        <f t="shared" si="187"/>
        <v>559051816.75</v>
      </c>
      <c r="AP1016" s="2">
        <f t="shared" si="188"/>
        <v>674713770.38</v>
      </c>
      <c r="AQ1016" s="2">
        <f t="shared" si="189"/>
        <v>532235769.6</v>
      </c>
      <c r="AR1016" s="2">
        <f t="shared" si="190"/>
        <v>371642558.67</v>
      </c>
      <c r="AS1016" s="2">
        <f t="shared" si="191"/>
        <v>151707977.15</v>
      </c>
      <c r="AT1016" s="2">
        <f t="shared" si="192"/>
        <v>160498806.6</v>
      </c>
      <c r="AU1016" s="2">
        <f t="shared" si="193"/>
        <v>151545674.97</v>
      </c>
      <c r="AV1016" s="3">
        <f t="shared" si="183"/>
        <v>0.21521819050203</v>
      </c>
      <c r="AW1016" s="3">
        <f t="shared" si="184"/>
        <v>0.104753964773761</v>
      </c>
      <c r="AX1016" s="3">
        <f t="shared" si="185"/>
        <v>0.282614084350855</v>
      </c>
    </row>
    <row r="1017" spans="1:50">
      <c r="A1017" s="8" t="s">
        <v>2046</v>
      </c>
      <c r="B1017" s="8" t="s">
        <v>2047</v>
      </c>
      <c r="C1017" s="9">
        <v>395560531.2</v>
      </c>
      <c r="D1017" s="9">
        <v>346729990</v>
      </c>
      <c r="E1017" s="9">
        <v>310831290.85</v>
      </c>
      <c r="F1017" s="9">
        <v>192414075.78</v>
      </c>
      <c r="G1017" s="9">
        <v>101368269.72</v>
      </c>
      <c r="H1017" s="9">
        <v>343097381.91</v>
      </c>
      <c r="I1017" s="9">
        <v>252596630.8</v>
      </c>
      <c r="J1017" s="9">
        <v>193773344.31</v>
      </c>
      <c r="K1017" s="9">
        <v>168861011.77</v>
      </c>
      <c r="L1017" s="9">
        <v>160159853</v>
      </c>
      <c r="M1017" s="9">
        <v>152216136</v>
      </c>
      <c r="N1017" s="9">
        <v>141934806</v>
      </c>
      <c r="O1017" s="9">
        <v>128921558</v>
      </c>
      <c r="P1017" s="9">
        <v>111137900</v>
      </c>
      <c r="Q1017" s="9">
        <v>102471747</v>
      </c>
      <c r="R1017" s="9">
        <v>97275852.9</v>
      </c>
      <c r="S1017" s="9">
        <v>92582210.7</v>
      </c>
      <c r="T1017" s="9">
        <v>0</v>
      </c>
      <c r="U1017" s="9">
        <v>15344534.55</v>
      </c>
      <c r="V1017" s="9">
        <v>6388539.01</v>
      </c>
      <c r="W1017" s="9">
        <v>2323698.37</v>
      </c>
      <c r="X1017" s="9">
        <v>1854417.59</v>
      </c>
      <c r="Y1017" s="9">
        <v>604246.28</v>
      </c>
      <c r="Z1017" s="9">
        <v>98452.17</v>
      </c>
      <c r="AA1017" s="9">
        <v>10050237.46</v>
      </c>
      <c r="AB1017" s="9">
        <v>15159461.08</v>
      </c>
      <c r="AC1017" s="9">
        <v>13754911.12</v>
      </c>
      <c r="AD1017" s="9">
        <v>334562338.85</v>
      </c>
      <c r="AE1017" s="9">
        <v>322193050.88</v>
      </c>
      <c r="AF1017" s="9">
        <v>322500913.65</v>
      </c>
      <c r="AG1017" s="9">
        <v>478675695.95</v>
      </c>
      <c r="AH1017" s="9">
        <v>540702966.23</v>
      </c>
      <c r="AI1017" s="9">
        <v>346363740.04</v>
      </c>
      <c r="AJ1017" s="9">
        <v>524399711.17</v>
      </c>
      <c r="AK1017" s="9">
        <v>191649812.79</v>
      </c>
      <c r="AL1017" s="9">
        <v>191436876.57</v>
      </c>
      <c r="AM1017" s="2">
        <f t="shared" si="182"/>
        <v>236502579.9</v>
      </c>
      <c r="AN1017" s="2">
        <f t="shared" si="186"/>
        <v>183141614.13</v>
      </c>
      <c r="AO1017" s="2">
        <f t="shared" si="187"/>
        <v>132588881.57</v>
      </c>
      <c r="AP1017" s="2">
        <f t="shared" si="188"/>
        <v>-155485644.58</v>
      </c>
      <c r="AQ1017" s="2">
        <f t="shared" si="189"/>
        <v>-327592550.23</v>
      </c>
      <c r="AR1017" s="2">
        <f t="shared" si="190"/>
        <v>99303841.04</v>
      </c>
      <c r="AS1017" s="2">
        <f t="shared" si="191"/>
        <v>-164476990.01</v>
      </c>
      <c r="AT1017" s="2">
        <f t="shared" si="192"/>
        <v>109865203.3</v>
      </c>
      <c r="AU1017" s="2">
        <f t="shared" si="193"/>
        <v>-8820953.67999998</v>
      </c>
      <c r="AV1017" s="3">
        <f t="shared" si="183"/>
        <v>-2.44112701729527</v>
      </c>
      <c r="AW1017" s="3">
        <f t="shared" si="184"/>
        <v>-1.93691539065595</v>
      </c>
      <c r="AX1017" s="3">
        <f t="shared" si="185"/>
        <v>0.61322815442624</v>
      </c>
    </row>
    <row r="1018" spans="1:50">
      <c r="A1018" s="8" t="s">
        <v>2048</v>
      </c>
      <c r="B1018" s="8" t="s">
        <v>2049</v>
      </c>
      <c r="C1018" s="9">
        <v>403938301.53</v>
      </c>
      <c r="D1018" s="9">
        <v>308901919.78</v>
      </c>
      <c r="E1018" s="9">
        <v>304730042.44</v>
      </c>
      <c r="F1018" s="9">
        <v>446473039.19</v>
      </c>
      <c r="G1018" s="9">
        <v>251261519.2</v>
      </c>
      <c r="H1018" s="9">
        <v>136494972.52</v>
      </c>
      <c r="I1018" s="9">
        <v>60465879.73</v>
      </c>
      <c r="J1018" s="9">
        <v>53579669.9</v>
      </c>
      <c r="K1018" s="9">
        <v>168805522.91</v>
      </c>
      <c r="L1018" s="9">
        <v>199597320</v>
      </c>
      <c r="M1018" s="9">
        <v>213612880</v>
      </c>
      <c r="N1018" s="9">
        <v>208552283</v>
      </c>
      <c r="O1018" s="9">
        <v>169447980</v>
      </c>
      <c r="P1018" s="9">
        <v>156521381</v>
      </c>
      <c r="Q1018" s="9">
        <v>56652395.7</v>
      </c>
      <c r="R1018" s="9">
        <v>36241297.5</v>
      </c>
      <c r="S1018" s="9">
        <v>31470370.3</v>
      </c>
      <c r="T1018" s="9">
        <v>28438673.7</v>
      </c>
      <c r="U1018" s="9">
        <v>20157246.32</v>
      </c>
      <c r="V1018" s="9">
        <v>22531896.66</v>
      </c>
      <c r="W1018" s="9">
        <v>24348934.74</v>
      </c>
      <c r="X1018" s="9">
        <v>16165705.42</v>
      </c>
      <c r="Y1018" s="9">
        <v>18895114.79</v>
      </c>
      <c r="Z1018" s="9">
        <v>2003490.34</v>
      </c>
      <c r="AA1018" s="9">
        <v>0</v>
      </c>
      <c r="AB1018" s="9">
        <v>0</v>
      </c>
      <c r="AC1018" s="9">
        <v>0</v>
      </c>
      <c r="AD1018" s="9">
        <v>175979826.33</v>
      </c>
      <c r="AE1018" s="9">
        <v>145611879.43</v>
      </c>
      <c r="AF1018" s="9">
        <v>178276191.5</v>
      </c>
      <c r="AG1018" s="9">
        <v>292211690.07</v>
      </c>
      <c r="AH1018" s="9">
        <v>397137558.74</v>
      </c>
      <c r="AI1018" s="9">
        <v>129492816.81</v>
      </c>
      <c r="AJ1018" s="9">
        <v>127809769.1</v>
      </c>
      <c r="AK1018" s="9">
        <v>87586539.74</v>
      </c>
      <c r="AL1018" s="9">
        <v>147066523.91</v>
      </c>
      <c r="AM1018" s="2">
        <f t="shared" si="182"/>
        <v>447713041.52</v>
      </c>
      <c r="AN1018" s="2">
        <f t="shared" si="186"/>
        <v>399434817.01</v>
      </c>
      <c r="AO1018" s="2">
        <f t="shared" si="187"/>
        <v>359355068.68</v>
      </c>
      <c r="AP1018" s="2">
        <f t="shared" si="188"/>
        <v>339875034.54</v>
      </c>
      <c r="AQ1018" s="2">
        <f t="shared" si="189"/>
        <v>29540456.25</v>
      </c>
      <c r="AR1018" s="2">
        <f t="shared" si="190"/>
        <v>65658041.75</v>
      </c>
      <c r="AS1018" s="2">
        <f t="shared" si="191"/>
        <v>-31102591.87</v>
      </c>
      <c r="AT1018" s="2">
        <f t="shared" si="192"/>
        <v>-2536499.53999999</v>
      </c>
      <c r="AU1018" s="2">
        <f t="shared" si="193"/>
        <v>50177672.7</v>
      </c>
      <c r="AV1018" s="3">
        <f t="shared" si="183"/>
        <v>0.275292819880193</v>
      </c>
      <c r="AW1018" s="3">
        <f t="shared" si="184"/>
        <v>0.722330567108848</v>
      </c>
      <c r="AX1018" s="3">
        <f t="shared" si="185"/>
        <v>0.375523850335063</v>
      </c>
    </row>
    <row r="1019" spans="1:50">
      <c r="A1019" s="8" t="s">
        <v>2050</v>
      </c>
      <c r="B1019" s="8" t="s">
        <v>2051</v>
      </c>
      <c r="C1019" s="9">
        <v>371083746.3</v>
      </c>
      <c r="D1019" s="9">
        <v>-1077699405.63</v>
      </c>
      <c r="E1019" s="9">
        <v>55812116.14</v>
      </c>
      <c r="F1019" s="9">
        <v>346139970.93</v>
      </c>
      <c r="G1019" s="9">
        <v>406975865.8</v>
      </c>
      <c r="H1019" s="9">
        <v>788103136.95</v>
      </c>
      <c r="I1019" s="9">
        <v>580132712.53</v>
      </c>
      <c r="J1019" s="9">
        <v>247105656.17</v>
      </c>
      <c r="K1019" s="9">
        <v>168668871.31</v>
      </c>
      <c r="L1019" s="9">
        <v>277078762</v>
      </c>
      <c r="M1019" s="9">
        <v>340706875</v>
      </c>
      <c r="N1019" s="9">
        <v>369712600</v>
      </c>
      <c r="O1019" s="9">
        <v>399871103</v>
      </c>
      <c r="P1019" s="9">
        <v>421210173</v>
      </c>
      <c r="Q1019" s="9">
        <v>451426162</v>
      </c>
      <c r="R1019" s="9">
        <v>455403845</v>
      </c>
      <c r="S1019" s="9">
        <v>426666155</v>
      </c>
      <c r="T1019" s="9">
        <v>411261927</v>
      </c>
      <c r="U1019" s="9">
        <v>19607047.77</v>
      </c>
      <c r="V1019" s="9">
        <v>12843539.78</v>
      </c>
      <c r="W1019" s="9">
        <v>12715809.98</v>
      </c>
      <c r="X1019" s="9">
        <v>10105003.71</v>
      </c>
      <c r="Y1019" s="9">
        <v>11139946.54</v>
      </c>
      <c r="Z1019" s="9">
        <v>8582900.29</v>
      </c>
      <c r="AA1019" s="9">
        <v>10191319.63</v>
      </c>
      <c r="AB1019" s="9">
        <v>9723563.58</v>
      </c>
      <c r="AC1019" s="9">
        <v>11655731.99</v>
      </c>
      <c r="AD1019" s="9">
        <v>76696330.24</v>
      </c>
      <c r="AE1019" s="9">
        <v>118210780.58</v>
      </c>
      <c r="AF1019" s="9">
        <v>38999677.51</v>
      </c>
      <c r="AG1019" s="9">
        <v>114110249.45</v>
      </c>
      <c r="AH1019" s="9">
        <v>102009561.36</v>
      </c>
      <c r="AI1019" s="9">
        <v>107455387.34</v>
      </c>
      <c r="AJ1019" s="9">
        <v>290752280.31</v>
      </c>
      <c r="AK1019" s="9">
        <v>375371508.98</v>
      </c>
      <c r="AL1019" s="9">
        <v>369897509.23</v>
      </c>
      <c r="AM1019" s="2">
        <f t="shared" si="182"/>
        <v>591073225.83</v>
      </c>
      <c r="AN1019" s="2">
        <f t="shared" si="186"/>
        <v>-842359771.43</v>
      </c>
      <c r="AO1019" s="2">
        <f t="shared" si="187"/>
        <v>399240848.61</v>
      </c>
      <c r="AP1019" s="2">
        <f t="shared" si="188"/>
        <v>642005828.19</v>
      </c>
      <c r="AQ1019" s="2">
        <f t="shared" si="189"/>
        <v>737316423.98</v>
      </c>
      <c r="AR1019" s="2">
        <f t="shared" si="190"/>
        <v>1140656811.9</v>
      </c>
      <c r="AS1019" s="2">
        <f t="shared" si="191"/>
        <v>754975596.85</v>
      </c>
      <c r="AT1019" s="2">
        <f t="shared" si="192"/>
        <v>308123865.77</v>
      </c>
      <c r="AU1019" s="2">
        <f t="shared" si="193"/>
        <v>221689021.07</v>
      </c>
      <c r="AV1019" s="3">
        <f t="shared" si="183"/>
        <v>0.115120757725998</v>
      </c>
      <c r="AW1019" s="3">
        <f t="shared" si="184"/>
        <v>-0.0432521920850321</v>
      </c>
      <c r="AX1019" s="3">
        <f t="shared" si="185"/>
        <v>0.193894076634201</v>
      </c>
    </row>
    <row r="1020" spans="1:50">
      <c r="A1020" s="8" t="s">
        <v>2052</v>
      </c>
      <c r="B1020" s="8" t="s">
        <v>2053</v>
      </c>
      <c r="C1020" s="9">
        <v>1480637000.32</v>
      </c>
      <c r="D1020" s="9">
        <v>1430111325.18</v>
      </c>
      <c r="E1020" s="9">
        <v>1232775470.34</v>
      </c>
      <c r="F1020" s="9">
        <v>697252358.02</v>
      </c>
      <c r="G1020" s="9">
        <v>448082267.22</v>
      </c>
      <c r="H1020" s="9">
        <v>274164178.03</v>
      </c>
      <c r="I1020" s="9">
        <v>161692927.24</v>
      </c>
      <c r="J1020" s="9">
        <v>190724905.2</v>
      </c>
      <c r="K1020" s="9">
        <v>168397703.77</v>
      </c>
      <c r="L1020" s="9">
        <v>792962650</v>
      </c>
      <c r="M1020" s="9">
        <v>591428360</v>
      </c>
      <c r="N1020" s="9">
        <v>435719386</v>
      </c>
      <c r="O1020" s="9">
        <v>355681355</v>
      </c>
      <c r="P1020" s="9">
        <v>315109863</v>
      </c>
      <c r="Q1020" s="9">
        <v>287575701</v>
      </c>
      <c r="R1020" s="9">
        <v>224865028</v>
      </c>
      <c r="S1020" s="9">
        <v>169196107</v>
      </c>
      <c r="T1020" s="9">
        <v>0</v>
      </c>
      <c r="U1020" s="9">
        <v>50130279.42</v>
      </c>
      <c r="V1020" s="9">
        <v>37950219.05</v>
      </c>
      <c r="W1020" s="9">
        <v>19873716.98</v>
      </c>
      <c r="X1020" s="9">
        <v>16432317.14</v>
      </c>
      <c r="Y1020" s="9">
        <v>12930416.88</v>
      </c>
      <c r="Z1020" s="9">
        <v>7757380.78</v>
      </c>
      <c r="AA1020" s="9">
        <v>5304722.81</v>
      </c>
      <c r="AB1020" s="9">
        <v>9516300.45</v>
      </c>
      <c r="AC1020" s="9">
        <v>0</v>
      </c>
      <c r="AD1020" s="9">
        <v>2658325651.83</v>
      </c>
      <c r="AE1020" s="9">
        <v>2485971378.88</v>
      </c>
      <c r="AF1020" s="9">
        <v>2182708618.45</v>
      </c>
      <c r="AG1020" s="9">
        <v>1184301404.9</v>
      </c>
      <c r="AH1020" s="9">
        <v>532070771.25</v>
      </c>
      <c r="AI1020" s="9">
        <v>488630350.47</v>
      </c>
      <c r="AJ1020" s="9">
        <v>861819916.41</v>
      </c>
      <c r="AK1020" s="9">
        <v>851107614.94</v>
      </c>
      <c r="AL1020" s="9">
        <v>440168713.02</v>
      </c>
      <c r="AM1020" s="2">
        <f t="shared" si="182"/>
        <v>-334595722.09</v>
      </c>
      <c r="AN1020" s="2">
        <f t="shared" si="186"/>
        <v>-426481474.65</v>
      </c>
      <c r="AO1020" s="2">
        <f t="shared" si="187"/>
        <v>-494340045.13</v>
      </c>
      <c r="AP1020" s="2">
        <f t="shared" si="188"/>
        <v>-114935374.74</v>
      </c>
      <c r="AQ1020" s="2">
        <f t="shared" si="189"/>
        <v>244051775.85</v>
      </c>
      <c r="AR1020" s="2">
        <f t="shared" si="190"/>
        <v>80866909.3399999</v>
      </c>
      <c r="AS1020" s="2">
        <f t="shared" si="191"/>
        <v>-469957238.36</v>
      </c>
      <c r="AT1020" s="2">
        <f t="shared" si="192"/>
        <v>-481670302.29</v>
      </c>
      <c r="AU1020" s="2">
        <f t="shared" si="193"/>
        <v>-271771009.25</v>
      </c>
      <c r="AV1020" s="3">
        <f t="shared" si="183"/>
        <v>0.0233760541829657</v>
      </c>
      <c r="AW1020" s="3">
        <f t="shared" si="184"/>
        <v>-2.06514242316014</v>
      </c>
      <c r="AX1020" s="3">
        <f t="shared" si="185"/>
        <v>-0.133619973548265</v>
      </c>
    </row>
    <row r="1021" spans="1:50">
      <c r="A1021" s="8" t="s">
        <v>2054</v>
      </c>
      <c r="B1021" s="8" t="s">
        <v>2055</v>
      </c>
      <c r="C1021" s="9">
        <v>601778469.15</v>
      </c>
      <c r="D1021" s="9">
        <v>319972560.66</v>
      </c>
      <c r="E1021" s="9">
        <v>204707014.67</v>
      </c>
      <c r="F1021" s="9">
        <v>192156232.16</v>
      </c>
      <c r="G1021" s="9">
        <v>106099214.23</v>
      </c>
      <c r="H1021" s="9">
        <v>89830684.17</v>
      </c>
      <c r="I1021" s="9">
        <v>25287430.59</v>
      </c>
      <c r="J1021" s="9">
        <v>55162400</v>
      </c>
      <c r="K1021" s="9">
        <v>167667100</v>
      </c>
      <c r="L1021" s="9">
        <v>27403959.7</v>
      </c>
      <c r="M1021" s="9">
        <v>10864191</v>
      </c>
      <c r="N1021" s="9">
        <v>9783982.58</v>
      </c>
      <c r="O1021" s="9">
        <v>8438972.14</v>
      </c>
      <c r="P1021" s="9">
        <v>8624943.26</v>
      </c>
      <c r="Q1021" s="9">
        <v>0</v>
      </c>
      <c r="R1021" s="9">
        <v>0</v>
      </c>
      <c r="S1021" s="9">
        <v>0</v>
      </c>
      <c r="T1021" s="9">
        <v>0</v>
      </c>
      <c r="U1021" s="9">
        <v>38437651.1</v>
      </c>
      <c r="V1021" s="9">
        <v>15940005.01</v>
      </c>
      <c r="W1021" s="9">
        <v>22873935.09</v>
      </c>
      <c r="X1021" s="9">
        <v>25576728.17</v>
      </c>
      <c r="Y1021" s="9">
        <v>33310653.86</v>
      </c>
      <c r="Z1021" s="9">
        <v>20713195.91</v>
      </c>
      <c r="AA1021" s="9">
        <v>0</v>
      </c>
      <c r="AB1021" s="9">
        <v>5563300</v>
      </c>
      <c r="AC1021" s="9">
        <v>5429500</v>
      </c>
      <c r="AD1021" s="9">
        <v>204757489.32</v>
      </c>
      <c r="AE1021" s="9">
        <v>191842535.25</v>
      </c>
      <c r="AF1021" s="9">
        <v>116612842.64</v>
      </c>
      <c r="AG1021" s="9">
        <v>91862463.59</v>
      </c>
      <c r="AH1021" s="9">
        <v>95135812.56</v>
      </c>
      <c r="AI1021" s="9">
        <v>164017335.76</v>
      </c>
      <c r="AJ1021" s="9">
        <v>199190748.56</v>
      </c>
      <c r="AK1021" s="9">
        <v>115814600</v>
      </c>
      <c r="AL1021" s="9">
        <v>87162200</v>
      </c>
      <c r="AM1021" s="2">
        <f t="shared" si="182"/>
        <v>462862590.63</v>
      </c>
      <c r="AN1021" s="2">
        <f t="shared" si="186"/>
        <v>154934221.42</v>
      </c>
      <c r="AO1021" s="2">
        <f t="shared" si="187"/>
        <v>120752089.7</v>
      </c>
      <c r="AP1021" s="2">
        <f t="shared" si="188"/>
        <v>134309468.88</v>
      </c>
      <c r="AQ1021" s="2">
        <f t="shared" si="189"/>
        <v>52898998.79</v>
      </c>
      <c r="AR1021" s="2">
        <f t="shared" si="190"/>
        <v>-53473455.68</v>
      </c>
      <c r="AS1021" s="2">
        <f t="shared" si="191"/>
        <v>-173903317.97</v>
      </c>
      <c r="AT1021" s="2">
        <f t="shared" si="192"/>
        <v>-55088900</v>
      </c>
      <c r="AU1021" s="2">
        <f t="shared" si="193"/>
        <v>85934400</v>
      </c>
      <c r="AV1021" s="3">
        <f t="shared" si="183"/>
        <v>0.205740621358745</v>
      </c>
      <c r="AW1021" s="3">
        <f t="shared" si="184"/>
        <v>0.54312435550928</v>
      </c>
      <c r="AX1021" s="3">
        <f t="shared" si="185"/>
        <v>0.0772667705634771</v>
      </c>
    </row>
    <row r="1022" spans="1:50">
      <c r="A1022" s="8" t="s">
        <v>2056</v>
      </c>
      <c r="B1022" s="8" t="s">
        <v>2057</v>
      </c>
      <c r="C1022" s="9">
        <v>-469132514.73</v>
      </c>
      <c r="D1022" s="9">
        <v>-160384305</v>
      </c>
      <c r="E1022" s="9">
        <v>20910336.42</v>
      </c>
      <c r="F1022" s="9">
        <v>54520988.88</v>
      </c>
      <c r="G1022" s="9">
        <v>63701818.14</v>
      </c>
      <c r="H1022" s="9">
        <v>31546629.06</v>
      </c>
      <c r="I1022" s="9">
        <v>129336053.42</v>
      </c>
      <c r="J1022" s="9">
        <v>154472757.06</v>
      </c>
      <c r="K1022" s="9">
        <v>167664134.59</v>
      </c>
      <c r="L1022" s="9">
        <v>116788896</v>
      </c>
      <c r="M1022" s="9">
        <v>126042850</v>
      </c>
      <c r="N1022" s="9">
        <v>132358832</v>
      </c>
      <c r="O1022" s="9">
        <v>126775503</v>
      </c>
      <c r="P1022" s="9">
        <v>106576570</v>
      </c>
      <c r="Q1022" s="9">
        <v>105930636</v>
      </c>
      <c r="R1022" s="9">
        <v>102071675</v>
      </c>
      <c r="S1022" s="9">
        <v>100820207</v>
      </c>
      <c r="T1022" s="9">
        <v>91086340.9</v>
      </c>
      <c r="U1022" s="9">
        <v>556337</v>
      </c>
      <c r="V1022" s="9">
        <v>562897.68</v>
      </c>
      <c r="W1022" s="9">
        <v>1133743.4</v>
      </c>
      <c r="X1022" s="9">
        <v>957220.52</v>
      </c>
      <c r="Y1022" s="9">
        <v>560617.68</v>
      </c>
      <c r="Z1022" s="9">
        <v>421682.49</v>
      </c>
      <c r="AA1022" s="9">
        <v>618000</v>
      </c>
      <c r="AB1022" s="9">
        <v>-1030000</v>
      </c>
      <c r="AC1022" s="9">
        <v>0</v>
      </c>
      <c r="AD1022" s="9">
        <v>316154902.65</v>
      </c>
      <c r="AE1022" s="9">
        <v>223352781.06</v>
      </c>
      <c r="AF1022" s="9">
        <v>103391748.91</v>
      </c>
      <c r="AG1022" s="9">
        <v>207951908.39</v>
      </c>
      <c r="AH1022" s="9">
        <v>303618744.45</v>
      </c>
      <c r="AI1022" s="9">
        <v>199421581.68</v>
      </c>
      <c r="AJ1022" s="9">
        <v>123835395.63</v>
      </c>
      <c r="AK1022" s="9">
        <v>61618026.45</v>
      </c>
      <c r="AL1022" s="9">
        <v>90010522.54</v>
      </c>
      <c r="AM1022" s="2">
        <f t="shared" si="182"/>
        <v>-667942184.38</v>
      </c>
      <c r="AN1022" s="2">
        <f t="shared" si="186"/>
        <v>-257131338.38</v>
      </c>
      <c r="AO1022" s="2">
        <f t="shared" si="187"/>
        <v>51011162.91</v>
      </c>
      <c r="AP1022" s="2">
        <f t="shared" si="188"/>
        <v>-25698195.99</v>
      </c>
      <c r="AQ1022" s="2">
        <f t="shared" si="189"/>
        <v>-132779738.63</v>
      </c>
      <c r="AR1022" s="2">
        <f t="shared" si="190"/>
        <v>-61522634.13</v>
      </c>
      <c r="AS1022" s="2">
        <f t="shared" si="191"/>
        <v>108190332.79</v>
      </c>
      <c r="AT1022" s="2">
        <f t="shared" si="192"/>
        <v>192644937.61</v>
      </c>
      <c r="AU1022" s="2">
        <f t="shared" si="193"/>
        <v>168739952.95</v>
      </c>
      <c r="AV1022" s="3">
        <f t="shared" si="183"/>
        <v>-2.16517515750523</v>
      </c>
      <c r="AW1022" s="3">
        <f t="shared" si="184"/>
        <v>0.381406237381232</v>
      </c>
      <c r="AX1022" s="3" t="e">
        <f t="shared" si="185"/>
        <v>#NUM!</v>
      </c>
    </row>
    <row r="1023" spans="1:50">
      <c r="A1023" s="8" t="s">
        <v>2058</v>
      </c>
      <c r="B1023" s="8" t="s">
        <v>2059</v>
      </c>
      <c r="C1023" s="9">
        <v>955550170.21</v>
      </c>
      <c r="D1023" s="9">
        <v>816730067.12</v>
      </c>
      <c r="E1023" s="9">
        <v>553400761.42</v>
      </c>
      <c r="F1023" s="9">
        <v>370561028.28</v>
      </c>
      <c r="G1023" s="9">
        <v>256592089.41</v>
      </c>
      <c r="H1023" s="9">
        <v>262897084.41</v>
      </c>
      <c r="I1023" s="9">
        <v>208230302.31</v>
      </c>
      <c r="J1023" s="9">
        <v>322164386.53</v>
      </c>
      <c r="K1023" s="9">
        <v>167358826.37</v>
      </c>
      <c r="L1023" s="9">
        <v>346728712</v>
      </c>
      <c r="M1023" s="9">
        <v>342100437</v>
      </c>
      <c r="N1023" s="9">
        <v>341598564</v>
      </c>
      <c r="O1023" s="9">
        <v>312669447</v>
      </c>
      <c r="P1023" s="9">
        <v>311995945</v>
      </c>
      <c r="Q1023" s="9">
        <v>280770890</v>
      </c>
      <c r="R1023" s="9">
        <v>264283503</v>
      </c>
      <c r="S1023" s="9">
        <v>222908274</v>
      </c>
      <c r="T1023" s="9">
        <v>209707041</v>
      </c>
      <c r="U1023" s="9">
        <v>3917605.51</v>
      </c>
      <c r="V1023" s="9">
        <v>4531004.31</v>
      </c>
      <c r="W1023" s="9">
        <v>3312885.64</v>
      </c>
      <c r="X1023" s="9">
        <v>1096611.12</v>
      </c>
      <c r="Y1023" s="9">
        <v>1107487.92</v>
      </c>
      <c r="Z1023" s="9">
        <v>512503.92</v>
      </c>
      <c r="AA1023" s="9">
        <v>509459.01</v>
      </c>
      <c r="AB1023" s="9">
        <v>103946.91</v>
      </c>
      <c r="AC1023" s="9">
        <v>55599.96</v>
      </c>
      <c r="AD1023" s="9">
        <v>701924088.67</v>
      </c>
      <c r="AE1023" s="9">
        <v>317115026.6</v>
      </c>
      <c r="AF1023" s="9">
        <v>31845884.12</v>
      </c>
      <c r="AG1023" s="9">
        <v>81623163.73</v>
      </c>
      <c r="AH1023" s="9">
        <v>163423524.1</v>
      </c>
      <c r="AI1023" s="9">
        <v>331353155.63</v>
      </c>
      <c r="AJ1023" s="9">
        <v>452064549.82</v>
      </c>
      <c r="AK1023" s="9">
        <v>540218615.96</v>
      </c>
      <c r="AL1023" s="9">
        <v>505005255.58</v>
      </c>
      <c r="AM1023" s="2">
        <f t="shared" si="182"/>
        <v>604272399.05</v>
      </c>
      <c r="AN1023" s="2">
        <f t="shared" si="186"/>
        <v>846246481.83</v>
      </c>
      <c r="AO1023" s="2">
        <f t="shared" si="187"/>
        <v>866466326.94</v>
      </c>
      <c r="AP1023" s="2">
        <f t="shared" si="188"/>
        <v>602703922.67</v>
      </c>
      <c r="AQ1023" s="2">
        <f t="shared" si="189"/>
        <v>406271998.23</v>
      </c>
      <c r="AR1023" s="2">
        <f t="shared" si="190"/>
        <v>212827322.7</v>
      </c>
      <c r="AS1023" s="2">
        <f t="shared" si="191"/>
        <v>20958714.5</v>
      </c>
      <c r="AT1023" s="2">
        <f t="shared" si="192"/>
        <v>4957991.4799999</v>
      </c>
      <c r="AU1023" s="2">
        <f t="shared" si="193"/>
        <v>-127883788.25</v>
      </c>
      <c r="AV1023" s="3">
        <f t="shared" si="183"/>
        <v>-2.18832504857445</v>
      </c>
      <c r="AW1023" s="3">
        <f t="shared" si="184"/>
        <v>0.0826377681346355</v>
      </c>
      <c r="AX1023" s="3" t="e">
        <f t="shared" si="185"/>
        <v>#NUM!</v>
      </c>
    </row>
    <row r="1024" spans="1:50">
      <c r="A1024" s="8" t="s">
        <v>2060</v>
      </c>
      <c r="B1024" s="8" t="s">
        <v>2061</v>
      </c>
      <c r="C1024" s="9">
        <v>210515572.71</v>
      </c>
      <c r="D1024" s="9">
        <v>164941398.26</v>
      </c>
      <c r="E1024" s="9">
        <v>287887614.18</v>
      </c>
      <c r="F1024" s="9">
        <v>285096549.33</v>
      </c>
      <c r="G1024" s="9">
        <v>283961280.93</v>
      </c>
      <c r="H1024" s="9">
        <v>280136840.4</v>
      </c>
      <c r="I1024" s="9">
        <v>262338152.54</v>
      </c>
      <c r="J1024" s="9">
        <v>187930169.21</v>
      </c>
      <c r="K1024" s="9">
        <v>167358388.71</v>
      </c>
      <c r="L1024" s="9">
        <v>147642185</v>
      </c>
      <c r="M1024" s="9">
        <v>68937007.5</v>
      </c>
      <c r="N1024" s="9">
        <v>69309879.3</v>
      </c>
      <c r="O1024" s="9">
        <v>41140705.3</v>
      </c>
      <c r="P1024" s="9">
        <v>21666371.1</v>
      </c>
      <c r="Q1024" s="9">
        <v>12626859.4</v>
      </c>
      <c r="R1024" s="9">
        <v>6181619.74</v>
      </c>
      <c r="S1024" s="9">
        <v>4271492.82</v>
      </c>
      <c r="T1024" s="9">
        <v>5845013.21</v>
      </c>
      <c r="U1024" s="9">
        <v>6473267.7</v>
      </c>
      <c r="V1024" s="9">
        <v>8501741.52</v>
      </c>
      <c r="W1024" s="9">
        <v>9590809.13</v>
      </c>
      <c r="X1024" s="9">
        <v>23038916.87</v>
      </c>
      <c r="Y1024" s="9">
        <v>24308112.63</v>
      </c>
      <c r="Z1024" s="9">
        <v>8550900</v>
      </c>
      <c r="AA1024" s="9">
        <v>7776186.52</v>
      </c>
      <c r="AB1024" s="9">
        <v>3939533.86</v>
      </c>
      <c r="AC1024" s="9">
        <v>3496051.43</v>
      </c>
      <c r="AD1024" s="9">
        <v>93064673.87</v>
      </c>
      <c r="AE1024" s="9">
        <v>127374699.47</v>
      </c>
      <c r="AF1024" s="9">
        <v>130332621.25</v>
      </c>
      <c r="AG1024" s="9">
        <v>120935606.3</v>
      </c>
      <c r="AH1024" s="9">
        <v>57196340.71</v>
      </c>
      <c r="AI1024" s="9">
        <v>295999207.16</v>
      </c>
      <c r="AJ1024" s="9">
        <v>144491388.11</v>
      </c>
      <c r="AK1024" s="9">
        <v>53805328.09</v>
      </c>
      <c r="AL1024" s="9">
        <v>47790951.36</v>
      </c>
      <c r="AM1024" s="2">
        <f t="shared" si="182"/>
        <v>271566351.54</v>
      </c>
      <c r="AN1024" s="2">
        <f t="shared" si="186"/>
        <v>115005447.81</v>
      </c>
      <c r="AO1024" s="2">
        <f t="shared" si="187"/>
        <v>236455681.36</v>
      </c>
      <c r="AP1024" s="2">
        <f t="shared" si="188"/>
        <v>228340565.2</v>
      </c>
      <c r="AQ1024" s="2">
        <f t="shared" si="189"/>
        <v>272739423.95</v>
      </c>
      <c r="AR1024" s="2">
        <f t="shared" si="190"/>
        <v>5315392.63999993</v>
      </c>
      <c r="AS1024" s="2">
        <f t="shared" si="191"/>
        <v>131804570.69</v>
      </c>
      <c r="AT1024" s="2">
        <f t="shared" si="192"/>
        <v>142335867.8</v>
      </c>
      <c r="AU1024" s="2">
        <f t="shared" si="193"/>
        <v>128908501.99</v>
      </c>
      <c r="AV1024" s="3">
        <f t="shared" si="183"/>
        <v>0.08631289015182</v>
      </c>
      <c r="AW1024" s="3">
        <f t="shared" si="184"/>
        <v>-0.000861698543889844</v>
      </c>
      <c r="AX1024" s="3">
        <f t="shared" si="185"/>
        <v>0.0999769510020612</v>
      </c>
    </row>
    <row r="1025" spans="1:50">
      <c r="A1025" s="8" t="s">
        <v>2062</v>
      </c>
      <c r="B1025" s="8" t="s">
        <v>2063</v>
      </c>
      <c r="C1025" s="9">
        <v>49510194.51</v>
      </c>
      <c r="D1025" s="9">
        <v>-390246003.87</v>
      </c>
      <c r="E1025" s="9">
        <v>189761981.51</v>
      </c>
      <c r="F1025" s="9">
        <v>96102349.92</v>
      </c>
      <c r="G1025" s="9">
        <v>410859621.67</v>
      </c>
      <c r="H1025" s="9">
        <v>290632020.89</v>
      </c>
      <c r="I1025" s="9">
        <v>186876400.01</v>
      </c>
      <c r="J1025" s="9">
        <v>265162075.31</v>
      </c>
      <c r="K1025" s="9">
        <v>167257911.77</v>
      </c>
      <c r="L1025" s="9">
        <v>34494816.1</v>
      </c>
      <c r="M1025" s="9">
        <v>31917309.2</v>
      </c>
      <c r="N1025" s="9">
        <v>31360380.1</v>
      </c>
      <c r="O1025" s="9">
        <v>28953617.2</v>
      </c>
      <c r="P1025" s="9">
        <v>27961825.1</v>
      </c>
      <c r="Q1025" s="9">
        <v>28355774.8</v>
      </c>
      <c r="R1025" s="9">
        <v>26918590.2</v>
      </c>
      <c r="S1025" s="9">
        <v>26098016.4</v>
      </c>
      <c r="T1025" s="9">
        <v>19516418.4</v>
      </c>
      <c r="U1025" s="9">
        <v>3277431.42</v>
      </c>
      <c r="V1025" s="9">
        <v>4749161.47</v>
      </c>
      <c r="W1025" s="9">
        <v>5063465.8</v>
      </c>
      <c r="X1025" s="9">
        <v>4371704.57</v>
      </c>
      <c r="Y1025" s="9">
        <v>3057126</v>
      </c>
      <c r="Z1025" s="9">
        <v>1102075.93</v>
      </c>
      <c r="AA1025" s="9">
        <v>71650</v>
      </c>
      <c r="AB1025" s="9">
        <v>103908</v>
      </c>
      <c r="AC1025" s="9">
        <v>103908</v>
      </c>
      <c r="AD1025" s="9">
        <v>6496659.53</v>
      </c>
      <c r="AE1025" s="9">
        <v>343726.95</v>
      </c>
      <c r="AF1025" s="9">
        <v>2227486.85</v>
      </c>
      <c r="AG1025" s="9">
        <v>5910687.93</v>
      </c>
      <c r="AH1025" s="9">
        <v>10035135.04</v>
      </c>
      <c r="AI1025" s="9">
        <v>5319825.07</v>
      </c>
      <c r="AJ1025" s="9">
        <v>3200628.86</v>
      </c>
      <c r="AK1025" s="9">
        <v>4454522.39</v>
      </c>
      <c r="AL1025" s="9">
        <v>1762443.3</v>
      </c>
      <c r="AM1025" s="2">
        <f t="shared" si="182"/>
        <v>80785782.5</v>
      </c>
      <c r="AN1025" s="2">
        <f t="shared" si="186"/>
        <v>-353923260.15</v>
      </c>
      <c r="AO1025" s="2">
        <f t="shared" si="187"/>
        <v>223958340.56</v>
      </c>
      <c r="AP1025" s="2">
        <f t="shared" si="188"/>
        <v>123516983.76</v>
      </c>
      <c r="AQ1025" s="2">
        <f t="shared" si="189"/>
        <v>431843437.73</v>
      </c>
      <c r="AR1025" s="2">
        <f t="shared" si="190"/>
        <v>314770046.55</v>
      </c>
      <c r="AS1025" s="2">
        <f t="shared" si="191"/>
        <v>210666011.35</v>
      </c>
      <c r="AT1025" s="2">
        <f t="shared" si="192"/>
        <v>286909477.32</v>
      </c>
      <c r="AU1025" s="2">
        <f t="shared" si="193"/>
        <v>185115794.87</v>
      </c>
      <c r="AV1025" s="3">
        <f t="shared" si="183"/>
        <v>-0.0880144861368459</v>
      </c>
      <c r="AW1025" s="3">
        <f t="shared" si="184"/>
        <v>-0.284842459218772</v>
      </c>
      <c r="AX1025" s="3">
        <f t="shared" si="185"/>
        <v>-0.0652104109105791</v>
      </c>
    </row>
    <row r="1026" spans="1:50">
      <c r="A1026" s="8" t="s">
        <v>2064</v>
      </c>
      <c r="B1026" s="8" t="s">
        <v>2065</v>
      </c>
      <c r="C1026" s="9">
        <v>1163229842.99</v>
      </c>
      <c r="D1026" s="9">
        <v>145181220.31</v>
      </c>
      <c r="E1026" s="9">
        <v>744330183.09</v>
      </c>
      <c r="F1026" s="9">
        <v>950700507.74</v>
      </c>
      <c r="G1026" s="9">
        <v>949416040.24</v>
      </c>
      <c r="H1026" s="9">
        <v>61075115.31</v>
      </c>
      <c r="I1026" s="9">
        <v>281260845.3</v>
      </c>
      <c r="J1026" s="9">
        <v>342666239.17</v>
      </c>
      <c r="K1026" s="9">
        <v>167086160.23</v>
      </c>
      <c r="L1026" s="9">
        <v>636709747</v>
      </c>
      <c r="M1026" s="9">
        <v>563274297</v>
      </c>
      <c r="N1026" s="9">
        <v>574668073</v>
      </c>
      <c r="O1026" s="9">
        <v>590148868</v>
      </c>
      <c r="P1026" s="9">
        <v>748210561</v>
      </c>
      <c r="Q1026" s="9">
        <v>140726597</v>
      </c>
      <c r="R1026" s="9">
        <v>44589087</v>
      </c>
      <c r="S1026" s="9">
        <v>2138474.05</v>
      </c>
      <c r="T1026" s="9">
        <v>7326076.57</v>
      </c>
      <c r="U1026" s="9">
        <v>173642231.25</v>
      </c>
      <c r="V1026" s="9">
        <v>91882602.69</v>
      </c>
      <c r="W1026" s="9">
        <v>62886113.86</v>
      </c>
      <c r="X1026" s="9">
        <v>71128514.9</v>
      </c>
      <c r="Y1026" s="9">
        <v>63441125.62</v>
      </c>
      <c r="Z1026" s="9">
        <v>10856261.86</v>
      </c>
      <c r="AA1026" s="9">
        <v>3823351.72</v>
      </c>
      <c r="AB1026" s="9">
        <v>1780547.5</v>
      </c>
      <c r="AC1026" s="9">
        <v>69690.45</v>
      </c>
      <c r="AD1026" s="9">
        <v>776232273.61</v>
      </c>
      <c r="AE1026" s="9">
        <v>596008053.79</v>
      </c>
      <c r="AF1026" s="9">
        <v>745851310.67</v>
      </c>
      <c r="AG1026" s="9">
        <v>690856537.56</v>
      </c>
      <c r="AH1026" s="9">
        <v>672138085.9</v>
      </c>
      <c r="AI1026" s="9">
        <v>334377882.68</v>
      </c>
      <c r="AJ1026" s="9">
        <v>48931750.82</v>
      </c>
      <c r="AK1026" s="9">
        <v>37856678.38</v>
      </c>
      <c r="AL1026" s="9">
        <v>3957062.1</v>
      </c>
      <c r="AM1026" s="2">
        <f t="shared" si="182"/>
        <v>1197349547.63</v>
      </c>
      <c r="AN1026" s="2">
        <f t="shared" si="186"/>
        <v>204330066.21</v>
      </c>
      <c r="AO1026" s="2">
        <f t="shared" si="187"/>
        <v>636033059.28</v>
      </c>
      <c r="AP1026" s="2">
        <f t="shared" si="188"/>
        <v>921121353.08</v>
      </c>
      <c r="AQ1026" s="2">
        <f t="shared" si="189"/>
        <v>1088929640.96</v>
      </c>
      <c r="AR1026" s="2">
        <f t="shared" si="190"/>
        <v>-121719908.51</v>
      </c>
      <c r="AS1026" s="2">
        <f t="shared" si="191"/>
        <v>280741533.2</v>
      </c>
      <c r="AT1026" s="2">
        <f t="shared" si="192"/>
        <v>308728582.34</v>
      </c>
      <c r="AU1026" s="2">
        <f t="shared" si="193"/>
        <v>170524865.15</v>
      </c>
      <c r="AV1026" s="3">
        <f t="shared" si="183"/>
        <v>0.241789941513761</v>
      </c>
      <c r="AW1026" s="3">
        <f t="shared" si="184"/>
        <v>0.0191643574660241</v>
      </c>
      <c r="AX1026" s="3">
        <f t="shared" si="185"/>
        <v>0.324610487499646</v>
      </c>
    </row>
    <row r="1027" spans="1:50">
      <c r="A1027" s="8" t="s">
        <v>2066</v>
      </c>
      <c r="B1027" s="8" t="s">
        <v>2067</v>
      </c>
      <c r="C1027" s="9">
        <v>633900939.63</v>
      </c>
      <c r="D1027" s="9">
        <v>380584950.86</v>
      </c>
      <c r="E1027" s="9">
        <v>237793378.5</v>
      </c>
      <c r="F1027" s="9">
        <v>157147456.67</v>
      </c>
      <c r="G1027" s="9">
        <v>147605263.14</v>
      </c>
      <c r="H1027" s="9">
        <v>111480460.94</v>
      </c>
      <c r="I1027" s="9">
        <v>200079304.52</v>
      </c>
      <c r="J1027" s="9">
        <v>133278522.31</v>
      </c>
      <c r="K1027" s="9">
        <v>166240814.33</v>
      </c>
      <c r="L1027" s="9">
        <v>276936591</v>
      </c>
      <c r="M1027" s="9">
        <v>238785498</v>
      </c>
      <c r="N1027" s="9">
        <v>181723909</v>
      </c>
      <c r="O1027" s="9">
        <v>167550513</v>
      </c>
      <c r="P1027" s="9">
        <v>159549718</v>
      </c>
      <c r="Q1027" s="9">
        <v>146058355</v>
      </c>
      <c r="R1027" s="9">
        <v>105500699</v>
      </c>
      <c r="S1027" s="9">
        <v>69291183.1</v>
      </c>
      <c r="T1027" s="9">
        <v>56643582.5</v>
      </c>
      <c r="U1027" s="9">
        <v>259076.48</v>
      </c>
      <c r="V1027" s="9">
        <v>476663.89</v>
      </c>
      <c r="W1027" s="9">
        <v>1612573.06</v>
      </c>
      <c r="X1027" s="9">
        <v>383143.6</v>
      </c>
      <c r="Y1027" s="9">
        <v>328755.6</v>
      </c>
      <c r="Z1027" s="9">
        <v>163222.53</v>
      </c>
      <c r="AA1027" s="9">
        <v>0</v>
      </c>
      <c r="AB1027" s="9">
        <v>0</v>
      </c>
      <c r="AC1027" s="9">
        <v>0</v>
      </c>
      <c r="AD1027" s="9">
        <v>579881039.95</v>
      </c>
      <c r="AE1027" s="9">
        <v>315726369.77</v>
      </c>
      <c r="AF1027" s="9">
        <v>320451893.81</v>
      </c>
      <c r="AG1027" s="9">
        <v>230661122.37</v>
      </c>
      <c r="AH1027" s="9">
        <v>163891366.89</v>
      </c>
      <c r="AI1027" s="9">
        <v>145461415.89</v>
      </c>
      <c r="AJ1027" s="9">
        <v>300203671.85</v>
      </c>
      <c r="AK1027" s="9">
        <v>257130698.37</v>
      </c>
      <c r="AL1027" s="9">
        <v>121748618.1</v>
      </c>
      <c r="AM1027" s="2">
        <f t="shared" ref="AM1027:AM1090" si="194">C1027+L1027+U1027-AD1027</f>
        <v>331215567.16</v>
      </c>
      <c r="AN1027" s="2">
        <f t="shared" si="186"/>
        <v>304120742.98</v>
      </c>
      <c r="AO1027" s="2">
        <f t="shared" si="187"/>
        <v>100677966.75</v>
      </c>
      <c r="AP1027" s="2">
        <f t="shared" si="188"/>
        <v>94419990.9</v>
      </c>
      <c r="AQ1027" s="2">
        <f t="shared" si="189"/>
        <v>143592369.85</v>
      </c>
      <c r="AR1027" s="2">
        <f t="shared" si="190"/>
        <v>112240622.58</v>
      </c>
      <c r="AS1027" s="2">
        <f t="shared" si="191"/>
        <v>5376331.66999996</v>
      </c>
      <c r="AT1027" s="2">
        <f t="shared" si="192"/>
        <v>-54560992.96</v>
      </c>
      <c r="AU1027" s="2">
        <f t="shared" si="193"/>
        <v>101135778.73</v>
      </c>
      <c r="AV1027" s="3">
        <f t="shared" ref="AV1027:AV1090" si="195">POWER(AM1027/AU1027,1/9)-1</f>
        <v>0.140893489819818</v>
      </c>
      <c r="AW1027" s="3">
        <f t="shared" ref="AW1027:AW1090" si="196">POWER(AM1027/AQ1027,1/5)-1</f>
        <v>0.181941210750925</v>
      </c>
      <c r="AX1027" s="3">
        <f t="shared" ref="AX1027:AX1090" si="197">POWER(AP1027/AU1027,1/6)-1</f>
        <v>-0.0113865336086213</v>
      </c>
    </row>
    <row r="1028" spans="1:50">
      <c r="A1028" s="8" t="s">
        <v>2068</v>
      </c>
      <c r="B1028" s="8" t="s">
        <v>2069</v>
      </c>
      <c r="C1028" s="9">
        <v>150174815.19</v>
      </c>
      <c r="D1028" s="9">
        <v>86797716.53</v>
      </c>
      <c r="E1028" s="9">
        <v>53590455.47</v>
      </c>
      <c r="F1028" s="9">
        <v>-260687920.25</v>
      </c>
      <c r="G1028" s="9">
        <v>137669481.09</v>
      </c>
      <c r="H1028" s="9">
        <v>171143699.8</v>
      </c>
      <c r="I1028" s="9">
        <v>189641840.44</v>
      </c>
      <c r="J1028" s="9">
        <v>203275115.8</v>
      </c>
      <c r="K1028" s="9">
        <v>166109014.13</v>
      </c>
      <c r="L1028" s="9">
        <v>70290355.6</v>
      </c>
      <c r="M1028" s="9">
        <v>52190350.9</v>
      </c>
      <c r="N1028" s="9">
        <v>46603095</v>
      </c>
      <c r="O1028" s="9">
        <v>44957726.3</v>
      </c>
      <c r="P1028" s="9">
        <v>41233579.4</v>
      </c>
      <c r="Q1028" s="9">
        <v>40238642.9</v>
      </c>
      <c r="R1028" s="9">
        <v>38939762.2</v>
      </c>
      <c r="S1028" s="9">
        <v>29563751.4</v>
      </c>
      <c r="T1028" s="9">
        <v>23024275.7</v>
      </c>
      <c r="U1028" s="9">
        <v>4477205.57</v>
      </c>
      <c r="V1028" s="9">
        <v>2289148.02</v>
      </c>
      <c r="W1028" s="9">
        <v>2738591.27</v>
      </c>
      <c r="X1028" s="9">
        <v>2675819.86</v>
      </c>
      <c r="Y1028" s="9">
        <v>2313632.52</v>
      </c>
      <c r="Z1028" s="9">
        <v>2042982.69</v>
      </c>
      <c r="AA1028" s="9">
        <v>1627055.25</v>
      </c>
      <c r="AB1028" s="9">
        <v>1457675.66</v>
      </c>
      <c r="AC1028" s="9">
        <v>1145745.89</v>
      </c>
      <c r="AD1028" s="9">
        <v>89149520.42</v>
      </c>
      <c r="AE1028" s="9">
        <v>140119725.89</v>
      </c>
      <c r="AF1028" s="9">
        <v>127114251.77</v>
      </c>
      <c r="AG1028" s="9">
        <v>165086119.15</v>
      </c>
      <c r="AH1028" s="9">
        <v>83762887.12</v>
      </c>
      <c r="AI1028" s="9">
        <v>165381548.21</v>
      </c>
      <c r="AJ1028" s="9">
        <v>45027639.69</v>
      </c>
      <c r="AK1028" s="9">
        <v>65690756.18</v>
      </c>
      <c r="AL1028" s="9">
        <v>79467647.52</v>
      </c>
      <c r="AM1028" s="2">
        <f t="shared" si="194"/>
        <v>135792855.94</v>
      </c>
      <c r="AN1028" s="2">
        <f t="shared" si="186"/>
        <v>1157489.56000003</v>
      </c>
      <c r="AO1028" s="2">
        <f t="shared" si="187"/>
        <v>-24182110.03</v>
      </c>
      <c r="AP1028" s="2">
        <f t="shared" si="188"/>
        <v>-378140493.24</v>
      </c>
      <c r="AQ1028" s="2">
        <f t="shared" si="189"/>
        <v>97453805.89</v>
      </c>
      <c r="AR1028" s="2">
        <f t="shared" si="190"/>
        <v>48043777.18</v>
      </c>
      <c r="AS1028" s="2">
        <f t="shared" si="191"/>
        <v>185181018.2</v>
      </c>
      <c r="AT1028" s="2">
        <f t="shared" si="192"/>
        <v>168605786.68</v>
      </c>
      <c r="AU1028" s="2">
        <f t="shared" si="193"/>
        <v>110811388.2</v>
      </c>
      <c r="AV1028" s="3">
        <f t="shared" si="195"/>
        <v>0.0228460697667303</v>
      </c>
      <c r="AW1028" s="3">
        <f t="shared" si="196"/>
        <v>0.068601116437176</v>
      </c>
      <c r="AX1028" s="3" t="e">
        <f t="shared" si="197"/>
        <v>#NUM!</v>
      </c>
    </row>
    <row r="1029" spans="1:50">
      <c r="A1029" s="8" t="s">
        <v>2070</v>
      </c>
      <c r="B1029" s="8" t="s">
        <v>2071</v>
      </c>
      <c r="C1029" s="9">
        <v>1150114464.01</v>
      </c>
      <c r="D1029" s="9">
        <v>799087359.52</v>
      </c>
      <c r="E1029" s="9">
        <v>559116424.7</v>
      </c>
      <c r="F1029" s="9">
        <v>416055136.1</v>
      </c>
      <c r="G1029" s="9">
        <v>209513276.95</v>
      </c>
      <c r="H1029" s="9">
        <v>145761793.63</v>
      </c>
      <c r="I1029" s="9">
        <v>176735167.57</v>
      </c>
      <c r="J1029" s="9">
        <v>137963252.24</v>
      </c>
      <c r="K1029" s="9">
        <v>165519262.03</v>
      </c>
      <c r="L1029" s="9">
        <v>326676309</v>
      </c>
      <c r="M1029" s="9">
        <v>263257571</v>
      </c>
      <c r="N1029" s="9">
        <v>221029624</v>
      </c>
      <c r="O1029" s="9">
        <v>155597236</v>
      </c>
      <c r="P1029" s="9">
        <v>125703084</v>
      </c>
      <c r="Q1029" s="9">
        <v>117850673</v>
      </c>
      <c r="R1029" s="9">
        <v>116204676</v>
      </c>
      <c r="S1029" s="9">
        <v>111512044</v>
      </c>
      <c r="T1029" s="9">
        <v>93921776.6</v>
      </c>
      <c r="U1029" s="9">
        <v>0</v>
      </c>
      <c r="V1029" s="9">
        <v>0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0</v>
      </c>
      <c r="AC1029" s="9">
        <v>0</v>
      </c>
      <c r="AD1029" s="9">
        <v>1660705831.04</v>
      </c>
      <c r="AE1029" s="9">
        <v>1228672453.81</v>
      </c>
      <c r="AF1029" s="9">
        <v>1352491713.81</v>
      </c>
      <c r="AG1029" s="9">
        <v>1358567577.04</v>
      </c>
      <c r="AH1029" s="9">
        <v>805907622.99</v>
      </c>
      <c r="AI1029" s="9">
        <v>251852555.32</v>
      </c>
      <c r="AJ1029" s="9">
        <v>124747447.61</v>
      </c>
      <c r="AK1029" s="9">
        <v>193818301.46</v>
      </c>
      <c r="AL1029" s="9">
        <v>217677643.77</v>
      </c>
      <c r="AM1029" s="2">
        <f t="shared" si="194"/>
        <v>-183915058.03</v>
      </c>
      <c r="AN1029" s="2">
        <f t="shared" ref="AN1029:AN1092" si="198">D1029+M1029+V1029-AE1029</f>
        <v>-166327523.29</v>
      </c>
      <c r="AO1029" s="2">
        <f t="shared" ref="AO1029:AO1092" si="199">E1029+N1029+W1029-AF1029</f>
        <v>-572345665.11</v>
      </c>
      <c r="AP1029" s="2">
        <f t="shared" ref="AP1029:AP1092" si="200">F1029+O1029+X1029-AG1029</f>
        <v>-786915204.94</v>
      </c>
      <c r="AQ1029" s="2">
        <f t="shared" ref="AQ1029:AQ1092" si="201">G1029+P1029+Y1029-AH1029</f>
        <v>-470691262.04</v>
      </c>
      <c r="AR1029" s="2">
        <f t="shared" ref="AR1029:AR1092" si="202">H1029+Q1029+Z1029-AI1029</f>
        <v>11759911.31</v>
      </c>
      <c r="AS1029" s="2">
        <f t="shared" ref="AS1029:AS1092" si="203">I1029+R1029+AA1029-AJ1029</f>
        <v>168192395.96</v>
      </c>
      <c r="AT1029" s="2">
        <f t="shared" ref="AT1029:AT1092" si="204">J1029+S1029+AB1029-AK1029</f>
        <v>55656994.78</v>
      </c>
      <c r="AU1029" s="2">
        <f t="shared" ref="AU1029:AU1092" si="205">K1029+T1029+AC1029-AL1029</f>
        <v>41763394.86</v>
      </c>
      <c r="AV1029" s="3">
        <f t="shared" si="195"/>
        <v>-2.1790594992216</v>
      </c>
      <c r="AW1029" s="3">
        <f t="shared" si="196"/>
        <v>-0.17134027698434</v>
      </c>
      <c r="AX1029" s="3" t="e">
        <f t="shared" si="197"/>
        <v>#NUM!</v>
      </c>
    </row>
    <row r="1030" spans="1:50">
      <c r="A1030" s="8" t="s">
        <v>2072</v>
      </c>
      <c r="B1030" s="8" t="s">
        <v>2073</v>
      </c>
      <c r="C1030" s="9">
        <v>107569179.71</v>
      </c>
      <c r="D1030" s="9">
        <v>186890338.05</v>
      </c>
      <c r="E1030" s="9">
        <v>250683386.72</v>
      </c>
      <c r="F1030" s="9">
        <v>310448363.04</v>
      </c>
      <c r="G1030" s="9">
        <v>257971916</v>
      </c>
      <c r="H1030" s="9">
        <v>115198311.32</v>
      </c>
      <c r="I1030" s="9">
        <v>143662991.43</v>
      </c>
      <c r="J1030" s="9">
        <v>197339208.48</v>
      </c>
      <c r="K1030" s="9">
        <v>165306276.5</v>
      </c>
      <c r="L1030" s="9">
        <v>72651964.7</v>
      </c>
      <c r="M1030" s="9">
        <v>105414322</v>
      </c>
      <c r="N1030" s="9">
        <v>43176104.1</v>
      </c>
      <c r="O1030" s="9">
        <v>35289176.2</v>
      </c>
      <c r="P1030" s="9">
        <v>21104699.3</v>
      </c>
      <c r="Q1030" s="9">
        <v>18677642.6</v>
      </c>
      <c r="R1030" s="9">
        <v>11921909.8</v>
      </c>
      <c r="S1030" s="9">
        <v>7729898.09</v>
      </c>
      <c r="T1030" s="9">
        <v>3641610.6</v>
      </c>
      <c r="U1030" s="9">
        <v>4801463.65</v>
      </c>
      <c r="V1030" s="9">
        <v>2143692.73</v>
      </c>
      <c r="W1030" s="9">
        <v>1409691.44</v>
      </c>
      <c r="X1030" s="9">
        <v>2209046.4</v>
      </c>
      <c r="Y1030" s="9">
        <v>1410803.47</v>
      </c>
      <c r="Z1030" s="9">
        <v>423618.63</v>
      </c>
      <c r="AA1030" s="9">
        <v>87173.24</v>
      </c>
      <c r="AB1030" s="9">
        <v>19083.6</v>
      </c>
      <c r="AC1030" s="9">
        <v>396308.42</v>
      </c>
      <c r="AD1030" s="9">
        <v>403793316.61</v>
      </c>
      <c r="AE1030" s="9">
        <v>275556382.78</v>
      </c>
      <c r="AF1030" s="9">
        <v>421961017.79</v>
      </c>
      <c r="AG1030" s="9">
        <v>242390145.02</v>
      </c>
      <c r="AH1030" s="9">
        <v>98686183.44</v>
      </c>
      <c r="AI1030" s="9">
        <v>55470267.78</v>
      </c>
      <c r="AJ1030" s="9">
        <v>58733408.32</v>
      </c>
      <c r="AK1030" s="9">
        <v>69329164.69</v>
      </c>
      <c r="AL1030" s="9">
        <v>105768071.69</v>
      </c>
      <c r="AM1030" s="2">
        <f t="shared" si="194"/>
        <v>-218770708.55</v>
      </c>
      <c r="AN1030" s="2">
        <f t="shared" si="198"/>
        <v>18891970.0000001</v>
      </c>
      <c r="AO1030" s="2">
        <f t="shared" si="199"/>
        <v>-126691835.53</v>
      </c>
      <c r="AP1030" s="2">
        <f t="shared" si="200"/>
        <v>105556440.62</v>
      </c>
      <c r="AQ1030" s="2">
        <f t="shared" si="201"/>
        <v>181801235.33</v>
      </c>
      <c r="AR1030" s="2">
        <f t="shared" si="202"/>
        <v>78829304.77</v>
      </c>
      <c r="AS1030" s="2">
        <f t="shared" si="203"/>
        <v>96938666.15</v>
      </c>
      <c r="AT1030" s="2">
        <f t="shared" si="204"/>
        <v>135759025.48</v>
      </c>
      <c r="AU1030" s="2">
        <f t="shared" si="205"/>
        <v>63576123.83</v>
      </c>
      <c r="AV1030" s="3">
        <f t="shared" si="195"/>
        <v>-2.14718323599477</v>
      </c>
      <c r="AW1030" s="3">
        <f t="shared" si="196"/>
        <v>-2.0377158942725</v>
      </c>
      <c r="AX1030" s="3">
        <f t="shared" si="197"/>
        <v>0.0881742595215358</v>
      </c>
    </row>
    <row r="1031" spans="1:50">
      <c r="A1031" s="8" t="s">
        <v>2074</v>
      </c>
      <c r="B1031" s="8" t="s">
        <v>2075</v>
      </c>
      <c r="C1031" s="9">
        <v>92338844.59</v>
      </c>
      <c r="D1031" s="9">
        <v>175444203.41</v>
      </c>
      <c r="E1031" s="9">
        <v>87475152.04</v>
      </c>
      <c r="F1031" s="9">
        <v>109504162.48</v>
      </c>
      <c r="G1031" s="9">
        <v>140105659.64</v>
      </c>
      <c r="H1031" s="9">
        <v>150836175.01</v>
      </c>
      <c r="I1031" s="9">
        <v>193019956.57</v>
      </c>
      <c r="J1031" s="9">
        <v>181647990.51</v>
      </c>
      <c r="K1031" s="9">
        <v>165036585.22</v>
      </c>
      <c r="L1031" s="9">
        <v>95582385.5</v>
      </c>
      <c r="M1031" s="9">
        <v>53315585.1</v>
      </c>
      <c r="N1031" s="9">
        <v>53079278.3</v>
      </c>
      <c r="O1031" s="9">
        <v>53935976.6</v>
      </c>
      <c r="P1031" s="9">
        <v>54424276.5</v>
      </c>
      <c r="Q1031" s="9">
        <v>55500904.2</v>
      </c>
      <c r="R1031" s="9">
        <v>52768397.1</v>
      </c>
      <c r="S1031" s="9">
        <v>53476146.7</v>
      </c>
      <c r="T1031" s="9">
        <v>53802962.5</v>
      </c>
      <c r="U1031" s="9">
        <v>4537698.4</v>
      </c>
      <c r="V1031" s="9">
        <v>4717408.38</v>
      </c>
      <c r="W1031" s="9">
        <v>4467334.16</v>
      </c>
      <c r="X1031" s="9">
        <v>4940664.95</v>
      </c>
      <c r="Y1031" s="9">
        <v>4222149.11</v>
      </c>
      <c r="Z1031" s="9">
        <v>5045840.17</v>
      </c>
      <c r="AA1031" s="9">
        <v>5272681.56</v>
      </c>
      <c r="AB1031" s="9">
        <v>4879104.45</v>
      </c>
      <c r="AC1031" s="9">
        <v>6149677.88</v>
      </c>
      <c r="AD1031" s="9">
        <v>15790371.38</v>
      </c>
      <c r="AE1031" s="9">
        <v>9192179.13</v>
      </c>
      <c r="AF1031" s="9">
        <v>13535949.86</v>
      </c>
      <c r="AG1031" s="9">
        <v>12885338.67</v>
      </c>
      <c r="AH1031" s="9">
        <v>3092992.56</v>
      </c>
      <c r="AI1031" s="9">
        <v>23228082.19</v>
      </c>
      <c r="AJ1031" s="9">
        <v>51083955.99</v>
      </c>
      <c r="AK1031" s="9">
        <v>19241110.25</v>
      </c>
      <c r="AL1031" s="9">
        <v>34050226.08</v>
      </c>
      <c r="AM1031" s="2">
        <f t="shared" si="194"/>
        <v>176668557.11</v>
      </c>
      <c r="AN1031" s="2">
        <f t="shared" si="198"/>
        <v>224285017.76</v>
      </c>
      <c r="AO1031" s="2">
        <f t="shared" si="199"/>
        <v>131485814.64</v>
      </c>
      <c r="AP1031" s="2">
        <f t="shared" si="200"/>
        <v>155495465.36</v>
      </c>
      <c r="AQ1031" s="2">
        <f t="shared" si="201"/>
        <v>195659092.69</v>
      </c>
      <c r="AR1031" s="2">
        <f t="shared" si="202"/>
        <v>188154837.19</v>
      </c>
      <c r="AS1031" s="2">
        <f t="shared" si="203"/>
        <v>199977079.24</v>
      </c>
      <c r="AT1031" s="2">
        <f t="shared" si="204"/>
        <v>220762131.41</v>
      </c>
      <c r="AU1031" s="2">
        <f t="shared" si="205"/>
        <v>190938999.52</v>
      </c>
      <c r="AV1031" s="3">
        <f t="shared" si="195"/>
        <v>-0.00859381406225224</v>
      </c>
      <c r="AW1031" s="3">
        <f t="shared" si="196"/>
        <v>-0.0202126108286298</v>
      </c>
      <c r="AX1031" s="3">
        <f t="shared" si="197"/>
        <v>-0.033643925499809</v>
      </c>
    </row>
    <row r="1032" spans="1:50">
      <c r="A1032" s="8" t="s">
        <v>2076</v>
      </c>
      <c r="B1032" s="8" t="s">
        <v>2077</v>
      </c>
      <c r="C1032" s="9">
        <v>27394310.02</v>
      </c>
      <c r="D1032" s="9">
        <v>10950130.24</v>
      </c>
      <c r="E1032" s="9">
        <v>-462882994.87</v>
      </c>
      <c r="F1032" s="9">
        <v>85440156.98</v>
      </c>
      <c r="G1032" s="9">
        <v>83718393.33</v>
      </c>
      <c r="H1032" s="9">
        <v>111946646.26</v>
      </c>
      <c r="I1032" s="9">
        <v>111331809.4</v>
      </c>
      <c r="J1032" s="9">
        <v>103829967.86</v>
      </c>
      <c r="K1032" s="9">
        <v>165008263.73</v>
      </c>
      <c r="L1032" s="9">
        <v>80943950.5</v>
      </c>
      <c r="M1032" s="9">
        <v>70974867.2</v>
      </c>
      <c r="N1032" s="9">
        <v>103523057</v>
      </c>
      <c r="O1032" s="9">
        <v>110855230</v>
      </c>
      <c r="P1032" s="9">
        <v>128401282</v>
      </c>
      <c r="Q1032" s="9">
        <v>127412074</v>
      </c>
      <c r="R1032" s="9">
        <v>82076465.6</v>
      </c>
      <c r="S1032" s="9">
        <v>63974280.1</v>
      </c>
      <c r="T1032" s="9">
        <v>51723793.2</v>
      </c>
      <c r="U1032" s="9">
        <v>5042748.1</v>
      </c>
      <c r="V1032" s="9">
        <v>5568640.64</v>
      </c>
      <c r="W1032" s="9">
        <v>9009348.9</v>
      </c>
      <c r="X1032" s="9">
        <v>8089156.8</v>
      </c>
      <c r="Y1032" s="9">
        <v>10648834.81</v>
      </c>
      <c r="Z1032" s="9">
        <v>13052113.37</v>
      </c>
      <c r="AA1032" s="9">
        <v>10277841.61</v>
      </c>
      <c r="AB1032" s="9">
        <v>5898519.67</v>
      </c>
      <c r="AC1032" s="9">
        <v>1010540.37</v>
      </c>
      <c r="AD1032" s="9">
        <v>58297528.58</v>
      </c>
      <c r="AE1032" s="9">
        <v>69448288.19</v>
      </c>
      <c r="AF1032" s="9">
        <v>51067000.17</v>
      </c>
      <c r="AG1032" s="9">
        <v>67531468.82</v>
      </c>
      <c r="AH1032" s="9">
        <v>83384465.48</v>
      </c>
      <c r="AI1032" s="9">
        <v>129900391.98</v>
      </c>
      <c r="AJ1032" s="9">
        <v>112105866.88</v>
      </c>
      <c r="AK1032" s="9">
        <v>82534305.82</v>
      </c>
      <c r="AL1032" s="9">
        <v>236476506.21</v>
      </c>
      <c r="AM1032" s="2">
        <f t="shared" si="194"/>
        <v>55083480.04</v>
      </c>
      <c r="AN1032" s="2">
        <f t="shared" si="198"/>
        <v>18045349.89</v>
      </c>
      <c r="AO1032" s="2">
        <f t="shared" si="199"/>
        <v>-401417589.14</v>
      </c>
      <c r="AP1032" s="2">
        <f t="shared" si="200"/>
        <v>136853074.96</v>
      </c>
      <c r="AQ1032" s="2">
        <f t="shared" si="201"/>
        <v>139384044.66</v>
      </c>
      <c r="AR1032" s="2">
        <f t="shared" si="202"/>
        <v>122510441.65</v>
      </c>
      <c r="AS1032" s="2">
        <f t="shared" si="203"/>
        <v>91580249.73</v>
      </c>
      <c r="AT1032" s="2">
        <f t="shared" si="204"/>
        <v>91168461.81</v>
      </c>
      <c r="AU1032" s="2">
        <f t="shared" si="205"/>
        <v>-18733908.91</v>
      </c>
      <c r="AV1032" s="3">
        <f t="shared" si="195"/>
        <v>-2.12731078747477</v>
      </c>
      <c r="AW1032" s="3">
        <f t="shared" si="196"/>
        <v>-0.169457881198799</v>
      </c>
      <c r="AX1032" s="3" t="e">
        <f t="shared" si="197"/>
        <v>#NUM!</v>
      </c>
    </row>
    <row r="1033" spans="1:50">
      <c r="A1033" s="8" t="s">
        <v>2078</v>
      </c>
      <c r="B1033" s="8" t="s">
        <v>2079</v>
      </c>
      <c r="C1033" s="9">
        <v>123275806.74</v>
      </c>
      <c r="D1033" s="9">
        <v>70020114.25</v>
      </c>
      <c r="E1033" s="9">
        <v>99686162.28</v>
      </c>
      <c r="F1033" s="9">
        <v>101781013.51</v>
      </c>
      <c r="G1033" s="9">
        <v>98103612.95</v>
      </c>
      <c r="H1033" s="9">
        <v>83539122.56</v>
      </c>
      <c r="I1033" s="9">
        <v>89085163.64</v>
      </c>
      <c r="J1033" s="9">
        <v>97487872.13</v>
      </c>
      <c r="K1033" s="9">
        <v>164855331.72</v>
      </c>
      <c r="L1033" s="9">
        <v>156072734</v>
      </c>
      <c r="M1033" s="9">
        <v>168792442</v>
      </c>
      <c r="N1033" s="9">
        <v>175971143</v>
      </c>
      <c r="O1033" s="9">
        <v>153923900</v>
      </c>
      <c r="P1033" s="9">
        <v>104205529</v>
      </c>
      <c r="Q1033" s="9">
        <v>105724017</v>
      </c>
      <c r="R1033" s="9">
        <v>100978856</v>
      </c>
      <c r="S1033" s="9">
        <v>81423804</v>
      </c>
      <c r="T1033" s="9">
        <v>86707208.3</v>
      </c>
      <c r="U1033" s="9">
        <v>0</v>
      </c>
      <c r="V1033" s="9">
        <v>0</v>
      </c>
      <c r="W1033" s="9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0</v>
      </c>
      <c r="AC1033" s="9">
        <v>883342.74</v>
      </c>
      <c r="AD1033" s="9">
        <v>216830506.61</v>
      </c>
      <c r="AE1033" s="9">
        <v>97683574.1</v>
      </c>
      <c r="AF1033" s="9">
        <v>173343243.62</v>
      </c>
      <c r="AG1033" s="9">
        <v>91778314.26</v>
      </c>
      <c r="AH1033" s="9">
        <v>78374961.87</v>
      </c>
      <c r="AI1033" s="9">
        <v>136409654.96</v>
      </c>
      <c r="AJ1033" s="9">
        <v>238532001.49</v>
      </c>
      <c r="AK1033" s="9">
        <v>215494836.21</v>
      </c>
      <c r="AL1033" s="9">
        <v>205523921.45</v>
      </c>
      <c r="AM1033" s="2">
        <f t="shared" si="194"/>
        <v>62518034.13</v>
      </c>
      <c r="AN1033" s="2">
        <f t="shared" si="198"/>
        <v>141128982.15</v>
      </c>
      <c r="AO1033" s="2">
        <f t="shared" si="199"/>
        <v>102314061.66</v>
      </c>
      <c r="AP1033" s="2">
        <f t="shared" si="200"/>
        <v>163926599.25</v>
      </c>
      <c r="AQ1033" s="2">
        <f t="shared" si="201"/>
        <v>123934180.08</v>
      </c>
      <c r="AR1033" s="2">
        <f t="shared" si="202"/>
        <v>52853484.6</v>
      </c>
      <c r="AS1033" s="2">
        <f t="shared" si="203"/>
        <v>-48467981.85</v>
      </c>
      <c r="AT1033" s="2">
        <f t="shared" si="204"/>
        <v>-36583160.08</v>
      </c>
      <c r="AU1033" s="2">
        <f t="shared" si="205"/>
        <v>46921961.31</v>
      </c>
      <c r="AV1033" s="3">
        <f t="shared" si="195"/>
        <v>0.0323992586656607</v>
      </c>
      <c r="AW1033" s="3">
        <f t="shared" si="196"/>
        <v>-0.127906914665878</v>
      </c>
      <c r="AX1033" s="3">
        <f t="shared" si="197"/>
        <v>0.231815161991176</v>
      </c>
    </row>
    <row r="1034" spans="1:50">
      <c r="A1034" s="8" t="s">
        <v>2080</v>
      </c>
      <c r="B1034" s="8" t="s">
        <v>2081</v>
      </c>
      <c r="C1034" s="9">
        <v>480198899.02</v>
      </c>
      <c r="D1034" s="9">
        <v>403761926.57</v>
      </c>
      <c r="E1034" s="9">
        <v>306784260.77</v>
      </c>
      <c r="F1034" s="9">
        <v>214040675.72</v>
      </c>
      <c r="G1034" s="9">
        <v>162637391.43</v>
      </c>
      <c r="H1034" s="9">
        <v>62632730.83</v>
      </c>
      <c r="I1034" s="9">
        <v>101412509.85</v>
      </c>
      <c r="J1034" s="9">
        <v>165703503.57</v>
      </c>
      <c r="K1034" s="9">
        <v>163988522.19</v>
      </c>
      <c r="L1034" s="9">
        <v>345791377</v>
      </c>
      <c r="M1034" s="9">
        <v>199568634</v>
      </c>
      <c r="N1034" s="9">
        <v>193838419</v>
      </c>
      <c r="O1034" s="9">
        <v>183054458</v>
      </c>
      <c r="P1034" s="9">
        <v>164368768</v>
      </c>
      <c r="Q1034" s="9">
        <v>127459069</v>
      </c>
      <c r="R1034" s="9">
        <v>108862444</v>
      </c>
      <c r="S1034" s="9">
        <v>89791246.4</v>
      </c>
      <c r="T1034" s="9">
        <v>63447031</v>
      </c>
      <c r="U1034" s="9">
        <v>24340674.74</v>
      </c>
      <c r="V1034" s="9">
        <v>22427494.77</v>
      </c>
      <c r="W1034" s="9">
        <v>12141486.96</v>
      </c>
      <c r="X1034" s="9">
        <v>12810938.3</v>
      </c>
      <c r="Y1034" s="9">
        <v>9233260.37</v>
      </c>
      <c r="Z1034" s="9">
        <v>9160354.44</v>
      </c>
      <c r="AA1034" s="9">
        <v>11977458.17</v>
      </c>
      <c r="AB1034" s="9">
        <v>7116868.49</v>
      </c>
      <c r="AC1034" s="9">
        <v>5016433.09</v>
      </c>
      <c r="AD1034" s="9">
        <v>647312768.14</v>
      </c>
      <c r="AE1034" s="9">
        <v>372201598.46</v>
      </c>
      <c r="AF1034" s="9">
        <v>353463009.11</v>
      </c>
      <c r="AG1034" s="9">
        <v>357701986.5</v>
      </c>
      <c r="AH1034" s="9">
        <v>233809867.54</v>
      </c>
      <c r="AI1034" s="9">
        <v>64794100.48</v>
      </c>
      <c r="AJ1034" s="9">
        <v>62201187.65</v>
      </c>
      <c r="AK1034" s="9">
        <v>268533962.53</v>
      </c>
      <c r="AL1034" s="9">
        <v>199057900.81</v>
      </c>
      <c r="AM1034" s="2">
        <f t="shared" si="194"/>
        <v>203018182.62</v>
      </c>
      <c r="AN1034" s="2">
        <f t="shared" si="198"/>
        <v>253556456.88</v>
      </c>
      <c r="AO1034" s="2">
        <f t="shared" si="199"/>
        <v>159301157.62</v>
      </c>
      <c r="AP1034" s="2">
        <f t="shared" si="200"/>
        <v>52204085.52</v>
      </c>
      <c r="AQ1034" s="2">
        <f t="shared" si="201"/>
        <v>102429552.26</v>
      </c>
      <c r="AR1034" s="2">
        <f t="shared" si="202"/>
        <v>134458053.79</v>
      </c>
      <c r="AS1034" s="2">
        <f t="shared" si="203"/>
        <v>160051224.37</v>
      </c>
      <c r="AT1034" s="2">
        <f t="shared" si="204"/>
        <v>-5922344.06999996</v>
      </c>
      <c r="AU1034" s="2">
        <f t="shared" si="205"/>
        <v>33394085.47</v>
      </c>
      <c r="AV1034" s="3">
        <f t="shared" si="195"/>
        <v>0.222070198486104</v>
      </c>
      <c r="AW1034" s="3">
        <f t="shared" si="196"/>
        <v>0.146626388125783</v>
      </c>
      <c r="AX1034" s="3">
        <f t="shared" si="197"/>
        <v>0.0773061927725702</v>
      </c>
    </row>
    <row r="1035" spans="1:50">
      <c r="A1035" s="8" t="s">
        <v>2082</v>
      </c>
      <c r="B1035" s="8" t="s">
        <v>2083</v>
      </c>
      <c r="C1035" s="9">
        <v>85056030.3</v>
      </c>
      <c r="D1035" s="9">
        <v>74435174.79</v>
      </c>
      <c r="E1035" s="9">
        <v>64649191.13</v>
      </c>
      <c r="F1035" s="9">
        <v>42472534.47</v>
      </c>
      <c r="G1035" s="9">
        <v>77417463.26</v>
      </c>
      <c r="H1035" s="9">
        <v>84252463.09</v>
      </c>
      <c r="I1035" s="9">
        <v>101560206.77</v>
      </c>
      <c r="J1035" s="9">
        <v>141197186.27</v>
      </c>
      <c r="K1035" s="9">
        <v>163898199.68</v>
      </c>
      <c r="L1035" s="9">
        <v>19779744</v>
      </c>
      <c r="M1035" s="9">
        <v>15195940.8</v>
      </c>
      <c r="N1035" s="9">
        <v>15369308.5</v>
      </c>
      <c r="O1035" s="9">
        <v>16060722.5</v>
      </c>
      <c r="P1035" s="9">
        <v>15339434.5</v>
      </c>
      <c r="Q1035" s="9">
        <v>15863959.6</v>
      </c>
      <c r="R1035" s="9">
        <v>15686838.3</v>
      </c>
      <c r="S1035" s="9">
        <v>10224817.2</v>
      </c>
      <c r="T1035" s="9">
        <v>6023428.88</v>
      </c>
      <c r="U1035" s="9">
        <v>1214701.91</v>
      </c>
      <c r="V1035" s="9">
        <v>1715481.74</v>
      </c>
      <c r="W1035" s="9">
        <v>1515765.74</v>
      </c>
      <c r="X1035" s="9">
        <v>720714.9</v>
      </c>
      <c r="Y1035" s="9">
        <v>101640.57</v>
      </c>
      <c r="Z1035" s="9">
        <v>595242.42</v>
      </c>
      <c r="AA1035" s="9">
        <v>274206.95</v>
      </c>
      <c r="AB1035" s="9">
        <v>141005.51</v>
      </c>
      <c r="AC1035" s="9">
        <v>3484996.94</v>
      </c>
      <c r="AD1035" s="9">
        <v>68542308.9</v>
      </c>
      <c r="AE1035" s="9">
        <v>10702273.27</v>
      </c>
      <c r="AF1035" s="9">
        <v>7799397.2</v>
      </c>
      <c r="AG1035" s="9">
        <v>19249014.58</v>
      </c>
      <c r="AH1035" s="9">
        <v>30470375.47</v>
      </c>
      <c r="AI1035" s="9">
        <v>16866104.19</v>
      </c>
      <c r="AJ1035" s="9">
        <v>60065319.75</v>
      </c>
      <c r="AK1035" s="9">
        <v>28699124.6</v>
      </c>
      <c r="AL1035" s="9">
        <v>35812486.04</v>
      </c>
      <c r="AM1035" s="2">
        <f t="shared" si="194"/>
        <v>37508167.31</v>
      </c>
      <c r="AN1035" s="2">
        <f t="shared" si="198"/>
        <v>80644324.06</v>
      </c>
      <c r="AO1035" s="2">
        <f t="shared" si="199"/>
        <v>73734868.17</v>
      </c>
      <c r="AP1035" s="2">
        <f t="shared" si="200"/>
        <v>40004957.29</v>
      </c>
      <c r="AQ1035" s="2">
        <f t="shared" si="201"/>
        <v>62388162.86</v>
      </c>
      <c r="AR1035" s="2">
        <f t="shared" si="202"/>
        <v>83845560.92</v>
      </c>
      <c r="AS1035" s="2">
        <f t="shared" si="203"/>
        <v>57455932.27</v>
      </c>
      <c r="AT1035" s="2">
        <f t="shared" si="204"/>
        <v>122863884.38</v>
      </c>
      <c r="AU1035" s="2">
        <f t="shared" si="205"/>
        <v>137594139.46</v>
      </c>
      <c r="AV1035" s="3">
        <f t="shared" si="195"/>
        <v>-0.13447292769537</v>
      </c>
      <c r="AW1035" s="3">
        <f t="shared" si="196"/>
        <v>-0.0967567401449153</v>
      </c>
      <c r="AX1035" s="3">
        <f t="shared" si="197"/>
        <v>-0.186072643123942</v>
      </c>
    </row>
    <row r="1036" spans="1:50">
      <c r="A1036" s="8" t="s">
        <v>2084</v>
      </c>
      <c r="B1036" s="8" t="s">
        <v>2085</v>
      </c>
      <c r="C1036" s="9">
        <v>1698984955.78</v>
      </c>
      <c r="D1036" s="9">
        <v>1901523935.57</v>
      </c>
      <c r="E1036" s="9">
        <v>1610908565.49</v>
      </c>
      <c r="F1036" s="9">
        <v>1004274077.27</v>
      </c>
      <c r="G1036" s="9">
        <v>691081647.23</v>
      </c>
      <c r="H1036" s="9">
        <v>741956223.82</v>
      </c>
      <c r="I1036" s="9">
        <v>354463544.6</v>
      </c>
      <c r="J1036" s="9">
        <v>225882245.44</v>
      </c>
      <c r="K1036" s="9">
        <v>163885558.16</v>
      </c>
      <c r="L1036" s="9">
        <v>163646931</v>
      </c>
      <c r="M1036" s="9">
        <v>113670944</v>
      </c>
      <c r="N1036" s="9">
        <v>96056254.5</v>
      </c>
      <c r="O1036" s="9">
        <v>64103362</v>
      </c>
      <c r="P1036" s="9">
        <v>42256353.8</v>
      </c>
      <c r="Q1036" s="9">
        <v>23675181</v>
      </c>
      <c r="R1036" s="9">
        <v>13802411.1</v>
      </c>
      <c r="S1036" s="9">
        <v>12587823.6</v>
      </c>
      <c r="T1036" s="9">
        <v>10733873</v>
      </c>
      <c r="U1036" s="9">
        <v>12222869.7</v>
      </c>
      <c r="V1036" s="9">
        <v>15742604.92</v>
      </c>
      <c r="W1036" s="9">
        <v>16421563.3</v>
      </c>
      <c r="X1036" s="9">
        <v>11646459.52</v>
      </c>
      <c r="Y1036" s="9">
        <v>5882891.74</v>
      </c>
      <c r="Z1036" s="9">
        <v>2109839.46</v>
      </c>
      <c r="AA1036" s="9">
        <v>1498486.1</v>
      </c>
      <c r="AB1036" s="9">
        <v>1428645.52</v>
      </c>
      <c r="AC1036" s="9">
        <v>845319.42</v>
      </c>
      <c r="AD1036" s="9">
        <v>685342236.72</v>
      </c>
      <c r="AE1036" s="9">
        <v>458789813.38</v>
      </c>
      <c r="AF1036" s="9">
        <v>470159337.07</v>
      </c>
      <c r="AG1036" s="9">
        <v>495475126.56</v>
      </c>
      <c r="AH1036" s="9">
        <v>328925930.94</v>
      </c>
      <c r="AI1036" s="9">
        <v>156905105.3</v>
      </c>
      <c r="AJ1036" s="9">
        <v>171955162.36</v>
      </c>
      <c r="AK1036" s="9">
        <v>129361435.59</v>
      </c>
      <c r="AL1036" s="9">
        <v>93762066.87</v>
      </c>
      <c r="AM1036" s="2">
        <f t="shared" si="194"/>
        <v>1189512519.76</v>
      </c>
      <c r="AN1036" s="2">
        <f t="shared" si="198"/>
        <v>1572147671.11</v>
      </c>
      <c r="AO1036" s="2">
        <f t="shared" si="199"/>
        <v>1253227046.22</v>
      </c>
      <c r="AP1036" s="2">
        <f t="shared" si="200"/>
        <v>584548772.23</v>
      </c>
      <c r="AQ1036" s="2">
        <f t="shared" si="201"/>
        <v>410294961.83</v>
      </c>
      <c r="AR1036" s="2">
        <f t="shared" si="202"/>
        <v>610836138.98</v>
      </c>
      <c r="AS1036" s="2">
        <f t="shared" si="203"/>
        <v>197809279.44</v>
      </c>
      <c r="AT1036" s="2">
        <f t="shared" si="204"/>
        <v>110537278.97</v>
      </c>
      <c r="AU1036" s="2">
        <f t="shared" si="205"/>
        <v>81702683.71</v>
      </c>
      <c r="AV1036" s="3">
        <f t="shared" si="195"/>
        <v>0.346594902542315</v>
      </c>
      <c r="AW1036" s="3">
        <f t="shared" si="196"/>
        <v>0.237241750175498</v>
      </c>
      <c r="AX1036" s="3">
        <f t="shared" si="197"/>
        <v>0.388131912049012</v>
      </c>
    </row>
    <row r="1037" spans="1:50">
      <c r="A1037" s="8" t="s">
        <v>2086</v>
      </c>
      <c r="B1037" s="8" t="s">
        <v>2087</v>
      </c>
      <c r="C1037" s="9">
        <v>-160649313.62</v>
      </c>
      <c r="D1037" s="9">
        <v>15902186.13</v>
      </c>
      <c r="E1037" s="9">
        <v>36339978.89</v>
      </c>
      <c r="F1037" s="9">
        <v>11176866.38</v>
      </c>
      <c r="G1037" s="9">
        <v>-78965525.04</v>
      </c>
      <c r="H1037" s="9">
        <v>114631182.02</v>
      </c>
      <c r="I1037" s="9">
        <v>-354532352.48</v>
      </c>
      <c r="J1037" s="9">
        <v>175962986.25</v>
      </c>
      <c r="K1037" s="9">
        <v>163709787.71</v>
      </c>
      <c r="L1037" s="9">
        <v>16373660.1</v>
      </c>
      <c r="M1037" s="9">
        <v>739434.95</v>
      </c>
      <c r="N1037" s="9">
        <v>32304303.4</v>
      </c>
      <c r="O1037" s="9">
        <v>52801221.3</v>
      </c>
      <c r="P1037" s="9">
        <v>57371875.7</v>
      </c>
      <c r="Q1037" s="9">
        <v>59176539.9</v>
      </c>
      <c r="R1037" s="9">
        <v>68263703.7</v>
      </c>
      <c r="S1037" s="9">
        <v>59722866.2</v>
      </c>
      <c r="T1037" s="9">
        <v>13626993.2</v>
      </c>
      <c r="U1037" s="9">
        <v>3559191.99</v>
      </c>
      <c r="V1037" s="9">
        <v>793840.92</v>
      </c>
      <c r="W1037" s="9">
        <v>826857.96</v>
      </c>
      <c r="X1037" s="9">
        <v>165443.19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22016033.69</v>
      </c>
      <c r="AE1037" s="9">
        <v>62915.49</v>
      </c>
      <c r="AF1037" s="9">
        <v>4358989.6</v>
      </c>
      <c r="AG1037" s="9">
        <v>4935776</v>
      </c>
      <c r="AH1037" s="9">
        <v>1689786.63</v>
      </c>
      <c r="AI1037" s="9">
        <v>21759458.65</v>
      </c>
      <c r="AJ1037" s="9">
        <v>3572348.75</v>
      </c>
      <c r="AK1037" s="9">
        <v>17193634.34</v>
      </c>
      <c r="AL1037" s="9">
        <v>16335288.37</v>
      </c>
      <c r="AM1037" s="2">
        <f t="shared" si="194"/>
        <v>-162732495.22</v>
      </c>
      <c r="AN1037" s="2">
        <f t="shared" si="198"/>
        <v>17372546.51</v>
      </c>
      <c r="AO1037" s="2">
        <f t="shared" si="199"/>
        <v>65112150.65</v>
      </c>
      <c r="AP1037" s="2">
        <f t="shared" si="200"/>
        <v>59207754.87</v>
      </c>
      <c r="AQ1037" s="2">
        <f t="shared" si="201"/>
        <v>-23283435.97</v>
      </c>
      <c r="AR1037" s="2">
        <f t="shared" si="202"/>
        <v>152048263.27</v>
      </c>
      <c r="AS1037" s="2">
        <f t="shared" si="203"/>
        <v>-289840997.53</v>
      </c>
      <c r="AT1037" s="2">
        <f t="shared" si="204"/>
        <v>218492218.11</v>
      </c>
      <c r="AU1037" s="2">
        <f t="shared" si="205"/>
        <v>161001492.54</v>
      </c>
      <c r="AV1037" s="3">
        <f t="shared" si="195"/>
        <v>-2.00118893774631</v>
      </c>
      <c r="AW1037" s="3">
        <f t="shared" si="196"/>
        <v>0.475317325777014</v>
      </c>
      <c r="AX1037" s="3">
        <f t="shared" si="197"/>
        <v>-0.153569218745974</v>
      </c>
    </row>
    <row r="1038" spans="1:50">
      <c r="A1038" s="8" t="s">
        <v>2088</v>
      </c>
      <c r="B1038" s="8" t="s">
        <v>2089</v>
      </c>
      <c r="C1038" s="9">
        <v>2010260653.48</v>
      </c>
      <c r="D1038" s="9">
        <v>641209184.19</v>
      </c>
      <c r="E1038" s="9">
        <v>120705002.66</v>
      </c>
      <c r="F1038" s="9">
        <v>485085153.68</v>
      </c>
      <c r="G1038" s="9">
        <v>375662861.28</v>
      </c>
      <c r="H1038" s="9">
        <v>51007947.05</v>
      </c>
      <c r="I1038" s="9">
        <v>178773346.04</v>
      </c>
      <c r="J1038" s="9">
        <v>157289103.7</v>
      </c>
      <c r="K1038" s="9">
        <v>163643952.79</v>
      </c>
      <c r="L1038" s="9">
        <v>158453881</v>
      </c>
      <c r="M1038" s="9">
        <v>113695441</v>
      </c>
      <c r="N1038" s="9">
        <v>98235735.5</v>
      </c>
      <c r="O1038" s="9">
        <v>78220345.8</v>
      </c>
      <c r="P1038" s="9">
        <v>86180715.6</v>
      </c>
      <c r="Q1038" s="9">
        <v>80813725.5</v>
      </c>
      <c r="R1038" s="9">
        <v>75076881.8</v>
      </c>
      <c r="S1038" s="9">
        <v>63470400</v>
      </c>
      <c r="T1038" s="9">
        <v>48129600</v>
      </c>
      <c r="U1038" s="9">
        <v>10266875.87</v>
      </c>
      <c r="V1038" s="9">
        <v>8632339.27</v>
      </c>
      <c r="W1038" s="9">
        <v>7138924.08</v>
      </c>
      <c r="X1038" s="9">
        <v>10766701.12</v>
      </c>
      <c r="Y1038" s="9">
        <v>13111852.59</v>
      </c>
      <c r="Z1038" s="9">
        <v>11120560.52</v>
      </c>
      <c r="AA1038" s="9">
        <v>6672408.57</v>
      </c>
      <c r="AB1038" s="9">
        <v>2045900</v>
      </c>
      <c r="AC1038" s="9">
        <v>900200</v>
      </c>
      <c r="AD1038" s="9">
        <v>376311356.67</v>
      </c>
      <c r="AE1038" s="9">
        <v>134779397.88</v>
      </c>
      <c r="AF1038" s="9">
        <v>312253165.59</v>
      </c>
      <c r="AG1038" s="9">
        <v>314799280.59</v>
      </c>
      <c r="AH1038" s="9">
        <v>50340369.21</v>
      </c>
      <c r="AI1038" s="9">
        <v>133436070.48</v>
      </c>
      <c r="AJ1038" s="9">
        <v>113311733.69</v>
      </c>
      <c r="AK1038" s="9">
        <v>147851543.79</v>
      </c>
      <c r="AL1038" s="9">
        <v>113231987.42</v>
      </c>
      <c r="AM1038" s="2">
        <f t="shared" si="194"/>
        <v>1802670053.68</v>
      </c>
      <c r="AN1038" s="2">
        <f t="shared" si="198"/>
        <v>628757566.58</v>
      </c>
      <c r="AO1038" s="2">
        <f t="shared" si="199"/>
        <v>-86173503.35</v>
      </c>
      <c r="AP1038" s="2">
        <f t="shared" si="200"/>
        <v>259272920.01</v>
      </c>
      <c r="AQ1038" s="2">
        <f t="shared" si="201"/>
        <v>424615060.26</v>
      </c>
      <c r="AR1038" s="2">
        <f t="shared" si="202"/>
        <v>9506162.58999999</v>
      </c>
      <c r="AS1038" s="2">
        <f t="shared" si="203"/>
        <v>147210902.72</v>
      </c>
      <c r="AT1038" s="2">
        <f t="shared" si="204"/>
        <v>74953859.91</v>
      </c>
      <c r="AU1038" s="2">
        <f t="shared" si="205"/>
        <v>99441765.37</v>
      </c>
      <c r="AV1038" s="3">
        <f t="shared" si="195"/>
        <v>0.379800760057257</v>
      </c>
      <c r="AW1038" s="3">
        <f t="shared" si="196"/>
        <v>0.335316360589921</v>
      </c>
      <c r="AX1038" s="3">
        <f t="shared" si="197"/>
        <v>0.173180193270702</v>
      </c>
    </row>
    <row r="1039" spans="1:50">
      <c r="A1039" s="8" t="s">
        <v>2090</v>
      </c>
      <c r="B1039" s="8" t="s">
        <v>2091</v>
      </c>
      <c r="C1039" s="9">
        <v>567266618.25</v>
      </c>
      <c r="D1039" s="9">
        <v>487379314.51</v>
      </c>
      <c r="E1039" s="9">
        <v>357697304.57</v>
      </c>
      <c r="F1039" s="9">
        <v>332715272.45</v>
      </c>
      <c r="G1039" s="9">
        <v>334289565.27</v>
      </c>
      <c r="H1039" s="9">
        <v>285021294.51</v>
      </c>
      <c r="I1039" s="9">
        <v>243289797.71</v>
      </c>
      <c r="J1039" s="9">
        <v>144128493.62</v>
      </c>
      <c r="K1039" s="9">
        <v>163514700.87</v>
      </c>
      <c r="L1039" s="9">
        <v>219747459</v>
      </c>
      <c r="M1039" s="9">
        <v>174274095</v>
      </c>
      <c r="N1039" s="9">
        <v>149618510</v>
      </c>
      <c r="O1039" s="9">
        <v>136630475</v>
      </c>
      <c r="P1039" s="9">
        <v>126961408</v>
      </c>
      <c r="Q1039" s="9">
        <v>99896441.3</v>
      </c>
      <c r="R1039" s="9">
        <v>83577904.3</v>
      </c>
      <c r="S1039" s="9">
        <v>77424508</v>
      </c>
      <c r="T1039" s="9">
        <v>68911077.4</v>
      </c>
      <c r="U1039" s="9">
        <v>7357780.05</v>
      </c>
      <c r="V1039" s="9">
        <v>6993134.29</v>
      </c>
      <c r="W1039" s="9">
        <v>3684785.32</v>
      </c>
      <c r="X1039" s="9">
        <v>1193725.96</v>
      </c>
      <c r="Y1039" s="9">
        <v>1893625.98</v>
      </c>
      <c r="Z1039" s="9">
        <v>1276175.3</v>
      </c>
      <c r="AA1039" s="9">
        <v>11679646.09</v>
      </c>
      <c r="AB1039" s="9">
        <v>4675793.75</v>
      </c>
      <c r="AC1039" s="9">
        <v>2957462.09</v>
      </c>
      <c r="AD1039" s="9">
        <v>346741025.11</v>
      </c>
      <c r="AE1039" s="9">
        <v>235899386.05</v>
      </c>
      <c r="AF1039" s="9">
        <v>315218963.71</v>
      </c>
      <c r="AG1039" s="9">
        <v>328311690.25</v>
      </c>
      <c r="AH1039" s="9">
        <v>329597896.71</v>
      </c>
      <c r="AI1039" s="9">
        <v>250612409.15</v>
      </c>
      <c r="AJ1039" s="9">
        <v>123923869.69</v>
      </c>
      <c r="AK1039" s="9">
        <v>100958709.69</v>
      </c>
      <c r="AL1039" s="9">
        <v>148648932.86</v>
      </c>
      <c r="AM1039" s="2">
        <f t="shared" si="194"/>
        <v>447630832.19</v>
      </c>
      <c r="AN1039" s="2">
        <f t="shared" si="198"/>
        <v>432747157.75</v>
      </c>
      <c r="AO1039" s="2">
        <f t="shared" si="199"/>
        <v>195781636.18</v>
      </c>
      <c r="AP1039" s="2">
        <f t="shared" si="200"/>
        <v>142227783.16</v>
      </c>
      <c r="AQ1039" s="2">
        <f t="shared" si="201"/>
        <v>133546702.54</v>
      </c>
      <c r="AR1039" s="2">
        <f t="shared" si="202"/>
        <v>135581501.96</v>
      </c>
      <c r="AS1039" s="2">
        <f t="shared" si="203"/>
        <v>214623478.41</v>
      </c>
      <c r="AT1039" s="2">
        <f t="shared" si="204"/>
        <v>125270085.68</v>
      </c>
      <c r="AU1039" s="2">
        <f t="shared" si="205"/>
        <v>86734307.5</v>
      </c>
      <c r="AV1039" s="3">
        <f t="shared" si="195"/>
        <v>0.200030045333924</v>
      </c>
      <c r="AW1039" s="3">
        <f t="shared" si="196"/>
        <v>0.273671305372702</v>
      </c>
      <c r="AX1039" s="3">
        <f t="shared" si="197"/>
        <v>0.0859227231695043</v>
      </c>
    </row>
    <row r="1040" spans="1:50">
      <c r="A1040" s="8" t="s">
        <v>2092</v>
      </c>
      <c r="B1040" s="8" t="s">
        <v>2093</v>
      </c>
      <c r="C1040" s="9">
        <v>16618276.03</v>
      </c>
      <c r="D1040" s="9">
        <v>-22327083.6</v>
      </c>
      <c r="E1040" s="9">
        <v>26677581.9</v>
      </c>
      <c r="F1040" s="9">
        <v>30752916.29</v>
      </c>
      <c r="G1040" s="9">
        <v>82694451.9</v>
      </c>
      <c r="H1040" s="9">
        <v>133256486.75</v>
      </c>
      <c r="I1040" s="9">
        <v>73901323.18</v>
      </c>
      <c r="J1040" s="9">
        <v>99920873.81</v>
      </c>
      <c r="K1040" s="9">
        <v>163385124.99</v>
      </c>
      <c r="L1040" s="9">
        <v>15363021.6</v>
      </c>
      <c r="M1040" s="9">
        <v>11542136.1</v>
      </c>
      <c r="N1040" s="9">
        <v>12083598.9</v>
      </c>
      <c r="O1040" s="9">
        <v>13879655.3</v>
      </c>
      <c r="P1040" s="9">
        <v>15890958.3</v>
      </c>
      <c r="Q1040" s="9">
        <v>15755160.7</v>
      </c>
      <c r="R1040" s="9">
        <v>14959110.7</v>
      </c>
      <c r="S1040" s="9">
        <v>14885717.5</v>
      </c>
      <c r="T1040" s="9">
        <v>13124587.3</v>
      </c>
      <c r="U1040" s="9">
        <v>1084828.37</v>
      </c>
      <c r="V1040" s="9">
        <v>1259919.24</v>
      </c>
      <c r="W1040" s="9">
        <v>558000.39</v>
      </c>
      <c r="X1040" s="9">
        <v>602452.96</v>
      </c>
      <c r="Y1040" s="9">
        <v>681090.79</v>
      </c>
      <c r="Z1040" s="9">
        <v>510726.38</v>
      </c>
      <c r="AA1040" s="9">
        <v>473172.09</v>
      </c>
      <c r="AB1040" s="9">
        <v>2008901.39</v>
      </c>
      <c r="AC1040" s="9">
        <v>839472.52</v>
      </c>
      <c r="AD1040" s="9">
        <v>14732198.7</v>
      </c>
      <c r="AE1040" s="9">
        <v>4351423.11</v>
      </c>
      <c r="AF1040" s="9">
        <v>2360416.55</v>
      </c>
      <c r="AG1040" s="9">
        <v>2584724.68</v>
      </c>
      <c r="AH1040" s="9">
        <v>2088505.4</v>
      </c>
      <c r="AI1040" s="9">
        <v>31168822.31</v>
      </c>
      <c r="AJ1040" s="9">
        <v>17963715.32</v>
      </c>
      <c r="AK1040" s="9">
        <v>4365611.01</v>
      </c>
      <c r="AL1040" s="9">
        <v>22604335.94</v>
      </c>
      <c r="AM1040" s="2">
        <f t="shared" si="194"/>
        <v>18333927.3</v>
      </c>
      <c r="AN1040" s="2">
        <f t="shared" si="198"/>
        <v>-13876451.37</v>
      </c>
      <c r="AO1040" s="2">
        <f t="shared" si="199"/>
        <v>36958764.64</v>
      </c>
      <c r="AP1040" s="2">
        <f t="shared" si="200"/>
        <v>42650299.87</v>
      </c>
      <c r="AQ1040" s="2">
        <f t="shared" si="201"/>
        <v>97177995.59</v>
      </c>
      <c r="AR1040" s="2">
        <f t="shared" si="202"/>
        <v>118353551.52</v>
      </c>
      <c r="AS1040" s="2">
        <f t="shared" si="203"/>
        <v>71369890.65</v>
      </c>
      <c r="AT1040" s="2">
        <f t="shared" si="204"/>
        <v>112449881.69</v>
      </c>
      <c r="AU1040" s="2">
        <f t="shared" si="205"/>
        <v>154744848.87</v>
      </c>
      <c r="AV1040" s="3">
        <f t="shared" si="195"/>
        <v>-0.211010844886322</v>
      </c>
      <c r="AW1040" s="3">
        <f t="shared" si="196"/>
        <v>-0.283629796579703</v>
      </c>
      <c r="AX1040" s="3">
        <f t="shared" si="197"/>
        <v>-0.193289614628975</v>
      </c>
    </row>
    <row r="1041" spans="1:50">
      <c r="A1041" s="8" t="s">
        <v>2094</v>
      </c>
      <c r="B1041" s="8" t="s">
        <v>2095</v>
      </c>
      <c r="C1041" s="9">
        <v>244137406.56</v>
      </c>
      <c r="D1041" s="9">
        <v>227744103.42</v>
      </c>
      <c r="E1041" s="9">
        <v>109246252.7</v>
      </c>
      <c r="F1041" s="9">
        <v>135614826.19</v>
      </c>
      <c r="G1041" s="9">
        <v>114185865.33</v>
      </c>
      <c r="H1041" s="9">
        <v>188002145.22</v>
      </c>
      <c r="I1041" s="9">
        <v>141742152.53</v>
      </c>
      <c r="J1041" s="9">
        <v>140256921.26</v>
      </c>
      <c r="K1041" s="9">
        <v>162862081.34</v>
      </c>
      <c r="L1041" s="9">
        <v>47357911.3</v>
      </c>
      <c r="M1041" s="9">
        <v>39050875.1</v>
      </c>
      <c r="N1041" s="9">
        <v>39735560.2</v>
      </c>
      <c r="O1041" s="9">
        <v>33921177.1</v>
      </c>
      <c r="P1041" s="9">
        <v>29885909.9</v>
      </c>
      <c r="Q1041" s="9">
        <v>26051443.6</v>
      </c>
      <c r="R1041" s="9">
        <v>26130812.5</v>
      </c>
      <c r="S1041" s="9">
        <v>25242857.8</v>
      </c>
      <c r="T1041" s="9">
        <v>18758021.1</v>
      </c>
      <c r="U1041" s="9">
        <v>0</v>
      </c>
      <c r="V1041" s="9">
        <v>158053.8</v>
      </c>
      <c r="W1041" s="9">
        <v>26342.29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0</v>
      </c>
      <c r="AD1041" s="9">
        <v>317541865.47</v>
      </c>
      <c r="AE1041" s="9">
        <v>177138217.2</v>
      </c>
      <c r="AF1041" s="9">
        <v>85176227.2</v>
      </c>
      <c r="AG1041" s="9">
        <v>53619760.49</v>
      </c>
      <c r="AH1041" s="9">
        <v>59285035.5</v>
      </c>
      <c r="AI1041" s="9">
        <v>73789077.44</v>
      </c>
      <c r="AJ1041" s="9">
        <v>127838274.7</v>
      </c>
      <c r="AK1041" s="9">
        <v>64469413</v>
      </c>
      <c r="AL1041" s="9">
        <v>114193726.28</v>
      </c>
      <c r="AM1041" s="2">
        <f t="shared" si="194"/>
        <v>-26046547.61</v>
      </c>
      <c r="AN1041" s="2">
        <f t="shared" si="198"/>
        <v>89814815.12</v>
      </c>
      <c r="AO1041" s="2">
        <f t="shared" si="199"/>
        <v>63831927.99</v>
      </c>
      <c r="AP1041" s="2">
        <f t="shared" si="200"/>
        <v>115916242.8</v>
      </c>
      <c r="AQ1041" s="2">
        <f t="shared" si="201"/>
        <v>84786739.73</v>
      </c>
      <c r="AR1041" s="2">
        <f t="shared" si="202"/>
        <v>140264511.38</v>
      </c>
      <c r="AS1041" s="2">
        <f t="shared" si="203"/>
        <v>40034690.33</v>
      </c>
      <c r="AT1041" s="2">
        <f t="shared" si="204"/>
        <v>101030366.06</v>
      </c>
      <c r="AU1041" s="2">
        <f t="shared" si="205"/>
        <v>67426376.16</v>
      </c>
      <c r="AV1041" s="3">
        <f t="shared" si="195"/>
        <v>-1.89970940611581</v>
      </c>
      <c r="AW1041" s="3">
        <f t="shared" si="196"/>
        <v>-1.78974056524284</v>
      </c>
      <c r="AX1041" s="3">
        <f t="shared" si="197"/>
        <v>0.0945083508010909</v>
      </c>
    </row>
    <row r="1042" spans="1:50">
      <c r="A1042" s="8" t="s">
        <v>2096</v>
      </c>
      <c r="B1042" s="8" t="s">
        <v>2097</v>
      </c>
      <c r="C1042" s="9">
        <v>745310120.95</v>
      </c>
      <c r="D1042" s="9">
        <v>812687972.06</v>
      </c>
      <c r="E1042" s="9">
        <v>513058068.89</v>
      </c>
      <c r="F1042" s="9">
        <v>124354814.46</v>
      </c>
      <c r="G1042" s="9">
        <v>422851118.39</v>
      </c>
      <c r="H1042" s="9">
        <v>561781266.87</v>
      </c>
      <c r="I1042" s="9">
        <v>1021272659.7</v>
      </c>
      <c r="J1042" s="9">
        <v>508166224.38</v>
      </c>
      <c r="K1042" s="9">
        <v>162774150.76</v>
      </c>
      <c r="L1042" s="9">
        <v>117165859</v>
      </c>
      <c r="M1042" s="9">
        <v>36467309.3</v>
      </c>
      <c r="N1042" s="9">
        <v>35387209.8</v>
      </c>
      <c r="O1042" s="9">
        <v>36914211.1</v>
      </c>
      <c r="P1042" s="9">
        <v>37264722.5</v>
      </c>
      <c r="Q1042" s="9">
        <v>36152943.6</v>
      </c>
      <c r="R1042" s="9">
        <v>22764424.6</v>
      </c>
      <c r="S1042" s="9">
        <v>21277115.2</v>
      </c>
      <c r="T1042" s="9">
        <v>19822540.1</v>
      </c>
      <c r="U1042" s="9">
        <v>18890246.82</v>
      </c>
      <c r="V1042" s="9">
        <v>13907827.69</v>
      </c>
      <c r="W1042" s="9">
        <v>16582048.22</v>
      </c>
      <c r="X1042" s="9">
        <v>18927619.76</v>
      </c>
      <c r="Y1042" s="9">
        <v>17982084.42</v>
      </c>
      <c r="Z1042" s="9">
        <v>17915625.7</v>
      </c>
      <c r="AA1042" s="9">
        <v>28867335.07</v>
      </c>
      <c r="AB1042" s="9">
        <v>28247479.34</v>
      </c>
      <c r="AC1042" s="9">
        <v>22870636.19</v>
      </c>
      <c r="AD1042" s="9">
        <v>215189810.17</v>
      </c>
      <c r="AE1042" s="9">
        <v>709419636.97</v>
      </c>
      <c r="AF1042" s="9">
        <v>70103443.74</v>
      </c>
      <c r="AG1042" s="9">
        <v>54405932.21</v>
      </c>
      <c r="AH1042" s="9">
        <v>94142830.26</v>
      </c>
      <c r="AI1042" s="9">
        <v>96972029.44</v>
      </c>
      <c r="AJ1042" s="9">
        <v>92622705.69</v>
      </c>
      <c r="AK1042" s="9">
        <v>162401428.29</v>
      </c>
      <c r="AL1042" s="9">
        <v>148238747.3</v>
      </c>
      <c r="AM1042" s="2">
        <f t="shared" si="194"/>
        <v>666176416.6</v>
      </c>
      <c r="AN1042" s="2">
        <f t="shared" si="198"/>
        <v>153643472.08</v>
      </c>
      <c r="AO1042" s="2">
        <f t="shared" si="199"/>
        <v>494923883.17</v>
      </c>
      <c r="AP1042" s="2">
        <f t="shared" si="200"/>
        <v>125790713.11</v>
      </c>
      <c r="AQ1042" s="2">
        <f t="shared" si="201"/>
        <v>383955095.05</v>
      </c>
      <c r="AR1042" s="2">
        <f t="shared" si="202"/>
        <v>518877806.73</v>
      </c>
      <c r="AS1042" s="2">
        <f t="shared" si="203"/>
        <v>980281713.68</v>
      </c>
      <c r="AT1042" s="2">
        <f t="shared" si="204"/>
        <v>395289390.63</v>
      </c>
      <c r="AU1042" s="2">
        <f t="shared" si="205"/>
        <v>57228579.75</v>
      </c>
      <c r="AV1042" s="3">
        <f t="shared" si="195"/>
        <v>0.313535484591125</v>
      </c>
      <c r="AW1042" s="3">
        <f t="shared" si="196"/>
        <v>0.116507806145772</v>
      </c>
      <c r="AX1042" s="3">
        <f t="shared" si="197"/>
        <v>0.14026537060613</v>
      </c>
    </row>
    <row r="1043" spans="1:50">
      <c r="A1043" s="8" t="s">
        <v>2098</v>
      </c>
      <c r="B1043" s="8" t="s">
        <v>2099</v>
      </c>
      <c r="C1043" s="9">
        <v>231183401.43</v>
      </c>
      <c r="D1043" s="9">
        <v>201614666.94</v>
      </c>
      <c r="E1043" s="9">
        <v>130684191.09</v>
      </c>
      <c r="F1043" s="9">
        <v>73140761.35</v>
      </c>
      <c r="G1043" s="9">
        <v>60172662.91</v>
      </c>
      <c r="H1043" s="9">
        <v>54682512.52</v>
      </c>
      <c r="I1043" s="9">
        <v>75005291.08</v>
      </c>
      <c r="J1043" s="9">
        <v>106300584.78</v>
      </c>
      <c r="K1043" s="9">
        <v>162718011.25</v>
      </c>
      <c r="L1043" s="9">
        <v>188112670</v>
      </c>
      <c r="M1043" s="9">
        <v>182024160</v>
      </c>
      <c r="N1043" s="9">
        <v>174951320</v>
      </c>
      <c r="O1043" s="9">
        <v>173480521</v>
      </c>
      <c r="P1043" s="9">
        <v>160054554</v>
      </c>
      <c r="Q1043" s="9">
        <v>121478226</v>
      </c>
      <c r="R1043" s="9">
        <v>106233599</v>
      </c>
      <c r="S1043" s="9">
        <v>96790926</v>
      </c>
      <c r="T1043" s="9">
        <v>83252654.5</v>
      </c>
      <c r="U1043" s="9">
        <v>2244444.44</v>
      </c>
      <c r="V1043" s="9">
        <v>5800000.04</v>
      </c>
      <c r="W1043" s="9">
        <v>3800000</v>
      </c>
      <c r="X1043" s="9">
        <v>3800000</v>
      </c>
      <c r="Y1043" s="9">
        <v>1866666.68</v>
      </c>
      <c r="Z1043" s="9">
        <v>3800000</v>
      </c>
      <c r="AA1043" s="9">
        <v>1900000</v>
      </c>
      <c r="AB1043" s="9">
        <v>0</v>
      </c>
      <c r="AC1043" s="9">
        <v>0</v>
      </c>
      <c r="AD1043" s="9">
        <v>864676293.75</v>
      </c>
      <c r="AE1043" s="9">
        <v>857932925.39</v>
      </c>
      <c r="AF1043" s="9">
        <v>581267572.13</v>
      </c>
      <c r="AG1043" s="9">
        <v>350763995.53</v>
      </c>
      <c r="AH1043" s="9">
        <v>186422784.34</v>
      </c>
      <c r="AI1043" s="9">
        <v>140762680.78</v>
      </c>
      <c r="AJ1043" s="9">
        <v>237120816.06</v>
      </c>
      <c r="AK1043" s="9">
        <v>284973828.46</v>
      </c>
      <c r="AL1043" s="9">
        <v>181599442.47</v>
      </c>
      <c r="AM1043" s="2">
        <f t="shared" si="194"/>
        <v>-443135777.88</v>
      </c>
      <c r="AN1043" s="2">
        <f t="shared" si="198"/>
        <v>-468494098.41</v>
      </c>
      <c r="AO1043" s="2">
        <f t="shared" si="199"/>
        <v>-271832061.04</v>
      </c>
      <c r="AP1043" s="2">
        <f t="shared" si="200"/>
        <v>-100342713.18</v>
      </c>
      <c r="AQ1043" s="2">
        <f t="shared" si="201"/>
        <v>35671099.25</v>
      </c>
      <c r="AR1043" s="2">
        <f t="shared" si="202"/>
        <v>39198057.74</v>
      </c>
      <c r="AS1043" s="2">
        <f t="shared" si="203"/>
        <v>-53981925.98</v>
      </c>
      <c r="AT1043" s="2">
        <f t="shared" si="204"/>
        <v>-81882317.68</v>
      </c>
      <c r="AU1043" s="2">
        <f t="shared" si="205"/>
        <v>64371223.28</v>
      </c>
      <c r="AV1043" s="3">
        <f t="shared" si="195"/>
        <v>-2.23906444424615</v>
      </c>
      <c r="AW1043" s="3">
        <f t="shared" si="196"/>
        <v>-2.65517555819712</v>
      </c>
      <c r="AX1043" s="3" t="e">
        <f t="shared" si="197"/>
        <v>#NUM!</v>
      </c>
    </row>
    <row r="1044" spans="1:50">
      <c r="A1044" s="8" t="s">
        <v>2100</v>
      </c>
      <c r="B1044" s="8" t="s">
        <v>2101</v>
      </c>
      <c r="C1044" s="9">
        <v>211148354.8</v>
      </c>
      <c r="D1044" s="9">
        <v>149609850.42</v>
      </c>
      <c r="E1044" s="9">
        <v>88118426.19</v>
      </c>
      <c r="F1044" s="9">
        <v>281382657.29</v>
      </c>
      <c r="G1044" s="9">
        <v>279229708.28</v>
      </c>
      <c r="H1044" s="9">
        <v>214547476.1</v>
      </c>
      <c r="I1044" s="9">
        <v>193016413.64</v>
      </c>
      <c r="J1044" s="9">
        <v>181199620.06</v>
      </c>
      <c r="K1044" s="9">
        <v>162404590.44</v>
      </c>
      <c r="L1044" s="9">
        <v>201986553</v>
      </c>
      <c r="M1044" s="9">
        <v>174514725</v>
      </c>
      <c r="N1044" s="9">
        <v>133820580</v>
      </c>
      <c r="O1044" s="9">
        <v>119373352</v>
      </c>
      <c r="P1044" s="9">
        <v>119441359</v>
      </c>
      <c r="Q1044" s="9">
        <v>112098845</v>
      </c>
      <c r="R1044" s="9">
        <v>110110894</v>
      </c>
      <c r="S1044" s="9">
        <v>85267954.3</v>
      </c>
      <c r="T1044" s="9">
        <v>62773556</v>
      </c>
      <c r="U1044" s="9">
        <v>2197952.85</v>
      </c>
      <c r="V1044" s="9">
        <v>3410560.58</v>
      </c>
      <c r="W1044" s="9">
        <v>2561344.56</v>
      </c>
      <c r="X1044" s="9">
        <v>1463004.29</v>
      </c>
      <c r="Y1044" s="9">
        <v>1873320.5</v>
      </c>
      <c r="Z1044" s="9">
        <v>188219.64</v>
      </c>
      <c r="AA1044" s="9">
        <v>0</v>
      </c>
      <c r="AB1044" s="9">
        <v>0</v>
      </c>
      <c r="AC1044" s="9">
        <v>0</v>
      </c>
      <c r="AD1044" s="9">
        <v>189296164.05</v>
      </c>
      <c r="AE1044" s="9">
        <v>118240686.4</v>
      </c>
      <c r="AF1044" s="9">
        <v>164554570.28</v>
      </c>
      <c r="AG1044" s="9">
        <v>293700427.29</v>
      </c>
      <c r="AH1044" s="9">
        <v>114640751.89</v>
      </c>
      <c r="AI1044" s="9">
        <v>53569350.86</v>
      </c>
      <c r="AJ1044" s="9">
        <v>39895420.18</v>
      </c>
      <c r="AK1044" s="9">
        <v>262077467.41</v>
      </c>
      <c r="AL1044" s="9">
        <v>247828034.4</v>
      </c>
      <c r="AM1044" s="2">
        <f t="shared" si="194"/>
        <v>226036696.6</v>
      </c>
      <c r="AN1044" s="2">
        <f t="shared" si="198"/>
        <v>209294449.6</v>
      </c>
      <c r="AO1044" s="2">
        <f t="shared" si="199"/>
        <v>59945780.47</v>
      </c>
      <c r="AP1044" s="2">
        <f t="shared" si="200"/>
        <v>108518586.29</v>
      </c>
      <c r="AQ1044" s="2">
        <f t="shared" si="201"/>
        <v>285903635.89</v>
      </c>
      <c r="AR1044" s="2">
        <f t="shared" si="202"/>
        <v>273265189.88</v>
      </c>
      <c r="AS1044" s="2">
        <f t="shared" si="203"/>
        <v>263231887.46</v>
      </c>
      <c r="AT1044" s="2">
        <f t="shared" si="204"/>
        <v>4390106.95000002</v>
      </c>
      <c r="AU1044" s="2">
        <f t="shared" si="205"/>
        <v>-22649887.96</v>
      </c>
      <c r="AV1044" s="3">
        <f t="shared" si="195"/>
        <v>-2.29125656846535</v>
      </c>
      <c r="AW1044" s="3">
        <f t="shared" si="196"/>
        <v>-0.0459044842684605</v>
      </c>
      <c r="AX1044" s="3" t="e">
        <f t="shared" si="197"/>
        <v>#NUM!</v>
      </c>
    </row>
    <row r="1045" spans="1:50">
      <c r="A1045" s="8" t="s">
        <v>2102</v>
      </c>
      <c r="B1045" s="8" t="s">
        <v>2103</v>
      </c>
      <c r="C1045" s="9">
        <v>-80163857.75</v>
      </c>
      <c r="D1045" s="9">
        <v>176255825.78</v>
      </c>
      <c r="E1045" s="9">
        <v>162490290.28</v>
      </c>
      <c r="F1045" s="9">
        <v>115357423.25</v>
      </c>
      <c r="G1045" s="9">
        <v>159283578.65</v>
      </c>
      <c r="H1045" s="9">
        <v>150098421.21</v>
      </c>
      <c r="I1045" s="9">
        <v>147321769.46</v>
      </c>
      <c r="J1045" s="9">
        <v>132890243.89</v>
      </c>
      <c r="K1045" s="9">
        <v>161880507.84</v>
      </c>
      <c r="L1045" s="9">
        <v>105350504</v>
      </c>
      <c r="M1045" s="9">
        <v>100026889</v>
      </c>
      <c r="N1045" s="9">
        <v>100285202</v>
      </c>
      <c r="O1045" s="9">
        <v>100280867</v>
      </c>
      <c r="P1045" s="9">
        <v>97440864.6</v>
      </c>
      <c r="Q1045" s="9">
        <v>68613419.8</v>
      </c>
      <c r="R1045" s="9">
        <v>32145650.2</v>
      </c>
      <c r="S1045" s="9">
        <v>24479204.1</v>
      </c>
      <c r="T1045" s="9">
        <v>21909969.9</v>
      </c>
      <c r="U1045" s="9">
        <v>1006910.05</v>
      </c>
      <c r="V1045" s="9">
        <v>0</v>
      </c>
      <c r="W1045" s="9">
        <v>0</v>
      </c>
      <c r="X1045" s="9">
        <v>0</v>
      </c>
      <c r="Y1045" s="9">
        <v>0</v>
      </c>
      <c r="Z1045" s="9">
        <v>0</v>
      </c>
      <c r="AA1045" s="9">
        <v>0</v>
      </c>
      <c r="AB1045" s="9">
        <v>0</v>
      </c>
      <c r="AC1045" s="9">
        <v>0</v>
      </c>
      <c r="AD1045" s="9">
        <v>126823285.09</v>
      </c>
      <c r="AE1045" s="9">
        <v>63751082.72</v>
      </c>
      <c r="AF1045" s="9">
        <v>61025255.77</v>
      </c>
      <c r="AG1045" s="9">
        <v>77449490.43</v>
      </c>
      <c r="AH1045" s="9">
        <v>164563550.57</v>
      </c>
      <c r="AI1045" s="9">
        <v>371092592.63</v>
      </c>
      <c r="AJ1045" s="9">
        <v>339515609.02</v>
      </c>
      <c r="AK1045" s="9">
        <v>191803075.43</v>
      </c>
      <c r="AL1045" s="9">
        <v>571817283.23</v>
      </c>
      <c r="AM1045" s="2">
        <f t="shared" si="194"/>
        <v>-100629728.79</v>
      </c>
      <c r="AN1045" s="2">
        <f t="shared" si="198"/>
        <v>212531632.06</v>
      </c>
      <c r="AO1045" s="2">
        <f t="shared" si="199"/>
        <v>201750236.51</v>
      </c>
      <c r="AP1045" s="2">
        <f t="shared" si="200"/>
        <v>138188799.82</v>
      </c>
      <c r="AQ1045" s="2">
        <f t="shared" si="201"/>
        <v>92160892.68</v>
      </c>
      <c r="AR1045" s="2">
        <f t="shared" si="202"/>
        <v>-152380751.62</v>
      </c>
      <c r="AS1045" s="2">
        <f t="shared" si="203"/>
        <v>-160048189.36</v>
      </c>
      <c r="AT1045" s="2">
        <f t="shared" si="204"/>
        <v>-34433627.44</v>
      </c>
      <c r="AU1045" s="2">
        <f t="shared" si="205"/>
        <v>-388026805.49</v>
      </c>
      <c r="AV1045" s="3">
        <f t="shared" si="195"/>
        <v>-0.139256322076404</v>
      </c>
      <c r="AW1045" s="3">
        <f t="shared" si="196"/>
        <v>-2.01773784889424</v>
      </c>
      <c r="AX1045" s="3" t="e">
        <f t="shared" si="197"/>
        <v>#NUM!</v>
      </c>
    </row>
    <row r="1046" spans="1:50">
      <c r="A1046" s="8" t="s">
        <v>2104</v>
      </c>
      <c r="B1046" s="8" t="s">
        <v>2105</v>
      </c>
      <c r="C1046" s="9">
        <v>70082135.98</v>
      </c>
      <c r="D1046" s="9">
        <v>106848127.87</v>
      </c>
      <c r="E1046" s="9">
        <v>518285996.64</v>
      </c>
      <c r="F1046" s="9">
        <v>1417934115.12</v>
      </c>
      <c r="G1046" s="9">
        <v>1946836526.86</v>
      </c>
      <c r="H1046" s="9">
        <v>1011091457.87</v>
      </c>
      <c r="I1046" s="9">
        <v>510271580.67</v>
      </c>
      <c r="J1046" s="9">
        <v>832587285.22</v>
      </c>
      <c r="K1046" s="9">
        <v>161331621.13</v>
      </c>
      <c r="L1046" s="9">
        <v>99620485.8</v>
      </c>
      <c r="M1046" s="9">
        <v>41416002.5</v>
      </c>
      <c r="N1046" s="9">
        <v>44326473.9</v>
      </c>
      <c r="O1046" s="9">
        <v>42724666.1</v>
      </c>
      <c r="P1046" s="9">
        <v>35505514.7</v>
      </c>
      <c r="Q1046" s="9">
        <v>40003016</v>
      </c>
      <c r="R1046" s="9">
        <v>147394944</v>
      </c>
      <c r="S1046" s="9">
        <v>259543707</v>
      </c>
      <c r="T1046" s="9">
        <v>255034452</v>
      </c>
      <c r="U1046" s="9">
        <v>34900965.33</v>
      </c>
      <c r="V1046" s="9">
        <v>38149242.75</v>
      </c>
      <c r="W1046" s="9">
        <v>23289115.02</v>
      </c>
      <c r="X1046" s="9">
        <v>12509875.89</v>
      </c>
      <c r="Y1046" s="9">
        <v>8850999.68</v>
      </c>
      <c r="Z1046" s="9">
        <v>6852287.96</v>
      </c>
      <c r="AA1046" s="9">
        <v>6602501.63</v>
      </c>
      <c r="AB1046" s="9">
        <v>5936326.28</v>
      </c>
      <c r="AC1046" s="9">
        <v>4592382.13</v>
      </c>
      <c r="AD1046" s="9">
        <v>147593445.78</v>
      </c>
      <c r="AE1046" s="9">
        <v>809133215.43</v>
      </c>
      <c r="AF1046" s="9">
        <v>99743685.83</v>
      </c>
      <c r="AG1046" s="9">
        <v>55969476.37</v>
      </c>
      <c r="AH1046" s="9">
        <v>47998379.35</v>
      </c>
      <c r="AI1046" s="9">
        <v>139837237.47</v>
      </c>
      <c r="AJ1046" s="9">
        <v>913974235.34</v>
      </c>
      <c r="AK1046" s="9">
        <v>525040814.73</v>
      </c>
      <c r="AL1046" s="9">
        <v>283150333.84</v>
      </c>
      <c r="AM1046" s="2">
        <f t="shared" si="194"/>
        <v>57010141.33</v>
      </c>
      <c r="AN1046" s="2">
        <f t="shared" si="198"/>
        <v>-622719842.31</v>
      </c>
      <c r="AO1046" s="2">
        <f t="shared" si="199"/>
        <v>486157899.73</v>
      </c>
      <c r="AP1046" s="2">
        <f t="shared" si="200"/>
        <v>1417199180.74</v>
      </c>
      <c r="AQ1046" s="2">
        <f t="shared" si="201"/>
        <v>1943194661.89</v>
      </c>
      <c r="AR1046" s="2">
        <f t="shared" si="202"/>
        <v>918109524.36</v>
      </c>
      <c r="AS1046" s="2">
        <f t="shared" si="203"/>
        <v>-249705209.04</v>
      </c>
      <c r="AT1046" s="2">
        <f t="shared" si="204"/>
        <v>573026503.77</v>
      </c>
      <c r="AU1046" s="2">
        <f t="shared" si="205"/>
        <v>137808121.42</v>
      </c>
      <c r="AV1046" s="3">
        <f t="shared" si="195"/>
        <v>-0.0934148740380495</v>
      </c>
      <c r="AW1046" s="3">
        <f t="shared" si="196"/>
        <v>-0.506272677090764</v>
      </c>
      <c r="AX1046" s="3">
        <f t="shared" si="197"/>
        <v>0.474662647829118</v>
      </c>
    </row>
    <row r="1047" spans="1:50">
      <c r="A1047" s="8" t="s">
        <v>2106</v>
      </c>
      <c r="B1047" s="8" t="s">
        <v>2107</v>
      </c>
      <c r="C1047" s="9">
        <v>117307935.21</v>
      </c>
      <c r="D1047" s="9">
        <v>-340140716.9</v>
      </c>
      <c r="E1047" s="9">
        <v>18904455.37</v>
      </c>
      <c r="F1047" s="9">
        <v>103889816.4</v>
      </c>
      <c r="G1047" s="9">
        <v>146809823.33</v>
      </c>
      <c r="H1047" s="9">
        <v>225115501.44</v>
      </c>
      <c r="I1047" s="9">
        <v>283509623.51</v>
      </c>
      <c r="J1047" s="9">
        <v>188665289.66</v>
      </c>
      <c r="K1047" s="9">
        <v>161286500.76</v>
      </c>
      <c r="L1047" s="9">
        <v>207130693</v>
      </c>
      <c r="M1047" s="9">
        <v>22153073.6</v>
      </c>
      <c r="N1047" s="9">
        <v>24102352.9</v>
      </c>
      <c r="O1047" s="9">
        <v>26455579</v>
      </c>
      <c r="P1047" s="9">
        <v>35243947.8</v>
      </c>
      <c r="Q1047" s="9">
        <v>37535161.8</v>
      </c>
      <c r="R1047" s="9">
        <v>37413442.2</v>
      </c>
      <c r="S1047" s="9">
        <v>41094692.6</v>
      </c>
      <c r="T1047" s="9">
        <v>29081565.2</v>
      </c>
      <c r="U1047" s="9">
        <v>15612371.32</v>
      </c>
      <c r="V1047" s="9">
        <v>15736829.67</v>
      </c>
      <c r="W1047" s="9">
        <v>11237369.23</v>
      </c>
      <c r="X1047" s="9">
        <v>7178735.08</v>
      </c>
      <c r="Y1047" s="9">
        <v>4807956.68</v>
      </c>
      <c r="Z1047" s="9">
        <v>10387296.93</v>
      </c>
      <c r="AA1047" s="9">
        <v>4758976.72</v>
      </c>
      <c r="AB1047" s="9">
        <v>3152678.51</v>
      </c>
      <c r="AC1047" s="9">
        <v>2954531.99</v>
      </c>
      <c r="AD1047" s="9">
        <v>79337781.25</v>
      </c>
      <c r="AE1047" s="9">
        <v>124691133.93</v>
      </c>
      <c r="AF1047" s="9">
        <v>75544027.34</v>
      </c>
      <c r="AG1047" s="9">
        <v>77752641.47</v>
      </c>
      <c r="AH1047" s="9">
        <v>78787622.06</v>
      </c>
      <c r="AI1047" s="9">
        <v>28098452.72</v>
      </c>
      <c r="AJ1047" s="9">
        <v>69056795.37</v>
      </c>
      <c r="AK1047" s="9">
        <v>46106098.87</v>
      </c>
      <c r="AL1047" s="9">
        <v>42061375.65</v>
      </c>
      <c r="AM1047" s="2">
        <f t="shared" si="194"/>
        <v>260713218.28</v>
      </c>
      <c r="AN1047" s="2">
        <f t="shared" si="198"/>
        <v>-426941947.56</v>
      </c>
      <c r="AO1047" s="2">
        <f t="shared" si="199"/>
        <v>-21299849.84</v>
      </c>
      <c r="AP1047" s="2">
        <f t="shared" si="200"/>
        <v>59771489.01</v>
      </c>
      <c r="AQ1047" s="2">
        <f t="shared" si="201"/>
        <v>108074105.75</v>
      </c>
      <c r="AR1047" s="2">
        <f t="shared" si="202"/>
        <v>244939507.45</v>
      </c>
      <c r="AS1047" s="2">
        <f t="shared" si="203"/>
        <v>256625247.06</v>
      </c>
      <c r="AT1047" s="2">
        <f t="shared" si="204"/>
        <v>186806561.9</v>
      </c>
      <c r="AU1047" s="2">
        <f t="shared" si="205"/>
        <v>151261222.3</v>
      </c>
      <c r="AV1047" s="3">
        <f t="shared" si="195"/>
        <v>0.0623572963729906</v>
      </c>
      <c r="AW1047" s="3">
        <f t="shared" si="196"/>
        <v>0.192582082029706</v>
      </c>
      <c r="AX1047" s="3">
        <f t="shared" si="197"/>
        <v>-0.143367767466022</v>
      </c>
    </row>
    <row r="1048" spans="1:50">
      <c r="A1048" s="8" t="s">
        <v>2108</v>
      </c>
      <c r="B1048" s="8" t="s">
        <v>2109</v>
      </c>
      <c r="C1048" s="9">
        <v>185433491.94</v>
      </c>
      <c r="D1048" s="9">
        <v>116035057.67</v>
      </c>
      <c r="E1048" s="9">
        <v>30626402.76</v>
      </c>
      <c r="F1048" s="9">
        <v>72147188.31</v>
      </c>
      <c r="G1048" s="9">
        <v>97123634.22</v>
      </c>
      <c r="H1048" s="9">
        <v>252290794.65</v>
      </c>
      <c r="I1048" s="9">
        <v>217894895.46</v>
      </c>
      <c r="J1048" s="9">
        <v>187184740.4</v>
      </c>
      <c r="K1048" s="9">
        <v>161222634</v>
      </c>
      <c r="L1048" s="9">
        <v>166924807</v>
      </c>
      <c r="M1048" s="9">
        <v>179851610</v>
      </c>
      <c r="N1048" s="9">
        <v>174950941</v>
      </c>
      <c r="O1048" s="9">
        <v>165610015</v>
      </c>
      <c r="P1048" s="9">
        <v>156810254</v>
      </c>
      <c r="Q1048" s="9">
        <v>140667780</v>
      </c>
      <c r="R1048" s="9">
        <v>126129549</v>
      </c>
      <c r="S1048" s="9">
        <v>104232093</v>
      </c>
      <c r="T1048" s="9">
        <v>81369407.2</v>
      </c>
      <c r="U1048" s="9">
        <v>0</v>
      </c>
      <c r="V1048" s="9">
        <v>250786.24</v>
      </c>
      <c r="W1048" s="9">
        <v>68278.24</v>
      </c>
      <c r="X1048" s="9">
        <v>16308.71</v>
      </c>
      <c r="Y1048" s="9">
        <v>0</v>
      </c>
      <c r="Z1048" s="9">
        <v>0</v>
      </c>
      <c r="AA1048" s="9">
        <v>0</v>
      </c>
      <c r="AB1048" s="9">
        <v>0</v>
      </c>
      <c r="AC1048" s="9">
        <v>0</v>
      </c>
      <c r="AD1048" s="9">
        <v>290738674.72</v>
      </c>
      <c r="AE1048" s="9">
        <v>116476470.09</v>
      </c>
      <c r="AF1048" s="9">
        <v>146511831.79</v>
      </c>
      <c r="AG1048" s="9">
        <v>192041378.28</v>
      </c>
      <c r="AH1048" s="9">
        <v>177661695.76</v>
      </c>
      <c r="AI1048" s="9">
        <v>196435942.8</v>
      </c>
      <c r="AJ1048" s="9">
        <v>183925244.96</v>
      </c>
      <c r="AK1048" s="9">
        <v>342578464.92</v>
      </c>
      <c r="AL1048" s="9">
        <v>304110802.59</v>
      </c>
      <c r="AM1048" s="2">
        <f t="shared" si="194"/>
        <v>61619624.22</v>
      </c>
      <c r="AN1048" s="2">
        <f t="shared" si="198"/>
        <v>179660983.82</v>
      </c>
      <c r="AO1048" s="2">
        <f t="shared" si="199"/>
        <v>59133790.21</v>
      </c>
      <c r="AP1048" s="2">
        <f t="shared" si="200"/>
        <v>45732133.74</v>
      </c>
      <c r="AQ1048" s="2">
        <f t="shared" si="201"/>
        <v>76272192.46</v>
      </c>
      <c r="AR1048" s="2">
        <f t="shared" si="202"/>
        <v>196522631.85</v>
      </c>
      <c r="AS1048" s="2">
        <f t="shared" si="203"/>
        <v>160099199.5</v>
      </c>
      <c r="AT1048" s="2">
        <f t="shared" si="204"/>
        <v>-51161631.52</v>
      </c>
      <c r="AU1048" s="2">
        <f t="shared" si="205"/>
        <v>-61518761.39</v>
      </c>
      <c r="AV1048" s="3">
        <f t="shared" si="195"/>
        <v>-2.0001820391519</v>
      </c>
      <c r="AW1048" s="3">
        <f t="shared" si="196"/>
        <v>-0.0417682359725636</v>
      </c>
      <c r="AX1048" s="3" t="e">
        <f t="shared" si="197"/>
        <v>#NUM!</v>
      </c>
    </row>
    <row r="1049" spans="1:50">
      <c r="A1049" s="8" t="s">
        <v>2110</v>
      </c>
      <c r="B1049" s="8" t="s">
        <v>2111</v>
      </c>
      <c r="C1049" s="9">
        <v>487328815.66</v>
      </c>
      <c r="D1049" s="9">
        <v>380580551.53</v>
      </c>
      <c r="E1049" s="9">
        <v>337650522.96</v>
      </c>
      <c r="F1049" s="9">
        <v>298691766.7</v>
      </c>
      <c r="G1049" s="9">
        <v>291774089.96</v>
      </c>
      <c r="H1049" s="9">
        <v>264403834.05</v>
      </c>
      <c r="I1049" s="9">
        <v>225802284.14</v>
      </c>
      <c r="J1049" s="9">
        <v>180445058.04</v>
      </c>
      <c r="K1049" s="9">
        <v>161214644.87</v>
      </c>
      <c r="L1049" s="9">
        <v>130245179</v>
      </c>
      <c r="M1049" s="9">
        <v>121258789</v>
      </c>
      <c r="N1049" s="9">
        <v>107845697</v>
      </c>
      <c r="O1049" s="9">
        <v>86964340.8</v>
      </c>
      <c r="P1049" s="9">
        <v>66316718.4</v>
      </c>
      <c r="Q1049" s="9">
        <v>61121457</v>
      </c>
      <c r="R1049" s="9">
        <v>61623004.1</v>
      </c>
      <c r="S1049" s="9">
        <v>58485075.4</v>
      </c>
      <c r="T1049" s="9">
        <v>54235616</v>
      </c>
      <c r="U1049" s="9">
        <v>11277981.95</v>
      </c>
      <c r="V1049" s="9">
        <v>9233489.22</v>
      </c>
      <c r="W1049" s="9">
        <v>3291158.37</v>
      </c>
      <c r="X1049" s="9">
        <v>1725698.84</v>
      </c>
      <c r="Y1049" s="9">
        <v>992808.99</v>
      </c>
      <c r="Z1049" s="9">
        <v>373549.3</v>
      </c>
      <c r="AA1049" s="9">
        <v>131209.55</v>
      </c>
      <c r="AB1049" s="9">
        <v>387634.4</v>
      </c>
      <c r="AC1049" s="9">
        <v>0</v>
      </c>
      <c r="AD1049" s="9">
        <v>133474660.42</v>
      </c>
      <c r="AE1049" s="9">
        <v>130516652.25</v>
      </c>
      <c r="AF1049" s="9">
        <v>127897252.07</v>
      </c>
      <c r="AG1049" s="9">
        <v>134734072.26</v>
      </c>
      <c r="AH1049" s="9">
        <v>210960050.32</v>
      </c>
      <c r="AI1049" s="9">
        <v>138620851.94</v>
      </c>
      <c r="AJ1049" s="9">
        <v>89928806.83</v>
      </c>
      <c r="AK1049" s="9">
        <v>96056920.37</v>
      </c>
      <c r="AL1049" s="9">
        <v>81481803.52</v>
      </c>
      <c r="AM1049" s="2">
        <f t="shared" si="194"/>
        <v>495377316.19</v>
      </c>
      <c r="AN1049" s="2">
        <f t="shared" si="198"/>
        <v>380556177.5</v>
      </c>
      <c r="AO1049" s="2">
        <f t="shared" si="199"/>
        <v>320890126.26</v>
      </c>
      <c r="AP1049" s="2">
        <f t="shared" si="200"/>
        <v>252647734.08</v>
      </c>
      <c r="AQ1049" s="2">
        <f t="shared" si="201"/>
        <v>148123567.03</v>
      </c>
      <c r="AR1049" s="2">
        <f t="shared" si="202"/>
        <v>187277988.41</v>
      </c>
      <c r="AS1049" s="2">
        <f t="shared" si="203"/>
        <v>197627690.96</v>
      </c>
      <c r="AT1049" s="2">
        <f t="shared" si="204"/>
        <v>143260847.47</v>
      </c>
      <c r="AU1049" s="2">
        <f t="shared" si="205"/>
        <v>133968457.35</v>
      </c>
      <c r="AV1049" s="3">
        <f t="shared" si="195"/>
        <v>0.15638840616615</v>
      </c>
      <c r="AW1049" s="3">
        <f t="shared" si="196"/>
        <v>0.273099626706357</v>
      </c>
      <c r="AX1049" s="3">
        <f t="shared" si="197"/>
        <v>0.111523908107335</v>
      </c>
    </row>
    <row r="1050" spans="1:50">
      <c r="A1050" s="8" t="s">
        <v>2112</v>
      </c>
      <c r="B1050" s="8" t="s">
        <v>2113</v>
      </c>
      <c r="C1050" s="9">
        <v>402270478.69</v>
      </c>
      <c r="D1050" s="9">
        <v>154903454.53</v>
      </c>
      <c r="E1050" s="9">
        <v>148639043.78</v>
      </c>
      <c r="F1050" s="9">
        <v>283107048.21</v>
      </c>
      <c r="G1050" s="9">
        <v>281604133.53</v>
      </c>
      <c r="H1050" s="9">
        <v>258405896.27</v>
      </c>
      <c r="I1050" s="9">
        <v>209273984.37</v>
      </c>
      <c r="J1050" s="9">
        <v>202571532.22</v>
      </c>
      <c r="K1050" s="9">
        <v>160788855.05</v>
      </c>
      <c r="L1050" s="9">
        <v>41918066.7</v>
      </c>
      <c r="M1050" s="9">
        <v>23434842.2</v>
      </c>
      <c r="N1050" s="9">
        <v>12221569.2</v>
      </c>
      <c r="O1050" s="9">
        <v>14208376.7</v>
      </c>
      <c r="P1050" s="9">
        <v>16764328.9</v>
      </c>
      <c r="Q1050" s="9">
        <v>17130743.2</v>
      </c>
      <c r="R1050" s="9">
        <v>15770970.6</v>
      </c>
      <c r="S1050" s="9">
        <v>14787914.4</v>
      </c>
      <c r="T1050" s="9">
        <v>10620649.6</v>
      </c>
      <c r="U1050" s="9">
        <v>1042799</v>
      </c>
      <c r="V1050" s="9">
        <v>1439132.37</v>
      </c>
      <c r="W1050" s="9">
        <v>1580666.7</v>
      </c>
      <c r="X1050" s="9">
        <v>2479200</v>
      </c>
      <c r="Y1050" s="9">
        <v>2479200</v>
      </c>
      <c r="Z1050" s="9">
        <v>2109234.33</v>
      </c>
      <c r="AA1050" s="9">
        <v>31666.67</v>
      </c>
      <c r="AB1050" s="9">
        <v>0</v>
      </c>
      <c r="AC1050" s="9">
        <v>0</v>
      </c>
      <c r="AD1050" s="9">
        <v>45913465.61</v>
      </c>
      <c r="AE1050" s="9">
        <v>117841784.52</v>
      </c>
      <c r="AF1050" s="9">
        <v>111418464.48</v>
      </c>
      <c r="AG1050" s="9">
        <v>198004795.79</v>
      </c>
      <c r="AH1050" s="9">
        <v>141253569.13</v>
      </c>
      <c r="AI1050" s="9">
        <v>147001236.64</v>
      </c>
      <c r="AJ1050" s="9">
        <v>31652813.27</v>
      </c>
      <c r="AK1050" s="9">
        <v>9046625.8</v>
      </c>
      <c r="AL1050" s="9">
        <v>19422321.97</v>
      </c>
      <c r="AM1050" s="2">
        <f t="shared" si="194"/>
        <v>399317878.78</v>
      </c>
      <c r="AN1050" s="2">
        <f t="shared" si="198"/>
        <v>61935644.58</v>
      </c>
      <c r="AO1050" s="2">
        <f t="shared" si="199"/>
        <v>51022815.2</v>
      </c>
      <c r="AP1050" s="2">
        <f t="shared" si="200"/>
        <v>101789829.12</v>
      </c>
      <c r="AQ1050" s="2">
        <f t="shared" si="201"/>
        <v>159594093.3</v>
      </c>
      <c r="AR1050" s="2">
        <f t="shared" si="202"/>
        <v>130644637.16</v>
      </c>
      <c r="AS1050" s="2">
        <f t="shared" si="203"/>
        <v>193423808.37</v>
      </c>
      <c r="AT1050" s="2">
        <f t="shared" si="204"/>
        <v>208312820.82</v>
      </c>
      <c r="AU1050" s="2">
        <f t="shared" si="205"/>
        <v>151987182.68</v>
      </c>
      <c r="AV1050" s="3">
        <f t="shared" si="195"/>
        <v>0.113300543758586</v>
      </c>
      <c r="AW1050" s="3">
        <f t="shared" si="196"/>
        <v>0.201324649659182</v>
      </c>
      <c r="AX1050" s="3">
        <f t="shared" si="197"/>
        <v>-0.0646311486073223</v>
      </c>
    </row>
    <row r="1051" spans="1:50">
      <c r="A1051" s="8" t="s">
        <v>2114</v>
      </c>
      <c r="B1051" s="8" t="s">
        <v>2115</v>
      </c>
      <c r="C1051" s="9">
        <v>2905792903.68</v>
      </c>
      <c r="D1051" s="9">
        <v>1652034439.41</v>
      </c>
      <c r="E1051" s="9">
        <v>1522008065.91</v>
      </c>
      <c r="F1051" s="9">
        <v>570707025.25</v>
      </c>
      <c r="G1051" s="9">
        <v>403364781.23</v>
      </c>
      <c r="H1051" s="9">
        <v>251815186.5</v>
      </c>
      <c r="I1051" s="9">
        <v>151302560.81</v>
      </c>
      <c r="J1051" s="9">
        <v>82978098.63</v>
      </c>
      <c r="K1051" s="9">
        <v>160738321.09</v>
      </c>
      <c r="L1051" s="9">
        <v>747367378</v>
      </c>
      <c r="M1051" s="9">
        <v>473855407</v>
      </c>
      <c r="N1051" s="9">
        <v>272007099</v>
      </c>
      <c r="O1051" s="9">
        <v>209535645</v>
      </c>
      <c r="P1051" s="9">
        <v>116653631</v>
      </c>
      <c r="Q1051" s="9">
        <v>69949540.9</v>
      </c>
      <c r="R1051" s="9">
        <v>48925041.1</v>
      </c>
      <c r="S1051" s="9">
        <v>40040281.1</v>
      </c>
      <c r="T1051" s="9">
        <v>27789951.1</v>
      </c>
      <c r="U1051" s="9">
        <v>82985239.77</v>
      </c>
      <c r="V1051" s="9">
        <v>34160163.45</v>
      </c>
      <c r="W1051" s="9">
        <v>14507573.08</v>
      </c>
      <c r="X1051" s="9">
        <v>6781712.34</v>
      </c>
      <c r="Y1051" s="9">
        <v>4037266.38</v>
      </c>
      <c r="Z1051" s="9">
        <v>6692555.88</v>
      </c>
      <c r="AA1051" s="9">
        <v>8354634.29</v>
      </c>
      <c r="AB1051" s="9">
        <v>7788493.03</v>
      </c>
      <c r="AC1051" s="9">
        <v>9441993.59</v>
      </c>
      <c r="AD1051" s="9">
        <v>6269871560.8</v>
      </c>
      <c r="AE1051" s="9">
        <v>2037868195.95</v>
      </c>
      <c r="AF1051" s="9">
        <v>2619057383.21</v>
      </c>
      <c r="AG1051" s="9">
        <v>805990857.12</v>
      </c>
      <c r="AH1051" s="9">
        <v>1389950425</v>
      </c>
      <c r="AI1051" s="9">
        <v>897678690.42</v>
      </c>
      <c r="AJ1051" s="9">
        <v>315742590.64</v>
      </c>
      <c r="AK1051" s="9">
        <v>75714781.03</v>
      </c>
      <c r="AL1051" s="9">
        <v>112069945.03</v>
      </c>
      <c r="AM1051" s="2">
        <f t="shared" si="194"/>
        <v>-2533726039.35</v>
      </c>
      <c r="AN1051" s="2">
        <f t="shared" si="198"/>
        <v>122181813.91</v>
      </c>
      <c r="AO1051" s="2">
        <f t="shared" si="199"/>
        <v>-810534645.22</v>
      </c>
      <c r="AP1051" s="2">
        <f t="shared" si="200"/>
        <v>-18966474.53</v>
      </c>
      <c r="AQ1051" s="2">
        <f t="shared" si="201"/>
        <v>-865894746.39</v>
      </c>
      <c r="AR1051" s="2">
        <f t="shared" si="202"/>
        <v>-569221407.14</v>
      </c>
      <c r="AS1051" s="2">
        <f t="shared" si="203"/>
        <v>-107160354.44</v>
      </c>
      <c r="AT1051" s="2">
        <f t="shared" si="204"/>
        <v>55092091.73</v>
      </c>
      <c r="AU1051" s="2">
        <f t="shared" si="205"/>
        <v>85900320.75</v>
      </c>
      <c r="AV1051" s="3">
        <f t="shared" si="195"/>
        <v>-2.45648899560036</v>
      </c>
      <c r="AW1051" s="3">
        <f t="shared" si="196"/>
        <v>0.239535330579252</v>
      </c>
      <c r="AX1051" s="3" t="e">
        <f t="shared" si="197"/>
        <v>#NUM!</v>
      </c>
    </row>
    <row r="1052" spans="1:50">
      <c r="A1052" s="8" t="s">
        <v>2116</v>
      </c>
      <c r="B1052" s="8" t="s">
        <v>2117</v>
      </c>
      <c r="C1052" s="9">
        <v>464358584.63</v>
      </c>
      <c r="D1052" s="9">
        <v>366496497.2</v>
      </c>
      <c r="E1052" s="9">
        <v>210088660.45</v>
      </c>
      <c r="F1052" s="9">
        <v>51837510.57</v>
      </c>
      <c r="G1052" s="9">
        <v>25928830.34</v>
      </c>
      <c r="H1052" s="9">
        <v>-386697100.08</v>
      </c>
      <c r="I1052" s="9">
        <v>100017098.36</v>
      </c>
      <c r="J1052" s="9">
        <v>134058225.05</v>
      </c>
      <c r="K1052" s="9">
        <v>160738212.88</v>
      </c>
      <c r="L1052" s="9">
        <v>157204141</v>
      </c>
      <c r="M1052" s="9">
        <v>85114175.9</v>
      </c>
      <c r="N1052" s="9">
        <v>87074324.9</v>
      </c>
      <c r="O1052" s="9">
        <v>79893750.6</v>
      </c>
      <c r="P1052" s="9">
        <v>70761633.4</v>
      </c>
      <c r="Q1052" s="9">
        <v>73048319.9</v>
      </c>
      <c r="R1052" s="9">
        <v>71086993.3</v>
      </c>
      <c r="S1052" s="9">
        <v>72417679.1</v>
      </c>
      <c r="T1052" s="9">
        <v>74278463.5</v>
      </c>
      <c r="U1052" s="9">
        <v>60682961.39</v>
      </c>
      <c r="V1052" s="9">
        <v>69708807.48</v>
      </c>
      <c r="W1052" s="9">
        <v>75155947.17</v>
      </c>
      <c r="X1052" s="9">
        <v>75500704.12</v>
      </c>
      <c r="Y1052" s="9">
        <v>57578068.25</v>
      </c>
      <c r="Z1052" s="9">
        <v>53330092.8</v>
      </c>
      <c r="AA1052" s="9">
        <v>40521447.04</v>
      </c>
      <c r="AB1052" s="9">
        <v>65753723.83</v>
      </c>
      <c r="AC1052" s="9">
        <v>42664332.69</v>
      </c>
      <c r="AD1052" s="9">
        <v>145815518.38</v>
      </c>
      <c r="AE1052" s="9">
        <v>75939584.94</v>
      </c>
      <c r="AF1052" s="9">
        <v>115012305.73</v>
      </c>
      <c r="AG1052" s="9">
        <v>116317946.62</v>
      </c>
      <c r="AH1052" s="9">
        <v>169435566.94</v>
      </c>
      <c r="AI1052" s="9">
        <v>188403077.93</v>
      </c>
      <c r="AJ1052" s="9">
        <v>332678556.49</v>
      </c>
      <c r="AK1052" s="9">
        <v>171334954.59</v>
      </c>
      <c r="AL1052" s="9">
        <v>171797097.91</v>
      </c>
      <c r="AM1052" s="2">
        <f t="shared" si="194"/>
        <v>536430168.64</v>
      </c>
      <c r="AN1052" s="2">
        <f t="shared" si="198"/>
        <v>445379895.64</v>
      </c>
      <c r="AO1052" s="2">
        <f t="shared" si="199"/>
        <v>257306626.79</v>
      </c>
      <c r="AP1052" s="2">
        <f t="shared" si="200"/>
        <v>90914018.67</v>
      </c>
      <c r="AQ1052" s="2">
        <f t="shared" si="201"/>
        <v>-15167034.95</v>
      </c>
      <c r="AR1052" s="2">
        <f t="shared" si="202"/>
        <v>-448721765.31</v>
      </c>
      <c r="AS1052" s="2">
        <f t="shared" si="203"/>
        <v>-121053017.79</v>
      </c>
      <c r="AT1052" s="2">
        <f t="shared" si="204"/>
        <v>100894673.39</v>
      </c>
      <c r="AU1052" s="2">
        <f t="shared" si="205"/>
        <v>105883911.16</v>
      </c>
      <c r="AV1052" s="3">
        <f t="shared" si="195"/>
        <v>0.197562354606466</v>
      </c>
      <c r="AW1052" s="3">
        <f t="shared" si="196"/>
        <v>-3.04043376395551</v>
      </c>
      <c r="AX1052" s="3">
        <f t="shared" si="197"/>
        <v>-0.0250848632706356</v>
      </c>
    </row>
    <row r="1053" spans="1:50">
      <c r="A1053" s="8" t="s">
        <v>2118</v>
      </c>
      <c r="B1053" s="8" t="s">
        <v>2119</v>
      </c>
      <c r="C1053" s="9">
        <v>669236722</v>
      </c>
      <c r="D1053" s="9">
        <v>621090283</v>
      </c>
      <c r="E1053" s="9">
        <v>508711909</v>
      </c>
      <c r="F1053" s="9">
        <v>435036736</v>
      </c>
      <c r="G1053" s="9">
        <v>370800158</v>
      </c>
      <c r="H1053" s="9">
        <v>296895435</v>
      </c>
      <c r="I1053" s="9">
        <v>240501810</v>
      </c>
      <c r="J1053" s="9">
        <v>202382081</v>
      </c>
      <c r="K1053" s="9">
        <v>160720726</v>
      </c>
      <c r="L1053" s="9">
        <v>1080544830</v>
      </c>
      <c r="M1053" s="9">
        <v>91967889</v>
      </c>
      <c r="N1053" s="9">
        <v>75956620</v>
      </c>
      <c r="O1053" s="9">
        <v>56649450</v>
      </c>
      <c r="P1053" s="9">
        <v>44671226</v>
      </c>
      <c r="Q1053" s="9">
        <v>38488664</v>
      </c>
      <c r="R1053" s="9">
        <v>31482423</v>
      </c>
      <c r="S1053" s="9">
        <v>25698922</v>
      </c>
      <c r="T1053" s="9">
        <v>20446436</v>
      </c>
      <c r="U1053" s="9">
        <v>114880582</v>
      </c>
      <c r="V1053" s="9">
        <v>133672455</v>
      </c>
      <c r="W1053" s="9">
        <v>102290897</v>
      </c>
      <c r="X1053" s="9">
        <v>92305403</v>
      </c>
      <c r="Y1053" s="9">
        <v>111840137</v>
      </c>
      <c r="Z1053" s="9">
        <v>72783644</v>
      </c>
      <c r="AA1053" s="9">
        <v>36902107</v>
      </c>
      <c r="AB1053" s="9">
        <v>28911418</v>
      </c>
      <c r="AC1053" s="9">
        <v>25498040</v>
      </c>
      <c r="AD1053" s="9">
        <v>478614863</v>
      </c>
      <c r="AE1053" s="9">
        <v>394274720</v>
      </c>
      <c r="AF1053" s="9">
        <v>426403669</v>
      </c>
      <c r="AG1053" s="9">
        <v>873405042</v>
      </c>
      <c r="AH1053" s="9">
        <v>305116812</v>
      </c>
      <c r="AI1053" s="9">
        <v>205663044</v>
      </c>
      <c r="AJ1053" s="9">
        <v>148171164</v>
      </c>
      <c r="AK1053" s="9">
        <v>117629267</v>
      </c>
      <c r="AL1053" s="9">
        <v>72060873</v>
      </c>
      <c r="AM1053" s="2">
        <f t="shared" si="194"/>
        <v>1386047271</v>
      </c>
      <c r="AN1053" s="2">
        <f t="shared" si="198"/>
        <v>452455907</v>
      </c>
      <c r="AO1053" s="2">
        <f t="shared" si="199"/>
        <v>260555757</v>
      </c>
      <c r="AP1053" s="2">
        <f t="shared" si="200"/>
        <v>-289413453</v>
      </c>
      <c r="AQ1053" s="2">
        <f t="shared" si="201"/>
        <v>222194709</v>
      </c>
      <c r="AR1053" s="2">
        <f t="shared" si="202"/>
        <v>202504699</v>
      </c>
      <c r="AS1053" s="2">
        <f t="shared" si="203"/>
        <v>160715176</v>
      </c>
      <c r="AT1053" s="2">
        <f t="shared" si="204"/>
        <v>139363154</v>
      </c>
      <c r="AU1053" s="2">
        <f t="shared" si="205"/>
        <v>134604329</v>
      </c>
      <c r="AV1053" s="3">
        <f t="shared" si="195"/>
        <v>0.295759301183864</v>
      </c>
      <c r="AW1053" s="3">
        <f t="shared" si="196"/>
        <v>0.442144791530917</v>
      </c>
      <c r="AX1053" s="3" t="e">
        <f t="shared" si="197"/>
        <v>#NUM!</v>
      </c>
    </row>
    <row r="1054" spans="1:50">
      <c r="A1054" s="8" t="s">
        <v>2120</v>
      </c>
      <c r="B1054" s="8" t="s">
        <v>2121</v>
      </c>
      <c r="C1054" s="9">
        <v>577193747.92</v>
      </c>
      <c r="D1054" s="9">
        <v>595999248.69</v>
      </c>
      <c r="E1054" s="9">
        <v>607176494.68</v>
      </c>
      <c r="F1054" s="9">
        <v>301242990.63</v>
      </c>
      <c r="G1054" s="9">
        <v>255059487.78</v>
      </c>
      <c r="H1054" s="9">
        <v>181612571.07</v>
      </c>
      <c r="I1054" s="9">
        <v>160253316.97</v>
      </c>
      <c r="J1054" s="9">
        <v>182084531.6</v>
      </c>
      <c r="K1054" s="9">
        <v>160589265.23</v>
      </c>
      <c r="L1054" s="9">
        <v>11438175.4</v>
      </c>
      <c r="M1054" s="9">
        <v>24087013.2</v>
      </c>
      <c r="N1054" s="9">
        <v>26805705.5</v>
      </c>
      <c r="O1054" s="9">
        <v>28858471.4</v>
      </c>
      <c r="P1054" s="9">
        <v>29856560.3</v>
      </c>
      <c r="Q1054" s="9">
        <v>28152648.9</v>
      </c>
      <c r="R1054" s="9">
        <v>25232319.1</v>
      </c>
      <c r="S1054" s="9">
        <v>22187549.2</v>
      </c>
      <c r="T1054" s="9">
        <v>19865951</v>
      </c>
      <c r="U1054" s="9">
        <v>1693035.33</v>
      </c>
      <c r="V1054" s="9">
        <v>1171562.94</v>
      </c>
      <c r="W1054" s="9">
        <v>1931022.12</v>
      </c>
      <c r="X1054" s="9">
        <v>1521019.25</v>
      </c>
      <c r="Y1054" s="9">
        <v>6120737.51</v>
      </c>
      <c r="Z1054" s="9">
        <v>2797680.59</v>
      </c>
      <c r="AA1054" s="9">
        <v>3130421.43</v>
      </c>
      <c r="AB1054" s="9">
        <v>3856890.78</v>
      </c>
      <c r="AC1054" s="9">
        <v>4338191.6</v>
      </c>
      <c r="AD1054" s="9">
        <v>144907661.98</v>
      </c>
      <c r="AE1054" s="9">
        <v>110908852.1</v>
      </c>
      <c r="AF1054" s="9">
        <v>65714152.47</v>
      </c>
      <c r="AG1054" s="9">
        <v>71584852.32</v>
      </c>
      <c r="AH1054" s="9">
        <v>87915632.04</v>
      </c>
      <c r="AI1054" s="9">
        <v>38956419.51</v>
      </c>
      <c r="AJ1054" s="9">
        <v>73805812.89</v>
      </c>
      <c r="AK1054" s="9">
        <v>73623901.49</v>
      </c>
      <c r="AL1054" s="9">
        <v>33490909.28</v>
      </c>
      <c r="AM1054" s="2">
        <f t="shared" si="194"/>
        <v>445417296.67</v>
      </c>
      <c r="AN1054" s="2">
        <f t="shared" si="198"/>
        <v>510348972.73</v>
      </c>
      <c r="AO1054" s="2">
        <f t="shared" si="199"/>
        <v>570199069.83</v>
      </c>
      <c r="AP1054" s="2">
        <f t="shared" si="200"/>
        <v>260037628.96</v>
      </c>
      <c r="AQ1054" s="2">
        <f t="shared" si="201"/>
        <v>203121153.55</v>
      </c>
      <c r="AR1054" s="2">
        <f t="shared" si="202"/>
        <v>173606481.05</v>
      </c>
      <c r="AS1054" s="2">
        <f t="shared" si="203"/>
        <v>114810244.61</v>
      </c>
      <c r="AT1054" s="2">
        <f t="shared" si="204"/>
        <v>134505070.09</v>
      </c>
      <c r="AU1054" s="2">
        <f t="shared" si="205"/>
        <v>151302498.55</v>
      </c>
      <c r="AV1054" s="3">
        <f t="shared" si="195"/>
        <v>0.127463083998564</v>
      </c>
      <c r="AW1054" s="3">
        <f t="shared" si="196"/>
        <v>0.170044514081732</v>
      </c>
      <c r="AX1054" s="3">
        <f t="shared" si="197"/>
        <v>0.0944561086738576</v>
      </c>
    </row>
    <row r="1055" spans="1:50">
      <c r="A1055" s="8" t="s">
        <v>2122</v>
      </c>
      <c r="B1055" s="8" t="s">
        <v>2123</v>
      </c>
      <c r="C1055" s="9">
        <v>337942971.87</v>
      </c>
      <c r="D1055" s="9">
        <v>513587335.27</v>
      </c>
      <c r="E1055" s="9">
        <v>430363528.08</v>
      </c>
      <c r="F1055" s="9">
        <v>352886282.23</v>
      </c>
      <c r="G1055" s="9">
        <v>329448769.78</v>
      </c>
      <c r="H1055" s="9">
        <v>160589220.71</v>
      </c>
      <c r="I1055" s="9">
        <v>106631386.25</v>
      </c>
      <c r="J1055" s="9">
        <v>150809647.59</v>
      </c>
      <c r="K1055" s="9">
        <v>160519380.73</v>
      </c>
      <c r="L1055" s="9">
        <v>50760833.6</v>
      </c>
      <c r="M1055" s="9">
        <v>43897196.8</v>
      </c>
      <c r="N1055" s="9">
        <v>43892700.9</v>
      </c>
      <c r="O1055" s="9">
        <v>35416286.7</v>
      </c>
      <c r="P1055" s="9">
        <v>32895242.6</v>
      </c>
      <c r="Q1055" s="9">
        <v>30429133.3</v>
      </c>
      <c r="R1055" s="9">
        <v>32941356.4</v>
      </c>
      <c r="S1055" s="9">
        <v>30590008.2</v>
      </c>
      <c r="T1055" s="9">
        <v>0</v>
      </c>
      <c r="U1055" s="9">
        <v>4073977.3</v>
      </c>
      <c r="V1055" s="9">
        <v>4097354.13</v>
      </c>
      <c r="W1055" s="9">
        <v>3368664.56</v>
      </c>
      <c r="X1055" s="9">
        <v>2918548.67</v>
      </c>
      <c r="Y1055" s="9">
        <v>884885.47</v>
      </c>
      <c r="Z1055" s="9">
        <v>1499650.52</v>
      </c>
      <c r="AA1055" s="9">
        <v>492627</v>
      </c>
      <c r="AB1055" s="9">
        <v>420813</v>
      </c>
      <c r="AC1055" s="9">
        <v>0</v>
      </c>
      <c r="AD1055" s="9">
        <v>28972037.41</v>
      </c>
      <c r="AE1055" s="9">
        <v>31746230.65</v>
      </c>
      <c r="AF1055" s="9">
        <v>63662697.34</v>
      </c>
      <c r="AG1055" s="9">
        <v>110579072.05</v>
      </c>
      <c r="AH1055" s="9">
        <v>73913262.41</v>
      </c>
      <c r="AI1055" s="9">
        <v>49253417.03</v>
      </c>
      <c r="AJ1055" s="9">
        <v>104521641.58</v>
      </c>
      <c r="AK1055" s="9">
        <v>69600884.49</v>
      </c>
      <c r="AL1055" s="9">
        <v>250402804.27</v>
      </c>
      <c r="AM1055" s="2">
        <f t="shared" si="194"/>
        <v>363805745.36</v>
      </c>
      <c r="AN1055" s="2">
        <f t="shared" si="198"/>
        <v>529835655.55</v>
      </c>
      <c r="AO1055" s="2">
        <f t="shared" si="199"/>
        <v>413962196.2</v>
      </c>
      <c r="AP1055" s="2">
        <f t="shared" si="200"/>
        <v>280642045.55</v>
      </c>
      <c r="AQ1055" s="2">
        <f t="shared" si="201"/>
        <v>289315635.44</v>
      </c>
      <c r="AR1055" s="2">
        <f t="shared" si="202"/>
        <v>143264587.5</v>
      </c>
      <c r="AS1055" s="2">
        <f t="shared" si="203"/>
        <v>35543728.07</v>
      </c>
      <c r="AT1055" s="2">
        <f t="shared" si="204"/>
        <v>112219584.3</v>
      </c>
      <c r="AU1055" s="2">
        <f t="shared" si="205"/>
        <v>-89883423.54</v>
      </c>
      <c r="AV1055" s="3">
        <f t="shared" si="195"/>
        <v>-2.16806107011656</v>
      </c>
      <c r="AW1055" s="3">
        <f t="shared" si="196"/>
        <v>0.0468863318862465</v>
      </c>
      <c r="AX1055" s="3" t="e">
        <f t="shared" si="197"/>
        <v>#NUM!</v>
      </c>
    </row>
    <row r="1056" spans="1:50">
      <c r="A1056" s="8" t="s">
        <v>2124</v>
      </c>
      <c r="B1056" s="8" t="s">
        <v>2125</v>
      </c>
      <c r="C1056" s="9">
        <v>-215911693.13</v>
      </c>
      <c r="D1056" s="9">
        <v>25763584.19</v>
      </c>
      <c r="E1056" s="9">
        <v>-326204197.91</v>
      </c>
      <c r="F1056" s="9">
        <v>-414926964.97</v>
      </c>
      <c r="G1056" s="9">
        <v>13056179.49</v>
      </c>
      <c r="H1056" s="9">
        <v>133730015.11</v>
      </c>
      <c r="I1056" s="9">
        <v>-187049278.19</v>
      </c>
      <c r="J1056" s="9">
        <v>56456912.41</v>
      </c>
      <c r="K1056" s="9">
        <v>160187002.22</v>
      </c>
      <c r="L1056" s="9">
        <v>19313411.4</v>
      </c>
      <c r="M1056" s="9">
        <v>15240457</v>
      </c>
      <c r="N1056" s="9">
        <v>15771668.3</v>
      </c>
      <c r="O1056" s="9">
        <v>16244370.8</v>
      </c>
      <c r="P1056" s="9">
        <v>17695657.1</v>
      </c>
      <c r="Q1056" s="9">
        <v>47432315.2</v>
      </c>
      <c r="R1056" s="9">
        <v>48309774</v>
      </c>
      <c r="S1056" s="9">
        <v>54223565.3</v>
      </c>
      <c r="T1056" s="9">
        <v>60741777.8</v>
      </c>
      <c r="U1056" s="9">
        <v>2581983.74</v>
      </c>
      <c r="V1056" s="9">
        <v>5476139.1</v>
      </c>
      <c r="W1056" s="9">
        <v>5472946.51</v>
      </c>
      <c r="X1056" s="9">
        <v>4033058.68</v>
      </c>
      <c r="Y1056" s="9">
        <v>9870565.17</v>
      </c>
      <c r="Z1056" s="9">
        <v>6813547.09</v>
      </c>
      <c r="AA1056" s="9">
        <v>6815065.02</v>
      </c>
      <c r="AB1056" s="9">
        <v>15430883.68</v>
      </c>
      <c r="AC1056" s="9">
        <v>20622179.13</v>
      </c>
      <c r="AD1056" s="9">
        <v>4933650.58</v>
      </c>
      <c r="AE1056" s="9">
        <v>4266367.04</v>
      </c>
      <c r="AF1056" s="9">
        <v>3135208.87</v>
      </c>
      <c r="AG1056" s="9">
        <v>3682884.9</v>
      </c>
      <c r="AH1056" s="9">
        <v>1792952.27</v>
      </c>
      <c r="AI1056" s="9">
        <v>25820706.9</v>
      </c>
      <c r="AJ1056" s="9">
        <v>68356531.47</v>
      </c>
      <c r="AK1056" s="9">
        <v>141505433.42</v>
      </c>
      <c r="AL1056" s="9">
        <v>450047646.73</v>
      </c>
      <c r="AM1056" s="2">
        <f t="shared" si="194"/>
        <v>-198949948.57</v>
      </c>
      <c r="AN1056" s="2">
        <f t="shared" si="198"/>
        <v>42213813.25</v>
      </c>
      <c r="AO1056" s="2">
        <f t="shared" si="199"/>
        <v>-308094791.97</v>
      </c>
      <c r="AP1056" s="2">
        <f t="shared" si="200"/>
        <v>-398332420.39</v>
      </c>
      <c r="AQ1056" s="2">
        <f t="shared" si="201"/>
        <v>38829449.49</v>
      </c>
      <c r="AR1056" s="2">
        <f t="shared" si="202"/>
        <v>162155170.5</v>
      </c>
      <c r="AS1056" s="2">
        <f t="shared" si="203"/>
        <v>-200280970.64</v>
      </c>
      <c r="AT1056" s="2">
        <f t="shared" si="204"/>
        <v>-15394072.03</v>
      </c>
      <c r="AU1056" s="2">
        <f t="shared" si="205"/>
        <v>-208496687.58</v>
      </c>
      <c r="AV1056" s="3">
        <f t="shared" si="195"/>
        <v>-0.00519422708860073</v>
      </c>
      <c r="AW1056" s="3">
        <f t="shared" si="196"/>
        <v>-2.38648929121292</v>
      </c>
      <c r="AX1056" s="3">
        <f t="shared" si="197"/>
        <v>0.113929612379285</v>
      </c>
    </row>
    <row r="1057" spans="1:50">
      <c r="A1057" s="8" t="s">
        <v>2126</v>
      </c>
      <c r="B1057" s="8" t="s">
        <v>2127</v>
      </c>
      <c r="C1057" s="9">
        <v>86505955.24</v>
      </c>
      <c r="D1057" s="9">
        <v>100833560.91</v>
      </c>
      <c r="E1057" s="9">
        <v>114918448.98</v>
      </c>
      <c r="F1057" s="9">
        <v>131696720.72</v>
      </c>
      <c r="G1057" s="9">
        <v>120920043.69</v>
      </c>
      <c r="H1057" s="9">
        <v>91831200.72</v>
      </c>
      <c r="I1057" s="9">
        <v>104350054.64</v>
      </c>
      <c r="J1057" s="9">
        <v>134604437.19</v>
      </c>
      <c r="K1057" s="9">
        <v>160084993.93</v>
      </c>
      <c r="L1057" s="9">
        <v>95568557.5</v>
      </c>
      <c r="M1057" s="9">
        <v>60157911.9</v>
      </c>
      <c r="N1057" s="9">
        <v>59315968.8</v>
      </c>
      <c r="O1057" s="9">
        <v>59521352.1</v>
      </c>
      <c r="P1057" s="9">
        <v>60993656</v>
      </c>
      <c r="Q1057" s="9">
        <v>60740916.3</v>
      </c>
      <c r="R1057" s="9">
        <v>48776361.7</v>
      </c>
      <c r="S1057" s="9">
        <v>48782352.6</v>
      </c>
      <c r="T1057" s="9">
        <v>0</v>
      </c>
      <c r="U1057" s="9">
        <v>41848930.07</v>
      </c>
      <c r="V1057" s="9">
        <v>42572439.57</v>
      </c>
      <c r="W1057" s="9">
        <v>27640238.47</v>
      </c>
      <c r="X1057" s="9">
        <v>32715926.81</v>
      </c>
      <c r="Y1057" s="9">
        <v>49950556.29</v>
      </c>
      <c r="Z1057" s="9">
        <v>69856951.55</v>
      </c>
      <c r="AA1057" s="9">
        <v>69294218.78</v>
      </c>
      <c r="AB1057" s="9">
        <v>69579894.21</v>
      </c>
      <c r="AC1057" s="9">
        <v>0</v>
      </c>
      <c r="AD1057" s="9">
        <v>58985784.96</v>
      </c>
      <c r="AE1057" s="9">
        <v>66415724.96</v>
      </c>
      <c r="AF1057" s="9">
        <v>90977202.95</v>
      </c>
      <c r="AG1057" s="9">
        <v>62117971.7</v>
      </c>
      <c r="AH1057" s="9">
        <v>36444804.85</v>
      </c>
      <c r="AI1057" s="9">
        <v>71667378.35</v>
      </c>
      <c r="AJ1057" s="9">
        <v>33670338.83</v>
      </c>
      <c r="AK1057" s="9">
        <v>70885133.37</v>
      </c>
      <c r="AL1057" s="9">
        <v>133547507.1</v>
      </c>
      <c r="AM1057" s="2">
        <f t="shared" si="194"/>
        <v>164937657.85</v>
      </c>
      <c r="AN1057" s="2">
        <f t="shared" si="198"/>
        <v>137148187.42</v>
      </c>
      <c r="AO1057" s="2">
        <f t="shared" si="199"/>
        <v>110897453.3</v>
      </c>
      <c r="AP1057" s="2">
        <f t="shared" si="200"/>
        <v>161816027.93</v>
      </c>
      <c r="AQ1057" s="2">
        <f t="shared" si="201"/>
        <v>195419451.13</v>
      </c>
      <c r="AR1057" s="2">
        <f t="shared" si="202"/>
        <v>150761690.22</v>
      </c>
      <c r="AS1057" s="2">
        <f t="shared" si="203"/>
        <v>188750296.29</v>
      </c>
      <c r="AT1057" s="2">
        <f t="shared" si="204"/>
        <v>182081550.63</v>
      </c>
      <c r="AU1057" s="2">
        <f t="shared" si="205"/>
        <v>26537486.83</v>
      </c>
      <c r="AV1057" s="3">
        <f t="shared" si="195"/>
        <v>0.22507372606297</v>
      </c>
      <c r="AW1057" s="3">
        <f t="shared" si="196"/>
        <v>-0.0333474369305748</v>
      </c>
      <c r="AX1057" s="3">
        <f t="shared" si="197"/>
        <v>0.351637681771715</v>
      </c>
    </row>
    <row r="1058" spans="1:50">
      <c r="A1058" s="8" t="s">
        <v>2128</v>
      </c>
      <c r="B1058" s="8" t="s">
        <v>2129</v>
      </c>
      <c r="C1058" s="9">
        <v>109001627.95</v>
      </c>
      <c r="D1058" s="9">
        <v>37045948.76</v>
      </c>
      <c r="E1058" s="9">
        <v>6815268.8</v>
      </c>
      <c r="F1058" s="9">
        <v>3514257.5</v>
      </c>
      <c r="G1058" s="9">
        <v>12734027.84</v>
      </c>
      <c r="H1058" s="9">
        <v>8510144.36</v>
      </c>
      <c r="I1058" s="9">
        <v>53355687.03</v>
      </c>
      <c r="J1058" s="9">
        <v>103710360.4</v>
      </c>
      <c r="K1058" s="9">
        <v>160011976.12</v>
      </c>
      <c r="L1058" s="9">
        <v>245233572</v>
      </c>
      <c r="M1058" s="9">
        <v>227583794</v>
      </c>
      <c r="N1058" s="9">
        <v>227323950</v>
      </c>
      <c r="O1058" s="9">
        <v>227208730</v>
      </c>
      <c r="P1058" s="9">
        <v>230172073</v>
      </c>
      <c r="Q1058" s="9">
        <v>195806046</v>
      </c>
      <c r="R1058" s="9">
        <v>137980235</v>
      </c>
      <c r="S1058" s="9">
        <v>127529078</v>
      </c>
      <c r="T1058" s="9">
        <v>123529643</v>
      </c>
      <c r="U1058" s="9">
        <v>5684232.41</v>
      </c>
      <c r="V1058" s="9">
        <v>5988159.31</v>
      </c>
      <c r="W1058" s="9">
        <v>7010093.34</v>
      </c>
      <c r="X1058" s="9">
        <v>11622114.32</v>
      </c>
      <c r="Y1058" s="9">
        <v>10514660.52</v>
      </c>
      <c r="Z1058" s="9">
        <v>10082514.86</v>
      </c>
      <c r="AA1058" s="9">
        <v>7858687.05</v>
      </c>
      <c r="AB1058" s="9">
        <v>7255583.99</v>
      </c>
      <c r="AC1058" s="9">
        <v>74201.37</v>
      </c>
      <c r="AD1058" s="9">
        <v>65230473.73</v>
      </c>
      <c r="AE1058" s="9">
        <v>34502340.19</v>
      </c>
      <c r="AF1058" s="9">
        <v>48990365.22</v>
      </c>
      <c r="AG1058" s="9">
        <v>114780331.81</v>
      </c>
      <c r="AH1058" s="9">
        <v>82381268.85</v>
      </c>
      <c r="AI1058" s="9">
        <v>141086753.92</v>
      </c>
      <c r="AJ1058" s="9">
        <v>320749982.52</v>
      </c>
      <c r="AK1058" s="9">
        <v>469650759.26</v>
      </c>
      <c r="AL1058" s="9">
        <v>583703470.98</v>
      </c>
      <c r="AM1058" s="2">
        <f t="shared" si="194"/>
        <v>294688958.63</v>
      </c>
      <c r="AN1058" s="2">
        <f t="shared" si="198"/>
        <v>236115561.88</v>
      </c>
      <c r="AO1058" s="2">
        <f t="shared" si="199"/>
        <v>192158946.92</v>
      </c>
      <c r="AP1058" s="2">
        <f t="shared" si="200"/>
        <v>127564770.01</v>
      </c>
      <c r="AQ1058" s="2">
        <f t="shared" si="201"/>
        <v>171039492.51</v>
      </c>
      <c r="AR1058" s="2">
        <f t="shared" si="202"/>
        <v>73311951.3</v>
      </c>
      <c r="AS1058" s="2">
        <f t="shared" si="203"/>
        <v>-121555373.44</v>
      </c>
      <c r="AT1058" s="2">
        <f t="shared" si="204"/>
        <v>-231155736.87</v>
      </c>
      <c r="AU1058" s="2">
        <f t="shared" si="205"/>
        <v>-300087650.49</v>
      </c>
      <c r="AV1058" s="3">
        <f t="shared" si="195"/>
        <v>-1.99798490218392</v>
      </c>
      <c r="AW1058" s="3">
        <f t="shared" si="196"/>
        <v>0.114945125023881</v>
      </c>
      <c r="AX1058" s="3" t="e">
        <f t="shared" si="197"/>
        <v>#NUM!</v>
      </c>
    </row>
    <row r="1059" spans="1:50">
      <c r="A1059" s="8" t="s">
        <v>2130</v>
      </c>
      <c r="B1059" s="8" t="s">
        <v>2131</v>
      </c>
      <c r="C1059" s="9">
        <v>248869709.76</v>
      </c>
      <c r="D1059" s="9">
        <v>232707376.53</v>
      </c>
      <c r="E1059" s="9">
        <v>218457710.76</v>
      </c>
      <c r="F1059" s="9">
        <v>144826863.11</v>
      </c>
      <c r="G1059" s="9">
        <v>153737339.81</v>
      </c>
      <c r="H1059" s="9">
        <v>140552776.75</v>
      </c>
      <c r="I1059" s="9">
        <v>178707515.82</v>
      </c>
      <c r="J1059" s="9">
        <v>161509469.77</v>
      </c>
      <c r="K1059" s="9">
        <v>159850669.63</v>
      </c>
      <c r="L1059" s="9">
        <v>70408047.9</v>
      </c>
      <c r="M1059" s="9">
        <v>57649841.1</v>
      </c>
      <c r="N1059" s="9">
        <v>55874221.4</v>
      </c>
      <c r="O1059" s="9">
        <v>53181131.5</v>
      </c>
      <c r="P1059" s="9">
        <v>48579464.7</v>
      </c>
      <c r="Q1059" s="9">
        <v>45029531.9</v>
      </c>
      <c r="R1059" s="9">
        <v>37675777.9</v>
      </c>
      <c r="S1059" s="9">
        <v>22505168</v>
      </c>
      <c r="T1059" s="9">
        <v>18012232.2</v>
      </c>
      <c r="U1059" s="9">
        <v>3740527.05</v>
      </c>
      <c r="V1059" s="9">
        <v>5842183.64</v>
      </c>
      <c r="W1059" s="9">
        <v>3546673.08</v>
      </c>
      <c r="X1059" s="9">
        <v>3304695.45</v>
      </c>
      <c r="Y1059" s="9">
        <v>1555310.86</v>
      </c>
      <c r="Z1059" s="9">
        <v>1453935.18</v>
      </c>
      <c r="AA1059" s="9">
        <v>1424440.82</v>
      </c>
      <c r="AB1059" s="9">
        <v>516075.92</v>
      </c>
      <c r="AC1059" s="9">
        <v>94393</v>
      </c>
      <c r="AD1059" s="9">
        <v>158950493.55</v>
      </c>
      <c r="AE1059" s="9">
        <v>151047435.84</v>
      </c>
      <c r="AF1059" s="9">
        <v>103104979.25</v>
      </c>
      <c r="AG1059" s="9">
        <v>84845510.54</v>
      </c>
      <c r="AH1059" s="9">
        <v>132936269.15</v>
      </c>
      <c r="AI1059" s="9">
        <v>200120657.17</v>
      </c>
      <c r="AJ1059" s="9">
        <v>82487293.18</v>
      </c>
      <c r="AK1059" s="9">
        <v>258064925.09</v>
      </c>
      <c r="AL1059" s="9">
        <v>126731767.86</v>
      </c>
      <c r="AM1059" s="2">
        <f t="shared" si="194"/>
        <v>164067791.16</v>
      </c>
      <c r="AN1059" s="2">
        <f t="shared" si="198"/>
        <v>145151965.43</v>
      </c>
      <c r="AO1059" s="2">
        <f t="shared" si="199"/>
        <v>174773625.99</v>
      </c>
      <c r="AP1059" s="2">
        <f t="shared" si="200"/>
        <v>116467179.52</v>
      </c>
      <c r="AQ1059" s="2">
        <f t="shared" si="201"/>
        <v>70935846.22</v>
      </c>
      <c r="AR1059" s="2">
        <f t="shared" si="202"/>
        <v>-13084413.34</v>
      </c>
      <c r="AS1059" s="2">
        <f t="shared" si="203"/>
        <v>135320441.36</v>
      </c>
      <c r="AT1059" s="2">
        <f t="shared" si="204"/>
        <v>-73534211.4</v>
      </c>
      <c r="AU1059" s="2">
        <f t="shared" si="205"/>
        <v>51225526.97</v>
      </c>
      <c r="AV1059" s="3">
        <f t="shared" si="195"/>
        <v>0.138074693232149</v>
      </c>
      <c r="AW1059" s="3">
        <f t="shared" si="196"/>
        <v>0.182582683768435</v>
      </c>
      <c r="AX1059" s="3">
        <f t="shared" si="197"/>
        <v>0.146708030492855</v>
      </c>
    </row>
    <row r="1060" spans="1:50">
      <c r="A1060" s="8" t="s">
        <v>2132</v>
      </c>
      <c r="B1060" s="8" t="s">
        <v>2133</v>
      </c>
      <c r="C1060" s="9">
        <v>14935887.29</v>
      </c>
      <c r="D1060" s="9">
        <v>222316983.25</v>
      </c>
      <c r="E1060" s="9">
        <v>-4348913997.3</v>
      </c>
      <c r="F1060" s="9">
        <v>118435039.84</v>
      </c>
      <c r="G1060" s="9">
        <v>253454879.76</v>
      </c>
      <c r="H1060" s="9">
        <v>144511342.82</v>
      </c>
      <c r="I1060" s="9">
        <v>117788861.35</v>
      </c>
      <c r="J1060" s="9">
        <v>117285162.37</v>
      </c>
      <c r="K1060" s="9">
        <v>159797734.96</v>
      </c>
      <c r="L1060" s="9">
        <v>114756279</v>
      </c>
      <c r="M1060" s="9">
        <v>125473710</v>
      </c>
      <c r="N1060" s="9">
        <v>123382464</v>
      </c>
      <c r="O1060" s="9">
        <v>120021447</v>
      </c>
      <c r="P1060" s="9">
        <v>92213075.2</v>
      </c>
      <c r="Q1060" s="9">
        <v>76307197.6</v>
      </c>
      <c r="R1060" s="9">
        <v>58377165</v>
      </c>
      <c r="S1060" s="9">
        <v>47850243.2</v>
      </c>
      <c r="T1060" s="9">
        <v>45412799.6</v>
      </c>
      <c r="U1060" s="9">
        <v>2625666.67</v>
      </c>
      <c r="V1060" s="9">
        <v>10691309.02</v>
      </c>
      <c r="W1060" s="9">
        <v>5608972.75</v>
      </c>
      <c r="X1060" s="9">
        <v>7396703.14</v>
      </c>
      <c r="Y1060" s="9">
        <v>10017042.57</v>
      </c>
      <c r="Z1060" s="9">
        <v>9516106.88</v>
      </c>
      <c r="AA1060" s="9">
        <v>1635384.04</v>
      </c>
      <c r="AB1060" s="9">
        <v>27422.48</v>
      </c>
      <c r="AC1060" s="9">
        <v>1584000</v>
      </c>
      <c r="AD1060" s="9">
        <v>34371774.65</v>
      </c>
      <c r="AE1060" s="9">
        <v>69345240.39</v>
      </c>
      <c r="AF1060" s="9">
        <v>72135326.96</v>
      </c>
      <c r="AG1060" s="9">
        <v>267939653.3</v>
      </c>
      <c r="AH1060" s="9">
        <v>365820624.01</v>
      </c>
      <c r="AI1060" s="9">
        <v>305475980.49</v>
      </c>
      <c r="AJ1060" s="9">
        <v>234995327.3</v>
      </c>
      <c r="AK1060" s="9">
        <v>219275849.15</v>
      </c>
      <c r="AL1060" s="9">
        <v>73209646.44</v>
      </c>
      <c r="AM1060" s="2">
        <f t="shared" si="194"/>
        <v>97946058.31</v>
      </c>
      <c r="AN1060" s="2">
        <f t="shared" si="198"/>
        <v>289136761.88</v>
      </c>
      <c r="AO1060" s="2">
        <f t="shared" si="199"/>
        <v>-4292057887.51</v>
      </c>
      <c r="AP1060" s="2">
        <f t="shared" si="200"/>
        <v>-22086463.32</v>
      </c>
      <c r="AQ1060" s="2">
        <f t="shared" si="201"/>
        <v>-10135626.48</v>
      </c>
      <c r="AR1060" s="2">
        <f t="shared" si="202"/>
        <v>-75141333.19</v>
      </c>
      <c r="AS1060" s="2">
        <f t="shared" si="203"/>
        <v>-57193916.91</v>
      </c>
      <c r="AT1060" s="2">
        <f t="shared" si="204"/>
        <v>-54113021.1</v>
      </c>
      <c r="AU1060" s="2">
        <f t="shared" si="205"/>
        <v>133584888.12</v>
      </c>
      <c r="AV1060" s="3">
        <f t="shared" si="195"/>
        <v>-0.0338923641279399</v>
      </c>
      <c r="AW1060" s="3">
        <f t="shared" si="196"/>
        <v>-2.57408171168305</v>
      </c>
      <c r="AX1060" s="3" t="e">
        <f t="shared" si="197"/>
        <v>#NUM!</v>
      </c>
    </row>
    <row r="1061" spans="1:50">
      <c r="A1061" s="8" t="s">
        <v>2134</v>
      </c>
      <c r="B1061" s="8" t="s">
        <v>2135</v>
      </c>
      <c r="C1061" s="9">
        <v>-222076878.69</v>
      </c>
      <c r="D1061" s="9">
        <v>-862478200.23</v>
      </c>
      <c r="E1061" s="9">
        <v>74198831.08</v>
      </c>
      <c r="F1061" s="9">
        <v>-639969687.63</v>
      </c>
      <c r="G1061" s="9">
        <v>93894583.88</v>
      </c>
      <c r="H1061" s="9">
        <v>155035905.38</v>
      </c>
      <c r="I1061" s="9">
        <v>169286519.91</v>
      </c>
      <c r="J1061" s="9">
        <v>203227124.48</v>
      </c>
      <c r="K1061" s="9">
        <v>159549139.5</v>
      </c>
      <c r="L1061" s="9">
        <v>168898557</v>
      </c>
      <c r="M1061" s="9">
        <v>168356071</v>
      </c>
      <c r="N1061" s="9">
        <v>125103522</v>
      </c>
      <c r="O1061" s="9">
        <v>82103886.8</v>
      </c>
      <c r="P1061" s="9">
        <v>56222523</v>
      </c>
      <c r="Q1061" s="9">
        <v>43229874.1</v>
      </c>
      <c r="R1061" s="9">
        <v>37681888.6</v>
      </c>
      <c r="S1061" s="9">
        <v>28334198.4</v>
      </c>
      <c r="T1061" s="9">
        <v>22010619.8</v>
      </c>
      <c r="U1061" s="9">
        <v>252337.55</v>
      </c>
      <c r="V1061" s="9">
        <v>107110.99</v>
      </c>
      <c r="W1061" s="9">
        <v>177881.93</v>
      </c>
      <c r="X1061" s="9">
        <v>256138.09</v>
      </c>
      <c r="Y1061" s="9">
        <v>125675.12</v>
      </c>
      <c r="Z1061" s="9">
        <v>95511.64</v>
      </c>
      <c r="AA1061" s="9">
        <v>0</v>
      </c>
      <c r="AB1061" s="9">
        <v>0</v>
      </c>
      <c r="AC1061" s="9">
        <v>0</v>
      </c>
      <c r="AD1061" s="9">
        <v>392364216.94</v>
      </c>
      <c r="AE1061" s="9">
        <v>982203963.99</v>
      </c>
      <c r="AF1061" s="9">
        <v>718676264.41</v>
      </c>
      <c r="AG1061" s="9">
        <v>1409317057.28</v>
      </c>
      <c r="AH1061" s="9">
        <v>370497424.81</v>
      </c>
      <c r="AI1061" s="9">
        <v>298385025.77</v>
      </c>
      <c r="AJ1061" s="9">
        <v>378791952.16</v>
      </c>
      <c r="AK1061" s="9">
        <v>203255064.66</v>
      </c>
      <c r="AL1061" s="9">
        <v>110089591.49</v>
      </c>
      <c r="AM1061" s="2">
        <f t="shared" si="194"/>
        <v>-445290201.08</v>
      </c>
      <c r="AN1061" s="2">
        <f t="shared" si="198"/>
        <v>-1676218982.23</v>
      </c>
      <c r="AO1061" s="2">
        <f t="shared" si="199"/>
        <v>-519196029.4</v>
      </c>
      <c r="AP1061" s="2">
        <f t="shared" si="200"/>
        <v>-1966926720.02</v>
      </c>
      <c r="AQ1061" s="2">
        <f t="shared" si="201"/>
        <v>-220254642.81</v>
      </c>
      <c r="AR1061" s="2">
        <f t="shared" si="202"/>
        <v>-100023734.65</v>
      </c>
      <c r="AS1061" s="2">
        <f t="shared" si="203"/>
        <v>-171823543.65</v>
      </c>
      <c r="AT1061" s="2">
        <f t="shared" si="204"/>
        <v>28306258.22</v>
      </c>
      <c r="AU1061" s="2">
        <f t="shared" si="205"/>
        <v>71470167.81</v>
      </c>
      <c r="AV1061" s="3">
        <f t="shared" si="195"/>
        <v>-2.22540547154351</v>
      </c>
      <c r="AW1061" s="3">
        <f t="shared" si="196"/>
        <v>0.151181000659603</v>
      </c>
      <c r="AX1061" s="3" t="e">
        <f t="shared" si="197"/>
        <v>#NUM!</v>
      </c>
    </row>
    <row r="1062" spans="1:50">
      <c r="A1062" s="8" t="s">
        <v>2136</v>
      </c>
      <c r="B1062" s="8" t="s">
        <v>2137</v>
      </c>
      <c r="C1062" s="9">
        <v>160787411.47</v>
      </c>
      <c r="D1062" s="9">
        <v>63849636.02</v>
      </c>
      <c r="E1062" s="9">
        <v>58609152.13</v>
      </c>
      <c r="F1062" s="9">
        <v>212198802.51</v>
      </c>
      <c r="G1062" s="9">
        <v>200693753.02</v>
      </c>
      <c r="H1062" s="9">
        <v>134272796.61</v>
      </c>
      <c r="I1062" s="9">
        <v>228000297.84</v>
      </c>
      <c r="J1062" s="9">
        <v>199184506.07</v>
      </c>
      <c r="K1062" s="9">
        <v>159472718</v>
      </c>
      <c r="L1062" s="9">
        <v>44685757.7</v>
      </c>
      <c r="M1062" s="9">
        <v>25227519.7</v>
      </c>
      <c r="N1062" s="9">
        <v>22336487.4</v>
      </c>
      <c r="O1062" s="9">
        <v>22982908.1</v>
      </c>
      <c r="P1062" s="9">
        <v>23449597.2</v>
      </c>
      <c r="Q1062" s="9">
        <v>29793104.1</v>
      </c>
      <c r="R1062" s="9">
        <v>32819651.3</v>
      </c>
      <c r="S1062" s="9">
        <v>28087768.8</v>
      </c>
      <c r="T1062" s="9">
        <v>21503897.1</v>
      </c>
      <c r="U1062" s="9">
        <v>652847.43</v>
      </c>
      <c r="V1062" s="9">
        <v>579105.38</v>
      </c>
      <c r="W1062" s="9">
        <v>690896.33</v>
      </c>
      <c r="X1062" s="9">
        <v>777540.66</v>
      </c>
      <c r="Y1062" s="9">
        <v>5416042.88</v>
      </c>
      <c r="Z1062" s="9">
        <v>5595522.66</v>
      </c>
      <c r="AA1062" s="9">
        <v>6129491.28</v>
      </c>
      <c r="AB1062" s="9">
        <v>5113999.16</v>
      </c>
      <c r="AC1062" s="9">
        <v>5333818.96</v>
      </c>
      <c r="AD1062" s="9">
        <v>38869460.86</v>
      </c>
      <c r="AE1062" s="9">
        <v>21261045.22</v>
      </c>
      <c r="AF1062" s="9">
        <v>21402317.96</v>
      </c>
      <c r="AG1062" s="9">
        <v>21122022.37</v>
      </c>
      <c r="AH1062" s="9">
        <v>24272945.59</v>
      </c>
      <c r="AI1062" s="9">
        <v>18112097.82</v>
      </c>
      <c r="AJ1062" s="9">
        <v>45904835.08</v>
      </c>
      <c r="AK1062" s="9">
        <v>70569597.91</v>
      </c>
      <c r="AL1062" s="9">
        <v>100314896.23</v>
      </c>
      <c r="AM1062" s="2">
        <f t="shared" si="194"/>
        <v>167256555.74</v>
      </c>
      <c r="AN1062" s="2">
        <f t="shared" si="198"/>
        <v>68395215.88</v>
      </c>
      <c r="AO1062" s="2">
        <f t="shared" si="199"/>
        <v>60234217.9</v>
      </c>
      <c r="AP1062" s="2">
        <f t="shared" si="200"/>
        <v>214837228.9</v>
      </c>
      <c r="AQ1062" s="2">
        <f t="shared" si="201"/>
        <v>205286447.51</v>
      </c>
      <c r="AR1062" s="2">
        <f t="shared" si="202"/>
        <v>151549325.55</v>
      </c>
      <c r="AS1062" s="2">
        <f t="shared" si="203"/>
        <v>221044605.34</v>
      </c>
      <c r="AT1062" s="2">
        <f t="shared" si="204"/>
        <v>161816676.12</v>
      </c>
      <c r="AU1062" s="2">
        <f t="shared" si="205"/>
        <v>85995537.83</v>
      </c>
      <c r="AV1062" s="3">
        <f t="shared" si="195"/>
        <v>0.0767150997136887</v>
      </c>
      <c r="AW1062" s="3">
        <f t="shared" si="196"/>
        <v>-0.0401473372976513</v>
      </c>
      <c r="AX1062" s="3">
        <f t="shared" si="197"/>
        <v>0.164856079975538</v>
      </c>
    </row>
    <row r="1063" spans="1:50">
      <c r="A1063" s="8" t="s">
        <v>2138</v>
      </c>
      <c r="B1063" s="8" t="s">
        <v>2139</v>
      </c>
      <c r="C1063" s="9">
        <v>-232438571.77</v>
      </c>
      <c r="D1063" s="9">
        <v>489235071.33</v>
      </c>
      <c r="E1063" s="9">
        <v>39813392.45</v>
      </c>
      <c r="F1063" s="9">
        <v>601205846.3</v>
      </c>
      <c r="G1063" s="9">
        <v>448907030.13</v>
      </c>
      <c r="H1063" s="9">
        <v>402333150.09</v>
      </c>
      <c r="I1063" s="9">
        <v>247041019.73</v>
      </c>
      <c r="J1063" s="9">
        <v>192599084.56</v>
      </c>
      <c r="K1063" s="9">
        <v>159152156.02</v>
      </c>
      <c r="L1063" s="9">
        <v>97960083.6</v>
      </c>
      <c r="M1063" s="9">
        <v>92961092.6</v>
      </c>
      <c r="N1063" s="9">
        <v>87664686.3</v>
      </c>
      <c r="O1063" s="9">
        <v>71654774.3</v>
      </c>
      <c r="P1063" s="9">
        <v>48369398</v>
      </c>
      <c r="Q1063" s="9">
        <v>28201117.2</v>
      </c>
      <c r="R1063" s="9">
        <v>20485977.5</v>
      </c>
      <c r="S1063" s="9">
        <v>16688234.7</v>
      </c>
      <c r="T1063" s="9">
        <v>14528851.9</v>
      </c>
      <c r="U1063" s="9">
        <v>6274131.72</v>
      </c>
      <c r="V1063" s="9">
        <v>6458585.76</v>
      </c>
      <c r="W1063" s="9">
        <v>6225418.22</v>
      </c>
      <c r="X1063" s="9">
        <v>3788330.72</v>
      </c>
      <c r="Y1063" s="9">
        <v>1328258.66</v>
      </c>
      <c r="Z1063" s="9">
        <v>775997.52</v>
      </c>
      <c r="AA1063" s="9">
        <v>536836.14</v>
      </c>
      <c r="AB1063" s="9">
        <v>451433.11</v>
      </c>
      <c r="AC1063" s="9">
        <v>861255.65</v>
      </c>
      <c r="AD1063" s="9">
        <v>168747253.53</v>
      </c>
      <c r="AE1063" s="9">
        <v>626769826.1</v>
      </c>
      <c r="AF1063" s="9">
        <v>646769701.78</v>
      </c>
      <c r="AG1063" s="9">
        <v>233638188.97</v>
      </c>
      <c r="AH1063" s="9">
        <v>126950492.21</v>
      </c>
      <c r="AI1063" s="9">
        <v>210283196.24</v>
      </c>
      <c r="AJ1063" s="9">
        <v>197194414.43</v>
      </c>
      <c r="AK1063" s="9">
        <v>113535087.93</v>
      </c>
      <c r="AL1063" s="9">
        <v>143524822.83</v>
      </c>
      <c r="AM1063" s="2">
        <f t="shared" si="194"/>
        <v>-296951609.98</v>
      </c>
      <c r="AN1063" s="2">
        <f t="shared" si="198"/>
        <v>-38115076.4100001</v>
      </c>
      <c r="AO1063" s="2">
        <f t="shared" si="199"/>
        <v>-513066204.81</v>
      </c>
      <c r="AP1063" s="2">
        <f t="shared" si="200"/>
        <v>443010762.35</v>
      </c>
      <c r="AQ1063" s="2">
        <f t="shared" si="201"/>
        <v>371654194.58</v>
      </c>
      <c r="AR1063" s="2">
        <f t="shared" si="202"/>
        <v>221027068.57</v>
      </c>
      <c r="AS1063" s="2">
        <f t="shared" si="203"/>
        <v>70869418.94</v>
      </c>
      <c r="AT1063" s="2">
        <f t="shared" si="204"/>
        <v>96203664.44</v>
      </c>
      <c r="AU1063" s="2">
        <f t="shared" si="205"/>
        <v>31017440.74</v>
      </c>
      <c r="AV1063" s="3">
        <f t="shared" si="195"/>
        <v>-2.28531287565203</v>
      </c>
      <c r="AW1063" s="3">
        <f t="shared" si="196"/>
        <v>-1.95611323311648</v>
      </c>
      <c r="AX1063" s="3">
        <f t="shared" si="197"/>
        <v>0.557643447973271</v>
      </c>
    </row>
    <row r="1064" spans="1:50">
      <c r="A1064" s="8" t="s">
        <v>2140</v>
      </c>
      <c r="B1064" s="8" t="s">
        <v>2141</v>
      </c>
      <c r="C1064" s="9">
        <v>-779197537.48</v>
      </c>
      <c r="D1064" s="9">
        <v>-1959645047.83</v>
      </c>
      <c r="E1064" s="9">
        <v>22927693.33</v>
      </c>
      <c r="F1064" s="9">
        <v>430236424.6</v>
      </c>
      <c r="G1064" s="9">
        <v>590724255.73</v>
      </c>
      <c r="H1064" s="9">
        <v>509986089.29</v>
      </c>
      <c r="I1064" s="9">
        <v>283834065.06</v>
      </c>
      <c r="J1064" s="9">
        <v>196740015.89</v>
      </c>
      <c r="K1064" s="9">
        <v>159093491.13</v>
      </c>
      <c r="L1064" s="9">
        <v>154539276</v>
      </c>
      <c r="M1064" s="9">
        <v>130583336</v>
      </c>
      <c r="N1064" s="9">
        <v>99069589.2</v>
      </c>
      <c r="O1064" s="9">
        <v>96354317.1</v>
      </c>
      <c r="P1064" s="9">
        <v>82482973</v>
      </c>
      <c r="Q1064" s="9">
        <v>75116484.2</v>
      </c>
      <c r="R1064" s="9">
        <v>55820738.7</v>
      </c>
      <c r="S1064" s="9">
        <v>38644975.3</v>
      </c>
      <c r="T1064" s="9">
        <v>30800872.1</v>
      </c>
      <c r="U1064" s="9">
        <v>5506526.96</v>
      </c>
      <c r="V1064" s="9">
        <v>6247472.87</v>
      </c>
      <c r="W1064" s="9">
        <v>4964876.93</v>
      </c>
      <c r="X1064" s="9">
        <v>2231306.34</v>
      </c>
      <c r="Y1064" s="9">
        <v>1273534.32</v>
      </c>
      <c r="Z1064" s="9">
        <v>464679.37</v>
      </c>
      <c r="AA1064" s="9">
        <v>1208509.55</v>
      </c>
      <c r="AB1064" s="9">
        <v>1330719.06</v>
      </c>
      <c r="AC1064" s="9">
        <v>1209042.67</v>
      </c>
      <c r="AD1064" s="9">
        <v>332983763.37</v>
      </c>
      <c r="AE1064" s="9">
        <v>507455066.93</v>
      </c>
      <c r="AF1064" s="9">
        <v>711546723.25</v>
      </c>
      <c r="AG1064" s="9">
        <v>648353217.82</v>
      </c>
      <c r="AH1064" s="9">
        <v>872153163.69</v>
      </c>
      <c r="AI1064" s="9">
        <v>382216425.19</v>
      </c>
      <c r="AJ1064" s="9">
        <v>142413032.33</v>
      </c>
      <c r="AK1064" s="9">
        <v>175494199.01</v>
      </c>
      <c r="AL1064" s="9">
        <v>320747684.38</v>
      </c>
      <c r="AM1064" s="2">
        <f t="shared" si="194"/>
        <v>-952135497.89</v>
      </c>
      <c r="AN1064" s="2">
        <f t="shared" si="198"/>
        <v>-2330269305.89</v>
      </c>
      <c r="AO1064" s="2">
        <f t="shared" si="199"/>
        <v>-584584563.79</v>
      </c>
      <c r="AP1064" s="2">
        <f t="shared" si="200"/>
        <v>-119531169.78</v>
      </c>
      <c r="AQ1064" s="2">
        <f t="shared" si="201"/>
        <v>-197672400.64</v>
      </c>
      <c r="AR1064" s="2">
        <f t="shared" si="202"/>
        <v>203350827.67</v>
      </c>
      <c r="AS1064" s="2">
        <f t="shared" si="203"/>
        <v>198450280.98</v>
      </c>
      <c r="AT1064" s="2">
        <f t="shared" si="204"/>
        <v>61221511.24</v>
      </c>
      <c r="AU1064" s="2">
        <f t="shared" si="205"/>
        <v>-129644278.48</v>
      </c>
      <c r="AV1064" s="3">
        <f t="shared" si="195"/>
        <v>0.248004512824558</v>
      </c>
      <c r="AW1064" s="3">
        <f t="shared" si="196"/>
        <v>0.3694637601047</v>
      </c>
      <c r="AX1064" s="3">
        <f t="shared" si="197"/>
        <v>-0.0134449989625672</v>
      </c>
    </row>
    <row r="1065" spans="1:50">
      <c r="A1065" s="8" t="s">
        <v>2142</v>
      </c>
      <c r="B1065" s="8" t="s">
        <v>2143</v>
      </c>
      <c r="C1065" s="9">
        <v>1166243415.91</v>
      </c>
      <c r="D1065" s="9">
        <v>1076838516.18</v>
      </c>
      <c r="E1065" s="9">
        <v>1042891480.71</v>
      </c>
      <c r="F1065" s="9">
        <v>403982833.22</v>
      </c>
      <c r="G1065" s="9">
        <v>329463234.66</v>
      </c>
      <c r="H1065" s="9">
        <v>180990084.93</v>
      </c>
      <c r="I1065" s="9">
        <v>-65678423.46</v>
      </c>
      <c r="J1065" s="9">
        <v>73435233.33</v>
      </c>
      <c r="K1065" s="9">
        <v>158738580.72</v>
      </c>
      <c r="L1065" s="9">
        <v>407311735</v>
      </c>
      <c r="M1065" s="9">
        <v>374518680</v>
      </c>
      <c r="N1065" s="9">
        <v>161545168</v>
      </c>
      <c r="O1065" s="9">
        <v>161885529</v>
      </c>
      <c r="P1065" s="9">
        <v>148857631</v>
      </c>
      <c r="Q1065" s="9">
        <v>162417539</v>
      </c>
      <c r="R1065" s="9">
        <v>196254593</v>
      </c>
      <c r="S1065" s="9">
        <v>207682025</v>
      </c>
      <c r="T1065" s="9">
        <v>208509252</v>
      </c>
      <c r="U1065" s="9">
        <v>0</v>
      </c>
      <c r="V1065" s="9">
        <v>0</v>
      </c>
      <c r="W1065" s="9">
        <v>732209.48</v>
      </c>
      <c r="X1065" s="9">
        <v>58269.72</v>
      </c>
      <c r="Y1065" s="9">
        <v>58269.72</v>
      </c>
      <c r="Z1065" s="9">
        <v>58269.72</v>
      </c>
      <c r="AA1065" s="9">
        <v>58269.72</v>
      </c>
      <c r="AB1065" s="9">
        <v>34711.64</v>
      </c>
      <c r="AC1065" s="9">
        <v>50000</v>
      </c>
      <c r="AD1065" s="9">
        <v>725336585.84</v>
      </c>
      <c r="AE1065" s="9">
        <v>560215488.88</v>
      </c>
      <c r="AF1065" s="9">
        <v>511114504.14</v>
      </c>
      <c r="AG1065" s="9">
        <v>143661824.83</v>
      </c>
      <c r="AH1065" s="9">
        <v>322717456.97</v>
      </c>
      <c r="AI1065" s="9">
        <v>165043028.2</v>
      </c>
      <c r="AJ1065" s="9">
        <v>128918019.25</v>
      </c>
      <c r="AK1065" s="9">
        <v>96706757.58</v>
      </c>
      <c r="AL1065" s="9">
        <v>86259093.25</v>
      </c>
      <c r="AM1065" s="2">
        <f t="shared" si="194"/>
        <v>848218565.07</v>
      </c>
      <c r="AN1065" s="2">
        <f t="shared" si="198"/>
        <v>891141707.3</v>
      </c>
      <c r="AO1065" s="2">
        <f t="shared" si="199"/>
        <v>694054354.05</v>
      </c>
      <c r="AP1065" s="2">
        <f t="shared" si="200"/>
        <v>422264807.11</v>
      </c>
      <c r="AQ1065" s="2">
        <f t="shared" si="201"/>
        <v>155661678.41</v>
      </c>
      <c r="AR1065" s="2">
        <f t="shared" si="202"/>
        <v>178422865.45</v>
      </c>
      <c r="AS1065" s="2">
        <f t="shared" si="203"/>
        <v>1716420.00999999</v>
      </c>
      <c r="AT1065" s="2">
        <f t="shared" si="204"/>
        <v>184445212.39</v>
      </c>
      <c r="AU1065" s="2">
        <f t="shared" si="205"/>
        <v>281038739.47</v>
      </c>
      <c r="AV1065" s="3">
        <f t="shared" si="195"/>
        <v>0.130588648125038</v>
      </c>
      <c r="AW1065" s="3">
        <f t="shared" si="196"/>
        <v>0.403670630020441</v>
      </c>
      <c r="AX1065" s="3">
        <f t="shared" si="197"/>
        <v>0.0702119181975103</v>
      </c>
    </row>
    <row r="1066" spans="1:50">
      <c r="A1066" s="8" t="s">
        <v>2144</v>
      </c>
      <c r="B1066" s="8" t="s">
        <v>2145</v>
      </c>
      <c r="C1066" s="9">
        <v>527583058.09</v>
      </c>
      <c r="D1066" s="9">
        <v>221112268.53</v>
      </c>
      <c r="E1066" s="9">
        <v>124012995.48</v>
      </c>
      <c r="F1066" s="9">
        <v>135853176.27</v>
      </c>
      <c r="G1066" s="9">
        <v>134855749.14</v>
      </c>
      <c r="H1066" s="9">
        <v>13304011.69</v>
      </c>
      <c r="I1066" s="9">
        <v>-515907486.51</v>
      </c>
      <c r="J1066" s="9">
        <v>22010204.59</v>
      </c>
      <c r="K1066" s="9">
        <v>158469572.55</v>
      </c>
      <c r="L1066" s="9">
        <v>447041805</v>
      </c>
      <c r="M1066" s="9">
        <v>412074176</v>
      </c>
      <c r="N1066" s="9">
        <v>364146928</v>
      </c>
      <c r="O1066" s="9">
        <v>358601353</v>
      </c>
      <c r="P1066" s="9">
        <v>364347070</v>
      </c>
      <c r="Q1066" s="9">
        <v>373689425</v>
      </c>
      <c r="R1066" s="9">
        <v>381001368</v>
      </c>
      <c r="S1066" s="9">
        <v>386043695</v>
      </c>
      <c r="T1066" s="9">
        <v>388085150</v>
      </c>
      <c r="U1066" s="9">
        <v>6132065.75</v>
      </c>
      <c r="V1066" s="9">
        <v>3844637.31</v>
      </c>
      <c r="W1066" s="9">
        <v>3244971.67</v>
      </c>
      <c r="X1066" s="9">
        <v>4193221.93</v>
      </c>
      <c r="Y1066" s="9">
        <v>3493047.09</v>
      </c>
      <c r="Z1066" s="9">
        <v>2489611.59</v>
      </c>
      <c r="AA1066" s="9">
        <v>1413741.46</v>
      </c>
      <c r="AB1066" s="9">
        <v>1022357.82</v>
      </c>
      <c r="AC1066" s="9">
        <v>702858.81</v>
      </c>
      <c r="AD1066" s="9">
        <v>516948997</v>
      </c>
      <c r="AE1066" s="9">
        <v>566600569.72</v>
      </c>
      <c r="AF1066" s="9">
        <v>501467148.82</v>
      </c>
      <c r="AG1066" s="9">
        <v>359813318.57</v>
      </c>
      <c r="AH1066" s="9">
        <v>221208460.5</v>
      </c>
      <c r="AI1066" s="9">
        <v>264967647.73</v>
      </c>
      <c r="AJ1066" s="9">
        <v>236318310.39</v>
      </c>
      <c r="AK1066" s="9">
        <v>419094712.3</v>
      </c>
      <c r="AL1066" s="9">
        <v>536402169.48</v>
      </c>
      <c r="AM1066" s="2">
        <f t="shared" si="194"/>
        <v>463807931.84</v>
      </c>
      <c r="AN1066" s="2">
        <f t="shared" si="198"/>
        <v>70430512.1199999</v>
      </c>
      <c r="AO1066" s="2">
        <f t="shared" si="199"/>
        <v>-10062253.67</v>
      </c>
      <c r="AP1066" s="2">
        <f t="shared" si="200"/>
        <v>138834432.63</v>
      </c>
      <c r="AQ1066" s="2">
        <f t="shared" si="201"/>
        <v>281487405.73</v>
      </c>
      <c r="AR1066" s="2">
        <f t="shared" si="202"/>
        <v>124515400.55</v>
      </c>
      <c r="AS1066" s="2">
        <f t="shared" si="203"/>
        <v>-369810687.44</v>
      </c>
      <c r="AT1066" s="2">
        <f t="shared" si="204"/>
        <v>-10018454.89</v>
      </c>
      <c r="AU1066" s="2">
        <f t="shared" si="205"/>
        <v>10855411.8799999</v>
      </c>
      <c r="AV1066" s="3">
        <f t="shared" si="195"/>
        <v>0.517707167145997</v>
      </c>
      <c r="AW1066" s="3">
        <f t="shared" si="196"/>
        <v>0.105034508574964</v>
      </c>
      <c r="AX1066" s="3">
        <f t="shared" si="197"/>
        <v>0.52923823240341</v>
      </c>
    </row>
    <row r="1067" spans="1:50">
      <c r="A1067" s="8" t="s">
        <v>2146</v>
      </c>
      <c r="B1067" s="8" t="s">
        <v>2147</v>
      </c>
      <c r="C1067" s="9">
        <v>515403900.76</v>
      </c>
      <c r="D1067" s="9">
        <v>453940021.77</v>
      </c>
      <c r="E1067" s="9">
        <v>411725919.36</v>
      </c>
      <c r="F1067" s="9">
        <v>564630264.61</v>
      </c>
      <c r="G1067" s="9">
        <v>714068814.56</v>
      </c>
      <c r="H1067" s="9">
        <v>471644994.42</v>
      </c>
      <c r="I1067" s="9">
        <v>279083010.29</v>
      </c>
      <c r="J1067" s="9">
        <v>173536286.81</v>
      </c>
      <c r="K1067" s="9">
        <v>158437902.26</v>
      </c>
      <c r="L1067" s="9">
        <v>285637769</v>
      </c>
      <c r="M1067" s="9">
        <v>271538030</v>
      </c>
      <c r="N1067" s="9">
        <v>253548259</v>
      </c>
      <c r="O1067" s="9">
        <v>179005502</v>
      </c>
      <c r="P1067" s="9">
        <v>116265239</v>
      </c>
      <c r="Q1067" s="9">
        <v>54968716.9</v>
      </c>
      <c r="R1067" s="9">
        <v>30640028.9</v>
      </c>
      <c r="S1067" s="9">
        <v>19425084.6</v>
      </c>
      <c r="T1067" s="9">
        <v>15884715</v>
      </c>
      <c r="U1067" s="9">
        <v>3379974.93</v>
      </c>
      <c r="V1067" s="9">
        <v>4547588.65</v>
      </c>
      <c r="W1067" s="9">
        <v>4199265.42</v>
      </c>
      <c r="X1067" s="9">
        <v>6660279.66</v>
      </c>
      <c r="Y1067" s="9">
        <v>4977406.27</v>
      </c>
      <c r="Z1067" s="9">
        <v>1411683.9</v>
      </c>
      <c r="AA1067" s="9">
        <v>589059.8</v>
      </c>
      <c r="AB1067" s="9">
        <v>313029.17</v>
      </c>
      <c r="AC1067" s="9">
        <v>127506.66</v>
      </c>
      <c r="AD1067" s="9">
        <v>501136544.81</v>
      </c>
      <c r="AE1067" s="9">
        <v>572644300.52</v>
      </c>
      <c r="AF1067" s="9">
        <v>283541814.14</v>
      </c>
      <c r="AG1067" s="9">
        <v>91740640.83</v>
      </c>
      <c r="AH1067" s="9">
        <v>2623472332.69</v>
      </c>
      <c r="AI1067" s="9">
        <v>1080124438.93</v>
      </c>
      <c r="AJ1067" s="9">
        <v>442604838.49</v>
      </c>
      <c r="AK1067" s="9">
        <v>108612312.15</v>
      </c>
      <c r="AL1067" s="9">
        <v>100231867.58</v>
      </c>
      <c r="AM1067" s="2">
        <f t="shared" si="194"/>
        <v>303285099.88</v>
      </c>
      <c r="AN1067" s="2">
        <f t="shared" si="198"/>
        <v>157381339.9</v>
      </c>
      <c r="AO1067" s="2">
        <f t="shared" si="199"/>
        <v>385931629.64</v>
      </c>
      <c r="AP1067" s="2">
        <f t="shared" si="200"/>
        <v>658555405.44</v>
      </c>
      <c r="AQ1067" s="2">
        <f t="shared" si="201"/>
        <v>-1788160872.86</v>
      </c>
      <c r="AR1067" s="2">
        <f t="shared" si="202"/>
        <v>-552099043.71</v>
      </c>
      <c r="AS1067" s="2">
        <f t="shared" si="203"/>
        <v>-132292739.5</v>
      </c>
      <c r="AT1067" s="2">
        <f t="shared" si="204"/>
        <v>84662088.43</v>
      </c>
      <c r="AU1067" s="2">
        <f t="shared" si="205"/>
        <v>74218256.34</v>
      </c>
      <c r="AV1067" s="3">
        <f t="shared" si="195"/>
        <v>0.1693020283617</v>
      </c>
      <c r="AW1067" s="3">
        <f t="shared" si="196"/>
        <v>-1.70127587270603</v>
      </c>
      <c r="AX1067" s="3">
        <f t="shared" si="197"/>
        <v>0.438843619619572</v>
      </c>
    </row>
    <row r="1068" spans="1:50">
      <c r="A1068" s="8" t="s">
        <v>2148</v>
      </c>
      <c r="B1068" s="8" t="s">
        <v>2149</v>
      </c>
      <c r="C1068" s="9">
        <v>1228178024.51</v>
      </c>
      <c r="D1068" s="9">
        <v>722663665.87</v>
      </c>
      <c r="E1068" s="9">
        <v>579062116.14</v>
      </c>
      <c r="F1068" s="9">
        <v>2106619963.23</v>
      </c>
      <c r="G1068" s="9">
        <v>1924452497.66</v>
      </c>
      <c r="H1068" s="9">
        <v>-599891611.66</v>
      </c>
      <c r="I1068" s="9">
        <v>86799381.62</v>
      </c>
      <c r="J1068" s="9">
        <v>-1398414314.77</v>
      </c>
      <c r="K1068" s="9">
        <v>158294827.37</v>
      </c>
      <c r="L1068" s="9">
        <v>2552730380</v>
      </c>
      <c r="M1068" s="9">
        <v>2530921610</v>
      </c>
      <c r="N1068" s="9">
        <v>2144817230</v>
      </c>
      <c r="O1068" s="9">
        <v>1123363900</v>
      </c>
      <c r="P1068" s="9">
        <v>840303490</v>
      </c>
      <c r="Q1068" s="9">
        <v>1405662710</v>
      </c>
      <c r="R1068" s="9">
        <v>1749193380</v>
      </c>
      <c r="S1068" s="9">
        <v>1818288280</v>
      </c>
      <c r="T1068" s="9">
        <v>2018432550</v>
      </c>
      <c r="U1068" s="9">
        <v>139160.16</v>
      </c>
      <c r="V1068" s="9">
        <v>201279.59</v>
      </c>
      <c r="W1068" s="9">
        <v>139160.16</v>
      </c>
      <c r="X1068" s="9">
        <v>139160.16</v>
      </c>
      <c r="Y1068" s="9">
        <v>104370.12</v>
      </c>
      <c r="Z1068" s="9">
        <v>133250</v>
      </c>
      <c r="AA1068" s="9">
        <v>41250</v>
      </c>
      <c r="AB1068" s="9">
        <v>191920.71</v>
      </c>
      <c r="AC1068" s="9">
        <v>242550.12</v>
      </c>
      <c r="AD1068" s="9">
        <v>2433357236.74</v>
      </c>
      <c r="AE1068" s="9">
        <v>2154989800.13</v>
      </c>
      <c r="AF1068" s="9">
        <v>5326877415.47</v>
      </c>
      <c r="AG1068" s="9">
        <v>8536288966.54</v>
      </c>
      <c r="AH1068" s="9">
        <v>9824697316.86</v>
      </c>
      <c r="AI1068" s="9">
        <v>6056845741.04</v>
      </c>
      <c r="AJ1068" s="9">
        <v>1943892960.35</v>
      </c>
      <c r="AK1068" s="9">
        <v>2237047512.08</v>
      </c>
      <c r="AL1068" s="9">
        <v>1735715831.73</v>
      </c>
      <c r="AM1068" s="2">
        <f t="shared" si="194"/>
        <v>1347690327.93</v>
      </c>
      <c r="AN1068" s="2">
        <f t="shared" si="198"/>
        <v>1098796755.33</v>
      </c>
      <c r="AO1068" s="2">
        <f t="shared" si="199"/>
        <v>-2602858909.17</v>
      </c>
      <c r="AP1068" s="2">
        <f t="shared" si="200"/>
        <v>-5306165943.15</v>
      </c>
      <c r="AQ1068" s="2">
        <f t="shared" si="201"/>
        <v>-7059836959.08</v>
      </c>
      <c r="AR1068" s="2">
        <f t="shared" si="202"/>
        <v>-5250941392.7</v>
      </c>
      <c r="AS1068" s="2">
        <f t="shared" si="203"/>
        <v>-107858948.73</v>
      </c>
      <c r="AT1068" s="2">
        <f t="shared" si="204"/>
        <v>-1816981626.14</v>
      </c>
      <c r="AU1068" s="2">
        <f t="shared" si="205"/>
        <v>441254095.76</v>
      </c>
      <c r="AV1068" s="3">
        <f t="shared" si="195"/>
        <v>0.132082114436618</v>
      </c>
      <c r="AW1068" s="3">
        <f t="shared" si="196"/>
        <v>-1.71805727730097</v>
      </c>
      <c r="AX1068" s="3" t="e">
        <f t="shared" si="197"/>
        <v>#NUM!</v>
      </c>
    </row>
    <row r="1069" spans="1:50">
      <c r="A1069" s="8" t="s">
        <v>2150</v>
      </c>
      <c r="B1069" s="8" t="s">
        <v>2151</v>
      </c>
      <c r="C1069" s="9">
        <v>-688469145.43</v>
      </c>
      <c r="D1069" s="9">
        <v>98420950.34</v>
      </c>
      <c r="E1069" s="9">
        <v>76514355.43</v>
      </c>
      <c r="F1069" s="9">
        <v>56439310.9</v>
      </c>
      <c r="G1069" s="9">
        <v>65939178.02</v>
      </c>
      <c r="H1069" s="9">
        <v>66024144.96</v>
      </c>
      <c r="I1069" s="9">
        <v>177297884.62</v>
      </c>
      <c r="J1069" s="9">
        <v>196796127.27</v>
      </c>
      <c r="K1069" s="9">
        <v>158242572.91</v>
      </c>
      <c r="L1069" s="9">
        <v>111728878</v>
      </c>
      <c r="M1069" s="9">
        <v>110429384</v>
      </c>
      <c r="N1069" s="9">
        <v>88392723.2</v>
      </c>
      <c r="O1069" s="9">
        <v>95203768.5</v>
      </c>
      <c r="P1069" s="9">
        <v>89848820.4</v>
      </c>
      <c r="Q1069" s="9">
        <v>85837451.4</v>
      </c>
      <c r="R1069" s="9">
        <v>74159093</v>
      </c>
      <c r="S1069" s="9">
        <v>62425002.8</v>
      </c>
      <c r="T1069" s="9">
        <v>36534556.5</v>
      </c>
      <c r="U1069" s="9">
        <v>14979165.24</v>
      </c>
      <c r="V1069" s="9">
        <v>14513976.81</v>
      </c>
      <c r="W1069" s="9">
        <v>7031538.59</v>
      </c>
      <c r="X1069" s="9">
        <v>10321926.92</v>
      </c>
      <c r="Y1069" s="9">
        <v>7111332.94</v>
      </c>
      <c r="Z1069" s="9">
        <v>7974352.14</v>
      </c>
      <c r="AA1069" s="9">
        <v>4262358.9</v>
      </c>
      <c r="AB1069" s="9">
        <v>1929013.77</v>
      </c>
      <c r="AC1069" s="9">
        <v>540223.05</v>
      </c>
      <c r="AD1069" s="9">
        <v>562739174.53</v>
      </c>
      <c r="AE1069" s="9">
        <v>756014750.25</v>
      </c>
      <c r="AF1069" s="9">
        <v>661093522.32</v>
      </c>
      <c r="AG1069" s="9">
        <v>495464449.38</v>
      </c>
      <c r="AH1069" s="9">
        <v>777865205.34</v>
      </c>
      <c r="AI1069" s="9">
        <v>1966047349.05</v>
      </c>
      <c r="AJ1069" s="9">
        <v>276952397.35</v>
      </c>
      <c r="AK1069" s="9">
        <v>243854228.95</v>
      </c>
      <c r="AL1069" s="9">
        <v>318549115.55</v>
      </c>
      <c r="AM1069" s="2">
        <f t="shared" si="194"/>
        <v>-1124500276.72</v>
      </c>
      <c r="AN1069" s="2">
        <f t="shared" si="198"/>
        <v>-532650439.1</v>
      </c>
      <c r="AO1069" s="2">
        <f t="shared" si="199"/>
        <v>-489154905.1</v>
      </c>
      <c r="AP1069" s="2">
        <f t="shared" si="200"/>
        <v>-333499443.06</v>
      </c>
      <c r="AQ1069" s="2">
        <f t="shared" si="201"/>
        <v>-614965873.98</v>
      </c>
      <c r="AR1069" s="2">
        <f t="shared" si="202"/>
        <v>-1806211400.55</v>
      </c>
      <c r="AS1069" s="2">
        <f t="shared" si="203"/>
        <v>-21233060.83</v>
      </c>
      <c r="AT1069" s="2">
        <f t="shared" si="204"/>
        <v>17295914.89</v>
      </c>
      <c r="AU1069" s="2">
        <f t="shared" si="205"/>
        <v>-123231763.09</v>
      </c>
      <c r="AV1069" s="3">
        <f t="shared" si="195"/>
        <v>0.278477206051269</v>
      </c>
      <c r="AW1069" s="3">
        <f t="shared" si="196"/>
        <v>0.128292522750713</v>
      </c>
      <c r="AX1069" s="3">
        <f t="shared" si="197"/>
        <v>0.180489354879306</v>
      </c>
    </row>
    <row r="1070" spans="1:50">
      <c r="A1070" s="8" t="s">
        <v>2152</v>
      </c>
      <c r="B1070" s="8" t="s">
        <v>2153</v>
      </c>
      <c r="C1070" s="9">
        <v>119731381.86</v>
      </c>
      <c r="D1070" s="9">
        <v>97879856.22</v>
      </c>
      <c r="E1070" s="9">
        <v>138355379.38</v>
      </c>
      <c r="F1070" s="9">
        <v>94615017.9</v>
      </c>
      <c r="G1070" s="9">
        <v>89008111.18</v>
      </c>
      <c r="H1070" s="9">
        <v>140491406.78</v>
      </c>
      <c r="I1070" s="9">
        <v>128642874.55</v>
      </c>
      <c r="J1070" s="9">
        <v>193871400.55</v>
      </c>
      <c r="K1070" s="9">
        <v>158105860.53</v>
      </c>
      <c r="L1070" s="9">
        <v>69417225.3</v>
      </c>
      <c r="M1070" s="9">
        <v>66666525.6</v>
      </c>
      <c r="N1070" s="9">
        <v>70336249.9</v>
      </c>
      <c r="O1070" s="9">
        <v>71946514.5</v>
      </c>
      <c r="P1070" s="9">
        <v>69897699</v>
      </c>
      <c r="Q1070" s="9">
        <v>67897492.3</v>
      </c>
      <c r="R1070" s="9">
        <v>67080259.6</v>
      </c>
      <c r="S1070" s="9">
        <v>65894517.8</v>
      </c>
      <c r="T1070" s="9">
        <v>59145848.6</v>
      </c>
      <c r="U1070" s="9">
        <v>1987152.26</v>
      </c>
      <c r="V1070" s="9">
        <v>2071704.35</v>
      </c>
      <c r="W1070" s="9">
        <v>3970347.84</v>
      </c>
      <c r="X1070" s="9">
        <v>5664340.62</v>
      </c>
      <c r="Y1070" s="9">
        <v>3150540.95</v>
      </c>
      <c r="Z1070" s="9">
        <v>2008497.13</v>
      </c>
      <c r="AA1070" s="9">
        <v>60747.75</v>
      </c>
      <c r="AB1070" s="9">
        <v>0</v>
      </c>
      <c r="AC1070" s="9">
        <v>0</v>
      </c>
      <c r="AD1070" s="9">
        <v>200947492.58</v>
      </c>
      <c r="AE1070" s="9">
        <v>6973440.35</v>
      </c>
      <c r="AF1070" s="9">
        <v>3696415.3</v>
      </c>
      <c r="AG1070" s="9">
        <v>12270321.39</v>
      </c>
      <c r="AH1070" s="9">
        <v>65327249.12</v>
      </c>
      <c r="AI1070" s="9">
        <v>22175961.33</v>
      </c>
      <c r="AJ1070" s="9">
        <v>15717223.1</v>
      </c>
      <c r="AK1070" s="9">
        <v>14534675.68</v>
      </c>
      <c r="AL1070" s="9">
        <v>72004376.56</v>
      </c>
      <c r="AM1070" s="2">
        <f t="shared" si="194"/>
        <v>-9811733.16000003</v>
      </c>
      <c r="AN1070" s="2">
        <f t="shared" si="198"/>
        <v>159644645.82</v>
      </c>
      <c r="AO1070" s="2">
        <f t="shared" si="199"/>
        <v>208965561.82</v>
      </c>
      <c r="AP1070" s="2">
        <f t="shared" si="200"/>
        <v>159955551.63</v>
      </c>
      <c r="AQ1070" s="2">
        <f t="shared" si="201"/>
        <v>96729102.01</v>
      </c>
      <c r="AR1070" s="2">
        <f t="shared" si="202"/>
        <v>188221434.88</v>
      </c>
      <c r="AS1070" s="2">
        <f t="shared" si="203"/>
        <v>180066658.8</v>
      </c>
      <c r="AT1070" s="2">
        <f t="shared" si="204"/>
        <v>245231242.67</v>
      </c>
      <c r="AU1070" s="2">
        <f t="shared" si="205"/>
        <v>145247332.57</v>
      </c>
      <c r="AV1070" s="3">
        <f t="shared" si="195"/>
        <v>-1.74124150512848</v>
      </c>
      <c r="AW1070" s="3">
        <f t="shared" si="196"/>
        <v>-1.63275810176489</v>
      </c>
      <c r="AX1070" s="3">
        <f t="shared" si="197"/>
        <v>0.0162062432310204</v>
      </c>
    </row>
    <row r="1071" spans="1:50">
      <c r="A1071" s="8" t="s">
        <v>2154</v>
      </c>
      <c r="B1071" s="8" t="s">
        <v>2155</v>
      </c>
      <c r="C1071" s="9">
        <v>876920607.18</v>
      </c>
      <c r="D1071" s="9">
        <v>767603235.02</v>
      </c>
      <c r="E1071" s="9">
        <v>522193758.12</v>
      </c>
      <c r="F1071" s="9">
        <v>247549649.28</v>
      </c>
      <c r="G1071" s="9">
        <v>132765595.48</v>
      </c>
      <c r="H1071" s="9">
        <v>108759367.48</v>
      </c>
      <c r="I1071" s="9">
        <v>91519553.63</v>
      </c>
      <c r="J1071" s="9">
        <v>172629880.21</v>
      </c>
      <c r="K1071" s="9">
        <v>157954448.73</v>
      </c>
      <c r="L1071" s="9">
        <v>36961615.1</v>
      </c>
      <c r="M1071" s="9">
        <v>32297983.3</v>
      </c>
      <c r="N1071" s="9">
        <v>3404217.64</v>
      </c>
      <c r="O1071" s="9">
        <v>3076491.9</v>
      </c>
      <c r="P1071" s="9">
        <v>3018112.9</v>
      </c>
      <c r="Q1071" s="9">
        <v>2878280.68</v>
      </c>
      <c r="R1071" s="9">
        <v>2612963.85</v>
      </c>
      <c r="S1071" s="9">
        <v>1278588.1</v>
      </c>
      <c r="T1071" s="9">
        <v>1638517.3</v>
      </c>
      <c r="U1071" s="9">
        <v>1135741</v>
      </c>
      <c r="V1071" s="9">
        <v>939594.07</v>
      </c>
      <c r="W1071" s="9">
        <v>0</v>
      </c>
      <c r="X1071" s="9">
        <v>0</v>
      </c>
      <c r="Y1071" s="9">
        <v>0</v>
      </c>
      <c r="Z1071" s="9">
        <v>0</v>
      </c>
      <c r="AA1071" s="9">
        <v>789746.77</v>
      </c>
      <c r="AB1071" s="9">
        <v>947696.12</v>
      </c>
      <c r="AC1071" s="9">
        <v>236924.03</v>
      </c>
      <c r="AD1071" s="9">
        <v>14056278.77</v>
      </c>
      <c r="AE1071" s="9">
        <v>22988150.18</v>
      </c>
      <c r="AF1071" s="9">
        <v>17778587.39</v>
      </c>
      <c r="AG1071" s="9">
        <v>509210.82</v>
      </c>
      <c r="AH1071" s="9">
        <v>4905756.88</v>
      </c>
      <c r="AI1071" s="9">
        <v>762173.43</v>
      </c>
      <c r="AJ1071" s="9">
        <v>1525106</v>
      </c>
      <c r="AK1071" s="9">
        <v>538380</v>
      </c>
      <c r="AL1071" s="9">
        <v>1591571</v>
      </c>
      <c r="AM1071" s="2">
        <f t="shared" si="194"/>
        <v>900961684.51</v>
      </c>
      <c r="AN1071" s="2">
        <f t="shared" si="198"/>
        <v>777852662.21</v>
      </c>
      <c r="AO1071" s="2">
        <f t="shared" si="199"/>
        <v>507819388.37</v>
      </c>
      <c r="AP1071" s="2">
        <f t="shared" si="200"/>
        <v>250116930.36</v>
      </c>
      <c r="AQ1071" s="2">
        <f t="shared" si="201"/>
        <v>130877951.5</v>
      </c>
      <c r="AR1071" s="2">
        <f t="shared" si="202"/>
        <v>110875474.73</v>
      </c>
      <c r="AS1071" s="2">
        <f t="shared" si="203"/>
        <v>93397158.25</v>
      </c>
      <c r="AT1071" s="2">
        <f t="shared" si="204"/>
        <v>174317784.43</v>
      </c>
      <c r="AU1071" s="2">
        <f t="shared" si="205"/>
        <v>158238319.06</v>
      </c>
      <c r="AV1071" s="3">
        <f t="shared" si="195"/>
        <v>0.213200945569042</v>
      </c>
      <c r="AW1071" s="3">
        <f t="shared" si="196"/>
        <v>0.470848583671795</v>
      </c>
      <c r="AX1071" s="3">
        <f t="shared" si="197"/>
        <v>0.0792910396466244</v>
      </c>
    </row>
    <row r="1072" spans="1:50">
      <c r="A1072" s="8" t="s">
        <v>2156</v>
      </c>
      <c r="B1072" s="8" t="s">
        <v>2157</v>
      </c>
      <c r="C1072" s="9">
        <v>1468498092.21</v>
      </c>
      <c r="D1072" s="9">
        <v>1046406050.64</v>
      </c>
      <c r="E1072" s="9">
        <v>809190139.25</v>
      </c>
      <c r="F1072" s="9">
        <v>722971754.93</v>
      </c>
      <c r="G1072" s="9">
        <v>609712730.3</v>
      </c>
      <c r="H1072" s="9">
        <v>585464492.17</v>
      </c>
      <c r="I1072" s="9">
        <v>174977726.3</v>
      </c>
      <c r="J1072" s="9">
        <v>193532365.72</v>
      </c>
      <c r="K1072" s="9">
        <v>157538898.37</v>
      </c>
      <c r="L1072" s="9">
        <v>64390872.4</v>
      </c>
      <c r="M1072" s="9">
        <v>60936588.6</v>
      </c>
      <c r="N1072" s="9">
        <v>24995068.4</v>
      </c>
      <c r="O1072" s="9">
        <v>5792525.42</v>
      </c>
      <c r="P1072" s="9">
        <v>5203336.72</v>
      </c>
      <c r="Q1072" s="9">
        <v>5153259.39</v>
      </c>
      <c r="R1072" s="9">
        <v>5943455.64</v>
      </c>
      <c r="S1072" s="9">
        <v>5544034.5</v>
      </c>
      <c r="T1072" s="9">
        <v>4832584.87</v>
      </c>
      <c r="U1072" s="9">
        <v>46282503.93</v>
      </c>
      <c r="V1072" s="9">
        <v>62291176.31</v>
      </c>
      <c r="W1072" s="9">
        <v>17830341.26</v>
      </c>
      <c r="X1072" s="9">
        <v>4659092.2</v>
      </c>
      <c r="Y1072" s="9">
        <v>4273765.67</v>
      </c>
      <c r="Z1072" s="9">
        <v>1522421.9</v>
      </c>
      <c r="AA1072" s="9">
        <v>360223.13</v>
      </c>
      <c r="AB1072" s="9">
        <v>43149.96</v>
      </c>
      <c r="AC1072" s="9">
        <v>0</v>
      </c>
      <c r="AD1072" s="9">
        <v>19323114.5</v>
      </c>
      <c r="AE1072" s="9">
        <v>69452087.1</v>
      </c>
      <c r="AF1072" s="9">
        <v>58527610.25</v>
      </c>
      <c r="AG1072" s="9">
        <v>485601367.24</v>
      </c>
      <c r="AH1072" s="9">
        <v>320323401.67</v>
      </c>
      <c r="AI1072" s="9">
        <v>155573955.2</v>
      </c>
      <c r="AJ1072" s="9">
        <v>28479378.42</v>
      </c>
      <c r="AK1072" s="9">
        <v>9315672.79</v>
      </c>
      <c r="AL1072" s="9">
        <v>9982631.46</v>
      </c>
      <c r="AM1072" s="2">
        <f t="shared" si="194"/>
        <v>1559848354.04</v>
      </c>
      <c r="AN1072" s="2">
        <f t="shared" si="198"/>
        <v>1100181728.45</v>
      </c>
      <c r="AO1072" s="2">
        <f t="shared" si="199"/>
        <v>793487938.66</v>
      </c>
      <c r="AP1072" s="2">
        <f t="shared" si="200"/>
        <v>247822005.31</v>
      </c>
      <c r="AQ1072" s="2">
        <f t="shared" si="201"/>
        <v>298866431.02</v>
      </c>
      <c r="AR1072" s="2">
        <f t="shared" si="202"/>
        <v>436566218.26</v>
      </c>
      <c r="AS1072" s="2">
        <f t="shared" si="203"/>
        <v>152802026.65</v>
      </c>
      <c r="AT1072" s="2">
        <f t="shared" si="204"/>
        <v>189803877.39</v>
      </c>
      <c r="AU1072" s="2">
        <f t="shared" si="205"/>
        <v>152388851.78</v>
      </c>
      <c r="AV1072" s="3">
        <f t="shared" si="195"/>
        <v>0.294901028468812</v>
      </c>
      <c r="AW1072" s="3">
        <f t="shared" si="196"/>
        <v>0.391621238902145</v>
      </c>
      <c r="AX1072" s="3">
        <f t="shared" si="197"/>
        <v>0.0844206483608794</v>
      </c>
    </row>
    <row r="1073" spans="1:50">
      <c r="A1073" s="8" t="s">
        <v>2158</v>
      </c>
      <c r="B1073" s="8" t="s">
        <v>2159</v>
      </c>
      <c r="C1073" s="9">
        <v>5332253043</v>
      </c>
      <c r="D1073" s="9">
        <v>1982638821</v>
      </c>
      <c r="E1073" s="9">
        <v>1128148980</v>
      </c>
      <c r="F1073" s="9">
        <v>5943286585</v>
      </c>
      <c r="G1073" s="9">
        <v>4128939861</v>
      </c>
      <c r="H1073" s="9">
        <v>1228892407</v>
      </c>
      <c r="I1073" s="9">
        <v>-4804299674</v>
      </c>
      <c r="J1073" s="9">
        <v>220616025</v>
      </c>
      <c r="K1073" s="9">
        <v>157220198</v>
      </c>
      <c r="L1073" s="9">
        <v>3174743490</v>
      </c>
      <c r="M1073" s="9">
        <v>3089118980</v>
      </c>
      <c r="N1073" s="9">
        <v>3261869510</v>
      </c>
      <c r="O1073" s="9">
        <v>3772240250</v>
      </c>
      <c r="P1073" s="9">
        <v>3559891500</v>
      </c>
      <c r="Q1073" s="9">
        <v>3377766120</v>
      </c>
      <c r="R1073" s="9">
        <v>3400322200</v>
      </c>
      <c r="S1073" s="9">
        <v>3597068690</v>
      </c>
      <c r="T1073" s="9">
        <v>3788221570</v>
      </c>
      <c r="U1073" s="9">
        <v>0</v>
      </c>
      <c r="V1073" s="9">
        <v>0</v>
      </c>
      <c r="W1073" s="9">
        <v>0</v>
      </c>
      <c r="X1073" s="9">
        <v>0</v>
      </c>
      <c r="Y1073" s="9">
        <v>0</v>
      </c>
      <c r="Z1073" s="9">
        <v>0</v>
      </c>
      <c r="AA1073" s="9">
        <v>0</v>
      </c>
      <c r="AB1073" s="9">
        <v>0</v>
      </c>
      <c r="AC1073" s="9">
        <v>0</v>
      </c>
      <c r="AD1073" s="9">
        <v>7586327238</v>
      </c>
      <c r="AE1073" s="9">
        <v>7027769955</v>
      </c>
      <c r="AF1073" s="9">
        <v>4851962970</v>
      </c>
      <c r="AG1073" s="9">
        <v>2572133839</v>
      </c>
      <c r="AH1073" s="9">
        <v>1484519774</v>
      </c>
      <c r="AI1073" s="9">
        <v>2130913649</v>
      </c>
      <c r="AJ1073" s="9">
        <v>2772760636</v>
      </c>
      <c r="AK1073" s="9">
        <v>2599448741</v>
      </c>
      <c r="AL1073" s="9">
        <v>5520646569</v>
      </c>
      <c r="AM1073" s="2">
        <f t="shared" si="194"/>
        <v>920669295</v>
      </c>
      <c r="AN1073" s="2">
        <f t="shared" si="198"/>
        <v>-1956012154</v>
      </c>
      <c r="AO1073" s="2">
        <f t="shared" si="199"/>
        <v>-461944480</v>
      </c>
      <c r="AP1073" s="2">
        <f t="shared" si="200"/>
        <v>7143392996</v>
      </c>
      <c r="AQ1073" s="2">
        <f t="shared" si="201"/>
        <v>6204311587</v>
      </c>
      <c r="AR1073" s="2">
        <f t="shared" si="202"/>
        <v>2475744878</v>
      </c>
      <c r="AS1073" s="2">
        <f t="shared" si="203"/>
        <v>-4176738110</v>
      </c>
      <c r="AT1073" s="2">
        <f t="shared" si="204"/>
        <v>1218235974</v>
      </c>
      <c r="AU1073" s="2">
        <f t="shared" si="205"/>
        <v>-1575204801</v>
      </c>
      <c r="AV1073" s="3">
        <f t="shared" si="195"/>
        <v>-1.94207435442675</v>
      </c>
      <c r="AW1073" s="3">
        <f t="shared" si="196"/>
        <v>-0.317218081148404</v>
      </c>
      <c r="AX1073" s="3" t="e">
        <f t="shared" si="197"/>
        <v>#NUM!</v>
      </c>
    </row>
    <row r="1074" spans="1:50">
      <c r="A1074" s="8" t="s">
        <v>2160</v>
      </c>
      <c r="B1074" s="8" t="s">
        <v>2161</v>
      </c>
      <c r="C1074" s="9">
        <v>481330481.6</v>
      </c>
      <c r="D1074" s="9">
        <v>504872067.98</v>
      </c>
      <c r="E1074" s="9">
        <v>516224087.53</v>
      </c>
      <c r="F1074" s="9">
        <v>322709918.05</v>
      </c>
      <c r="G1074" s="9">
        <v>164929933.75</v>
      </c>
      <c r="H1074" s="9">
        <v>144316749.08</v>
      </c>
      <c r="I1074" s="9">
        <v>179218600.19</v>
      </c>
      <c r="J1074" s="9">
        <v>170268510.41</v>
      </c>
      <c r="K1074" s="9">
        <v>157024474.99</v>
      </c>
      <c r="L1074" s="9">
        <v>658443132</v>
      </c>
      <c r="M1074" s="9">
        <v>94965503.9</v>
      </c>
      <c r="N1074" s="9">
        <v>92431493.6</v>
      </c>
      <c r="O1074" s="9">
        <v>91671658.1</v>
      </c>
      <c r="P1074" s="9">
        <v>92433946.7</v>
      </c>
      <c r="Q1074" s="9">
        <v>78826409.7</v>
      </c>
      <c r="R1074" s="9">
        <v>57783956</v>
      </c>
      <c r="S1074" s="9">
        <v>49172409.7</v>
      </c>
      <c r="T1074" s="9">
        <v>53508713.5</v>
      </c>
      <c r="U1074" s="9">
        <v>31320610.5</v>
      </c>
      <c r="V1074" s="9">
        <v>20427990.69</v>
      </c>
      <c r="W1074" s="9">
        <v>25378005.45</v>
      </c>
      <c r="X1074" s="9">
        <v>36814746.75</v>
      </c>
      <c r="Y1074" s="9">
        <v>50341238.58</v>
      </c>
      <c r="Z1074" s="9">
        <v>33382652.09</v>
      </c>
      <c r="AA1074" s="9">
        <v>19650374.63</v>
      </c>
      <c r="AB1074" s="9">
        <v>12219864.28</v>
      </c>
      <c r="AC1074" s="9">
        <v>18272437.67</v>
      </c>
      <c r="AD1074" s="9">
        <v>127527061.07</v>
      </c>
      <c r="AE1074" s="9">
        <v>136049075.21</v>
      </c>
      <c r="AF1074" s="9">
        <v>173300852.56</v>
      </c>
      <c r="AG1074" s="9">
        <v>100066024.36</v>
      </c>
      <c r="AH1074" s="9">
        <v>93697342.86</v>
      </c>
      <c r="AI1074" s="9">
        <v>366647075.18</v>
      </c>
      <c r="AJ1074" s="9">
        <v>788881171.31</v>
      </c>
      <c r="AK1074" s="9">
        <v>81007261.19</v>
      </c>
      <c r="AL1074" s="9">
        <v>167974661.41</v>
      </c>
      <c r="AM1074" s="2">
        <f t="shared" si="194"/>
        <v>1043567163.03</v>
      </c>
      <c r="AN1074" s="2">
        <f t="shared" si="198"/>
        <v>484216487.36</v>
      </c>
      <c r="AO1074" s="2">
        <f t="shared" si="199"/>
        <v>460732734.02</v>
      </c>
      <c r="AP1074" s="2">
        <f t="shared" si="200"/>
        <v>351130298.54</v>
      </c>
      <c r="AQ1074" s="2">
        <f t="shared" si="201"/>
        <v>214007776.17</v>
      </c>
      <c r="AR1074" s="2">
        <f t="shared" si="202"/>
        <v>-110121264.31</v>
      </c>
      <c r="AS1074" s="2">
        <f t="shared" si="203"/>
        <v>-532228240.49</v>
      </c>
      <c r="AT1074" s="2">
        <f t="shared" si="204"/>
        <v>150653523.2</v>
      </c>
      <c r="AU1074" s="2">
        <f t="shared" si="205"/>
        <v>60830964.75</v>
      </c>
      <c r="AV1074" s="3">
        <f t="shared" si="195"/>
        <v>0.371371368039397</v>
      </c>
      <c r="AW1074" s="3">
        <f t="shared" si="196"/>
        <v>0.372834454229035</v>
      </c>
      <c r="AX1074" s="3">
        <f t="shared" si="197"/>
        <v>0.339339262388582</v>
      </c>
    </row>
    <row r="1075" spans="1:50">
      <c r="A1075" s="8" t="s">
        <v>2162</v>
      </c>
      <c r="B1075" s="8" t="s">
        <v>2163</v>
      </c>
      <c r="C1075" s="9">
        <v>13002617.32</v>
      </c>
      <c r="D1075" s="9">
        <v>8623450.82</v>
      </c>
      <c r="E1075" s="9">
        <v>-107187831.47</v>
      </c>
      <c r="F1075" s="9">
        <v>9354044.65</v>
      </c>
      <c r="G1075" s="9">
        <v>31982743.13</v>
      </c>
      <c r="H1075" s="9">
        <v>70127834.47</v>
      </c>
      <c r="I1075" s="9">
        <v>118646290.33</v>
      </c>
      <c r="J1075" s="9">
        <v>189686907.39</v>
      </c>
      <c r="K1075" s="9">
        <v>156664742.54</v>
      </c>
      <c r="L1075" s="9">
        <v>45046522.9</v>
      </c>
      <c r="M1075" s="9">
        <v>43871601.1</v>
      </c>
      <c r="N1075" s="9">
        <v>43608422.7</v>
      </c>
      <c r="O1075" s="9">
        <v>45551431.3</v>
      </c>
      <c r="P1075" s="9">
        <v>44723046.6</v>
      </c>
      <c r="Q1075" s="9">
        <v>46264225.1</v>
      </c>
      <c r="R1075" s="9">
        <v>45262523.5</v>
      </c>
      <c r="S1075" s="9">
        <v>41887910</v>
      </c>
      <c r="T1075" s="9">
        <v>28790325.9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557174.9</v>
      </c>
      <c r="AE1075" s="9">
        <v>27350053.56</v>
      </c>
      <c r="AF1075" s="9">
        <v>12564973.55</v>
      </c>
      <c r="AG1075" s="9">
        <v>7446015.62</v>
      </c>
      <c r="AH1075" s="9">
        <v>5759661.83</v>
      </c>
      <c r="AI1075" s="9">
        <v>9795879.34</v>
      </c>
      <c r="AJ1075" s="9">
        <v>30917239.17</v>
      </c>
      <c r="AK1075" s="9">
        <v>47973506.57</v>
      </c>
      <c r="AL1075" s="9">
        <v>122765244.1</v>
      </c>
      <c r="AM1075" s="2">
        <f t="shared" si="194"/>
        <v>57491965.32</v>
      </c>
      <c r="AN1075" s="2">
        <f t="shared" si="198"/>
        <v>25144998.36</v>
      </c>
      <c r="AO1075" s="2">
        <f t="shared" si="199"/>
        <v>-76144382.32</v>
      </c>
      <c r="AP1075" s="2">
        <f t="shared" si="200"/>
        <v>47459460.33</v>
      </c>
      <c r="AQ1075" s="2">
        <f t="shared" si="201"/>
        <v>70946127.9</v>
      </c>
      <c r="AR1075" s="2">
        <f t="shared" si="202"/>
        <v>106596180.23</v>
      </c>
      <c r="AS1075" s="2">
        <f t="shared" si="203"/>
        <v>132991574.66</v>
      </c>
      <c r="AT1075" s="2">
        <f t="shared" si="204"/>
        <v>183601310.82</v>
      </c>
      <c r="AU1075" s="2">
        <f t="shared" si="205"/>
        <v>62689824.34</v>
      </c>
      <c r="AV1075" s="3">
        <f t="shared" si="195"/>
        <v>-0.00957100784950571</v>
      </c>
      <c r="AW1075" s="3">
        <f t="shared" si="196"/>
        <v>-0.0411830752050569</v>
      </c>
      <c r="AX1075" s="3">
        <f t="shared" si="197"/>
        <v>-0.0453277685536959</v>
      </c>
    </row>
    <row r="1076" spans="1:50">
      <c r="A1076" s="8" t="s">
        <v>2164</v>
      </c>
      <c r="B1076" s="8" t="s">
        <v>2165</v>
      </c>
      <c r="C1076" s="9">
        <v>5750372.95</v>
      </c>
      <c r="D1076" s="9">
        <v>-70175801.29</v>
      </c>
      <c r="E1076" s="9">
        <v>18008172.9</v>
      </c>
      <c r="F1076" s="9">
        <v>54535378.3</v>
      </c>
      <c r="G1076" s="9">
        <v>49574022.4</v>
      </c>
      <c r="H1076" s="9">
        <v>46130486.5</v>
      </c>
      <c r="I1076" s="9">
        <v>78553970.48</v>
      </c>
      <c r="J1076" s="9">
        <v>79651637.41</v>
      </c>
      <c r="K1076" s="9">
        <v>156437013.95</v>
      </c>
      <c r="L1076" s="9">
        <v>3503280.86</v>
      </c>
      <c r="M1076" s="9">
        <v>1398778.18</v>
      </c>
      <c r="N1076" s="9">
        <v>1306707.71</v>
      </c>
      <c r="O1076" s="9">
        <v>4017562.72</v>
      </c>
      <c r="P1076" s="9">
        <v>5562142.05</v>
      </c>
      <c r="Q1076" s="9">
        <v>6751491.64</v>
      </c>
      <c r="R1076" s="9">
        <v>2835325.03</v>
      </c>
      <c r="S1076" s="9">
        <v>1731901.84</v>
      </c>
      <c r="T1076" s="9">
        <v>1606021.84</v>
      </c>
      <c r="U1076" s="9">
        <v>1191663.14</v>
      </c>
      <c r="V1076" s="9">
        <v>0</v>
      </c>
      <c r="W1076" s="9">
        <v>0</v>
      </c>
      <c r="X1076" s="9">
        <v>0</v>
      </c>
      <c r="Y1076" s="9">
        <v>0</v>
      </c>
      <c r="Z1076" s="9">
        <v>0</v>
      </c>
      <c r="AA1076" s="9">
        <v>0</v>
      </c>
      <c r="AB1076" s="9">
        <v>0</v>
      </c>
      <c r="AC1076" s="9">
        <v>0</v>
      </c>
      <c r="AD1076" s="9">
        <v>833103.73</v>
      </c>
      <c r="AE1076" s="9">
        <v>1309304.15</v>
      </c>
      <c r="AF1076" s="9">
        <v>2359986.11</v>
      </c>
      <c r="AG1076" s="9">
        <v>685862.5</v>
      </c>
      <c r="AH1076" s="9">
        <v>334183</v>
      </c>
      <c r="AI1076" s="9">
        <v>1537906.38</v>
      </c>
      <c r="AJ1076" s="9">
        <v>4721318.8</v>
      </c>
      <c r="AK1076" s="9">
        <v>665389</v>
      </c>
      <c r="AL1076" s="9">
        <v>933221.71</v>
      </c>
      <c r="AM1076" s="2">
        <f t="shared" si="194"/>
        <v>9612213.22</v>
      </c>
      <c r="AN1076" s="2">
        <f t="shared" si="198"/>
        <v>-70086327.26</v>
      </c>
      <c r="AO1076" s="2">
        <f t="shared" si="199"/>
        <v>16954894.5</v>
      </c>
      <c r="AP1076" s="2">
        <f t="shared" si="200"/>
        <v>57867078.52</v>
      </c>
      <c r="AQ1076" s="2">
        <f t="shared" si="201"/>
        <v>54801981.45</v>
      </c>
      <c r="AR1076" s="2">
        <f t="shared" si="202"/>
        <v>51344071.76</v>
      </c>
      <c r="AS1076" s="2">
        <f t="shared" si="203"/>
        <v>76667976.71</v>
      </c>
      <c r="AT1076" s="2">
        <f t="shared" si="204"/>
        <v>80718150.25</v>
      </c>
      <c r="AU1076" s="2">
        <f t="shared" si="205"/>
        <v>157109814.08</v>
      </c>
      <c r="AV1076" s="3">
        <f t="shared" si="195"/>
        <v>-0.266871658335161</v>
      </c>
      <c r="AW1076" s="3">
        <f t="shared" si="196"/>
        <v>-0.293998820045122</v>
      </c>
      <c r="AX1076" s="3">
        <f t="shared" si="197"/>
        <v>-0.153348451411594</v>
      </c>
    </row>
    <row r="1077" spans="1:50">
      <c r="A1077" s="8" t="s">
        <v>2166</v>
      </c>
      <c r="B1077" s="8" t="s">
        <v>2167</v>
      </c>
      <c r="C1077" s="9">
        <v>1479380288.82</v>
      </c>
      <c r="D1077" s="9">
        <v>588733508.52</v>
      </c>
      <c r="E1077" s="9">
        <v>505652658.28</v>
      </c>
      <c r="F1077" s="9">
        <v>469061803.61</v>
      </c>
      <c r="G1077" s="9">
        <v>337226918.86</v>
      </c>
      <c r="H1077" s="9">
        <v>181131038.66</v>
      </c>
      <c r="I1077" s="9">
        <v>130258216.13</v>
      </c>
      <c r="J1077" s="9">
        <v>153024308.02</v>
      </c>
      <c r="K1077" s="9">
        <v>156302564.67</v>
      </c>
      <c r="L1077" s="9">
        <v>221627699</v>
      </c>
      <c r="M1077" s="9">
        <v>223247214</v>
      </c>
      <c r="N1077" s="9">
        <v>201567047</v>
      </c>
      <c r="O1077" s="9">
        <v>155398421</v>
      </c>
      <c r="P1077" s="9">
        <v>135612906</v>
      </c>
      <c r="Q1077" s="9">
        <v>113526018</v>
      </c>
      <c r="R1077" s="9">
        <v>85697148.2</v>
      </c>
      <c r="S1077" s="9">
        <v>63414871.8</v>
      </c>
      <c r="T1077" s="9">
        <v>40339550.7</v>
      </c>
      <c r="U1077" s="9">
        <v>176196.6</v>
      </c>
      <c r="V1077" s="9">
        <v>635471.56</v>
      </c>
      <c r="W1077" s="9">
        <v>459275</v>
      </c>
      <c r="X1077" s="9">
        <v>459275.04</v>
      </c>
      <c r="Y1077" s="9">
        <v>459275</v>
      </c>
      <c r="Z1077" s="9">
        <v>0</v>
      </c>
      <c r="AA1077" s="9">
        <v>0</v>
      </c>
      <c r="AB1077" s="9">
        <v>0</v>
      </c>
      <c r="AC1077" s="9">
        <v>0</v>
      </c>
      <c r="AD1077" s="9">
        <v>238636907.11</v>
      </c>
      <c r="AE1077" s="9">
        <v>231856123.81</v>
      </c>
      <c r="AF1077" s="9">
        <v>222459158.54</v>
      </c>
      <c r="AG1077" s="9">
        <v>49890548.98</v>
      </c>
      <c r="AH1077" s="9">
        <v>444048257.6</v>
      </c>
      <c r="AI1077" s="9">
        <v>282708897.23</v>
      </c>
      <c r="AJ1077" s="9">
        <v>212382110.78</v>
      </c>
      <c r="AK1077" s="9">
        <v>161775492.41</v>
      </c>
      <c r="AL1077" s="9">
        <v>208871944.65</v>
      </c>
      <c r="AM1077" s="2">
        <f t="shared" si="194"/>
        <v>1462547277.31</v>
      </c>
      <c r="AN1077" s="2">
        <f t="shared" si="198"/>
        <v>580760070.27</v>
      </c>
      <c r="AO1077" s="2">
        <f t="shared" si="199"/>
        <v>485219821.74</v>
      </c>
      <c r="AP1077" s="2">
        <f t="shared" si="200"/>
        <v>575028950.67</v>
      </c>
      <c r="AQ1077" s="2">
        <f t="shared" si="201"/>
        <v>29250842.26</v>
      </c>
      <c r="AR1077" s="2">
        <f t="shared" si="202"/>
        <v>11948159.4299999</v>
      </c>
      <c r="AS1077" s="2">
        <f t="shared" si="203"/>
        <v>3573253.54999998</v>
      </c>
      <c r="AT1077" s="2">
        <f t="shared" si="204"/>
        <v>54663687.41</v>
      </c>
      <c r="AU1077" s="2">
        <f t="shared" si="205"/>
        <v>-12229829.28</v>
      </c>
      <c r="AV1077" s="3">
        <f t="shared" si="195"/>
        <v>-2.70158790929194</v>
      </c>
      <c r="AW1077" s="3">
        <f t="shared" si="196"/>
        <v>1.18672569217104</v>
      </c>
      <c r="AX1077" s="3" t="e">
        <f t="shared" si="197"/>
        <v>#NUM!</v>
      </c>
    </row>
    <row r="1078" spans="1:50">
      <c r="A1078" s="8" t="s">
        <v>2168</v>
      </c>
      <c r="B1078" s="8" t="s">
        <v>2169</v>
      </c>
      <c r="C1078" s="9">
        <v>150763920.24</v>
      </c>
      <c r="D1078" s="9">
        <v>71118691.48</v>
      </c>
      <c r="E1078" s="9">
        <v>135145295.96</v>
      </c>
      <c r="F1078" s="9">
        <v>234901096.69</v>
      </c>
      <c r="G1078" s="9">
        <v>-264044536.18</v>
      </c>
      <c r="H1078" s="9">
        <v>61305465.42</v>
      </c>
      <c r="I1078" s="9">
        <v>-989713207.75</v>
      </c>
      <c r="J1078" s="9">
        <v>22380970.74</v>
      </c>
      <c r="K1078" s="9">
        <v>156159272.07</v>
      </c>
      <c r="L1078" s="9">
        <v>481284909</v>
      </c>
      <c r="M1078" s="9">
        <v>259569649</v>
      </c>
      <c r="N1078" s="9">
        <v>275562625</v>
      </c>
      <c r="O1078" s="9">
        <v>273624005</v>
      </c>
      <c r="P1078" s="9">
        <v>243798503</v>
      </c>
      <c r="Q1078" s="9">
        <v>235355029</v>
      </c>
      <c r="R1078" s="9">
        <v>243155643</v>
      </c>
      <c r="S1078" s="9">
        <v>239590925</v>
      </c>
      <c r="T1078" s="9">
        <v>215609553</v>
      </c>
      <c r="U1078" s="9">
        <v>19097432.3</v>
      </c>
      <c r="V1078" s="9">
        <v>8139966.8</v>
      </c>
      <c r="W1078" s="9">
        <v>7616967.27</v>
      </c>
      <c r="X1078" s="9">
        <v>5365367.13</v>
      </c>
      <c r="Y1078" s="9">
        <v>4612907.52</v>
      </c>
      <c r="Z1078" s="9">
        <v>5341506.33</v>
      </c>
      <c r="AA1078" s="9">
        <v>4044026</v>
      </c>
      <c r="AB1078" s="9">
        <v>2909471.86</v>
      </c>
      <c r="AC1078" s="9">
        <v>2864494.21</v>
      </c>
      <c r="AD1078" s="9">
        <v>619168752.23</v>
      </c>
      <c r="AE1078" s="9">
        <v>788263347.03</v>
      </c>
      <c r="AF1078" s="9">
        <v>588548832.9</v>
      </c>
      <c r="AG1078" s="9">
        <v>516641750.55</v>
      </c>
      <c r="AH1078" s="9">
        <v>664652455.71</v>
      </c>
      <c r="AI1078" s="9">
        <v>584212084.42</v>
      </c>
      <c r="AJ1078" s="9">
        <v>688264502.28</v>
      </c>
      <c r="AK1078" s="9">
        <v>765960352.72</v>
      </c>
      <c r="AL1078" s="9">
        <v>848945667.52</v>
      </c>
      <c r="AM1078" s="2">
        <f t="shared" si="194"/>
        <v>31977509.3099999</v>
      </c>
      <c r="AN1078" s="2">
        <f t="shared" si="198"/>
        <v>-449435039.75</v>
      </c>
      <c r="AO1078" s="2">
        <f t="shared" si="199"/>
        <v>-170223944.67</v>
      </c>
      <c r="AP1078" s="2">
        <f t="shared" si="200"/>
        <v>-2751281.73000002</v>
      </c>
      <c r="AQ1078" s="2">
        <f t="shared" si="201"/>
        <v>-680285581.37</v>
      </c>
      <c r="AR1078" s="2">
        <f t="shared" si="202"/>
        <v>-282210083.67</v>
      </c>
      <c r="AS1078" s="2">
        <f t="shared" si="203"/>
        <v>-1430778041.03</v>
      </c>
      <c r="AT1078" s="2">
        <f t="shared" si="204"/>
        <v>-501078985.12</v>
      </c>
      <c r="AU1078" s="2">
        <f t="shared" si="205"/>
        <v>-474312348.24</v>
      </c>
      <c r="AV1078" s="3">
        <f t="shared" si="195"/>
        <v>-1.74107893203287</v>
      </c>
      <c r="AW1078" s="3">
        <f t="shared" si="196"/>
        <v>-1.54253863897046</v>
      </c>
      <c r="AX1078" s="3">
        <f t="shared" si="197"/>
        <v>-0.576117872429434</v>
      </c>
    </row>
    <row r="1079" spans="1:50">
      <c r="A1079" s="8" t="s">
        <v>2170</v>
      </c>
      <c r="B1079" s="8" t="s">
        <v>2171</v>
      </c>
      <c r="C1079" s="9">
        <v>623707609.09</v>
      </c>
      <c r="D1079" s="9">
        <v>751378444.26</v>
      </c>
      <c r="E1079" s="9">
        <v>706237373.19</v>
      </c>
      <c r="F1079" s="9">
        <v>589176078.24</v>
      </c>
      <c r="G1079" s="9">
        <v>499253441.5</v>
      </c>
      <c r="H1079" s="9">
        <v>461048956.55</v>
      </c>
      <c r="I1079" s="9">
        <v>300287162.12</v>
      </c>
      <c r="J1079" s="9">
        <v>184594289.22</v>
      </c>
      <c r="K1079" s="9">
        <v>156108079.36</v>
      </c>
      <c r="L1079" s="9">
        <v>89369317.4</v>
      </c>
      <c r="M1079" s="9">
        <v>84933578.8</v>
      </c>
      <c r="N1079" s="9">
        <v>46194582.4</v>
      </c>
      <c r="O1079" s="9">
        <v>43034337.5</v>
      </c>
      <c r="P1079" s="9">
        <v>44232392.1</v>
      </c>
      <c r="Q1079" s="9">
        <v>41679035.4</v>
      </c>
      <c r="R1079" s="9">
        <v>7877881.44</v>
      </c>
      <c r="S1079" s="9">
        <v>7483074.61</v>
      </c>
      <c r="T1079" s="9">
        <v>6026322.8</v>
      </c>
      <c r="U1079" s="9">
        <v>7112057.45</v>
      </c>
      <c r="V1079" s="9">
        <v>7536588.09</v>
      </c>
      <c r="W1079" s="9">
        <v>6758058.06</v>
      </c>
      <c r="X1079" s="9">
        <v>5248174.46</v>
      </c>
      <c r="Y1079" s="9">
        <v>4635700</v>
      </c>
      <c r="Z1079" s="9">
        <v>3188794.38</v>
      </c>
      <c r="AA1079" s="9">
        <v>2588484.25</v>
      </c>
      <c r="AB1079" s="9">
        <v>0</v>
      </c>
      <c r="AC1079" s="9">
        <v>148472.1</v>
      </c>
      <c r="AD1079" s="9">
        <v>698946252.18</v>
      </c>
      <c r="AE1079" s="9">
        <v>782531550.35</v>
      </c>
      <c r="AF1079" s="9">
        <v>420460275.38</v>
      </c>
      <c r="AG1079" s="9">
        <v>266036858.2</v>
      </c>
      <c r="AH1079" s="9">
        <v>680040951.53</v>
      </c>
      <c r="AI1079" s="9">
        <v>377845301.24</v>
      </c>
      <c r="AJ1079" s="9">
        <v>279838363.56</v>
      </c>
      <c r="AK1079" s="9">
        <v>20554860.64</v>
      </c>
      <c r="AL1079" s="9">
        <v>24521564.72</v>
      </c>
      <c r="AM1079" s="2">
        <f t="shared" si="194"/>
        <v>21242731.7600001</v>
      </c>
      <c r="AN1079" s="2">
        <f t="shared" si="198"/>
        <v>61317060.8</v>
      </c>
      <c r="AO1079" s="2">
        <f t="shared" si="199"/>
        <v>338729738.27</v>
      </c>
      <c r="AP1079" s="2">
        <f t="shared" si="200"/>
        <v>371421732</v>
      </c>
      <c r="AQ1079" s="2">
        <f t="shared" si="201"/>
        <v>-131919417.93</v>
      </c>
      <c r="AR1079" s="2">
        <f t="shared" si="202"/>
        <v>128071485.09</v>
      </c>
      <c r="AS1079" s="2">
        <f t="shared" si="203"/>
        <v>30915164.25</v>
      </c>
      <c r="AT1079" s="2">
        <f t="shared" si="204"/>
        <v>171522503.19</v>
      </c>
      <c r="AU1079" s="2">
        <f t="shared" si="205"/>
        <v>137761309.54</v>
      </c>
      <c r="AV1079" s="3">
        <f t="shared" si="195"/>
        <v>-0.187568017986519</v>
      </c>
      <c r="AW1079" s="3">
        <f t="shared" si="196"/>
        <v>-1.694033330632</v>
      </c>
      <c r="AX1079" s="3">
        <f t="shared" si="197"/>
        <v>0.179750059893115</v>
      </c>
    </row>
    <row r="1080" spans="1:50">
      <c r="A1080" s="8" t="s">
        <v>2172</v>
      </c>
      <c r="B1080" s="8" t="s">
        <v>2173</v>
      </c>
      <c r="C1080" s="9">
        <v>120625946.04</v>
      </c>
      <c r="D1080" s="9">
        <v>65136495.93</v>
      </c>
      <c r="E1080" s="9">
        <v>145319439.1</v>
      </c>
      <c r="F1080" s="9">
        <v>241786876.83</v>
      </c>
      <c r="G1080" s="9">
        <v>137126464.92</v>
      </c>
      <c r="H1080" s="9">
        <v>180151292</v>
      </c>
      <c r="I1080" s="9">
        <v>208109272.3</v>
      </c>
      <c r="J1080" s="9">
        <v>197184453.9</v>
      </c>
      <c r="K1080" s="9">
        <v>155890349.35</v>
      </c>
      <c r="L1080" s="9">
        <v>114623722</v>
      </c>
      <c r="M1080" s="9">
        <v>111027168</v>
      </c>
      <c r="N1080" s="9">
        <v>113577469</v>
      </c>
      <c r="O1080" s="9">
        <v>115118531</v>
      </c>
      <c r="P1080" s="9">
        <v>109145645</v>
      </c>
      <c r="Q1080" s="9">
        <v>101243765</v>
      </c>
      <c r="R1080" s="9">
        <v>94534484.1</v>
      </c>
      <c r="S1080" s="9">
        <v>79845525.2</v>
      </c>
      <c r="T1080" s="9">
        <v>75187850</v>
      </c>
      <c r="U1080" s="9">
        <v>5314201.95</v>
      </c>
      <c r="V1080" s="9">
        <v>1187404.31</v>
      </c>
      <c r="W1080" s="9">
        <v>393261.52</v>
      </c>
      <c r="X1080" s="9">
        <v>1260000.03</v>
      </c>
      <c r="Y1080" s="9">
        <v>2625233.25</v>
      </c>
      <c r="Z1080" s="9">
        <v>2334990.8</v>
      </c>
      <c r="AA1080" s="9">
        <v>2119288.87</v>
      </c>
      <c r="AB1080" s="9">
        <v>0</v>
      </c>
      <c r="AC1080" s="9">
        <v>0</v>
      </c>
      <c r="AD1080" s="9">
        <v>162763797.26</v>
      </c>
      <c r="AE1080" s="9">
        <v>291407449.92</v>
      </c>
      <c r="AF1080" s="9">
        <v>125714721.48</v>
      </c>
      <c r="AG1080" s="9">
        <v>136420080.87</v>
      </c>
      <c r="AH1080" s="9">
        <v>66795143.37</v>
      </c>
      <c r="AI1080" s="9">
        <v>107452909.98</v>
      </c>
      <c r="AJ1080" s="9">
        <v>104306898.22</v>
      </c>
      <c r="AK1080" s="9">
        <v>91140821.04</v>
      </c>
      <c r="AL1080" s="9">
        <v>144051442.14</v>
      </c>
      <c r="AM1080" s="2">
        <f t="shared" si="194"/>
        <v>77800072.73</v>
      </c>
      <c r="AN1080" s="2">
        <f t="shared" si="198"/>
        <v>-114056381.68</v>
      </c>
      <c r="AO1080" s="2">
        <f t="shared" si="199"/>
        <v>133575448.14</v>
      </c>
      <c r="AP1080" s="2">
        <f t="shared" si="200"/>
        <v>221745326.99</v>
      </c>
      <c r="AQ1080" s="2">
        <f t="shared" si="201"/>
        <v>182102199.8</v>
      </c>
      <c r="AR1080" s="2">
        <f t="shared" si="202"/>
        <v>176277137.82</v>
      </c>
      <c r="AS1080" s="2">
        <f t="shared" si="203"/>
        <v>200456147.05</v>
      </c>
      <c r="AT1080" s="2">
        <f t="shared" si="204"/>
        <v>185889158.06</v>
      </c>
      <c r="AU1080" s="2">
        <f t="shared" si="205"/>
        <v>87026757.21</v>
      </c>
      <c r="AV1080" s="3">
        <f t="shared" si="195"/>
        <v>-0.0123753717899857</v>
      </c>
      <c r="AW1080" s="3">
        <f t="shared" si="196"/>
        <v>-0.156407010106668</v>
      </c>
      <c r="AX1080" s="3">
        <f t="shared" si="197"/>
        <v>0.168692559766378</v>
      </c>
    </row>
    <row r="1081" spans="1:50">
      <c r="A1081" s="8" t="s">
        <v>2174</v>
      </c>
      <c r="B1081" s="8" t="s">
        <v>2175</v>
      </c>
      <c r="C1081" s="9">
        <v>-50950285.91</v>
      </c>
      <c r="D1081" s="9">
        <v>-1319963263.93</v>
      </c>
      <c r="E1081" s="9">
        <v>-899323157.29</v>
      </c>
      <c r="F1081" s="9">
        <v>563705755.53</v>
      </c>
      <c r="G1081" s="9">
        <v>-2648699683.69</v>
      </c>
      <c r="H1081" s="9">
        <v>-1775623467.63</v>
      </c>
      <c r="I1081" s="9">
        <v>28443877.59</v>
      </c>
      <c r="J1081" s="9">
        <v>217042207.05</v>
      </c>
      <c r="K1081" s="9">
        <v>155615858.74</v>
      </c>
      <c r="L1081" s="9">
        <v>45473329.4</v>
      </c>
      <c r="M1081" s="9">
        <v>48212032.6</v>
      </c>
      <c r="N1081" s="9">
        <v>52337698.8</v>
      </c>
      <c r="O1081" s="9">
        <v>79199551.9</v>
      </c>
      <c r="P1081" s="9">
        <v>92174983.2</v>
      </c>
      <c r="Q1081" s="9">
        <v>95990097</v>
      </c>
      <c r="R1081" s="9">
        <v>85521452.7</v>
      </c>
      <c r="S1081" s="9">
        <v>83038184.6</v>
      </c>
      <c r="T1081" s="9">
        <v>69998276.8</v>
      </c>
      <c r="U1081" s="9">
        <v>1631306.28</v>
      </c>
      <c r="V1081" s="9">
        <v>2426277.21</v>
      </c>
      <c r="W1081" s="9">
        <v>3267876.25</v>
      </c>
      <c r="X1081" s="9">
        <v>5013008.75</v>
      </c>
      <c r="Y1081" s="9">
        <v>22091942.33</v>
      </c>
      <c r="Z1081" s="9">
        <v>10165616.89</v>
      </c>
      <c r="AA1081" s="9">
        <v>11316866.65</v>
      </c>
      <c r="AB1081" s="9">
        <v>9648372.17</v>
      </c>
      <c r="AC1081" s="9">
        <v>2142215.74</v>
      </c>
      <c r="AD1081" s="9">
        <v>23434811.03</v>
      </c>
      <c r="AE1081" s="9">
        <v>67508844.47</v>
      </c>
      <c r="AF1081" s="9">
        <v>152845346.81</v>
      </c>
      <c r="AG1081" s="9">
        <v>178203662.26</v>
      </c>
      <c r="AH1081" s="9">
        <v>165787058.54</v>
      </c>
      <c r="AI1081" s="9">
        <v>439290953.83</v>
      </c>
      <c r="AJ1081" s="9">
        <v>741279449.99</v>
      </c>
      <c r="AK1081" s="9">
        <v>448482696.8</v>
      </c>
      <c r="AL1081" s="9">
        <v>856634439.1</v>
      </c>
      <c r="AM1081" s="2">
        <f t="shared" si="194"/>
        <v>-27280461.26</v>
      </c>
      <c r="AN1081" s="2">
        <f t="shared" si="198"/>
        <v>-1336833798.59</v>
      </c>
      <c r="AO1081" s="2">
        <f t="shared" si="199"/>
        <v>-996562929.05</v>
      </c>
      <c r="AP1081" s="2">
        <f t="shared" si="200"/>
        <v>469714653.92</v>
      </c>
      <c r="AQ1081" s="2">
        <f t="shared" si="201"/>
        <v>-2700219816.7</v>
      </c>
      <c r="AR1081" s="2">
        <f t="shared" si="202"/>
        <v>-2108758707.57</v>
      </c>
      <c r="AS1081" s="2">
        <f t="shared" si="203"/>
        <v>-615997253.05</v>
      </c>
      <c r="AT1081" s="2">
        <f t="shared" si="204"/>
        <v>-138753932.98</v>
      </c>
      <c r="AU1081" s="2">
        <f t="shared" si="205"/>
        <v>-628878087.82</v>
      </c>
      <c r="AV1081" s="3">
        <f t="shared" si="195"/>
        <v>-0.29435340605298</v>
      </c>
      <c r="AW1081" s="3">
        <f t="shared" si="196"/>
        <v>-0.60107567599003</v>
      </c>
      <c r="AX1081" s="3" t="e">
        <f t="shared" si="197"/>
        <v>#NUM!</v>
      </c>
    </row>
    <row r="1082" spans="1:50">
      <c r="A1082" s="8" t="s">
        <v>2176</v>
      </c>
      <c r="B1082" s="8" t="s">
        <v>2177</v>
      </c>
      <c r="C1082" s="9">
        <v>126181470.2</v>
      </c>
      <c r="D1082" s="9">
        <v>186998887.83</v>
      </c>
      <c r="E1082" s="9">
        <v>167638363.96</v>
      </c>
      <c r="F1082" s="9">
        <v>241881889.31</v>
      </c>
      <c r="G1082" s="9">
        <v>143099148.69</v>
      </c>
      <c r="H1082" s="9">
        <v>55502638.55</v>
      </c>
      <c r="I1082" s="9">
        <v>129065845.77</v>
      </c>
      <c r="J1082" s="9">
        <v>220825148.69</v>
      </c>
      <c r="K1082" s="9">
        <v>155522880.86</v>
      </c>
      <c r="L1082" s="9">
        <v>429586561</v>
      </c>
      <c r="M1082" s="9">
        <v>426537707</v>
      </c>
      <c r="N1082" s="9">
        <v>420052280</v>
      </c>
      <c r="O1082" s="9">
        <v>396388909</v>
      </c>
      <c r="P1082" s="9">
        <v>339834049</v>
      </c>
      <c r="Q1082" s="9">
        <v>328566132</v>
      </c>
      <c r="R1082" s="9">
        <v>302843442</v>
      </c>
      <c r="S1082" s="9">
        <v>264062651</v>
      </c>
      <c r="T1082" s="9">
        <v>240767668</v>
      </c>
      <c r="U1082" s="9">
        <v>1143839.56</v>
      </c>
      <c r="V1082" s="9">
        <v>878808.8</v>
      </c>
      <c r="W1082" s="9">
        <v>899072.66</v>
      </c>
      <c r="X1082" s="9">
        <v>1206705.8</v>
      </c>
      <c r="Y1082" s="9">
        <v>2154594.79</v>
      </c>
      <c r="Z1082" s="9">
        <v>5154220.23</v>
      </c>
      <c r="AA1082" s="9">
        <v>7759315.77</v>
      </c>
      <c r="AB1082" s="9">
        <v>6860196.65</v>
      </c>
      <c r="AC1082" s="9">
        <v>4972440.61</v>
      </c>
      <c r="AD1082" s="9">
        <v>538813525.91</v>
      </c>
      <c r="AE1082" s="9">
        <v>217858734.63</v>
      </c>
      <c r="AF1082" s="9">
        <v>312105526.05</v>
      </c>
      <c r="AG1082" s="9">
        <v>503078954.76</v>
      </c>
      <c r="AH1082" s="9">
        <v>374264446.25</v>
      </c>
      <c r="AI1082" s="9">
        <v>331614906.93</v>
      </c>
      <c r="AJ1082" s="9">
        <v>1032596412.73</v>
      </c>
      <c r="AK1082" s="9">
        <v>779451284.75</v>
      </c>
      <c r="AL1082" s="9">
        <v>970392691.31</v>
      </c>
      <c r="AM1082" s="2">
        <f t="shared" si="194"/>
        <v>18098344.85</v>
      </c>
      <c r="AN1082" s="2">
        <f t="shared" si="198"/>
        <v>396556669</v>
      </c>
      <c r="AO1082" s="2">
        <f t="shared" si="199"/>
        <v>276484190.57</v>
      </c>
      <c r="AP1082" s="2">
        <f t="shared" si="200"/>
        <v>136398549.35</v>
      </c>
      <c r="AQ1082" s="2">
        <f t="shared" si="201"/>
        <v>110823346.23</v>
      </c>
      <c r="AR1082" s="2">
        <f t="shared" si="202"/>
        <v>57608083.85</v>
      </c>
      <c r="AS1082" s="2">
        <f t="shared" si="203"/>
        <v>-592927809.19</v>
      </c>
      <c r="AT1082" s="2">
        <f t="shared" si="204"/>
        <v>-287703288.41</v>
      </c>
      <c r="AU1082" s="2">
        <f t="shared" si="205"/>
        <v>-569129701.84</v>
      </c>
      <c r="AV1082" s="3">
        <f t="shared" si="195"/>
        <v>-1.68171534143078</v>
      </c>
      <c r="AW1082" s="3">
        <f t="shared" si="196"/>
        <v>-0.304012371371766</v>
      </c>
      <c r="AX1082" s="3" t="e">
        <f t="shared" si="197"/>
        <v>#NUM!</v>
      </c>
    </row>
    <row r="1083" spans="1:50">
      <c r="A1083" s="8" t="s">
        <v>2178</v>
      </c>
      <c r="B1083" s="8" t="s">
        <v>2179</v>
      </c>
      <c r="C1083" s="9">
        <v>302783788.43</v>
      </c>
      <c r="D1083" s="9">
        <v>404643836.33</v>
      </c>
      <c r="E1083" s="9">
        <v>366040066.79</v>
      </c>
      <c r="F1083" s="9">
        <v>304071307.95</v>
      </c>
      <c r="G1083" s="9">
        <v>280394947.76</v>
      </c>
      <c r="H1083" s="9">
        <v>256493473.15</v>
      </c>
      <c r="I1083" s="9">
        <v>163498388.73</v>
      </c>
      <c r="J1083" s="9">
        <v>67997224.49</v>
      </c>
      <c r="K1083" s="9">
        <v>155317122.45</v>
      </c>
      <c r="L1083" s="9">
        <v>574283534</v>
      </c>
      <c r="M1083" s="9">
        <v>395623598</v>
      </c>
      <c r="N1083" s="9">
        <v>286419818</v>
      </c>
      <c r="O1083" s="9">
        <v>226697502</v>
      </c>
      <c r="P1083" s="9">
        <v>237720354</v>
      </c>
      <c r="Q1083" s="9">
        <v>182101419</v>
      </c>
      <c r="R1083" s="9">
        <v>142602291</v>
      </c>
      <c r="S1083" s="9">
        <v>112317038</v>
      </c>
      <c r="T1083" s="9">
        <v>97700105.3</v>
      </c>
      <c r="U1083" s="9">
        <v>40941889.56</v>
      </c>
      <c r="V1083" s="9">
        <v>39940563.87</v>
      </c>
      <c r="W1083" s="9">
        <v>33780434.81</v>
      </c>
      <c r="X1083" s="9">
        <v>52674279.04</v>
      </c>
      <c r="Y1083" s="9">
        <v>35592718.35</v>
      </c>
      <c r="Z1083" s="9">
        <v>29424821.84</v>
      </c>
      <c r="AA1083" s="9">
        <v>27970075.19</v>
      </c>
      <c r="AB1083" s="9">
        <v>18951623.59</v>
      </c>
      <c r="AC1083" s="9">
        <v>9053254.75</v>
      </c>
      <c r="AD1083" s="9">
        <v>1028388395.16</v>
      </c>
      <c r="AE1083" s="9">
        <v>1117183118.26</v>
      </c>
      <c r="AF1083" s="9">
        <v>1658215540.45</v>
      </c>
      <c r="AG1083" s="9">
        <v>729499525.45</v>
      </c>
      <c r="AH1083" s="9">
        <v>230886855.02</v>
      </c>
      <c r="AI1083" s="9">
        <v>112560221.23</v>
      </c>
      <c r="AJ1083" s="9">
        <v>99625262.8</v>
      </c>
      <c r="AK1083" s="9">
        <v>215233780.46</v>
      </c>
      <c r="AL1083" s="9">
        <v>138114642.87</v>
      </c>
      <c r="AM1083" s="2">
        <f t="shared" si="194"/>
        <v>-110379183.17</v>
      </c>
      <c r="AN1083" s="2">
        <f t="shared" si="198"/>
        <v>-276975120.06</v>
      </c>
      <c r="AO1083" s="2">
        <f t="shared" si="199"/>
        <v>-971975220.85</v>
      </c>
      <c r="AP1083" s="2">
        <f t="shared" si="200"/>
        <v>-146056436.46</v>
      </c>
      <c r="AQ1083" s="2">
        <f t="shared" si="201"/>
        <v>322821165.09</v>
      </c>
      <c r="AR1083" s="2">
        <f t="shared" si="202"/>
        <v>355459492.76</v>
      </c>
      <c r="AS1083" s="2">
        <f t="shared" si="203"/>
        <v>234445492.12</v>
      </c>
      <c r="AT1083" s="2">
        <f t="shared" si="204"/>
        <v>-15967894.38</v>
      </c>
      <c r="AU1083" s="2">
        <f t="shared" si="205"/>
        <v>123955839.63</v>
      </c>
      <c r="AV1083" s="3">
        <f t="shared" si="195"/>
        <v>-1.98719339896022</v>
      </c>
      <c r="AW1083" s="3">
        <f t="shared" si="196"/>
        <v>-1.80683556789906</v>
      </c>
      <c r="AX1083" s="3" t="e">
        <f t="shared" si="197"/>
        <v>#NUM!</v>
      </c>
    </row>
    <row r="1084" spans="1:50">
      <c r="A1084" s="8" t="s">
        <v>2180</v>
      </c>
      <c r="B1084" s="8" t="s">
        <v>2181</v>
      </c>
      <c r="C1084" s="9">
        <v>371586103.87</v>
      </c>
      <c r="D1084" s="9">
        <v>268738344.58</v>
      </c>
      <c r="E1084" s="9">
        <v>180786681.2</v>
      </c>
      <c r="F1084" s="9">
        <v>239869865.26</v>
      </c>
      <c r="G1084" s="9">
        <v>361137205.31</v>
      </c>
      <c r="H1084" s="9">
        <v>358620333.09</v>
      </c>
      <c r="I1084" s="9">
        <v>225939936.85</v>
      </c>
      <c r="J1084" s="9">
        <v>207341003.32</v>
      </c>
      <c r="K1084" s="9">
        <v>154787713.4</v>
      </c>
      <c r="L1084" s="9">
        <v>155023290</v>
      </c>
      <c r="M1084" s="9">
        <v>87243354.8</v>
      </c>
      <c r="N1084" s="9">
        <v>71864047.4</v>
      </c>
      <c r="O1084" s="9">
        <v>21994611.9</v>
      </c>
      <c r="P1084" s="9">
        <v>34656833.7</v>
      </c>
      <c r="Q1084" s="9">
        <v>29831896.4</v>
      </c>
      <c r="R1084" s="9">
        <v>18913006.3</v>
      </c>
      <c r="S1084" s="9">
        <v>12909495.6</v>
      </c>
      <c r="T1084" s="9">
        <v>9198200</v>
      </c>
      <c r="U1084" s="9">
        <v>11877702.89</v>
      </c>
      <c r="V1084" s="9">
        <v>7963428.7</v>
      </c>
      <c r="W1084" s="9">
        <v>3555257.6</v>
      </c>
      <c r="X1084" s="9">
        <v>-136293.11</v>
      </c>
      <c r="Y1084" s="9">
        <v>2375495.98</v>
      </c>
      <c r="Z1084" s="9">
        <v>1989146.26</v>
      </c>
      <c r="AA1084" s="9">
        <v>1101557.93</v>
      </c>
      <c r="AB1084" s="9">
        <v>237756.06</v>
      </c>
      <c r="AC1084" s="9">
        <v>0</v>
      </c>
      <c r="AD1084" s="9">
        <v>307809004.37</v>
      </c>
      <c r="AE1084" s="9">
        <v>302915585.53</v>
      </c>
      <c r="AF1084" s="9">
        <v>314645013.34</v>
      </c>
      <c r="AG1084" s="9">
        <v>294647234.72</v>
      </c>
      <c r="AH1084" s="9">
        <v>96680584.64</v>
      </c>
      <c r="AI1084" s="9">
        <v>145180786.59</v>
      </c>
      <c r="AJ1084" s="9">
        <v>95178176.28</v>
      </c>
      <c r="AK1084" s="9">
        <v>122252980.31</v>
      </c>
      <c r="AL1084" s="9">
        <v>58384625.48</v>
      </c>
      <c r="AM1084" s="2">
        <f t="shared" si="194"/>
        <v>230678092.39</v>
      </c>
      <c r="AN1084" s="2">
        <f t="shared" si="198"/>
        <v>61029542.55</v>
      </c>
      <c r="AO1084" s="2">
        <f t="shared" si="199"/>
        <v>-58439027.14</v>
      </c>
      <c r="AP1084" s="2">
        <f t="shared" si="200"/>
        <v>-32919050.67</v>
      </c>
      <c r="AQ1084" s="2">
        <f t="shared" si="201"/>
        <v>301488950.35</v>
      </c>
      <c r="AR1084" s="2">
        <f t="shared" si="202"/>
        <v>245260589.16</v>
      </c>
      <c r="AS1084" s="2">
        <f t="shared" si="203"/>
        <v>150776324.8</v>
      </c>
      <c r="AT1084" s="2">
        <f t="shared" si="204"/>
        <v>98235274.67</v>
      </c>
      <c r="AU1084" s="2">
        <f t="shared" si="205"/>
        <v>105601287.92</v>
      </c>
      <c r="AV1084" s="3">
        <f t="shared" si="195"/>
        <v>0.0906970192691294</v>
      </c>
      <c r="AW1084" s="3">
        <f t="shared" si="196"/>
        <v>-0.0521339019381915</v>
      </c>
      <c r="AX1084" s="3" t="e">
        <f t="shared" si="197"/>
        <v>#NUM!</v>
      </c>
    </row>
    <row r="1085" spans="1:50">
      <c r="A1085" s="8" t="s">
        <v>2182</v>
      </c>
      <c r="B1085" s="8" t="s">
        <v>2183</v>
      </c>
      <c r="C1085" s="9">
        <v>-180118858.5</v>
      </c>
      <c r="D1085" s="9">
        <v>4171552.73</v>
      </c>
      <c r="E1085" s="9">
        <v>-131096174.57</v>
      </c>
      <c r="F1085" s="9">
        <v>17659786.65</v>
      </c>
      <c r="G1085" s="9">
        <v>8264588.75</v>
      </c>
      <c r="H1085" s="9">
        <v>6058452.47</v>
      </c>
      <c r="I1085" s="9">
        <v>2626808.24</v>
      </c>
      <c r="J1085" s="9">
        <v>16004394.55</v>
      </c>
      <c r="K1085" s="9">
        <v>154223864.93</v>
      </c>
      <c r="L1085" s="9">
        <v>45206239.6</v>
      </c>
      <c r="M1085" s="9">
        <v>16908680.2</v>
      </c>
      <c r="N1085" s="9">
        <v>34995875</v>
      </c>
      <c r="O1085" s="9">
        <v>16993634.1</v>
      </c>
      <c r="P1085" s="9">
        <v>16459753.8</v>
      </c>
      <c r="Q1085" s="9">
        <v>17445329.7</v>
      </c>
      <c r="R1085" s="9">
        <v>15393012.4</v>
      </c>
      <c r="S1085" s="9">
        <v>14344915.9</v>
      </c>
      <c r="T1085" s="9">
        <v>13931944.5</v>
      </c>
      <c r="U1085" s="9">
        <v>19851200.69</v>
      </c>
      <c r="V1085" s="9">
        <v>9709152.24</v>
      </c>
      <c r="W1085" s="9">
        <v>7627640.29</v>
      </c>
      <c r="X1085" s="9">
        <v>6290052.9</v>
      </c>
      <c r="Y1085" s="9">
        <v>4844523.39</v>
      </c>
      <c r="Z1085" s="9">
        <v>4977944.23</v>
      </c>
      <c r="AA1085" s="9">
        <v>5075133.6</v>
      </c>
      <c r="AB1085" s="9">
        <v>5330112.82</v>
      </c>
      <c r="AC1085" s="9">
        <v>4146635.18</v>
      </c>
      <c r="AD1085" s="9">
        <v>79688608.28</v>
      </c>
      <c r="AE1085" s="9">
        <v>13919936.99</v>
      </c>
      <c r="AF1085" s="9">
        <v>31054958.96</v>
      </c>
      <c r="AG1085" s="9">
        <v>26377549.03</v>
      </c>
      <c r="AH1085" s="9">
        <v>30112185.53</v>
      </c>
      <c r="AI1085" s="9">
        <v>20330092.03</v>
      </c>
      <c r="AJ1085" s="9">
        <v>15687385.75</v>
      </c>
      <c r="AK1085" s="9">
        <v>52141874.83</v>
      </c>
      <c r="AL1085" s="9">
        <v>46749018.44</v>
      </c>
      <c r="AM1085" s="2">
        <f t="shared" si="194"/>
        <v>-194750026.49</v>
      </c>
      <c r="AN1085" s="2">
        <f t="shared" si="198"/>
        <v>16869448.18</v>
      </c>
      <c r="AO1085" s="2">
        <f t="shared" si="199"/>
        <v>-119527618.24</v>
      </c>
      <c r="AP1085" s="2">
        <f t="shared" si="200"/>
        <v>14565924.62</v>
      </c>
      <c r="AQ1085" s="2">
        <f t="shared" si="201"/>
        <v>-543319.59</v>
      </c>
      <c r="AR1085" s="2">
        <f t="shared" si="202"/>
        <v>8151634.37</v>
      </c>
      <c r="AS1085" s="2">
        <f t="shared" si="203"/>
        <v>7407568.49</v>
      </c>
      <c r="AT1085" s="2">
        <f t="shared" si="204"/>
        <v>-16462451.56</v>
      </c>
      <c r="AU1085" s="2">
        <f t="shared" si="205"/>
        <v>125553426.17</v>
      </c>
      <c r="AV1085" s="3">
        <f t="shared" si="195"/>
        <v>-2.04998529645456</v>
      </c>
      <c r="AW1085" s="3">
        <f t="shared" si="196"/>
        <v>2.24253320555998</v>
      </c>
      <c r="AX1085" s="3">
        <f t="shared" si="197"/>
        <v>-0.301631061471125</v>
      </c>
    </row>
    <row r="1086" spans="1:50">
      <c r="A1086" s="8" t="s">
        <v>2184</v>
      </c>
      <c r="B1086" s="8" t="s">
        <v>2185</v>
      </c>
      <c r="C1086" s="9">
        <v>138711922.25</v>
      </c>
      <c r="D1086" s="9">
        <v>317975197.12</v>
      </c>
      <c r="E1086" s="9">
        <v>170325142.7</v>
      </c>
      <c r="F1086" s="9">
        <v>109215647.43</v>
      </c>
      <c r="G1086" s="9">
        <v>52790214.49</v>
      </c>
      <c r="H1086" s="9">
        <v>108525047.37</v>
      </c>
      <c r="I1086" s="9">
        <v>36761452.54</v>
      </c>
      <c r="J1086" s="9">
        <v>125940611.76</v>
      </c>
      <c r="K1086" s="9">
        <v>153829338.03</v>
      </c>
      <c r="L1086" s="9">
        <v>272429470</v>
      </c>
      <c r="M1086" s="9">
        <v>108257082</v>
      </c>
      <c r="N1086" s="9">
        <v>108063306</v>
      </c>
      <c r="O1086" s="9">
        <v>104290313</v>
      </c>
      <c r="P1086" s="9">
        <v>100628991</v>
      </c>
      <c r="Q1086" s="9">
        <v>89170967.9</v>
      </c>
      <c r="R1086" s="9">
        <v>69026301.9</v>
      </c>
      <c r="S1086" s="9">
        <v>33460757.1</v>
      </c>
      <c r="T1086" s="9">
        <v>24972742</v>
      </c>
      <c r="U1086" s="9">
        <v>4608819.54</v>
      </c>
      <c r="V1086" s="9">
        <v>2052124.25</v>
      </c>
      <c r="W1086" s="9">
        <v>826667.34</v>
      </c>
      <c r="X1086" s="9">
        <v>1556609.59</v>
      </c>
      <c r="Y1086" s="9">
        <v>2334397.28</v>
      </c>
      <c r="Z1086" s="9">
        <v>664057.89</v>
      </c>
      <c r="AA1086" s="9">
        <v>321849.85</v>
      </c>
      <c r="AB1086" s="9">
        <v>932760.07</v>
      </c>
      <c r="AC1086" s="9">
        <v>279175</v>
      </c>
      <c r="AD1086" s="9">
        <v>41287115</v>
      </c>
      <c r="AE1086" s="9">
        <v>82179085.81</v>
      </c>
      <c r="AF1086" s="9">
        <v>16206277.06</v>
      </c>
      <c r="AG1086" s="9">
        <v>51247714.28</v>
      </c>
      <c r="AH1086" s="9">
        <v>44063734.33</v>
      </c>
      <c r="AI1086" s="9">
        <v>159279421.65</v>
      </c>
      <c r="AJ1086" s="9">
        <v>348591279.68</v>
      </c>
      <c r="AK1086" s="9">
        <v>348743691.81</v>
      </c>
      <c r="AL1086" s="9">
        <v>660423839.35</v>
      </c>
      <c r="AM1086" s="2">
        <f t="shared" si="194"/>
        <v>374463096.79</v>
      </c>
      <c r="AN1086" s="2">
        <f t="shared" si="198"/>
        <v>346105317.56</v>
      </c>
      <c r="AO1086" s="2">
        <f t="shared" si="199"/>
        <v>263008838.98</v>
      </c>
      <c r="AP1086" s="2">
        <f t="shared" si="200"/>
        <v>163814855.74</v>
      </c>
      <c r="AQ1086" s="2">
        <f t="shared" si="201"/>
        <v>111689868.44</v>
      </c>
      <c r="AR1086" s="2">
        <f t="shared" si="202"/>
        <v>39080651.51</v>
      </c>
      <c r="AS1086" s="2">
        <f t="shared" si="203"/>
        <v>-242481675.39</v>
      </c>
      <c r="AT1086" s="2">
        <f t="shared" si="204"/>
        <v>-188409562.88</v>
      </c>
      <c r="AU1086" s="2">
        <f t="shared" si="205"/>
        <v>-481342584.32</v>
      </c>
      <c r="AV1086" s="3">
        <f t="shared" si="195"/>
        <v>-1.97248712412686</v>
      </c>
      <c r="AW1086" s="3">
        <f t="shared" si="196"/>
        <v>0.273734901498314</v>
      </c>
      <c r="AX1086" s="3" t="e">
        <f t="shared" si="197"/>
        <v>#NUM!</v>
      </c>
    </row>
    <row r="1087" spans="1:50">
      <c r="A1087" s="8" t="s">
        <v>2186</v>
      </c>
      <c r="B1087" s="8" t="s">
        <v>2187</v>
      </c>
      <c r="C1087" s="9">
        <v>576045056.34</v>
      </c>
      <c r="D1087" s="9">
        <v>381616747.13</v>
      </c>
      <c r="E1087" s="9">
        <v>108304952.46</v>
      </c>
      <c r="F1087" s="9">
        <v>71124803.74</v>
      </c>
      <c r="G1087" s="9">
        <v>95691736.99</v>
      </c>
      <c r="H1087" s="9">
        <v>52753271.75</v>
      </c>
      <c r="I1087" s="9">
        <v>113275303.59</v>
      </c>
      <c r="J1087" s="9">
        <v>196310877.99</v>
      </c>
      <c r="K1087" s="9">
        <v>153732160.74</v>
      </c>
      <c r="L1087" s="9">
        <v>138297397</v>
      </c>
      <c r="M1087" s="9">
        <v>123631019</v>
      </c>
      <c r="N1087" s="9">
        <v>119893753</v>
      </c>
      <c r="O1087" s="9">
        <v>116030778</v>
      </c>
      <c r="P1087" s="9">
        <v>120548607</v>
      </c>
      <c r="Q1087" s="9">
        <v>116798975</v>
      </c>
      <c r="R1087" s="9">
        <v>112441112</v>
      </c>
      <c r="S1087" s="9">
        <v>66655732.8</v>
      </c>
      <c r="T1087" s="9">
        <v>43003526.8</v>
      </c>
      <c r="U1087" s="9">
        <v>1526726.13</v>
      </c>
      <c r="V1087" s="9">
        <v>512749.64</v>
      </c>
      <c r="W1087" s="9">
        <v>732674.98</v>
      </c>
      <c r="X1087" s="9">
        <v>857141.4</v>
      </c>
      <c r="Y1087" s="9">
        <v>857141.64</v>
      </c>
      <c r="Z1087" s="9">
        <v>576189.97</v>
      </c>
      <c r="AA1087" s="9">
        <v>414800.04</v>
      </c>
      <c r="AB1087" s="9">
        <v>286801.93</v>
      </c>
      <c r="AC1087" s="9">
        <v>1608860.11</v>
      </c>
      <c r="AD1087" s="9">
        <v>365202628.86</v>
      </c>
      <c r="AE1087" s="9">
        <v>124150743.28</v>
      </c>
      <c r="AF1087" s="9">
        <v>56589606.21</v>
      </c>
      <c r="AG1087" s="9">
        <v>79738075.01</v>
      </c>
      <c r="AH1087" s="9">
        <v>98670892.55</v>
      </c>
      <c r="AI1087" s="9">
        <v>130185044.61</v>
      </c>
      <c r="AJ1087" s="9">
        <v>461036969.76</v>
      </c>
      <c r="AK1087" s="9">
        <v>229551572.16</v>
      </c>
      <c r="AL1087" s="9">
        <v>279682543.1</v>
      </c>
      <c r="AM1087" s="2">
        <f t="shared" si="194"/>
        <v>350666550.61</v>
      </c>
      <c r="AN1087" s="2">
        <f t="shared" si="198"/>
        <v>381609772.49</v>
      </c>
      <c r="AO1087" s="2">
        <f t="shared" si="199"/>
        <v>172341774.23</v>
      </c>
      <c r="AP1087" s="2">
        <f t="shared" si="200"/>
        <v>108274648.13</v>
      </c>
      <c r="AQ1087" s="2">
        <f t="shared" si="201"/>
        <v>118426593.08</v>
      </c>
      <c r="AR1087" s="2">
        <f t="shared" si="202"/>
        <v>39943392.11</v>
      </c>
      <c r="AS1087" s="2">
        <f t="shared" si="203"/>
        <v>-234905754.13</v>
      </c>
      <c r="AT1087" s="2">
        <f t="shared" si="204"/>
        <v>33701840.56</v>
      </c>
      <c r="AU1087" s="2">
        <f t="shared" si="205"/>
        <v>-81337995.45</v>
      </c>
      <c r="AV1087" s="3">
        <f t="shared" si="195"/>
        <v>-2.17628134229457</v>
      </c>
      <c r="AW1087" s="3">
        <f t="shared" si="196"/>
        <v>0.242478897007467</v>
      </c>
      <c r="AX1087" s="3" t="e">
        <f t="shared" si="197"/>
        <v>#NUM!</v>
      </c>
    </row>
    <row r="1088" spans="1:50">
      <c r="A1088" s="8" t="s">
        <v>2188</v>
      </c>
      <c r="B1088" s="8" t="s">
        <v>2189</v>
      </c>
      <c r="C1088" s="9">
        <v>-1244511637.55</v>
      </c>
      <c r="D1088" s="9">
        <v>316938566.18</v>
      </c>
      <c r="E1088" s="9">
        <v>363599877.51</v>
      </c>
      <c r="F1088" s="9">
        <v>-3149933630.14</v>
      </c>
      <c r="G1088" s="9">
        <v>263894420.28</v>
      </c>
      <c r="H1088" s="9">
        <v>508585833.21</v>
      </c>
      <c r="I1088" s="9">
        <v>470408837.57</v>
      </c>
      <c r="J1088" s="9">
        <v>330591859.68</v>
      </c>
      <c r="K1088" s="9">
        <v>153619370.9</v>
      </c>
      <c r="L1088" s="9">
        <v>23322227.7</v>
      </c>
      <c r="M1088" s="9">
        <v>9705118.24</v>
      </c>
      <c r="N1088" s="9">
        <v>10026882.8</v>
      </c>
      <c r="O1088" s="9">
        <v>11527139</v>
      </c>
      <c r="P1088" s="9">
        <v>10963329.4</v>
      </c>
      <c r="Q1088" s="9">
        <v>9875035.83</v>
      </c>
      <c r="R1088" s="9">
        <v>8609034.24</v>
      </c>
      <c r="S1088" s="9">
        <v>7186200.41</v>
      </c>
      <c r="T1088" s="9">
        <v>3353491.86</v>
      </c>
      <c r="U1088" s="9">
        <v>5999725.41</v>
      </c>
      <c r="V1088" s="9">
        <v>5863694.98</v>
      </c>
      <c r="W1088" s="9">
        <v>5275258.15</v>
      </c>
      <c r="X1088" s="9">
        <v>10313368.4</v>
      </c>
      <c r="Y1088" s="9">
        <v>4813934.33</v>
      </c>
      <c r="Z1088" s="9">
        <v>2502849.87</v>
      </c>
      <c r="AA1088" s="9">
        <v>2391074.34</v>
      </c>
      <c r="AB1088" s="9">
        <v>1685414.59</v>
      </c>
      <c r="AC1088" s="9">
        <v>526038.16</v>
      </c>
      <c r="AD1088" s="9">
        <v>33596362.86</v>
      </c>
      <c r="AE1088" s="9">
        <v>36695666.11</v>
      </c>
      <c r="AF1088" s="9">
        <v>53778025.39</v>
      </c>
      <c r="AG1088" s="9">
        <v>57320214.58</v>
      </c>
      <c r="AH1088" s="9">
        <v>182094076.87</v>
      </c>
      <c r="AI1088" s="9">
        <v>188726863.4</v>
      </c>
      <c r="AJ1088" s="9">
        <v>183925530.85</v>
      </c>
      <c r="AK1088" s="9">
        <v>178950986.12</v>
      </c>
      <c r="AL1088" s="9">
        <v>80630408.32</v>
      </c>
      <c r="AM1088" s="2">
        <f t="shared" si="194"/>
        <v>-1248786047.3</v>
      </c>
      <c r="AN1088" s="2">
        <f t="shared" si="198"/>
        <v>295811713.29</v>
      </c>
      <c r="AO1088" s="2">
        <f t="shared" si="199"/>
        <v>325123993.07</v>
      </c>
      <c r="AP1088" s="2">
        <f t="shared" si="200"/>
        <v>-3185413337.32</v>
      </c>
      <c r="AQ1088" s="2">
        <f t="shared" si="201"/>
        <v>97577607.14</v>
      </c>
      <c r="AR1088" s="2">
        <f t="shared" si="202"/>
        <v>332236855.51</v>
      </c>
      <c r="AS1088" s="2">
        <f t="shared" si="203"/>
        <v>297483415.3</v>
      </c>
      <c r="AT1088" s="2">
        <f t="shared" si="204"/>
        <v>160512488.56</v>
      </c>
      <c r="AU1088" s="2">
        <f t="shared" si="205"/>
        <v>76868492.6</v>
      </c>
      <c r="AV1088" s="3">
        <f t="shared" si="195"/>
        <v>-2.36309658687197</v>
      </c>
      <c r="AW1088" s="3">
        <f t="shared" si="196"/>
        <v>-2.66505113194843</v>
      </c>
      <c r="AX1088" s="3" t="e">
        <f t="shared" si="197"/>
        <v>#NUM!</v>
      </c>
    </row>
    <row r="1089" spans="1:50">
      <c r="A1089" s="8" t="s">
        <v>2190</v>
      </c>
      <c r="B1089" s="8" t="s">
        <v>2191</v>
      </c>
      <c r="C1089" s="9">
        <v>1016673616.75</v>
      </c>
      <c r="D1089" s="9">
        <v>717160508.05</v>
      </c>
      <c r="E1089" s="9">
        <v>439925290.21</v>
      </c>
      <c r="F1089" s="9">
        <v>292406837.49</v>
      </c>
      <c r="G1089" s="9">
        <v>398824622.65</v>
      </c>
      <c r="H1089" s="9">
        <v>212304791.93</v>
      </c>
      <c r="I1089" s="9">
        <v>137954014.97</v>
      </c>
      <c r="J1089" s="9">
        <v>183747728.37</v>
      </c>
      <c r="K1089" s="9">
        <v>153531520.47</v>
      </c>
      <c r="L1089" s="9">
        <v>315598113</v>
      </c>
      <c r="M1089" s="9">
        <v>263463151</v>
      </c>
      <c r="N1089" s="9">
        <v>230346153</v>
      </c>
      <c r="O1089" s="9">
        <v>222352290</v>
      </c>
      <c r="P1089" s="9">
        <v>170622553</v>
      </c>
      <c r="Q1089" s="9">
        <v>143165498</v>
      </c>
      <c r="R1089" s="9">
        <v>124478635</v>
      </c>
      <c r="S1089" s="9">
        <v>0</v>
      </c>
      <c r="T1089" s="9">
        <v>0</v>
      </c>
      <c r="U1089" s="9">
        <v>4065327.47</v>
      </c>
      <c r="V1089" s="9">
        <v>2224909.41</v>
      </c>
      <c r="W1089" s="9">
        <v>1833862.63</v>
      </c>
      <c r="X1089" s="9">
        <v>1596802.72</v>
      </c>
      <c r="Y1089" s="9">
        <v>1818952.78</v>
      </c>
      <c r="Z1089" s="9">
        <v>1329366.86</v>
      </c>
      <c r="AA1089" s="9">
        <v>973333.32</v>
      </c>
      <c r="AB1089" s="9">
        <v>0</v>
      </c>
      <c r="AC1089" s="9">
        <v>0</v>
      </c>
      <c r="AD1089" s="9">
        <v>661774205.03</v>
      </c>
      <c r="AE1089" s="9">
        <v>561900267.25</v>
      </c>
      <c r="AF1089" s="9">
        <v>380744358.16</v>
      </c>
      <c r="AG1089" s="9">
        <v>57731335.3</v>
      </c>
      <c r="AH1089" s="9">
        <v>248701788.69</v>
      </c>
      <c r="AI1089" s="9">
        <v>122257289.42</v>
      </c>
      <c r="AJ1089" s="9">
        <v>93999121.49</v>
      </c>
      <c r="AK1089" s="9">
        <v>82190459.11</v>
      </c>
      <c r="AL1089" s="9">
        <v>84504551.26</v>
      </c>
      <c r="AM1089" s="2">
        <f t="shared" si="194"/>
        <v>674562852.19</v>
      </c>
      <c r="AN1089" s="2">
        <f t="shared" si="198"/>
        <v>420948301.21</v>
      </c>
      <c r="AO1089" s="2">
        <f t="shared" si="199"/>
        <v>291360947.68</v>
      </c>
      <c r="AP1089" s="2">
        <f t="shared" si="200"/>
        <v>458624594.91</v>
      </c>
      <c r="AQ1089" s="2">
        <f t="shared" si="201"/>
        <v>322564339.74</v>
      </c>
      <c r="AR1089" s="2">
        <f t="shared" si="202"/>
        <v>234542367.37</v>
      </c>
      <c r="AS1089" s="2">
        <f t="shared" si="203"/>
        <v>169406861.8</v>
      </c>
      <c r="AT1089" s="2">
        <f t="shared" si="204"/>
        <v>101557269.26</v>
      </c>
      <c r="AU1089" s="2">
        <f t="shared" si="205"/>
        <v>69026969.21</v>
      </c>
      <c r="AV1089" s="3">
        <f t="shared" si="195"/>
        <v>0.288250743506968</v>
      </c>
      <c r="AW1089" s="3">
        <f t="shared" si="196"/>
        <v>0.158994069062439</v>
      </c>
      <c r="AX1089" s="3">
        <f t="shared" si="197"/>
        <v>0.371112497353182</v>
      </c>
    </row>
    <row r="1090" spans="1:50">
      <c r="A1090" s="8" t="s">
        <v>2192</v>
      </c>
      <c r="B1090" s="8" t="s">
        <v>2193</v>
      </c>
      <c r="C1090" s="9">
        <v>890640048.04</v>
      </c>
      <c r="D1090" s="9">
        <v>343807842.18</v>
      </c>
      <c r="E1090" s="9">
        <v>275255465.74</v>
      </c>
      <c r="F1090" s="9">
        <v>333144996.67</v>
      </c>
      <c r="G1090" s="9">
        <v>164520742.66</v>
      </c>
      <c r="H1090" s="9">
        <v>242463086.23</v>
      </c>
      <c r="I1090" s="9">
        <v>-300082652.15</v>
      </c>
      <c r="J1090" s="9">
        <v>156478104.07</v>
      </c>
      <c r="K1090" s="9">
        <v>153308572.31</v>
      </c>
      <c r="L1090" s="9">
        <v>289245764</v>
      </c>
      <c r="M1090" s="9">
        <v>272483545</v>
      </c>
      <c r="N1090" s="9">
        <v>268693251</v>
      </c>
      <c r="O1090" s="9">
        <v>256881745</v>
      </c>
      <c r="P1090" s="9">
        <v>310574889</v>
      </c>
      <c r="Q1090" s="9">
        <v>300056249</v>
      </c>
      <c r="R1090" s="9">
        <v>286661380</v>
      </c>
      <c r="S1090" s="9">
        <v>275681272</v>
      </c>
      <c r="T1090" s="9">
        <v>232690406</v>
      </c>
      <c r="U1090" s="9">
        <v>1581967.56</v>
      </c>
      <c r="V1090" s="9">
        <v>1306048.68</v>
      </c>
      <c r="W1090" s="9">
        <v>1496029.33</v>
      </c>
      <c r="X1090" s="9">
        <v>30176543.5</v>
      </c>
      <c r="Y1090" s="9">
        <v>3126884.84</v>
      </c>
      <c r="Z1090" s="9">
        <v>2300868.11</v>
      </c>
      <c r="AA1090" s="9">
        <v>2958132.11</v>
      </c>
      <c r="AB1090" s="9">
        <v>5468650.34</v>
      </c>
      <c r="AC1090" s="9">
        <v>1776582.26</v>
      </c>
      <c r="AD1090" s="9">
        <v>619688089.55</v>
      </c>
      <c r="AE1090" s="9">
        <v>453634420.77</v>
      </c>
      <c r="AF1090" s="9">
        <v>262107577.08</v>
      </c>
      <c r="AG1090" s="9">
        <v>366226265.55</v>
      </c>
      <c r="AH1090" s="9">
        <v>533695000.91</v>
      </c>
      <c r="AI1090" s="9">
        <v>721590110.12</v>
      </c>
      <c r="AJ1090" s="9">
        <v>654236096.27</v>
      </c>
      <c r="AK1090" s="9">
        <v>739049890.6</v>
      </c>
      <c r="AL1090" s="9">
        <v>1042616455.08</v>
      </c>
      <c r="AM1090" s="2">
        <f t="shared" si="194"/>
        <v>561779690.05</v>
      </c>
      <c r="AN1090" s="2">
        <f t="shared" si="198"/>
        <v>163963015.09</v>
      </c>
      <c r="AO1090" s="2">
        <f t="shared" si="199"/>
        <v>283337168.99</v>
      </c>
      <c r="AP1090" s="2">
        <f t="shared" si="200"/>
        <v>253977019.62</v>
      </c>
      <c r="AQ1090" s="2">
        <f t="shared" si="201"/>
        <v>-55472484.4100001</v>
      </c>
      <c r="AR1090" s="2">
        <f t="shared" si="202"/>
        <v>-176769906.78</v>
      </c>
      <c r="AS1090" s="2">
        <f t="shared" si="203"/>
        <v>-664699236.31</v>
      </c>
      <c r="AT1090" s="2">
        <f t="shared" si="204"/>
        <v>-301421864.19</v>
      </c>
      <c r="AU1090" s="2">
        <f t="shared" si="205"/>
        <v>-654840894.51</v>
      </c>
      <c r="AV1090" s="3">
        <f t="shared" si="195"/>
        <v>-1.98311282155918</v>
      </c>
      <c r="AW1090" s="3">
        <f t="shared" si="196"/>
        <v>-2.58890409189026</v>
      </c>
      <c r="AX1090" s="3" t="e">
        <f t="shared" si="197"/>
        <v>#NUM!</v>
      </c>
    </row>
    <row r="1091" spans="1:50">
      <c r="A1091" s="8" t="s">
        <v>2194</v>
      </c>
      <c r="B1091" s="8" t="s">
        <v>2195</v>
      </c>
      <c r="C1091" s="9">
        <v>380262703.21</v>
      </c>
      <c r="D1091" s="9">
        <v>290756639.28</v>
      </c>
      <c r="E1091" s="9">
        <v>204102270.09</v>
      </c>
      <c r="F1091" s="9">
        <v>129690458.85</v>
      </c>
      <c r="G1091" s="9">
        <v>243200947.33</v>
      </c>
      <c r="H1091" s="9">
        <v>198385162.89</v>
      </c>
      <c r="I1091" s="9">
        <v>152456087.77</v>
      </c>
      <c r="J1091" s="9">
        <v>217378360.24</v>
      </c>
      <c r="K1091" s="9">
        <v>153280357.19</v>
      </c>
      <c r="L1091" s="9">
        <v>64102053</v>
      </c>
      <c r="M1091" s="9">
        <v>58921206.5</v>
      </c>
      <c r="N1091" s="9">
        <v>50293579.2</v>
      </c>
      <c r="O1091" s="9">
        <v>40714492.1</v>
      </c>
      <c r="P1091" s="9">
        <v>36405593</v>
      </c>
      <c r="Q1091" s="9">
        <v>34303652.7</v>
      </c>
      <c r="R1091" s="9">
        <v>30467107.1</v>
      </c>
      <c r="S1091" s="9">
        <v>27159180.4</v>
      </c>
      <c r="T1091" s="9">
        <v>21822702.2</v>
      </c>
      <c r="U1091" s="9">
        <v>3915709.28</v>
      </c>
      <c r="V1091" s="9">
        <v>4085980.52</v>
      </c>
      <c r="W1091" s="9">
        <v>4042619.58</v>
      </c>
      <c r="X1091" s="9">
        <v>2170238.06</v>
      </c>
      <c r="Y1091" s="9">
        <v>178059.29</v>
      </c>
      <c r="Z1091" s="9">
        <v>81223.67</v>
      </c>
      <c r="AA1091" s="9">
        <v>74053.28</v>
      </c>
      <c r="AB1091" s="9">
        <v>149940.64</v>
      </c>
      <c r="AC1091" s="9">
        <v>57133.44</v>
      </c>
      <c r="AD1091" s="9">
        <v>120340378.59</v>
      </c>
      <c r="AE1091" s="9">
        <v>101765010.43</v>
      </c>
      <c r="AF1091" s="9">
        <v>172476494</v>
      </c>
      <c r="AG1091" s="9">
        <v>131457660.36</v>
      </c>
      <c r="AH1091" s="9">
        <v>177802200.93</v>
      </c>
      <c r="AI1091" s="9">
        <v>229814212.94</v>
      </c>
      <c r="AJ1091" s="9">
        <v>80726831.86</v>
      </c>
      <c r="AK1091" s="9">
        <v>80758646.8</v>
      </c>
      <c r="AL1091" s="9">
        <v>66666618.78</v>
      </c>
      <c r="AM1091" s="2">
        <f t="shared" ref="AM1091:AM1154" si="206">C1091+L1091+U1091-AD1091</f>
        <v>327940086.9</v>
      </c>
      <c r="AN1091" s="2">
        <f t="shared" si="198"/>
        <v>251998815.87</v>
      </c>
      <c r="AO1091" s="2">
        <f t="shared" si="199"/>
        <v>85961974.87</v>
      </c>
      <c r="AP1091" s="2">
        <f t="shared" si="200"/>
        <v>41117528.65</v>
      </c>
      <c r="AQ1091" s="2">
        <f t="shared" si="201"/>
        <v>101982398.69</v>
      </c>
      <c r="AR1091" s="2">
        <f t="shared" si="202"/>
        <v>2955826.31999996</v>
      </c>
      <c r="AS1091" s="2">
        <f t="shared" si="203"/>
        <v>102270416.29</v>
      </c>
      <c r="AT1091" s="2">
        <f t="shared" si="204"/>
        <v>163928834.48</v>
      </c>
      <c r="AU1091" s="2">
        <f t="shared" si="205"/>
        <v>108493574.05</v>
      </c>
      <c r="AV1091" s="3">
        <f t="shared" ref="AV1091:AV1154" si="207">POWER(AM1091/AU1091,1/9)-1</f>
        <v>0.130776361801896</v>
      </c>
      <c r="AW1091" s="3">
        <f t="shared" ref="AW1091:AW1154" si="208">POWER(AM1091/AQ1091,1/5)-1</f>
        <v>0.263146889488947</v>
      </c>
      <c r="AX1091" s="3">
        <f t="shared" ref="AX1091:AX1154" si="209">POWER(AP1091/AU1091,1/6)-1</f>
        <v>-0.149311625227</v>
      </c>
    </row>
    <row r="1092" spans="1:50">
      <c r="A1092" s="8" t="s">
        <v>2196</v>
      </c>
      <c r="B1092" s="8" t="s">
        <v>2197</v>
      </c>
      <c r="C1092" s="9">
        <v>-269059849.96</v>
      </c>
      <c r="D1092" s="9">
        <v>21341133.39</v>
      </c>
      <c r="E1092" s="9">
        <v>89112113.43</v>
      </c>
      <c r="F1092" s="9">
        <v>110503175.9</v>
      </c>
      <c r="G1092" s="9">
        <v>200759820.17</v>
      </c>
      <c r="H1092" s="9">
        <v>182234151.73</v>
      </c>
      <c r="I1092" s="9">
        <v>129947307.39</v>
      </c>
      <c r="J1092" s="9">
        <v>115439722.39</v>
      </c>
      <c r="K1092" s="9">
        <v>153006057.13</v>
      </c>
      <c r="L1092" s="9">
        <v>90936050.5</v>
      </c>
      <c r="M1092" s="9">
        <v>76389416.9</v>
      </c>
      <c r="N1092" s="9">
        <v>66581569.8</v>
      </c>
      <c r="O1092" s="9">
        <v>64227416.8</v>
      </c>
      <c r="P1092" s="9">
        <v>46420450.4</v>
      </c>
      <c r="Q1092" s="9">
        <v>40468057.3</v>
      </c>
      <c r="R1092" s="9">
        <v>38335936.9</v>
      </c>
      <c r="S1092" s="9">
        <v>36829801.7</v>
      </c>
      <c r="T1092" s="9">
        <v>35771708.1</v>
      </c>
      <c r="U1092" s="9">
        <v>1571853.84</v>
      </c>
      <c r="V1092" s="9">
        <v>1986307.4</v>
      </c>
      <c r="W1092" s="9">
        <v>1992596.64</v>
      </c>
      <c r="X1092" s="9">
        <v>1658331.76</v>
      </c>
      <c r="Y1092" s="9">
        <v>1801109.16</v>
      </c>
      <c r="Z1092" s="9">
        <v>1408785.18</v>
      </c>
      <c r="AA1092" s="9">
        <v>1591669.04</v>
      </c>
      <c r="AB1092" s="9">
        <v>797209.95</v>
      </c>
      <c r="AC1092" s="9">
        <v>330987.74</v>
      </c>
      <c r="AD1092" s="9">
        <v>30695331.84</v>
      </c>
      <c r="AE1092" s="9">
        <v>14869095.73</v>
      </c>
      <c r="AF1092" s="9">
        <v>114061103.54</v>
      </c>
      <c r="AG1092" s="9">
        <v>154087329.2</v>
      </c>
      <c r="AH1092" s="9">
        <v>121653422.49</v>
      </c>
      <c r="AI1092" s="9">
        <v>339787389.83</v>
      </c>
      <c r="AJ1092" s="9">
        <v>60687631.79</v>
      </c>
      <c r="AK1092" s="9">
        <v>48206418.04</v>
      </c>
      <c r="AL1092" s="9">
        <v>50648044.45</v>
      </c>
      <c r="AM1092" s="2">
        <f t="shared" si="206"/>
        <v>-207247277.46</v>
      </c>
      <c r="AN1092" s="2">
        <f t="shared" si="198"/>
        <v>84847761.96</v>
      </c>
      <c r="AO1092" s="2">
        <f t="shared" si="199"/>
        <v>43625176.33</v>
      </c>
      <c r="AP1092" s="2">
        <f t="shared" si="200"/>
        <v>22301595.26</v>
      </c>
      <c r="AQ1092" s="2">
        <f t="shared" si="201"/>
        <v>127327957.24</v>
      </c>
      <c r="AR1092" s="2">
        <f t="shared" si="202"/>
        <v>-115676395.62</v>
      </c>
      <c r="AS1092" s="2">
        <f t="shared" si="203"/>
        <v>109187281.54</v>
      </c>
      <c r="AT1092" s="2">
        <f t="shared" si="204"/>
        <v>104860316</v>
      </c>
      <c r="AU1092" s="2">
        <f t="shared" si="205"/>
        <v>138460708.52</v>
      </c>
      <c r="AV1092" s="3">
        <f t="shared" si="207"/>
        <v>-2.04583332437829</v>
      </c>
      <c r="AW1092" s="3">
        <f t="shared" si="208"/>
        <v>-2.10233351683893</v>
      </c>
      <c r="AX1092" s="3">
        <f t="shared" si="209"/>
        <v>-0.262376241486171</v>
      </c>
    </row>
    <row r="1093" spans="1:50">
      <c r="A1093" s="8" t="s">
        <v>2198</v>
      </c>
      <c r="B1093" s="8" t="s">
        <v>2199</v>
      </c>
      <c r="C1093" s="9">
        <v>385495475.66</v>
      </c>
      <c r="D1093" s="9">
        <v>-574333067.98</v>
      </c>
      <c r="E1093" s="9">
        <v>789343977.76</v>
      </c>
      <c r="F1093" s="9">
        <v>187830835.03</v>
      </c>
      <c r="G1093" s="9">
        <v>131100827.43</v>
      </c>
      <c r="H1093" s="9">
        <v>186917609.99</v>
      </c>
      <c r="I1093" s="9">
        <v>270370698.24</v>
      </c>
      <c r="J1093" s="9">
        <v>238455579.85</v>
      </c>
      <c r="K1093" s="9">
        <v>152913905.76</v>
      </c>
      <c r="L1093" s="9">
        <v>39698768.5</v>
      </c>
      <c r="M1093" s="9">
        <v>39472564.9</v>
      </c>
      <c r="N1093" s="9">
        <v>40391530.3</v>
      </c>
      <c r="O1093" s="9">
        <v>28517153.2</v>
      </c>
      <c r="P1093" s="9">
        <v>16053521.1</v>
      </c>
      <c r="Q1093" s="9">
        <v>10953498.4</v>
      </c>
      <c r="R1093" s="9">
        <v>8996529.65</v>
      </c>
      <c r="S1093" s="9">
        <v>0</v>
      </c>
      <c r="T1093" s="9">
        <v>0</v>
      </c>
      <c r="U1093" s="9">
        <v>17432.5</v>
      </c>
      <c r="V1093" s="9">
        <v>99449.16</v>
      </c>
      <c r="W1093" s="9">
        <v>144462.71</v>
      </c>
      <c r="X1093" s="9">
        <v>75446.04</v>
      </c>
      <c r="Y1093" s="9">
        <v>180813.82</v>
      </c>
      <c r="Z1093" s="9">
        <v>1353872.84</v>
      </c>
      <c r="AA1093" s="9">
        <v>304980.71</v>
      </c>
      <c r="AB1093" s="9">
        <v>279464.04</v>
      </c>
      <c r="AC1093" s="9">
        <v>0</v>
      </c>
      <c r="AD1093" s="9">
        <v>40596087.81</v>
      </c>
      <c r="AE1093" s="9">
        <v>33597255.66</v>
      </c>
      <c r="AF1093" s="9">
        <v>27967693.17</v>
      </c>
      <c r="AG1093" s="9">
        <v>69259229.96</v>
      </c>
      <c r="AH1093" s="9">
        <v>101694721.3</v>
      </c>
      <c r="AI1093" s="9">
        <v>109380256.11</v>
      </c>
      <c r="AJ1093" s="9">
        <v>121454048.29</v>
      </c>
      <c r="AK1093" s="9">
        <v>33325335.42</v>
      </c>
      <c r="AL1093" s="9">
        <v>47399435.09</v>
      </c>
      <c r="AM1093" s="2">
        <f t="shared" si="206"/>
        <v>384615588.85</v>
      </c>
      <c r="AN1093" s="2">
        <f t="shared" ref="AN1093:AN1156" si="210">D1093+M1093+V1093-AE1093</f>
        <v>-568358309.58</v>
      </c>
      <c r="AO1093" s="2">
        <f t="shared" ref="AO1093:AO1156" si="211">E1093+N1093+W1093-AF1093</f>
        <v>801912277.6</v>
      </c>
      <c r="AP1093" s="2">
        <f t="shared" ref="AP1093:AP1156" si="212">F1093+O1093+X1093-AG1093</f>
        <v>147164204.31</v>
      </c>
      <c r="AQ1093" s="2">
        <f t="shared" ref="AQ1093:AQ1156" si="213">G1093+P1093+Y1093-AH1093</f>
        <v>45640441.05</v>
      </c>
      <c r="AR1093" s="2">
        <f t="shared" ref="AR1093:AR1156" si="214">H1093+Q1093+Z1093-AI1093</f>
        <v>89844725.12</v>
      </c>
      <c r="AS1093" s="2">
        <f t="shared" ref="AS1093:AS1156" si="215">I1093+R1093+AA1093-AJ1093</f>
        <v>158218160.31</v>
      </c>
      <c r="AT1093" s="2">
        <f t="shared" ref="AT1093:AT1156" si="216">J1093+S1093+AB1093-AK1093</f>
        <v>205409708.47</v>
      </c>
      <c r="AU1093" s="2">
        <f t="shared" ref="AU1093:AU1156" si="217">K1093+T1093+AC1093-AL1093</f>
        <v>105514470.67</v>
      </c>
      <c r="AV1093" s="3">
        <f t="shared" si="207"/>
        <v>0.154550043578989</v>
      </c>
      <c r="AW1093" s="3">
        <f t="shared" si="208"/>
        <v>0.5315649185647</v>
      </c>
      <c r="AX1093" s="3">
        <f t="shared" si="209"/>
        <v>0.0570163223011668</v>
      </c>
    </row>
    <row r="1094" spans="1:50">
      <c r="A1094" s="8" t="s">
        <v>2200</v>
      </c>
      <c r="B1094" s="8" t="s">
        <v>2201</v>
      </c>
      <c r="C1094" s="9">
        <v>373342719.86</v>
      </c>
      <c r="D1094" s="9">
        <v>668462604.77</v>
      </c>
      <c r="E1094" s="9">
        <v>574506247.63</v>
      </c>
      <c r="F1094" s="9">
        <v>661313365.74</v>
      </c>
      <c r="G1094" s="9">
        <v>518901080.6</v>
      </c>
      <c r="H1094" s="9">
        <v>451668589.06</v>
      </c>
      <c r="I1094" s="9">
        <v>11406853.82</v>
      </c>
      <c r="J1094" s="9">
        <v>48442730.18</v>
      </c>
      <c r="K1094" s="9">
        <v>152645188.31</v>
      </c>
      <c r="L1094" s="9">
        <v>944175819</v>
      </c>
      <c r="M1094" s="9">
        <v>817158335</v>
      </c>
      <c r="N1094" s="9">
        <v>765233795</v>
      </c>
      <c r="O1094" s="9">
        <v>560815026</v>
      </c>
      <c r="P1094" s="9">
        <v>549854548</v>
      </c>
      <c r="Q1094" s="9">
        <v>606244798</v>
      </c>
      <c r="R1094" s="9">
        <v>660044503</v>
      </c>
      <c r="S1094" s="9">
        <v>671467904</v>
      </c>
      <c r="T1094" s="9">
        <v>633478405</v>
      </c>
      <c r="U1094" s="9">
        <v>0</v>
      </c>
      <c r="V1094" s="9">
        <v>0</v>
      </c>
      <c r="W1094" s="9">
        <v>0</v>
      </c>
      <c r="X1094" s="9">
        <v>0</v>
      </c>
      <c r="Y1094" s="9">
        <v>0</v>
      </c>
      <c r="Z1094" s="9">
        <v>154916</v>
      </c>
      <c r="AA1094" s="9">
        <v>155016</v>
      </c>
      <c r="AB1094" s="9">
        <v>155016</v>
      </c>
      <c r="AC1094" s="9">
        <v>1655016</v>
      </c>
      <c r="AD1094" s="9">
        <v>942069738.48</v>
      </c>
      <c r="AE1094" s="9">
        <v>688043398.62</v>
      </c>
      <c r="AF1094" s="9">
        <v>1106266043.03</v>
      </c>
      <c r="AG1094" s="9">
        <v>1059484780.08</v>
      </c>
      <c r="AH1094" s="9">
        <v>875750674.8</v>
      </c>
      <c r="AI1094" s="9">
        <v>844921621.17</v>
      </c>
      <c r="AJ1094" s="9">
        <v>956651061.97</v>
      </c>
      <c r="AK1094" s="9">
        <v>1106021343.83</v>
      </c>
      <c r="AL1094" s="9">
        <v>1703274635.84</v>
      </c>
      <c r="AM1094" s="2">
        <f t="shared" si="206"/>
        <v>375448800.38</v>
      </c>
      <c r="AN1094" s="2">
        <f t="shared" si="210"/>
        <v>797577541.15</v>
      </c>
      <c r="AO1094" s="2">
        <f t="shared" si="211"/>
        <v>233473999.6</v>
      </c>
      <c r="AP1094" s="2">
        <f t="shared" si="212"/>
        <v>162643611.66</v>
      </c>
      <c r="AQ1094" s="2">
        <f t="shared" si="213"/>
        <v>193004953.8</v>
      </c>
      <c r="AR1094" s="2">
        <f t="shared" si="214"/>
        <v>213146681.89</v>
      </c>
      <c r="AS1094" s="2">
        <f t="shared" si="215"/>
        <v>-285044689.15</v>
      </c>
      <c r="AT1094" s="2">
        <f t="shared" si="216"/>
        <v>-385955693.65</v>
      </c>
      <c r="AU1094" s="2">
        <f t="shared" si="217"/>
        <v>-915496026.53</v>
      </c>
      <c r="AV1094" s="3">
        <f t="shared" si="207"/>
        <v>-1.90570809799175</v>
      </c>
      <c r="AW1094" s="3">
        <f t="shared" si="208"/>
        <v>0.142342811160044</v>
      </c>
      <c r="AX1094" s="3" t="e">
        <f t="shared" si="209"/>
        <v>#NUM!</v>
      </c>
    </row>
    <row r="1095" spans="1:50">
      <c r="A1095" s="8" t="s">
        <v>2202</v>
      </c>
      <c r="B1095" s="8" t="s">
        <v>2203</v>
      </c>
      <c r="C1095" s="9">
        <v>180310959.97</v>
      </c>
      <c r="D1095" s="9">
        <v>310236626.98</v>
      </c>
      <c r="E1095" s="9">
        <v>192971631.82</v>
      </c>
      <c r="F1095" s="9">
        <v>69900873.31</v>
      </c>
      <c r="G1095" s="9">
        <v>32690185.99</v>
      </c>
      <c r="H1095" s="9">
        <v>23955526.68</v>
      </c>
      <c r="I1095" s="9">
        <v>19220024.6</v>
      </c>
      <c r="J1095" s="9">
        <v>71472109.9</v>
      </c>
      <c r="K1095" s="9">
        <v>152146751.83</v>
      </c>
      <c r="L1095" s="9">
        <v>72364874.5</v>
      </c>
      <c r="M1095" s="9">
        <v>62408900.8</v>
      </c>
      <c r="N1095" s="9">
        <v>59445513.5</v>
      </c>
      <c r="O1095" s="9">
        <v>55899275.6</v>
      </c>
      <c r="P1095" s="9">
        <v>56249295.5</v>
      </c>
      <c r="Q1095" s="9">
        <v>53858258.1</v>
      </c>
      <c r="R1095" s="9">
        <v>58352250.8</v>
      </c>
      <c r="S1095" s="9">
        <v>58913804.7</v>
      </c>
      <c r="T1095" s="9">
        <v>57017257.4</v>
      </c>
      <c r="U1095" s="9">
        <v>56272220.14</v>
      </c>
      <c r="V1095" s="9">
        <v>42383763.8</v>
      </c>
      <c r="W1095" s="9">
        <v>37415690.76</v>
      </c>
      <c r="X1095" s="9">
        <v>29476340.52</v>
      </c>
      <c r="Y1095" s="9">
        <v>31137097.27</v>
      </c>
      <c r="Z1095" s="9">
        <v>31185119.33</v>
      </c>
      <c r="AA1095" s="9">
        <v>32682270.65</v>
      </c>
      <c r="AB1095" s="9">
        <v>32672412.73</v>
      </c>
      <c r="AC1095" s="9">
        <v>26730644.07</v>
      </c>
      <c r="AD1095" s="9">
        <v>305316633.75</v>
      </c>
      <c r="AE1095" s="9">
        <v>392637643.35</v>
      </c>
      <c r="AF1095" s="9">
        <v>379143403.27</v>
      </c>
      <c r="AG1095" s="9">
        <v>319837593.13</v>
      </c>
      <c r="AH1095" s="9">
        <v>293718918.02</v>
      </c>
      <c r="AI1095" s="9">
        <v>192439657.4</v>
      </c>
      <c r="AJ1095" s="9">
        <v>55220437.55</v>
      </c>
      <c r="AK1095" s="9">
        <v>82079286.24</v>
      </c>
      <c r="AL1095" s="9">
        <v>62713458.96</v>
      </c>
      <c r="AM1095" s="2">
        <f t="shared" si="206"/>
        <v>3631420.86000001</v>
      </c>
      <c r="AN1095" s="2">
        <f t="shared" si="210"/>
        <v>22391648.23</v>
      </c>
      <c r="AO1095" s="2">
        <f t="shared" si="211"/>
        <v>-89310567.19</v>
      </c>
      <c r="AP1095" s="2">
        <f t="shared" si="212"/>
        <v>-164561103.7</v>
      </c>
      <c r="AQ1095" s="2">
        <f t="shared" si="213"/>
        <v>-173642339.26</v>
      </c>
      <c r="AR1095" s="2">
        <f t="shared" si="214"/>
        <v>-83440753.29</v>
      </c>
      <c r="AS1095" s="2">
        <f t="shared" si="215"/>
        <v>55034108.5</v>
      </c>
      <c r="AT1095" s="2">
        <f t="shared" si="216"/>
        <v>80979041.09</v>
      </c>
      <c r="AU1095" s="2">
        <f t="shared" si="217"/>
        <v>173181194.34</v>
      </c>
      <c r="AV1095" s="3">
        <f t="shared" si="207"/>
        <v>-0.349108757707042</v>
      </c>
      <c r="AW1095" s="3">
        <f t="shared" si="208"/>
        <v>-1.46140701307075</v>
      </c>
      <c r="AX1095" s="3" t="e">
        <f t="shared" si="209"/>
        <v>#NUM!</v>
      </c>
    </row>
    <row r="1096" spans="1:50">
      <c r="A1096" s="8" t="s">
        <v>2204</v>
      </c>
      <c r="B1096" s="8" t="s">
        <v>2205</v>
      </c>
      <c r="C1096" s="9">
        <v>412784534.66</v>
      </c>
      <c r="D1096" s="9">
        <v>398196538.84</v>
      </c>
      <c r="E1096" s="9">
        <v>194359933.86</v>
      </c>
      <c r="F1096" s="9">
        <v>118978853.68</v>
      </c>
      <c r="G1096" s="9">
        <v>104895236.66</v>
      </c>
      <c r="H1096" s="9">
        <v>132782489.99</v>
      </c>
      <c r="I1096" s="9">
        <v>110310755.61</v>
      </c>
      <c r="J1096" s="9">
        <v>26993854.36</v>
      </c>
      <c r="K1096" s="9">
        <v>151958903.03</v>
      </c>
      <c r="L1096" s="9">
        <v>69775328.7</v>
      </c>
      <c r="M1096" s="9">
        <v>72409457.5</v>
      </c>
      <c r="N1096" s="9">
        <v>69487750.4</v>
      </c>
      <c r="O1096" s="9">
        <v>69373612.1</v>
      </c>
      <c r="P1096" s="9">
        <v>68616116.2</v>
      </c>
      <c r="Q1096" s="9">
        <v>57244850</v>
      </c>
      <c r="R1096" s="9">
        <v>35264788.5</v>
      </c>
      <c r="S1096" s="9">
        <v>29112247.7</v>
      </c>
      <c r="T1096" s="9">
        <v>26520127.5</v>
      </c>
      <c r="U1096" s="9">
        <v>351504.14</v>
      </c>
      <c r="V1096" s="9">
        <v>877862.73</v>
      </c>
      <c r="W1096" s="9">
        <v>1199603.54</v>
      </c>
      <c r="X1096" s="9">
        <v>1094523.15</v>
      </c>
      <c r="Y1096" s="9">
        <v>971847.96</v>
      </c>
      <c r="Z1096" s="9">
        <v>1016847.73</v>
      </c>
      <c r="AA1096" s="9">
        <v>238207.75</v>
      </c>
      <c r="AB1096" s="9">
        <v>167677.15</v>
      </c>
      <c r="AC1096" s="9">
        <v>164766.18</v>
      </c>
      <c r="AD1096" s="9">
        <v>305875216.29</v>
      </c>
      <c r="AE1096" s="9">
        <v>259166581.12</v>
      </c>
      <c r="AF1096" s="9">
        <v>229702646.85</v>
      </c>
      <c r="AG1096" s="9">
        <v>112449785.96</v>
      </c>
      <c r="AH1096" s="9">
        <v>108870623.76</v>
      </c>
      <c r="AI1096" s="9">
        <v>128132751.13</v>
      </c>
      <c r="AJ1096" s="9">
        <v>151097578.5</v>
      </c>
      <c r="AK1096" s="9">
        <v>183107077.65</v>
      </c>
      <c r="AL1096" s="9">
        <v>251602283.26</v>
      </c>
      <c r="AM1096" s="2">
        <f t="shared" si="206"/>
        <v>177036151.21</v>
      </c>
      <c r="AN1096" s="2">
        <f t="shared" si="210"/>
        <v>212317277.95</v>
      </c>
      <c r="AO1096" s="2">
        <f t="shared" si="211"/>
        <v>35344640.95</v>
      </c>
      <c r="AP1096" s="2">
        <f t="shared" si="212"/>
        <v>76997202.97</v>
      </c>
      <c r="AQ1096" s="2">
        <f t="shared" si="213"/>
        <v>65612577.06</v>
      </c>
      <c r="AR1096" s="2">
        <f t="shared" si="214"/>
        <v>62911436.59</v>
      </c>
      <c r="AS1096" s="2">
        <f t="shared" si="215"/>
        <v>-5283826.63999999</v>
      </c>
      <c r="AT1096" s="2">
        <f t="shared" si="216"/>
        <v>-126833298.44</v>
      </c>
      <c r="AU1096" s="2">
        <f t="shared" si="217"/>
        <v>-72958486.55</v>
      </c>
      <c r="AV1096" s="3">
        <f t="shared" si="207"/>
        <v>-2.10350991111976</v>
      </c>
      <c r="AW1096" s="3">
        <f t="shared" si="208"/>
        <v>0.219593139558125</v>
      </c>
      <c r="AX1096" s="3" t="e">
        <f t="shared" si="209"/>
        <v>#NUM!</v>
      </c>
    </row>
    <row r="1097" spans="1:50">
      <c r="A1097" s="8" t="s">
        <v>2206</v>
      </c>
      <c r="B1097" s="8" t="s">
        <v>2207</v>
      </c>
      <c r="C1097" s="9">
        <v>138470858.4</v>
      </c>
      <c r="D1097" s="9">
        <v>181116202.06</v>
      </c>
      <c r="E1097" s="9">
        <v>174425756.01</v>
      </c>
      <c r="F1097" s="9">
        <v>141430326.27</v>
      </c>
      <c r="G1097" s="9">
        <v>127931331.72</v>
      </c>
      <c r="H1097" s="9">
        <v>102248511.28</v>
      </c>
      <c r="I1097" s="9">
        <v>102410735</v>
      </c>
      <c r="J1097" s="9">
        <v>143153197.21</v>
      </c>
      <c r="K1097" s="9">
        <v>151734977.6</v>
      </c>
      <c r="L1097" s="9">
        <v>148037786</v>
      </c>
      <c r="M1097" s="9">
        <v>56486172.1</v>
      </c>
      <c r="N1097" s="9">
        <v>59214868.2</v>
      </c>
      <c r="O1097" s="9">
        <v>65789101.5</v>
      </c>
      <c r="P1097" s="9">
        <v>70245645.1</v>
      </c>
      <c r="Q1097" s="9">
        <v>68674939.8</v>
      </c>
      <c r="R1097" s="9">
        <v>73014416.4</v>
      </c>
      <c r="S1097" s="9">
        <v>78650333.4</v>
      </c>
      <c r="T1097" s="9">
        <v>80245035.6</v>
      </c>
      <c r="U1097" s="9">
        <v>29742953.81</v>
      </c>
      <c r="V1097" s="9">
        <v>35580285.65</v>
      </c>
      <c r="W1097" s="9">
        <v>35168815.3</v>
      </c>
      <c r="X1097" s="9">
        <v>35350951.7</v>
      </c>
      <c r="Y1097" s="9">
        <v>36509388.27</v>
      </c>
      <c r="Z1097" s="9">
        <v>30539146.46</v>
      </c>
      <c r="AA1097" s="9">
        <v>35604072.25</v>
      </c>
      <c r="AB1097" s="9">
        <v>33167241.59</v>
      </c>
      <c r="AC1097" s="9">
        <v>32991224.56</v>
      </c>
      <c r="AD1097" s="9">
        <v>24049613.17</v>
      </c>
      <c r="AE1097" s="9">
        <v>25244586.44</v>
      </c>
      <c r="AF1097" s="9">
        <v>30681894.1</v>
      </c>
      <c r="AG1097" s="9">
        <v>57386056.08</v>
      </c>
      <c r="AH1097" s="9">
        <v>65077870.37</v>
      </c>
      <c r="AI1097" s="9">
        <v>190065827.52</v>
      </c>
      <c r="AJ1097" s="9">
        <v>114956785.39</v>
      </c>
      <c r="AK1097" s="9">
        <v>28998546.75</v>
      </c>
      <c r="AL1097" s="9">
        <v>131446564.59</v>
      </c>
      <c r="AM1097" s="2">
        <f t="shared" si="206"/>
        <v>292201985.04</v>
      </c>
      <c r="AN1097" s="2">
        <f t="shared" si="210"/>
        <v>247938073.37</v>
      </c>
      <c r="AO1097" s="2">
        <f t="shared" si="211"/>
        <v>238127545.41</v>
      </c>
      <c r="AP1097" s="2">
        <f t="shared" si="212"/>
        <v>185184323.39</v>
      </c>
      <c r="AQ1097" s="2">
        <f t="shared" si="213"/>
        <v>169608494.72</v>
      </c>
      <c r="AR1097" s="2">
        <f t="shared" si="214"/>
        <v>11396770.02</v>
      </c>
      <c r="AS1097" s="2">
        <f t="shared" si="215"/>
        <v>96072438.26</v>
      </c>
      <c r="AT1097" s="2">
        <f t="shared" si="216"/>
        <v>225972225.45</v>
      </c>
      <c r="AU1097" s="2">
        <f t="shared" si="217"/>
        <v>133524673.17</v>
      </c>
      <c r="AV1097" s="3">
        <f t="shared" si="207"/>
        <v>0.0909159541185101</v>
      </c>
      <c r="AW1097" s="3">
        <f t="shared" si="208"/>
        <v>0.11492874469331</v>
      </c>
      <c r="AX1097" s="3">
        <f t="shared" si="209"/>
        <v>0.0560239858139799</v>
      </c>
    </row>
    <row r="1098" spans="1:50">
      <c r="A1098" s="8" t="s">
        <v>2208</v>
      </c>
      <c r="B1098" s="8" t="s">
        <v>2209</v>
      </c>
      <c r="C1098" s="9">
        <v>-185460081.82</v>
      </c>
      <c r="D1098" s="9">
        <v>-277470981.1</v>
      </c>
      <c r="E1098" s="9">
        <v>12086453.16</v>
      </c>
      <c r="F1098" s="9">
        <v>-58548912.72</v>
      </c>
      <c r="G1098" s="9">
        <v>25294751.48</v>
      </c>
      <c r="H1098" s="9">
        <v>33206900.2</v>
      </c>
      <c r="I1098" s="9">
        <v>79432579.73</v>
      </c>
      <c r="J1098" s="9">
        <v>126104453.78</v>
      </c>
      <c r="K1098" s="9">
        <v>151734314</v>
      </c>
      <c r="L1098" s="9">
        <v>47392031.3</v>
      </c>
      <c r="M1098" s="9">
        <v>39834862.7</v>
      </c>
      <c r="N1098" s="9">
        <v>40455978.4</v>
      </c>
      <c r="O1098" s="9">
        <v>38989971</v>
      </c>
      <c r="P1098" s="9">
        <v>31332203.2</v>
      </c>
      <c r="Q1098" s="9">
        <v>23393648.9</v>
      </c>
      <c r="R1098" s="9">
        <v>18089533.7</v>
      </c>
      <c r="S1098" s="9">
        <v>8071983.27</v>
      </c>
      <c r="T1098" s="9">
        <v>5183064.27</v>
      </c>
      <c r="U1098" s="9">
        <v>2005103.01</v>
      </c>
      <c r="V1098" s="9">
        <v>3704880.28</v>
      </c>
      <c r="W1098" s="9">
        <v>4893576.04</v>
      </c>
      <c r="X1098" s="9">
        <v>4880429.01</v>
      </c>
      <c r="Y1098" s="9">
        <v>4530735.03</v>
      </c>
      <c r="Z1098" s="9">
        <v>3714746.58</v>
      </c>
      <c r="AA1098" s="9">
        <v>3036420.73</v>
      </c>
      <c r="AB1098" s="9">
        <v>931531.34</v>
      </c>
      <c r="AC1098" s="9">
        <v>740177.76</v>
      </c>
      <c r="AD1098" s="9">
        <v>8861096.04</v>
      </c>
      <c r="AE1098" s="9">
        <v>64352083.47</v>
      </c>
      <c r="AF1098" s="9">
        <v>61223521.46</v>
      </c>
      <c r="AG1098" s="9">
        <v>61525774.83</v>
      </c>
      <c r="AH1098" s="9">
        <v>116242129.91</v>
      </c>
      <c r="AI1098" s="9">
        <v>87332837.02</v>
      </c>
      <c r="AJ1098" s="9">
        <v>76332374.16</v>
      </c>
      <c r="AK1098" s="9">
        <v>50441966.92</v>
      </c>
      <c r="AL1098" s="9">
        <v>108038412.24</v>
      </c>
      <c r="AM1098" s="2">
        <f t="shared" si="206"/>
        <v>-144924043.55</v>
      </c>
      <c r="AN1098" s="2">
        <f t="shared" si="210"/>
        <v>-298283321.59</v>
      </c>
      <c r="AO1098" s="2">
        <f t="shared" si="211"/>
        <v>-3787513.86</v>
      </c>
      <c r="AP1098" s="2">
        <f t="shared" si="212"/>
        <v>-76204287.54</v>
      </c>
      <c r="AQ1098" s="2">
        <f t="shared" si="213"/>
        <v>-55084440.2</v>
      </c>
      <c r="AR1098" s="2">
        <f t="shared" si="214"/>
        <v>-27017541.34</v>
      </c>
      <c r="AS1098" s="2">
        <f t="shared" si="215"/>
        <v>24226160</v>
      </c>
      <c r="AT1098" s="2">
        <f t="shared" si="216"/>
        <v>84666001.47</v>
      </c>
      <c r="AU1098" s="2">
        <f t="shared" si="217"/>
        <v>49619143.79</v>
      </c>
      <c r="AV1098" s="3">
        <f t="shared" si="207"/>
        <v>-2.1264741805151</v>
      </c>
      <c r="AW1098" s="3">
        <f t="shared" si="208"/>
        <v>0.213451158189619</v>
      </c>
      <c r="AX1098" s="3" t="e">
        <f t="shared" si="209"/>
        <v>#NUM!</v>
      </c>
    </row>
    <row r="1099" spans="1:50">
      <c r="A1099" s="8" t="s">
        <v>2210</v>
      </c>
      <c r="B1099" s="8" t="s">
        <v>2211</v>
      </c>
      <c r="C1099" s="9">
        <v>95292383.72</v>
      </c>
      <c r="D1099" s="9">
        <v>76725841.36</v>
      </c>
      <c r="E1099" s="9">
        <v>70675636.77</v>
      </c>
      <c r="F1099" s="9">
        <v>144901725.07</v>
      </c>
      <c r="G1099" s="9">
        <v>89471482.81</v>
      </c>
      <c r="H1099" s="9">
        <v>76190243.32</v>
      </c>
      <c r="I1099" s="9">
        <v>46427997.86</v>
      </c>
      <c r="J1099" s="9">
        <v>51234352.57</v>
      </c>
      <c r="K1099" s="9">
        <v>151039976.38</v>
      </c>
      <c r="L1099" s="9">
        <v>49644401.2</v>
      </c>
      <c r="M1099" s="9">
        <v>33759041.5</v>
      </c>
      <c r="N1099" s="9">
        <v>19181159.1</v>
      </c>
      <c r="O1099" s="9">
        <v>17066820.3</v>
      </c>
      <c r="P1099" s="9">
        <v>14753582.3</v>
      </c>
      <c r="Q1099" s="9">
        <v>10856012.9</v>
      </c>
      <c r="R1099" s="9">
        <v>24692592.9</v>
      </c>
      <c r="S1099" s="9">
        <v>21748288.8</v>
      </c>
      <c r="T1099" s="9">
        <v>5944294.12</v>
      </c>
      <c r="U1099" s="9">
        <v>5926119.43</v>
      </c>
      <c r="V1099" s="9">
        <v>4426459.79</v>
      </c>
      <c r="W1099" s="9">
        <v>2289197.89</v>
      </c>
      <c r="X1099" s="9">
        <v>2710158.92</v>
      </c>
      <c r="Y1099" s="9">
        <v>2353077.18</v>
      </c>
      <c r="Z1099" s="9">
        <v>2003692.58</v>
      </c>
      <c r="AA1099" s="9">
        <v>769796.17</v>
      </c>
      <c r="AB1099" s="9">
        <v>0</v>
      </c>
      <c r="AC1099" s="9">
        <v>8138178.68</v>
      </c>
      <c r="AD1099" s="9">
        <v>216696445.88</v>
      </c>
      <c r="AE1099" s="9">
        <v>154726543.85</v>
      </c>
      <c r="AF1099" s="9">
        <v>397934515.75</v>
      </c>
      <c r="AG1099" s="9">
        <v>272066374.78</v>
      </c>
      <c r="AH1099" s="9">
        <v>288493592.45</v>
      </c>
      <c r="AI1099" s="9">
        <v>124715060.68</v>
      </c>
      <c r="AJ1099" s="9">
        <v>48502693.29</v>
      </c>
      <c r="AK1099" s="9">
        <v>27130998.27</v>
      </c>
      <c r="AL1099" s="9">
        <v>70625864.79</v>
      </c>
      <c r="AM1099" s="2">
        <f t="shared" si="206"/>
        <v>-65833541.53</v>
      </c>
      <c r="AN1099" s="2">
        <f t="shared" si="210"/>
        <v>-39815201.2</v>
      </c>
      <c r="AO1099" s="2">
        <f t="shared" si="211"/>
        <v>-305788521.99</v>
      </c>
      <c r="AP1099" s="2">
        <f t="shared" si="212"/>
        <v>-107387670.49</v>
      </c>
      <c r="AQ1099" s="2">
        <f t="shared" si="213"/>
        <v>-181915450.16</v>
      </c>
      <c r="AR1099" s="2">
        <f t="shared" si="214"/>
        <v>-35665111.88</v>
      </c>
      <c r="AS1099" s="2">
        <f t="shared" si="215"/>
        <v>23387693.64</v>
      </c>
      <c r="AT1099" s="2">
        <f t="shared" si="216"/>
        <v>45851643.1</v>
      </c>
      <c r="AU1099" s="2">
        <f t="shared" si="217"/>
        <v>94496584.39</v>
      </c>
      <c r="AV1099" s="3">
        <f t="shared" si="207"/>
        <v>-1.96063634083502</v>
      </c>
      <c r="AW1099" s="3">
        <f t="shared" si="208"/>
        <v>-0.183952334633925</v>
      </c>
      <c r="AX1099" s="3" t="e">
        <f t="shared" si="209"/>
        <v>#NUM!</v>
      </c>
    </row>
    <row r="1100" spans="1:50">
      <c r="A1100" s="8" t="s">
        <v>2212</v>
      </c>
      <c r="B1100" s="8" t="s">
        <v>2213</v>
      </c>
      <c r="C1100" s="9">
        <v>820390308.83</v>
      </c>
      <c r="D1100" s="9">
        <v>607248158.86</v>
      </c>
      <c r="E1100" s="9">
        <v>475822979.51</v>
      </c>
      <c r="F1100" s="9">
        <v>25609991.77</v>
      </c>
      <c r="G1100" s="9">
        <v>271185588.2</v>
      </c>
      <c r="H1100" s="9">
        <v>84474066.15</v>
      </c>
      <c r="I1100" s="9">
        <v>-28696922.34</v>
      </c>
      <c r="J1100" s="9">
        <v>24021244.38</v>
      </c>
      <c r="K1100" s="9">
        <v>150971393.78</v>
      </c>
      <c r="L1100" s="9">
        <v>32164045.6</v>
      </c>
      <c r="M1100" s="9">
        <v>26884602.1</v>
      </c>
      <c r="N1100" s="9">
        <v>24802835.4</v>
      </c>
      <c r="O1100" s="9">
        <v>45296717</v>
      </c>
      <c r="P1100" s="9">
        <v>22938621.5</v>
      </c>
      <c r="Q1100" s="9">
        <v>19414535.4</v>
      </c>
      <c r="R1100" s="9">
        <v>19080784.7</v>
      </c>
      <c r="S1100" s="9">
        <v>17685463.4</v>
      </c>
      <c r="T1100" s="9">
        <v>21056266.6</v>
      </c>
      <c r="U1100" s="9">
        <v>1300685.6</v>
      </c>
      <c r="V1100" s="9">
        <v>443462.23</v>
      </c>
      <c r="W1100" s="9">
        <v>273850.92</v>
      </c>
      <c r="X1100" s="9">
        <v>276906.47</v>
      </c>
      <c r="Y1100" s="9">
        <v>110285.09</v>
      </c>
      <c r="Z1100" s="9">
        <v>0</v>
      </c>
      <c r="AA1100" s="9">
        <v>0</v>
      </c>
      <c r="AB1100" s="9">
        <v>0</v>
      </c>
      <c r="AC1100" s="9">
        <v>167997.26</v>
      </c>
      <c r="AD1100" s="9">
        <v>146422027.94</v>
      </c>
      <c r="AE1100" s="9">
        <v>35184524.88</v>
      </c>
      <c r="AF1100" s="9">
        <v>48972526.03</v>
      </c>
      <c r="AG1100" s="9">
        <v>89171920.63</v>
      </c>
      <c r="AH1100" s="9">
        <v>151927034.46</v>
      </c>
      <c r="AI1100" s="9">
        <v>6300775.82</v>
      </c>
      <c r="AJ1100" s="9">
        <v>2935585.09</v>
      </c>
      <c r="AK1100" s="9">
        <v>28854027.31</v>
      </c>
      <c r="AL1100" s="9">
        <v>12965020.69</v>
      </c>
      <c r="AM1100" s="2">
        <f t="shared" si="206"/>
        <v>707433012.09</v>
      </c>
      <c r="AN1100" s="2">
        <f t="shared" si="210"/>
        <v>599391698.31</v>
      </c>
      <c r="AO1100" s="2">
        <f t="shared" si="211"/>
        <v>451927139.8</v>
      </c>
      <c r="AP1100" s="2">
        <f t="shared" si="212"/>
        <v>-17988305.39</v>
      </c>
      <c r="AQ1100" s="2">
        <f t="shared" si="213"/>
        <v>142307460.33</v>
      </c>
      <c r="AR1100" s="2">
        <f t="shared" si="214"/>
        <v>97587825.73</v>
      </c>
      <c r="AS1100" s="2">
        <f t="shared" si="215"/>
        <v>-12551722.73</v>
      </c>
      <c r="AT1100" s="2">
        <f t="shared" si="216"/>
        <v>12852680.47</v>
      </c>
      <c r="AU1100" s="2">
        <f t="shared" si="217"/>
        <v>159230636.95</v>
      </c>
      <c r="AV1100" s="3">
        <f t="shared" si="207"/>
        <v>0.180217572477342</v>
      </c>
      <c r="AW1100" s="3">
        <f t="shared" si="208"/>
        <v>0.378134264811354</v>
      </c>
      <c r="AX1100" s="3" t="e">
        <f t="shared" si="209"/>
        <v>#NUM!</v>
      </c>
    </row>
    <row r="1101" spans="1:50">
      <c r="A1101" s="8" t="s">
        <v>2214</v>
      </c>
      <c r="B1101" s="8" t="s">
        <v>2215</v>
      </c>
      <c r="C1101" s="9">
        <v>697785876.79</v>
      </c>
      <c r="D1101" s="9">
        <v>503385543.61</v>
      </c>
      <c r="E1101" s="9">
        <v>416088473.6</v>
      </c>
      <c r="F1101" s="9">
        <v>365651040.25</v>
      </c>
      <c r="G1101" s="9">
        <v>206477431.15</v>
      </c>
      <c r="H1101" s="9">
        <v>230995690.91</v>
      </c>
      <c r="I1101" s="9">
        <v>150985874.87</v>
      </c>
      <c r="J1101" s="9">
        <v>45969956.61</v>
      </c>
      <c r="K1101" s="9">
        <v>150901238.9</v>
      </c>
      <c r="L1101" s="9">
        <v>11055531</v>
      </c>
      <c r="M1101" s="9">
        <v>9309179.83</v>
      </c>
      <c r="N1101" s="9">
        <v>10906541.8</v>
      </c>
      <c r="O1101" s="9">
        <v>3483963.09</v>
      </c>
      <c r="P1101" s="9">
        <v>3196337.81</v>
      </c>
      <c r="Q1101" s="9">
        <v>2741966.26</v>
      </c>
      <c r="R1101" s="9">
        <v>2161053.63</v>
      </c>
      <c r="S1101" s="9">
        <v>0</v>
      </c>
      <c r="T1101" s="9">
        <v>0</v>
      </c>
      <c r="U1101" s="9">
        <v>257609.02</v>
      </c>
      <c r="V1101" s="9">
        <v>332164.11</v>
      </c>
      <c r="W1101" s="9">
        <v>718724.52</v>
      </c>
      <c r="X1101" s="9">
        <v>338830.77</v>
      </c>
      <c r="Y1101" s="9">
        <v>353885.4</v>
      </c>
      <c r="Z1101" s="9">
        <v>241947.55</v>
      </c>
      <c r="AA1101" s="9">
        <v>376273.62</v>
      </c>
      <c r="AB1101" s="9">
        <v>0</v>
      </c>
      <c r="AC1101" s="9">
        <v>0</v>
      </c>
      <c r="AD1101" s="9">
        <v>1590728331.61</v>
      </c>
      <c r="AE1101" s="9">
        <v>1599009706.95</v>
      </c>
      <c r="AF1101" s="9">
        <v>2001872546.01</v>
      </c>
      <c r="AG1101" s="9">
        <v>880476896.8</v>
      </c>
      <c r="AH1101" s="9">
        <v>377942310.02</v>
      </c>
      <c r="AI1101" s="9">
        <v>672058077.36</v>
      </c>
      <c r="AJ1101" s="9">
        <v>369032889.16</v>
      </c>
      <c r="AK1101" s="9">
        <v>86874202.36</v>
      </c>
      <c r="AL1101" s="9">
        <v>3792653.25</v>
      </c>
      <c r="AM1101" s="2">
        <f t="shared" si="206"/>
        <v>-881629314.8</v>
      </c>
      <c r="AN1101" s="2">
        <f t="shared" si="210"/>
        <v>-1085982819.4</v>
      </c>
      <c r="AO1101" s="2">
        <f t="shared" si="211"/>
        <v>-1574158806.09</v>
      </c>
      <c r="AP1101" s="2">
        <f t="shared" si="212"/>
        <v>-511003062.69</v>
      </c>
      <c r="AQ1101" s="2">
        <f t="shared" si="213"/>
        <v>-167914655.66</v>
      </c>
      <c r="AR1101" s="2">
        <f t="shared" si="214"/>
        <v>-438078472.64</v>
      </c>
      <c r="AS1101" s="2">
        <f t="shared" si="215"/>
        <v>-215509687.04</v>
      </c>
      <c r="AT1101" s="2">
        <f t="shared" si="216"/>
        <v>-40904245.75</v>
      </c>
      <c r="AU1101" s="2">
        <f t="shared" si="217"/>
        <v>147108585.65</v>
      </c>
      <c r="AV1101" s="3">
        <f t="shared" si="207"/>
        <v>-2.22012783137955</v>
      </c>
      <c r="AW1101" s="3">
        <f t="shared" si="208"/>
        <v>0.393283467387255</v>
      </c>
      <c r="AX1101" s="3" t="e">
        <f t="shared" si="209"/>
        <v>#NUM!</v>
      </c>
    </row>
    <row r="1102" spans="1:50">
      <c r="A1102" s="8" t="s">
        <v>2216</v>
      </c>
      <c r="B1102" s="8" t="s">
        <v>2217</v>
      </c>
      <c r="C1102" s="9">
        <v>784625535.57</v>
      </c>
      <c r="D1102" s="9">
        <v>588485500.73</v>
      </c>
      <c r="E1102" s="9">
        <v>401689957.64</v>
      </c>
      <c r="F1102" s="9">
        <v>478584370.69</v>
      </c>
      <c r="G1102" s="9">
        <v>341274033.02</v>
      </c>
      <c r="H1102" s="9">
        <v>359131458.08</v>
      </c>
      <c r="I1102" s="9">
        <v>263377922.25</v>
      </c>
      <c r="J1102" s="9">
        <v>212812739.65</v>
      </c>
      <c r="K1102" s="9">
        <v>150778134.48</v>
      </c>
      <c r="L1102" s="9">
        <v>399344000</v>
      </c>
      <c r="M1102" s="9">
        <v>332116303</v>
      </c>
      <c r="N1102" s="9">
        <v>274744667</v>
      </c>
      <c r="O1102" s="9">
        <v>247492439</v>
      </c>
      <c r="P1102" s="9">
        <v>219811963</v>
      </c>
      <c r="Q1102" s="9">
        <v>173374085</v>
      </c>
      <c r="R1102" s="9">
        <v>135618945</v>
      </c>
      <c r="S1102" s="9">
        <v>115966927</v>
      </c>
      <c r="T1102" s="9">
        <v>91220391.8</v>
      </c>
      <c r="U1102" s="9">
        <v>7200908.88</v>
      </c>
      <c r="V1102" s="9">
        <v>7010603.52</v>
      </c>
      <c r="W1102" s="9">
        <v>5646006.31</v>
      </c>
      <c r="X1102" s="9">
        <v>3994436.47</v>
      </c>
      <c r="Y1102" s="9">
        <v>2260656.94</v>
      </c>
      <c r="Z1102" s="9">
        <v>2338150.37</v>
      </c>
      <c r="AA1102" s="9">
        <v>840247.72</v>
      </c>
      <c r="AB1102" s="9">
        <v>470604.16</v>
      </c>
      <c r="AC1102" s="9">
        <v>264629.37</v>
      </c>
      <c r="AD1102" s="9">
        <v>1372464558.49</v>
      </c>
      <c r="AE1102" s="9">
        <v>1159747333.75</v>
      </c>
      <c r="AF1102" s="9">
        <v>1071989868.96</v>
      </c>
      <c r="AG1102" s="9">
        <v>428762821.18</v>
      </c>
      <c r="AH1102" s="9">
        <v>358805153.48</v>
      </c>
      <c r="AI1102" s="9">
        <v>672220751.13</v>
      </c>
      <c r="AJ1102" s="9">
        <v>388937756.13</v>
      </c>
      <c r="AK1102" s="9">
        <v>486039357.88</v>
      </c>
      <c r="AL1102" s="9">
        <v>475357455.79</v>
      </c>
      <c r="AM1102" s="2">
        <f t="shared" si="206"/>
        <v>-181294114.04</v>
      </c>
      <c r="AN1102" s="2">
        <f t="shared" si="210"/>
        <v>-232134926.5</v>
      </c>
      <c r="AO1102" s="2">
        <f t="shared" si="211"/>
        <v>-389909238.01</v>
      </c>
      <c r="AP1102" s="2">
        <f t="shared" si="212"/>
        <v>301308424.98</v>
      </c>
      <c r="AQ1102" s="2">
        <f t="shared" si="213"/>
        <v>204541499.48</v>
      </c>
      <c r="AR1102" s="2">
        <f t="shared" si="214"/>
        <v>-137377057.68</v>
      </c>
      <c r="AS1102" s="2">
        <f t="shared" si="215"/>
        <v>10899358.84</v>
      </c>
      <c r="AT1102" s="2">
        <f t="shared" si="216"/>
        <v>-156789087.07</v>
      </c>
      <c r="AU1102" s="2">
        <f t="shared" si="217"/>
        <v>-233094300.14</v>
      </c>
      <c r="AV1102" s="3">
        <f t="shared" si="207"/>
        <v>-0.0275384248754025</v>
      </c>
      <c r="AW1102" s="3">
        <f t="shared" si="208"/>
        <v>-1.97615875510064</v>
      </c>
      <c r="AX1102" s="3" t="e">
        <f t="shared" si="209"/>
        <v>#NUM!</v>
      </c>
    </row>
    <row r="1103" spans="1:50">
      <c r="A1103" s="8" t="s">
        <v>2218</v>
      </c>
      <c r="B1103" s="8" t="s">
        <v>2219</v>
      </c>
      <c r="C1103" s="9">
        <v>188663709.83</v>
      </c>
      <c r="D1103" s="9">
        <v>170235002.52</v>
      </c>
      <c r="E1103" s="9">
        <v>151790571.39</v>
      </c>
      <c r="F1103" s="9">
        <v>110155223.81</v>
      </c>
      <c r="G1103" s="9">
        <v>144171261.77</v>
      </c>
      <c r="H1103" s="9">
        <v>190828507.99</v>
      </c>
      <c r="I1103" s="9">
        <v>178434816.13</v>
      </c>
      <c r="J1103" s="9">
        <v>154691302.26</v>
      </c>
      <c r="K1103" s="9">
        <v>150172892.75</v>
      </c>
      <c r="L1103" s="9">
        <v>45220813.7</v>
      </c>
      <c r="M1103" s="9">
        <v>39413965</v>
      </c>
      <c r="N1103" s="9">
        <v>31635095.2</v>
      </c>
      <c r="O1103" s="9">
        <v>25418356.6</v>
      </c>
      <c r="P1103" s="9">
        <v>20980678.5</v>
      </c>
      <c r="Q1103" s="9">
        <v>20822174.5</v>
      </c>
      <c r="R1103" s="9">
        <v>21544669.4</v>
      </c>
      <c r="S1103" s="9">
        <v>22509546.2</v>
      </c>
      <c r="T1103" s="9">
        <v>20838085.7</v>
      </c>
      <c r="U1103" s="9">
        <v>5098819.3</v>
      </c>
      <c r="V1103" s="9">
        <v>4225629.08</v>
      </c>
      <c r="W1103" s="9">
        <v>3685245.87</v>
      </c>
      <c r="X1103" s="9">
        <v>1810588.1</v>
      </c>
      <c r="Y1103" s="9">
        <v>1512185.36</v>
      </c>
      <c r="Z1103" s="9">
        <v>798480.86</v>
      </c>
      <c r="AA1103" s="9">
        <v>236819.53</v>
      </c>
      <c r="AB1103" s="9">
        <v>87013.17</v>
      </c>
      <c r="AC1103" s="9">
        <v>96189.64</v>
      </c>
      <c r="AD1103" s="9">
        <v>324858024.33</v>
      </c>
      <c r="AE1103" s="9">
        <v>139480929.18</v>
      </c>
      <c r="AF1103" s="9">
        <v>107392187.71</v>
      </c>
      <c r="AG1103" s="9">
        <v>78909413.1</v>
      </c>
      <c r="AH1103" s="9">
        <v>66535045.17</v>
      </c>
      <c r="AI1103" s="9">
        <v>35550152.38</v>
      </c>
      <c r="AJ1103" s="9">
        <v>13308885.66</v>
      </c>
      <c r="AK1103" s="9">
        <v>14723776.51</v>
      </c>
      <c r="AL1103" s="9">
        <v>28184347.93</v>
      </c>
      <c r="AM1103" s="2">
        <f t="shared" si="206"/>
        <v>-85874681.4999999</v>
      </c>
      <c r="AN1103" s="2">
        <f t="shared" si="210"/>
        <v>74393667.42</v>
      </c>
      <c r="AO1103" s="2">
        <f t="shared" si="211"/>
        <v>79718724.75</v>
      </c>
      <c r="AP1103" s="2">
        <f t="shared" si="212"/>
        <v>58474755.41</v>
      </c>
      <c r="AQ1103" s="2">
        <f t="shared" si="213"/>
        <v>100129080.46</v>
      </c>
      <c r="AR1103" s="2">
        <f t="shared" si="214"/>
        <v>176899010.97</v>
      </c>
      <c r="AS1103" s="2">
        <f t="shared" si="215"/>
        <v>186907419.4</v>
      </c>
      <c r="AT1103" s="2">
        <f t="shared" si="216"/>
        <v>162564085.12</v>
      </c>
      <c r="AU1103" s="2">
        <f t="shared" si="217"/>
        <v>142922820.16</v>
      </c>
      <c r="AV1103" s="3">
        <f t="shared" si="207"/>
        <v>-1.94497033162937</v>
      </c>
      <c r="AW1103" s="3">
        <f t="shared" si="208"/>
        <v>-1.96975266618597</v>
      </c>
      <c r="AX1103" s="3">
        <f t="shared" si="209"/>
        <v>-0.13838918928048</v>
      </c>
    </row>
    <row r="1104" spans="1:50">
      <c r="A1104" s="8" t="s">
        <v>2220</v>
      </c>
      <c r="B1104" s="8" t="s">
        <v>2221</v>
      </c>
      <c r="C1104" s="9">
        <v>88291957.41</v>
      </c>
      <c r="D1104" s="9">
        <v>122352386.27</v>
      </c>
      <c r="E1104" s="9">
        <v>160497587.59</v>
      </c>
      <c r="F1104" s="9">
        <v>111612957.28</v>
      </c>
      <c r="G1104" s="9">
        <v>108681803.16</v>
      </c>
      <c r="H1104" s="9">
        <v>101110763.13</v>
      </c>
      <c r="I1104" s="9">
        <v>67100250.8</v>
      </c>
      <c r="J1104" s="9">
        <v>109806310.99</v>
      </c>
      <c r="K1104" s="9">
        <v>150061619.45</v>
      </c>
      <c r="L1104" s="9">
        <v>161577450</v>
      </c>
      <c r="M1104" s="9">
        <v>75602827.2</v>
      </c>
      <c r="N1104" s="9">
        <v>68905770.2</v>
      </c>
      <c r="O1104" s="9">
        <v>69240051.1</v>
      </c>
      <c r="P1104" s="9">
        <v>65531425.5</v>
      </c>
      <c r="Q1104" s="9">
        <v>64487566</v>
      </c>
      <c r="R1104" s="9">
        <v>58106134.9</v>
      </c>
      <c r="S1104" s="9">
        <v>45644685.7</v>
      </c>
      <c r="T1104" s="9">
        <v>44524674.2</v>
      </c>
      <c r="U1104" s="9">
        <v>49673724.66</v>
      </c>
      <c r="V1104" s="9">
        <v>39905659.99</v>
      </c>
      <c r="W1104" s="9">
        <v>29517776.79</v>
      </c>
      <c r="X1104" s="9">
        <v>26577078.12</v>
      </c>
      <c r="Y1104" s="9">
        <v>24963437.15</v>
      </c>
      <c r="Z1104" s="9">
        <v>23177709.29</v>
      </c>
      <c r="AA1104" s="9">
        <v>18900264.02</v>
      </c>
      <c r="AB1104" s="9">
        <v>22897823.59</v>
      </c>
      <c r="AC1104" s="9">
        <v>23982048.23</v>
      </c>
      <c r="AD1104" s="9">
        <v>141127774.16</v>
      </c>
      <c r="AE1104" s="9">
        <v>123542102.52</v>
      </c>
      <c r="AF1104" s="9">
        <v>126506679.29</v>
      </c>
      <c r="AG1104" s="9">
        <v>100592400.12</v>
      </c>
      <c r="AH1104" s="9">
        <v>87900118.35</v>
      </c>
      <c r="AI1104" s="9">
        <v>127507257.27</v>
      </c>
      <c r="AJ1104" s="9">
        <v>106684665.12</v>
      </c>
      <c r="AK1104" s="9">
        <v>330524215.61</v>
      </c>
      <c r="AL1104" s="9">
        <v>96201209.87</v>
      </c>
      <c r="AM1104" s="2">
        <f t="shared" si="206"/>
        <v>158415357.91</v>
      </c>
      <c r="AN1104" s="2">
        <f t="shared" si="210"/>
        <v>114318770.94</v>
      </c>
      <c r="AO1104" s="2">
        <f t="shared" si="211"/>
        <v>132414455.29</v>
      </c>
      <c r="AP1104" s="2">
        <f t="shared" si="212"/>
        <v>106837686.38</v>
      </c>
      <c r="AQ1104" s="2">
        <f t="shared" si="213"/>
        <v>111276547.46</v>
      </c>
      <c r="AR1104" s="2">
        <f t="shared" si="214"/>
        <v>61268781.15</v>
      </c>
      <c r="AS1104" s="2">
        <f t="shared" si="215"/>
        <v>37421984.6</v>
      </c>
      <c r="AT1104" s="2">
        <f t="shared" si="216"/>
        <v>-152175395.33</v>
      </c>
      <c r="AU1104" s="2">
        <f t="shared" si="217"/>
        <v>122367132.01</v>
      </c>
      <c r="AV1104" s="3">
        <f t="shared" si="207"/>
        <v>0.0291037644267838</v>
      </c>
      <c r="AW1104" s="3">
        <f t="shared" si="208"/>
        <v>0.0731952160935796</v>
      </c>
      <c r="AX1104" s="3">
        <f t="shared" si="209"/>
        <v>-0.0223652828995706</v>
      </c>
    </row>
    <row r="1105" spans="1:50">
      <c r="A1105" s="8" t="s">
        <v>2222</v>
      </c>
      <c r="B1105" s="8" t="s">
        <v>2223</v>
      </c>
      <c r="C1105" s="9">
        <v>618215781.92</v>
      </c>
      <c r="D1105" s="9">
        <v>582698094.34</v>
      </c>
      <c r="E1105" s="9">
        <v>517967351.81</v>
      </c>
      <c r="F1105" s="9">
        <v>396169215.81</v>
      </c>
      <c r="G1105" s="9">
        <v>296656658.57</v>
      </c>
      <c r="H1105" s="9">
        <v>209869825.51</v>
      </c>
      <c r="I1105" s="9">
        <v>160265232.97</v>
      </c>
      <c r="J1105" s="9">
        <v>165925375.43</v>
      </c>
      <c r="K1105" s="9">
        <v>149840710.51</v>
      </c>
      <c r="L1105" s="9">
        <v>49995002.4</v>
      </c>
      <c r="M1105" s="9">
        <v>44600578.4</v>
      </c>
      <c r="N1105" s="9">
        <v>234010306</v>
      </c>
      <c r="O1105" s="9">
        <v>47216573</v>
      </c>
      <c r="P1105" s="9">
        <v>37153283.7</v>
      </c>
      <c r="Q1105" s="9">
        <v>28686188.3</v>
      </c>
      <c r="R1105" s="9">
        <v>25005267</v>
      </c>
      <c r="S1105" s="9">
        <v>15698683.1</v>
      </c>
      <c r="T1105" s="9">
        <v>10443508.5</v>
      </c>
      <c r="U1105" s="9">
        <v>11527571.82</v>
      </c>
      <c r="V1105" s="9">
        <v>14268674.47</v>
      </c>
      <c r="W1105" s="9">
        <v>11993604.06</v>
      </c>
      <c r="X1105" s="9">
        <v>7706656.98</v>
      </c>
      <c r="Y1105" s="9">
        <v>6237153.09</v>
      </c>
      <c r="Z1105" s="9">
        <v>5300541.18</v>
      </c>
      <c r="AA1105" s="9">
        <v>3502431.31</v>
      </c>
      <c r="AB1105" s="9">
        <v>361414.2</v>
      </c>
      <c r="AC1105" s="9">
        <v>356063.02</v>
      </c>
      <c r="AD1105" s="9">
        <v>31879593.21</v>
      </c>
      <c r="AE1105" s="9">
        <v>69224812.55</v>
      </c>
      <c r="AF1105" s="9">
        <v>35864251.67</v>
      </c>
      <c r="AG1105" s="9">
        <v>72149979.45</v>
      </c>
      <c r="AH1105" s="9">
        <v>69076817.3</v>
      </c>
      <c r="AI1105" s="9">
        <v>57619708.85</v>
      </c>
      <c r="AJ1105" s="9">
        <v>49303178.48</v>
      </c>
      <c r="AK1105" s="9">
        <v>54826722.62</v>
      </c>
      <c r="AL1105" s="9">
        <v>114378030.54</v>
      </c>
      <c r="AM1105" s="2">
        <f t="shared" si="206"/>
        <v>647858762.93</v>
      </c>
      <c r="AN1105" s="2">
        <f t="shared" si="210"/>
        <v>572342534.66</v>
      </c>
      <c r="AO1105" s="2">
        <f t="shared" si="211"/>
        <v>728107010.2</v>
      </c>
      <c r="AP1105" s="2">
        <f t="shared" si="212"/>
        <v>378942466.34</v>
      </c>
      <c r="AQ1105" s="2">
        <f t="shared" si="213"/>
        <v>270970278.06</v>
      </c>
      <c r="AR1105" s="2">
        <f t="shared" si="214"/>
        <v>186236846.14</v>
      </c>
      <c r="AS1105" s="2">
        <f t="shared" si="215"/>
        <v>139469752.8</v>
      </c>
      <c r="AT1105" s="2">
        <f t="shared" si="216"/>
        <v>127158750.11</v>
      </c>
      <c r="AU1105" s="2">
        <f t="shared" si="217"/>
        <v>46262251.49</v>
      </c>
      <c r="AV1105" s="3">
        <f t="shared" si="207"/>
        <v>0.340792302561238</v>
      </c>
      <c r="AW1105" s="3">
        <f t="shared" si="208"/>
        <v>0.190451580878425</v>
      </c>
      <c r="AX1105" s="3">
        <f t="shared" si="209"/>
        <v>0.419790999444823</v>
      </c>
    </row>
    <row r="1106" spans="1:50">
      <c r="A1106" s="8" t="s">
        <v>2224</v>
      </c>
      <c r="B1106" s="8" t="s">
        <v>2225</v>
      </c>
      <c r="C1106" s="9">
        <v>10915333.67</v>
      </c>
      <c r="D1106" s="9">
        <v>-167735047.89</v>
      </c>
      <c r="E1106" s="9">
        <v>20827648.92</v>
      </c>
      <c r="F1106" s="9">
        <v>-479250738.85</v>
      </c>
      <c r="G1106" s="9">
        <v>32483701.16</v>
      </c>
      <c r="H1106" s="9">
        <v>167327437.72</v>
      </c>
      <c r="I1106" s="9">
        <v>176565571.95</v>
      </c>
      <c r="J1106" s="9">
        <v>179594526.44</v>
      </c>
      <c r="K1106" s="9">
        <v>149659379.92</v>
      </c>
      <c r="L1106" s="9">
        <v>39010241.1</v>
      </c>
      <c r="M1106" s="9">
        <v>38132938.3</v>
      </c>
      <c r="N1106" s="9">
        <v>34921880.5</v>
      </c>
      <c r="O1106" s="9">
        <v>36560587.6</v>
      </c>
      <c r="P1106" s="9">
        <v>28310432.6</v>
      </c>
      <c r="Q1106" s="9">
        <v>13629396.9</v>
      </c>
      <c r="R1106" s="9">
        <v>11977483.9</v>
      </c>
      <c r="S1106" s="9">
        <v>9140762.17</v>
      </c>
      <c r="T1106" s="9">
        <v>6429611.58</v>
      </c>
      <c r="U1106" s="9">
        <v>3231764.41</v>
      </c>
      <c r="V1106" s="9">
        <v>2325202.68</v>
      </c>
      <c r="W1106" s="9">
        <v>2043844.22</v>
      </c>
      <c r="X1106" s="9">
        <v>6018987.34</v>
      </c>
      <c r="Y1106" s="9">
        <v>1712856.8</v>
      </c>
      <c r="Z1106" s="9">
        <v>327236.85</v>
      </c>
      <c r="AA1106" s="9">
        <v>250647.16</v>
      </c>
      <c r="AB1106" s="9">
        <v>1266304.9</v>
      </c>
      <c r="AC1106" s="9">
        <v>1311068.38</v>
      </c>
      <c r="AD1106" s="9">
        <v>51760867.74</v>
      </c>
      <c r="AE1106" s="9">
        <v>56588964</v>
      </c>
      <c r="AF1106" s="9">
        <v>43121627.83</v>
      </c>
      <c r="AG1106" s="9">
        <v>87484135.64</v>
      </c>
      <c r="AH1106" s="9">
        <v>161781574</v>
      </c>
      <c r="AI1106" s="9">
        <v>241184758.65</v>
      </c>
      <c r="AJ1106" s="9">
        <v>166852637.66</v>
      </c>
      <c r="AK1106" s="9">
        <v>66168609.09</v>
      </c>
      <c r="AL1106" s="9">
        <v>103908174.27</v>
      </c>
      <c r="AM1106" s="2">
        <f t="shared" si="206"/>
        <v>1396471.44000001</v>
      </c>
      <c r="AN1106" s="2">
        <f t="shared" si="210"/>
        <v>-183865870.91</v>
      </c>
      <c r="AO1106" s="2">
        <f t="shared" si="211"/>
        <v>14671745.81</v>
      </c>
      <c r="AP1106" s="2">
        <f t="shared" si="212"/>
        <v>-524155299.55</v>
      </c>
      <c r="AQ1106" s="2">
        <f t="shared" si="213"/>
        <v>-99274583.44</v>
      </c>
      <c r="AR1106" s="2">
        <f t="shared" si="214"/>
        <v>-59900687.18</v>
      </c>
      <c r="AS1106" s="2">
        <f t="shared" si="215"/>
        <v>21941065.35</v>
      </c>
      <c r="AT1106" s="2">
        <f t="shared" si="216"/>
        <v>123832984.42</v>
      </c>
      <c r="AU1106" s="2">
        <f t="shared" si="217"/>
        <v>53491885.61</v>
      </c>
      <c r="AV1106" s="3">
        <f t="shared" si="207"/>
        <v>-0.333066268263544</v>
      </c>
      <c r="AW1106" s="3">
        <f t="shared" si="208"/>
        <v>-1.42622487978181</v>
      </c>
      <c r="AX1106" s="3" t="e">
        <f t="shared" si="209"/>
        <v>#NUM!</v>
      </c>
    </row>
    <row r="1107" spans="1:50">
      <c r="A1107" s="8" t="s">
        <v>2226</v>
      </c>
      <c r="B1107" s="8" t="s">
        <v>2227</v>
      </c>
      <c r="C1107" s="9">
        <v>746186939.78</v>
      </c>
      <c r="D1107" s="9">
        <v>577610518.76</v>
      </c>
      <c r="E1107" s="9">
        <v>476396504.93</v>
      </c>
      <c r="F1107" s="9">
        <v>269983678.83</v>
      </c>
      <c r="G1107" s="9">
        <v>133898301.98</v>
      </c>
      <c r="H1107" s="9">
        <v>101537893.1</v>
      </c>
      <c r="I1107" s="9">
        <v>180574725.07</v>
      </c>
      <c r="J1107" s="9">
        <v>146124643.04</v>
      </c>
      <c r="K1107" s="9">
        <v>149645239.07</v>
      </c>
      <c r="L1107" s="9">
        <v>350998793</v>
      </c>
      <c r="M1107" s="9">
        <v>257237025</v>
      </c>
      <c r="N1107" s="9">
        <v>238878760</v>
      </c>
      <c r="O1107" s="9">
        <v>207568809</v>
      </c>
      <c r="P1107" s="9">
        <v>152496125</v>
      </c>
      <c r="Q1107" s="9">
        <v>115183555</v>
      </c>
      <c r="R1107" s="9">
        <v>87915059</v>
      </c>
      <c r="S1107" s="9">
        <v>63432269.8</v>
      </c>
      <c r="T1107" s="9">
        <v>56072045.9</v>
      </c>
      <c r="U1107" s="9">
        <v>60363544.85</v>
      </c>
      <c r="V1107" s="9">
        <v>56358783.57</v>
      </c>
      <c r="W1107" s="9">
        <v>59858513.18</v>
      </c>
      <c r="X1107" s="9">
        <v>47781915.22</v>
      </c>
      <c r="Y1107" s="9">
        <v>31471037.64</v>
      </c>
      <c r="Z1107" s="9">
        <v>19132615.67</v>
      </c>
      <c r="AA1107" s="9">
        <v>13730290.83</v>
      </c>
      <c r="AB1107" s="9">
        <v>11557865.73</v>
      </c>
      <c r="AC1107" s="9">
        <v>8250409.67</v>
      </c>
      <c r="AD1107" s="9">
        <v>560875063.62</v>
      </c>
      <c r="AE1107" s="9">
        <v>545580162.28</v>
      </c>
      <c r="AF1107" s="9">
        <v>445764480.11</v>
      </c>
      <c r="AG1107" s="9">
        <v>444739521.46</v>
      </c>
      <c r="AH1107" s="9">
        <v>660749416.42</v>
      </c>
      <c r="AI1107" s="9">
        <v>417642350.09</v>
      </c>
      <c r="AJ1107" s="9">
        <v>305249602.76</v>
      </c>
      <c r="AK1107" s="9">
        <v>275689460.04</v>
      </c>
      <c r="AL1107" s="9">
        <v>179707182.8</v>
      </c>
      <c r="AM1107" s="2">
        <f t="shared" si="206"/>
        <v>596674214.01</v>
      </c>
      <c r="AN1107" s="2">
        <f t="shared" si="210"/>
        <v>345626165.05</v>
      </c>
      <c r="AO1107" s="2">
        <f t="shared" si="211"/>
        <v>329369298</v>
      </c>
      <c r="AP1107" s="2">
        <f t="shared" si="212"/>
        <v>80594881.59</v>
      </c>
      <c r="AQ1107" s="2">
        <f t="shared" si="213"/>
        <v>-342883951.8</v>
      </c>
      <c r="AR1107" s="2">
        <f t="shared" si="214"/>
        <v>-181788286.32</v>
      </c>
      <c r="AS1107" s="2">
        <f t="shared" si="215"/>
        <v>-23029527.86</v>
      </c>
      <c r="AT1107" s="2">
        <f t="shared" si="216"/>
        <v>-54574681.4700001</v>
      </c>
      <c r="AU1107" s="2">
        <f t="shared" si="217"/>
        <v>34260511.84</v>
      </c>
      <c r="AV1107" s="3">
        <f t="shared" si="207"/>
        <v>0.373670597406084</v>
      </c>
      <c r="AW1107" s="3">
        <f t="shared" si="208"/>
        <v>-2.11716680330796</v>
      </c>
      <c r="AX1107" s="3">
        <f t="shared" si="209"/>
        <v>0.153237977481252</v>
      </c>
    </row>
    <row r="1108" spans="1:50">
      <c r="A1108" s="8" t="s">
        <v>2228</v>
      </c>
      <c r="B1108" s="8" t="s">
        <v>2229</v>
      </c>
      <c r="C1108" s="9">
        <v>563817377.76</v>
      </c>
      <c r="D1108" s="9">
        <v>711713755.11</v>
      </c>
      <c r="E1108" s="9">
        <v>685426064</v>
      </c>
      <c r="F1108" s="9">
        <v>528185273.93</v>
      </c>
      <c r="G1108" s="9">
        <v>401379997.43</v>
      </c>
      <c r="H1108" s="9">
        <v>321011524.71</v>
      </c>
      <c r="I1108" s="9">
        <v>208378346.74</v>
      </c>
      <c r="J1108" s="9">
        <v>169797276.63</v>
      </c>
      <c r="K1108" s="9">
        <v>149417374.83</v>
      </c>
      <c r="L1108" s="9">
        <v>149238196</v>
      </c>
      <c r="M1108" s="9">
        <v>54310464.5</v>
      </c>
      <c r="N1108" s="9">
        <v>41859679.6</v>
      </c>
      <c r="O1108" s="9">
        <v>32810041.7</v>
      </c>
      <c r="P1108" s="9">
        <v>22568881.4</v>
      </c>
      <c r="Q1108" s="9">
        <v>10852671.2</v>
      </c>
      <c r="R1108" s="9">
        <v>7361236.15</v>
      </c>
      <c r="S1108" s="9">
        <v>3950633.07</v>
      </c>
      <c r="T1108" s="9">
        <v>2960558.06</v>
      </c>
      <c r="U1108" s="9">
        <v>38025755.22</v>
      </c>
      <c r="V1108" s="9">
        <v>31910633.91</v>
      </c>
      <c r="W1108" s="9">
        <v>27870274.63</v>
      </c>
      <c r="X1108" s="9">
        <v>16572762.53</v>
      </c>
      <c r="Y1108" s="9">
        <v>9969961.01</v>
      </c>
      <c r="Z1108" s="9">
        <v>5906800.55</v>
      </c>
      <c r="AA1108" s="9">
        <v>3561112.92</v>
      </c>
      <c r="AB1108" s="9">
        <v>2254446.21</v>
      </c>
      <c r="AC1108" s="9">
        <v>2242355.13</v>
      </c>
      <c r="AD1108" s="9">
        <v>264035414.57</v>
      </c>
      <c r="AE1108" s="9">
        <v>261811565.47</v>
      </c>
      <c r="AF1108" s="9">
        <v>249535723.86</v>
      </c>
      <c r="AG1108" s="9">
        <v>271611993.16</v>
      </c>
      <c r="AH1108" s="9">
        <v>189756762</v>
      </c>
      <c r="AI1108" s="9">
        <v>127332756.57</v>
      </c>
      <c r="AJ1108" s="9">
        <v>135011993.41</v>
      </c>
      <c r="AK1108" s="9">
        <v>121928402.59</v>
      </c>
      <c r="AL1108" s="9">
        <v>74309656.4</v>
      </c>
      <c r="AM1108" s="2">
        <f t="shared" si="206"/>
        <v>487045914.41</v>
      </c>
      <c r="AN1108" s="2">
        <f t="shared" si="210"/>
        <v>536123288.05</v>
      </c>
      <c r="AO1108" s="2">
        <f t="shared" si="211"/>
        <v>505620294.37</v>
      </c>
      <c r="AP1108" s="2">
        <f t="shared" si="212"/>
        <v>305956085</v>
      </c>
      <c r="AQ1108" s="2">
        <f t="shared" si="213"/>
        <v>244162077.84</v>
      </c>
      <c r="AR1108" s="2">
        <f t="shared" si="214"/>
        <v>210438239.89</v>
      </c>
      <c r="AS1108" s="2">
        <f t="shared" si="215"/>
        <v>84288702.4</v>
      </c>
      <c r="AT1108" s="2">
        <f t="shared" si="216"/>
        <v>54073953.32</v>
      </c>
      <c r="AU1108" s="2">
        <f t="shared" si="217"/>
        <v>80310631.62</v>
      </c>
      <c r="AV1108" s="3">
        <f t="shared" si="207"/>
        <v>0.221736163526732</v>
      </c>
      <c r="AW1108" s="3">
        <f t="shared" si="208"/>
        <v>0.148096355921657</v>
      </c>
      <c r="AX1108" s="3">
        <f t="shared" si="209"/>
        <v>0.249724667776086</v>
      </c>
    </row>
    <row r="1109" spans="1:50">
      <c r="A1109" s="8" t="s">
        <v>2230</v>
      </c>
      <c r="B1109" s="8" t="s">
        <v>2231</v>
      </c>
      <c r="C1109" s="9">
        <v>365966108.96</v>
      </c>
      <c r="D1109" s="9">
        <v>300945260.98</v>
      </c>
      <c r="E1109" s="9">
        <v>166097639.41</v>
      </c>
      <c r="F1109" s="9">
        <v>297880237.42</v>
      </c>
      <c r="G1109" s="9">
        <v>545280027.17</v>
      </c>
      <c r="H1109" s="9">
        <v>487319497.79</v>
      </c>
      <c r="I1109" s="9">
        <v>214632809.65</v>
      </c>
      <c r="J1109" s="9">
        <v>167102025.48</v>
      </c>
      <c r="K1109" s="9">
        <v>149355595.03</v>
      </c>
      <c r="L1109" s="9">
        <v>178517495</v>
      </c>
      <c r="M1109" s="9">
        <v>170685705</v>
      </c>
      <c r="N1109" s="9">
        <v>166571126</v>
      </c>
      <c r="O1109" s="9">
        <v>165436932</v>
      </c>
      <c r="P1109" s="9">
        <v>139745651</v>
      </c>
      <c r="Q1109" s="9">
        <v>101347462</v>
      </c>
      <c r="R1109" s="9">
        <v>71338721.4</v>
      </c>
      <c r="S1109" s="9">
        <v>59070832.7</v>
      </c>
      <c r="T1109" s="9">
        <v>52091361.7</v>
      </c>
      <c r="U1109" s="9">
        <v>1174440.02</v>
      </c>
      <c r="V1109" s="9">
        <v>1355399.96</v>
      </c>
      <c r="W1109" s="9">
        <v>2427025.54</v>
      </c>
      <c r="X1109" s="9">
        <v>950457.8</v>
      </c>
      <c r="Y1109" s="9">
        <v>1224047.43</v>
      </c>
      <c r="Z1109" s="9">
        <v>1233960.6</v>
      </c>
      <c r="AA1109" s="9">
        <v>1225702.33</v>
      </c>
      <c r="AB1109" s="9">
        <v>1187711.91</v>
      </c>
      <c r="AC1109" s="9">
        <v>1064410.72</v>
      </c>
      <c r="AD1109" s="9">
        <v>351950668</v>
      </c>
      <c r="AE1109" s="9">
        <v>54465847.63</v>
      </c>
      <c r="AF1109" s="9">
        <v>34074560.58</v>
      </c>
      <c r="AG1109" s="9">
        <v>154984388.74</v>
      </c>
      <c r="AH1109" s="9">
        <v>338478106.35</v>
      </c>
      <c r="AI1109" s="9">
        <v>414165438.97</v>
      </c>
      <c r="AJ1109" s="9">
        <v>227147831.37</v>
      </c>
      <c r="AK1109" s="9">
        <v>226863248.84</v>
      </c>
      <c r="AL1109" s="9">
        <v>175626894.78</v>
      </c>
      <c r="AM1109" s="2">
        <f t="shared" si="206"/>
        <v>193707375.98</v>
      </c>
      <c r="AN1109" s="2">
        <f t="shared" si="210"/>
        <v>418520518.31</v>
      </c>
      <c r="AO1109" s="2">
        <f t="shared" si="211"/>
        <v>301021230.37</v>
      </c>
      <c r="AP1109" s="2">
        <f t="shared" si="212"/>
        <v>309283238.48</v>
      </c>
      <c r="AQ1109" s="2">
        <f t="shared" si="213"/>
        <v>347771619.25</v>
      </c>
      <c r="AR1109" s="2">
        <f t="shared" si="214"/>
        <v>175735481.42</v>
      </c>
      <c r="AS1109" s="2">
        <f t="shared" si="215"/>
        <v>60049402.01</v>
      </c>
      <c r="AT1109" s="2">
        <f t="shared" si="216"/>
        <v>497321.25</v>
      </c>
      <c r="AU1109" s="2">
        <f t="shared" si="217"/>
        <v>26884472.67</v>
      </c>
      <c r="AV1109" s="3">
        <f t="shared" si="207"/>
        <v>0.245356948953897</v>
      </c>
      <c r="AW1109" s="3">
        <f t="shared" si="208"/>
        <v>-0.11044991784445</v>
      </c>
      <c r="AX1109" s="3">
        <f t="shared" si="209"/>
        <v>0.502481535912266</v>
      </c>
    </row>
    <row r="1110" spans="1:50">
      <c r="A1110" s="8" t="s">
        <v>2232</v>
      </c>
      <c r="B1110" s="8" t="s">
        <v>2233</v>
      </c>
      <c r="C1110" s="9">
        <v>-20706277.58</v>
      </c>
      <c r="D1110" s="9">
        <v>7317530.32</v>
      </c>
      <c r="E1110" s="9">
        <v>-1468359962.88</v>
      </c>
      <c r="F1110" s="9">
        <v>25930693.25</v>
      </c>
      <c r="G1110" s="9">
        <v>130833472.31</v>
      </c>
      <c r="H1110" s="9">
        <v>-286905549.37</v>
      </c>
      <c r="I1110" s="9">
        <v>10217097.03</v>
      </c>
      <c r="J1110" s="9">
        <v>14924619.64</v>
      </c>
      <c r="K1110" s="9">
        <v>149322289.98</v>
      </c>
      <c r="L1110" s="9">
        <v>17615958</v>
      </c>
      <c r="M1110" s="9">
        <v>8332879.17</v>
      </c>
      <c r="N1110" s="9">
        <v>32010866.3</v>
      </c>
      <c r="O1110" s="9">
        <v>22090519.5</v>
      </c>
      <c r="P1110" s="9">
        <v>13259457.4</v>
      </c>
      <c r="Q1110" s="9">
        <v>20599326.4</v>
      </c>
      <c r="R1110" s="9">
        <v>9164926.01</v>
      </c>
      <c r="S1110" s="9">
        <v>4957018.41</v>
      </c>
      <c r="T1110" s="9">
        <v>4180200.26</v>
      </c>
      <c r="U1110" s="9">
        <v>21740085.03</v>
      </c>
      <c r="V1110" s="9">
        <v>38484861.01</v>
      </c>
      <c r="W1110" s="9">
        <v>36626857.63</v>
      </c>
      <c r="X1110" s="9">
        <v>35554904.02</v>
      </c>
      <c r="Y1110" s="9">
        <v>39724923.27</v>
      </c>
      <c r="Z1110" s="9">
        <v>80663000.12</v>
      </c>
      <c r="AA1110" s="9">
        <v>44721684.11</v>
      </c>
      <c r="AB1110" s="9">
        <v>73263068.96</v>
      </c>
      <c r="AC1110" s="9">
        <v>64626168.44</v>
      </c>
      <c r="AD1110" s="9">
        <v>6310700.24</v>
      </c>
      <c r="AE1110" s="9">
        <v>62978264.47</v>
      </c>
      <c r="AF1110" s="9">
        <v>34689706.45</v>
      </c>
      <c r="AG1110" s="9">
        <v>177163587.07</v>
      </c>
      <c r="AH1110" s="9">
        <v>122414390.14</v>
      </c>
      <c r="AI1110" s="9">
        <v>230898774.47</v>
      </c>
      <c r="AJ1110" s="9">
        <v>338607836.17</v>
      </c>
      <c r="AK1110" s="9">
        <v>250987051.22</v>
      </c>
      <c r="AL1110" s="9">
        <v>439496428.7</v>
      </c>
      <c r="AM1110" s="2">
        <f t="shared" si="206"/>
        <v>12339065.21</v>
      </c>
      <c r="AN1110" s="2">
        <f t="shared" si="210"/>
        <v>-8842993.97</v>
      </c>
      <c r="AO1110" s="2">
        <f t="shared" si="211"/>
        <v>-1434411945.4</v>
      </c>
      <c r="AP1110" s="2">
        <f t="shared" si="212"/>
        <v>-93587470.3</v>
      </c>
      <c r="AQ1110" s="2">
        <f t="shared" si="213"/>
        <v>61403462.84</v>
      </c>
      <c r="AR1110" s="2">
        <f t="shared" si="214"/>
        <v>-416541997.32</v>
      </c>
      <c r="AS1110" s="2">
        <f t="shared" si="215"/>
        <v>-274504129.02</v>
      </c>
      <c r="AT1110" s="2">
        <f t="shared" si="216"/>
        <v>-157842344.21</v>
      </c>
      <c r="AU1110" s="2">
        <f t="shared" si="217"/>
        <v>-221367770.02</v>
      </c>
      <c r="AV1110" s="3">
        <f t="shared" si="207"/>
        <v>-1.72558002597883</v>
      </c>
      <c r="AW1110" s="3">
        <f t="shared" si="208"/>
        <v>-0.274532637413787</v>
      </c>
      <c r="AX1110" s="3">
        <f t="shared" si="209"/>
        <v>-0.133668937595731</v>
      </c>
    </row>
    <row r="1111" spans="1:50">
      <c r="A1111" s="8" t="s">
        <v>2234</v>
      </c>
      <c r="B1111" s="8" t="s">
        <v>2235</v>
      </c>
      <c r="C1111" s="9">
        <v>486978882.97</v>
      </c>
      <c r="D1111" s="9">
        <v>363119383.95</v>
      </c>
      <c r="E1111" s="9">
        <v>246235156.32</v>
      </c>
      <c r="F1111" s="9">
        <v>202633452.54</v>
      </c>
      <c r="G1111" s="9">
        <v>226930127.91</v>
      </c>
      <c r="H1111" s="9">
        <v>207001861.6</v>
      </c>
      <c r="I1111" s="9">
        <v>156712908.84</v>
      </c>
      <c r="J1111" s="9">
        <v>183347552.74</v>
      </c>
      <c r="K1111" s="9">
        <v>149208317.82</v>
      </c>
      <c r="L1111" s="9">
        <v>105554217</v>
      </c>
      <c r="M1111" s="9">
        <v>99355254</v>
      </c>
      <c r="N1111" s="9">
        <v>106133981</v>
      </c>
      <c r="O1111" s="9">
        <v>85880889.3</v>
      </c>
      <c r="P1111" s="9">
        <v>71997567.7</v>
      </c>
      <c r="Q1111" s="9">
        <v>47496750.5</v>
      </c>
      <c r="R1111" s="9">
        <v>42183798.4</v>
      </c>
      <c r="S1111" s="9">
        <v>44499825.3</v>
      </c>
      <c r="T1111" s="9">
        <v>46602041.2</v>
      </c>
      <c r="U1111" s="9">
        <v>1772936.16</v>
      </c>
      <c r="V1111" s="9">
        <v>1744972.42</v>
      </c>
      <c r="W1111" s="9">
        <v>1620641.04</v>
      </c>
      <c r="X1111" s="9">
        <v>1473191.35</v>
      </c>
      <c r="Y1111" s="9">
        <v>1232030.85</v>
      </c>
      <c r="Z1111" s="9">
        <v>1288409.04</v>
      </c>
      <c r="AA1111" s="9">
        <v>824796.57</v>
      </c>
      <c r="AB1111" s="9">
        <v>608701.47</v>
      </c>
      <c r="AC1111" s="9">
        <v>427482.34</v>
      </c>
      <c r="AD1111" s="9">
        <v>204317742</v>
      </c>
      <c r="AE1111" s="9">
        <v>38701302.04</v>
      </c>
      <c r="AF1111" s="9">
        <v>134031916.3</v>
      </c>
      <c r="AG1111" s="9">
        <v>103695146.02</v>
      </c>
      <c r="AH1111" s="9">
        <v>192172821.05</v>
      </c>
      <c r="AI1111" s="9">
        <v>131564181.47</v>
      </c>
      <c r="AJ1111" s="9">
        <v>88811756.76</v>
      </c>
      <c r="AK1111" s="9">
        <v>74704163.78</v>
      </c>
      <c r="AL1111" s="9">
        <v>48537722.31</v>
      </c>
      <c r="AM1111" s="2">
        <f t="shared" si="206"/>
        <v>389988294.13</v>
      </c>
      <c r="AN1111" s="2">
        <f t="shared" si="210"/>
        <v>425518308.33</v>
      </c>
      <c r="AO1111" s="2">
        <f t="shared" si="211"/>
        <v>219957862.06</v>
      </c>
      <c r="AP1111" s="2">
        <f t="shared" si="212"/>
        <v>186292387.17</v>
      </c>
      <c r="AQ1111" s="2">
        <f t="shared" si="213"/>
        <v>107986905.41</v>
      </c>
      <c r="AR1111" s="2">
        <f t="shared" si="214"/>
        <v>124222839.67</v>
      </c>
      <c r="AS1111" s="2">
        <f t="shared" si="215"/>
        <v>110909747.05</v>
      </c>
      <c r="AT1111" s="2">
        <f t="shared" si="216"/>
        <v>153751915.73</v>
      </c>
      <c r="AU1111" s="2">
        <f t="shared" si="217"/>
        <v>147700119.05</v>
      </c>
      <c r="AV1111" s="3">
        <f t="shared" si="207"/>
        <v>0.113915643008315</v>
      </c>
      <c r="AW1111" s="3">
        <f t="shared" si="208"/>
        <v>0.292814144894064</v>
      </c>
      <c r="AX1111" s="3">
        <f t="shared" si="209"/>
        <v>0.0394470644689624</v>
      </c>
    </row>
    <row r="1112" spans="1:50">
      <c r="A1112" s="8" t="s">
        <v>2236</v>
      </c>
      <c r="B1112" s="8" t="s">
        <v>2237</v>
      </c>
      <c r="C1112" s="9">
        <v>1369365754.85</v>
      </c>
      <c r="D1112" s="9">
        <v>2279814402.97</v>
      </c>
      <c r="E1112" s="9">
        <v>1491731406.83</v>
      </c>
      <c r="F1112" s="9">
        <v>1217258685.01</v>
      </c>
      <c r="G1112" s="9">
        <v>1122670906.7</v>
      </c>
      <c r="H1112" s="9">
        <v>774511419.04</v>
      </c>
      <c r="I1112" s="9">
        <v>647505923.77</v>
      </c>
      <c r="J1112" s="9">
        <v>-273061626.5</v>
      </c>
      <c r="K1112" s="9">
        <v>149028007.98</v>
      </c>
      <c r="L1112" s="9">
        <v>520282300</v>
      </c>
      <c r="M1112" s="9">
        <v>468417400</v>
      </c>
      <c r="N1112" s="9">
        <v>433992171</v>
      </c>
      <c r="O1112" s="9">
        <v>401957013</v>
      </c>
      <c r="P1112" s="9">
        <v>358430798</v>
      </c>
      <c r="Q1112" s="9">
        <v>0</v>
      </c>
      <c r="R1112" s="9">
        <v>0</v>
      </c>
      <c r="S1112" s="9">
        <v>0</v>
      </c>
      <c r="T1112" s="9">
        <v>0</v>
      </c>
      <c r="U1112" s="9">
        <v>7431486.34</v>
      </c>
      <c r="V1112" s="9">
        <v>6986237.52</v>
      </c>
      <c r="W1112" s="9">
        <v>5703128.82</v>
      </c>
      <c r="X1112" s="9">
        <v>6439127.34</v>
      </c>
      <c r="Y1112" s="9">
        <v>7431757.32</v>
      </c>
      <c r="Z1112" s="9">
        <v>6829297.69</v>
      </c>
      <c r="AA1112" s="9">
        <v>8446319.95</v>
      </c>
      <c r="AB1112" s="9">
        <v>5977160.14</v>
      </c>
      <c r="AC1112" s="9">
        <v>1452494.28</v>
      </c>
      <c r="AD1112" s="9">
        <v>2016596087</v>
      </c>
      <c r="AE1112" s="9">
        <v>830855034.84</v>
      </c>
      <c r="AF1112" s="9">
        <v>934715398.56</v>
      </c>
      <c r="AG1112" s="9">
        <v>630216293.13</v>
      </c>
      <c r="AH1112" s="9">
        <v>566213052.52</v>
      </c>
      <c r="AI1112" s="9">
        <v>889569907.8</v>
      </c>
      <c r="AJ1112" s="9">
        <v>436736228.02</v>
      </c>
      <c r="AK1112" s="9">
        <v>788967537.03</v>
      </c>
      <c r="AL1112" s="9">
        <v>811892252.07</v>
      </c>
      <c r="AM1112" s="2">
        <f t="shared" si="206"/>
        <v>-119516545.81</v>
      </c>
      <c r="AN1112" s="2">
        <f t="shared" si="210"/>
        <v>1924363005.65</v>
      </c>
      <c r="AO1112" s="2">
        <f t="shared" si="211"/>
        <v>996711308.09</v>
      </c>
      <c r="AP1112" s="2">
        <f t="shared" si="212"/>
        <v>995438532.22</v>
      </c>
      <c r="AQ1112" s="2">
        <f t="shared" si="213"/>
        <v>922320409.5</v>
      </c>
      <c r="AR1112" s="2">
        <f t="shared" si="214"/>
        <v>-108229191.07</v>
      </c>
      <c r="AS1112" s="2">
        <f t="shared" si="215"/>
        <v>219216015.7</v>
      </c>
      <c r="AT1112" s="2">
        <f t="shared" si="216"/>
        <v>-1056052003.39</v>
      </c>
      <c r="AU1112" s="2">
        <f t="shared" si="217"/>
        <v>-661411749.81</v>
      </c>
      <c r="AV1112" s="3">
        <f t="shared" si="207"/>
        <v>-0.173125555658386</v>
      </c>
      <c r="AW1112" s="3">
        <f t="shared" si="208"/>
        <v>-1.66452181531878</v>
      </c>
      <c r="AX1112" s="3" t="e">
        <f t="shared" si="209"/>
        <v>#NUM!</v>
      </c>
    </row>
    <row r="1113" spans="1:50">
      <c r="A1113" s="8" t="s">
        <v>2238</v>
      </c>
      <c r="B1113" s="8" t="s">
        <v>2239</v>
      </c>
      <c r="C1113" s="9">
        <v>364329567.72</v>
      </c>
      <c r="D1113" s="9">
        <v>117232500.34</v>
      </c>
      <c r="E1113" s="9">
        <v>20415360.23</v>
      </c>
      <c r="F1113" s="9">
        <v>21880173.48</v>
      </c>
      <c r="G1113" s="9">
        <v>79677887.77</v>
      </c>
      <c r="H1113" s="9">
        <v>-640349658.1</v>
      </c>
      <c r="I1113" s="9">
        <v>130228970.31</v>
      </c>
      <c r="J1113" s="9">
        <v>116266338.74</v>
      </c>
      <c r="K1113" s="9">
        <v>148739233.97</v>
      </c>
      <c r="L1113" s="9">
        <v>6689427.82</v>
      </c>
      <c r="M1113" s="9">
        <v>604684.39</v>
      </c>
      <c r="N1113" s="9">
        <v>5663462.25</v>
      </c>
      <c r="O1113" s="9">
        <v>3776147.09</v>
      </c>
      <c r="P1113" s="9">
        <v>17904488.6</v>
      </c>
      <c r="Q1113" s="9">
        <v>87414414.2</v>
      </c>
      <c r="R1113" s="9">
        <v>104723526</v>
      </c>
      <c r="S1113" s="9">
        <v>104965826</v>
      </c>
      <c r="T1113" s="9">
        <v>67364090.2</v>
      </c>
      <c r="U1113" s="9">
        <v>1488561.99</v>
      </c>
      <c r="V1113" s="9">
        <v>744280.86</v>
      </c>
      <c r="W1113" s="9">
        <v>2743707.35</v>
      </c>
      <c r="X1113" s="9">
        <v>1390865.71</v>
      </c>
      <c r="Y1113" s="9">
        <v>0</v>
      </c>
      <c r="Z1113" s="9">
        <v>0</v>
      </c>
      <c r="AA1113" s="9">
        <v>1131288.03</v>
      </c>
      <c r="AB1113" s="9">
        <v>3165337.1</v>
      </c>
      <c r="AC1113" s="9">
        <v>438775.83</v>
      </c>
      <c r="AD1113" s="9">
        <v>2146420.35</v>
      </c>
      <c r="AE1113" s="9">
        <v>3155493.92</v>
      </c>
      <c r="AF1113" s="9">
        <v>30987020.45</v>
      </c>
      <c r="AG1113" s="9">
        <v>84512427.47</v>
      </c>
      <c r="AH1113" s="9">
        <v>19665963.65</v>
      </c>
      <c r="AI1113" s="9">
        <v>208855489.18</v>
      </c>
      <c r="AJ1113" s="9">
        <v>74659070.17</v>
      </c>
      <c r="AK1113" s="9">
        <v>65074704.75</v>
      </c>
      <c r="AL1113" s="9">
        <v>229251169.84</v>
      </c>
      <c r="AM1113" s="2">
        <f t="shared" si="206"/>
        <v>370361137.18</v>
      </c>
      <c r="AN1113" s="2">
        <f t="shared" si="210"/>
        <v>115425971.67</v>
      </c>
      <c r="AO1113" s="2">
        <f t="shared" si="211"/>
        <v>-2164490.62</v>
      </c>
      <c r="AP1113" s="2">
        <f t="shared" si="212"/>
        <v>-57465241.19</v>
      </c>
      <c r="AQ1113" s="2">
        <f t="shared" si="213"/>
        <v>77916412.72</v>
      </c>
      <c r="AR1113" s="2">
        <f t="shared" si="214"/>
        <v>-761790733.08</v>
      </c>
      <c r="AS1113" s="2">
        <f t="shared" si="215"/>
        <v>161424714.17</v>
      </c>
      <c r="AT1113" s="2">
        <f t="shared" si="216"/>
        <v>159322797.09</v>
      </c>
      <c r="AU1113" s="2">
        <f t="shared" si="217"/>
        <v>-12709069.84</v>
      </c>
      <c r="AV1113" s="3">
        <f t="shared" si="207"/>
        <v>-2.45453278904444</v>
      </c>
      <c r="AW1113" s="3">
        <f t="shared" si="208"/>
        <v>0.365838316154172</v>
      </c>
      <c r="AX1113" s="3">
        <f t="shared" si="209"/>
        <v>0.28592383030674</v>
      </c>
    </row>
    <row r="1114" spans="1:50">
      <c r="A1114" s="8" t="s">
        <v>2240</v>
      </c>
      <c r="B1114" s="8" t="s">
        <v>2241</v>
      </c>
      <c r="C1114" s="9">
        <v>223239199.96</v>
      </c>
      <c r="D1114" s="9">
        <v>183399028.77</v>
      </c>
      <c r="E1114" s="9">
        <v>166772208.5</v>
      </c>
      <c r="F1114" s="9">
        <v>156229239.78</v>
      </c>
      <c r="G1114" s="9">
        <v>112280542.77</v>
      </c>
      <c r="H1114" s="9">
        <v>90172191.23</v>
      </c>
      <c r="I1114" s="9">
        <v>156443353.55</v>
      </c>
      <c r="J1114" s="9">
        <v>153439755.14</v>
      </c>
      <c r="K1114" s="9">
        <v>148303861.12</v>
      </c>
      <c r="L1114" s="9">
        <v>35198867.7</v>
      </c>
      <c r="M1114" s="9">
        <v>35617942.1</v>
      </c>
      <c r="N1114" s="9">
        <v>41540459.4</v>
      </c>
      <c r="O1114" s="9">
        <v>40314741.7</v>
      </c>
      <c r="P1114" s="9">
        <v>37065865.4</v>
      </c>
      <c r="Q1114" s="9">
        <v>29479791.9</v>
      </c>
      <c r="R1114" s="9">
        <v>28532372.3</v>
      </c>
      <c r="S1114" s="9">
        <v>17596216.8</v>
      </c>
      <c r="T1114" s="9">
        <v>9833615.48</v>
      </c>
      <c r="U1114" s="9">
        <v>3528041.44</v>
      </c>
      <c r="V1114" s="9">
        <v>3184237.58</v>
      </c>
      <c r="W1114" s="9">
        <v>3252217.63</v>
      </c>
      <c r="X1114" s="9">
        <v>3422456.97</v>
      </c>
      <c r="Y1114" s="9">
        <v>4304550.51</v>
      </c>
      <c r="Z1114" s="9">
        <v>3474978.18</v>
      </c>
      <c r="AA1114" s="9">
        <v>2782496.36</v>
      </c>
      <c r="AB1114" s="9">
        <v>3286396.97</v>
      </c>
      <c r="AC1114" s="9">
        <v>2185650.63</v>
      </c>
      <c r="AD1114" s="9">
        <v>16156002.45</v>
      </c>
      <c r="AE1114" s="9">
        <v>16526309.72</v>
      </c>
      <c r="AF1114" s="9">
        <v>35851283.19</v>
      </c>
      <c r="AG1114" s="9">
        <v>42101566.97</v>
      </c>
      <c r="AH1114" s="9">
        <v>46493215.37</v>
      </c>
      <c r="AI1114" s="9">
        <v>82735649.58</v>
      </c>
      <c r="AJ1114" s="9">
        <v>14149030.77</v>
      </c>
      <c r="AK1114" s="9">
        <v>18685946.73</v>
      </c>
      <c r="AL1114" s="9">
        <v>174124429.75</v>
      </c>
      <c r="AM1114" s="2">
        <f t="shared" si="206"/>
        <v>245810106.65</v>
      </c>
      <c r="AN1114" s="2">
        <f t="shared" si="210"/>
        <v>205674898.73</v>
      </c>
      <c r="AO1114" s="2">
        <f t="shared" si="211"/>
        <v>175713602.34</v>
      </c>
      <c r="AP1114" s="2">
        <f t="shared" si="212"/>
        <v>157864871.48</v>
      </c>
      <c r="AQ1114" s="2">
        <f t="shared" si="213"/>
        <v>107157743.31</v>
      </c>
      <c r="AR1114" s="2">
        <f t="shared" si="214"/>
        <v>40391311.73</v>
      </c>
      <c r="AS1114" s="2">
        <f t="shared" si="215"/>
        <v>173609191.44</v>
      </c>
      <c r="AT1114" s="2">
        <f t="shared" si="216"/>
        <v>155636422.18</v>
      </c>
      <c r="AU1114" s="2">
        <f t="shared" si="217"/>
        <v>-13801302.52</v>
      </c>
      <c r="AV1114" s="3">
        <f t="shared" si="207"/>
        <v>-2.37709660188503</v>
      </c>
      <c r="AW1114" s="3">
        <f t="shared" si="208"/>
        <v>0.18063386225461</v>
      </c>
      <c r="AX1114" s="3" t="e">
        <f t="shared" si="209"/>
        <v>#NUM!</v>
      </c>
    </row>
    <row r="1115" spans="1:50">
      <c r="A1115" s="8" t="s">
        <v>2242</v>
      </c>
      <c r="B1115" s="8" t="s">
        <v>2243</v>
      </c>
      <c r="C1115" s="9">
        <v>1076048439.81</v>
      </c>
      <c r="D1115" s="9">
        <v>323312794.72</v>
      </c>
      <c r="E1115" s="9">
        <v>101531719.79</v>
      </c>
      <c r="F1115" s="9">
        <v>286438401.83</v>
      </c>
      <c r="G1115" s="9">
        <v>336546890.63</v>
      </c>
      <c r="H1115" s="9">
        <v>-32852307.82</v>
      </c>
      <c r="I1115" s="9">
        <v>19328553.19</v>
      </c>
      <c r="J1115" s="9">
        <v>192271188.95</v>
      </c>
      <c r="K1115" s="9">
        <v>147849606.96</v>
      </c>
      <c r="L1115" s="9">
        <v>42026248.3</v>
      </c>
      <c r="M1115" s="9">
        <v>97142874.9</v>
      </c>
      <c r="N1115" s="9">
        <v>74653677.6</v>
      </c>
      <c r="O1115" s="9">
        <v>71777330.5</v>
      </c>
      <c r="P1115" s="9">
        <v>62950482.5</v>
      </c>
      <c r="Q1115" s="9">
        <v>25659720.8</v>
      </c>
      <c r="R1115" s="9">
        <v>21860689.3</v>
      </c>
      <c r="S1115" s="9">
        <v>15543738.2</v>
      </c>
      <c r="T1115" s="9">
        <v>9141626.74</v>
      </c>
      <c r="U1115" s="9">
        <v>1149753.75</v>
      </c>
      <c r="V1115" s="9">
        <v>1365424.74</v>
      </c>
      <c r="W1115" s="9">
        <v>1440216.57</v>
      </c>
      <c r="X1115" s="9">
        <v>1597935.78</v>
      </c>
      <c r="Y1115" s="9">
        <v>1709536.13</v>
      </c>
      <c r="Z1115" s="9">
        <v>777080.34</v>
      </c>
      <c r="AA1115" s="9">
        <v>168760.82</v>
      </c>
      <c r="AB1115" s="9">
        <v>123801.35</v>
      </c>
      <c r="AC1115" s="9">
        <v>136377.37</v>
      </c>
      <c r="AD1115" s="9">
        <v>237483861.03</v>
      </c>
      <c r="AE1115" s="9">
        <v>160467696.63</v>
      </c>
      <c r="AF1115" s="9">
        <v>66955152.79</v>
      </c>
      <c r="AG1115" s="9">
        <v>84614656.71</v>
      </c>
      <c r="AH1115" s="9">
        <v>124502101.76</v>
      </c>
      <c r="AI1115" s="9">
        <v>41422745.97</v>
      </c>
      <c r="AJ1115" s="9">
        <v>45401702.59</v>
      </c>
      <c r="AK1115" s="9">
        <v>57704770.94</v>
      </c>
      <c r="AL1115" s="9">
        <v>31254481.04</v>
      </c>
      <c r="AM1115" s="2">
        <f t="shared" si="206"/>
        <v>881740580.83</v>
      </c>
      <c r="AN1115" s="2">
        <f t="shared" si="210"/>
        <v>261353397.73</v>
      </c>
      <c r="AO1115" s="2">
        <f t="shared" si="211"/>
        <v>110670461.17</v>
      </c>
      <c r="AP1115" s="2">
        <f t="shared" si="212"/>
        <v>275199011.4</v>
      </c>
      <c r="AQ1115" s="2">
        <f t="shared" si="213"/>
        <v>276704807.5</v>
      </c>
      <c r="AR1115" s="2">
        <f t="shared" si="214"/>
        <v>-47838252.65</v>
      </c>
      <c r="AS1115" s="2">
        <f t="shared" si="215"/>
        <v>-4043699.28</v>
      </c>
      <c r="AT1115" s="2">
        <f t="shared" si="216"/>
        <v>150233957.56</v>
      </c>
      <c r="AU1115" s="2">
        <f t="shared" si="217"/>
        <v>125873130.03</v>
      </c>
      <c r="AV1115" s="3">
        <f t="shared" si="207"/>
        <v>0.241464198118074</v>
      </c>
      <c r="AW1115" s="3">
        <f t="shared" si="208"/>
        <v>0.260854070577008</v>
      </c>
      <c r="AX1115" s="3">
        <f t="shared" si="209"/>
        <v>0.139249831320062</v>
      </c>
    </row>
    <row r="1116" spans="1:50">
      <c r="A1116" s="8" t="s">
        <v>2244</v>
      </c>
      <c r="B1116" s="8" t="s">
        <v>2245</v>
      </c>
      <c r="C1116" s="9">
        <v>-37803207.56</v>
      </c>
      <c r="D1116" s="9">
        <v>70489807.73</v>
      </c>
      <c r="E1116" s="9">
        <v>203483569.62</v>
      </c>
      <c r="F1116" s="9">
        <v>191631395.67</v>
      </c>
      <c r="G1116" s="9">
        <v>204212170.89</v>
      </c>
      <c r="H1116" s="9">
        <v>223823560.63</v>
      </c>
      <c r="I1116" s="9">
        <v>197250254.78</v>
      </c>
      <c r="J1116" s="9">
        <v>181066548.56</v>
      </c>
      <c r="K1116" s="9">
        <v>147804953.98</v>
      </c>
      <c r="L1116" s="9">
        <v>72424587.6</v>
      </c>
      <c r="M1116" s="9">
        <v>69152516.1</v>
      </c>
      <c r="N1116" s="9">
        <v>64708161.7</v>
      </c>
      <c r="O1116" s="9">
        <v>65651597.9</v>
      </c>
      <c r="P1116" s="9">
        <v>68068769.2</v>
      </c>
      <c r="Q1116" s="9">
        <v>65808047.8</v>
      </c>
      <c r="R1116" s="9">
        <v>63815631.8</v>
      </c>
      <c r="S1116" s="9">
        <v>70648656.1</v>
      </c>
      <c r="T1116" s="9">
        <v>54821021.6</v>
      </c>
      <c r="U1116" s="9">
        <v>5068628.76</v>
      </c>
      <c r="V1116" s="9">
        <v>6664962.37</v>
      </c>
      <c r="W1116" s="9">
        <v>7741720.88</v>
      </c>
      <c r="X1116" s="9">
        <v>24396849.11</v>
      </c>
      <c r="Y1116" s="9">
        <v>6409043.76</v>
      </c>
      <c r="Z1116" s="9">
        <v>7074996.43</v>
      </c>
      <c r="AA1116" s="9">
        <v>6305270.32</v>
      </c>
      <c r="AB1116" s="9">
        <v>2161450.07</v>
      </c>
      <c r="AC1116" s="9">
        <v>2862503.19</v>
      </c>
      <c r="AD1116" s="9">
        <v>207679374.72</v>
      </c>
      <c r="AE1116" s="9">
        <v>157113855.18</v>
      </c>
      <c r="AF1116" s="9">
        <v>231321109.5</v>
      </c>
      <c r="AG1116" s="9">
        <v>271629004.68</v>
      </c>
      <c r="AH1116" s="9">
        <v>71012102.79</v>
      </c>
      <c r="AI1116" s="9">
        <v>64065993.62</v>
      </c>
      <c r="AJ1116" s="9">
        <v>154540478.35</v>
      </c>
      <c r="AK1116" s="9">
        <v>66582570.53</v>
      </c>
      <c r="AL1116" s="9">
        <v>233480176.95</v>
      </c>
      <c r="AM1116" s="2">
        <f t="shared" si="206"/>
        <v>-167989365.92</v>
      </c>
      <c r="AN1116" s="2">
        <f t="shared" si="210"/>
        <v>-10806568.98</v>
      </c>
      <c r="AO1116" s="2">
        <f t="shared" si="211"/>
        <v>44612342.7</v>
      </c>
      <c r="AP1116" s="2">
        <f t="shared" si="212"/>
        <v>10050838</v>
      </c>
      <c r="AQ1116" s="2">
        <f t="shared" si="213"/>
        <v>207677881.06</v>
      </c>
      <c r="AR1116" s="2">
        <f t="shared" si="214"/>
        <v>232640611.24</v>
      </c>
      <c r="AS1116" s="2">
        <f t="shared" si="215"/>
        <v>112830678.55</v>
      </c>
      <c r="AT1116" s="2">
        <f t="shared" si="216"/>
        <v>187294084.2</v>
      </c>
      <c r="AU1116" s="2">
        <f t="shared" si="217"/>
        <v>-27991698.18</v>
      </c>
      <c r="AV1116" s="3">
        <f t="shared" si="207"/>
        <v>0.220316560296948</v>
      </c>
      <c r="AW1116" s="3">
        <f t="shared" si="208"/>
        <v>-1.95846952617151</v>
      </c>
      <c r="AX1116" s="3" t="e">
        <f t="shared" si="209"/>
        <v>#NUM!</v>
      </c>
    </row>
    <row r="1117" spans="1:50">
      <c r="A1117" s="8" t="s">
        <v>2246</v>
      </c>
      <c r="B1117" s="8" t="s">
        <v>2247</v>
      </c>
      <c r="C1117" s="9">
        <v>458050652.75</v>
      </c>
      <c r="D1117" s="9">
        <v>357256375.26</v>
      </c>
      <c r="E1117" s="9">
        <v>361998416.13</v>
      </c>
      <c r="F1117" s="9">
        <v>375079961.64</v>
      </c>
      <c r="G1117" s="9">
        <v>303634680.44</v>
      </c>
      <c r="H1117" s="9">
        <v>296772152.46</v>
      </c>
      <c r="I1117" s="9">
        <v>240802905.19</v>
      </c>
      <c r="J1117" s="9">
        <v>221844448.59</v>
      </c>
      <c r="K1117" s="9">
        <v>147719837.44</v>
      </c>
      <c r="L1117" s="9">
        <v>177643241</v>
      </c>
      <c r="M1117" s="9">
        <v>147958245</v>
      </c>
      <c r="N1117" s="9">
        <v>128094159</v>
      </c>
      <c r="O1117" s="9">
        <v>117775196</v>
      </c>
      <c r="P1117" s="9">
        <v>103416369</v>
      </c>
      <c r="Q1117" s="9">
        <v>72844995.8</v>
      </c>
      <c r="R1117" s="9">
        <v>64299651.9</v>
      </c>
      <c r="S1117" s="9">
        <v>62798104.6</v>
      </c>
      <c r="T1117" s="9">
        <v>56631802.2</v>
      </c>
      <c r="U1117" s="9">
        <v>897967.28</v>
      </c>
      <c r="V1117" s="9">
        <v>1164406.17</v>
      </c>
      <c r="W1117" s="9">
        <v>30675.41</v>
      </c>
      <c r="X1117" s="9">
        <v>409662.64</v>
      </c>
      <c r="Y1117" s="9">
        <v>285929.21</v>
      </c>
      <c r="Z1117" s="9">
        <v>1107441.34</v>
      </c>
      <c r="AA1117" s="9">
        <v>1137121.25</v>
      </c>
      <c r="AB1117" s="9">
        <v>1268865.97</v>
      </c>
      <c r="AC1117" s="9">
        <v>1379401.32</v>
      </c>
      <c r="AD1117" s="9">
        <v>123548852.69</v>
      </c>
      <c r="AE1117" s="9">
        <v>155311375.92</v>
      </c>
      <c r="AF1117" s="9">
        <v>94547055.2</v>
      </c>
      <c r="AG1117" s="9">
        <v>73439416.7</v>
      </c>
      <c r="AH1117" s="9">
        <v>104554344.93</v>
      </c>
      <c r="AI1117" s="9">
        <v>83299980.9</v>
      </c>
      <c r="AJ1117" s="9">
        <v>130578892.71</v>
      </c>
      <c r="AK1117" s="9">
        <v>42840784.54</v>
      </c>
      <c r="AL1117" s="9">
        <v>143706081.62</v>
      </c>
      <c r="AM1117" s="2">
        <f t="shared" si="206"/>
        <v>513043008.34</v>
      </c>
      <c r="AN1117" s="2">
        <f t="shared" si="210"/>
        <v>351067650.51</v>
      </c>
      <c r="AO1117" s="2">
        <f t="shared" si="211"/>
        <v>395576195.34</v>
      </c>
      <c r="AP1117" s="2">
        <f t="shared" si="212"/>
        <v>419825403.58</v>
      </c>
      <c r="AQ1117" s="2">
        <f t="shared" si="213"/>
        <v>302782633.72</v>
      </c>
      <c r="AR1117" s="2">
        <f t="shared" si="214"/>
        <v>287424608.7</v>
      </c>
      <c r="AS1117" s="2">
        <f t="shared" si="215"/>
        <v>175660785.63</v>
      </c>
      <c r="AT1117" s="2">
        <f t="shared" si="216"/>
        <v>243070634.62</v>
      </c>
      <c r="AU1117" s="2">
        <f t="shared" si="217"/>
        <v>62024959.34</v>
      </c>
      <c r="AV1117" s="3">
        <f t="shared" si="207"/>
        <v>0.264602810894153</v>
      </c>
      <c r="AW1117" s="3">
        <f t="shared" si="208"/>
        <v>0.111231547122429</v>
      </c>
      <c r="AX1117" s="3">
        <f t="shared" si="209"/>
        <v>0.375362052693933</v>
      </c>
    </row>
    <row r="1118" spans="1:50">
      <c r="A1118" s="8" t="s">
        <v>2248</v>
      </c>
      <c r="B1118" s="8" t="s">
        <v>2249</v>
      </c>
      <c r="C1118" s="9">
        <v>112974133.03</v>
      </c>
      <c r="D1118" s="9">
        <v>169306127.75</v>
      </c>
      <c r="E1118" s="9">
        <v>131289827.8</v>
      </c>
      <c r="F1118" s="9">
        <v>83153408.88</v>
      </c>
      <c r="G1118" s="9">
        <v>160792848.46</v>
      </c>
      <c r="H1118" s="9">
        <v>225828860.04</v>
      </c>
      <c r="I1118" s="9">
        <v>246930054.35</v>
      </c>
      <c r="J1118" s="9">
        <v>197446765.48</v>
      </c>
      <c r="K1118" s="9">
        <v>147668495.21</v>
      </c>
      <c r="L1118" s="9">
        <v>57772798.1</v>
      </c>
      <c r="M1118" s="9">
        <v>47501263</v>
      </c>
      <c r="N1118" s="9">
        <v>49416841.6</v>
      </c>
      <c r="O1118" s="9">
        <v>50429455.5</v>
      </c>
      <c r="P1118" s="9">
        <v>44385796.2</v>
      </c>
      <c r="Q1118" s="9">
        <v>40865477.3</v>
      </c>
      <c r="R1118" s="9">
        <v>38492960.5</v>
      </c>
      <c r="S1118" s="9">
        <v>35520201.1</v>
      </c>
      <c r="T1118" s="9">
        <v>30725025.6</v>
      </c>
      <c r="U1118" s="9">
        <v>2959643.33</v>
      </c>
      <c r="V1118" s="9">
        <v>2157834.01</v>
      </c>
      <c r="W1118" s="9">
        <v>1632641.99</v>
      </c>
      <c r="X1118" s="9">
        <v>635332.87</v>
      </c>
      <c r="Y1118" s="9">
        <v>294385.19</v>
      </c>
      <c r="Z1118" s="9">
        <v>563461.39</v>
      </c>
      <c r="AA1118" s="9">
        <v>1182389.37</v>
      </c>
      <c r="AB1118" s="9">
        <v>1157390.64</v>
      </c>
      <c r="AC1118" s="9">
        <v>990459.13</v>
      </c>
      <c r="AD1118" s="9">
        <v>90719230.7</v>
      </c>
      <c r="AE1118" s="9">
        <v>328477551.78</v>
      </c>
      <c r="AF1118" s="9">
        <v>144240412.91</v>
      </c>
      <c r="AG1118" s="9">
        <v>136951868.83</v>
      </c>
      <c r="AH1118" s="9">
        <v>86659391.63</v>
      </c>
      <c r="AI1118" s="9">
        <v>173139990.32</v>
      </c>
      <c r="AJ1118" s="9">
        <v>71401410.45</v>
      </c>
      <c r="AK1118" s="9">
        <v>72137390.56</v>
      </c>
      <c r="AL1118" s="9">
        <v>67252769.98</v>
      </c>
      <c r="AM1118" s="2">
        <f t="shared" si="206"/>
        <v>82987343.76</v>
      </c>
      <c r="AN1118" s="2">
        <f t="shared" si="210"/>
        <v>-109512327.02</v>
      </c>
      <c r="AO1118" s="2">
        <f t="shared" si="211"/>
        <v>38098898.48</v>
      </c>
      <c r="AP1118" s="2">
        <f t="shared" si="212"/>
        <v>-2733671.58000001</v>
      </c>
      <c r="AQ1118" s="2">
        <f t="shared" si="213"/>
        <v>118813638.22</v>
      </c>
      <c r="AR1118" s="2">
        <f t="shared" si="214"/>
        <v>94117808.41</v>
      </c>
      <c r="AS1118" s="2">
        <f t="shared" si="215"/>
        <v>215203993.77</v>
      </c>
      <c r="AT1118" s="2">
        <f t="shared" si="216"/>
        <v>161986966.66</v>
      </c>
      <c r="AU1118" s="2">
        <f t="shared" si="217"/>
        <v>112131209.96</v>
      </c>
      <c r="AV1118" s="3">
        <f t="shared" si="207"/>
        <v>-0.0328893839153223</v>
      </c>
      <c r="AW1118" s="3">
        <f t="shared" si="208"/>
        <v>-0.0692584246779456</v>
      </c>
      <c r="AX1118" s="3" t="e">
        <f t="shared" si="209"/>
        <v>#NUM!</v>
      </c>
    </row>
    <row r="1119" spans="1:50">
      <c r="A1119" s="8" t="s">
        <v>2250</v>
      </c>
      <c r="B1119" s="8" t="s">
        <v>2251</v>
      </c>
      <c r="C1119" s="9">
        <v>72033784.11</v>
      </c>
      <c r="D1119" s="9">
        <v>226235851.64</v>
      </c>
      <c r="E1119" s="9">
        <v>186569751.1</v>
      </c>
      <c r="F1119" s="9">
        <v>232233630.94</v>
      </c>
      <c r="G1119" s="9">
        <v>264791660.02</v>
      </c>
      <c r="H1119" s="9">
        <v>223893388.72</v>
      </c>
      <c r="I1119" s="9">
        <v>175515053.63</v>
      </c>
      <c r="J1119" s="9">
        <v>161296758.68</v>
      </c>
      <c r="K1119" s="9">
        <v>147356057.47</v>
      </c>
      <c r="L1119" s="9">
        <v>205581885</v>
      </c>
      <c r="M1119" s="9">
        <v>197555448</v>
      </c>
      <c r="N1119" s="9">
        <v>173445222</v>
      </c>
      <c r="O1119" s="9">
        <v>161949051</v>
      </c>
      <c r="P1119" s="9">
        <v>121663314</v>
      </c>
      <c r="Q1119" s="9">
        <v>122161096</v>
      </c>
      <c r="R1119" s="9">
        <v>119328053</v>
      </c>
      <c r="S1119" s="9">
        <v>119276069</v>
      </c>
      <c r="T1119" s="9">
        <v>112736173</v>
      </c>
      <c r="U1119" s="9">
        <v>1504807.41</v>
      </c>
      <c r="V1119" s="9">
        <v>869085.49</v>
      </c>
      <c r="W1119" s="9">
        <v>528070.03</v>
      </c>
      <c r="X1119" s="9">
        <v>371178.84</v>
      </c>
      <c r="Y1119" s="9">
        <v>92794.71</v>
      </c>
      <c r="Z1119" s="9">
        <v>0</v>
      </c>
      <c r="AA1119" s="9">
        <v>0</v>
      </c>
      <c r="AB1119" s="9">
        <v>0</v>
      </c>
      <c r="AC1119" s="9">
        <v>0</v>
      </c>
      <c r="AD1119" s="9">
        <v>456695981.32</v>
      </c>
      <c r="AE1119" s="9">
        <v>288448955.74</v>
      </c>
      <c r="AF1119" s="9">
        <v>555528058.73</v>
      </c>
      <c r="AG1119" s="9">
        <v>722890539.6</v>
      </c>
      <c r="AH1119" s="9">
        <v>224535700.61</v>
      </c>
      <c r="AI1119" s="9">
        <v>335399352.16</v>
      </c>
      <c r="AJ1119" s="9">
        <v>216031132.52</v>
      </c>
      <c r="AK1119" s="9">
        <v>149116027.54</v>
      </c>
      <c r="AL1119" s="9">
        <v>156957731.07</v>
      </c>
      <c r="AM1119" s="2">
        <f t="shared" si="206"/>
        <v>-177575504.8</v>
      </c>
      <c r="AN1119" s="2">
        <f t="shared" si="210"/>
        <v>136211429.39</v>
      </c>
      <c r="AO1119" s="2">
        <f t="shared" si="211"/>
        <v>-194985015.6</v>
      </c>
      <c r="AP1119" s="2">
        <f t="shared" si="212"/>
        <v>-328336678.82</v>
      </c>
      <c r="AQ1119" s="2">
        <f t="shared" si="213"/>
        <v>162012068.12</v>
      </c>
      <c r="AR1119" s="2">
        <f t="shared" si="214"/>
        <v>10655132.56</v>
      </c>
      <c r="AS1119" s="2">
        <f t="shared" si="215"/>
        <v>78811974.11</v>
      </c>
      <c r="AT1119" s="2">
        <f t="shared" si="216"/>
        <v>131456800.14</v>
      </c>
      <c r="AU1119" s="2">
        <f t="shared" si="217"/>
        <v>103134499.4</v>
      </c>
      <c r="AV1119" s="3">
        <f t="shared" si="207"/>
        <v>-2.06223326871474</v>
      </c>
      <c r="AW1119" s="3">
        <f t="shared" si="208"/>
        <v>-2.01851431759778</v>
      </c>
      <c r="AX1119" s="3" t="e">
        <f t="shared" si="209"/>
        <v>#NUM!</v>
      </c>
    </row>
    <row r="1120" spans="1:50">
      <c r="A1120" s="8" t="s">
        <v>2252</v>
      </c>
      <c r="B1120" s="8" t="s">
        <v>2253</v>
      </c>
      <c r="C1120" s="9">
        <v>-80973886.95</v>
      </c>
      <c r="D1120" s="9">
        <v>-122294973.54</v>
      </c>
      <c r="E1120" s="9">
        <v>6246064.5</v>
      </c>
      <c r="F1120" s="9">
        <v>12857830.57</v>
      </c>
      <c r="G1120" s="9">
        <v>38254692.73</v>
      </c>
      <c r="H1120" s="9">
        <v>53759818.21</v>
      </c>
      <c r="I1120" s="9">
        <v>34006816.55</v>
      </c>
      <c r="J1120" s="9">
        <v>80185389.62</v>
      </c>
      <c r="K1120" s="9">
        <v>147170699.13</v>
      </c>
      <c r="L1120" s="9">
        <v>23166084.5</v>
      </c>
      <c r="M1120" s="9">
        <v>20043279.4</v>
      </c>
      <c r="N1120" s="9">
        <v>18367873</v>
      </c>
      <c r="O1120" s="9">
        <v>17196139.3</v>
      </c>
      <c r="P1120" s="9">
        <v>16928109.2</v>
      </c>
      <c r="Q1120" s="9">
        <v>15803363.5</v>
      </c>
      <c r="R1120" s="9">
        <v>15500050.2</v>
      </c>
      <c r="S1120" s="9">
        <v>14162202.7</v>
      </c>
      <c r="T1120" s="9">
        <v>10086061.2</v>
      </c>
      <c r="U1120" s="9">
        <v>559696.81</v>
      </c>
      <c r="V1120" s="9">
        <v>777299.47</v>
      </c>
      <c r="W1120" s="9">
        <v>600025.4</v>
      </c>
      <c r="X1120" s="9">
        <v>278480.45</v>
      </c>
      <c r="Y1120" s="9">
        <v>80461.13</v>
      </c>
      <c r="Z1120" s="9">
        <v>25032.36</v>
      </c>
      <c r="AA1120" s="9">
        <v>0</v>
      </c>
      <c r="AB1120" s="9">
        <v>0</v>
      </c>
      <c r="AC1120" s="9">
        <v>0</v>
      </c>
      <c r="AD1120" s="9">
        <v>94116633.46</v>
      </c>
      <c r="AE1120" s="9">
        <v>107127478.62</v>
      </c>
      <c r="AF1120" s="9">
        <v>51725760.49</v>
      </c>
      <c r="AG1120" s="9">
        <v>51264134.97</v>
      </c>
      <c r="AH1120" s="9">
        <v>10326582.88</v>
      </c>
      <c r="AI1120" s="9">
        <v>17938304.01</v>
      </c>
      <c r="AJ1120" s="9">
        <v>15583500.62</v>
      </c>
      <c r="AK1120" s="9">
        <v>32853327.18</v>
      </c>
      <c r="AL1120" s="9">
        <v>32488801.63</v>
      </c>
      <c r="AM1120" s="2">
        <f t="shared" si="206"/>
        <v>-151364739.1</v>
      </c>
      <c r="AN1120" s="2">
        <f t="shared" si="210"/>
        <v>-208601873.29</v>
      </c>
      <c r="AO1120" s="2">
        <f t="shared" si="211"/>
        <v>-26511797.59</v>
      </c>
      <c r="AP1120" s="2">
        <f t="shared" si="212"/>
        <v>-20931684.65</v>
      </c>
      <c r="AQ1120" s="2">
        <f t="shared" si="213"/>
        <v>44936680.18</v>
      </c>
      <c r="AR1120" s="2">
        <f t="shared" si="214"/>
        <v>51649910.06</v>
      </c>
      <c r="AS1120" s="2">
        <f t="shared" si="215"/>
        <v>33923366.13</v>
      </c>
      <c r="AT1120" s="2">
        <f t="shared" si="216"/>
        <v>61494265.14</v>
      </c>
      <c r="AU1120" s="2">
        <f t="shared" si="217"/>
        <v>124767958.7</v>
      </c>
      <c r="AV1120" s="3">
        <f t="shared" si="207"/>
        <v>-2.02170290317739</v>
      </c>
      <c r="AW1120" s="3">
        <f t="shared" si="208"/>
        <v>-2.27492532036998</v>
      </c>
      <c r="AX1120" s="3" t="e">
        <f t="shared" si="209"/>
        <v>#NUM!</v>
      </c>
    </row>
    <row r="1121" spans="1:50">
      <c r="A1121" s="8" t="s">
        <v>2254</v>
      </c>
      <c r="B1121" s="8" t="s">
        <v>2255</v>
      </c>
      <c r="C1121" s="9">
        <v>69241554.98</v>
      </c>
      <c r="D1121" s="9">
        <v>-1291552358.95</v>
      </c>
      <c r="E1121" s="9">
        <v>-1397325377.07</v>
      </c>
      <c r="F1121" s="9">
        <v>231999258.41</v>
      </c>
      <c r="G1121" s="9">
        <v>326506950.26</v>
      </c>
      <c r="H1121" s="9">
        <v>238273171.08</v>
      </c>
      <c r="I1121" s="9">
        <v>230820458.65</v>
      </c>
      <c r="J1121" s="9">
        <v>189928919.36</v>
      </c>
      <c r="K1121" s="9">
        <v>146713211.97</v>
      </c>
      <c r="L1121" s="9">
        <v>74818417.9</v>
      </c>
      <c r="M1121" s="9">
        <v>62535902.7</v>
      </c>
      <c r="N1121" s="9">
        <v>54597921.1</v>
      </c>
      <c r="O1121" s="9">
        <v>51465012.8</v>
      </c>
      <c r="P1121" s="9">
        <v>53238863.1</v>
      </c>
      <c r="Q1121" s="9">
        <v>39861852.9</v>
      </c>
      <c r="R1121" s="9">
        <v>27522716.5</v>
      </c>
      <c r="S1121" s="9">
        <v>16747097.8</v>
      </c>
      <c r="T1121" s="9">
        <v>12408609.2</v>
      </c>
      <c r="U1121" s="9">
        <v>12128035.53</v>
      </c>
      <c r="V1121" s="9">
        <v>11317011.21</v>
      </c>
      <c r="W1121" s="9">
        <v>12855278.83</v>
      </c>
      <c r="X1121" s="9">
        <v>6357074.05</v>
      </c>
      <c r="Y1121" s="9">
        <v>8083327.1</v>
      </c>
      <c r="Z1121" s="9">
        <v>6865872.11</v>
      </c>
      <c r="AA1121" s="9">
        <v>3737240.41</v>
      </c>
      <c r="AB1121" s="9">
        <v>1494646.77</v>
      </c>
      <c r="AC1121" s="9">
        <v>1273141.88</v>
      </c>
      <c r="AD1121" s="9">
        <v>218128796.74</v>
      </c>
      <c r="AE1121" s="9">
        <v>88562875.59</v>
      </c>
      <c r="AF1121" s="9">
        <v>409554554.18</v>
      </c>
      <c r="AG1121" s="9">
        <v>543522111.96</v>
      </c>
      <c r="AH1121" s="9">
        <v>220047360.74</v>
      </c>
      <c r="AI1121" s="9">
        <v>350997280.57</v>
      </c>
      <c r="AJ1121" s="9">
        <v>372637993.41</v>
      </c>
      <c r="AK1121" s="9">
        <v>127419526.24</v>
      </c>
      <c r="AL1121" s="9">
        <v>140452006.27</v>
      </c>
      <c r="AM1121" s="2">
        <f t="shared" si="206"/>
        <v>-61940788.33</v>
      </c>
      <c r="AN1121" s="2">
        <f t="shared" si="210"/>
        <v>-1306262320.63</v>
      </c>
      <c r="AO1121" s="2">
        <f t="shared" si="211"/>
        <v>-1739426731.32</v>
      </c>
      <c r="AP1121" s="2">
        <f t="shared" si="212"/>
        <v>-253700766.7</v>
      </c>
      <c r="AQ1121" s="2">
        <f t="shared" si="213"/>
        <v>167781779.72</v>
      </c>
      <c r="AR1121" s="2">
        <f t="shared" si="214"/>
        <v>-65996384.48</v>
      </c>
      <c r="AS1121" s="2">
        <f t="shared" si="215"/>
        <v>-110557577.85</v>
      </c>
      <c r="AT1121" s="2">
        <f t="shared" si="216"/>
        <v>80751137.69</v>
      </c>
      <c r="AU1121" s="2">
        <f t="shared" si="217"/>
        <v>19942956.78</v>
      </c>
      <c r="AV1121" s="3">
        <f t="shared" si="207"/>
        <v>-2.13419431074211</v>
      </c>
      <c r="AW1121" s="3">
        <f t="shared" si="208"/>
        <v>-1.81930647349981</v>
      </c>
      <c r="AX1121" s="3" t="e">
        <f t="shared" si="209"/>
        <v>#NUM!</v>
      </c>
    </row>
    <row r="1122" spans="1:50">
      <c r="A1122" s="8" t="s">
        <v>2256</v>
      </c>
      <c r="B1122" s="8" t="s">
        <v>2257</v>
      </c>
      <c r="C1122" s="9">
        <v>-1525012755.59</v>
      </c>
      <c r="D1122" s="9">
        <v>45084844.37</v>
      </c>
      <c r="E1122" s="9">
        <v>-6276824913.98</v>
      </c>
      <c r="F1122" s="9">
        <v>-2847056067.29</v>
      </c>
      <c r="G1122" s="9">
        <v>1021566359.17</v>
      </c>
      <c r="H1122" s="9">
        <v>1037290039.44</v>
      </c>
      <c r="I1122" s="9">
        <v>297631128.6</v>
      </c>
      <c r="J1122" s="9">
        <v>142423596.55</v>
      </c>
      <c r="K1122" s="9">
        <v>146686645.33</v>
      </c>
      <c r="L1122" s="9">
        <v>2150356.74</v>
      </c>
      <c r="M1122" s="9">
        <v>22814718.5</v>
      </c>
      <c r="N1122" s="9">
        <v>12361303.3</v>
      </c>
      <c r="O1122" s="9">
        <v>7175853.82</v>
      </c>
      <c r="P1122" s="9">
        <v>7698290.59</v>
      </c>
      <c r="Q1122" s="9">
        <v>7905111.14</v>
      </c>
      <c r="R1122" s="9">
        <v>8737612.23</v>
      </c>
      <c r="S1122" s="9">
        <v>7011520.12</v>
      </c>
      <c r="T1122" s="9">
        <v>6176691.47</v>
      </c>
      <c r="U1122" s="9">
        <v>373292.16</v>
      </c>
      <c r="V1122" s="9">
        <v>410943.59</v>
      </c>
      <c r="W1122" s="9">
        <v>50001742.1</v>
      </c>
      <c r="X1122" s="9">
        <v>35407746.36</v>
      </c>
      <c r="Y1122" s="9">
        <v>12202052.33</v>
      </c>
      <c r="Z1122" s="9">
        <v>2003519.66</v>
      </c>
      <c r="AA1122" s="9">
        <v>2076680.64</v>
      </c>
      <c r="AB1122" s="9">
        <v>6344068.5</v>
      </c>
      <c r="AC1122" s="9">
        <v>7689689.91</v>
      </c>
      <c r="AD1122" s="9">
        <v>9899</v>
      </c>
      <c r="AE1122" s="9">
        <v>178565.49</v>
      </c>
      <c r="AF1122" s="9">
        <v>117188.5</v>
      </c>
      <c r="AG1122" s="9">
        <v>4007590.27</v>
      </c>
      <c r="AH1122" s="9">
        <v>55885146.24</v>
      </c>
      <c r="AI1122" s="9">
        <v>268067751.62</v>
      </c>
      <c r="AJ1122" s="9">
        <v>3021710.64</v>
      </c>
      <c r="AK1122" s="9">
        <v>5147774.82</v>
      </c>
      <c r="AL1122" s="9">
        <v>9200003.27</v>
      </c>
      <c r="AM1122" s="2">
        <f t="shared" si="206"/>
        <v>-1522499005.69</v>
      </c>
      <c r="AN1122" s="2">
        <f t="shared" si="210"/>
        <v>68131940.97</v>
      </c>
      <c r="AO1122" s="2">
        <f t="shared" si="211"/>
        <v>-6214579057.08</v>
      </c>
      <c r="AP1122" s="2">
        <f t="shared" si="212"/>
        <v>-2808480057.38</v>
      </c>
      <c r="AQ1122" s="2">
        <f t="shared" si="213"/>
        <v>985581555.85</v>
      </c>
      <c r="AR1122" s="2">
        <f t="shared" si="214"/>
        <v>779130918.62</v>
      </c>
      <c r="AS1122" s="2">
        <f t="shared" si="215"/>
        <v>305423710.83</v>
      </c>
      <c r="AT1122" s="2">
        <f t="shared" si="216"/>
        <v>150631410.35</v>
      </c>
      <c r="AU1122" s="2">
        <f t="shared" si="217"/>
        <v>151353023.44</v>
      </c>
      <c r="AV1122" s="3">
        <f t="shared" si="207"/>
        <v>-2.2923978086725</v>
      </c>
      <c r="AW1122" s="3">
        <f t="shared" si="208"/>
        <v>-2.09086972781867</v>
      </c>
      <c r="AX1122" s="3" t="e">
        <f t="shared" si="209"/>
        <v>#NUM!</v>
      </c>
    </row>
    <row r="1123" spans="1:50">
      <c r="A1123" s="8" t="s">
        <v>2258</v>
      </c>
      <c r="B1123" s="8" t="s">
        <v>2259</v>
      </c>
      <c r="C1123" s="9">
        <v>1308538068.26</v>
      </c>
      <c r="D1123" s="9">
        <v>1371512559.64</v>
      </c>
      <c r="E1123" s="9">
        <v>901500017.94</v>
      </c>
      <c r="F1123" s="9">
        <v>856669164.92</v>
      </c>
      <c r="G1123" s="9">
        <v>847187749.2</v>
      </c>
      <c r="H1123" s="9">
        <v>535091974.97</v>
      </c>
      <c r="I1123" s="9">
        <v>280094645.09</v>
      </c>
      <c r="J1123" s="9">
        <v>147191223.94</v>
      </c>
      <c r="K1123" s="9">
        <v>146439844.95</v>
      </c>
      <c r="L1123" s="9">
        <v>535232015</v>
      </c>
      <c r="M1123" s="9">
        <v>483870567</v>
      </c>
      <c r="N1123" s="9">
        <v>446433602</v>
      </c>
      <c r="O1123" s="9">
        <v>407793712</v>
      </c>
      <c r="P1123" s="9">
        <v>336082334</v>
      </c>
      <c r="Q1123" s="9">
        <v>320997693</v>
      </c>
      <c r="R1123" s="9">
        <v>307593841</v>
      </c>
      <c r="S1123" s="9">
        <v>297361665</v>
      </c>
      <c r="T1123" s="9">
        <v>249170464</v>
      </c>
      <c r="U1123" s="9">
        <v>9080480.86</v>
      </c>
      <c r="V1123" s="9">
        <v>9303882.79</v>
      </c>
      <c r="W1123" s="9">
        <v>8338254.29</v>
      </c>
      <c r="X1123" s="9">
        <v>3827667.58</v>
      </c>
      <c r="Y1123" s="9">
        <v>3692205.91</v>
      </c>
      <c r="Z1123" s="9">
        <v>7987482.25</v>
      </c>
      <c r="AA1123" s="9">
        <v>6149401.59</v>
      </c>
      <c r="AB1123" s="9">
        <v>5796709.54</v>
      </c>
      <c r="AC1123" s="9">
        <v>2504227.28</v>
      </c>
      <c r="AD1123" s="9">
        <v>1989214602.06</v>
      </c>
      <c r="AE1123" s="9">
        <v>783187158.48</v>
      </c>
      <c r="AF1123" s="9">
        <v>826992531.89</v>
      </c>
      <c r="AG1123" s="9">
        <v>1012454698.97</v>
      </c>
      <c r="AH1123" s="9">
        <v>926704259.82</v>
      </c>
      <c r="AI1123" s="9">
        <v>797375913.36</v>
      </c>
      <c r="AJ1123" s="9">
        <v>276391232.76</v>
      </c>
      <c r="AK1123" s="9">
        <v>415224141.34</v>
      </c>
      <c r="AL1123" s="9">
        <v>694471266.43</v>
      </c>
      <c r="AM1123" s="2">
        <f t="shared" si="206"/>
        <v>-136364037.94</v>
      </c>
      <c r="AN1123" s="2">
        <f t="shared" si="210"/>
        <v>1081499850.95</v>
      </c>
      <c r="AO1123" s="2">
        <f t="shared" si="211"/>
        <v>529279342.34</v>
      </c>
      <c r="AP1123" s="2">
        <f t="shared" si="212"/>
        <v>255835845.53</v>
      </c>
      <c r="AQ1123" s="2">
        <f t="shared" si="213"/>
        <v>260258029.29</v>
      </c>
      <c r="AR1123" s="2">
        <f t="shared" si="214"/>
        <v>66701236.86</v>
      </c>
      <c r="AS1123" s="2">
        <f t="shared" si="215"/>
        <v>317446654.92</v>
      </c>
      <c r="AT1123" s="2">
        <f t="shared" si="216"/>
        <v>35125457.14</v>
      </c>
      <c r="AU1123" s="2">
        <f t="shared" si="217"/>
        <v>-296356730.2</v>
      </c>
      <c r="AV1123" s="3">
        <f t="shared" si="207"/>
        <v>-0.0826336952520239</v>
      </c>
      <c r="AW1123" s="3">
        <f t="shared" si="208"/>
        <v>-1.87873746546391</v>
      </c>
      <c r="AX1123" s="3" t="e">
        <f t="shared" si="209"/>
        <v>#NUM!</v>
      </c>
    </row>
    <row r="1124" spans="1:50">
      <c r="A1124" s="8" t="s">
        <v>2260</v>
      </c>
      <c r="B1124" s="8" t="s">
        <v>2261</v>
      </c>
      <c r="C1124" s="9">
        <v>-72113605.08</v>
      </c>
      <c r="D1124" s="9">
        <v>102900853.73</v>
      </c>
      <c r="E1124" s="9">
        <v>86780003.78</v>
      </c>
      <c r="F1124" s="9">
        <v>-170215757.47</v>
      </c>
      <c r="G1124" s="9">
        <v>70091693.68</v>
      </c>
      <c r="H1124" s="9">
        <v>-70695660.03</v>
      </c>
      <c r="I1124" s="9">
        <v>-55327063.1</v>
      </c>
      <c r="J1124" s="9">
        <v>75284006.48</v>
      </c>
      <c r="K1124" s="9">
        <v>146428496.18</v>
      </c>
      <c r="L1124" s="9">
        <v>50671811.6</v>
      </c>
      <c r="M1124" s="9">
        <v>37512344.1</v>
      </c>
      <c r="N1124" s="9">
        <v>33641851.4</v>
      </c>
      <c r="O1124" s="9">
        <v>28855219.7</v>
      </c>
      <c r="P1124" s="9">
        <v>20446836.4</v>
      </c>
      <c r="Q1124" s="9">
        <v>13191671.4</v>
      </c>
      <c r="R1124" s="9">
        <v>7283840.69</v>
      </c>
      <c r="S1124" s="9">
        <v>7396221.74</v>
      </c>
      <c r="T1124" s="9">
        <v>7695896.76</v>
      </c>
      <c r="U1124" s="9">
        <v>2091646.49</v>
      </c>
      <c r="V1124" s="9">
        <v>3569855.16</v>
      </c>
      <c r="W1124" s="9">
        <v>4496577.68</v>
      </c>
      <c r="X1124" s="9">
        <v>3013669.48</v>
      </c>
      <c r="Y1124" s="9">
        <v>1693169.9</v>
      </c>
      <c r="Z1124" s="9">
        <v>315756.09</v>
      </c>
      <c r="AA1124" s="9">
        <v>0</v>
      </c>
      <c r="AB1124" s="9">
        <v>183027.75</v>
      </c>
      <c r="AC1124" s="9">
        <v>199666.68</v>
      </c>
      <c r="AD1124" s="9">
        <v>266019586.49</v>
      </c>
      <c r="AE1124" s="9">
        <v>78029259.76</v>
      </c>
      <c r="AF1124" s="9">
        <v>158289879.59</v>
      </c>
      <c r="AG1124" s="9">
        <v>97426315.73</v>
      </c>
      <c r="AH1124" s="9">
        <v>74870880.61</v>
      </c>
      <c r="AI1124" s="9">
        <v>137481098.76</v>
      </c>
      <c r="AJ1124" s="9">
        <v>110180520.75</v>
      </c>
      <c r="AK1124" s="9">
        <v>27071867.74</v>
      </c>
      <c r="AL1124" s="9">
        <v>45692757.89</v>
      </c>
      <c r="AM1124" s="2">
        <f t="shared" si="206"/>
        <v>-285369733.48</v>
      </c>
      <c r="AN1124" s="2">
        <f t="shared" si="210"/>
        <v>65953793.23</v>
      </c>
      <c r="AO1124" s="2">
        <f t="shared" si="211"/>
        <v>-33371446.73</v>
      </c>
      <c r="AP1124" s="2">
        <f t="shared" si="212"/>
        <v>-235773184.02</v>
      </c>
      <c r="AQ1124" s="2">
        <f t="shared" si="213"/>
        <v>17360819.37</v>
      </c>
      <c r="AR1124" s="2">
        <f t="shared" si="214"/>
        <v>-194669331.3</v>
      </c>
      <c r="AS1124" s="2">
        <f t="shared" si="215"/>
        <v>-158223743.16</v>
      </c>
      <c r="AT1124" s="2">
        <f t="shared" si="216"/>
        <v>55791388.23</v>
      </c>
      <c r="AU1124" s="2">
        <f t="shared" si="217"/>
        <v>108631301.73</v>
      </c>
      <c r="AV1124" s="3">
        <f t="shared" si="207"/>
        <v>-2.11328377743769</v>
      </c>
      <c r="AW1124" s="3">
        <f t="shared" si="208"/>
        <v>-2.75052185899081</v>
      </c>
      <c r="AX1124" s="3" t="e">
        <f t="shared" si="209"/>
        <v>#NUM!</v>
      </c>
    </row>
    <row r="1125" spans="1:50">
      <c r="A1125" s="8" t="s">
        <v>2262</v>
      </c>
      <c r="B1125" s="8" t="s">
        <v>2263</v>
      </c>
      <c r="C1125" s="9">
        <v>874057503.49</v>
      </c>
      <c r="D1125" s="9">
        <v>415703088.58</v>
      </c>
      <c r="E1125" s="9">
        <v>1112477114.65</v>
      </c>
      <c r="F1125" s="9">
        <v>1090592256.44</v>
      </c>
      <c r="G1125" s="9">
        <v>846869033.86</v>
      </c>
      <c r="H1125" s="9">
        <v>109483874.85</v>
      </c>
      <c r="I1125" s="9">
        <v>99449820.36</v>
      </c>
      <c r="J1125" s="9">
        <v>156276217.63</v>
      </c>
      <c r="K1125" s="9">
        <v>146164387.85</v>
      </c>
      <c r="L1125" s="9">
        <v>601259679</v>
      </c>
      <c r="M1125" s="9">
        <v>566933113</v>
      </c>
      <c r="N1125" s="9">
        <v>507498821</v>
      </c>
      <c r="O1125" s="9">
        <v>451151842</v>
      </c>
      <c r="P1125" s="9">
        <v>372218342</v>
      </c>
      <c r="Q1125" s="9">
        <v>331819008</v>
      </c>
      <c r="R1125" s="9">
        <v>307469742</v>
      </c>
      <c r="S1125" s="9">
        <v>274127544</v>
      </c>
      <c r="T1125" s="9">
        <v>270793694</v>
      </c>
      <c r="U1125" s="9">
        <v>38687839.22</v>
      </c>
      <c r="V1125" s="9">
        <v>11356507.47</v>
      </c>
      <c r="W1125" s="9">
        <v>8216302.94</v>
      </c>
      <c r="X1125" s="9">
        <v>7836192.3</v>
      </c>
      <c r="Y1125" s="9">
        <v>6894847.89</v>
      </c>
      <c r="Z1125" s="9">
        <v>9908935.46</v>
      </c>
      <c r="AA1125" s="9">
        <v>7810932.78</v>
      </c>
      <c r="AB1125" s="9">
        <v>4841182.79</v>
      </c>
      <c r="AC1125" s="9">
        <v>4967631.82</v>
      </c>
      <c r="AD1125" s="9">
        <v>1112464079.03</v>
      </c>
      <c r="AE1125" s="9">
        <v>2413287365.84</v>
      </c>
      <c r="AF1125" s="9">
        <v>2258067401.85</v>
      </c>
      <c r="AG1125" s="9">
        <v>1584179785</v>
      </c>
      <c r="AH1125" s="9">
        <v>829148975.41</v>
      </c>
      <c r="AI1125" s="9">
        <v>183933648.12</v>
      </c>
      <c r="AJ1125" s="9">
        <v>337081990.24</v>
      </c>
      <c r="AK1125" s="9">
        <v>1007543648.14</v>
      </c>
      <c r="AL1125" s="9">
        <v>1035805109.47</v>
      </c>
      <c r="AM1125" s="2">
        <f t="shared" si="206"/>
        <v>401540942.68</v>
      </c>
      <c r="AN1125" s="2">
        <f t="shared" si="210"/>
        <v>-1419294656.79</v>
      </c>
      <c r="AO1125" s="2">
        <f t="shared" si="211"/>
        <v>-629875163.26</v>
      </c>
      <c r="AP1125" s="2">
        <f t="shared" si="212"/>
        <v>-34599494.26</v>
      </c>
      <c r="AQ1125" s="2">
        <f t="shared" si="213"/>
        <v>396833248.34</v>
      </c>
      <c r="AR1125" s="2">
        <f t="shared" si="214"/>
        <v>267278170.19</v>
      </c>
      <c r="AS1125" s="2">
        <f t="shared" si="215"/>
        <v>77648504.9</v>
      </c>
      <c r="AT1125" s="2">
        <f t="shared" si="216"/>
        <v>-572298703.72</v>
      </c>
      <c r="AU1125" s="2">
        <f t="shared" si="217"/>
        <v>-613879395.8</v>
      </c>
      <c r="AV1125" s="3">
        <f t="shared" si="207"/>
        <v>-1.95392956403302</v>
      </c>
      <c r="AW1125" s="3">
        <f t="shared" si="208"/>
        <v>0.00236145172624025</v>
      </c>
      <c r="AX1125" s="3">
        <f t="shared" si="209"/>
        <v>-0.380799760538946</v>
      </c>
    </row>
    <row r="1126" spans="1:50">
      <c r="A1126" s="8" t="s">
        <v>2264</v>
      </c>
      <c r="B1126" s="8" t="s">
        <v>2265</v>
      </c>
      <c r="C1126" s="9">
        <v>1177102453.7</v>
      </c>
      <c r="D1126" s="9">
        <v>718525167.63</v>
      </c>
      <c r="E1126" s="9">
        <v>808761301.8</v>
      </c>
      <c r="F1126" s="9">
        <v>911579114.1</v>
      </c>
      <c r="G1126" s="9">
        <v>1022268509.41</v>
      </c>
      <c r="H1126" s="9">
        <v>551463631.22</v>
      </c>
      <c r="I1126" s="9">
        <v>214449837.27</v>
      </c>
      <c r="J1126" s="9">
        <v>166403976.14</v>
      </c>
      <c r="K1126" s="9">
        <v>146074231.12</v>
      </c>
      <c r="L1126" s="9">
        <v>301463338</v>
      </c>
      <c r="M1126" s="9">
        <v>257197015</v>
      </c>
      <c r="N1126" s="9">
        <v>225478049</v>
      </c>
      <c r="O1126" s="9">
        <v>200740026</v>
      </c>
      <c r="P1126" s="9">
        <v>207276096</v>
      </c>
      <c r="Q1126" s="9">
        <v>204202283</v>
      </c>
      <c r="R1126" s="9">
        <v>216043754</v>
      </c>
      <c r="S1126" s="9">
        <v>223384282</v>
      </c>
      <c r="T1126" s="9">
        <v>188224521</v>
      </c>
      <c r="U1126" s="9">
        <v>11479972.56</v>
      </c>
      <c r="V1126" s="9">
        <v>6921302.14</v>
      </c>
      <c r="W1126" s="9">
        <v>5672047.03</v>
      </c>
      <c r="X1126" s="9">
        <v>4280605.69</v>
      </c>
      <c r="Y1126" s="9">
        <v>5048799.07</v>
      </c>
      <c r="Z1126" s="9">
        <v>9663301.67</v>
      </c>
      <c r="AA1126" s="9">
        <v>9395769.03</v>
      </c>
      <c r="AB1126" s="9">
        <v>8225268.34</v>
      </c>
      <c r="AC1126" s="9">
        <v>4007988.21</v>
      </c>
      <c r="AD1126" s="9">
        <v>703120614.99</v>
      </c>
      <c r="AE1126" s="9">
        <v>860472978.37</v>
      </c>
      <c r="AF1126" s="9">
        <v>415366923.82</v>
      </c>
      <c r="AG1126" s="9">
        <v>506747007.7</v>
      </c>
      <c r="AH1126" s="9">
        <v>500962477.78</v>
      </c>
      <c r="AI1126" s="9">
        <v>518846830.77</v>
      </c>
      <c r="AJ1126" s="9">
        <v>220691994.62</v>
      </c>
      <c r="AK1126" s="9">
        <v>261258844.68</v>
      </c>
      <c r="AL1126" s="9">
        <v>356083158.07</v>
      </c>
      <c r="AM1126" s="2">
        <f t="shared" si="206"/>
        <v>786925149.27</v>
      </c>
      <c r="AN1126" s="2">
        <f t="shared" si="210"/>
        <v>122170506.4</v>
      </c>
      <c r="AO1126" s="2">
        <f t="shared" si="211"/>
        <v>624544474.01</v>
      </c>
      <c r="AP1126" s="2">
        <f t="shared" si="212"/>
        <v>609852738.09</v>
      </c>
      <c r="AQ1126" s="2">
        <f t="shared" si="213"/>
        <v>733630926.7</v>
      </c>
      <c r="AR1126" s="2">
        <f t="shared" si="214"/>
        <v>246482385.12</v>
      </c>
      <c r="AS1126" s="2">
        <f t="shared" si="215"/>
        <v>219197365.68</v>
      </c>
      <c r="AT1126" s="2">
        <f t="shared" si="216"/>
        <v>136754681.8</v>
      </c>
      <c r="AU1126" s="2">
        <f t="shared" si="217"/>
        <v>-17776417.74</v>
      </c>
      <c r="AV1126" s="3">
        <f t="shared" si="207"/>
        <v>-2.52369764921661</v>
      </c>
      <c r="AW1126" s="3">
        <f t="shared" si="208"/>
        <v>0.0141242290218511</v>
      </c>
      <c r="AX1126" s="3" t="e">
        <f t="shared" si="209"/>
        <v>#NUM!</v>
      </c>
    </row>
    <row r="1127" spans="1:50">
      <c r="A1127" s="8" t="s">
        <v>2266</v>
      </c>
      <c r="B1127" s="8" t="s">
        <v>2267</v>
      </c>
      <c r="C1127" s="9">
        <v>197066619.71</v>
      </c>
      <c r="D1127" s="9">
        <v>65709488.68</v>
      </c>
      <c r="E1127" s="9">
        <v>86114201.71</v>
      </c>
      <c r="F1127" s="9">
        <v>386875076.87</v>
      </c>
      <c r="G1127" s="9">
        <v>323750932.99</v>
      </c>
      <c r="H1127" s="9">
        <v>241382013.6</v>
      </c>
      <c r="I1127" s="9">
        <v>214240021.65</v>
      </c>
      <c r="J1127" s="9">
        <v>177302356.33</v>
      </c>
      <c r="K1127" s="9">
        <v>146062378.78</v>
      </c>
      <c r="L1127" s="9">
        <v>27770664.3</v>
      </c>
      <c r="M1127" s="9">
        <v>20705431.2</v>
      </c>
      <c r="N1127" s="9">
        <v>22945090.2</v>
      </c>
      <c r="O1127" s="9">
        <v>23078720.4</v>
      </c>
      <c r="P1127" s="9">
        <v>22752953.1</v>
      </c>
      <c r="Q1127" s="9">
        <v>19340431.6</v>
      </c>
      <c r="R1127" s="9">
        <v>16996604.4</v>
      </c>
      <c r="S1127" s="9">
        <v>10390266.5</v>
      </c>
      <c r="T1127" s="9">
        <v>5256791.97</v>
      </c>
      <c r="U1127" s="9">
        <v>1743839.6</v>
      </c>
      <c r="V1127" s="9">
        <v>2258743.54</v>
      </c>
      <c r="W1127" s="9">
        <v>946766.02</v>
      </c>
      <c r="X1127" s="9">
        <v>1238661.67</v>
      </c>
      <c r="Y1127" s="9">
        <v>1507480.51</v>
      </c>
      <c r="Z1127" s="9">
        <v>699496.77</v>
      </c>
      <c r="AA1127" s="9">
        <v>774012.9</v>
      </c>
      <c r="AB1127" s="9">
        <v>966328.57</v>
      </c>
      <c r="AC1127" s="9">
        <v>1194866.82</v>
      </c>
      <c r="AD1127" s="9">
        <v>247038357.78</v>
      </c>
      <c r="AE1127" s="9">
        <v>225302657.45</v>
      </c>
      <c r="AF1127" s="9">
        <v>231447061.98</v>
      </c>
      <c r="AG1127" s="9">
        <v>198397311.17</v>
      </c>
      <c r="AH1127" s="9">
        <v>95655599.79</v>
      </c>
      <c r="AI1127" s="9">
        <v>61236560.69</v>
      </c>
      <c r="AJ1127" s="9">
        <v>73307927.8</v>
      </c>
      <c r="AK1127" s="9">
        <v>124470276.97</v>
      </c>
      <c r="AL1127" s="9">
        <v>97624459.83</v>
      </c>
      <c r="AM1127" s="2">
        <f t="shared" si="206"/>
        <v>-20457234.17</v>
      </c>
      <c r="AN1127" s="2">
        <f t="shared" si="210"/>
        <v>-136628994.03</v>
      </c>
      <c r="AO1127" s="2">
        <f t="shared" si="211"/>
        <v>-121441004.05</v>
      </c>
      <c r="AP1127" s="2">
        <f t="shared" si="212"/>
        <v>212795147.77</v>
      </c>
      <c r="AQ1127" s="2">
        <f t="shared" si="213"/>
        <v>252355766.81</v>
      </c>
      <c r="AR1127" s="2">
        <f t="shared" si="214"/>
        <v>200185381.28</v>
      </c>
      <c r="AS1127" s="2">
        <f t="shared" si="215"/>
        <v>158702711.15</v>
      </c>
      <c r="AT1127" s="2">
        <f t="shared" si="216"/>
        <v>64188674.43</v>
      </c>
      <c r="AU1127" s="2">
        <f t="shared" si="217"/>
        <v>54889577.74</v>
      </c>
      <c r="AV1127" s="3">
        <f t="shared" si="207"/>
        <v>-1.89613409876859</v>
      </c>
      <c r="AW1127" s="3">
        <f t="shared" si="208"/>
        <v>-1.60501582808185</v>
      </c>
      <c r="AX1127" s="3">
        <f t="shared" si="209"/>
        <v>0.253368104056491</v>
      </c>
    </row>
    <row r="1128" spans="1:50">
      <c r="A1128" s="8" t="s">
        <v>2268</v>
      </c>
      <c r="B1128" s="8" t="s">
        <v>2269</v>
      </c>
      <c r="C1128" s="9">
        <v>98973352.3</v>
      </c>
      <c r="D1128" s="9">
        <v>157704491.11</v>
      </c>
      <c r="E1128" s="9">
        <v>150042583.64</v>
      </c>
      <c r="F1128" s="9">
        <v>26444095.7</v>
      </c>
      <c r="G1128" s="9">
        <v>138654236.34</v>
      </c>
      <c r="H1128" s="9">
        <v>153377346.6</v>
      </c>
      <c r="I1128" s="9">
        <v>111209966.75</v>
      </c>
      <c r="J1128" s="9">
        <v>175291268.94</v>
      </c>
      <c r="K1128" s="9">
        <v>145655555.53</v>
      </c>
      <c r="L1128" s="9">
        <v>34151228.1</v>
      </c>
      <c r="M1128" s="9">
        <v>33690405.4</v>
      </c>
      <c r="N1128" s="9">
        <v>24252449.4</v>
      </c>
      <c r="O1128" s="9">
        <v>18288755.4</v>
      </c>
      <c r="P1128" s="9">
        <v>17192651.2</v>
      </c>
      <c r="Q1128" s="9">
        <v>18437015</v>
      </c>
      <c r="R1128" s="9">
        <v>12771335.3</v>
      </c>
      <c r="S1128" s="9">
        <v>11697013.9</v>
      </c>
      <c r="T1128" s="9">
        <v>9786732.46</v>
      </c>
      <c r="U1128" s="9">
        <v>2128057.96</v>
      </c>
      <c r="V1128" s="9">
        <v>2430859.51</v>
      </c>
      <c r="W1128" s="9">
        <v>2405200.65</v>
      </c>
      <c r="X1128" s="9">
        <v>1788809.97</v>
      </c>
      <c r="Y1128" s="9">
        <v>2042321.36</v>
      </c>
      <c r="Z1128" s="9">
        <v>1199547.04</v>
      </c>
      <c r="AA1128" s="9">
        <v>535973.88</v>
      </c>
      <c r="AB1128" s="9">
        <v>881159.39</v>
      </c>
      <c r="AC1128" s="9">
        <v>1770554.03</v>
      </c>
      <c r="AD1128" s="9">
        <v>170728213.28</v>
      </c>
      <c r="AE1128" s="9">
        <v>75053627.88</v>
      </c>
      <c r="AF1128" s="9">
        <v>456075908.08</v>
      </c>
      <c r="AG1128" s="9">
        <v>402999940.93</v>
      </c>
      <c r="AH1128" s="9">
        <v>28943302.75</v>
      </c>
      <c r="AI1128" s="9">
        <v>138010949.09</v>
      </c>
      <c r="AJ1128" s="9">
        <v>98571535.35</v>
      </c>
      <c r="AK1128" s="9">
        <v>33776076.41</v>
      </c>
      <c r="AL1128" s="9">
        <v>60173210.54</v>
      </c>
      <c r="AM1128" s="2">
        <f t="shared" si="206"/>
        <v>-35475574.92</v>
      </c>
      <c r="AN1128" s="2">
        <f t="shared" si="210"/>
        <v>118772128.14</v>
      </c>
      <c r="AO1128" s="2">
        <f t="shared" si="211"/>
        <v>-279375674.39</v>
      </c>
      <c r="AP1128" s="2">
        <f t="shared" si="212"/>
        <v>-356478279.86</v>
      </c>
      <c r="AQ1128" s="2">
        <f t="shared" si="213"/>
        <v>128945906.15</v>
      </c>
      <c r="AR1128" s="2">
        <f t="shared" si="214"/>
        <v>35002959.55</v>
      </c>
      <c r="AS1128" s="2">
        <f t="shared" si="215"/>
        <v>25945740.58</v>
      </c>
      <c r="AT1128" s="2">
        <f t="shared" si="216"/>
        <v>154093365.82</v>
      </c>
      <c r="AU1128" s="2">
        <f t="shared" si="217"/>
        <v>97039631.48</v>
      </c>
      <c r="AV1128" s="3">
        <f t="shared" si="207"/>
        <v>-1.89421562865401</v>
      </c>
      <c r="AW1128" s="3">
        <f t="shared" si="208"/>
        <v>-1.77251047456254</v>
      </c>
      <c r="AX1128" s="3" t="e">
        <f t="shared" si="209"/>
        <v>#NUM!</v>
      </c>
    </row>
    <row r="1129" spans="1:50">
      <c r="A1129" s="8" t="s">
        <v>2270</v>
      </c>
      <c r="B1129" s="8" t="s">
        <v>2271</v>
      </c>
      <c r="C1129" s="9">
        <v>276400580.88</v>
      </c>
      <c r="D1129" s="9">
        <v>243986217.8</v>
      </c>
      <c r="E1129" s="9">
        <v>234853118.62</v>
      </c>
      <c r="F1129" s="9">
        <v>194819098.98</v>
      </c>
      <c r="G1129" s="9">
        <v>245022709.26</v>
      </c>
      <c r="H1129" s="9">
        <v>326089781.98</v>
      </c>
      <c r="I1129" s="9">
        <v>269506022.51</v>
      </c>
      <c r="J1129" s="9">
        <v>177289947.42</v>
      </c>
      <c r="K1129" s="9">
        <v>145608118.82</v>
      </c>
      <c r="L1129" s="9">
        <v>199722473</v>
      </c>
      <c r="M1129" s="9">
        <v>230951923</v>
      </c>
      <c r="N1129" s="9">
        <v>217711368</v>
      </c>
      <c r="O1129" s="9">
        <v>190395904</v>
      </c>
      <c r="P1129" s="9">
        <v>168959591</v>
      </c>
      <c r="Q1129" s="9">
        <v>135505809</v>
      </c>
      <c r="R1129" s="9">
        <v>117406983</v>
      </c>
      <c r="S1129" s="9">
        <v>114282826</v>
      </c>
      <c r="T1129" s="9">
        <v>96020365.7</v>
      </c>
      <c r="U1129" s="9">
        <v>3834762.04</v>
      </c>
      <c r="V1129" s="9">
        <v>3112912.08</v>
      </c>
      <c r="W1129" s="9">
        <v>2962912.08</v>
      </c>
      <c r="X1129" s="9">
        <v>2962912.08</v>
      </c>
      <c r="Y1129" s="9">
        <v>856492.71</v>
      </c>
      <c r="Z1129" s="9">
        <v>665000.04</v>
      </c>
      <c r="AA1129" s="9">
        <v>665000.04</v>
      </c>
      <c r="AB1129" s="9">
        <v>665000.04</v>
      </c>
      <c r="AC1129" s="9">
        <v>347500</v>
      </c>
      <c r="AD1129" s="9">
        <v>181161762.16</v>
      </c>
      <c r="AE1129" s="9">
        <v>180819032.92</v>
      </c>
      <c r="AF1129" s="9">
        <v>431352300.39</v>
      </c>
      <c r="AG1129" s="9">
        <v>440172866.92</v>
      </c>
      <c r="AH1129" s="9">
        <v>463354373.93</v>
      </c>
      <c r="AI1129" s="9">
        <v>363144993.56</v>
      </c>
      <c r="AJ1129" s="9">
        <v>369803327.4</v>
      </c>
      <c r="AK1129" s="9">
        <v>183775069.24</v>
      </c>
      <c r="AL1129" s="9">
        <v>259274372.27</v>
      </c>
      <c r="AM1129" s="2">
        <f t="shared" si="206"/>
        <v>298796053.76</v>
      </c>
      <c r="AN1129" s="2">
        <f t="shared" si="210"/>
        <v>297232019.96</v>
      </c>
      <c r="AO1129" s="2">
        <f t="shared" si="211"/>
        <v>24175098.31</v>
      </c>
      <c r="AP1129" s="2">
        <f t="shared" si="212"/>
        <v>-51994951.86</v>
      </c>
      <c r="AQ1129" s="2">
        <f t="shared" si="213"/>
        <v>-48515580.96</v>
      </c>
      <c r="AR1129" s="2">
        <f t="shared" si="214"/>
        <v>99115597.46</v>
      </c>
      <c r="AS1129" s="2">
        <f t="shared" si="215"/>
        <v>17774678.15</v>
      </c>
      <c r="AT1129" s="2">
        <f t="shared" si="216"/>
        <v>108462704.22</v>
      </c>
      <c r="AU1129" s="2">
        <f t="shared" si="217"/>
        <v>-17298387.75</v>
      </c>
      <c r="AV1129" s="3">
        <f t="shared" si="207"/>
        <v>-2.3724150438237</v>
      </c>
      <c r="AW1129" s="3">
        <f t="shared" si="208"/>
        <v>-2.43846309515296</v>
      </c>
      <c r="AX1129" s="3">
        <f t="shared" si="209"/>
        <v>0.201321525138908</v>
      </c>
    </row>
    <row r="1130" spans="1:50">
      <c r="A1130" s="8" t="s">
        <v>2272</v>
      </c>
      <c r="B1130" s="8" t="s">
        <v>2273</v>
      </c>
      <c r="C1130" s="9">
        <v>-747477238.38</v>
      </c>
      <c r="D1130" s="9">
        <v>617283605.32</v>
      </c>
      <c r="E1130" s="9">
        <v>400330892.65</v>
      </c>
      <c r="F1130" s="9">
        <v>351609358.33</v>
      </c>
      <c r="G1130" s="9">
        <v>643095234.02</v>
      </c>
      <c r="H1130" s="9">
        <v>312255599.08</v>
      </c>
      <c r="I1130" s="9">
        <v>211648651.86</v>
      </c>
      <c r="J1130" s="9">
        <v>191541840.7</v>
      </c>
      <c r="K1130" s="9">
        <v>145561528.38</v>
      </c>
      <c r="L1130" s="9">
        <v>378516669</v>
      </c>
      <c r="M1130" s="9">
        <v>341239500</v>
      </c>
      <c r="N1130" s="9">
        <v>285289364</v>
      </c>
      <c r="O1130" s="9">
        <v>225279840</v>
      </c>
      <c r="P1130" s="9">
        <v>220970645</v>
      </c>
      <c r="Q1130" s="9">
        <v>147307182</v>
      </c>
      <c r="R1130" s="9">
        <v>93168171.8</v>
      </c>
      <c r="S1130" s="9">
        <v>80419642.1</v>
      </c>
      <c r="T1130" s="9">
        <v>77474470.7</v>
      </c>
      <c r="U1130" s="9">
        <v>7628705.42</v>
      </c>
      <c r="V1130" s="9">
        <v>5847323.73</v>
      </c>
      <c r="W1130" s="9">
        <v>20894300.22</v>
      </c>
      <c r="X1130" s="9">
        <v>32662479.49</v>
      </c>
      <c r="Y1130" s="9">
        <v>28872191.18</v>
      </c>
      <c r="Z1130" s="9">
        <v>54350290.02</v>
      </c>
      <c r="AA1130" s="9">
        <v>10379018.91</v>
      </c>
      <c r="AB1130" s="9">
        <v>42607.4</v>
      </c>
      <c r="AC1130" s="9">
        <v>0</v>
      </c>
      <c r="AD1130" s="9">
        <v>64861142.83</v>
      </c>
      <c r="AE1130" s="9">
        <v>314807941.24</v>
      </c>
      <c r="AF1130" s="9">
        <v>530678578.48</v>
      </c>
      <c r="AG1130" s="9">
        <v>646959245.28</v>
      </c>
      <c r="AH1130" s="9">
        <v>591650657.83</v>
      </c>
      <c r="AI1130" s="9">
        <v>677936183</v>
      </c>
      <c r="AJ1130" s="9">
        <v>335001445.74</v>
      </c>
      <c r="AK1130" s="9">
        <v>88019932.58</v>
      </c>
      <c r="AL1130" s="9">
        <v>100229804.49</v>
      </c>
      <c r="AM1130" s="2">
        <f t="shared" si="206"/>
        <v>-426193006.79</v>
      </c>
      <c r="AN1130" s="2">
        <f t="shared" si="210"/>
        <v>649562487.81</v>
      </c>
      <c r="AO1130" s="2">
        <f t="shared" si="211"/>
        <v>175835978.39</v>
      </c>
      <c r="AP1130" s="2">
        <f t="shared" si="212"/>
        <v>-37407567.46</v>
      </c>
      <c r="AQ1130" s="2">
        <f t="shared" si="213"/>
        <v>301287412.37</v>
      </c>
      <c r="AR1130" s="2">
        <f t="shared" si="214"/>
        <v>-164023111.9</v>
      </c>
      <c r="AS1130" s="2">
        <f t="shared" si="215"/>
        <v>-19805603.17</v>
      </c>
      <c r="AT1130" s="2">
        <f t="shared" si="216"/>
        <v>183984157.62</v>
      </c>
      <c r="AU1130" s="2">
        <f t="shared" si="217"/>
        <v>122806194.59</v>
      </c>
      <c r="AV1130" s="3">
        <f t="shared" si="207"/>
        <v>-2.14826702666414</v>
      </c>
      <c r="AW1130" s="3">
        <f t="shared" si="208"/>
        <v>-2.0718279214655</v>
      </c>
      <c r="AX1130" s="3" t="e">
        <f t="shared" si="209"/>
        <v>#NUM!</v>
      </c>
    </row>
    <row r="1131" spans="1:50">
      <c r="A1131" s="8" t="s">
        <v>2274</v>
      </c>
      <c r="B1131" s="8" t="s">
        <v>2275</v>
      </c>
      <c r="C1131" s="9">
        <v>895091891.35</v>
      </c>
      <c r="D1131" s="9">
        <v>59616114.86</v>
      </c>
      <c r="E1131" s="9">
        <v>41435599.36</v>
      </c>
      <c r="F1131" s="9">
        <v>4002942.47</v>
      </c>
      <c r="G1131" s="9">
        <v>-687438014.02</v>
      </c>
      <c r="H1131" s="9">
        <v>19520905.53</v>
      </c>
      <c r="I1131" s="9">
        <v>42658582.93</v>
      </c>
      <c r="J1131" s="9">
        <v>-471408672.85</v>
      </c>
      <c r="K1131" s="9">
        <v>145544532.53</v>
      </c>
      <c r="L1131" s="9">
        <v>50792546.6</v>
      </c>
      <c r="M1131" s="9">
        <v>45262881.1</v>
      </c>
      <c r="N1131" s="9">
        <v>44905429.8</v>
      </c>
      <c r="O1131" s="9">
        <v>43601564.5</v>
      </c>
      <c r="P1131" s="9">
        <v>37469465.5</v>
      </c>
      <c r="Q1131" s="9">
        <v>35747216.1</v>
      </c>
      <c r="R1131" s="9">
        <v>90306040.9</v>
      </c>
      <c r="S1131" s="9">
        <v>64754479.6</v>
      </c>
      <c r="T1131" s="9">
        <v>57028568.6</v>
      </c>
      <c r="U1131" s="9">
        <v>327460.62</v>
      </c>
      <c r="V1131" s="9">
        <v>0</v>
      </c>
      <c r="W1131" s="9">
        <v>1191685.31</v>
      </c>
      <c r="X1131" s="9">
        <v>1208888.91</v>
      </c>
      <c r="Y1131" s="9">
        <v>2106953.93</v>
      </c>
      <c r="Z1131" s="9">
        <v>1368522.28</v>
      </c>
      <c r="AA1131" s="9">
        <v>1333660.92</v>
      </c>
      <c r="AB1131" s="9">
        <v>523846.17</v>
      </c>
      <c r="AC1131" s="9">
        <v>299686.36</v>
      </c>
      <c r="AD1131" s="9">
        <v>710000222.49</v>
      </c>
      <c r="AE1131" s="9">
        <v>163839547.01</v>
      </c>
      <c r="AF1131" s="9">
        <v>117425689.24</v>
      </c>
      <c r="AG1131" s="9">
        <v>61928478.06</v>
      </c>
      <c r="AH1131" s="9">
        <v>132850163.31</v>
      </c>
      <c r="AI1131" s="9">
        <v>70633941.2</v>
      </c>
      <c r="AJ1131" s="9">
        <v>111823955.12</v>
      </c>
      <c r="AK1131" s="9">
        <v>88985806.27</v>
      </c>
      <c r="AL1131" s="9">
        <v>416759098.67</v>
      </c>
      <c r="AM1131" s="2">
        <f t="shared" si="206"/>
        <v>236211676.08</v>
      </c>
      <c r="AN1131" s="2">
        <f t="shared" si="210"/>
        <v>-58960551.05</v>
      </c>
      <c r="AO1131" s="2">
        <f t="shared" si="211"/>
        <v>-29892974.77</v>
      </c>
      <c r="AP1131" s="2">
        <f t="shared" si="212"/>
        <v>-13115082.18</v>
      </c>
      <c r="AQ1131" s="2">
        <f t="shared" si="213"/>
        <v>-780711757.9</v>
      </c>
      <c r="AR1131" s="2">
        <f t="shared" si="214"/>
        <v>-13997297.29</v>
      </c>
      <c r="AS1131" s="2">
        <f t="shared" si="215"/>
        <v>22474329.63</v>
      </c>
      <c r="AT1131" s="2">
        <f t="shared" si="216"/>
        <v>-495116153.35</v>
      </c>
      <c r="AU1131" s="2">
        <f t="shared" si="217"/>
        <v>-213886311.18</v>
      </c>
      <c r="AV1131" s="3">
        <f t="shared" si="207"/>
        <v>-2.01109259583622</v>
      </c>
      <c r="AW1131" s="3">
        <f t="shared" si="208"/>
        <v>-1.78733965978702</v>
      </c>
      <c r="AX1131" s="3">
        <f t="shared" si="209"/>
        <v>-0.372040929947393</v>
      </c>
    </row>
    <row r="1132" spans="1:50">
      <c r="A1132" s="8" t="s">
        <v>2276</v>
      </c>
      <c r="B1132" s="8" t="s">
        <v>2277</v>
      </c>
      <c r="C1132" s="9">
        <v>858599660.48</v>
      </c>
      <c r="D1132" s="9">
        <v>610616529.86</v>
      </c>
      <c r="E1132" s="9">
        <v>433970302.57</v>
      </c>
      <c r="F1132" s="9">
        <v>174816400</v>
      </c>
      <c r="G1132" s="9">
        <v>315419298.15</v>
      </c>
      <c r="H1132" s="9">
        <v>422830229.13</v>
      </c>
      <c r="I1132" s="9">
        <v>716586155.66</v>
      </c>
      <c r="J1132" s="9">
        <v>273283091.03</v>
      </c>
      <c r="K1132" s="9">
        <v>145426328.76</v>
      </c>
      <c r="L1132" s="9">
        <v>59712233.2</v>
      </c>
      <c r="M1132" s="9">
        <v>3540417.1</v>
      </c>
      <c r="N1132" s="9">
        <v>3891464.3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3016051.37</v>
      </c>
      <c r="V1132" s="9">
        <v>2524620.45</v>
      </c>
      <c r="W1132" s="9">
        <v>2422383.38</v>
      </c>
      <c r="X1132" s="9">
        <v>0</v>
      </c>
      <c r="Y1132" s="9">
        <v>0</v>
      </c>
      <c r="Z1132" s="9">
        <v>0</v>
      </c>
      <c r="AA1132" s="9">
        <v>0</v>
      </c>
      <c r="AB1132" s="9">
        <v>4428490.83</v>
      </c>
      <c r="AC1132" s="9">
        <v>4469701.89</v>
      </c>
      <c r="AD1132" s="9">
        <v>93499166.53</v>
      </c>
      <c r="AE1132" s="9">
        <v>24841478.85</v>
      </c>
      <c r="AF1132" s="9">
        <v>14999767.99</v>
      </c>
      <c r="AG1132" s="9">
        <v>19041100</v>
      </c>
      <c r="AH1132" s="9">
        <v>19907035.99</v>
      </c>
      <c r="AI1132" s="9">
        <v>15686476.8</v>
      </c>
      <c r="AJ1132" s="9">
        <v>24383298.32</v>
      </c>
      <c r="AK1132" s="9">
        <v>21872859.13</v>
      </c>
      <c r="AL1132" s="9">
        <v>14409642.23</v>
      </c>
      <c r="AM1132" s="2">
        <f t="shared" si="206"/>
        <v>827828778.52</v>
      </c>
      <c r="AN1132" s="2">
        <f t="shared" si="210"/>
        <v>591840088.56</v>
      </c>
      <c r="AO1132" s="2">
        <f t="shared" si="211"/>
        <v>425284382.26</v>
      </c>
      <c r="AP1132" s="2">
        <f t="shared" si="212"/>
        <v>155775300</v>
      </c>
      <c r="AQ1132" s="2">
        <f t="shared" si="213"/>
        <v>295512262.16</v>
      </c>
      <c r="AR1132" s="2">
        <f t="shared" si="214"/>
        <v>407143752.33</v>
      </c>
      <c r="AS1132" s="2">
        <f t="shared" si="215"/>
        <v>692202857.34</v>
      </c>
      <c r="AT1132" s="2">
        <f t="shared" si="216"/>
        <v>255838722.73</v>
      </c>
      <c r="AU1132" s="2">
        <f t="shared" si="217"/>
        <v>135486388.42</v>
      </c>
      <c r="AV1132" s="3">
        <f t="shared" si="207"/>
        <v>0.222751817691161</v>
      </c>
      <c r="AW1132" s="3">
        <f t="shared" si="208"/>
        <v>0.228776799104051</v>
      </c>
      <c r="AX1132" s="3">
        <f t="shared" si="209"/>
        <v>0.0235297922598741</v>
      </c>
    </row>
    <row r="1133" spans="1:50">
      <c r="A1133" s="8" t="s">
        <v>2278</v>
      </c>
      <c r="B1133" s="8" t="s">
        <v>2279</v>
      </c>
      <c r="C1133" s="9">
        <v>307740641.7</v>
      </c>
      <c r="D1133" s="9">
        <v>-284973239.44</v>
      </c>
      <c r="E1133" s="9">
        <v>-503927660.02</v>
      </c>
      <c r="F1133" s="9">
        <v>-546820741.41</v>
      </c>
      <c r="G1133" s="9">
        <v>408081359.96</v>
      </c>
      <c r="H1133" s="9">
        <v>162517734.13</v>
      </c>
      <c r="I1133" s="9">
        <v>148191923.07</v>
      </c>
      <c r="J1133" s="9">
        <v>177386399.91</v>
      </c>
      <c r="K1133" s="9">
        <v>145129115.46</v>
      </c>
      <c r="L1133" s="9">
        <v>128244510</v>
      </c>
      <c r="M1133" s="9">
        <v>248680938</v>
      </c>
      <c r="N1133" s="9">
        <v>254906061</v>
      </c>
      <c r="O1133" s="9">
        <v>269761139</v>
      </c>
      <c r="P1133" s="9">
        <v>252825870</v>
      </c>
      <c r="Q1133" s="9">
        <v>224428232</v>
      </c>
      <c r="R1133" s="9">
        <v>186477879</v>
      </c>
      <c r="S1133" s="9">
        <v>131013346</v>
      </c>
      <c r="T1133" s="9">
        <v>99211903.4</v>
      </c>
      <c r="U1133" s="9">
        <v>3171065.47</v>
      </c>
      <c r="V1133" s="9">
        <v>3443922.53</v>
      </c>
      <c r="W1133" s="9">
        <v>2961541</v>
      </c>
      <c r="X1133" s="9">
        <v>2804466.39</v>
      </c>
      <c r="Y1133" s="9">
        <v>977372.62</v>
      </c>
      <c r="Z1133" s="9">
        <v>2478037.17</v>
      </c>
      <c r="AA1133" s="9">
        <v>4369245.55</v>
      </c>
      <c r="AB1133" s="9">
        <v>2747654.57</v>
      </c>
      <c r="AC1133" s="9">
        <v>3077861.95</v>
      </c>
      <c r="AD1133" s="9">
        <v>143780089.19</v>
      </c>
      <c r="AE1133" s="9">
        <v>188534818.55</v>
      </c>
      <c r="AF1133" s="9">
        <v>229307680.17</v>
      </c>
      <c r="AG1133" s="9">
        <v>316000554.51</v>
      </c>
      <c r="AH1133" s="9">
        <v>454668566.03</v>
      </c>
      <c r="AI1133" s="9">
        <v>511126676.65</v>
      </c>
      <c r="AJ1133" s="9">
        <v>336401471.46</v>
      </c>
      <c r="AK1133" s="9">
        <v>546728192.27</v>
      </c>
      <c r="AL1133" s="9">
        <v>513589139.65</v>
      </c>
      <c r="AM1133" s="2">
        <f t="shared" si="206"/>
        <v>295376127.98</v>
      </c>
      <c r="AN1133" s="2">
        <f t="shared" si="210"/>
        <v>-221383197.46</v>
      </c>
      <c r="AO1133" s="2">
        <f t="shared" si="211"/>
        <v>-475367738.19</v>
      </c>
      <c r="AP1133" s="2">
        <f t="shared" si="212"/>
        <v>-590255690.53</v>
      </c>
      <c r="AQ1133" s="2">
        <f t="shared" si="213"/>
        <v>207216036.55</v>
      </c>
      <c r="AR1133" s="2">
        <f t="shared" si="214"/>
        <v>-121702673.35</v>
      </c>
      <c r="AS1133" s="2">
        <f t="shared" si="215"/>
        <v>2637576.16000003</v>
      </c>
      <c r="AT1133" s="2">
        <f t="shared" si="216"/>
        <v>-235580791.79</v>
      </c>
      <c r="AU1133" s="2">
        <f t="shared" si="217"/>
        <v>-266170258.84</v>
      </c>
      <c r="AV1133" s="3">
        <f t="shared" si="207"/>
        <v>-2.01163532311839</v>
      </c>
      <c r="AW1133" s="3">
        <f t="shared" si="208"/>
        <v>0.0734712217305935</v>
      </c>
      <c r="AX1133" s="3">
        <f t="shared" si="209"/>
        <v>0.141949177286256</v>
      </c>
    </row>
    <row r="1134" spans="1:50">
      <c r="A1134" s="8" t="s">
        <v>2280</v>
      </c>
      <c r="B1134" s="8" t="s">
        <v>2281</v>
      </c>
      <c r="C1134" s="9">
        <v>157439807.97</v>
      </c>
      <c r="D1134" s="9">
        <v>120779674.09</v>
      </c>
      <c r="E1134" s="9">
        <v>96510265.68</v>
      </c>
      <c r="F1134" s="9">
        <v>43077350.95</v>
      </c>
      <c r="G1134" s="9">
        <v>77410673.86</v>
      </c>
      <c r="H1134" s="9">
        <v>75575850.91</v>
      </c>
      <c r="I1134" s="9">
        <v>111233953.34</v>
      </c>
      <c r="J1134" s="9">
        <v>109616216.03</v>
      </c>
      <c r="K1134" s="9">
        <v>144816161.27</v>
      </c>
      <c r="L1134" s="9">
        <v>190006400</v>
      </c>
      <c r="M1134" s="9">
        <v>159422318</v>
      </c>
      <c r="N1134" s="9">
        <v>108032429</v>
      </c>
      <c r="O1134" s="9">
        <v>117226511</v>
      </c>
      <c r="P1134" s="9">
        <v>101531655</v>
      </c>
      <c r="Q1134" s="9">
        <v>87481750.8</v>
      </c>
      <c r="R1134" s="9">
        <v>82908040.9</v>
      </c>
      <c r="S1134" s="9">
        <v>46140466.3</v>
      </c>
      <c r="T1134" s="9">
        <v>34306891.5</v>
      </c>
      <c r="U1134" s="9">
        <v>2540104.92</v>
      </c>
      <c r="V1134" s="9">
        <v>4533684.55</v>
      </c>
      <c r="W1134" s="9">
        <v>6632211.53</v>
      </c>
      <c r="X1134" s="9">
        <v>2246058.49</v>
      </c>
      <c r="Y1134" s="9">
        <v>5246968.84</v>
      </c>
      <c r="Z1134" s="9">
        <v>4647994.94</v>
      </c>
      <c r="AA1134" s="9">
        <v>324141.15</v>
      </c>
      <c r="AB1134" s="9">
        <v>0</v>
      </c>
      <c r="AC1134" s="9">
        <v>0</v>
      </c>
      <c r="AD1134" s="9">
        <v>223405795.19</v>
      </c>
      <c r="AE1134" s="9">
        <v>401893715.11</v>
      </c>
      <c r="AF1134" s="9">
        <v>315153519.57</v>
      </c>
      <c r="AG1134" s="9">
        <v>146517465.32</v>
      </c>
      <c r="AH1134" s="9">
        <v>115213991.06</v>
      </c>
      <c r="AI1134" s="9">
        <v>265368931.44</v>
      </c>
      <c r="AJ1134" s="9">
        <v>303999960.92</v>
      </c>
      <c r="AK1134" s="9">
        <v>425202636.38</v>
      </c>
      <c r="AL1134" s="9">
        <v>391530946.31</v>
      </c>
      <c r="AM1134" s="2">
        <f t="shared" si="206"/>
        <v>126580517.7</v>
      </c>
      <c r="AN1134" s="2">
        <f t="shared" si="210"/>
        <v>-117158038.47</v>
      </c>
      <c r="AO1134" s="2">
        <f t="shared" si="211"/>
        <v>-103978613.36</v>
      </c>
      <c r="AP1134" s="2">
        <f t="shared" si="212"/>
        <v>16032455.12</v>
      </c>
      <c r="AQ1134" s="2">
        <f t="shared" si="213"/>
        <v>68975306.64</v>
      </c>
      <c r="AR1134" s="2">
        <f t="shared" si="214"/>
        <v>-97663334.79</v>
      </c>
      <c r="AS1134" s="2">
        <f t="shared" si="215"/>
        <v>-109533825.53</v>
      </c>
      <c r="AT1134" s="2">
        <f t="shared" si="216"/>
        <v>-269445954.05</v>
      </c>
      <c r="AU1134" s="2">
        <f t="shared" si="217"/>
        <v>-212407893.54</v>
      </c>
      <c r="AV1134" s="3">
        <f t="shared" si="207"/>
        <v>-1.94410826963878</v>
      </c>
      <c r="AW1134" s="3">
        <f t="shared" si="208"/>
        <v>0.129105818822479</v>
      </c>
      <c r="AX1134" s="3" t="e">
        <f t="shared" si="209"/>
        <v>#NUM!</v>
      </c>
    </row>
    <row r="1135" spans="1:50">
      <c r="A1135" s="8" t="s">
        <v>2282</v>
      </c>
      <c r="B1135" s="8" t="s">
        <v>2283</v>
      </c>
      <c r="C1135" s="9">
        <v>2002738391.78</v>
      </c>
      <c r="D1135" s="9">
        <v>1466448647.76</v>
      </c>
      <c r="E1135" s="9">
        <v>928747236.93</v>
      </c>
      <c r="F1135" s="9">
        <v>658597936.72</v>
      </c>
      <c r="G1135" s="9">
        <v>427530774.37</v>
      </c>
      <c r="H1135" s="9">
        <v>287024706.42</v>
      </c>
      <c r="I1135" s="9">
        <v>449201357.18</v>
      </c>
      <c r="J1135" s="9">
        <v>338798121.13</v>
      </c>
      <c r="K1135" s="9">
        <v>144618647.93</v>
      </c>
      <c r="L1135" s="9">
        <v>235000725</v>
      </c>
      <c r="M1135" s="9">
        <v>133482364</v>
      </c>
      <c r="N1135" s="9">
        <v>98806085.4</v>
      </c>
      <c r="O1135" s="9">
        <v>74367642.8</v>
      </c>
      <c r="P1135" s="9">
        <v>58953272.1</v>
      </c>
      <c r="Q1135" s="9">
        <v>41968244</v>
      </c>
      <c r="R1135" s="9">
        <v>28378384.3</v>
      </c>
      <c r="S1135" s="9">
        <v>28200283.2</v>
      </c>
      <c r="T1135" s="9">
        <v>27167948.3</v>
      </c>
      <c r="U1135" s="9">
        <v>43753920.74</v>
      </c>
      <c r="V1135" s="9">
        <v>33304934.04</v>
      </c>
      <c r="W1135" s="9">
        <v>17468914.7</v>
      </c>
      <c r="X1135" s="9">
        <v>6856024</v>
      </c>
      <c r="Y1135" s="9">
        <v>5160727.54</v>
      </c>
      <c r="Z1135" s="9">
        <v>4132036.91</v>
      </c>
      <c r="AA1135" s="9">
        <v>3558397.33</v>
      </c>
      <c r="AB1135" s="9">
        <v>3372026.37</v>
      </c>
      <c r="AC1135" s="9">
        <v>2767674.85</v>
      </c>
      <c r="AD1135" s="9">
        <v>194864195.15</v>
      </c>
      <c r="AE1135" s="9">
        <v>449256516.48</v>
      </c>
      <c r="AF1135" s="9">
        <v>435312842.15</v>
      </c>
      <c r="AG1135" s="9">
        <v>418568814.13</v>
      </c>
      <c r="AH1135" s="9">
        <v>293222365.46</v>
      </c>
      <c r="AI1135" s="9">
        <v>399559683.28</v>
      </c>
      <c r="AJ1135" s="9">
        <v>445435469.2</v>
      </c>
      <c r="AK1135" s="9">
        <v>101162726.87</v>
      </c>
      <c r="AL1135" s="9">
        <v>215481066.36</v>
      </c>
      <c r="AM1135" s="2">
        <f t="shared" si="206"/>
        <v>2086628842.37</v>
      </c>
      <c r="AN1135" s="2">
        <f t="shared" si="210"/>
        <v>1183979429.32</v>
      </c>
      <c r="AO1135" s="2">
        <f t="shared" si="211"/>
        <v>609709394.88</v>
      </c>
      <c r="AP1135" s="2">
        <f t="shared" si="212"/>
        <v>321252789.39</v>
      </c>
      <c r="AQ1135" s="2">
        <f t="shared" si="213"/>
        <v>198422408.55</v>
      </c>
      <c r="AR1135" s="2">
        <f t="shared" si="214"/>
        <v>-66434695.9499999</v>
      </c>
      <c r="AS1135" s="2">
        <f t="shared" si="215"/>
        <v>35702669.61</v>
      </c>
      <c r="AT1135" s="2">
        <f t="shared" si="216"/>
        <v>269207703.83</v>
      </c>
      <c r="AU1135" s="2">
        <f t="shared" si="217"/>
        <v>-40926795.28</v>
      </c>
      <c r="AV1135" s="3">
        <f t="shared" si="207"/>
        <v>-2.54780153886761</v>
      </c>
      <c r="AW1135" s="3">
        <f t="shared" si="208"/>
        <v>0.600924672716316</v>
      </c>
      <c r="AX1135" s="3" t="e">
        <f t="shared" si="209"/>
        <v>#NUM!</v>
      </c>
    </row>
    <row r="1136" spans="1:50">
      <c r="A1136" s="8" t="s">
        <v>2284</v>
      </c>
      <c r="B1136" s="8" t="s">
        <v>2285</v>
      </c>
      <c r="C1136" s="9">
        <v>-43943759.36</v>
      </c>
      <c r="D1136" s="9">
        <v>77107283.36</v>
      </c>
      <c r="E1136" s="9">
        <v>134374418.27</v>
      </c>
      <c r="F1136" s="9">
        <v>121818176.51</v>
      </c>
      <c r="G1136" s="9">
        <v>79619650.48</v>
      </c>
      <c r="H1136" s="9">
        <v>75693374.02</v>
      </c>
      <c r="I1136" s="9">
        <v>64595946.35</v>
      </c>
      <c r="J1136" s="9">
        <v>179553369.86</v>
      </c>
      <c r="K1136" s="9">
        <v>144354629.77</v>
      </c>
      <c r="L1136" s="9">
        <v>167243287</v>
      </c>
      <c r="M1136" s="9">
        <v>165543732</v>
      </c>
      <c r="N1136" s="9">
        <v>166660896</v>
      </c>
      <c r="O1136" s="9">
        <v>162040889</v>
      </c>
      <c r="P1136" s="9">
        <v>145060953</v>
      </c>
      <c r="Q1136" s="9">
        <v>119554344</v>
      </c>
      <c r="R1136" s="9">
        <v>109509481</v>
      </c>
      <c r="S1136" s="9">
        <v>92942926.8</v>
      </c>
      <c r="T1136" s="9">
        <v>79725133.9</v>
      </c>
      <c r="U1136" s="9">
        <v>4031628.71</v>
      </c>
      <c r="V1136" s="9">
        <v>4224542.69</v>
      </c>
      <c r="W1136" s="9">
        <v>3036483.41</v>
      </c>
      <c r="X1136" s="9">
        <v>2891886.56</v>
      </c>
      <c r="Y1136" s="9">
        <v>2608341.74</v>
      </c>
      <c r="Z1136" s="9">
        <v>1701176.38</v>
      </c>
      <c r="AA1136" s="9">
        <v>879001.2</v>
      </c>
      <c r="AB1136" s="9">
        <v>769966.76</v>
      </c>
      <c r="AC1136" s="9">
        <v>183965.96</v>
      </c>
      <c r="AD1136" s="9">
        <v>410650406.02</v>
      </c>
      <c r="AE1136" s="9">
        <v>670837493.07</v>
      </c>
      <c r="AF1136" s="9">
        <v>470299093.95</v>
      </c>
      <c r="AG1136" s="9">
        <v>212432148.43</v>
      </c>
      <c r="AH1136" s="9">
        <v>77405949.24</v>
      </c>
      <c r="AI1136" s="9">
        <v>128423698.31</v>
      </c>
      <c r="AJ1136" s="9">
        <v>164138151.52</v>
      </c>
      <c r="AK1136" s="9">
        <v>120717127.62</v>
      </c>
      <c r="AL1136" s="9">
        <v>239645859.14</v>
      </c>
      <c r="AM1136" s="2">
        <f t="shared" si="206"/>
        <v>-283319249.67</v>
      </c>
      <c r="AN1136" s="2">
        <f t="shared" si="210"/>
        <v>-423961935.02</v>
      </c>
      <c r="AO1136" s="2">
        <f t="shared" si="211"/>
        <v>-166227296.27</v>
      </c>
      <c r="AP1136" s="2">
        <f t="shared" si="212"/>
        <v>74318803.64</v>
      </c>
      <c r="AQ1136" s="2">
        <f t="shared" si="213"/>
        <v>149882995.98</v>
      </c>
      <c r="AR1136" s="2">
        <f t="shared" si="214"/>
        <v>68525196.09</v>
      </c>
      <c r="AS1136" s="2">
        <f t="shared" si="215"/>
        <v>10846277.03</v>
      </c>
      <c r="AT1136" s="2">
        <f t="shared" si="216"/>
        <v>152549135.8</v>
      </c>
      <c r="AU1136" s="2">
        <f t="shared" si="217"/>
        <v>-15382129.51</v>
      </c>
      <c r="AV1136" s="3">
        <f t="shared" si="207"/>
        <v>0.382243009246815</v>
      </c>
      <c r="AW1136" s="3">
        <f t="shared" si="208"/>
        <v>-2.13580752976806</v>
      </c>
      <c r="AX1136" s="3" t="e">
        <f t="shared" si="209"/>
        <v>#NUM!</v>
      </c>
    </row>
    <row r="1137" spans="1:50">
      <c r="A1137" s="8" t="s">
        <v>2286</v>
      </c>
      <c r="B1137" s="8" t="s">
        <v>2287</v>
      </c>
      <c r="C1137" s="9">
        <v>59990004.2</v>
      </c>
      <c r="D1137" s="9">
        <v>171500525.74</v>
      </c>
      <c r="E1137" s="9">
        <v>-752194457.72</v>
      </c>
      <c r="F1137" s="9">
        <v>38532002.83</v>
      </c>
      <c r="G1137" s="9">
        <v>-309103270.66</v>
      </c>
      <c r="H1137" s="9">
        <v>202086074.08</v>
      </c>
      <c r="I1137" s="9">
        <v>172615475.77</v>
      </c>
      <c r="J1137" s="9">
        <v>36435428.95</v>
      </c>
      <c r="K1137" s="9">
        <v>144255216.03</v>
      </c>
      <c r="L1137" s="9">
        <v>412013589</v>
      </c>
      <c r="M1137" s="9">
        <v>335639220</v>
      </c>
      <c r="N1137" s="9">
        <v>345969674</v>
      </c>
      <c r="O1137" s="9">
        <v>382371432</v>
      </c>
      <c r="P1137" s="9">
        <v>333236701</v>
      </c>
      <c r="Q1137" s="9">
        <v>279359508</v>
      </c>
      <c r="R1137" s="9">
        <v>208732207</v>
      </c>
      <c r="S1137" s="9">
        <v>177144149</v>
      </c>
      <c r="T1137" s="9">
        <v>149086353</v>
      </c>
      <c r="U1137" s="9">
        <v>46785984.95</v>
      </c>
      <c r="V1137" s="9">
        <v>64180151.7</v>
      </c>
      <c r="W1137" s="9">
        <v>54763594.42</v>
      </c>
      <c r="X1137" s="9">
        <v>50010501.62</v>
      </c>
      <c r="Y1137" s="9">
        <v>83405514.47</v>
      </c>
      <c r="Z1137" s="9">
        <v>79439316.31</v>
      </c>
      <c r="AA1137" s="9">
        <v>43274884.99</v>
      </c>
      <c r="AB1137" s="9">
        <v>23210206.97</v>
      </c>
      <c r="AC1137" s="9">
        <v>7881899.44</v>
      </c>
      <c r="AD1137" s="9">
        <v>243859013.97</v>
      </c>
      <c r="AE1137" s="9">
        <v>377317282.53</v>
      </c>
      <c r="AF1137" s="9">
        <v>549816712.7</v>
      </c>
      <c r="AG1137" s="9">
        <v>1227578202.89</v>
      </c>
      <c r="AH1137" s="9">
        <v>1301621613.41</v>
      </c>
      <c r="AI1137" s="9">
        <v>1308892938.61</v>
      </c>
      <c r="AJ1137" s="9">
        <v>2142309742.89</v>
      </c>
      <c r="AK1137" s="9">
        <v>1821445189.97</v>
      </c>
      <c r="AL1137" s="9">
        <v>922892786.58</v>
      </c>
      <c r="AM1137" s="2">
        <f t="shared" si="206"/>
        <v>274930564.18</v>
      </c>
      <c r="AN1137" s="2">
        <f t="shared" si="210"/>
        <v>194002614.91</v>
      </c>
      <c r="AO1137" s="2">
        <f t="shared" si="211"/>
        <v>-901277902</v>
      </c>
      <c r="AP1137" s="2">
        <f t="shared" si="212"/>
        <v>-756664266.44</v>
      </c>
      <c r="AQ1137" s="2">
        <f t="shared" si="213"/>
        <v>-1194082668.6</v>
      </c>
      <c r="AR1137" s="2">
        <f t="shared" si="214"/>
        <v>-748008040.22</v>
      </c>
      <c r="AS1137" s="2">
        <f t="shared" si="215"/>
        <v>-1717687175.13</v>
      </c>
      <c r="AT1137" s="2">
        <f t="shared" si="216"/>
        <v>-1584655405.05</v>
      </c>
      <c r="AU1137" s="2">
        <f t="shared" si="217"/>
        <v>-621669318.11</v>
      </c>
      <c r="AV1137" s="3">
        <f t="shared" si="207"/>
        <v>-1.91333329049291</v>
      </c>
      <c r="AW1137" s="3">
        <f t="shared" si="208"/>
        <v>-1.74548296813496</v>
      </c>
      <c r="AX1137" s="3">
        <f t="shared" si="209"/>
        <v>0.0332941370398045</v>
      </c>
    </row>
    <row r="1138" spans="1:50">
      <c r="A1138" s="8" t="s">
        <v>2288</v>
      </c>
      <c r="B1138" s="8" t="s">
        <v>2289</v>
      </c>
      <c r="C1138" s="9">
        <v>923282889.28</v>
      </c>
      <c r="D1138" s="9">
        <v>412504492.6</v>
      </c>
      <c r="E1138" s="9">
        <v>735271227.26</v>
      </c>
      <c r="F1138" s="9">
        <v>730314864.92</v>
      </c>
      <c r="G1138" s="9">
        <v>610339253.39</v>
      </c>
      <c r="H1138" s="9">
        <v>263731897.26</v>
      </c>
      <c r="I1138" s="9">
        <v>154210577.64</v>
      </c>
      <c r="J1138" s="9">
        <v>211046918.92</v>
      </c>
      <c r="K1138" s="9">
        <v>144115088.86</v>
      </c>
      <c r="L1138" s="9">
        <v>836640056</v>
      </c>
      <c r="M1138" s="9">
        <v>703446346</v>
      </c>
      <c r="N1138" s="9">
        <v>593832812</v>
      </c>
      <c r="O1138" s="9">
        <v>590971249</v>
      </c>
      <c r="P1138" s="9">
        <v>441258825</v>
      </c>
      <c r="Q1138" s="9">
        <v>343120158</v>
      </c>
      <c r="R1138" s="9">
        <v>244566442</v>
      </c>
      <c r="S1138" s="9">
        <v>220822710</v>
      </c>
      <c r="T1138" s="9">
        <v>203021764</v>
      </c>
      <c r="U1138" s="9">
        <v>7525280.52</v>
      </c>
      <c r="V1138" s="9">
        <v>4723602.04</v>
      </c>
      <c r="W1138" s="9">
        <v>16144136.15</v>
      </c>
      <c r="X1138" s="9">
        <v>10698489.02</v>
      </c>
      <c r="Y1138" s="9">
        <v>13765552.07</v>
      </c>
      <c r="Z1138" s="9">
        <v>9986365.69</v>
      </c>
      <c r="AA1138" s="9">
        <v>7794232.25</v>
      </c>
      <c r="AB1138" s="9">
        <v>11961492.78</v>
      </c>
      <c r="AC1138" s="9">
        <v>6416464.95</v>
      </c>
      <c r="AD1138" s="9">
        <v>3169449968.81</v>
      </c>
      <c r="AE1138" s="9">
        <v>1425615513.25</v>
      </c>
      <c r="AF1138" s="9">
        <v>1354278317.94</v>
      </c>
      <c r="AG1138" s="9">
        <v>1662520142.85</v>
      </c>
      <c r="AH1138" s="9">
        <v>1692920191.74</v>
      </c>
      <c r="AI1138" s="9">
        <v>1421056825.09</v>
      </c>
      <c r="AJ1138" s="9">
        <v>1498647966.58</v>
      </c>
      <c r="AK1138" s="9">
        <v>1654261289.88</v>
      </c>
      <c r="AL1138" s="9">
        <v>950432165.44</v>
      </c>
      <c r="AM1138" s="2">
        <f t="shared" si="206"/>
        <v>-1402001743.01</v>
      </c>
      <c r="AN1138" s="2">
        <f t="shared" si="210"/>
        <v>-304941072.61</v>
      </c>
      <c r="AO1138" s="2">
        <f t="shared" si="211"/>
        <v>-9030142.52999997</v>
      </c>
      <c r="AP1138" s="2">
        <f t="shared" si="212"/>
        <v>-330535539.91</v>
      </c>
      <c r="AQ1138" s="2">
        <f t="shared" si="213"/>
        <v>-627556561.28</v>
      </c>
      <c r="AR1138" s="2">
        <f t="shared" si="214"/>
        <v>-804218404.14</v>
      </c>
      <c r="AS1138" s="2">
        <f t="shared" si="215"/>
        <v>-1092076714.69</v>
      </c>
      <c r="AT1138" s="2">
        <f t="shared" si="216"/>
        <v>-1210430168.18</v>
      </c>
      <c r="AU1138" s="2">
        <f t="shared" si="217"/>
        <v>-596878847.63</v>
      </c>
      <c r="AV1138" s="3">
        <f t="shared" si="207"/>
        <v>0.0995296104474737</v>
      </c>
      <c r="AW1138" s="3">
        <f t="shared" si="208"/>
        <v>0.174408364574582</v>
      </c>
      <c r="AX1138" s="3">
        <f t="shared" si="209"/>
        <v>-0.0938043028891707</v>
      </c>
    </row>
    <row r="1139" spans="1:50">
      <c r="A1139" s="8" t="s">
        <v>2290</v>
      </c>
      <c r="B1139" s="8" t="s">
        <v>2291</v>
      </c>
      <c r="C1139" s="9">
        <v>204002194.46</v>
      </c>
      <c r="D1139" s="9">
        <v>316154326.03</v>
      </c>
      <c r="E1139" s="9">
        <v>306031881.87</v>
      </c>
      <c r="F1139" s="9">
        <v>260417526.11</v>
      </c>
      <c r="G1139" s="9">
        <v>255824727.74</v>
      </c>
      <c r="H1139" s="9">
        <v>230957803.6</v>
      </c>
      <c r="I1139" s="9">
        <v>202189241.73</v>
      </c>
      <c r="J1139" s="9">
        <v>185890711.99</v>
      </c>
      <c r="K1139" s="9">
        <v>144069308.73</v>
      </c>
      <c r="L1139" s="9">
        <v>89871057.3</v>
      </c>
      <c r="M1139" s="9">
        <v>69204094.2</v>
      </c>
      <c r="N1139" s="9">
        <v>64947788.3</v>
      </c>
      <c r="O1139" s="9">
        <v>63370703.1</v>
      </c>
      <c r="P1139" s="9">
        <v>56776346.5</v>
      </c>
      <c r="Q1139" s="9">
        <v>50841503.8</v>
      </c>
      <c r="R1139" s="9">
        <v>41022416.2</v>
      </c>
      <c r="S1139" s="9">
        <v>36126718.8</v>
      </c>
      <c r="T1139" s="9">
        <v>31563385.9</v>
      </c>
      <c r="U1139" s="9">
        <v>0</v>
      </c>
      <c r="V1139" s="9">
        <v>1299624.96</v>
      </c>
      <c r="W1139" s="9">
        <v>1005022.68</v>
      </c>
      <c r="X1139" s="9">
        <v>327751.44</v>
      </c>
      <c r="Y1139" s="9">
        <v>444706.57</v>
      </c>
      <c r="Z1139" s="9">
        <v>349254.21</v>
      </c>
      <c r="AA1139" s="9">
        <v>411295.16</v>
      </c>
      <c r="AB1139" s="9">
        <v>362267.04</v>
      </c>
      <c r="AC1139" s="9">
        <v>346072.77</v>
      </c>
      <c r="AD1139" s="9">
        <v>302706760.28</v>
      </c>
      <c r="AE1139" s="9">
        <v>283339285.01</v>
      </c>
      <c r="AF1139" s="9">
        <v>153028242.62</v>
      </c>
      <c r="AG1139" s="9">
        <v>108940139.96</v>
      </c>
      <c r="AH1139" s="9">
        <v>140817442</v>
      </c>
      <c r="AI1139" s="9">
        <v>120725102.86</v>
      </c>
      <c r="AJ1139" s="9">
        <v>95674964.51</v>
      </c>
      <c r="AK1139" s="9">
        <v>70176104.58</v>
      </c>
      <c r="AL1139" s="9">
        <v>78199026.01</v>
      </c>
      <c r="AM1139" s="2">
        <f t="shared" si="206"/>
        <v>-8833508.51999998</v>
      </c>
      <c r="AN1139" s="2">
        <f t="shared" si="210"/>
        <v>103318760.18</v>
      </c>
      <c r="AO1139" s="2">
        <f t="shared" si="211"/>
        <v>218956450.23</v>
      </c>
      <c r="AP1139" s="2">
        <f t="shared" si="212"/>
        <v>215175840.69</v>
      </c>
      <c r="AQ1139" s="2">
        <f t="shared" si="213"/>
        <v>172228338.81</v>
      </c>
      <c r="AR1139" s="2">
        <f t="shared" si="214"/>
        <v>161423458.75</v>
      </c>
      <c r="AS1139" s="2">
        <f t="shared" si="215"/>
        <v>147947988.58</v>
      </c>
      <c r="AT1139" s="2">
        <f t="shared" si="216"/>
        <v>152203593.25</v>
      </c>
      <c r="AU1139" s="2">
        <f t="shared" si="217"/>
        <v>97779741.39</v>
      </c>
      <c r="AV1139" s="3">
        <f t="shared" si="207"/>
        <v>-1.76557395420693</v>
      </c>
      <c r="AW1139" s="3">
        <f t="shared" si="208"/>
        <v>-1.55208471559068</v>
      </c>
      <c r="AX1139" s="3">
        <f t="shared" si="209"/>
        <v>0.140488132921234</v>
      </c>
    </row>
    <row r="1140" spans="1:50">
      <c r="A1140" s="8" t="s">
        <v>2292</v>
      </c>
      <c r="B1140" s="8" t="s">
        <v>2293</v>
      </c>
      <c r="C1140" s="9">
        <v>200470301.7</v>
      </c>
      <c r="D1140" s="9">
        <v>150493349.14</v>
      </c>
      <c r="E1140" s="9">
        <v>209648393.95</v>
      </c>
      <c r="F1140" s="9">
        <v>172054106.1</v>
      </c>
      <c r="G1140" s="9">
        <v>164344378.11</v>
      </c>
      <c r="H1140" s="9">
        <v>122126683.56</v>
      </c>
      <c r="I1140" s="9">
        <v>133293030.33</v>
      </c>
      <c r="J1140" s="9">
        <v>184848762.83</v>
      </c>
      <c r="K1140" s="9">
        <v>143938340.13</v>
      </c>
      <c r="L1140" s="9">
        <v>85217501.1</v>
      </c>
      <c r="M1140" s="9">
        <v>82271816.9</v>
      </c>
      <c r="N1140" s="9">
        <v>82431268.7</v>
      </c>
      <c r="O1140" s="9">
        <v>87765003.3</v>
      </c>
      <c r="P1140" s="9">
        <v>89264333.2</v>
      </c>
      <c r="Q1140" s="9">
        <v>86071638.3</v>
      </c>
      <c r="R1140" s="9">
        <v>86115696.4</v>
      </c>
      <c r="S1140" s="9">
        <v>80438998.5</v>
      </c>
      <c r="T1140" s="9">
        <v>73880208.9</v>
      </c>
      <c r="U1140" s="9">
        <v>616906.53</v>
      </c>
      <c r="V1140" s="9">
        <v>464655.91</v>
      </c>
      <c r="W1140" s="9">
        <v>407162.52</v>
      </c>
      <c r="X1140" s="9">
        <v>427675.26</v>
      </c>
      <c r="Y1140" s="9">
        <v>843562.43</v>
      </c>
      <c r="Z1140" s="9">
        <v>782054.2</v>
      </c>
      <c r="AA1140" s="9">
        <v>737749.36</v>
      </c>
      <c r="AB1140" s="9">
        <v>444864.16</v>
      </c>
      <c r="AC1140" s="9">
        <v>336600.24</v>
      </c>
      <c r="AD1140" s="9">
        <v>367806390.25</v>
      </c>
      <c r="AE1140" s="9">
        <v>167023874.13</v>
      </c>
      <c r="AF1140" s="9">
        <v>112268248.48</v>
      </c>
      <c r="AG1140" s="9">
        <v>64923870.9</v>
      </c>
      <c r="AH1140" s="9">
        <v>103385340.37</v>
      </c>
      <c r="AI1140" s="9">
        <v>107435716.01</v>
      </c>
      <c r="AJ1140" s="9">
        <v>104378674.89</v>
      </c>
      <c r="AK1140" s="9">
        <v>172552028.72</v>
      </c>
      <c r="AL1140" s="9">
        <v>147581286.15</v>
      </c>
      <c r="AM1140" s="2">
        <f t="shared" si="206"/>
        <v>-81501680.9200001</v>
      </c>
      <c r="AN1140" s="2">
        <f t="shared" si="210"/>
        <v>66205947.82</v>
      </c>
      <c r="AO1140" s="2">
        <f t="shared" si="211"/>
        <v>180218576.69</v>
      </c>
      <c r="AP1140" s="2">
        <f t="shared" si="212"/>
        <v>195322913.76</v>
      </c>
      <c r="AQ1140" s="2">
        <f t="shared" si="213"/>
        <v>151066933.37</v>
      </c>
      <c r="AR1140" s="2">
        <f t="shared" si="214"/>
        <v>101544660.05</v>
      </c>
      <c r="AS1140" s="2">
        <f t="shared" si="215"/>
        <v>115767801.2</v>
      </c>
      <c r="AT1140" s="2">
        <f t="shared" si="216"/>
        <v>93180596.77</v>
      </c>
      <c r="AU1140" s="2">
        <f t="shared" si="217"/>
        <v>70573863.12</v>
      </c>
      <c r="AV1140" s="3">
        <f t="shared" si="207"/>
        <v>-2.01612459601911</v>
      </c>
      <c r="AW1140" s="3">
        <f t="shared" si="208"/>
        <v>-1.8838924627417</v>
      </c>
      <c r="AX1140" s="3">
        <f t="shared" si="209"/>
        <v>0.184908688257348</v>
      </c>
    </row>
    <row r="1141" spans="1:50">
      <c r="A1141" s="8" t="s">
        <v>2294</v>
      </c>
      <c r="B1141" s="8" t="s">
        <v>2295</v>
      </c>
      <c r="C1141" s="9">
        <v>43470966.41</v>
      </c>
      <c r="D1141" s="9">
        <v>-46372731</v>
      </c>
      <c r="E1141" s="9">
        <v>340186585.62</v>
      </c>
      <c r="F1141" s="9">
        <v>582513377.03</v>
      </c>
      <c r="G1141" s="9">
        <v>414060459.87</v>
      </c>
      <c r="H1141" s="9">
        <v>352106034.13</v>
      </c>
      <c r="I1141" s="9">
        <v>295790789.34</v>
      </c>
      <c r="J1141" s="9">
        <v>209242056.27</v>
      </c>
      <c r="K1141" s="9">
        <v>143808053.42</v>
      </c>
      <c r="L1141" s="9">
        <v>145493438</v>
      </c>
      <c r="M1141" s="9">
        <v>107634599</v>
      </c>
      <c r="N1141" s="9">
        <v>119472432</v>
      </c>
      <c r="O1141" s="9">
        <v>125645077</v>
      </c>
      <c r="P1141" s="9">
        <v>134829405</v>
      </c>
      <c r="Q1141" s="9">
        <v>137287094</v>
      </c>
      <c r="R1141" s="9">
        <v>129124584</v>
      </c>
      <c r="S1141" s="9">
        <v>115711533</v>
      </c>
      <c r="T1141" s="9">
        <v>115829026</v>
      </c>
      <c r="U1141" s="9">
        <v>46602896.17</v>
      </c>
      <c r="V1141" s="9">
        <v>39376335.98</v>
      </c>
      <c r="W1141" s="9">
        <v>33428901.99</v>
      </c>
      <c r="X1141" s="9">
        <v>25323880.37</v>
      </c>
      <c r="Y1141" s="9">
        <v>20660016.06</v>
      </c>
      <c r="Z1141" s="9">
        <v>23976692.67</v>
      </c>
      <c r="AA1141" s="9">
        <v>25341409.58</v>
      </c>
      <c r="AB1141" s="9">
        <v>22715414.99</v>
      </c>
      <c r="AC1141" s="9">
        <v>21750446.84</v>
      </c>
      <c r="AD1141" s="9">
        <v>277707070.19</v>
      </c>
      <c r="AE1141" s="9">
        <v>208727743.83</v>
      </c>
      <c r="AF1141" s="9">
        <v>232591346.73</v>
      </c>
      <c r="AG1141" s="9">
        <v>89868606.79</v>
      </c>
      <c r="AH1141" s="9">
        <v>137283759.3</v>
      </c>
      <c r="AI1141" s="9">
        <v>52488461.82</v>
      </c>
      <c r="AJ1141" s="9">
        <v>149488777.74</v>
      </c>
      <c r="AK1141" s="9">
        <v>207308167.41</v>
      </c>
      <c r="AL1141" s="9">
        <v>177626513.07</v>
      </c>
      <c r="AM1141" s="2">
        <f t="shared" si="206"/>
        <v>-42139769.61</v>
      </c>
      <c r="AN1141" s="2">
        <f t="shared" si="210"/>
        <v>-108089539.85</v>
      </c>
      <c r="AO1141" s="2">
        <f t="shared" si="211"/>
        <v>260496572.88</v>
      </c>
      <c r="AP1141" s="2">
        <f t="shared" si="212"/>
        <v>643613727.61</v>
      </c>
      <c r="AQ1141" s="2">
        <f t="shared" si="213"/>
        <v>432266121.63</v>
      </c>
      <c r="AR1141" s="2">
        <f t="shared" si="214"/>
        <v>460881358.98</v>
      </c>
      <c r="AS1141" s="2">
        <f t="shared" si="215"/>
        <v>300768005.18</v>
      </c>
      <c r="AT1141" s="2">
        <f t="shared" si="216"/>
        <v>140360836.85</v>
      </c>
      <c r="AU1141" s="2">
        <f t="shared" si="217"/>
        <v>103761013.19</v>
      </c>
      <c r="AV1141" s="3">
        <f t="shared" si="207"/>
        <v>-1.90472699805382</v>
      </c>
      <c r="AW1141" s="3">
        <f t="shared" si="208"/>
        <v>-1.62775212493224</v>
      </c>
      <c r="AX1141" s="3">
        <f t="shared" si="209"/>
        <v>0.355496859729859</v>
      </c>
    </row>
    <row r="1142" spans="1:50">
      <c r="A1142" s="8" t="s">
        <v>2296</v>
      </c>
      <c r="B1142" s="8" t="s">
        <v>2297</v>
      </c>
      <c r="C1142" s="9">
        <v>1294510050.46</v>
      </c>
      <c r="D1142" s="9">
        <v>1323711055.48</v>
      </c>
      <c r="E1142" s="9">
        <v>607893711.51</v>
      </c>
      <c r="F1142" s="9">
        <v>-1518397022.03</v>
      </c>
      <c r="G1142" s="9">
        <v>835828588.31</v>
      </c>
      <c r="H1142" s="9">
        <v>1613153629.12</v>
      </c>
      <c r="I1142" s="9">
        <v>1442414301.23</v>
      </c>
      <c r="J1142" s="9">
        <v>510854940.89</v>
      </c>
      <c r="K1142" s="9">
        <v>143794617.31</v>
      </c>
      <c r="L1142" s="9">
        <v>143168558</v>
      </c>
      <c r="M1142" s="9">
        <v>124556738</v>
      </c>
      <c r="N1142" s="9">
        <v>122395331</v>
      </c>
      <c r="O1142" s="9">
        <v>124398832</v>
      </c>
      <c r="P1142" s="9">
        <v>118855557</v>
      </c>
      <c r="Q1142" s="9">
        <v>102680335</v>
      </c>
      <c r="R1142" s="9">
        <v>93421925.5</v>
      </c>
      <c r="S1142" s="9">
        <v>54038957.1</v>
      </c>
      <c r="T1142" s="9">
        <v>16244737.8</v>
      </c>
      <c r="U1142" s="9">
        <v>9553596.73</v>
      </c>
      <c r="V1142" s="9">
        <v>11249951.57</v>
      </c>
      <c r="W1142" s="9">
        <v>8751135.33</v>
      </c>
      <c r="X1142" s="9">
        <v>8903282.54</v>
      </c>
      <c r="Y1142" s="9">
        <v>8301309.89</v>
      </c>
      <c r="Z1142" s="9">
        <v>2382792.46</v>
      </c>
      <c r="AA1142" s="9">
        <v>3122712.56</v>
      </c>
      <c r="AB1142" s="9">
        <v>567425.51</v>
      </c>
      <c r="AC1142" s="9">
        <v>56088.44</v>
      </c>
      <c r="AD1142" s="9">
        <v>204608047.78</v>
      </c>
      <c r="AE1142" s="9">
        <v>251762093.15</v>
      </c>
      <c r="AF1142" s="9">
        <v>154835676.69</v>
      </c>
      <c r="AG1142" s="9">
        <v>156939819.27</v>
      </c>
      <c r="AH1142" s="9">
        <v>157844463.21</v>
      </c>
      <c r="AI1142" s="9">
        <v>147485180.17</v>
      </c>
      <c r="AJ1142" s="9">
        <v>145387346.21</v>
      </c>
      <c r="AK1142" s="9">
        <v>65058976.55</v>
      </c>
      <c r="AL1142" s="9">
        <v>129679809.49</v>
      </c>
      <c r="AM1142" s="2">
        <f t="shared" si="206"/>
        <v>1242624157.41</v>
      </c>
      <c r="AN1142" s="2">
        <f t="shared" si="210"/>
        <v>1207755651.9</v>
      </c>
      <c r="AO1142" s="2">
        <f t="shared" si="211"/>
        <v>584204501.15</v>
      </c>
      <c r="AP1142" s="2">
        <f t="shared" si="212"/>
        <v>-1542034726.76</v>
      </c>
      <c r="AQ1142" s="2">
        <f t="shared" si="213"/>
        <v>805140991.99</v>
      </c>
      <c r="AR1142" s="2">
        <f t="shared" si="214"/>
        <v>1570731576.41</v>
      </c>
      <c r="AS1142" s="2">
        <f t="shared" si="215"/>
        <v>1393571593.08</v>
      </c>
      <c r="AT1142" s="2">
        <f t="shared" si="216"/>
        <v>500402346.95</v>
      </c>
      <c r="AU1142" s="2">
        <f t="shared" si="217"/>
        <v>30415634.06</v>
      </c>
      <c r="AV1142" s="3">
        <f t="shared" si="207"/>
        <v>0.510174006739974</v>
      </c>
      <c r="AW1142" s="3">
        <f t="shared" si="208"/>
        <v>0.0906705103323888</v>
      </c>
      <c r="AX1142" s="3" t="e">
        <f t="shared" si="209"/>
        <v>#NUM!</v>
      </c>
    </row>
    <row r="1143" spans="1:50">
      <c r="A1143" s="8" t="s">
        <v>2298</v>
      </c>
      <c r="B1143" s="8" t="s">
        <v>2299</v>
      </c>
      <c r="C1143" s="9">
        <v>3618186564.12</v>
      </c>
      <c r="D1143" s="9">
        <v>2449090154.35</v>
      </c>
      <c r="E1143" s="9">
        <v>92181843.11</v>
      </c>
      <c r="F1143" s="9">
        <v>101582978.65</v>
      </c>
      <c r="G1143" s="9">
        <v>86447799.33</v>
      </c>
      <c r="H1143" s="9">
        <v>106685504.52</v>
      </c>
      <c r="I1143" s="9">
        <v>101237343.11</v>
      </c>
      <c r="J1143" s="9">
        <v>153055517.37</v>
      </c>
      <c r="K1143" s="9">
        <v>143765384.46</v>
      </c>
      <c r="L1143" s="9">
        <v>156295612</v>
      </c>
      <c r="M1143" s="9">
        <v>56464401.3</v>
      </c>
      <c r="N1143" s="9">
        <v>60841374.2</v>
      </c>
      <c r="O1143" s="9">
        <v>67875885.4</v>
      </c>
      <c r="P1143" s="9">
        <v>65419755.4</v>
      </c>
      <c r="Q1143" s="9">
        <v>55261487.9</v>
      </c>
      <c r="R1143" s="9">
        <v>48111497.5</v>
      </c>
      <c r="S1143" s="9">
        <v>40830034.7</v>
      </c>
      <c r="T1143" s="9">
        <v>30411752.6</v>
      </c>
      <c r="U1143" s="9">
        <v>20453865.4</v>
      </c>
      <c r="V1143" s="9">
        <v>10264913.07</v>
      </c>
      <c r="W1143" s="9">
        <v>11728412.63</v>
      </c>
      <c r="X1143" s="9">
        <v>9498877.37</v>
      </c>
      <c r="Y1143" s="9">
        <v>7611495.3</v>
      </c>
      <c r="Z1143" s="9">
        <v>6208766.79</v>
      </c>
      <c r="AA1143" s="9">
        <v>6718388.38</v>
      </c>
      <c r="AB1143" s="9">
        <v>3664465.54</v>
      </c>
      <c r="AC1143" s="9">
        <v>4711582.41</v>
      </c>
      <c r="AD1143" s="9">
        <v>658750255.69</v>
      </c>
      <c r="AE1143" s="9">
        <v>364777800.08</v>
      </c>
      <c r="AF1143" s="9">
        <v>93326513.97</v>
      </c>
      <c r="AG1143" s="9">
        <v>100366433.71</v>
      </c>
      <c r="AH1143" s="9">
        <v>191375309.2</v>
      </c>
      <c r="AI1143" s="9">
        <v>221045687.47</v>
      </c>
      <c r="AJ1143" s="9">
        <v>154233868.26</v>
      </c>
      <c r="AK1143" s="9">
        <v>77568693.49</v>
      </c>
      <c r="AL1143" s="9">
        <v>73213206.68</v>
      </c>
      <c r="AM1143" s="2">
        <f t="shared" si="206"/>
        <v>3136185785.83</v>
      </c>
      <c r="AN1143" s="2">
        <f t="shared" si="210"/>
        <v>2151041668.64</v>
      </c>
      <c r="AO1143" s="2">
        <f t="shared" si="211"/>
        <v>71425115.97</v>
      </c>
      <c r="AP1143" s="2">
        <f t="shared" si="212"/>
        <v>78591307.71</v>
      </c>
      <c r="AQ1143" s="2">
        <f t="shared" si="213"/>
        <v>-31896259.17</v>
      </c>
      <c r="AR1143" s="2">
        <f t="shared" si="214"/>
        <v>-52889928.26</v>
      </c>
      <c r="AS1143" s="2">
        <f t="shared" si="215"/>
        <v>1833360.73000002</v>
      </c>
      <c r="AT1143" s="2">
        <f t="shared" si="216"/>
        <v>119981324.12</v>
      </c>
      <c r="AU1143" s="2">
        <f t="shared" si="217"/>
        <v>105675512.79</v>
      </c>
      <c r="AV1143" s="3">
        <f t="shared" si="207"/>
        <v>0.457481485090692</v>
      </c>
      <c r="AW1143" s="3">
        <f t="shared" si="208"/>
        <v>-3.50341244071263</v>
      </c>
      <c r="AX1143" s="3">
        <f t="shared" si="209"/>
        <v>-0.0481539940795637</v>
      </c>
    </row>
    <row r="1144" spans="1:50">
      <c r="A1144" s="8" t="s">
        <v>2300</v>
      </c>
      <c r="B1144" s="8" t="s">
        <v>2301</v>
      </c>
      <c r="C1144" s="9">
        <v>-1843600174.89</v>
      </c>
      <c r="D1144" s="9">
        <v>-2517229044.7</v>
      </c>
      <c r="E1144" s="9">
        <v>141571684.63</v>
      </c>
      <c r="F1144" s="9">
        <v>134717142.75</v>
      </c>
      <c r="G1144" s="9">
        <v>218125831.42</v>
      </c>
      <c r="H1144" s="9">
        <v>-376767645.85</v>
      </c>
      <c r="I1144" s="9">
        <v>4494808.1</v>
      </c>
      <c r="J1144" s="9">
        <v>168363178.81</v>
      </c>
      <c r="K1144" s="9">
        <v>143704443.04</v>
      </c>
      <c r="L1144" s="9">
        <v>77393169</v>
      </c>
      <c r="M1144" s="9">
        <v>66528001.5</v>
      </c>
      <c r="N1144" s="9">
        <v>62416981.4</v>
      </c>
      <c r="O1144" s="9">
        <v>61869424.4</v>
      </c>
      <c r="P1144" s="9">
        <v>60475563.7</v>
      </c>
      <c r="Q1144" s="9">
        <v>61539381.7</v>
      </c>
      <c r="R1144" s="9">
        <v>52474465.7</v>
      </c>
      <c r="S1144" s="9">
        <v>45336698.4</v>
      </c>
      <c r="T1144" s="9">
        <v>51088852.2</v>
      </c>
      <c r="U1144" s="9">
        <v>917582.26</v>
      </c>
      <c r="V1144" s="9">
        <v>1484417.52</v>
      </c>
      <c r="W1144" s="9">
        <v>1369523.16</v>
      </c>
      <c r="X1144" s="9">
        <v>1442337.23</v>
      </c>
      <c r="Y1144" s="9">
        <v>2516022.36</v>
      </c>
      <c r="Z1144" s="9">
        <v>3361568</v>
      </c>
      <c r="AA1144" s="9">
        <v>3266132</v>
      </c>
      <c r="AB1144" s="9">
        <v>3396375</v>
      </c>
      <c r="AC1144" s="9">
        <v>2728803.16</v>
      </c>
      <c r="AD1144" s="9">
        <v>217922.24</v>
      </c>
      <c r="AE1144" s="9">
        <v>412760.24</v>
      </c>
      <c r="AF1144" s="9">
        <v>903597.52</v>
      </c>
      <c r="AG1144" s="9">
        <v>1714154.82</v>
      </c>
      <c r="AH1144" s="9">
        <v>1466079.18</v>
      </c>
      <c r="AI1144" s="9">
        <v>3627278.1</v>
      </c>
      <c r="AJ1144" s="9">
        <v>4704397.32</v>
      </c>
      <c r="AK1144" s="9">
        <v>4763992.1</v>
      </c>
      <c r="AL1144" s="9">
        <v>6628387.52</v>
      </c>
      <c r="AM1144" s="2">
        <f t="shared" si="206"/>
        <v>-1765507345.87</v>
      </c>
      <c r="AN1144" s="2">
        <f t="shared" si="210"/>
        <v>-2449629385.92</v>
      </c>
      <c r="AO1144" s="2">
        <f t="shared" si="211"/>
        <v>204454591.67</v>
      </c>
      <c r="AP1144" s="2">
        <f t="shared" si="212"/>
        <v>196314749.56</v>
      </c>
      <c r="AQ1144" s="2">
        <f t="shared" si="213"/>
        <v>279651338.3</v>
      </c>
      <c r="AR1144" s="2">
        <f t="shared" si="214"/>
        <v>-315493974.25</v>
      </c>
      <c r="AS1144" s="2">
        <f t="shared" si="215"/>
        <v>55531008.48</v>
      </c>
      <c r="AT1144" s="2">
        <f t="shared" si="216"/>
        <v>212332260.11</v>
      </c>
      <c r="AU1144" s="2">
        <f t="shared" si="217"/>
        <v>190893710.88</v>
      </c>
      <c r="AV1144" s="3">
        <f t="shared" si="207"/>
        <v>-2.28038916338249</v>
      </c>
      <c r="AW1144" s="3">
        <f t="shared" si="208"/>
        <v>-2.44560794150829</v>
      </c>
      <c r="AX1144" s="3">
        <f t="shared" si="209"/>
        <v>0.0046779828741168</v>
      </c>
    </row>
    <row r="1145" spans="1:50">
      <c r="A1145" s="8" t="s">
        <v>2302</v>
      </c>
      <c r="B1145" s="8" t="s">
        <v>2303</v>
      </c>
      <c r="C1145" s="9">
        <v>76761502.09</v>
      </c>
      <c r="D1145" s="9">
        <v>-3118583551.28</v>
      </c>
      <c r="E1145" s="9">
        <v>1033059672.33</v>
      </c>
      <c r="F1145" s="9">
        <v>1314770947.22</v>
      </c>
      <c r="G1145" s="9">
        <v>1179483402.56</v>
      </c>
      <c r="H1145" s="9">
        <v>873794569.82</v>
      </c>
      <c r="I1145" s="9">
        <v>218105840.72</v>
      </c>
      <c r="J1145" s="9">
        <v>147224065.39</v>
      </c>
      <c r="K1145" s="9">
        <v>143656840.29</v>
      </c>
      <c r="L1145" s="9">
        <v>806148977</v>
      </c>
      <c r="M1145" s="9">
        <v>735623950</v>
      </c>
      <c r="N1145" s="9">
        <v>331695648</v>
      </c>
      <c r="O1145" s="9">
        <v>486178389</v>
      </c>
      <c r="P1145" s="9">
        <v>357419907</v>
      </c>
      <c r="Q1145" s="9">
        <v>245085195</v>
      </c>
      <c r="R1145" s="9">
        <v>191847173</v>
      </c>
      <c r="S1145" s="9">
        <v>114811791</v>
      </c>
      <c r="T1145" s="9">
        <v>126024242</v>
      </c>
      <c r="U1145" s="9">
        <v>160791168.13</v>
      </c>
      <c r="V1145" s="9">
        <v>208515956.5</v>
      </c>
      <c r="W1145" s="9">
        <v>146056986.16</v>
      </c>
      <c r="X1145" s="9">
        <v>107225273.34</v>
      </c>
      <c r="Y1145" s="9">
        <v>65848635.94</v>
      </c>
      <c r="Z1145" s="9">
        <v>32329451.97</v>
      </c>
      <c r="AA1145" s="9">
        <v>37711683.16</v>
      </c>
      <c r="AB1145" s="9">
        <v>4840128.59</v>
      </c>
      <c r="AC1145" s="9">
        <v>1041725.37</v>
      </c>
      <c r="AD1145" s="9">
        <v>1015722010.38</v>
      </c>
      <c r="AE1145" s="9">
        <v>1088378425.45</v>
      </c>
      <c r="AF1145" s="9">
        <v>1269348757.71</v>
      </c>
      <c r="AG1145" s="9">
        <v>2136593551.58</v>
      </c>
      <c r="AH1145" s="9">
        <v>2225580672.78</v>
      </c>
      <c r="AI1145" s="9">
        <v>558438373.51</v>
      </c>
      <c r="AJ1145" s="9">
        <v>179222880.48</v>
      </c>
      <c r="AK1145" s="9">
        <v>256380212.39</v>
      </c>
      <c r="AL1145" s="9">
        <v>141023906.84</v>
      </c>
      <c r="AM1145" s="2">
        <f t="shared" si="206"/>
        <v>27979636.84</v>
      </c>
      <c r="AN1145" s="2">
        <f t="shared" si="210"/>
        <v>-3262822070.23</v>
      </c>
      <c r="AO1145" s="2">
        <f t="shared" si="211"/>
        <v>241463548.78</v>
      </c>
      <c r="AP1145" s="2">
        <f t="shared" si="212"/>
        <v>-228418942.02</v>
      </c>
      <c r="AQ1145" s="2">
        <f t="shared" si="213"/>
        <v>-622828727.28</v>
      </c>
      <c r="AR1145" s="2">
        <f t="shared" si="214"/>
        <v>592770843.28</v>
      </c>
      <c r="AS1145" s="2">
        <f t="shared" si="215"/>
        <v>268441816.4</v>
      </c>
      <c r="AT1145" s="2">
        <f t="shared" si="216"/>
        <v>10495772.59</v>
      </c>
      <c r="AU1145" s="2">
        <f t="shared" si="217"/>
        <v>129698900.82</v>
      </c>
      <c r="AV1145" s="3">
        <f t="shared" si="207"/>
        <v>-0.156685571482298</v>
      </c>
      <c r="AW1145" s="3">
        <f t="shared" si="208"/>
        <v>-1.5376438563841</v>
      </c>
      <c r="AX1145" s="3" t="e">
        <f t="shared" si="209"/>
        <v>#NUM!</v>
      </c>
    </row>
    <row r="1146" spans="1:50">
      <c r="A1146" s="8" t="s">
        <v>2304</v>
      </c>
      <c r="B1146" s="8" t="s">
        <v>2305</v>
      </c>
      <c r="C1146" s="9">
        <v>148828753.63</v>
      </c>
      <c r="D1146" s="9">
        <v>315417604.33</v>
      </c>
      <c r="E1146" s="9">
        <v>248630128.49</v>
      </c>
      <c r="F1146" s="9">
        <v>156370605.79</v>
      </c>
      <c r="G1146" s="9">
        <v>112515546.72</v>
      </c>
      <c r="H1146" s="9">
        <v>53904482.18</v>
      </c>
      <c r="I1146" s="9">
        <v>106812553.13</v>
      </c>
      <c r="J1146" s="9">
        <v>133418117.21</v>
      </c>
      <c r="K1146" s="9">
        <v>143626079.91</v>
      </c>
      <c r="L1146" s="9">
        <v>70268878.5</v>
      </c>
      <c r="M1146" s="9">
        <v>58418955.6</v>
      </c>
      <c r="N1146" s="9">
        <v>45639968.4</v>
      </c>
      <c r="O1146" s="9">
        <v>46227377.1</v>
      </c>
      <c r="P1146" s="9">
        <v>53063116.4</v>
      </c>
      <c r="Q1146" s="9">
        <v>59372693.5</v>
      </c>
      <c r="R1146" s="9">
        <v>49832844.7</v>
      </c>
      <c r="S1146" s="9">
        <v>41708160.7</v>
      </c>
      <c r="T1146" s="9">
        <v>36284078.1</v>
      </c>
      <c r="U1146" s="9">
        <v>1982538.24</v>
      </c>
      <c r="V1146" s="9">
        <v>3530336.8</v>
      </c>
      <c r="W1146" s="9">
        <v>3673295.18</v>
      </c>
      <c r="X1146" s="9">
        <v>3875308.65</v>
      </c>
      <c r="Y1146" s="9">
        <v>2256366.71</v>
      </c>
      <c r="Z1146" s="9">
        <v>2143934.38</v>
      </c>
      <c r="AA1146" s="9">
        <v>1073226.88</v>
      </c>
      <c r="AB1146" s="9">
        <v>0</v>
      </c>
      <c r="AC1146" s="9">
        <v>0</v>
      </c>
      <c r="AD1146" s="9">
        <v>298839614.73</v>
      </c>
      <c r="AE1146" s="9">
        <v>133334933.81</v>
      </c>
      <c r="AF1146" s="9">
        <v>72629653.04</v>
      </c>
      <c r="AG1146" s="9">
        <v>25697188.79</v>
      </c>
      <c r="AH1146" s="9">
        <v>47207802.15</v>
      </c>
      <c r="AI1146" s="9">
        <v>54292585.57</v>
      </c>
      <c r="AJ1146" s="9">
        <v>53110917.9</v>
      </c>
      <c r="AK1146" s="9">
        <v>113072753.47</v>
      </c>
      <c r="AL1146" s="9">
        <v>51345631.18</v>
      </c>
      <c r="AM1146" s="2">
        <f t="shared" si="206"/>
        <v>-77759444.36</v>
      </c>
      <c r="AN1146" s="2">
        <f t="shared" si="210"/>
        <v>244031962.92</v>
      </c>
      <c r="AO1146" s="2">
        <f t="shared" si="211"/>
        <v>225313739.03</v>
      </c>
      <c r="AP1146" s="2">
        <f t="shared" si="212"/>
        <v>180776102.75</v>
      </c>
      <c r="AQ1146" s="2">
        <f t="shared" si="213"/>
        <v>120627227.68</v>
      </c>
      <c r="AR1146" s="2">
        <f t="shared" si="214"/>
        <v>61128524.49</v>
      </c>
      <c r="AS1146" s="2">
        <f t="shared" si="215"/>
        <v>104607706.81</v>
      </c>
      <c r="AT1146" s="2">
        <f t="shared" si="216"/>
        <v>62053524.44</v>
      </c>
      <c r="AU1146" s="2">
        <f t="shared" si="217"/>
        <v>128564526.83</v>
      </c>
      <c r="AV1146" s="3">
        <f t="shared" si="207"/>
        <v>-1.94566406897707</v>
      </c>
      <c r="AW1146" s="3">
        <f t="shared" si="208"/>
        <v>-1.91592847396275</v>
      </c>
      <c r="AX1146" s="3">
        <f t="shared" si="209"/>
        <v>0.058449098310553</v>
      </c>
    </row>
    <row r="1147" spans="1:50">
      <c r="A1147" s="8" t="s">
        <v>2306</v>
      </c>
      <c r="B1147" s="8" t="s">
        <v>2307</v>
      </c>
      <c r="C1147" s="9">
        <v>131178285.52</v>
      </c>
      <c r="D1147" s="9">
        <v>261302746.74</v>
      </c>
      <c r="E1147" s="9">
        <v>-927802405.01</v>
      </c>
      <c r="F1147" s="9">
        <v>771184618.12</v>
      </c>
      <c r="G1147" s="9">
        <v>1008211777.34</v>
      </c>
      <c r="H1147" s="9">
        <v>590758943.65</v>
      </c>
      <c r="I1147" s="9">
        <v>235938544.8</v>
      </c>
      <c r="J1147" s="9">
        <v>180986792.67</v>
      </c>
      <c r="K1147" s="9">
        <v>143554930.8</v>
      </c>
      <c r="L1147" s="9">
        <v>297628514</v>
      </c>
      <c r="M1147" s="9">
        <v>273643395</v>
      </c>
      <c r="N1147" s="9">
        <v>259774799</v>
      </c>
      <c r="O1147" s="9">
        <v>223483346</v>
      </c>
      <c r="P1147" s="9">
        <v>141469180</v>
      </c>
      <c r="Q1147" s="9">
        <v>74977377.8</v>
      </c>
      <c r="R1147" s="9">
        <v>39904493.7</v>
      </c>
      <c r="S1147" s="9">
        <v>21743974.2</v>
      </c>
      <c r="T1147" s="9">
        <v>9467553.4</v>
      </c>
      <c r="U1147" s="9">
        <v>44423577.48</v>
      </c>
      <c r="V1147" s="9">
        <v>46394032.3</v>
      </c>
      <c r="W1147" s="9">
        <v>54610892.88</v>
      </c>
      <c r="X1147" s="9">
        <v>32724598.38</v>
      </c>
      <c r="Y1147" s="9">
        <v>11945098.87</v>
      </c>
      <c r="Z1147" s="9">
        <v>5509404.99</v>
      </c>
      <c r="AA1147" s="9">
        <v>3508019.64</v>
      </c>
      <c r="AB1147" s="9">
        <v>1023557.91</v>
      </c>
      <c r="AC1147" s="9">
        <v>436132.07</v>
      </c>
      <c r="AD1147" s="9">
        <v>461085764.44</v>
      </c>
      <c r="AE1147" s="9">
        <v>640146399.15</v>
      </c>
      <c r="AF1147" s="9">
        <v>934871325.19</v>
      </c>
      <c r="AG1147" s="9">
        <v>614930567.73</v>
      </c>
      <c r="AH1147" s="9">
        <v>385198940.28</v>
      </c>
      <c r="AI1147" s="9">
        <v>317302505.86</v>
      </c>
      <c r="AJ1147" s="9">
        <v>109466343.75</v>
      </c>
      <c r="AK1147" s="9">
        <v>183249514.06</v>
      </c>
      <c r="AL1147" s="9">
        <v>153097765.38</v>
      </c>
      <c r="AM1147" s="2">
        <f t="shared" si="206"/>
        <v>12144612.56</v>
      </c>
      <c r="AN1147" s="2">
        <f t="shared" si="210"/>
        <v>-58806225.11</v>
      </c>
      <c r="AO1147" s="2">
        <f t="shared" si="211"/>
        <v>-1548288038.32</v>
      </c>
      <c r="AP1147" s="2">
        <f t="shared" si="212"/>
        <v>412461994.77</v>
      </c>
      <c r="AQ1147" s="2">
        <f t="shared" si="213"/>
        <v>776427115.93</v>
      </c>
      <c r="AR1147" s="2">
        <f t="shared" si="214"/>
        <v>353943220.58</v>
      </c>
      <c r="AS1147" s="2">
        <f t="shared" si="215"/>
        <v>169884714.39</v>
      </c>
      <c r="AT1147" s="2">
        <f t="shared" si="216"/>
        <v>20504810.72</v>
      </c>
      <c r="AU1147" s="2">
        <f t="shared" si="217"/>
        <v>360850.890000015</v>
      </c>
      <c r="AV1147" s="3">
        <f t="shared" si="207"/>
        <v>0.477994697452196</v>
      </c>
      <c r="AW1147" s="3">
        <f t="shared" si="208"/>
        <v>-0.564631910535835</v>
      </c>
      <c r="AX1147" s="3">
        <f t="shared" si="209"/>
        <v>2.23352353418859</v>
      </c>
    </row>
    <row r="1148" spans="1:50">
      <c r="A1148" s="8" t="s">
        <v>2308</v>
      </c>
      <c r="B1148" s="8" t="s">
        <v>2309</v>
      </c>
      <c r="C1148" s="9">
        <v>34497882.07</v>
      </c>
      <c r="D1148" s="9">
        <v>-96485259.48</v>
      </c>
      <c r="E1148" s="9">
        <v>-672665236.17</v>
      </c>
      <c r="F1148" s="9">
        <v>83537547.2</v>
      </c>
      <c r="G1148" s="9">
        <v>148307502.75</v>
      </c>
      <c r="H1148" s="9">
        <v>138482381.45</v>
      </c>
      <c r="I1148" s="9">
        <v>164770874.54</v>
      </c>
      <c r="J1148" s="9">
        <v>175341184.59</v>
      </c>
      <c r="K1148" s="9">
        <v>142982922.32</v>
      </c>
      <c r="L1148" s="9">
        <v>85256342.6</v>
      </c>
      <c r="M1148" s="9">
        <v>86944646.8</v>
      </c>
      <c r="N1148" s="9">
        <v>81278626.7</v>
      </c>
      <c r="O1148" s="9">
        <v>64082826.8</v>
      </c>
      <c r="P1148" s="9">
        <v>61206031.1</v>
      </c>
      <c r="Q1148" s="9">
        <v>57265119.3</v>
      </c>
      <c r="R1148" s="9">
        <v>51314468.6</v>
      </c>
      <c r="S1148" s="9">
        <v>35672829.8</v>
      </c>
      <c r="T1148" s="9">
        <v>20419898.7</v>
      </c>
      <c r="U1148" s="9">
        <v>3767231.55</v>
      </c>
      <c r="V1148" s="9">
        <v>5246479.79</v>
      </c>
      <c r="W1148" s="9">
        <v>6979583.32</v>
      </c>
      <c r="X1148" s="9">
        <v>4756006.98</v>
      </c>
      <c r="Y1148" s="9">
        <v>4226569.2</v>
      </c>
      <c r="Z1148" s="9">
        <v>3165638.46</v>
      </c>
      <c r="AA1148" s="9">
        <v>1409759.45</v>
      </c>
      <c r="AB1148" s="9">
        <v>484258.37</v>
      </c>
      <c r="AC1148" s="9">
        <v>98033.92</v>
      </c>
      <c r="AD1148" s="9">
        <v>131369087.4</v>
      </c>
      <c r="AE1148" s="9">
        <v>218935609.19</v>
      </c>
      <c r="AF1148" s="9">
        <v>360854210.29</v>
      </c>
      <c r="AG1148" s="9">
        <v>313830699.06</v>
      </c>
      <c r="AH1148" s="9">
        <v>282015423.9</v>
      </c>
      <c r="AI1148" s="9">
        <v>174158068.15</v>
      </c>
      <c r="AJ1148" s="9">
        <v>38334737.95</v>
      </c>
      <c r="AK1148" s="9">
        <v>154928960.55</v>
      </c>
      <c r="AL1148" s="9">
        <v>130939714.72</v>
      </c>
      <c r="AM1148" s="2">
        <f t="shared" si="206"/>
        <v>-7847631.18000002</v>
      </c>
      <c r="AN1148" s="2">
        <f t="shared" si="210"/>
        <v>-223229742.08</v>
      </c>
      <c r="AO1148" s="2">
        <f t="shared" si="211"/>
        <v>-945261236.44</v>
      </c>
      <c r="AP1148" s="2">
        <f t="shared" si="212"/>
        <v>-161454318.08</v>
      </c>
      <c r="AQ1148" s="2">
        <f t="shared" si="213"/>
        <v>-68275320.85</v>
      </c>
      <c r="AR1148" s="2">
        <f t="shared" si="214"/>
        <v>24755071.06</v>
      </c>
      <c r="AS1148" s="2">
        <f t="shared" si="215"/>
        <v>179160364.64</v>
      </c>
      <c r="AT1148" s="2">
        <f t="shared" si="216"/>
        <v>56569312.21</v>
      </c>
      <c r="AU1148" s="2">
        <f t="shared" si="217"/>
        <v>32561140.22</v>
      </c>
      <c r="AV1148" s="3">
        <f t="shared" si="207"/>
        <v>-1.85376365812259</v>
      </c>
      <c r="AW1148" s="3">
        <f t="shared" si="208"/>
        <v>-0.35122371451401</v>
      </c>
      <c r="AX1148" s="3" t="e">
        <f t="shared" si="209"/>
        <v>#NUM!</v>
      </c>
    </row>
    <row r="1149" spans="1:50">
      <c r="A1149" s="8" t="s">
        <v>2310</v>
      </c>
      <c r="B1149" s="8" t="s">
        <v>2311</v>
      </c>
      <c r="C1149" s="9">
        <v>332139895.5</v>
      </c>
      <c r="D1149" s="9">
        <v>298294223.48</v>
      </c>
      <c r="E1149" s="9">
        <v>300410198.61</v>
      </c>
      <c r="F1149" s="9">
        <v>94801213.43</v>
      </c>
      <c r="G1149" s="9">
        <v>344441772.16</v>
      </c>
      <c r="H1149" s="9">
        <v>244927959.16</v>
      </c>
      <c r="I1149" s="9">
        <v>181392100.44</v>
      </c>
      <c r="J1149" s="9">
        <v>172761205.49</v>
      </c>
      <c r="K1149" s="9">
        <v>142977476.2</v>
      </c>
      <c r="L1149" s="9">
        <v>259695254</v>
      </c>
      <c r="M1149" s="9">
        <v>304959144</v>
      </c>
      <c r="N1149" s="9">
        <v>293140193</v>
      </c>
      <c r="O1149" s="9">
        <v>241011503</v>
      </c>
      <c r="P1149" s="9">
        <v>203515298</v>
      </c>
      <c r="Q1149" s="9">
        <v>175199686</v>
      </c>
      <c r="R1149" s="9">
        <v>131715805</v>
      </c>
      <c r="S1149" s="9">
        <v>108095211</v>
      </c>
      <c r="T1149" s="9">
        <v>189214629</v>
      </c>
      <c r="U1149" s="9">
        <v>11029403.36</v>
      </c>
      <c r="V1149" s="9">
        <v>5156970.98</v>
      </c>
      <c r="W1149" s="9">
        <v>5480853.42</v>
      </c>
      <c r="X1149" s="9">
        <v>5789183.29</v>
      </c>
      <c r="Y1149" s="9">
        <v>7340677.83</v>
      </c>
      <c r="Z1149" s="9">
        <v>5333781.19</v>
      </c>
      <c r="AA1149" s="9">
        <v>1135730.61</v>
      </c>
      <c r="AB1149" s="9">
        <v>313761.14</v>
      </c>
      <c r="AC1149" s="9">
        <v>0</v>
      </c>
      <c r="AD1149" s="9">
        <v>968581240.83</v>
      </c>
      <c r="AE1149" s="9">
        <v>1277407525.15</v>
      </c>
      <c r="AF1149" s="9">
        <v>751333193.26</v>
      </c>
      <c r="AG1149" s="9">
        <v>238402013.64</v>
      </c>
      <c r="AH1149" s="9">
        <v>282489827.75</v>
      </c>
      <c r="AI1149" s="9">
        <v>165924995.44</v>
      </c>
      <c r="AJ1149" s="9">
        <v>281813630.7</v>
      </c>
      <c r="AK1149" s="9">
        <v>338313781.7</v>
      </c>
      <c r="AL1149" s="9">
        <v>279400016.21</v>
      </c>
      <c r="AM1149" s="2">
        <f t="shared" si="206"/>
        <v>-365716687.97</v>
      </c>
      <c r="AN1149" s="2">
        <f t="shared" si="210"/>
        <v>-668997186.69</v>
      </c>
      <c r="AO1149" s="2">
        <f t="shared" si="211"/>
        <v>-152301948.23</v>
      </c>
      <c r="AP1149" s="2">
        <f t="shared" si="212"/>
        <v>103199886.08</v>
      </c>
      <c r="AQ1149" s="2">
        <f t="shared" si="213"/>
        <v>272807920.24</v>
      </c>
      <c r="AR1149" s="2">
        <f t="shared" si="214"/>
        <v>259536430.91</v>
      </c>
      <c r="AS1149" s="2">
        <f t="shared" si="215"/>
        <v>32430005.35</v>
      </c>
      <c r="AT1149" s="2">
        <f t="shared" si="216"/>
        <v>-57143604.07</v>
      </c>
      <c r="AU1149" s="2">
        <f t="shared" si="217"/>
        <v>52792088.99</v>
      </c>
      <c r="AV1149" s="3">
        <f t="shared" si="207"/>
        <v>-2.2399304504553</v>
      </c>
      <c r="AW1149" s="3">
        <f t="shared" si="208"/>
        <v>-2.0603703137149</v>
      </c>
      <c r="AX1149" s="3">
        <f t="shared" si="209"/>
        <v>0.118197186194258</v>
      </c>
    </row>
    <row r="1150" spans="1:50">
      <c r="A1150" s="8" t="s">
        <v>2312</v>
      </c>
      <c r="B1150" s="8" t="s">
        <v>2313</v>
      </c>
      <c r="C1150" s="9">
        <v>473599987.79</v>
      </c>
      <c r="D1150" s="9">
        <v>260086312.04</v>
      </c>
      <c r="E1150" s="9">
        <v>116664669.73</v>
      </c>
      <c r="F1150" s="9">
        <v>220176887.49</v>
      </c>
      <c r="G1150" s="9">
        <v>95989916.21</v>
      </c>
      <c r="H1150" s="9">
        <v>83989254.04</v>
      </c>
      <c r="I1150" s="9">
        <v>92021544.85</v>
      </c>
      <c r="J1150" s="9">
        <v>152466314.57</v>
      </c>
      <c r="K1150" s="9">
        <v>142862397.92</v>
      </c>
      <c r="L1150" s="9">
        <v>223581825</v>
      </c>
      <c r="M1150" s="9">
        <v>191122608</v>
      </c>
      <c r="N1150" s="9">
        <v>192891204</v>
      </c>
      <c r="O1150" s="9">
        <v>78363621.6</v>
      </c>
      <c r="P1150" s="9">
        <v>78578795.6</v>
      </c>
      <c r="Q1150" s="9">
        <v>82418817.5</v>
      </c>
      <c r="R1150" s="9">
        <v>56187771.7</v>
      </c>
      <c r="S1150" s="9">
        <v>54407122</v>
      </c>
      <c r="T1150" s="9">
        <v>51666642.2</v>
      </c>
      <c r="U1150" s="9">
        <v>8776244.22</v>
      </c>
      <c r="V1150" s="9">
        <v>3076875.74</v>
      </c>
      <c r="W1150" s="9">
        <v>3076704.91</v>
      </c>
      <c r="X1150" s="9">
        <v>1809011.59</v>
      </c>
      <c r="Y1150" s="9">
        <v>1790562.8</v>
      </c>
      <c r="Z1150" s="9">
        <v>2864659.24</v>
      </c>
      <c r="AA1150" s="9">
        <v>889378.4</v>
      </c>
      <c r="AB1150" s="9">
        <v>611541.7</v>
      </c>
      <c r="AC1150" s="9">
        <v>210338.03</v>
      </c>
      <c r="AD1150" s="9">
        <v>748124078.3</v>
      </c>
      <c r="AE1150" s="9">
        <v>545133380.99</v>
      </c>
      <c r="AF1150" s="9">
        <v>339711815.57</v>
      </c>
      <c r="AG1150" s="9">
        <v>391708012.68</v>
      </c>
      <c r="AH1150" s="9">
        <v>117754573.41</v>
      </c>
      <c r="AI1150" s="9">
        <v>134586148.08</v>
      </c>
      <c r="AJ1150" s="9">
        <v>251392026.97</v>
      </c>
      <c r="AK1150" s="9">
        <v>146581430.1</v>
      </c>
      <c r="AL1150" s="9">
        <v>72025413.44</v>
      </c>
      <c r="AM1150" s="2">
        <f t="shared" si="206"/>
        <v>-42166021.29</v>
      </c>
      <c r="AN1150" s="2">
        <f t="shared" si="210"/>
        <v>-90847585.21</v>
      </c>
      <c r="AO1150" s="2">
        <f t="shared" si="211"/>
        <v>-27079236.9299999</v>
      </c>
      <c r="AP1150" s="2">
        <f t="shared" si="212"/>
        <v>-91358492</v>
      </c>
      <c r="AQ1150" s="2">
        <f t="shared" si="213"/>
        <v>58604701.2</v>
      </c>
      <c r="AR1150" s="2">
        <f t="shared" si="214"/>
        <v>34686582.7</v>
      </c>
      <c r="AS1150" s="2">
        <f t="shared" si="215"/>
        <v>-102293332.02</v>
      </c>
      <c r="AT1150" s="2">
        <f t="shared" si="216"/>
        <v>60903548.17</v>
      </c>
      <c r="AU1150" s="2">
        <f t="shared" si="217"/>
        <v>122713964.71</v>
      </c>
      <c r="AV1150" s="3">
        <f t="shared" si="207"/>
        <v>-1.88807996117791</v>
      </c>
      <c r="AW1150" s="3">
        <f t="shared" si="208"/>
        <v>-1.93628061889775</v>
      </c>
      <c r="AX1150" s="3" t="e">
        <f t="shared" si="209"/>
        <v>#NUM!</v>
      </c>
    </row>
    <row r="1151" spans="1:50">
      <c r="A1151" s="8" t="s">
        <v>2314</v>
      </c>
      <c r="B1151" s="8" t="s">
        <v>2315</v>
      </c>
      <c r="C1151" s="9">
        <v>-90553026.42</v>
      </c>
      <c r="D1151" s="9">
        <v>30544617.77</v>
      </c>
      <c r="E1151" s="9">
        <v>19741340.47</v>
      </c>
      <c r="F1151" s="9">
        <v>10398554.36</v>
      </c>
      <c r="G1151" s="9">
        <v>17833758.59</v>
      </c>
      <c r="H1151" s="9">
        <v>16188985.23</v>
      </c>
      <c r="I1151" s="9">
        <v>-117874328.06</v>
      </c>
      <c r="J1151" s="9">
        <v>150179974.56</v>
      </c>
      <c r="K1151" s="9">
        <v>142763532.14</v>
      </c>
      <c r="L1151" s="9">
        <v>14847834.3</v>
      </c>
      <c r="M1151" s="9">
        <v>12836296.8</v>
      </c>
      <c r="N1151" s="9">
        <v>23968097.4</v>
      </c>
      <c r="O1151" s="9">
        <v>35679541.7</v>
      </c>
      <c r="P1151" s="9">
        <v>41426965.8</v>
      </c>
      <c r="Q1151" s="9">
        <v>40924194</v>
      </c>
      <c r="R1151" s="9">
        <v>36663855.2</v>
      </c>
      <c r="S1151" s="9">
        <v>24738694.1</v>
      </c>
      <c r="T1151" s="9">
        <v>22412697.7</v>
      </c>
      <c r="U1151" s="9">
        <v>826233.55</v>
      </c>
      <c r="V1151" s="9">
        <v>681990.91</v>
      </c>
      <c r="W1151" s="9">
        <v>715002.23</v>
      </c>
      <c r="X1151" s="9">
        <v>898036.52</v>
      </c>
      <c r="Y1151" s="9">
        <v>1293136.42</v>
      </c>
      <c r="Z1151" s="9">
        <v>2365618.81</v>
      </c>
      <c r="AA1151" s="9">
        <v>2350244.81</v>
      </c>
      <c r="AB1151" s="9">
        <v>1725131.03</v>
      </c>
      <c r="AC1151" s="9">
        <v>1334490.96</v>
      </c>
      <c r="AD1151" s="9">
        <v>85368873.33</v>
      </c>
      <c r="AE1151" s="9">
        <v>128848060.59</v>
      </c>
      <c r="AF1151" s="9">
        <v>222983314.91</v>
      </c>
      <c r="AG1151" s="9">
        <v>168512699.34</v>
      </c>
      <c r="AH1151" s="9">
        <v>160364872.45</v>
      </c>
      <c r="AI1151" s="9">
        <v>125357541.54</v>
      </c>
      <c r="AJ1151" s="9">
        <v>219518241.47</v>
      </c>
      <c r="AK1151" s="9">
        <v>365766243.02</v>
      </c>
      <c r="AL1151" s="9">
        <v>415816130.27</v>
      </c>
      <c r="AM1151" s="2">
        <f t="shared" si="206"/>
        <v>-160247831.9</v>
      </c>
      <c r="AN1151" s="2">
        <f t="shared" si="210"/>
        <v>-84785155.11</v>
      </c>
      <c r="AO1151" s="2">
        <f t="shared" si="211"/>
        <v>-178558874.81</v>
      </c>
      <c r="AP1151" s="2">
        <f t="shared" si="212"/>
        <v>-121536566.76</v>
      </c>
      <c r="AQ1151" s="2">
        <f t="shared" si="213"/>
        <v>-99811011.64</v>
      </c>
      <c r="AR1151" s="2">
        <f t="shared" si="214"/>
        <v>-65878743.5</v>
      </c>
      <c r="AS1151" s="2">
        <f t="shared" si="215"/>
        <v>-298378469.52</v>
      </c>
      <c r="AT1151" s="2">
        <f t="shared" si="216"/>
        <v>-189122443.33</v>
      </c>
      <c r="AU1151" s="2">
        <f t="shared" si="217"/>
        <v>-249305409.47</v>
      </c>
      <c r="AV1151" s="3">
        <f t="shared" si="207"/>
        <v>-0.0479201264927726</v>
      </c>
      <c r="AW1151" s="3">
        <f t="shared" si="208"/>
        <v>0.0993164860851461</v>
      </c>
      <c r="AX1151" s="3">
        <f t="shared" si="209"/>
        <v>-0.112852410200879</v>
      </c>
    </row>
    <row r="1152" spans="1:50">
      <c r="A1152" s="8" t="s">
        <v>2316</v>
      </c>
      <c r="B1152" s="8" t="s">
        <v>2317</v>
      </c>
      <c r="C1152" s="9">
        <v>189455483.87</v>
      </c>
      <c r="D1152" s="9">
        <v>209768330.17</v>
      </c>
      <c r="E1152" s="9">
        <v>167012730.1</v>
      </c>
      <c r="F1152" s="9">
        <v>231974901.57</v>
      </c>
      <c r="G1152" s="9">
        <v>384749036.18</v>
      </c>
      <c r="H1152" s="9">
        <v>301286622.42</v>
      </c>
      <c r="I1152" s="9">
        <v>251304602.82</v>
      </c>
      <c r="J1152" s="9">
        <v>168517623.4</v>
      </c>
      <c r="K1152" s="9">
        <v>142616873.61</v>
      </c>
      <c r="L1152" s="9">
        <v>131717260</v>
      </c>
      <c r="M1152" s="9">
        <v>125118367</v>
      </c>
      <c r="N1152" s="9">
        <v>126163767</v>
      </c>
      <c r="O1152" s="9">
        <v>118123148</v>
      </c>
      <c r="P1152" s="9">
        <v>221990817</v>
      </c>
      <c r="Q1152" s="9">
        <v>204738004</v>
      </c>
      <c r="R1152" s="9">
        <v>150650905</v>
      </c>
      <c r="S1152" s="9">
        <v>90606867.4</v>
      </c>
      <c r="T1152" s="9">
        <v>69015191.5</v>
      </c>
      <c r="U1152" s="9">
        <v>2922452.39</v>
      </c>
      <c r="V1152" s="9">
        <v>4947709.16</v>
      </c>
      <c r="W1152" s="9">
        <v>7412206.79</v>
      </c>
      <c r="X1152" s="9">
        <v>8312834.8</v>
      </c>
      <c r="Y1152" s="9">
        <v>11020326.29</v>
      </c>
      <c r="Z1152" s="9">
        <v>10636152.11</v>
      </c>
      <c r="AA1152" s="9">
        <v>5286902.5</v>
      </c>
      <c r="AB1152" s="9">
        <v>598618.11</v>
      </c>
      <c r="AC1152" s="9">
        <v>0</v>
      </c>
      <c r="AD1152" s="9">
        <v>15885625.16</v>
      </c>
      <c r="AE1152" s="9">
        <v>16921945.67</v>
      </c>
      <c r="AF1152" s="9">
        <v>32863299.37</v>
      </c>
      <c r="AG1152" s="9">
        <v>83840811.26</v>
      </c>
      <c r="AH1152" s="9">
        <v>279017674.37</v>
      </c>
      <c r="AI1152" s="9">
        <v>788420484.75</v>
      </c>
      <c r="AJ1152" s="9">
        <v>1420452631.84</v>
      </c>
      <c r="AK1152" s="9">
        <v>194265503.47</v>
      </c>
      <c r="AL1152" s="9">
        <v>132441110.31</v>
      </c>
      <c r="AM1152" s="2">
        <f t="shared" si="206"/>
        <v>308209571.1</v>
      </c>
      <c r="AN1152" s="2">
        <f t="shared" si="210"/>
        <v>322912460.66</v>
      </c>
      <c r="AO1152" s="2">
        <f t="shared" si="211"/>
        <v>267725404.52</v>
      </c>
      <c r="AP1152" s="2">
        <f t="shared" si="212"/>
        <v>274570073.11</v>
      </c>
      <c r="AQ1152" s="2">
        <f t="shared" si="213"/>
        <v>338742505.1</v>
      </c>
      <c r="AR1152" s="2">
        <f t="shared" si="214"/>
        <v>-271759706.22</v>
      </c>
      <c r="AS1152" s="2">
        <f t="shared" si="215"/>
        <v>-1013210221.52</v>
      </c>
      <c r="AT1152" s="2">
        <f t="shared" si="216"/>
        <v>65457605.44</v>
      </c>
      <c r="AU1152" s="2">
        <f t="shared" si="217"/>
        <v>79190954.8</v>
      </c>
      <c r="AV1152" s="3">
        <f t="shared" si="207"/>
        <v>0.162986047983881</v>
      </c>
      <c r="AW1152" s="3">
        <f t="shared" si="208"/>
        <v>-0.0187147175636878</v>
      </c>
      <c r="AX1152" s="3">
        <f t="shared" si="209"/>
        <v>0.230258204566119</v>
      </c>
    </row>
    <row r="1153" spans="1:50">
      <c r="A1153" s="8" t="s">
        <v>2318</v>
      </c>
      <c r="B1153" s="8" t="s">
        <v>2319</v>
      </c>
      <c r="C1153" s="9">
        <v>199101432.85</v>
      </c>
      <c r="D1153" s="9">
        <v>468491881.28</v>
      </c>
      <c r="E1153" s="9">
        <v>-650033035.76</v>
      </c>
      <c r="F1153" s="9">
        <v>547493479.18</v>
      </c>
      <c r="G1153" s="9">
        <v>391480069.92</v>
      </c>
      <c r="H1153" s="9">
        <v>387109169.17</v>
      </c>
      <c r="I1153" s="9">
        <v>307044851.54</v>
      </c>
      <c r="J1153" s="9">
        <v>126180764.08</v>
      </c>
      <c r="K1153" s="9">
        <v>142551180.19</v>
      </c>
      <c r="L1153" s="9">
        <v>272994285</v>
      </c>
      <c r="M1153" s="9">
        <v>238295376</v>
      </c>
      <c r="N1153" s="9">
        <v>237711778</v>
      </c>
      <c r="O1153" s="9">
        <v>208461130</v>
      </c>
      <c r="P1153" s="9">
        <v>136397536</v>
      </c>
      <c r="Q1153" s="9">
        <v>107212353</v>
      </c>
      <c r="R1153" s="9">
        <v>98319641.1</v>
      </c>
      <c r="S1153" s="9">
        <v>32545778.9</v>
      </c>
      <c r="T1153" s="9">
        <v>20478590.4</v>
      </c>
      <c r="U1153" s="9">
        <v>53229751.94</v>
      </c>
      <c r="V1153" s="9">
        <v>47728423.34</v>
      </c>
      <c r="W1153" s="9">
        <v>40444546.41</v>
      </c>
      <c r="X1153" s="9">
        <v>18875097.31</v>
      </c>
      <c r="Y1153" s="9">
        <v>5663964.08</v>
      </c>
      <c r="Z1153" s="9">
        <v>1810217.31</v>
      </c>
      <c r="AA1153" s="9">
        <v>1827234.1</v>
      </c>
      <c r="AB1153" s="9">
        <v>341177.62</v>
      </c>
      <c r="AC1153" s="9">
        <v>426521.24</v>
      </c>
      <c r="AD1153" s="9">
        <v>778534792.29</v>
      </c>
      <c r="AE1153" s="9">
        <v>650117459.86</v>
      </c>
      <c r="AF1153" s="9">
        <v>445106906.57</v>
      </c>
      <c r="AG1153" s="9">
        <v>414742642.15</v>
      </c>
      <c r="AH1153" s="9">
        <v>399379699.6</v>
      </c>
      <c r="AI1153" s="9">
        <v>105447264.29</v>
      </c>
      <c r="AJ1153" s="9">
        <v>163868489.16</v>
      </c>
      <c r="AK1153" s="9">
        <v>120929292.94</v>
      </c>
      <c r="AL1153" s="9">
        <v>108441616.51</v>
      </c>
      <c r="AM1153" s="2">
        <f t="shared" si="206"/>
        <v>-253209322.5</v>
      </c>
      <c r="AN1153" s="2">
        <f t="shared" si="210"/>
        <v>104398220.76</v>
      </c>
      <c r="AO1153" s="2">
        <f t="shared" si="211"/>
        <v>-816983617.92</v>
      </c>
      <c r="AP1153" s="2">
        <f t="shared" si="212"/>
        <v>360087064.34</v>
      </c>
      <c r="AQ1153" s="2">
        <f t="shared" si="213"/>
        <v>134161870.4</v>
      </c>
      <c r="AR1153" s="2">
        <f t="shared" si="214"/>
        <v>390684475.19</v>
      </c>
      <c r="AS1153" s="2">
        <f t="shared" si="215"/>
        <v>243323237.58</v>
      </c>
      <c r="AT1153" s="2">
        <f t="shared" si="216"/>
        <v>38138427.66</v>
      </c>
      <c r="AU1153" s="2">
        <f t="shared" si="217"/>
        <v>55014675.32</v>
      </c>
      <c r="AV1153" s="3">
        <f t="shared" si="207"/>
        <v>-2.18485933086263</v>
      </c>
      <c r="AW1153" s="3">
        <f t="shared" si="208"/>
        <v>-2.13545549756468</v>
      </c>
      <c r="AX1153" s="3">
        <f t="shared" si="209"/>
        <v>0.367691541377384</v>
      </c>
    </row>
    <row r="1154" spans="1:50">
      <c r="A1154" s="8" t="s">
        <v>2320</v>
      </c>
      <c r="B1154" s="8" t="s">
        <v>2321</v>
      </c>
      <c r="C1154" s="9">
        <v>381092714.53</v>
      </c>
      <c r="D1154" s="9">
        <v>260682277.88</v>
      </c>
      <c r="E1154" s="9">
        <v>190127227.63</v>
      </c>
      <c r="F1154" s="9">
        <v>152358664.83</v>
      </c>
      <c r="G1154" s="9">
        <v>126104624.6</v>
      </c>
      <c r="H1154" s="9">
        <v>113213259.65</v>
      </c>
      <c r="I1154" s="9">
        <v>130325772.17</v>
      </c>
      <c r="J1154" s="9">
        <v>152732493.27</v>
      </c>
      <c r="K1154" s="9">
        <v>141890681.21</v>
      </c>
      <c r="L1154" s="9">
        <v>45192183.7</v>
      </c>
      <c r="M1154" s="9">
        <v>40920143.5</v>
      </c>
      <c r="N1154" s="9">
        <v>38012543.8</v>
      </c>
      <c r="O1154" s="9">
        <v>33529377.8</v>
      </c>
      <c r="P1154" s="9">
        <v>33203074.7</v>
      </c>
      <c r="Q1154" s="9">
        <v>34510077.2</v>
      </c>
      <c r="R1154" s="9">
        <v>34118777.1</v>
      </c>
      <c r="S1154" s="9">
        <v>33667118</v>
      </c>
      <c r="T1154" s="9">
        <v>0</v>
      </c>
      <c r="U1154" s="9">
        <v>3321789.26</v>
      </c>
      <c r="V1154" s="9">
        <v>1577197.99</v>
      </c>
      <c r="W1154" s="9">
        <v>514969.44</v>
      </c>
      <c r="X1154" s="9">
        <v>0</v>
      </c>
      <c r="Y1154" s="9">
        <v>0</v>
      </c>
      <c r="Z1154" s="9">
        <v>0</v>
      </c>
      <c r="AA1154" s="9">
        <v>0</v>
      </c>
      <c r="AB1154" s="9">
        <v>0</v>
      </c>
      <c r="AC1154" s="9">
        <v>0</v>
      </c>
      <c r="AD1154" s="9">
        <v>102503528.9</v>
      </c>
      <c r="AE1154" s="9">
        <v>113303977.24</v>
      </c>
      <c r="AF1154" s="9">
        <v>31688609.01</v>
      </c>
      <c r="AG1154" s="9">
        <v>38013151.06</v>
      </c>
      <c r="AH1154" s="9">
        <v>41955784.34</v>
      </c>
      <c r="AI1154" s="9">
        <v>66672686.1</v>
      </c>
      <c r="AJ1154" s="9">
        <v>78364013.88</v>
      </c>
      <c r="AK1154" s="9">
        <v>108836529.89</v>
      </c>
      <c r="AL1154" s="9">
        <v>70359991.44</v>
      </c>
      <c r="AM1154" s="2">
        <f t="shared" si="206"/>
        <v>327103158.59</v>
      </c>
      <c r="AN1154" s="2">
        <f t="shared" si="210"/>
        <v>189875642.13</v>
      </c>
      <c r="AO1154" s="2">
        <f t="shared" si="211"/>
        <v>196966131.86</v>
      </c>
      <c r="AP1154" s="2">
        <f t="shared" si="212"/>
        <v>147874891.57</v>
      </c>
      <c r="AQ1154" s="2">
        <f t="shared" si="213"/>
        <v>117351914.96</v>
      </c>
      <c r="AR1154" s="2">
        <f t="shared" si="214"/>
        <v>81050650.75</v>
      </c>
      <c r="AS1154" s="2">
        <f t="shared" si="215"/>
        <v>86080535.39</v>
      </c>
      <c r="AT1154" s="2">
        <f t="shared" si="216"/>
        <v>77563081.38</v>
      </c>
      <c r="AU1154" s="2">
        <f t="shared" si="217"/>
        <v>71530689.77</v>
      </c>
      <c r="AV1154" s="3">
        <f t="shared" si="207"/>
        <v>0.184008179827021</v>
      </c>
      <c r="AW1154" s="3">
        <f t="shared" si="208"/>
        <v>0.227549210695665</v>
      </c>
      <c r="AX1154" s="3">
        <f t="shared" si="209"/>
        <v>0.128670058997231</v>
      </c>
    </row>
    <row r="1155" spans="1:50">
      <c r="A1155" s="8" t="s">
        <v>2322</v>
      </c>
      <c r="B1155" s="8" t="s">
        <v>2323</v>
      </c>
      <c r="C1155" s="9">
        <v>-20095351.08</v>
      </c>
      <c r="D1155" s="9">
        <v>-43532851.68</v>
      </c>
      <c r="E1155" s="9">
        <v>9461917.28</v>
      </c>
      <c r="F1155" s="9">
        <v>-62373999.41</v>
      </c>
      <c r="G1155" s="9">
        <v>18171397.36</v>
      </c>
      <c r="H1155" s="9">
        <v>80490224.48</v>
      </c>
      <c r="I1155" s="9">
        <v>119120843.57</v>
      </c>
      <c r="J1155" s="9">
        <v>104375077.42</v>
      </c>
      <c r="K1155" s="9">
        <v>141736484.27</v>
      </c>
      <c r="L1155" s="9">
        <v>17223149.7</v>
      </c>
      <c r="M1155" s="9">
        <v>10215839</v>
      </c>
      <c r="N1155" s="9">
        <v>11856748.8</v>
      </c>
      <c r="O1155" s="9">
        <v>13479145.2</v>
      </c>
      <c r="P1155" s="9">
        <v>17207820.2</v>
      </c>
      <c r="Q1155" s="9">
        <v>16500158</v>
      </c>
      <c r="R1155" s="9">
        <v>17344361</v>
      </c>
      <c r="S1155" s="9">
        <v>18536059.8</v>
      </c>
      <c r="T1155" s="9">
        <v>17122203.7</v>
      </c>
      <c r="U1155" s="9">
        <v>3640762.16</v>
      </c>
      <c r="V1155" s="9">
        <v>4855145.39</v>
      </c>
      <c r="W1155" s="9">
        <v>4264402.4</v>
      </c>
      <c r="X1155" s="9">
        <v>3132436.5</v>
      </c>
      <c r="Y1155" s="9">
        <v>2753330.23</v>
      </c>
      <c r="Z1155" s="9">
        <v>5470783.19</v>
      </c>
      <c r="AA1155" s="9">
        <v>4534700.24</v>
      </c>
      <c r="AB1155" s="9">
        <v>2599630.3</v>
      </c>
      <c r="AC1155" s="9">
        <v>2806583.61</v>
      </c>
      <c r="AD1155" s="9">
        <v>7591684.85</v>
      </c>
      <c r="AE1155" s="9">
        <v>6379047.13</v>
      </c>
      <c r="AF1155" s="9">
        <v>11025178.94</v>
      </c>
      <c r="AG1155" s="9">
        <v>29436772</v>
      </c>
      <c r="AH1155" s="9">
        <v>8091253</v>
      </c>
      <c r="AI1155" s="9">
        <v>27119753.14</v>
      </c>
      <c r="AJ1155" s="9">
        <v>11260747.01</v>
      </c>
      <c r="AK1155" s="9">
        <v>10216328.27</v>
      </c>
      <c r="AL1155" s="9">
        <v>22029288.7</v>
      </c>
      <c r="AM1155" s="2">
        <f t="shared" ref="AM1155:AM1218" si="218">C1155+L1155+U1155-AD1155</f>
        <v>-6823124.07</v>
      </c>
      <c r="AN1155" s="2">
        <f t="shared" si="210"/>
        <v>-34840914.42</v>
      </c>
      <c r="AO1155" s="2">
        <f t="shared" si="211"/>
        <v>14557889.54</v>
      </c>
      <c r="AP1155" s="2">
        <f t="shared" si="212"/>
        <v>-75199189.71</v>
      </c>
      <c r="AQ1155" s="2">
        <f t="shared" si="213"/>
        <v>30041294.79</v>
      </c>
      <c r="AR1155" s="2">
        <f t="shared" si="214"/>
        <v>75341412.53</v>
      </c>
      <c r="AS1155" s="2">
        <f t="shared" si="215"/>
        <v>129739157.8</v>
      </c>
      <c r="AT1155" s="2">
        <f t="shared" si="216"/>
        <v>115294439.25</v>
      </c>
      <c r="AU1155" s="2">
        <f t="shared" si="217"/>
        <v>139635982.88</v>
      </c>
      <c r="AV1155" s="3">
        <f t="shared" ref="AV1155:AV1218" si="219">POWER(AM1155/AU1155,1/9)-1</f>
        <v>-1.71504235739459</v>
      </c>
      <c r="AW1155" s="3">
        <f t="shared" ref="AW1155:AW1218" si="220">POWER(AM1155/AQ1155,1/5)-1</f>
        <v>-1.74345198319739</v>
      </c>
      <c r="AX1155" s="3" t="e">
        <f t="shared" ref="AX1155:AX1218" si="221">POWER(AP1155/AU1155,1/6)-1</f>
        <v>#NUM!</v>
      </c>
    </row>
    <row r="1156" spans="1:50">
      <c r="A1156" s="8" t="s">
        <v>2324</v>
      </c>
      <c r="B1156" s="8" t="s">
        <v>2325</v>
      </c>
      <c r="C1156" s="9">
        <v>538662409.66</v>
      </c>
      <c r="D1156" s="9">
        <v>381163542.07</v>
      </c>
      <c r="E1156" s="9">
        <v>234310652.31</v>
      </c>
      <c r="F1156" s="9">
        <v>386553896.57</v>
      </c>
      <c r="G1156" s="9">
        <v>159148954.68</v>
      </c>
      <c r="H1156" s="9">
        <v>129004480.61</v>
      </c>
      <c r="I1156" s="9">
        <v>152882284.84</v>
      </c>
      <c r="J1156" s="9">
        <v>158584256.38</v>
      </c>
      <c r="K1156" s="9">
        <v>141420410.23</v>
      </c>
      <c r="L1156" s="9">
        <v>58495745.3</v>
      </c>
      <c r="M1156" s="9">
        <v>49697099.8</v>
      </c>
      <c r="N1156" s="9">
        <v>48596065.9</v>
      </c>
      <c r="O1156" s="9">
        <v>40895902.2</v>
      </c>
      <c r="P1156" s="9">
        <v>37573567.6</v>
      </c>
      <c r="Q1156" s="9">
        <v>37540899.8</v>
      </c>
      <c r="R1156" s="9">
        <v>40144145.4</v>
      </c>
      <c r="S1156" s="9">
        <v>39007341.6</v>
      </c>
      <c r="T1156" s="9">
        <v>34655795.4</v>
      </c>
      <c r="U1156" s="9">
        <v>15973889.19</v>
      </c>
      <c r="V1156" s="9">
        <v>15000526.37</v>
      </c>
      <c r="W1156" s="9">
        <v>12631746</v>
      </c>
      <c r="X1156" s="9">
        <v>12429340.7</v>
      </c>
      <c r="Y1156" s="9">
        <v>6913812.36</v>
      </c>
      <c r="Z1156" s="9">
        <v>7031103.92</v>
      </c>
      <c r="AA1156" s="9">
        <v>8319285.77</v>
      </c>
      <c r="AB1156" s="9">
        <v>6848709.22</v>
      </c>
      <c r="AC1156" s="9">
        <v>5554686.38</v>
      </c>
      <c r="AD1156" s="9">
        <v>100546824.27</v>
      </c>
      <c r="AE1156" s="9">
        <v>60029810.21</v>
      </c>
      <c r="AF1156" s="9">
        <v>117705418.73</v>
      </c>
      <c r="AG1156" s="9">
        <v>160141034.57</v>
      </c>
      <c r="AH1156" s="9">
        <v>128763579.01</v>
      </c>
      <c r="AI1156" s="9">
        <v>83880069.5</v>
      </c>
      <c r="AJ1156" s="9">
        <v>48716418.41</v>
      </c>
      <c r="AK1156" s="9">
        <v>89120591.66</v>
      </c>
      <c r="AL1156" s="9">
        <v>109002729.94</v>
      </c>
      <c r="AM1156" s="2">
        <f t="shared" si="218"/>
        <v>512585219.88</v>
      </c>
      <c r="AN1156" s="2">
        <f t="shared" si="210"/>
        <v>385831358.03</v>
      </c>
      <c r="AO1156" s="2">
        <f t="shared" si="211"/>
        <v>177833045.48</v>
      </c>
      <c r="AP1156" s="2">
        <f t="shared" si="212"/>
        <v>279738104.9</v>
      </c>
      <c r="AQ1156" s="2">
        <f t="shared" si="213"/>
        <v>74872755.63</v>
      </c>
      <c r="AR1156" s="2">
        <f t="shared" si="214"/>
        <v>89696414.83</v>
      </c>
      <c r="AS1156" s="2">
        <f t="shared" si="215"/>
        <v>152629297.6</v>
      </c>
      <c r="AT1156" s="2">
        <f t="shared" si="216"/>
        <v>115319715.54</v>
      </c>
      <c r="AU1156" s="2">
        <f t="shared" si="217"/>
        <v>72628162.07</v>
      </c>
      <c r="AV1156" s="3">
        <f t="shared" si="219"/>
        <v>0.242497917443292</v>
      </c>
      <c r="AW1156" s="3">
        <f t="shared" si="220"/>
        <v>0.469225483192363</v>
      </c>
      <c r="AX1156" s="3">
        <f t="shared" si="221"/>
        <v>0.25200989831804</v>
      </c>
    </row>
    <row r="1157" spans="1:50">
      <c r="A1157" s="8" t="s">
        <v>2326</v>
      </c>
      <c r="B1157" s="8" t="s">
        <v>2327</v>
      </c>
      <c r="C1157" s="9">
        <v>973696489.03</v>
      </c>
      <c r="D1157" s="9">
        <v>939147382.47</v>
      </c>
      <c r="E1157" s="9">
        <v>772608984.84</v>
      </c>
      <c r="F1157" s="9">
        <v>693996847.57</v>
      </c>
      <c r="G1157" s="9">
        <v>538206809.11</v>
      </c>
      <c r="H1157" s="9">
        <v>451694613.37</v>
      </c>
      <c r="I1157" s="9">
        <v>249118627.26</v>
      </c>
      <c r="J1157" s="9">
        <v>252872352.5</v>
      </c>
      <c r="K1157" s="9">
        <v>141267859.65</v>
      </c>
      <c r="L1157" s="9">
        <v>90958673.2</v>
      </c>
      <c r="M1157" s="9">
        <v>73551864.5</v>
      </c>
      <c r="N1157" s="9">
        <v>48316547.4</v>
      </c>
      <c r="O1157" s="9">
        <v>36482056.2</v>
      </c>
      <c r="P1157" s="9">
        <v>32415031.3</v>
      </c>
      <c r="Q1157" s="9">
        <v>0</v>
      </c>
      <c r="R1157" s="9">
        <v>0</v>
      </c>
      <c r="S1157" s="9">
        <v>0</v>
      </c>
      <c r="T1157" s="9">
        <v>0</v>
      </c>
      <c r="U1157" s="9">
        <v>13401644.77</v>
      </c>
      <c r="V1157" s="9">
        <v>11793745.74</v>
      </c>
      <c r="W1157" s="9">
        <v>6683265.03</v>
      </c>
      <c r="X1157" s="9">
        <v>2935298.39</v>
      </c>
      <c r="Y1157" s="9">
        <v>2533153.63</v>
      </c>
      <c r="Z1157" s="9">
        <v>0</v>
      </c>
      <c r="AA1157" s="9">
        <v>0</v>
      </c>
      <c r="AB1157" s="9">
        <v>0</v>
      </c>
      <c r="AC1157" s="9">
        <v>0</v>
      </c>
      <c r="AD1157" s="9">
        <v>342939134.29</v>
      </c>
      <c r="AE1157" s="9">
        <v>254817309.04</v>
      </c>
      <c r="AF1157" s="9">
        <v>327109632.75</v>
      </c>
      <c r="AG1157" s="9">
        <v>284866397.61</v>
      </c>
      <c r="AH1157" s="9">
        <v>176507435.27</v>
      </c>
      <c r="AI1157" s="9">
        <v>56029457.69</v>
      </c>
      <c r="AJ1157" s="9">
        <v>119495824.7</v>
      </c>
      <c r="AK1157" s="9">
        <v>129206731.56</v>
      </c>
      <c r="AL1157" s="9">
        <v>142950184.52</v>
      </c>
      <c r="AM1157" s="2">
        <f t="shared" si="218"/>
        <v>735117672.71</v>
      </c>
      <c r="AN1157" s="2">
        <f t="shared" ref="AN1157:AN1220" si="222">D1157+M1157+V1157-AE1157</f>
        <v>769675683.67</v>
      </c>
      <c r="AO1157" s="2">
        <f t="shared" ref="AO1157:AO1220" si="223">E1157+N1157+W1157-AF1157</f>
        <v>500499164.52</v>
      </c>
      <c r="AP1157" s="2">
        <f t="shared" ref="AP1157:AP1220" si="224">F1157+O1157+X1157-AG1157</f>
        <v>448547804.55</v>
      </c>
      <c r="AQ1157" s="2">
        <f t="shared" ref="AQ1157:AQ1220" si="225">G1157+P1157+Y1157-AH1157</f>
        <v>396647558.77</v>
      </c>
      <c r="AR1157" s="2">
        <f t="shared" ref="AR1157:AR1220" si="226">H1157+Q1157+Z1157-AI1157</f>
        <v>395665155.68</v>
      </c>
      <c r="AS1157" s="2">
        <f t="shared" ref="AS1157:AS1220" si="227">I1157+R1157+AA1157-AJ1157</f>
        <v>129622802.56</v>
      </c>
      <c r="AT1157" s="2">
        <f t="shared" ref="AT1157:AT1220" si="228">J1157+S1157+AB1157-AK1157</f>
        <v>123665620.94</v>
      </c>
      <c r="AU1157" s="2">
        <f t="shared" ref="AU1157:AU1220" si="229">K1157+T1157+AC1157-AL1157</f>
        <v>-1682324.87</v>
      </c>
      <c r="AV1157" s="3">
        <f t="shared" si="219"/>
        <v>-2.96509250771097</v>
      </c>
      <c r="AW1157" s="3">
        <f t="shared" si="220"/>
        <v>0.131332896524438</v>
      </c>
      <c r="AX1157" s="3" t="e">
        <f t="shared" si="221"/>
        <v>#NUM!</v>
      </c>
    </row>
    <row r="1158" spans="1:50">
      <c r="A1158" s="8" t="s">
        <v>2328</v>
      </c>
      <c r="B1158" s="8" t="s">
        <v>2329</v>
      </c>
      <c r="C1158" s="9">
        <v>86300133.19</v>
      </c>
      <c r="D1158" s="9">
        <v>474472785.87</v>
      </c>
      <c r="E1158" s="9">
        <v>503258545.86</v>
      </c>
      <c r="F1158" s="9">
        <v>374619215.17</v>
      </c>
      <c r="G1158" s="9">
        <v>350838798.15</v>
      </c>
      <c r="H1158" s="9">
        <v>305509651.48</v>
      </c>
      <c r="I1158" s="9">
        <v>263976358.34</v>
      </c>
      <c r="J1158" s="9">
        <v>129662065.72</v>
      </c>
      <c r="K1158" s="9">
        <v>140957616.29</v>
      </c>
      <c r="L1158" s="9">
        <v>318648820</v>
      </c>
      <c r="M1158" s="9">
        <v>309029686</v>
      </c>
      <c r="N1158" s="9">
        <v>283973774</v>
      </c>
      <c r="O1158" s="9">
        <v>245875024</v>
      </c>
      <c r="P1158" s="9">
        <v>204580585</v>
      </c>
      <c r="Q1158" s="9">
        <v>168471804</v>
      </c>
      <c r="R1158" s="9">
        <v>166925716</v>
      </c>
      <c r="S1158" s="9">
        <v>146892022</v>
      </c>
      <c r="T1158" s="9">
        <v>2018793.8</v>
      </c>
      <c r="U1158" s="9">
        <v>15749010.17</v>
      </c>
      <c r="V1158" s="9">
        <v>17952923.5</v>
      </c>
      <c r="W1158" s="9">
        <v>11099046.58</v>
      </c>
      <c r="X1158" s="9">
        <v>13623902.7</v>
      </c>
      <c r="Y1158" s="9">
        <v>10299589.63</v>
      </c>
      <c r="Z1158" s="9">
        <v>8457487.35</v>
      </c>
      <c r="AA1158" s="9">
        <v>4847175.2</v>
      </c>
      <c r="AB1158" s="9">
        <v>1300121.47</v>
      </c>
      <c r="AC1158" s="9">
        <v>0</v>
      </c>
      <c r="AD1158" s="9">
        <v>526348854.01</v>
      </c>
      <c r="AE1158" s="9">
        <v>392065225.12</v>
      </c>
      <c r="AF1158" s="9">
        <v>561474847.13</v>
      </c>
      <c r="AG1158" s="9">
        <v>579971701.97</v>
      </c>
      <c r="AH1158" s="9">
        <v>675524206.85</v>
      </c>
      <c r="AI1158" s="9">
        <v>570428670.77</v>
      </c>
      <c r="AJ1158" s="9">
        <v>396434779.08</v>
      </c>
      <c r="AK1158" s="9">
        <v>271157522.3</v>
      </c>
      <c r="AL1158" s="9">
        <v>416023975.46</v>
      </c>
      <c r="AM1158" s="2">
        <f t="shared" si="218"/>
        <v>-105650890.65</v>
      </c>
      <c r="AN1158" s="2">
        <f t="shared" si="222"/>
        <v>409390170.25</v>
      </c>
      <c r="AO1158" s="2">
        <f t="shared" si="223"/>
        <v>236856519.31</v>
      </c>
      <c r="AP1158" s="2">
        <f t="shared" si="224"/>
        <v>54146439.9000001</v>
      </c>
      <c r="AQ1158" s="2">
        <f t="shared" si="225"/>
        <v>-109805234.07</v>
      </c>
      <c r="AR1158" s="2">
        <f t="shared" si="226"/>
        <v>-87989727.9399999</v>
      </c>
      <c r="AS1158" s="2">
        <f t="shared" si="227"/>
        <v>39314470.46</v>
      </c>
      <c r="AT1158" s="2">
        <f t="shared" si="228"/>
        <v>6696686.89000005</v>
      </c>
      <c r="AU1158" s="2">
        <f t="shared" si="229"/>
        <v>-273047565.37</v>
      </c>
      <c r="AV1158" s="3">
        <f t="shared" si="219"/>
        <v>-0.100126110862831</v>
      </c>
      <c r="AW1158" s="3">
        <f t="shared" si="220"/>
        <v>-0.00768393106673138</v>
      </c>
      <c r="AX1158" s="3" t="e">
        <f t="shared" si="221"/>
        <v>#NUM!</v>
      </c>
    </row>
    <row r="1159" spans="1:50">
      <c r="A1159" s="8" t="s">
        <v>2330</v>
      </c>
      <c r="B1159" s="8" t="s">
        <v>2331</v>
      </c>
      <c r="C1159" s="9">
        <v>-171497036.02</v>
      </c>
      <c r="D1159" s="9">
        <v>79544444.51</v>
      </c>
      <c r="E1159" s="9">
        <v>153411435.4</v>
      </c>
      <c r="F1159" s="9">
        <v>134990277.22</v>
      </c>
      <c r="G1159" s="9">
        <v>101930634.26</v>
      </c>
      <c r="H1159" s="9">
        <v>308798238.48</v>
      </c>
      <c r="I1159" s="9">
        <v>304959921.42</v>
      </c>
      <c r="J1159" s="9">
        <v>262505279.35</v>
      </c>
      <c r="K1159" s="9">
        <v>140798498.96</v>
      </c>
      <c r="L1159" s="9">
        <v>89211426.7</v>
      </c>
      <c r="M1159" s="9">
        <v>37381451.6</v>
      </c>
      <c r="N1159" s="9">
        <v>33085393.9</v>
      </c>
      <c r="O1159" s="9">
        <v>22929612.8</v>
      </c>
      <c r="P1159" s="9">
        <v>22699024.1</v>
      </c>
      <c r="Q1159" s="9">
        <v>20654590.3</v>
      </c>
      <c r="R1159" s="9">
        <v>18954369.9</v>
      </c>
      <c r="S1159" s="9">
        <v>16992041.9</v>
      </c>
      <c r="T1159" s="9">
        <v>12247048.2</v>
      </c>
      <c r="U1159" s="9">
        <v>8711327.58</v>
      </c>
      <c r="V1159" s="9">
        <v>15464403.81</v>
      </c>
      <c r="W1159" s="9">
        <v>1659105.81</v>
      </c>
      <c r="X1159" s="9">
        <v>2270359.64</v>
      </c>
      <c r="Y1159" s="9">
        <v>2380705.68</v>
      </c>
      <c r="Z1159" s="9">
        <v>1389243.91</v>
      </c>
      <c r="AA1159" s="9">
        <v>1175478.39</v>
      </c>
      <c r="AB1159" s="9">
        <v>1083951.16</v>
      </c>
      <c r="AC1159" s="9">
        <v>757091.08</v>
      </c>
      <c r="AD1159" s="9">
        <v>116850875.44</v>
      </c>
      <c r="AE1159" s="9">
        <v>124340785.65</v>
      </c>
      <c r="AF1159" s="9">
        <v>59011448.35</v>
      </c>
      <c r="AG1159" s="9">
        <v>116751079.85</v>
      </c>
      <c r="AH1159" s="9">
        <v>43340437.77</v>
      </c>
      <c r="AI1159" s="9">
        <v>57721603.51</v>
      </c>
      <c r="AJ1159" s="9">
        <v>32446500.15</v>
      </c>
      <c r="AK1159" s="9">
        <v>16619496.45</v>
      </c>
      <c r="AL1159" s="9">
        <v>60296714.41</v>
      </c>
      <c r="AM1159" s="2">
        <f t="shared" si="218"/>
        <v>-190425157.18</v>
      </c>
      <c r="AN1159" s="2">
        <f t="shared" si="222"/>
        <v>8049514.27000001</v>
      </c>
      <c r="AO1159" s="2">
        <f t="shared" si="223"/>
        <v>129144486.76</v>
      </c>
      <c r="AP1159" s="2">
        <f t="shared" si="224"/>
        <v>43439169.81</v>
      </c>
      <c r="AQ1159" s="2">
        <f t="shared" si="225"/>
        <v>83669926.27</v>
      </c>
      <c r="AR1159" s="2">
        <f t="shared" si="226"/>
        <v>273120469.18</v>
      </c>
      <c r="AS1159" s="2">
        <f t="shared" si="227"/>
        <v>292643269.56</v>
      </c>
      <c r="AT1159" s="2">
        <f t="shared" si="228"/>
        <v>263961775.96</v>
      </c>
      <c r="AU1159" s="2">
        <f t="shared" si="229"/>
        <v>93505923.83</v>
      </c>
      <c r="AV1159" s="3">
        <f t="shared" si="219"/>
        <v>-2.08223251397037</v>
      </c>
      <c r="AW1159" s="3">
        <f t="shared" si="220"/>
        <v>-2.17877519198152</v>
      </c>
      <c r="AX1159" s="3">
        <f t="shared" si="221"/>
        <v>-0.119950571570307</v>
      </c>
    </row>
    <row r="1160" spans="1:50">
      <c r="A1160" s="8" t="s">
        <v>2332</v>
      </c>
      <c r="B1160" s="8" t="s">
        <v>2333</v>
      </c>
      <c r="C1160" s="9">
        <v>741958457.29</v>
      </c>
      <c r="D1160" s="9">
        <v>777105782.58</v>
      </c>
      <c r="E1160" s="9">
        <v>605141874.33</v>
      </c>
      <c r="F1160" s="9">
        <v>661719638.12</v>
      </c>
      <c r="G1160" s="9">
        <v>414142244.09</v>
      </c>
      <c r="H1160" s="9">
        <v>257228870.02</v>
      </c>
      <c r="I1160" s="9">
        <v>157369576.68</v>
      </c>
      <c r="J1160" s="9">
        <v>131992980.45</v>
      </c>
      <c r="K1160" s="9">
        <v>140647110.24</v>
      </c>
      <c r="L1160" s="9">
        <v>91961162.9</v>
      </c>
      <c r="M1160" s="9">
        <v>79712852.8</v>
      </c>
      <c r="N1160" s="9">
        <v>66180345.5</v>
      </c>
      <c r="O1160" s="9">
        <v>54810636.6</v>
      </c>
      <c r="P1160" s="9">
        <v>56152665.1</v>
      </c>
      <c r="Q1160" s="9">
        <v>53172418.7</v>
      </c>
      <c r="R1160" s="9">
        <v>39439218</v>
      </c>
      <c r="S1160" s="9">
        <v>32154586.7</v>
      </c>
      <c r="T1160" s="9">
        <v>32050395.4</v>
      </c>
      <c r="U1160" s="9">
        <v>8029.58</v>
      </c>
      <c r="V1160" s="9">
        <v>3212.04</v>
      </c>
      <c r="W1160" s="9">
        <v>3212.04</v>
      </c>
      <c r="X1160" s="9">
        <v>30037.45</v>
      </c>
      <c r="Y1160" s="9">
        <v>74349.6</v>
      </c>
      <c r="Z1160" s="9">
        <v>74349.52</v>
      </c>
      <c r="AA1160" s="9">
        <v>21843.98</v>
      </c>
      <c r="AB1160" s="9">
        <v>171666.51</v>
      </c>
      <c r="AC1160" s="9">
        <v>420769.29</v>
      </c>
      <c r="AD1160" s="9">
        <v>140901597.2</v>
      </c>
      <c r="AE1160" s="9">
        <v>172132447.02</v>
      </c>
      <c r="AF1160" s="9">
        <v>647898457.06</v>
      </c>
      <c r="AG1160" s="9">
        <v>291975570.4</v>
      </c>
      <c r="AH1160" s="9">
        <v>85310139.75</v>
      </c>
      <c r="AI1160" s="9">
        <v>48397080.81</v>
      </c>
      <c r="AJ1160" s="9">
        <v>102263791.28</v>
      </c>
      <c r="AK1160" s="9">
        <v>111088781.44</v>
      </c>
      <c r="AL1160" s="9">
        <v>97477126.71</v>
      </c>
      <c r="AM1160" s="2">
        <f t="shared" si="218"/>
        <v>693026052.57</v>
      </c>
      <c r="AN1160" s="2">
        <f t="shared" si="222"/>
        <v>684689400.4</v>
      </c>
      <c r="AO1160" s="2">
        <f t="shared" si="223"/>
        <v>23426974.8100001</v>
      </c>
      <c r="AP1160" s="2">
        <f t="shared" si="224"/>
        <v>424584741.77</v>
      </c>
      <c r="AQ1160" s="2">
        <f t="shared" si="225"/>
        <v>385059119.04</v>
      </c>
      <c r="AR1160" s="2">
        <f t="shared" si="226"/>
        <v>262078557.43</v>
      </c>
      <c r="AS1160" s="2">
        <f t="shared" si="227"/>
        <v>94566847.38</v>
      </c>
      <c r="AT1160" s="2">
        <f t="shared" si="228"/>
        <v>53230452.22</v>
      </c>
      <c r="AU1160" s="2">
        <f t="shared" si="229"/>
        <v>75641148.22</v>
      </c>
      <c r="AV1160" s="3">
        <f t="shared" si="219"/>
        <v>0.279051227145971</v>
      </c>
      <c r="AW1160" s="3">
        <f t="shared" si="220"/>
        <v>0.124720030363947</v>
      </c>
      <c r="AX1160" s="3">
        <f t="shared" si="221"/>
        <v>0.333115296637209</v>
      </c>
    </row>
    <row r="1161" spans="1:50">
      <c r="A1161" s="8" t="s">
        <v>2334</v>
      </c>
      <c r="B1161" s="8" t="s">
        <v>2335</v>
      </c>
      <c r="C1161" s="9">
        <v>212034406.94</v>
      </c>
      <c r="D1161" s="9">
        <v>-375002457.65</v>
      </c>
      <c r="E1161" s="9">
        <v>74617232.42</v>
      </c>
      <c r="F1161" s="9">
        <v>-90352507.38</v>
      </c>
      <c r="G1161" s="9">
        <v>304137252.23</v>
      </c>
      <c r="H1161" s="9">
        <v>262248321.84</v>
      </c>
      <c r="I1161" s="9">
        <v>290016924.1</v>
      </c>
      <c r="J1161" s="9">
        <v>191857765.83</v>
      </c>
      <c r="K1161" s="9">
        <v>140546000.22</v>
      </c>
      <c r="L1161" s="9">
        <v>123158076</v>
      </c>
      <c r="M1161" s="9">
        <v>52383846.3</v>
      </c>
      <c r="N1161" s="9">
        <v>58868564.7</v>
      </c>
      <c r="O1161" s="9">
        <v>63351487.7</v>
      </c>
      <c r="P1161" s="9">
        <v>54343981.3</v>
      </c>
      <c r="Q1161" s="9">
        <v>52872390.8</v>
      </c>
      <c r="R1161" s="9">
        <v>48178346.4</v>
      </c>
      <c r="S1161" s="9">
        <v>32722257.9</v>
      </c>
      <c r="T1161" s="9">
        <v>14548279.2</v>
      </c>
      <c r="U1161" s="9">
        <v>9287012.34</v>
      </c>
      <c r="V1161" s="9">
        <v>8632649.37</v>
      </c>
      <c r="W1161" s="9">
        <v>8566374.64</v>
      </c>
      <c r="X1161" s="9">
        <v>10569186.35</v>
      </c>
      <c r="Y1161" s="9">
        <v>14847738.41</v>
      </c>
      <c r="Z1161" s="9">
        <v>7387680.1</v>
      </c>
      <c r="AA1161" s="9">
        <v>5368814.21</v>
      </c>
      <c r="AB1161" s="9">
        <v>4017300.5</v>
      </c>
      <c r="AC1161" s="9">
        <v>376467.48</v>
      </c>
      <c r="AD1161" s="9">
        <v>398787479.51</v>
      </c>
      <c r="AE1161" s="9">
        <v>261079584.17</v>
      </c>
      <c r="AF1161" s="9">
        <v>380538633.91</v>
      </c>
      <c r="AG1161" s="9">
        <v>369861172.54</v>
      </c>
      <c r="AH1161" s="9">
        <v>405046998.5</v>
      </c>
      <c r="AI1161" s="9">
        <v>716209899</v>
      </c>
      <c r="AJ1161" s="9">
        <v>556299011.03</v>
      </c>
      <c r="AK1161" s="9">
        <v>173637159.73</v>
      </c>
      <c r="AL1161" s="9">
        <v>141044668.77</v>
      </c>
      <c r="AM1161" s="2">
        <f t="shared" si="218"/>
        <v>-54307984.23</v>
      </c>
      <c r="AN1161" s="2">
        <f t="shared" si="222"/>
        <v>-575065546.15</v>
      </c>
      <c r="AO1161" s="2">
        <f t="shared" si="223"/>
        <v>-238486462.15</v>
      </c>
      <c r="AP1161" s="2">
        <f t="shared" si="224"/>
        <v>-386293005.87</v>
      </c>
      <c r="AQ1161" s="2">
        <f t="shared" si="225"/>
        <v>-31718026.5599999</v>
      </c>
      <c r="AR1161" s="2">
        <f t="shared" si="226"/>
        <v>-393701506.26</v>
      </c>
      <c r="AS1161" s="2">
        <f t="shared" si="227"/>
        <v>-212734926.32</v>
      </c>
      <c r="AT1161" s="2">
        <f t="shared" si="228"/>
        <v>54960164.5</v>
      </c>
      <c r="AU1161" s="2">
        <f t="shared" si="229"/>
        <v>14426078.13</v>
      </c>
      <c r="AV1161" s="3">
        <f t="shared" si="219"/>
        <v>-2.15869298630543</v>
      </c>
      <c r="AW1161" s="3">
        <f t="shared" si="220"/>
        <v>0.113554570926822</v>
      </c>
      <c r="AX1161" s="3" t="e">
        <f t="shared" si="221"/>
        <v>#NUM!</v>
      </c>
    </row>
    <row r="1162" spans="1:50">
      <c r="A1162" s="8" t="s">
        <v>2336</v>
      </c>
      <c r="B1162" s="8" t="s">
        <v>2337</v>
      </c>
      <c r="C1162" s="9">
        <v>21871531.94</v>
      </c>
      <c r="D1162" s="9">
        <v>-431217067.77</v>
      </c>
      <c r="E1162" s="9">
        <v>137136365.6</v>
      </c>
      <c r="F1162" s="9">
        <v>234939965.88</v>
      </c>
      <c r="G1162" s="9">
        <v>257122586.88</v>
      </c>
      <c r="H1162" s="9">
        <v>236277529.89</v>
      </c>
      <c r="I1162" s="9">
        <v>192769623.84</v>
      </c>
      <c r="J1162" s="9">
        <v>161400553.63</v>
      </c>
      <c r="K1162" s="9">
        <v>140261668.59</v>
      </c>
      <c r="L1162" s="9">
        <v>154011180</v>
      </c>
      <c r="M1162" s="9">
        <v>53592674.9</v>
      </c>
      <c r="N1162" s="9">
        <v>58582087.8</v>
      </c>
      <c r="O1162" s="9">
        <v>57292259.2</v>
      </c>
      <c r="P1162" s="9">
        <v>52407881.6</v>
      </c>
      <c r="Q1162" s="9">
        <v>40378089.6</v>
      </c>
      <c r="R1162" s="9">
        <v>31628206.3</v>
      </c>
      <c r="S1162" s="9">
        <v>28528479.1</v>
      </c>
      <c r="T1162" s="9">
        <v>32682288.2</v>
      </c>
      <c r="U1162" s="9">
        <v>46425318.56</v>
      </c>
      <c r="V1162" s="9">
        <v>52682246.56</v>
      </c>
      <c r="W1162" s="9">
        <v>52567273.72</v>
      </c>
      <c r="X1162" s="9">
        <v>47886241.78</v>
      </c>
      <c r="Y1162" s="9">
        <v>42742517.38</v>
      </c>
      <c r="Z1162" s="9">
        <v>33850850.55</v>
      </c>
      <c r="AA1162" s="9">
        <v>27263125.47</v>
      </c>
      <c r="AB1162" s="9">
        <v>21770833.66</v>
      </c>
      <c r="AC1162" s="9">
        <v>15512077.25</v>
      </c>
      <c r="AD1162" s="9">
        <v>58292387.62</v>
      </c>
      <c r="AE1162" s="9">
        <v>42280948.26</v>
      </c>
      <c r="AF1162" s="9">
        <v>82543644.11</v>
      </c>
      <c r="AG1162" s="9">
        <v>171497751.09</v>
      </c>
      <c r="AH1162" s="9">
        <v>202405177.39</v>
      </c>
      <c r="AI1162" s="9">
        <v>169136641.04</v>
      </c>
      <c r="AJ1162" s="9">
        <v>156890990.66</v>
      </c>
      <c r="AK1162" s="9">
        <v>60834998.99</v>
      </c>
      <c r="AL1162" s="9">
        <v>75699607.03</v>
      </c>
      <c r="AM1162" s="2">
        <f t="shared" si="218"/>
        <v>164015642.88</v>
      </c>
      <c r="AN1162" s="2">
        <f t="shared" si="222"/>
        <v>-367223094.57</v>
      </c>
      <c r="AO1162" s="2">
        <f t="shared" si="223"/>
        <v>165742083.01</v>
      </c>
      <c r="AP1162" s="2">
        <f t="shared" si="224"/>
        <v>168620715.77</v>
      </c>
      <c r="AQ1162" s="2">
        <f t="shared" si="225"/>
        <v>149867808.47</v>
      </c>
      <c r="AR1162" s="2">
        <f t="shared" si="226"/>
        <v>141369829</v>
      </c>
      <c r="AS1162" s="2">
        <f t="shared" si="227"/>
        <v>94769964.95</v>
      </c>
      <c r="AT1162" s="2">
        <f t="shared" si="228"/>
        <v>150864867.4</v>
      </c>
      <c r="AU1162" s="2">
        <f t="shared" si="229"/>
        <v>112756427.01</v>
      </c>
      <c r="AV1162" s="3">
        <f t="shared" si="219"/>
        <v>0.0425158409551747</v>
      </c>
      <c r="AW1162" s="3">
        <f t="shared" si="220"/>
        <v>0.018205369101437</v>
      </c>
      <c r="AX1162" s="3">
        <f t="shared" si="221"/>
        <v>0.0693706751542384</v>
      </c>
    </row>
    <row r="1163" spans="1:50">
      <c r="A1163" s="8" t="s">
        <v>2338</v>
      </c>
      <c r="B1163" s="8" t="s">
        <v>2339</v>
      </c>
      <c r="C1163" s="9">
        <v>439839245</v>
      </c>
      <c r="D1163" s="9">
        <v>422240299</v>
      </c>
      <c r="E1163" s="9">
        <v>514930143</v>
      </c>
      <c r="F1163" s="9">
        <v>443005092</v>
      </c>
      <c r="G1163" s="9">
        <v>300195422</v>
      </c>
      <c r="H1163" s="9">
        <v>212419946</v>
      </c>
      <c r="I1163" s="9">
        <v>212411967</v>
      </c>
      <c r="J1163" s="9">
        <v>202223273</v>
      </c>
      <c r="K1163" s="9">
        <v>139836320</v>
      </c>
      <c r="L1163" s="9">
        <v>1213202900</v>
      </c>
      <c r="M1163" s="9">
        <v>1236902850</v>
      </c>
      <c r="N1163" s="9">
        <v>1227429640</v>
      </c>
      <c r="O1163" s="9">
        <v>1295705100</v>
      </c>
      <c r="P1163" s="9">
        <v>1240838900</v>
      </c>
      <c r="Q1163" s="9">
        <v>1184754920</v>
      </c>
      <c r="R1163" s="9">
        <v>1248860400</v>
      </c>
      <c r="S1163" s="9">
        <v>1127374640</v>
      </c>
      <c r="T1163" s="9">
        <v>1165585520</v>
      </c>
      <c r="U1163" s="9">
        <v>0</v>
      </c>
      <c r="V1163" s="9">
        <v>0</v>
      </c>
      <c r="W1163" s="9">
        <v>0</v>
      </c>
      <c r="X1163" s="9">
        <v>0</v>
      </c>
      <c r="Y1163" s="9">
        <v>0</v>
      </c>
      <c r="Z1163" s="9">
        <v>0</v>
      </c>
      <c r="AA1163" s="9">
        <v>0</v>
      </c>
      <c r="AB1163" s="9">
        <v>0</v>
      </c>
      <c r="AC1163" s="9">
        <v>0</v>
      </c>
      <c r="AD1163" s="9">
        <v>1265404618</v>
      </c>
      <c r="AE1163" s="9">
        <v>1638904437</v>
      </c>
      <c r="AF1163" s="9">
        <v>1735742239</v>
      </c>
      <c r="AG1163" s="9">
        <v>3105409114</v>
      </c>
      <c r="AH1163" s="9">
        <v>1333961486</v>
      </c>
      <c r="AI1163" s="9">
        <v>1157412752</v>
      </c>
      <c r="AJ1163" s="9">
        <v>2068707329</v>
      </c>
      <c r="AK1163" s="9">
        <v>828210297</v>
      </c>
      <c r="AL1163" s="9">
        <v>345935942</v>
      </c>
      <c r="AM1163" s="2">
        <f t="shared" si="218"/>
        <v>387637527</v>
      </c>
      <c r="AN1163" s="2">
        <f t="shared" si="222"/>
        <v>20238712</v>
      </c>
      <c r="AO1163" s="2">
        <f t="shared" si="223"/>
        <v>6617544</v>
      </c>
      <c r="AP1163" s="2">
        <f t="shared" si="224"/>
        <v>-1366698922</v>
      </c>
      <c r="AQ1163" s="2">
        <f t="shared" si="225"/>
        <v>207072836</v>
      </c>
      <c r="AR1163" s="2">
        <f t="shared" si="226"/>
        <v>239762114</v>
      </c>
      <c r="AS1163" s="2">
        <f t="shared" si="227"/>
        <v>-607434962</v>
      </c>
      <c r="AT1163" s="2">
        <f t="shared" si="228"/>
        <v>501387616</v>
      </c>
      <c r="AU1163" s="2">
        <f t="shared" si="229"/>
        <v>959485898</v>
      </c>
      <c r="AV1163" s="3">
        <f t="shared" si="219"/>
        <v>-0.0957984514849933</v>
      </c>
      <c r="AW1163" s="3">
        <f t="shared" si="220"/>
        <v>0.13360182535456</v>
      </c>
      <c r="AX1163" s="3" t="e">
        <f t="shared" si="221"/>
        <v>#NUM!</v>
      </c>
    </row>
    <row r="1164" spans="1:50">
      <c r="A1164" s="8" t="s">
        <v>2340</v>
      </c>
      <c r="B1164" s="8" t="s">
        <v>2341</v>
      </c>
      <c r="C1164" s="9">
        <v>-1496069377.23</v>
      </c>
      <c r="D1164" s="9">
        <v>-182335142.27</v>
      </c>
      <c r="E1164" s="9">
        <v>66857528.22</v>
      </c>
      <c r="F1164" s="9">
        <v>-1980671975.57</v>
      </c>
      <c r="G1164" s="9">
        <v>-735030826.81</v>
      </c>
      <c r="H1164" s="9">
        <v>247152277.79</v>
      </c>
      <c r="I1164" s="9">
        <v>337747787.58</v>
      </c>
      <c r="J1164" s="9">
        <v>258083330.01</v>
      </c>
      <c r="K1164" s="9">
        <v>139730120.89</v>
      </c>
      <c r="L1164" s="9">
        <v>64752672.1</v>
      </c>
      <c r="M1164" s="9">
        <v>47906130.5</v>
      </c>
      <c r="N1164" s="9">
        <v>50694922</v>
      </c>
      <c r="O1164" s="9">
        <v>50191142.5</v>
      </c>
      <c r="P1164" s="9">
        <v>45197566</v>
      </c>
      <c r="Q1164" s="9">
        <v>40402247.7</v>
      </c>
      <c r="R1164" s="9">
        <v>41710896.2</v>
      </c>
      <c r="S1164" s="9">
        <v>3572207.48</v>
      </c>
      <c r="T1164" s="9">
        <v>42252513</v>
      </c>
      <c r="U1164" s="9">
        <v>5131562.54</v>
      </c>
      <c r="V1164" s="9">
        <v>10377231.44</v>
      </c>
      <c r="W1164" s="9">
        <v>12023609.64</v>
      </c>
      <c r="X1164" s="9">
        <v>6051720.52</v>
      </c>
      <c r="Y1164" s="9">
        <v>7099068.61</v>
      </c>
      <c r="Z1164" s="9">
        <v>2654796.44</v>
      </c>
      <c r="AA1164" s="9">
        <v>1321120.13</v>
      </c>
      <c r="AB1164" s="9">
        <v>1942936.28</v>
      </c>
      <c r="AC1164" s="9">
        <v>539528.75</v>
      </c>
      <c r="AD1164" s="9">
        <v>31702987.66</v>
      </c>
      <c r="AE1164" s="9">
        <v>60035966.35</v>
      </c>
      <c r="AF1164" s="9">
        <v>40971295.45</v>
      </c>
      <c r="AG1164" s="9">
        <v>35677028.8</v>
      </c>
      <c r="AH1164" s="9">
        <v>55493150.33</v>
      </c>
      <c r="AI1164" s="9">
        <v>793790737.66</v>
      </c>
      <c r="AJ1164" s="9">
        <v>249043886.09</v>
      </c>
      <c r="AK1164" s="9">
        <v>37460180.53</v>
      </c>
      <c r="AL1164" s="9">
        <v>5580943.94</v>
      </c>
      <c r="AM1164" s="2">
        <f t="shared" si="218"/>
        <v>-1457888130.25</v>
      </c>
      <c r="AN1164" s="2">
        <f t="shared" si="222"/>
        <v>-184087746.68</v>
      </c>
      <c r="AO1164" s="2">
        <f t="shared" si="223"/>
        <v>88604764.41</v>
      </c>
      <c r="AP1164" s="2">
        <f t="shared" si="224"/>
        <v>-1960106141.35</v>
      </c>
      <c r="AQ1164" s="2">
        <f t="shared" si="225"/>
        <v>-738227342.53</v>
      </c>
      <c r="AR1164" s="2">
        <f t="shared" si="226"/>
        <v>-503581415.73</v>
      </c>
      <c r="AS1164" s="2">
        <f t="shared" si="227"/>
        <v>131735917.82</v>
      </c>
      <c r="AT1164" s="2">
        <f t="shared" si="228"/>
        <v>226138293.24</v>
      </c>
      <c r="AU1164" s="2">
        <f t="shared" si="229"/>
        <v>176941218.7</v>
      </c>
      <c r="AV1164" s="3">
        <f t="shared" si="219"/>
        <v>-2.26405546837432</v>
      </c>
      <c r="AW1164" s="3">
        <f t="shared" si="220"/>
        <v>0.145794714910862</v>
      </c>
      <c r="AX1164" s="3" t="e">
        <f t="shared" si="221"/>
        <v>#NUM!</v>
      </c>
    </row>
    <row r="1165" spans="1:50">
      <c r="A1165" s="8" t="s">
        <v>2342</v>
      </c>
      <c r="B1165" s="8" t="s">
        <v>2343</v>
      </c>
      <c r="C1165" s="9">
        <v>726253042.3</v>
      </c>
      <c r="D1165" s="9">
        <v>550071321.5</v>
      </c>
      <c r="E1165" s="9">
        <v>412015129.41</v>
      </c>
      <c r="F1165" s="9">
        <v>324619896.16</v>
      </c>
      <c r="G1165" s="9">
        <v>191945756.46</v>
      </c>
      <c r="H1165" s="9">
        <v>156481361.03</v>
      </c>
      <c r="I1165" s="9">
        <v>106386203.68</v>
      </c>
      <c r="J1165" s="9">
        <v>115552642.66</v>
      </c>
      <c r="K1165" s="9">
        <v>139677956.58</v>
      </c>
      <c r="L1165" s="9">
        <v>106156387</v>
      </c>
      <c r="M1165" s="9">
        <v>89986680.2</v>
      </c>
      <c r="N1165" s="9">
        <v>65422012.4</v>
      </c>
      <c r="O1165" s="9">
        <v>57363572.9</v>
      </c>
      <c r="P1165" s="9">
        <v>31871838</v>
      </c>
      <c r="Q1165" s="9">
        <v>12217391</v>
      </c>
      <c r="R1165" s="9">
        <v>9209456.16</v>
      </c>
      <c r="S1165" s="9">
        <v>8285992.09</v>
      </c>
      <c r="T1165" s="9">
        <v>7475623.12</v>
      </c>
      <c r="U1165" s="9">
        <v>4350088.03</v>
      </c>
      <c r="V1165" s="9">
        <v>2791618.34</v>
      </c>
      <c r="W1165" s="9">
        <v>1842299.25</v>
      </c>
      <c r="X1165" s="9">
        <v>1233563.76</v>
      </c>
      <c r="Y1165" s="9">
        <v>597144.24</v>
      </c>
      <c r="Z1165" s="9">
        <v>137500.02</v>
      </c>
      <c r="AA1165" s="9">
        <v>12499.98</v>
      </c>
      <c r="AB1165" s="9">
        <v>0</v>
      </c>
      <c r="AC1165" s="9">
        <v>0</v>
      </c>
      <c r="AD1165" s="9">
        <v>1984413423.71</v>
      </c>
      <c r="AE1165" s="9">
        <v>2585306359.96</v>
      </c>
      <c r="AF1165" s="9">
        <v>1667360188.91</v>
      </c>
      <c r="AG1165" s="9">
        <v>1046493225.62</v>
      </c>
      <c r="AH1165" s="9">
        <v>626369266.94</v>
      </c>
      <c r="AI1165" s="9">
        <v>233223261.47</v>
      </c>
      <c r="AJ1165" s="9">
        <v>108656731.49</v>
      </c>
      <c r="AK1165" s="9">
        <v>143295196.6</v>
      </c>
      <c r="AL1165" s="9">
        <v>14049366.48</v>
      </c>
      <c r="AM1165" s="2">
        <f t="shared" si="218"/>
        <v>-1147653906.38</v>
      </c>
      <c r="AN1165" s="2">
        <f t="shared" si="222"/>
        <v>-1942456739.92</v>
      </c>
      <c r="AO1165" s="2">
        <f t="shared" si="223"/>
        <v>-1188080747.85</v>
      </c>
      <c r="AP1165" s="2">
        <f t="shared" si="224"/>
        <v>-663276192.8</v>
      </c>
      <c r="AQ1165" s="2">
        <f t="shared" si="225"/>
        <v>-401954528.24</v>
      </c>
      <c r="AR1165" s="2">
        <f t="shared" si="226"/>
        <v>-64387009.42</v>
      </c>
      <c r="AS1165" s="2">
        <f t="shared" si="227"/>
        <v>6951428.33000001</v>
      </c>
      <c r="AT1165" s="2">
        <f t="shared" si="228"/>
        <v>-19456561.85</v>
      </c>
      <c r="AU1165" s="2">
        <f t="shared" si="229"/>
        <v>133104213.22</v>
      </c>
      <c r="AV1165" s="3">
        <f t="shared" si="219"/>
        <v>-2.2704503050397</v>
      </c>
      <c r="AW1165" s="3">
        <f t="shared" si="220"/>
        <v>0.233464920454829</v>
      </c>
      <c r="AX1165" s="3" t="e">
        <f t="shared" si="221"/>
        <v>#NUM!</v>
      </c>
    </row>
    <row r="1166" spans="1:50">
      <c r="A1166" s="8" t="s">
        <v>2344</v>
      </c>
      <c r="B1166" s="8" t="s">
        <v>2345</v>
      </c>
      <c r="C1166" s="9">
        <v>133036453.1</v>
      </c>
      <c r="D1166" s="9">
        <v>318503980.14</v>
      </c>
      <c r="E1166" s="9">
        <v>201391193.02</v>
      </c>
      <c r="F1166" s="9">
        <v>154487019.2</v>
      </c>
      <c r="G1166" s="9">
        <v>121902121.06</v>
      </c>
      <c r="H1166" s="9">
        <v>97707605.27</v>
      </c>
      <c r="I1166" s="9">
        <v>100114365.5</v>
      </c>
      <c r="J1166" s="9">
        <v>87565816.52</v>
      </c>
      <c r="K1166" s="9">
        <v>139615625.57</v>
      </c>
      <c r="L1166" s="9">
        <v>38372483.5</v>
      </c>
      <c r="M1166" s="9">
        <v>35780288.6</v>
      </c>
      <c r="N1166" s="9">
        <v>29718350.1</v>
      </c>
      <c r="O1166" s="9">
        <v>25748884</v>
      </c>
      <c r="P1166" s="9">
        <v>23964455.9</v>
      </c>
      <c r="Q1166" s="9">
        <v>24017418.8</v>
      </c>
      <c r="R1166" s="9">
        <v>28189093.1</v>
      </c>
      <c r="S1166" s="9">
        <v>21011476.9</v>
      </c>
      <c r="T1166" s="9">
        <v>14232500</v>
      </c>
      <c r="U1166" s="9">
        <v>0</v>
      </c>
      <c r="V1166" s="9">
        <v>0</v>
      </c>
      <c r="W1166" s="9">
        <v>0</v>
      </c>
      <c r="X1166" s="9">
        <v>0</v>
      </c>
      <c r="Y1166" s="9">
        <v>0</v>
      </c>
      <c r="Z1166" s="9">
        <v>0</v>
      </c>
      <c r="AA1166" s="9">
        <v>10000.03</v>
      </c>
      <c r="AB1166" s="9">
        <v>181666.68</v>
      </c>
      <c r="AC1166" s="9">
        <v>106800</v>
      </c>
      <c r="AD1166" s="9">
        <v>163416609.89</v>
      </c>
      <c r="AE1166" s="9">
        <v>61442247.4</v>
      </c>
      <c r="AF1166" s="9">
        <v>39304686.79</v>
      </c>
      <c r="AG1166" s="9">
        <v>70664445.27</v>
      </c>
      <c r="AH1166" s="9">
        <v>32188541.73</v>
      </c>
      <c r="AI1166" s="9">
        <v>5993757.07</v>
      </c>
      <c r="AJ1166" s="9">
        <v>1741051.72</v>
      </c>
      <c r="AK1166" s="9">
        <v>19405947.46</v>
      </c>
      <c r="AL1166" s="9">
        <v>73230809.88</v>
      </c>
      <c r="AM1166" s="2">
        <f t="shared" si="218"/>
        <v>7992326.71000001</v>
      </c>
      <c r="AN1166" s="2">
        <f t="shared" si="222"/>
        <v>292842021.34</v>
      </c>
      <c r="AO1166" s="2">
        <f t="shared" si="223"/>
        <v>191804856.33</v>
      </c>
      <c r="AP1166" s="2">
        <f t="shared" si="224"/>
        <v>109571457.93</v>
      </c>
      <c r="AQ1166" s="2">
        <f t="shared" si="225"/>
        <v>113678035.23</v>
      </c>
      <c r="AR1166" s="2">
        <f t="shared" si="226"/>
        <v>115731267</v>
      </c>
      <c r="AS1166" s="2">
        <f t="shared" si="227"/>
        <v>126572406.91</v>
      </c>
      <c r="AT1166" s="2">
        <f t="shared" si="228"/>
        <v>89353012.64</v>
      </c>
      <c r="AU1166" s="2">
        <f t="shared" si="229"/>
        <v>80724115.69</v>
      </c>
      <c r="AV1166" s="3">
        <f t="shared" si="219"/>
        <v>-0.226593584497042</v>
      </c>
      <c r="AW1166" s="3">
        <f t="shared" si="220"/>
        <v>-0.411970202314713</v>
      </c>
      <c r="AX1166" s="3">
        <f t="shared" si="221"/>
        <v>0.0522421408188707</v>
      </c>
    </row>
    <row r="1167" spans="1:50">
      <c r="A1167" s="8" t="s">
        <v>2346</v>
      </c>
      <c r="B1167" s="8" t="s">
        <v>2347</v>
      </c>
      <c r="C1167" s="9">
        <v>-143459241.95</v>
      </c>
      <c r="D1167" s="9">
        <v>32359444.9</v>
      </c>
      <c r="E1167" s="9">
        <v>11600322.55</v>
      </c>
      <c r="F1167" s="9">
        <v>9702734.47</v>
      </c>
      <c r="G1167" s="9">
        <v>9031525.6</v>
      </c>
      <c r="H1167" s="9">
        <v>75971867.92</v>
      </c>
      <c r="I1167" s="9">
        <v>94553319.1</v>
      </c>
      <c r="J1167" s="9">
        <v>108584520.89</v>
      </c>
      <c r="K1167" s="9">
        <v>139540247.14</v>
      </c>
      <c r="L1167" s="9">
        <v>148564947</v>
      </c>
      <c r="M1167" s="9">
        <v>134863865</v>
      </c>
      <c r="N1167" s="9">
        <v>134500744</v>
      </c>
      <c r="O1167" s="9">
        <v>138204723</v>
      </c>
      <c r="P1167" s="9">
        <v>136367566</v>
      </c>
      <c r="Q1167" s="9">
        <v>141710512</v>
      </c>
      <c r="R1167" s="9">
        <v>142951079</v>
      </c>
      <c r="S1167" s="9">
        <v>138138191</v>
      </c>
      <c r="T1167" s="9">
        <v>132141470</v>
      </c>
      <c r="U1167" s="9">
        <v>992413.62</v>
      </c>
      <c r="V1167" s="9">
        <v>1383103.74</v>
      </c>
      <c r="W1167" s="9">
        <v>542203.62</v>
      </c>
      <c r="X1167" s="9">
        <v>178473.1</v>
      </c>
      <c r="Y1167" s="9">
        <v>517971.05</v>
      </c>
      <c r="Z1167" s="9">
        <v>582250.08</v>
      </c>
      <c r="AA1167" s="9">
        <v>1547241.39</v>
      </c>
      <c r="AB1167" s="9">
        <v>3110263.98</v>
      </c>
      <c r="AC1167" s="9">
        <v>2770656.87</v>
      </c>
      <c r="AD1167" s="9">
        <v>144810866.8</v>
      </c>
      <c r="AE1167" s="9">
        <v>207054478.56</v>
      </c>
      <c r="AF1167" s="9">
        <v>181397985.39</v>
      </c>
      <c r="AG1167" s="9">
        <v>95354172.14</v>
      </c>
      <c r="AH1167" s="9">
        <v>85393712.94</v>
      </c>
      <c r="AI1167" s="9">
        <v>46103177.04</v>
      </c>
      <c r="AJ1167" s="9">
        <v>42616899.65</v>
      </c>
      <c r="AK1167" s="9">
        <v>161274041.97</v>
      </c>
      <c r="AL1167" s="9">
        <v>154118323.37</v>
      </c>
      <c r="AM1167" s="2">
        <f t="shared" si="218"/>
        <v>-138712748.13</v>
      </c>
      <c r="AN1167" s="2">
        <f t="shared" si="222"/>
        <v>-38448064.92</v>
      </c>
      <c r="AO1167" s="2">
        <f t="shared" si="223"/>
        <v>-34754715.22</v>
      </c>
      <c r="AP1167" s="2">
        <f t="shared" si="224"/>
        <v>52731758.43</v>
      </c>
      <c r="AQ1167" s="2">
        <f t="shared" si="225"/>
        <v>60523349.71</v>
      </c>
      <c r="AR1167" s="2">
        <f t="shared" si="226"/>
        <v>172161452.96</v>
      </c>
      <c r="AS1167" s="2">
        <f t="shared" si="227"/>
        <v>196434739.84</v>
      </c>
      <c r="AT1167" s="2">
        <f t="shared" si="228"/>
        <v>88558933.9</v>
      </c>
      <c r="AU1167" s="2">
        <f t="shared" si="229"/>
        <v>120334050.64</v>
      </c>
      <c r="AV1167" s="3">
        <f t="shared" si="219"/>
        <v>-2.01591798519569</v>
      </c>
      <c r="AW1167" s="3">
        <f t="shared" si="220"/>
        <v>-2.18042577502385</v>
      </c>
      <c r="AX1167" s="3">
        <f t="shared" si="221"/>
        <v>-0.128473454535964</v>
      </c>
    </row>
    <row r="1168" spans="1:50">
      <c r="A1168" s="8" t="s">
        <v>2348</v>
      </c>
      <c r="B1168" s="8" t="s">
        <v>2349</v>
      </c>
      <c r="C1168" s="9">
        <v>667348400.24</v>
      </c>
      <c r="D1168" s="9">
        <v>979377269.23</v>
      </c>
      <c r="E1168" s="9">
        <v>504539612.13</v>
      </c>
      <c r="F1168" s="9">
        <v>280554463.34</v>
      </c>
      <c r="G1168" s="9">
        <v>226586725.5</v>
      </c>
      <c r="H1168" s="9">
        <v>338982279.26</v>
      </c>
      <c r="I1168" s="9">
        <v>423569018.18</v>
      </c>
      <c r="J1168" s="9">
        <v>243179108.2</v>
      </c>
      <c r="K1168" s="9">
        <v>139530301.47</v>
      </c>
      <c r="L1168" s="9">
        <v>186730394</v>
      </c>
      <c r="M1168" s="9">
        <v>145202540</v>
      </c>
      <c r="N1168" s="9">
        <v>101280931</v>
      </c>
      <c r="O1168" s="9">
        <v>89497658.1</v>
      </c>
      <c r="P1168" s="9">
        <v>88775495.3</v>
      </c>
      <c r="Q1168" s="9">
        <v>78882122.7</v>
      </c>
      <c r="R1168" s="9">
        <v>69269893</v>
      </c>
      <c r="S1168" s="9">
        <v>53275224.1</v>
      </c>
      <c r="T1168" s="9">
        <v>48747755.7</v>
      </c>
      <c r="U1168" s="9">
        <v>7765868.22</v>
      </c>
      <c r="V1168" s="9">
        <v>6199645.19</v>
      </c>
      <c r="W1168" s="9">
        <v>3015767.31</v>
      </c>
      <c r="X1168" s="9">
        <v>2141454.31</v>
      </c>
      <c r="Y1168" s="9">
        <v>1991865.28</v>
      </c>
      <c r="Z1168" s="9">
        <v>1605817.98</v>
      </c>
      <c r="AA1168" s="9">
        <v>1409195.88</v>
      </c>
      <c r="AB1168" s="9">
        <v>989567.12</v>
      </c>
      <c r="AC1168" s="9">
        <v>787095.12</v>
      </c>
      <c r="AD1168" s="9">
        <v>282201317.36</v>
      </c>
      <c r="AE1168" s="9">
        <v>467368910.58</v>
      </c>
      <c r="AF1168" s="9">
        <v>504593875.89</v>
      </c>
      <c r="AG1168" s="9">
        <v>208649407.83</v>
      </c>
      <c r="AH1168" s="9">
        <v>134503833.79</v>
      </c>
      <c r="AI1168" s="9">
        <v>187527718.8</v>
      </c>
      <c r="AJ1168" s="9">
        <v>227123053.23</v>
      </c>
      <c r="AK1168" s="9">
        <v>153750909.22</v>
      </c>
      <c r="AL1168" s="9">
        <v>54749959.78</v>
      </c>
      <c r="AM1168" s="2">
        <f t="shared" si="218"/>
        <v>579643345.1</v>
      </c>
      <c r="AN1168" s="2">
        <f t="shared" si="222"/>
        <v>663410543.84</v>
      </c>
      <c r="AO1168" s="2">
        <f t="shared" si="223"/>
        <v>104242434.55</v>
      </c>
      <c r="AP1168" s="2">
        <f t="shared" si="224"/>
        <v>163544167.92</v>
      </c>
      <c r="AQ1168" s="2">
        <f t="shared" si="225"/>
        <v>182850252.29</v>
      </c>
      <c r="AR1168" s="2">
        <f t="shared" si="226"/>
        <v>231942501.14</v>
      </c>
      <c r="AS1168" s="2">
        <f t="shared" si="227"/>
        <v>267125053.83</v>
      </c>
      <c r="AT1168" s="2">
        <f t="shared" si="228"/>
        <v>143692990.2</v>
      </c>
      <c r="AU1168" s="2">
        <f t="shared" si="229"/>
        <v>134315192.51</v>
      </c>
      <c r="AV1168" s="3">
        <f t="shared" si="219"/>
        <v>0.176412211365691</v>
      </c>
      <c r="AW1168" s="3">
        <f t="shared" si="220"/>
        <v>0.259543172305252</v>
      </c>
      <c r="AX1168" s="3">
        <f t="shared" si="221"/>
        <v>0.0333600171503734</v>
      </c>
    </row>
    <row r="1169" spans="1:50">
      <c r="A1169" s="8" t="s">
        <v>2350</v>
      </c>
      <c r="B1169" s="8" t="s">
        <v>2351</v>
      </c>
      <c r="C1169" s="9">
        <v>1477269.72</v>
      </c>
      <c r="D1169" s="9">
        <v>19838348.25</v>
      </c>
      <c r="E1169" s="9">
        <v>-122184478.4</v>
      </c>
      <c r="F1169" s="9">
        <v>35878607.29</v>
      </c>
      <c r="G1169" s="9">
        <v>-214761693.31</v>
      </c>
      <c r="H1169" s="9">
        <v>55172042.1</v>
      </c>
      <c r="I1169" s="9">
        <v>66354921.06</v>
      </c>
      <c r="J1169" s="9">
        <v>73653927</v>
      </c>
      <c r="K1169" s="9">
        <v>139490548.19</v>
      </c>
      <c r="L1169" s="9">
        <v>22466511.3</v>
      </c>
      <c r="M1169" s="9">
        <v>22293937.6</v>
      </c>
      <c r="N1169" s="9">
        <v>21299932.6</v>
      </c>
      <c r="O1169" s="9">
        <v>21188406.1</v>
      </c>
      <c r="P1169" s="9">
        <v>20846319</v>
      </c>
      <c r="Q1169" s="9">
        <v>19828671.3</v>
      </c>
      <c r="R1169" s="9">
        <v>15502052.7</v>
      </c>
      <c r="S1169" s="9">
        <v>18073988.9</v>
      </c>
      <c r="T1169" s="9">
        <v>13793800.6</v>
      </c>
      <c r="U1169" s="9">
        <v>0</v>
      </c>
      <c r="V1169" s="9">
        <v>0</v>
      </c>
      <c r="W1169" s="9">
        <v>12833.34</v>
      </c>
      <c r="X1169" s="9">
        <v>313249.97</v>
      </c>
      <c r="Y1169" s="9">
        <v>500333.4</v>
      </c>
      <c r="Z1169" s="9">
        <v>225583.29</v>
      </c>
      <c r="AA1169" s="9">
        <v>0</v>
      </c>
      <c r="AB1169" s="9">
        <v>0</v>
      </c>
      <c r="AC1169" s="9">
        <v>0</v>
      </c>
      <c r="AD1169" s="9">
        <v>2343207.39</v>
      </c>
      <c r="AE1169" s="9">
        <v>11680882.46</v>
      </c>
      <c r="AF1169" s="9">
        <v>18818296.47</v>
      </c>
      <c r="AG1169" s="9">
        <v>8949811.51</v>
      </c>
      <c r="AH1169" s="9">
        <v>18438492.59</v>
      </c>
      <c r="AI1169" s="9">
        <v>11980860.76</v>
      </c>
      <c r="AJ1169" s="9">
        <v>33420661.69</v>
      </c>
      <c r="AK1169" s="9">
        <v>98741480.14</v>
      </c>
      <c r="AL1169" s="9">
        <v>8716781.82</v>
      </c>
      <c r="AM1169" s="2">
        <f t="shared" si="218"/>
        <v>21600573.63</v>
      </c>
      <c r="AN1169" s="2">
        <f t="shared" si="222"/>
        <v>30451403.39</v>
      </c>
      <c r="AO1169" s="2">
        <f t="shared" si="223"/>
        <v>-119690008.93</v>
      </c>
      <c r="AP1169" s="2">
        <f t="shared" si="224"/>
        <v>48430451.85</v>
      </c>
      <c r="AQ1169" s="2">
        <f t="shared" si="225"/>
        <v>-211853533.5</v>
      </c>
      <c r="AR1169" s="2">
        <f t="shared" si="226"/>
        <v>63245435.93</v>
      </c>
      <c r="AS1169" s="2">
        <f t="shared" si="227"/>
        <v>48436312.07</v>
      </c>
      <c r="AT1169" s="2">
        <f t="shared" si="228"/>
        <v>-7013564.23999999</v>
      </c>
      <c r="AU1169" s="2">
        <f t="shared" si="229"/>
        <v>144567566.97</v>
      </c>
      <c r="AV1169" s="3">
        <f t="shared" si="219"/>
        <v>-0.190408302354262</v>
      </c>
      <c r="AW1169" s="3">
        <f t="shared" si="220"/>
        <v>-1.63341145697723</v>
      </c>
      <c r="AX1169" s="3">
        <f t="shared" si="221"/>
        <v>-0.166623452026401</v>
      </c>
    </row>
    <row r="1170" spans="1:50">
      <c r="A1170" s="8" t="s">
        <v>2352</v>
      </c>
      <c r="B1170" s="8" t="s">
        <v>2353</v>
      </c>
      <c r="C1170" s="9">
        <v>42720721.51</v>
      </c>
      <c r="D1170" s="9">
        <v>152936222.5</v>
      </c>
      <c r="E1170" s="9">
        <v>-1197680794.62</v>
      </c>
      <c r="F1170" s="9">
        <v>-7150585884.37</v>
      </c>
      <c r="G1170" s="9">
        <v>1016404998.31</v>
      </c>
      <c r="H1170" s="9">
        <v>546734115.53</v>
      </c>
      <c r="I1170" s="9">
        <v>362103070.96</v>
      </c>
      <c r="J1170" s="9">
        <v>231742460.63</v>
      </c>
      <c r="K1170" s="9">
        <v>139477062.6</v>
      </c>
      <c r="L1170" s="9">
        <v>23928960.1</v>
      </c>
      <c r="M1170" s="9">
        <v>10944805.3</v>
      </c>
      <c r="N1170" s="9">
        <v>18519314.9</v>
      </c>
      <c r="O1170" s="9">
        <v>33409675.1</v>
      </c>
      <c r="P1170" s="9">
        <v>10106944.3</v>
      </c>
      <c r="Q1170" s="9">
        <v>4393351.98</v>
      </c>
      <c r="R1170" s="9">
        <v>4355917.71</v>
      </c>
      <c r="S1170" s="9">
        <v>4083043.19</v>
      </c>
      <c r="T1170" s="9">
        <v>23231511.3</v>
      </c>
      <c r="U1170" s="9">
        <v>19150313.98</v>
      </c>
      <c r="V1170" s="9">
        <v>37336873.95</v>
      </c>
      <c r="W1170" s="9">
        <v>44759364.39</v>
      </c>
      <c r="X1170" s="9">
        <v>44661583.22</v>
      </c>
      <c r="Y1170" s="9">
        <v>23874535.64</v>
      </c>
      <c r="Z1170" s="9">
        <v>4235312.31</v>
      </c>
      <c r="AA1170" s="9">
        <v>1885843.01</v>
      </c>
      <c r="AB1170" s="9">
        <v>345839.93</v>
      </c>
      <c r="AC1170" s="9">
        <v>58916.4</v>
      </c>
      <c r="AD1170" s="9">
        <v>19029000.6</v>
      </c>
      <c r="AE1170" s="9">
        <v>7605625.76</v>
      </c>
      <c r="AF1170" s="9">
        <v>45284117.9</v>
      </c>
      <c r="AG1170" s="9">
        <v>146239534.62</v>
      </c>
      <c r="AH1170" s="9">
        <v>20710051.46</v>
      </c>
      <c r="AI1170" s="9">
        <v>10773753.15</v>
      </c>
      <c r="AJ1170" s="9">
        <v>18879374.03</v>
      </c>
      <c r="AK1170" s="9">
        <v>6505669.96</v>
      </c>
      <c r="AL1170" s="9">
        <v>9795217.17</v>
      </c>
      <c r="AM1170" s="2">
        <f t="shared" si="218"/>
        <v>66770994.99</v>
      </c>
      <c r="AN1170" s="2">
        <f t="shared" si="222"/>
        <v>193612275.99</v>
      </c>
      <c r="AO1170" s="2">
        <f t="shared" si="223"/>
        <v>-1179686233.23</v>
      </c>
      <c r="AP1170" s="2">
        <f t="shared" si="224"/>
        <v>-7218754160.67</v>
      </c>
      <c r="AQ1170" s="2">
        <f t="shared" si="225"/>
        <v>1029676426.79</v>
      </c>
      <c r="AR1170" s="2">
        <f t="shared" si="226"/>
        <v>544589026.67</v>
      </c>
      <c r="AS1170" s="2">
        <f t="shared" si="227"/>
        <v>349465457.65</v>
      </c>
      <c r="AT1170" s="2">
        <f t="shared" si="228"/>
        <v>229665673.79</v>
      </c>
      <c r="AU1170" s="2">
        <f t="shared" si="229"/>
        <v>152972273.13</v>
      </c>
      <c r="AV1170" s="3">
        <f t="shared" si="219"/>
        <v>-0.0879949641162538</v>
      </c>
      <c r="AW1170" s="3">
        <f t="shared" si="220"/>
        <v>-0.421401350613932</v>
      </c>
      <c r="AX1170" s="3" t="e">
        <f t="shared" si="221"/>
        <v>#NUM!</v>
      </c>
    </row>
    <row r="1171" spans="1:50">
      <c r="A1171" s="8" t="s">
        <v>2354</v>
      </c>
      <c r="B1171" s="8" t="s">
        <v>2355</v>
      </c>
      <c r="C1171" s="9">
        <v>245025889.35</v>
      </c>
      <c r="D1171" s="9">
        <v>173377334.13</v>
      </c>
      <c r="E1171" s="9">
        <v>150917649.09</v>
      </c>
      <c r="F1171" s="9">
        <v>56305632.3</v>
      </c>
      <c r="G1171" s="9">
        <v>73154210.63</v>
      </c>
      <c r="H1171" s="9">
        <v>111045902.84</v>
      </c>
      <c r="I1171" s="9">
        <v>157206159.34</v>
      </c>
      <c r="J1171" s="9">
        <v>119334066.56</v>
      </c>
      <c r="K1171" s="9">
        <v>138990373.35</v>
      </c>
      <c r="L1171" s="9">
        <v>48481108.7</v>
      </c>
      <c r="M1171" s="9">
        <v>10316389.6</v>
      </c>
      <c r="N1171" s="9">
        <v>10993312.5</v>
      </c>
      <c r="O1171" s="9">
        <v>11240302.8</v>
      </c>
      <c r="P1171" s="9">
        <v>11695219.9</v>
      </c>
      <c r="Q1171" s="9">
        <v>10814664.3</v>
      </c>
      <c r="R1171" s="9">
        <v>9802833.44</v>
      </c>
      <c r="S1171" s="9">
        <v>8989129.73</v>
      </c>
      <c r="T1171" s="9">
        <v>8003520.48</v>
      </c>
      <c r="U1171" s="9">
        <v>941892.45</v>
      </c>
      <c r="V1171" s="9">
        <v>1720017</v>
      </c>
      <c r="W1171" s="9">
        <v>1079798.08</v>
      </c>
      <c r="X1171" s="9">
        <v>923810.26</v>
      </c>
      <c r="Y1171" s="9">
        <v>985401.69</v>
      </c>
      <c r="Z1171" s="9">
        <v>716366.51</v>
      </c>
      <c r="AA1171" s="9">
        <v>521935.55</v>
      </c>
      <c r="AB1171" s="9">
        <v>793932.74</v>
      </c>
      <c r="AC1171" s="9">
        <v>848648.67</v>
      </c>
      <c r="AD1171" s="9">
        <v>85535109.29</v>
      </c>
      <c r="AE1171" s="9">
        <v>121789250.06</v>
      </c>
      <c r="AF1171" s="9">
        <v>158210129.14</v>
      </c>
      <c r="AG1171" s="9">
        <v>111092001.21</v>
      </c>
      <c r="AH1171" s="9">
        <v>135244144.48</v>
      </c>
      <c r="AI1171" s="9">
        <v>65765307.95</v>
      </c>
      <c r="AJ1171" s="9">
        <v>35908699.82</v>
      </c>
      <c r="AK1171" s="9">
        <v>20957007.88</v>
      </c>
      <c r="AL1171" s="9">
        <v>13123181.52</v>
      </c>
      <c r="AM1171" s="2">
        <f t="shared" si="218"/>
        <v>208913781.21</v>
      </c>
      <c r="AN1171" s="2">
        <f t="shared" si="222"/>
        <v>63624490.67</v>
      </c>
      <c r="AO1171" s="2">
        <f t="shared" si="223"/>
        <v>4780630.53000003</v>
      </c>
      <c r="AP1171" s="2">
        <f t="shared" si="224"/>
        <v>-42622255.85</v>
      </c>
      <c r="AQ1171" s="2">
        <f t="shared" si="225"/>
        <v>-49409312.26</v>
      </c>
      <c r="AR1171" s="2">
        <f t="shared" si="226"/>
        <v>56811625.7</v>
      </c>
      <c r="AS1171" s="2">
        <f t="shared" si="227"/>
        <v>131622228.51</v>
      </c>
      <c r="AT1171" s="2">
        <f t="shared" si="228"/>
        <v>108160121.15</v>
      </c>
      <c r="AU1171" s="2">
        <f t="shared" si="229"/>
        <v>134719360.98</v>
      </c>
      <c r="AV1171" s="3">
        <f t="shared" si="219"/>
        <v>0.0499552420284504</v>
      </c>
      <c r="AW1171" s="3">
        <f t="shared" si="220"/>
        <v>-2.33423293288471</v>
      </c>
      <c r="AX1171" s="3" t="e">
        <f t="shared" si="221"/>
        <v>#NUM!</v>
      </c>
    </row>
    <row r="1172" spans="1:50">
      <c r="A1172" s="8" t="s">
        <v>2356</v>
      </c>
      <c r="B1172" s="8" t="s">
        <v>2357</v>
      </c>
      <c r="C1172" s="9">
        <v>-809913593.94</v>
      </c>
      <c r="D1172" s="9">
        <v>138148088.07</v>
      </c>
      <c r="E1172" s="9">
        <v>177302150.08</v>
      </c>
      <c r="F1172" s="9">
        <v>125146997.3</v>
      </c>
      <c r="G1172" s="9">
        <v>199239766.89</v>
      </c>
      <c r="H1172" s="9">
        <v>253356724.23</v>
      </c>
      <c r="I1172" s="9">
        <v>239768848.51</v>
      </c>
      <c r="J1172" s="9">
        <v>186876539.33</v>
      </c>
      <c r="K1172" s="9">
        <v>138987430.85</v>
      </c>
      <c r="L1172" s="9">
        <v>27383471.6</v>
      </c>
      <c r="M1172" s="9">
        <v>20091902</v>
      </c>
      <c r="N1172" s="9">
        <v>21525043.2</v>
      </c>
      <c r="O1172" s="9">
        <v>23042249.3</v>
      </c>
      <c r="P1172" s="9">
        <v>19721153.8</v>
      </c>
      <c r="Q1172" s="9">
        <v>16805636.7</v>
      </c>
      <c r="R1172" s="9">
        <v>17314838.5</v>
      </c>
      <c r="S1172" s="9">
        <v>21360003.2</v>
      </c>
      <c r="T1172" s="9">
        <v>15630500</v>
      </c>
      <c r="U1172" s="9">
        <v>444690.25</v>
      </c>
      <c r="V1172" s="9">
        <v>1114994.91</v>
      </c>
      <c r="W1172" s="9">
        <v>5828007.96</v>
      </c>
      <c r="X1172" s="9">
        <v>5713878.95</v>
      </c>
      <c r="Y1172" s="9">
        <v>491729.64</v>
      </c>
      <c r="Z1172" s="9">
        <v>219075.96</v>
      </c>
      <c r="AA1172" s="9">
        <v>330360.96</v>
      </c>
      <c r="AB1172" s="9">
        <v>181408.21</v>
      </c>
      <c r="AC1172" s="9">
        <v>1106900</v>
      </c>
      <c r="AD1172" s="9">
        <v>48353035.13</v>
      </c>
      <c r="AE1172" s="9">
        <v>32320096.07</v>
      </c>
      <c r="AF1172" s="9">
        <v>12013474.3</v>
      </c>
      <c r="AG1172" s="9">
        <v>19423551.41</v>
      </c>
      <c r="AH1172" s="9">
        <v>62609758.96</v>
      </c>
      <c r="AI1172" s="9">
        <v>31110098.51</v>
      </c>
      <c r="AJ1172" s="9">
        <v>14931282.93</v>
      </c>
      <c r="AK1172" s="9">
        <v>58866409.81</v>
      </c>
      <c r="AL1172" s="9">
        <v>93096647.56</v>
      </c>
      <c r="AM1172" s="2">
        <f t="shared" si="218"/>
        <v>-830438467.22</v>
      </c>
      <c r="AN1172" s="2">
        <f t="shared" si="222"/>
        <v>127034888.91</v>
      </c>
      <c r="AO1172" s="2">
        <f t="shared" si="223"/>
        <v>192641726.94</v>
      </c>
      <c r="AP1172" s="2">
        <f t="shared" si="224"/>
        <v>134479574.14</v>
      </c>
      <c r="AQ1172" s="2">
        <f t="shared" si="225"/>
        <v>156842891.37</v>
      </c>
      <c r="AR1172" s="2">
        <f t="shared" si="226"/>
        <v>239271338.38</v>
      </c>
      <c r="AS1172" s="2">
        <f t="shared" si="227"/>
        <v>242482765.04</v>
      </c>
      <c r="AT1172" s="2">
        <f t="shared" si="228"/>
        <v>149551540.93</v>
      </c>
      <c r="AU1172" s="2">
        <f t="shared" si="229"/>
        <v>62628183.29</v>
      </c>
      <c r="AV1172" s="3">
        <f t="shared" si="219"/>
        <v>-2.33268161027941</v>
      </c>
      <c r="AW1172" s="3">
        <f t="shared" si="220"/>
        <v>-2.39562430346879</v>
      </c>
      <c r="AX1172" s="3">
        <f t="shared" si="221"/>
        <v>0.135832833143724</v>
      </c>
    </row>
    <row r="1173" spans="1:50">
      <c r="A1173" s="8" t="s">
        <v>2358</v>
      </c>
      <c r="B1173" s="8" t="s">
        <v>2359</v>
      </c>
      <c r="C1173" s="9">
        <v>1046246032.22</v>
      </c>
      <c r="D1173" s="9">
        <v>1685477038.16</v>
      </c>
      <c r="E1173" s="9">
        <v>1591538410.04</v>
      </c>
      <c r="F1173" s="9">
        <v>1316794135.38</v>
      </c>
      <c r="G1173" s="9">
        <v>1047750713.19</v>
      </c>
      <c r="H1173" s="9">
        <v>698923929.34</v>
      </c>
      <c r="I1173" s="9">
        <v>459212961.2</v>
      </c>
      <c r="J1173" s="9">
        <v>162792099.22</v>
      </c>
      <c r="K1173" s="9">
        <v>138684594.26</v>
      </c>
      <c r="L1173" s="9">
        <v>492850158</v>
      </c>
      <c r="M1173" s="9">
        <v>286298907</v>
      </c>
      <c r="N1173" s="9">
        <v>316880629</v>
      </c>
      <c r="O1173" s="9">
        <v>305071281</v>
      </c>
      <c r="P1173" s="9">
        <v>305954316</v>
      </c>
      <c r="Q1173" s="9">
        <v>298440430</v>
      </c>
      <c r="R1173" s="9">
        <v>103971928</v>
      </c>
      <c r="S1173" s="9">
        <v>91926509.6</v>
      </c>
      <c r="T1173" s="9">
        <v>63828324.7</v>
      </c>
      <c r="U1173" s="9">
        <v>3135548.06</v>
      </c>
      <c r="V1173" s="9">
        <v>2427425.36</v>
      </c>
      <c r="W1173" s="9">
        <v>1014685.8</v>
      </c>
      <c r="X1173" s="9">
        <v>1064903.05</v>
      </c>
      <c r="Y1173" s="9">
        <v>530705.73</v>
      </c>
      <c r="Z1173" s="9">
        <v>304758.48</v>
      </c>
      <c r="AA1173" s="9">
        <v>486118.42</v>
      </c>
      <c r="AB1173" s="9">
        <v>0</v>
      </c>
      <c r="AC1173" s="9">
        <v>0</v>
      </c>
      <c r="AD1173" s="9">
        <v>330723695.66</v>
      </c>
      <c r="AE1173" s="9">
        <v>356254167.18</v>
      </c>
      <c r="AF1173" s="9">
        <v>344133212.83</v>
      </c>
      <c r="AG1173" s="9">
        <v>517487735.29</v>
      </c>
      <c r="AH1173" s="9">
        <v>376941561.28</v>
      </c>
      <c r="AI1173" s="9">
        <v>520290060.36</v>
      </c>
      <c r="AJ1173" s="9">
        <v>440536979.28</v>
      </c>
      <c r="AK1173" s="9">
        <v>123698892.62</v>
      </c>
      <c r="AL1173" s="9">
        <v>112840784.68</v>
      </c>
      <c r="AM1173" s="2">
        <f t="shared" si="218"/>
        <v>1211508042.62</v>
      </c>
      <c r="AN1173" s="2">
        <f t="shared" si="222"/>
        <v>1617949203.34</v>
      </c>
      <c r="AO1173" s="2">
        <f t="shared" si="223"/>
        <v>1565300512.01</v>
      </c>
      <c r="AP1173" s="2">
        <f t="shared" si="224"/>
        <v>1105442584.14</v>
      </c>
      <c r="AQ1173" s="2">
        <f t="shared" si="225"/>
        <v>977294173.64</v>
      </c>
      <c r="AR1173" s="2">
        <f t="shared" si="226"/>
        <v>477379057.46</v>
      </c>
      <c r="AS1173" s="2">
        <f t="shared" si="227"/>
        <v>123134028.34</v>
      </c>
      <c r="AT1173" s="2">
        <f t="shared" si="228"/>
        <v>131019716.2</v>
      </c>
      <c r="AU1173" s="2">
        <f t="shared" si="229"/>
        <v>89672134.28</v>
      </c>
      <c r="AV1173" s="3">
        <f t="shared" si="219"/>
        <v>0.335456868574194</v>
      </c>
      <c r="AW1173" s="3">
        <f t="shared" si="220"/>
        <v>0.0439031266941887</v>
      </c>
      <c r="AX1173" s="3">
        <f t="shared" si="221"/>
        <v>0.51989334713321</v>
      </c>
    </row>
    <row r="1174" spans="1:50">
      <c r="A1174" s="8" t="s">
        <v>2360</v>
      </c>
      <c r="B1174" s="8" t="s">
        <v>2361</v>
      </c>
      <c r="C1174" s="9">
        <v>158547844.08</v>
      </c>
      <c r="D1174" s="9">
        <v>189935795.32</v>
      </c>
      <c r="E1174" s="9">
        <v>194042969.27</v>
      </c>
      <c r="F1174" s="9">
        <v>112845230.28</v>
      </c>
      <c r="G1174" s="9">
        <v>101841214.64</v>
      </c>
      <c r="H1174" s="9">
        <v>155330820.13</v>
      </c>
      <c r="I1174" s="9">
        <v>181099945.37</v>
      </c>
      <c r="J1174" s="9">
        <v>166484273.3</v>
      </c>
      <c r="K1174" s="9">
        <v>138627104.99</v>
      </c>
      <c r="L1174" s="9">
        <v>102828186</v>
      </c>
      <c r="M1174" s="9">
        <v>105150492</v>
      </c>
      <c r="N1174" s="9">
        <v>105926196</v>
      </c>
      <c r="O1174" s="9">
        <v>99823566</v>
      </c>
      <c r="P1174" s="9">
        <v>94633557.3</v>
      </c>
      <c r="Q1174" s="9">
        <v>90680419.7</v>
      </c>
      <c r="R1174" s="9">
        <v>80150977.6</v>
      </c>
      <c r="S1174" s="9">
        <v>72888011.5</v>
      </c>
      <c r="T1174" s="9">
        <v>61592736.2</v>
      </c>
      <c r="U1174" s="9">
        <v>5033887.91</v>
      </c>
      <c r="V1174" s="9">
        <v>3879381.78</v>
      </c>
      <c r="W1174" s="9">
        <v>4497623.42</v>
      </c>
      <c r="X1174" s="9">
        <v>6856305.01</v>
      </c>
      <c r="Y1174" s="9">
        <v>3117815.95</v>
      </c>
      <c r="Z1174" s="9">
        <v>1255582.95</v>
      </c>
      <c r="AA1174" s="9">
        <v>852027.59</v>
      </c>
      <c r="AB1174" s="9">
        <v>447099.14</v>
      </c>
      <c r="AC1174" s="9">
        <v>531350.77</v>
      </c>
      <c r="AD1174" s="9">
        <v>155083074.93</v>
      </c>
      <c r="AE1174" s="9">
        <v>50896172</v>
      </c>
      <c r="AF1174" s="9">
        <v>61926187.45</v>
      </c>
      <c r="AG1174" s="9">
        <v>152678419.22</v>
      </c>
      <c r="AH1174" s="9">
        <v>206213757.31</v>
      </c>
      <c r="AI1174" s="9">
        <v>143843748.56</v>
      </c>
      <c r="AJ1174" s="9">
        <v>232347348.25</v>
      </c>
      <c r="AK1174" s="9">
        <v>351340361.37</v>
      </c>
      <c r="AL1174" s="9">
        <v>147027213.43</v>
      </c>
      <c r="AM1174" s="2">
        <f t="shared" si="218"/>
        <v>111326843.06</v>
      </c>
      <c r="AN1174" s="2">
        <f t="shared" si="222"/>
        <v>248069497.1</v>
      </c>
      <c r="AO1174" s="2">
        <f t="shared" si="223"/>
        <v>242540601.24</v>
      </c>
      <c r="AP1174" s="2">
        <f t="shared" si="224"/>
        <v>66846682.07</v>
      </c>
      <c r="AQ1174" s="2">
        <f t="shared" si="225"/>
        <v>-6621169.42000002</v>
      </c>
      <c r="AR1174" s="2">
        <f t="shared" si="226"/>
        <v>103423074.22</v>
      </c>
      <c r="AS1174" s="2">
        <f t="shared" si="227"/>
        <v>29755602.31</v>
      </c>
      <c r="AT1174" s="2">
        <f t="shared" si="228"/>
        <v>-111520977.43</v>
      </c>
      <c r="AU1174" s="2">
        <f t="shared" si="229"/>
        <v>53723978.53</v>
      </c>
      <c r="AV1174" s="3">
        <f t="shared" si="219"/>
        <v>0.0843240259284181</v>
      </c>
      <c r="AW1174" s="3">
        <f t="shared" si="220"/>
        <v>-2.75846220608634</v>
      </c>
      <c r="AX1174" s="3">
        <f t="shared" si="221"/>
        <v>0.0370951776280275</v>
      </c>
    </row>
    <row r="1175" spans="1:50">
      <c r="A1175" s="8" t="s">
        <v>2362</v>
      </c>
      <c r="B1175" s="8" t="s">
        <v>2363</v>
      </c>
      <c r="C1175" s="9">
        <v>644201382.43</v>
      </c>
      <c r="D1175" s="9">
        <v>807848471.16</v>
      </c>
      <c r="E1175" s="9">
        <v>675265452.73</v>
      </c>
      <c r="F1175" s="9">
        <v>448256765.43</v>
      </c>
      <c r="G1175" s="9">
        <v>281316700.26</v>
      </c>
      <c r="H1175" s="9">
        <v>244020381.11</v>
      </c>
      <c r="I1175" s="9">
        <v>215965945.5</v>
      </c>
      <c r="J1175" s="9">
        <v>109816380.87</v>
      </c>
      <c r="K1175" s="9">
        <v>138439227.41</v>
      </c>
      <c r="L1175" s="9">
        <v>89832280.6</v>
      </c>
      <c r="M1175" s="9">
        <v>69411466.3</v>
      </c>
      <c r="N1175" s="9">
        <v>67466209.8</v>
      </c>
      <c r="O1175" s="9">
        <v>65810720</v>
      </c>
      <c r="P1175" s="9">
        <v>51544059.6</v>
      </c>
      <c r="Q1175" s="9">
        <v>28669989.7</v>
      </c>
      <c r="R1175" s="9">
        <v>34408622</v>
      </c>
      <c r="S1175" s="9">
        <v>19352639.5</v>
      </c>
      <c r="T1175" s="9">
        <v>11596707.7</v>
      </c>
      <c r="U1175" s="9">
        <v>3685676.56</v>
      </c>
      <c r="V1175" s="9">
        <v>25743485.71</v>
      </c>
      <c r="W1175" s="9">
        <v>1764138.74</v>
      </c>
      <c r="X1175" s="9">
        <v>1111494.14</v>
      </c>
      <c r="Y1175" s="9">
        <v>1956143.16</v>
      </c>
      <c r="Z1175" s="9">
        <v>3301636.6</v>
      </c>
      <c r="AA1175" s="9">
        <v>907272</v>
      </c>
      <c r="AB1175" s="9">
        <v>87940</v>
      </c>
      <c r="AC1175" s="9">
        <v>231333.32</v>
      </c>
      <c r="AD1175" s="9">
        <v>197920782.54</v>
      </c>
      <c r="AE1175" s="9">
        <v>64319953.07</v>
      </c>
      <c r="AF1175" s="9">
        <v>445524727.83</v>
      </c>
      <c r="AG1175" s="9">
        <v>272411124.13</v>
      </c>
      <c r="AH1175" s="9">
        <v>179966920.15</v>
      </c>
      <c r="AI1175" s="9">
        <v>86961032.58</v>
      </c>
      <c r="AJ1175" s="9">
        <v>68211346.55</v>
      </c>
      <c r="AK1175" s="9">
        <v>108049083.27</v>
      </c>
      <c r="AL1175" s="9">
        <v>41870897.6</v>
      </c>
      <c r="AM1175" s="2">
        <f t="shared" si="218"/>
        <v>539798557.05</v>
      </c>
      <c r="AN1175" s="2">
        <f t="shared" si="222"/>
        <v>838683470.1</v>
      </c>
      <c r="AO1175" s="2">
        <f t="shared" si="223"/>
        <v>298971073.44</v>
      </c>
      <c r="AP1175" s="2">
        <f t="shared" si="224"/>
        <v>242767855.44</v>
      </c>
      <c r="AQ1175" s="2">
        <f t="shared" si="225"/>
        <v>154849982.87</v>
      </c>
      <c r="AR1175" s="2">
        <f t="shared" si="226"/>
        <v>189030974.83</v>
      </c>
      <c r="AS1175" s="2">
        <f t="shared" si="227"/>
        <v>183070492.95</v>
      </c>
      <c r="AT1175" s="2">
        <f t="shared" si="228"/>
        <v>21207877.1</v>
      </c>
      <c r="AU1175" s="2">
        <f t="shared" si="229"/>
        <v>108396370.83</v>
      </c>
      <c r="AV1175" s="3">
        <f t="shared" si="219"/>
        <v>0.195276973342029</v>
      </c>
      <c r="AW1175" s="3">
        <f t="shared" si="220"/>
        <v>0.283701685786991</v>
      </c>
      <c r="AX1175" s="3">
        <f t="shared" si="221"/>
        <v>0.143833310858795</v>
      </c>
    </row>
    <row r="1176" spans="1:50">
      <c r="A1176" s="8" t="s">
        <v>2364</v>
      </c>
      <c r="B1176" s="8" t="s">
        <v>2365</v>
      </c>
      <c r="C1176" s="9">
        <v>244157745.38</v>
      </c>
      <c r="D1176" s="9">
        <v>272904535.76</v>
      </c>
      <c r="E1176" s="9">
        <v>230251181.87</v>
      </c>
      <c r="F1176" s="9">
        <v>200419196.53</v>
      </c>
      <c r="G1176" s="9">
        <v>218100373.53</v>
      </c>
      <c r="H1176" s="9">
        <v>230871188.3</v>
      </c>
      <c r="I1176" s="9">
        <v>132483609.8</v>
      </c>
      <c r="J1176" s="9">
        <v>149842436.46</v>
      </c>
      <c r="K1176" s="9">
        <v>138099030.77</v>
      </c>
      <c r="L1176" s="9">
        <v>65244985.9</v>
      </c>
      <c r="M1176" s="9">
        <v>47139752</v>
      </c>
      <c r="N1176" s="9">
        <v>39028712.7</v>
      </c>
      <c r="O1176" s="9">
        <v>30101256.8</v>
      </c>
      <c r="P1176" s="9">
        <v>25022019.7</v>
      </c>
      <c r="Q1176" s="9">
        <v>22801850.8</v>
      </c>
      <c r="R1176" s="9">
        <v>27279383.4</v>
      </c>
      <c r="S1176" s="9">
        <v>20184626.8</v>
      </c>
      <c r="T1176" s="9">
        <v>0</v>
      </c>
      <c r="U1176" s="9">
        <v>4802901.38</v>
      </c>
      <c r="V1176" s="9">
        <v>3498706.54</v>
      </c>
      <c r="W1176" s="9">
        <v>1545593.67</v>
      </c>
      <c r="X1176" s="9">
        <v>518032.25</v>
      </c>
      <c r="Y1176" s="9">
        <v>266976.63</v>
      </c>
      <c r="Z1176" s="9">
        <v>457768.31</v>
      </c>
      <c r="AA1176" s="9">
        <v>1852716.2</v>
      </c>
      <c r="AB1176" s="9">
        <v>370462.48</v>
      </c>
      <c r="AC1176" s="9">
        <v>0</v>
      </c>
      <c r="AD1176" s="9">
        <v>261540630.54</v>
      </c>
      <c r="AE1176" s="9">
        <v>165519152.1</v>
      </c>
      <c r="AF1176" s="9">
        <v>131208814.95</v>
      </c>
      <c r="AG1176" s="9">
        <v>192239784.18</v>
      </c>
      <c r="AH1176" s="9">
        <v>88015291.16</v>
      </c>
      <c r="AI1176" s="9">
        <v>45993932.5</v>
      </c>
      <c r="AJ1176" s="9">
        <v>37953445.58</v>
      </c>
      <c r="AK1176" s="9">
        <v>45384524.02</v>
      </c>
      <c r="AL1176" s="9">
        <v>37049153.25</v>
      </c>
      <c r="AM1176" s="2">
        <f t="shared" si="218"/>
        <v>52665002.12</v>
      </c>
      <c r="AN1176" s="2">
        <f t="shared" si="222"/>
        <v>158023842.2</v>
      </c>
      <c r="AO1176" s="2">
        <f t="shared" si="223"/>
        <v>139616673.29</v>
      </c>
      <c r="AP1176" s="2">
        <f t="shared" si="224"/>
        <v>38798701.4</v>
      </c>
      <c r="AQ1176" s="2">
        <f t="shared" si="225"/>
        <v>155374078.7</v>
      </c>
      <c r="AR1176" s="2">
        <f t="shared" si="226"/>
        <v>208136874.91</v>
      </c>
      <c r="AS1176" s="2">
        <f t="shared" si="227"/>
        <v>123662263.82</v>
      </c>
      <c r="AT1176" s="2">
        <f t="shared" si="228"/>
        <v>125013001.72</v>
      </c>
      <c r="AU1176" s="2">
        <f t="shared" si="229"/>
        <v>101049877.52</v>
      </c>
      <c r="AV1176" s="3">
        <f t="shared" si="219"/>
        <v>-0.0698477628387132</v>
      </c>
      <c r="AW1176" s="3">
        <f t="shared" si="220"/>
        <v>-0.194568319599552</v>
      </c>
      <c r="AX1176" s="3">
        <f t="shared" si="221"/>
        <v>-0.147462352176513</v>
      </c>
    </row>
    <row r="1177" spans="1:50">
      <c r="A1177" s="8" t="s">
        <v>2366</v>
      </c>
      <c r="B1177" s="8" t="s">
        <v>2367</v>
      </c>
      <c r="C1177" s="9">
        <v>33388501.17</v>
      </c>
      <c r="D1177" s="9">
        <v>348325249.39</v>
      </c>
      <c r="E1177" s="9">
        <v>174612994.49</v>
      </c>
      <c r="F1177" s="9">
        <v>86042223.02</v>
      </c>
      <c r="G1177" s="9">
        <v>30986896.11</v>
      </c>
      <c r="H1177" s="9">
        <v>-378266158.07</v>
      </c>
      <c r="I1177" s="9">
        <v>58918497.1</v>
      </c>
      <c r="J1177" s="9">
        <v>147862351.01</v>
      </c>
      <c r="K1177" s="9">
        <v>137791122.41</v>
      </c>
      <c r="L1177" s="9">
        <v>48303983.4</v>
      </c>
      <c r="M1177" s="9">
        <v>33664880.2</v>
      </c>
      <c r="N1177" s="9">
        <v>33891448.2</v>
      </c>
      <c r="O1177" s="9">
        <v>36406489.7</v>
      </c>
      <c r="P1177" s="9">
        <v>33985864.2</v>
      </c>
      <c r="Q1177" s="9">
        <v>28667303.1</v>
      </c>
      <c r="R1177" s="9">
        <v>22655365.8</v>
      </c>
      <c r="S1177" s="9">
        <v>23051647.6</v>
      </c>
      <c r="T1177" s="9">
        <v>20451990.1</v>
      </c>
      <c r="U1177" s="9">
        <v>13464352.88</v>
      </c>
      <c r="V1177" s="9">
        <v>19584605.2</v>
      </c>
      <c r="W1177" s="9">
        <v>20779920.59</v>
      </c>
      <c r="X1177" s="9">
        <v>26164377.32</v>
      </c>
      <c r="Y1177" s="9">
        <v>28947885.5</v>
      </c>
      <c r="Z1177" s="9">
        <v>31032010.42</v>
      </c>
      <c r="AA1177" s="9">
        <v>25923198.9</v>
      </c>
      <c r="AB1177" s="9">
        <v>23061975.81</v>
      </c>
      <c r="AC1177" s="9">
        <v>20477066.39</v>
      </c>
      <c r="AD1177" s="9">
        <v>55401038.31</v>
      </c>
      <c r="AE1177" s="9">
        <v>57267867.95</v>
      </c>
      <c r="AF1177" s="9">
        <v>61382182.26</v>
      </c>
      <c r="AG1177" s="9">
        <v>26601484.13</v>
      </c>
      <c r="AH1177" s="9">
        <v>36669627.03</v>
      </c>
      <c r="AI1177" s="9">
        <v>57292345.46</v>
      </c>
      <c r="AJ1177" s="9">
        <v>44629327.94</v>
      </c>
      <c r="AK1177" s="9">
        <v>37858638.78</v>
      </c>
      <c r="AL1177" s="9">
        <v>42663285.64</v>
      </c>
      <c r="AM1177" s="2">
        <f t="shared" si="218"/>
        <v>39755799.14</v>
      </c>
      <c r="AN1177" s="2">
        <f t="shared" si="222"/>
        <v>344306866.84</v>
      </c>
      <c r="AO1177" s="2">
        <f t="shared" si="223"/>
        <v>167902181.02</v>
      </c>
      <c r="AP1177" s="2">
        <f t="shared" si="224"/>
        <v>122011605.91</v>
      </c>
      <c r="AQ1177" s="2">
        <f t="shared" si="225"/>
        <v>57251018.78</v>
      </c>
      <c r="AR1177" s="2">
        <f t="shared" si="226"/>
        <v>-375859190.01</v>
      </c>
      <c r="AS1177" s="2">
        <f t="shared" si="227"/>
        <v>62867733.86</v>
      </c>
      <c r="AT1177" s="2">
        <f t="shared" si="228"/>
        <v>156117335.64</v>
      </c>
      <c r="AU1177" s="2">
        <f t="shared" si="229"/>
        <v>136056893.26</v>
      </c>
      <c r="AV1177" s="3">
        <f t="shared" si="219"/>
        <v>-0.127769830866996</v>
      </c>
      <c r="AW1177" s="3">
        <f t="shared" si="220"/>
        <v>-0.0703414802775575</v>
      </c>
      <c r="AX1177" s="3">
        <f t="shared" si="221"/>
        <v>-0.0179956033582997</v>
      </c>
    </row>
    <row r="1178" spans="1:50">
      <c r="A1178" s="8" t="s">
        <v>2368</v>
      </c>
      <c r="B1178" s="8" t="s">
        <v>2369</v>
      </c>
      <c r="C1178" s="9">
        <v>19145090.38</v>
      </c>
      <c r="D1178" s="9">
        <v>7574619.53</v>
      </c>
      <c r="E1178" s="9">
        <v>-89139587.68</v>
      </c>
      <c r="F1178" s="9">
        <v>56237354.77</v>
      </c>
      <c r="G1178" s="9">
        <v>90577736.02</v>
      </c>
      <c r="H1178" s="9">
        <v>106384541.49</v>
      </c>
      <c r="I1178" s="9">
        <v>81409124.23</v>
      </c>
      <c r="J1178" s="9">
        <v>114594514.92</v>
      </c>
      <c r="K1178" s="9">
        <v>137620638.66</v>
      </c>
      <c r="L1178" s="9">
        <v>44697565.1</v>
      </c>
      <c r="M1178" s="9">
        <v>53989215</v>
      </c>
      <c r="N1178" s="9">
        <v>48792022</v>
      </c>
      <c r="O1178" s="9">
        <v>49631656.4</v>
      </c>
      <c r="P1178" s="9">
        <v>52896612.7</v>
      </c>
      <c r="Q1178" s="9">
        <v>45139740</v>
      </c>
      <c r="R1178" s="9">
        <v>40590895.7</v>
      </c>
      <c r="S1178" s="9">
        <v>38441388.4</v>
      </c>
      <c r="T1178" s="9">
        <v>0</v>
      </c>
      <c r="U1178" s="9">
        <v>4851396.61</v>
      </c>
      <c r="V1178" s="9">
        <v>12448979.9</v>
      </c>
      <c r="W1178" s="9">
        <v>14114152.11</v>
      </c>
      <c r="X1178" s="9">
        <v>11713055.42</v>
      </c>
      <c r="Y1178" s="9">
        <v>16783462.2</v>
      </c>
      <c r="Z1178" s="9">
        <v>20896171.22</v>
      </c>
      <c r="AA1178" s="9">
        <v>14755123.63</v>
      </c>
      <c r="AB1178" s="9">
        <v>11190906.35</v>
      </c>
      <c r="AC1178" s="9">
        <v>0</v>
      </c>
      <c r="AD1178" s="9">
        <v>6922781.58</v>
      </c>
      <c r="AE1178" s="9">
        <v>15234647.79</v>
      </c>
      <c r="AF1178" s="9">
        <v>58973565.9</v>
      </c>
      <c r="AG1178" s="9">
        <v>89695955.15</v>
      </c>
      <c r="AH1178" s="9">
        <v>48956645.81</v>
      </c>
      <c r="AI1178" s="9">
        <v>85333632.07</v>
      </c>
      <c r="AJ1178" s="9">
        <v>78333793.87</v>
      </c>
      <c r="AK1178" s="9">
        <v>13441442.41</v>
      </c>
      <c r="AL1178" s="9">
        <v>34692858.32</v>
      </c>
      <c r="AM1178" s="2">
        <f t="shared" si="218"/>
        <v>61771270.51</v>
      </c>
      <c r="AN1178" s="2">
        <f t="shared" si="222"/>
        <v>58778166.64</v>
      </c>
      <c r="AO1178" s="2">
        <f t="shared" si="223"/>
        <v>-85206979.47</v>
      </c>
      <c r="AP1178" s="2">
        <f t="shared" si="224"/>
        <v>27886111.44</v>
      </c>
      <c r="AQ1178" s="2">
        <f t="shared" si="225"/>
        <v>111301165.11</v>
      </c>
      <c r="AR1178" s="2">
        <f t="shared" si="226"/>
        <v>87086820.64</v>
      </c>
      <c r="AS1178" s="2">
        <f t="shared" si="227"/>
        <v>58421349.69</v>
      </c>
      <c r="AT1178" s="2">
        <f t="shared" si="228"/>
        <v>150785367.26</v>
      </c>
      <c r="AU1178" s="2">
        <f t="shared" si="229"/>
        <v>102927780.34</v>
      </c>
      <c r="AV1178" s="3">
        <f t="shared" si="219"/>
        <v>-0.0551528717562662</v>
      </c>
      <c r="AW1178" s="3">
        <f t="shared" si="220"/>
        <v>-0.111090874479635</v>
      </c>
      <c r="AX1178" s="3">
        <f t="shared" si="221"/>
        <v>-0.19559290610133</v>
      </c>
    </row>
    <row r="1179" spans="1:50">
      <c r="A1179" s="8" t="s">
        <v>2370</v>
      </c>
      <c r="B1179" s="8" t="s">
        <v>2371</v>
      </c>
      <c r="C1179" s="9">
        <v>63871204.39</v>
      </c>
      <c r="D1179" s="9">
        <v>61002861.6</v>
      </c>
      <c r="E1179" s="9">
        <v>-99980261.05</v>
      </c>
      <c r="F1179" s="9">
        <v>105063754.55</v>
      </c>
      <c r="G1179" s="9">
        <v>176084275.7</v>
      </c>
      <c r="H1179" s="9">
        <v>133273704.19</v>
      </c>
      <c r="I1179" s="9">
        <v>133228408.29</v>
      </c>
      <c r="J1179" s="9">
        <v>116903625.13</v>
      </c>
      <c r="K1179" s="9">
        <v>137047386.63</v>
      </c>
      <c r="L1179" s="9">
        <v>558301651</v>
      </c>
      <c r="M1179" s="9">
        <v>480255661</v>
      </c>
      <c r="N1179" s="9">
        <v>484336581</v>
      </c>
      <c r="O1179" s="9">
        <v>506334171</v>
      </c>
      <c r="P1179" s="9">
        <v>492471076</v>
      </c>
      <c r="Q1179" s="9">
        <v>471642663</v>
      </c>
      <c r="R1179" s="9">
        <v>462140007</v>
      </c>
      <c r="S1179" s="9">
        <v>454525164</v>
      </c>
      <c r="T1179" s="9">
        <v>413285517</v>
      </c>
      <c r="U1179" s="9">
        <v>32994751.77</v>
      </c>
      <c r="V1179" s="9">
        <v>48877701.13</v>
      </c>
      <c r="W1179" s="9">
        <v>52521417.27</v>
      </c>
      <c r="X1179" s="9">
        <v>77019251.53</v>
      </c>
      <c r="Y1179" s="9">
        <v>76453017.74</v>
      </c>
      <c r="Z1179" s="9">
        <v>83289519.18</v>
      </c>
      <c r="AA1179" s="9">
        <v>92741664.18</v>
      </c>
      <c r="AB1179" s="9">
        <v>84678595.67</v>
      </c>
      <c r="AC1179" s="9">
        <v>64600751.55</v>
      </c>
      <c r="AD1179" s="9">
        <v>1346020520.37</v>
      </c>
      <c r="AE1179" s="9">
        <v>789537401.55</v>
      </c>
      <c r="AF1179" s="9">
        <v>637649378</v>
      </c>
      <c r="AG1179" s="9">
        <v>871558741.27</v>
      </c>
      <c r="AH1179" s="9">
        <v>1094179980.7</v>
      </c>
      <c r="AI1179" s="9">
        <v>814199563.83</v>
      </c>
      <c r="AJ1179" s="9">
        <v>728936136.66</v>
      </c>
      <c r="AK1179" s="9">
        <v>790789618.81</v>
      </c>
      <c r="AL1179" s="9">
        <v>903610471.01</v>
      </c>
      <c r="AM1179" s="2">
        <f t="shared" si="218"/>
        <v>-690852913.21</v>
      </c>
      <c r="AN1179" s="2">
        <f t="shared" si="222"/>
        <v>-199401177.82</v>
      </c>
      <c r="AO1179" s="2">
        <f t="shared" si="223"/>
        <v>-200771640.78</v>
      </c>
      <c r="AP1179" s="2">
        <f t="shared" si="224"/>
        <v>-183141564.19</v>
      </c>
      <c r="AQ1179" s="2">
        <f t="shared" si="225"/>
        <v>-349171611.26</v>
      </c>
      <c r="AR1179" s="2">
        <f t="shared" si="226"/>
        <v>-125993677.46</v>
      </c>
      <c r="AS1179" s="2">
        <f t="shared" si="227"/>
        <v>-40826057.1899999</v>
      </c>
      <c r="AT1179" s="2">
        <f t="shared" si="228"/>
        <v>-134682234.01</v>
      </c>
      <c r="AU1179" s="2">
        <f t="shared" si="229"/>
        <v>-288676815.83</v>
      </c>
      <c r="AV1179" s="3">
        <f t="shared" si="219"/>
        <v>0.101813749055448</v>
      </c>
      <c r="AW1179" s="3">
        <f t="shared" si="220"/>
        <v>0.146223566231332</v>
      </c>
      <c r="AX1179" s="3">
        <f t="shared" si="221"/>
        <v>-0.0730367809227035</v>
      </c>
    </row>
    <row r="1180" spans="1:50">
      <c r="A1180" s="8" t="s">
        <v>2372</v>
      </c>
      <c r="B1180" s="8" t="s">
        <v>2373</v>
      </c>
      <c r="C1180" s="9">
        <v>43903918.71</v>
      </c>
      <c r="D1180" s="9">
        <v>16359169.62</v>
      </c>
      <c r="E1180" s="9">
        <v>-98287535.62</v>
      </c>
      <c r="F1180" s="9">
        <v>7966631.98</v>
      </c>
      <c r="G1180" s="9">
        <v>83406923.87</v>
      </c>
      <c r="H1180" s="9">
        <v>144193418.7</v>
      </c>
      <c r="I1180" s="9">
        <v>141906273.52</v>
      </c>
      <c r="J1180" s="9">
        <v>175568004.28</v>
      </c>
      <c r="K1180" s="9">
        <v>137046077.14</v>
      </c>
      <c r="L1180" s="9">
        <v>213489892</v>
      </c>
      <c r="M1180" s="9">
        <v>210844637</v>
      </c>
      <c r="N1180" s="9">
        <v>206423209</v>
      </c>
      <c r="O1180" s="9">
        <v>185207620</v>
      </c>
      <c r="P1180" s="9">
        <v>156180759</v>
      </c>
      <c r="Q1180" s="9">
        <v>120139631</v>
      </c>
      <c r="R1180" s="9">
        <v>102297635</v>
      </c>
      <c r="S1180" s="9">
        <v>88435896.9</v>
      </c>
      <c r="T1180" s="9">
        <v>71538495.2</v>
      </c>
      <c r="U1180" s="9">
        <v>650455.56</v>
      </c>
      <c r="V1180" s="9">
        <v>650455.56</v>
      </c>
      <c r="W1180" s="9">
        <v>3736004.21</v>
      </c>
      <c r="X1180" s="9">
        <v>1320581.57</v>
      </c>
      <c r="Y1180" s="9">
        <v>826515.37</v>
      </c>
      <c r="Z1180" s="9">
        <v>699701.88</v>
      </c>
      <c r="AA1180" s="9">
        <v>146867.69</v>
      </c>
      <c r="AB1180" s="9">
        <v>0</v>
      </c>
      <c r="AC1180" s="9">
        <v>0</v>
      </c>
      <c r="AD1180" s="9">
        <v>134908327.22</v>
      </c>
      <c r="AE1180" s="9">
        <v>100421368.99</v>
      </c>
      <c r="AF1180" s="9">
        <v>161796306.14</v>
      </c>
      <c r="AG1180" s="9">
        <v>256427869.49</v>
      </c>
      <c r="AH1180" s="9">
        <v>436065106.73</v>
      </c>
      <c r="AI1180" s="9">
        <v>495442074.32</v>
      </c>
      <c r="AJ1180" s="9">
        <v>514481764.2</v>
      </c>
      <c r="AK1180" s="9">
        <v>362138430.47</v>
      </c>
      <c r="AL1180" s="9">
        <v>219004829.23</v>
      </c>
      <c r="AM1180" s="2">
        <f t="shared" si="218"/>
        <v>123135939.05</v>
      </c>
      <c r="AN1180" s="2">
        <f t="shared" si="222"/>
        <v>127432893.19</v>
      </c>
      <c r="AO1180" s="2">
        <f t="shared" si="223"/>
        <v>-49924628.55</v>
      </c>
      <c r="AP1180" s="2">
        <f t="shared" si="224"/>
        <v>-61933035.94</v>
      </c>
      <c r="AQ1180" s="2">
        <f t="shared" si="225"/>
        <v>-195650908.49</v>
      </c>
      <c r="AR1180" s="2">
        <f t="shared" si="226"/>
        <v>-230409322.74</v>
      </c>
      <c r="AS1180" s="2">
        <f t="shared" si="227"/>
        <v>-270130987.99</v>
      </c>
      <c r="AT1180" s="2">
        <f t="shared" si="228"/>
        <v>-98134529.29</v>
      </c>
      <c r="AU1180" s="2">
        <f t="shared" si="229"/>
        <v>-10420256.89</v>
      </c>
      <c r="AV1180" s="3">
        <f t="shared" si="219"/>
        <v>-2.31573181993768</v>
      </c>
      <c r="AW1180" s="3">
        <f t="shared" si="220"/>
        <v>-1.91155020185268</v>
      </c>
      <c r="AX1180" s="3">
        <f t="shared" si="221"/>
        <v>0.345883050908251</v>
      </c>
    </row>
    <row r="1181" spans="1:50">
      <c r="A1181" s="8" t="s">
        <v>2374</v>
      </c>
      <c r="B1181" s="8" t="s">
        <v>2375</v>
      </c>
      <c r="C1181" s="9">
        <v>104785206.43</v>
      </c>
      <c r="D1181" s="9">
        <v>76730925.94</v>
      </c>
      <c r="E1181" s="9">
        <v>69871862.93</v>
      </c>
      <c r="F1181" s="9">
        <v>84324940.73</v>
      </c>
      <c r="G1181" s="9">
        <v>36495773.89</v>
      </c>
      <c r="H1181" s="9">
        <v>229495530.93</v>
      </c>
      <c r="I1181" s="9">
        <v>218866280.32</v>
      </c>
      <c r="J1181" s="9">
        <v>181440304.17</v>
      </c>
      <c r="K1181" s="9">
        <v>136767203.59</v>
      </c>
      <c r="L1181" s="9">
        <v>23579818.4</v>
      </c>
      <c r="M1181" s="9">
        <v>26642972.2</v>
      </c>
      <c r="N1181" s="9">
        <v>27182763.3</v>
      </c>
      <c r="O1181" s="9">
        <v>26464485.2</v>
      </c>
      <c r="P1181" s="9">
        <v>26970987.6</v>
      </c>
      <c r="Q1181" s="9">
        <v>22662285.8</v>
      </c>
      <c r="R1181" s="9">
        <v>28616344.7</v>
      </c>
      <c r="S1181" s="9">
        <v>14011465.8</v>
      </c>
      <c r="T1181" s="9">
        <v>9397870.94</v>
      </c>
      <c r="U1181" s="9">
        <v>445353.88</v>
      </c>
      <c r="V1181" s="9">
        <v>574776.9</v>
      </c>
      <c r="W1181" s="9">
        <v>481357.8</v>
      </c>
      <c r="X1181" s="9">
        <v>126294.84</v>
      </c>
      <c r="Y1181" s="9">
        <v>489392.73</v>
      </c>
      <c r="Z1181" s="9">
        <v>321273.91</v>
      </c>
      <c r="AA1181" s="9">
        <v>83987.84</v>
      </c>
      <c r="AB1181" s="9">
        <v>0</v>
      </c>
      <c r="AC1181" s="9">
        <v>0</v>
      </c>
      <c r="AD1181" s="9">
        <v>36967408.81</v>
      </c>
      <c r="AE1181" s="9">
        <v>43513480.91</v>
      </c>
      <c r="AF1181" s="9">
        <v>92116810.64</v>
      </c>
      <c r="AG1181" s="9">
        <v>92197926.97</v>
      </c>
      <c r="AH1181" s="9">
        <v>119868556.19</v>
      </c>
      <c r="AI1181" s="9">
        <v>166233493.42</v>
      </c>
      <c r="AJ1181" s="9">
        <v>214586762.52</v>
      </c>
      <c r="AK1181" s="9">
        <v>344495917.5</v>
      </c>
      <c r="AL1181" s="9">
        <v>166139283.95</v>
      </c>
      <c r="AM1181" s="2">
        <f t="shared" si="218"/>
        <v>91842969.9</v>
      </c>
      <c r="AN1181" s="2">
        <f t="shared" si="222"/>
        <v>60435194.13</v>
      </c>
      <c r="AO1181" s="2">
        <f t="shared" si="223"/>
        <v>5419173.39</v>
      </c>
      <c r="AP1181" s="2">
        <f t="shared" si="224"/>
        <v>18717793.8</v>
      </c>
      <c r="AQ1181" s="2">
        <f t="shared" si="225"/>
        <v>-55912401.97</v>
      </c>
      <c r="AR1181" s="2">
        <f t="shared" si="226"/>
        <v>86245597.22</v>
      </c>
      <c r="AS1181" s="2">
        <f t="shared" si="227"/>
        <v>32979850.34</v>
      </c>
      <c r="AT1181" s="2">
        <f t="shared" si="228"/>
        <v>-149044147.53</v>
      </c>
      <c r="AU1181" s="2">
        <f t="shared" si="229"/>
        <v>-19974209.42</v>
      </c>
      <c r="AV1181" s="3">
        <f t="shared" si="219"/>
        <v>-2.18473055981049</v>
      </c>
      <c r="AW1181" s="3">
        <f t="shared" si="220"/>
        <v>-2.1043520808935</v>
      </c>
      <c r="AX1181" s="3" t="e">
        <f t="shared" si="221"/>
        <v>#NUM!</v>
      </c>
    </row>
    <row r="1182" spans="1:50">
      <c r="A1182" s="8" t="s">
        <v>2376</v>
      </c>
      <c r="B1182" s="8" t="s">
        <v>2377</v>
      </c>
      <c r="C1182" s="9">
        <v>303864159.32</v>
      </c>
      <c r="D1182" s="9">
        <v>444999469.9</v>
      </c>
      <c r="E1182" s="9">
        <v>356577420.66</v>
      </c>
      <c r="F1182" s="9">
        <v>365011203.45</v>
      </c>
      <c r="G1182" s="9">
        <v>302316480.29</v>
      </c>
      <c r="H1182" s="9">
        <v>197950569.47</v>
      </c>
      <c r="I1182" s="9">
        <v>159843645.57</v>
      </c>
      <c r="J1182" s="9">
        <v>138015250.58</v>
      </c>
      <c r="K1182" s="9">
        <v>136653067.04</v>
      </c>
      <c r="L1182" s="9">
        <v>153415277</v>
      </c>
      <c r="M1182" s="9">
        <v>27776146.2</v>
      </c>
      <c r="N1182" s="9">
        <v>30795837.2</v>
      </c>
      <c r="O1182" s="9">
        <v>31115399.9</v>
      </c>
      <c r="P1182" s="9">
        <v>28289708.8</v>
      </c>
      <c r="Q1182" s="9">
        <v>22714709.5</v>
      </c>
      <c r="R1182" s="9">
        <v>21217923.4</v>
      </c>
      <c r="S1182" s="9">
        <v>20672784.8</v>
      </c>
      <c r="T1182" s="9">
        <v>13955534.6</v>
      </c>
      <c r="U1182" s="9">
        <v>44063893.95</v>
      </c>
      <c r="V1182" s="9">
        <v>48659940.04</v>
      </c>
      <c r="W1182" s="9">
        <v>60085863.9</v>
      </c>
      <c r="X1182" s="9">
        <v>41003470.65</v>
      </c>
      <c r="Y1182" s="9">
        <v>34583093.92</v>
      </c>
      <c r="Z1182" s="9">
        <v>21605865.61</v>
      </c>
      <c r="AA1182" s="9">
        <v>24823769.74</v>
      </c>
      <c r="AB1182" s="9">
        <v>26519503.85</v>
      </c>
      <c r="AC1182" s="9">
        <v>25786908.66</v>
      </c>
      <c r="AD1182" s="9">
        <v>133888485.82</v>
      </c>
      <c r="AE1182" s="9">
        <v>67471593.16</v>
      </c>
      <c r="AF1182" s="9">
        <v>92131243.29</v>
      </c>
      <c r="AG1182" s="9">
        <v>74014319.2</v>
      </c>
      <c r="AH1182" s="9">
        <v>92144444.11</v>
      </c>
      <c r="AI1182" s="9">
        <v>42150280.71</v>
      </c>
      <c r="AJ1182" s="9">
        <v>119792185.68</v>
      </c>
      <c r="AK1182" s="9">
        <v>54681164.32</v>
      </c>
      <c r="AL1182" s="9">
        <v>75582873.59</v>
      </c>
      <c r="AM1182" s="2">
        <f t="shared" si="218"/>
        <v>367454844.45</v>
      </c>
      <c r="AN1182" s="2">
        <f t="shared" si="222"/>
        <v>453963962.98</v>
      </c>
      <c r="AO1182" s="2">
        <f t="shared" si="223"/>
        <v>355327878.47</v>
      </c>
      <c r="AP1182" s="2">
        <f t="shared" si="224"/>
        <v>363115754.8</v>
      </c>
      <c r="AQ1182" s="2">
        <f t="shared" si="225"/>
        <v>273044838.9</v>
      </c>
      <c r="AR1182" s="2">
        <f t="shared" si="226"/>
        <v>200120863.87</v>
      </c>
      <c r="AS1182" s="2">
        <f t="shared" si="227"/>
        <v>86093153.03</v>
      </c>
      <c r="AT1182" s="2">
        <f t="shared" si="228"/>
        <v>130526374.91</v>
      </c>
      <c r="AU1182" s="2">
        <f t="shared" si="229"/>
        <v>100812636.71</v>
      </c>
      <c r="AV1182" s="3">
        <f t="shared" si="219"/>
        <v>0.154542406664504</v>
      </c>
      <c r="AW1182" s="3">
        <f t="shared" si="220"/>
        <v>0.0611920825645174</v>
      </c>
      <c r="AX1182" s="3">
        <f t="shared" si="221"/>
        <v>0.238097993566768</v>
      </c>
    </row>
    <row r="1183" spans="1:50">
      <c r="A1183" s="8" t="s">
        <v>2378</v>
      </c>
      <c r="B1183" s="8" t="s">
        <v>2379</v>
      </c>
      <c r="C1183" s="9">
        <v>80785717.26</v>
      </c>
      <c r="D1183" s="9">
        <v>77384508.62</v>
      </c>
      <c r="E1183" s="9">
        <v>30506781.53</v>
      </c>
      <c r="F1183" s="9">
        <v>9237847.87</v>
      </c>
      <c r="G1183" s="9">
        <v>-103701522.41</v>
      </c>
      <c r="H1183" s="9">
        <v>63062149.15</v>
      </c>
      <c r="I1183" s="9">
        <v>157625059.4</v>
      </c>
      <c r="J1183" s="9">
        <v>186132543.5</v>
      </c>
      <c r="K1183" s="9">
        <v>136620060.28</v>
      </c>
      <c r="L1183" s="9">
        <v>130069865</v>
      </c>
      <c r="M1183" s="9">
        <v>125452451</v>
      </c>
      <c r="N1183" s="9">
        <v>128739404</v>
      </c>
      <c r="O1183" s="9">
        <v>144527034</v>
      </c>
      <c r="P1183" s="9">
        <v>150561801</v>
      </c>
      <c r="Q1183" s="9">
        <v>144968053</v>
      </c>
      <c r="R1183" s="9">
        <v>65749072.1</v>
      </c>
      <c r="S1183" s="9">
        <v>40781674.9</v>
      </c>
      <c r="T1183" s="9">
        <v>37666140</v>
      </c>
      <c r="U1183" s="9">
        <v>11048700.79</v>
      </c>
      <c r="V1183" s="9">
        <v>8527438.94</v>
      </c>
      <c r="W1183" s="9">
        <v>8034070.87</v>
      </c>
      <c r="X1183" s="9">
        <v>11653785.73</v>
      </c>
      <c r="Y1183" s="9">
        <v>5872185.42</v>
      </c>
      <c r="Z1183" s="9">
        <v>4862357.67</v>
      </c>
      <c r="AA1183" s="9">
        <v>4438509.57</v>
      </c>
      <c r="AB1183" s="9">
        <v>4058195.38</v>
      </c>
      <c r="AC1183" s="9">
        <v>3202174.94</v>
      </c>
      <c r="AD1183" s="9">
        <v>141290757.98</v>
      </c>
      <c r="AE1183" s="9">
        <v>30547941.92</v>
      </c>
      <c r="AF1183" s="9">
        <v>37202016.3</v>
      </c>
      <c r="AG1183" s="9">
        <v>83757658.92</v>
      </c>
      <c r="AH1183" s="9">
        <v>43463815.22</v>
      </c>
      <c r="AI1183" s="9">
        <v>341049590</v>
      </c>
      <c r="AJ1183" s="9">
        <v>490975085.12</v>
      </c>
      <c r="AK1183" s="9">
        <v>1120446512.99</v>
      </c>
      <c r="AL1183" s="9">
        <v>369708693.83</v>
      </c>
      <c r="AM1183" s="2">
        <f t="shared" si="218"/>
        <v>80613525.07</v>
      </c>
      <c r="AN1183" s="2">
        <f t="shared" si="222"/>
        <v>180816456.64</v>
      </c>
      <c r="AO1183" s="2">
        <f t="shared" si="223"/>
        <v>130078240.1</v>
      </c>
      <c r="AP1183" s="2">
        <f t="shared" si="224"/>
        <v>81661008.68</v>
      </c>
      <c r="AQ1183" s="2">
        <f t="shared" si="225"/>
        <v>9268648.79000001</v>
      </c>
      <c r="AR1183" s="2">
        <f t="shared" si="226"/>
        <v>-128157030.18</v>
      </c>
      <c r="AS1183" s="2">
        <f t="shared" si="227"/>
        <v>-263162444.05</v>
      </c>
      <c r="AT1183" s="2">
        <f t="shared" si="228"/>
        <v>-889474099.21</v>
      </c>
      <c r="AU1183" s="2">
        <f t="shared" si="229"/>
        <v>-192220318.61</v>
      </c>
      <c r="AV1183" s="3">
        <f t="shared" si="219"/>
        <v>-1.90796189877674</v>
      </c>
      <c r="AW1183" s="3">
        <f t="shared" si="220"/>
        <v>0.541268481373517</v>
      </c>
      <c r="AX1183" s="3" t="e">
        <f t="shared" si="221"/>
        <v>#NUM!</v>
      </c>
    </row>
    <row r="1184" spans="1:50">
      <c r="A1184" s="8" t="s">
        <v>2380</v>
      </c>
      <c r="B1184" s="8" t="s">
        <v>2381</v>
      </c>
      <c r="C1184" s="9">
        <v>54919724.37</v>
      </c>
      <c r="D1184" s="9">
        <v>53955983.11</v>
      </c>
      <c r="E1184" s="9">
        <v>133217363.66</v>
      </c>
      <c r="F1184" s="9">
        <v>83906509.89</v>
      </c>
      <c r="G1184" s="9">
        <v>58114849.54</v>
      </c>
      <c r="H1184" s="9">
        <v>61009919.89</v>
      </c>
      <c r="I1184" s="9">
        <v>77592111.68</v>
      </c>
      <c r="J1184" s="9">
        <v>103120977.52</v>
      </c>
      <c r="K1184" s="9">
        <v>136311915.47</v>
      </c>
      <c r="L1184" s="9">
        <v>71539627</v>
      </c>
      <c r="M1184" s="9">
        <v>47732416.7</v>
      </c>
      <c r="N1184" s="9">
        <v>11498271.1</v>
      </c>
      <c r="O1184" s="9">
        <v>12098711.8</v>
      </c>
      <c r="P1184" s="9">
        <v>12595532.9</v>
      </c>
      <c r="Q1184" s="9">
        <v>12619916.8</v>
      </c>
      <c r="R1184" s="9">
        <v>13879949.6</v>
      </c>
      <c r="S1184" s="9">
        <v>15560915.9</v>
      </c>
      <c r="T1184" s="9">
        <v>17341895</v>
      </c>
      <c r="U1184" s="9">
        <v>11955285.9</v>
      </c>
      <c r="V1184" s="9">
        <v>16133588.01</v>
      </c>
      <c r="W1184" s="9">
        <v>11374242.76</v>
      </c>
      <c r="X1184" s="9">
        <v>5257956.52</v>
      </c>
      <c r="Y1184" s="9">
        <v>4085349.16</v>
      </c>
      <c r="Z1184" s="9">
        <v>3922788.46</v>
      </c>
      <c r="AA1184" s="9">
        <v>4440920.19</v>
      </c>
      <c r="AB1184" s="9">
        <v>3782576.58</v>
      </c>
      <c r="AC1184" s="9">
        <v>0</v>
      </c>
      <c r="AD1184" s="9">
        <v>120555321.03</v>
      </c>
      <c r="AE1184" s="9">
        <v>62207606.87</v>
      </c>
      <c r="AF1184" s="9">
        <v>45404859.74</v>
      </c>
      <c r="AG1184" s="9">
        <v>13378132.18</v>
      </c>
      <c r="AH1184" s="9">
        <v>15894604.16</v>
      </c>
      <c r="AI1184" s="9">
        <v>10288300.19</v>
      </c>
      <c r="AJ1184" s="9">
        <v>7694008.96</v>
      </c>
      <c r="AK1184" s="9">
        <v>10003437.73</v>
      </c>
      <c r="AL1184" s="9">
        <v>11548038.54</v>
      </c>
      <c r="AM1184" s="2">
        <f t="shared" si="218"/>
        <v>17859316.24</v>
      </c>
      <c r="AN1184" s="2">
        <f t="shared" si="222"/>
        <v>55614380.95</v>
      </c>
      <c r="AO1184" s="2">
        <f t="shared" si="223"/>
        <v>110685017.78</v>
      </c>
      <c r="AP1184" s="2">
        <f t="shared" si="224"/>
        <v>87885046.03</v>
      </c>
      <c r="AQ1184" s="2">
        <f t="shared" si="225"/>
        <v>58901127.44</v>
      </c>
      <c r="AR1184" s="2">
        <f t="shared" si="226"/>
        <v>67264324.96</v>
      </c>
      <c r="AS1184" s="2">
        <f t="shared" si="227"/>
        <v>88218972.51</v>
      </c>
      <c r="AT1184" s="2">
        <f t="shared" si="228"/>
        <v>112461032.27</v>
      </c>
      <c r="AU1184" s="2">
        <f t="shared" si="229"/>
        <v>142105771.93</v>
      </c>
      <c r="AV1184" s="3">
        <f t="shared" si="219"/>
        <v>-0.205823536229043</v>
      </c>
      <c r="AW1184" s="3">
        <f t="shared" si="220"/>
        <v>-0.212322855638559</v>
      </c>
      <c r="AX1184" s="3">
        <f t="shared" si="221"/>
        <v>-0.0769670361238816</v>
      </c>
    </row>
    <row r="1185" spans="1:50">
      <c r="A1185" s="8" t="s">
        <v>2382</v>
      </c>
      <c r="B1185" s="8" t="s">
        <v>2383</v>
      </c>
      <c r="C1185" s="9">
        <v>1461536272.38</v>
      </c>
      <c r="D1185" s="9">
        <v>2090285273.48</v>
      </c>
      <c r="E1185" s="9">
        <v>276334018.82</v>
      </c>
      <c r="F1185" s="9">
        <v>386645517.08</v>
      </c>
      <c r="G1185" s="9">
        <v>398091510.29</v>
      </c>
      <c r="H1185" s="9">
        <v>332690944.77</v>
      </c>
      <c r="I1185" s="9">
        <v>262099904.34</v>
      </c>
      <c r="J1185" s="9">
        <v>28120733.76</v>
      </c>
      <c r="K1185" s="9">
        <v>135880897.02</v>
      </c>
      <c r="L1185" s="9">
        <v>337213582</v>
      </c>
      <c r="M1185" s="9">
        <v>280598074</v>
      </c>
      <c r="N1185" s="9">
        <v>220698161</v>
      </c>
      <c r="O1185" s="9">
        <v>150225296</v>
      </c>
      <c r="P1185" s="9">
        <v>95039333.4</v>
      </c>
      <c r="Q1185" s="9">
        <v>76744258.8</v>
      </c>
      <c r="R1185" s="9">
        <v>71057088.6</v>
      </c>
      <c r="S1185" s="9">
        <v>73576470.3</v>
      </c>
      <c r="T1185" s="9">
        <v>40066600</v>
      </c>
      <c r="U1185" s="9">
        <v>25822308.57</v>
      </c>
      <c r="V1185" s="9">
        <v>25887994.15</v>
      </c>
      <c r="W1185" s="9">
        <v>22737577.59</v>
      </c>
      <c r="X1185" s="9">
        <v>22894314.8</v>
      </c>
      <c r="Y1185" s="9">
        <v>22314781.52</v>
      </c>
      <c r="Z1185" s="9">
        <v>17388523.39</v>
      </c>
      <c r="AA1185" s="9">
        <v>17571013.46</v>
      </c>
      <c r="AB1185" s="9">
        <v>12880226.22</v>
      </c>
      <c r="AC1185" s="9">
        <v>10334900</v>
      </c>
      <c r="AD1185" s="9">
        <v>383519758.31</v>
      </c>
      <c r="AE1185" s="9">
        <v>301153012.45</v>
      </c>
      <c r="AF1185" s="9">
        <v>626439422.84</v>
      </c>
      <c r="AG1185" s="9">
        <v>678125949.39</v>
      </c>
      <c r="AH1185" s="9">
        <v>291329745.86</v>
      </c>
      <c r="AI1185" s="9">
        <v>246006834.88</v>
      </c>
      <c r="AJ1185" s="9">
        <v>177260644.25</v>
      </c>
      <c r="AK1185" s="9">
        <v>556254074.26</v>
      </c>
      <c r="AL1185" s="9">
        <v>284877458.95</v>
      </c>
      <c r="AM1185" s="2">
        <f t="shared" si="218"/>
        <v>1441052404.64</v>
      </c>
      <c r="AN1185" s="2">
        <f t="shared" si="222"/>
        <v>2095618329.18</v>
      </c>
      <c r="AO1185" s="2">
        <f t="shared" si="223"/>
        <v>-106669665.43</v>
      </c>
      <c r="AP1185" s="2">
        <f t="shared" si="224"/>
        <v>-118360821.51</v>
      </c>
      <c r="AQ1185" s="2">
        <f t="shared" si="225"/>
        <v>224115879.35</v>
      </c>
      <c r="AR1185" s="2">
        <f t="shared" si="226"/>
        <v>180816892.08</v>
      </c>
      <c r="AS1185" s="2">
        <f t="shared" si="227"/>
        <v>173467362.15</v>
      </c>
      <c r="AT1185" s="2">
        <f t="shared" si="228"/>
        <v>-441676643.98</v>
      </c>
      <c r="AU1185" s="2">
        <f t="shared" si="229"/>
        <v>-98595061.93</v>
      </c>
      <c r="AV1185" s="3">
        <f t="shared" si="219"/>
        <v>-2.34717792153873</v>
      </c>
      <c r="AW1185" s="3">
        <f t="shared" si="220"/>
        <v>0.45091319102711</v>
      </c>
      <c r="AX1185" s="3">
        <f t="shared" si="221"/>
        <v>0.0309211932971629</v>
      </c>
    </row>
    <row r="1186" spans="1:50">
      <c r="A1186" s="8" t="s">
        <v>2384</v>
      </c>
      <c r="B1186" s="8" t="s">
        <v>2385</v>
      </c>
      <c r="C1186" s="9">
        <v>-50717188.37</v>
      </c>
      <c r="D1186" s="9">
        <v>163108294.71</v>
      </c>
      <c r="E1186" s="9">
        <v>203134868.85</v>
      </c>
      <c r="F1186" s="9">
        <v>88347914.85</v>
      </c>
      <c r="G1186" s="9">
        <v>173825285.26</v>
      </c>
      <c r="H1186" s="9">
        <v>207180087.44</v>
      </c>
      <c r="I1186" s="9">
        <v>161417766.02</v>
      </c>
      <c r="J1186" s="9">
        <v>141893265.76</v>
      </c>
      <c r="K1186" s="9">
        <v>135839832.88</v>
      </c>
      <c r="L1186" s="9">
        <v>105615842</v>
      </c>
      <c r="M1186" s="9">
        <v>101336311</v>
      </c>
      <c r="N1186" s="9">
        <v>94605165</v>
      </c>
      <c r="O1186" s="9">
        <v>89317564.8</v>
      </c>
      <c r="P1186" s="9">
        <v>87600779.3</v>
      </c>
      <c r="Q1186" s="9">
        <v>82676457.3</v>
      </c>
      <c r="R1186" s="9">
        <v>82953191.6</v>
      </c>
      <c r="S1186" s="9">
        <v>61704772.8</v>
      </c>
      <c r="T1186" s="9">
        <v>0</v>
      </c>
      <c r="U1186" s="9">
        <v>0</v>
      </c>
      <c r="V1186" s="9">
        <v>0</v>
      </c>
      <c r="W1186" s="9">
        <v>0</v>
      </c>
      <c r="X1186" s="9">
        <v>0</v>
      </c>
      <c r="Y1186" s="9">
        <v>0</v>
      </c>
      <c r="Z1186" s="9">
        <v>0</v>
      </c>
      <c r="AA1186" s="9">
        <v>0</v>
      </c>
      <c r="AB1186" s="9">
        <v>0</v>
      </c>
      <c r="AC1186" s="9">
        <v>0</v>
      </c>
      <c r="AD1186" s="9">
        <v>87709868.1</v>
      </c>
      <c r="AE1186" s="9">
        <v>139313239.28</v>
      </c>
      <c r="AF1186" s="9">
        <v>188154912.67</v>
      </c>
      <c r="AG1186" s="9">
        <v>145477587.8</v>
      </c>
      <c r="AH1186" s="9">
        <v>170370135.28</v>
      </c>
      <c r="AI1186" s="9">
        <v>87651406.25</v>
      </c>
      <c r="AJ1186" s="9">
        <v>99277461.99</v>
      </c>
      <c r="AK1186" s="9">
        <v>239690894.84</v>
      </c>
      <c r="AL1186" s="9">
        <v>195683950.1</v>
      </c>
      <c r="AM1186" s="2">
        <f t="shared" si="218"/>
        <v>-32811214.47</v>
      </c>
      <c r="AN1186" s="2">
        <f t="shared" si="222"/>
        <v>125131366.43</v>
      </c>
      <c r="AO1186" s="2">
        <f t="shared" si="223"/>
        <v>109585121.18</v>
      </c>
      <c r="AP1186" s="2">
        <f t="shared" si="224"/>
        <v>32187891.85</v>
      </c>
      <c r="AQ1186" s="2">
        <f t="shared" si="225"/>
        <v>91055929.28</v>
      </c>
      <c r="AR1186" s="2">
        <f t="shared" si="226"/>
        <v>202205138.49</v>
      </c>
      <c r="AS1186" s="2">
        <f t="shared" si="227"/>
        <v>145093495.63</v>
      </c>
      <c r="AT1186" s="2">
        <f t="shared" si="228"/>
        <v>-36092856.28</v>
      </c>
      <c r="AU1186" s="2">
        <f t="shared" si="229"/>
        <v>-59844117.22</v>
      </c>
      <c r="AV1186" s="3">
        <f t="shared" si="219"/>
        <v>-0.0645941246685797</v>
      </c>
      <c r="AW1186" s="3">
        <f t="shared" si="220"/>
        <v>-1.81534763332057</v>
      </c>
      <c r="AX1186" s="3" t="e">
        <f t="shared" si="221"/>
        <v>#NUM!</v>
      </c>
    </row>
    <row r="1187" spans="1:50">
      <c r="A1187" s="8" t="s">
        <v>2386</v>
      </c>
      <c r="B1187" s="8" t="s">
        <v>2387</v>
      </c>
      <c r="C1187" s="9">
        <v>208327029.5</v>
      </c>
      <c r="D1187" s="9">
        <v>200584148.36</v>
      </c>
      <c r="E1187" s="9">
        <v>133306612.36</v>
      </c>
      <c r="F1187" s="9">
        <v>112119782.66</v>
      </c>
      <c r="G1187" s="9">
        <v>136094605.68</v>
      </c>
      <c r="H1187" s="9">
        <v>101133437.14</v>
      </c>
      <c r="I1187" s="9">
        <v>50283187.13</v>
      </c>
      <c r="J1187" s="9">
        <v>109296198.5</v>
      </c>
      <c r="K1187" s="9">
        <v>135762347.52</v>
      </c>
      <c r="L1187" s="9">
        <v>166661626</v>
      </c>
      <c r="M1187" s="9">
        <v>162175832</v>
      </c>
      <c r="N1187" s="9">
        <v>153584217</v>
      </c>
      <c r="O1187" s="9">
        <v>148864657</v>
      </c>
      <c r="P1187" s="9">
        <v>150778177</v>
      </c>
      <c r="Q1187" s="9">
        <v>137620891</v>
      </c>
      <c r="R1187" s="9">
        <v>133638195</v>
      </c>
      <c r="S1187" s="9">
        <v>129800703</v>
      </c>
      <c r="T1187" s="9">
        <v>107655992</v>
      </c>
      <c r="U1187" s="9">
        <v>0</v>
      </c>
      <c r="V1187" s="9">
        <v>79772.08</v>
      </c>
      <c r="W1187" s="9">
        <v>119658.12</v>
      </c>
      <c r="X1187" s="9">
        <v>119658.12</v>
      </c>
      <c r="Y1187" s="9">
        <v>119658.12</v>
      </c>
      <c r="Z1187" s="9">
        <v>119658.12</v>
      </c>
      <c r="AA1187" s="9">
        <v>39886.04</v>
      </c>
      <c r="AB1187" s="9">
        <v>0</v>
      </c>
      <c r="AC1187" s="9">
        <v>0</v>
      </c>
      <c r="AD1187" s="9">
        <v>225089161.94</v>
      </c>
      <c r="AE1187" s="9">
        <v>148976251.43</v>
      </c>
      <c r="AF1187" s="9">
        <v>198445257.72</v>
      </c>
      <c r="AG1187" s="9">
        <v>208227287.63</v>
      </c>
      <c r="AH1187" s="9">
        <v>242614335.3</v>
      </c>
      <c r="AI1187" s="9">
        <v>73323890.66</v>
      </c>
      <c r="AJ1187" s="9">
        <v>96413490.86</v>
      </c>
      <c r="AK1187" s="9">
        <v>179375804.11</v>
      </c>
      <c r="AL1187" s="9">
        <v>112656151.84</v>
      </c>
      <c r="AM1187" s="2">
        <f t="shared" si="218"/>
        <v>149899493.56</v>
      </c>
      <c r="AN1187" s="2">
        <f t="shared" si="222"/>
        <v>213863501.01</v>
      </c>
      <c r="AO1187" s="2">
        <f t="shared" si="223"/>
        <v>88565229.76</v>
      </c>
      <c r="AP1187" s="2">
        <f t="shared" si="224"/>
        <v>52876810.15</v>
      </c>
      <c r="AQ1187" s="2">
        <f t="shared" si="225"/>
        <v>44378105.5</v>
      </c>
      <c r="AR1187" s="2">
        <f t="shared" si="226"/>
        <v>165550095.6</v>
      </c>
      <c r="AS1187" s="2">
        <f t="shared" si="227"/>
        <v>87547777.31</v>
      </c>
      <c r="AT1187" s="2">
        <f t="shared" si="228"/>
        <v>59721097.39</v>
      </c>
      <c r="AU1187" s="2">
        <f t="shared" si="229"/>
        <v>130762187.68</v>
      </c>
      <c r="AV1187" s="3">
        <f t="shared" si="219"/>
        <v>0.0152918208262103</v>
      </c>
      <c r="AW1187" s="3">
        <f t="shared" si="220"/>
        <v>0.275634573659847</v>
      </c>
      <c r="AX1187" s="3">
        <f t="shared" si="221"/>
        <v>-0.140068525296415</v>
      </c>
    </row>
    <row r="1188" spans="1:50">
      <c r="A1188" s="8" t="s">
        <v>2388</v>
      </c>
      <c r="B1188" s="8" t="s">
        <v>2389</v>
      </c>
      <c r="C1188" s="9">
        <v>11476745.46</v>
      </c>
      <c r="D1188" s="9">
        <v>-310768073.13</v>
      </c>
      <c r="E1188" s="9">
        <v>-239778366.59</v>
      </c>
      <c r="F1188" s="9">
        <v>25154099.56</v>
      </c>
      <c r="G1188" s="9">
        <v>20351377.9</v>
      </c>
      <c r="H1188" s="9">
        <v>-97636711.18</v>
      </c>
      <c r="I1188" s="9">
        <v>77137029.29</v>
      </c>
      <c r="J1188" s="9">
        <v>148828863.95</v>
      </c>
      <c r="K1188" s="9">
        <v>135641211.67</v>
      </c>
      <c r="L1188" s="9">
        <v>324385335</v>
      </c>
      <c r="M1188" s="9">
        <v>329430748</v>
      </c>
      <c r="N1188" s="9">
        <v>449079798</v>
      </c>
      <c r="O1188" s="9">
        <v>331024846</v>
      </c>
      <c r="P1188" s="9">
        <v>440366556</v>
      </c>
      <c r="Q1188" s="9">
        <v>346919350</v>
      </c>
      <c r="R1188" s="9">
        <v>330827710</v>
      </c>
      <c r="S1188" s="9">
        <v>274210549</v>
      </c>
      <c r="T1188" s="9">
        <v>267111745</v>
      </c>
      <c r="U1188" s="9">
        <v>50682498.03</v>
      </c>
      <c r="V1188" s="9">
        <v>57757711.82</v>
      </c>
      <c r="W1188" s="9">
        <v>34062569.41</v>
      </c>
      <c r="X1188" s="9">
        <v>30379399.75</v>
      </c>
      <c r="Y1188" s="9">
        <v>27388544.51</v>
      </c>
      <c r="Z1188" s="9">
        <v>22004160.07</v>
      </c>
      <c r="AA1188" s="9">
        <v>22390152.31</v>
      </c>
      <c r="AB1188" s="9">
        <v>15947255.24</v>
      </c>
      <c r="AC1188" s="9">
        <v>12381621.56</v>
      </c>
      <c r="AD1188" s="9">
        <v>375000405.88</v>
      </c>
      <c r="AE1188" s="9">
        <v>426956735.4</v>
      </c>
      <c r="AF1188" s="9">
        <v>361741198.82</v>
      </c>
      <c r="AG1188" s="9">
        <v>328760609.64</v>
      </c>
      <c r="AH1188" s="9">
        <v>401007194.44</v>
      </c>
      <c r="AI1188" s="9">
        <v>418950181.19</v>
      </c>
      <c r="AJ1188" s="9">
        <v>842843995.22</v>
      </c>
      <c r="AK1188" s="9">
        <v>429492611.1</v>
      </c>
      <c r="AL1188" s="9">
        <v>405799265.36</v>
      </c>
      <c r="AM1188" s="2">
        <f t="shared" si="218"/>
        <v>11544172.61</v>
      </c>
      <c r="AN1188" s="2">
        <f t="shared" si="222"/>
        <v>-350536348.71</v>
      </c>
      <c r="AO1188" s="2">
        <f t="shared" si="223"/>
        <v>-118377198</v>
      </c>
      <c r="AP1188" s="2">
        <f t="shared" si="224"/>
        <v>57797735.67</v>
      </c>
      <c r="AQ1188" s="2">
        <f t="shared" si="225"/>
        <v>87099283.97</v>
      </c>
      <c r="AR1188" s="2">
        <f t="shared" si="226"/>
        <v>-147663382.3</v>
      </c>
      <c r="AS1188" s="2">
        <f t="shared" si="227"/>
        <v>-412489103.62</v>
      </c>
      <c r="AT1188" s="2">
        <f t="shared" si="228"/>
        <v>9494057.08999997</v>
      </c>
      <c r="AU1188" s="2">
        <f t="shared" si="229"/>
        <v>9335312.86999995</v>
      </c>
      <c r="AV1188" s="3">
        <f t="shared" si="219"/>
        <v>0.0238780081264773</v>
      </c>
      <c r="AW1188" s="3">
        <f t="shared" si="220"/>
        <v>-0.332471756915382</v>
      </c>
      <c r="AX1188" s="3">
        <f t="shared" si="221"/>
        <v>0.355076013438015</v>
      </c>
    </row>
    <row r="1189" spans="1:50">
      <c r="A1189" s="8" t="s">
        <v>2390</v>
      </c>
      <c r="B1189" s="8" t="s">
        <v>2391</v>
      </c>
      <c r="C1189" s="9">
        <v>224014472.7</v>
      </c>
      <c r="D1189" s="9">
        <v>-623748192.3</v>
      </c>
      <c r="E1189" s="9">
        <v>108874423.25</v>
      </c>
      <c r="F1189" s="9">
        <v>272839077.77</v>
      </c>
      <c r="G1189" s="9">
        <v>189937730.2</v>
      </c>
      <c r="H1189" s="9">
        <v>100327922.13</v>
      </c>
      <c r="I1189" s="9">
        <v>112113103.33</v>
      </c>
      <c r="J1189" s="9">
        <v>138277877.52</v>
      </c>
      <c r="K1189" s="9">
        <v>135576839.39</v>
      </c>
      <c r="L1189" s="9">
        <v>116929436</v>
      </c>
      <c r="M1189" s="9">
        <v>11379741.8</v>
      </c>
      <c r="N1189" s="9">
        <v>12255287</v>
      </c>
      <c r="O1189" s="9">
        <v>13021270.9</v>
      </c>
      <c r="P1189" s="9">
        <v>11844092.1</v>
      </c>
      <c r="Q1189" s="9">
        <v>8459936.97</v>
      </c>
      <c r="R1189" s="9">
        <v>6290792.16</v>
      </c>
      <c r="S1189" s="9">
        <v>4712346.57</v>
      </c>
      <c r="T1189" s="9">
        <v>4850662.26</v>
      </c>
      <c r="U1189" s="9">
        <v>75024417.2</v>
      </c>
      <c r="V1189" s="9">
        <v>91109801.05</v>
      </c>
      <c r="W1189" s="9">
        <v>105865544.31</v>
      </c>
      <c r="X1189" s="9">
        <v>94654510.49</v>
      </c>
      <c r="Y1189" s="9">
        <v>58606567.67</v>
      </c>
      <c r="Z1189" s="9">
        <v>18757292.79</v>
      </c>
      <c r="AA1189" s="9">
        <v>40907582.01</v>
      </c>
      <c r="AB1189" s="9">
        <v>35261877.86</v>
      </c>
      <c r="AC1189" s="9">
        <v>36418773.65</v>
      </c>
      <c r="AD1189" s="9">
        <v>123926169.44</v>
      </c>
      <c r="AE1189" s="9">
        <v>54166707.09</v>
      </c>
      <c r="AF1189" s="9">
        <v>107030856.85</v>
      </c>
      <c r="AG1189" s="9">
        <v>148473601.96</v>
      </c>
      <c r="AH1189" s="9">
        <v>122127919.8</v>
      </c>
      <c r="AI1189" s="9">
        <v>23269665.22</v>
      </c>
      <c r="AJ1189" s="9">
        <v>24841355.3</v>
      </c>
      <c r="AK1189" s="9">
        <v>75082031.72</v>
      </c>
      <c r="AL1189" s="9">
        <v>42120136.08</v>
      </c>
      <c r="AM1189" s="2">
        <f t="shared" si="218"/>
        <v>292042156.46</v>
      </c>
      <c r="AN1189" s="2">
        <f t="shared" si="222"/>
        <v>-575425356.54</v>
      </c>
      <c r="AO1189" s="2">
        <f t="shared" si="223"/>
        <v>119964397.71</v>
      </c>
      <c r="AP1189" s="2">
        <f t="shared" si="224"/>
        <v>232041257.2</v>
      </c>
      <c r="AQ1189" s="2">
        <f t="shared" si="225"/>
        <v>138260470.17</v>
      </c>
      <c r="AR1189" s="2">
        <f t="shared" si="226"/>
        <v>104275486.67</v>
      </c>
      <c r="AS1189" s="2">
        <f t="shared" si="227"/>
        <v>134470122.2</v>
      </c>
      <c r="AT1189" s="2">
        <f t="shared" si="228"/>
        <v>103170070.23</v>
      </c>
      <c r="AU1189" s="2">
        <f t="shared" si="229"/>
        <v>134726139.22</v>
      </c>
      <c r="AV1189" s="3">
        <f t="shared" si="219"/>
        <v>0.0897644373922202</v>
      </c>
      <c r="AW1189" s="3">
        <f t="shared" si="220"/>
        <v>0.161313577024601</v>
      </c>
      <c r="AX1189" s="3">
        <f t="shared" si="221"/>
        <v>0.094843953422443</v>
      </c>
    </row>
    <row r="1190" spans="1:50">
      <c r="A1190" s="8" t="s">
        <v>2392</v>
      </c>
      <c r="B1190" s="8" t="s">
        <v>2393</v>
      </c>
      <c r="C1190" s="9">
        <v>-370701716.4</v>
      </c>
      <c r="D1190" s="9">
        <v>-58121660.45</v>
      </c>
      <c r="E1190" s="9">
        <v>-341442433.68</v>
      </c>
      <c r="F1190" s="9">
        <v>7570619.27</v>
      </c>
      <c r="G1190" s="9">
        <v>-148427995.56</v>
      </c>
      <c r="H1190" s="9">
        <v>234388786.95</v>
      </c>
      <c r="I1190" s="9">
        <v>270009331.6</v>
      </c>
      <c r="J1190" s="9">
        <v>206137983.56</v>
      </c>
      <c r="K1190" s="9">
        <v>135545414.54</v>
      </c>
      <c r="L1190" s="9">
        <v>1754654.79</v>
      </c>
      <c r="M1190" s="9">
        <v>1444302.27</v>
      </c>
      <c r="N1190" s="9">
        <v>2277410.06</v>
      </c>
      <c r="O1190" s="9">
        <v>2799513.69</v>
      </c>
      <c r="P1190" s="9">
        <v>2589723.73</v>
      </c>
      <c r="Q1190" s="9">
        <v>2421500.85</v>
      </c>
      <c r="R1190" s="9">
        <v>2052284.14</v>
      </c>
      <c r="S1190" s="9">
        <v>1648992.35</v>
      </c>
      <c r="T1190" s="9">
        <v>34283546.8</v>
      </c>
      <c r="U1190" s="9">
        <v>0</v>
      </c>
      <c r="V1190" s="9">
        <v>0</v>
      </c>
      <c r="W1190" s="9">
        <v>0</v>
      </c>
      <c r="X1190" s="9">
        <v>12144278.55</v>
      </c>
      <c r="Y1190" s="9">
        <v>16537857.81</v>
      </c>
      <c r="Z1190" s="9">
        <v>10222883.42</v>
      </c>
      <c r="AA1190" s="9">
        <v>9329205.37</v>
      </c>
      <c r="AB1190" s="9">
        <v>8184389.03</v>
      </c>
      <c r="AC1190" s="9">
        <v>4750000</v>
      </c>
      <c r="AD1190" s="9">
        <v>0</v>
      </c>
      <c r="AE1190" s="9">
        <v>0</v>
      </c>
      <c r="AF1190" s="9">
        <v>114500</v>
      </c>
      <c r="AG1190" s="9">
        <v>210864.93</v>
      </c>
      <c r="AH1190" s="9">
        <v>2541901.68</v>
      </c>
      <c r="AI1190" s="9">
        <v>1523411.51</v>
      </c>
      <c r="AJ1190" s="9">
        <v>9176827.23</v>
      </c>
      <c r="AK1190" s="9">
        <v>803290.1</v>
      </c>
      <c r="AL1190" s="9">
        <v>4416925.02</v>
      </c>
      <c r="AM1190" s="2">
        <f t="shared" si="218"/>
        <v>-368947061.61</v>
      </c>
      <c r="AN1190" s="2">
        <f t="shared" si="222"/>
        <v>-56677358.18</v>
      </c>
      <c r="AO1190" s="2">
        <f t="shared" si="223"/>
        <v>-339279523.62</v>
      </c>
      <c r="AP1190" s="2">
        <f t="shared" si="224"/>
        <v>22303546.58</v>
      </c>
      <c r="AQ1190" s="2">
        <f t="shared" si="225"/>
        <v>-131842315.7</v>
      </c>
      <c r="AR1190" s="2">
        <f t="shared" si="226"/>
        <v>245509759.71</v>
      </c>
      <c r="AS1190" s="2">
        <f t="shared" si="227"/>
        <v>272213993.88</v>
      </c>
      <c r="AT1190" s="2">
        <f t="shared" si="228"/>
        <v>215168074.84</v>
      </c>
      <c r="AU1190" s="2">
        <f t="shared" si="229"/>
        <v>170162036.32</v>
      </c>
      <c r="AV1190" s="3">
        <f t="shared" si="219"/>
        <v>-2.08979446538787</v>
      </c>
      <c r="AW1190" s="3">
        <f t="shared" si="220"/>
        <v>0.22851891263342</v>
      </c>
      <c r="AX1190" s="3">
        <f t="shared" si="221"/>
        <v>-0.287280662497778</v>
      </c>
    </row>
    <row r="1191" spans="1:50">
      <c r="A1191" s="8" t="s">
        <v>2394</v>
      </c>
      <c r="B1191" s="8" t="s">
        <v>2395</v>
      </c>
      <c r="C1191" s="9">
        <v>-60140934.64</v>
      </c>
      <c r="D1191" s="9">
        <v>24308819.81</v>
      </c>
      <c r="E1191" s="9">
        <v>-267662253.3</v>
      </c>
      <c r="F1191" s="9">
        <v>40513259.96</v>
      </c>
      <c r="G1191" s="9">
        <v>-106154174.7</v>
      </c>
      <c r="H1191" s="9">
        <v>-35250086.76</v>
      </c>
      <c r="I1191" s="9">
        <v>13118468.78</v>
      </c>
      <c r="J1191" s="9">
        <v>41888157.64</v>
      </c>
      <c r="K1191" s="9">
        <v>135455523.71</v>
      </c>
      <c r="L1191" s="9">
        <v>18818529.6</v>
      </c>
      <c r="M1191" s="9">
        <v>18762947.6</v>
      </c>
      <c r="N1191" s="9">
        <v>18953846</v>
      </c>
      <c r="O1191" s="9">
        <v>18318249.9</v>
      </c>
      <c r="P1191" s="9">
        <v>21467993.8</v>
      </c>
      <c r="Q1191" s="9">
        <v>22383953.4</v>
      </c>
      <c r="R1191" s="9">
        <v>22924675.9</v>
      </c>
      <c r="S1191" s="9">
        <v>23494228.6</v>
      </c>
      <c r="T1191" s="9">
        <v>20183282.7</v>
      </c>
      <c r="U1191" s="9">
        <v>150264.97</v>
      </c>
      <c r="V1191" s="9">
        <v>317165.06</v>
      </c>
      <c r="W1191" s="9">
        <v>10697228.93</v>
      </c>
      <c r="X1191" s="9">
        <v>18095513.96</v>
      </c>
      <c r="Y1191" s="9">
        <v>1052229.07</v>
      </c>
      <c r="Z1191" s="9">
        <v>469186.53</v>
      </c>
      <c r="AA1191" s="9">
        <v>5982999.68</v>
      </c>
      <c r="AB1191" s="9">
        <v>17440356.17</v>
      </c>
      <c r="AC1191" s="9">
        <v>2044313.49</v>
      </c>
      <c r="AD1191" s="9">
        <v>21990744.96</v>
      </c>
      <c r="AE1191" s="9">
        <v>9225915.18</v>
      </c>
      <c r="AF1191" s="9">
        <v>10205549.21</v>
      </c>
      <c r="AG1191" s="9">
        <v>31286800.84</v>
      </c>
      <c r="AH1191" s="9">
        <v>51529942.36</v>
      </c>
      <c r="AI1191" s="9">
        <v>20084241.69</v>
      </c>
      <c r="AJ1191" s="9">
        <v>9770673.42</v>
      </c>
      <c r="AK1191" s="9">
        <v>27425198.85</v>
      </c>
      <c r="AL1191" s="9">
        <v>54034908.13</v>
      </c>
      <c r="AM1191" s="2">
        <f t="shared" si="218"/>
        <v>-63162885.03</v>
      </c>
      <c r="AN1191" s="2">
        <f t="shared" si="222"/>
        <v>34163017.29</v>
      </c>
      <c r="AO1191" s="2">
        <f t="shared" si="223"/>
        <v>-248216727.58</v>
      </c>
      <c r="AP1191" s="2">
        <f t="shared" si="224"/>
        <v>45640222.98</v>
      </c>
      <c r="AQ1191" s="2">
        <f t="shared" si="225"/>
        <v>-135163894.19</v>
      </c>
      <c r="AR1191" s="2">
        <f t="shared" si="226"/>
        <v>-32481188.52</v>
      </c>
      <c r="AS1191" s="2">
        <f t="shared" si="227"/>
        <v>32255470.94</v>
      </c>
      <c r="AT1191" s="2">
        <f t="shared" si="228"/>
        <v>55397543.56</v>
      </c>
      <c r="AU1191" s="2">
        <f t="shared" si="229"/>
        <v>103648211.77</v>
      </c>
      <c r="AV1191" s="3">
        <f t="shared" si="219"/>
        <v>-1.94645510071466</v>
      </c>
      <c r="AW1191" s="3">
        <f t="shared" si="220"/>
        <v>-0.141144200540293</v>
      </c>
      <c r="AX1191" s="3">
        <f t="shared" si="221"/>
        <v>-0.127770058910169</v>
      </c>
    </row>
    <row r="1192" spans="1:50">
      <c r="A1192" s="8" t="s">
        <v>2396</v>
      </c>
      <c r="B1192" s="8" t="s">
        <v>2397</v>
      </c>
      <c r="C1192" s="9">
        <v>1091182568.35</v>
      </c>
      <c r="D1192" s="9">
        <v>751574968.97</v>
      </c>
      <c r="E1192" s="9">
        <v>1687207443.4</v>
      </c>
      <c r="F1192" s="9">
        <v>-891636180.76</v>
      </c>
      <c r="G1192" s="9">
        <v>943662038.72</v>
      </c>
      <c r="H1192" s="9">
        <v>464264442.52</v>
      </c>
      <c r="I1192" s="9">
        <v>366504058.47</v>
      </c>
      <c r="J1192" s="9">
        <v>398164414.98</v>
      </c>
      <c r="K1192" s="9">
        <v>135240812.13</v>
      </c>
      <c r="L1192" s="9">
        <v>242460448</v>
      </c>
      <c r="M1192" s="9">
        <v>213463283</v>
      </c>
      <c r="N1192" s="9">
        <v>196986922</v>
      </c>
      <c r="O1192" s="9">
        <v>308268288</v>
      </c>
      <c r="P1192" s="9">
        <v>379933822</v>
      </c>
      <c r="Q1192" s="9">
        <v>357728142</v>
      </c>
      <c r="R1192" s="9">
        <v>374983360</v>
      </c>
      <c r="S1192" s="9">
        <v>172068113</v>
      </c>
      <c r="T1192" s="9">
        <v>93659215.9</v>
      </c>
      <c r="U1192" s="9">
        <v>124056190.68</v>
      </c>
      <c r="V1192" s="9">
        <v>82144107.39</v>
      </c>
      <c r="W1192" s="9">
        <v>58972186.54</v>
      </c>
      <c r="X1192" s="9">
        <v>44948779.57</v>
      </c>
      <c r="Y1192" s="9">
        <v>34791041.84</v>
      </c>
      <c r="Z1192" s="9">
        <v>22263611.83</v>
      </c>
      <c r="AA1192" s="9">
        <v>15568026.5</v>
      </c>
      <c r="AB1192" s="9">
        <v>11618710.69</v>
      </c>
      <c r="AC1192" s="9">
        <v>3536990.16</v>
      </c>
      <c r="AD1192" s="9">
        <v>388205974.99</v>
      </c>
      <c r="AE1192" s="9">
        <v>321081786.65</v>
      </c>
      <c r="AF1192" s="9">
        <v>519451991.6</v>
      </c>
      <c r="AG1192" s="9">
        <v>672670347.08</v>
      </c>
      <c r="AH1192" s="9">
        <v>1061825606.32</v>
      </c>
      <c r="AI1192" s="9">
        <v>580718458.75</v>
      </c>
      <c r="AJ1192" s="9">
        <v>488871092.33</v>
      </c>
      <c r="AK1192" s="9">
        <v>125767566.77</v>
      </c>
      <c r="AL1192" s="9">
        <v>100199861.19</v>
      </c>
      <c r="AM1192" s="2">
        <f t="shared" si="218"/>
        <v>1069493232.04</v>
      </c>
      <c r="AN1192" s="2">
        <f t="shared" si="222"/>
        <v>726100572.71</v>
      </c>
      <c r="AO1192" s="2">
        <f t="shared" si="223"/>
        <v>1423714560.34</v>
      </c>
      <c r="AP1192" s="2">
        <f t="shared" si="224"/>
        <v>-1211089460.27</v>
      </c>
      <c r="AQ1192" s="2">
        <f t="shared" si="225"/>
        <v>296561296.24</v>
      </c>
      <c r="AR1192" s="2">
        <f t="shared" si="226"/>
        <v>263537737.6</v>
      </c>
      <c r="AS1192" s="2">
        <f t="shared" si="227"/>
        <v>268184352.64</v>
      </c>
      <c r="AT1192" s="2">
        <f t="shared" si="228"/>
        <v>456083671.9</v>
      </c>
      <c r="AU1192" s="2">
        <f t="shared" si="229"/>
        <v>132237157</v>
      </c>
      <c r="AV1192" s="3">
        <f t="shared" si="219"/>
        <v>0.2614481175296</v>
      </c>
      <c r="AW1192" s="3">
        <f t="shared" si="220"/>
        <v>0.292446913874281</v>
      </c>
      <c r="AX1192" s="3" t="e">
        <f t="shared" si="221"/>
        <v>#NUM!</v>
      </c>
    </row>
    <row r="1193" spans="1:50">
      <c r="A1193" s="8" t="s">
        <v>2398</v>
      </c>
      <c r="B1193" s="8" t="s">
        <v>2399</v>
      </c>
      <c r="C1193" s="9">
        <v>-163660189.96</v>
      </c>
      <c r="D1193" s="9">
        <v>-1068514894.6</v>
      </c>
      <c r="E1193" s="9">
        <v>-882806468.65</v>
      </c>
      <c r="F1193" s="9">
        <v>186812660.38</v>
      </c>
      <c r="G1193" s="9">
        <v>162085589.77</v>
      </c>
      <c r="H1193" s="9">
        <v>340028576.32</v>
      </c>
      <c r="I1193" s="9">
        <v>324101704.88</v>
      </c>
      <c r="J1193" s="9">
        <v>251029269.98</v>
      </c>
      <c r="K1193" s="9">
        <v>135213998.14</v>
      </c>
      <c r="L1193" s="9">
        <v>100187550</v>
      </c>
      <c r="M1193" s="9">
        <v>76285973</v>
      </c>
      <c r="N1193" s="9">
        <v>69097493.9</v>
      </c>
      <c r="O1193" s="9">
        <v>86065890.3</v>
      </c>
      <c r="P1193" s="9">
        <v>68709076</v>
      </c>
      <c r="Q1193" s="9">
        <v>56362298.5</v>
      </c>
      <c r="R1193" s="9">
        <v>39111269.1</v>
      </c>
      <c r="S1193" s="9">
        <v>25828228.5</v>
      </c>
      <c r="T1193" s="9">
        <v>6454000.03</v>
      </c>
      <c r="U1193" s="9">
        <v>16194683.52</v>
      </c>
      <c r="V1193" s="9">
        <v>31882650.33</v>
      </c>
      <c r="W1193" s="9">
        <v>22323889.33</v>
      </c>
      <c r="X1193" s="9">
        <v>12133648.13</v>
      </c>
      <c r="Y1193" s="9">
        <v>16704756.2</v>
      </c>
      <c r="Z1193" s="9">
        <v>7442885.43</v>
      </c>
      <c r="AA1193" s="9">
        <v>7208756.78</v>
      </c>
      <c r="AB1193" s="9">
        <v>2737749.49</v>
      </c>
      <c r="AC1193" s="9">
        <v>1462838.38</v>
      </c>
      <c r="AD1193" s="9">
        <v>38118819.88</v>
      </c>
      <c r="AE1193" s="9">
        <v>96040108.63</v>
      </c>
      <c r="AF1193" s="9">
        <v>113639545.41</v>
      </c>
      <c r="AG1193" s="9">
        <v>171110011.88</v>
      </c>
      <c r="AH1193" s="9">
        <v>303228238.59</v>
      </c>
      <c r="AI1193" s="9">
        <v>252809820.74</v>
      </c>
      <c r="AJ1193" s="9">
        <v>223216850.27</v>
      </c>
      <c r="AK1193" s="9">
        <v>100598926.28</v>
      </c>
      <c r="AL1193" s="9">
        <v>57996496.34</v>
      </c>
      <c r="AM1193" s="2">
        <f t="shared" si="218"/>
        <v>-85396776.32</v>
      </c>
      <c r="AN1193" s="2">
        <f t="shared" si="222"/>
        <v>-1056386379.9</v>
      </c>
      <c r="AO1193" s="2">
        <f t="shared" si="223"/>
        <v>-905024630.83</v>
      </c>
      <c r="AP1193" s="2">
        <f t="shared" si="224"/>
        <v>113902186.93</v>
      </c>
      <c r="AQ1193" s="2">
        <f t="shared" si="225"/>
        <v>-55728816.62</v>
      </c>
      <c r="AR1193" s="2">
        <f t="shared" si="226"/>
        <v>151023939.51</v>
      </c>
      <c r="AS1193" s="2">
        <f t="shared" si="227"/>
        <v>147204880.49</v>
      </c>
      <c r="AT1193" s="2">
        <f t="shared" si="228"/>
        <v>178996321.69</v>
      </c>
      <c r="AU1193" s="2">
        <f t="shared" si="229"/>
        <v>85134340.21</v>
      </c>
      <c r="AV1193" s="3">
        <f t="shared" si="219"/>
        <v>-2.0003420440567</v>
      </c>
      <c r="AW1193" s="3">
        <f t="shared" si="220"/>
        <v>0.089111468149178</v>
      </c>
      <c r="AX1193" s="3">
        <f t="shared" si="221"/>
        <v>0.04971454447001</v>
      </c>
    </row>
    <row r="1194" spans="1:50">
      <c r="A1194" s="8" t="s">
        <v>2400</v>
      </c>
      <c r="B1194" s="8" t="s">
        <v>2401</v>
      </c>
      <c r="C1194" s="9">
        <v>-661741949.59</v>
      </c>
      <c r="D1194" s="9">
        <v>95298538.11</v>
      </c>
      <c r="E1194" s="9">
        <v>80806465.68</v>
      </c>
      <c r="F1194" s="9">
        <v>476805597.39</v>
      </c>
      <c r="G1194" s="9">
        <v>244862897.35</v>
      </c>
      <c r="H1194" s="9">
        <v>401828371.83</v>
      </c>
      <c r="I1194" s="9">
        <v>253183736.43</v>
      </c>
      <c r="J1194" s="9">
        <v>43265565.47</v>
      </c>
      <c r="K1194" s="9">
        <v>135071189.78</v>
      </c>
      <c r="L1194" s="9">
        <v>212284956</v>
      </c>
      <c r="M1194" s="9">
        <v>166672107</v>
      </c>
      <c r="N1194" s="9">
        <v>169954175</v>
      </c>
      <c r="O1194" s="9">
        <v>161116030</v>
      </c>
      <c r="P1194" s="9">
        <v>130106117</v>
      </c>
      <c r="Q1194" s="9">
        <v>81165117.7</v>
      </c>
      <c r="R1194" s="9">
        <v>70913380.5</v>
      </c>
      <c r="S1194" s="9">
        <v>56271897.8</v>
      </c>
      <c r="T1194" s="9">
        <v>47483438.1</v>
      </c>
      <c r="U1194" s="9">
        <v>27395802.89</v>
      </c>
      <c r="V1194" s="9">
        <v>36202152.36</v>
      </c>
      <c r="W1194" s="9">
        <v>32771848.28</v>
      </c>
      <c r="X1194" s="9">
        <v>38598221.61</v>
      </c>
      <c r="Y1194" s="9">
        <v>23680901.12</v>
      </c>
      <c r="Z1194" s="9">
        <v>17161304.92</v>
      </c>
      <c r="AA1194" s="9">
        <v>15615752.43</v>
      </c>
      <c r="AB1194" s="9">
        <v>13723197.9</v>
      </c>
      <c r="AC1194" s="9">
        <v>4940919.75</v>
      </c>
      <c r="AD1194" s="9">
        <v>489088719.57</v>
      </c>
      <c r="AE1194" s="9">
        <v>664770301.63</v>
      </c>
      <c r="AF1194" s="9">
        <v>784351160.86</v>
      </c>
      <c r="AG1194" s="9">
        <v>1792133866.6</v>
      </c>
      <c r="AH1194" s="9">
        <v>1434472444.25</v>
      </c>
      <c r="AI1194" s="9">
        <v>1061714532.16</v>
      </c>
      <c r="AJ1194" s="9">
        <v>345504109.42</v>
      </c>
      <c r="AK1194" s="9">
        <v>212801166.5</v>
      </c>
      <c r="AL1194" s="9">
        <v>362018940.91</v>
      </c>
      <c r="AM1194" s="2">
        <f t="shared" si="218"/>
        <v>-911149910.27</v>
      </c>
      <c r="AN1194" s="2">
        <f t="shared" si="222"/>
        <v>-366597504.16</v>
      </c>
      <c r="AO1194" s="2">
        <f t="shared" si="223"/>
        <v>-500818671.9</v>
      </c>
      <c r="AP1194" s="2">
        <f t="shared" si="224"/>
        <v>-1115614017.6</v>
      </c>
      <c r="AQ1194" s="2">
        <f t="shared" si="225"/>
        <v>-1035822528.78</v>
      </c>
      <c r="AR1194" s="2">
        <f t="shared" si="226"/>
        <v>-561559737.71</v>
      </c>
      <c r="AS1194" s="2">
        <f t="shared" si="227"/>
        <v>-5791240.06</v>
      </c>
      <c r="AT1194" s="2">
        <f t="shared" si="228"/>
        <v>-99540505.33</v>
      </c>
      <c r="AU1194" s="2">
        <f t="shared" si="229"/>
        <v>-174523393.28</v>
      </c>
      <c r="AV1194" s="3">
        <f t="shared" si="219"/>
        <v>0.201568308836605</v>
      </c>
      <c r="AW1194" s="3">
        <f t="shared" si="220"/>
        <v>-0.0253225983976489</v>
      </c>
      <c r="AX1194" s="3">
        <f t="shared" si="221"/>
        <v>0.362312429328532</v>
      </c>
    </row>
    <row r="1195" spans="1:50">
      <c r="A1195" s="8" t="s">
        <v>2402</v>
      </c>
      <c r="B1195" s="8" t="s">
        <v>2403</v>
      </c>
      <c r="C1195" s="9">
        <v>566411325.53</v>
      </c>
      <c r="D1195" s="9">
        <v>200533799.08</v>
      </c>
      <c r="E1195" s="9">
        <v>65187775.25</v>
      </c>
      <c r="F1195" s="9">
        <v>41314859.7</v>
      </c>
      <c r="G1195" s="9">
        <v>160396188.14</v>
      </c>
      <c r="H1195" s="9">
        <v>120063832.42</v>
      </c>
      <c r="I1195" s="9">
        <v>153389016.73</v>
      </c>
      <c r="J1195" s="9">
        <v>156906209.9</v>
      </c>
      <c r="K1195" s="9">
        <v>134975692.56</v>
      </c>
      <c r="L1195" s="9">
        <v>116663226</v>
      </c>
      <c r="M1195" s="9">
        <v>118814837</v>
      </c>
      <c r="N1195" s="9">
        <v>60715031.3</v>
      </c>
      <c r="O1195" s="9">
        <v>53204705.6</v>
      </c>
      <c r="P1195" s="9">
        <v>53101565.2</v>
      </c>
      <c r="Q1195" s="9">
        <v>50317058.8</v>
      </c>
      <c r="R1195" s="9">
        <v>39397024.8</v>
      </c>
      <c r="S1195" s="9">
        <v>23642806.9</v>
      </c>
      <c r="T1195" s="9">
        <v>19305424.5</v>
      </c>
      <c r="U1195" s="9">
        <v>9011023.36</v>
      </c>
      <c r="V1195" s="9">
        <v>1709141.85</v>
      </c>
      <c r="W1195" s="9">
        <v>1570257.54</v>
      </c>
      <c r="X1195" s="9">
        <v>1536046.1</v>
      </c>
      <c r="Y1195" s="9">
        <v>1048629.34</v>
      </c>
      <c r="Z1195" s="9">
        <v>1033692.24</v>
      </c>
      <c r="AA1195" s="9">
        <v>1033692.24</v>
      </c>
      <c r="AB1195" s="9">
        <v>786822.72</v>
      </c>
      <c r="AC1195" s="9">
        <v>0</v>
      </c>
      <c r="AD1195" s="9">
        <v>547015215.76</v>
      </c>
      <c r="AE1195" s="9">
        <v>329282125.77</v>
      </c>
      <c r="AF1195" s="9">
        <v>198947191.79</v>
      </c>
      <c r="AG1195" s="9">
        <v>129021734.43</v>
      </c>
      <c r="AH1195" s="9">
        <v>98127459.68</v>
      </c>
      <c r="AI1195" s="9">
        <v>153741629.63</v>
      </c>
      <c r="AJ1195" s="9">
        <v>89422513.92</v>
      </c>
      <c r="AK1195" s="9">
        <v>127219725.14</v>
      </c>
      <c r="AL1195" s="9">
        <v>120413199.89</v>
      </c>
      <c r="AM1195" s="2">
        <f t="shared" si="218"/>
        <v>145070359.13</v>
      </c>
      <c r="AN1195" s="2">
        <f t="shared" si="222"/>
        <v>-8224347.83999991</v>
      </c>
      <c r="AO1195" s="2">
        <f t="shared" si="223"/>
        <v>-71474127.7</v>
      </c>
      <c r="AP1195" s="2">
        <f t="shared" si="224"/>
        <v>-32966123.03</v>
      </c>
      <c r="AQ1195" s="2">
        <f t="shared" si="225"/>
        <v>116418923</v>
      </c>
      <c r="AR1195" s="2">
        <f t="shared" si="226"/>
        <v>17672953.83</v>
      </c>
      <c r="AS1195" s="2">
        <f t="shared" si="227"/>
        <v>104397219.85</v>
      </c>
      <c r="AT1195" s="2">
        <f t="shared" si="228"/>
        <v>54116114.38</v>
      </c>
      <c r="AU1195" s="2">
        <f t="shared" si="229"/>
        <v>33867917.17</v>
      </c>
      <c r="AV1195" s="3">
        <f t="shared" si="219"/>
        <v>0.17543579189781</v>
      </c>
      <c r="AW1195" s="3">
        <f t="shared" si="220"/>
        <v>0.0449873225997082</v>
      </c>
      <c r="AX1195" s="3" t="e">
        <f t="shared" si="221"/>
        <v>#NUM!</v>
      </c>
    </row>
    <row r="1196" spans="1:50">
      <c r="A1196" s="8" t="s">
        <v>2404</v>
      </c>
      <c r="B1196" s="8" t="s">
        <v>2405</v>
      </c>
      <c r="C1196" s="9">
        <v>577477655.42</v>
      </c>
      <c r="D1196" s="9">
        <v>476643748.7</v>
      </c>
      <c r="E1196" s="9">
        <v>385725690.1</v>
      </c>
      <c r="F1196" s="9">
        <v>320536319.3</v>
      </c>
      <c r="G1196" s="9">
        <v>234914657.38</v>
      </c>
      <c r="H1196" s="9">
        <v>197238088.33</v>
      </c>
      <c r="I1196" s="9">
        <v>167944711.78</v>
      </c>
      <c r="J1196" s="9">
        <v>148416668.85</v>
      </c>
      <c r="K1196" s="9">
        <v>134755043.87</v>
      </c>
      <c r="L1196" s="9">
        <v>42886900.1</v>
      </c>
      <c r="M1196" s="9">
        <v>18368465.4</v>
      </c>
      <c r="N1196" s="9">
        <v>17228478.4</v>
      </c>
      <c r="O1196" s="9">
        <v>15141216.2</v>
      </c>
      <c r="P1196" s="9">
        <v>13335214.9</v>
      </c>
      <c r="Q1196" s="9">
        <v>11617446.9</v>
      </c>
      <c r="R1196" s="9">
        <v>0</v>
      </c>
      <c r="S1196" s="9">
        <v>0</v>
      </c>
      <c r="T1196" s="9">
        <v>7887084.86</v>
      </c>
      <c r="U1196" s="9">
        <v>852414.04</v>
      </c>
      <c r="V1196" s="9">
        <v>842203.68</v>
      </c>
      <c r="W1196" s="9">
        <v>861153.21</v>
      </c>
      <c r="X1196" s="9">
        <v>850986.78</v>
      </c>
      <c r="Y1196" s="9">
        <v>909497.4</v>
      </c>
      <c r="Z1196" s="9">
        <v>909497.4</v>
      </c>
      <c r="AA1196" s="9">
        <v>0</v>
      </c>
      <c r="AB1196" s="9">
        <v>0</v>
      </c>
      <c r="AC1196" s="9">
        <v>454748.7</v>
      </c>
      <c r="AD1196" s="9">
        <v>77512804.75</v>
      </c>
      <c r="AE1196" s="9">
        <v>69807581.93</v>
      </c>
      <c r="AF1196" s="9">
        <v>20108472.63</v>
      </c>
      <c r="AG1196" s="9">
        <v>21206072.48</v>
      </c>
      <c r="AH1196" s="9">
        <v>61268041.51</v>
      </c>
      <c r="AI1196" s="9">
        <v>23696142.66</v>
      </c>
      <c r="AJ1196" s="9">
        <v>14917223.42</v>
      </c>
      <c r="AK1196" s="9">
        <v>13823893.34</v>
      </c>
      <c r="AL1196" s="9">
        <v>17626365.07</v>
      </c>
      <c r="AM1196" s="2">
        <f t="shared" si="218"/>
        <v>543704164.81</v>
      </c>
      <c r="AN1196" s="2">
        <f t="shared" si="222"/>
        <v>426046835.85</v>
      </c>
      <c r="AO1196" s="2">
        <f t="shared" si="223"/>
        <v>383706849.08</v>
      </c>
      <c r="AP1196" s="2">
        <f t="shared" si="224"/>
        <v>315322449.8</v>
      </c>
      <c r="AQ1196" s="2">
        <f t="shared" si="225"/>
        <v>187891328.17</v>
      </c>
      <c r="AR1196" s="2">
        <f t="shared" si="226"/>
        <v>186068889.97</v>
      </c>
      <c r="AS1196" s="2">
        <f t="shared" si="227"/>
        <v>153027488.36</v>
      </c>
      <c r="AT1196" s="2">
        <f t="shared" si="228"/>
        <v>134592775.51</v>
      </c>
      <c r="AU1196" s="2">
        <f t="shared" si="229"/>
        <v>125470512.36</v>
      </c>
      <c r="AV1196" s="3">
        <f t="shared" si="219"/>
        <v>0.176949659486</v>
      </c>
      <c r="AW1196" s="3">
        <f t="shared" si="220"/>
        <v>0.236776386236034</v>
      </c>
      <c r="AX1196" s="3">
        <f t="shared" si="221"/>
        <v>0.166009807685608</v>
      </c>
    </row>
    <row r="1197" spans="1:50">
      <c r="A1197" s="8" t="s">
        <v>2406</v>
      </c>
      <c r="B1197" s="8" t="s">
        <v>2407</v>
      </c>
      <c r="C1197" s="9">
        <v>334309183.72</v>
      </c>
      <c r="D1197" s="9">
        <v>148357618.47</v>
      </c>
      <c r="E1197" s="9">
        <v>261687636.89</v>
      </c>
      <c r="F1197" s="9">
        <v>221224760.57</v>
      </c>
      <c r="G1197" s="9">
        <v>178126074.55</v>
      </c>
      <c r="H1197" s="9">
        <v>22954480.12</v>
      </c>
      <c r="I1197" s="9">
        <v>61824175.25</v>
      </c>
      <c r="J1197" s="9">
        <v>99251781.98</v>
      </c>
      <c r="K1197" s="9">
        <v>134734300.12</v>
      </c>
      <c r="L1197" s="9">
        <v>365862299</v>
      </c>
      <c r="M1197" s="9">
        <v>361148785</v>
      </c>
      <c r="N1197" s="9">
        <v>356189461</v>
      </c>
      <c r="O1197" s="9">
        <v>300830528</v>
      </c>
      <c r="P1197" s="9">
        <v>299735985</v>
      </c>
      <c r="Q1197" s="9">
        <v>304313262</v>
      </c>
      <c r="R1197" s="9">
        <v>301169538</v>
      </c>
      <c r="S1197" s="9">
        <v>296426704</v>
      </c>
      <c r="T1197" s="9">
        <v>228821371</v>
      </c>
      <c r="U1197" s="9">
        <v>12895245.48</v>
      </c>
      <c r="V1197" s="9">
        <v>7400354.64</v>
      </c>
      <c r="W1197" s="9">
        <v>5897027.37</v>
      </c>
      <c r="X1197" s="9">
        <v>5018276.24</v>
      </c>
      <c r="Y1197" s="9">
        <v>2287796.89</v>
      </c>
      <c r="Z1197" s="9">
        <v>2063646.48</v>
      </c>
      <c r="AA1197" s="9">
        <v>1857235.07</v>
      </c>
      <c r="AB1197" s="9">
        <v>916591.02</v>
      </c>
      <c r="AC1197" s="9">
        <v>236487.57</v>
      </c>
      <c r="AD1197" s="9">
        <v>497728219.83</v>
      </c>
      <c r="AE1197" s="9">
        <v>381738829.62</v>
      </c>
      <c r="AF1197" s="9">
        <v>348758575.37</v>
      </c>
      <c r="AG1197" s="9">
        <v>451365417.82</v>
      </c>
      <c r="AH1197" s="9">
        <v>460162930.41</v>
      </c>
      <c r="AI1197" s="9">
        <v>222668513.91</v>
      </c>
      <c r="AJ1197" s="9">
        <v>142588796.21</v>
      </c>
      <c r="AK1197" s="9">
        <v>241891139.31</v>
      </c>
      <c r="AL1197" s="9">
        <v>610457146.96</v>
      </c>
      <c r="AM1197" s="2">
        <f t="shared" si="218"/>
        <v>215338508.37</v>
      </c>
      <c r="AN1197" s="2">
        <f t="shared" si="222"/>
        <v>135167928.49</v>
      </c>
      <c r="AO1197" s="2">
        <f t="shared" si="223"/>
        <v>275015549.89</v>
      </c>
      <c r="AP1197" s="2">
        <f t="shared" si="224"/>
        <v>75708146.99</v>
      </c>
      <c r="AQ1197" s="2">
        <f t="shared" si="225"/>
        <v>19986926.03</v>
      </c>
      <c r="AR1197" s="2">
        <f t="shared" si="226"/>
        <v>106662874.69</v>
      </c>
      <c r="AS1197" s="2">
        <f t="shared" si="227"/>
        <v>222262152.11</v>
      </c>
      <c r="AT1197" s="2">
        <f t="shared" si="228"/>
        <v>154703937.69</v>
      </c>
      <c r="AU1197" s="2">
        <f t="shared" si="229"/>
        <v>-246664988.27</v>
      </c>
      <c r="AV1197" s="3">
        <f t="shared" si="219"/>
        <v>-1.98502220593686</v>
      </c>
      <c r="AW1197" s="3">
        <f t="shared" si="220"/>
        <v>0.608700286069721</v>
      </c>
      <c r="AX1197" s="3" t="e">
        <f t="shared" si="221"/>
        <v>#NUM!</v>
      </c>
    </row>
    <row r="1198" spans="1:50">
      <c r="A1198" s="8" t="s">
        <v>2408</v>
      </c>
      <c r="B1198" s="8" t="s">
        <v>2409</v>
      </c>
      <c r="C1198" s="9">
        <v>275044484.47</v>
      </c>
      <c r="D1198" s="9">
        <v>100973590.71</v>
      </c>
      <c r="E1198" s="9">
        <v>-69838325.76</v>
      </c>
      <c r="F1198" s="9">
        <v>272038997.86</v>
      </c>
      <c r="G1198" s="9">
        <v>331037588</v>
      </c>
      <c r="H1198" s="9">
        <v>213034704.18</v>
      </c>
      <c r="I1198" s="9">
        <v>137476136.83</v>
      </c>
      <c r="J1198" s="9">
        <v>137122842.21</v>
      </c>
      <c r="K1198" s="9">
        <v>134538094.59</v>
      </c>
      <c r="L1198" s="9">
        <v>530690626</v>
      </c>
      <c r="M1198" s="9">
        <v>442093979</v>
      </c>
      <c r="N1198" s="9">
        <v>377287695</v>
      </c>
      <c r="O1198" s="9">
        <v>278961126</v>
      </c>
      <c r="P1198" s="9">
        <v>307175319</v>
      </c>
      <c r="Q1198" s="9">
        <v>354416221</v>
      </c>
      <c r="R1198" s="9">
        <v>234872769</v>
      </c>
      <c r="S1198" s="9">
        <v>186303906</v>
      </c>
      <c r="T1198" s="9">
        <v>158858373</v>
      </c>
      <c r="U1198" s="9">
        <v>507106110.09</v>
      </c>
      <c r="V1198" s="9">
        <v>653419285.52</v>
      </c>
      <c r="W1198" s="9">
        <v>499432034.19</v>
      </c>
      <c r="X1198" s="9">
        <v>240706737.44</v>
      </c>
      <c r="Y1198" s="9">
        <v>162413017.69</v>
      </c>
      <c r="Z1198" s="9">
        <v>209060476.88</v>
      </c>
      <c r="AA1198" s="9">
        <v>111964234.42</v>
      </c>
      <c r="AB1198" s="9">
        <v>81372898.97</v>
      </c>
      <c r="AC1198" s="9">
        <v>88350806.47</v>
      </c>
      <c r="AD1198" s="9">
        <v>454293336.61</v>
      </c>
      <c r="AE1198" s="9">
        <v>692722680.99</v>
      </c>
      <c r="AF1198" s="9">
        <v>776057997.94</v>
      </c>
      <c r="AG1198" s="9">
        <v>739391309.69</v>
      </c>
      <c r="AH1198" s="9">
        <v>813218314.14</v>
      </c>
      <c r="AI1198" s="9">
        <v>662966539.66</v>
      </c>
      <c r="AJ1198" s="9">
        <v>548672398.2</v>
      </c>
      <c r="AK1198" s="9">
        <v>385119316.47</v>
      </c>
      <c r="AL1198" s="9">
        <v>482863268.72</v>
      </c>
      <c r="AM1198" s="2">
        <f t="shared" si="218"/>
        <v>858547883.95</v>
      </c>
      <c r="AN1198" s="2">
        <f t="shared" si="222"/>
        <v>503764174.24</v>
      </c>
      <c r="AO1198" s="2">
        <f t="shared" si="223"/>
        <v>30823405.49</v>
      </c>
      <c r="AP1198" s="2">
        <f t="shared" si="224"/>
        <v>52315551.6099999</v>
      </c>
      <c r="AQ1198" s="2">
        <f t="shared" si="225"/>
        <v>-12592389.4499999</v>
      </c>
      <c r="AR1198" s="2">
        <f t="shared" si="226"/>
        <v>113544862.4</v>
      </c>
      <c r="AS1198" s="2">
        <f t="shared" si="227"/>
        <v>-64359257.95</v>
      </c>
      <c r="AT1198" s="2">
        <f t="shared" si="228"/>
        <v>19680330.71</v>
      </c>
      <c r="AU1198" s="2">
        <f t="shared" si="229"/>
        <v>-101115994.66</v>
      </c>
      <c r="AV1198" s="3">
        <f t="shared" si="219"/>
        <v>-2.26828271536085</v>
      </c>
      <c r="AW1198" s="3">
        <f t="shared" si="220"/>
        <v>-3.32665116878376</v>
      </c>
      <c r="AX1198" s="3" t="e">
        <f t="shared" si="221"/>
        <v>#NUM!</v>
      </c>
    </row>
    <row r="1199" spans="1:50">
      <c r="A1199" s="8" t="s">
        <v>2410</v>
      </c>
      <c r="B1199" s="8" t="s">
        <v>2411</v>
      </c>
      <c r="C1199" s="9">
        <v>-662605082</v>
      </c>
      <c r="D1199" s="9">
        <v>26013979.26</v>
      </c>
      <c r="E1199" s="9">
        <v>258517064.41</v>
      </c>
      <c r="F1199" s="9">
        <v>238463435.91</v>
      </c>
      <c r="G1199" s="9">
        <v>230033961.68</v>
      </c>
      <c r="H1199" s="9">
        <v>458027664.93</v>
      </c>
      <c r="I1199" s="9">
        <v>351933633.93</v>
      </c>
      <c r="J1199" s="9">
        <v>257079567.52</v>
      </c>
      <c r="K1199" s="9">
        <v>134256009.21</v>
      </c>
      <c r="L1199" s="9">
        <v>86823248.6</v>
      </c>
      <c r="M1199" s="9">
        <v>79954901.3</v>
      </c>
      <c r="N1199" s="9">
        <v>82195409.8</v>
      </c>
      <c r="O1199" s="9">
        <v>58660761.7</v>
      </c>
      <c r="P1199" s="9">
        <v>45160621.5</v>
      </c>
      <c r="Q1199" s="9">
        <v>42905318.8</v>
      </c>
      <c r="R1199" s="9">
        <v>26261173.7</v>
      </c>
      <c r="S1199" s="9">
        <v>35143269.9</v>
      </c>
      <c r="T1199" s="9">
        <v>29462107.2</v>
      </c>
      <c r="U1199" s="9">
        <v>22784252.16</v>
      </c>
      <c r="V1199" s="9">
        <v>16974087.6</v>
      </c>
      <c r="W1199" s="9">
        <v>25498990.05</v>
      </c>
      <c r="X1199" s="9">
        <v>26341952.38</v>
      </c>
      <c r="Y1199" s="9">
        <v>37119708.86</v>
      </c>
      <c r="Z1199" s="9">
        <v>28344850.54</v>
      </c>
      <c r="AA1199" s="9">
        <v>29246369.22</v>
      </c>
      <c r="AB1199" s="9">
        <v>17462428.47</v>
      </c>
      <c r="AC1199" s="9">
        <v>12233692.07</v>
      </c>
      <c r="AD1199" s="9">
        <v>373583575.15</v>
      </c>
      <c r="AE1199" s="9">
        <v>415850825.87</v>
      </c>
      <c r="AF1199" s="9">
        <v>280563844.61</v>
      </c>
      <c r="AG1199" s="9">
        <v>320573524.76</v>
      </c>
      <c r="AH1199" s="9">
        <v>1075377297.84</v>
      </c>
      <c r="AI1199" s="9">
        <v>368621801.95</v>
      </c>
      <c r="AJ1199" s="9">
        <v>95296835.04</v>
      </c>
      <c r="AK1199" s="9">
        <v>114408797.52</v>
      </c>
      <c r="AL1199" s="9">
        <v>130226850.72</v>
      </c>
      <c r="AM1199" s="2">
        <f t="shared" si="218"/>
        <v>-926581156.39</v>
      </c>
      <c r="AN1199" s="2">
        <f t="shared" si="222"/>
        <v>-292907857.71</v>
      </c>
      <c r="AO1199" s="2">
        <f t="shared" si="223"/>
        <v>85647619.65</v>
      </c>
      <c r="AP1199" s="2">
        <f t="shared" si="224"/>
        <v>2892625.23000002</v>
      </c>
      <c r="AQ1199" s="2">
        <f t="shared" si="225"/>
        <v>-763063005.8</v>
      </c>
      <c r="AR1199" s="2">
        <f t="shared" si="226"/>
        <v>160656032.32</v>
      </c>
      <c r="AS1199" s="2">
        <f t="shared" si="227"/>
        <v>312144341.81</v>
      </c>
      <c r="AT1199" s="2">
        <f t="shared" si="228"/>
        <v>195276468.37</v>
      </c>
      <c r="AU1199" s="2">
        <f t="shared" si="229"/>
        <v>45724957.76</v>
      </c>
      <c r="AV1199" s="3">
        <f t="shared" si="219"/>
        <v>-2.39698659561886</v>
      </c>
      <c r="AW1199" s="3">
        <f t="shared" si="220"/>
        <v>0.0395960314950199</v>
      </c>
      <c r="AX1199" s="3">
        <f t="shared" si="221"/>
        <v>-0.36876683376762</v>
      </c>
    </row>
    <row r="1200" spans="1:50">
      <c r="A1200" s="8" t="s">
        <v>2412</v>
      </c>
      <c r="B1200" s="8" t="s">
        <v>2413</v>
      </c>
      <c r="C1200" s="9">
        <v>139363785.19</v>
      </c>
      <c r="D1200" s="9">
        <v>114626954.52</v>
      </c>
      <c r="E1200" s="9">
        <v>181538751.5</v>
      </c>
      <c r="F1200" s="9">
        <v>161045679.34</v>
      </c>
      <c r="G1200" s="9">
        <v>160413916.03</v>
      </c>
      <c r="H1200" s="9">
        <v>176157615.67</v>
      </c>
      <c r="I1200" s="9">
        <v>154971075.51</v>
      </c>
      <c r="J1200" s="9">
        <v>139547266.15</v>
      </c>
      <c r="K1200" s="9">
        <v>134223343.9</v>
      </c>
      <c r="L1200" s="9">
        <v>90165650</v>
      </c>
      <c r="M1200" s="9">
        <v>77653542.9</v>
      </c>
      <c r="N1200" s="9">
        <v>75411639.3</v>
      </c>
      <c r="O1200" s="9">
        <v>67212121.1</v>
      </c>
      <c r="P1200" s="9">
        <v>58226741.7</v>
      </c>
      <c r="Q1200" s="9">
        <v>50581904.9</v>
      </c>
      <c r="R1200" s="9">
        <v>42704758.8</v>
      </c>
      <c r="S1200" s="9">
        <v>24783002.1</v>
      </c>
      <c r="T1200" s="9">
        <v>20317977.5</v>
      </c>
      <c r="U1200" s="9">
        <v>570245.05</v>
      </c>
      <c r="V1200" s="9">
        <v>41691.91</v>
      </c>
      <c r="W1200" s="9">
        <v>0</v>
      </c>
      <c r="X1200" s="9">
        <v>16000</v>
      </c>
      <c r="Y1200" s="9">
        <v>24000</v>
      </c>
      <c r="Z1200" s="9">
        <v>6000</v>
      </c>
      <c r="AA1200" s="9">
        <v>0</v>
      </c>
      <c r="AB1200" s="9">
        <v>30000</v>
      </c>
      <c r="AC1200" s="9">
        <v>32014.2</v>
      </c>
      <c r="AD1200" s="9">
        <v>142287715.35</v>
      </c>
      <c r="AE1200" s="9">
        <v>96747618.11</v>
      </c>
      <c r="AF1200" s="9">
        <v>66576767.97</v>
      </c>
      <c r="AG1200" s="9">
        <v>71450860.37</v>
      </c>
      <c r="AH1200" s="9">
        <v>75745945.24</v>
      </c>
      <c r="AI1200" s="9">
        <v>54792808.56</v>
      </c>
      <c r="AJ1200" s="9">
        <v>58374714.5</v>
      </c>
      <c r="AK1200" s="9">
        <v>135690851.44</v>
      </c>
      <c r="AL1200" s="9">
        <v>103511560.96</v>
      </c>
      <c r="AM1200" s="2">
        <f t="shared" si="218"/>
        <v>87811964.89</v>
      </c>
      <c r="AN1200" s="2">
        <f t="shared" si="222"/>
        <v>95574571.22</v>
      </c>
      <c r="AO1200" s="2">
        <f t="shared" si="223"/>
        <v>190373622.83</v>
      </c>
      <c r="AP1200" s="2">
        <f t="shared" si="224"/>
        <v>156822940.07</v>
      </c>
      <c r="AQ1200" s="2">
        <f t="shared" si="225"/>
        <v>142918712.49</v>
      </c>
      <c r="AR1200" s="2">
        <f t="shared" si="226"/>
        <v>171952712.01</v>
      </c>
      <c r="AS1200" s="2">
        <f t="shared" si="227"/>
        <v>139301119.81</v>
      </c>
      <c r="AT1200" s="2">
        <f t="shared" si="228"/>
        <v>28669416.81</v>
      </c>
      <c r="AU1200" s="2">
        <f t="shared" si="229"/>
        <v>51061774.64</v>
      </c>
      <c r="AV1200" s="3">
        <f t="shared" si="219"/>
        <v>0.0620916065447181</v>
      </c>
      <c r="AW1200" s="3">
        <f t="shared" si="220"/>
        <v>-0.0928211427273098</v>
      </c>
      <c r="AX1200" s="3">
        <f t="shared" si="221"/>
        <v>0.205643607645764</v>
      </c>
    </row>
    <row r="1201" spans="1:50">
      <c r="A1201" s="8" t="s">
        <v>2414</v>
      </c>
      <c r="B1201" s="8" t="s">
        <v>2415</v>
      </c>
      <c r="C1201" s="9">
        <v>221835236.06</v>
      </c>
      <c r="D1201" s="9">
        <v>150375004.28</v>
      </c>
      <c r="E1201" s="9">
        <v>140609104.38</v>
      </c>
      <c r="F1201" s="9">
        <v>179253266.56</v>
      </c>
      <c r="G1201" s="9">
        <v>214788230.39</v>
      </c>
      <c r="H1201" s="9">
        <v>193903638.09</v>
      </c>
      <c r="I1201" s="9">
        <v>262927492.1</v>
      </c>
      <c r="J1201" s="9">
        <v>198841128.7</v>
      </c>
      <c r="K1201" s="9">
        <v>134146672.61</v>
      </c>
      <c r="L1201" s="9">
        <v>21047240.4</v>
      </c>
      <c r="M1201" s="9">
        <v>20020415.4</v>
      </c>
      <c r="N1201" s="9">
        <v>20034812.9</v>
      </c>
      <c r="O1201" s="9">
        <v>18777136.5</v>
      </c>
      <c r="P1201" s="9">
        <v>17303054.8</v>
      </c>
      <c r="Q1201" s="9">
        <v>14820797.7</v>
      </c>
      <c r="R1201" s="9">
        <v>11240935.6</v>
      </c>
      <c r="S1201" s="9">
        <v>4381490.21</v>
      </c>
      <c r="T1201" s="9">
        <v>4567262.22</v>
      </c>
      <c r="U1201" s="9">
        <v>4088110.56</v>
      </c>
      <c r="V1201" s="9">
        <v>7025929.07</v>
      </c>
      <c r="W1201" s="9">
        <v>7849272.37</v>
      </c>
      <c r="X1201" s="9">
        <v>6468931.71</v>
      </c>
      <c r="Y1201" s="9">
        <v>6053228.33</v>
      </c>
      <c r="Z1201" s="9">
        <v>4472713.02</v>
      </c>
      <c r="AA1201" s="9">
        <v>1561073.03</v>
      </c>
      <c r="AB1201" s="9">
        <v>783577.68</v>
      </c>
      <c r="AC1201" s="9">
        <v>1104466.31</v>
      </c>
      <c r="AD1201" s="9">
        <v>76452746.33</v>
      </c>
      <c r="AE1201" s="9">
        <v>36110788.8</v>
      </c>
      <c r="AF1201" s="9">
        <v>28894530.67</v>
      </c>
      <c r="AG1201" s="9">
        <v>28320678.43</v>
      </c>
      <c r="AH1201" s="9">
        <v>17625526.71</v>
      </c>
      <c r="AI1201" s="9">
        <v>39572049.1</v>
      </c>
      <c r="AJ1201" s="9">
        <v>60588896.69</v>
      </c>
      <c r="AK1201" s="9">
        <v>52793966.79</v>
      </c>
      <c r="AL1201" s="9">
        <v>42965129.02</v>
      </c>
      <c r="AM1201" s="2">
        <f t="shared" si="218"/>
        <v>170517840.69</v>
      </c>
      <c r="AN1201" s="2">
        <f t="shared" si="222"/>
        <v>141310559.95</v>
      </c>
      <c r="AO1201" s="2">
        <f t="shared" si="223"/>
        <v>139598658.98</v>
      </c>
      <c r="AP1201" s="2">
        <f t="shared" si="224"/>
        <v>176178656.34</v>
      </c>
      <c r="AQ1201" s="2">
        <f t="shared" si="225"/>
        <v>220518986.81</v>
      </c>
      <c r="AR1201" s="2">
        <f t="shared" si="226"/>
        <v>173625099.71</v>
      </c>
      <c r="AS1201" s="2">
        <f t="shared" si="227"/>
        <v>215140604.04</v>
      </c>
      <c r="AT1201" s="2">
        <f t="shared" si="228"/>
        <v>151212229.8</v>
      </c>
      <c r="AU1201" s="2">
        <f t="shared" si="229"/>
        <v>96853272.12</v>
      </c>
      <c r="AV1201" s="3">
        <f t="shared" si="219"/>
        <v>0.0648662398508324</v>
      </c>
      <c r="AW1201" s="3">
        <f t="shared" si="220"/>
        <v>-0.0501286969962172</v>
      </c>
      <c r="AX1201" s="3">
        <f t="shared" si="221"/>
        <v>0.104858088158268</v>
      </c>
    </row>
    <row r="1202" spans="1:50">
      <c r="A1202" s="8" t="s">
        <v>2416</v>
      </c>
      <c r="B1202" s="8" t="s">
        <v>2417</v>
      </c>
      <c r="C1202" s="9">
        <v>149127746.06</v>
      </c>
      <c r="D1202" s="9">
        <v>136598759.6</v>
      </c>
      <c r="E1202" s="9">
        <v>132791001.11</v>
      </c>
      <c r="F1202" s="9">
        <v>158548636.31</v>
      </c>
      <c r="G1202" s="9">
        <v>131668348.09</v>
      </c>
      <c r="H1202" s="9">
        <v>91094005.57</v>
      </c>
      <c r="I1202" s="9">
        <v>68656007.42</v>
      </c>
      <c r="J1202" s="9">
        <v>87891600</v>
      </c>
      <c r="K1202" s="9">
        <v>133470500</v>
      </c>
      <c r="L1202" s="9">
        <v>36084146.9</v>
      </c>
      <c r="M1202" s="9">
        <v>26709373.4</v>
      </c>
      <c r="N1202" s="9">
        <v>24834227.9</v>
      </c>
      <c r="O1202" s="9">
        <v>2030744.19</v>
      </c>
      <c r="P1202" s="9">
        <v>2020028.75</v>
      </c>
      <c r="Q1202" s="9">
        <v>2917961.2</v>
      </c>
      <c r="R1202" s="9">
        <v>3356093.64</v>
      </c>
      <c r="S1202" s="9">
        <v>0</v>
      </c>
      <c r="T1202" s="9">
        <v>0</v>
      </c>
      <c r="U1202" s="9">
        <v>1224022</v>
      </c>
      <c r="V1202" s="9">
        <v>510329.07</v>
      </c>
      <c r="W1202" s="9">
        <v>731918.29</v>
      </c>
      <c r="X1202" s="9">
        <v>80437.38</v>
      </c>
      <c r="Y1202" s="9">
        <v>86326.68</v>
      </c>
      <c r="Z1202" s="9">
        <v>531693.28</v>
      </c>
      <c r="AA1202" s="9">
        <v>1133654.35</v>
      </c>
      <c r="AB1202" s="9">
        <v>0</v>
      </c>
      <c r="AC1202" s="9">
        <v>0</v>
      </c>
      <c r="AD1202" s="9">
        <v>43381502.5</v>
      </c>
      <c r="AE1202" s="9">
        <v>73388031.34</v>
      </c>
      <c r="AF1202" s="9">
        <v>74692623.27</v>
      </c>
      <c r="AG1202" s="9">
        <v>172884883.21</v>
      </c>
      <c r="AH1202" s="9">
        <v>111283160.58</v>
      </c>
      <c r="AI1202" s="9">
        <v>42390729.54</v>
      </c>
      <c r="AJ1202" s="9">
        <v>16135726.76</v>
      </c>
      <c r="AK1202" s="9">
        <v>4733400</v>
      </c>
      <c r="AL1202" s="9">
        <v>50481300</v>
      </c>
      <c r="AM1202" s="2">
        <f t="shared" si="218"/>
        <v>143054412.46</v>
      </c>
      <c r="AN1202" s="2">
        <f t="shared" si="222"/>
        <v>90430430.73</v>
      </c>
      <c r="AO1202" s="2">
        <f t="shared" si="223"/>
        <v>83664524.03</v>
      </c>
      <c r="AP1202" s="2">
        <f t="shared" si="224"/>
        <v>-12225065.33</v>
      </c>
      <c r="AQ1202" s="2">
        <f t="shared" si="225"/>
        <v>22491542.94</v>
      </c>
      <c r="AR1202" s="2">
        <f t="shared" si="226"/>
        <v>52152930.51</v>
      </c>
      <c r="AS1202" s="2">
        <f t="shared" si="227"/>
        <v>57010028.65</v>
      </c>
      <c r="AT1202" s="2">
        <f t="shared" si="228"/>
        <v>83158200</v>
      </c>
      <c r="AU1202" s="2">
        <f t="shared" si="229"/>
        <v>82989200</v>
      </c>
      <c r="AV1202" s="3">
        <f t="shared" si="219"/>
        <v>0.0623693192860348</v>
      </c>
      <c r="AW1202" s="3">
        <f t="shared" si="220"/>
        <v>0.44775942770909</v>
      </c>
      <c r="AX1202" s="3" t="e">
        <f t="shared" si="221"/>
        <v>#NUM!</v>
      </c>
    </row>
    <row r="1203" spans="1:50">
      <c r="A1203" s="8" t="s">
        <v>2418</v>
      </c>
      <c r="B1203" s="8" t="s">
        <v>2419</v>
      </c>
      <c r="C1203" s="9">
        <v>-166407904.84</v>
      </c>
      <c r="D1203" s="9">
        <v>69406112.43</v>
      </c>
      <c r="E1203" s="9">
        <v>-204497795.95</v>
      </c>
      <c r="F1203" s="9">
        <v>101888832.38</v>
      </c>
      <c r="G1203" s="9">
        <v>8189818.88</v>
      </c>
      <c r="H1203" s="9">
        <v>17019311.33</v>
      </c>
      <c r="I1203" s="9">
        <v>52082291.05</v>
      </c>
      <c r="J1203" s="9">
        <v>88561655.24</v>
      </c>
      <c r="K1203" s="9">
        <v>133452490.19</v>
      </c>
      <c r="L1203" s="9">
        <v>39302644.7</v>
      </c>
      <c r="M1203" s="9">
        <v>36938743.6</v>
      </c>
      <c r="N1203" s="9">
        <v>31728040.7</v>
      </c>
      <c r="O1203" s="9">
        <v>31117154.3</v>
      </c>
      <c r="P1203" s="9">
        <v>25210574.7</v>
      </c>
      <c r="Q1203" s="9">
        <v>21726227.9</v>
      </c>
      <c r="R1203" s="9">
        <v>19661055.4</v>
      </c>
      <c r="S1203" s="9">
        <v>14783532.3</v>
      </c>
      <c r="T1203" s="9">
        <v>14578173</v>
      </c>
      <c r="U1203" s="9">
        <v>0</v>
      </c>
      <c r="V1203" s="9">
        <v>0</v>
      </c>
      <c r="W1203" s="9">
        <v>0</v>
      </c>
      <c r="X1203" s="9">
        <v>0</v>
      </c>
      <c r="Y1203" s="9">
        <v>0</v>
      </c>
      <c r="Z1203" s="9">
        <v>511786.08</v>
      </c>
      <c r="AA1203" s="9">
        <v>523631.04</v>
      </c>
      <c r="AB1203" s="9">
        <v>0</v>
      </c>
      <c r="AC1203" s="9">
        <v>0</v>
      </c>
      <c r="AD1203" s="9">
        <v>64119107.39</v>
      </c>
      <c r="AE1203" s="9">
        <v>77596784.99</v>
      </c>
      <c r="AF1203" s="9">
        <v>44288583.6</v>
      </c>
      <c r="AG1203" s="9">
        <v>62606777.42</v>
      </c>
      <c r="AH1203" s="9">
        <v>121717551.81</v>
      </c>
      <c r="AI1203" s="9">
        <v>86556822.77</v>
      </c>
      <c r="AJ1203" s="9">
        <v>130570109.1</v>
      </c>
      <c r="AK1203" s="9">
        <v>116829228.89</v>
      </c>
      <c r="AL1203" s="9">
        <v>244986984.63</v>
      </c>
      <c r="AM1203" s="2">
        <f t="shared" si="218"/>
        <v>-191224367.53</v>
      </c>
      <c r="AN1203" s="2">
        <f t="shared" si="222"/>
        <v>28748071.04</v>
      </c>
      <c r="AO1203" s="2">
        <f t="shared" si="223"/>
        <v>-217058338.85</v>
      </c>
      <c r="AP1203" s="2">
        <f t="shared" si="224"/>
        <v>70399209.26</v>
      </c>
      <c r="AQ1203" s="2">
        <f t="shared" si="225"/>
        <v>-88317158.23</v>
      </c>
      <c r="AR1203" s="2">
        <f t="shared" si="226"/>
        <v>-47299497.46</v>
      </c>
      <c r="AS1203" s="2">
        <f t="shared" si="227"/>
        <v>-58303131.61</v>
      </c>
      <c r="AT1203" s="2">
        <f t="shared" si="228"/>
        <v>-13484041.35</v>
      </c>
      <c r="AU1203" s="2">
        <f t="shared" si="229"/>
        <v>-96956321.44</v>
      </c>
      <c r="AV1203" s="3">
        <f t="shared" si="219"/>
        <v>0.0783857058424493</v>
      </c>
      <c r="AW1203" s="3">
        <f t="shared" si="220"/>
        <v>0.167077319822126</v>
      </c>
      <c r="AX1203" s="3" t="e">
        <f t="shared" si="221"/>
        <v>#NUM!</v>
      </c>
    </row>
    <row r="1204" spans="1:50">
      <c r="A1204" s="8" t="s">
        <v>2420</v>
      </c>
      <c r="B1204" s="8" t="s">
        <v>2421</v>
      </c>
      <c r="C1204" s="9">
        <v>375699689.73</v>
      </c>
      <c r="D1204" s="9">
        <v>309981920.88</v>
      </c>
      <c r="E1204" s="9">
        <v>303090628.39</v>
      </c>
      <c r="F1204" s="9">
        <v>269843536.41</v>
      </c>
      <c r="G1204" s="9">
        <v>191908277.74</v>
      </c>
      <c r="H1204" s="9">
        <v>187221820.62</v>
      </c>
      <c r="I1204" s="9">
        <v>91391794.68</v>
      </c>
      <c r="J1204" s="9">
        <v>159973896.24</v>
      </c>
      <c r="K1204" s="9">
        <v>133415805.56</v>
      </c>
      <c r="L1204" s="9">
        <v>211088009</v>
      </c>
      <c r="M1204" s="9">
        <v>199517403</v>
      </c>
      <c r="N1204" s="9">
        <v>186162507</v>
      </c>
      <c r="O1204" s="9">
        <v>187896280</v>
      </c>
      <c r="P1204" s="9">
        <v>179022412</v>
      </c>
      <c r="Q1204" s="9">
        <v>194773515</v>
      </c>
      <c r="R1204" s="9">
        <v>194515268</v>
      </c>
      <c r="S1204" s="9">
        <v>172569781</v>
      </c>
      <c r="T1204" s="9">
        <v>164565352</v>
      </c>
      <c r="U1204" s="9">
        <v>15253563.28</v>
      </c>
      <c r="V1204" s="9">
        <v>13003481.31</v>
      </c>
      <c r="W1204" s="9">
        <v>12866430.98</v>
      </c>
      <c r="X1204" s="9">
        <v>15721320.8</v>
      </c>
      <c r="Y1204" s="9">
        <v>9839170.63</v>
      </c>
      <c r="Z1204" s="9">
        <v>8720996.29</v>
      </c>
      <c r="AA1204" s="9">
        <v>9893417.57</v>
      </c>
      <c r="AB1204" s="9">
        <v>11055759.49</v>
      </c>
      <c r="AC1204" s="9">
        <v>7436857.7</v>
      </c>
      <c r="AD1204" s="9">
        <v>754730468.13</v>
      </c>
      <c r="AE1204" s="9">
        <v>433194858.11</v>
      </c>
      <c r="AF1204" s="9">
        <v>379126678.09</v>
      </c>
      <c r="AG1204" s="9">
        <v>387546009.09</v>
      </c>
      <c r="AH1204" s="9">
        <v>352557872.9</v>
      </c>
      <c r="AI1204" s="9">
        <v>109169474.85</v>
      </c>
      <c r="AJ1204" s="9">
        <v>142886636.44</v>
      </c>
      <c r="AK1204" s="9">
        <v>461372235.8</v>
      </c>
      <c r="AL1204" s="9">
        <v>327895074.23</v>
      </c>
      <c r="AM1204" s="2">
        <f t="shared" si="218"/>
        <v>-152689206.12</v>
      </c>
      <c r="AN1204" s="2">
        <f t="shared" si="222"/>
        <v>89307947.08</v>
      </c>
      <c r="AO1204" s="2">
        <f t="shared" si="223"/>
        <v>122992888.28</v>
      </c>
      <c r="AP1204" s="2">
        <f t="shared" si="224"/>
        <v>85915128.1200001</v>
      </c>
      <c r="AQ1204" s="2">
        <f t="shared" si="225"/>
        <v>28211987.47</v>
      </c>
      <c r="AR1204" s="2">
        <f t="shared" si="226"/>
        <v>281546857.06</v>
      </c>
      <c r="AS1204" s="2">
        <f t="shared" si="227"/>
        <v>152913843.81</v>
      </c>
      <c r="AT1204" s="2">
        <f t="shared" si="228"/>
        <v>-117772799.07</v>
      </c>
      <c r="AU1204" s="2">
        <f t="shared" si="229"/>
        <v>-22477058.97</v>
      </c>
      <c r="AV1204" s="3">
        <f t="shared" si="219"/>
        <v>0.237234707892154</v>
      </c>
      <c r="AW1204" s="3">
        <f t="shared" si="220"/>
        <v>-2.40176409258476</v>
      </c>
      <c r="AX1204" s="3" t="e">
        <f t="shared" si="221"/>
        <v>#NUM!</v>
      </c>
    </row>
    <row r="1205" spans="1:50">
      <c r="A1205" s="8" t="s">
        <v>2422</v>
      </c>
      <c r="B1205" s="8" t="s">
        <v>2423</v>
      </c>
      <c r="C1205" s="9">
        <v>56104027.37</v>
      </c>
      <c r="D1205" s="9">
        <v>94173460.61</v>
      </c>
      <c r="E1205" s="9">
        <v>159239332.27</v>
      </c>
      <c r="F1205" s="9">
        <v>169652113.2</v>
      </c>
      <c r="G1205" s="9">
        <v>201921533.78</v>
      </c>
      <c r="H1205" s="9">
        <v>161509805.84</v>
      </c>
      <c r="I1205" s="9">
        <v>172162141.45</v>
      </c>
      <c r="J1205" s="9">
        <v>134343299.37</v>
      </c>
      <c r="K1205" s="9">
        <v>133286572.23</v>
      </c>
      <c r="L1205" s="9">
        <v>73060849.3</v>
      </c>
      <c r="M1205" s="9">
        <v>69532120.1</v>
      </c>
      <c r="N1205" s="9">
        <v>65806607.1</v>
      </c>
      <c r="O1205" s="9">
        <v>59278463.6</v>
      </c>
      <c r="P1205" s="9">
        <v>29393176.4</v>
      </c>
      <c r="Q1205" s="9">
        <v>21906637.6</v>
      </c>
      <c r="R1205" s="9">
        <v>22787447.7</v>
      </c>
      <c r="S1205" s="9">
        <v>15166873.2</v>
      </c>
      <c r="T1205" s="9">
        <v>12169117.4</v>
      </c>
      <c r="U1205" s="9">
        <v>6991353.83</v>
      </c>
      <c r="V1205" s="9">
        <v>7032742.67</v>
      </c>
      <c r="W1205" s="9">
        <v>6678542.88</v>
      </c>
      <c r="X1205" s="9">
        <v>4888284.82</v>
      </c>
      <c r="Y1205" s="9">
        <v>3374732.35</v>
      </c>
      <c r="Z1205" s="9">
        <v>1338839.46</v>
      </c>
      <c r="AA1205" s="9">
        <v>0</v>
      </c>
      <c r="AB1205" s="9">
        <v>0</v>
      </c>
      <c r="AC1205" s="9">
        <v>0</v>
      </c>
      <c r="AD1205" s="9">
        <v>190531423.32</v>
      </c>
      <c r="AE1205" s="9">
        <v>271753085.83</v>
      </c>
      <c r="AF1205" s="9">
        <v>111206998.8</v>
      </c>
      <c r="AG1205" s="9">
        <v>297640716.1</v>
      </c>
      <c r="AH1205" s="9">
        <v>192726253.08</v>
      </c>
      <c r="AI1205" s="9">
        <v>153925816.5</v>
      </c>
      <c r="AJ1205" s="9">
        <v>74203088.54</v>
      </c>
      <c r="AK1205" s="9">
        <v>34845947.14</v>
      </c>
      <c r="AL1205" s="9">
        <v>89085014.79</v>
      </c>
      <c r="AM1205" s="2">
        <f t="shared" si="218"/>
        <v>-54375192.82</v>
      </c>
      <c r="AN1205" s="2">
        <f t="shared" si="222"/>
        <v>-101014762.45</v>
      </c>
      <c r="AO1205" s="2">
        <f t="shared" si="223"/>
        <v>120517483.45</v>
      </c>
      <c r="AP1205" s="2">
        <f t="shared" si="224"/>
        <v>-63821854.48</v>
      </c>
      <c r="AQ1205" s="2">
        <f t="shared" si="225"/>
        <v>41963189.45</v>
      </c>
      <c r="AR1205" s="2">
        <f t="shared" si="226"/>
        <v>30829466.4</v>
      </c>
      <c r="AS1205" s="2">
        <f t="shared" si="227"/>
        <v>120746500.61</v>
      </c>
      <c r="AT1205" s="2">
        <f t="shared" si="228"/>
        <v>114664225.43</v>
      </c>
      <c r="AU1205" s="2">
        <f t="shared" si="229"/>
        <v>56370674.84</v>
      </c>
      <c r="AV1205" s="3">
        <f t="shared" si="219"/>
        <v>-1.99600344776592</v>
      </c>
      <c r="AW1205" s="3">
        <f t="shared" si="220"/>
        <v>-2.05318936273378</v>
      </c>
      <c r="AX1205" s="3" t="e">
        <f t="shared" si="221"/>
        <v>#NUM!</v>
      </c>
    </row>
    <row r="1206" spans="1:50">
      <c r="A1206" s="8" t="s">
        <v>2424</v>
      </c>
      <c r="B1206" s="8" t="s">
        <v>2425</v>
      </c>
      <c r="C1206" s="9">
        <v>71050228.12</v>
      </c>
      <c r="D1206" s="9">
        <v>234079187.31</v>
      </c>
      <c r="E1206" s="9">
        <v>311618881.06</v>
      </c>
      <c r="F1206" s="9">
        <v>256563506.35</v>
      </c>
      <c r="G1206" s="9">
        <v>279117907</v>
      </c>
      <c r="H1206" s="9">
        <v>151927705.08</v>
      </c>
      <c r="I1206" s="9">
        <v>107872028.39</v>
      </c>
      <c r="J1206" s="9">
        <v>61562189.71</v>
      </c>
      <c r="K1206" s="9">
        <v>133115499.19</v>
      </c>
      <c r="L1206" s="9">
        <v>62858157.6</v>
      </c>
      <c r="M1206" s="9">
        <v>46096886</v>
      </c>
      <c r="N1206" s="9">
        <v>42525579.4</v>
      </c>
      <c r="O1206" s="9">
        <v>37315460.1</v>
      </c>
      <c r="P1206" s="9">
        <v>34530084.5</v>
      </c>
      <c r="Q1206" s="9">
        <v>26593753.6</v>
      </c>
      <c r="R1206" s="9">
        <v>22457449.2</v>
      </c>
      <c r="S1206" s="9">
        <v>19114553.9</v>
      </c>
      <c r="T1206" s="9">
        <v>18982647.3</v>
      </c>
      <c r="U1206" s="9">
        <v>0</v>
      </c>
      <c r="V1206" s="9">
        <v>0</v>
      </c>
      <c r="W1206" s="9">
        <v>0</v>
      </c>
      <c r="X1206" s="9">
        <v>0</v>
      </c>
      <c r="Y1206" s="9">
        <v>59999.83</v>
      </c>
      <c r="Z1206" s="9">
        <v>426385.85</v>
      </c>
      <c r="AA1206" s="9">
        <v>177660.65</v>
      </c>
      <c r="AB1206" s="9">
        <v>0</v>
      </c>
      <c r="AC1206" s="9">
        <v>0</v>
      </c>
      <c r="AD1206" s="9">
        <v>40806389.3</v>
      </c>
      <c r="AE1206" s="9">
        <v>88157521.11</v>
      </c>
      <c r="AF1206" s="9">
        <v>83434579.73</v>
      </c>
      <c r="AG1206" s="9">
        <v>44691598.7</v>
      </c>
      <c r="AH1206" s="9">
        <v>17712063.06</v>
      </c>
      <c r="AI1206" s="9">
        <v>7428328.31</v>
      </c>
      <c r="AJ1206" s="9">
        <v>4210348.63</v>
      </c>
      <c r="AK1206" s="9">
        <v>7419539.63</v>
      </c>
      <c r="AL1206" s="9">
        <v>19049350.77</v>
      </c>
      <c r="AM1206" s="2">
        <f t="shared" si="218"/>
        <v>93101996.42</v>
      </c>
      <c r="AN1206" s="2">
        <f t="shared" si="222"/>
        <v>192018552.2</v>
      </c>
      <c r="AO1206" s="2">
        <f t="shared" si="223"/>
        <v>270709880.73</v>
      </c>
      <c r="AP1206" s="2">
        <f t="shared" si="224"/>
        <v>249187367.75</v>
      </c>
      <c r="AQ1206" s="2">
        <f t="shared" si="225"/>
        <v>295995928.27</v>
      </c>
      <c r="AR1206" s="2">
        <f t="shared" si="226"/>
        <v>171519516.22</v>
      </c>
      <c r="AS1206" s="2">
        <f t="shared" si="227"/>
        <v>126296789.61</v>
      </c>
      <c r="AT1206" s="2">
        <f t="shared" si="228"/>
        <v>73257203.98</v>
      </c>
      <c r="AU1206" s="2">
        <f t="shared" si="229"/>
        <v>133048795.72</v>
      </c>
      <c r="AV1206" s="3">
        <f t="shared" si="219"/>
        <v>-0.0388924140927253</v>
      </c>
      <c r="AW1206" s="3">
        <f t="shared" si="220"/>
        <v>-0.206522435963476</v>
      </c>
      <c r="AX1206" s="3">
        <f t="shared" si="221"/>
        <v>0.110245902672029</v>
      </c>
    </row>
    <row r="1207" spans="1:50">
      <c r="A1207" s="8" t="s">
        <v>2426</v>
      </c>
      <c r="B1207" s="8" t="s">
        <v>2427</v>
      </c>
      <c r="C1207" s="9">
        <v>-803289348.21</v>
      </c>
      <c r="D1207" s="9">
        <v>22225674.49</v>
      </c>
      <c r="E1207" s="9">
        <v>96093939.63</v>
      </c>
      <c r="F1207" s="9">
        <v>270891715</v>
      </c>
      <c r="G1207" s="9">
        <v>290398637.48</v>
      </c>
      <c r="H1207" s="9">
        <v>243327625.53</v>
      </c>
      <c r="I1207" s="9">
        <v>190123517.99</v>
      </c>
      <c r="J1207" s="9">
        <v>186306922.85</v>
      </c>
      <c r="K1207" s="9">
        <v>132896599.63</v>
      </c>
      <c r="L1207" s="9">
        <v>112439495</v>
      </c>
      <c r="M1207" s="9">
        <v>88107211.6</v>
      </c>
      <c r="N1207" s="9">
        <v>78893868</v>
      </c>
      <c r="O1207" s="9">
        <v>71146703.3</v>
      </c>
      <c r="P1207" s="9">
        <v>59262991.2</v>
      </c>
      <c r="Q1207" s="9">
        <v>39431220.1</v>
      </c>
      <c r="R1207" s="9">
        <v>34852722.8</v>
      </c>
      <c r="S1207" s="9">
        <v>31008248</v>
      </c>
      <c r="T1207" s="9">
        <v>24828343.9</v>
      </c>
      <c r="U1207" s="9">
        <v>4016725.55</v>
      </c>
      <c r="V1207" s="9">
        <v>6453526.6</v>
      </c>
      <c r="W1207" s="9">
        <v>5730763.15</v>
      </c>
      <c r="X1207" s="9">
        <v>5419060.16</v>
      </c>
      <c r="Y1207" s="9">
        <v>7788729.99</v>
      </c>
      <c r="Z1207" s="9">
        <v>14485944.14</v>
      </c>
      <c r="AA1207" s="9">
        <v>6408233.15</v>
      </c>
      <c r="AB1207" s="9">
        <v>4362214.91</v>
      </c>
      <c r="AC1207" s="9">
        <v>0</v>
      </c>
      <c r="AD1207" s="9">
        <v>25658342.28</v>
      </c>
      <c r="AE1207" s="9">
        <v>144701044.34</v>
      </c>
      <c r="AF1207" s="9">
        <v>120386194.46</v>
      </c>
      <c r="AG1207" s="9">
        <v>190489821.78</v>
      </c>
      <c r="AH1207" s="9">
        <v>672724504</v>
      </c>
      <c r="AI1207" s="9">
        <v>571495410.4</v>
      </c>
      <c r="AJ1207" s="9">
        <v>359789898.66</v>
      </c>
      <c r="AK1207" s="9">
        <v>195141131.6</v>
      </c>
      <c r="AL1207" s="9">
        <v>340206790.99</v>
      </c>
      <c r="AM1207" s="2">
        <f t="shared" si="218"/>
        <v>-712491469.94</v>
      </c>
      <c r="AN1207" s="2">
        <f t="shared" si="222"/>
        <v>-27914631.65</v>
      </c>
      <c r="AO1207" s="2">
        <f t="shared" si="223"/>
        <v>60332376.32</v>
      </c>
      <c r="AP1207" s="2">
        <f t="shared" si="224"/>
        <v>156967656.68</v>
      </c>
      <c r="AQ1207" s="2">
        <f t="shared" si="225"/>
        <v>-315274145.33</v>
      </c>
      <c r="AR1207" s="2">
        <f t="shared" si="226"/>
        <v>-274250620.63</v>
      </c>
      <c r="AS1207" s="2">
        <f t="shared" si="227"/>
        <v>-128405424.72</v>
      </c>
      <c r="AT1207" s="2">
        <f t="shared" si="228"/>
        <v>26536254.16</v>
      </c>
      <c r="AU1207" s="2">
        <f t="shared" si="229"/>
        <v>-182481847.46</v>
      </c>
      <c r="AV1207" s="3">
        <f t="shared" si="219"/>
        <v>0.163399543107511</v>
      </c>
      <c r="AW1207" s="3">
        <f t="shared" si="220"/>
        <v>0.177113288335439</v>
      </c>
      <c r="AX1207" s="3" t="e">
        <f t="shared" si="221"/>
        <v>#NUM!</v>
      </c>
    </row>
    <row r="1208" spans="1:50">
      <c r="A1208" s="8" t="s">
        <v>2428</v>
      </c>
      <c r="B1208" s="8" t="s">
        <v>2429</v>
      </c>
      <c r="C1208" s="9">
        <v>568280771.91</v>
      </c>
      <c r="D1208" s="9">
        <v>648792627.72</v>
      </c>
      <c r="E1208" s="9">
        <v>656367198.52</v>
      </c>
      <c r="F1208" s="9">
        <v>705521698.02</v>
      </c>
      <c r="G1208" s="9">
        <v>515802593.36</v>
      </c>
      <c r="H1208" s="9">
        <v>476933718.37</v>
      </c>
      <c r="I1208" s="9">
        <v>529991990.67</v>
      </c>
      <c r="J1208" s="9">
        <v>189991042.57</v>
      </c>
      <c r="K1208" s="9">
        <v>132787532.96</v>
      </c>
      <c r="L1208" s="9">
        <v>785613061</v>
      </c>
      <c r="M1208" s="9">
        <v>695632483</v>
      </c>
      <c r="N1208" s="9">
        <v>682834051</v>
      </c>
      <c r="O1208" s="9">
        <v>697774840</v>
      </c>
      <c r="P1208" s="9">
        <v>759991435</v>
      </c>
      <c r="Q1208" s="9">
        <v>662901519</v>
      </c>
      <c r="R1208" s="9">
        <v>148479380</v>
      </c>
      <c r="S1208" s="9">
        <v>92129999.8</v>
      </c>
      <c r="T1208" s="9">
        <v>61886554</v>
      </c>
      <c r="U1208" s="9">
        <v>10481861.14</v>
      </c>
      <c r="V1208" s="9">
        <v>10276361.88</v>
      </c>
      <c r="W1208" s="9">
        <v>8459054</v>
      </c>
      <c r="X1208" s="9">
        <v>6579081.06</v>
      </c>
      <c r="Y1208" s="9">
        <v>4155321.66</v>
      </c>
      <c r="Z1208" s="9">
        <v>2399447.98</v>
      </c>
      <c r="AA1208" s="9">
        <v>1703393.21</v>
      </c>
      <c r="AB1208" s="9">
        <v>245378.91</v>
      </c>
      <c r="AC1208" s="9">
        <v>221165.15</v>
      </c>
      <c r="AD1208" s="9">
        <v>521444351.33</v>
      </c>
      <c r="AE1208" s="9">
        <v>377978723.11</v>
      </c>
      <c r="AF1208" s="9">
        <v>403821537.94</v>
      </c>
      <c r="AG1208" s="9">
        <v>399402782.43</v>
      </c>
      <c r="AH1208" s="9">
        <v>168441493.73</v>
      </c>
      <c r="AI1208" s="9">
        <v>241304165.68</v>
      </c>
      <c r="AJ1208" s="9">
        <v>396666122.42</v>
      </c>
      <c r="AK1208" s="9">
        <v>430531234.37</v>
      </c>
      <c r="AL1208" s="9">
        <v>512622826.42</v>
      </c>
      <c r="AM1208" s="2">
        <f t="shared" si="218"/>
        <v>842931342.72</v>
      </c>
      <c r="AN1208" s="2">
        <f t="shared" si="222"/>
        <v>976722749.49</v>
      </c>
      <c r="AO1208" s="2">
        <f t="shared" si="223"/>
        <v>943838765.58</v>
      </c>
      <c r="AP1208" s="2">
        <f t="shared" si="224"/>
        <v>1010472836.65</v>
      </c>
      <c r="AQ1208" s="2">
        <f t="shared" si="225"/>
        <v>1111507856.29</v>
      </c>
      <c r="AR1208" s="2">
        <f t="shared" si="226"/>
        <v>900930519.67</v>
      </c>
      <c r="AS1208" s="2">
        <f t="shared" si="227"/>
        <v>283508641.46</v>
      </c>
      <c r="AT1208" s="2">
        <f t="shared" si="228"/>
        <v>-148164813.09</v>
      </c>
      <c r="AU1208" s="2">
        <f t="shared" si="229"/>
        <v>-317727574.31</v>
      </c>
      <c r="AV1208" s="3">
        <f t="shared" si="219"/>
        <v>-2.11450474469031</v>
      </c>
      <c r="AW1208" s="3">
        <f t="shared" si="220"/>
        <v>-0.0538152738045523</v>
      </c>
      <c r="AX1208" s="3" t="e">
        <f t="shared" si="221"/>
        <v>#NUM!</v>
      </c>
    </row>
    <row r="1209" spans="1:50">
      <c r="A1209" s="8" t="s">
        <v>2430</v>
      </c>
      <c r="B1209" s="8" t="s">
        <v>2431</v>
      </c>
      <c r="C1209" s="9">
        <v>51373445.45</v>
      </c>
      <c r="D1209" s="9">
        <v>92754746.92</v>
      </c>
      <c r="E1209" s="9">
        <v>62362068.82</v>
      </c>
      <c r="F1209" s="9">
        <v>166083433.99</v>
      </c>
      <c r="G1209" s="9">
        <v>94310561.4</v>
      </c>
      <c r="H1209" s="9">
        <v>63260159.13</v>
      </c>
      <c r="I1209" s="9">
        <v>-235549853.9</v>
      </c>
      <c r="J1209" s="9">
        <v>39739022.21</v>
      </c>
      <c r="K1209" s="9">
        <v>132040603.25</v>
      </c>
      <c r="L1209" s="9">
        <v>7553063.45</v>
      </c>
      <c r="M1209" s="9">
        <v>6624610.05</v>
      </c>
      <c r="N1209" s="9">
        <v>7338767.21</v>
      </c>
      <c r="O1209" s="9">
        <v>9444916.82</v>
      </c>
      <c r="P1209" s="9">
        <v>9727356.42</v>
      </c>
      <c r="Q1209" s="9">
        <v>9813410.51</v>
      </c>
      <c r="R1209" s="9">
        <v>15519988</v>
      </c>
      <c r="S1209" s="9">
        <v>19433204.4</v>
      </c>
      <c r="T1209" s="9">
        <v>19252611.2</v>
      </c>
      <c r="U1209" s="9">
        <v>918156.39</v>
      </c>
      <c r="V1209" s="9">
        <v>830408.93</v>
      </c>
      <c r="W1209" s="9">
        <v>784178.42</v>
      </c>
      <c r="X1209" s="9">
        <v>582077.77</v>
      </c>
      <c r="Y1209" s="9">
        <v>393889.23</v>
      </c>
      <c r="Z1209" s="9">
        <v>318937.22</v>
      </c>
      <c r="AA1209" s="9">
        <v>294511.9</v>
      </c>
      <c r="AB1209" s="9">
        <v>496854.85</v>
      </c>
      <c r="AC1209" s="9">
        <v>849435.58</v>
      </c>
      <c r="AD1209" s="9">
        <v>7406536.26</v>
      </c>
      <c r="AE1209" s="9">
        <v>2645752.21</v>
      </c>
      <c r="AF1209" s="9">
        <v>2073427.66</v>
      </c>
      <c r="AG1209" s="9">
        <v>2700952.23</v>
      </c>
      <c r="AH1209" s="9">
        <v>2769563.56</v>
      </c>
      <c r="AI1209" s="9">
        <v>1689729.52</v>
      </c>
      <c r="AJ1209" s="9">
        <v>1292091.81</v>
      </c>
      <c r="AK1209" s="9">
        <v>3082696.83</v>
      </c>
      <c r="AL1209" s="9">
        <v>9528066.42</v>
      </c>
      <c r="AM1209" s="2">
        <f t="shared" si="218"/>
        <v>52438129.03</v>
      </c>
      <c r="AN1209" s="2">
        <f t="shared" si="222"/>
        <v>97564013.69</v>
      </c>
      <c r="AO1209" s="2">
        <f t="shared" si="223"/>
        <v>68411586.79</v>
      </c>
      <c r="AP1209" s="2">
        <f t="shared" si="224"/>
        <v>173409476.35</v>
      </c>
      <c r="AQ1209" s="2">
        <f t="shared" si="225"/>
        <v>101662243.49</v>
      </c>
      <c r="AR1209" s="2">
        <f t="shared" si="226"/>
        <v>71702777.34</v>
      </c>
      <c r="AS1209" s="2">
        <f t="shared" si="227"/>
        <v>-221027445.81</v>
      </c>
      <c r="AT1209" s="2">
        <f t="shared" si="228"/>
        <v>56586384.63</v>
      </c>
      <c r="AU1209" s="2">
        <f t="shared" si="229"/>
        <v>142614583.61</v>
      </c>
      <c r="AV1209" s="3">
        <f t="shared" si="219"/>
        <v>-0.105211567487069</v>
      </c>
      <c r="AW1209" s="3">
        <f t="shared" si="220"/>
        <v>-0.124013325636642</v>
      </c>
      <c r="AX1209" s="3">
        <f t="shared" si="221"/>
        <v>0.0331216945940076</v>
      </c>
    </row>
    <row r="1210" spans="1:50">
      <c r="A1210" s="8" t="s">
        <v>2432</v>
      </c>
      <c r="B1210" s="8" t="s">
        <v>2433</v>
      </c>
      <c r="C1210" s="9">
        <v>243598566.41</v>
      </c>
      <c r="D1210" s="9">
        <v>94173413.09</v>
      </c>
      <c r="E1210" s="9">
        <v>79493205.66</v>
      </c>
      <c r="F1210" s="9">
        <v>123888848.02</v>
      </c>
      <c r="G1210" s="9">
        <v>178693324.26</v>
      </c>
      <c r="H1210" s="9">
        <v>153796039.49</v>
      </c>
      <c r="I1210" s="9">
        <v>82788500</v>
      </c>
      <c r="J1210" s="9">
        <v>107355700</v>
      </c>
      <c r="K1210" s="9">
        <v>131787000</v>
      </c>
      <c r="L1210" s="9">
        <v>25280730.2</v>
      </c>
      <c r="M1210" s="9">
        <v>8131624.08</v>
      </c>
      <c r="N1210" s="9">
        <v>8379589.71</v>
      </c>
      <c r="O1210" s="9">
        <v>8436883.99</v>
      </c>
      <c r="P1210" s="9">
        <v>7539028.81</v>
      </c>
      <c r="Q1210" s="9">
        <v>5923587.84</v>
      </c>
      <c r="R1210" s="9">
        <v>0</v>
      </c>
      <c r="S1210" s="9">
        <v>0</v>
      </c>
      <c r="T1210" s="9">
        <v>0</v>
      </c>
      <c r="U1210" s="9">
        <v>3159080.59</v>
      </c>
      <c r="V1210" s="9">
        <v>4642524.34</v>
      </c>
      <c r="W1210" s="9">
        <v>5756401.74</v>
      </c>
      <c r="X1210" s="9">
        <v>6004245.78</v>
      </c>
      <c r="Y1210" s="9">
        <v>3886785.06</v>
      </c>
      <c r="Z1210" s="9">
        <v>3342426.08</v>
      </c>
      <c r="AA1210" s="9">
        <v>0</v>
      </c>
      <c r="AB1210" s="9">
        <v>0</v>
      </c>
      <c r="AC1210" s="9">
        <v>0</v>
      </c>
      <c r="AD1210" s="9">
        <v>58971680.25</v>
      </c>
      <c r="AE1210" s="9">
        <v>75821446.6</v>
      </c>
      <c r="AF1210" s="9">
        <v>71199644.37</v>
      </c>
      <c r="AG1210" s="9">
        <v>627735678.32</v>
      </c>
      <c r="AH1210" s="9">
        <v>39910475.57</v>
      </c>
      <c r="AI1210" s="9">
        <v>47725411.99</v>
      </c>
      <c r="AJ1210" s="9">
        <v>49395200</v>
      </c>
      <c r="AK1210" s="9">
        <v>140085700</v>
      </c>
      <c r="AL1210" s="9">
        <v>36269100</v>
      </c>
      <c r="AM1210" s="2">
        <f t="shared" si="218"/>
        <v>213066696.95</v>
      </c>
      <c r="AN1210" s="2">
        <f t="shared" si="222"/>
        <v>31126114.91</v>
      </c>
      <c r="AO1210" s="2">
        <f t="shared" si="223"/>
        <v>22429552.74</v>
      </c>
      <c r="AP1210" s="2">
        <f t="shared" si="224"/>
        <v>-489405700.53</v>
      </c>
      <c r="AQ1210" s="2">
        <f t="shared" si="225"/>
        <v>150208662.56</v>
      </c>
      <c r="AR1210" s="2">
        <f t="shared" si="226"/>
        <v>115336641.42</v>
      </c>
      <c r="AS1210" s="2">
        <f t="shared" si="227"/>
        <v>33393300</v>
      </c>
      <c r="AT1210" s="2">
        <f t="shared" si="228"/>
        <v>-32730000</v>
      </c>
      <c r="AU1210" s="2">
        <f t="shared" si="229"/>
        <v>95517900</v>
      </c>
      <c r="AV1210" s="3">
        <f t="shared" si="219"/>
        <v>0.0932375347906766</v>
      </c>
      <c r="AW1210" s="3">
        <f t="shared" si="220"/>
        <v>0.0724180593353332</v>
      </c>
      <c r="AX1210" s="3" t="e">
        <f t="shared" si="221"/>
        <v>#NUM!</v>
      </c>
    </row>
    <row r="1211" spans="1:50">
      <c r="A1211" s="8" t="s">
        <v>2434</v>
      </c>
      <c r="B1211" s="8" t="s">
        <v>2435</v>
      </c>
      <c r="C1211" s="9">
        <v>549139404.49</v>
      </c>
      <c r="D1211" s="9">
        <v>418902737.52</v>
      </c>
      <c r="E1211" s="9">
        <v>437688660.78</v>
      </c>
      <c r="F1211" s="9">
        <v>437397811.51</v>
      </c>
      <c r="G1211" s="9">
        <v>353871224.77</v>
      </c>
      <c r="H1211" s="9">
        <v>223919275.68</v>
      </c>
      <c r="I1211" s="9">
        <v>129846877.64</v>
      </c>
      <c r="J1211" s="9">
        <v>134884699.71</v>
      </c>
      <c r="K1211" s="9">
        <v>131697663.9</v>
      </c>
      <c r="L1211" s="9">
        <v>123093806</v>
      </c>
      <c r="M1211" s="9">
        <v>117861507</v>
      </c>
      <c r="N1211" s="9">
        <v>117589655</v>
      </c>
      <c r="O1211" s="9">
        <v>117978638</v>
      </c>
      <c r="P1211" s="9">
        <v>107588595</v>
      </c>
      <c r="Q1211" s="9">
        <v>111479574</v>
      </c>
      <c r="R1211" s="9">
        <v>107731332</v>
      </c>
      <c r="S1211" s="9">
        <v>109869374</v>
      </c>
      <c r="T1211" s="9">
        <v>106936562</v>
      </c>
      <c r="U1211" s="9">
        <v>541829.23</v>
      </c>
      <c r="V1211" s="9">
        <v>1326167.65</v>
      </c>
      <c r="W1211" s="9">
        <v>452103.96</v>
      </c>
      <c r="X1211" s="9">
        <v>358102</v>
      </c>
      <c r="Y1211" s="9">
        <v>355044</v>
      </c>
      <c r="Z1211" s="9">
        <v>0</v>
      </c>
      <c r="AA1211" s="9">
        <v>0</v>
      </c>
      <c r="AB1211" s="9">
        <v>0</v>
      </c>
      <c r="AC1211" s="9">
        <v>0</v>
      </c>
      <c r="AD1211" s="9">
        <v>409729061.93</v>
      </c>
      <c r="AE1211" s="9">
        <v>183574919.83</v>
      </c>
      <c r="AF1211" s="9">
        <v>209685848.45</v>
      </c>
      <c r="AG1211" s="9">
        <v>319141403.84</v>
      </c>
      <c r="AH1211" s="9">
        <v>137861528.34</v>
      </c>
      <c r="AI1211" s="9">
        <v>140494106.13</v>
      </c>
      <c r="AJ1211" s="9">
        <v>120745515.53</v>
      </c>
      <c r="AK1211" s="9">
        <v>123370188.34</v>
      </c>
      <c r="AL1211" s="9">
        <v>188845822.84</v>
      </c>
      <c r="AM1211" s="2">
        <f t="shared" si="218"/>
        <v>263045977.79</v>
      </c>
      <c r="AN1211" s="2">
        <f t="shared" si="222"/>
        <v>354515492.34</v>
      </c>
      <c r="AO1211" s="2">
        <f t="shared" si="223"/>
        <v>346044571.29</v>
      </c>
      <c r="AP1211" s="2">
        <f t="shared" si="224"/>
        <v>236593147.67</v>
      </c>
      <c r="AQ1211" s="2">
        <f t="shared" si="225"/>
        <v>323953335.43</v>
      </c>
      <c r="AR1211" s="2">
        <f t="shared" si="226"/>
        <v>194904743.55</v>
      </c>
      <c r="AS1211" s="2">
        <f t="shared" si="227"/>
        <v>116832694.11</v>
      </c>
      <c r="AT1211" s="2">
        <f t="shared" si="228"/>
        <v>121383885.37</v>
      </c>
      <c r="AU1211" s="2">
        <f t="shared" si="229"/>
        <v>49788403.06</v>
      </c>
      <c r="AV1211" s="3">
        <f t="shared" si="219"/>
        <v>0.203157846337776</v>
      </c>
      <c r="AW1211" s="3">
        <f t="shared" si="220"/>
        <v>-0.0407985161609601</v>
      </c>
      <c r="AX1211" s="3">
        <f t="shared" si="221"/>
        <v>0.296618839794535</v>
      </c>
    </row>
    <row r="1212" spans="1:50">
      <c r="A1212" s="8" t="s">
        <v>2436</v>
      </c>
      <c r="B1212" s="8" t="s">
        <v>2437</v>
      </c>
      <c r="C1212" s="9">
        <v>-682080613.84</v>
      </c>
      <c r="D1212" s="9">
        <v>-465749056.28</v>
      </c>
      <c r="E1212" s="9">
        <v>36655786.62</v>
      </c>
      <c r="F1212" s="9">
        <v>-142218796.84</v>
      </c>
      <c r="G1212" s="9">
        <v>192704161.18</v>
      </c>
      <c r="H1212" s="9">
        <v>205071287.2</v>
      </c>
      <c r="I1212" s="9">
        <v>198415773.56</v>
      </c>
      <c r="J1212" s="9">
        <v>149122301.05</v>
      </c>
      <c r="K1212" s="9">
        <v>131424853.86</v>
      </c>
      <c r="L1212" s="9">
        <v>48982748.5</v>
      </c>
      <c r="M1212" s="9">
        <v>207735467</v>
      </c>
      <c r="N1212" s="9">
        <v>56501956.3</v>
      </c>
      <c r="O1212" s="9">
        <v>54652098.9</v>
      </c>
      <c r="P1212" s="9">
        <v>54258782.2</v>
      </c>
      <c r="Q1212" s="9">
        <v>53982555.2</v>
      </c>
      <c r="R1212" s="9">
        <v>48875700.9</v>
      </c>
      <c r="S1212" s="9">
        <v>40190203.1</v>
      </c>
      <c r="T1212" s="9">
        <v>31271120.7</v>
      </c>
      <c r="U1212" s="9">
        <v>90304.34</v>
      </c>
      <c r="V1212" s="9">
        <v>121817.73</v>
      </c>
      <c r="W1212" s="9">
        <v>253945.68</v>
      </c>
      <c r="X1212" s="9">
        <v>215970.07</v>
      </c>
      <c r="Y1212" s="9">
        <v>277380.43</v>
      </c>
      <c r="Z1212" s="9">
        <v>48899.55</v>
      </c>
      <c r="AA1212" s="9">
        <v>41938.4</v>
      </c>
      <c r="AB1212" s="9">
        <v>0</v>
      </c>
      <c r="AC1212" s="9">
        <v>0</v>
      </c>
      <c r="AD1212" s="9">
        <v>6497178.75</v>
      </c>
      <c r="AE1212" s="9">
        <v>1270722014.71</v>
      </c>
      <c r="AF1212" s="9">
        <v>663164156.05</v>
      </c>
      <c r="AG1212" s="9">
        <v>1029118096.82</v>
      </c>
      <c r="AH1212" s="9">
        <v>676549514.68</v>
      </c>
      <c r="AI1212" s="9">
        <v>264246981.07</v>
      </c>
      <c r="AJ1212" s="9">
        <v>99463326.11</v>
      </c>
      <c r="AK1212" s="9">
        <v>305687515.13</v>
      </c>
      <c r="AL1212" s="9">
        <v>71939886.39</v>
      </c>
      <c r="AM1212" s="2">
        <f t="shared" si="218"/>
        <v>-639504739.75</v>
      </c>
      <c r="AN1212" s="2">
        <f t="shared" si="222"/>
        <v>-1528613786.26</v>
      </c>
      <c r="AO1212" s="2">
        <f t="shared" si="223"/>
        <v>-569752467.45</v>
      </c>
      <c r="AP1212" s="2">
        <f t="shared" si="224"/>
        <v>-1116468824.69</v>
      </c>
      <c r="AQ1212" s="2">
        <f t="shared" si="225"/>
        <v>-429309190.87</v>
      </c>
      <c r="AR1212" s="2">
        <f t="shared" si="226"/>
        <v>-5144239.12</v>
      </c>
      <c r="AS1212" s="2">
        <f t="shared" si="227"/>
        <v>147870086.75</v>
      </c>
      <c r="AT1212" s="2">
        <f t="shared" si="228"/>
        <v>-116375010.98</v>
      </c>
      <c r="AU1212" s="2">
        <f t="shared" si="229"/>
        <v>90756088.17</v>
      </c>
      <c r="AV1212" s="3">
        <f t="shared" si="219"/>
        <v>-2.2422776349828</v>
      </c>
      <c r="AW1212" s="3">
        <f t="shared" si="220"/>
        <v>0.0829657362799026</v>
      </c>
      <c r="AX1212" s="3" t="e">
        <f t="shared" si="221"/>
        <v>#NUM!</v>
      </c>
    </row>
    <row r="1213" spans="1:50">
      <c r="A1213" s="8" t="s">
        <v>2438</v>
      </c>
      <c r="B1213" s="8" t="s">
        <v>2439</v>
      </c>
      <c r="C1213" s="9">
        <v>-719044312.82</v>
      </c>
      <c r="D1213" s="9">
        <v>-1209103633.94</v>
      </c>
      <c r="E1213" s="9">
        <v>-1207531281.1</v>
      </c>
      <c r="F1213" s="9">
        <v>26195080.58</v>
      </c>
      <c r="G1213" s="9">
        <v>-446135354.91</v>
      </c>
      <c r="H1213" s="9">
        <v>84953818.78</v>
      </c>
      <c r="I1213" s="9">
        <v>75051661.18</v>
      </c>
      <c r="J1213" s="9">
        <v>81341642.87</v>
      </c>
      <c r="K1213" s="9">
        <v>131352796.52</v>
      </c>
      <c r="L1213" s="9">
        <v>27484482.4</v>
      </c>
      <c r="M1213" s="9">
        <v>61789803</v>
      </c>
      <c r="N1213" s="9">
        <v>54420109.9</v>
      </c>
      <c r="O1213" s="9">
        <v>59996169.5</v>
      </c>
      <c r="P1213" s="9">
        <v>67496372.6</v>
      </c>
      <c r="Q1213" s="9">
        <v>69700676.8</v>
      </c>
      <c r="R1213" s="9">
        <v>46117794</v>
      </c>
      <c r="S1213" s="9">
        <v>40048051.9</v>
      </c>
      <c r="T1213" s="9">
        <v>23718036.1</v>
      </c>
      <c r="U1213" s="9">
        <v>-957328.39</v>
      </c>
      <c r="V1213" s="9">
        <v>4408310.04</v>
      </c>
      <c r="W1213" s="9">
        <v>1173488.79</v>
      </c>
      <c r="X1213" s="9">
        <v>459249.78</v>
      </c>
      <c r="Y1213" s="9">
        <v>481974.56</v>
      </c>
      <c r="Z1213" s="9">
        <v>575152.38</v>
      </c>
      <c r="AA1213" s="9">
        <v>792539.01</v>
      </c>
      <c r="AB1213" s="9">
        <v>1163276.98</v>
      </c>
      <c r="AC1213" s="9">
        <v>715362.04</v>
      </c>
      <c r="AD1213" s="9">
        <v>14420736.71</v>
      </c>
      <c r="AE1213" s="9">
        <v>32232935.85</v>
      </c>
      <c r="AF1213" s="9">
        <v>50351132.89</v>
      </c>
      <c r="AG1213" s="9">
        <v>65371143.04</v>
      </c>
      <c r="AH1213" s="9">
        <v>71627430.73</v>
      </c>
      <c r="AI1213" s="9">
        <v>41445253.22</v>
      </c>
      <c r="AJ1213" s="9">
        <v>154009051.58</v>
      </c>
      <c r="AK1213" s="9">
        <v>109308109.54</v>
      </c>
      <c r="AL1213" s="9">
        <v>207959095.74</v>
      </c>
      <c r="AM1213" s="2">
        <f t="shared" si="218"/>
        <v>-706937895.52</v>
      </c>
      <c r="AN1213" s="2">
        <f t="shared" si="222"/>
        <v>-1175138456.75</v>
      </c>
      <c r="AO1213" s="2">
        <f t="shared" si="223"/>
        <v>-1202288815.3</v>
      </c>
      <c r="AP1213" s="2">
        <f t="shared" si="224"/>
        <v>21279356.82</v>
      </c>
      <c r="AQ1213" s="2">
        <f t="shared" si="225"/>
        <v>-449784438.48</v>
      </c>
      <c r="AR1213" s="2">
        <f t="shared" si="226"/>
        <v>113784394.74</v>
      </c>
      <c r="AS1213" s="2">
        <f t="shared" si="227"/>
        <v>-32047057.39</v>
      </c>
      <c r="AT1213" s="2">
        <f t="shared" si="228"/>
        <v>13244862.21</v>
      </c>
      <c r="AU1213" s="2">
        <f t="shared" si="229"/>
        <v>-52172901.08</v>
      </c>
      <c r="AV1213" s="3">
        <f t="shared" si="219"/>
        <v>0.335889995328037</v>
      </c>
      <c r="AW1213" s="3">
        <f t="shared" si="220"/>
        <v>0.0946502167460068</v>
      </c>
      <c r="AX1213" s="3" t="e">
        <f t="shared" si="221"/>
        <v>#NUM!</v>
      </c>
    </row>
    <row r="1214" spans="1:50">
      <c r="A1214" s="8" t="s">
        <v>2440</v>
      </c>
      <c r="B1214" s="8" t="s">
        <v>2441</v>
      </c>
      <c r="C1214" s="9">
        <v>152895335.72</v>
      </c>
      <c r="D1214" s="9">
        <v>150221465.12</v>
      </c>
      <c r="E1214" s="9">
        <v>135103771.98</v>
      </c>
      <c r="F1214" s="9">
        <v>117542206.87</v>
      </c>
      <c r="G1214" s="9">
        <v>194257074</v>
      </c>
      <c r="H1214" s="9">
        <v>173239507.5</v>
      </c>
      <c r="I1214" s="9">
        <v>165563997.1</v>
      </c>
      <c r="J1214" s="9">
        <v>133153094.83</v>
      </c>
      <c r="K1214" s="9">
        <v>131269176.01</v>
      </c>
      <c r="L1214" s="9">
        <v>105834126</v>
      </c>
      <c r="M1214" s="9">
        <v>97505589.8</v>
      </c>
      <c r="N1214" s="9">
        <v>99207525.9</v>
      </c>
      <c r="O1214" s="9">
        <v>102863566</v>
      </c>
      <c r="P1214" s="9">
        <v>99199116.9</v>
      </c>
      <c r="Q1214" s="9">
        <v>101228833</v>
      </c>
      <c r="R1214" s="9">
        <v>90264957.7</v>
      </c>
      <c r="S1214" s="9">
        <v>85768139</v>
      </c>
      <c r="T1214" s="9">
        <v>73218996.3</v>
      </c>
      <c r="U1214" s="9">
        <v>3976459.37</v>
      </c>
      <c r="V1214" s="9">
        <v>3761642.31</v>
      </c>
      <c r="W1214" s="9">
        <v>10889194.32</v>
      </c>
      <c r="X1214" s="9">
        <v>11780272.96</v>
      </c>
      <c r="Y1214" s="9">
        <v>10557393.51</v>
      </c>
      <c r="Z1214" s="9">
        <v>8322908.42</v>
      </c>
      <c r="AA1214" s="9">
        <v>8967952.7</v>
      </c>
      <c r="AB1214" s="9">
        <v>6059715.01</v>
      </c>
      <c r="AC1214" s="9">
        <v>1238521.24</v>
      </c>
      <c r="AD1214" s="9">
        <v>152274486.56</v>
      </c>
      <c r="AE1214" s="9">
        <v>79598537.45</v>
      </c>
      <c r="AF1214" s="9">
        <v>99974825.94</v>
      </c>
      <c r="AG1214" s="9">
        <v>137662851.38</v>
      </c>
      <c r="AH1214" s="9">
        <v>146099513.72</v>
      </c>
      <c r="AI1214" s="9">
        <v>129749768.56</v>
      </c>
      <c r="AJ1214" s="9">
        <v>81594961.7</v>
      </c>
      <c r="AK1214" s="9">
        <v>137737352.79</v>
      </c>
      <c r="AL1214" s="9">
        <v>130903158.83</v>
      </c>
      <c r="AM1214" s="2">
        <f t="shared" si="218"/>
        <v>110431434.53</v>
      </c>
      <c r="AN1214" s="2">
        <f t="shared" si="222"/>
        <v>171890159.78</v>
      </c>
      <c r="AO1214" s="2">
        <f t="shared" si="223"/>
        <v>145225666.26</v>
      </c>
      <c r="AP1214" s="2">
        <f t="shared" si="224"/>
        <v>94523194.45</v>
      </c>
      <c r="AQ1214" s="2">
        <f t="shared" si="225"/>
        <v>157914070.69</v>
      </c>
      <c r="AR1214" s="2">
        <f t="shared" si="226"/>
        <v>153041480.36</v>
      </c>
      <c r="AS1214" s="2">
        <f t="shared" si="227"/>
        <v>183201945.8</v>
      </c>
      <c r="AT1214" s="2">
        <f t="shared" si="228"/>
        <v>87243596.05</v>
      </c>
      <c r="AU1214" s="2">
        <f t="shared" si="229"/>
        <v>74823534.72</v>
      </c>
      <c r="AV1214" s="3">
        <f t="shared" si="219"/>
        <v>0.0442003454724373</v>
      </c>
      <c r="AW1214" s="3">
        <f t="shared" si="220"/>
        <v>-0.0690328067056343</v>
      </c>
      <c r="AX1214" s="3">
        <f t="shared" si="221"/>
        <v>0.0397207105971753</v>
      </c>
    </row>
    <row r="1215" spans="1:50">
      <c r="A1215" s="8" t="s">
        <v>2442</v>
      </c>
      <c r="B1215" s="8" t="s">
        <v>2443</v>
      </c>
      <c r="C1215" s="9">
        <v>23561503.66</v>
      </c>
      <c r="D1215" s="9">
        <v>-422805340.24</v>
      </c>
      <c r="E1215" s="9">
        <v>59891711.56</v>
      </c>
      <c r="F1215" s="9">
        <v>134141420.47</v>
      </c>
      <c r="G1215" s="9">
        <v>131340419.95</v>
      </c>
      <c r="H1215" s="9">
        <v>109708417.45</v>
      </c>
      <c r="I1215" s="9">
        <v>138214149.19</v>
      </c>
      <c r="J1215" s="9">
        <v>134694819.4</v>
      </c>
      <c r="K1215" s="9">
        <v>131077913.82</v>
      </c>
      <c r="L1215" s="9">
        <v>174599973</v>
      </c>
      <c r="M1215" s="9">
        <v>116523039</v>
      </c>
      <c r="N1215" s="9">
        <v>111116714</v>
      </c>
      <c r="O1215" s="9">
        <v>92266592.6</v>
      </c>
      <c r="P1215" s="9">
        <v>73881352</v>
      </c>
      <c r="Q1215" s="9">
        <v>39290986.9</v>
      </c>
      <c r="R1215" s="9">
        <v>28201724.6</v>
      </c>
      <c r="S1215" s="9">
        <v>24849293.1</v>
      </c>
      <c r="T1215" s="9">
        <v>17461464</v>
      </c>
      <c r="U1215" s="9">
        <v>7040492.2</v>
      </c>
      <c r="V1215" s="9">
        <v>6516236.41</v>
      </c>
      <c r="W1215" s="9">
        <v>4871963.57</v>
      </c>
      <c r="X1215" s="9">
        <v>2168970.78</v>
      </c>
      <c r="Y1215" s="9">
        <v>4513609.89</v>
      </c>
      <c r="Z1215" s="9">
        <v>1689077.81</v>
      </c>
      <c r="AA1215" s="9">
        <v>939851.5</v>
      </c>
      <c r="AB1215" s="9">
        <v>0</v>
      </c>
      <c r="AC1215" s="9">
        <v>0</v>
      </c>
      <c r="AD1215" s="9">
        <v>202797515.59</v>
      </c>
      <c r="AE1215" s="9">
        <v>146152498.02</v>
      </c>
      <c r="AF1215" s="9">
        <v>205860775.56</v>
      </c>
      <c r="AG1215" s="9">
        <v>358918366.01</v>
      </c>
      <c r="AH1215" s="9">
        <v>335874999.7</v>
      </c>
      <c r="AI1215" s="9">
        <v>176502485.31</v>
      </c>
      <c r="AJ1215" s="9">
        <v>130494940.07</v>
      </c>
      <c r="AK1215" s="9">
        <v>36611625.43</v>
      </c>
      <c r="AL1215" s="9">
        <v>71445848.59</v>
      </c>
      <c r="AM1215" s="2">
        <f t="shared" si="218"/>
        <v>2404453.26999998</v>
      </c>
      <c r="AN1215" s="2">
        <f t="shared" si="222"/>
        <v>-445918562.85</v>
      </c>
      <c r="AO1215" s="2">
        <f t="shared" si="223"/>
        <v>-29980386.43</v>
      </c>
      <c r="AP1215" s="2">
        <f t="shared" si="224"/>
        <v>-130341382.16</v>
      </c>
      <c r="AQ1215" s="2">
        <f t="shared" si="225"/>
        <v>-126139617.86</v>
      </c>
      <c r="AR1215" s="2">
        <f t="shared" si="226"/>
        <v>-25814003.15</v>
      </c>
      <c r="AS1215" s="2">
        <f t="shared" si="227"/>
        <v>36860785.22</v>
      </c>
      <c r="AT1215" s="2">
        <f t="shared" si="228"/>
        <v>122932487.07</v>
      </c>
      <c r="AU1215" s="2">
        <f t="shared" si="229"/>
        <v>77093529.23</v>
      </c>
      <c r="AV1215" s="3">
        <f t="shared" si="219"/>
        <v>-0.31975322672401</v>
      </c>
      <c r="AW1215" s="3">
        <f t="shared" si="220"/>
        <v>-1.45293195933788</v>
      </c>
      <c r="AX1215" s="3" t="e">
        <f t="shared" si="221"/>
        <v>#NUM!</v>
      </c>
    </row>
    <row r="1216" spans="1:50">
      <c r="A1216" s="8" t="s">
        <v>2444</v>
      </c>
      <c r="B1216" s="8" t="s">
        <v>2445</v>
      </c>
      <c r="C1216" s="9">
        <v>271651634.53</v>
      </c>
      <c r="D1216" s="9">
        <v>304925533.62</v>
      </c>
      <c r="E1216" s="9">
        <v>308432396.89</v>
      </c>
      <c r="F1216" s="9">
        <v>159804568.73</v>
      </c>
      <c r="G1216" s="9">
        <v>59847804.91</v>
      </c>
      <c r="H1216" s="9">
        <v>155211997.89</v>
      </c>
      <c r="I1216" s="9">
        <v>102368179.27</v>
      </c>
      <c r="J1216" s="9">
        <v>178907091.49</v>
      </c>
      <c r="K1216" s="9">
        <v>130935658.93</v>
      </c>
      <c r="L1216" s="9">
        <v>100045110</v>
      </c>
      <c r="M1216" s="9">
        <v>99342325.4</v>
      </c>
      <c r="N1216" s="9">
        <v>92643261.1</v>
      </c>
      <c r="O1216" s="9">
        <v>72438883.1</v>
      </c>
      <c r="P1216" s="9">
        <v>58010079.8</v>
      </c>
      <c r="Q1216" s="9">
        <v>45749527.5</v>
      </c>
      <c r="R1216" s="9">
        <v>35197076.5</v>
      </c>
      <c r="S1216" s="9">
        <v>29333292.5</v>
      </c>
      <c r="T1216" s="9">
        <v>23305255.5</v>
      </c>
      <c r="U1216" s="9">
        <v>7900717.46</v>
      </c>
      <c r="V1216" s="9">
        <v>6946502.2</v>
      </c>
      <c r="W1216" s="9">
        <v>13235437.53</v>
      </c>
      <c r="X1216" s="9">
        <v>12614120.58</v>
      </c>
      <c r="Y1216" s="9">
        <v>11191598.46</v>
      </c>
      <c r="Z1216" s="9">
        <v>7002176.07</v>
      </c>
      <c r="AA1216" s="9">
        <v>5911802.02</v>
      </c>
      <c r="AB1216" s="9">
        <v>1412754.26</v>
      </c>
      <c r="AC1216" s="9">
        <v>58652.87</v>
      </c>
      <c r="AD1216" s="9">
        <v>237200221.68</v>
      </c>
      <c r="AE1216" s="9">
        <v>116984496.72</v>
      </c>
      <c r="AF1216" s="9">
        <v>175518423.67</v>
      </c>
      <c r="AG1216" s="9">
        <v>204358736.22</v>
      </c>
      <c r="AH1216" s="9">
        <v>228972968.18</v>
      </c>
      <c r="AI1216" s="9">
        <v>280519213.64</v>
      </c>
      <c r="AJ1216" s="9">
        <v>140363138.15</v>
      </c>
      <c r="AK1216" s="9">
        <v>103147432.64</v>
      </c>
      <c r="AL1216" s="9">
        <v>92364081.88</v>
      </c>
      <c r="AM1216" s="2">
        <f t="shared" si="218"/>
        <v>142397240.31</v>
      </c>
      <c r="AN1216" s="2">
        <f t="shared" si="222"/>
        <v>294229864.5</v>
      </c>
      <c r="AO1216" s="2">
        <f t="shared" si="223"/>
        <v>238792671.85</v>
      </c>
      <c r="AP1216" s="2">
        <f t="shared" si="224"/>
        <v>40498836.19</v>
      </c>
      <c r="AQ1216" s="2">
        <f t="shared" si="225"/>
        <v>-99923485.01</v>
      </c>
      <c r="AR1216" s="2">
        <f t="shared" si="226"/>
        <v>-72555512.18</v>
      </c>
      <c r="AS1216" s="2">
        <f t="shared" si="227"/>
        <v>3113919.63999999</v>
      </c>
      <c r="AT1216" s="2">
        <f t="shared" si="228"/>
        <v>106505705.61</v>
      </c>
      <c r="AU1216" s="2">
        <f t="shared" si="229"/>
        <v>61935485.42</v>
      </c>
      <c r="AV1216" s="3">
        <f t="shared" si="219"/>
        <v>0.0969164729390182</v>
      </c>
      <c r="AW1216" s="3">
        <f t="shared" si="220"/>
        <v>-2.07341287485117</v>
      </c>
      <c r="AX1216" s="3">
        <f t="shared" si="221"/>
        <v>-0.0683549097894853</v>
      </c>
    </row>
    <row r="1217" spans="1:50">
      <c r="A1217" s="8" t="s">
        <v>2446</v>
      </c>
      <c r="B1217" s="8" t="s">
        <v>2447</v>
      </c>
      <c r="C1217" s="9">
        <v>45996230.44</v>
      </c>
      <c r="D1217" s="9">
        <v>-133846067.83</v>
      </c>
      <c r="E1217" s="9">
        <v>8481782.18</v>
      </c>
      <c r="F1217" s="9">
        <v>-410930953.41</v>
      </c>
      <c r="G1217" s="9">
        <v>74872165.23</v>
      </c>
      <c r="H1217" s="9">
        <v>91036831.79</v>
      </c>
      <c r="I1217" s="9">
        <v>128050126.85</v>
      </c>
      <c r="J1217" s="9">
        <v>98572130.25</v>
      </c>
      <c r="K1217" s="9">
        <v>130900851.08</v>
      </c>
      <c r="L1217" s="9">
        <v>49371286.9</v>
      </c>
      <c r="M1217" s="9">
        <v>53683984.2</v>
      </c>
      <c r="N1217" s="9">
        <v>53642623</v>
      </c>
      <c r="O1217" s="9">
        <v>53908712.1</v>
      </c>
      <c r="P1217" s="9">
        <v>50494554.6</v>
      </c>
      <c r="Q1217" s="9">
        <v>53985004.2</v>
      </c>
      <c r="R1217" s="9">
        <v>52669719.3</v>
      </c>
      <c r="S1217" s="9">
        <v>44530624.6</v>
      </c>
      <c r="T1217" s="9">
        <v>25069091.5</v>
      </c>
      <c r="U1217" s="9">
        <v>597532.26</v>
      </c>
      <c r="V1217" s="9">
        <v>654611.16</v>
      </c>
      <c r="W1217" s="9">
        <v>1928937.31</v>
      </c>
      <c r="X1217" s="9">
        <v>1731278.87</v>
      </c>
      <c r="Y1217" s="9">
        <v>129306.15</v>
      </c>
      <c r="Z1217" s="9">
        <v>142128.38</v>
      </c>
      <c r="AA1217" s="9">
        <v>206276.14</v>
      </c>
      <c r="AB1217" s="9">
        <v>195825.48</v>
      </c>
      <c r="AC1217" s="9">
        <v>0</v>
      </c>
      <c r="AD1217" s="9">
        <v>8217743.85</v>
      </c>
      <c r="AE1217" s="9">
        <v>9095554.94</v>
      </c>
      <c r="AF1217" s="9">
        <v>10243730.62</v>
      </c>
      <c r="AG1217" s="9">
        <v>27123383.21</v>
      </c>
      <c r="AH1217" s="9">
        <v>47479850.43</v>
      </c>
      <c r="AI1217" s="9">
        <v>46816311.62</v>
      </c>
      <c r="AJ1217" s="9">
        <v>108222318.27</v>
      </c>
      <c r="AK1217" s="9">
        <v>103691681.16</v>
      </c>
      <c r="AL1217" s="9">
        <v>115501794.04</v>
      </c>
      <c r="AM1217" s="2">
        <f t="shared" si="218"/>
        <v>87747305.75</v>
      </c>
      <c r="AN1217" s="2">
        <f t="shared" si="222"/>
        <v>-88603027.41</v>
      </c>
      <c r="AO1217" s="2">
        <f t="shared" si="223"/>
        <v>53809611.87</v>
      </c>
      <c r="AP1217" s="2">
        <f t="shared" si="224"/>
        <v>-382414345.65</v>
      </c>
      <c r="AQ1217" s="2">
        <f t="shared" si="225"/>
        <v>78016175.55</v>
      </c>
      <c r="AR1217" s="2">
        <f t="shared" si="226"/>
        <v>98347652.75</v>
      </c>
      <c r="AS1217" s="2">
        <f t="shared" si="227"/>
        <v>72703804.02</v>
      </c>
      <c r="AT1217" s="2">
        <f t="shared" si="228"/>
        <v>39606899.17</v>
      </c>
      <c r="AU1217" s="2">
        <f t="shared" si="229"/>
        <v>40468148.54</v>
      </c>
      <c r="AV1217" s="3">
        <f t="shared" si="219"/>
        <v>0.0897997833450856</v>
      </c>
      <c r="AW1217" s="3">
        <f t="shared" si="220"/>
        <v>0.0237875094967828</v>
      </c>
      <c r="AX1217" s="3" t="e">
        <f t="shared" si="221"/>
        <v>#NUM!</v>
      </c>
    </row>
    <row r="1218" spans="1:50">
      <c r="A1218" s="8" t="s">
        <v>2448</v>
      </c>
      <c r="B1218" s="8" t="s">
        <v>2449</v>
      </c>
      <c r="C1218" s="9">
        <v>51369177.31</v>
      </c>
      <c r="D1218" s="9">
        <v>1065485182.39</v>
      </c>
      <c r="E1218" s="9">
        <v>-3052567152.7</v>
      </c>
      <c r="F1218" s="9">
        <v>-777133211.3</v>
      </c>
      <c r="G1218" s="9">
        <v>443291370.17</v>
      </c>
      <c r="H1218" s="9">
        <v>385255739.5</v>
      </c>
      <c r="I1218" s="9">
        <v>293356711.04</v>
      </c>
      <c r="J1218" s="9">
        <v>145424510.55</v>
      </c>
      <c r="K1218" s="9">
        <v>130693093.62</v>
      </c>
      <c r="L1218" s="9">
        <v>201016018</v>
      </c>
      <c r="M1218" s="9">
        <v>186640763</v>
      </c>
      <c r="N1218" s="9">
        <v>180239024</v>
      </c>
      <c r="O1218" s="9">
        <v>151124955</v>
      </c>
      <c r="P1218" s="9">
        <v>100778182</v>
      </c>
      <c r="Q1218" s="9">
        <v>55025000.4</v>
      </c>
      <c r="R1218" s="9">
        <v>34781394.2</v>
      </c>
      <c r="S1218" s="9">
        <v>21061585.1</v>
      </c>
      <c r="T1218" s="9">
        <v>18386111.6</v>
      </c>
      <c r="U1218" s="9">
        <v>16826091.83</v>
      </c>
      <c r="V1218" s="9">
        <v>10991790.76</v>
      </c>
      <c r="W1218" s="9">
        <v>67679230.78</v>
      </c>
      <c r="X1218" s="9">
        <v>54582831.43</v>
      </c>
      <c r="Y1218" s="9">
        <v>86217755.94</v>
      </c>
      <c r="Z1218" s="9">
        <v>5991624.62</v>
      </c>
      <c r="AA1218" s="9">
        <v>4914568.88</v>
      </c>
      <c r="AB1218" s="9">
        <v>2833891.48</v>
      </c>
      <c r="AC1218" s="9">
        <v>1401472.56</v>
      </c>
      <c r="AD1218" s="9">
        <v>340123224.72</v>
      </c>
      <c r="AE1218" s="9">
        <v>326311226.35</v>
      </c>
      <c r="AF1218" s="9">
        <v>437916080.43</v>
      </c>
      <c r="AG1218" s="9">
        <v>566952156.99</v>
      </c>
      <c r="AH1218" s="9">
        <v>703277447.49</v>
      </c>
      <c r="AI1218" s="9">
        <v>689636647.44</v>
      </c>
      <c r="AJ1218" s="9">
        <v>374947928.98</v>
      </c>
      <c r="AK1218" s="9">
        <v>45180280.85</v>
      </c>
      <c r="AL1218" s="9">
        <v>34847494.12</v>
      </c>
      <c r="AM1218" s="2">
        <f t="shared" si="218"/>
        <v>-70911937.58</v>
      </c>
      <c r="AN1218" s="2">
        <f t="shared" si="222"/>
        <v>936806509.8</v>
      </c>
      <c r="AO1218" s="2">
        <f t="shared" si="223"/>
        <v>-3242564978.35</v>
      </c>
      <c r="AP1218" s="2">
        <f t="shared" si="224"/>
        <v>-1138377581.86</v>
      </c>
      <c r="AQ1218" s="2">
        <f t="shared" si="225"/>
        <v>-72990139.3799999</v>
      </c>
      <c r="AR1218" s="2">
        <f t="shared" si="226"/>
        <v>-243364282.92</v>
      </c>
      <c r="AS1218" s="2">
        <f t="shared" si="227"/>
        <v>-41895254.86</v>
      </c>
      <c r="AT1218" s="2">
        <f t="shared" si="228"/>
        <v>124139706.28</v>
      </c>
      <c r="AU1218" s="2">
        <f t="shared" si="229"/>
        <v>115633183.66</v>
      </c>
      <c r="AV1218" s="3">
        <f t="shared" si="219"/>
        <v>-1.94711801330415</v>
      </c>
      <c r="AW1218" s="3">
        <f t="shared" si="220"/>
        <v>-0.00576045729315777</v>
      </c>
      <c r="AX1218" s="3" t="e">
        <f t="shared" si="221"/>
        <v>#NUM!</v>
      </c>
    </row>
    <row r="1219" spans="1:50">
      <c r="A1219" s="8" t="s">
        <v>2450</v>
      </c>
      <c r="B1219" s="8" t="s">
        <v>2451</v>
      </c>
      <c r="C1219" s="9">
        <v>595134882.91</v>
      </c>
      <c r="D1219" s="9">
        <v>625544526.15</v>
      </c>
      <c r="E1219" s="9">
        <v>719607056.45</v>
      </c>
      <c r="F1219" s="9">
        <v>724803230.04</v>
      </c>
      <c r="G1219" s="9">
        <v>659188327.99</v>
      </c>
      <c r="H1219" s="9">
        <v>541118174.18</v>
      </c>
      <c r="I1219" s="9">
        <v>317897318.8</v>
      </c>
      <c r="J1219" s="9">
        <v>163554192.99</v>
      </c>
      <c r="K1219" s="9">
        <v>130430576.74</v>
      </c>
      <c r="L1219" s="9">
        <v>260593685</v>
      </c>
      <c r="M1219" s="9">
        <v>171379408</v>
      </c>
      <c r="N1219" s="9">
        <v>168580220</v>
      </c>
      <c r="O1219" s="9">
        <v>176174451</v>
      </c>
      <c r="P1219" s="9">
        <v>195828367</v>
      </c>
      <c r="Q1219" s="9">
        <v>234308362</v>
      </c>
      <c r="R1219" s="9">
        <v>279894492</v>
      </c>
      <c r="S1219" s="9">
        <v>308115203</v>
      </c>
      <c r="T1219" s="9">
        <v>336431074</v>
      </c>
      <c r="U1219" s="9">
        <v>9088293.77</v>
      </c>
      <c r="V1219" s="9">
        <v>2196941.01</v>
      </c>
      <c r="W1219" s="9">
        <v>0</v>
      </c>
      <c r="X1219" s="9">
        <v>0</v>
      </c>
      <c r="Y1219" s="9">
        <v>0</v>
      </c>
      <c r="Z1219" s="9">
        <v>0</v>
      </c>
      <c r="AA1219" s="9">
        <v>0</v>
      </c>
      <c r="AB1219" s="9">
        <v>0</v>
      </c>
      <c r="AC1219" s="9">
        <v>0</v>
      </c>
      <c r="AD1219" s="9">
        <v>157497210.13</v>
      </c>
      <c r="AE1219" s="9">
        <v>235201952.9</v>
      </c>
      <c r="AF1219" s="9">
        <v>168774192.45</v>
      </c>
      <c r="AG1219" s="9">
        <v>715337852.27</v>
      </c>
      <c r="AH1219" s="9">
        <v>294749490.09</v>
      </c>
      <c r="AI1219" s="9">
        <v>100267247.62</v>
      </c>
      <c r="AJ1219" s="9">
        <v>174777579.01</v>
      </c>
      <c r="AK1219" s="9">
        <v>288148433.7</v>
      </c>
      <c r="AL1219" s="9">
        <v>158660478.65</v>
      </c>
      <c r="AM1219" s="2">
        <f t="shared" ref="AM1219:AM1282" si="230">C1219+L1219+U1219-AD1219</f>
        <v>707319651.55</v>
      </c>
      <c r="AN1219" s="2">
        <f t="shared" si="222"/>
        <v>563918922.26</v>
      </c>
      <c r="AO1219" s="2">
        <f t="shared" si="223"/>
        <v>719413084</v>
      </c>
      <c r="AP1219" s="2">
        <f t="shared" si="224"/>
        <v>185639828.77</v>
      </c>
      <c r="AQ1219" s="2">
        <f t="shared" si="225"/>
        <v>560267204.9</v>
      </c>
      <c r="AR1219" s="2">
        <f t="shared" si="226"/>
        <v>675159288.56</v>
      </c>
      <c r="AS1219" s="2">
        <f t="shared" si="227"/>
        <v>423014231.79</v>
      </c>
      <c r="AT1219" s="2">
        <f t="shared" si="228"/>
        <v>183520962.29</v>
      </c>
      <c r="AU1219" s="2">
        <f t="shared" si="229"/>
        <v>308201172.09</v>
      </c>
      <c r="AV1219" s="3">
        <f t="shared" ref="AV1219:AV1282" si="231">POWER(AM1219/AU1219,1/9)-1</f>
        <v>0.0966974318484248</v>
      </c>
      <c r="AW1219" s="3">
        <f t="shared" ref="AW1219:AW1282" si="232">POWER(AM1219/AQ1219,1/5)-1</f>
        <v>0.0477172744383096</v>
      </c>
      <c r="AX1219" s="3">
        <f t="shared" ref="AX1219:AX1282" si="233">POWER(AP1219/AU1219,1/6)-1</f>
        <v>-0.0810198186556679</v>
      </c>
    </row>
    <row r="1220" spans="1:50">
      <c r="A1220" s="8" t="s">
        <v>2452</v>
      </c>
      <c r="B1220" s="8" t="s">
        <v>2453</v>
      </c>
      <c r="C1220" s="9">
        <v>10208548452.56</v>
      </c>
      <c r="D1220" s="9">
        <v>3301326830.15</v>
      </c>
      <c r="E1220" s="9">
        <v>2366438733.29</v>
      </c>
      <c r="F1220" s="9">
        <v>1451366528.14</v>
      </c>
      <c r="G1220" s="9">
        <v>432275400.68</v>
      </c>
      <c r="H1220" s="9">
        <v>32520311.88</v>
      </c>
      <c r="I1220" s="9">
        <v>197401922.59</v>
      </c>
      <c r="J1220" s="9">
        <v>148003991.54</v>
      </c>
      <c r="K1220" s="9">
        <v>130347838.89</v>
      </c>
      <c r="L1220" s="9">
        <v>264128963</v>
      </c>
      <c r="M1220" s="9">
        <v>107146068</v>
      </c>
      <c r="N1220" s="9">
        <v>76135353.8</v>
      </c>
      <c r="O1220" s="9">
        <v>71204863.3</v>
      </c>
      <c r="P1220" s="9">
        <v>47843693.8</v>
      </c>
      <c r="Q1220" s="9">
        <v>41968220.3</v>
      </c>
      <c r="R1220" s="9">
        <v>28617410</v>
      </c>
      <c r="S1220" s="9">
        <v>21041472.3</v>
      </c>
      <c r="T1220" s="9">
        <v>14115569.7</v>
      </c>
      <c r="U1220" s="9">
        <v>13010381.15</v>
      </c>
      <c r="V1220" s="9">
        <v>10496188.39</v>
      </c>
      <c r="W1220" s="9">
        <v>8047730.46</v>
      </c>
      <c r="X1220" s="9">
        <v>8048983.53</v>
      </c>
      <c r="Y1220" s="9">
        <v>3201760.6</v>
      </c>
      <c r="Z1220" s="9">
        <v>3206557.54</v>
      </c>
      <c r="AA1220" s="9">
        <v>2966719.85</v>
      </c>
      <c r="AB1220" s="9">
        <v>2538588.9</v>
      </c>
      <c r="AC1220" s="9">
        <v>2227514.51</v>
      </c>
      <c r="AD1220" s="9">
        <v>1932107667.22</v>
      </c>
      <c r="AE1220" s="9">
        <v>826982638.25</v>
      </c>
      <c r="AF1220" s="9">
        <v>572931224.46</v>
      </c>
      <c r="AG1220" s="9">
        <v>479824064.72</v>
      </c>
      <c r="AH1220" s="9">
        <v>230845494.47</v>
      </c>
      <c r="AI1220" s="9">
        <v>308047010.38</v>
      </c>
      <c r="AJ1220" s="9">
        <v>225715071.62</v>
      </c>
      <c r="AK1220" s="9">
        <v>276955490.84</v>
      </c>
      <c r="AL1220" s="9">
        <v>201365975.68</v>
      </c>
      <c r="AM1220" s="2">
        <f t="shared" si="230"/>
        <v>8553580129.49</v>
      </c>
      <c r="AN1220" s="2">
        <f t="shared" si="222"/>
        <v>2591986448.29</v>
      </c>
      <c r="AO1220" s="2">
        <f t="shared" si="223"/>
        <v>1877690593.09</v>
      </c>
      <c r="AP1220" s="2">
        <f t="shared" si="224"/>
        <v>1050796310.25</v>
      </c>
      <c r="AQ1220" s="2">
        <f t="shared" si="225"/>
        <v>252475360.61</v>
      </c>
      <c r="AR1220" s="2">
        <f t="shared" si="226"/>
        <v>-230351920.66</v>
      </c>
      <c r="AS1220" s="2">
        <f t="shared" si="227"/>
        <v>3270980.81999999</v>
      </c>
      <c r="AT1220" s="2">
        <f t="shared" si="228"/>
        <v>-105371438.1</v>
      </c>
      <c r="AU1220" s="2">
        <f t="shared" si="229"/>
        <v>-54675052.58</v>
      </c>
      <c r="AV1220" s="3">
        <f t="shared" si="231"/>
        <v>-2.75314418456712</v>
      </c>
      <c r="AW1220" s="3">
        <f t="shared" si="232"/>
        <v>1.02295296569332</v>
      </c>
      <c r="AX1220" s="3" t="e">
        <f t="shared" si="233"/>
        <v>#NUM!</v>
      </c>
    </row>
    <row r="1221" spans="1:50">
      <c r="A1221" s="8" t="s">
        <v>2454</v>
      </c>
      <c r="B1221" s="8" t="s">
        <v>2455</v>
      </c>
      <c r="C1221" s="9">
        <v>353876773.64</v>
      </c>
      <c r="D1221" s="9">
        <v>317585422.67</v>
      </c>
      <c r="E1221" s="9">
        <v>375957176.99</v>
      </c>
      <c r="F1221" s="9">
        <v>327633235.42</v>
      </c>
      <c r="G1221" s="9">
        <v>263641638.78</v>
      </c>
      <c r="H1221" s="9">
        <v>223099559.71</v>
      </c>
      <c r="I1221" s="9">
        <v>172976469.43</v>
      </c>
      <c r="J1221" s="9">
        <v>228060085.91</v>
      </c>
      <c r="K1221" s="9">
        <v>130168774.06</v>
      </c>
      <c r="L1221" s="9">
        <v>198517336</v>
      </c>
      <c r="M1221" s="9">
        <v>173163824</v>
      </c>
      <c r="N1221" s="9">
        <v>76571867.8</v>
      </c>
      <c r="O1221" s="9">
        <v>27962589.8</v>
      </c>
      <c r="P1221" s="9">
        <v>26268799.1</v>
      </c>
      <c r="Q1221" s="9">
        <v>23303243.1</v>
      </c>
      <c r="R1221" s="9">
        <v>20030956.4</v>
      </c>
      <c r="S1221" s="9">
        <v>18858597.7</v>
      </c>
      <c r="T1221" s="9">
        <v>15745648</v>
      </c>
      <c r="U1221" s="9">
        <v>31245213.55</v>
      </c>
      <c r="V1221" s="9">
        <v>14556120.62</v>
      </c>
      <c r="W1221" s="9">
        <v>15063178.69</v>
      </c>
      <c r="X1221" s="9">
        <v>15006982.59</v>
      </c>
      <c r="Y1221" s="9">
        <v>15129079.1</v>
      </c>
      <c r="Z1221" s="9">
        <v>12770596.08</v>
      </c>
      <c r="AA1221" s="9">
        <v>8362778.91</v>
      </c>
      <c r="AB1221" s="9">
        <v>6389255.96</v>
      </c>
      <c r="AC1221" s="9">
        <v>4458532.24</v>
      </c>
      <c r="AD1221" s="9">
        <v>246956723.76</v>
      </c>
      <c r="AE1221" s="9">
        <v>257988967.78</v>
      </c>
      <c r="AF1221" s="9">
        <v>262532828.85</v>
      </c>
      <c r="AG1221" s="9">
        <v>21663202.08</v>
      </c>
      <c r="AH1221" s="9">
        <v>21282372.61</v>
      </c>
      <c r="AI1221" s="9">
        <v>38859399.37</v>
      </c>
      <c r="AJ1221" s="9">
        <v>66732700.82</v>
      </c>
      <c r="AK1221" s="9">
        <v>53603729.41</v>
      </c>
      <c r="AL1221" s="9">
        <v>23649079.06</v>
      </c>
      <c r="AM1221" s="2">
        <f t="shared" si="230"/>
        <v>336682599.43</v>
      </c>
      <c r="AN1221" s="2">
        <f t="shared" ref="AN1221:AN1284" si="234">D1221+M1221+V1221-AE1221</f>
        <v>247316399.51</v>
      </c>
      <c r="AO1221" s="2">
        <f t="shared" ref="AO1221:AO1284" si="235">E1221+N1221+W1221-AF1221</f>
        <v>205059394.63</v>
      </c>
      <c r="AP1221" s="2">
        <f t="shared" ref="AP1221:AP1284" si="236">F1221+O1221+X1221-AG1221</f>
        <v>348939605.73</v>
      </c>
      <c r="AQ1221" s="2">
        <f t="shared" ref="AQ1221:AQ1284" si="237">G1221+P1221+Y1221-AH1221</f>
        <v>283757144.37</v>
      </c>
      <c r="AR1221" s="2">
        <f t="shared" ref="AR1221:AR1284" si="238">H1221+Q1221+Z1221-AI1221</f>
        <v>220313999.52</v>
      </c>
      <c r="AS1221" s="2">
        <f t="shared" ref="AS1221:AS1284" si="239">I1221+R1221+AA1221-AJ1221</f>
        <v>134637503.92</v>
      </c>
      <c r="AT1221" s="2">
        <f t="shared" ref="AT1221:AT1284" si="240">J1221+S1221+AB1221-AK1221</f>
        <v>199704210.16</v>
      </c>
      <c r="AU1221" s="2">
        <f t="shared" ref="AU1221:AU1284" si="241">K1221+T1221+AC1221-AL1221</f>
        <v>126723875.24</v>
      </c>
      <c r="AV1221" s="3">
        <f t="shared" si="231"/>
        <v>0.114682950502057</v>
      </c>
      <c r="AW1221" s="3">
        <f t="shared" si="232"/>
        <v>0.0347960763693589</v>
      </c>
      <c r="AX1221" s="3">
        <f t="shared" si="233"/>
        <v>0.183900771194372</v>
      </c>
    </row>
    <row r="1222" spans="1:50">
      <c r="A1222" s="8" t="s">
        <v>2456</v>
      </c>
      <c r="B1222" s="8" t="s">
        <v>2457</v>
      </c>
      <c r="C1222" s="9">
        <v>-1370219224.42</v>
      </c>
      <c r="D1222" s="9">
        <v>-281092043.95</v>
      </c>
      <c r="E1222" s="9">
        <v>368732432.51</v>
      </c>
      <c r="F1222" s="9">
        <v>242022322.55</v>
      </c>
      <c r="G1222" s="9">
        <v>380886623.42</v>
      </c>
      <c r="H1222" s="9">
        <v>329343377</v>
      </c>
      <c r="I1222" s="9">
        <v>203302908.29</v>
      </c>
      <c r="J1222" s="9">
        <v>105601798.68</v>
      </c>
      <c r="K1222" s="9">
        <v>130132779.6</v>
      </c>
      <c r="L1222" s="9">
        <v>420265029</v>
      </c>
      <c r="M1222" s="9">
        <v>377930514</v>
      </c>
      <c r="N1222" s="9">
        <v>320716631</v>
      </c>
      <c r="O1222" s="9">
        <v>231210898</v>
      </c>
      <c r="P1222" s="9">
        <v>187768979</v>
      </c>
      <c r="Q1222" s="9">
        <v>160847048</v>
      </c>
      <c r="R1222" s="9">
        <v>133693218</v>
      </c>
      <c r="S1222" s="9">
        <v>102829031</v>
      </c>
      <c r="T1222" s="9">
        <v>78680605.9</v>
      </c>
      <c r="U1222" s="9">
        <v>52562104.29</v>
      </c>
      <c r="V1222" s="9">
        <v>35017243.84</v>
      </c>
      <c r="W1222" s="9">
        <v>15508362.6</v>
      </c>
      <c r="X1222" s="9">
        <v>11299785.62</v>
      </c>
      <c r="Y1222" s="9">
        <v>7918872.46</v>
      </c>
      <c r="Z1222" s="9">
        <v>4927496.57</v>
      </c>
      <c r="AA1222" s="9">
        <v>5051764.28</v>
      </c>
      <c r="AB1222" s="9">
        <v>5071375.08</v>
      </c>
      <c r="AC1222" s="9">
        <v>4524606.14</v>
      </c>
      <c r="AD1222" s="9">
        <v>917339690.92</v>
      </c>
      <c r="AE1222" s="9">
        <v>944726050.98</v>
      </c>
      <c r="AF1222" s="9">
        <v>838925363.54</v>
      </c>
      <c r="AG1222" s="9">
        <v>1669002805.16</v>
      </c>
      <c r="AH1222" s="9">
        <v>1174629849.05</v>
      </c>
      <c r="AI1222" s="9">
        <v>419154780.17</v>
      </c>
      <c r="AJ1222" s="9">
        <v>561544749.25</v>
      </c>
      <c r="AK1222" s="9">
        <v>287185950.56</v>
      </c>
      <c r="AL1222" s="9">
        <v>379539242.2</v>
      </c>
      <c r="AM1222" s="2">
        <f t="shared" si="230"/>
        <v>-1814731782.05</v>
      </c>
      <c r="AN1222" s="2">
        <f t="shared" si="234"/>
        <v>-812870337.09</v>
      </c>
      <c r="AO1222" s="2">
        <f t="shared" si="235"/>
        <v>-133967937.43</v>
      </c>
      <c r="AP1222" s="2">
        <f t="shared" si="236"/>
        <v>-1184469798.99</v>
      </c>
      <c r="AQ1222" s="2">
        <f t="shared" si="237"/>
        <v>-598055374.17</v>
      </c>
      <c r="AR1222" s="2">
        <f t="shared" si="238"/>
        <v>75963141.4</v>
      </c>
      <c r="AS1222" s="2">
        <f t="shared" si="239"/>
        <v>-219496858.68</v>
      </c>
      <c r="AT1222" s="2">
        <f t="shared" si="240"/>
        <v>-73683745.8</v>
      </c>
      <c r="AU1222" s="2">
        <f t="shared" si="241"/>
        <v>-166201250.56</v>
      </c>
      <c r="AV1222" s="3">
        <f t="shared" si="231"/>
        <v>0.304226825739617</v>
      </c>
      <c r="AW1222" s="3">
        <f t="shared" si="232"/>
        <v>0.248573777292075</v>
      </c>
      <c r="AX1222" s="3">
        <f t="shared" si="233"/>
        <v>0.387229399089679</v>
      </c>
    </row>
    <row r="1223" spans="1:50">
      <c r="A1223" s="8" t="s">
        <v>2458</v>
      </c>
      <c r="B1223" s="8" t="s">
        <v>2459</v>
      </c>
      <c r="C1223" s="9">
        <v>387840282.95</v>
      </c>
      <c r="D1223" s="9">
        <v>294115156.04</v>
      </c>
      <c r="E1223" s="9">
        <v>215909014.15</v>
      </c>
      <c r="F1223" s="9">
        <v>183835095.29</v>
      </c>
      <c r="G1223" s="9">
        <v>140216258.28</v>
      </c>
      <c r="H1223" s="9">
        <v>110662681.59</v>
      </c>
      <c r="I1223" s="9">
        <v>121702057.44</v>
      </c>
      <c r="J1223" s="9">
        <v>145591136.39</v>
      </c>
      <c r="K1223" s="9">
        <v>130125124.48</v>
      </c>
      <c r="L1223" s="9">
        <v>142679790</v>
      </c>
      <c r="M1223" s="9">
        <v>42147350</v>
      </c>
      <c r="N1223" s="9">
        <v>44206119.2</v>
      </c>
      <c r="O1223" s="9">
        <v>44860943.1</v>
      </c>
      <c r="P1223" s="9">
        <v>43011539.3</v>
      </c>
      <c r="Q1223" s="9">
        <v>36573788</v>
      </c>
      <c r="R1223" s="9">
        <v>34146911</v>
      </c>
      <c r="S1223" s="9">
        <v>30244827.1</v>
      </c>
      <c r="T1223" s="9">
        <v>29893607.4</v>
      </c>
      <c r="U1223" s="9">
        <v>103932868.69</v>
      </c>
      <c r="V1223" s="9">
        <v>107402300.57</v>
      </c>
      <c r="W1223" s="9">
        <v>102881563.21</v>
      </c>
      <c r="X1223" s="9">
        <v>88256496.82</v>
      </c>
      <c r="Y1223" s="9">
        <v>92532517.56</v>
      </c>
      <c r="Z1223" s="9">
        <v>106609093.71</v>
      </c>
      <c r="AA1223" s="9">
        <v>104114182.05</v>
      </c>
      <c r="AB1223" s="9">
        <v>104243100.87</v>
      </c>
      <c r="AC1223" s="9">
        <v>98355902.48</v>
      </c>
      <c r="AD1223" s="9">
        <v>204422787.61</v>
      </c>
      <c r="AE1223" s="9">
        <v>133531954.47</v>
      </c>
      <c r="AF1223" s="9">
        <v>166689454.32</v>
      </c>
      <c r="AG1223" s="9">
        <v>146877130.29</v>
      </c>
      <c r="AH1223" s="9">
        <v>136914522.99</v>
      </c>
      <c r="AI1223" s="9">
        <v>189744095.04</v>
      </c>
      <c r="AJ1223" s="9">
        <v>230352063.28</v>
      </c>
      <c r="AK1223" s="9">
        <v>185725953.7</v>
      </c>
      <c r="AL1223" s="9">
        <v>118964925.94</v>
      </c>
      <c r="AM1223" s="2">
        <f t="shared" si="230"/>
        <v>430030154.03</v>
      </c>
      <c r="AN1223" s="2">
        <f t="shared" si="234"/>
        <v>310132852.14</v>
      </c>
      <c r="AO1223" s="2">
        <f t="shared" si="235"/>
        <v>196307242.24</v>
      </c>
      <c r="AP1223" s="2">
        <f t="shared" si="236"/>
        <v>170075404.92</v>
      </c>
      <c r="AQ1223" s="2">
        <f t="shared" si="237"/>
        <v>138845792.15</v>
      </c>
      <c r="AR1223" s="2">
        <f t="shared" si="238"/>
        <v>64101468.26</v>
      </c>
      <c r="AS1223" s="2">
        <f t="shared" si="239"/>
        <v>29611087.21</v>
      </c>
      <c r="AT1223" s="2">
        <f t="shared" si="240"/>
        <v>94353110.66</v>
      </c>
      <c r="AU1223" s="2">
        <f t="shared" si="241"/>
        <v>139409708.42</v>
      </c>
      <c r="AV1223" s="3">
        <f t="shared" si="231"/>
        <v>0.13332954360646</v>
      </c>
      <c r="AW1223" s="3">
        <f t="shared" si="232"/>
        <v>0.25369887866431</v>
      </c>
      <c r="AX1223" s="3">
        <f t="shared" si="233"/>
        <v>0.0336926203166612</v>
      </c>
    </row>
    <row r="1224" spans="1:50">
      <c r="A1224" s="8" t="s">
        <v>2460</v>
      </c>
      <c r="B1224" s="8" t="s">
        <v>2461</v>
      </c>
      <c r="C1224" s="9">
        <v>186488504.09</v>
      </c>
      <c r="D1224" s="9">
        <v>163330111.01</v>
      </c>
      <c r="E1224" s="9">
        <v>266721676.93</v>
      </c>
      <c r="F1224" s="9">
        <v>256767604.63</v>
      </c>
      <c r="G1224" s="9">
        <v>232105571.41</v>
      </c>
      <c r="H1224" s="9">
        <v>219143663.99</v>
      </c>
      <c r="I1224" s="9">
        <v>216223017.2</v>
      </c>
      <c r="J1224" s="9">
        <v>168826144.61</v>
      </c>
      <c r="K1224" s="9">
        <v>130042243.68</v>
      </c>
      <c r="L1224" s="9">
        <v>66802636.7</v>
      </c>
      <c r="M1224" s="9">
        <v>66098330.2</v>
      </c>
      <c r="N1224" s="9">
        <v>68137253.1</v>
      </c>
      <c r="O1224" s="9">
        <v>65833071.8</v>
      </c>
      <c r="P1224" s="9">
        <v>65883449.6</v>
      </c>
      <c r="Q1224" s="9">
        <v>68916681.5</v>
      </c>
      <c r="R1224" s="9">
        <v>59859013.9</v>
      </c>
      <c r="S1224" s="9">
        <v>67735930.3</v>
      </c>
      <c r="T1224" s="9">
        <v>68138162</v>
      </c>
      <c r="U1224" s="9">
        <v>7024712.63</v>
      </c>
      <c r="V1224" s="9">
        <v>9166384.02</v>
      </c>
      <c r="W1224" s="9">
        <v>8585424.1</v>
      </c>
      <c r="X1224" s="9">
        <v>6986451.31</v>
      </c>
      <c r="Y1224" s="9">
        <v>3101790.21</v>
      </c>
      <c r="Z1224" s="9">
        <v>1679241.24</v>
      </c>
      <c r="AA1224" s="9">
        <v>834886.53</v>
      </c>
      <c r="AB1224" s="9">
        <v>200258.02</v>
      </c>
      <c r="AC1224" s="9">
        <v>435289.96</v>
      </c>
      <c r="AD1224" s="9">
        <v>45927572.19</v>
      </c>
      <c r="AE1224" s="9">
        <v>32927474.58</v>
      </c>
      <c r="AF1224" s="9">
        <v>89571472.98</v>
      </c>
      <c r="AG1224" s="9">
        <v>130191140.58</v>
      </c>
      <c r="AH1224" s="9">
        <v>158725302.36</v>
      </c>
      <c r="AI1224" s="9">
        <v>65485025.26</v>
      </c>
      <c r="AJ1224" s="9">
        <v>133577068.15</v>
      </c>
      <c r="AK1224" s="9">
        <v>89109524.12</v>
      </c>
      <c r="AL1224" s="9">
        <v>63642844.66</v>
      </c>
      <c r="AM1224" s="2">
        <f t="shared" si="230"/>
        <v>214388281.23</v>
      </c>
      <c r="AN1224" s="2">
        <f t="shared" si="234"/>
        <v>205667350.65</v>
      </c>
      <c r="AO1224" s="2">
        <f t="shared" si="235"/>
        <v>253872881.15</v>
      </c>
      <c r="AP1224" s="2">
        <f t="shared" si="236"/>
        <v>199395987.16</v>
      </c>
      <c r="AQ1224" s="2">
        <f t="shared" si="237"/>
        <v>142365508.86</v>
      </c>
      <c r="AR1224" s="2">
        <f t="shared" si="238"/>
        <v>224254561.47</v>
      </c>
      <c r="AS1224" s="2">
        <f t="shared" si="239"/>
        <v>143339849.48</v>
      </c>
      <c r="AT1224" s="2">
        <f t="shared" si="240"/>
        <v>147652808.81</v>
      </c>
      <c r="AU1224" s="2">
        <f t="shared" si="241"/>
        <v>134972850.98</v>
      </c>
      <c r="AV1224" s="3">
        <f t="shared" si="231"/>
        <v>0.0527573718912007</v>
      </c>
      <c r="AW1224" s="3">
        <f t="shared" si="232"/>
        <v>0.0853236121160938</v>
      </c>
      <c r="AX1224" s="3">
        <f t="shared" si="233"/>
        <v>0.0671979903422215</v>
      </c>
    </row>
    <row r="1225" spans="1:50">
      <c r="A1225" s="8" t="s">
        <v>2462</v>
      </c>
      <c r="B1225" s="8" t="s">
        <v>2463</v>
      </c>
      <c r="C1225" s="9">
        <v>369153977.68</v>
      </c>
      <c r="D1225" s="9">
        <v>1548503372.09</v>
      </c>
      <c r="E1225" s="9">
        <v>1502796662.19</v>
      </c>
      <c r="F1225" s="9">
        <v>1706101585.33</v>
      </c>
      <c r="G1225" s="9">
        <v>1504708688.78</v>
      </c>
      <c r="H1225" s="9">
        <v>1166313135.54</v>
      </c>
      <c r="I1225" s="9">
        <v>134439277.28</v>
      </c>
      <c r="J1225" s="9">
        <v>190190830.06</v>
      </c>
      <c r="K1225" s="9">
        <v>130007435.62</v>
      </c>
      <c r="L1225" s="9">
        <v>201067732</v>
      </c>
      <c r="M1225" s="9">
        <v>69130945.6</v>
      </c>
      <c r="N1225" s="9">
        <v>68119388.8</v>
      </c>
      <c r="O1225" s="9">
        <v>68981997.8</v>
      </c>
      <c r="P1225" s="9">
        <v>109876082</v>
      </c>
      <c r="Q1225" s="9">
        <v>82567994.7</v>
      </c>
      <c r="R1225" s="9">
        <v>3795365.37</v>
      </c>
      <c r="S1225" s="9">
        <v>5603599.05</v>
      </c>
      <c r="T1225" s="9">
        <v>16875576.6</v>
      </c>
      <c r="U1225" s="9">
        <v>27929824.14</v>
      </c>
      <c r="V1225" s="9">
        <v>20591114.73</v>
      </c>
      <c r="W1225" s="9">
        <v>25916724.77</v>
      </c>
      <c r="X1225" s="9">
        <v>46270357.78</v>
      </c>
      <c r="Y1225" s="9">
        <v>73831084.25</v>
      </c>
      <c r="Z1225" s="9">
        <v>20645406.48</v>
      </c>
      <c r="AA1225" s="9">
        <v>42348618.9</v>
      </c>
      <c r="AB1225" s="9">
        <v>6655179</v>
      </c>
      <c r="AC1225" s="9">
        <v>10741497.33</v>
      </c>
      <c r="AD1225" s="9">
        <v>419224387.12</v>
      </c>
      <c r="AE1225" s="9">
        <v>571929666.53</v>
      </c>
      <c r="AF1225" s="9">
        <v>449038848.22</v>
      </c>
      <c r="AG1225" s="9">
        <v>140696707.84</v>
      </c>
      <c r="AH1225" s="9">
        <v>193845775.3</v>
      </c>
      <c r="AI1225" s="9">
        <v>168437533.29</v>
      </c>
      <c r="AJ1225" s="9">
        <v>288249725.49</v>
      </c>
      <c r="AK1225" s="9">
        <v>31123925.46</v>
      </c>
      <c r="AL1225" s="9">
        <v>6207375.51</v>
      </c>
      <c r="AM1225" s="2">
        <f t="shared" si="230"/>
        <v>178927146.7</v>
      </c>
      <c r="AN1225" s="2">
        <f t="shared" si="234"/>
        <v>1066295765.89</v>
      </c>
      <c r="AO1225" s="2">
        <f t="shared" si="235"/>
        <v>1147793927.54</v>
      </c>
      <c r="AP1225" s="2">
        <f t="shared" si="236"/>
        <v>1680657233.07</v>
      </c>
      <c r="AQ1225" s="2">
        <f t="shared" si="237"/>
        <v>1494570079.73</v>
      </c>
      <c r="AR1225" s="2">
        <f t="shared" si="238"/>
        <v>1101089003.43</v>
      </c>
      <c r="AS1225" s="2">
        <f t="shared" si="239"/>
        <v>-107666463.94</v>
      </c>
      <c r="AT1225" s="2">
        <f t="shared" si="240"/>
        <v>171325682.65</v>
      </c>
      <c r="AU1225" s="2">
        <f t="shared" si="241"/>
        <v>151417134.04</v>
      </c>
      <c r="AV1225" s="3">
        <f t="shared" si="231"/>
        <v>0.0187220125924834</v>
      </c>
      <c r="AW1225" s="3">
        <f t="shared" si="232"/>
        <v>-0.345918312056657</v>
      </c>
      <c r="AX1225" s="3">
        <f t="shared" si="233"/>
        <v>0.493541706255526</v>
      </c>
    </row>
    <row r="1226" spans="1:50">
      <c r="A1226" s="8" t="s">
        <v>2464</v>
      </c>
      <c r="B1226" s="8" t="s">
        <v>2465</v>
      </c>
      <c r="C1226" s="9">
        <v>30807791.13</v>
      </c>
      <c r="D1226" s="9">
        <v>-609427198.09</v>
      </c>
      <c r="E1226" s="9">
        <v>-884772394.21</v>
      </c>
      <c r="F1226" s="9">
        <v>-340779346.41</v>
      </c>
      <c r="G1226" s="9">
        <v>329721380.16</v>
      </c>
      <c r="H1226" s="9">
        <v>291924689.16</v>
      </c>
      <c r="I1226" s="9">
        <v>305342048.44</v>
      </c>
      <c r="J1226" s="9">
        <v>171561684.61</v>
      </c>
      <c r="K1226" s="9">
        <v>129930721</v>
      </c>
      <c r="L1226" s="9">
        <v>110807422</v>
      </c>
      <c r="M1226" s="9">
        <v>81337680.6</v>
      </c>
      <c r="N1226" s="9">
        <v>71013654.3</v>
      </c>
      <c r="O1226" s="9">
        <v>68103962</v>
      </c>
      <c r="P1226" s="9">
        <v>68627161.3</v>
      </c>
      <c r="Q1226" s="9">
        <v>66973895.3</v>
      </c>
      <c r="R1226" s="9">
        <v>55379851.1</v>
      </c>
      <c r="S1226" s="9">
        <v>29797178.1</v>
      </c>
      <c r="T1226" s="9">
        <v>12889059.9</v>
      </c>
      <c r="U1226" s="9">
        <v>3700693.65</v>
      </c>
      <c r="V1226" s="9">
        <v>4141423.01</v>
      </c>
      <c r="W1226" s="9">
        <v>4218564.73</v>
      </c>
      <c r="X1226" s="9">
        <v>4225621.78</v>
      </c>
      <c r="Y1226" s="9">
        <v>3957896.95</v>
      </c>
      <c r="Z1226" s="9">
        <v>3885614.73</v>
      </c>
      <c r="AA1226" s="9">
        <v>4126596.1</v>
      </c>
      <c r="AB1226" s="9">
        <v>3527487.05</v>
      </c>
      <c r="AC1226" s="9">
        <v>1893214.45</v>
      </c>
      <c r="AD1226" s="9">
        <v>198997945.21</v>
      </c>
      <c r="AE1226" s="9">
        <v>243662636.24</v>
      </c>
      <c r="AF1226" s="9">
        <v>570154159.66</v>
      </c>
      <c r="AG1226" s="9">
        <v>365575783.9</v>
      </c>
      <c r="AH1226" s="9">
        <v>221136116.36</v>
      </c>
      <c r="AI1226" s="9">
        <v>116050311.88</v>
      </c>
      <c r="AJ1226" s="9">
        <v>358983181.37</v>
      </c>
      <c r="AK1226" s="9">
        <v>85164044.79</v>
      </c>
      <c r="AL1226" s="9">
        <v>302852735.03</v>
      </c>
      <c r="AM1226" s="2">
        <f t="shared" si="230"/>
        <v>-53682038.43</v>
      </c>
      <c r="AN1226" s="2">
        <f t="shared" si="234"/>
        <v>-767610730.72</v>
      </c>
      <c r="AO1226" s="2">
        <f t="shared" si="235"/>
        <v>-1379694334.84</v>
      </c>
      <c r="AP1226" s="2">
        <f t="shared" si="236"/>
        <v>-634025546.53</v>
      </c>
      <c r="AQ1226" s="2">
        <f t="shared" si="237"/>
        <v>181170322.05</v>
      </c>
      <c r="AR1226" s="2">
        <f t="shared" si="238"/>
        <v>246733887.31</v>
      </c>
      <c r="AS1226" s="2">
        <f t="shared" si="239"/>
        <v>5865314.27000004</v>
      </c>
      <c r="AT1226" s="2">
        <f t="shared" si="240"/>
        <v>119722304.97</v>
      </c>
      <c r="AU1226" s="2">
        <f t="shared" si="241"/>
        <v>-158139739.68</v>
      </c>
      <c r="AV1226" s="3">
        <f t="shared" si="231"/>
        <v>-0.113119040694262</v>
      </c>
      <c r="AW1226" s="3">
        <f t="shared" si="232"/>
        <v>-1.784058357524</v>
      </c>
      <c r="AX1226" s="3">
        <f t="shared" si="233"/>
        <v>0.260407434685808</v>
      </c>
    </row>
    <row r="1227" spans="1:50">
      <c r="A1227" s="8" t="s">
        <v>2466</v>
      </c>
      <c r="B1227" s="8" t="s">
        <v>2467</v>
      </c>
      <c r="C1227" s="9">
        <v>-14372990.07</v>
      </c>
      <c r="D1227" s="9">
        <v>14052996.41</v>
      </c>
      <c r="E1227" s="9">
        <v>-333414403.65</v>
      </c>
      <c r="F1227" s="9">
        <v>-417173347.58</v>
      </c>
      <c r="G1227" s="9">
        <v>9523725.85</v>
      </c>
      <c r="H1227" s="9">
        <v>7974252.92</v>
      </c>
      <c r="I1227" s="9">
        <v>16455522.05</v>
      </c>
      <c r="J1227" s="9">
        <v>25709930.06</v>
      </c>
      <c r="K1227" s="9">
        <v>129678128.21</v>
      </c>
      <c r="L1227" s="9">
        <v>13189026.7</v>
      </c>
      <c r="M1227" s="9">
        <v>14801541.7</v>
      </c>
      <c r="N1227" s="9">
        <v>18416570.7</v>
      </c>
      <c r="O1227" s="9">
        <v>20372341</v>
      </c>
      <c r="P1227" s="9">
        <v>21165950.7</v>
      </c>
      <c r="Q1227" s="9">
        <v>26014400.7</v>
      </c>
      <c r="R1227" s="9">
        <v>24359472.6</v>
      </c>
      <c r="S1227" s="9">
        <v>24306831.1</v>
      </c>
      <c r="T1227" s="9">
        <v>24891667.6</v>
      </c>
      <c r="U1227" s="9">
        <v>0</v>
      </c>
      <c r="V1227" s="9">
        <v>0</v>
      </c>
      <c r="W1227" s="9">
        <v>0</v>
      </c>
      <c r="X1227" s="9">
        <v>0</v>
      </c>
      <c r="Y1227" s="9">
        <v>0</v>
      </c>
      <c r="Z1227" s="9">
        <v>30666.83</v>
      </c>
      <c r="AA1227" s="9">
        <v>45999.96</v>
      </c>
      <c r="AB1227" s="9">
        <v>45999.96</v>
      </c>
      <c r="AC1227" s="9">
        <v>45999.96</v>
      </c>
      <c r="AD1227" s="9">
        <v>73050</v>
      </c>
      <c r="AE1227" s="9">
        <v>457282</v>
      </c>
      <c r="AF1227" s="9">
        <v>2186501.39</v>
      </c>
      <c r="AG1227" s="9">
        <v>11287985.85</v>
      </c>
      <c r="AH1227" s="9">
        <v>5953289.72</v>
      </c>
      <c r="AI1227" s="9">
        <v>3297519.21</v>
      </c>
      <c r="AJ1227" s="9">
        <v>4106596.37</v>
      </c>
      <c r="AK1227" s="9">
        <v>7159206.36</v>
      </c>
      <c r="AL1227" s="9">
        <v>10674857.67</v>
      </c>
      <c r="AM1227" s="2">
        <f t="shared" si="230"/>
        <v>-1257013.37</v>
      </c>
      <c r="AN1227" s="2">
        <f t="shared" si="234"/>
        <v>28397256.11</v>
      </c>
      <c r="AO1227" s="2">
        <f t="shared" si="235"/>
        <v>-317184334.34</v>
      </c>
      <c r="AP1227" s="2">
        <f t="shared" si="236"/>
        <v>-408088992.43</v>
      </c>
      <c r="AQ1227" s="2">
        <f t="shared" si="237"/>
        <v>24736386.83</v>
      </c>
      <c r="AR1227" s="2">
        <f t="shared" si="238"/>
        <v>30721801.24</v>
      </c>
      <c r="AS1227" s="2">
        <f t="shared" si="239"/>
        <v>36754398.24</v>
      </c>
      <c r="AT1227" s="2">
        <f t="shared" si="240"/>
        <v>42903554.76</v>
      </c>
      <c r="AU1227" s="2">
        <f t="shared" si="241"/>
        <v>143940938.1</v>
      </c>
      <c r="AV1227" s="3">
        <f t="shared" si="231"/>
        <v>-1.59052665791934</v>
      </c>
      <c r="AW1227" s="3">
        <f t="shared" si="232"/>
        <v>-1.55106233314253</v>
      </c>
      <c r="AX1227" s="3" t="e">
        <f t="shared" si="233"/>
        <v>#NUM!</v>
      </c>
    </row>
    <row r="1228" spans="1:50">
      <c r="A1228" s="8" t="s">
        <v>2468</v>
      </c>
      <c r="B1228" s="8" t="s">
        <v>2469</v>
      </c>
      <c r="C1228" s="9">
        <v>15757859.61</v>
      </c>
      <c r="D1228" s="9">
        <v>110722158.5</v>
      </c>
      <c r="E1228" s="9">
        <v>332118229.89</v>
      </c>
      <c r="F1228" s="9">
        <v>296146359.4</v>
      </c>
      <c r="G1228" s="9">
        <v>156696300.06</v>
      </c>
      <c r="H1228" s="9">
        <v>159375587.41</v>
      </c>
      <c r="I1228" s="9">
        <v>103159647.63</v>
      </c>
      <c r="J1228" s="9">
        <v>103797210.3</v>
      </c>
      <c r="K1228" s="9">
        <v>129513680.94</v>
      </c>
      <c r="L1228" s="9">
        <v>243417049</v>
      </c>
      <c r="M1228" s="9">
        <v>209279218</v>
      </c>
      <c r="N1228" s="9">
        <v>202225283</v>
      </c>
      <c r="O1228" s="9">
        <v>208437504</v>
      </c>
      <c r="P1228" s="9">
        <v>204459148</v>
      </c>
      <c r="Q1228" s="9">
        <v>190976861</v>
      </c>
      <c r="R1228" s="9">
        <v>184497920</v>
      </c>
      <c r="S1228" s="9">
        <v>176257552</v>
      </c>
      <c r="T1228" s="9">
        <v>166523915</v>
      </c>
      <c r="U1228" s="9">
        <v>170589.49</v>
      </c>
      <c r="V1228" s="9">
        <v>602985.52</v>
      </c>
      <c r="W1228" s="9">
        <v>729059.07</v>
      </c>
      <c r="X1228" s="9">
        <v>340632.57</v>
      </c>
      <c r="Y1228" s="9">
        <v>483584.91</v>
      </c>
      <c r="Z1228" s="9">
        <v>535390.44</v>
      </c>
      <c r="AA1228" s="9">
        <v>704833.32</v>
      </c>
      <c r="AB1228" s="9">
        <v>0</v>
      </c>
      <c r="AC1228" s="9">
        <v>0</v>
      </c>
      <c r="AD1228" s="9">
        <v>382781101.83</v>
      </c>
      <c r="AE1228" s="9">
        <v>250312798.46</v>
      </c>
      <c r="AF1228" s="9">
        <v>270893281.12</v>
      </c>
      <c r="AG1228" s="9">
        <v>221477296.53</v>
      </c>
      <c r="AH1228" s="9">
        <v>171262848.49</v>
      </c>
      <c r="AI1228" s="9">
        <v>173435162.89</v>
      </c>
      <c r="AJ1228" s="9">
        <v>235640128.2</v>
      </c>
      <c r="AK1228" s="9">
        <v>332027776.59</v>
      </c>
      <c r="AL1228" s="9">
        <v>376770218.78</v>
      </c>
      <c r="AM1228" s="2">
        <f t="shared" si="230"/>
        <v>-123435603.73</v>
      </c>
      <c r="AN1228" s="2">
        <f t="shared" si="234"/>
        <v>70291563.56</v>
      </c>
      <c r="AO1228" s="2">
        <f t="shared" si="235"/>
        <v>264179290.84</v>
      </c>
      <c r="AP1228" s="2">
        <f t="shared" si="236"/>
        <v>283447199.44</v>
      </c>
      <c r="AQ1228" s="2">
        <f t="shared" si="237"/>
        <v>190376184.48</v>
      </c>
      <c r="AR1228" s="2">
        <f t="shared" si="238"/>
        <v>177452675.96</v>
      </c>
      <c r="AS1228" s="2">
        <f t="shared" si="239"/>
        <v>52722272.75</v>
      </c>
      <c r="AT1228" s="2">
        <f t="shared" si="240"/>
        <v>-51973014.29</v>
      </c>
      <c r="AU1228" s="2">
        <f t="shared" si="241"/>
        <v>-80732622.84</v>
      </c>
      <c r="AV1228" s="3">
        <f t="shared" si="231"/>
        <v>0.048305662068312</v>
      </c>
      <c r="AW1228" s="3">
        <f t="shared" si="232"/>
        <v>-1.91699203926359</v>
      </c>
      <c r="AX1228" s="3" t="e">
        <f t="shared" si="233"/>
        <v>#NUM!</v>
      </c>
    </row>
    <row r="1229" spans="1:50">
      <c r="A1229" s="8" t="s">
        <v>2470</v>
      </c>
      <c r="B1229" s="8" t="s">
        <v>2471</v>
      </c>
      <c r="C1229" s="9">
        <v>434923029.42</v>
      </c>
      <c r="D1229" s="9">
        <v>372810676.22</v>
      </c>
      <c r="E1229" s="9">
        <v>240595241.74</v>
      </c>
      <c r="F1229" s="9">
        <v>243528309.48</v>
      </c>
      <c r="G1229" s="9">
        <v>190028633.11</v>
      </c>
      <c r="H1229" s="9">
        <v>149046614.18</v>
      </c>
      <c r="I1229" s="9">
        <v>129072823.15</v>
      </c>
      <c r="J1229" s="9">
        <v>153591317.07</v>
      </c>
      <c r="K1229" s="9">
        <v>129174258.19</v>
      </c>
      <c r="L1229" s="9">
        <v>155493109</v>
      </c>
      <c r="M1229" s="9">
        <v>122510418</v>
      </c>
      <c r="N1229" s="9">
        <v>105525542</v>
      </c>
      <c r="O1229" s="9">
        <v>93225986.2</v>
      </c>
      <c r="P1229" s="9">
        <v>86810166.1</v>
      </c>
      <c r="Q1229" s="9">
        <v>74147640.1</v>
      </c>
      <c r="R1229" s="9">
        <v>62690893.2</v>
      </c>
      <c r="S1229" s="9">
        <v>57672348.6</v>
      </c>
      <c r="T1229" s="9">
        <v>50828175.9</v>
      </c>
      <c r="U1229" s="9">
        <v>336356.5</v>
      </c>
      <c r="V1229" s="9">
        <v>0</v>
      </c>
      <c r="W1229" s="9">
        <v>0</v>
      </c>
      <c r="X1229" s="9">
        <v>2112672.74</v>
      </c>
      <c r="Y1229" s="9">
        <v>800907.16</v>
      </c>
      <c r="Z1229" s="9">
        <v>312705.1</v>
      </c>
      <c r="AA1229" s="9">
        <v>352519.96</v>
      </c>
      <c r="AB1229" s="9">
        <v>292891.65</v>
      </c>
      <c r="AC1229" s="9">
        <v>104316.66</v>
      </c>
      <c r="AD1229" s="9">
        <v>373905392.32</v>
      </c>
      <c r="AE1229" s="9">
        <v>210322089.15</v>
      </c>
      <c r="AF1229" s="9">
        <v>307601651.36</v>
      </c>
      <c r="AG1229" s="9">
        <v>458518047.75</v>
      </c>
      <c r="AH1229" s="9">
        <v>211923164.88</v>
      </c>
      <c r="AI1229" s="9">
        <v>110944414.17</v>
      </c>
      <c r="AJ1229" s="9">
        <v>127274196.34</v>
      </c>
      <c r="AK1229" s="9">
        <v>125053329.14</v>
      </c>
      <c r="AL1229" s="9">
        <v>74128847.17</v>
      </c>
      <c r="AM1229" s="2">
        <f t="shared" si="230"/>
        <v>216847102.6</v>
      </c>
      <c r="AN1229" s="2">
        <f t="shared" si="234"/>
        <v>284999005.07</v>
      </c>
      <c r="AO1229" s="2">
        <f t="shared" si="235"/>
        <v>38519132.38</v>
      </c>
      <c r="AP1229" s="2">
        <f t="shared" si="236"/>
        <v>-119651079.33</v>
      </c>
      <c r="AQ1229" s="2">
        <f t="shared" si="237"/>
        <v>65716541.4900001</v>
      </c>
      <c r="AR1229" s="2">
        <f t="shared" si="238"/>
        <v>112562545.21</v>
      </c>
      <c r="AS1229" s="2">
        <f t="shared" si="239"/>
        <v>64842039.97</v>
      </c>
      <c r="AT1229" s="2">
        <f t="shared" si="240"/>
        <v>86503228.18</v>
      </c>
      <c r="AU1229" s="2">
        <f t="shared" si="241"/>
        <v>105977903.58</v>
      </c>
      <c r="AV1229" s="3">
        <f t="shared" si="231"/>
        <v>0.082801129056709</v>
      </c>
      <c r="AW1229" s="3">
        <f t="shared" si="232"/>
        <v>0.269684403495614</v>
      </c>
      <c r="AX1229" s="3" t="e">
        <f t="shared" si="233"/>
        <v>#NUM!</v>
      </c>
    </row>
    <row r="1230" spans="1:50">
      <c r="A1230" s="8" t="s">
        <v>2472</v>
      </c>
      <c r="B1230" s="8" t="s">
        <v>2473</v>
      </c>
      <c r="C1230" s="9">
        <v>206171824.15</v>
      </c>
      <c r="D1230" s="9">
        <v>170843885.83</v>
      </c>
      <c r="E1230" s="9">
        <v>201133897.13</v>
      </c>
      <c r="F1230" s="9">
        <v>234589155.3</v>
      </c>
      <c r="G1230" s="9">
        <v>185297435.01</v>
      </c>
      <c r="H1230" s="9">
        <v>139246596.05</v>
      </c>
      <c r="I1230" s="9">
        <v>133813916.67</v>
      </c>
      <c r="J1230" s="9">
        <v>123586806.61</v>
      </c>
      <c r="K1230" s="9">
        <v>128036508.78</v>
      </c>
      <c r="L1230" s="9">
        <v>39631012.7</v>
      </c>
      <c r="M1230" s="9">
        <v>34614326.9</v>
      </c>
      <c r="N1230" s="9">
        <v>6703691.65</v>
      </c>
      <c r="O1230" s="9">
        <v>4308215.07</v>
      </c>
      <c r="P1230" s="9">
        <v>3903499.53</v>
      </c>
      <c r="Q1230" s="9">
        <v>3785052.96</v>
      </c>
      <c r="R1230" s="9">
        <v>3863165.43</v>
      </c>
      <c r="S1230" s="9">
        <v>4008351.55</v>
      </c>
      <c r="T1230" s="9">
        <v>4360452.22</v>
      </c>
      <c r="U1230" s="9">
        <v>0</v>
      </c>
      <c r="V1230" s="9">
        <v>0</v>
      </c>
      <c r="W1230" s="9">
        <v>0</v>
      </c>
      <c r="X1230" s="9">
        <v>164474.9</v>
      </c>
      <c r="Y1230" s="9">
        <v>121245.24</v>
      </c>
      <c r="Z1230" s="9">
        <v>185692.5</v>
      </c>
      <c r="AA1230" s="9">
        <v>197486.83</v>
      </c>
      <c r="AB1230" s="9">
        <v>288882.77</v>
      </c>
      <c r="AC1230" s="9">
        <v>261449.01</v>
      </c>
      <c r="AD1230" s="9">
        <v>41468812.67</v>
      </c>
      <c r="AE1230" s="9">
        <v>55462070.13</v>
      </c>
      <c r="AF1230" s="9">
        <v>94821842.71</v>
      </c>
      <c r="AG1230" s="9">
        <v>123602468.07</v>
      </c>
      <c r="AH1230" s="9">
        <v>31564199.69</v>
      </c>
      <c r="AI1230" s="9">
        <v>30173964.77</v>
      </c>
      <c r="AJ1230" s="9">
        <v>21853887.72</v>
      </c>
      <c r="AK1230" s="9">
        <v>12481409.67</v>
      </c>
      <c r="AL1230" s="9">
        <v>6644531.04</v>
      </c>
      <c r="AM1230" s="2">
        <f t="shared" si="230"/>
        <v>204334024.18</v>
      </c>
      <c r="AN1230" s="2">
        <f t="shared" si="234"/>
        <v>149996142.6</v>
      </c>
      <c r="AO1230" s="2">
        <f t="shared" si="235"/>
        <v>113015746.07</v>
      </c>
      <c r="AP1230" s="2">
        <f t="shared" si="236"/>
        <v>115459377.2</v>
      </c>
      <c r="AQ1230" s="2">
        <f t="shared" si="237"/>
        <v>157757980.09</v>
      </c>
      <c r="AR1230" s="2">
        <f t="shared" si="238"/>
        <v>113043376.74</v>
      </c>
      <c r="AS1230" s="2">
        <f t="shared" si="239"/>
        <v>116020681.21</v>
      </c>
      <c r="AT1230" s="2">
        <f t="shared" si="240"/>
        <v>115402631.26</v>
      </c>
      <c r="AU1230" s="2">
        <f t="shared" si="241"/>
        <v>126013878.97</v>
      </c>
      <c r="AV1230" s="3">
        <f t="shared" si="231"/>
        <v>0.0551755049901135</v>
      </c>
      <c r="AW1230" s="3">
        <f t="shared" si="232"/>
        <v>0.0531006243064878</v>
      </c>
      <c r="AX1230" s="3">
        <f t="shared" si="233"/>
        <v>-0.0144731253051871</v>
      </c>
    </row>
    <row r="1231" spans="1:50">
      <c r="A1231" s="8" t="s">
        <v>2474</v>
      </c>
      <c r="B1231" s="8" t="s">
        <v>2475</v>
      </c>
      <c r="C1231" s="9">
        <v>403968852.51</v>
      </c>
      <c r="D1231" s="9">
        <v>330849438.5</v>
      </c>
      <c r="E1231" s="9">
        <v>246427162.42</v>
      </c>
      <c r="F1231" s="9">
        <v>221709832.55</v>
      </c>
      <c r="G1231" s="9">
        <v>217644511.93</v>
      </c>
      <c r="H1231" s="9">
        <v>117179840.83</v>
      </c>
      <c r="I1231" s="9">
        <v>180921355.7</v>
      </c>
      <c r="J1231" s="9">
        <v>170448824</v>
      </c>
      <c r="K1231" s="9">
        <v>127907426.65</v>
      </c>
      <c r="L1231" s="9">
        <v>76831697</v>
      </c>
      <c r="M1231" s="9">
        <v>26965947.2</v>
      </c>
      <c r="N1231" s="9">
        <v>26140526.9</v>
      </c>
      <c r="O1231" s="9">
        <v>23436917.4</v>
      </c>
      <c r="P1231" s="9">
        <v>17504585.3</v>
      </c>
      <c r="Q1231" s="9">
        <v>24782387.4</v>
      </c>
      <c r="R1231" s="9">
        <v>19066609</v>
      </c>
      <c r="S1231" s="9">
        <v>17613661.5</v>
      </c>
      <c r="T1231" s="9">
        <v>12986494.2</v>
      </c>
      <c r="U1231" s="9">
        <v>16172171.64</v>
      </c>
      <c r="V1231" s="9">
        <v>13583350.48</v>
      </c>
      <c r="W1231" s="9">
        <v>11340091.46</v>
      </c>
      <c r="X1231" s="9">
        <v>10115325.01</v>
      </c>
      <c r="Y1231" s="9">
        <v>9194504.01</v>
      </c>
      <c r="Z1231" s="9">
        <v>7503530.79</v>
      </c>
      <c r="AA1231" s="9">
        <v>9391816.01</v>
      </c>
      <c r="AB1231" s="9">
        <v>10272376.66</v>
      </c>
      <c r="AC1231" s="9">
        <v>5744730.33</v>
      </c>
      <c r="AD1231" s="9">
        <v>48361175.93</v>
      </c>
      <c r="AE1231" s="9">
        <v>57149655.73</v>
      </c>
      <c r="AF1231" s="9">
        <v>107214944.93</v>
      </c>
      <c r="AG1231" s="9">
        <v>43921935.67</v>
      </c>
      <c r="AH1231" s="9">
        <v>85864440.99</v>
      </c>
      <c r="AI1231" s="9">
        <v>96515257.5</v>
      </c>
      <c r="AJ1231" s="9">
        <v>54448061.54</v>
      </c>
      <c r="AK1231" s="9">
        <v>138834478.34</v>
      </c>
      <c r="AL1231" s="9">
        <v>98929004.47</v>
      </c>
      <c r="AM1231" s="2">
        <f t="shared" si="230"/>
        <v>448611545.22</v>
      </c>
      <c r="AN1231" s="2">
        <f t="shared" si="234"/>
        <v>314249080.45</v>
      </c>
      <c r="AO1231" s="2">
        <f t="shared" si="235"/>
        <v>176692835.85</v>
      </c>
      <c r="AP1231" s="2">
        <f t="shared" si="236"/>
        <v>211340139.29</v>
      </c>
      <c r="AQ1231" s="2">
        <f t="shared" si="237"/>
        <v>158479160.25</v>
      </c>
      <c r="AR1231" s="2">
        <f t="shared" si="238"/>
        <v>52950501.52</v>
      </c>
      <c r="AS1231" s="2">
        <f t="shared" si="239"/>
        <v>154931719.17</v>
      </c>
      <c r="AT1231" s="2">
        <f t="shared" si="240"/>
        <v>59500383.82</v>
      </c>
      <c r="AU1231" s="2">
        <f t="shared" si="241"/>
        <v>47709646.71</v>
      </c>
      <c r="AV1231" s="3">
        <f t="shared" si="231"/>
        <v>0.282745417134931</v>
      </c>
      <c r="AW1231" s="3">
        <f t="shared" si="232"/>
        <v>0.231344732755423</v>
      </c>
      <c r="AX1231" s="3">
        <f t="shared" si="233"/>
        <v>0.281531536951158</v>
      </c>
    </row>
    <row r="1232" spans="1:50">
      <c r="A1232" s="8" t="s">
        <v>2476</v>
      </c>
      <c r="B1232" s="8" t="s">
        <v>2477</v>
      </c>
      <c r="C1232" s="9">
        <v>1700406981.99</v>
      </c>
      <c r="D1232" s="9">
        <v>867842774.78</v>
      </c>
      <c r="E1232" s="9">
        <v>1469187067.83</v>
      </c>
      <c r="F1232" s="9">
        <v>1677028179.18</v>
      </c>
      <c r="G1232" s="9">
        <v>1509922398.7</v>
      </c>
      <c r="H1232" s="9">
        <v>1001205945.39</v>
      </c>
      <c r="I1232" s="9">
        <v>696100201.88</v>
      </c>
      <c r="J1232" s="9">
        <v>318754807.85</v>
      </c>
      <c r="K1232" s="9">
        <v>127777721.75</v>
      </c>
      <c r="L1232" s="9">
        <v>1239475980</v>
      </c>
      <c r="M1232" s="9">
        <v>1009578940</v>
      </c>
      <c r="N1232" s="9">
        <v>840513686</v>
      </c>
      <c r="O1232" s="9">
        <v>807609480</v>
      </c>
      <c r="P1232" s="9">
        <v>823038156</v>
      </c>
      <c r="Q1232" s="9">
        <v>888249406</v>
      </c>
      <c r="R1232" s="9">
        <v>606630044</v>
      </c>
      <c r="S1232" s="9">
        <v>575056444</v>
      </c>
      <c r="T1232" s="9">
        <v>672298854</v>
      </c>
      <c r="U1232" s="9">
        <v>350625</v>
      </c>
      <c r="V1232" s="9">
        <v>457642.44</v>
      </c>
      <c r="W1232" s="9">
        <v>457642.44</v>
      </c>
      <c r="X1232" s="9">
        <v>101686.95</v>
      </c>
      <c r="Y1232" s="9">
        <v>1671197.24</v>
      </c>
      <c r="Z1232" s="9">
        <v>1813004.04</v>
      </c>
      <c r="AA1232" s="9">
        <v>1770241.07</v>
      </c>
      <c r="AB1232" s="9">
        <v>4272764.06</v>
      </c>
      <c r="AC1232" s="9">
        <v>2121246.85</v>
      </c>
      <c r="AD1232" s="9">
        <v>513663936.74</v>
      </c>
      <c r="AE1232" s="9">
        <v>660012394.04</v>
      </c>
      <c r="AF1232" s="9">
        <v>939320280.23</v>
      </c>
      <c r="AG1232" s="9">
        <v>845371278.92</v>
      </c>
      <c r="AH1232" s="9">
        <v>429007555.79</v>
      </c>
      <c r="AI1232" s="9">
        <v>487328041.69</v>
      </c>
      <c r="AJ1232" s="9">
        <v>114538179.8</v>
      </c>
      <c r="AK1232" s="9">
        <v>234514570.92</v>
      </c>
      <c r="AL1232" s="9">
        <v>440504888.78</v>
      </c>
      <c r="AM1232" s="2">
        <f t="shared" si="230"/>
        <v>2426569650.25</v>
      </c>
      <c r="AN1232" s="2">
        <f t="shared" si="234"/>
        <v>1217866963.18</v>
      </c>
      <c r="AO1232" s="2">
        <f t="shared" si="235"/>
        <v>1370838116.04</v>
      </c>
      <c r="AP1232" s="2">
        <f t="shared" si="236"/>
        <v>1639368067.21</v>
      </c>
      <c r="AQ1232" s="2">
        <f t="shared" si="237"/>
        <v>1905624196.15</v>
      </c>
      <c r="AR1232" s="2">
        <f t="shared" si="238"/>
        <v>1403940313.74</v>
      </c>
      <c r="AS1232" s="2">
        <f t="shared" si="239"/>
        <v>1189962307.15</v>
      </c>
      <c r="AT1232" s="2">
        <f t="shared" si="240"/>
        <v>663569444.99</v>
      </c>
      <c r="AU1232" s="2">
        <f t="shared" si="241"/>
        <v>361692933.82</v>
      </c>
      <c r="AV1232" s="3">
        <f t="shared" si="231"/>
        <v>0.235521491252171</v>
      </c>
      <c r="AW1232" s="3">
        <f t="shared" si="232"/>
        <v>0.0495209220174393</v>
      </c>
      <c r="AX1232" s="3">
        <f t="shared" si="233"/>
        <v>0.286439622221443</v>
      </c>
    </row>
    <row r="1233" spans="1:50">
      <c r="A1233" s="8" t="s">
        <v>2478</v>
      </c>
      <c r="B1233" s="8" t="s">
        <v>2479</v>
      </c>
      <c r="C1233" s="9">
        <v>136481016.39</v>
      </c>
      <c r="D1233" s="9">
        <v>117331355.77</v>
      </c>
      <c r="E1233" s="9">
        <v>100429383.53</v>
      </c>
      <c r="F1233" s="9">
        <v>98000947.22</v>
      </c>
      <c r="G1233" s="9">
        <v>115362758.13</v>
      </c>
      <c r="H1233" s="9">
        <v>43840616.62</v>
      </c>
      <c r="I1233" s="9">
        <v>115758059.3</v>
      </c>
      <c r="J1233" s="9">
        <v>89125060.96</v>
      </c>
      <c r="K1233" s="9">
        <v>127774436.27</v>
      </c>
      <c r="L1233" s="9">
        <v>87176413.5</v>
      </c>
      <c r="M1233" s="9">
        <v>77170124.8</v>
      </c>
      <c r="N1233" s="9">
        <v>72420987.2</v>
      </c>
      <c r="O1233" s="9">
        <v>71510081</v>
      </c>
      <c r="P1233" s="9">
        <v>68215951.7</v>
      </c>
      <c r="Q1233" s="9">
        <v>63315675.2</v>
      </c>
      <c r="R1233" s="9">
        <v>65330657.8</v>
      </c>
      <c r="S1233" s="9">
        <v>59024000</v>
      </c>
      <c r="T1233" s="9">
        <v>44637300</v>
      </c>
      <c r="U1233" s="9">
        <v>0</v>
      </c>
      <c r="V1233" s="9">
        <v>0</v>
      </c>
      <c r="W1233" s="9">
        <v>0</v>
      </c>
      <c r="X1233" s="9">
        <v>0</v>
      </c>
      <c r="Y1233" s="9">
        <v>0</v>
      </c>
      <c r="Z1233" s="9">
        <v>0</v>
      </c>
      <c r="AA1233" s="9">
        <v>0</v>
      </c>
      <c r="AB1233" s="9">
        <v>0</v>
      </c>
      <c r="AC1233" s="9">
        <v>0</v>
      </c>
      <c r="AD1233" s="9">
        <v>104070849.66</v>
      </c>
      <c r="AE1233" s="9">
        <v>100292930.71</v>
      </c>
      <c r="AF1233" s="9">
        <v>129302967.39</v>
      </c>
      <c r="AG1233" s="9">
        <v>99508160.47</v>
      </c>
      <c r="AH1233" s="9">
        <v>93762945.67</v>
      </c>
      <c r="AI1233" s="9">
        <v>96402296.01</v>
      </c>
      <c r="AJ1233" s="9">
        <v>68958586.02</v>
      </c>
      <c r="AK1233" s="9">
        <v>97693422.22</v>
      </c>
      <c r="AL1233" s="9">
        <v>131562435.56</v>
      </c>
      <c r="AM1233" s="2">
        <f t="shared" si="230"/>
        <v>119586580.23</v>
      </c>
      <c r="AN1233" s="2">
        <f t="shared" si="234"/>
        <v>94208549.86</v>
      </c>
      <c r="AO1233" s="2">
        <f t="shared" si="235"/>
        <v>43547403.34</v>
      </c>
      <c r="AP1233" s="2">
        <f t="shared" si="236"/>
        <v>70002867.75</v>
      </c>
      <c r="AQ1233" s="2">
        <f t="shared" si="237"/>
        <v>89815764.16</v>
      </c>
      <c r="AR1233" s="2">
        <f t="shared" si="238"/>
        <v>10753995.81</v>
      </c>
      <c r="AS1233" s="2">
        <f t="shared" si="239"/>
        <v>112130131.08</v>
      </c>
      <c r="AT1233" s="2">
        <f t="shared" si="240"/>
        <v>50455638.74</v>
      </c>
      <c r="AU1233" s="2">
        <f t="shared" si="241"/>
        <v>40849300.71</v>
      </c>
      <c r="AV1233" s="3">
        <f t="shared" si="231"/>
        <v>0.126764332828329</v>
      </c>
      <c r="AW1233" s="3">
        <f t="shared" si="232"/>
        <v>0.0589268869082251</v>
      </c>
      <c r="AX1233" s="3">
        <f t="shared" si="233"/>
        <v>0.0939274852260863</v>
      </c>
    </row>
    <row r="1234" spans="1:50">
      <c r="A1234" s="8" t="s">
        <v>2480</v>
      </c>
      <c r="B1234" s="8" t="s">
        <v>2481</v>
      </c>
      <c r="C1234" s="9">
        <v>270499406.04</v>
      </c>
      <c r="D1234" s="9">
        <v>158660895.21</v>
      </c>
      <c r="E1234" s="9">
        <v>127509160.08</v>
      </c>
      <c r="F1234" s="9">
        <v>41891579.79</v>
      </c>
      <c r="G1234" s="9">
        <v>6631286.38</v>
      </c>
      <c r="H1234" s="9">
        <v>9885070.79</v>
      </c>
      <c r="I1234" s="9">
        <v>87348094.99</v>
      </c>
      <c r="J1234" s="9">
        <v>128623259.74</v>
      </c>
      <c r="K1234" s="9">
        <v>127610182.1</v>
      </c>
      <c r="L1234" s="9">
        <v>287874109</v>
      </c>
      <c r="M1234" s="9">
        <v>258982752</v>
      </c>
      <c r="N1234" s="9">
        <v>249824474</v>
      </c>
      <c r="O1234" s="9">
        <v>240451497</v>
      </c>
      <c r="P1234" s="9">
        <v>223835063</v>
      </c>
      <c r="Q1234" s="9">
        <v>210390569</v>
      </c>
      <c r="R1234" s="9">
        <v>180383848</v>
      </c>
      <c r="S1234" s="9">
        <v>170294191</v>
      </c>
      <c r="T1234" s="9">
        <v>139344117</v>
      </c>
      <c r="U1234" s="9">
        <v>2773841.59</v>
      </c>
      <c r="V1234" s="9">
        <v>1464462.18</v>
      </c>
      <c r="W1234" s="9">
        <v>1176331.64</v>
      </c>
      <c r="X1234" s="9">
        <v>191276.27</v>
      </c>
      <c r="Y1234" s="9">
        <v>200862.61</v>
      </c>
      <c r="Z1234" s="9">
        <v>776574.36</v>
      </c>
      <c r="AA1234" s="9">
        <v>611153.59</v>
      </c>
      <c r="AB1234" s="9">
        <v>519633.1</v>
      </c>
      <c r="AC1234" s="9">
        <v>179065.85</v>
      </c>
      <c r="AD1234" s="9">
        <v>925330463.48</v>
      </c>
      <c r="AE1234" s="9">
        <v>524887185.05</v>
      </c>
      <c r="AF1234" s="9">
        <v>225167367.71</v>
      </c>
      <c r="AG1234" s="9">
        <v>257066451.03</v>
      </c>
      <c r="AH1234" s="9">
        <v>237482527.09</v>
      </c>
      <c r="AI1234" s="9">
        <v>464708859.08</v>
      </c>
      <c r="AJ1234" s="9">
        <v>429120812.87</v>
      </c>
      <c r="AK1234" s="9">
        <v>544583356.03</v>
      </c>
      <c r="AL1234" s="9">
        <v>386671292.94</v>
      </c>
      <c r="AM1234" s="2">
        <f t="shared" si="230"/>
        <v>-364183106.85</v>
      </c>
      <c r="AN1234" s="2">
        <f t="shared" si="234"/>
        <v>-105779075.66</v>
      </c>
      <c r="AO1234" s="2">
        <f t="shared" si="235"/>
        <v>153342598.01</v>
      </c>
      <c r="AP1234" s="2">
        <f t="shared" si="236"/>
        <v>25467902.03</v>
      </c>
      <c r="AQ1234" s="2">
        <f t="shared" si="237"/>
        <v>-6815315.09999999</v>
      </c>
      <c r="AR1234" s="2">
        <f t="shared" si="238"/>
        <v>-243656644.93</v>
      </c>
      <c r="AS1234" s="2">
        <f t="shared" si="239"/>
        <v>-160777716.29</v>
      </c>
      <c r="AT1234" s="2">
        <f t="shared" si="240"/>
        <v>-245146272.19</v>
      </c>
      <c r="AU1234" s="2">
        <f t="shared" si="241"/>
        <v>-119537927.99</v>
      </c>
      <c r="AV1234" s="3">
        <f t="shared" si="231"/>
        <v>0.131767241197431</v>
      </c>
      <c r="AW1234" s="3">
        <f t="shared" si="232"/>
        <v>1.21598477046045</v>
      </c>
      <c r="AX1234" s="3" t="e">
        <f t="shared" si="233"/>
        <v>#NUM!</v>
      </c>
    </row>
    <row r="1235" spans="1:50">
      <c r="A1235" s="8" t="s">
        <v>2482</v>
      </c>
      <c r="B1235" s="8" t="s">
        <v>2483</v>
      </c>
      <c r="C1235" s="9">
        <v>142257023.71</v>
      </c>
      <c r="D1235" s="9">
        <v>95115515.2</v>
      </c>
      <c r="E1235" s="9">
        <v>78048598.05</v>
      </c>
      <c r="F1235" s="9">
        <v>-312858601.06</v>
      </c>
      <c r="G1235" s="9">
        <v>92052238.5</v>
      </c>
      <c r="H1235" s="9">
        <v>-771394229.41</v>
      </c>
      <c r="I1235" s="9">
        <v>209589923.1</v>
      </c>
      <c r="J1235" s="9">
        <v>192151415.9</v>
      </c>
      <c r="K1235" s="9">
        <v>127541222.02</v>
      </c>
      <c r="L1235" s="9">
        <v>129364700</v>
      </c>
      <c r="M1235" s="9">
        <v>114250911</v>
      </c>
      <c r="N1235" s="9">
        <v>123608496</v>
      </c>
      <c r="O1235" s="9">
        <v>139994388</v>
      </c>
      <c r="P1235" s="9">
        <v>128356548</v>
      </c>
      <c r="Q1235" s="9">
        <v>175226998</v>
      </c>
      <c r="R1235" s="9">
        <v>134973613</v>
      </c>
      <c r="S1235" s="9">
        <v>114013625</v>
      </c>
      <c r="T1235" s="9">
        <v>75806197</v>
      </c>
      <c r="U1235" s="9">
        <v>1612722.2</v>
      </c>
      <c r="V1235" s="9">
        <v>5557767.91</v>
      </c>
      <c r="W1235" s="9">
        <v>1397127.13</v>
      </c>
      <c r="X1235" s="9">
        <v>1749849.86</v>
      </c>
      <c r="Y1235" s="9">
        <v>1316037.11</v>
      </c>
      <c r="Z1235" s="9">
        <v>2119418.49</v>
      </c>
      <c r="AA1235" s="9">
        <v>2717410.53</v>
      </c>
      <c r="AB1235" s="9">
        <v>2941726.31</v>
      </c>
      <c r="AC1235" s="9">
        <v>5564291.86</v>
      </c>
      <c r="AD1235" s="9">
        <v>649136957.54</v>
      </c>
      <c r="AE1235" s="9">
        <v>140780662.69</v>
      </c>
      <c r="AF1235" s="9">
        <v>121934215.59</v>
      </c>
      <c r="AG1235" s="9">
        <v>91168033.9</v>
      </c>
      <c r="AH1235" s="9">
        <v>244108459.41</v>
      </c>
      <c r="AI1235" s="9">
        <v>175588285.9</v>
      </c>
      <c r="AJ1235" s="9">
        <v>155742977.89</v>
      </c>
      <c r="AK1235" s="9">
        <v>442458567.61</v>
      </c>
      <c r="AL1235" s="9">
        <v>44774514.19</v>
      </c>
      <c r="AM1235" s="2">
        <f t="shared" si="230"/>
        <v>-375902511.63</v>
      </c>
      <c r="AN1235" s="2">
        <f t="shared" si="234"/>
        <v>74143531.42</v>
      </c>
      <c r="AO1235" s="2">
        <f t="shared" si="235"/>
        <v>81120005.59</v>
      </c>
      <c r="AP1235" s="2">
        <f t="shared" si="236"/>
        <v>-262282397.1</v>
      </c>
      <c r="AQ1235" s="2">
        <f t="shared" si="237"/>
        <v>-22383635.8</v>
      </c>
      <c r="AR1235" s="2">
        <f t="shared" si="238"/>
        <v>-769636098.82</v>
      </c>
      <c r="AS1235" s="2">
        <f t="shared" si="239"/>
        <v>191537968.74</v>
      </c>
      <c r="AT1235" s="2">
        <f t="shared" si="240"/>
        <v>-133351800.4</v>
      </c>
      <c r="AU1235" s="2">
        <f t="shared" si="241"/>
        <v>164137196.69</v>
      </c>
      <c r="AV1235" s="3">
        <f t="shared" si="231"/>
        <v>-2.0964412278384</v>
      </c>
      <c r="AW1235" s="3">
        <f t="shared" si="232"/>
        <v>0.758040676595199</v>
      </c>
      <c r="AX1235" s="3" t="e">
        <f t="shared" si="233"/>
        <v>#NUM!</v>
      </c>
    </row>
    <row r="1236" spans="1:50">
      <c r="A1236" s="8" t="s">
        <v>2484</v>
      </c>
      <c r="B1236" s="8" t="s">
        <v>2485</v>
      </c>
      <c r="C1236" s="9">
        <v>500162251.95</v>
      </c>
      <c r="D1236" s="9">
        <v>-697490593.63</v>
      </c>
      <c r="E1236" s="9">
        <v>3070983.72</v>
      </c>
      <c r="F1236" s="9">
        <v>-2865631424.05</v>
      </c>
      <c r="G1236" s="9">
        <v>460798922.23</v>
      </c>
      <c r="H1236" s="9">
        <v>131441367.82</v>
      </c>
      <c r="I1236" s="9">
        <v>-470501953.21</v>
      </c>
      <c r="J1236" s="9">
        <v>74346810.51</v>
      </c>
      <c r="K1236" s="9">
        <v>127500066.75</v>
      </c>
      <c r="L1236" s="9">
        <v>63274279.3</v>
      </c>
      <c r="M1236" s="9">
        <v>167261331</v>
      </c>
      <c r="N1236" s="9">
        <v>157791856</v>
      </c>
      <c r="O1236" s="9">
        <v>268716241</v>
      </c>
      <c r="P1236" s="9">
        <v>217613181</v>
      </c>
      <c r="Q1236" s="9">
        <v>203238546</v>
      </c>
      <c r="R1236" s="9">
        <v>184760888</v>
      </c>
      <c r="S1236" s="9">
        <v>123679250</v>
      </c>
      <c r="T1236" s="9">
        <v>79390411.3</v>
      </c>
      <c r="U1236" s="9">
        <v>14667628.44</v>
      </c>
      <c r="V1236" s="9">
        <v>38460590.27</v>
      </c>
      <c r="W1236" s="9">
        <v>41051500.95</v>
      </c>
      <c r="X1236" s="9">
        <v>141646486.44</v>
      </c>
      <c r="Y1236" s="9">
        <v>52399695.47</v>
      </c>
      <c r="Z1236" s="9">
        <v>47728086.77</v>
      </c>
      <c r="AA1236" s="9">
        <v>61754829.28</v>
      </c>
      <c r="AB1236" s="9">
        <v>31731570.29</v>
      </c>
      <c r="AC1236" s="9">
        <v>20587851.58</v>
      </c>
      <c r="AD1236" s="9">
        <v>327409038.78</v>
      </c>
      <c r="AE1236" s="9">
        <v>337290023.6</v>
      </c>
      <c r="AF1236" s="9">
        <v>145163691.37</v>
      </c>
      <c r="AG1236" s="9">
        <v>180998130.24</v>
      </c>
      <c r="AH1236" s="9">
        <v>276649559.61</v>
      </c>
      <c r="AI1236" s="9">
        <v>228509496.69</v>
      </c>
      <c r="AJ1236" s="9">
        <v>556743512.56</v>
      </c>
      <c r="AK1236" s="9">
        <v>688180707.41</v>
      </c>
      <c r="AL1236" s="9">
        <v>450631593.37</v>
      </c>
      <c r="AM1236" s="2">
        <f t="shared" si="230"/>
        <v>250695120.91</v>
      </c>
      <c r="AN1236" s="2">
        <f t="shared" si="234"/>
        <v>-829058695.96</v>
      </c>
      <c r="AO1236" s="2">
        <f t="shared" si="235"/>
        <v>56750649.3</v>
      </c>
      <c r="AP1236" s="2">
        <f t="shared" si="236"/>
        <v>-2636266826.85</v>
      </c>
      <c r="AQ1236" s="2">
        <f t="shared" si="237"/>
        <v>454162239.09</v>
      </c>
      <c r="AR1236" s="2">
        <f t="shared" si="238"/>
        <v>153898503.9</v>
      </c>
      <c r="AS1236" s="2">
        <f t="shared" si="239"/>
        <v>-780729748.49</v>
      </c>
      <c r="AT1236" s="2">
        <f t="shared" si="240"/>
        <v>-458423076.61</v>
      </c>
      <c r="AU1236" s="2">
        <f t="shared" si="241"/>
        <v>-223153263.74</v>
      </c>
      <c r="AV1236" s="3">
        <f t="shared" si="231"/>
        <v>-2.01301493611679</v>
      </c>
      <c r="AW1236" s="3">
        <f t="shared" si="232"/>
        <v>-0.112053148045926</v>
      </c>
      <c r="AX1236" s="3">
        <f t="shared" si="233"/>
        <v>0.509145177610957</v>
      </c>
    </row>
    <row r="1237" spans="1:50">
      <c r="A1237" s="8" t="s">
        <v>2486</v>
      </c>
      <c r="B1237" s="8" t="s">
        <v>2487</v>
      </c>
      <c r="C1237" s="9">
        <v>209672568.82</v>
      </c>
      <c r="D1237" s="9">
        <v>303731039.09</v>
      </c>
      <c r="E1237" s="9">
        <v>328766423.92</v>
      </c>
      <c r="F1237" s="9">
        <v>225787976.93</v>
      </c>
      <c r="G1237" s="9">
        <v>180685697.53</v>
      </c>
      <c r="H1237" s="9">
        <v>264683766.84</v>
      </c>
      <c r="I1237" s="9">
        <v>156930139.9</v>
      </c>
      <c r="J1237" s="9">
        <v>143880790.27</v>
      </c>
      <c r="K1237" s="9">
        <v>127495309.28</v>
      </c>
      <c r="L1237" s="9">
        <v>189725656</v>
      </c>
      <c r="M1237" s="9">
        <v>149993356</v>
      </c>
      <c r="N1237" s="9">
        <v>128763668</v>
      </c>
      <c r="O1237" s="9">
        <v>101282792</v>
      </c>
      <c r="P1237" s="9">
        <v>74841932.4</v>
      </c>
      <c r="Q1237" s="9">
        <v>80742267.2</v>
      </c>
      <c r="R1237" s="9">
        <v>71373281.8</v>
      </c>
      <c r="S1237" s="9">
        <v>68624659.4</v>
      </c>
      <c r="T1237" s="9">
        <v>60944000</v>
      </c>
      <c r="U1237" s="9">
        <v>3381651.36</v>
      </c>
      <c r="V1237" s="9">
        <v>3370642.18</v>
      </c>
      <c r="W1237" s="9">
        <v>276299.69</v>
      </c>
      <c r="X1237" s="9">
        <v>0</v>
      </c>
      <c r="Y1237" s="9">
        <v>0</v>
      </c>
      <c r="Z1237" s="9">
        <v>0</v>
      </c>
      <c r="AA1237" s="9">
        <v>0</v>
      </c>
      <c r="AB1237" s="9">
        <v>0</v>
      </c>
      <c r="AC1237" s="9">
        <v>0</v>
      </c>
      <c r="AD1237" s="9">
        <v>551113262.76</v>
      </c>
      <c r="AE1237" s="9">
        <v>547943228.26</v>
      </c>
      <c r="AF1237" s="9">
        <v>268022636.7</v>
      </c>
      <c r="AG1237" s="9">
        <v>524490872.53</v>
      </c>
      <c r="AH1237" s="9">
        <v>104709450.58</v>
      </c>
      <c r="AI1237" s="9">
        <v>87112673.77</v>
      </c>
      <c r="AJ1237" s="9">
        <v>35473492.78</v>
      </c>
      <c r="AK1237" s="9">
        <v>86772425.75</v>
      </c>
      <c r="AL1237" s="9">
        <v>110055365.15</v>
      </c>
      <c r="AM1237" s="2">
        <f t="shared" si="230"/>
        <v>-148333386.58</v>
      </c>
      <c r="AN1237" s="2">
        <f t="shared" si="234"/>
        <v>-90848190.99</v>
      </c>
      <c r="AO1237" s="2">
        <f t="shared" si="235"/>
        <v>189783754.91</v>
      </c>
      <c r="AP1237" s="2">
        <f t="shared" si="236"/>
        <v>-197420103.6</v>
      </c>
      <c r="AQ1237" s="2">
        <f t="shared" si="237"/>
        <v>150818179.35</v>
      </c>
      <c r="AR1237" s="2">
        <f t="shared" si="238"/>
        <v>258313360.27</v>
      </c>
      <c r="AS1237" s="2">
        <f t="shared" si="239"/>
        <v>192829928.92</v>
      </c>
      <c r="AT1237" s="2">
        <f t="shared" si="240"/>
        <v>125733023.92</v>
      </c>
      <c r="AU1237" s="2">
        <f t="shared" si="241"/>
        <v>78383944.13</v>
      </c>
      <c r="AV1237" s="3">
        <f t="shared" si="231"/>
        <v>-2.07344324857421</v>
      </c>
      <c r="AW1237" s="3">
        <f t="shared" si="232"/>
        <v>-1.99668298378142</v>
      </c>
      <c r="AX1237" s="3" t="e">
        <f t="shared" si="233"/>
        <v>#NUM!</v>
      </c>
    </row>
    <row r="1238" spans="1:50">
      <c r="A1238" s="8" t="s">
        <v>2488</v>
      </c>
      <c r="B1238" s="8" t="s">
        <v>2489</v>
      </c>
      <c r="C1238" s="9">
        <v>4476187473.66</v>
      </c>
      <c r="D1238" s="9">
        <v>2706109337.61</v>
      </c>
      <c r="E1238" s="9">
        <v>465632238.67</v>
      </c>
      <c r="F1238" s="9">
        <v>144991902.55</v>
      </c>
      <c r="G1238" s="9">
        <v>137156318</v>
      </c>
      <c r="H1238" s="9">
        <v>141690919.38</v>
      </c>
      <c r="I1238" s="9">
        <v>115369792.17</v>
      </c>
      <c r="J1238" s="9">
        <v>97972041.23</v>
      </c>
      <c r="K1238" s="9">
        <v>127321099.45</v>
      </c>
      <c r="L1238" s="9">
        <v>342651376</v>
      </c>
      <c r="M1238" s="9">
        <v>247206329</v>
      </c>
      <c r="N1238" s="9">
        <v>184195762</v>
      </c>
      <c r="O1238" s="9">
        <v>21909429.3</v>
      </c>
      <c r="P1238" s="9">
        <v>16466920.3</v>
      </c>
      <c r="Q1238" s="9">
        <v>12903611.1</v>
      </c>
      <c r="R1238" s="9">
        <v>11168734.3</v>
      </c>
      <c r="S1238" s="9">
        <v>4407151.05</v>
      </c>
      <c r="T1238" s="9">
        <v>3418600</v>
      </c>
      <c r="U1238" s="9">
        <v>63913301.46</v>
      </c>
      <c r="V1238" s="9">
        <v>47395086.84</v>
      </c>
      <c r="W1238" s="9">
        <v>33954409.49</v>
      </c>
      <c r="X1238" s="9">
        <v>23048426.84</v>
      </c>
      <c r="Y1238" s="9">
        <v>111866.15</v>
      </c>
      <c r="Z1238" s="9">
        <v>120333.72</v>
      </c>
      <c r="AA1238" s="9">
        <v>209130.33</v>
      </c>
      <c r="AB1238" s="9">
        <v>59430.63</v>
      </c>
      <c r="AC1238" s="9">
        <v>130300</v>
      </c>
      <c r="AD1238" s="9">
        <v>1122295647.41</v>
      </c>
      <c r="AE1238" s="9">
        <v>1133238196.86</v>
      </c>
      <c r="AF1238" s="9">
        <v>743310307.09</v>
      </c>
      <c r="AG1238" s="9">
        <v>199875847.39</v>
      </c>
      <c r="AH1238" s="9">
        <v>61332607.06</v>
      </c>
      <c r="AI1238" s="9">
        <v>88237199.66</v>
      </c>
      <c r="AJ1238" s="9">
        <v>27139713.47</v>
      </c>
      <c r="AK1238" s="9">
        <v>25673497.04</v>
      </c>
      <c r="AL1238" s="9">
        <v>64623436.87</v>
      </c>
      <c r="AM1238" s="2">
        <f t="shared" si="230"/>
        <v>3760456503.71</v>
      </c>
      <c r="AN1238" s="2">
        <f t="shared" si="234"/>
        <v>1867472556.59</v>
      </c>
      <c r="AO1238" s="2">
        <f t="shared" si="235"/>
        <v>-59527896.9299999</v>
      </c>
      <c r="AP1238" s="2">
        <f t="shared" si="236"/>
        <v>-9926088.69999996</v>
      </c>
      <c r="AQ1238" s="2">
        <f t="shared" si="237"/>
        <v>92402497.39</v>
      </c>
      <c r="AR1238" s="2">
        <f t="shared" si="238"/>
        <v>66477664.54</v>
      </c>
      <c r="AS1238" s="2">
        <f t="shared" si="239"/>
        <v>99607943.33</v>
      </c>
      <c r="AT1238" s="2">
        <f t="shared" si="240"/>
        <v>76765125.87</v>
      </c>
      <c r="AU1238" s="2">
        <f t="shared" si="241"/>
        <v>66246562.58</v>
      </c>
      <c r="AV1238" s="3">
        <f t="shared" si="231"/>
        <v>0.566381225327945</v>
      </c>
      <c r="AW1238" s="3">
        <f t="shared" si="232"/>
        <v>1.0985115897559</v>
      </c>
      <c r="AX1238" s="3" t="e">
        <f t="shared" si="233"/>
        <v>#NUM!</v>
      </c>
    </row>
    <row r="1239" spans="1:50">
      <c r="A1239" s="8" t="s">
        <v>2490</v>
      </c>
      <c r="B1239" s="8" t="s">
        <v>2491</v>
      </c>
      <c r="C1239" s="9">
        <v>-1147405203.57</v>
      </c>
      <c r="D1239" s="9">
        <v>950338411.29</v>
      </c>
      <c r="E1239" s="9">
        <v>202356036.97</v>
      </c>
      <c r="F1239" s="9">
        <v>136933156.56</v>
      </c>
      <c r="G1239" s="9">
        <v>310305494.73</v>
      </c>
      <c r="H1239" s="9">
        <v>201020352.55</v>
      </c>
      <c r="I1239" s="9">
        <v>81798123.67</v>
      </c>
      <c r="J1239" s="9">
        <v>81274260.38</v>
      </c>
      <c r="K1239" s="9">
        <v>127197682.6</v>
      </c>
      <c r="L1239" s="9">
        <v>549508593</v>
      </c>
      <c r="M1239" s="9">
        <v>353385483</v>
      </c>
      <c r="N1239" s="9">
        <v>270612857</v>
      </c>
      <c r="O1239" s="9">
        <v>212371493</v>
      </c>
      <c r="P1239" s="9">
        <v>180235168</v>
      </c>
      <c r="Q1239" s="9">
        <v>146778783</v>
      </c>
      <c r="R1239" s="9">
        <v>134227737</v>
      </c>
      <c r="S1239" s="9">
        <v>123574841</v>
      </c>
      <c r="T1239" s="9">
        <v>92197524.1</v>
      </c>
      <c r="U1239" s="9">
        <v>22185452.27</v>
      </c>
      <c r="V1239" s="9">
        <v>35582187.2</v>
      </c>
      <c r="W1239" s="9">
        <v>19468061.79</v>
      </c>
      <c r="X1239" s="9">
        <v>13090666.43</v>
      </c>
      <c r="Y1239" s="9">
        <v>10928777.48</v>
      </c>
      <c r="Z1239" s="9">
        <v>8127102.32</v>
      </c>
      <c r="AA1239" s="9">
        <v>7678234.93</v>
      </c>
      <c r="AB1239" s="9">
        <v>8358345.37</v>
      </c>
      <c r="AC1239" s="9">
        <v>3261728.42</v>
      </c>
      <c r="AD1239" s="9">
        <v>3488278757.63</v>
      </c>
      <c r="AE1239" s="9">
        <v>2105778686.68</v>
      </c>
      <c r="AF1239" s="9">
        <v>831268429.26</v>
      </c>
      <c r="AG1239" s="9">
        <v>679525671.54</v>
      </c>
      <c r="AH1239" s="9">
        <v>349095473.59</v>
      </c>
      <c r="AI1239" s="9">
        <v>236202511.32</v>
      </c>
      <c r="AJ1239" s="9">
        <v>161943753.59</v>
      </c>
      <c r="AK1239" s="9">
        <v>187634990.64</v>
      </c>
      <c r="AL1239" s="9">
        <v>285908950.7</v>
      </c>
      <c r="AM1239" s="2">
        <f t="shared" si="230"/>
        <v>-4063989915.93</v>
      </c>
      <c r="AN1239" s="2">
        <f t="shared" si="234"/>
        <v>-766472605.19</v>
      </c>
      <c r="AO1239" s="2">
        <f t="shared" si="235"/>
        <v>-338831473.5</v>
      </c>
      <c r="AP1239" s="2">
        <f t="shared" si="236"/>
        <v>-317130355.55</v>
      </c>
      <c r="AQ1239" s="2">
        <f t="shared" si="237"/>
        <v>152373966.62</v>
      </c>
      <c r="AR1239" s="2">
        <f t="shared" si="238"/>
        <v>119723726.55</v>
      </c>
      <c r="AS1239" s="2">
        <f t="shared" si="239"/>
        <v>61760342.01</v>
      </c>
      <c r="AT1239" s="2">
        <f t="shared" si="240"/>
        <v>25572456.11</v>
      </c>
      <c r="AU1239" s="2">
        <f t="shared" si="241"/>
        <v>-63252015.58</v>
      </c>
      <c r="AV1239" s="3">
        <f t="shared" si="231"/>
        <v>0.588090915344271</v>
      </c>
      <c r="AW1239" s="3">
        <f t="shared" si="232"/>
        <v>-2.92844994012635</v>
      </c>
      <c r="AX1239" s="3">
        <f t="shared" si="233"/>
        <v>0.308259531507847</v>
      </c>
    </row>
    <row r="1240" spans="1:50">
      <c r="A1240" s="8" t="s">
        <v>2492</v>
      </c>
      <c r="B1240" s="8" t="s">
        <v>2493</v>
      </c>
      <c r="C1240" s="9">
        <v>735828252.89</v>
      </c>
      <c r="D1240" s="9">
        <v>31703936.2</v>
      </c>
      <c r="E1240" s="9">
        <v>76308602.64</v>
      </c>
      <c r="F1240" s="9">
        <v>64048948.43</v>
      </c>
      <c r="G1240" s="9">
        <v>34368947.93</v>
      </c>
      <c r="H1240" s="9">
        <v>40768425.37</v>
      </c>
      <c r="I1240" s="9">
        <v>39653205.22</v>
      </c>
      <c r="J1240" s="9">
        <v>157966787.43</v>
      </c>
      <c r="K1240" s="9">
        <v>127070126.6</v>
      </c>
      <c r="L1240" s="9">
        <v>179030939</v>
      </c>
      <c r="M1240" s="9">
        <v>164876471</v>
      </c>
      <c r="N1240" s="9">
        <v>158493966</v>
      </c>
      <c r="O1240" s="9">
        <v>105362557</v>
      </c>
      <c r="P1240" s="9">
        <v>93771485.6</v>
      </c>
      <c r="Q1240" s="9">
        <v>92915757.4</v>
      </c>
      <c r="R1240" s="9">
        <v>82572823.6</v>
      </c>
      <c r="S1240" s="9">
        <v>71756273.6</v>
      </c>
      <c r="T1240" s="9">
        <v>65103985.7</v>
      </c>
      <c r="U1240" s="9">
        <v>21481020.55</v>
      </c>
      <c r="V1240" s="9">
        <v>21380865.54</v>
      </c>
      <c r="W1240" s="9">
        <v>20618570.2</v>
      </c>
      <c r="X1240" s="9">
        <v>20382907.58</v>
      </c>
      <c r="Y1240" s="9">
        <v>15180052.01</v>
      </c>
      <c r="Z1240" s="9">
        <v>8166447.02</v>
      </c>
      <c r="AA1240" s="9">
        <v>4765114.72</v>
      </c>
      <c r="AB1240" s="9">
        <v>4967464.79</v>
      </c>
      <c r="AC1240" s="9">
        <v>6123675</v>
      </c>
      <c r="AD1240" s="9">
        <v>425251121.21</v>
      </c>
      <c r="AE1240" s="9">
        <v>177489311.89</v>
      </c>
      <c r="AF1240" s="9">
        <v>1247028235.44</v>
      </c>
      <c r="AG1240" s="9">
        <v>343661145.78</v>
      </c>
      <c r="AH1240" s="9">
        <v>655845341.98</v>
      </c>
      <c r="AI1240" s="9">
        <v>399720634.11</v>
      </c>
      <c r="AJ1240" s="9">
        <v>557183169.37</v>
      </c>
      <c r="AK1240" s="9">
        <v>576498213.59</v>
      </c>
      <c r="AL1240" s="9">
        <v>264043940.28</v>
      </c>
      <c r="AM1240" s="2">
        <f t="shared" si="230"/>
        <v>511089091.23</v>
      </c>
      <c r="AN1240" s="2">
        <f t="shared" si="234"/>
        <v>40471960.85</v>
      </c>
      <c r="AO1240" s="2">
        <f t="shared" si="235"/>
        <v>-991607096.6</v>
      </c>
      <c r="AP1240" s="2">
        <f t="shared" si="236"/>
        <v>-153866732.77</v>
      </c>
      <c r="AQ1240" s="2">
        <f t="shared" si="237"/>
        <v>-512524856.44</v>
      </c>
      <c r="AR1240" s="2">
        <f t="shared" si="238"/>
        <v>-257870004.32</v>
      </c>
      <c r="AS1240" s="2">
        <f t="shared" si="239"/>
        <v>-430192025.83</v>
      </c>
      <c r="AT1240" s="2">
        <f t="shared" si="240"/>
        <v>-341807687.77</v>
      </c>
      <c r="AU1240" s="2">
        <f t="shared" si="241"/>
        <v>-65746152.98</v>
      </c>
      <c r="AV1240" s="3">
        <f t="shared" si="231"/>
        <v>-2.25590987126252</v>
      </c>
      <c r="AW1240" s="3">
        <f t="shared" si="232"/>
        <v>-1.99943909968935</v>
      </c>
      <c r="AX1240" s="3">
        <f t="shared" si="233"/>
        <v>0.152247384566955</v>
      </c>
    </row>
    <row r="1241" spans="1:50">
      <c r="A1241" s="8" t="s">
        <v>2494</v>
      </c>
      <c r="B1241" s="8" t="s">
        <v>2495</v>
      </c>
      <c r="C1241" s="9">
        <v>1196813354.44</v>
      </c>
      <c r="D1241" s="9">
        <v>875240536.84</v>
      </c>
      <c r="E1241" s="9">
        <v>570822715.83</v>
      </c>
      <c r="F1241" s="9">
        <v>401979957.01</v>
      </c>
      <c r="G1241" s="9">
        <v>284413992.87</v>
      </c>
      <c r="H1241" s="9">
        <v>202118491.17</v>
      </c>
      <c r="I1241" s="9">
        <v>200441034.06</v>
      </c>
      <c r="J1241" s="9">
        <v>160048195.14</v>
      </c>
      <c r="K1241" s="9">
        <v>126784553.25</v>
      </c>
      <c r="L1241" s="9">
        <v>50563096.2</v>
      </c>
      <c r="M1241" s="9">
        <v>34172953.4</v>
      </c>
      <c r="N1241" s="9">
        <v>27869172.4</v>
      </c>
      <c r="O1241" s="9">
        <v>20507049.6</v>
      </c>
      <c r="P1241" s="9">
        <v>15508083.7</v>
      </c>
      <c r="Q1241" s="9">
        <v>13971150.4</v>
      </c>
      <c r="R1241" s="9">
        <v>8697312.77</v>
      </c>
      <c r="S1241" s="9">
        <v>3105852.9</v>
      </c>
      <c r="T1241" s="9">
        <v>2009095.91</v>
      </c>
      <c r="U1241" s="9">
        <v>4679057.44</v>
      </c>
      <c r="V1241" s="9">
        <v>2165395.27</v>
      </c>
      <c r="W1241" s="9">
        <v>1022999.67</v>
      </c>
      <c r="X1241" s="9">
        <v>383228.24</v>
      </c>
      <c r="Y1241" s="9">
        <v>206864.3</v>
      </c>
      <c r="Z1241" s="9">
        <v>2197460.08</v>
      </c>
      <c r="AA1241" s="9">
        <v>511493.29</v>
      </c>
      <c r="AB1241" s="9">
        <v>822233.32</v>
      </c>
      <c r="AC1241" s="9">
        <v>634873.56</v>
      </c>
      <c r="AD1241" s="9">
        <v>537411662.51</v>
      </c>
      <c r="AE1241" s="9">
        <v>357114118.25</v>
      </c>
      <c r="AF1241" s="9">
        <v>220671312.69</v>
      </c>
      <c r="AG1241" s="9">
        <v>173526780.11</v>
      </c>
      <c r="AH1241" s="9">
        <v>177728628.4</v>
      </c>
      <c r="AI1241" s="9">
        <v>28655036.09</v>
      </c>
      <c r="AJ1241" s="9">
        <v>61402648.53</v>
      </c>
      <c r="AK1241" s="9">
        <v>64289882.88</v>
      </c>
      <c r="AL1241" s="9">
        <v>63143442.95</v>
      </c>
      <c r="AM1241" s="2">
        <f t="shared" si="230"/>
        <v>714643845.57</v>
      </c>
      <c r="AN1241" s="2">
        <f t="shared" si="234"/>
        <v>554464767.26</v>
      </c>
      <c r="AO1241" s="2">
        <f t="shared" si="235"/>
        <v>379043575.21</v>
      </c>
      <c r="AP1241" s="2">
        <f t="shared" si="236"/>
        <v>249343454.74</v>
      </c>
      <c r="AQ1241" s="2">
        <f t="shared" si="237"/>
        <v>122400312.47</v>
      </c>
      <c r="AR1241" s="2">
        <f t="shared" si="238"/>
        <v>189632065.56</v>
      </c>
      <c r="AS1241" s="2">
        <f t="shared" si="239"/>
        <v>148247191.59</v>
      </c>
      <c r="AT1241" s="2">
        <f t="shared" si="240"/>
        <v>99686398.48</v>
      </c>
      <c r="AU1241" s="2">
        <f t="shared" si="241"/>
        <v>66285079.77</v>
      </c>
      <c r="AV1241" s="3">
        <f t="shared" si="231"/>
        <v>0.302391465461981</v>
      </c>
      <c r="AW1241" s="3">
        <f t="shared" si="232"/>
        <v>0.423185224620998</v>
      </c>
      <c r="AX1241" s="3">
        <f t="shared" si="233"/>
        <v>0.247087802590727</v>
      </c>
    </row>
    <row r="1242" spans="1:50">
      <c r="A1242" s="8" t="s">
        <v>2496</v>
      </c>
      <c r="B1242" s="8" t="s">
        <v>2497</v>
      </c>
      <c r="C1242" s="9">
        <v>17597515.14</v>
      </c>
      <c r="D1242" s="9">
        <v>73849631.81</v>
      </c>
      <c r="E1242" s="9">
        <v>-447824583.37</v>
      </c>
      <c r="F1242" s="9">
        <v>30981337.92</v>
      </c>
      <c r="G1242" s="9">
        <v>-224841762.27</v>
      </c>
      <c r="H1242" s="9">
        <v>-193558162.1</v>
      </c>
      <c r="I1242" s="9">
        <v>97366152.58</v>
      </c>
      <c r="J1242" s="9">
        <v>-31274187.82</v>
      </c>
      <c r="K1242" s="9">
        <v>126774908.65</v>
      </c>
      <c r="L1242" s="9">
        <v>6815189.23</v>
      </c>
      <c r="M1242" s="9">
        <v>27632082.6</v>
      </c>
      <c r="N1242" s="9">
        <v>48611773.9</v>
      </c>
      <c r="O1242" s="9">
        <v>48751600.7</v>
      </c>
      <c r="P1242" s="9">
        <v>93266125.5</v>
      </c>
      <c r="Q1242" s="9">
        <v>86395363.1</v>
      </c>
      <c r="R1242" s="9">
        <v>68895077</v>
      </c>
      <c r="S1242" s="9">
        <v>40280099.8</v>
      </c>
      <c r="T1242" s="9">
        <v>25141403.5</v>
      </c>
      <c r="U1242" s="9">
        <v>1883917.6</v>
      </c>
      <c r="V1242" s="9">
        <v>12644365</v>
      </c>
      <c r="W1242" s="9">
        <v>26489483.82</v>
      </c>
      <c r="X1242" s="9">
        <v>31651906.79</v>
      </c>
      <c r="Y1242" s="9">
        <v>23240688.57</v>
      </c>
      <c r="Z1242" s="9">
        <v>6537402.14</v>
      </c>
      <c r="AA1242" s="9">
        <v>2849567.42</v>
      </c>
      <c r="AB1242" s="9">
        <v>2476552.29</v>
      </c>
      <c r="AC1242" s="9">
        <v>1570254.5</v>
      </c>
      <c r="AD1242" s="9">
        <v>3995114.12</v>
      </c>
      <c r="AE1242" s="9">
        <v>8388207.91</v>
      </c>
      <c r="AF1242" s="9">
        <v>66774071.91</v>
      </c>
      <c r="AG1242" s="9">
        <v>99857024.49</v>
      </c>
      <c r="AH1242" s="9">
        <v>212258111.52</v>
      </c>
      <c r="AI1242" s="9">
        <v>163145904.7</v>
      </c>
      <c r="AJ1242" s="9">
        <v>217051350.69</v>
      </c>
      <c r="AK1242" s="9">
        <v>225355764.94</v>
      </c>
      <c r="AL1242" s="9">
        <v>115085432.22</v>
      </c>
      <c r="AM1242" s="2">
        <f t="shared" si="230"/>
        <v>22301507.85</v>
      </c>
      <c r="AN1242" s="2">
        <f t="shared" si="234"/>
        <v>105737871.5</v>
      </c>
      <c r="AO1242" s="2">
        <f t="shared" si="235"/>
        <v>-439497397.56</v>
      </c>
      <c r="AP1242" s="2">
        <f t="shared" si="236"/>
        <v>11527820.92</v>
      </c>
      <c r="AQ1242" s="2">
        <f t="shared" si="237"/>
        <v>-320593059.72</v>
      </c>
      <c r="AR1242" s="2">
        <f t="shared" si="238"/>
        <v>-263771301.56</v>
      </c>
      <c r="AS1242" s="2">
        <f t="shared" si="239"/>
        <v>-47940553.69</v>
      </c>
      <c r="AT1242" s="2">
        <f t="shared" si="240"/>
        <v>-213873300.67</v>
      </c>
      <c r="AU1242" s="2">
        <f t="shared" si="241"/>
        <v>38401134.43</v>
      </c>
      <c r="AV1242" s="3">
        <f t="shared" si="231"/>
        <v>-0.0585945983042372</v>
      </c>
      <c r="AW1242" s="3">
        <f t="shared" si="232"/>
        <v>-1.58678097204902</v>
      </c>
      <c r="AX1242" s="3">
        <f t="shared" si="233"/>
        <v>-0.181722654142841</v>
      </c>
    </row>
    <row r="1243" spans="1:50">
      <c r="A1243" s="8" t="s">
        <v>2498</v>
      </c>
      <c r="B1243" s="8" t="s">
        <v>2499</v>
      </c>
      <c r="C1243" s="9">
        <v>390871861.61</v>
      </c>
      <c r="D1243" s="9">
        <v>313670591.73</v>
      </c>
      <c r="E1243" s="9">
        <v>236203576.93</v>
      </c>
      <c r="F1243" s="9">
        <v>229983904.69</v>
      </c>
      <c r="G1243" s="9">
        <v>229108472.95</v>
      </c>
      <c r="H1243" s="9">
        <v>200748999.06</v>
      </c>
      <c r="I1243" s="9">
        <v>160342202.89</v>
      </c>
      <c r="J1243" s="9">
        <v>136816571.6</v>
      </c>
      <c r="K1243" s="9">
        <v>126750175.57</v>
      </c>
      <c r="L1243" s="9">
        <v>40842156.5</v>
      </c>
      <c r="M1243" s="9">
        <v>29564157.7</v>
      </c>
      <c r="N1243" s="9">
        <v>27263776</v>
      </c>
      <c r="O1243" s="9">
        <v>21837249.1</v>
      </c>
      <c r="P1243" s="9">
        <v>20825531.6</v>
      </c>
      <c r="Q1243" s="9">
        <v>20291165.4</v>
      </c>
      <c r="R1243" s="9">
        <v>18381168.8</v>
      </c>
      <c r="S1243" s="9">
        <v>15094210.9</v>
      </c>
      <c r="T1243" s="9">
        <v>0</v>
      </c>
      <c r="U1243" s="9">
        <v>5045366.17</v>
      </c>
      <c r="V1243" s="9">
        <v>2197656.74</v>
      </c>
      <c r="W1243" s="9">
        <v>2057603.96</v>
      </c>
      <c r="X1243" s="9">
        <v>1763592.39</v>
      </c>
      <c r="Y1243" s="9">
        <v>1912856.94</v>
      </c>
      <c r="Z1243" s="9">
        <v>2050910.23</v>
      </c>
      <c r="AA1243" s="9">
        <v>2657269.46</v>
      </c>
      <c r="AB1243" s="9">
        <v>1763041.27</v>
      </c>
      <c r="AC1243" s="9">
        <v>0</v>
      </c>
      <c r="AD1243" s="9">
        <v>237748741.36</v>
      </c>
      <c r="AE1243" s="9">
        <v>539267605.16</v>
      </c>
      <c r="AF1243" s="9">
        <v>339643792.97</v>
      </c>
      <c r="AG1243" s="9">
        <v>262443167.06</v>
      </c>
      <c r="AH1243" s="9">
        <v>11090655.71</v>
      </c>
      <c r="AI1243" s="9">
        <v>28953108.06</v>
      </c>
      <c r="AJ1243" s="9">
        <v>45871909.04</v>
      </c>
      <c r="AK1243" s="9">
        <v>74269189.23</v>
      </c>
      <c r="AL1243" s="9">
        <v>27664636.58</v>
      </c>
      <c r="AM1243" s="2">
        <f t="shared" si="230"/>
        <v>199010642.92</v>
      </c>
      <c r="AN1243" s="2">
        <f t="shared" si="234"/>
        <v>-193835198.99</v>
      </c>
      <c r="AO1243" s="2">
        <f t="shared" si="235"/>
        <v>-74118836.08</v>
      </c>
      <c r="AP1243" s="2">
        <f t="shared" si="236"/>
        <v>-8858420.88000003</v>
      </c>
      <c r="AQ1243" s="2">
        <f t="shared" si="237"/>
        <v>240756205.78</v>
      </c>
      <c r="AR1243" s="2">
        <f t="shared" si="238"/>
        <v>194137966.63</v>
      </c>
      <c r="AS1243" s="2">
        <f t="shared" si="239"/>
        <v>135508732.11</v>
      </c>
      <c r="AT1243" s="2">
        <f t="shared" si="240"/>
        <v>79404634.54</v>
      </c>
      <c r="AU1243" s="2">
        <f t="shared" si="241"/>
        <v>99085538.99</v>
      </c>
      <c r="AV1243" s="3">
        <f t="shared" si="231"/>
        <v>0.0805672002267361</v>
      </c>
      <c r="AW1243" s="3">
        <f t="shared" si="232"/>
        <v>-0.0373691792377572</v>
      </c>
      <c r="AX1243" s="3" t="e">
        <f t="shared" si="233"/>
        <v>#NUM!</v>
      </c>
    </row>
    <row r="1244" spans="1:50">
      <c r="A1244" s="8" t="s">
        <v>2500</v>
      </c>
      <c r="B1244" s="8" t="s">
        <v>2501</v>
      </c>
      <c r="C1244" s="9">
        <v>-1747864101</v>
      </c>
      <c r="D1244" s="9">
        <v>-509975904.24</v>
      </c>
      <c r="E1244" s="9">
        <v>104151243.18</v>
      </c>
      <c r="F1244" s="9">
        <v>174194141.15</v>
      </c>
      <c r="G1244" s="9">
        <v>170741521.55</v>
      </c>
      <c r="H1244" s="9">
        <v>108752435.28</v>
      </c>
      <c r="I1244" s="9">
        <v>130347934.28</v>
      </c>
      <c r="J1244" s="9">
        <v>148946520.44</v>
      </c>
      <c r="K1244" s="9">
        <v>126749191.95</v>
      </c>
      <c r="L1244" s="9">
        <v>34005732.9</v>
      </c>
      <c r="M1244" s="9">
        <v>16984405.9</v>
      </c>
      <c r="N1244" s="9">
        <v>15736687.2</v>
      </c>
      <c r="O1244" s="9">
        <v>8248237.05</v>
      </c>
      <c r="P1244" s="9">
        <v>6022259.44</v>
      </c>
      <c r="Q1244" s="9">
        <v>11532530.8</v>
      </c>
      <c r="R1244" s="9">
        <v>11757510.3</v>
      </c>
      <c r="S1244" s="9">
        <v>11444044.3</v>
      </c>
      <c r="T1244" s="9">
        <v>11206856.3</v>
      </c>
      <c r="U1244" s="9">
        <v>8308740.09</v>
      </c>
      <c r="V1244" s="9">
        <v>9530444.26</v>
      </c>
      <c r="W1244" s="9">
        <v>11370377.16</v>
      </c>
      <c r="X1244" s="9">
        <v>5943227.55</v>
      </c>
      <c r="Y1244" s="9">
        <v>2376004.75</v>
      </c>
      <c r="Z1244" s="9">
        <v>1445238.23</v>
      </c>
      <c r="AA1244" s="9">
        <v>1434473.07</v>
      </c>
      <c r="AB1244" s="9">
        <v>1252511.1</v>
      </c>
      <c r="AC1244" s="9">
        <v>1225231.35</v>
      </c>
      <c r="AD1244" s="9">
        <v>7998628.37</v>
      </c>
      <c r="AE1244" s="9">
        <v>21204310.51</v>
      </c>
      <c r="AF1244" s="9">
        <v>51446480.95</v>
      </c>
      <c r="AG1244" s="9">
        <v>121696479.48</v>
      </c>
      <c r="AH1244" s="9">
        <v>79918996.75</v>
      </c>
      <c r="AI1244" s="9">
        <v>10398404.54</v>
      </c>
      <c r="AJ1244" s="9">
        <v>4971635.05</v>
      </c>
      <c r="AK1244" s="9">
        <v>6275026.5</v>
      </c>
      <c r="AL1244" s="9">
        <v>4857945.46</v>
      </c>
      <c r="AM1244" s="2">
        <f t="shared" si="230"/>
        <v>-1713548256.38</v>
      </c>
      <c r="AN1244" s="2">
        <f t="shared" si="234"/>
        <v>-504665364.59</v>
      </c>
      <c r="AO1244" s="2">
        <f t="shared" si="235"/>
        <v>79811826.59</v>
      </c>
      <c r="AP1244" s="2">
        <f t="shared" si="236"/>
        <v>66689126.27</v>
      </c>
      <c r="AQ1244" s="2">
        <f t="shared" si="237"/>
        <v>99220788.99</v>
      </c>
      <c r="AR1244" s="2">
        <f t="shared" si="238"/>
        <v>111331799.77</v>
      </c>
      <c r="AS1244" s="2">
        <f t="shared" si="239"/>
        <v>138568282.6</v>
      </c>
      <c r="AT1244" s="2">
        <f t="shared" si="240"/>
        <v>155368049.34</v>
      </c>
      <c r="AU1244" s="2">
        <f t="shared" si="241"/>
        <v>134323334.14</v>
      </c>
      <c r="AV1244" s="3">
        <f t="shared" si="231"/>
        <v>-2.32696828071541</v>
      </c>
      <c r="AW1244" s="3">
        <f t="shared" si="232"/>
        <v>-2.76790422067726</v>
      </c>
      <c r="AX1244" s="3">
        <f t="shared" si="233"/>
        <v>-0.110149065792711</v>
      </c>
    </row>
    <row r="1245" spans="1:50">
      <c r="A1245" s="8" t="s">
        <v>2502</v>
      </c>
      <c r="B1245" s="8" t="s">
        <v>2503</v>
      </c>
      <c r="C1245" s="9">
        <v>125113074.77</v>
      </c>
      <c r="D1245" s="9">
        <v>60470995.84</v>
      </c>
      <c r="E1245" s="9">
        <v>52587988.18</v>
      </c>
      <c r="F1245" s="9">
        <v>53441487.33</v>
      </c>
      <c r="G1245" s="9">
        <v>85891980.18</v>
      </c>
      <c r="H1245" s="9">
        <v>109750212.5</v>
      </c>
      <c r="I1245" s="9">
        <v>76509922.04</v>
      </c>
      <c r="J1245" s="9">
        <v>105620294.9</v>
      </c>
      <c r="K1245" s="9">
        <v>126719123.01</v>
      </c>
      <c r="L1245" s="9">
        <v>9323186.19</v>
      </c>
      <c r="M1245" s="9">
        <v>6446396.3</v>
      </c>
      <c r="N1245" s="9">
        <v>5529365.29</v>
      </c>
      <c r="O1245" s="9">
        <v>4796160.92</v>
      </c>
      <c r="P1245" s="9">
        <v>5114462.68</v>
      </c>
      <c r="Q1245" s="9">
        <v>5706149.54</v>
      </c>
      <c r="R1245" s="9">
        <v>5382086.62</v>
      </c>
      <c r="S1245" s="9">
        <v>4953499.4</v>
      </c>
      <c r="T1245" s="9">
        <v>2899297.46</v>
      </c>
      <c r="U1245" s="9">
        <v>299638.84</v>
      </c>
      <c r="V1245" s="9">
        <v>230305.12</v>
      </c>
      <c r="W1245" s="9">
        <v>87436.85</v>
      </c>
      <c r="X1245" s="9">
        <v>77238.26</v>
      </c>
      <c r="Y1245" s="9">
        <v>113153.94</v>
      </c>
      <c r="Z1245" s="9">
        <v>248463.55</v>
      </c>
      <c r="AA1245" s="9">
        <v>332474.29</v>
      </c>
      <c r="AB1245" s="9">
        <v>132138.24</v>
      </c>
      <c r="AC1245" s="9">
        <v>207154.6</v>
      </c>
      <c r="AD1245" s="9">
        <v>41612300.72</v>
      </c>
      <c r="AE1245" s="9">
        <v>48813050.54</v>
      </c>
      <c r="AF1245" s="9">
        <v>9463193.79</v>
      </c>
      <c r="AG1245" s="9">
        <v>14151511.11</v>
      </c>
      <c r="AH1245" s="9">
        <v>3135300.08</v>
      </c>
      <c r="AI1245" s="9">
        <v>3025712.58</v>
      </c>
      <c r="AJ1245" s="9">
        <v>2750155.55</v>
      </c>
      <c r="AK1245" s="9">
        <v>7679826.17</v>
      </c>
      <c r="AL1245" s="9">
        <v>12933223.45</v>
      </c>
      <c r="AM1245" s="2">
        <f t="shared" si="230"/>
        <v>93123599.08</v>
      </c>
      <c r="AN1245" s="2">
        <f t="shared" si="234"/>
        <v>18334646.72</v>
      </c>
      <c r="AO1245" s="2">
        <f t="shared" si="235"/>
        <v>48741596.53</v>
      </c>
      <c r="AP1245" s="2">
        <f t="shared" si="236"/>
        <v>44163375.4</v>
      </c>
      <c r="AQ1245" s="2">
        <f t="shared" si="237"/>
        <v>87984296.72</v>
      </c>
      <c r="AR1245" s="2">
        <f t="shared" si="238"/>
        <v>112679113.01</v>
      </c>
      <c r="AS1245" s="2">
        <f t="shared" si="239"/>
        <v>79474327.4</v>
      </c>
      <c r="AT1245" s="2">
        <f t="shared" si="240"/>
        <v>103026106.37</v>
      </c>
      <c r="AU1245" s="2">
        <f t="shared" si="241"/>
        <v>116892351.62</v>
      </c>
      <c r="AV1245" s="3">
        <f t="shared" si="231"/>
        <v>-0.0249420978666688</v>
      </c>
      <c r="AW1245" s="3">
        <f t="shared" si="232"/>
        <v>0.0114185558487327</v>
      </c>
      <c r="AX1245" s="3">
        <f t="shared" si="233"/>
        <v>-0.149751200884167</v>
      </c>
    </row>
    <row r="1246" spans="1:50">
      <c r="A1246" s="8" t="s">
        <v>2504</v>
      </c>
      <c r="B1246" s="8" t="s">
        <v>2505</v>
      </c>
      <c r="C1246" s="9">
        <v>373200496.33</v>
      </c>
      <c r="D1246" s="9">
        <v>303102677.97</v>
      </c>
      <c r="E1246" s="9">
        <v>320695097.88</v>
      </c>
      <c r="F1246" s="9">
        <v>230089633.48</v>
      </c>
      <c r="G1246" s="9">
        <v>371439401.32</v>
      </c>
      <c r="H1246" s="9">
        <v>295858452.28</v>
      </c>
      <c r="I1246" s="9">
        <v>233415925.35</v>
      </c>
      <c r="J1246" s="9">
        <v>152558460.1</v>
      </c>
      <c r="K1246" s="9">
        <v>126682894.11</v>
      </c>
      <c r="L1246" s="9">
        <v>69949899.7</v>
      </c>
      <c r="M1246" s="9">
        <v>60950173.9</v>
      </c>
      <c r="N1246" s="9">
        <v>62103651</v>
      </c>
      <c r="O1246" s="9">
        <v>51475747.6</v>
      </c>
      <c r="P1246" s="9">
        <v>37557024.6</v>
      </c>
      <c r="Q1246" s="9">
        <v>33980711</v>
      </c>
      <c r="R1246" s="9">
        <v>31263558.3</v>
      </c>
      <c r="S1246" s="9">
        <v>29691598</v>
      </c>
      <c r="T1246" s="9">
        <v>23128118.9</v>
      </c>
      <c r="U1246" s="9">
        <v>7149238.3</v>
      </c>
      <c r="V1246" s="9">
        <v>3830377.06</v>
      </c>
      <c r="W1246" s="9">
        <v>1805330.22</v>
      </c>
      <c r="X1246" s="9">
        <v>966499.5</v>
      </c>
      <c r="Y1246" s="9">
        <v>1740702</v>
      </c>
      <c r="Z1246" s="9">
        <v>1529592</v>
      </c>
      <c r="AA1246" s="9">
        <v>1148553</v>
      </c>
      <c r="AB1246" s="9">
        <v>68055</v>
      </c>
      <c r="AC1246" s="9">
        <v>0</v>
      </c>
      <c r="AD1246" s="9">
        <v>190900562.23</v>
      </c>
      <c r="AE1246" s="9">
        <v>214368481.71</v>
      </c>
      <c r="AF1246" s="9">
        <v>189128090.46</v>
      </c>
      <c r="AG1246" s="9">
        <v>164186126.02</v>
      </c>
      <c r="AH1246" s="9">
        <v>172800616.51</v>
      </c>
      <c r="AI1246" s="9">
        <v>40243410.16</v>
      </c>
      <c r="AJ1246" s="9">
        <v>37528573.28</v>
      </c>
      <c r="AK1246" s="9">
        <v>55847193.88</v>
      </c>
      <c r="AL1246" s="9">
        <v>161487910.81</v>
      </c>
      <c r="AM1246" s="2">
        <f t="shared" si="230"/>
        <v>259399072.1</v>
      </c>
      <c r="AN1246" s="2">
        <f t="shared" si="234"/>
        <v>153514747.22</v>
      </c>
      <c r="AO1246" s="2">
        <f t="shared" si="235"/>
        <v>195475988.64</v>
      </c>
      <c r="AP1246" s="2">
        <f t="shared" si="236"/>
        <v>118345754.56</v>
      </c>
      <c r="AQ1246" s="2">
        <f t="shared" si="237"/>
        <v>237936511.41</v>
      </c>
      <c r="AR1246" s="2">
        <f t="shared" si="238"/>
        <v>291125345.12</v>
      </c>
      <c r="AS1246" s="2">
        <f t="shared" si="239"/>
        <v>228299463.37</v>
      </c>
      <c r="AT1246" s="2">
        <f t="shared" si="240"/>
        <v>126470919.22</v>
      </c>
      <c r="AU1246" s="2">
        <f t="shared" si="241"/>
        <v>-11676897.8</v>
      </c>
      <c r="AV1246" s="3">
        <f t="shared" si="231"/>
        <v>-2.41132414331988</v>
      </c>
      <c r="AW1246" s="3">
        <f t="shared" si="232"/>
        <v>0.0174227998717942</v>
      </c>
      <c r="AX1246" s="3" t="e">
        <f t="shared" si="233"/>
        <v>#NUM!</v>
      </c>
    </row>
    <row r="1247" spans="1:50">
      <c r="A1247" s="8" t="s">
        <v>2506</v>
      </c>
      <c r="B1247" s="8" t="s">
        <v>2507</v>
      </c>
      <c r="C1247" s="9">
        <v>-63073735.75</v>
      </c>
      <c r="D1247" s="9">
        <v>85716684.46</v>
      </c>
      <c r="E1247" s="9">
        <v>160880005.13</v>
      </c>
      <c r="F1247" s="9">
        <v>99888259.35</v>
      </c>
      <c r="G1247" s="9">
        <v>97021020.06</v>
      </c>
      <c r="H1247" s="9">
        <v>155464046.01</v>
      </c>
      <c r="I1247" s="9">
        <v>171549157.96</v>
      </c>
      <c r="J1247" s="9">
        <v>157605079.58</v>
      </c>
      <c r="K1247" s="9">
        <v>126642019.94</v>
      </c>
      <c r="L1247" s="9">
        <v>11152778.2</v>
      </c>
      <c r="M1247" s="9">
        <v>1418726.29</v>
      </c>
      <c r="N1247" s="9">
        <v>1754711.66</v>
      </c>
      <c r="O1247" s="9">
        <v>3060353.25</v>
      </c>
      <c r="P1247" s="9">
        <v>3384705.26</v>
      </c>
      <c r="Q1247" s="9">
        <v>4279913.62</v>
      </c>
      <c r="R1247" s="9">
        <v>4908455.03</v>
      </c>
      <c r="S1247" s="9">
        <v>3969671.69</v>
      </c>
      <c r="T1247" s="9">
        <v>4115576.02</v>
      </c>
      <c r="U1247" s="9">
        <v>5882369.89</v>
      </c>
      <c r="V1247" s="9">
        <v>1597830.33</v>
      </c>
      <c r="W1247" s="9">
        <v>1255348.62</v>
      </c>
      <c r="X1247" s="9">
        <v>1735856.27</v>
      </c>
      <c r="Y1247" s="9">
        <v>1823760.76</v>
      </c>
      <c r="Z1247" s="9">
        <v>1147575.23</v>
      </c>
      <c r="AA1247" s="9">
        <v>830688.61</v>
      </c>
      <c r="AB1247" s="9">
        <v>887807.67</v>
      </c>
      <c r="AC1247" s="9">
        <v>680156.54</v>
      </c>
      <c r="AD1247" s="9">
        <v>21211566.47</v>
      </c>
      <c r="AE1247" s="9">
        <v>14500955.96</v>
      </c>
      <c r="AF1247" s="9">
        <v>4371251.55</v>
      </c>
      <c r="AG1247" s="9">
        <v>3094292.7</v>
      </c>
      <c r="AH1247" s="9">
        <v>4469735.01</v>
      </c>
      <c r="AI1247" s="9">
        <v>6022901</v>
      </c>
      <c r="AJ1247" s="9">
        <v>3303557</v>
      </c>
      <c r="AK1247" s="9">
        <v>4295558.35</v>
      </c>
      <c r="AL1247" s="9">
        <v>12035388</v>
      </c>
      <c r="AM1247" s="2">
        <f t="shared" si="230"/>
        <v>-67250154.13</v>
      </c>
      <c r="AN1247" s="2">
        <f t="shared" si="234"/>
        <v>74232285.12</v>
      </c>
      <c r="AO1247" s="2">
        <f t="shared" si="235"/>
        <v>159518813.86</v>
      </c>
      <c r="AP1247" s="2">
        <f t="shared" si="236"/>
        <v>101590176.17</v>
      </c>
      <c r="AQ1247" s="2">
        <f t="shared" si="237"/>
        <v>97759751.07</v>
      </c>
      <c r="AR1247" s="2">
        <f t="shared" si="238"/>
        <v>154868633.86</v>
      </c>
      <c r="AS1247" s="2">
        <f t="shared" si="239"/>
        <v>173984744.6</v>
      </c>
      <c r="AT1247" s="2">
        <f t="shared" si="240"/>
        <v>158167000.59</v>
      </c>
      <c r="AU1247" s="2">
        <f t="shared" si="241"/>
        <v>119402364.5</v>
      </c>
      <c r="AV1247" s="3">
        <f t="shared" si="231"/>
        <v>-1.93820516055413</v>
      </c>
      <c r="AW1247" s="3">
        <f t="shared" si="232"/>
        <v>-1.92791167572933</v>
      </c>
      <c r="AX1247" s="3">
        <f t="shared" si="233"/>
        <v>-0.0265661048462341</v>
      </c>
    </row>
    <row r="1248" spans="1:50">
      <c r="A1248" s="8" t="s">
        <v>2508</v>
      </c>
      <c r="B1248" s="8" t="s">
        <v>2509</v>
      </c>
      <c r="C1248" s="9">
        <v>45916939.87</v>
      </c>
      <c r="D1248" s="9">
        <v>30806228.16</v>
      </c>
      <c r="E1248" s="9">
        <v>55226723.1</v>
      </c>
      <c r="F1248" s="9">
        <v>38442843.92</v>
      </c>
      <c r="G1248" s="9">
        <v>30195916.82</v>
      </c>
      <c r="H1248" s="9">
        <v>100213612.78</v>
      </c>
      <c r="I1248" s="9">
        <v>106334948.36</v>
      </c>
      <c r="J1248" s="9">
        <v>171117980.13</v>
      </c>
      <c r="K1248" s="9">
        <v>126572711.26</v>
      </c>
      <c r="L1248" s="9">
        <v>444764622</v>
      </c>
      <c r="M1248" s="9">
        <v>393686994</v>
      </c>
      <c r="N1248" s="9">
        <v>392299781</v>
      </c>
      <c r="O1248" s="9">
        <v>335808240</v>
      </c>
      <c r="P1248" s="9">
        <v>305271818</v>
      </c>
      <c r="Q1248" s="9">
        <v>267009742</v>
      </c>
      <c r="R1248" s="9">
        <v>247571796</v>
      </c>
      <c r="S1248" s="9">
        <v>206878997</v>
      </c>
      <c r="T1248" s="9">
        <v>180773369</v>
      </c>
      <c r="U1248" s="9">
        <v>925718.47</v>
      </c>
      <c r="V1248" s="9">
        <v>958943.38</v>
      </c>
      <c r="W1248" s="9">
        <v>919974.72</v>
      </c>
      <c r="X1248" s="9">
        <v>987974.88</v>
      </c>
      <c r="Y1248" s="9">
        <v>987974.87</v>
      </c>
      <c r="Z1248" s="9">
        <v>337728.89</v>
      </c>
      <c r="AA1248" s="9">
        <v>12964.84</v>
      </c>
      <c r="AB1248" s="9">
        <v>0</v>
      </c>
      <c r="AC1248" s="9">
        <v>0</v>
      </c>
      <c r="AD1248" s="9">
        <v>1378272923.83</v>
      </c>
      <c r="AE1248" s="9">
        <v>1545516132.16</v>
      </c>
      <c r="AF1248" s="9">
        <v>1089543931.41</v>
      </c>
      <c r="AG1248" s="9">
        <v>1115224367.88</v>
      </c>
      <c r="AH1248" s="9">
        <v>1010638433.28</v>
      </c>
      <c r="AI1248" s="9">
        <v>1047717219.17</v>
      </c>
      <c r="AJ1248" s="9">
        <v>894381126.66</v>
      </c>
      <c r="AK1248" s="9">
        <v>556996335.03</v>
      </c>
      <c r="AL1248" s="9">
        <v>510912108.41</v>
      </c>
      <c r="AM1248" s="2">
        <f t="shared" si="230"/>
        <v>-886665643.49</v>
      </c>
      <c r="AN1248" s="2">
        <f t="shared" si="234"/>
        <v>-1120063966.62</v>
      </c>
      <c r="AO1248" s="2">
        <f t="shared" si="235"/>
        <v>-641097452.59</v>
      </c>
      <c r="AP1248" s="2">
        <f t="shared" si="236"/>
        <v>-739985309.08</v>
      </c>
      <c r="AQ1248" s="2">
        <f t="shared" si="237"/>
        <v>-674182723.59</v>
      </c>
      <c r="AR1248" s="2">
        <f t="shared" si="238"/>
        <v>-680156135.5</v>
      </c>
      <c r="AS1248" s="2">
        <f t="shared" si="239"/>
        <v>-540461417.46</v>
      </c>
      <c r="AT1248" s="2">
        <f t="shared" si="240"/>
        <v>-178999357.9</v>
      </c>
      <c r="AU1248" s="2">
        <f t="shared" si="241"/>
        <v>-203566028.15</v>
      </c>
      <c r="AV1248" s="3">
        <f t="shared" si="231"/>
        <v>0.177622416916217</v>
      </c>
      <c r="AW1248" s="3">
        <f t="shared" si="232"/>
        <v>0.0563223098184167</v>
      </c>
      <c r="AX1248" s="3">
        <f t="shared" si="233"/>
        <v>0.239994139111545</v>
      </c>
    </row>
    <row r="1249" spans="1:50">
      <c r="A1249" s="8" t="s">
        <v>2510</v>
      </c>
      <c r="B1249" s="8" t="s">
        <v>2511</v>
      </c>
      <c r="C1249" s="9">
        <v>162120541.11</v>
      </c>
      <c r="D1249" s="9">
        <v>133540588.2</v>
      </c>
      <c r="E1249" s="9">
        <v>263628624.22</v>
      </c>
      <c r="F1249" s="9">
        <v>25180726.51</v>
      </c>
      <c r="G1249" s="9">
        <v>80796667.87</v>
      </c>
      <c r="H1249" s="9">
        <v>122661482.49</v>
      </c>
      <c r="I1249" s="9">
        <v>7370833.19</v>
      </c>
      <c r="J1249" s="9">
        <v>122388491.56</v>
      </c>
      <c r="K1249" s="9">
        <v>126482914.46</v>
      </c>
      <c r="L1249" s="9">
        <v>41261415.8</v>
      </c>
      <c r="M1249" s="9">
        <v>39284597.5</v>
      </c>
      <c r="N1249" s="9">
        <v>38761424.4</v>
      </c>
      <c r="O1249" s="9">
        <v>37560932.5</v>
      </c>
      <c r="P1249" s="9">
        <v>38660857.9</v>
      </c>
      <c r="Q1249" s="9">
        <v>77846084.7</v>
      </c>
      <c r="R1249" s="9">
        <v>77412732.6</v>
      </c>
      <c r="S1249" s="9">
        <v>77229361.5</v>
      </c>
      <c r="T1249" s="9">
        <v>63000245.9</v>
      </c>
      <c r="U1249" s="9">
        <v>0</v>
      </c>
      <c r="V1249" s="9">
        <v>0</v>
      </c>
      <c r="W1249" s="9">
        <v>0</v>
      </c>
      <c r="X1249" s="9">
        <v>0</v>
      </c>
      <c r="Y1249" s="9">
        <v>0</v>
      </c>
      <c r="Z1249" s="9">
        <v>0</v>
      </c>
      <c r="AA1249" s="9">
        <v>0</v>
      </c>
      <c r="AB1249" s="9">
        <v>0</v>
      </c>
      <c r="AC1249" s="9">
        <v>0</v>
      </c>
      <c r="AD1249" s="9">
        <v>3341015.21</v>
      </c>
      <c r="AE1249" s="9">
        <v>3436432.05</v>
      </c>
      <c r="AF1249" s="9">
        <v>2626702.18</v>
      </c>
      <c r="AG1249" s="9">
        <v>11382441.78</v>
      </c>
      <c r="AH1249" s="9">
        <v>811327.65</v>
      </c>
      <c r="AI1249" s="9">
        <v>753734.76</v>
      </c>
      <c r="AJ1249" s="9">
        <v>1787686.5</v>
      </c>
      <c r="AK1249" s="9">
        <v>1856790</v>
      </c>
      <c r="AL1249" s="9">
        <v>1302775</v>
      </c>
      <c r="AM1249" s="2">
        <f t="shared" si="230"/>
        <v>200040941.7</v>
      </c>
      <c r="AN1249" s="2">
        <f t="shared" si="234"/>
        <v>169388753.65</v>
      </c>
      <c r="AO1249" s="2">
        <f t="shared" si="235"/>
        <v>299763346.44</v>
      </c>
      <c r="AP1249" s="2">
        <f t="shared" si="236"/>
        <v>51359217.23</v>
      </c>
      <c r="AQ1249" s="2">
        <f t="shared" si="237"/>
        <v>118646198.12</v>
      </c>
      <c r="AR1249" s="2">
        <f t="shared" si="238"/>
        <v>199753832.43</v>
      </c>
      <c r="AS1249" s="2">
        <f t="shared" si="239"/>
        <v>82995879.29</v>
      </c>
      <c r="AT1249" s="2">
        <f t="shared" si="240"/>
        <v>197761063.06</v>
      </c>
      <c r="AU1249" s="2">
        <f t="shared" si="241"/>
        <v>188180385.36</v>
      </c>
      <c r="AV1249" s="3">
        <f t="shared" si="231"/>
        <v>0.00681434098190037</v>
      </c>
      <c r="AW1249" s="3">
        <f t="shared" si="232"/>
        <v>0.110127887785699</v>
      </c>
      <c r="AX1249" s="3">
        <f t="shared" si="233"/>
        <v>-0.194607946251667</v>
      </c>
    </row>
    <row r="1250" spans="1:50">
      <c r="A1250" s="8" t="s">
        <v>2512</v>
      </c>
      <c r="B1250" s="8" t="s">
        <v>2513</v>
      </c>
      <c r="C1250" s="9">
        <v>124309217.63</v>
      </c>
      <c r="D1250" s="9">
        <v>211225124.24</v>
      </c>
      <c r="E1250" s="9">
        <v>222961339.72</v>
      </c>
      <c r="F1250" s="9">
        <v>81920128.68</v>
      </c>
      <c r="G1250" s="9">
        <v>57115051.88</v>
      </c>
      <c r="H1250" s="9">
        <v>79099896.35</v>
      </c>
      <c r="I1250" s="9">
        <v>91011980.09</v>
      </c>
      <c r="J1250" s="9">
        <v>121675625.48</v>
      </c>
      <c r="K1250" s="9">
        <v>126438016.82</v>
      </c>
      <c r="L1250" s="9">
        <v>182646713</v>
      </c>
      <c r="M1250" s="9">
        <v>67433355</v>
      </c>
      <c r="N1250" s="9">
        <v>49283601.4</v>
      </c>
      <c r="O1250" s="9">
        <v>27319003.5</v>
      </c>
      <c r="P1250" s="9">
        <v>24723529.4</v>
      </c>
      <c r="Q1250" s="9">
        <v>22598062.3</v>
      </c>
      <c r="R1250" s="9">
        <v>21236836.9</v>
      </c>
      <c r="S1250" s="9">
        <v>19022218.7</v>
      </c>
      <c r="T1250" s="9">
        <v>18699370.1</v>
      </c>
      <c r="U1250" s="9">
        <v>54203.66</v>
      </c>
      <c r="V1250" s="9">
        <v>0</v>
      </c>
      <c r="W1250" s="9">
        <v>0</v>
      </c>
      <c r="X1250" s="9">
        <v>0</v>
      </c>
      <c r="Y1250" s="9">
        <v>0</v>
      </c>
      <c r="Z1250" s="9">
        <v>0</v>
      </c>
      <c r="AA1250" s="9">
        <v>0</v>
      </c>
      <c r="AB1250" s="9">
        <v>0</v>
      </c>
      <c r="AC1250" s="9">
        <v>0</v>
      </c>
      <c r="AD1250" s="9">
        <v>269333474.05</v>
      </c>
      <c r="AE1250" s="9">
        <v>517518424.84</v>
      </c>
      <c r="AF1250" s="9">
        <v>837294507.71</v>
      </c>
      <c r="AG1250" s="9">
        <v>363714221.39</v>
      </c>
      <c r="AH1250" s="9">
        <v>70021650.58</v>
      </c>
      <c r="AI1250" s="9">
        <v>44055484.51</v>
      </c>
      <c r="AJ1250" s="9">
        <v>35092404.1</v>
      </c>
      <c r="AK1250" s="9">
        <v>37849713.96</v>
      </c>
      <c r="AL1250" s="9">
        <v>37776496.69</v>
      </c>
      <c r="AM1250" s="2">
        <f t="shared" si="230"/>
        <v>37676660.24</v>
      </c>
      <c r="AN1250" s="2">
        <f t="shared" si="234"/>
        <v>-238859945.6</v>
      </c>
      <c r="AO1250" s="2">
        <f t="shared" si="235"/>
        <v>-565049566.59</v>
      </c>
      <c r="AP1250" s="2">
        <f t="shared" si="236"/>
        <v>-254475089.21</v>
      </c>
      <c r="AQ1250" s="2">
        <f t="shared" si="237"/>
        <v>11816930.7</v>
      </c>
      <c r="AR1250" s="2">
        <f t="shared" si="238"/>
        <v>57642474.14</v>
      </c>
      <c r="AS1250" s="2">
        <f t="shared" si="239"/>
        <v>77156412.89</v>
      </c>
      <c r="AT1250" s="2">
        <f t="shared" si="240"/>
        <v>102848130.22</v>
      </c>
      <c r="AU1250" s="2">
        <f t="shared" si="241"/>
        <v>107360890.23</v>
      </c>
      <c r="AV1250" s="3">
        <f t="shared" si="231"/>
        <v>-0.109836898285746</v>
      </c>
      <c r="AW1250" s="3">
        <f t="shared" si="232"/>
        <v>0.260995515347055</v>
      </c>
      <c r="AX1250" s="3" t="e">
        <f t="shared" si="233"/>
        <v>#NUM!</v>
      </c>
    </row>
    <row r="1251" spans="1:50">
      <c r="A1251" s="8" t="s">
        <v>2514</v>
      </c>
      <c r="B1251" s="8" t="s">
        <v>2515</v>
      </c>
      <c r="C1251" s="9">
        <v>26356297.55</v>
      </c>
      <c r="D1251" s="9">
        <v>234690539.69</v>
      </c>
      <c r="E1251" s="9">
        <v>245239092.73</v>
      </c>
      <c r="F1251" s="9">
        <v>180267395.4</v>
      </c>
      <c r="G1251" s="9">
        <v>255563858.53</v>
      </c>
      <c r="H1251" s="9">
        <v>246553084.96</v>
      </c>
      <c r="I1251" s="9">
        <v>181438388.16</v>
      </c>
      <c r="J1251" s="9">
        <v>170764531.24</v>
      </c>
      <c r="K1251" s="9">
        <v>126412656.46</v>
      </c>
      <c r="L1251" s="9">
        <v>73768763.8</v>
      </c>
      <c r="M1251" s="9">
        <v>44322402.8</v>
      </c>
      <c r="N1251" s="9">
        <v>40727361.8</v>
      </c>
      <c r="O1251" s="9">
        <v>32835572.1</v>
      </c>
      <c r="P1251" s="9">
        <v>28901444.3</v>
      </c>
      <c r="Q1251" s="9">
        <v>27457146.1</v>
      </c>
      <c r="R1251" s="9">
        <v>26653481.2</v>
      </c>
      <c r="S1251" s="9">
        <v>25159793.4</v>
      </c>
      <c r="T1251" s="9">
        <v>0</v>
      </c>
      <c r="U1251" s="9">
        <v>5847357.7</v>
      </c>
      <c r="V1251" s="9">
        <v>4186547.98</v>
      </c>
      <c r="W1251" s="9">
        <v>5999688.32</v>
      </c>
      <c r="X1251" s="9">
        <v>6615590.27</v>
      </c>
      <c r="Y1251" s="9">
        <v>2924912.93</v>
      </c>
      <c r="Z1251" s="9">
        <v>3477585.19</v>
      </c>
      <c r="AA1251" s="9">
        <v>1819981.91</v>
      </c>
      <c r="AB1251" s="9">
        <v>1470989.42</v>
      </c>
      <c r="AC1251" s="9">
        <v>0</v>
      </c>
      <c r="AD1251" s="9">
        <v>167552590.26</v>
      </c>
      <c r="AE1251" s="9">
        <v>119037766.21</v>
      </c>
      <c r="AF1251" s="9">
        <v>104077798.76</v>
      </c>
      <c r="AG1251" s="9">
        <v>134128022.08</v>
      </c>
      <c r="AH1251" s="9">
        <v>125403481.86</v>
      </c>
      <c r="AI1251" s="9">
        <v>45142756.53</v>
      </c>
      <c r="AJ1251" s="9">
        <v>29772785.38</v>
      </c>
      <c r="AK1251" s="9">
        <v>61755129.61</v>
      </c>
      <c r="AL1251" s="9">
        <v>86321068.98</v>
      </c>
      <c r="AM1251" s="2">
        <f t="shared" si="230"/>
        <v>-61580171.21</v>
      </c>
      <c r="AN1251" s="2">
        <f t="shared" si="234"/>
        <v>164161724.26</v>
      </c>
      <c r="AO1251" s="2">
        <f t="shared" si="235"/>
        <v>187888344.09</v>
      </c>
      <c r="AP1251" s="2">
        <f t="shared" si="236"/>
        <v>85590535.69</v>
      </c>
      <c r="AQ1251" s="2">
        <f t="shared" si="237"/>
        <v>161986733.9</v>
      </c>
      <c r="AR1251" s="2">
        <f t="shared" si="238"/>
        <v>232345059.72</v>
      </c>
      <c r="AS1251" s="2">
        <f t="shared" si="239"/>
        <v>180139065.89</v>
      </c>
      <c r="AT1251" s="2">
        <f t="shared" si="240"/>
        <v>135640184.45</v>
      </c>
      <c r="AU1251" s="2">
        <f t="shared" si="241"/>
        <v>40091587.48</v>
      </c>
      <c r="AV1251" s="3">
        <f t="shared" si="231"/>
        <v>-2.04884119741638</v>
      </c>
      <c r="AW1251" s="3">
        <f t="shared" si="232"/>
        <v>-1.82412348165799</v>
      </c>
      <c r="AX1251" s="3">
        <f t="shared" si="233"/>
        <v>0.134737520610875</v>
      </c>
    </row>
    <row r="1252" spans="1:50">
      <c r="A1252" s="8" t="s">
        <v>2516</v>
      </c>
      <c r="B1252" s="8" t="s">
        <v>2517</v>
      </c>
      <c r="C1252" s="9">
        <v>279943505.42</v>
      </c>
      <c r="D1252" s="9">
        <v>266679918.69</v>
      </c>
      <c r="E1252" s="9">
        <v>66340512.43</v>
      </c>
      <c r="F1252" s="9">
        <v>53722392.41</v>
      </c>
      <c r="G1252" s="9">
        <v>232662840.71</v>
      </c>
      <c r="H1252" s="9">
        <v>262113443.13</v>
      </c>
      <c r="I1252" s="9">
        <v>332487535.1</v>
      </c>
      <c r="J1252" s="9">
        <v>244615556.08</v>
      </c>
      <c r="K1252" s="9">
        <v>126266754.95</v>
      </c>
      <c r="L1252" s="9">
        <v>46190472.8</v>
      </c>
      <c r="M1252" s="9">
        <v>16604437.2</v>
      </c>
      <c r="N1252" s="9">
        <v>11231191.6</v>
      </c>
      <c r="O1252" s="9">
        <v>8976508.01</v>
      </c>
      <c r="P1252" s="9">
        <v>6999549.84</v>
      </c>
      <c r="Q1252" s="9">
        <v>6282539.5</v>
      </c>
      <c r="R1252" s="9">
        <v>6577839.81</v>
      </c>
      <c r="S1252" s="9">
        <v>5929483.61</v>
      </c>
      <c r="T1252" s="9">
        <v>5372800</v>
      </c>
      <c r="U1252" s="9">
        <v>1727380.41</v>
      </c>
      <c r="V1252" s="9">
        <v>2228871.96</v>
      </c>
      <c r="W1252" s="9">
        <v>1898565.09</v>
      </c>
      <c r="X1252" s="9">
        <v>1544801.96</v>
      </c>
      <c r="Y1252" s="9">
        <v>1380575.4</v>
      </c>
      <c r="Z1252" s="9">
        <v>1092296.5</v>
      </c>
      <c r="AA1252" s="9">
        <v>885886.51</v>
      </c>
      <c r="AB1252" s="9">
        <v>146737.52</v>
      </c>
      <c r="AC1252" s="9">
        <v>0</v>
      </c>
      <c r="AD1252" s="9">
        <v>522780813.02</v>
      </c>
      <c r="AE1252" s="9">
        <v>296023497.81</v>
      </c>
      <c r="AF1252" s="9">
        <v>155443578.03</v>
      </c>
      <c r="AG1252" s="9">
        <v>88981665.4</v>
      </c>
      <c r="AH1252" s="9">
        <v>20715778.98</v>
      </c>
      <c r="AI1252" s="9">
        <v>9111951.63</v>
      </c>
      <c r="AJ1252" s="9">
        <v>18309364.39</v>
      </c>
      <c r="AK1252" s="9">
        <v>18547939.37</v>
      </c>
      <c r="AL1252" s="9">
        <v>4107338.61</v>
      </c>
      <c r="AM1252" s="2">
        <f t="shared" si="230"/>
        <v>-194919454.39</v>
      </c>
      <c r="AN1252" s="2">
        <f t="shared" si="234"/>
        <v>-10510269.96</v>
      </c>
      <c r="AO1252" s="2">
        <f t="shared" si="235"/>
        <v>-75973308.91</v>
      </c>
      <c r="AP1252" s="2">
        <f t="shared" si="236"/>
        <v>-24737963.02</v>
      </c>
      <c r="AQ1252" s="2">
        <f t="shared" si="237"/>
        <v>220327186.97</v>
      </c>
      <c r="AR1252" s="2">
        <f t="shared" si="238"/>
        <v>260376327.5</v>
      </c>
      <c r="AS1252" s="2">
        <f t="shared" si="239"/>
        <v>321641897.03</v>
      </c>
      <c r="AT1252" s="2">
        <f t="shared" si="240"/>
        <v>232143837.84</v>
      </c>
      <c r="AU1252" s="2">
        <f t="shared" si="241"/>
        <v>127532216.34</v>
      </c>
      <c r="AV1252" s="3">
        <f t="shared" si="231"/>
        <v>-2.04826379568355</v>
      </c>
      <c r="AW1252" s="3">
        <f t="shared" si="232"/>
        <v>-1.97579237352427</v>
      </c>
      <c r="AX1252" s="3" t="e">
        <f t="shared" si="233"/>
        <v>#NUM!</v>
      </c>
    </row>
    <row r="1253" spans="1:50">
      <c r="A1253" s="8" t="s">
        <v>2518</v>
      </c>
      <c r="B1253" s="8" t="s">
        <v>2519</v>
      </c>
      <c r="C1253" s="9">
        <v>150648874.6</v>
      </c>
      <c r="D1253" s="9">
        <v>72380454.5</v>
      </c>
      <c r="E1253" s="9">
        <v>125149564.34</v>
      </c>
      <c r="F1253" s="9">
        <v>224609903.77</v>
      </c>
      <c r="G1253" s="9">
        <v>304466035.79</v>
      </c>
      <c r="H1253" s="9">
        <v>187165906.47</v>
      </c>
      <c r="I1253" s="9">
        <v>162533710.56</v>
      </c>
      <c r="J1253" s="9">
        <v>204101630.24</v>
      </c>
      <c r="K1253" s="9">
        <v>126221528.04</v>
      </c>
      <c r="L1253" s="9">
        <v>98308385.7</v>
      </c>
      <c r="M1253" s="9">
        <v>80786219.7</v>
      </c>
      <c r="N1253" s="9">
        <v>75836079.9</v>
      </c>
      <c r="O1253" s="9">
        <v>61939402.1</v>
      </c>
      <c r="P1253" s="9">
        <v>71566899.7</v>
      </c>
      <c r="Q1253" s="9">
        <v>78889325.9</v>
      </c>
      <c r="R1253" s="9">
        <v>74272706.1</v>
      </c>
      <c r="S1253" s="9">
        <v>64776641.2</v>
      </c>
      <c r="T1253" s="9">
        <v>54308684.9</v>
      </c>
      <c r="U1253" s="9">
        <v>2319391.25</v>
      </c>
      <c r="V1253" s="9">
        <v>7771247.52</v>
      </c>
      <c r="W1253" s="9">
        <v>7522632.9</v>
      </c>
      <c r="X1253" s="9">
        <v>16703290.29</v>
      </c>
      <c r="Y1253" s="9">
        <v>18893852.53</v>
      </c>
      <c r="Z1253" s="9">
        <v>32311113.09</v>
      </c>
      <c r="AA1253" s="9">
        <v>4072147.85</v>
      </c>
      <c r="AB1253" s="9">
        <v>740593.36</v>
      </c>
      <c r="AC1253" s="9">
        <v>70695</v>
      </c>
      <c r="AD1253" s="9">
        <v>250714566.34</v>
      </c>
      <c r="AE1253" s="9">
        <v>226055762.17</v>
      </c>
      <c r="AF1253" s="9">
        <v>533034989.92</v>
      </c>
      <c r="AG1253" s="9">
        <v>151323345.35</v>
      </c>
      <c r="AH1253" s="9">
        <v>288024000.56</v>
      </c>
      <c r="AI1253" s="9">
        <v>174098817.36</v>
      </c>
      <c r="AJ1253" s="9">
        <v>209183602.33</v>
      </c>
      <c r="AK1253" s="9">
        <v>319537694.34</v>
      </c>
      <c r="AL1253" s="9">
        <v>575715362.31</v>
      </c>
      <c r="AM1253" s="2">
        <f t="shared" si="230"/>
        <v>562085.210000008</v>
      </c>
      <c r="AN1253" s="2">
        <f t="shared" si="234"/>
        <v>-65117840.45</v>
      </c>
      <c r="AO1253" s="2">
        <f t="shared" si="235"/>
        <v>-324526712.78</v>
      </c>
      <c r="AP1253" s="2">
        <f t="shared" si="236"/>
        <v>151929250.81</v>
      </c>
      <c r="AQ1253" s="2">
        <f t="shared" si="237"/>
        <v>106902787.46</v>
      </c>
      <c r="AR1253" s="2">
        <f t="shared" si="238"/>
        <v>124267528.1</v>
      </c>
      <c r="AS1253" s="2">
        <f t="shared" si="239"/>
        <v>31694962.18</v>
      </c>
      <c r="AT1253" s="2">
        <f t="shared" si="240"/>
        <v>-49918829.54</v>
      </c>
      <c r="AU1253" s="2">
        <f t="shared" si="241"/>
        <v>-395114454.37</v>
      </c>
      <c r="AV1253" s="3">
        <f t="shared" si="231"/>
        <v>-1.48269796862293</v>
      </c>
      <c r="AW1253" s="3">
        <f t="shared" si="232"/>
        <v>-0.649923768136525</v>
      </c>
      <c r="AX1253" s="3" t="e">
        <f t="shared" si="233"/>
        <v>#NUM!</v>
      </c>
    </row>
    <row r="1254" spans="1:50">
      <c r="A1254" s="8" t="s">
        <v>2520</v>
      </c>
      <c r="B1254" s="8" t="s">
        <v>2521</v>
      </c>
      <c r="C1254" s="9">
        <v>-67805395.08</v>
      </c>
      <c r="D1254" s="9">
        <v>-490732370.08</v>
      </c>
      <c r="E1254" s="9">
        <v>-223979244.26</v>
      </c>
      <c r="F1254" s="9">
        <v>8860537.59</v>
      </c>
      <c r="G1254" s="9">
        <v>247332862.01</v>
      </c>
      <c r="H1254" s="9">
        <v>224496958.17</v>
      </c>
      <c r="I1254" s="9">
        <v>191977863.68</v>
      </c>
      <c r="J1254" s="9">
        <v>164573145.81</v>
      </c>
      <c r="K1254" s="9">
        <v>125948051.66</v>
      </c>
      <c r="L1254" s="9">
        <v>78816957.3</v>
      </c>
      <c r="M1254" s="9">
        <v>98247627.7</v>
      </c>
      <c r="N1254" s="9">
        <v>89293119.2</v>
      </c>
      <c r="O1254" s="9">
        <v>92373933.3</v>
      </c>
      <c r="P1254" s="9">
        <v>80361451.1</v>
      </c>
      <c r="Q1254" s="9">
        <v>61698100</v>
      </c>
      <c r="R1254" s="9">
        <v>54519300</v>
      </c>
      <c r="S1254" s="9">
        <v>50224200</v>
      </c>
      <c r="T1254" s="9">
        <v>42386300</v>
      </c>
      <c r="U1254" s="9">
        <v>3250930.99</v>
      </c>
      <c r="V1254" s="9">
        <v>4896672.48</v>
      </c>
      <c r="W1254" s="9">
        <v>9731982.26</v>
      </c>
      <c r="X1254" s="9">
        <v>6572025.56</v>
      </c>
      <c r="Y1254" s="9">
        <v>11696110.58</v>
      </c>
      <c r="Z1254" s="9">
        <v>9627764.97</v>
      </c>
      <c r="AA1254" s="9">
        <v>7572000</v>
      </c>
      <c r="AB1254" s="9">
        <v>516600</v>
      </c>
      <c r="AC1254" s="9">
        <v>270300</v>
      </c>
      <c r="AD1254" s="9">
        <v>114382593.68</v>
      </c>
      <c r="AE1254" s="9">
        <v>92700145.53</v>
      </c>
      <c r="AF1254" s="9">
        <v>93239243.74</v>
      </c>
      <c r="AG1254" s="9">
        <v>234268942.42</v>
      </c>
      <c r="AH1254" s="9">
        <v>891117243.5</v>
      </c>
      <c r="AI1254" s="9">
        <v>425958701.83</v>
      </c>
      <c r="AJ1254" s="9">
        <v>274873630.99</v>
      </c>
      <c r="AK1254" s="9">
        <v>330322143.35</v>
      </c>
      <c r="AL1254" s="9">
        <v>126344598.53</v>
      </c>
      <c r="AM1254" s="2">
        <f t="shared" si="230"/>
        <v>-100120100.47</v>
      </c>
      <c r="AN1254" s="2">
        <f t="shared" si="234"/>
        <v>-480288215.43</v>
      </c>
      <c r="AO1254" s="2">
        <f t="shared" si="235"/>
        <v>-218193386.54</v>
      </c>
      <c r="AP1254" s="2">
        <f t="shared" si="236"/>
        <v>-126462445.97</v>
      </c>
      <c r="AQ1254" s="2">
        <f t="shared" si="237"/>
        <v>-551726819.81</v>
      </c>
      <c r="AR1254" s="2">
        <f t="shared" si="238"/>
        <v>-130135878.69</v>
      </c>
      <c r="AS1254" s="2">
        <f t="shared" si="239"/>
        <v>-20804467.31</v>
      </c>
      <c r="AT1254" s="2">
        <f t="shared" si="240"/>
        <v>-115008197.54</v>
      </c>
      <c r="AU1254" s="2">
        <f t="shared" si="241"/>
        <v>42260053.13</v>
      </c>
      <c r="AV1254" s="3">
        <f t="shared" si="231"/>
        <v>-2.10057906799317</v>
      </c>
      <c r="AW1254" s="3">
        <f t="shared" si="232"/>
        <v>-0.289180331687486</v>
      </c>
      <c r="AX1254" s="3" t="e">
        <f t="shared" si="233"/>
        <v>#NUM!</v>
      </c>
    </row>
    <row r="1255" spans="1:50">
      <c r="A1255" s="8" t="s">
        <v>2522</v>
      </c>
      <c r="B1255" s="8" t="s">
        <v>2523</v>
      </c>
      <c r="C1255" s="9">
        <v>234926853.51</v>
      </c>
      <c r="D1255" s="9">
        <v>324473276.25</v>
      </c>
      <c r="E1255" s="9">
        <v>272579252.07</v>
      </c>
      <c r="F1255" s="9">
        <v>271339197.73</v>
      </c>
      <c r="G1255" s="9">
        <v>187211776.49</v>
      </c>
      <c r="H1255" s="9">
        <v>116941028.24</v>
      </c>
      <c r="I1255" s="9">
        <v>92481859.57</v>
      </c>
      <c r="J1255" s="9">
        <v>129078071.41</v>
      </c>
      <c r="K1255" s="9">
        <v>125582499.19</v>
      </c>
      <c r="L1255" s="9">
        <v>99640570.6</v>
      </c>
      <c r="M1255" s="9">
        <v>101941473</v>
      </c>
      <c r="N1255" s="9">
        <v>98614218.2</v>
      </c>
      <c r="O1255" s="9">
        <v>89793391.4</v>
      </c>
      <c r="P1255" s="9">
        <v>79390448.3</v>
      </c>
      <c r="Q1255" s="9">
        <v>73673015</v>
      </c>
      <c r="R1255" s="9">
        <v>54309043.7</v>
      </c>
      <c r="S1255" s="9">
        <v>51600017.1</v>
      </c>
      <c r="T1255" s="9">
        <v>46965485.8</v>
      </c>
      <c r="U1255" s="9">
        <v>0</v>
      </c>
      <c r="V1255" s="9">
        <v>0</v>
      </c>
      <c r="W1255" s="9">
        <v>0</v>
      </c>
      <c r="X1255" s="9">
        <v>0</v>
      </c>
      <c r="Y1255" s="9">
        <v>0</v>
      </c>
      <c r="Z1255" s="9">
        <v>0</v>
      </c>
      <c r="AA1255" s="9">
        <v>0</v>
      </c>
      <c r="AB1255" s="9">
        <v>0</v>
      </c>
      <c r="AC1255" s="9">
        <v>0</v>
      </c>
      <c r="AD1255" s="9">
        <v>181295359.65</v>
      </c>
      <c r="AE1255" s="9">
        <v>52547497.55</v>
      </c>
      <c r="AF1255" s="9">
        <v>72846717.71</v>
      </c>
      <c r="AG1255" s="9">
        <v>100680738.23</v>
      </c>
      <c r="AH1255" s="9">
        <v>124022982.39</v>
      </c>
      <c r="AI1255" s="9">
        <v>109744717.58</v>
      </c>
      <c r="AJ1255" s="9">
        <v>115884186.91</v>
      </c>
      <c r="AK1255" s="9">
        <v>105352501.99</v>
      </c>
      <c r="AL1255" s="9">
        <v>124798965.47</v>
      </c>
      <c r="AM1255" s="2">
        <f t="shared" si="230"/>
        <v>153272064.46</v>
      </c>
      <c r="AN1255" s="2">
        <f t="shared" si="234"/>
        <v>373867251.7</v>
      </c>
      <c r="AO1255" s="2">
        <f t="shared" si="235"/>
        <v>298346752.56</v>
      </c>
      <c r="AP1255" s="2">
        <f t="shared" si="236"/>
        <v>260451850.9</v>
      </c>
      <c r="AQ1255" s="2">
        <f t="shared" si="237"/>
        <v>142579242.4</v>
      </c>
      <c r="AR1255" s="2">
        <f t="shared" si="238"/>
        <v>80869325.66</v>
      </c>
      <c r="AS1255" s="2">
        <f t="shared" si="239"/>
        <v>30906716.36</v>
      </c>
      <c r="AT1255" s="2">
        <f t="shared" si="240"/>
        <v>75325586.52</v>
      </c>
      <c r="AU1255" s="2">
        <f t="shared" si="241"/>
        <v>47749019.52</v>
      </c>
      <c r="AV1255" s="3">
        <f t="shared" si="231"/>
        <v>0.138354730287502</v>
      </c>
      <c r="AW1255" s="3">
        <f t="shared" si="232"/>
        <v>0.0145684217631961</v>
      </c>
      <c r="AX1255" s="3">
        <f t="shared" si="233"/>
        <v>0.326764466353603</v>
      </c>
    </row>
    <row r="1256" spans="1:50">
      <c r="A1256" s="8" t="s">
        <v>2524</v>
      </c>
      <c r="B1256" s="8" t="s">
        <v>2525</v>
      </c>
      <c r="C1256" s="9">
        <v>-693319761.12</v>
      </c>
      <c r="D1256" s="9">
        <v>-1159517303.66</v>
      </c>
      <c r="E1256" s="9">
        <v>42391860.99</v>
      </c>
      <c r="F1256" s="9">
        <v>74602746.53</v>
      </c>
      <c r="G1256" s="9">
        <v>225145578.55</v>
      </c>
      <c r="H1256" s="9">
        <v>-299710879.84</v>
      </c>
      <c r="I1256" s="9">
        <v>28207232.65</v>
      </c>
      <c r="J1256" s="9">
        <v>70166566.43</v>
      </c>
      <c r="K1256" s="9">
        <v>125501917.64</v>
      </c>
      <c r="L1256" s="9">
        <v>89321038.9</v>
      </c>
      <c r="M1256" s="9">
        <v>94450981.6</v>
      </c>
      <c r="N1256" s="9">
        <v>97582226.3</v>
      </c>
      <c r="O1256" s="9">
        <v>97547414</v>
      </c>
      <c r="P1256" s="9">
        <v>105058792</v>
      </c>
      <c r="Q1256" s="9">
        <v>172414089</v>
      </c>
      <c r="R1256" s="9">
        <v>166177783</v>
      </c>
      <c r="S1256" s="9">
        <v>153713360</v>
      </c>
      <c r="T1256" s="9">
        <v>132530572</v>
      </c>
      <c r="U1256" s="9">
        <v>2746832.74</v>
      </c>
      <c r="V1256" s="9">
        <v>6445869.78</v>
      </c>
      <c r="W1256" s="9">
        <v>16780887.83</v>
      </c>
      <c r="X1256" s="9">
        <v>33587456.83</v>
      </c>
      <c r="Y1256" s="9">
        <v>8488050.24</v>
      </c>
      <c r="Z1256" s="9">
        <v>3938298.47</v>
      </c>
      <c r="AA1256" s="9">
        <v>394752.29</v>
      </c>
      <c r="AB1256" s="9">
        <v>683605.68</v>
      </c>
      <c r="AC1256" s="9">
        <v>201520.52</v>
      </c>
      <c r="AD1256" s="9">
        <v>241128467.46</v>
      </c>
      <c r="AE1256" s="9">
        <v>133677039.43</v>
      </c>
      <c r="AF1256" s="9">
        <v>365265487.11</v>
      </c>
      <c r="AG1256" s="9">
        <v>373436343.57</v>
      </c>
      <c r="AH1256" s="9">
        <v>549957753.46</v>
      </c>
      <c r="AI1256" s="9">
        <v>117990342.29</v>
      </c>
      <c r="AJ1256" s="9">
        <v>211397650.79</v>
      </c>
      <c r="AK1256" s="9">
        <v>324543540.7</v>
      </c>
      <c r="AL1256" s="9">
        <v>222122810.26</v>
      </c>
      <c r="AM1256" s="2">
        <f t="shared" si="230"/>
        <v>-842380356.94</v>
      </c>
      <c r="AN1256" s="2">
        <f t="shared" si="234"/>
        <v>-1192297491.71</v>
      </c>
      <c r="AO1256" s="2">
        <f t="shared" si="235"/>
        <v>-208510511.99</v>
      </c>
      <c r="AP1256" s="2">
        <f t="shared" si="236"/>
        <v>-167698726.21</v>
      </c>
      <c r="AQ1256" s="2">
        <f t="shared" si="237"/>
        <v>-211265332.67</v>
      </c>
      <c r="AR1256" s="2">
        <f t="shared" si="238"/>
        <v>-241348834.66</v>
      </c>
      <c r="AS1256" s="2">
        <f t="shared" si="239"/>
        <v>-16617882.85</v>
      </c>
      <c r="AT1256" s="2">
        <f t="shared" si="240"/>
        <v>-99980008.59</v>
      </c>
      <c r="AU1256" s="2">
        <f t="shared" si="241"/>
        <v>36111199.9</v>
      </c>
      <c r="AV1256" s="3">
        <f t="shared" si="231"/>
        <v>-2.41900898627395</v>
      </c>
      <c r="AW1256" s="3">
        <f t="shared" si="232"/>
        <v>0.318669613316032</v>
      </c>
      <c r="AX1256" s="3" t="e">
        <f t="shared" si="233"/>
        <v>#NUM!</v>
      </c>
    </row>
    <row r="1257" spans="1:50">
      <c r="A1257" s="8" t="s">
        <v>2526</v>
      </c>
      <c r="B1257" s="8" t="s">
        <v>2527</v>
      </c>
      <c r="C1257" s="9">
        <v>1306639758.89</v>
      </c>
      <c r="D1257" s="9">
        <v>517768773.97</v>
      </c>
      <c r="E1257" s="9">
        <v>325045491.1</v>
      </c>
      <c r="F1257" s="9">
        <v>320050708.63</v>
      </c>
      <c r="G1257" s="9">
        <v>280053787.34</v>
      </c>
      <c r="H1257" s="9">
        <v>255919671.12</v>
      </c>
      <c r="I1257" s="9">
        <v>127671879.48</v>
      </c>
      <c r="J1257" s="9">
        <v>132759520.84</v>
      </c>
      <c r="K1257" s="9">
        <v>125471111.19</v>
      </c>
      <c r="L1257" s="9">
        <v>157784517</v>
      </c>
      <c r="M1257" s="9">
        <v>125404639</v>
      </c>
      <c r="N1257" s="9">
        <v>102989002</v>
      </c>
      <c r="O1257" s="9">
        <v>87185719.8</v>
      </c>
      <c r="P1257" s="9">
        <v>64399936</v>
      </c>
      <c r="Q1257" s="9">
        <v>57486184.8</v>
      </c>
      <c r="R1257" s="9">
        <v>48774950.4</v>
      </c>
      <c r="S1257" s="9">
        <v>33486045.3</v>
      </c>
      <c r="T1257" s="9">
        <v>23831586.4</v>
      </c>
      <c r="U1257" s="9">
        <v>22389876.18</v>
      </c>
      <c r="V1257" s="9">
        <v>13142484.45</v>
      </c>
      <c r="W1257" s="9">
        <v>9348118.91</v>
      </c>
      <c r="X1257" s="9">
        <v>5871599.99</v>
      </c>
      <c r="Y1257" s="9">
        <v>5442055.88</v>
      </c>
      <c r="Z1257" s="9">
        <v>4842188.23</v>
      </c>
      <c r="AA1257" s="9">
        <v>2497801.6</v>
      </c>
      <c r="AB1257" s="9">
        <v>1076757.12</v>
      </c>
      <c r="AC1257" s="9">
        <v>883038.9</v>
      </c>
      <c r="AD1257" s="9">
        <v>598369760.13</v>
      </c>
      <c r="AE1257" s="9">
        <v>364050780.01</v>
      </c>
      <c r="AF1257" s="9">
        <v>520973046.38</v>
      </c>
      <c r="AG1257" s="9">
        <v>375880934.67</v>
      </c>
      <c r="AH1257" s="9">
        <v>261690773.38</v>
      </c>
      <c r="AI1257" s="9">
        <v>157441842.5</v>
      </c>
      <c r="AJ1257" s="9">
        <v>145126863.73</v>
      </c>
      <c r="AK1257" s="9">
        <v>67735887.87</v>
      </c>
      <c r="AL1257" s="9">
        <v>152840011.14</v>
      </c>
      <c r="AM1257" s="2">
        <f t="shared" si="230"/>
        <v>888444391.94</v>
      </c>
      <c r="AN1257" s="2">
        <f t="shared" si="234"/>
        <v>292265117.41</v>
      </c>
      <c r="AO1257" s="2">
        <f t="shared" si="235"/>
        <v>-83590434.3699999</v>
      </c>
      <c r="AP1257" s="2">
        <f t="shared" si="236"/>
        <v>37227093.75</v>
      </c>
      <c r="AQ1257" s="2">
        <f t="shared" si="237"/>
        <v>88205005.84</v>
      </c>
      <c r="AR1257" s="2">
        <f t="shared" si="238"/>
        <v>160806201.65</v>
      </c>
      <c r="AS1257" s="2">
        <f t="shared" si="239"/>
        <v>33817767.75</v>
      </c>
      <c r="AT1257" s="2">
        <f t="shared" si="240"/>
        <v>99586435.39</v>
      </c>
      <c r="AU1257" s="2">
        <f t="shared" si="241"/>
        <v>-2654274.64999998</v>
      </c>
      <c r="AV1257" s="3">
        <f t="shared" si="231"/>
        <v>-2.90774571999684</v>
      </c>
      <c r="AW1257" s="3">
        <f t="shared" si="232"/>
        <v>0.587184462812369</v>
      </c>
      <c r="AX1257" s="3" t="e">
        <f t="shared" si="233"/>
        <v>#NUM!</v>
      </c>
    </row>
    <row r="1258" spans="1:50">
      <c r="A1258" s="8" t="s">
        <v>2528</v>
      </c>
      <c r="B1258" s="8" t="s">
        <v>2529</v>
      </c>
      <c r="C1258" s="9">
        <v>106379043.3</v>
      </c>
      <c r="D1258" s="9">
        <v>258378965.26</v>
      </c>
      <c r="E1258" s="9">
        <v>247609110.28</v>
      </c>
      <c r="F1258" s="9">
        <v>167090740.33</v>
      </c>
      <c r="G1258" s="9">
        <v>160749979.46</v>
      </c>
      <c r="H1258" s="9">
        <v>156183203.24</v>
      </c>
      <c r="I1258" s="9">
        <v>153811235.88</v>
      </c>
      <c r="J1258" s="9">
        <v>127260605.04</v>
      </c>
      <c r="K1258" s="9">
        <v>125296200.03</v>
      </c>
      <c r="L1258" s="9">
        <v>37543474.3</v>
      </c>
      <c r="M1258" s="9">
        <v>12106954.8</v>
      </c>
      <c r="N1258" s="9">
        <v>11755365.8</v>
      </c>
      <c r="O1258" s="9">
        <v>13044839.6</v>
      </c>
      <c r="P1258" s="9">
        <v>13627134.7</v>
      </c>
      <c r="Q1258" s="9">
        <v>12858827.2</v>
      </c>
      <c r="R1258" s="9">
        <v>12874886</v>
      </c>
      <c r="S1258" s="9">
        <v>12772925.3</v>
      </c>
      <c r="T1258" s="9">
        <v>7675737.25</v>
      </c>
      <c r="U1258" s="9">
        <v>678376.02</v>
      </c>
      <c r="V1258" s="9">
        <v>985641.88</v>
      </c>
      <c r="W1258" s="9">
        <v>1385205.49</v>
      </c>
      <c r="X1258" s="9">
        <v>2064474.77</v>
      </c>
      <c r="Y1258" s="9">
        <v>1691786.69</v>
      </c>
      <c r="Z1258" s="9">
        <v>1922886.27</v>
      </c>
      <c r="AA1258" s="9">
        <v>1420489.96</v>
      </c>
      <c r="AB1258" s="9">
        <v>1013843.65</v>
      </c>
      <c r="AC1258" s="9">
        <v>201300.29</v>
      </c>
      <c r="AD1258" s="9">
        <v>230493698.36</v>
      </c>
      <c r="AE1258" s="9">
        <v>83135405.57</v>
      </c>
      <c r="AF1258" s="9">
        <v>107423471.4</v>
      </c>
      <c r="AG1258" s="9">
        <v>246071526.56</v>
      </c>
      <c r="AH1258" s="9">
        <v>63685712.6</v>
      </c>
      <c r="AI1258" s="9">
        <v>8163434.26</v>
      </c>
      <c r="AJ1258" s="9">
        <v>1552127.29</v>
      </c>
      <c r="AK1258" s="9">
        <v>13324311.18</v>
      </c>
      <c r="AL1258" s="9">
        <v>69705151.06</v>
      </c>
      <c r="AM1258" s="2">
        <f t="shared" si="230"/>
        <v>-85892804.74</v>
      </c>
      <c r="AN1258" s="2">
        <f t="shared" si="234"/>
        <v>188336156.37</v>
      </c>
      <c r="AO1258" s="2">
        <f t="shared" si="235"/>
        <v>153326210.17</v>
      </c>
      <c r="AP1258" s="2">
        <f t="shared" si="236"/>
        <v>-63871471.86</v>
      </c>
      <c r="AQ1258" s="2">
        <f t="shared" si="237"/>
        <v>112383188.25</v>
      </c>
      <c r="AR1258" s="2">
        <f t="shared" si="238"/>
        <v>162801482.45</v>
      </c>
      <c r="AS1258" s="2">
        <f t="shared" si="239"/>
        <v>166554484.55</v>
      </c>
      <c r="AT1258" s="2">
        <f t="shared" si="240"/>
        <v>127723062.81</v>
      </c>
      <c r="AU1258" s="2">
        <f t="shared" si="241"/>
        <v>63468086.51</v>
      </c>
      <c r="AV1258" s="3">
        <f t="shared" si="231"/>
        <v>-2.03418956940201</v>
      </c>
      <c r="AW1258" s="3">
        <f t="shared" si="232"/>
        <v>-1.94765680846795</v>
      </c>
      <c r="AX1258" s="3" t="e">
        <f t="shared" si="233"/>
        <v>#NUM!</v>
      </c>
    </row>
    <row r="1259" spans="1:50">
      <c r="A1259" s="8" t="s">
        <v>2530</v>
      </c>
      <c r="B1259" s="8" t="s">
        <v>2531</v>
      </c>
      <c r="C1259" s="9">
        <v>1139939187.34</v>
      </c>
      <c r="D1259" s="9">
        <v>1210328463.3</v>
      </c>
      <c r="E1259" s="9">
        <v>1104002053.2</v>
      </c>
      <c r="F1259" s="9">
        <v>1078441579.13</v>
      </c>
      <c r="G1259" s="9">
        <v>1062978080.85</v>
      </c>
      <c r="H1259" s="9">
        <v>469881137.17</v>
      </c>
      <c r="I1259" s="9">
        <v>411139044.47</v>
      </c>
      <c r="J1259" s="9">
        <v>137470186.37</v>
      </c>
      <c r="K1259" s="9">
        <v>125035919.33</v>
      </c>
      <c r="L1259" s="9">
        <v>589602380</v>
      </c>
      <c r="M1259" s="9">
        <v>584965217</v>
      </c>
      <c r="N1259" s="9">
        <v>582305202</v>
      </c>
      <c r="O1259" s="9">
        <v>571301052</v>
      </c>
      <c r="P1259" s="9">
        <v>472732426</v>
      </c>
      <c r="Q1259" s="9">
        <v>301932375</v>
      </c>
      <c r="R1259" s="9">
        <v>68271873</v>
      </c>
      <c r="S1259" s="9">
        <v>68725489.3</v>
      </c>
      <c r="T1259" s="9">
        <v>68719102.2</v>
      </c>
      <c r="U1259" s="9">
        <v>2650489.8</v>
      </c>
      <c r="V1259" s="9">
        <v>24311264.88</v>
      </c>
      <c r="W1259" s="9">
        <v>14122522.88</v>
      </c>
      <c r="X1259" s="9">
        <v>14161626.99</v>
      </c>
      <c r="Y1259" s="9">
        <v>4500348.66</v>
      </c>
      <c r="Z1259" s="9">
        <v>2045711.13</v>
      </c>
      <c r="AA1259" s="9">
        <v>251812.52</v>
      </c>
      <c r="AB1259" s="9">
        <v>340049.15</v>
      </c>
      <c r="AC1259" s="9">
        <v>379041.19</v>
      </c>
      <c r="AD1259" s="9">
        <v>3074518585.85</v>
      </c>
      <c r="AE1259" s="9">
        <v>1695404847.04</v>
      </c>
      <c r="AF1259" s="9">
        <v>1610280964.67</v>
      </c>
      <c r="AG1259" s="9">
        <v>936281901.51</v>
      </c>
      <c r="AH1259" s="9">
        <v>808031995.36</v>
      </c>
      <c r="AI1259" s="9">
        <v>1995885010.71</v>
      </c>
      <c r="AJ1259" s="9">
        <v>2567106363.34</v>
      </c>
      <c r="AK1259" s="9">
        <v>2189122693.01</v>
      </c>
      <c r="AL1259" s="9">
        <v>1428457542.79</v>
      </c>
      <c r="AM1259" s="2">
        <f t="shared" si="230"/>
        <v>-1342326528.71</v>
      </c>
      <c r="AN1259" s="2">
        <f t="shared" si="234"/>
        <v>124200098.14</v>
      </c>
      <c r="AO1259" s="2">
        <f t="shared" si="235"/>
        <v>90148813.4100001</v>
      </c>
      <c r="AP1259" s="2">
        <f t="shared" si="236"/>
        <v>727622356.61</v>
      </c>
      <c r="AQ1259" s="2">
        <f t="shared" si="237"/>
        <v>732178860.15</v>
      </c>
      <c r="AR1259" s="2">
        <f t="shared" si="238"/>
        <v>-1222025787.41</v>
      </c>
      <c r="AS1259" s="2">
        <f t="shared" si="239"/>
        <v>-2087443633.35</v>
      </c>
      <c r="AT1259" s="2">
        <f t="shared" si="240"/>
        <v>-1982586968.19</v>
      </c>
      <c r="AU1259" s="2">
        <f t="shared" si="241"/>
        <v>-1234323480.07</v>
      </c>
      <c r="AV1259" s="3">
        <f t="shared" si="231"/>
        <v>0.00936371149427284</v>
      </c>
      <c r="AW1259" s="3">
        <f t="shared" si="232"/>
        <v>-2.12888108835426</v>
      </c>
      <c r="AX1259" s="3" t="e">
        <f t="shared" si="233"/>
        <v>#NUM!</v>
      </c>
    </row>
    <row r="1260" spans="1:50">
      <c r="A1260" s="8" t="s">
        <v>2532</v>
      </c>
      <c r="B1260" s="8" t="s">
        <v>2533</v>
      </c>
      <c r="C1260" s="9">
        <v>2717628798.01</v>
      </c>
      <c r="D1260" s="9">
        <v>1115604020.47</v>
      </c>
      <c r="E1260" s="9">
        <v>849837425.81</v>
      </c>
      <c r="F1260" s="9">
        <v>518439455.43</v>
      </c>
      <c r="G1260" s="9">
        <v>368226230.91</v>
      </c>
      <c r="H1260" s="9">
        <v>165391941.19</v>
      </c>
      <c r="I1260" s="9">
        <v>150052494.67</v>
      </c>
      <c r="J1260" s="9">
        <v>127809358.65</v>
      </c>
      <c r="K1260" s="9">
        <v>124831558.52</v>
      </c>
      <c r="L1260" s="9">
        <v>781727096</v>
      </c>
      <c r="M1260" s="9">
        <v>546285463</v>
      </c>
      <c r="N1260" s="9">
        <v>296455454</v>
      </c>
      <c r="O1260" s="9">
        <v>161441124</v>
      </c>
      <c r="P1260" s="9">
        <v>53236212.5</v>
      </c>
      <c r="Q1260" s="9">
        <v>44209839.4</v>
      </c>
      <c r="R1260" s="9">
        <v>45127536.5</v>
      </c>
      <c r="S1260" s="9">
        <v>47278085.7</v>
      </c>
      <c r="T1260" s="9">
        <v>45657521.2</v>
      </c>
      <c r="U1260" s="9">
        <v>4899969.37</v>
      </c>
      <c r="V1260" s="9">
        <v>3740895.56</v>
      </c>
      <c r="W1260" s="9">
        <v>1183881.89</v>
      </c>
      <c r="X1260" s="9">
        <v>1678617.96</v>
      </c>
      <c r="Y1260" s="9">
        <v>2677764.33</v>
      </c>
      <c r="Z1260" s="9">
        <v>741290.97</v>
      </c>
      <c r="AA1260" s="9">
        <v>0</v>
      </c>
      <c r="AB1260" s="9">
        <v>0</v>
      </c>
      <c r="AC1260" s="9">
        <v>0</v>
      </c>
      <c r="AD1260" s="9">
        <v>3995963251.24</v>
      </c>
      <c r="AE1260" s="9">
        <v>2668276730.82</v>
      </c>
      <c r="AF1260" s="9">
        <v>2119188125.9</v>
      </c>
      <c r="AG1260" s="9">
        <v>1391011543.07</v>
      </c>
      <c r="AH1260" s="9">
        <v>1129682327.4</v>
      </c>
      <c r="AI1260" s="9">
        <v>76723834.69</v>
      </c>
      <c r="AJ1260" s="9">
        <v>99291796.93</v>
      </c>
      <c r="AK1260" s="9">
        <v>70845276.82</v>
      </c>
      <c r="AL1260" s="9">
        <v>23916083.45</v>
      </c>
      <c r="AM1260" s="2">
        <f t="shared" si="230"/>
        <v>-491707387.86</v>
      </c>
      <c r="AN1260" s="2">
        <f t="shared" si="234"/>
        <v>-1002646351.79</v>
      </c>
      <c r="AO1260" s="2">
        <f t="shared" si="235"/>
        <v>-971711364.2</v>
      </c>
      <c r="AP1260" s="2">
        <f t="shared" si="236"/>
        <v>-709452345.68</v>
      </c>
      <c r="AQ1260" s="2">
        <f t="shared" si="237"/>
        <v>-705542119.66</v>
      </c>
      <c r="AR1260" s="2">
        <f t="shared" si="238"/>
        <v>133619236.87</v>
      </c>
      <c r="AS1260" s="2">
        <f t="shared" si="239"/>
        <v>95888234.24</v>
      </c>
      <c r="AT1260" s="2">
        <f t="shared" si="240"/>
        <v>104242167.53</v>
      </c>
      <c r="AU1260" s="2">
        <f t="shared" si="241"/>
        <v>146572996.27</v>
      </c>
      <c r="AV1260" s="3">
        <f t="shared" si="231"/>
        <v>-2.14394689299104</v>
      </c>
      <c r="AW1260" s="3">
        <f t="shared" si="232"/>
        <v>-0.0696705743107116</v>
      </c>
      <c r="AX1260" s="3" t="e">
        <f t="shared" si="233"/>
        <v>#NUM!</v>
      </c>
    </row>
    <row r="1261" spans="1:50">
      <c r="A1261" s="8" t="s">
        <v>2534</v>
      </c>
      <c r="B1261" s="8" t="s">
        <v>2535</v>
      </c>
      <c r="C1261" s="9">
        <v>-61761252.29</v>
      </c>
      <c r="D1261" s="9">
        <v>71756896.38</v>
      </c>
      <c r="E1261" s="9">
        <v>65651712.07</v>
      </c>
      <c r="F1261" s="9">
        <v>-94817582.68</v>
      </c>
      <c r="G1261" s="9">
        <v>13767025.88</v>
      </c>
      <c r="H1261" s="9">
        <v>23246241.18</v>
      </c>
      <c r="I1261" s="9">
        <v>69446758.01</v>
      </c>
      <c r="J1261" s="9">
        <v>132007798.4</v>
      </c>
      <c r="K1261" s="9">
        <v>124382450.37</v>
      </c>
      <c r="L1261" s="9">
        <v>16938050</v>
      </c>
      <c r="M1261" s="9">
        <v>19625288.5</v>
      </c>
      <c r="N1261" s="9">
        <v>22899593.7</v>
      </c>
      <c r="O1261" s="9">
        <v>30071054.7</v>
      </c>
      <c r="P1261" s="9">
        <v>43347745.5</v>
      </c>
      <c r="Q1261" s="9">
        <v>49788535.2</v>
      </c>
      <c r="R1261" s="9">
        <v>59941076.1</v>
      </c>
      <c r="S1261" s="9">
        <v>70023092.5</v>
      </c>
      <c r="T1261" s="9">
        <v>70360616.9</v>
      </c>
      <c r="U1261" s="9">
        <v>2598676.1</v>
      </c>
      <c r="V1261" s="9">
        <v>2434520.03</v>
      </c>
      <c r="W1261" s="9">
        <v>2629688.25</v>
      </c>
      <c r="X1261" s="9">
        <v>780823.14</v>
      </c>
      <c r="Y1261" s="9">
        <v>699619.89</v>
      </c>
      <c r="Z1261" s="9">
        <v>630879.29</v>
      </c>
      <c r="AA1261" s="9">
        <v>1161478.55</v>
      </c>
      <c r="AB1261" s="9">
        <v>656105.36</v>
      </c>
      <c r="AC1261" s="9">
        <v>795959.99</v>
      </c>
      <c r="AD1261" s="9">
        <v>115607671.71</v>
      </c>
      <c r="AE1261" s="9">
        <v>91487171.12</v>
      </c>
      <c r="AF1261" s="9">
        <v>40410472.43</v>
      </c>
      <c r="AG1261" s="9">
        <v>11590220.23</v>
      </c>
      <c r="AH1261" s="9">
        <v>53113864.32</v>
      </c>
      <c r="AI1261" s="9">
        <v>153889813.98</v>
      </c>
      <c r="AJ1261" s="9">
        <v>117949677.55</v>
      </c>
      <c r="AK1261" s="9">
        <v>129142429.33</v>
      </c>
      <c r="AL1261" s="9">
        <v>112459843.69</v>
      </c>
      <c r="AM1261" s="2">
        <f t="shared" si="230"/>
        <v>-157832197.9</v>
      </c>
      <c r="AN1261" s="2">
        <f t="shared" si="234"/>
        <v>2329533.78999999</v>
      </c>
      <c r="AO1261" s="2">
        <f t="shared" si="235"/>
        <v>50770521.59</v>
      </c>
      <c r="AP1261" s="2">
        <f t="shared" si="236"/>
        <v>-75555925.07</v>
      </c>
      <c r="AQ1261" s="2">
        <f t="shared" si="237"/>
        <v>4700526.95</v>
      </c>
      <c r="AR1261" s="2">
        <f t="shared" si="238"/>
        <v>-80224158.31</v>
      </c>
      <c r="AS1261" s="2">
        <f t="shared" si="239"/>
        <v>12599635.11</v>
      </c>
      <c r="AT1261" s="2">
        <f t="shared" si="240"/>
        <v>73544566.93</v>
      </c>
      <c r="AU1261" s="2">
        <f t="shared" si="241"/>
        <v>83079183.57</v>
      </c>
      <c r="AV1261" s="3">
        <f t="shared" si="231"/>
        <v>-2.07390791362129</v>
      </c>
      <c r="AW1261" s="3">
        <f t="shared" si="232"/>
        <v>-3.01934168972328</v>
      </c>
      <c r="AX1261" s="3" t="e">
        <f t="shared" si="233"/>
        <v>#NUM!</v>
      </c>
    </row>
    <row r="1262" spans="1:50">
      <c r="A1262" s="8" t="s">
        <v>2536</v>
      </c>
      <c r="B1262" s="8" t="s">
        <v>2537</v>
      </c>
      <c r="C1262" s="9">
        <v>973663074.64</v>
      </c>
      <c r="D1262" s="9">
        <v>747793833.41</v>
      </c>
      <c r="E1262" s="9">
        <v>774163957.63</v>
      </c>
      <c r="F1262" s="9">
        <v>562570893.3</v>
      </c>
      <c r="G1262" s="9">
        <v>446564158.65</v>
      </c>
      <c r="H1262" s="9">
        <v>349758059.57</v>
      </c>
      <c r="I1262" s="9">
        <v>278026789.53</v>
      </c>
      <c r="J1262" s="9">
        <v>208221070.67</v>
      </c>
      <c r="K1262" s="9">
        <v>124075188.27</v>
      </c>
      <c r="L1262" s="9">
        <v>368666111</v>
      </c>
      <c r="M1262" s="9">
        <v>273680867</v>
      </c>
      <c r="N1262" s="9">
        <v>191558429</v>
      </c>
      <c r="O1262" s="9">
        <v>141593977</v>
      </c>
      <c r="P1262" s="9">
        <v>98735348.6</v>
      </c>
      <c r="Q1262" s="9">
        <v>72547047.6</v>
      </c>
      <c r="R1262" s="9">
        <v>47974412.9</v>
      </c>
      <c r="S1262" s="9">
        <v>29329474.4</v>
      </c>
      <c r="T1262" s="9">
        <v>16795725.5</v>
      </c>
      <c r="U1262" s="9">
        <v>23464288.04</v>
      </c>
      <c r="V1262" s="9">
        <v>21618281.22</v>
      </c>
      <c r="W1262" s="9">
        <v>12117294.9</v>
      </c>
      <c r="X1262" s="9">
        <v>7111785.43</v>
      </c>
      <c r="Y1262" s="9">
        <v>3902628.56</v>
      </c>
      <c r="Z1262" s="9">
        <v>2488712.73</v>
      </c>
      <c r="AA1262" s="9">
        <v>1586560.95</v>
      </c>
      <c r="AB1262" s="9">
        <v>1486960.92</v>
      </c>
      <c r="AC1262" s="9">
        <v>1277400.96</v>
      </c>
      <c r="AD1262" s="9">
        <v>1065843472.42</v>
      </c>
      <c r="AE1262" s="9">
        <v>1115382272.63</v>
      </c>
      <c r="AF1262" s="9">
        <v>762074690.91</v>
      </c>
      <c r="AG1262" s="9">
        <v>410172611.18</v>
      </c>
      <c r="AH1262" s="9">
        <v>455165002.83</v>
      </c>
      <c r="AI1262" s="9">
        <v>237415763.14</v>
      </c>
      <c r="AJ1262" s="9">
        <v>221813212.83</v>
      </c>
      <c r="AK1262" s="9">
        <v>179063849.27</v>
      </c>
      <c r="AL1262" s="9">
        <v>76315648.38</v>
      </c>
      <c r="AM1262" s="2">
        <f t="shared" si="230"/>
        <v>299950001.26</v>
      </c>
      <c r="AN1262" s="2">
        <f t="shared" si="234"/>
        <v>-72289291.0000001</v>
      </c>
      <c r="AO1262" s="2">
        <f t="shared" si="235"/>
        <v>215764990.62</v>
      </c>
      <c r="AP1262" s="2">
        <f t="shared" si="236"/>
        <v>301104044.55</v>
      </c>
      <c r="AQ1262" s="2">
        <f t="shared" si="237"/>
        <v>94037132.98</v>
      </c>
      <c r="AR1262" s="2">
        <f t="shared" si="238"/>
        <v>187378056.76</v>
      </c>
      <c r="AS1262" s="2">
        <f t="shared" si="239"/>
        <v>105774550.55</v>
      </c>
      <c r="AT1262" s="2">
        <f t="shared" si="240"/>
        <v>59973656.72</v>
      </c>
      <c r="AU1262" s="2">
        <f t="shared" si="241"/>
        <v>65832666.35</v>
      </c>
      <c r="AV1262" s="3">
        <f t="shared" si="231"/>
        <v>0.183528178723978</v>
      </c>
      <c r="AW1262" s="3">
        <f t="shared" si="232"/>
        <v>0.261101080115888</v>
      </c>
      <c r="AX1262" s="3">
        <f t="shared" si="233"/>
        <v>0.288385585654528</v>
      </c>
    </row>
    <row r="1263" spans="1:50">
      <c r="A1263" s="8" t="s">
        <v>2538</v>
      </c>
      <c r="B1263" s="8" t="s">
        <v>2539</v>
      </c>
      <c r="C1263" s="9">
        <v>283733736.07</v>
      </c>
      <c r="D1263" s="9">
        <v>288960191.76</v>
      </c>
      <c r="E1263" s="9">
        <v>166450677.18</v>
      </c>
      <c r="F1263" s="9">
        <v>172978478.97</v>
      </c>
      <c r="G1263" s="9">
        <v>181948508.43</v>
      </c>
      <c r="H1263" s="9">
        <v>141465621.49</v>
      </c>
      <c r="I1263" s="9">
        <v>113688452.78</v>
      </c>
      <c r="J1263" s="9">
        <v>109935123.34</v>
      </c>
      <c r="K1263" s="9">
        <v>124043343.85</v>
      </c>
      <c r="L1263" s="9">
        <v>116396462</v>
      </c>
      <c r="M1263" s="9">
        <v>110300870</v>
      </c>
      <c r="N1263" s="9">
        <v>107720559</v>
      </c>
      <c r="O1263" s="9">
        <v>81227552</v>
      </c>
      <c r="P1263" s="9">
        <v>81748300.6</v>
      </c>
      <c r="Q1263" s="9">
        <v>80372636.7</v>
      </c>
      <c r="R1263" s="9">
        <v>74428086.8</v>
      </c>
      <c r="S1263" s="9">
        <v>50457371</v>
      </c>
      <c r="T1263" s="9">
        <v>32584809.3</v>
      </c>
      <c r="U1263" s="9">
        <v>0</v>
      </c>
      <c r="V1263" s="9">
        <v>0</v>
      </c>
      <c r="W1263" s="9">
        <v>0</v>
      </c>
      <c r="X1263" s="9">
        <v>0</v>
      </c>
      <c r="Y1263" s="9">
        <v>4341</v>
      </c>
      <c r="Z1263" s="9">
        <v>294424.23</v>
      </c>
      <c r="AA1263" s="9">
        <v>315684</v>
      </c>
      <c r="AB1263" s="9">
        <v>1402203.26</v>
      </c>
      <c r="AC1263" s="9">
        <v>1703684.91</v>
      </c>
      <c r="AD1263" s="9">
        <v>168670530.92</v>
      </c>
      <c r="AE1263" s="9">
        <v>280760080.64</v>
      </c>
      <c r="AF1263" s="9">
        <v>342398118.91</v>
      </c>
      <c r="AG1263" s="9">
        <v>505922430</v>
      </c>
      <c r="AH1263" s="9">
        <v>235228289.19</v>
      </c>
      <c r="AI1263" s="9">
        <v>169567906.98</v>
      </c>
      <c r="AJ1263" s="9">
        <v>219910208.52</v>
      </c>
      <c r="AK1263" s="9">
        <v>129509675.28</v>
      </c>
      <c r="AL1263" s="9">
        <v>173198381.1</v>
      </c>
      <c r="AM1263" s="2">
        <f t="shared" si="230"/>
        <v>231459667.15</v>
      </c>
      <c r="AN1263" s="2">
        <f t="shared" si="234"/>
        <v>118500981.12</v>
      </c>
      <c r="AO1263" s="2">
        <f t="shared" si="235"/>
        <v>-68226882.73</v>
      </c>
      <c r="AP1263" s="2">
        <f t="shared" si="236"/>
        <v>-251716399.03</v>
      </c>
      <c r="AQ1263" s="2">
        <f t="shared" si="237"/>
        <v>28472860.84</v>
      </c>
      <c r="AR1263" s="2">
        <f t="shared" si="238"/>
        <v>52564775.44</v>
      </c>
      <c r="AS1263" s="2">
        <f t="shared" si="239"/>
        <v>-31477984.94</v>
      </c>
      <c r="AT1263" s="2">
        <f t="shared" si="240"/>
        <v>32285022.32</v>
      </c>
      <c r="AU1263" s="2">
        <f t="shared" si="241"/>
        <v>-14866543.04</v>
      </c>
      <c r="AV1263" s="3">
        <f t="shared" si="231"/>
        <v>-2.35666907590796</v>
      </c>
      <c r="AW1263" s="3">
        <f t="shared" si="232"/>
        <v>0.520578493681366</v>
      </c>
      <c r="AX1263" s="3">
        <f t="shared" si="233"/>
        <v>0.602446674920363</v>
      </c>
    </row>
    <row r="1264" spans="1:50">
      <c r="A1264" s="8" t="s">
        <v>2540</v>
      </c>
      <c r="B1264" s="8" t="s">
        <v>2541</v>
      </c>
      <c r="C1264" s="9">
        <v>626658928.89</v>
      </c>
      <c r="D1264" s="9">
        <v>504710208.74</v>
      </c>
      <c r="E1264" s="9">
        <v>506707317.38</v>
      </c>
      <c r="F1264" s="9">
        <v>444476819.32</v>
      </c>
      <c r="G1264" s="9">
        <v>385278434.39</v>
      </c>
      <c r="H1264" s="9">
        <v>318652694.38</v>
      </c>
      <c r="I1264" s="9">
        <v>257847487.71</v>
      </c>
      <c r="J1264" s="9">
        <v>96532241.22</v>
      </c>
      <c r="K1264" s="9">
        <v>123941593.45</v>
      </c>
      <c r="L1264" s="9">
        <v>289214256</v>
      </c>
      <c r="M1264" s="9">
        <v>219118857</v>
      </c>
      <c r="N1264" s="9">
        <v>217959875</v>
      </c>
      <c r="O1264" s="9">
        <v>204314540</v>
      </c>
      <c r="P1264" s="9">
        <v>173230418</v>
      </c>
      <c r="Q1264" s="9">
        <v>150031056</v>
      </c>
      <c r="R1264" s="9">
        <v>96675925.2</v>
      </c>
      <c r="S1264" s="9">
        <v>76072722.2</v>
      </c>
      <c r="T1264" s="9">
        <v>62226272.9</v>
      </c>
      <c r="U1264" s="9">
        <v>2174309.73</v>
      </c>
      <c r="V1264" s="9">
        <v>1732036.91</v>
      </c>
      <c r="W1264" s="9">
        <v>2031159.81</v>
      </c>
      <c r="X1264" s="9">
        <v>1749387.97</v>
      </c>
      <c r="Y1264" s="9">
        <v>1626430.09</v>
      </c>
      <c r="Z1264" s="9">
        <v>1549161.68</v>
      </c>
      <c r="AA1264" s="9">
        <v>2792414.15</v>
      </c>
      <c r="AB1264" s="9">
        <v>762424.54</v>
      </c>
      <c r="AC1264" s="9">
        <v>195388.91</v>
      </c>
      <c r="AD1264" s="9">
        <v>731521448.51</v>
      </c>
      <c r="AE1264" s="9">
        <v>659134392.38</v>
      </c>
      <c r="AF1264" s="9">
        <v>852916297.14</v>
      </c>
      <c r="AG1264" s="9">
        <v>546675178.59</v>
      </c>
      <c r="AH1264" s="9">
        <v>383482606.78</v>
      </c>
      <c r="AI1264" s="9">
        <v>444285488.91</v>
      </c>
      <c r="AJ1264" s="9">
        <v>356578634</v>
      </c>
      <c r="AK1264" s="9">
        <v>189462606.18</v>
      </c>
      <c r="AL1264" s="9">
        <v>190463988.17</v>
      </c>
      <c r="AM1264" s="2">
        <f t="shared" si="230"/>
        <v>186526046.11</v>
      </c>
      <c r="AN1264" s="2">
        <f t="shared" si="234"/>
        <v>66426710.27</v>
      </c>
      <c r="AO1264" s="2">
        <f t="shared" si="235"/>
        <v>-126217944.95</v>
      </c>
      <c r="AP1264" s="2">
        <f t="shared" si="236"/>
        <v>103865568.7</v>
      </c>
      <c r="AQ1264" s="2">
        <f t="shared" si="237"/>
        <v>176652675.7</v>
      </c>
      <c r="AR1264" s="2">
        <f t="shared" si="238"/>
        <v>25947423.15</v>
      </c>
      <c r="AS1264" s="2">
        <f t="shared" si="239"/>
        <v>737193.060000002</v>
      </c>
      <c r="AT1264" s="2">
        <f t="shared" si="240"/>
        <v>-16095218.22</v>
      </c>
      <c r="AU1264" s="2">
        <f t="shared" si="241"/>
        <v>-4100732.91</v>
      </c>
      <c r="AV1264" s="3">
        <f t="shared" si="231"/>
        <v>-2.5283001887489</v>
      </c>
      <c r="AW1264" s="3">
        <f t="shared" si="232"/>
        <v>0.0109364436581985</v>
      </c>
      <c r="AX1264" s="3" t="e">
        <f t="shared" si="233"/>
        <v>#NUM!</v>
      </c>
    </row>
    <row r="1265" spans="1:50">
      <c r="A1265" s="8" t="s">
        <v>2542</v>
      </c>
      <c r="B1265" s="8" t="s">
        <v>2543</v>
      </c>
      <c r="C1265" s="9">
        <v>302063356.49</v>
      </c>
      <c r="D1265" s="9">
        <v>297071596.93</v>
      </c>
      <c r="E1265" s="9">
        <v>294313213.05</v>
      </c>
      <c r="F1265" s="9">
        <v>255355306.05</v>
      </c>
      <c r="G1265" s="9">
        <v>207758270.5</v>
      </c>
      <c r="H1265" s="9">
        <v>149428673.21</v>
      </c>
      <c r="I1265" s="9">
        <v>92959634</v>
      </c>
      <c r="J1265" s="9">
        <v>105092910.33</v>
      </c>
      <c r="K1265" s="9">
        <v>123767862.22</v>
      </c>
      <c r="L1265" s="9">
        <v>78799804.7</v>
      </c>
      <c r="M1265" s="9">
        <v>53863211.3</v>
      </c>
      <c r="N1265" s="9">
        <v>53851143.6</v>
      </c>
      <c r="O1265" s="9">
        <v>54673377</v>
      </c>
      <c r="P1265" s="9">
        <v>55932764.1</v>
      </c>
      <c r="Q1265" s="9">
        <v>43728665.8</v>
      </c>
      <c r="R1265" s="9">
        <v>44018659.1</v>
      </c>
      <c r="S1265" s="9">
        <v>42397833</v>
      </c>
      <c r="T1265" s="9">
        <v>42298181.5</v>
      </c>
      <c r="U1265" s="9">
        <v>16220729.17</v>
      </c>
      <c r="V1265" s="9">
        <v>15888864.46</v>
      </c>
      <c r="W1265" s="9">
        <v>9411626.18</v>
      </c>
      <c r="X1265" s="9">
        <v>4614738.97</v>
      </c>
      <c r="Y1265" s="9">
        <v>3430541.96</v>
      </c>
      <c r="Z1265" s="9">
        <v>3357799.84</v>
      </c>
      <c r="AA1265" s="9">
        <v>2024154.92</v>
      </c>
      <c r="AB1265" s="9">
        <v>2721563.48</v>
      </c>
      <c r="AC1265" s="9">
        <v>4287995.45</v>
      </c>
      <c r="AD1265" s="9">
        <v>71880364.73</v>
      </c>
      <c r="AE1265" s="9">
        <v>97236570.12</v>
      </c>
      <c r="AF1265" s="9">
        <v>40612881.12</v>
      </c>
      <c r="AG1265" s="9">
        <v>46392215.2</v>
      </c>
      <c r="AH1265" s="9">
        <v>57302160.67</v>
      </c>
      <c r="AI1265" s="9">
        <v>81504189.49</v>
      </c>
      <c r="AJ1265" s="9">
        <v>84471310.84</v>
      </c>
      <c r="AK1265" s="9">
        <v>65974299.79</v>
      </c>
      <c r="AL1265" s="9">
        <v>84258339.09</v>
      </c>
      <c r="AM1265" s="2">
        <f t="shared" si="230"/>
        <v>325203525.63</v>
      </c>
      <c r="AN1265" s="2">
        <f t="shared" si="234"/>
        <v>269587102.57</v>
      </c>
      <c r="AO1265" s="2">
        <f t="shared" si="235"/>
        <v>316963101.71</v>
      </c>
      <c r="AP1265" s="2">
        <f t="shared" si="236"/>
        <v>268251206.82</v>
      </c>
      <c r="AQ1265" s="2">
        <f t="shared" si="237"/>
        <v>209819415.89</v>
      </c>
      <c r="AR1265" s="2">
        <f t="shared" si="238"/>
        <v>115010949.36</v>
      </c>
      <c r="AS1265" s="2">
        <f t="shared" si="239"/>
        <v>54531137.18</v>
      </c>
      <c r="AT1265" s="2">
        <f t="shared" si="240"/>
        <v>84238007.02</v>
      </c>
      <c r="AU1265" s="2">
        <f t="shared" si="241"/>
        <v>86095700.08</v>
      </c>
      <c r="AV1265" s="3">
        <f t="shared" si="231"/>
        <v>0.159125393922712</v>
      </c>
      <c r="AW1265" s="3">
        <f t="shared" si="232"/>
        <v>0.0915959465339249</v>
      </c>
      <c r="AX1265" s="3">
        <f t="shared" si="233"/>
        <v>0.208537239334545</v>
      </c>
    </row>
    <row r="1266" spans="1:50">
      <c r="A1266" s="8" t="s">
        <v>2544</v>
      </c>
      <c r="B1266" s="8" t="s">
        <v>2545</v>
      </c>
      <c r="C1266" s="9">
        <v>339855467.28</v>
      </c>
      <c r="D1266" s="9">
        <v>300032854.14</v>
      </c>
      <c r="E1266" s="9">
        <v>247768136.84</v>
      </c>
      <c r="F1266" s="9">
        <v>253818072.43</v>
      </c>
      <c r="G1266" s="9">
        <v>203513298.3</v>
      </c>
      <c r="H1266" s="9">
        <v>124950005.19</v>
      </c>
      <c r="I1266" s="9">
        <v>114439430.9</v>
      </c>
      <c r="J1266" s="9">
        <v>81550998.84</v>
      </c>
      <c r="K1266" s="9">
        <v>123665239.17</v>
      </c>
      <c r="L1266" s="9">
        <v>184486187</v>
      </c>
      <c r="M1266" s="9">
        <v>37259927.3</v>
      </c>
      <c r="N1266" s="9">
        <v>35516982.4</v>
      </c>
      <c r="O1266" s="9">
        <v>36671225.3</v>
      </c>
      <c r="P1266" s="9">
        <v>38482569.2</v>
      </c>
      <c r="Q1266" s="9">
        <v>32445392.1</v>
      </c>
      <c r="R1266" s="9">
        <v>29965959</v>
      </c>
      <c r="S1266" s="9">
        <v>28364689.3</v>
      </c>
      <c r="T1266" s="9">
        <v>30526965.3</v>
      </c>
      <c r="U1266" s="9">
        <v>44341045.97</v>
      </c>
      <c r="V1266" s="9">
        <v>38379386.27</v>
      </c>
      <c r="W1266" s="9">
        <v>35553995.2</v>
      </c>
      <c r="X1266" s="9">
        <v>32608224.15</v>
      </c>
      <c r="Y1266" s="9">
        <v>31322470.29</v>
      </c>
      <c r="Z1266" s="9">
        <v>31035535.49</v>
      </c>
      <c r="AA1266" s="9">
        <v>30916674.74</v>
      </c>
      <c r="AB1266" s="9">
        <v>26887315.65</v>
      </c>
      <c r="AC1266" s="9">
        <v>22192585.18</v>
      </c>
      <c r="AD1266" s="9">
        <v>89532207.56</v>
      </c>
      <c r="AE1266" s="9">
        <v>67728045.71</v>
      </c>
      <c r="AF1266" s="9">
        <v>124054791.48</v>
      </c>
      <c r="AG1266" s="9">
        <v>114602772.28</v>
      </c>
      <c r="AH1266" s="9">
        <v>132974567.17</v>
      </c>
      <c r="AI1266" s="9">
        <v>73001488.58</v>
      </c>
      <c r="AJ1266" s="9">
        <v>127946965.24</v>
      </c>
      <c r="AK1266" s="9">
        <v>89166137.98</v>
      </c>
      <c r="AL1266" s="9">
        <v>78422312.11</v>
      </c>
      <c r="AM1266" s="2">
        <f t="shared" si="230"/>
        <v>479150492.69</v>
      </c>
      <c r="AN1266" s="2">
        <f t="shared" si="234"/>
        <v>307944122</v>
      </c>
      <c r="AO1266" s="2">
        <f t="shared" si="235"/>
        <v>194784322.96</v>
      </c>
      <c r="AP1266" s="2">
        <f t="shared" si="236"/>
        <v>208494749.6</v>
      </c>
      <c r="AQ1266" s="2">
        <f t="shared" si="237"/>
        <v>140343770.62</v>
      </c>
      <c r="AR1266" s="2">
        <f t="shared" si="238"/>
        <v>115429444.2</v>
      </c>
      <c r="AS1266" s="2">
        <f t="shared" si="239"/>
        <v>47375099.4</v>
      </c>
      <c r="AT1266" s="2">
        <f t="shared" si="240"/>
        <v>47636865.81</v>
      </c>
      <c r="AU1266" s="2">
        <f t="shared" si="241"/>
        <v>97962477.54</v>
      </c>
      <c r="AV1266" s="3">
        <f t="shared" si="231"/>
        <v>0.192892623949415</v>
      </c>
      <c r="AW1266" s="3">
        <f t="shared" si="232"/>
        <v>0.278367613855526</v>
      </c>
      <c r="AX1266" s="3">
        <f t="shared" si="233"/>
        <v>0.134155388340197</v>
      </c>
    </row>
    <row r="1267" spans="1:50">
      <c r="A1267" s="8" t="s">
        <v>2546</v>
      </c>
      <c r="B1267" s="8" t="s">
        <v>2547</v>
      </c>
      <c r="C1267" s="9">
        <v>529824909.4</v>
      </c>
      <c r="D1267" s="9">
        <v>430031421.66</v>
      </c>
      <c r="E1267" s="9">
        <v>362228839.28</v>
      </c>
      <c r="F1267" s="9">
        <v>344046604.23</v>
      </c>
      <c r="G1267" s="9">
        <v>322872776.08</v>
      </c>
      <c r="H1267" s="9">
        <v>283942596.82</v>
      </c>
      <c r="I1267" s="9">
        <v>203190603.82</v>
      </c>
      <c r="J1267" s="9">
        <v>150489001.21</v>
      </c>
      <c r="K1267" s="9">
        <v>123548768.39</v>
      </c>
      <c r="L1267" s="9">
        <v>65518537.1</v>
      </c>
      <c r="M1267" s="9">
        <v>28860388</v>
      </c>
      <c r="N1267" s="9">
        <v>25082037.3</v>
      </c>
      <c r="O1267" s="9">
        <v>22372740.4</v>
      </c>
      <c r="P1267" s="9">
        <v>18227239.4</v>
      </c>
      <c r="Q1267" s="9">
        <v>10446257.8</v>
      </c>
      <c r="R1267" s="9">
        <v>0</v>
      </c>
      <c r="S1267" s="9">
        <v>0</v>
      </c>
      <c r="T1267" s="9">
        <v>0</v>
      </c>
      <c r="U1267" s="9">
        <v>2272757.73</v>
      </c>
      <c r="V1267" s="9">
        <v>1594466.38</v>
      </c>
      <c r="W1267" s="9">
        <v>1493619.97</v>
      </c>
      <c r="X1267" s="9">
        <v>801323.63</v>
      </c>
      <c r="Y1267" s="9">
        <v>187730.72</v>
      </c>
      <c r="Z1267" s="9">
        <v>135718.26</v>
      </c>
      <c r="AA1267" s="9">
        <v>0</v>
      </c>
      <c r="AB1267" s="9">
        <v>0</v>
      </c>
      <c r="AC1267" s="9">
        <v>0</v>
      </c>
      <c r="AD1267" s="9">
        <v>54900994.27</v>
      </c>
      <c r="AE1267" s="9">
        <v>32966049.84</v>
      </c>
      <c r="AF1267" s="9">
        <v>36121365.27</v>
      </c>
      <c r="AG1267" s="9">
        <v>33903051.23</v>
      </c>
      <c r="AH1267" s="9">
        <v>88391288.66</v>
      </c>
      <c r="AI1267" s="9">
        <v>55095067.46</v>
      </c>
      <c r="AJ1267" s="9">
        <v>125865105.66</v>
      </c>
      <c r="AK1267" s="9">
        <v>14976192.19</v>
      </c>
      <c r="AL1267" s="9">
        <v>21905425.3</v>
      </c>
      <c r="AM1267" s="2">
        <f t="shared" si="230"/>
        <v>542715209.96</v>
      </c>
      <c r="AN1267" s="2">
        <f t="shared" si="234"/>
        <v>427520226.2</v>
      </c>
      <c r="AO1267" s="2">
        <f t="shared" si="235"/>
        <v>352683131.28</v>
      </c>
      <c r="AP1267" s="2">
        <f t="shared" si="236"/>
        <v>333317617.03</v>
      </c>
      <c r="AQ1267" s="2">
        <f t="shared" si="237"/>
        <v>252896457.54</v>
      </c>
      <c r="AR1267" s="2">
        <f t="shared" si="238"/>
        <v>239429505.42</v>
      </c>
      <c r="AS1267" s="2">
        <f t="shared" si="239"/>
        <v>77325498.16</v>
      </c>
      <c r="AT1267" s="2">
        <f t="shared" si="240"/>
        <v>135512809.02</v>
      </c>
      <c r="AU1267" s="2">
        <f t="shared" si="241"/>
        <v>101643343.09</v>
      </c>
      <c r="AV1267" s="3">
        <f t="shared" si="231"/>
        <v>0.204571438348921</v>
      </c>
      <c r="AW1267" s="3">
        <f t="shared" si="232"/>
        <v>0.164999796317352</v>
      </c>
      <c r="AX1267" s="3">
        <f t="shared" si="233"/>
        <v>0.218886371722638</v>
      </c>
    </row>
    <row r="1268" spans="1:50">
      <c r="A1268" s="8" t="s">
        <v>2548</v>
      </c>
      <c r="B1268" s="8" t="s">
        <v>2549</v>
      </c>
      <c r="C1268" s="9">
        <v>182307855.13</v>
      </c>
      <c r="D1268" s="9">
        <v>135648718.19</v>
      </c>
      <c r="E1268" s="9">
        <v>-297616613.11</v>
      </c>
      <c r="F1268" s="9">
        <v>224180075.15</v>
      </c>
      <c r="G1268" s="9">
        <v>225854957.6</v>
      </c>
      <c r="H1268" s="9">
        <v>68067254.73</v>
      </c>
      <c r="I1268" s="9">
        <v>148880180.66</v>
      </c>
      <c r="J1268" s="9">
        <v>161914020.67</v>
      </c>
      <c r="K1268" s="9">
        <v>123483875.06</v>
      </c>
      <c r="L1268" s="9">
        <v>72693655.4</v>
      </c>
      <c r="M1268" s="9">
        <v>48206615.1</v>
      </c>
      <c r="N1268" s="9">
        <v>59954364.5</v>
      </c>
      <c r="O1268" s="9">
        <v>32952801.8</v>
      </c>
      <c r="P1268" s="9">
        <v>29666224</v>
      </c>
      <c r="Q1268" s="9">
        <v>22366765.8</v>
      </c>
      <c r="R1268" s="9">
        <v>19525530.9</v>
      </c>
      <c r="S1268" s="9">
        <v>16285776.6</v>
      </c>
      <c r="T1268" s="9">
        <v>14786251.1</v>
      </c>
      <c r="U1268" s="9">
        <v>9661770.3</v>
      </c>
      <c r="V1268" s="9">
        <v>12091498.29</v>
      </c>
      <c r="W1268" s="9">
        <v>12419697.53</v>
      </c>
      <c r="X1268" s="9">
        <v>5141306.41</v>
      </c>
      <c r="Y1268" s="9">
        <v>3542196.7</v>
      </c>
      <c r="Z1268" s="9">
        <v>2655882.76</v>
      </c>
      <c r="AA1268" s="9">
        <v>2410460.61</v>
      </c>
      <c r="AB1268" s="9">
        <v>3378782.95</v>
      </c>
      <c r="AC1268" s="9">
        <v>6989490.42</v>
      </c>
      <c r="AD1268" s="9">
        <v>156433205.85</v>
      </c>
      <c r="AE1268" s="9">
        <v>146495514.47</v>
      </c>
      <c r="AF1268" s="9">
        <v>71965613.93</v>
      </c>
      <c r="AG1268" s="9">
        <v>103049983.79</v>
      </c>
      <c r="AH1268" s="9">
        <v>113565063.63</v>
      </c>
      <c r="AI1268" s="9">
        <v>64071381.78</v>
      </c>
      <c r="AJ1268" s="9">
        <v>37681095.13</v>
      </c>
      <c r="AK1268" s="9">
        <v>56785078.2</v>
      </c>
      <c r="AL1268" s="9">
        <v>40374005.98</v>
      </c>
      <c r="AM1268" s="2">
        <f t="shared" si="230"/>
        <v>108230074.98</v>
      </c>
      <c r="AN1268" s="2">
        <f t="shared" si="234"/>
        <v>49451317.11</v>
      </c>
      <c r="AO1268" s="2">
        <f t="shared" si="235"/>
        <v>-297208165.01</v>
      </c>
      <c r="AP1268" s="2">
        <f t="shared" si="236"/>
        <v>159224199.57</v>
      </c>
      <c r="AQ1268" s="2">
        <f t="shared" si="237"/>
        <v>145498314.67</v>
      </c>
      <c r="AR1268" s="2">
        <f t="shared" si="238"/>
        <v>29018521.51</v>
      </c>
      <c r="AS1268" s="2">
        <f t="shared" si="239"/>
        <v>133135077.04</v>
      </c>
      <c r="AT1268" s="2">
        <f t="shared" si="240"/>
        <v>124793502.02</v>
      </c>
      <c r="AU1268" s="2">
        <f t="shared" si="241"/>
        <v>104885610.6</v>
      </c>
      <c r="AV1268" s="3">
        <f t="shared" si="231"/>
        <v>0.00349375026098198</v>
      </c>
      <c r="AW1268" s="3">
        <f t="shared" si="232"/>
        <v>-0.0574638865026194</v>
      </c>
      <c r="AX1268" s="3">
        <f t="shared" si="233"/>
        <v>0.0720511999190534</v>
      </c>
    </row>
    <row r="1269" spans="1:50">
      <c r="A1269" s="8" t="s">
        <v>2550</v>
      </c>
      <c r="B1269" s="8" t="s">
        <v>2551</v>
      </c>
      <c r="C1269" s="9">
        <v>66327699.74</v>
      </c>
      <c r="D1269" s="9">
        <v>112299770.65</v>
      </c>
      <c r="E1269" s="9">
        <v>113792440.48</v>
      </c>
      <c r="F1269" s="9">
        <v>-3417465120.75</v>
      </c>
      <c r="G1269" s="9">
        <v>110198505.77</v>
      </c>
      <c r="H1269" s="9">
        <v>378457756.76</v>
      </c>
      <c r="I1269" s="9">
        <v>266902260.36</v>
      </c>
      <c r="J1269" s="9">
        <v>149401882.16</v>
      </c>
      <c r="K1269" s="9">
        <v>123365814.81</v>
      </c>
      <c r="L1269" s="9">
        <v>56591867.5</v>
      </c>
      <c r="M1269" s="9">
        <v>8347697.56</v>
      </c>
      <c r="N1269" s="9">
        <v>7191657.04</v>
      </c>
      <c r="O1269" s="9">
        <v>8251087.23</v>
      </c>
      <c r="P1269" s="9">
        <v>4214176.08</v>
      </c>
      <c r="Q1269" s="9">
        <v>4392204.93</v>
      </c>
      <c r="R1269" s="9">
        <v>3555103</v>
      </c>
      <c r="S1269" s="9">
        <v>1640691.41</v>
      </c>
      <c r="T1269" s="9">
        <v>1142693.87</v>
      </c>
      <c r="U1269" s="9">
        <v>2514921.69</v>
      </c>
      <c r="V1269" s="9">
        <v>32388370.4</v>
      </c>
      <c r="W1269" s="9">
        <v>31008949.53</v>
      </c>
      <c r="X1269" s="9">
        <v>52651511.91</v>
      </c>
      <c r="Y1269" s="9">
        <v>48607246.91</v>
      </c>
      <c r="Z1269" s="9">
        <v>47838196.85</v>
      </c>
      <c r="AA1269" s="9">
        <v>7771247.56</v>
      </c>
      <c r="AB1269" s="9">
        <v>4215669.4</v>
      </c>
      <c r="AC1269" s="9">
        <v>110897.5</v>
      </c>
      <c r="AD1269" s="9">
        <v>7360858.92</v>
      </c>
      <c r="AE1269" s="9">
        <v>93464644.62</v>
      </c>
      <c r="AF1269" s="9">
        <v>1568591.83</v>
      </c>
      <c r="AG1269" s="9">
        <v>87431224.02</v>
      </c>
      <c r="AH1269" s="9">
        <v>88688989.4</v>
      </c>
      <c r="AI1269" s="9">
        <v>32990166.23</v>
      </c>
      <c r="AJ1269" s="9">
        <v>67211136.22</v>
      </c>
      <c r="AK1269" s="9">
        <v>991159</v>
      </c>
      <c r="AL1269" s="9">
        <v>3134095</v>
      </c>
      <c r="AM1269" s="2">
        <f t="shared" si="230"/>
        <v>118073630.01</v>
      </c>
      <c r="AN1269" s="2">
        <f t="shared" si="234"/>
        <v>59571193.99</v>
      </c>
      <c r="AO1269" s="2">
        <f t="shared" si="235"/>
        <v>150424455.22</v>
      </c>
      <c r="AP1269" s="2">
        <f t="shared" si="236"/>
        <v>-3443993745.63</v>
      </c>
      <c r="AQ1269" s="2">
        <f t="shared" si="237"/>
        <v>74330939.36</v>
      </c>
      <c r="AR1269" s="2">
        <f t="shared" si="238"/>
        <v>397697992.31</v>
      </c>
      <c r="AS1269" s="2">
        <f t="shared" si="239"/>
        <v>211017474.7</v>
      </c>
      <c r="AT1269" s="2">
        <f t="shared" si="240"/>
        <v>154267083.97</v>
      </c>
      <c r="AU1269" s="2">
        <f t="shared" si="241"/>
        <v>121485311.18</v>
      </c>
      <c r="AV1269" s="3">
        <f t="shared" si="231"/>
        <v>-0.00315999077824869</v>
      </c>
      <c r="AW1269" s="3">
        <f t="shared" si="232"/>
        <v>0.0969748197916172</v>
      </c>
      <c r="AX1269" s="3" t="e">
        <f t="shared" si="233"/>
        <v>#NUM!</v>
      </c>
    </row>
    <row r="1270" spans="1:50">
      <c r="A1270" s="8" t="s">
        <v>2552</v>
      </c>
      <c r="B1270" s="8" t="s">
        <v>2553</v>
      </c>
      <c r="C1270" s="9">
        <v>380768057.86</v>
      </c>
      <c r="D1270" s="9">
        <v>278050447.9</v>
      </c>
      <c r="E1270" s="9">
        <v>182750063.43</v>
      </c>
      <c r="F1270" s="9">
        <v>153992133.99</v>
      </c>
      <c r="G1270" s="9">
        <v>173442386.24</v>
      </c>
      <c r="H1270" s="9">
        <v>149334668.41</v>
      </c>
      <c r="I1270" s="9">
        <v>147352175.89</v>
      </c>
      <c r="J1270" s="9">
        <v>134951884.95</v>
      </c>
      <c r="K1270" s="9">
        <v>123144943.84</v>
      </c>
      <c r="L1270" s="9">
        <v>171900054</v>
      </c>
      <c r="M1270" s="9">
        <v>101708738</v>
      </c>
      <c r="N1270" s="9">
        <v>73679004.5</v>
      </c>
      <c r="O1270" s="9">
        <v>74496015.8</v>
      </c>
      <c r="P1270" s="9">
        <v>67730998.1</v>
      </c>
      <c r="Q1270" s="9">
        <v>71235074.7</v>
      </c>
      <c r="R1270" s="9">
        <v>61418504.3</v>
      </c>
      <c r="S1270" s="9">
        <v>62077972.1</v>
      </c>
      <c r="T1270" s="9">
        <v>57295189.4</v>
      </c>
      <c r="U1270" s="9">
        <v>11753401.17</v>
      </c>
      <c r="V1270" s="9">
        <v>10059526.51</v>
      </c>
      <c r="W1270" s="9">
        <v>17697857.25</v>
      </c>
      <c r="X1270" s="9">
        <v>13461567.02</v>
      </c>
      <c r="Y1270" s="9">
        <v>12937369.67</v>
      </c>
      <c r="Z1270" s="9">
        <v>10636872.88</v>
      </c>
      <c r="AA1270" s="9">
        <v>4286131.4</v>
      </c>
      <c r="AB1270" s="9">
        <v>1303840.2</v>
      </c>
      <c r="AC1270" s="9">
        <v>793326.24</v>
      </c>
      <c r="AD1270" s="9">
        <v>306401034.09</v>
      </c>
      <c r="AE1270" s="9">
        <v>185448484.08</v>
      </c>
      <c r="AF1270" s="9">
        <v>1099303749.05</v>
      </c>
      <c r="AG1270" s="9">
        <v>39700526.1</v>
      </c>
      <c r="AH1270" s="9">
        <v>213457486.3</v>
      </c>
      <c r="AI1270" s="9">
        <v>39419310.76</v>
      </c>
      <c r="AJ1270" s="9">
        <v>35813514.69</v>
      </c>
      <c r="AK1270" s="9">
        <v>171165469.27</v>
      </c>
      <c r="AL1270" s="9">
        <v>124521815.76</v>
      </c>
      <c r="AM1270" s="2">
        <f t="shared" si="230"/>
        <v>258020478.94</v>
      </c>
      <c r="AN1270" s="2">
        <f t="shared" si="234"/>
        <v>204370228.33</v>
      </c>
      <c r="AO1270" s="2">
        <f t="shared" si="235"/>
        <v>-825176823.87</v>
      </c>
      <c r="AP1270" s="2">
        <f t="shared" si="236"/>
        <v>202249190.71</v>
      </c>
      <c r="AQ1270" s="2">
        <f t="shared" si="237"/>
        <v>40653267.71</v>
      </c>
      <c r="AR1270" s="2">
        <f t="shared" si="238"/>
        <v>191787305.23</v>
      </c>
      <c r="AS1270" s="2">
        <f t="shared" si="239"/>
        <v>177243296.9</v>
      </c>
      <c r="AT1270" s="2">
        <f t="shared" si="240"/>
        <v>27168227.98</v>
      </c>
      <c r="AU1270" s="2">
        <f t="shared" si="241"/>
        <v>56711643.72</v>
      </c>
      <c r="AV1270" s="3">
        <f t="shared" si="231"/>
        <v>0.183338800065951</v>
      </c>
      <c r="AW1270" s="3">
        <f t="shared" si="232"/>
        <v>0.447143983671278</v>
      </c>
      <c r="AX1270" s="3">
        <f t="shared" si="233"/>
        <v>0.236049204907318</v>
      </c>
    </row>
    <row r="1271" spans="1:50">
      <c r="A1271" s="8" t="s">
        <v>2554</v>
      </c>
      <c r="B1271" s="8" t="s">
        <v>2555</v>
      </c>
      <c r="C1271" s="9">
        <v>572899249.86</v>
      </c>
      <c r="D1271" s="9">
        <v>823869136.66</v>
      </c>
      <c r="E1271" s="9">
        <v>818608623.33</v>
      </c>
      <c r="F1271" s="9">
        <v>546184247</v>
      </c>
      <c r="G1271" s="9">
        <v>348567272.08</v>
      </c>
      <c r="H1271" s="9">
        <v>243832440.87</v>
      </c>
      <c r="I1271" s="9">
        <v>593039159.94</v>
      </c>
      <c r="J1271" s="9">
        <v>-23600842.53</v>
      </c>
      <c r="K1271" s="9">
        <v>123111178.43</v>
      </c>
      <c r="L1271" s="9">
        <v>28230374.5</v>
      </c>
      <c r="M1271" s="9">
        <v>6976626.84</v>
      </c>
      <c r="N1271" s="9">
        <v>6918281.41</v>
      </c>
      <c r="O1271" s="9">
        <v>7532868.39</v>
      </c>
      <c r="P1271" s="9">
        <v>7759207.14</v>
      </c>
      <c r="Q1271" s="9">
        <v>7208362.57</v>
      </c>
      <c r="R1271" s="9">
        <v>15686786.9</v>
      </c>
      <c r="S1271" s="9">
        <v>14445697.9</v>
      </c>
      <c r="T1271" s="9">
        <v>11763159.9</v>
      </c>
      <c r="U1271" s="9">
        <v>1247970.09</v>
      </c>
      <c r="V1271" s="9">
        <v>2765665.69</v>
      </c>
      <c r="W1271" s="9">
        <v>2469138.9</v>
      </c>
      <c r="X1271" s="9">
        <v>1614519.38</v>
      </c>
      <c r="Y1271" s="9">
        <v>348418.63</v>
      </c>
      <c r="Z1271" s="9">
        <v>444207.07</v>
      </c>
      <c r="AA1271" s="9">
        <v>307400.04</v>
      </c>
      <c r="AB1271" s="9">
        <v>0</v>
      </c>
      <c r="AC1271" s="9">
        <v>0</v>
      </c>
      <c r="AD1271" s="9">
        <v>137225308.49</v>
      </c>
      <c r="AE1271" s="9">
        <v>205765375.63</v>
      </c>
      <c r="AF1271" s="9">
        <v>218268723.13</v>
      </c>
      <c r="AG1271" s="9">
        <v>238218217.29</v>
      </c>
      <c r="AH1271" s="9">
        <v>189009310.65</v>
      </c>
      <c r="AI1271" s="9">
        <v>74475696.83</v>
      </c>
      <c r="AJ1271" s="9">
        <v>37856860.42</v>
      </c>
      <c r="AK1271" s="9">
        <v>48436341.26</v>
      </c>
      <c r="AL1271" s="9">
        <v>34249673.69</v>
      </c>
      <c r="AM1271" s="2">
        <f t="shared" si="230"/>
        <v>465152285.96</v>
      </c>
      <c r="AN1271" s="2">
        <f t="shared" si="234"/>
        <v>627846053.56</v>
      </c>
      <c r="AO1271" s="2">
        <f t="shared" si="235"/>
        <v>609727320.51</v>
      </c>
      <c r="AP1271" s="2">
        <f t="shared" si="236"/>
        <v>317113417.48</v>
      </c>
      <c r="AQ1271" s="2">
        <f t="shared" si="237"/>
        <v>167665587.2</v>
      </c>
      <c r="AR1271" s="2">
        <f t="shared" si="238"/>
        <v>177009313.68</v>
      </c>
      <c r="AS1271" s="2">
        <f t="shared" si="239"/>
        <v>571176486.46</v>
      </c>
      <c r="AT1271" s="2">
        <f t="shared" si="240"/>
        <v>-57591485.89</v>
      </c>
      <c r="AU1271" s="2">
        <f t="shared" si="241"/>
        <v>100624664.64</v>
      </c>
      <c r="AV1271" s="3">
        <f t="shared" si="231"/>
        <v>0.185432271288491</v>
      </c>
      <c r="AW1271" s="3">
        <f t="shared" si="232"/>
        <v>0.226394643720226</v>
      </c>
      <c r="AX1271" s="3">
        <f t="shared" si="233"/>
        <v>0.210835174610307</v>
      </c>
    </row>
    <row r="1272" spans="1:50">
      <c r="A1272" s="8" t="s">
        <v>2556</v>
      </c>
      <c r="B1272" s="8" t="s">
        <v>2557</v>
      </c>
      <c r="C1272" s="9">
        <v>13961935.98</v>
      </c>
      <c r="D1272" s="9">
        <v>22632038.83</v>
      </c>
      <c r="E1272" s="9">
        <v>-59145273.6</v>
      </c>
      <c r="F1272" s="9">
        <v>8620721.27</v>
      </c>
      <c r="G1272" s="9">
        <v>8464373.99</v>
      </c>
      <c r="H1272" s="9">
        <v>-103213404.59</v>
      </c>
      <c r="I1272" s="9">
        <v>61069124.34</v>
      </c>
      <c r="J1272" s="9">
        <v>125264152.9</v>
      </c>
      <c r="K1272" s="9">
        <v>123110596.94</v>
      </c>
      <c r="L1272" s="9">
        <v>80330998.3</v>
      </c>
      <c r="M1272" s="9">
        <v>71575925.9</v>
      </c>
      <c r="N1272" s="9">
        <v>64722952.4</v>
      </c>
      <c r="O1272" s="9">
        <v>62448616.5</v>
      </c>
      <c r="P1272" s="9">
        <v>63225116.3</v>
      </c>
      <c r="Q1272" s="9">
        <v>68151132.3</v>
      </c>
      <c r="R1272" s="9">
        <v>50593222.8</v>
      </c>
      <c r="S1272" s="9">
        <v>45189130.7</v>
      </c>
      <c r="T1272" s="9">
        <v>28927529.8</v>
      </c>
      <c r="U1272" s="9">
        <v>2162943.48</v>
      </c>
      <c r="V1272" s="9">
        <v>1453539.45</v>
      </c>
      <c r="W1272" s="9">
        <v>1481615.55</v>
      </c>
      <c r="X1272" s="9">
        <v>1102057.31</v>
      </c>
      <c r="Y1272" s="9">
        <v>938620.63</v>
      </c>
      <c r="Z1272" s="9">
        <v>1346445.87</v>
      </c>
      <c r="AA1272" s="9">
        <v>946318.96</v>
      </c>
      <c r="AB1272" s="9">
        <v>1014089.11</v>
      </c>
      <c r="AC1272" s="9">
        <v>547478.89</v>
      </c>
      <c r="AD1272" s="9">
        <v>92026716.9</v>
      </c>
      <c r="AE1272" s="9">
        <v>186582287</v>
      </c>
      <c r="AF1272" s="9">
        <v>37855236.98</v>
      </c>
      <c r="AG1272" s="9">
        <v>38653667.39</v>
      </c>
      <c r="AH1272" s="9">
        <v>43843574.41</v>
      </c>
      <c r="AI1272" s="9">
        <v>102175521.06</v>
      </c>
      <c r="AJ1272" s="9">
        <v>138385671.54</v>
      </c>
      <c r="AK1272" s="9">
        <v>250600283.73</v>
      </c>
      <c r="AL1272" s="9">
        <v>295491725.13</v>
      </c>
      <c r="AM1272" s="2">
        <f t="shared" si="230"/>
        <v>4429160.86</v>
      </c>
      <c r="AN1272" s="2">
        <f t="shared" si="234"/>
        <v>-90920782.82</v>
      </c>
      <c r="AO1272" s="2">
        <f t="shared" si="235"/>
        <v>-30795942.63</v>
      </c>
      <c r="AP1272" s="2">
        <f t="shared" si="236"/>
        <v>33517727.69</v>
      </c>
      <c r="AQ1272" s="2">
        <f t="shared" si="237"/>
        <v>28784536.51</v>
      </c>
      <c r="AR1272" s="2">
        <f t="shared" si="238"/>
        <v>-135891347.48</v>
      </c>
      <c r="AS1272" s="2">
        <f t="shared" si="239"/>
        <v>-25777005.44</v>
      </c>
      <c r="AT1272" s="2">
        <f t="shared" si="240"/>
        <v>-79132911.02</v>
      </c>
      <c r="AU1272" s="2">
        <f t="shared" si="241"/>
        <v>-142906119.5</v>
      </c>
      <c r="AV1272" s="3">
        <f t="shared" si="231"/>
        <v>-1.679772205193</v>
      </c>
      <c r="AW1272" s="3">
        <f t="shared" si="232"/>
        <v>-0.31224708067789</v>
      </c>
      <c r="AX1272" s="3" t="e">
        <f t="shared" si="233"/>
        <v>#NUM!</v>
      </c>
    </row>
    <row r="1273" spans="1:50">
      <c r="A1273" s="8" t="s">
        <v>2558</v>
      </c>
      <c r="B1273" s="8" t="s">
        <v>2559</v>
      </c>
      <c r="C1273" s="9">
        <v>17655389.49</v>
      </c>
      <c r="D1273" s="9">
        <v>-90051047.58</v>
      </c>
      <c r="E1273" s="9">
        <v>7191091.3</v>
      </c>
      <c r="F1273" s="9">
        <v>-94615341.13</v>
      </c>
      <c r="G1273" s="9">
        <v>53583296.3</v>
      </c>
      <c r="H1273" s="9">
        <v>30023546.26</v>
      </c>
      <c r="I1273" s="9">
        <v>25715741.75</v>
      </c>
      <c r="J1273" s="9">
        <v>165349002.34</v>
      </c>
      <c r="K1273" s="9">
        <v>122839873.31</v>
      </c>
      <c r="L1273" s="9">
        <v>119272166</v>
      </c>
      <c r="M1273" s="9">
        <v>117334424</v>
      </c>
      <c r="N1273" s="9">
        <v>112645953</v>
      </c>
      <c r="O1273" s="9">
        <v>110231659</v>
      </c>
      <c r="P1273" s="9">
        <v>89240435.5</v>
      </c>
      <c r="Q1273" s="9">
        <v>66428957.5</v>
      </c>
      <c r="R1273" s="9">
        <v>58592368.7</v>
      </c>
      <c r="S1273" s="9">
        <v>60547961.7</v>
      </c>
      <c r="T1273" s="9">
        <v>24458789.2</v>
      </c>
      <c r="U1273" s="9">
        <v>1829354.78</v>
      </c>
      <c r="V1273" s="9">
        <v>4885785.71</v>
      </c>
      <c r="W1273" s="9">
        <v>3113896.15</v>
      </c>
      <c r="X1273" s="9">
        <v>4138544.8</v>
      </c>
      <c r="Y1273" s="9">
        <v>1061838.59</v>
      </c>
      <c r="Z1273" s="9">
        <v>981278.02</v>
      </c>
      <c r="AA1273" s="9">
        <v>2644068.61</v>
      </c>
      <c r="AB1273" s="9">
        <v>1227595.1</v>
      </c>
      <c r="AC1273" s="9">
        <v>0</v>
      </c>
      <c r="AD1273" s="9">
        <v>179730563.13</v>
      </c>
      <c r="AE1273" s="9">
        <v>107669769.76</v>
      </c>
      <c r="AF1273" s="9">
        <v>92683975.34</v>
      </c>
      <c r="AG1273" s="9">
        <v>49615273.83</v>
      </c>
      <c r="AH1273" s="9">
        <v>124806791.18</v>
      </c>
      <c r="AI1273" s="9">
        <v>188825452.29</v>
      </c>
      <c r="AJ1273" s="9">
        <v>247019755.26</v>
      </c>
      <c r="AK1273" s="9">
        <v>159075801.92</v>
      </c>
      <c r="AL1273" s="9">
        <v>262510982.03</v>
      </c>
      <c r="AM1273" s="2">
        <f t="shared" si="230"/>
        <v>-40973652.86</v>
      </c>
      <c r="AN1273" s="2">
        <f t="shared" si="234"/>
        <v>-75500607.63</v>
      </c>
      <c r="AO1273" s="2">
        <f t="shared" si="235"/>
        <v>30266965.11</v>
      </c>
      <c r="AP1273" s="2">
        <f t="shared" si="236"/>
        <v>-29860411.16</v>
      </c>
      <c r="AQ1273" s="2">
        <f t="shared" si="237"/>
        <v>19078779.21</v>
      </c>
      <c r="AR1273" s="2">
        <f t="shared" si="238"/>
        <v>-91391670.51</v>
      </c>
      <c r="AS1273" s="2">
        <f t="shared" si="239"/>
        <v>-160067576.2</v>
      </c>
      <c r="AT1273" s="2">
        <f t="shared" si="240"/>
        <v>68048757.22</v>
      </c>
      <c r="AU1273" s="2">
        <f t="shared" si="241"/>
        <v>-115212319.52</v>
      </c>
      <c r="AV1273" s="3">
        <f t="shared" si="231"/>
        <v>-0.108519698043671</v>
      </c>
      <c r="AW1273" s="3">
        <f t="shared" si="232"/>
        <v>-2.16517409443944</v>
      </c>
      <c r="AX1273" s="3">
        <f t="shared" si="233"/>
        <v>-0.201516136623872</v>
      </c>
    </row>
    <row r="1274" spans="1:50">
      <c r="A1274" s="8" t="s">
        <v>2560</v>
      </c>
      <c r="B1274" s="8" t="s">
        <v>2561</v>
      </c>
      <c r="C1274" s="9">
        <v>220280988.32</v>
      </c>
      <c r="D1274" s="9">
        <v>36935813.37</v>
      </c>
      <c r="E1274" s="9">
        <v>45842510.81</v>
      </c>
      <c r="F1274" s="9">
        <v>990948958.42</v>
      </c>
      <c r="G1274" s="9">
        <v>1283042408.44</v>
      </c>
      <c r="H1274" s="9">
        <v>371063899.77</v>
      </c>
      <c r="I1274" s="9">
        <v>-609979066.96</v>
      </c>
      <c r="J1274" s="9">
        <v>-192380785.45</v>
      </c>
      <c r="K1274" s="9">
        <v>122755340.58</v>
      </c>
      <c r="L1274" s="9">
        <v>279273793</v>
      </c>
      <c r="M1274" s="9">
        <v>245142890</v>
      </c>
      <c r="N1274" s="9">
        <v>244826030</v>
      </c>
      <c r="O1274" s="9">
        <v>282650336</v>
      </c>
      <c r="P1274" s="9">
        <v>261261474</v>
      </c>
      <c r="Q1274" s="9">
        <v>278935382</v>
      </c>
      <c r="R1274" s="9">
        <v>293403679</v>
      </c>
      <c r="S1274" s="9">
        <v>280385217</v>
      </c>
      <c r="T1274" s="9">
        <v>295779598</v>
      </c>
      <c r="U1274" s="9">
        <v>1457772.1</v>
      </c>
      <c r="V1274" s="9">
        <v>0</v>
      </c>
      <c r="W1274" s="9">
        <v>0</v>
      </c>
      <c r="X1274" s="9">
        <v>0</v>
      </c>
      <c r="Y1274" s="9">
        <v>0</v>
      </c>
      <c r="Z1274" s="9">
        <v>1231331.44</v>
      </c>
      <c r="AA1274" s="9">
        <v>9638919.36</v>
      </c>
      <c r="AB1274" s="9">
        <v>3040617</v>
      </c>
      <c r="AC1274" s="9">
        <v>2337829.54</v>
      </c>
      <c r="AD1274" s="9">
        <v>2048434284.07</v>
      </c>
      <c r="AE1274" s="9">
        <v>1107728372.17</v>
      </c>
      <c r="AF1274" s="9">
        <v>525753537.59</v>
      </c>
      <c r="AG1274" s="9">
        <v>76179148.87</v>
      </c>
      <c r="AH1274" s="9">
        <v>51852121.07</v>
      </c>
      <c r="AI1274" s="9">
        <v>15205547.39</v>
      </c>
      <c r="AJ1274" s="9">
        <v>62014887.53</v>
      </c>
      <c r="AK1274" s="9">
        <v>262866830.26</v>
      </c>
      <c r="AL1274" s="9">
        <v>368387258.11</v>
      </c>
      <c r="AM1274" s="2">
        <f t="shared" si="230"/>
        <v>-1547421730.65</v>
      </c>
      <c r="AN1274" s="2">
        <f t="shared" si="234"/>
        <v>-825649668.8</v>
      </c>
      <c r="AO1274" s="2">
        <f t="shared" si="235"/>
        <v>-235084996.78</v>
      </c>
      <c r="AP1274" s="2">
        <f t="shared" si="236"/>
        <v>1197420145.55</v>
      </c>
      <c r="AQ1274" s="2">
        <f t="shared" si="237"/>
        <v>1492451761.37</v>
      </c>
      <c r="AR1274" s="2">
        <f t="shared" si="238"/>
        <v>636025065.82</v>
      </c>
      <c r="AS1274" s="2">
        <f t="shared" si="239"/>
        <v>-368951356.13</v>
      </c>
      <c r="AT1274" s="2">
        <f t="shared" si="240"/>
        <v>-171821781.71</v>
      </c>
      <c r="AU1274" s="2">
        <f t="shared" si="241"/>
        <v>52485510.01</v>
      </c>
      <c r="AV1274" s="3">
        <f t="shared" si="231"/>
        <v>-2.45641611075065</v>
      </c>
      <c r="AW1274" s="3">
        <f t="shared" si="232"/>
        <v>-2.00726020870103</v>
      </c>
      <c r="AX1274" s="3">
        <f t="shared" si="233"/>
        <v>0.684099924829811</v>
      </c>
    </row>
    <row r="1275" spans="1:50">
      <c r="A1275" s="8" t="s">
        <v>2562</v>
      </c>
      <c r="B1275" s="8" t="s">
        <v>2563</v>
      </c>
      <c r="C1275" s="9">
        <v>240951342.68</v>
      </c>
      <c r="D1275" s="9">
        <v>200024920.75</v>
      </c>
      <c r="E1275" s="9">
        <v>315625891.45</v>
      </c>
      <c r="F1275" s="9">
        <v>309441766.13</v>
      </c>
      <c r="G1275" s="9">
        <v>299780809.76</v>
      </c>
      <c r="H1275" s="9">
        <v>270868399</v>
      </c>
      <c r="I1275" s="9">
        <v>254747164.39</v>
      </c>
      <c r="J1275" s="9">
        <v>247963532.9</v>
      </c>
      <c r="K1275" s="9">
        <v>122740516.02</v>
      </c>
      <c r="L1275" s="9">
        <v>23622392.4</v>
      </c>
      <c r="M1275" s="9">
        <v>23880965.9</v>
      </c>
      <c r="N1275" s="9">
        <v>26106111.1</v>
      </c>
      <c r="O1275" s="9">
        <v>32121264.6</v>
      </c>
      <c r="P1275" s="9">
        <v>37252626</v>
      </c>
      <c r="Q1275" s="9">
        <v>40674369.5</v>
      </c>
      <c r="R1275" s="9">
        <v>41181476.1</v>
      </c>
      <c r="S1275" s="9">
        <v>47307204</v>
      </c>
      <c r="T1275" s="9">
        <v>55635355.3</v>
      </c>
      <c r="U1275" s="9">
        <v>4523153.16</v>
      </c>
      <c r="V1275" s="9">
        <v>8086505.03</v>
      </c>
      <c r="W1275" s="9">
        <v>16544833.92</v>
      </c>
      <c r="X1275" s="9">
        <v>18517005.88</v>
      </c>
      <c r="Y1275" s="9">
        <v>7646196.85</v>
      </c>
      <c r="Z1275" s="9">
        <v>8516793.82</v>
      </c>
      <c r="AA1275" s="9">
        <v>8661739.95</v>
      </c>
      <c r="AB1275" s="9">
        <v>8588525.8</v>
      </c>
      <c r="AC1275" s="9">
        <v>-306853.39</v>
      </c>
      <c r="AD1275" s="9">
        <v>1299704905.7</v>
      </c>
      <c r="AE1275" s="9">
        <v>1304459251</v>
      </c>
      <c r="AF1275" s="9">
        <v>619106438.9</v>
      </c>
      <c r="AG1275" s="9">
        <v>357701822.67</v>
      </c>
      <c r="AH1275" s="9">
        <v>443923259.76</v>
      </c>
      <c r="AI1275" s="9">
        <v>210053319.93</v>
      </c>
      <c r="AJ1275" s="9">
        <v>132409826.62</v>
      </c>
      <c r="AK1275" s="9">
        <v>249832872</v>
      </c>
      <c r="AL1275" s="9">
        <v>250546484.86</v>
      </c>
      <c r="AM1275" s="2">
        <f t="shared" si="230"/>
        <v>-1030608017.46</v>
      </c>
      <c r="AN1275" s="2">
        <f t="shared" si="234"/>
        <v>-1072466859.32</v>
      </c>
      <c r="AO1275" s="2">
        <f t="shared" si="235"/>
        <v>-260829602.43</v>
      </c>
      <c r="AP1275" s="2">
        <f t="shared" si="236"/>
        <v>2378213.94</v>
      </c>
      <c r="AQ1275" s="2">
        <f t="shared" si="237"/>
        <v>-99243627.15</v>
      </c>
      <c r="AR1275" s="2">
        <f t="shared" si="238"/>
        <v>110006242.39</v>
      </c>
      <c r="AS1275" s="2">
        <f t="shared" si="239"/>
        <v>172180553.82</v>
      </c>
      <c r="AT1275" s="2">
        <f t="shared" si="240"/>
        <v>54026390.7</v>
      </c>
      <c r="AU1275" s="2">
        <f t="shared" si="241"/>
        <v>-72477466.93</v>
      </c>
      <c r="AV1275" s="3">
        <f t="shared" si="231"/>
        <v>0.343070918960192</v>
      </c>
      <c r="AW1275" s="3">
        <f t="shared" si="232"/>
        <v>0.596901679467102</v>
      </c>
      <c r="AX1275" s="3" t="e">
        <f t="shared" si="233"/>
        <v>#NUM!</v>
      </c>
    </row>
    <row r="1276" spans="1:50">
      <c r="A1276" s="8" t="s">
        <v>2564</v>
      </c>
      <c r="B1276" s="8" t="s">
        <v>2565</v>
      </c>
      <c r="C1276" s="9">
        <v>-592443627.65</v>
      </c>
      <c r="D1276" s="9">
        <v>117833720.93</v>
      </c>
      <c r="E1276" s="9">
        <v>-585481081.76</v>
      </c>
      <c r="F1276" s="9">
        <v>261024389.48</v>
      </c>
      <c r="G1276" s="9">
        <v>174755807.96</v>
      </c>
      <c r="H1276" s="9">
        <v>38675585.13</v>
      </c>
      <c r="I1276" s="9">
        <v>85183653.37</v>
      </c>
      <c r="J1276" s="9">
        <v>98614072.77</v>
      </c>
      <c r="K1276" s="9">
        <v>122730586.97</v>
      </c>
      <c r="L1276" s="9">
        <v>238214795</v>
      </c>
      <c r="M1276" s="9">
        <v>197722179</v>
      </c>
      <c r="N1276" s="9">
        <v>216627845</v>
      </c>
      <c r="O1276" s="9">
        <v>219358087</v>
      </c>
      <c r="P1276" s="9">
        <v>178469371</v>
      </c>
      <c r="Q1276" s="9">
        <v>163723946</v>
      </c>
      <c r="R1276" s="9">
        <v>137459147</v>
      </c>
      <c r="S1276" s="9">
        <v>104384219</v>
      </c>
      <c r="T1276" s="9">
        <v>76489185.2</v>
      </c>
      <c r="U1276" s="9">
        <v>39087929.36</v>
      </c>
      <c r="V1276" s="9">
        <v>31490667.71</v>
      </c>
      <c r="W1276" s="9">
        <v>22307089.04</v>
      </c>
      <c r="X1276" s="9">
        <v>26907497.64</v>
      </c>
      <c r="Y1276" s="9">
        <v>25267495.2</v>
      </c>
      <c r="Z1276" s="9">
        <v>17847263.44</v>
      </c>
      <c r="AA1276" s="9">
        <v>7694883.11</v>
      </c>
      <c r="AB1276" s="9">
        <v>3961850.36</v>
      </c>
      <c r="AC1276" s="9">
        <v>3369818.15</v>
      </c>
      <c r="AD1276" s="9">
        <v>420449626.59</v>
      </c>
      <c r="AE1276" s="9">
        <v>400436083.71</v>
      </c>
      <c r="AF1276" s="9">
        <v>452857163.58</v>
      </c>
      <c r="AG1276" s="9">
        <v>638258889.06</v>
      </c>
      <c r="AH1276" s="9">
        <v>532294068.17</v>
      </c>
      <c r="AI1276" s="9">
        <v>337105357.4</v>
      </c>
      <c r="AJ1276" s="9">
        <v>168066011.87</v>
      </c>
      <c r="AK1276" s="9">
        <v>160184557.89</v>
      </c>
      <c r="AL1276" s="9">
        <v>223297701.43</v>
      </c>
      <c r="AM1276" s="2">
        <f t="shared" si="230"/>
        <v>-735590529.88</v>
      </c>
      <c r="AN1276" s="2">
        <f t="shared" si="234"/>
        <v>-53389516.07</v>
      </c>
      <c r="AO1276" s="2">
        <f t="shared" si="235"/>
        <v>-799403311.3</v>
      </c>
      <c r="AP1276" s="2">
        <f t="shared" si="236"/>
        <v>-130968914.94</v>
      </c>
      <c r="AQ1276" s="2">
        <f t="shared" si="237"/>
        <v>-153801394.01</v>
      </c>
      <c r="AR1276" s="2">
        <f t="shared" si="238"/>
        <v>-116858562.83</v>
      </c>
      <c r="AS1276" s="2">
        <f t="shared" si="239"/>
        <v>62271671.61</v>
      </c>
      <c r="AT1276" s="2">
        <f t="shared" si="240"/>
        <v>46775584.24</v>
      </c>
      <c r="AU1276" s="2">
        <f t="shared" si="241"/>
        <v>-20708111.11</v>
      </c>
      <c r="AV1276" s="3">
        <f t="shared" si="231"/>
        <v>0.486884703605811</v>
      </c>
      <c r="AW1276" s="3">
        <f t="shared" si="232"/>
        <v>0.367524675735892</v>
      </c>
      <c r="AX1276" s="3">
        <f t="shared" si="233"/>
        <v>0.35989264162998</v>
      </c>
    </row>
    <row r="1277" spans="1:50">
      <c r="A1277" s="8" t="s">
        <v>2566</v>
      </c>
      <c r="B1277" s="8" t="s">
        <v>2567</v>
      </c>
      <c r="C1277" s="9">
        <v>3897503525.74</v>
      </c>
      <c r="D1277" s="9">
        <v>1164842854.12</v>
      </c>
      <c r="E1277" s="9">
        <v>119534808.82</v>
      </c>
      <c r="F1277" s="9">
        <v>1528098517.04</v>
      </c>
      <c r="G1277" s="9">
        <v>1895512962.11</v>
      </c>
      <c r="H1277" s="9">
        <v>69237474.68</v>
      </c>
      <c r="I1277" s="9">
        <v>-246003057.38</v>
      </c>
      <c r="J1277" s="9">
        <v>145375094.5</v>
      </c>
      <c r="K1277" s="9">
        <v>122672782.04</v>
      </c>
      <c r="L1277" s="9">
        <v>1004419520</v>
      </c>
      <c r="M1277" s="9">
        <v>675763275</v>
      </c>
      <c r="N1277" s="9">
        <v>492676849</v>
      </c>
      <c r="O1277" s="9">
        <v>362863143</v>
      </c>
      <c r="P1277" s="9">
        <v>296804978</v>
      </c>
      <c r="Q1277" s="9">
        <v>222392864</v>
      </c>
      <c r="R1277" s="9">
        <v>180691507</v>
      </c>
      <c r="S1277" s="9">
        <v>117294841</v>
      </c>
      <c r="T1277" s="9">
        <v>81729164.8</v>
      </c>
      <c r="U1277" s="9">
        <v>28503304.53</v>
      </c>
      <c r="V1277" s="9">
        <v>34736443.86</v>
      </c>
      <c r="W1277" s="9">
        <v>17513169.49</v>
      </c>
      <c r="X1277" s="9">
        <v>7468787.51</v>
      </c>
      <c r="Y1277" s="9">
        <v>9728659.3</v>
      </c>
      <c r="Z1277" s="9">
        <v>4025412.76</v>
      </c>
      <c r="AA1277" s="9">
        <v>5849106.89</v>
      </c>
      <c r="AB1277" s="9">
        <v>4607674.77</v>
      </c>
      <c r="AC1277" s="9">
        <v>2195828.04</v>
      </c>
      <c r="AD1277" s="9">
        <v>6847230648.34</v>
      </c>
      <c r="AE1277" s="9">
        <v>3640498433.35</v>
      </c>
      <c r="AF1277" s="9">
        <v>2641455455.23</v>
      </c>
      <c r="AG1277" s="9">
        <v>1494480697.81</v>
      </c>
      <c r="AH1277" s="9">
        <v>639581362.75</v>
      </c>
      <c r="AI1277" s="9">
        <v>323493091.76</v>
      </c>
      <c r="AJ1277" s="9">
        <v>870930499.16</v>
      </c>
      <c r="AK1277" s="9">
        <v>948315868.43</v>
      </c>
      <c r="AL1277" s="9">
        <v>876187173.89</v>
      </c>
      <c r="AM1277" s="2">
        <f t="shared" si="230"/>
        <v>-1916804298.07</v>
      </c>
      <c r="AN1277" s="2">
        <f t="shared" si="234"/>
        <v>-1765155860.37</v>
      </c>
      <c r="AO1277" s="2">
        <f t="shared" si="235"/>
        <v>-2011730627.92</v>
      </c>
      <c r="AP1277" s="2">
        <f t="shared" si="236"/>
        <v>403949749.74</v>
      </c>
      <c r="AQ1277" s="2">
        <f t="shared" si="237"/>
        <v>1562465236.66</v>
      </c>
      <c r="AR1277" s="2">
        <f t="shared" si="238"/>
        <v>-27837340.32</v>
      </c>
      <c r="AS1277" s="2">
        <f t="shared" si="239"/>
        <v>-930392942.65</v>
      </c>
      <c r="AT1277" s="2">
        <f t="shared" si="240"/>
        <v>-681038258.16</v>
      </c>
      <c r="AU1277" s="2">
        <f t="shared" si="241"/>
        <v>-669589399.01</v>
      </c>
      <c r="AV1277" s="3">
        <f t="shared" si="231"/>
        <v>0.123963308214049</v>
      </c>
      <c r="AW1277" s="3">
        <f t="shared" si="232"/>
        <v>-2.04172594852165</v>
      </c>
      <c r="AX1277" s="3" t="e">
        <f t="shared" si="233"/>
        <v>#NUM!</v>
      </c>
    </row>
    <row r="1278" spans="1:50">
      <c r="A1278" s="8" t="s">
        <v>2568</v>
      </c>
      <c r="B1278" s="8" t="s">
        <v>2569</v>
      </c>
      <c r="C1278" s="9">
        <v>-211888430.9</v>
      </c>
      <c r="D1278" s="9">
        <v>-824755360.89</v>
      </c>
      <c r="E1278" s="9">
        <v>89131430.96</v>
      </c>
      <c r="F1278" s="9">
        <v>212150156.13</v>
      </c>
      <c r="G1278" s="9">
        <v>93262132.54</v>
      </c>
      <c r="H1278" s="9">
        <v>150040957.3</v>
      </c>
      <c r="I1278" s="9">
        <v>164170753.82</v>
      </c>
      <c r="J1278" s="9">
        <v>166423622.79</v>
      </c>
      <c r="K1278" s="9">
        <v>122528891.12</v>
      </c>
      <c r="L1278" s="9">
        <v>103793196</v>
      </c>
      <c r="M1278" s="9">
        <v>104235903</v>
      </c>
      <c r="N1278" s="9">
        <v>119564490</v>
      </c>
      <c r="O1278" s="9">
        <v>96071928.1</v>
      </c>
      <c r="P1278" s="9">
        <v>95863930</v>
      </c>
      <c r="Q1278" s="9">
        <v>96140338.7</v>
      </c>
      <c r="R1278" s="9">
        <v>127599017</v>
      </c>
      <c r="S1278" s="9">
        <v>90492460.9</v>
      </c>
      <c r="T1278" s="9">
        <v>83950574.5</v>
      </c>
      <c r="U1278" s="9">
        <v>1559154.32</v>
      </c>
      <c r="V1278" s="9">
        <v>831042.29</v>
      </c>
      <c r="W1278" s="9">
        <v>1004741.98</v>
      </c>
      <c r="X1278" s="9">
        <v>938506.56</v>
      </c>
      <c r="Y1278" s="9">
        <v>925407.22</v>
      </c>
      <c r="Z1278" s="9">
        <v>371159.25</v>
      </c>
      <c r="AA1278" s="9">
        <v>85829.04</v>
      </c>
      <c r="AB1278" s="9">
        <v>95249.05</v>
      </c>
      <c r="AC1278" s="9">
        <v>289324.68</v>
      </c>
      <c r="AD1278" s="9">
        <v>30723332.48</v>
      </c>
      <c r="AE1278" s="9">
        <v>28883788.85</v>
      </c>
      <c r="AF1278" s="9">
        <v>45462302.17</v>
      </c>
      <c r="AG1278" s="9">
        <v>124022847.05</v>
      </c>
      <c r="AH1278" s="9">
        <v>221438832.17</v>
      </c>
      <c r="AI1278" s="9">
        <v>100163077.69</v>
      </c>
      <c r="AJ1278" s="9">
        <v>78948073.07</v>
      </c>
      <c r="AK1278" s="9">
        <v>60906676.56</v>
      </c>
      <c r="AL1278" s="9">
        <v>50854502.77</v>
      </c>
      <c r="AM1278" s="2">
        <f t="shared" si="230"/>
        <v>-137259413.06</v>
      </c>
      <c r="AN1278" s="2">
        <f t="shared" si="234"/>
        <v>-748572204.45</v>
      </c>
      <c r="AO1278" s="2">
        <f t="shared" si="235"/>
        <v>164238360.77</v>
      </c>
      <c r="AP1278" s="2">
        <f t="shared" si="236"/>
        <v>185137743.74</v>
      </c>
      <c r="AQ1278" s="2">
        <f t="shared" si="237"/>
        <v>-31387362.41</v>
      </c>
      <c r="AR1278" s="2">
        <f t="shared" si="238"/>
        <v>146389377.56</v>
      </c>
      <c r="AS1278" s="2">
        <f t="shared" si="239"/>
        <v>212907526.79</v>
      </c>
      <c r="AT1278" s="2">
        <f t="shared" si="240"/>
        <v>196104656.18</v>
      </c>
      <c r="AU1278" s="2">
        <f t="shared" si="241"/>
        <v>155914287.53</v>
      </c>
      <c r="AV1278" s="3">
        <f t="shared" si="231"/>
        <v>-1.98594046530167</v>
      </c>
      <c r="AW1278" s="3">
        <f t="shared" si="232"/>
        <v>0.34325189864147</v>
      </c>
      <c r="AX1278" s="3">
        <f t="shared" si="233"/>
        <v>0.0290461260159618</v>
      </c>
    </row>
    <row r="1279" spans="1:50">
      <c r="A1279" s="8" t="s">
        <v>2570</v>
      </c>
      <c r="B1279" s="8" t="s">
        <v>2571</v>
      </c>
      <c r="C1279" s="9">
        <v>83753556.85</v>
      </c>
      <c r="D1279" s="9">
        <v>300139490.64</v>
      </c>
      <c r="E1279" s="9">
        <v>252268968.36</v>
      </c>
      <c r="F1279" s="9">
        <v>221517913.18</v>
      </c>
      <c r="G1279" s="9">
        <v>22188503.68</v>
      </c>
      <c r="H1279" s="9">
        <v>-184947345.49</v>
      </c>
      <c r="I1279" s="9">
        <v>84636450.53</v>
      </c>
      <c r="J1279" s="9">
        <v>162122124.92</v>
      </c>
      <c r="K1279" s="9">
        <v>122488127.94</v>
      </c>
      <c r="L1279" s="9">
        <v>111973562</v>
      </c>
      <c r="M1279" s="9">
        <v>93171080.8</v>
      </c>
      <c r="N1279" s="9">
        <v>84689029.7</v>
      </c>
      <c r="O1279" s="9">
        <v>76986499.4</v>
      </c>
      <c r="P1279" s="9">
        <v>79799199.2</v>
      </c>
      <c r="Q1279" s="9">
        <v>84081417.8</v>
      </c>
      <c r="R1279" s="9">
        <v>91111058.8</v>
      </c>
      <c r="S1279" s="9">
        <v>71838853.6</v>
      </c>
      <c r="T1279" s="9">
        <v>66043434</v>
      </c>
      <c r="U1279" s="9">
        <v>670865.47</v>
      </c>
      <c r="V1279" s="9">
        <v>1297310.73</v>
      </c>
      <c r="W1279" s="9">
        <v>2005663.86</v>
      </c>
      <c r="X1279" s="9">
        <v>1825460.11</v>
      </c>
      <c r="Y1279" s="9">
        <v>5683005.37</v>
      </c>
      <c r="Z1279" s="9">
        <v>6120204.28</v>
      </c>
      <c r="AA1279" s="9">
        <v>2438855.93</v>
      </c>
      <c r="AB1279" s="9">
        <v>52727.04</v>
      </c>
      <c r="AC1279" s="9">
        <v>13182.51</v>
      </c>
      <c r="AD1279" s="9">
        <v>256929474.25</v>
      </c>
      <c r="AE1279" s="9">
        <v>356163745.75</v>
      </c>
      <c r="AF1279" s="9">
        <v>357116241.52</v>
      </c>
      <c r="AG1279" s="9">
        <v>109322391.38</v>
      </c>
      <c r="AH1279" s="9">
        <v>14314449.26</v>
      </c>
      <c r="AI1279" s="9">
        <v>6901530.08</v>
      </c>
      <c r="AJ1279" s="9">
        <v>4903390.35</v>
      </c>
      <c r="AK1279" s="9">
        <v>10155543.22</v>
      </c>
      <c r="AL1279" s="9">
        <v>36776380.07</v>
      </c>
      <c r="AM1279" s="2">
        <f t="shared" si="230"/>
        <v>-60531489.93</v>
      </c>
      <c r="AN1279" s="2">
        <f t="shared" si="234"/>
        <v>38444136.42</v>
      </c>
      <c r="AO1279" s="2">
        <f t="shared" si="235"/>
        <v>-18152579.6</v>
      </c>
      <c r="AP1279" s="2">
        <f t="shared" si="236"/>
        <v>191007481.31</v>
      </c>
      <c r="AQ1279" s="2">
        <f t="shared" si="237"/>
        <v>93356258.99</v>
      </c>
      <c r="AR1279" s="2">
        <f t="shared" si="238"/>
        <v>-101647253.49</v>
      </c>
      <c r="AS1279" s="2">
        <f t="shared" si="239"/>
        <v>173282974.91</v>
      </c>
      <c r="AT1279" s="2">
        <f t="shared" si="240"/>
        <v>223858162.34</v>
      </c>
      <c r="AU1279" s="2">
        <f t="shared" si="241"/>
        <v>151768364.38</v>
      </c>
      <c r="AV1279" s="3">
        <f t="shared" si="231"/>
        <v>-1.90290998687229</v>
      </c>
      <c r="AW1279" s="3">
        <f t="shared" si="232"/>
        <v>-1.91699630295529</v>
      </c>
      <c r="AX1279" s="3">
        <f t="shared" si="233"/>
        <v>0.039070114742066</v>
      </c>
    </row>
    <row r="1280" spans="1:50">
      <c r="A1280" s="8" t="s">
        <v>2572</v>
      </c>
      <c r="B1280" s="8" t="s">
        <v>2573</v>
      </c>
      <c r="C1280" s="9">
        <v>59409224.03</v>
      </c>
      <c r="D1280" s="9">
        <v>75169205.39</v>
      </c>
      <c r="E1280" s="9">
        <v>24517695.64</v>
      </c>
      <c r="F1280" s="9">
        <v>78269408.92</v>
      </c>
      <c r="G1280" s="9">
        <v>127231039.92</v>
      </c>
      <c r="H1280" s="9">
        <v>148365732.52</v>
      </c>
      <c r="I1280" s="9">
        <v>77173154.12</v>
      </c>
      <c r="J1280" s="9">
        <v>88308867.4</v>
      </c>
      <c r="K1280" s="9">
        <v>122486190.25</v>
      </c>
      <c r="L1280" s="9">
        <v>173850934</v>
      </c>
      <c r="M1280" s="9">
        <v>177858319</v>
      </c>
      <c r="N1280" s="9">
        <v>162353938</v>
      </c>
      <c r="O1280" s="9">
        <v>143440851</v>
      </c>
      <c r="P1280" s="9">
        <v>137634343</v>
      </c>
      <c r="Q1280" s="9">
        <v>97169459.3</v>
      </c>
      <c r="R1280" s="9">
        <v>87336857</v>
      </c>
      <c r="S1280" s="9">
        <v>64566079.6</v>
      </c>
      <c r="T1280" s="9">
        <v>48162300</v>
      </c>
      <c r="U1280" s="9">
        <v>34738444.85</v>
      </c>
      <c r="V1280" s="9">
        <v>25435931.24</v>
      </c>
      <c r="W1280" s="9">
        <v>14513540.79</v>
      </c>
      <c r="X1280" s="9">
        <v>20496444.06</v>
      </c>
      <c r="Y1280" s="9">
        <v>12862407.44</v>
      </c>
      <c r="Z1280" s="9">
        <v>6109543.95</v>
      </c>
      <c r="AA1280" s="9">
        <v>718047.12</v>
      </c>
      <c r="AB1280" s="9">
        <v>668771.03</v>
      </c>
      <c r="AC1280" s="9">
        <v>938600</v>
      </c>
      <c r="AD1280" s="9">
        <v>286365039.26</v>
      </c>
      <c r="AE1280" s="9">
        <v>49065795.13</v>
      </c>
      <c r="AF1280" s="9">
        <v>131939291</v>
      </c>
      <c r="AG1280" s="9">
        <v>288381520.41</v>
      </c>
      <c r="AH1280" s="9">
        <v>127684217.52</v>
      </c>
      <c r="AI1280" s="9">
        <v>53926625.86</v>
      </c>
      <c r="AJ1280" s="9">
        <v>44411284.97</v>
      </c>
      <c r="AK1280" s="9">
        <v>62875851.59</v>
      </c>
      <c r="AL1280" s="9">
        <v>36300625.56</v>
      </c>
      <c r="AM1280" s="2">
        <f t="shared" si="230"/>
        <v>-18366436.38</v>
      </c>
      <c r="AN1280" s="2">
        <f t="shared" si="234"/>
        <v>229397660.5</v>
      </c>
      <c r="AO1280" s="2">
        <f t="shared" si="235"/>
        <v>69445883.43</v>
      </c>
      <c r="AP1280" s="2">
        <f t="shared" si="236"/>
        <v>-46174816.43</v>
      </c>
      <c r="AQ1280" s="2">
        <f t="shared" si="237"/>
        <v>150043572.84</v>
      </c>
      <c r="AR1280" s="2">
        <f t="shared" si="238"/>
        <v>197718109.91</v>
      </c>
      <c r="AS1280" s="2">
        <f t="shared" si="239"/>
        <v>120816773.27</v>
      </c>
      <c r="AT1280" s="2">
        <f t="shared" si="240"/>
        <v>90667866.44</v>
      </c>
      <c r="AU1280" s="2">
        <f t="shared" si="241"/>
        <v>135286464.69</v>
      </c>
      <c r="AV1280" s="3">
        <f t="shared" si="231"/>
        <v>-1.80101596546111</v>
      </c>
      <c r="AW1280" s="3">
        <f t="shared" si="232"/>
        <v>-1.6569941466938</v>
      </c>
      <c r="AX1280" s="3" t="e">
        <f t="shared" si="233"/>
        <v>#NUM!</v>
      </c>
    </row>
    <row r="1281" spans="1:50">
      <c r="A1281" s="8" t="s">
        <v>2574</v>
      </c>
      <c r="B1281" s="8" t="s">
        <v>2575</v>
      </c>
      <c r="C1281" s="9">
        <v>-565116320.26</v>
      </c>
      <c r="D1281" s="9">
        <v>-433266113.23</v>
      </c>
      <c r="E1281" s="9">
        <v>485478552</v>
      </c>
      <c r="F1281" s="9">
        <v>216789524.07</v>
      </c>
      <c r="G1281" s="9">
        <v>166157684.52</v>
      </c>
      <c r="H1281" s="9">
        <v>100648686.11</v>
      </c>
      <c r="I1281" s="9">
        <v>23878898.34</v>
      </c>
      <c r="J1281" s="9">
        <v>-65641089.28</v>
      </c>
      <c r="K1281" s="9">
        <v>122469826.8</v>
      </c>
      <c r="L1281" s="9">
        <v>7621610.1</v>
      </c>
      <c r="M1281" s="9">
        <v>32781434.4</v>
      </c>
      <c r="N1281" s="9">
        <v>40073951.6</v>
      </c>
      <c r="O1281" s="9">
        <v>44565390.3</v>
      </c>
      <c r="P1281" s="9">
        <v>46073880.6</v>
      </c>
      <c r="Q1281" s="9">
        <v>42762711.7</v>
      </c>
      <c r="R1281" s="9">
        <v>41595832.9</v>
      </c>
      <c r="S1281" s="9">
        <v>37497270</v>
      </c>
      <c r="T1281" s="9">
        <v>35975934.5</v>
      </c>
      <c r="U1281" s="9">
        <v>65976.36</v>
      </c>
      <c r="V1281" s="9">
        <v>889018.71</v>
      </c>
      <c r="W1281" s="9">
        <v>847554.84</v>
      </c>
      <c r="X1281" s="9">
        <v>780438.63</v>
      </c>
      <c r="Y1281" s="9">
        <v>424287.71</v>
      </c>
      <c r="Z1281" s="9">
        <v>311365.96</v>
      </c>
      <c r="AA1281" s="9">
        <v>311365.96</v>
      </c>
      <c r="AB1281" s="9">
        <v>16365.96</v>
      </c>
      <c r="AC1281" s="9">
        <v>66366</v>
      </c>
      <c r="AD1281" s="9">
        <v>0</v>
      </c>
      <c r="AE1281" s="9">
        <v>24337448.59</v>
      </c>
      <c r="AF1281" s="9">
        <v>29374389.3</v>
      </c>
      <c r="AG1281" s="9">
        <v>78600221.36</v>
      </c>
      <c r="AH1281" s="9">
        <v>46212299.4</v>
      </c>
      <c r="AI1281" s="9">
        <v>18092765.74</v>
      </c>
      <c r="AJ1281" s="9">
        <v>22317960.88</v>
      </c>
      <c r="AK1281" s="9">
        <v>103573006.89</v>
      </c>
      <c r="AL1281" s="9">
        <v>41728340.87</v>
      </c>
      <c r="AM1281" s="2">
        <f t="shared" si="230"/>
        <v>-557428733.8</v>
      </c>
      <c r="AN1281" s="2">
        <f t="shared" si="234"/>
        <v>-423933108.71</v>
      </c>
      <c r="AO1281" s="2">
        <f t="shared" si="235"/>
        <v>497025669.14</v>
      </c>
      <c r="AP1281" s="2">
        <f t="shared" si="236"/>
        <v>183535131.64</v>
      </c>
      <c r="AQ1281" s="2">
        <f t="shared" si="237"/>
        <v>166443553.43</v>
      </c>
      <c r="AR1281" s="2">
        <f t="shared" si="238"/>
        <v>125629998.03</v>
      </c>
      <c r="AS1281" s="2">
        <f t="shared" si="239"/>
        <v>43468136.32</v>
      </c>
      <c r="AT1281" s="2">
        <f t="shared" si="240"/>
        <v>-131700460.21</v>
      </c>
      <c r="AU1281" s="2">
        <f t="shared" si="241"/>
        <v>116783786.43</v>
      </c>
      <c r="AV1281" s="3">
        <f t="shared" si="231"/>
        <v>-2.18966032376533</v>
      </c>
      <c r="AW1281" s="3">
        <f t="shared" si="232"/>
        <v>-2.27345755564639</v>
      </c>
      <c r="AX1281" s="3">
        <f t="shared" si="233"/>
        <v>0.0782582157620513</v>
      </c>
    </row>
    <row r="1282" spans="1:50">
      <c r="A1282" s="8" t="s">
        <v>2576</v>
      </c>
      <c r="B1282" s="8" t="s">
        <v>2577</v>
      </c>
      <c r="C1282" s="9">
        <v>861531082</v>
      </c>
      <c r="D1282" s="9">
        <v>804062584.8</v>
      </c>
      <c r="E1282" s="9">
        <v>688277790.16</v>
      </c>
      <c r="F1282" s="9">
        <v>568954318.9</v>
      </c>
      <c r="G1282" s="9">
        <v>451891976.71</v>
      </c>
      <c r="H1282" s="9">
        <v>265171908.57</v>
      </c>
      <c r="I1282" s="9">
        <v>244127162.03</v>
      </c>
      <c r="J1282" s="9">
        <v>170366658.53</v>
      </c>
      <c r="K1282" s="9">
        <v>122395519.07</v>
      </c>
      <c r="L1282" s="9">
        <v>76185233.8</v>
      </c>
      <c r="M1282" s="9">
        <v>35735695.2</v>
      </c>
      <c r="N1282" s="9">
        <v>35378207.3</v>
      </c>
      <c r="O1282" s="9">
        <v>34118261.3</v>
      </c>
      <c r="P1282" s="9">
        <v>36340294.5</v>
      </c>
      <c r="Q1282" s="9">
        <v>30033841.8</v>
      </c>
      <c r="R1282" s="9">
        <v>26000091.1</v>
      </c>
      <c r="S1282" s="9">
        <v>20339279</v>
      </c>
      <c r="T1282" s="9">
        <v>16957595.7</v>
      </c>
      <c r="U1282" s="9">
        <v>8468426.63</v>
      </c>
      <c r="V1282" s="9">
        <v>2700484.35</v>
      </c>
      <c r="W1282" s="9">
        <v>3316970.9</v>
      </c>
      <c r="X1282" s="9">
        <v>4126708.2</v>
      </c>
      <c r="Y1282" s="9">
        <v>2077764.47</v>
      </c>
      <c r="Z1282" s="9">
        <v>2050950.62</v>
      </c>
      <c r="AA1282" s="9">
        <v>1655891.4</v>
      </c>
      <c r="AB1282" s="9">
        <v>964235.27</v>
      </c>
      <c r="AC1282" s="9">
        <v>127304.34</v>
      </c>
      <c r="AD1282" s="9">
        <v>460252285.16</v>
      </c>
      <c r="AE1282" s="9">
        <v>229556269.9</v>
      </c>
      <c r="AF1282" s="9">
        <v>167732404.17</v>
      </c>
      <c r="AG1282" s="9">
        <v>124568794.89</v>
      </c>
      <c r="AH1282" s="9">
        <v>298488910.14</v>
      </c>
      <c r="AI1282" s="9">
        <v>159122333.96</v>
      </c>
      <c r="AJ1282" s="9">
        <v>85180076.98</v>
      </c>
      <c r="AK1282" s="9">
        <v>68389177.62</v>
      </c>
      <c r="AL1282" s="9">
        <v>61949502.66</v>
      </c>
      <c r="AM1282" s="2">
        <f t="shared" si="230"/>
        <v>485932457.27</v>
      </c>
      <c r="AN1282" s="2">
        <f t="shared" si="234"/>
        <v>612942494.45</v>
      </c>
      <c r="AO1282" s="2">
        <f t="shared" si="235"/>
        <v>559240564.19</v>
      </c>
      <c r="AP1282" s="2">
        <f t="shared" si="236"/>
        <v>482630493.51</v>
      </c>
      <c r="AQ1282" s="2">
        <f t="shared" si="237"/>
        <v>191821125.54</v>
      </c>
      <c r="AR1282" s="2">
        <f t="shared" si="238"/>
        <v>138134367.03</v>
      </c>
      <c r="AS1282" s="2">
        <f t="shared" si="239"/>
        <v>186603067.55</v>
      </c>
      <c r="AT1282" s="2">
        <f t="shared" si="240"/>
        <v>123280995.18</v>
      </c>
      <c r="AU1282" s="2">
        <f t="shared" si="241"/>
        <v>77530916.45</v>
      </c>
      <c r="AV1282" s="3">
        <f t="shared" si="231"/>
        <v>0.226215429993908</v>
      </c>
      <c r="AW1282" s="3">
        <f t="shared" si="232"/>
        <v>0.204303350617536</v>
      </c>
      <c r="AX1282" s="3">
        <f t="shared" si="233"/>
        <v>0.35630274298795</v>
      </c>
    </row>
    <row r="1283" spans="1:50">
      <c r="A1283" s="8" t="s">
        <v>2578</v>
      </c>
      <c r="B1283" s="8" t="s">
        <v>2579</v>
      </c>
      <c r="C1283" s="9">
        <v>591088499.35</v>
      </c>
      <c r="D1283" s="9">
        <v>564439557.05</v>
      </c>
      <c r="E1283" s="9">
        <v>458687262.41</v>
      </c>
      <c r="F1283" s="9">
        <v>358209968.42</v>
      </c>
      <c r="G1283" s="9">
        <v>262758070.99</v>
      </c>
      <c r="H1283" s="9">
        <v>189604926.65</v>
      </c>
      <c r="I1283" s="9">
        <v>145407381.83</v>
      </c>
      <c r="J1283" s="9">
        <v>124702667.08</v>
      </c>
      <c r="K1283" s="9">
        <v>122333707.19</v>
      </c>
      <c r="L1283" s="9">
        <v>235306865</v>
      </c>
      <c r="M1283" s="9">
        <v>212713641</v>
      </c>
      <c r="N1283" s="9">
        <v>164786467</v>
      </c>
      <c r="O1283" s="9">
        <v>143165242</v>
      </c>
      <c r="P1283" s="9">
        <v>142492433</v>
      </c>
      <c r="Q1283" s="9">
        <v>132953097</v>
      </c>
      <c r="R1283" s="9">
        <v>135460163</v>
      </c>
      <c r="S1283" s="9">
        <v>140552070</v>
      </c>
      <c r="T1283" s="9">
        <v>125258967</v>
      </c>
      <c r="U1283" s="9">
        <v>0</v>
      </c>
      <c r="V1283" s="9">
        <v>0</v>
      </c>
      <c r="W1283" s="9">
        <v>0</v>
      </c>
      <c r="X1283" s="9">
        <v>0</v>
      </c>
      <c r="Y1283" s="9">
        <v>0</v>
      </c>
      <c r="Z1283" s="9">
        <v>0</v>
      </c>
      <c r="AA1283" s="9">
        <v>0</v>
      </c>
      <c r="AB1283" s="9">
        <v>0</v>
      </c>
      <c r="AC1283" s="9">
        <v>0</v>
      </c>
      <c r="AD1283" s="9">
        <v>809257230.99</v>
      </c>
      <c r="AE1283" s="9">
        <v>535198180.67</v>
      </c>
      <c r="AF1283" s="9">
        <v>591687836.76</v>
      </c>
      <c r="AG1283" s="9">
        <v>347384761.82</v>
      </c>
      <c r="AH1283" s="9">
        <v>167064220.21</v>
      </c>
      <c r="AI1283" s="9">
        <v>196578436.98</v>
      </c>
      <c r="AJ1283" s="9">
        <v>155116457.62</v>
      </c>
      <c r="AK1283" s="9">
        <v>133526993.96</v>
      </c>
      <c r="AL1283" s="9">
        <v>150491058.56</v>
      </c>
      <c r="AM1283" s="2">
        <f t="shared" ref="AM1283:AM1346" si="242">C1283+L1283+U1283-AD1283</f>
        <v>17138133.36</v>
      </c>
      <c r="AN1283" s="2">
        <f t="shared" si="234"/>
        <v>241955017.38</v>
      </c>
      <c r="AO1283" s="2">
        <f t="shared" si="235"/>
        <v>31785892.6500001</v>
      </c>
      <c r="AP1283" s="2">
        <f t="shared" si="236"/>
        <v>153990448.6</v>
      </c>
      <c r="AQ1283" s="2">
        <f t="shared" si="237"/>
        <v>238186283.78</v>
      </c>
      <c r="AR1283" s="2">
        <f t="shared" si="238"/>
        <v>125979586.67</v>
      </c>
      <c r="AS1283" s="2">
        <f t="shared" si="239"/>
        <v>125751087.21</v>
      </c>
      <c r="AT1283" s="2">
        <f t="shared" si="240"/>
        <v>131727743.12</v>
      </c>
      <c r="AU1283" s="2">
        <f t="shared" si="241"/>
        <v>97101615.63</v>
      </c>
      <c r="AV1283" s="3">
        <f t="shared" ref="AV1283:AV1346" si="243">POWER(AM1283/AU1283,1/9)-1</f>
        <v>-0.175284573928786</v>
      </c>
      <c r="AW1283" s="3">
        <f t="shared" ref="AW1283:AW1346" si="244">POWER(AM1283/AQ1283,1/5)-1</f>
        <v>-0.409242350464044</v>
      </c>
      <c r="AX1283" s="3">
        <f t="shared" ref="AX1283:AX1346" si="245">POWER(AP1283/AU1283,1/6)-1</f>
        <v>0.079885943193011</v>
      </c>
    </row>
    <row r="1284" spans="1:50">
      <c r="A1284" s="8" t="s">
        <v>2580</v>
      </c>
      <c r="B1284" s="8" t="s">
        <v>2581</v>
      </c>
      <c r="C1284" s="9">
        <v>40096008.53</v>
      </c>
      <c r="D1284" s="9">
        <v>132102750.28</v>
      </c>
      <c r="E1284" s="9">
        <v>116717268.15</v>
      </c>
      <c r="F1284" s="9">
        <v>215542694.97</v>
      </c>
      <c r="G1284" s="9">
        <v>155932941.08</v>
      </c>
      <c r="H1284" s="9">
        <v>114903708.11</v>
      </c>
      <c r="I1284" s="9">
        <v>63050115.11</v>
      </c>
      <c r="J1284" s="9">
        <v>61202490.99</v>
      </c>
      <c r="K1284" s="9">
        <v>122180394.93</v>
      </c>
      <c r="L1284" s="9">
        <v>53121745.9</v>
      </c>
      <c r="M1284" s="9">
        <v>26702759.6</v>
      </c>
      <c r="N1284" s="9">
        <v>28487020.1</v>
      </c>
      <c r="O1284" s="9">
        <v>22168335.2</v>
      </c>
      <c r="P1284" s="9">
        <v>13167140.3</v>
      </c>
      <c r="Q1284" s="9">
        <v>13159117.8</v>
      </c>
      <c r="R1284" s="9">
        <v>11116245.4</v>
      </c>
      <c r="S1284" s="9">
        <v>10702131.2</v>
      </c>
      <c r="T1284" s="9">
        <v>9157729.42</v>
      </c>
      <c r="U1284" s="9">
        <v>6479313.7</v>
      </c>
      <c r="V1284" s="9">
        <v>7802169.82</v>
      </c>
      <c r="W1284" s="9">
        <v>5780929.08</v>
      </c>
      <c r="X1284" s="9">
        <v>3036701.77</v>
      </c>
      <c r="Y1284" s="9">
        <v>1651138.3</v>
      </c>
      <c r="Z1284" s="9">
        <v>541399.33</v>
      </c>
      <c r="AA1284" s="9">
        <v>1043766.34</v>
      </c>
      <c r="AB1284" s="9">
        <v>938261.67</v>
      </c>
      <c r="AC1284" s="9">
        <v>1115136.51</v>
      </c>
      <c r="AD1284" s="9">
        <v>165520590.18</v>
      </c>
      <c r="AE1284" s="9">
        <v>151907682.52</v>
      </c>
      <c r="AF1284" s="9">
        <v>142978522.77</v>
      </c>
      <c r="AG1284" s="9">
        <v>155596078.49</v>
      </c>
      <c r="AH1284" s="9">
        <v>155957949.12</v>
      </c>
      <c r="AI1284" s="9">
        <v>244241547.96</v>
      </c>
      <c r="AJ1284" s="9">
        <v>109408995.72</v>
      </c>
      <c r="AK1284" s="9">
        <v>128661255.24</v>
      </c>
      <c r="AL1284" s="9">
        <v>152216983.24</v>
      </c>
      <c r="AM1284" s="2">
        <f t="shared" si="242"/>
        <v>-65823522.05</v>
      </c>
      <c r="AN1284" s="2">
        <f t="shared" si="234"/>
        <v>14699997.18</v>
      </c>
      <c r="AO1284" s="2">
        <f t="shared" si="235"/>
        <v>8006694.56</v>
      </c>
      <c r="AP1284" s="2">
        <f t="shared" si="236"/>
        <v>85151653.45</v>
      </c>
      <c r="AQ1284" s="2">
        <f t="shared" si="237"/>
        <v>14793270.56</v>
      </c>
      <c r="AR1284" s="2">
        <f t="shared" si="238"/>
        <v>-115637322.72</v>
      </c>
      <c r="AS1284" s="2">
        <f t="shared" si="239"/>
        <v>-34198868.87</v>
      </c>
      <c r="AT1284" s="2">
        <f t="shared" si="240"/>
        <v>-55818371.38</v>
      </c>
      <c r="AU1284" s="2">
        <f t="shared" si="241"/>
        <v>-19763722.38</v>
      </c>
      <c r="AV1284" s="3">
        <f t="shared" si="243"/>
        <v>0.143028160687776</v>
      </c>
      <c r="AW1284" s="3">
        <f t="shared" si="244"/>
        <v>-2.34791772180155</v>
      </c>
      <c r="AX1284" s="3" t="e">
        <f t="shared" si="245"/>
        <v>#NUM!</v>
      </c>
    </row>
    <row r="1285" spans="1:50">
      <c r="A1285" s="8" t="s">
        <v>2582</v>
      </c>
      <c r="B1285" s="8" t="s">
        <v>2583</v>
      </c>
      <c r="C1285" s="9">
        <v>171799157.58</v>
      </c>
      <c r="D1285" s="9">
        <v>155816621.62</v>
      </c>
      <c r="E1285" s="9">
        <v>173860822.9</v>
      </c>
      <c r="F1285" s="9">
        <v>258684672.49</v>
      </c>
      <c r="G1285" s="9">
        <v>250334213.58</v>
      </c>
      <c r="H1285" s="9">
        <v>190685738.86</v>
      </c>
      <c r="I1285" s="9">
        <v>139923382.48</v>
      </c>
      <c r="J1285" s="9">
        <v>125573088.33</v>
      </c>
      <c r="K1285" s="9">
        <v>122011049.29</v>
      </c>
      <c r="L1285" s="9">
        <v>216377745</v>
      </c>
      <c r="M1285" s="9">
        <v>186405963</v>
      </c>
      <c r="N1285" s="9">
        <v>151017908</v>
      </c>
      <c r="O1285" s="9">
        <v>135764405</v>
      </c>
      <c r="P1285" s="9">
        <v>124484566</v>
      </c>
      <c r="Q1285" s="9">
        <v>103523813</v>
      </c>
      <c r="R1285" s="9">
        <v>84085422.5</v>
      </c>
      <c r="S1285" s="9">
        <v>63789860.4</v>
      </c>
      <c r="T1285" s="9">
        <v>42725566.7</v>
      </c>
      <c r="U1285" s="9">
        <v>2411744.61</v>
      </c>
      <c r="V1285" s="9">
        <v>147433.55</v>
      </c>
      <c r="W1285" s="9">
        <v>107357.13</v>
      </c>
      <c r="X1285" s="9">
        <v>309434.85</v>
      </c>
      <c r="Y1285" s="9">
        <v>222845.06</v>
      </c>
      <c r="Z1285" s="9">
        <v>1273627.33</v>
      </c>
      <c r="AA1285" s="9">
        <v>1026031.91</v>
      </c>
      <c r="AB1285" s="9">
        <v>694706.52</v>
      </c>
      <c r="AC1285" s="9">
        <v>100233.34</v>
      </c>
      <c r="AD1285" s="9">
        <v>486678617.16</v>
      </c>
      <c r="AE1285" s="9">
        <v>415189992.68</v>
      </c>
      <c r="AF1285" s="9">
        <v>447737113.67</v>
      </c>
      <c r="AG1285" s="9">
        <v>501115961.36</v>
      </c>
      <c r="AH1285" s="9">
        <v>263008631.68</v>
      </c>
      <c r="AI1285" s="9">
        <v>209456505.05</v>
      </c>
      <c r="AJ1285" s="9">
        <v>165995662</v>
      </c>
      <c r="AK1285" s="9">
        <v>231578233.16</v>
      </c>
      <c r="AL1285" s="9">
        <v>251295936.22</v>
      </c>
      <c r="AM1285" s="2">
        <f t="shared" si="242"/>
        <v>-96089969.97</v>
      </c>
      <c r="AN1285" s="2">
        <f t="shared" ref="AN1285:AN1348" si="246">D1285+M1285+V1285-AE1285</f>
        <v>-72819974.51</v>
      </c>
      <c r="AO1285" s="2">
        <f t="shared" ref="AO1285:AO1348" si="247">E1285+N1285+W1285-AF1285</f>
        <v>-122751025.64</v>
      </c>
      <c r="AP1285" s="2">
        <f t="shared" ref="AP1285:AP1348" si="248">F1285+O1285+X1285-AG1285</f>
        <v>-106357449.02</v>
      </c>
      <c r="AQ1285" s="2">
        <f t="shared" ref="AQ1285:AQ1348" si="249">G1285+P1285+Y1285-AH1285</f>
        <v>112032992.96</v>
      </c>
      <c r="AR1285" s="2">
        <f t="shared" ref="AR1285:AR1348" si="250">H1285+Q1285+Z1285-AI1285</f>
        <v>86026674.14</v>
      </c>
      <c r="AS1285" s="2">
        <f t="shared" ref="AS1285:AS1348" si="251">I1285+R1285+AA1285-AJ1285</f>
        <v>59039174.89</v>
      </c>
      <c r="AT1285" s="2">
        <f t="shared" ref="AT1285:AT1348" si="252">J1285+S1285+AB1285-AK1285</f>
        <v>-41520577.91</v>
      </c>
      <c r="AU1285" s="2">
        <f t="shared" ref="AU1285:AU1348" si="253">K1285+T1285+AC1285-AL1285</f>
        <v>-86459086.89</v>
      </c>
      <c r="AV1285" s="3">
        <f t="shared" si="243"/>
        <v>0.0118039702855048</v>
      </c>
      <c r="AW1285" s="3">
        <f t="shared" si="244"/>
        <v>-1.96976481695544</v>
      </c>
      <c r="AX1285" s="3">
        <f t="shared" si="245"/>
        <v>0.035125191385863</v>
      </c>
    </row>
    <row r="1286" spans="1:50">
      <c r="A1286" s="8" t="s">
        <v>2584</v>
      </c>
      <c r="B1286" s="8" t="s">
        <v>2585</v>
      </c>
      <c r="C1286" s="9">
        <v>112709687.97</v>
      </c>
      <c r="D1286" s="9">
        <v>302757814.52</v>
      </c>
      <c r="E1286" s="9">
        <v>205091381.32</v>
      </c>
      <c r="F1286" s="9">
        <v>116437487.77</v>
      </c>
      <c r="G1286" s="9">
        <v>48369291.88</v>
      </c>
      <c r="H1286" s="9">
        <v>92438036.2</v>
      </c>
      <c r="I1286" s="9">
        <v>140631392.82</v>
      </c>
      <c r="J1286" s="9">
        <v>155596510.34</v>
      </c>
      <c r="K1286" s="9">
        <v>121960231.81</v>
      </c>
      <c r="L1286" s="9">
        <v>17268440.8</v>
      </c>
      <c r="M1286" s="9">
        <v>16949599.5</v>
      </c>
      <c r="N1286" s="9">
        <v>16972760.7</v>
      </c>
      <c r="O1286" s="9">
        <v>16953062.4</v>
      </c>
      <c r="P1286" s="9">
        <v>17333424.8</v>
      </c>
      <c r="Q1286" s="9">
        <v>17031265.4</v>
      </c>
      <c r="R1286" s="9">
        <v>17950431.4</v>
      </c>
      <c r="S1286" s="9">
        <v>18102809.5</v>
      </c>
      <c r="T1286" s="9">
        <v>20099598.8</v>
      </c>
      <c r="U1286" s="9">
        <v>19325186.91</v>
      </c>
      <c r="V1286" s="9">
        <v>21225540.42</v>
      </c>
      <c r="W1286" s="9">
        <v>18832269.92</v>
      </c>
      <c r="X1286" s="9">
        <v>22611145.01</v>
      </c>
      <c r="Y1286" s="9">
        <v>16303061.22</v>
      </c>
      <c r="Z1286" s="9">
        <v>16276458.54</v>
      </c>
      <c r="AA1286" s="9">
        <v>14049636.25</v>
      </c>
      <c r="AB1286" s="9">
        <v>11332878.44</v>
      </c>
      <c r="AC1286" s="9">
        <v>10875143.09</v>
      </c>
      <c r="AD1286" s="9">
        <v>9745879.1</v>
      </c>
      <c r="AE1286" s="9">
        <v>20311705.05</v>
      </c>
      <c r="AF1286" s="9">
        <v>50983172.61</v>
      </c>
      <c r="AG1286" s="9">
        <v>16997972.25</v>
      </c>
      <c r="AH1286" s="9">
        <v>14425459.6</v>
      </c>
      <c r="AI1286" s="9">
        <v>18161741.52</v>
      </c>
      <c r="AJ1286" s="9">
        <v>39558020.02</v>
      </c>
      <c r="AK1286" s="9">
        <v>42855527.78</v>
      </c>
      <c r="AL1286" s="9">
        <v>13666616.61</v>
      </c>
      <c r="AM1286" s="2">
        <f t="shared" si="242"/>
        <v>139557436.58</v>
      </c>
      <c r="AN1286" s="2">
        <f t="shared" si="246"/>
        <v>320621249.39</v>
      </c>
      <c r="AO1286" s="2">
        <f t="shared" si="247"/>
        <v>189913239.33</v>
      </c>
      <c r="AP1286" s="2">
        <f t="shared" si="248"/>
        <v>139003722.93</v>
      </c>
      <c r="AQ1286" s="2">
        <f t="shared" si="249"/>
        <v>67580318.3</v>
      </c>
      <c r="AR1286" s="2">
        <f t="shared" si="250"/>
        <v>107584018.62</v>
      </c>
      <c r="AS1286" s="2">
        <f t="shared" si="251"/>
        <v>133073440.45</v>
      </c>
      <c r="AT1286" s="2">
        <f t="shared" si="252"/>
        <v>142176670.5</v>
      </c>
      <c r="AU1286" s="2">
        <f t="shared" si="253"/>
        <v>139268357.09</v>
      </c>
      <c r="AV1286" s="3">
        <f t="shared" si="243"/>
        <v>0.000230420972411549</v>
      </c>
      <c r="AW1286" s="3">
        <f t="shared" si="244"/>
        <v>0.156076438583432</v>
      </c>
      <c r="AX1286" s="3">
        <f t="shared" si="245"/>
        <v>-0.00031694675712135</v>
      </c>
    </row>
    <row r="1287" spans="1:50">
      <c r="A1287" s="8" t="s">
        <v>2586</v>
      </c>
      <c r="B1287" s="8" t="s">
        <v>2587</v>
      </c>
      <c r="C1287" s="9">
        <v>63655601.83</v>
      </c>
      <c r="D1287" s="9">
        <v>55246804.56</v>
      </c>
      <c r="E1287" s="9">
        <v>74826854.53</v>
      </c>
      <c r="F1287" s="9">
        <v>56047826.56</v>
      </c>
      <c r="G1287" s="9">
        <v>78002788.45</v>
      </c>
      <c r="H1287" s="9">
        <v>104857866.28</v>
      </c>
      <c r="I1287" s="9">
        <v>99615677.96</v>
      </c>
      <c r="J1287" s="9">
        <v>159275807.04</v>
      </c>
      <c r="K1287" s="9">
        <v>121932883</v>
      </c>
      <c r="L1287" s="9">
        <v>83109276</v>
      </c>
      <c r="M1287" s="9">
        <v>78714316.7</v>
      </c>
      <c r="N1287" s="9">
        <v>77909292.4</v>
      </c>
      <c r="O1287" s="9">
        <v>64999181.3</v>
      </c>
      <c r="P1287" s="9">
        <v>61231059.5</v>
      </c>
      <c r="Q1287" s="9">
        <v>61417972.8</v>
      </c>
      <c r="R1287" s="9">
        <v>55400616.6</v>
      </c>
      <c r="S1287" s="9">
        <v>50882018.5</v>
      </c>
      <c r="T1287" s="9">
        <v>54134300</v>
      </c>
      <c r="U1287" s="9">
        <v>3244851.56</v>
      </c>
      <c r="V1287" s="9">
        <v>2213760.9</v>
      </c>
      <c r="W1287" s="9">
        <v>995205.63</v>
      </c>
      <c r="X1287" s="9">
        <v>134102.43</v>
      </c>
      <c r="Y1287" s="9">
        <v>1271204.6</v>
      </c>
      <c r="Z1287" s="9">
        <v>2502295.88</v>
      </c>
      <c r="AA1287" s="9">
        <v>2642119.9</v>
      </c>
      <c r="AB1287" s="9">
        <v>1516246.41</v>
      </c>
      <c r="AC1287" s="9">
        <v>323000</v>
      </c>
      <c r="AD1287" s="9">
        <v>99423712.51</v>
      </c>
      <c r="AE1287" s="9">
        <v>132417987.73</v>
      </c>
      <c r="AF1287" s="9">
        <v>53418800.3</v>
      </c>
      <c r="AG1287" s="9">
        <v>115469941.87</v>
      </c>
      <c r="AH1287" s="9">
        <v>80086928.65</v>
      </c>
      <c r="AI1287" s="9">
        <v>24921526.61</v>
      </c>
      <c r="AJ1287" s="9">
        <v>49766209.66</v>
      </c>
      <c r="AK1287" s="9">
        <v>170313220</v>
      </c>
      <c r="AL1287" s="9">
        <v>49495062.44</v>
      </c>
      <c r="AM1287" s="2">
        <f t="shared" si="242"/>
        <v>50586016.88</v>
      </c>
      <c r="AN1287" s="2">
        <f t="shared" si="246"/>
        <v>3756894.42999999</v>
      </c>
      <c r="AO1287" s="2">
        <f t="shared" si="247"/>
        <v>100312552.26</v>
      </c>
      <c r="AP1287" s="2">
        <f t="shared" si="248"/>
        <v>5711168.42</v>
      </c>
      <c r="AQ1287" s="2">
        <f t="shared" si="249"/>
        <v>60418123.9</v>
      </c>
      <c r="AR1287" s="2">
        <f t="shared" si="250"/>
        <v>143856608.35</v>
      </c>
      <c r="AS1287" s="2">
        <f t="shared" si="251"/>
        <v>107892204.8</v>
      </c>
      <c r="AT1287" s="2">
        <f t="shared" si="252"/>
        <v>41360851.95</v>
      </c>
      <c r="AU1287" s="2">
        <f t="shared" si="253"/>
        <v>126895120.56</v>
      </c>
      <c r="AV1287" s="3">
        <f t="shared" si="243"/>
        <v>-0.0971395730432454</v>
      </c>
      <c r="AW1287" s="3">
        <f t="shared" si="244"/>
        <v>-0.0348992573160816</v>
      </c>
      <c r="AX1287" s="3">
        <f t="shared" si="245"/>
        <v>-0.403587586467118</v>
      </c>
    </row>
    <row r="1288" spans="1:50">
      <c r="A1288" s="8" t="s">
        <v>2588</v>
      </c>
      <c r="B1288" s="8" t="s">
        <v>2589</v>
      </c>
      <c r="C1288" s="9">
        <v>146641741.58</v>
      </c>
      <c r="D1288" s="9">
        <v>136571676.03</v>
      </c>
      <c r="E1288" s="9">
        <v>166106051.17</v>
      </c>
      <c r="F1288" s="9">
        <v>150437315.01</v>
      </c>
      <c r="G1288" s="9">
        <v>118252099.32</v>
      </c>
      <c r="H1288" s="9">
        <v>144851264.83</v>
      </c>
      <c r="I1288" s="9">
        <v>128458355.79</v>
      </c>
      <c r="J1288" s="9">
        <v>131381022.76</v>
      </c>
      <c r="K1288" s="9">
        <v>121865690.42</v>
      </c>
      <c r="L1288" s="9">
        <v>50360729</v>
      </c>
      <c r="M1288" s="9">
        <v>50007189.3</v>
      </c>
      <c r="N1288" s="9">
        <v>39652535.8</v>
      </c>
      <c r="O1288" s="9">
        <v>30225401.1</v>
      </c>
      <c r="P1288" s="9">
        <v>29775459.9</v>
      </c>
      <c r="Q1288" s="9">
        <v>23409700.8</v>
      </c>
      <c r="R1288" s="9">
        <v>22553118.7</v>
      </c>
      <c r="S1288" s="9">
        <v>21944741.9</v>
      </c>
      <c r="T1288" s="9">
        <v>18922600</v>
      </c>
      <c r="U1288" s="9">
        <v>9370526.53</v>
      </c>
      <c r="V1288" s="9">
        <v>14703395.27</v>
      </c>
      <c r="W1288" s="9">
        <v>22786682.86</v>
      </c>
      <c r="X1288" s="9">
        <v>37665818.01</v>
      </c>
      <c r="Y1288" s="9">
        <v>39118075.5</v>
      </c>
      <c r="Z1288" s="9">
        <v>48972866.61</v>
      </c>
      <c r="AA1288" s="9">
        <v>31703503.39</v>
      </c>
      <c r="AB1288" s="9">
        <v>23711992.77</v>
      </c>
      <c r="AC1288" s="9">
        <v>0</v>
      </c>
      <c r="AD1288" s="9">
        <v>3454362.84</v>
      </c>
      <c r="AE1288" s="9">
        <v>9666426.04</v>
      </c>
      <c r="AF1288" s="9">
        <v>73343242.8</v>
      </c>
      <c r="AG1288" s="9">
        <v>181851040.86</v>
      </c>
      <c r="AH1288" s="9">
        <v>117935576.16</v>
      </c>
      <c r="AI1288" s="9">
        <v>76366195.63</v>
      </c>
      <c r="AJ1288" s="9">
        <v>115964890.67</v>
      </c>
      <c r="AK1288" s="9">
        <v>67134290.07</v>
      </c>
      <c r="AL1288" s="9">
        <v>110033571.28</v>
      </c>
      <c r="AM1288" s="2">
        <f t="shared" si="242"/>
        <v>202918634.27</v>
      </c>
      <c r="AN1288" s="2">
        <f t="shared" si="246"/>
        <v>191615834.56</v>
      </c>
      <c r="AO1288" s="2">
        <f t="shared" si="247"/>
        <v>155202027.03</v>
      </c>
      <c r="AP1288" s="2">
        <f t="shared" si="248"/>
        <v>36477493.26</v>
      </c>
      <c r="AQ1288" s="2">
        <f t="shared" si="249"/>
        <v>69210058.56</v>
      </c>
      <c r="AR1288" s="2">
        <f t="shared" si="250"/>
        <v>140867636.61</v>
      </c>
      <c r="AS1288" s="2">
        <f t="shared" si="251"/>
        <v>66750087.21</v>
      </c>
      <c r="AT1288" s="2">
        <f t="shared" si="252"/>
        <v>109903467.36</v>
      </c>
      <c r="AU1288" s="2">
        <f t="shared" si="253"/>
        <v>30754719.14</v>
      </c>
      <c r="AV1288" s="3">
        <f t="shared" si="243"/>
        <v>0.233234239393049</v>
      </c>
      <c r="AW1288" s="3">
        <f t="shared" si="244"/>
        <v>0.240025290611153</v>
      </c>
      <c r="AX1288" s="3">
        <f t="shared" si="245"/>
        <v>0.0288503352597038</v>
      </c>
    </row>
    <row r="1289" spans="1:50">
      <c r="A1289" s="8" t="s">
        <v>2590</v>
      </c>
      <c r="B1289" s="8" t="s">
        <v>2591</v>
      </c>
      <c r="C1289" s="9">
        <v>377488119.48</v>
      </c>
      <c r="D1289" s="9">
        <v>372983125.47</v>
      </c>
      <c r="E1289" s="9">
        <v>77364125.53</v>
      </c>
      <c r="F1289" s="9">
        <v>39990845.76</v>
      </c>
      <c r="G1289" s="9">
        <v>57262669.78</v>
      </c>
      <c r="H1289" s="9">
        <v>11767001.16</v>
      </c>
      <c r="I1289" s="9">
        <v>125750650.86</v>
      </c>
      <c r="J1289" s="9">
        <v>154581705.56</v>
      </c>
      <c r="K1289" s="9">
        <v>121612504.33</v>
      </c>
      <c r="L1289" s="9">
        <v>69463361.3</v>
      </c>
      <c r="M1289" s="9">
        <v>14783454.1</v>
      </c>
      <c r="N1289" s="9">
        <v>8697271.01</v>
      </c>
      <c r="O1289" s="9">
        <v>8231763.72</v>
      </c>
      <c r="P1289" s="9">
        <v>6585994.94</v>
      </c>
      <c r="Q1289" s="9">
        <v>6268814.89</v>
      </c>
      <c r="R1289" s="9">
        <v>6335832.36</v>
      </c>
      <c r="S1289" s="9">
        <v>6326740.33</v>
      </c>
      <c r="T1289" s="9">
        <v>6103435.21</v>
      </c>
      <c r="U1289" s="9">
        <v>877777.75</v>
      </c>
      <c r="V1289" s="9">
        <v>77777.78</v>
      </c>
      <c r="W1289" s="9">
        <v>0</v>
      </c>
      <c r="X1289" s="9">
        <v>0</v>
      </c>
      <c r="Y1289" s="9">
        <v>0</v>
      </c>
      <c r="Z1289" s="9">
        <v>0</v>
      </c>
      <c r="AA1289" s="9">
        <v>0</v>
      </c>
      <c r="AB1289" s="9">
        <v>0</v>
      </c>
      <c r="AC1289" s="9">
        <v>0</v>
      </c>
      <c r="AD1289" s="9">
        <v>93534745.1</v>
      </c>
      <c r="AE1289" s="9">
        <v>31477053.42</v>
      </c>
      <c r="AF1289" s="9">
        <v>21635484.1</v>
      </c>
      <c r="AG1289" s="9">
        <v>10123292.81</v>
      </c>
      <c r="AH1289" s="9">
        <v>4071208.29</v>
      </c>
      <c r="AI1289" s="9">
        <v>2491049.45</v>
      </c>
      <c r="AJ1289" s="9">
        <v>3835022.84</v>
      </c>
      <c r="AK1289" s="9">
        <v>3530029.95</v>
      </c>
      <c r="AL1289" s="9">
        <v>8379012</v>
      </c>
      <c r="AM1289" s="2">
        <f t="shared" si="242"/>
        <v>354294513.43</v>
      </c>
      <c r="AN1289" s="2">
        <f t="shared" si="246"/>
        <v>356367303.93</v>
      </c>
      <c r="AO1289" s="2">
        <f t="shared" si="247"/>
        <v>64425912.44</v>
      </c>
      <c r="AP1289" s="2">
        <f t="shared" si="248"/>
        <v>38099316.67</v>
      </c>
      <c r="AQ1289" s="2">
        <f t="shared" si="249"/>
        <v>59777456.43</v>
      </c>
      <c r="AR1289" s="2">
        <f t="shared" si="250"/>
        <v>15544766.6</v>
      </c>
      <c r="AS1289" s="2">
        <f t="shared" si="251"/>
        <v>128251460.38</v>
      </c>
      <c r="AT1289" s="2">
        <f t="shared" si="252"/>
        <v>157378415.94</v>
      </c>
      <c r="AU1289" s="2">
        <f t="shared" si="253"/>
        <v>119336927.54</v>
      </c>
      <c r="AV1289" s="3">
        <f t="shared" si="243"/>
        <v>0.12852179960571</v>
      </c>
      <c r="AW1289" s="3">
        <f t="shared" si="244"/>
        <v>0.427464771517566</v>
      </c>
      <c r="AX1289" s="3">
        <f t="shared" si="245"/>
        <v>-0.173282643139284</v>
      </c>
    </row>
    <row r="1290" spans="1:50">
      <c r="A1290" s="8" t="s">
        <v>2592</v>
      </c>
      <c r="B1290" s="8" t="s">
        <v>2593</v>
      </c>
      <c r="C1290" s="9">
        <v>-407144873.34</v>
      </c>
      <c r="D1290" s="9">
        <v>50342567.62</v>
      </c>
      <c r="E1290" s="9">
        <v>49975533.86</v>
      </c>
      <c r="F1290" s="9">
        <v>81763854.02</v>
      </c>
      <c r="G1290" s="9">
        <v>115013172.79</v>
      </c>
      <c r="H1290" s="9">
        <v>108779750.64</v>
      </c>
      <c r="I1290" s="9">
        <v>97593761.01</v>
      </c>
      <c r="J1290" s="9">
        <v>107152992.53</v>
      </c>
      <c r="K1290" s="9">
        <v>121612228.27</v>
      </c>
      <c r="L1290" s="9">
        <v>268436407</v>
      </c>
      <c r="M1290" s="9">
        <v>176303004</v>
      </c>
      <c r="N1290" s="9">
        <v>149404010</v>
      </c>
      <c r="O1290" s="9">
        <v>101500584</v>
      </c>
      <c r="P1290" s="9">
        <v>77800319</v>
      </c>
      <c r="Q1290" s="9">
        <v>65609672.9</v>
      </c>
      <c r="R1290" s="9">
        <v>60337280.1</v>
      </c>
      <c r="S1290" s="9">
        <v>55851372.9</v>
      </c>
      <c r="T1290" s="9">
        <v>51642483.8</v>
      </c>
      <c r="U1290" s="9">
        <v>6348927.18</v>
      </c>
      <c r="V1290" s="9">
        <v>3773955.27</v>
      </c>
      <c r="W1290" s="9">
        <v>4400340.15</v>
      </c>
      <c r="X1290" s="9">
        <v>2639570.86</v>
      </c>
      <c r="Y1290" s="9">
        <v>1288888.77</v>
      </c>
      <c r="Z1290" s="9">
        <v>120108.66</v>
      </c>
      <c r="AA1290" s="9">
        <v>0</v>
      </c>
      <c r="AB1290" s="9">
        <v>0</v>
      </c>
      <c r="AC1290" s="9">
        <v>0</v>
      </c>
      <c r="AD1290" s="9">
        <v>258690060.21</v>
      </c>
      <c r="AE1290" s="9">
        <v>285149698.97</v>
      </c>
      <c r="AF1290" s="9">
        <v>609314150.08</v>
      </c>
      <c r="AG1290" s="9">
        <v>326898681.72</v>
      </c>
      <c r="AH1290" s="9">
        <v>165368877.85</v>
      </c>
      <c r="AI1290" s="9">
        <v>42733750.15</v>
      </c>
      <c r="AJ1290" s="9">
        <v>46708842.01</v>
      </c>
      <c r="AK1290" s="9">
        <v>56327790.35</v>
      </c>
      <c r="AL1290" s="9">
        <v>54120069.76</v>
      </c>
      <c r="AM1290" s="2">
        <f t="shared" si="242"/>
        <v>-391049599.37</v>
      </c>
      <c r="AN1290" s="2">
        <f t="shared" si="246"/>
        <v>-54730172.08</v>
      </c>
      <c r="AO1290" s="2">
        <f t="shared" si="247"/>
        <v>-405534266.07</v>
      </c>
      <c r="AP1290" s="2">
        <f t="shared" si="248"/>
        <v>-140994672.84</v>
      </c>
      <c r="AQ1290" s="2">
        <f t="shared" si="249"/>
        <v>28733502.71</v>
      </c>
      <c r="AR1290" s="2">
        <f t="shared" si="250"/>
        <v>131775782.05</v>
      </c>
      <c r="AS1290" s="2">
        <f t="shared" si="251"/>
        <v>111222199.1</v>
      </c>
      <c r="AT1290" s="2">
        <f t="shared" si="252"/>
        <v>106676575.08</v>
      </c>
      <c r="AU1290" s="2">
        <f t="shared" si="253"/>
        <v>119134642.31</v>
      </c>
      <c r="AV1290" s="3">
        <f t="shared" si="243"/>
        <v>-2.14118187279622</v>
      </c>
      <c r="AW1290" s="3">
        <f t="shared" si="244"/>
        <v>-2.68565485141073</v>
      </c>
      <c r="AX1290" s="3" t="e">
        <f t="shared" si="245"/>
        <v>#NUM!</v>
      </c>
    </row>
    <row r="1291" spans="1:50">
      <c r="A1291" s="8" t="s">
        <v>2594</v>
      </c>
      <c r="B1291" s="8" t="s">
        <v>2595</v>
      </c>
      <c r="C1291" s="9">
        <v>144579707.26</v>
      </c>
      <c r="D1291" s="9">
        <v>282172604.89</v>
      </c>
      <c r="E1291" s="9">
        <v>220382668.42</v>
      </c>
      <c r="F1291" s="9">
        <v>172911807.36</v>
      </c>
      <c r="G1291" s="9">
        <v>140904123.71</v>
      </c>
      <c r="H1291" s="9">
        <v>88200078.27</v>
      </c>
      <c r="I1291" s="9">
        <v>60880585.42</v>
      </c>
      <c r="J1291" s="9">
        <v>98629108.77</v>
      </c>
      <c r="K1291" s="9">
        <v>121602350.65</v>
      </c>
      <c r="L1291" s="9">
        <v>96323078.2</v>
      </c>
      <c r="M1291" s="9">
        <v>49603085.9</v>
      </c>
      <c r="N1291" s="9">
        <v>45236682</v>
      </c>
      <c r="O1291" s="9">
        <v>37637285</v>
      </c>
      <c r="P1291" s="9">
        <v>36237193.4</v>
      </c>
      <c r="Q1291" s="9">
        <v>34817288</v>
      </c>
      <c r="R1291" s="9">
        <v>30973725.6</v>
      </c>
      <c r="S1291" s="9">
        <v>21736168.9</v>
      </c>
      <c r="T1291" s="9">
        <v>17687316.5</v>
      </c>
      <c r="U1291" s="9">
        <v>24869370.44</v>
      </c>
      <c r="V1291" s="9">
        <v>15089712.11</v>
      </c>
      <c r="W1291" s="9">
        <v>9115155.26</v>
      </c>
      <c r="X1291" s="9">
        <v>5529547.62</v>
      </c>
      <c r="Y1291" s="9">
        <v>7565724.34</v>
      </c>
      <c r="Z1291" s="9">
        <v>3717928.06</v>
      </c>
      <c r="AA1291" s="9">
        <v>5733798.89</v>
      </c>
      <c r="AB1291" s="9">
        <v>3381151.13</v>
      </c>
      <c r="AC1291" s="9">
        <v>2904053.91</v>
      </c>
      <c r="AD1291" s="9">
        <v>193818862.41</v>
      </c>
      <c r="AE1291" s="9">
        <v>90345648.05</v>
      </c>
      <c r="AF1291" s="9">
        <v>122188660.66</v>
      </c>
      <c r="AG1291" s="9">
        <v>142135864.03</v>
      </c>
      <c r="AH1291" s="9">
        <v>56131264.79</v>
      </c>
      <c r="AI1291" s="9">
        <v>103546707.76</v>
      </c>
      <c r="AJ1291" s="9">
        <v>132996890.19</v>
      </c>
      <c r="AK1291" s="9">
        <v>88108827.94</v>
      </c>
      <c r="AL1291" s="9">
        <v>98061835.01</v>
      </c>
      <c r="AM1291" s="2">
        <f t="shared" si="242"/>
        <v>71953293.49</v>
      </c>
      <c r="AN1291" s="2">
        <f t="shared" si="246"/>
        <v>256519754.85</v>
      </c>
      <c r="AO1291" s="2">
        <f t="shared" si="247"/>
        <v>152545845.02</v>
      </c>
      <c r="AP1291" s="2">
        <f t="shared" si="248"/>
        <v>73942775.95</v>
      </c>
      <c r="AQ1291" s="2">
        <f t="shared" si="249"/>
        <v>128575776.66</v>
      </c>
      <c r="AR1291" s="2">
        <f t="shared" si="250"/>
        <v>23188586.57</v>
      </c>
      <c r="AS1291" s="2">
        <f t="shared" si="251"/>
        <v>-35408780.28</v>
      </c>
      <c r="AT1291" s="2">
        <f t="shared" si="252"/>
        <v>35637600.86</v>
      </c>
      <c r="AU1291" s="2">
        <f t="shared" si="253"/>
        <v>44131886.05</v>
      </c>
      <c r="AV1291" s="3">
        <f t="shared" si="243"/>
        <v>0.0558170906610314</v>
      </c>
      <c r="AW1291" s="3">
        <f t="shared" si="244"/>
        <v>-0.109614037948101</v>
      </c>
      <c r="AX1291" s="3">
        <f t="shared" si="245"/>
        <v>0.0898261148656831</v>
      </c>
    </row>
    <row r="1292" spans="1:50">
      <c r="A1292" s="8" t="s">
        <v>2596</v>
      </c>
      <c r="B1292" s="8" t="s">
        <v>2597</v>
      </c>
      <c r="C1292" s="9">
        <v>181441224.99</v>
      </c>
      <c r="D1292" s="9">
        <v>326596315.14</v>
      </c>
      <c r="E1292" s="9">
        <v>90105137.91</v>
      </c>
      <c r="F1292" s="9">
        <v>-426962777.16</v>
      </c>
      <c r="G1292" s="9">
        <v>69223914.55</v>
      </c>
      <c r="H1292" s="9">
        <v>243683127.85</v>
      </c>
      <c r="I1292" s="9">
        <v>255574282.43</v>
      </c>
      <c r="J1292" s="9">
        <v>71608426.19</v>
      </c>
      <c r="K1292" s="9">
        <v>121568722.39</v>
      </c>
      <c r="L1292" s="9">
        <v>500324326</v>
      </c>
      <c r="M1292" s="9">
        <v>498072085</v>
      </c>
      <c r="N1292" s="9">
        <v>440042929</v>
      </c>
      <c r="O1292" s="9">
        <v>339299517</v>
      </c>
      <c r="P1292" s="9">
        <v>359391780</v>
      </c>
      <c r="Q1292" s="9">
        <v>368543951</v>
      </c>
      <c r="R1292" s="9">
        <v>334017300</v>
      </c>
      <c r="S1292" s="9">
        <v>229651916</v>
      </c>
      <c r="T1292" s="9">
        <v>82972933.5</v>
      </c>
      <c r="U1292" s="9">
        <v>31371533.21</v>
      </c>
      <c r="V1292" s="9">
        <v>26969220.49</v>
      </c>
      <c r="W1292" s="9">
        <v>16324114.06</v>
      </c>
      <c r="X1292" s="9">
        <v>9518483.19</v>
      </c>
      <c r="Y1292" s="9">
        <v>8635489.43</v>
      </c>
      <c r="Z1292" s="9">
        <v>5290025.08</v>
      </c>
      <c r="AA1292" s="9">
        <v>3726616.48</v>
      </c>
      <c r="AB1292" s="9">
        <v>1623182.85</v>
      </c>
      <c r="AC1292" s="9">
        <v>1795112.21</v>
      </c>
      <c r="AD1292" s="9">
        <v>341332525.38</v>
      </c>
      <c r="AE1292" s="9">
        <v>376050548.04</v>
      </c>
      <c r="AF1292" s="9">
        <v>466569324.68</v>
      </c>
      <c r="AG1292" s="9">
        <v>624218906.43</v>
      </c>
      <c r="AH1292" s="9">
        <v>844580593.45</v>
      </c>
      <c r="AI1292" s="9">
        <v>641117507.03</v>
      </c>
      <c r="AJ1292" s="9">
        <v>679134198.17</v>
      </c>
      <c r="AK1292" s="9">
        <v>439091800.46</v>
      </c>
      <c r="AL1292" s="9">
        <v>300876772.9</v>
      </c>
      <c r="AM1292" s="2">
        <f t="shared" si="242"/>
        <v>371804558.82</v>
      </c>
      <c r="AN1292" s="2">
        <f t="shared" si="246"/>
        <v>475587072.59</v>
      </c>
      <c r="AO1292" s="2">
        <f t="shared" si="247"/>
        <v>79902856.2899999</v>
      </c>
      <c r="AP1292" s="2">
        <f t="shared" si="248"/>
        <v>-702363683.4</v>
      </c>
      <c r="AQ1292" s="2">
        <f t="shared" si="249"/>
        <v>-407329409.47</v>
      </c>
      <c r="AR1292" s="2">
        <f t="shared" si="250"/>
        <v>-23600403.0999999</v>
      </c>
      <c r="AS1292" s="2">
        <f t="shared" si="251"/>
        <v>-85815999.2599999</v>
      </c>
      <c r="AT1292" s="2">
        <f t="shared" si="252"/>
        <v>-136208275.42</v>
      </c>
      <c r="AU1292" s="2">
        <f t="shared" si="253"/>
        <v>-94540004.8</v>
      </c>
      <c r="AV1292" s="3">
        <f t="shared" si="243"/>
        <v>-2.16433426042122</v>
      </c>
      <c r="AW1292" s="3">
        <f t="shared" si="244"/>
        <v>-1.98191476057506</v>
      </c>
      <c r="AX1292" s="3">
        <f t="shared" si="245"/>
        <v>0.396875621223161</v>
      </c>
    </row>
    <row r="1293" spans="1:50">
      <c r="A1293" s="8" t="s">
        <v>2598</v>
      </c>
      <c r="B1293" s="8" t="s">
        <v>2599</v>
      </c>
      <c r="C1293" s="9">
        <v>-822169217.83</v>
      </c>
      <c r="D1293" s="9">
        <v>45360469.97</v>
      </c>
      <c r="E1293" s="9">
        <v>-403930095.11</v>
      </c>
      <c r="F1293" s="9">
        <v>2184294489.72</v>
      </c>
      <c r="G1293" s="9">
        <v>194535346.83</v>
      </c>
      <c r="H1293" s="9">
        <v>201592071.01</v>
      </c>
      <c r="I1293" s="9">
        <v>241024866.07</v>
      </c>
      <c r="J1293" s="9">
        <v>350282600.03</v>
      </c>
      <c r="K1293" s="9">
        <v>121535796.14</v>
      </c>
      <c r="L1293" s="9">
        <v>528287973</v>
      </c>
      <c r="M1293" s="9">
        <v>348570736</v>
      </c>
      <c r="N1293" s="9">
        <v>104226206</v>
      </c>
      <c r="O1293" s="9">
        <v>66817355.3</v>
      </c>
      <c r="P1293" s="9">
        <v>102434166</v>
      </c>
      <c r="Q1293" s="9">
        <v>104386686</v>
      </c>
      <c r="R1293" s="9">
        <v>96396875.8</v>
      </c>
      <c r="S1293" s="9">
        <v>97708458.3</v>
      </c>
      <c r="T1293" s="9">
        <v>108096551</v>
      </c>
      <c r="U1293" s="9">
        <v>8765747.34</v>
      </c>
      <c r="V1293" s="9">
        <v>6850854.46</v>
      </c>
      <c r="W1293" s="9">
        <v>8069477.73</v>
      </c>
      <c r="X1293" s="9">
        <v>9592363.52</v>
      </c>
      <c r="Y1293" s="9">
        <v>8843053.95</v>
      </c>
      <c r="Z1293" s="9">
        <v>4047218.37</v>
      </c>
      <c r="AA1293" s="9">
        <v>726252.5</v>
      </c>
      <c r="AB1293" s="9">
        <v>0</v>
      </c>
      <c r="AC1293" s="9">
        <v>182768.6</v>
      </c>
      <c r="AD1293" s="9">
        <v>1659816329.53</v>
      </c>
      <c r="AE1293" s="9">
        <v>1337920859.79</v>
      </c>
      <c r="AF1293" s="9">
        <v>3612878605.63</v>
      </c>
      <c r="AG1293" s="9">
        <v>1699228205.33</v>
      </c>
      <c r="AH1293" s="9">
        <v>901361601.61</v>
      </c>
      <c r="AI1293" s="9">
        <v>227249754.62</v>
      </c>
      <c r="AJ1293" s="9">
        <v>359033452.4</v>
      </c>
      <c r="AK1293" s="9">
        <v>108133785.17</v>
      </c>
      <c r="AL1293" s="9">
        <v>205995159.12</v>
      </c>
      <c r="AM1293" s="2">
        <f t="shared" si="242"/>
        <v>-1944931827.02</v>
      </c>
      <c r="AN1293" s="2">
        <f t="shared" si="246"/>
        <v>-937138799.36</v>
      </c>
      <c r="AO1293" s="2">
        <f t="shared" si="247"/>
        <v>-3904513017.01</v>
      </c>
      <c r="AP1293" s="2">
        <f t="shared" si="248"/>
        <v>561476003.21</v>
      </c>
      <c r="AQ1293" s="2">
        <f t="shared" si="249"/>
        <v>-595549034.83</v>
      </c>
      <c r="AR1293" s="2">
        <f t="shared" si="250"/>
        <v>82776220.76</v>
      </c>
      <c r="AS1293" s="2">
        <f t="shared" si="251"/>
        <v>-20885458.03</v>
      </c>
      <c r="AT1293" s="2">
        <f t="shared" si="252"/>
        <v>339857273.16</v>
      </c>
      <c r="AU1293" s="2">
        <f t="shared" si="253"/>
        <v>23819956.62</v>
      </c>
      <c r="AV1293" s="3">
        <f t="shared" si="243"/>
        <v>-2.63094899572084</v>
      </c>
      <c r="AW1293" s="3">
        <f t="shared" si="244"/>
        <v>0.267060556617103</v>
      </c>
      <c r="AX1293" s="3">
        <f t="shared" si="245"/>
        <v>0.693291411442392</v>
      </c>
    </row>
    <row r="1294" spans="1:50">
      <c r="A1294" s="8" t="s">
        <v>2600</v>
      </c>
      <c r="B1294" s="8" t="s">
        <v>2601</v>
      </c>
      <c r="C1294" s="9">
        <v>130404876.17</v>
      </c>
      <c r="D1294" s="9">
        <v>94623997.6</v>
      </c>
      <c r="E1294" s="9">
        <v>42066213.53</v>
      </c>
      <c r="F1294" s="9">
        <v>38794837.59</v>
      </c>
      <c r="G1294" s="9">
        <v>37535035.37</v>
      </c>
      <c r="H1294" s="9">
        <v>23946244.71</v>
      </c>
      <c r="I1294" s="9">
        <v>22936498.88</v>
      </c>
      <c r="J1294" s="9">
        <v>56153985.27</v>
      </c>
      <c r="K1294" s="9">
        <v>121519386.93</v>
      </c>
      <c r="L1294" s="9">
        <v>125420792</v>
      </c>
      <c r="M1294" s="9">
        <v>106256570</v>
      </c>
      <c r="N1294" s="9">
        <v>106115922</v>
      </c>
      <c r="O1294" s="9">
        <v>110530472</v>
      </c>
      <c r="P1294" s="9">
        <v>115928605</v>
      </c>
      <c r="Q1294" s="9">
        <v>115827556</v>
      </c>
      <c r="R1294" s="9">
        <v>107905503</v>
      </c>
      <c r="S1294" s="9">
        <v>90853466.9</v>
      </c>
      <c r="T1294" s="9">
        <v>79716540.3</v>
      </c>
      <c r="U1294" s="9">
        <v>16452643.54</v>
      </c>
      <c r="V1294" s="9">
        <v>16936090.8</v>
      </c>
      <c r="W1294" s="9">
        <v>27957455.27</v>
      </c>
      <c r="X1294" s="9">
        <v>28017996.32</v>
      </c>
      <c r="Y1294" s="9">
        <v>33687423.8</v>
      </c>
      <c r="Z1294" s="9">
        <v>27312104.57</v>
      </c>
      <c r="AA1294" s="9">
        <v>22688646.42</v>
      </c>
      <c r="AB1294" s="9">
        <v>7174749.26</v>
      </c>
      <c r="AC1294" s="9">
        <v>4117830.67</v>
      </c>
      <c r="AD1294" s="9">
        <v>27857236.3</v>
      </c>
      <c r="AE1294" s="9">
        <v>57964213.56</v>
      </c>
      <c r="AF1294" s="9">
        <v>32018966.32</v>
      </c>
      <c r="AG1294" s="9">
        <v>45474144.65</v>
      </c>
      <c r="AH1294" s="9">
        <v>87357456.3</v>
      </c>
      <c r="AI1294" s="9">
        <v>168951735.2</v>
      </c>
      <c r="AJ1294" s="9">
        <v>156733521.3</v>
      </c>
      <c r="AK1294" s="9">
        <v>259799791.42</v>
      </c>
      <c r="AL1294" s="9">
        <v>227694387.89</v>
      </c>
      <c r="AM1294" s="2">
        <f t="shared" si="242"/>
        <v>244421075.41</v>
      </c>
      <c r="AN1294" s="2">
        <f t="shared" si="246"/>
        <v>159852444.84</v>
      </c>
      <c r="AO1294" s="2">
        <f t="shared" si="247"/>
        <v>144120624.48</v>
      </c>
      <c r="AP1294" s="2">
        <f t="shared" si="248"/>
        <v>131869161.26</v>
      </c>
      <c r="AQ1294" s="2">
        <f t="shared" si="249"/>
        <v>99793607.87</v>
      </c>
      <c r="AR1294" s="2">
        <f t="shared" si="250"/>
        <v>-1865829.91999999</v>
      </c>
      <c r="AS1294" s="2">
        <f t="shared" si="251"/>
        <v>-3202873</v>
      </c>
      <c r="AT1294" s="2">
        <f t="shared" si="252"/>
        <v>-105617589.99</v>
      </c>
      <c r="AU1294" s="2">
        <f t="shared" si="253"/>
        <v>-22340629.99</v>
      </c>
      <c r="AV1294" s="3">
        <f t="shared" si="243"/>
        <v>-2.30451551395415</v>
      </c>
      <c r="AW1294" s="3">
        <f t="shared" si="244"/>
        <v>0.196209329639364</v>
      </c>
      <c r="AX1294" s="3" t="e">
        <f t="shared" si="245"/>
        <v>#NUM!</v>
      </c>
    </row>
    <row r="1295" spans="1:50">
      <c r="A1295" s="8" t="s">
        <v>2602</v>
      </c>
      <c r="B1295" s="8" t="s">
        <v>2603</v>
      </c>
      <c r="C1295" s="9">
        <v>3833042371.93</v>
      </c>
      <c r="D1295" s="9">
        <v>1912286064.69</v>
      </c>
      <c r="E1295" s="9">
        <v>1501002311</v>
      </c>
      <c r="F1295" s="9">
        <v>130838330.69</v>
      </c>
      <c r="G1295" s="9">
        <v>129709702.72</v>
      </c>
      <c r="H1295" s="9">
        <v>116648231.78</v>
      </c>
      <c r="I1295" s="9">
        <v>117822356.55</v>
      </c>
      <c r="J1295" s="9">
        <v>87702586.1</v>
      </c>
      <c r="K1295" s="9">
        <v>121169201.48</v>
      </c>
      <c r="L1295" s="9">
        <v>1300073410</v>
      </c>
      <c r="M1295" s="9">
        <v>1090195520</v>
      </c>
      <c r="N1295" s="9">
        <v>70534901.6</v>
      </c>
      <c r="O1295" s="9">
        <v>72042458.5</v>
      </c>
      <c r="P1295" s="9">
        <v>63601369.5</v>
      </c>
      <c r="Q1295" s="9">
        <v>52470664.2</v>
      </c>
      <c r="R1295" s="9">
        <v>48512958.1</v>
      </c>
      <c r="S1295" s="9">
        <v>44284738.7</v>
      </c>
      <c r="T1295" s="9">
        <v>37211600.2</v>
      </c>
      <c r="U1295" s="9">
        <v>0</v>
      </c>
      <c r="V1295" s="9">
        <v>0</v>
      </c>
      <c r="W1295" s="9">
        <v>0</v>
      </c>
      <c r="X1295" s="9">
        <v>1619601.41</v>
      </c>
      <c r="Y1295" s="9">
        <v>1468776.32</v>
      </c>
      <c r="Z1295" s="9">
        <v>5445345.68</v>
      </c>
      <c r="AA1295" s="9">
        <v>2601410.34</v>
      </c>
      <c r="AB1295" s="9">
        <v>2341567.66</v>
      </c>
      <c r="AC1295" s="9">
        <v>368340.99</v>
      </c>
      <c r="AD1295" s="9">
        <v>2868820615.48</v>
      </c>
      <c r="AE1295" s="9">
        <v>2185575404.78</v>
      </c>
      <c r="AF1295" s="9">
        <v>2103952894.38</v>
      </c>
      <c r="AG1295" s="9">
        <v>146167812.96</v>
      </c>
      <c r="AH1295" s="9">
        <v>131522938.68</v>
      </c>
      <c r="AI1295" s="9">
        <v>282767986.11</v>
      </c>
      <c r="AJ1295" s="9">
        <v>131703594.42</v>
      </c>
      <c r="AK1295" s="9">
        <v>99405541.15</v>
      </c>
      <c r="AL1295" s="9">
        <v>223541614.49</v>
      </c>
      <c r="AM1295" s="2">
        <f t="shared" si="242"/>
        <v>2264295166.45</v>
      </c>
      <c r="AN1295" s="2">
        <f t="shared" si="246"/>
        <v>816906179.91</v>
      </c>
      <c r="AO1295" s="2">
        <f t="shared" si="247"/>
        <v>-532415681.78</v>
      </c>
      <c r="AP1295" s="2">
        <f t="shared" si="248"/>
        <v>58332577.64</v>
      </c>
      <c r="AQ1295" s="2">
        <f t="shared" si="249"/>
        <v>63256909.86</v>
      </c>
      <c r="AR1295" s="2">
        <f t="shared" si="250"/>
        <v>-108203744.45</v>
      </c>
      <c r="AS1295" s="2">
        <f t="shared" si="251"/>
        <v>37233130.57</v>
      </c>
      <c r="AT1295" s="2">
        <f t="shared" si="252"/>
        <v>34923351.31</v>
      </c>
      <c r="AU1295" s="2">
        <f t="shared" si="253"/>
        <v>-64792471.82</v>
      </c>
      <c r="AV1295" s="3">
        <f t="shared" si="243"/>
        <v>-2.4841911318856</v>
      </c>
      <c r="AW1295" s="3">
        <f t="shared" si="244"/>
        <v>1.04533765278554</v>
      </c>
      <c r="AX1295" s="3" t="e">
        <f t="shared" si="245"/>
        <v>#NUM!</v>
      </c>
    </row>
    <row r="1296" spans="1:50">
      <c r="A1296" s="8" t="s">
        <v>2604</v>
      </c>
      <c r="B1296" s="8" t="s">
        <v>2605</v>
      </c>
      <c r="C1296" s="9">
        <v>955854869.21</v>
      </c>
      <c r="D1296" s="9">
        <v>609492310.64</v>
      </c>
      <c r="E1296" s="9">
        <v>381438432.95</v>
      </c>
      <c r="F1296" s="9">
        <v>333176114.4</v>
      </c>
      <c r="G1296" s="9">
        <v>236774279.08</v>
      </c>
      <c r="H1296" s="9">
        <v>193478744.46</v>
      </c>
      <c r="I1296" s="9">
        <v>153521803.47</v>
      </c>
      <c r="J1296" s="9">
        <v>137141205.72</v>
      </c>
      <c r="K1296" s="9">
        <v>120897306.28</v>
      </c>
      <c r="L1296" s="9">
        <v>108740538</v>
      </c>
      <c r="M1296" s="9">
        <v>76034862.6</v>
      </c>
      <c r="N1296" s="9">
        <v>67155962.1</v>
      </c>
      <c r="O1296" s="9">
        <v>58482169.5</v>
      </c>
      <c r="P1296" s="9">
        <v>33128899.3</v>
      </c>
      <c r="Q1296" s="9">
        <v>19566082.4</v>
      </c>
      <c r="R1296" s="9">
        <v>16135742.9</v>
      </c>
      <c r="S1296" s="9">
        <v>15234419.3</v>
      </c>
      <c r="T1296" s="9">
        <v>13438218.8</v>
      </c>
      <c r="U1296" s="9">
        <v>10997282.81</v>
      </c>
      <c r="V1296" s="9">
        <v>9530445.86</v>
      </c>
      <c r="W1296" s="9">
        <v>8596224.4</v>
      </c>
      <c r="X1296" s="9">
        <v>6439037.09</v>
      </c>
      <c r="Y1296" s="9">
        <v>4110481.98</v>
      </c>
      <c r="Z1296" s="9">
        <v>2820202.95</v>
      </c>
      <c r="AA1296" s="9">
        <v>2423093.19</v>
      </c>
      <c r="AB1296" s="9">
        <v>1503954.15</v>
      </c>
      <c r="AC1296" s="9">
        <v>1295400.86</v>
      </c>
      <c r="AD1296" s="9">
        <v>619948400.96</v>
      </c>
      <c r="AE1296" s="9">
        <v>270885516.19</v>
      </c>
      <c r="AF1296" s="9">
        <v>349747268.45</v>
      </c>
      <c r="AG1296" s="9">
        <v>340606986.22</v>
      </c>
      <c r="AH1296" s="9">
        <v>257626697.11</v>
      </c>
      <c r="AI1296" s="9">
        <v>335105216.44</v>
      </c>
      <c r="AJ1296" s="9">
        <v>234685309.18</v>
      </c>
      <c r="AK1296" s="9">
        <v>49633961.55</v>
      </c>
      <c r="AL1296" s="9">
        <v>71330679.29</v>
      </c>
      <c r="AM1296" s="2">
        <f t="shared" si="242"/>
        <v>455644289.06</v>
      </c>
      <c r="AN1296" s="2">
        <f t="shared" si="246"/>
        <v>424172102.91</v>
      </c>
      <c r="AO1296" s="2">
        <f t="shared" si="247"/>
        <v>107443351</v>
      </c>
      <c r="AP1296" s="2">
        <f t="shared" si="248"/>
        <v>57490334.7699999</v>
      </c>
      <c r="AQ1296" s="2">
        <f t="shared" si="249"/>
        <v>16386963.25</v>
      </c>
      <c r="AR1296" s="2">
        <f t="shared" si="250"/>
        <v>-119240186.63</v>
      </c>
      <c r="AS1296" s="2">
        <f t="shared" si="251"/>
        <v>-62604669.62</v>
      </c>
      <c r="AT1296" s="2">
        <f t="shared" si="252"/>
        <v>104245617.62</v>
      </c>
      <c r="AU1296" s="2">
        <f t="shared" si="253"/>
        <v>64300246.65</v>
      </c>
      <c r="AV1296" s="3">
        <f t="shared" si="243"/>
        <v>0.243055060226731</v>
      </c>
      <c r="AW1296" s="3">
        <f t="shared" si="244"/>
        <v>0.944578547429178</v>
      </c>
      <c r="AX1296" s="3">
        <f t="shared" si="245"/>
        <v>-0.0184847920058803</v>
      </c>
    </row>
    <row r="1297" spans="1:50">
      <c r="A1297" s="8" t="s">
        <v>2606</v>
      </c>
      <c r="B1297" s="8" t="s">
        <v>2607</v>
      </c>
      <c r="C1297" s="9">
        <v>72388872.87</v>
      </c>
      <c r="D1297" s="9">
        <v>73820341.02</v>
      </c>
      <c r="E1297" s="9">
        <v>68157233.88</v>
      </c>
      <c r="F1297" s="9">
        <v>33210260.22</v>
      </c>
      <c r="G1297" s="9">
        <v>51670168.86</v>
      </c>
      <c r="H1297" s="9">
        <v>51942158</v>
      </c>
      <c r="I1297" s="9">
        <v>68965233.43</v>
      </c>
      <c r="J1297" s="9">
        <v>105174739.65</v>
      </c>
      <c r="K1297" s="9">
        <v>120549077.08</v>
      </c>
      <c r="L1297" s="9">
        <v>7477360.23</v>
      </c>
      <c r="M1297" s="9">
        <v>3441859.78</v>
      </c>
      <c r="N1297" s="9">
        <v>35555129.6</v>
      </c>
      <c r="O1297" s="9">
        <v>68618245.5</v>
      </c>
      <c r="P1297" s="9">
        <v>69923771.3</v>
      </c>
      <c r="Q1297" s="9">
        <v>71672413.2</v>
      </c>
      <c r="R1297" s="9">
        <v>74607563.6</v>
      </c>
      <c r="S1297" s="9">
        <v>76583371.8</v>
      </c>
      <c r="T1297" s="9">
        <v>78027079.1</v>
      </c>
      <c r="U1297" s="9">
        <v>1372963.32</v>
      </c>
      <c r="V1297" s="9">
        <v>572068.05</v>
      </c>
      <c r="W1297" s="9">
        <v>0</v>
      </c>
      <c r="X1297" s="9">
        <v>0</v>
      </c>
      <c r="Y1297" s="9">
        <v>0</v>
      </c>
      <c r="Z1297" s="9">
        <v>0</v>
      </c>
      <c r="AA1297" s="9">
        <v>0</v>
      </c>
      <c r="AB1297" s="9">
        <v>0</v>
      </c>
      <c r="AC1297" s="9">
        <v>0</v>
      </c>
      <c r="AD1297" s="9">
        <v>45690382.02</v>
      </c>
      <c r="AE1297" s="9">
        <v>45004148.7</v>
      </c>
      <c r="AF1297" s="9">
        <v>5440912.44</v>
      </c>
      <c r="AG1297" s="9">
        <v>3494715.9</v>
      </c>
      <c r="AH1297" s="9">
        <v>439600</v>
      </c>
      <c r="AI1297" s="9">
        <v>528769.22</v>
      </c>
      <c r="AJ1297" s="9">
        <v>914849</v>
      </c>
      <c r="AK1297" s="9">
        <v>71770</v>
      </c>
      <c r="AL1297" s="9">
        <v>76520</v>
      </c>
      <c r="AM1297" s="2">
        <f t="shared" si="242"/>
        <v>35548814.4</v>
      </c>
      <c r="AN1297" s="2">
        <f t="shared" si="246"/>
        <v>32830120.15</v>
      </c>
      <c r="AO1297" s="2">
        <f t="shared" si="247"/>
        <v>98271451.04</v>
      </c>
      <c r="AP1297" s="2">
        <f t="shared" si="248"/>
        <v>98333789.82</v>
      </c>
      <c r="AQ1297" s="2">
        <f t="shared" si="249"/>
        <v>121154340.16</v>
      </c>
      <c r="AR1297" s="2">
        <f t="shared" si="250"/>
        <v>123085801.98</v>
      </c>
      <c r="AS1297" s="2">
        <f t="shared" si="251"/>
        <v>142657948.03</v>
      </c>
      <c r="AT1297" s="2">
        <f t="shared" si="252"/>
        <v>181686341.45</v>
      </c>
      <c r="AU1297" s="2">
        <f t="shared" si="253"/>
        <v>198499636.18</v>
      </c>
      <c r="AV1297" s="3">
        <f t="shared" si="243"/>
        <v>-0.173948227693803</v>
      </c>
      <c r="AW1297" s="3">
        <f t="shared" si="244"/>
        <v>-0.217476788042052</v>
      </c>
      <c r="AX1297" s="3">
        <f t="shared" si="245"/>
        <v>-0.110477010000716</v>
      </c>
    </row>
    <row r="1298" spans="1:50">
      <c r="A1298" s="8" t="s">
        <v>2608</v>
      </c>
      <c r="B1298" s="8" t="s">
        <v>2609</v>
      </c>
      <c r="C1298" s="9">
        <v>558754973.52</v>
      </c>
      <c r="D1298" s="9">
        <v>313404739.48</v>
      </c>
      <c r="E1298" s="9">
        <v>380410692.04</v>
      </c>
      <c r="F1298" s="9">
        <v>-438267306.36</v>
      </c>
      <c r="G1298" s="9">
        <v>283596281.97</v>
      </c>
      <c r="H1298" s="9">
        <v>203764548.25</v>
      </c>
      <c r="I1298" s="9">
        <v>190643681.42</v>
      </c>
      <c r="J1298" s="9">
        <v>93910350.2</v>
      </c>
      <c r="K1298" s="9">
        <v>120213922.39</v>
      </c>
      <c r="L1298" s="9">
        <v>164015067</v>
      </c>
      <c r="M1298" s="9">
        <v>111921612</v>
      </c>
      <c r="N1298" s="9">
        <v>104769421</v>
      </c>
      <c r="O1298" s="9">
        <v>87471377</v>
      </c>
      <c r="P1298" s="9">
        <v>69475206.5</v>
      </c>
      <c r="Q1298" s="9">
        <v>61427719.2</v>
      </c>
      <c r="R1298" s="9">
        <v>53773151.1</v>
      </c>
      <c r="S1298" s="9">
        <v>37283727.8</v>
      </c>
      <c r="T1298" s="9">
        <v>21794974.9</v>
      </c>
      <c r="U1298" s="9">
        <v>91607790.18</v>
      </c>
      <c r="V1298" s="9">
        <v>59116268.39</v>
      </c>
      <c r="W1298" s="9">
        <v>54848244.22</v>
      </c>
      <c r="X1298" s="9">
        <v>42532550.41</v>
      </c>
      <c r="Y1298" s="9">
        <v>37345628.69</v>
      </c>
      <c r="Z1298" s="9">
        <v>28470582.45</v>
      </c>
      <c r="AA1298" s="9">
        <v>30481304.84</v>
      </c>
      <c r="AB1298" s="9">
        <v>17572220.12</v>
      </c>
      <c r="AC1298" s="9">
        <v>8774166.13</v>
      </c>
      <c r="AD1298" s="9">
        <v>492068676.7</v>
      </c>
      <c r="AE1298" s="9">
        <v>212387829.04</v>
      </c>
      <c r="AF1298" s="9">
        <v>354795711.46</v>
      </c>
      <c r="AG1298" s="9">
        <v>360609232.32</v>
      </c>
      <c r="AH1298" s="9">
        <v>314402812.89</v>
      </c>
      <c r="AI1298" s="9">
        <v>228387443.94</v>
      </c>
      <c r="AJ1298" s="9">
        <v>221109367</v>
      </c>
      <c r="AK1298" s="9">
        <v>283107250.46</v>
      </c>
      <c r="AL1298" s="9">
        <v>443980194.91</v>
      </c>
      <c r="AM1298" s="2">
        <f t="shared" si="242"/>
        <v>322309154</v>
      </c>
      <c r="AN1298" s="2">
        <f t="shared" si="246"/>
        <v>272054790.83</v>
      </c>
      <c r="AO1298" s="2">
        <f t="shared" si="247"/>
        <v>185232645.8</v>
      </c>
      <c r="AP1298" s="2">
        <f t="shared" si="248"/>
        <v>-668872611.27</v>
      </c>
      <c r="AQ1298" s="2">
        <f t="shared" si="249"/>
        <v>76014304.27</v>
      </c>
      <c r="AR1298" s="2">
        <f t="shared" si="250"/>
        <v>65275405.96</v>
      </c>
      <c r="AS1298" s="2">
        <f t="shared" si="251"/>
        <v>53788770.36</v>
      </c>
      <c r="AT1298" s="2">
        <f t="shared" si="252"/>
        <v>-134340952.34</v>
      </c>
      <c r="AU1298" s="2">
        <f t="shared" si="253"/>
        <v>-293197131.49</v>
      </c>
      <c r="AV1298" s="3">
        <f t="shared" si="243"/>
        <v>-2.01057395819993</v>
      </c>
      <c r="AW1298" s="3">
        <f t="shared" si="244"/>
        <v>0.334982163080458</v>
      </c>
      <c r="AX1298" s="3">
        <f t="shared" si="245"/>
        <v>0.147353600032467</v>
      </c>
    </row>
    <row r="1299" spans="1:50">
      <c r="A1299" s="8" t="s">
        <v>2610</v>
      </c>
      <c r="B1299" s="8" t="s">
        <v>2611</v>
      </c>
      <c r="C1299" s="9">
        <v>294580397.37</v>
      </c>
      <c r="D1299" s="9">
        <v>293056456.07</v>
      </c>
      <c r="E1299" s="9">
        <v>580389850.75</v>
      </c>
      <c r="F1299" s="9">
        <v>497708243.2</v>
      </c>
      <c r="G1299" s="9">
        <v>381166148.13</v>
      </c>
      <c r="H1299" s="9">
        <v>271694183.15</v>
      </c>
      <c r="I1299" s="9">
        <v>208457095.29</v>
      </c>
      <c r="J1299" s="9">
        <v>147380514.39</v>
      </c>
      <c r="K1299" s="9">
        <v>120210161.3</v>
      </c>
      <c r="L1299" s="9">
        <v>57397596.3</v>
      </c>
      <c r="M1299" s="9">
        <v>23148827.6</v>
      </c>
      <c r="N1299" s="9">
        <v>24511333.6</v>
      </c>
      <c r="O1299" s="9">
        <v>23892766.5</v>
      </c>
      <c r="P1299" s="9">
        <v>19122653.6</v>
      </c>
      <c r="Q1299" s="9">
        <v>13436989.7</v>
      </c>
      <c r="R1299" s="9">
        <v>10155651.7</v>
      </c>
      <c r="S1299" s="9">
        <v>4877021.52</v>
      </c>
      <c r="T1299" s="9">
        <v>4392010.07</v>
      </c>
      <c r="U1299" s="9">
        <v>9033163</v>
      </c>
      <c r="V1299" s="9">
        <v>4321177.79</v>
      </c>
      <c r="W1299" s="9">
        <v>4716357.8</v>
      </c>
      <c r="X1299" s="9">
        <v>4989163.39</v>
      </c>
      <c r="Y1299" s="9">
        <v>4717666.21</v>
      </c>
      <c r="Z1299" s="9">
        <v>5878220.56</v>
      </c>
      <c r="AA1299" s="9">
        <v>5172506.08</v>
      </c>
      <c r="AB1299" s="9">
        <v>4922006.98</v>
      </c>
      <c r="AC1299" s="9">
        <v>3253062.6</v>
      </c>
      <c r="AD1299" s="9">
        <v>195045355.31</v>
      </c>
      <c r="AE1299" s="9">
        <v>339457633.45</v>
      </c>
      <c r="AF1299" s="9">
        <v>247462928.44</v>
      </c>
      <c r="AG1299" s="9">
        <v>198805155.01</v>
      </c>
      <c r="AH1299" s="9">
        <v>151071652.99</v>
      </c>
      <c r="AI1299" s="9">
        <v>147084068.68</v>
      </c>
      <c r="AJ1299" s="9">
        <v>132327327.29</v>
      </c>
      <c r="AK1299" s="9">
        <v>149580098.22</v>
      </c>
      <c r="AL1299" s="9">
        <v>92383416.91</v>
      </c>
      <c r="AM1299" s="2">
        <f t="shared" si="242"/>
        <v>165965801.36</v>
      </c>
      <c r="AN1299" s="2">
        <f t="shared" si="246"/>
        <v>-18931171.9899999</v>
      </c>
      <c r="AO1299" s="2">
        <f t="shared" si="247"/>
        <v>362154613.71</v>
      </c>
      <c r="AP1299" s="2">
        <f t="shared" si="248"/>
        <v>327785018.08</v>
      </c>
      <c r="AQ1299" s="2">
        <f t="shared" si="249"/>
        <v>253934814.95</v>
      </c>
      <c r="AR1299" s="2">
        <f t="shared" si="250"/>
        <v>143925324.73</v>
      </c>
      <c r="AS1299" s="2">
        <f t="shared" si="251"/>
        <v>91457925.78</v>
      </c>
      <c r="AT1299" s="2">
        <f t="shared" si="252"/>
        <v>7599444.66999999</v>
      </c>
      <c r="AU1299" s="2">
        <f t="shared" si="253"/>
        <v>35471817.06</v>
      </c>
      <c r="AV1299" s="3">
        <f t="shared" si="243"/>
        <v>0.187023900489241</v>
      </c>
      <c r="AW1299" s="3">
        <f t="shared" si="244"/>
        <v>-0.0815420621418452</v>
      </c>
      <c r="AX1299" s="3">
        <f t="shared" si="245"/>
        <v>0.448608215657591</v>
      </c>
    </row>
    <row r="1300" spans="1:50">
      <c r="A1300" s="8" t="s">
        <v>2612</v>
      </c>
      <c r="B1300" s="8" t="s">
        <v>2613</v>
      </c>
      <c r="C1300" s="9">
        <v>-283252107.67</v>
      </c>
      <c r="D1300" s="9">
        <v>47943313.66</v>
      </c>
      <c r="E1300" s="9">
        <v>73447713.21</v>
      </c>
      <c r="F1300" s="9">
        <v>98292725.07</v>
      </c>
      <c r="G1300" s="9">
        <v>104191835.72</v>
      </c>
      <c r="H1300" s="9">
        <v>80225910.19</v>
      </c>
      <c r="I1300" s="9">
        <v>73594130.33</v>
      </c>
      <c r="J1300" s="9">
        <v>111090277.97</v>
      </c>
      <c r="K1300" s="9">
        <v>119963549.22</v>
      </c>
      <c r="L1300" s="9">
        <v>71463334.4</v>
      </c>
      <c r="M1300" s="9">
        <v>50990546.1</v>
      </c>
      <c r="N1300" s="9">
        <v>51930362.9</v>
      </c>
      <c r="O1300" s="9">
        <v>40717014.3</v>
      </c>
      <c r="P1300" s="9">
        <v>36468271.9</v>
      </c>
      <c r="Q1300" s="9">
        <v>30368387</v>
      </c>
      <c r="R1300" s="9">
        <v>28820021.3</v>
      </c>
      <c r="S1300" s="9">
        <v>27152563.4</v>
      </c>
      <c r="T1300" s="9">
        <v>26081200.5</v>
      </c>
      <c r="U1300" s="9">
        <v>3689559.2</v>
      </c>
      <c r="V1300" s="9">
        <v>6772253.79</v>
      </c>
      <c r="W1300" s="9">
        <v>1836236.8</v>
      </c>
      <c r="X1300" s="9">
        <v>8533366.93</v>
      </c>
      <c r="Y1300" s="9">
        <v>2442320.5</v>
      </c>
      <c r="Z1300" s="9">
        <v>444346.67</v>
      </c>
      <c r="AA1300" s="9">
        <v>56000.4</v>
      </c>
      <c r="AB1300" s="9">
        <v>336375.24</v>
      </c>
      <c r="AC1300" s="9">
        <v>353375</v>
      </c>
      <c r="AD1300" s="9">
        <v>28070031.47</v>
      </c>
      <c r="AE1300" s="9">
        <v>27547376.31</v>
      </c>
      <c r="AF1300" s="9">
        <v>84633024.44</v>
      </c>
      <c r="AG1300" s="9">
        <v>88821321.28</v>
      </c>
      <c r="AH1300" s="9">
        <v>200544608.81</v>
      </c>
      <c r="AI1300" s="9">
        <v>103317081.24</v>
      </c>
      <c r="AJ1300" s="9">
        <v>66088115.27</v>
      </c>
      <c r="AK1300" s="9">
        <v>70221392.82</v>
      </c>
      <c r="AL1300" s="9">
        <v>71629583.85</v>
      </c>
      <c r="AM1300" s="2">
        <f t="shared" si="242"/>
        <v>-236169245.54</v>
      </c>
      <c r="AN1300" s="2">
        <f t="shared" si="246"/>
        <v>78158737.24</v>
      </c>
      <c r="AO1300" s="2">
        <f t="shared" si="247"/>
        <v>42581288.47</v>
      </c>
      <c r="AP1300" s="2">
        <f t="shared" si="248"/>
        <v>58721785.02</v>
      </c>
      <c r="AQ1300" s="2">
        <f t="shared" si="249"/>
        <v>-57442180.69</v>
      </c>
      <c r="AR1300" s="2">
        <f t="shared" si="250"/>
        <v>7721562.62</v>
      </c>
      <c r="AS1300" s="2">
        <f t="shared" si="251"/>
        <v>36382036.76</v>
      </c>
      <c r="AT1300" s="2">
        <f t="shared" si="252"/>
        <v>68357823.79</v>
      </c>
      <c r="AU1300" s="2">
        <f t="shared" si="253"/>
        <v>74768540.87</v>
      </c>
      <c r="AV1300" s="3">
        <f t="shared" si="243"/>
        <v>-2.13631958754854</v>
      </c>
      <c r="AW1300" s="3">
        <f t="shared" si="244"/>
        <v>0.326778681411264</v>
      </c>
      <c r="AX1300" s="3">
        <f t="shared" si="245"/>
        <v>-0.0394645659541948</v>
      </c>
    </row>
    <row r="1301" spans="1:50">
      <c r="A1301" s="8" t="s">
        <v>2614</v>
      </c>
      <c r="B1301" s="8" t="s">
        <v>2615</v>
      </c>
      <c r="C1301" s="9">
        <v>553871774.83</v>
      </c>
      <c r="D1301" s="9">
        <v>440619182.23</v>
      </c>
      <c r="E1301" s="9">
        <v>526048757.38</v>
      </c>
      <c r="F1301" s="9">
        <v>560569557.3</v>
      </c>
      <c r="G1301" s="9">
        <v>443903084.29</v>
      </c>
      <c r="H1301" s="9">
        <v>375753398.13</v>
      </c>
      <c r="I1301" s="9">
        <v>300882339.66</v>
      </c>
      <c r="J1301" s="9">
        <v>273538913.11</v>
      </c>
      <c r="K1301" s="9">
        <v>119708822.73</v>
      </c>
      <c r="L1301" s="9">
        <v>316078812</v>
      </c>
      <c r="M1301" s="9">
        <v>233188916</v>
      </c>
      <c r="N1301" s="9">
        <v>209772979</v>
      </c>
      <c r="O1301" s="9">
        <v>178542784</v>
      </c>
      <c r="P1301" s="9">
        <v>162457430</v>
      </c>
      <c r="Q1301" s="9">
        <v>95311740.5</v>
      </c>
      <c r="R1301" s="9">
        <v>75912269.7</v>
      </c>
      <c r="S1301" s="9">
        <v>67427257.6</v>
      </c>
      <c r="T1301" s="9">
        <v>55501192.6</v>
      </c>
      <c r="U1301" s="9">
        <v>49963929.89</v>
      </c>
      <c r="V1301" s="9">
        <v>47811065.46</v>
      </c>
      <c r="W1301" s="9">
        <v>43953762.92</v>
      </c>
      <c r="X1301" s="9">
        <v>37766631.24</v>
      </c>
      <c r="Y1301" s="9">
        <v>29170738.26</v>
      </c>
      <c r="Z1301" s="9">
        <v>20060740.66</v>
      </c>
      <c r="AA1301" s="9">
        <v>17620859.81</v>
      </c>
      <c r="AB1301" s="9">
        <v>19193409.82</v>
      </c>
      <c r="AC1301" s="9">
        <v>17616399.74</v>
      </c>
      <c r="AD1301" s="9">
        <v>978021160.59</v>
      </c>
      <c r="AE1301" s="9">
        <v>660261963.67</v>
      </c>
      <c r="AF1301" s="9">
        <v>522651362.97</v>
      </c>
      <c r="AG1301" s="9">
        <v>530175453.22</v>
      </c>
      <c r="AH1301" s="9">
        <v>763293484.28</v>
      </c>
      <c r="AI1301" s="9">
        <v>721739675.35</v>
      </c>
      <c r="AJ1301" s="9">
        <v>429236876.45</v>
      </c>
      <c r="AK1301" s="9">
        <v>221021231.91</v>
      </c>
      <c r="AL1301" s="9">
        <v>189308315.32</v>
      </c>
      <c r="AM1301" s="2">
        <f t="shared" si="242"/>
        <v>-58106643.87</v>
      </c>
      <c r="AN1301" s="2">
        <f t="shared" si="246"/>
        <v>61357200.0200001</v>
      </c>
      <c r="AO1301" s="2">
        <f t="shared" si="247"/>
        <v>257124136.33</v>
      </c>
      <c r="AP1301" s="2">
        <f t="shared" si="248"/>
        <v>246703519.32</v>
      </c>
      <c r="AQ1301" s="2">
        <f t="shared" si="249"/>
        <v>-127762231.73</v>
      </c>
      <c r="AR1301" s="2">
        <f t="shared" si="250"/>
        <v>-230613796.06</v>
      </c>
      <c r="AS1301" s="2">
        <f t="shared" si="251"/>
        <v>-34821407.28</v>
      </c>
      <c r="AT1301" s="2">
        <f t="shared" si="252"/>
        <v>139138348.62</v>
      </c>
      <c r="AU1301" s="2">
        <f t="shared" si="253"/>
        <v>3518099.75000003</v>
      </c>
      <c r="AV1301" s="3">
        <f t="shared" si="243"/>
        <v>-2.36560212078891</v>
      </c>
      <c r="AW1301" s="3">
        <f t="shared" si="244"/>
        <v>-0.145789981777734</v>
      </c>
      <c r="AX1301" s="3">
        <f t="shared" si="245"/>
        <v>1.03069421986577</v>
      </c>
    </row>
    <row r="1302" spans="1:50">
      <c r="A1302" s="8" t="s">
        <v>2616</v>
      </c>
      <c r="B1302" s="8" t="s">
        <v>2617</v>
      </c>
      <c r="C1302" s="9">
        <v>53856680.72</v>
      </c>
      <c r="D1302" s="9">
        <v>8926612.41</v>
      </c>
      <c r="E1302" s="9">
        <v>12151225.23</v>
      </c>
      <c r="F1302" s="9">
        <v>21298223.87</v>
      </c>
      <c r="G1302" s="9">
        <v>113739532.17</v>
      </c>
      <c r="H1302" s="9">
        <v>85536349.91</v>
      </c>
      <c r="I1302" s="9">
        <v>95402615.7</v>
      </c>
      <c r="J1302" s="9">
        <v>101221387.59</v>
      </c>
      <c r="K1302" s="9">
        <v>118789524.48</v>
      </c>
      <c r="L1302" s="9">
        <v>41446200.3</v>
      </c>
      <c r="M1302" s="9">
        <v>41340144.6</v>
      </c>
      <c r="N1302" s="9">
        <v>40868403.1</v>
      </c>
      <c r="O1302" s="9">
        <v>38856283.4</v>
      </c>
      <c r="P1302" s="9">
        <v>37535432.6</v>
      </c>
      <c r="Q1302" s="9">
        <v>31661243.6</v>
      </c>
      <c r="R1302" s="9">
        <v>23521351</v>
      </c>
      <c r="S1302" s="9">
        <v>23875374.5</v>
      </c>
      <c r="T1302" s="9">
        <v>20425870.2</v>
      </c>
      <c r="U1302" s="9">
        <v>3898117.44</v>
      </c>
      <c r="V1302" s="9">
        <v>9463357.27</v>
      </c>
      <c r="W1302" s="9">
        <v>9948665.75</v>
      </c>
      <c r="X1302" s="9">
        <v>7916944.57</v>
      </c>
      <c r="Y1302" s="9">
        <v>6119245.32</v>
      </c>
      <c r="Z1302" s="9">
        <v>5881257.87</v>
      </c>
      <c r="AA1302" s="9">
        <v>0</v>
      </c>
      <c r="AB1302" s="9">
        <v>0</v>
      </c>
      <c r="AC1302" s="9">
        <v>0</v>
      </c>
      <c r="AD1302" s="9">
        <v>37778425.7</v>
      </c>
      <c r="AE1302" s="9">
        <v>34121680.77</v>
      </c>
      <c r="AF1302" s="9">
        <v>39027337.29</v>
      </c>
      <c r="AG1302" s="9">
        <v>112292173.65</v>
      </c>
      <c r="AH1302" s="9">
        <v>86040395.22</v>
      </c>
      <c r="AI1302" s="9">
        <v>136160181.22</v>
      </c>
      <c r="AJ1302" s="9">
        <v>139181630.37</v>
      </c>
      <c r="AK1302" s="9">
        <v>87069167.49</v>
      </c>
      <c r="AL1302" s="9">
        <v>24855825.75</v>
      </c>
      <c r="AM1302" s="2">
        <f t="shared" si="242"/>
        <v>61422572.76</v>
      </c>
      <c r="AN1302" s="2">
        <f t="shared" si="246"/>
        <v>25608433.51</v>
      </c>
      <c r="AO1302" s="2">
        <f t="shared" si="247"/>
        <v>23940956.79</v>
      </c>
      <c r="AP1302" s="2">
        <f t="shared" si="248"/>
        <v>-44220721.81</v>
      </c>
      <c r="AQ1302" s="2">
        <f t="shared" si="249"/>
        <v>71353814.87</v>
      </c>
      <c r="AR1302" s="2">
        <f t="shared" si="250"/>
        <v>-13081329.84</v>
      </c>
      <c r="AS1302" s="2">
        <f t="shared" si="251"/>
        <v>-20257663.67</v>
      </c>
      <c r="AT1302" s="2">
        <f t="shared" si="252"/>
        <v>38027594.6</v>
      </c>
      <c r="AU1302" s="2">
        <f t="shared" si="253"/>
        <v>114359568.93</v>
      </c>
      <c r="AV1302" s="3">
        <f t="shared" si="243"/>
        <v>-0.0667324490554018</v>
      </c>
      <c r="AW1302" s="3">
        <f t="shared" si="244"/>
        <v>-0.0295298958894824</v>
      </c>
      <c r="AX1302" s="3" t="e">
        <f t="shared" si="245"/>
        <v>#NUM!</v>
      </c>
    </row>
    <row r="1303" spans="1:50">
      <c r="A1303" s="8" t="s">
        <v>2618</v>
      </c>
      <c r="B1303" s="8" t="s">
        <v>2619</v>
      </c>
      <c r="C1303" s="9">
        <v>-168822271.13</v>
      </c>
      <c r="D1303" s="9">
        <v>21828878.02</v>
      </c>
      <c r="E1303" s="9">
        <v>113477263.8</v>
      </c>
      <c r="F1303" s="9">
        <v>185445926.8</v>
      </c>
      <c r="G1303" s="9">
        <v>93711293.51</v>
      </c>
      <c r="H1303" s="9">
        <v>17192153.39</v>
      </c>
      <c r="I1303" s="9">
        <v>-43592002.58</v>
      </c>
      <c r="J1303" s="9">
        <v>15913014.82</v>
      </c>
      <c r="K1303" s="9">
        <v>118675799.32</v>
      </c>
      <c r="L1303" s="9">
        <v>16364948.7</v>
      </c>
      <c r="M1303" s="9">
        <v>8112996.22</v>
      </c>
      <c r="N1303" s="9">
        <v>6395450</v>
      </c>
      <c r="O1303" s="9">
        <v>7148600.27</v>
      </c>
      <c r="P1303" s="9">
        <v>7409947.5</v>
      </c>
      <c r="Q1303" s="9">
        <v>9408500.82</v>
      </c>
      <c r="R1303" s="9">
        <v>12473468.9</v>
      </c>
      <c r="S1303" s="9">
        <v>13998161.6</v>
      </c>
      <c r="T1303" s="9">
        <v>23978079.6</v>
      </c>
      <c r="U1303" s="9">
        <v>4855895.55</v>
      </c>
      <c r="V1303" s="9">
        <v>2989602.53</v>
      </c>
      <c r="W1303" s="9">
        <v>478950.42</v>
      </c>
      <c r="X1303" s="9">
        <v>321607.09</v>
      </c>
      <c r="Y1303" s="9">
        <v>361325.9</v>
      </c>
      <c r="Z1303" s="9">
        <v>514900.46</v>
      </c>
      <c r="AA1303" s="9">
        <v>929989.75</v>
      </c>
      <c r="AB1303" s="9">
        <v>933255.65</v>
      </c>
      <c r="AC1303" s="9">
        <v>872931.14</v>
      </c>
      <c r="AD1303" s="9">
        <v>49535783.9</v>
      </c>
      <c r="AE1303" s="9">
        <v>18507342.26</v>
      </c>
      <c r="AF1303" s="9">
        <v>2311517.22</v>
      </c>
      <c r="AG1303" s="9">
        <v>1088689.26</v>
      </c>
      <c r="AH1303" s="9">
        <v>1093158</v>
      </c>
      <c r="AI1303" s="9">
        <v>784849.23</v>
      </c>
      <c r="AJ1303" s="9">
        <v>1027790.2</v>
      </c>
      <c r="AK1303" s="9">
        <v>9516554.89</v>
      </c>
      <c r="AL1303" s="9">
        <v>2072962.01</v>
      </c>
      <c r="AM1303" s="2">
        <f t="shared" si="242"/>
        <v>-197137210.78</v>
      </c>
      <c r="AN1303" s="2">
        <f t="shared" si="246"/>
        <v>14424134.51</v>
      </c>
      <c r="AO1303" s="2">
        <f t="shared" si="247"/>
        <v>118040147</v>
      </c>
      <c r="AP1303" s="2">
        <f t="shared" si="248"/>
        <v>191827444.9</v>
      </c>
      <c r="AQ1303" s="2">
        <f t="shared" si="249"/>
        <v>100389408.91</v>
      </c>
      <c r="AR1303" s="2">
        <f t="shared" si="250"/>
        <v>26330705.44</v>
      </c>
      <c r="AS1303" s="2">
        <f t="shared" si="251"/>
        <v>-31216334.13</v>
      </c>
      <c r="AT1303" s="2">
        <f t="shared" si="252"/>
        <v>21327877.18</v>
      </c>
      <c r="AU1303" s="2">
        <f t="shared" si="253"/>
        <v>141453848.05</v>
      </c>
      <c r="AV1303" s="3">
        <f t="shared" si="243"/>
        <v>-2.0375692528909</v>
      </c>
      <c r="AW1303" s="3">
        <f t="shared" si="244"/>
        <v>-2.14450090940021</v>
      </c>
      <c r="AX1303" s="3">
        <f t="shared" si="245"/>
        <v>0.0520813676091814</v>
      </c>
    </row>
    <row r="1304" spans="1:50">
      <c r="A1304" s="8" t="s">
        <v>2620</v>
      </c>
      <c r="B1304" s="8" t="s">
        <v>2621</v>
      </c>
      <c r="C1304" s="9">
        <v>229792423.62</v>
      </c>
      <c r="D1304" s="9">
        <v>204598538.7</v>
      </c>
      <c r="E1304" s="9">
        <v>163066701.74</v>
      </c>
      <c r="F1304" s="9">
        <v>162757923.91</v>
      </c>
      <c r="G1304" s="9">
        <v>160740956.84</v>
      </c>
      <c r="H1304" s="9">
        <v>191565959.23</v>
      </c>
      <c r="I1304" s="9">
        <v>147805059.56</v>
      </c>
      <c r="J1304" s="9">
        <v>131211083.4</v>
      </c>
      <c r="K1304" s="9">
        <v>118536792.19</v>
      </c>
      <c r="L1304" s="9">
        <v>51973821.6</v>
      </c>
      <c r="M1304" s="9">
        <v>35134080.1</v>
      </c>
      <c r="N1304" s="9">
        <v>30811200.8</v>
      </c>
      <c r="O1304" s="9">
        <v>28191321</v>
      </c>
      <c r="P1304" s="9">
        <v>24340685.7</v>
      </c>
      <c r="Q1304" s="9">
        <v>21390672.4</v>
      </c>
      <c r="R1304" s="9">
        <v>18191962.2</v>
      </c>
      <c r="S1304" s="9">
        <v>13598104.6</v>
      </c>
      <c r="T1304" s="9">
        <v>8725061.94</v>
      </c>
      <c r="U1304" s="9">
        <v>7345598.4</v>
      </c>
      <c r="V1304" s="9">
        <v>10890361.51</v>
      </c>
      <c r="W1304" s="9">
        <v>8736589.18</v>
      </c>
      <c r="X1304" s="9">
        <v>6593916.6</v>
      </c>
      <c r="Y1304" s="9">
        <v>5213389.91</v>
      </c>
      <c r="Z1304" s="9">
        <v>4534177.61</v>
      </c>
      <c r="AA1304" s="9">
        <v>1535868.3</v>
      </c>
      <c r="AB1304" s="9">
        <v>1002677.45</v>
      </c>
      <c r="AC1304" s="9">
        <v>552752.54</v>
      </c>
      <c r="AD1304" s="9">
        <v>153539391.69</v>
      </c>
      <c r="AE1304" s="9">
        <v>99542938.48</v>
      </c>
      <c r="AF1304" s="9">
        <v>167979620.73</v>
      </c>
      <c r="AG1304" s="9">
        <v>210813193.92</v>
      </c>
      <c r="AH1304" s="9">
        <v>178877369.93</v>
      </c>
      <c r="AI1304" s="9">
        <v>86621051.32</v>
      </c>
      <c r="AJ1304" s="9">
        <v>114862332.23</v>
      </c>
      <c r="AK1304" s="9">
        <v>51155319.01</v>
      </c>
      <c r="AL1304" s="9">
        <v>110825344.11</v>
      </c>
      <c r="AM1304" s="2">
        <f t="shared" si="242"/>
        <v>135572451.93</v>
      </c>
      <c r="AN1304" s="2">
        <f t="shared" si="246"/>
        <v>151080041.83</v>
      </c>
      <c r="AO1304" s="2">
        <f t="shared" si="247"/>
        <v>34634870.99</v>
      </c>
      <c r="AP1304" s="2">
        <f t="shared" si="248"/>
        <v>-13270032.41</v>
      </c>
      <c r="AQ1304" s="2">
        <f t="shared" si="249"/>
        <v>11417662.52</v>
      </c>
      <c r="AR1304" s="2">
        <f t="shared" si="250"/>
        <v>130869757.92</v>
      </c>
      <c r="AS1304" s="2">
        <f t="shared" si="251"/>
        <v>52670557.83</v>
      </c>
      <c r="AT1304" s="2">
        <f t="shared" si="252"/>
        <v>94656546.44</v>
      </c>
      <c r="AU1304" s="2">
        <f t="shared" si="253"/>
        <v>16989262.56</v>
      </c>
      <c r="AV1304" s="3">
        <f t="shared" si="243"/>
        <v>0.259568758867299</v>
      </c>
      <c r="AW1304" s="3">
        <f t="shared" si="244"/>
        <v>0.64028324870617</v>
      </c>
      <c r="AX1304" s="3" t="e">
        <f t="shared" si="245"/>
        <v>#NUM!</v>
      </c>
    </row>
    <row r="1305" spans="1:50">
      <c r="A1305" s="8" t="s">
        <v>2622</v>
      </c>
      <c r="B1305" s="8" t="s">
        <v>2623</v>
      </c>
      <c r="C1305" s="9">
        <v>147985907.5</v>
      </c>
      <c r="D1305" s="9">
        <v>183358787.55</v>
      </c>
      <c r="E1305" s="9">
        <v>266080142.06</v>
      </c>
      <c r="F1305" s="9">
        <v>263929840.55</v>
      </c>
      <c r="G1305" s="9">
        <v>478817120.27</v>
      </c>
      <c r="H1305" s="9">
        <v>191653276.89</v>
      </c>
      <c r="I1305" s="9">
        <v>195250559.28</v>
      </c>
      <c r="J1305" s="9">
        <v>175896818.37</v>
      </c>
      <c r="K1305" s="9">
        <v>118436972.86</v>
      </c>
      <c r="L1305" s="9">
        <v>32353325.7</v>
      </c>
      <c r="M1305" s="9">
        <v>27816727.8</v>
      </c>
      <c r="N1305" s="9">
        <v>26642183.1</v>
      </c>
      <c r="O1305" s="9">
        <v>24992223.8</v>
      </c>
      <c r="P1305" s="9">
        <v>17223205.2</v>
      </c>
      <c r="Q1305" s="9">
        <v>16996779.6</v>
      </c>
      <c r="R1305" s="9">
        <v>15447502</v>
      </c>
      <c r="S1305" s="9">
        <v>12926600</v>
      </c>
      <c r="T1305" s="9">
        <v>6970000</v>
      </c>
      <c r="U1305" s="9">
        <v>92367.45</v>
      </c>
      <c r="V1305" s="9">
        <v>2333.34</v>
      </c>
      <c r="W1305" s="9">
        <v>5200.16</v>
      </c>
      <c r="X1305" s="9">
        <v>5199.96</v>
      </c>
      <c r="Y1305" s="9">
        <v>5199.96</v>
      </c>
      <c r="Z1305" s="9">
        <v>6930</v>
      </c>
      <c r="AA1305" s="9">
        <v>7901.17</v>
      </c>
      <c r="AB1305" s="9">
        <v>0</v>
      </c>
      <c r="AC1305" s="9">
        <v>0</v>
      </c>
      <c r="AD1305" s="9">
        <v>164651184.84</v>
      </c>
      <c r="AE1305" s="9">
        <v>50373215.94</v>
      </c>
      <c r="AF1305" s="9">
        <v>18886308.51</v>
      </c>
      <c r="AG1305" s="9">
        <v>16846132.65</v>
      </c>
      <c r="AH1305" s="9">
        <v>33730204.73</v>
      </c>
      <c r="AI1305" s="9">
        <v>178671331.4</v>
      </c>
      <c r="AJ1305" s="9">
        <v>45088791.84</v>
      </c>
      <c r="AK1305" s="9">
        <v>34204265.67</v>
      </c>
      <c r="AL1305" s="9">
        <v>58169501.29</v>
      </c>
      <c r="AM1305" s="2">
        <f t="shared" si="242"/>
        <v>15780415.81</v>
      </c>
      <c r="AN1305" s="2">
        <f t="shared" si="246"/>
        <v>160804632.75</v>
      </c>
      <c r="AO1305" s="2">
        <f t="shared" si="247"/>
        <v>273841216.81</v>
      </c>
      <c r="AP1305" s="2">
        <f t="shared" si="248"/>
        <v>272081131.66</v>
      </c>
      <c r="AQ1305" s="2">
        <f t="shared" si="249"/>
        <v>462315320.7</v>
      </c>
      <c r="AR1305" s="2">
        <f t="shared" si="250"/>
        <v>29985655.09</v>
      </c>
      <c r="AS1305" s="2">
        <f t="shared" si="251"/>
        <v>165617170.61</v>
      </c>
      <c r="AT1305" s="2">
        <f t="shared" si="252"/>
        <v>154619152.7</v>
      </c>
      <c r="AU1305" s="2">
        <f t="shared" si="253"/>
        <v>67237471.57</v>
      </c>
      <c r="AV1305" s="3">
        <f t="shared" si="243"/>
        <v>-0.148751536560654</v>
      </c>
      <c r="AW1305" s="3">
        <f t="shared" si="244"/>
        <v>-0.491095804424122</v>
      </c>
      <c r="AX1305" s="3">
        <f t="shared" si="245"/>
        <v>0.262354042860536</v>
      </c>
    </row>
    <row r="1306" spans="1:50">
      <c r="A1306" s="8" t="s">
        <v>2624</v>
      </c>
      <c r="B1306" s="8" t="s">
        <v>2625</v>
      </c>
      <c r="C1306" s="9">
        <v>123065844.74</v>
      </c>
      <c r="D1306" s="9">
        <v>105324245.63</v>
      </c>
      <c r="E1306" s="9">
        <v>67130915.65</v>
      </c>
      <c r="F1306" s="9">
        <v>67661104.33</v>
      </c>
      <c r="G1306" s="9">
        <v>62549635.2</v>
      </c>
      <c r="H1306" s="9">
        <v>60185159.44</v>
      </c>
      <c r="I1306" s="9">
        <v>49689481.45</v>
      </c>
      <c r="J1306" s="9">
        <v>80187845.19</v>
      </c>
      <c r="K1306" s="9">
        <v>118385333.97</v>
      </c>
      <c r="L1306" s="9">
        <v>10204094.2</v>
      </c>
      <c r="M1306" s="9">
        <v>11956271.2</v>
      </c>
      <c r="N1306" s="9">
        <v>13154642.1</v>
      </c>
      <c r="O1306" s="9">
        <v>13453017.8</v>
      </c>
      <c r="P1306" s="9">
        <v>13465902.5</v>
      </c>
      <c r="Q1306" s="9">
        <v>14430658.4</v>
      </c>
      <c r="R1306" s="9">
        <v>15100388</v>
      </c>
      <c r="S1306" s="9">
        <v>15282708.8</v>
      </c>
      <c r="T1306" s="9">
        <v>15515204.9</v>
      </c>
      <c r="U1306" s="9">
        <v>0</v>
      </c>
      <c r="V1306" s="9">
        <v>0</v>
      </c>
      <c r="W1306" s="9">
        <v>0</v>
      </c>
      <c r="X1306" s="9">
        <v>0</v>
      </c>
      <c r="Y1306" s="9">
        <v>0</v>
      </c>
      <c r="Z1306" s="9">
        <v>0</v>
      </c>
      <c r="AA1306" s="9">
        <v>0</v>
      </c>
      <c r="AB1306" s="9">
        <v>0</v>
      </c>
      <c r="AC1306" s="9">
        <v>0</v>
      </c>
      <c r="AD1306" s="9">
        <v>54116791.9</v>
      </c>
      <c r="AE1306" s="9">
        <v>16574447.83</v>
      </c>
      <c r="AF1306" s="9">
        <v>7480839.58</v>
      </c>
      <c r="AG1306" s="9">
        <v>476664735.1</v>
      </c>
      <c r="AH1306" s="9">
        <v>4020720.87</v>
      </c>
      <c r="AI1306" s="9">
        <v>9046606.47</v>
      </c>
      <c r="AJ1306" s="9">
        <v>9783365.31</v>
      </c>
      <c r="AK1306" s="9">
        <v>9279515</v>
      </c>
      <c r="AL1306" s="9">
        <v>938014.6</v>
      </c>
      <c r="AM1306" s="2">
        <f t="shared" si="242"/>
        <v>79153147.04</v>
      </c>
      <c r="AN1306" s="2">
        <f t="shared" si="246"/>
        <v>100706069</v>
      </c>
      <c r="AO1306" s="2">
        <f t="shared" si="247"/>
        <v>72804718.17</v>
      </c>
      <c r="AP1306" s="2">
        <f t="shared" si="248"/>
        <v>-395550612.97</v>
      </c>
      <c r="AQ1306" s="2">
        <f t="shared" si="249"/>
        <v>71994816.83</v>
      </c>
      <c r="AR1306" s="2">
        <f t="shared" si="250"/>
        <v>65569211.37</v>
      </c>
      <c r="AS1306" s="2">
        <f t="shared" si="251"/>
        <v>55006504.14</v>
      </c>
      <c r="AT1306" s="2">
        <f t="shared" si="252"/>
        <v>86191038.99</v>
      </c>
      <c r="AU1306" s="2">
        <f t="shared" si="253"/>
        <v>132962524.27</v>
      </c>
      <c r="AV1306" s="3">
        <f t="shared" si="243"/>
        <v>-0.0560021769232989</v>
      </c>
      <c r="AW1306" s="3">
        <f t="shared" si="244"/>
        <v>0.0191389290950092</v>
      </c>
      <c r="AX1306" s="3" t="e">
        <f t="shared" si="245"/>
        <v>#NUM!</v>
      </c>
    </row>
    <row r="1307" spans="1:50">
      <c r="A1307" s="8" t="s">
        <v>2626</v>
      </c>
      <c r="B1307" s="8" t="s">
        <v>2627</v>
      </c>
      <c r="C1307" s="9">
        <v>187174232.5</v>
      </c>
      <c r="D1307" s="9">
        <v>204346785.1</v>
      </c>
      <c r="E1307" s="9">
        <v>240500740.77</v>
      </c>
      <c r="F1307" s="9">
        <v>151178489.56</v>
      </c>
      <c r="G1307" s="9">
        <v>191561062.42</v>
      </c>
      <c r="H1307" s="9">
        <v>225082234.34</v>
      </c>
      <c r="I1307" s="9">
        <v>145609756.44</v>
      </c>
      <c r="J1307" s="9">
        <v>159088189.11</v>
      </c>
      <c r="K1307" s="9">
        <v>118370667.5</v>
      </c>
      <c r="L1307" s="9">
        <v>447632638</v>
      </c>
      <c r="M1307" s="9">
        <v>377923010</v>
      </c>
      <c r="N1307" s="9">
        <v>272003804</v>
      </c>
      <c r="O1307" s="9">
        <v>205773381</v>
      </c>
      <c r="P1307" s="9">
        <v>205004912</v>
      </c>
      <c r="Q1307" s="9">
        <v>102268321</v>
      </c>
      <c r="R1307" s="9">
        <v>42862028.3</v>
      </c>
      <c r="S1307" s="9">
        <v>27379911</v>
      </c>
      <c r="T1307" s="9">
        <v>22405401.9</v>
      </c>
      <c r="U1307" s="9">
        <v>13612063.18</v>
      </c>
      <c r="V1307" s="9">
        <v>11804968.02</v>
      </c>
      <c r="W1307" s="9">
        <v>15857190.59</v>
      </c>
      <c r="X1307" s="9">
        <v>14155246.09</v>
      </c>
      <c r="Y1307" s="9">
        <v>16746962.43</v>
      </c>
      <c r="Z1307" s="9">
        <v>7859102.44</v>
      </c>
      <c r="AA1307" s="9">
        <v>1049707.47</v>
      </c>
      <c r="AB1307" s="9">
        <v>282966.38</v>
      </c>
      <c r="AC1307" s="9">
        <v>452793.22</v>
      </c>
      <c r="AD1307" s="9">
        <v>950657679.28</v>
      </c>
      <c r="AE1307" s="9">
        <v>648889734.62</v>
      </c>
      <c r="AF1307" s="9">
        <v>546569708.52</v>
      </c>
      <c r="AG1307" s="9">
        <v>816490834.88</v>
      </c>
      <c r="AH1307" s="9">
        <v>1343469014.93</v>
      </c>
      <c r="AI1307" s="9">
        <v>931485372.86</v>
      </c>
      <c r="AJ1307" s="9">
        <v>258932856.22</v>
      </c>
      <c r="AK1307" s="9">
        <v>204939696.69</v>
      </c>
      <c r="AL1307" s="9">
        <v>60046326.78</v>
      </c>
      <c r="AM1307" s="2">
        <f t="shared" si="242"/>
        <v>-302238745.6</v>
      </c>
      <c r="AN1307" s="2">
        <f t="shared" si="246"/>
        <v>-54814971.5</v>
      </c>
      <c r="AO1307" s="2">
        <f t="shared" si="247"/>
        <v>-18207973.16</v>
      </c>
      <c r="AP1307" s="2">
        <f t="shared" si="248"/>
        <v>-445383718.23</v>
      </c>
      <c r="AQ1307" s="2">
        <f t="shared" si="249"/>
        <v>-930156078.08</v>
      </c>
      <c r="AR1307" s="2">
        <f t="shared" si="250"/>
        <v>-596275715.08</v>
      </c>
      <c r="AS1307" s="2">
        <f t="shared" si="251"/>
        <v>-69411364.01</v>
      </c>
      <c r="AT1307" s="2">
        <f t="shared" si="252"/>
        <v>-18188630.2</v>
      </c>
      <c r="AU1307" s="2">
        <f t="shared" si="253"/>
        <v>81182535.84</v>
      </c>
      <c r="AV1307" s="3">
        <f t="shared" si="243"/>
        <v>-2.15726267798286</v>
      </c>
      <c r="AW1307" s="3">
        <f t="shared" si="244"/>
        <v>-0.201345649075083</v>
      </c>
      <c r="AX1307" s="3" t="e">
        <f t="shared" si="245"/>
        <v>#NUM!</v>
      </c>
    </row>
    <row r="1308" spans="1:50">
      <c r="A1308" s="8" t="s">
        <v>2628</v>
      </c>
      <c r="B1308" s="8" t="s">
        <v>2629</v>
      </c>
      <c r="C1308" s="9">
        <v>93189248.02</v>
      </c>
      <c r="D1308" s="9">
        <v>65348798.1</v>
      </c>
      <c r="E1308" s="9">
        <v>62662189.33</v>
      </c>
      <c r="F1308" s="9">
        <v>114257594.33</v>
      </c>
      <c r="G1308" s="9">
        <v>37427476.63</v>
      </c>
      <c r="H1308" s="9">
        <v>17370865.17</v>
      </c>
      <c r="I1308" s="9">
        <v>-162000529.79</v>
      </c>
      <c r="J1308" s="9">
        <v>124654503.48</v>
      </c>
      <c r="K1308" s="9">
        <v>118312802.69</v>
      </c>
      <c r="L1308" s="9">
        <v>31344250.9</v>
      </c>
      <c r="M1308" s="9">
        <v>30825989.6</v>
      </c>
      <c r="N1308" s="9">
        <v>29774233.7</v>
      </c>
      <c r="O1308" s="9">
        <v>27822933.3</v>
      </c>
      <c r="P1308" s="9">
        <v>28244393.2</v>
      </c>
      <c r="Q1308" s="9">
        <v>30351018.5</v>
      </c>
      <c r="R1308" s="9">
        <v>43041991.5</v>
      </c>
      <c r="S1308" s="9">
        <v>54108381.4</v>
      </c>
      <c r="T1308" s="9">
        <v>51975342.1</v>
      </c>
      <c r="U1308" s="9">
        <v>0</v>
      </c>
      <c r="V1308" s="9">
        <v>0</v>
      </c>
      <c r="W1308" s="9">
        <v>0</v>
      </c>
      <c r="X1308" s="9">
        <v>0</v>
      </c>
      <c r="Y1308" s="9">
        <v>0</v>
      </c>
      <c r="Z1308" s="9">
        <v>0</v>
      </c>
      <c r="AA1308" s="9">
        <v>0</v>
      </c>
      <c r="AB1308" s="9">
        <v>0</v>
      </c>
      <c r="AC1308" s="9">
        <v>0</v>
      </c>
      <c r="AD1308" s="9">
        <v>19977247.31</v>
      </c>
      <c r="AE1308" s="9">
        <v>14539004.68</v>
      </c>
      <c r="AF1308" s="9">
        <v>13895927.43</v>
      </c>
      <c r="AG1308" s="9">
        <v>5075989.32</v>
      </c>
      <c r="AH1308" s="9">
        <v>7930154.33</v>
      </c>
      <c r="AI1308" s="9">
        <v>8823859.55</v>
      </c>
      <c r="AJ1308" s="9">
        <v>3877667.37</v>
      </c>
      <c r="AK1308" s="9">
        <v>6727758.99</v>
      </c>
      <c r="AL1308" s="9">
        <v>22812986.76</v>
      </c>
      <c r="AM1308" s="2">
        <f t="shared" si="242"/>
        <v>104556251.61</v>
      </c>
      <c r="AN1308" s="2">
        <f t="shared" si="246"/>
        <v>81635783.02</v>
      </c>
      <c r="AO1308" s="2">
        <f t="shared" si="247"/>
        <v>78540495.6</v>
      </c>
      <c r="AP1308" s="2">
        <f t="shared" si="248"/>
        <v>137004538.31</v>
      </c>
      <c r="AQ1308" s="2">
        <f t="shared" si="249"/>
        <v>57741715.5</v>
      </c>
      <c r="AR1308" s="2">
        <f t="shared" si="250"/>
        <v>38898024.12</v>
      </c>
      <c r="AS1308" s="2">
        <f t="shared" si="251"/>
        <v>-122836205.66</v>
      </c>
      <c r="AT1308" s="2">
        <f t="shared" si="252"/>
        <v>172035125.89</v>
      </c>
      <c r="AU1308" s="2">
        <f t="shared" si="253"/>
        <v>147475158.03</v>
      </c>
      <c r="AV1308" s="3">
        <f t="shared" si="243"/>
        <v>-0.0374939690183869</v>
      </c>
      <c r="AW1308" s="3">
        <f t="shared" si="244"/>
        <v>0.126087310349192</v>
      </c>
      <c r="AX1308" s="3">
        <f t="shared" si="245"/>
        <v>-0.0121992599031701</v>
      </c>
    </row>
    <row r="1309" spans="1:50">
      <c r="A1309" s="8" t="s">
        <v>2630</v>
      </c>
      <c r="B1309" s="8" t="s">
        <v>2631</v>
      </c>
      <c r="C1309" s="9">
        <v>187089423.86</v>
      </c>
      <c r="D1309" s="9">
        <v>107369054.09</v>
      </c>
      <c r="E1309" s="9">
        <v>13906941.04</v>
      </c>
      <c r="F1309" s="9">
        <v>273335267.73</v>
      </c>
      <c r="G1309" s="9">
        <v>200206379.14</v>
      </c>
      <c r="H1309" s="9">
        <v>22521863.12</v>
      </c>
      <c r="I1309" s="9">
        <v>222090410.67</v>
      </c>
      <c r="J1309" s="9">
        <v>170121894.89</v>
      </c>
      <c r="K1309" s="9">
        <v>118195518.86</v>
      </c>
      <c r="L1309" s="9">
        <v>155450700</v>
      </c>
      <c r="M1309" s="9">
        <v>154396450</v>
      </c>
      <c r="N1309" s="9">
        <v>156945379</v>
      </c>
      <c r="O1309" s="9">
        <v>156676284</v>
      </c>
      <c r="P1309" s="9">
        <v>154107030</v>
      </c>
      <c r="Q1309" s="9">
        <v>146726993</v>
      </c>
      <c r="R1309" s="9">
        <v>127241534</v>
      </c>
      <c r="S1309" s="9">
        <v>117821807</v>
      </c>
      <c r="T1309" s="9">
        <v>84748844.5</v>
      </c>
      <c r="U1309" s="9">
        <v>1184474.13</v>
      </c>
      <c r="V1309" s="9">
        <v>923047.45</v>
      </c>
      <c r="W1309" s="9">
        <v>1656208.13</v>
      </c>
      <c r="X1309" s="9">
        <v>1939057.82</v>
      </c>
      <c r="Y1309" s="9">
        <v>2138347.57</v>
      </c>
      <c r="Z1309" s="9">
        <v>1775540.08</v>
      </c>
      <c r="AA1309" s="9">
        <v>1115957.53</v>
      </c>
      <c r="AB1309" s="9">
        <v>121397.88</v>
      </c>
      <c r="AC1309" s="9">
        <v>522662.48</v>
      </c>
      <c r="AD1309" s="9">
        <v>95052623.92</v>
      </c>
      <c r="AE1309" s="9">
        <v>62867069.26</v>
      </c>
      <c r="AF1309" s="9">
        <v>157091469.18</v>
      </c>
      <c r="AG1309" s="9">
        <v>68009071.93</v>
      </c>
      <c r="AH1309" s="9">
        <v>99341316.32</v>
      </c>
      <c r="AI1309" s="9">
        <v>84464453.32</v>
      </c>
      <c r="AJ1309" s="9">
        <v>101675948.15</v>
      </c>
      <c r="AK1309" s="9">
        <v>173841143.15</v>
      </c>
      <c r="AL1309" s="9">
        <v>99015141.75</v>
      </c>
      <c r="AM1309" s="2">
        <f t="shared" si="242"/>
        <v>248671974.07</v>
      </c>
      <c r="AN1309" s="2">
        <f t="shared" si="246"/>
        <v>199821482.28</v>
      </c>
      <c r="AO1309" s="2">
        <f t="shared" si="247"/>
        <v>15417058.99</v>
      </c>
      <c r="AP1309" s="2">
        <f t="shared" si="248"/>
        <v>363941537.62</v>
      </c>
      <c r="AQ1309" s="2">
        <f t="shared" si="249"/>
        <v>257110440.39</v>
      </c>
      <c r="AR1309" s="2">
        <f t="shared" si="250"/>
        <v>86559942.88</v>
      </c>
      <c r="AS1309" s="2">
        <f t="shared" si="251"/>
        <v>248771954.05</v>
      </c>
      <c r="AT1309" s="2">
        <f t="shared" si="252"/>
        <v>114223956.62</v>
      </c>
      <c r="AU1309" s="2">
        <f t="shared" si="253"/>
        <v>104451884.09</v>
      </c>
      <c r="AV1309" s="3">
        <f t="shared" si="243"/>
        <v>0.101175979435971</v>
      </c>
      <c r="AW1309" s="3">
        <f t="shared" si="244"/>
        <v>-0.00665199030164509</v>
      </c>
      <c r="AX1309" s="3">
        <f t="shared" si="245"/>
        <v>0.231267901835834</v>
      </c>
    </row>
    <row r="1310" spans="1:50">
      <c r="A1310" s="8" t="s">
        <v>2632</v>
      </c>
      <c r="B1310" s="8" t="s">
        <v>2633</v>
      </c>
      <c r="C1310" s="9">
        <v>640837397.98</v>
      </c>
      <c r="D1310" s="9">
        <v>767902011.08</v>
      </c>
      <c r="E1310" s="9">
        <v>220021103.27</v>
      </c>
      <c r="F1310" s="9">
        <v>101902173.25</v>
      </c>
      <c r="G1310" s="9">
        <v>72019165.77</v>
      </c>
      <c r="H1310" s="9">
        <v>39472310.59</v>
      </c>
      <c r="I1310" s="9">
        <v>34902921.93</v>
      </c>
      <c r="J1310" s="9">
        <v>80856947.06</v>
      </c>
      <c r="K1310" s="9">
        <v>118131168.96</v>
      </c>
      <c r="L1310" s="9">
        <v>156181320</v>
      </c>
      <c r="M1310" s="9">
        <v>138823344</v>
      </c>
      <c r="N1310" s="9">
        <v>130982354</v>
      </c>
      <c r="O1310" s="9">
        <v>122193090</v>
      </c>
      <c r="P1310" s="9">
        <v>104260752</v>
      </c>
      <c r="Q1310" s="9">
        <v>102520385</v>
      </c>
      <c r="R1310" s="9">
        <v>96865792.5</v>
      </c>
      <c r="S1310" s="9">
        <v>81827713.9</v>
      </c>
      <c r="T1310" s="9">
        <v>67835160</v>
      </c>
      <c r="U1310" s="9">
        <v>647725.71</v>
      </c>
      <c r="V1310" s="9">
        <v>29503.21</v>
      </c>
      <c r="W1310" s="9">
        <v>0</v>
      </c>
      <c r="X1310" s="9">
        <v>0</v>
      </c>
      <c r="Y1310" s="9">
        <v>0</v>
      </c>
      <c r="Z1310" s="9">
        <v>0</v>
      </c>
      <c r="AA1310" s="9">
        <v>0</v>
      </c>
      <c r="AB1310" s="9">
        <v>0</v>
      </c>
      <c r="AC1310" s="9">
        <v>0</v>
      </c>
      <c r="AD1310" s="9">
        <v>273223359.56</v>
      </c>
      <c r="AE1310" s="9">
        <v>273257413.51</v>
      </c>
      <c r="AF1310" s="9">
        <v>226509321.24</v>
      </c>
      <c r="AG1310" s="9">
        <v>386951400.67</v>
      </c>
      <c r="AH1310" s="9">
        <v>214698827.78</v>
      </c>
      <c r="AI1310" s="9">
        <v>137329810.51</v>
      </c>
      <c r="AJ1310" s="9">
        <v>286984046.79</v>
      </c>
      <c r="AK1310" s="9">
        <v>251700204.71</v>
      </c>
      <c r="AL1310" s="9">
        <v>273698729.52</v>
      </c>
      <c r="AM1310" s="2">
        <f t="shared" si="242"/>
        <v>524443084.13</v>
      </c>
      <c r="AN1310" s="2">
        <f t="shared" si="246"/>
        <v>633497444.78</v>
      </c>
      <c r="AO1310" s="2">
        <f t="shared" si="247"/>
        <v>124494136.03</v>
      </c>
      <c r="AP1310" s="2">
        <f t="shared" si="248"/>
        <v>-162856137.42</v>
      </c>
      <c r="AQ1310" s="2">
        <f t="shared" si="249"/>
        <v>-38418910.01</v>
      </c>
      <c r="AR1310" s="2">
        <f t="shared" si="250"/>
        <v>4662885.08000001</v>
      </c>
      <c r="AS1310" s="2">
        <f t="shared" si="251"/>
        <v>-155215332.36</v>
      </c>
      <c r="AT1310" s="2">
        <f t="shared" si="252"/>
        <v>-89015543.75</v>
      </c>
      <c r="AU1310" s="2">
        <f t="shared" si="253"/>
        <v>-87732400.56</v>
      </c>
      <c r="AV1310" s="3">
        <f t="shared" si="243"/>
        <v>-2.21978149044615</v>
      </c>
      <c r="AW1310" s="3">
        <f t="shared" si="244"/>
        <v>-2.68667211383489</v>
      </c>
      <c r="AX1310" s="3">
        <f t="shared" si="245"/>
        <v>0.108597818230099</v>
      </c>
    </row>
    <row r="1311" spans="1:50">
      <c r="A1311" s="8" t="s">
        <v>2634</v>
      </c>
      <c r="B1311" s="8" t="s">
        <v>2635</v>
      </c>
      <c r="C1311" s="9">
        <v>344541707.28</v>
      </c>
      <c r="D1311" s="9">
        <v>301128591.09</v>
      </c>
      <c r="E1311" s="9">
        <v>226510778.11</v>
      </c>
      <c r="F1311" s="9">
        <v>168070150.66</v>
      </c>
      <c r="G1311" s="9">
        <v>152367683.85</v>
      </c>
      <c r="H1311" s="9">
        <v>220124125.56</v>
      </c>
      <c r="I1311" s="9">
        <v>194323894.17</v>
      </c>
      <c r="J1311" s="9">
        <v>144503492.29</v>
      </c>
      <c r="K1311" s="9">
        <v>118118096.08</v>
      </c>
      <c r="L1311" s="9">
        <v>72211149</v>
      </c>
      <c r="M1311" s="9">
        <v>33964077.3</v>
      </c>
      <c r="N1311" s="9">
        <v>38101530.3</v>
      </c>
      <c r="O1311" s="9">
        <v>35644119.9</v>
      </c>
      <c r="P1311" s="9">
        <v>32492085.4</v>
      </c>
      <c r="Q1311" s="9">
        <v>26605013.7</v>
      </c>
      <c r="R1311" s="9">
        <v>22354396.8</v>
      </c>
      <c r="S1311" s="9">
        <v>15900664.4</v>
      </c>
      <c r="T1311" s="9">
        <v>12283704.5</v>
      </c>
      <c r="U1311" s="9">
        <v>8321898.45</v>
      </c>
      <c r="V1311" s="9">
        <v>3388013.14</v>
      </c>
      <c r="W1311" s="9">
        <v>3478634.38</v>
      </c>
      <c r="X1311" s="9">
        <v>4141717.98</v>
      </c>
      <c r="Y1311" s="9">
        <v>4222666.23</v>
      </c>
      <c r="Z1311" s="9">
        <v>6368790.43</v>
      </c>
      <c r="AA1311" s="9">
        <v>6611780.19</v>
      </c>
      <c r="AB1311" s="9">
        <v>6020130.62</v>
      </c>
      <c r="AC1311" s="9">
        <v>4912376.07</v>
      </c>
      <c r="AD1311" s="9">
        <v>176748933.52</v>
      </c>
      <c r="AE1311" s="9">
        <v>170749131.81</v>
      </c>
      <c r="AF1311" s="9">
        <v>174925880.23</v>
      </c>
      <c r="AG1311" s="9">
        <v>116198626.5</v>
      </c>
      <c r="AH1311" s="9">
        <v>121675342.33</v>
      </c>
      <c r="AI1311" s="9">
        <v>98731995.04</v>
      </c>
      <c r="AJ1311" s="9">
        <v>58938542.21</v>
      </c>
      <c r="AK1311" s="9">
        <v>48585068.41</v>
      </c>
      <c r="AL1311" s="9">
        <v>19313408.43</v>
      </c>
      <c r="AM1311" s="2">
        <f t="shared" si="242"/>
        <v>248325821.21</v>
      </c>
      <c r="AN1311" s="2">
        <f t="shared" si="246"/>
        <v>167731549.72</v>
      </c>
      <c r="AO1311" s="2">
        <f t="shared" si="247"/>
        <v>93165062.56</v>
      </c>
      <c r="AP1311" s="2">
        <f t="shared" si="248"/>
        <v>91657362.04</v>
      </c>
      <c r="AQ1311" s="2">
        <f t="shared" si="249"/>
        <v>67407093.15</v>
      </c>
      <c r="AR1311" s="2">
        <f t="shared" si="250"/>
        <v>154365934.65</v>
      </c>
      <c r="AS1311" s="2">
        <f t="shared" si="251"/>
        <v>164351528.95</v>
      </c>
      <c r="AT1311" s="2">
        <f t="shared" si="252"/>
        <v>117839218.9</v>
      </c>
      <c r="AU1311" s="2">
        <f t="shared" si="253"/>
        <v>116000768.22</v>
      </c>
      <c r="AV1311" s="3">
        <f t="shared" si="243"/>
        <v>0.0882508164743496</v>
      </c>
      <c r="AW1311" s="3">
        <f t="shared" si="244"/>
        <v>0.297965820394665</v>
      </c>
      <c r="AX1311" s="3">
        <f t="shared" si="245"/>
        <v>-0.0384960307791926</v>
      </c>
    </row>
    <row r="1312" spans="1:50">
      <c r="A1312" s="8" t="s">
        <v>2636</v>
      </c>
      <c r="B1312" s="8" t="s">
        <v>2637</v>
      </c>
      <c r="C1312" s="9">
        <v>480792920.67</v>
      </c>
      <c r="D1312" s="9">
        <v>380367379.99</v>
      </c>
      <c r="E1312" s="9">
        <v>361506686.4</v>
      </c>
      <c r="F1312" s="9">
        <v>325806560.64</v>
      </c>
      <c r="G1312" s="9">
        <v>242813247.82</v>
      </c>
      <c r="H1312" s="9">
        <v>185233384.74</v>
      </c>
      <c r="I1312" s="9">
        <v>151240061.4</v>
      </c>
      <c r="J1312" s="9">
        <v>125886172.73</v>
      </c>
      <c r="K1312" s="9">
        <v>118022302.71</v>
      </c>
      <c r="L1312" s="9">
        <v>5989783.8</v>
      </c>
      <c r="M1312" s="9">
        <v>4335926.13</v>
      </c>
      <c r="N1312" s="9">
        <v>3493053.5</v>
      </c>
      <c r="O1312" s="9">
        <v>2970640.52</v>
      </c>
      <c r="P1312" s="9">
        <v>2012476.55</v>
      </c>
      <c r="Q1312" s="9">
        <v>1772571.47</v>
      </c>
      <c r="R1312" s="9">
        <v>1876342.92</v>
      </c>
      <c r="S1312" s="9">
        <v>1894129.88</v>
      </c>
      <c r="T1312" s="9">
        <v>0</v>
      </c>
      <c r="U1312" s="9">
        <v>2545078.5</v>
      </c>
      <c r="V1312" s="9">
        <v>2303966.87</v>
      </c>
      <c r="W1312" s="9">
        <v>28685.4</v>
      </c>
      <c r="X1312" s="9">
        <v>28685.37</v>
      </c>
      <c r="Y1312" s="9">
        <v>28922.07</v>
      </c>
      <c r="Z1312" s="9">
        <v>28685.4</v>
      </c>
      <c r="AA1312" s="9">
        <v>28685.39</v>
      </c>
      <c r="AB1312" s="9">
        <v>43028.06</v>
      </c>
      <c r="AC1312" s="9">
        <v>0</v>
      </c>
      <c r="AD1312" s="9">
        <v>60452783.88</v>
      </c>
      <c r="AE1312" s="9">
        <v>7330705.87</v>
      </c>
      <c r="AF1312" s="9">
        <v>46315645.42</v>
      </c>
      <c r="AG1312" s="9">
        <v>29666185.49</v>
      </c>
      <c r="AH1312" s="9">
        <v>10159738.9</v>
      </c>
      <c r="AI1312" s="9">
        <v>1294183.79</v>
      </c>
      <c r="AJ1312" s="9">
        <v>3645457.25</v>
      </c>
      <c r="AK1312" s="9">
        <v>634563.9</v>
      </c>
      <c r="AL1312" s="9">
        <v>4008137</v>
      </c>
      <c r="AM1312" s="2">
        <f t="shared" si="242"/>
        <v>428874999.09</v>
      </c>
      <c r="AN1312" s="2">
        <f t="shared" si="246"/>
        <v>379676567.12</v>
      </c>
      <c r="AO1312" s="2">
        <f t="shared" si="247"/>
        <v>318712779.88</v>
      </c>
      <c r="AP1312" s="2">
        <f t="shared" si="248"/>
        <v>299139701.04</v>
      </c>
      <c r="AQ1312" s="2">
        <f t="shared" si="249"/>
        <v>234694907.54</v>
      </c>
      <c r="AR1312" s="2">
        <f t="shared" si="250"/>
        <v>185740457.82</v>
      </c>
      <c r="AS1312" s="2">
        <f t="shared" si="251"/>
        <v>149499632.46</v>
      </c>
      <c r="AT1312" s="2">
        <f t="shared" si="252"/>
        <v>127188766.77</v>
      </c>
      <c r="AU1312" s="2">
        <f t="shared" si="253"/>
        <v>114014165.71</v>
      </c>
      <c r="AV1312" s="3">
        <f t="shared" si="243"/>
        <v>0.158591166435308</v>
      </c>
      <c r="AW1312" s="3">
        <f t="shared" si="244"/>
        <v>0.128146272459814</v>
      </c>
      <c r="AX1312" s="3">
        <f t="shared" si="245"/>
        <v>0.174408556959115</v>
      </c>
    </row>
    <row r="1313" spans="1:50">
      <c r="A1313" s="8" t="s">
        <v>2638</v>
      </c>
      <c r="B1313" s="8" t="s">
        <v>2639</v>
      </c>
      <c r="C1313" s="9">
        <v>55676902.32</v>
      </c>
      <c r="D1313" s="9">
        <v>-496005290.39</v>
      </c>
      <c r="E1313" s="9">
        <v>884973463.27</v>
      </c>
      <c r="F1313" s="9">
        <v>857013089.72</v>
      </c>
      <c r="G1313" s="9">
        <v>630888146.25</v>
      </c>
      <c r="H1313" s="9">
        <v>210938549.2</v>
      </c>
      <c r="I1313" s="9">
        <v>100130266.47</v>
      </c>
      <c r="J1313" s="9">
        <v>112473056.88</v>
      </c>
      <c r="K1313" s="9">
        <v>117970148.44</v>
      </c>
      <c r="L1313" s="9">
        <v>1589548290</v>
      </c>
      <c r="M1313" s="9">
        <v>258593066</v>
      </c>
      <c r="N1313" s="9">
        <v>271919936</v>
      </c>
      <c r="O1313" s="9">
        <v>281224055</v>
      </c>
      <c r="P1313" s="9">
        <v>303801048</v>
      </c>
      <c r="Q1313" s="9">
        <v>282205120</v>
      </c>
      <c r="R1313" s="9">
        <v>125738292</v>
      </c>
      <c r="S1313" s="9">
        <v>64318649.9</v>
      </c>
      <c r="T1313" s="9">
        <v>74501592</v>
      </c>
      <c r="U1313" s="9">
        <v>405272386.93</v>
      </c>
      <c r="V1313" s="9">
        <v>444649963.37</v>
      </c>
      <c r="W1313" s="9">
        <v>475883277.8</v>
      </c>
      <c r="X1313" s="9">
        <v>500199574.3</v>
      </c>
      <c r="Y1313" s="9">
        <v>536188518.35</v>
      </c>
      <c r="Z1313" s="9">
        <v>429218023.89</v>
      </c>
      <c r="AA1313" s="9">
        <v>8967211.31</v>
      </c>
      <c r="AB1313" s="9">
        <v>7379207.5</v>
      </c>
      <c r="AC1313" s="9">
        <v>8309385.28</v>
      </c>
      <c r="AD1313" s="9">
        <v>741796217.82</v>
      </c>
      <c r="AE1313" s="9">
        <v>576552347.17</v>
      </c>
      <c r="AF1313" s="9">
        <v>797523180.94</v>
      </c>
      <c r="AG1313" s="9">
        <v>647019175.74</v>
      </c>
      <c r="AH1313" s="9">
        <v>538894573.94</v>
      </c>
      <c r="AI1313" s="9">
        <v>407084092.22</v>
      </c>
      <c r="AJ1313" s="9">
        <v>36760256.29</v>
      </c>
      <c r="AK1313" s="9">
        <v>33903281.59</v>
      </c>
      <c r="AL1313" s="9">
        <v>53958432.12</v>
      </c>
      <c r="AM1313" s="2">
        <f t="shared" si="242"/>
        <v>1308701361.43</v>
      </c>
      <c r="AN1313" s="2">
        <f t="shared" si="246"/>
        <v>-369314608.19</v>
      </c>
      <c r="AO1313" s="2">
        <f t="shared" si="247"/>
        <v>835253496.13</v>
      </c>
      <c r="AP1313" s="2">
        <f t="shared" si="248"/>
        <v>991417543.28</v>
      </c>
      <c r="AQ1313" s="2">
        <f t="shared" si="249"/>
        <v>931983138.66</v>
      </c>
      <c r="AR1313" s="2">
        <f t="shared" si="250"/>
        <v>515277600.87</v>
      </c>
      <c r="AS1313" s="2">
        <f t="shared" si="251"/>
        <v>198075513.49</v>
      </c>
      <c r="AT1313" s="2">
        <f t="shared" si="252"/>
        <v>150267632.69</v>
      </c>
      <c r="AU1313" s="2">
        <f t="shared" si="253"/>
        <v>146822693.6</v>
      </c>
      <c r="AV1313" s="3">
        <f t="shared" si="243"/>
        <v>0.275148659084139</v>
      </c>
      <c r="AW1313" s="3">
        <f t="shared" si="244"/>
        <v>0.0702531131868522</v>
      </c>
      <c r="AX1313" s="3">
        <f t="shared" si="245"/>
        <v>0.374813860835764</v>
      </c>
    </row>
    <row r="1314" spans="1:50">
      <c r="A1314" s="8" t="s">
        <v>2640</v>
      </c>
      <c r="B1314" s="8" t="s">
        <v>2641</v>
      </c>
      <c r="C1314" s="9">
        <v>278398951.02</v>
      </c>
      <c r="D1314" s="9">
        <v>968390563.55</v>
      </c>
      <c r="E1314" s="9">
        <v>903467850.51</v>
      </c>
      <c r="F1314" s="9">
        <v>737436708.47</v>
      </c>
      <c r="G1314" s="9">
        <v>1305103508.11</v>
      </c>
      <c r="H1314" s="9">
        <v>704762728.11</v>
      </c>
      <c r="I1314" s="9">
        <v>360573499.9</v>
      </c>
      <c r="J1314" s="9">
        <v>237909176.45</v>
      </c>
      <c r="K1314" s="9">
        <v>117646246.88</v>
      </c>
      <c r="L1314" s="9">
        <v>122881525</v>
      </c>
      <c r="M1314" s="9">
        <v>106697976</v>
      </c>
      <c r="N1314" s="9">
        <v>106921983</v>
      </c>
      <c r="O1314" s="9">
        <v>95203434.6</v>
      </c>
      <c r="P1314" s="9">
        <v>91203070.6</v>
      </c>
      <c r="Q1314" s="9">
        <v>76102850</v>
      </c>
      <c r="R1314" s="9">
        <v>63566619.6</v>
      </c>
      <c r="S1314" s="9">
        <v>19956481.1</v>
      </c>
      <c r="T1314" s="9">
        <v>48552670.6</v>
      </c>
      <c r="U1314" s="9">
        <v>6879290.37</v>
      </c>
      <c r="V1314" s="9">
        <v>9430970.29</v>
      </c>
      <c r="W1314" s="9">
        <v>7805077.22</v>
      </c>
      <c r="X1314" s="9">
        <v>8828027.13</v>
      </c>
      <c r="Y1314" s="9">
        <v>7306328.05</v>
      </c>
      <c r="Z1314" s="9">
        <v>6003257.83</v>
      </c>
      <c r="AA1314" s="9">
        <v>2855318.95</v>
      </c>
      <c r="AB1314" s="9">
        <v>163829.02</v>
      </c>
      <c r="AC1314" s="9">
        <v>0</v>
      </c>
      <c r="AD1314" s="9">
        <v>571739510.1</v>
      </c>
      <c r="AE1314" s="9">
        <v>715707490.95</v>
      </c>
      <c r="AF1314" s="9">
        <v>866072550.83</v>
      </c>
      <c r="AG1314" s="9">
        <v>729212333.61</v>
      </c>
      <c r="AH1314" s="9">
        <v>485858950.25</v>
      </c>
      <c r="AI1314" s="9">
        <v>287504757.25</v>
      </c>
      <c r="AJ1314" s="9">
        <v>217153238.2</v>
      </c>
      <c r="AK1314" s="9">
        <v>89508862.95</v>
      </c>
      <c r="AL1314" s="9">
        <v>24596904.49</v>
      </c>
      <c r="AM1314" s="2">
        <f t="shared" si="242"/>
        <v>-163579743.71</v>
      </c>
      <c r="AN1314" s="2">
        <f t="shared" si="246"/>
        <v>368812018.89</v>
      </c>
      <c r="AO1314" s="2">
        <f t="shared" si="247"/>
        <v>152122359.9</v>
      </c>
      <c r="AP1314" s="2">
        <f t="shared" si="248"/>
        <v>112255836.59</v>
      </c>
      <c r="AQ1314" s="2">
        <f t="shared" si="249"/>
        <v>917753956.51</v>
      </c>
      <c r="AR1314" s="2">
        <f t="shared" si="250"/>
        <v>499364078.69</v>
      </c>
      <c r="AS1314" s="2">
        <f t="shared" si="251"/>
        <v>209842200.25</v>
      </c>
      <c r="AT1314" s="2">
        <f t="shared" si="252"/>
        <v>168520623.62</v>
      </c>
      <c r="AU1314" s="2">
        <f t="shared" si="253"/>
        <v>141602012.99</v>
      </c>
      <c r="AV1314" s="3">
        <f t="shared" si="243"/>
        <v>-2.01616032175096</v>
      </c>
      <c r="AW1314" s="3">
        <f t="shared" si="244"/>
        <v>-1.70827294320133</v>
      </c>
      <c r="AX1314" s="3">
        <f t="shared" si="245"/>
        <v>-0.0379671159808841</v>
      </c>
    </row>
    <row r="1315" spans="1:50">
      <c r="A1315" s="8" t="s">
        <v>2642</v>
      </c>
      <c r="B1315" s="8" t="s">
        <v>2643</v>
      </c>
      <c r="C1315" s="9">
        <v>73491867.53</v>
      </c>
      <c r="D1315" s="9">
        <v>77487451.74</v>
      </c>
      <c r="E1315" s="9">
        <v>41068736.89</v>
      </c>
      <c r="F1315" s="9">
        <v>9720336.97</v>
      </c>
      <c r="G1315" s="9">
        <v>21810011.73</v>
      </c>
      <c r="H1315" s="9">
        <v>126549694.15</v>
      </c>
      <c r="I1315" s="9">
        <v>60889125.24</v>
      </c>
      <c r="J1315" s="9">
        <v>78417225.12</v>
      </c>
      <c r="K1315" s="9">
        <v>117570763.58</v>
      </c>
      <c r="L1315" s="9">
        <v>119320848</v>
      </c>
      <c r="M1315" s="9">
        <v>122572054</v>
      </c>
      <c r="N1315" s="9">
        <v>116785769</v>
      </c>
      <c r="O1315" s="9">
        <v>108266059</v>
      </c>
      <c r="P1315" s="9">
        <v>107335320</v>
      </c>
      <c r="Q1315" s="9">
        <v>103012284</v>
      </c>
      <c r="R1315" s="9">
        <v>91891874.7</v>
      </c>
      <c r="S1315" s="9">
        <v>79665744.5</v>
      </c>
      <c r="T1315" s="9">
        <v>64817303.6</v>
      </c>
      <c r="U1315" s="9">
        <v>3072101.28</v>
      </c>
      <c r="V1315" s="9">
        <v>2978549.78</v>
      </c>
      <c r="W1315" s="9">
        <v>4630740.89</v>
      </c>
      <c r="X1315" s="9">
        <v>4742314.42</v>
      </c>
      <c r="Y1315" s="9">
        <v>7606531.44</v>
      </c>
      <c r="Z1315" s="9">
        <v>2261292.44</v>
      </c>
      <c r="AA1315" s="9">
        <v>14541646.62</v>
      </c>
      <c r="AB1315" s="9">
        <v>13829812.03</v>
      </c>
      <c r="AC1315" s="9">
        <v>2970073.93</v>
      </c>
      <c r="AD1315" s="9">
        <v>84676522.45</v>
      </c>
      <c r="AE1315" s="9">
        <v>82720805.59</v>
      </c>
      <c r="AF1315" s="9">
        <v>150121298.15</v>
      </c>
      <c r="AG1315" s="9">
        <v>131989708.71</v>
      </c>
      <c r="AH1315" s="9">
        <v>62219105.53</v>
      </c>
      <c r="AI1315" s="9">
        <v>184009443.93</v>
      </c>
      <c r="AJ1315" s="9">
        <v>204450306.3</v>
      </c>
      <c r="AK1315" s="9">
        <v>286793041.33</v>
      </c>
      <c r="AL1315" s="9">
        <v>447441713.08</v>
      </c>
      <c r="AM1315" s="2">
        <f t="shared" si="242"/>
        <v>111208294.36</v>
      </c>
      <c r="AN1315" s="2">
        <f t="shared" si="246"/>
        <v>120317249.93</v>
      </c>
      <c r="AO1315" s="2">
        <f t="shared" si="247"/>
        <v>12363948.63</v>
      </c>
      <c r="AP1315" s="2">
        <f t="shared" si="248"/>
        <v>-9260998.31999999</v>
      </c>
      <c r="AQ1315" s="2">
        <f t="shared" si="249"/>
        <v>74532757.64</v>
      </c>
      <c r="AR1315" s="2">
        <f t="shared" si="250"/>
        <v>47813826.66</v>
      </c>
      <c r="AS1315" s="2">
        <f t="shared" si="251"/>
        <v>-37127659.74</v>
      </c>
      <c r="AT1315" s="2">
        <f t="shared" si="252"/>
        <v>-114880259.68</v>
      </c>
      <c r="AU1315" s="2">
        <f t="shared" si="253"/>
        <v>-262083571.97</v>
      </c>
      <c r="AV1315" s="3">
        <f t="shared" si="243"/>
        <v>-1.90914476492434</v>
      </c>
      <c r="AW1315" s="3">
        <f t="shared" si="244"/>
        <v>0.0833230854003062</v>
      </c>
      <c r="AX1315" s="3">
        <f t="shared" si="245"/>
        <v>-0.427156045182189</v>
      </c>
    </row>
    <row r="1316" spans="1:50">
      <c r="A1316" s="8" t="s">
        <v>2644</v>
      </c>
      <c r="B1316" s="8" t="s">
        <v>2645</v>
      </c>
      <c r="C1316" s="9">
        <v>140619189.57</v>
      </c>
      <c r="D1316" s="9">
        <v>-116235602.31</v>
      </c>
      <c r="E1316" s="9">
        <v>65144810.87</v>
      </c>
      <c r="F1316" s="9">
        <v>52047809.13</v>
      </c>
      <c r="G1316" s="9">
        <v>35465406.81</v>
      </c>
      <c r="H1316" s="9">
        <v>197166544.77</v>
      </c>
      <c r="I1316" s="9">
        <v>-92062660.73</v>
      </c>
      <c r="J1316" s="9">
        <v>14014509.81</v>
      </c>
      <c r="K1316" s="9">
        <v>117180419.28</v>
      </c>
      <c r="L1316" s="9">
        <v>28086642.9</v>
      </c>
      <c r="M1316" s="9">
        <v>26810284.8</v>
      </c>
      <c r="N1316" s="9">
        <v>29230708.2</v>
      </c>
      <c r="O1316" s="9">
        <v>34329972.9</v>
      </c>
      <c r="P1316" s="9">
        <v>31388343.8</v>
      </c>
      <c r="Q1316" s="9">
        <v>30090035.2</v>
      </c>
      <c r="R1316" s="9">
        <v>28236451.9</v>
      </c>
      <c r="S1316" s="9">
        <v>31251937.6</v>
      </c>
      <c r="T1316" s="9">
        <v>33894586.7</v>
      </c>
      <c r="U1316" s="9">
        <v>429188.16</v>
      </c>
      <c r="V1316" s="9">
        <v>426590.11</v>
      </c>
      <c r="W1316" s="9">
        <v>681134.2</v>
      </c>
      <c r="X1316" s="9">
        <v>721986.97</v>
      </c>
      <c r="Y1316" s="9">
        <v>537182.79</v>
      </c>
      <c r="Z1316" s="9">
        <v>594685.44</v>
      </c>
      <c r="AA1316" s="9">
        <v>505881.09</v>
      </c>
      <c r="AB1316" s="9">
        <v>216425.68</v>
      </c>
      <c r="AC1316" s="9">
        <v>206441.9</v>
      </c>
      <c r="AD1316" s="9">
        <v>4964475.06</v>
      </c>
      <c r="AE1316" s="9">
        <v>6387459.42</v>
      </c>
      <c r="AF1316" s="9">
        <v>8233425.16</v>
      </c>
      <c r="AG1316" s="9">
        <v>10053042.6</v>
      </c>
      <c r="AH1316" s="9">
        <v>4262525.9</v>
      </c>
      <c r="AI1316" s="9">
        <v>524900.43</v>
      </c>
      <c r="AJ1316" s="9">
        <v>401780.92</v>
      </c>
      <c r="AK1316" s="9">
        <v>1148035.6</v>
      </c>
      <c r="AL1316" s="9">
        <v>10182698.97</v>
      </c>
      <c r="AM1316" s="2">
        <f t="shared" si="242"/>
        <v>164170545.57</v>
      </c>
      <c r="AN1316" s="2">
        <f t="shared" si="246"/>
        <v>-95386186.82</v>
      </c>
      <c r="AO1316" s="2">
        <f t="shared" si="247"/>
        <v>86823228.11</v>
      </c>
      <c r="AP1316" s="2">
        <f t="shared" si="248"/>
        <v>77046726.4</v>
      </c>
      <c r="AQ1316" s="2">
        <f t="shared" si="249"/>
        <v>63128407.5</v>
      </c>
      <c r="AR1316" s="2">
        <f t="shared" si="250"/>
        <v>227326364.98</v>
      </c>
      <c r="AS1316" s="2">
        <f t="shared" si="251"/>
        <v>-63722108.66</v>
      </c>
      <c r="AT1316" s="2">
        <f t="shared" si="252"/>
        <v>44334837.49</v>
      </c>
      <c r="AU1316" s="2">
        <f t="shared" si="253"/>
        <v>141098748.91</v>
      </c>
      <c r="AV1316" s="3">
        <f t="shared" si="243"/>
        <v>0.0169696886283499</v>
      </c>
      <c r="AW1316" s="3">
        <f t="shared" si="244"/>
        <v>0.210637386517409</v>
      </c>
      <c r="AX1316" s="3">
        <f t="shared" si="245"/>
        <v>-0.0959235193326585</v>
      </c>
    </row>
    <row r="1317" spans="1:50">
      <c r="A1317" s="8" t="s">
        <v>2646</v>
      </c>
      <c r="B1317" s="8" t="s">
        <v>2647</v>
      </c>
      <c r="C1317" s="9">
        <v>176533555.23</v>
      </c>
      <c r="D1317" s="9">
        <v>161369630.98</v>
      </c>
      <c r="E1317" s="9">
        <v>121096110.95</v>
      </c>
      <c r="F1317" s="9">
        <v>100370627.53</v>
      </c>
      <c r="G1317" s="9">
        <v>109177341.16</v>
      </c>
      <c r="H1317" s="9">
        <v>111896233.44</v>
      </c>
      <c r="I1317" s="9">
        <v>94076473.02</v>
      </c>
      <c r="J1317" s="9">
        <v>109996175.93</v>
      </c>
      <c r="K1317" s="9">
        <v>117160721.34</v>
      </c>
      <c r="L1317" s="9">
        <v>74189600.6</v>
      </c>
      <c r="M1317" s="9">
        <v>63685403.7</v>
      </c>
      <c r="N1317" s="9">
        <v>64029348.4</v>
      </c>
      <c r="O1317" s="9">
        <v>35613637.3</v>
      </c>
      <c r="P1317" s="9">
        <v>18428973.6</v>
      </c>
      <c r="Q1317" s="9">
        <v>17054571.1</v>
      </c>
      <c r="R1317" s="9">
        <v>17823120.5</v>
      </c>
      <c r="S1317" s="9">
        <v>16618463.1</v>
      </c>
      <c r="T1317" s="9">
        <v>0</v>
      </c>
      <c r="U1317" s="9">
        <v>759609.12</v>
      </c>
      <c r="V1317" s="9">
        <v>1118931.79</v>
      </c>
      <c r="W1317" s="9">
        <v>964052.26</v>
      </c>
      <c r="X1317" s="9">
        <v>288881.1</v>
      </c>
      <c r="Y1317" s="9">
        <v>0</v>
      </c>
      <c r="Z1317" s="9">
        <v>0</v>
      </c>
      <c r="AA1317" s="9">
        <v>0</v>
      </c>
      <c r="AB1317" s="9">
        <v>0</v>
      </c>
      <c r="AC1317" s="9">
        <v>0</v>
      </c>
      <c r="AD1317" s="9">
        <v>106956346.45</v>
      </c>
      <c r="AE1317" s="9">
        <v>114574217.79</v>
      </c>
      <c r="AF1317" s="9">
        <v>112286145.27</v>
      </c>
      <c r="AG1317" s="9">
        <v>107969163.35</v>
      </c>
      <c r="AH1317" s="9">
        <v>55100731.31</v>
      </c>
      <c r="AI1317" s="9">
        <v>45249446.15</v>
      </c>
      <c r="AJ1317" s="9">
        <v>79761274.43</v>
      </c>
      <c r="AK1317" s="9">
        <v>53228573.34</v>
      </c>
      <c r="AL1317" s="9">
        <v>39663283.3</v>
      </c>
      <c r="AM1317" s="2">
        <f t="shared" si="242"/>
        <v>144526418.5</v>
      </c>
      <c r="AN1317" s="2">
        <f t="shared" si="246"/>
        <v>111599748.68</v>
      </c>
      <c r="AO1317" s="2">
        <f t="shared" si="247"/>
        <v>73803366.34</v>
      </c>
      <c r="AP1317" s="2">
        <f t="shared" si="248"/>
        <v>28303982.58</v>
      </c>
      <c r="AQ1317" s="2">
        <f t="shared" si="249"/>
        <v>72505583.45</v>
      </c>
      <c r="AR1317" s="2">
        <f t="shared" si="250"/>
        <v>83701358.39</v>
      </c>
      <c r="AS1317" s="2">
        <f t="shared" si="251"/>
        <v>32138319.09</v>
      </c>
      <c r="AT1317" s="2">
        <f t="shared" si="252"/>
        <v>73386065.69</v>
      </c>
      <c r="AU1317" s="2">
        <f t="shared" si="253"/>
        <v>77497438.04</v>
      </c>
      <c r="AV1317" s="3">
        <f t="shared" si="243"/>
        <v>0.0717002244539491</v>
      </c>
      <c r="AW1317" s="3">
        <f t="shared" si="244"/>
        <v>0.14792934423138</v>
      </c>
      <c r="AX1317" s="3">
        <f t="shared" si="245"/>
        <v>-0.154539412408698</v>
      </c>
    </row>
    <row r="1318" spans="1:50">
      <c r="A1318" s="8" t="s">
        <v>2648</v>
      </c>
      <c r="B1318" s="8" t="s">
        <v>2649</v>
      </c>
      <c r="C1318" s="9">
        <v>93295298.83</v>
      </c>
      <c r="D1318" s="9">
        <v>-288531280.73</v>
      </c>
      <c r="E1318" s="9">
        <v>206396680.01</v>
      </c>
      <c r="F1318" s="9">
        <v>448205940.99</v>
      </c>
      <c r="G1318" s="9">
        <v>639190547.28</v>
      </c>
      <c r="H1318" s="9">
        <v>418395707.02</v>
      </c>
      <c r="I1318" s="9">
        <v>474732125.78</v>
      </c>
      <c r="J1318" s="9">
        <v>23791540.23</v>
      </c>
      <c r="K1318" s="9">
        <v>117047963.46</v>
      </c>
      <c r="L1318" s="9">
        <v>239539117</v>
      </c>
      <c r="M1318" s="9">
        <v>172701913</v>
      </c>
      <c r="N1318" s="9">
        <v>130884073</v>
      </c>
      <c r="O1318" s="9">
        <v>116667809</v>
      </c>
      <c r="P1318" s="9">
        <v>92966841.9</v>
      </c>
      <c r="Q1318" s="9">
        <v>65881556.9</v>
      </c>
      <c r="R1318" s="9">
        <v>71901647.1</v>
      </c>
      <c r="S1318" s="9">
        <v>77353728.1</v>
      </c>
      <c r="T1318" s="9">
        <v>61269346</v>
      </c>
      <c r="U1318" s="9">
        <v>28826516.94</v>
      </c>
      <c r="V1318" s="9">
        <v>37834171.46</v>
      </c>
      <c r="W1318" s="9">
        <v>38439341.19</v>
      </c>
      <c r="X1318" s="9">
        <v>33160838.01</v>
      </c>
      <c r="Y1318" s="9">
        <v>22566727.52</v>
      </c>
      <c r="Z1318" s="9">
        <v>16409739</v>
      </c>
      <c r="AA1318" s="9">
        <v>13711620.03</v>
      </c>
      <c r="AB1318" s="9">
        <v>11873824.56</v>
      </c>
      <c r="AC1318" s="9">
        <v>5427054.91</v>
      </c>
      <c r="AD1318" s="9">
        <v>129226221.47</v>
      </c>
      <c r="AE1318" s="9">
        <v>147292799.9</v>
      </c>
      <c r="AF1318" s="9">
        <v>167532545.71</v>
      </c>
      <c r="AG1318" s="9">
        <v>213510139.62</v>
      </c>
      <c r="AH1318" s="9">
        <v>272544031.41</v>
      </c>
      <c r="AI1318" s="9">
        <v>283058773.35</v>
      </c>
      <c r="AJ1318" s="9">
        <v>170254715.67</v>
      </c>
      <c r="AK1318" s="9">
        <v>236591326.98</v>
      </c>
      <c r="AL1318" s="9">
        <v>285776486.37</v>
      </c>
      <c r="AM1318" s="2">
        <f t="shared" si="242"/>
        <v>232434711.3</v>
      </c>
      <c r="AN1318" s="2">
        <f t="shared" si="246"/>
        <v>-225287996.17</v>
      </c>
      <c r="AO1318" s="2">
        <f t="shared" si="247"/>
        <v>208187548.49</v>
      </c>
      <c r="AP1318" s="2">
        <f t="shared" si="248"/>
        <v>384524448.38</v>
      </c>
      <c r="AQ1318" s="2">
        <f t="shared" si="249"/>
        <v>482180085.29</v>
      </c>
      <c r="AR1318" s="2">
        <f t="shared" si="250"/>
        <v>217628229.57</v>
      </c>
      <c r="AS1318" s="2">
        <f t="shared" si="251"/>
        <v>390090677.24</v>
      </c>
      <c r="AT1318" s="2">
        <f t="shared" si="252"/>
        <v>-123572234.09</v>
      </c>
      <c r="AU1318" s="2">
        <f t="shared" si="253"/>
        <v>-102032122</v>
      </c>
      <c r="AV1318" s="3">
        <f t="shared" si="243"/>
        <v>-2.09579506618432</v>
      </c>
      <c r="AW1318" s="3">
        <f t="shared" si="244"/>
        <v>-0.135791878867764</v>
      </c>
      <c r="AX1318" s="3" t="e">
        <f t="shared" si="245"/>
        <v>#NUM!</v>
      </c>
    </row>
    <row r="1319" spans="1:50">
      <c r="A1319" s="8" t="s">
        <v>2650</v>
      </c>
      <c r="B1319" s="8" t="s">
        <v>2651</v>
      </c>
      <c r="C1319" s="9">
        <v>370396645.41</v>
      </c>
      <c r="D1319" s="9">
        <v>426509925.01</v>
      </c>
      <c r="E1319" s="9">
        <v>650360750.1</v>
      </c>
      <c r="F1319" s="9">
        <v>-3150697948.7</v>
      </c>
      <c r="G1319" s="9">
        <v>280897185.77</v>
      </c>
      <c r="H1319" s="9">
        <v>239940803.67</v>
      </c>
      <c r="I1319" s="9">
        <v>183825660.72</v>
      </c>
      <c r="J1319" s="9">
        <v>140963932.53</v>
      </c>
      <c r="K1319" s="9">
        <v>116990823.31</v>
      </c>
      <c r="L1319" s="9">
        <v>81737195.3</v>
      </c>
      <c r="M1319" s="9">
        <v>62108486</v>
      </c>
      <c r="N1319" s="9">
        <v>78608331.1</v>
      </c>
      <c r="O1319" s="9">
        <v>78714173.3</v>
      </c>
      <c r="P1319" s="9">
        <v>48795352</v>
      </c>
      <c r="Q1319" s="9">
        <v>37026278.5</v>
      </c>
      <c r="R1319" s="9">
        <v>26006984.2</v>
      </c>
      <c r="S1319" s="9">
        <v>23513640.9</v>
      </c>
      <c r="T1319" s="9">
        <v>21031941.7</v>
      </c>
      <c r="U1319" s="9">
        <v>10107738.2</v>
      </c>
      <c r="V1319" s="9">
        <v>10935138.74</v>
      </c>
      <c r="W1319" s="9">
        <v>30698874.26</v>
      </c>
      <c r="X1319" s="9">
        <v>35780072.02</v>
      </c>
      <c r="Y1319" s="9">
        <v>11708880.41</v>
      </c>
      <c r="Z1319" s="9">
        <v>7692765.48</v>
      </c>
      <c r="AA1319" s="9">
        <v>6484672.61</v>
      </c>
      <c r="AB1319" s="9">
        <v>2132754.95</v>
      </c>
      <c r="AC1319" s="9">
        <v>1820277.79</v>
      </c>
      <c r="AD1319" s="9">
        <v>80867069.32</v>
      </c>
      <c r="AE1319" s="9">
        <v>79487739.41</v>
      </c>
      <c r="AF1319" s="9">
        <v>84174495.61</v>
      </c>
      <c r="AG1319" s="9">
        <v>144148729.65</v>
      </c>
      <c r="AH1319" s="9">
        <v>120145160.62</v>
      </c>
      <c r="AI1319" s="9">
        <v>123959615.1</v>
      </c>
      <c r="AJ1319" s="9">
        <v>124259710.48</v>
      </c>
      <c r="AK1319" s="9">
        <v>56835254.61</v>
      </c>
      <c r="AL1319" s="9">
        <v>25349280.48</v>
      </c>
      <c r="AM1319" s="2">
        <f t="shared" si="242"/>
        <v>381374509.59</v>
      </c>
      <c r="AN1319" s="2">
        <f t="shared" si="246"/>
        <v>420065810.34</v>
      </c>
      <c r="AO1319" s="2">
        <f t="shared" si="247"/>
        <v>675493459.85</v>
      </c>
      <c r="AP1319" s="2">
        <f t="shared" si="248"/>
        <v>-3180352433.03</v>
      </c>
      <c r="AQ1319" s="2">
        <f t="shared" si="249"/>
        <v>221256257.56</v>
      </c>
      <c r="AR1319" s="2">
        <f t="shared" si="250"/>
        <v>160700232.55</v>
      </c>
      <c r="AS1319" s="2">
        <f t="shared" si="251"/>
        <v>92057607.05</v>
      </c>
      <c r="AT1319" s="2">
        <f t="shared" si="252"/>
        <v>109775073.77</v>
      </c>
      <c r="AU1319" s="2">
        <f t="shared" si="253"/>
        <v>114493762.32</v>
      </c>
      <c r="AV1319" s="3">
        <f t="shared" si="243"/>
        <v>0.143044965217479</v>
      </c>
      <c r="AW1319" s="3">
        <f t="shared" si="244"/>
        <v>0.115041984182171</v>
      </c>
      <c r="AX1319" s="3" t="e">
        <f t="shared" si="245"/>
        <v>#NUM!</v>
      </c>
    </row>
    <row r="1320" spans="1:50">
      <c r="A1320" s="8" t="s">
        <v>2652</v>
      </c>
      <c r="B1320" s="8" t="s">
        <v>2653</v>
      </c>
      <c r="C1320" s="9">
        <v>573685416.17</v>
      </c>
      <c r="D1320" s="9">
        <v>1093361472.3</v>
      </c>
      <c r="E1320" s="9">
        <v>344842563.11</v>
      </c>
      <c r="F1320" s="9">
        <v>137126391.93</v>
      </c>
      <c r="G1320" s="9">
        <v>76829393.63</v>
      </c>
      <c r="H1320" s="9">
        <v>97464050.12</v>
      </c>
      <c r="I1320" s="9">
        <v>95041903.47</v>
      </c>
      <c r="J1320" s="9">
        <v>122307390.68</v>
      </c>
      <c r="K1320" s="9">
        <v>116982829.85</v>
      </c>
      <c r="L1320" s="9">
        <v>55135022.4</v>
      </c>
      <c r="M1320" s="9">
        <v>42980920.8</v>
      </c>
      <c r="N1320" s="9">
        <v>44705889.2</v>
      </c>
      <c r="O1320" s="9">
        <v>36936688.9</v>
      </c>
      <c r="P1320" s="9">
        <v>39929164.7</v>
      </c>
      <c r="Q1320" s="9">
        <v>34427712.2</v>
      </c>
      <c r="R1320" s="9">
        <v>32911898.8</v>
      </c>
      <c r="S1320" s="9">
        <v>31690615.7</v>
      </c>
      <c r="T1320" s="9">
        <v>29371331.9</v>
      </c>
      <c r="U1320" s="9">
        <v>8434814.39</v>
      </c>
      <c r="V1320" s="9">
        <v>6787054.03</v>
      </c>
      <c r="W1320" s="9">
        <v>1308887.61</v>
      </c>
      <c r="X1320" s="9">
        <v>28625.32</v>
      </c>
      <c r="Y1320" s="9">
        <v>0</v>
      </c>
      <c r="Z1320" s="9">
        <v>0</v>
      </c>
      <c r="AA1320" s="9">
        <v>0</v>
      </c>
      <c r="AB1320" s="9">
        <v>0</v>
      </c>
      <c r="AC1320" s="9">
        <v>0</v>
      </c>
      <c r="AD1320" s="9">
        <v>105441255</v>
      </c>
      <c r="AE1320" s="9">
        <v>86090392.24</v>
      </c>
      <c r="AF1320" s="9">
        <v>71620015.82</v>
      </c>
      <c r="AG1320" s="9">
        <v>74565460.75</v>
      </c>
      <c r="AH1320" s="9">
        <v>102329550.61</v>
      </c>
      <c r="AI1320" s="9">
        <v>80494793.69</v>
      </c>
      <c r="AJ1320" s="9">
        <v>99849496.19</v>
      </c>
      <c r="AK1320" s="9">
        <v>286383455.41</v>
      </c>
      <c r="AL1320" s="9">
        <v>78122002.1</v>
      </c>
      <c r="AM1320" s="2">
        <f t="shared" si="242"/>
        <v>531813997.96</v>
      </c>
      <c r="AN1320" s="2">
        <f t="shared" si="246"/>
        <v>1057039054.89</v>
      </c>
      <c r="AO1320" s="2">
        <f t="shared" si="247"/>
        <v>319237324.1</v>
      </c>
      <c r="AP1320" s="2">
        <f t="shared" si="248"/>
        <v>99526245.4</v>
      </c>
      <c r="AQ1320" s="2">
        <f t="shared" si="249"/>
        <v>14429007.72</v>
      </c>
      <c r="AR1320" s="2">
        <f t="shared" si="250"/>
        <v>51396968.63</v>
      </c>
      <c r="AS1320" s="2">
        <f t="shared" si="251"/>
        <v>28104306.08</v>
      </c>
      <c r="AT1320" s="2">
        <f t="shared" si="252"/>
        <v>-132385449.03</v>
      </c>
      <c r="AU1320" s="2">
        <f t="shared" si="253"/>
        <v>68232159.65</v>
      </c>
      <c r="AV1320" s="3">
        <f t="shared" si="243"/>
        <v>0.256277632508146</v>
      </c>
      <c r="AW1320" s="3">
        <f t="shared" si="244"/>
        <v>1.05733331926126</v>
      </c>
      <c r="AX1320" s="3">
        <f t="shared" si="245"/>
        <v>0.0649390454848695</v>
      </c>
    </row>
    <row r="1321" spans="1:50">
      <c r="A1321" s="8" t="s">
        <v>2654</v>
      </c>
      <c r="B1321" s="8" t="s">
        <v>2655</v>
      </c>
      <c r="C1321" s="9">
        <v>-12845796.03</v>
      </c>
      <c r="D1321" s="9">
        <v>12239663.18</v>
      </c>
      <c r="E1321" s="9">
        <v>29447169.36</v>
      </c>
      <c r="F1321" s="9">
        <v>-68880205.33</v>
      </c>
      <c r="G1321" s="9">
        <v>55184573.55</v>
      </c>
      <c r="H1321" s="9">
        <v>67295458.74</v>
      </c>
      <c r="I1321" s="9">
        <v>77574008.84</v>
      </c>
      <c r="J1321" s="9">
        <v>71351980.58</v>
      </c>
      <c r="K1321" s="9">
        <v>116863470.35</v>
      </c>
      <c r="L1321" s="9">
        <v>46181260.6</v>
      </c>
      <c r="M1321" s="9">
        <v>43642356.1</v>
      </c>
      <c r="N1321" s="9">
        <v>43744809.1</v>
      </c>
      <c r="O1321" s="9">
        <v>45063045.4</v>
      </c>
      <c r="P1321" s="9">
        <v>45659228.1</v>
      </c>
      <c r="Q1321" s="9">
        <v>36589093.3</v>
      </c>
      <c r="R1321" s="9">
        <v>37839296.2</v>
      </c>
      <c r="S1321" s="9">
        <v>45961151.1</v>
      </c>
      <c r="T1321" s="9">
        <v>43661992.8</v>
      </c>
      <c r="U1321" s="9">
        <v>872696.51</v>
      </c>
      <c r="V1321" s="9">
        <v>799735.49</v>
      </c>
      <c r="W1321" s="9">
        <v>745878.26</v>
      </c>
      <c r="X1321" s="9">
        <v>828970.13</v>
      </c>
      <c r="Y1321" s="9">
        <v>1704857.77</v>
      </c>
      <c r="Z1321" s="9">
        <v>1891607.44</v>
      </c>
      <c r="AA1321" s="9">
        <v>2029463.22</v>
      </c>
      <c r="AB1321" s="9">
        <v>1640617.99</v>
      </c>
      <c r="AC1321" s="9">
        <v>1547911.36</v>
      </c>
      <c r="AD1321" s="9">
        <v>15725858.03</v>
      </c>
      <c r="AE1321" s="9">
        <v>19539866.09</v>
      </c>
      <c r="AF1321" s="9">
        <v>36964781.12</v>
      </c>
      <c r="AG1321" s="9">
        <v>9983732.45</v>
      </c>
      <c r="AH1321" s="9">
        <v>49860840.51</v>
      </c>
      <c r="AI1321" s="9">
        <v>128908911.86</v>
      </c>
      <c r="AJ1321" s="9">
        <v>107797269.59</v>
      </c>
      <c r="AK1321" s="9">
        <v>31092613.2</v>
      </c>
      <c r="AL1321" s="9">
        <v>25027112.55</v>
      </c>
      <c r="AM1321" s="2">
        <f t="shared" si="242"/>
        <v>18482303.05</v>
      </c>
      <c r="AN1321" s="2">
        <f t="shared" si="246"/>
        <v>37141888.68</v>
      </c>
      <c r="AO1321" s="2">
        <f t="shared" si="247"/>
        <v>36973075.6</v>
      </c>
      <c r="AP1321" s="2">
        <f t="shared" si="248"/>
        <v>-32971922.25</v>
      </c>
      <c r="AQ1321" s="2">
        <f t="shared" si="249"/>
        <v>52687818.91</v>
      </c>
      <c r="AR1321" s="2">
        <f t="shared" si="250"/>
        <v>-23132752.38</v>
      </c>
      <c r="AS1321" s="2">
        <f t="shared" si="251"/>
        <v>9645498.67</v>
      </c>
      <c r="AT1321" s="2">
        <f t="shared" si="252"/>
        <v>87861136.47</v>
      </c>
      <c r="AU1321" s="2">
        <f t="shared" si="253"/>
        <v>137046261.96</v>
      </c>
      <c r="AV1321" s="3">
        <f t="shared" si="243"/>
        <v>-0.199574367095123</v>
      </c>
      <c r="AW1321" s="3">
        <f t="shared" si="244"/>
        <v>-0.18902181267126</v>
      </c>
      <c r="AX1321" s="3" t="e">
        <f t="shared" si="245"/>
        <v>#NUM!</v>
      </c>
    </row>
    <row r="1322" spans="1:50">
      <c r="A1322" s="8" t="s">
        <v>2656</v>
      </c>
      <c r="B1322" s="8" t="s">
        <v>2657</v>
      </c>
      <c r="C1322" s="9">
        <v>89704674.6</v>
      </c>
      <c r="D1322" s="9">
        <v>101402212.76</v>
      </c>
      <c r="E1322" s="9">
        <v>528398840.9</v>
      </c>
      <c r="F1322" s="9">
        <v>477075201.21</v>
      </c>
      <c r="G1322" s="9">
        <v>380044995.99</v>
      </c>
      <c r="H1322" s="9">
        <v>255510652.25</v>
      </c>
      <c r="I1322" s="9">
        <v>139534451.54</v>
      </c>
      <c r="J1322" s="9">
        <v>130129926.23</v>
      </c>
      <c r="K1322" s="9">
        <v>116818794.35</v>
      </c>
      <c r="L1322" s="9">
        <v>316531489</v>
      </c>
      <c r="M1322" s="9">
        <v>111658092</v>
      </c>
      <c r="N1322" s="9">
        <v>91652742</v>
      </c>
      <c r="O1322" s="9">
        <v>86741796.9</v>
      </c>
      <c r="P1322" s="9">
        <v>68147984.5</v>
      </c>
      <c r="Q1322" s="9">
        <v>43050912.2</v>
      </c>
      <c r="R1322" s="9">
        <v>32812594.7</v>
      </c>
      <c r="S1322" s="9">
        <v>18745842.1</v>
      </c>
      <c r="T1322" s="9">
        <v>10329100</v>
      </c>
      <c r="U1322" s="9">
        <v>35671511.86</v>
      </c>
      <c r="V1322" s="9">
        <v>48208434.52</v>
      </c>
      <c r="W1322" s="9">
        <v>43833019.93</v>
      </c>
      <c r="X1322" s="9">
        <v>41115761.06</v>
      </c>
      <c r="Y1322" s="9">
        <v>38101099.05</v>
      </c>
      <c r="Z1322" s="9">
        <v>45695852.14</v>
      </c>
      <c r="AA1322" s="9">
        <v>41394061.15</v>
      </c>
      <c r="AB1322" s="9">
        <v>22219825.14</v>
      </c>
      <c r="AC1322" s="9">
        <v>11394500</v>
      </c>
      <c r="AD1322" s="9">
        <v>1071594843.47</v>
      </c>
      <c r="AE1322" s="9">
        <v>592141527.8</v>
      </c>
      <c r="AF1322" s="9">
        <v>802825680.86</v>
      </c>
      <c r="AG1322" s="9">
        <v>635469204.04</v>
      </c>
      <c r="AH1322" s="9">
        <v>401756126.97</v>
      </c>
      <c r="AI1322" s="9">
        <v>351545868.41</v>
      </c>
      <c r="AJ1322" s="9">
        <v>354516691.61</v>
      </c>
      <c r="AK1322" s="9">
        <v>251446067.44</v>
      </c>
      <c r="AL1322" s="9">
        <v>110157761.83</v>
      </c>
      <c r="AM1322" s="2">
        <f t="shared" si="242"/>
        <v>-629687168.01</v>
      </c>
      <c r="AN1322" s="2">
        <f t="shared" si="246"/>
        <v>-330872788.52</v>
      </c>
      <c r="AO1322" s="2">
        <f t="shared" si="247"/>
        <v>-138941078.03</v>
      </c>
      <c r="AP1322" s="2">
        <f t="shared" si="248"/>
        <v>-30536444.8699999</v>
      </c>
      <c r="AQ1322" s="2">
        <f t="shared" si="249"/>
        <v>84537952.57</v>
      </c>
      <c r="AR1322" s="2">
        <f t="shared" si="250"/>
        <v>-7288451.82000005</v>
      </c>
      <c r="AS1322" s="2">
        <f t="shared" si="251"/>
        <v>-140775584.22</v>
      </c>
      <c r="AT1322" s="2">
        <f t="shared" si="252"/>
        <v>-80350473.97</v>
      </c>
      <c r="AU1322" s="2">
        <f t="shared" si="253"/>
        <v>28384632.52</v>
      </c>
      <c r="AV1322" s="3">
        <f t="shared" si="243"/>
        <v>-2.41110774042943</v>
      </c>
      <c r="AW1322" s="3">
        <f t="shared" si="244"/>
        <v>-2.49422026991034</v>
      </c>
      <c r="AX1322" s="3" t="e">
        <f t="shared" si="245"/>
        <v>#NUM!</v>
      </c>
    </row>
    <row r="1323" spans="1:50">
      <c r="A1323" s="8" t="s">
        <v>2658</v>
      </c>
      <c r="B1323" s="8" t="s">
        <v>2659</v>
      </c>
      <c r="C1323" s="9">
        <v>-658573721.79</v>
      </c>
      <c r="D1323" s="9">
        <v>905816886.07</v>
      </c>
      <c r="E1323" s="9">
        <v>240871447.47</v>
      </c>
      <c r="F1323" s="9">
        <v>177056070.27</v>
      </c>
      <c r="G1323" s="9">
        <v>188120962.51</v>
      </c>
      <c r="H1323" s="9">
        <v>232754370.15</v>
      </c>
      <c r="I1323" s="9">
        <v>115833796.32</v>
      </c>
      <c r="J1323" s="9">
        <v>102361765.72</v>
      </c>
      <c r="K1323" s="9">
        <v>116814583.4</v>
      </c>
      <c r="L1323" s="9">
        <v>167672411</v>
      </c>
      <c r="M1323" s="9">
        <v>94928732.8</v>
      </c>
      <c r="N1323" s="9">
        <v>89901429.9</v>
      </c>
      <c r="O1323" s="9">
        <v>105946141</v>
      </c>
      <c r="P1323" s="9">
        <v>66238073.9</v>
      </c>
      <c r="Q1323" s="9">
        <v>62133574.4</v>
      </c>
      <c r="R1323" s="9">
        <v>57291669.8</v>
      </c>
      <c r="S1323" s="9">
        <v>51929788.8</v>
      </c>
      <c r="T1323" s="9">
        <v>43612055.7</v>
      </c>
      <c r="U1323" s="9">
        <v>3751698.48</v>
      </c>
      <c r="V1323" s="9">
        <v>4007629.92</v>
      </c>
      <c r="W1323" s="9">
        <v>963935.63</v>
      </c>
      <c r="X1323" s="9">
        <v>711328.92</v>
      </c>
      <c r="Y1323" s="9">
        <v>569770.48</v>
      </c>
      <c r="Z1323" s="9">
        <v>393250.8</v>
      </c>
      <c r="AA1323" s="9">
        <v>393250.8</v>
      </c>
      <c r="AB1323" s="9">
        <v>393250.8</v>
      </c>
      <c r="AC1323" s="9">
        <v>32770.9</v>
      </c>
      <c r="AD1323" s="9">
        <v>1299790611.84</v>
      </c>
      <c r="AE1323" s="9">
        <v>724367922.64</v>
      </c>
      <c r="AF1323" s="9">
        <v>232756942.75</v>
      </c>
      <c r="AG1323" s="9">
        <v>176355493.48</v>
      </c>
      <c r="AH1323" s="9">
        <v>152779099.89</v>
      </c>
      <c r="AI1323" s="9">
        <v>126190846.46</v>
      </c>
      <c r="AJ1323" s="9">
        <v>87028310.24</v>
      </c>
      <c r="AK1323" s="9">
        <v>76911515.04</v>
      </c>
      <c r="AL1323" s="9">
        <v>108529600.39</v>
      </c>
      <c r="AM1323" s="2">
        <f t="shared" si="242"/>
        <v>-1786940224.15</v>
      </c>
      <c r="AN1323" s="2">
        <f t="shared" si="246"/>
        <v>280385326.15</v>
      </c>
      <c r="AO1323" s="2">
        <f t="shared" si="247"/>
        <v>98979870.25</v>
      </c>
      <c r="AP1323" s="2">
        <f t="shared" si="248"/>
        <v>107358046.71</v>
      </c>
      <c r="AQ1323" s="2">
        <f t="shared" si="249"/>
        <v>102149707</v>
      </c>
      <c r="AR1323" s="2">
        <f t="shared" si="250"/>
        <v>169090348.89</v>
      </c>
      <c r="AS1323" s="2">
        <f t="shared" si="251"/>
        <v>86490406.68</v>
      </c>
      <c r="AT1323" s="2">
        <f t="shared" si="252"/>
        <v>77773290.28</v>
      </c>
      <c r="AU1323" s="2">
        <f t="shared" si="253"/>
        <v>51929809.61</v>
      </c>
      <c r="AV1323" s="3">
        <f t="shared" si="243"/>
        <v>-2.48164342937015</v>
      </c>
      <c r="AW1323" s="3">
        <f t="shared" si="244"/>
        <v>-2.77245239630857</v>
      </c>
      <c r="AX1323" s="3">
        <f t="shared" si="245"/>
        <v>0.128676922041769</v>
      </c>
    </row>
    <row r="1324" spans="1:50">
      <c r="A1324" s="8" t="s">
        <v>2660</v>
      </c>
      <c r="B1324" s="8" t="s">
        <v>2661</v>
      </c>
      <c r="C1324" s="9">
        <v>-4461798357.13</v>
      </c>
      <c r="D1324" s="9">
        <v>3244986853.52</v>
      </c>
      <c r="E1324" s="9">
        <v>100402423.01</v>
      </c>
      <c r="F1324" s="9">
        <v>-571964274.51</v>
      </c>
      <c r="G1324" s="9">
        <v>262140967.26</v>
      </c>
      <c r="H1324" s="9">
        <v>372889328.34</v>
      </c>
      <c r="I1324" s="9">
        <v>110264908.87</v>
      </c>
      <c r="J1324" s="9">
        <v>32466874.38</v>
      </c>
      <c r="K1324" s="9">
        <v>116809390.38</v>
      </c>
      <c r="L1324" s="9">
        <v>1474357840</v>
      </c>
      <c r="M1324" s="9">
        <v>672680604</v>
      </c>
      <c r="N1324" s="9">
        <v>290534459</v>
      </c>
      <c r="O1324" s="9">
        <v>294803010</v>
      </c>
      <c r="P1324" s="9">
        <v>177298564</v>
      </c>
      <c r="Q1324" s="9">
        <v>104536863</v>
      </c>
      <c r="R1324" s="9">
        <v>87833571.3</v>
      </c>
      <c r="S1324" s="9">
        <v>80270109.1</v>
      </c>
      <c r="T1324" s="9">
        <v>40024610.7</v>
      </c>
      <c r="U1324" s="9">
        <v>24626777.28</v>
      </c>
      <c r="V1324" s="9">
        <v>75047163.85</v>
      </c>
      <c r="W1324" s="9">
        <v>93582326.52</v>
      </c>
      <c r="X1324" s="9">
        <v>94017346.35</v>
      </c>
      <c r="Y1324" s="9">
        <v>63460284.81</v>
      </c>
      <c r="Z1324" s="9">
        <v>22395663.76</v>
      </c>
      <c r="AA1324" s="9">
        <v>6047134.61</v>
      </c>
      <c r="AB1324" s="9">
        <v>4987486.29</v>
      </c>
      <c r="AC1324" s="9">
        <v>2969330.17</v>
      </c>
      <c r="AD1324" s="9">
        <v>2315614936.9</v>
      </c>
      <c r="AE1324" s="9">
        <v>5054652042.61</v>
      </c>
      <c r="AF1324" s="9">
        <v>1235068168.56</v>
      </c>
      <c r="AG1324" s="9">
        <v>1708914819.96</v>
      </c>
      <c r="AH1324" s="9">
        <v>986923928.53</v>
      </c>
      <c r="AI1324" s="9">
        <v>659066674.24</v>
      </c>
      <c r="AJ1324" s="9">
        <v>99217506.68</v>
      </c>
      <c r="AK1324" s="9">
        <v>154317091.37</v>
      </c>
      <c r="AL1324" s="9">
        <v>113764489.66</v>
      </c>
      <c r="AM1324" s="2">
        <f t="shared" si="242"/>
        <v>-5278428676.75</v>
      </c>
      <c r="AN1324" s="2">
        <f t="shared" si="246"/>
        <v>-1061937421.24</v>
      </c>
      <c r="AO1324" s="2">
        <f t="shared" si="247"/>
        <v>-750548960.03</v>
      </c>
      <c r="AP1324" s="2">
        <f t="shared" si="248"/>
        <v>-1892058738.12</v>
      </c>
      <c r="AQ1324" s="2">
        <f t="shared" si="249"/>
        <v>-484024112.46</v>
      </c>
      <c r="AR1324" s="2">
        <f t="shared" si="250"/>
        <v>-159244819.14</v>
      </c>
      <c r="AS1324" s="2">
        <f t="shared" si="251"/>
        <v>104928108.1</v>
      </c>
      <c r="AT1324" s="2">
        <f t="shared" si="252"/>
        <v>-36592621.6</v>
      </c>
      <c r="AU1324" s="2">
        <f t="shared" si="253"/>
        <v>46038841.59</v>
      </c>
      <c r="AV1324" s="3">
        <f t="shared" si="243"/>
        <v>-2.69363581873384</v>
      </c>
      <c r="AW1324" s="3">
        <f t="shared" si="244"/>
        <v>0.61260325499016</v>
      </c>
      <c r="AX1324" s="3" t="e">
        <f t="shared" si="245"/>
        <v>#NUM!</v>
      </c>
    </row>
    <row r="1325" spans="1:50">
      <c r="A1325" s="8" t="s">
        <v>2662</v>
      </c>
      <c r="B1325" s="8" t="s">
        <v>2663</v>
      </c>
      <c r="C1325" s="9">
        <v>84229910.64</v>
      </c>
      <c r="D1325" s="9">
        <v>-513310222.08</v>
      </c>
      <c r="E1325" s="9">
        <v>50234487.9</v>
      </c>
      <c r="F1325" s="9">
        <v>-477613683.55</v>
      </c>
      <c r="G1325" s="9">
        <v>108962100.88</v>
      </c>
      <c r="H1325" s="9">
        <v>-288548838.91</v>
      </c>
      <c r="I1325" s="9">
        <v>12826060.55</v>
      </c>
      <c r="J1325" s="9">
        <v>-98841500.44</v>
      </c>
      <c r="K1325" s="9">
        <v>116805614.28</v>
      </c>
      <c r="L1325" s="9">
        <v>208280009</v>
      </c>
      <c r="M1325" s="9">
        <v>159075961</v>
      </c>
      <c r="N1325" s="9">
        <v>197293484</v>
      </c>
      <c r="O1325" s="9">
        <v>183981000</v>
      </c>
      <c r="P1325" s="9">
        <v>203319234</v>
      </c>
      <c r="Q1325" s="9">
        <v>188670990</v>
      </c>
      <c r="R1325" s="9">
        <v>189685578</v>
      </c>
      <c r="S1325" s="9">
        <v>178985137</v>
      </c>
      <c r="T1325" s="9">
        <v>194976945</v>
      </c>
      <c r="U1325" s="9">
        <v>41180698.39</v>
      </c>
      <c r="V1325" s="9">
        <v>42158734.82</v>
      </c>
      <c r="W1325" s="9">
        <v>-13494.55</v>
      </c>
      <c r="X1325" s="9">
        <v>69786867.6</v>
      </c>
      <c r="Y1325" s="9">
        <v>72007202.9</v>
      </c>
      <c r="Z1325" s="9">
        <v>81102457.08</v>
      </c>
      <c r="AA1325" s="9">
        <v>85485962.47</v>
      </c>
      <c r="AB1325" s="9">
        <v>92213415.11</v>
      </c>
      <c r="AC1325" s="9">
        <v>90038118.24</v>
      </c>
      <c r="AD1325" s="9">
        <v>86577904.42</v>
      </c>
      <c r="AE1325" s="9">
        <v>137037148.63</v>
      </c>
      <c r="AF1325" s="9">
        <v>146347776.02</v>
      </c>
      <c r="AG1325" s="9">
        <v>232982905.89</v>
      </c>
      <c r="AH1325" s="9">
        <v>124161414.75</v>
      </c>
      <c r="AI1325" s="9">
        <v>286960764.59</v>
      </c>
      <c r="AJ1325" s="9">
        <v>433878739.71</v>
      </c>
      <c r="AK1325" s="9">
        <v>789888987.69</v>
      </c>
      <c r="AL1325" s="9">
        <v>711456548.79</v>
      </c>
      <c r="AM1325" s="2">
        <f t="shared" si="242"/>
        <v>247112713.61</v>
      </c>
      <c r="AN1325" s="2">
        <f t="shared" si="246"/>
        <v>-449112674.89</v>
      </c>
      <c r="AO1325" s="2">
        <f t="shared" si="247"/>
        <v>101166701.33</v>
      </c>
      <c r="AP1325" s="2">
        <f t="shared" si="248"/>
        <v>-456828721.84</v>
      </c>
      <c r="AQ1325" s="2">
        <f t="shared" si="249"/>
        <v>260127123.03</v>
      </c>
      <c r="AR1325" s="2">
        <f t="shared" si="250"/>
        <v>-305736156.42</v>
      </c>
      <c r="AS1325" s="2">
        <f t="shared" si="251"/>
        <v>-145881138.69</v>
      </c>
      <c r="AT1325" s="2">
        <f t="shared" si="252"/>
        <v>-617531936.02</v>
      </c>
      <c r="AU1325" s="2">
        <f t="shared" si="253"/>
        <v>-309635871.27</v>
      </c>
      <c r="AV1325" s="3">
        <f t="shared" si="243"/>
        <v>-1.9752500476816</v>
      </c>
      <c r="AW1325" s="3">
        <f t="shared" si="244"/>
        <v>-0.0102126695547199</v>
      </c>
      <c r="AX1325" s="3">
        <f t="shared" si="245"/>
        <v>0.0669654476051231</v>
      </c>
    </row>
    <row r="1326" spans="1:50">
      <c r="A1326" s="8" t="s">
        <v>2664</v>
      </c>
      <c r="B1326" s="8" t="s">
        <v>2665</v>
      </c>
      <c r="C1326" s="9">
        <v>1490958519.3</v>
      </c>
      <c r="D1326" s="9">
        <v>605569382.22</v>
      </c>
      <c r="E1326" s="9">
        <v>297613144.4</v>
      </c>
      <c r="F1326" s="9">
        <v>305783850.99</v>
      </c>
      <c r="G1326" s="9">
        <v>203626878.81</v>
      </c>
      <c r="H1326" s="9">
        <v>181502718.68</v>
      </c>
      <c r="I1326" s="9">
        <v>176510069.88</v>
      </c>
      <c r="J1326" s="9">
        <v>128902447.05</v>
      </c>
      <c r="K1326" s="9">
        <v>116687310.93</v>
      </c>
      <c r="L1326" s="9">
        <v>212715740</v>
      </c>
      <c r="M1326" s="9">
        <v>179197649</v>
      </c>
      <c r="N1326" s="9">
        <v>159907161</v>
      </c>
      <c r="O1326" s="9">
        <v>213101337</v>
      </c>
      <c r="P1326" s="9">
        <v>189639033</v>
      </c>
      <c r="Q1326" s="9">
        <v>149639843</v>
      </c>
      <c r="R1326" s="9">
        <v>137047906</v>
      </c>
      <c r="S1326" s="9">
        <v>127541759</v>
      </c>
      <c r="T1326" s="9">
        <v>106191798</v>
      </c>
      <c r="U1326" s="9">
        <v>31495943.96</v>
      </c>
      <c r="V1326" s="9">
        <v>25449592.81</v>
      </c>
      <c r="W1326" s="9">
        <v>38939561.21</v>
      </c>
      <c r="X1326" s="9">
        <v>38128888.97</v>
      </c>
      <c r="Y1326" s="9">
        <v>27089029.84</v>
      </c>
      <c r="Z1326" s="9">
        <v>15196661.03</v>
      </c>
      <c r="AA1326" s="9">
        <v>15234981.87</v>
      </c>
      <c r="AB1326" s="9">
        <v>7492191.61</v>
      </c>
      <c r="AC1326" s="9">
        <v>5872571.72</v>
      </c>
      <c r="AD1326" s="9">
        <v>476595703.09</v>
      </c>
      <c r="AE1326" s="9">
        <v>400281284.04</v>
      </c>
      <c r="AF1326" s="9">
        <v>330036676.58</v>
      </c>
      <c r="AG1326" s="9">
        <v>258108733.34</v>
      </c>
      <c r="AH1326" s="9">
        <v>379098244.97</v>
      </c>
      <c r="AI1326" s="9">
        <v>362773996.57</v>
      </c>
      <c r="AJ1326" s="9">
        <v>392440733.96</v>
      </c>
      <c r="AK1326" s="9">
        <v>351505428.89</v>
      </c>
      <c r="AL1326" s="9">
        <v>192777419.28</v>
      </c>
      <c r="AM1326" s="2">
        <f t="shared" si="242"/>
        <v>1258574500.17</v>
      </c>
      <c r="AN1326" s="2">
        <f t="shared" si="246"/>
        <v>409935339.99</v>
      </c>
      <c r="AO1326" s="2">
        <f t="shared" si="247"/>
        <v>166423190.03</v>
      </c>
      <c r="AP1326" s="2">
        <f t="shared" si="248"/>
        <v>298905343.62</v>
      </c>
      <c r="AQ1326" s="2">
        <f t="shared" si="249"/>
        <v>41256696.6799999</v>
      </c>
      <c r="AR1326" s="2">
        <f t="shared" si="250"/>
        <v>-16434773.86</v>
      </c>
      <c r="AS1326" s="2">
        <f t="shared" si="251"/>
        <v>-63647776.21</v>
      </c>
      <c r="AT1326" s="2">
        <f t="shared" si="252"/>
        <v>-87569031.23</v>
      </c>
      <c r="AU1326" s="2">
        <f t="shared" si="253"/>
        <v>35974261.37</v>
      </c>
      <c r="AV1326" s="3">
        <f t="shared" si="243"/>
        <v>0.484372858451399</v>
      </c>
      <c r="AW1326" s="3">
        <f t="shared" si="244"/>
        <v>0.980965423322214</v>
      </c>
      <c r="AX1326" s="3">
        <f t="shared" si="245"/>
        <v>0.42317060688908</v>
      </c>
    </row>
    <row r="1327" spans="1:50">
      <c r="A1327" s="8" t="s">
        <v>2666</v>
      </c>
      <c r="B1327" s="8" t="s">
        <v>2667</v>
      </c>
      <c r="C1327" s="9">
        <v>38447848.24</v>
      </c>
      <c r="D1327" s="9">
        <v>104319991.44</v>
      </c>
      <c r="E1327" s="9">
        <v>152425044.99</v>
      </c>
      <c r="F1327" s="9">
        <v>209607191.1</v>
      </c>
      <c r="G1327" s="9">
        <v>309207135.57</v>
      </c>
      <c r="H1327" s="9">
        <v>221386748.89</v>
      </c>
      <c r="I1327" s="9">
        <v>181018697.66</v>
      </c>
      <c r="J1327" s="9">
        <v>171998126.19</v>
      </c>
      <c r="K1327" s="9">
        <v>116552980.14</v>
      </c>
      <c r="L1327" s="9">
        <v>78796408.1</v>
      </c>
      <c r="M1327" s="9">
        <v>9299722.02</v>
      </c>
      <c r="N1327" s="9">
        <v>10168893.6</v>
      </c>
      <c r="O1327" s="9">
        <v>10178179.2</v>
      </c>
      <c r="P1327" s="9">
        <v>9893496.82</v>
      </c>
      <c r="Q1327" s="9">
        <v>10144372.6</v>
      </c>
      <c r="R1327" s="9">
        <v>9749415.71</v>
      </c>
      <c r="S1327" s="9">
        <v>9306829.36</v>
      </c>
      <c r="T1327" s="9">
        <v>9745780.17</v>
      </c>
      <c r="U1327" s="9">
        <v>30254106.59</v>
      </c>
      <c r="V1327" s="9">
        <v>25638491.34</v>
      </c>
      <c r="W1327" s="9">
        <v>29687828.8</v>
      </c>
      <c r="X1327" s="9">
        <v>32117219.14</v>
      </c>
      <c r="Y1327" s="9">
        <v>28890241.41</v>
      </c>
      <c r="Z1327" s="9">
        <v>30764766.1</v>
      </c>
      <c r="AA1327" s="9">
        <v>25645900.32</v>
      </c>
      <c r="AB1327" s="9">
        <v>21055502.07</v>
      </c>
      <c r="AC1327" s="9">
        <v>19557783.63</v>
      </c>
      <c r="AD1327" s="9">
        <v>39579131.71</v>
      </c>
      <c r="AE1327" s="9">
        <v>54598453.68</v>
      </c>
      <c r="AF1327" s="9">
        <v>36936918.57</v>
      </c>
      <c r="AG1327" s="9">
        <v>46463697.34</v>
      </c>
      <c r="AH1327" s="9">
        <v>40679601.9</v>
      </c>
      <c r="AI1327" s="9">
        <v>28027329.78</v>
      </c>
      <c r="AJ1327" s="9">
        <v>47786293.45</v>
      </c>
      <c r="AK1327" s="9">
        <v>32509457.86</v>
      </c>
      <c r="AL1327" s="9">
        <v>23921392.12</v>
      </c>
      <c r="AM1327" s="2">
        <f t="shared" si="242"/>
        <v>107919231.22</v>
      </c>
      <c r="AN1327" s="2">
        <f t="shared" si="246"/>
        <v>84659751.12</v>
      </c>
      <c r="AO1327" s="2">
        <f t="shared" si="247"/>
        <v>155344848.82</v>
      </c>
      <c r="AP1327" s="2">
        <f t="shared" si="248"/>
        <v>205438892.1</v>
      </c>
      <c r="AQ1327" s="2">
        <f t="shared" si="249"/>
        <v>307311271.9</v>
      </c>
      <c r="AR1327" s="2">
        <f t="shared" si="250"/>
        <v>234268557.81</v>
      </c>
      <c r="AS1327" s="2">
        <f t="shared" si="251"/>
        <v>168627720.24</v>
      </c>
      <c r="AT1327" s="2">
        <f t="shared" si="252"/>
        <v>169850999.76</v>
      </c>
      <c r="AU1327" s="2">
        <f t="shared" si="253"/>
        <v>121935151.82</v>
      </c>
      <c r="AV1327" s="3">
        <f t="shared" si="243"/>
        <v>-0.0134757417781366</v>
      </c>
      <c r="AW1327" s="3">
        <f t="shared" si="244"/>
        <v>-0.188844587180197</v>
      </c>
      <c r="AX1327" s="3">
        <f t="shared" si="245"/>
        <v>0.0908347306759689</v>
      </c>
    </row>
    <row r="1328" spans="1:50">
      <c r="A1328" s="8" t="s">
        <v>2668</v>
      </c>
      <c r="B1328" s="8" t="s">
        <v>2669</v>
      </c>
      <c r="C1328" s="9">
        <v>266832836.55</v>
      </c>
      <c r="D1328" s="9">
        <v>111343040.01</v>
      </c>
      <c r="E1328" s="9">
        <v>420313252.2</v>
      </c>
      <c r="F1328" s="9">
        <v>498062172.61</v>
      </c>
      <c r="G1328" s="9">
        <v>348142142.9</v>
      </c>
      <c r="H1328" s="9">
        <v>87608402.25</v>
      </c>
      <c r="I1328" s="9">
        <v>82269255.08</v>
      </c>
      <c r="J1328" s="9">
        <v>136076998.62</v>
      </c>
      <c r="K1328" s="9">
        <v>116423217.17</v>
      </c>
      <c r="L1328" s="9">
        <v>56519189</v>
      </c>
      <c r="M1328" s="9">
        <v>45937401.6</v>
      </c>
      <c r="N1328" s="9">
        <v>36850345.9</v>
      </c>
      <c r="O1328" s="9">
        <v>34859463.8</v>
      </c>
      <c r="P1328" s="9">
        <v>31631575</v>
      </c>
      <c r="Q1328" s="9">
        <v>22957368.8</v>
      </c>
      <c r="R1328" s="9">
        <v>19061244.3</v>
      </c>
      <c r="S1328" s="9">
        <v>17363769.6</v>
      </c>
      <c r="T1328" s="9">
        <v>8177290.3</v>
      </c>
      <c r="U1328" s="9">
        <v>8577956.55</v>
      </c>
      <c r="V1328" s="9">
        <v>4940952.2</v>
      </c>
      <c r="W1328" s="9">
        <v>2342799.82</v>
      </c>
      <c r="X1328" s="9">
        <v>1446274.19</v>
      </c>
      <c r="Y1328" s="9">
        <v>1864629.9</v>
      </c>
      <c r="Z1328" s="9">
        <v>2671869.84</v>
      </c>
      <c r="AA1328" s="9">
        <v>328271.5</v>
      </c>
      <c r="AB1328" s="9">
        <v>71359.24</v>
      </c>
      <c r="AC1328" s="9">
        <v>20830</v>
      </c>
      <c r="AD1328" s="9">
        <v>247934633.38</v>
      </c>
      <c r="AE1328" s="9">
        <v>180800950.02</v>
      </c>
      <c r="AF1328" s="9">
        <v>154355539.73</v>
      </c>
      <c r="AG1328" s="9">
        <v>107083573.78</v>
      </c>
      <c r="AH1328" s="9">
        <v>85463008.42</v>
      </c>
      <c r="AI1328" s="9">
        <v>40533561.18</v>
      </c>
      <c r="AJ1328" s="9">
        <v>35530273.17</v>
      </c>
      <c r="AK1328" s="9">
        <v>47360311.02</v>
      </c>
      <c r="AL1328" s="9">
        <v>22863574.49</v>
      </c>
      <c r="AM1328" s="2">
        <f t="shared" si="242"/>
        <v>83995348.72</v>
      </c>
      <c r="AN1328" s="2">
        <f t="shared" si="246"/>
        <v>-18579556.21</v>
      </c>
      <c r="AO1328" s="2">
        <f t="shared" si="247"/>
        <v>305150858.19</v>
      </c>
      <c r="AP1328" s="2">
        <f t="shared" si="248"/>
        <v>427284336.82</v>
      </c>
      <c r="AQ1328" s="2">
        <f t="shared" si="249"/>
        <v>296175339.38</v>
      </c>
      <c r="AR1328" s="2">
        <f t="shared" si="250"/>
        <v>72704079.71</v>
      </c>
      <c r="AS1328" s="2">
        <f t="shared" si="251"/>
        <v>66128497.71</v>
      </c>
      <c r="AT1328" s="2">
        <f t="shared" si="252"/>
        <v>106151816.44</v>
      </c>
      <c r="AU1328" s="2">
        <f t="shared" si="253"/>
        <v>101757762.98</v>
      </c>
      <c r="AV1328" s="3">
        <f t="shared" si="243"/>
        <v>-0.021089298464669</v>
      </c>
      <c r="AW1328" s="3">
        <f t="shared" si="244"/>
        <v>-0.222784830368045</v>
      </c>
      <c r="AX1328" s="3">
        <f t="shared" si="245"/>
        <v>0.270159430340276</v>
      </c>
    </row>
    <row r="1329" spans="1:50">
      <c r="A1329" s="8" t="s">
        <v>2670</v>
      </c>
      <c r="B1329" s="8" t="s">
        <v>2671</v>
      </c>
      <c r="C1329" s="9">
        <v>613048770.5</v>
      </c>
      <c r="D1329" s="9">
        <v>542857007.05</v>
      </c>
      <c r="E1329" s="9">
        <v>991122501.34</v>
      </c>
      <c r="F1329" s="9">
        <v>1347544408.66</v>
      </c>
      <c r="G1329" s="9">
        <v>1168404737.85</v>
      </c>
      <c r="H1329" s="9">
        <v>1073249000.7</v>
      </c>
      <c r="I1329" s="9">
        <v>923389748.26</v>
      </c>
      <c r="J1329" s="9">
        <v>144351898.97</v>
      </c>
      <c r="K1329" s="9">
        <v>116358775.19</v>
      </c>
      <c r="L1329" s="9">
        <v>801243606</v>
      </c>
      <c r="M1329" s="9">
        <v>729786415</v>
      </c>
      <c r="N1329" s="9">
        <v>680793102</v>
      </c>
      <c r="O1329" s="9">
        <v>727692969</v>
      </c>
      <c r="P1329" s="9">
        <v>567750969</v>
      </c>
      <c r="Q1329" s="9">
        <v>433431234</v>
      </c>
      <c r="R1329" s="9">
        <v>121302381</v>
      </c>
      <c r="S1329" s="9">
        <v>114090030</v>
      </c>
      <c r="T1329" s="9">
        <v>105701439</v>
      </c>
      <c r="U1329" s="9">
        <v>49553025.63</v>
      </c>
      <c r="V1329" s="9">
        <v>5288782.11</v>
      </c>
      <c r="W1329" s="9">
        <v>8541812.77</v>
      </c>
      <c r="X1329" s="9">
        <v>6877349.29</v>
      </c>
      <c r="Y1329" s="9">
        <v>8867726.87</v>
      </c>
      <c r="Z1329" s="9">
        <v>1596587.16</v>
      </c>
      <c r="AA1329" s="9">
        <v>5959566.97</v>
      </c>
      <c r="AB1329" s="9">
        <v>485049.96</v>
      </c>
      <c r="AC1329" s="9">
        <v>443642.35</v>
      </c>
      <c r="AD1329" s="9">
        <v>1152720521.4</v>
      </c>
      <c r="AE1329" s="9">
        <v>1214203419.03</v>
      </c>
      <c r="AF1329" s="9">
        <v>1890679155.53</v>
      </c>
      <c r="AG1329" s="9">
        <v>1478677469.61</v>
      </c>
      <c r="AH1329" s="9">
        <v>639897247.03</v>
      </c>
      <c r="AI1329" s="9">
        <v>517663212.47</v>
      </c>
      <c r="AJ1329" s="9">
        <v>750980083.21</v>
      </c>
      <c r="AK1329" s="9">
        <v>314438273.63</v>
      </c>
      <c r="AL1329" s="9">
        <v>337897111.53</v>
      </c>
      <c r="AM1329" s="2">
        <f t="shared" si="242"/>
        <v>311124880.73</v>
      </c>
      <c r="AN1329" s="2">
        <f t="shared" si="246"/>
        <v>63728785.1299999</v>
      </c>
      <c r="AO1329" s="2">
        <f t="shared" si="247"/>
        <v>-210221739.42</v>
      </c>
      <c r="AP1329" s="2">
        <f t="shared" si="248"/>
        <v>603437257.34</v>
      </c>
      <c r="AQ1329" s="2">
        <f t="shared" si="249"/>
        <v>1105126186.69</v>
      </c>
      <c r="AR1329" s="2">
        <f t="shared" si="250"/>
        <v>990613609.39</v>
      </c>
      <c r="AS1329" s="2">
        <f t="shared" si="251"/>
        <v>299671613.02</v>
      </c>
      <c r="AT1329" s="2">
        <f t="shared" si="252"/>
        <v>-55511294.7</v>
      </c>
      <c r="AU1329" s="2">
        <f t="shared" si="253"/>
        <v>-115393254.99</v>
      </c>
      <c r="AV1329" s="3">
        <f t="shared" si="243"/>
        <v>-2.11650736188395</v>
      </c>
      <c r="AW1329" s="3">
        <f t="shared" si="244"/>
        <v>-0.223923425539563</v>
      </c>
      <c r="AX1329" s="3" t="e">
        <f t="shared" si="245"/>
        <v>#NUM!</v>
      </c>
    </row>
    <row r="1330" spans="1:50">
      <c r="A1330" s="8" t="s">
        <v>2672</v>
      </c>
      <c r="B1330" s="8" t="s">
        <v>2673</v>
      </c>
      <c r="C1330" s="9">
        <v>2688119978.62</v>
      </c>
      <c r="D1330" s="9">
        <v>1697854409.52</v>
      </c>
      <c r="E1330" s="9">
        <v>2546481991.78</v>
      </c>
      <c r="F1330" s="9">
        <v>3626314344.62</v>
      </c>
      <c r="G1330" s="9">
        <v>1817062368.93</v>
      </c>
      <c r="H1330" s="9">
        <v>1555479163.09</v>
      </c>
      <c r="I1330" s="9">
        <v>573452575.17</v>
      </c>
      <c r="J1330" s="9">
        <v>697171309.66</v>
      </c>
      <c r="K1330" s="9">
        <v>116175938.09</v>
      </c>
      <c r="L1330" s="9">
        <v>7910452490</v>
      </c>
      <c r="M1330" s="9">
        <v>6868782650</v>
      </c>
      <c r="N1330" s="9">
        <v>7508877180</v>
      </c>
      <c r="O1330" s="9">
        <v>6536092370</v>
      </c>
      <c r="P1330" s="9">
        <v>5677075380</v>
      </c>
      <c r="Q1330" s="9">
        <v>4843848920</v>
      </c>
      <c r="R1330" s="9">
        <v>4308327910</v>
      </c>
      <c r="S1330" s="9">
        <v>3644373670</v>
      </c>
      <c r="T1330" s="9">
        <v>6034202580</v>
      </c>
      <c r="U1330" s="9">
        <v>0</v>
      </c>
      <c r="V1330" s="9">
        <v>0</v>
      </c>
      <c r="W1330" s="9">
        <v>1928043.7</v>
      </c>
      <c r="X1330" s="9">
        <v>4505607.12</v>
      </c>
      <c r="Y1330" s="9">
        <v>4505607.12</v>
      </c>
      <c r="Z1330" s="9">
        <v>4660027.13</v>
      </c>
      <c r="AA1330" s="9">
        <v>5134346.75</v>
      </c>
      <c r="AB1330" s="9">
        <v>6861560.88</v>
      </c>
      <c r="AC1330" s="9">
        <v>6861551.64</v>
      </c>
      <c r="AD1330" s="9">
        <v>9799608984.67</v>
      </c>
      <c r="AE1330" s="9">
        <v>11227792341.7</v>
      </c>
      <c r="AF1330" s="9">
        <v>15687131517.7</v>
      </c>
      <c r="AG1330" s="9">
        <v>11101817997.51</v>
      </c>
      <c r="AH1330" s="9">
        <v>13592159141.61</v>
      </c>
      <c r="AI1330" s="9">
        <v>10586282993.48</v>
      </c>
      <c r="AJ1330" s="9">
        <v>12751677880.11</v>
      </c>
      <c r="AK1330" s="9">
        <v>7860371561.86</v>
      </c>
      <c r="AL1330" s="9">
        <v>11182570365.7</v>
      </c>
      <c r="AM1330" s="2">
        <f t="shared" si="242"/>
        <v>798963483.949999</v>
      </c>
      <c r="AN1330" s="2">
        <f t="shared" si="246"/>
        <v>-2661155282.18</v>
      </c>
      <c r="AO1330" s="2">
        <f t="shared" si="247"/>
        <v>-5629844302.22</v>
      </c>
      <c r="AP1330" s="2">
        <f t="shared" si="248"/>
        <v>-934905675.77</v>
      </c>
      <c r="AQ1330" s="2">
        <f t="shared" si="249"/>
        <v>-6093515785.56</v>
      </c>
      <c r="AR1330" s="2">
        <f t="shared" si="250"/>
        <v>-4182294883.26</v>
      </c>
      <c r="AS1330" s="2">
        <f t="shared" si="251"/>
        <v>-7864763048.19</v>
      </c>
      <c r="AT1330" s="2">
        <f t="shared" si="252"/>
        <v>-3511965021.32</v>
      </c>
      <c r="AU1330" s="2">
        <f t="shared" si="253"/>
        <v>-5025330295.97</v>
      </c>
      <c r="AV1330" s="3">
        <f t="shared" si="243"/>
        <v>-1.81519682569762</v>
      </c>
      <c r="AW1330" s="3">
        <f t="shared" si="244"/>
        <v>-1.66608828893649</v>
      </c>
      <c r="AX1330" s="3">
        <f t="shared" si="245"/>
        <v>-0.24444306274779</v>
      </c>
    </row>
    <row r="1331" spans="1:50">
      <c r="A1331" s="8" t="s">
        <v>2674</v>
      </c>
      <c r="B1331" s="8" t="s">
        <v>2675</v>
      </c>
      <c r="C1331" s="9">
        <v>203932210.48</v>
      </c>
      <c r="D1331" s="9">
        <v>55813326.63</v>
      </c>
      <c r="E1331" s="9">
        <v>47168621.05</v>
      </c>
      <c r="F1331" s="9">
        <v>84395528.61</v>
      </c>
      <c r="G1331" s="9">
        <v>90172263.66</v>
      </c>
      <c r="H1331" s="9">
        <v>58372612.02</v>
      </c>
      <c r="I1331" s="9">
        <v>140445459.65</v>
      </c>
      <c r="J1331" s="9">
        <v>140075541.6</v>
      </c>
      <c r="K1331" s="9">
        <v>116044966.44</v>
      </c>
      <c r="L1331" s="9">
        <v>97012010</v>
      </c>
      <c r="M1331" s="9">
        <v>181469628</v>
      </c>
      <c r="N1331" s="9">
        <v>197355802</v>
      </c>
      <c r="O1331" s="9">
        <v>196881268</v>
      </c>
      <c r="P1331" s="9">
        <v>169710426</v>
      </c>
      <c r="Q1331" s="9">
        <v>108300782</v>
      </c>
      <c r="R1331" s="9">
        <v>68130965.7</v>
      </c>
      <c r="S1331" s="9">
        <v>61521949.8</v>
      </c>
      <c r="T1331" s="9">
        <v>49636057</v>
      </c>
      <c r="U1331" s="9">
        <v>10329002.88</v>
      </c>
      <c r="V1331" s="9">
        <v>18546260.86</v>
      </c>
      <c r="W1331" s="9">
        <v>24379516.15</v>
      </c>
      <c r="X1331" s="9">
        <v>21009410.52</v>
      </c>
      <c r="Y1331" s="9">
        <v>12132607.1</v>
      </c>
      <c r="Z1331" s="9">
        <v>10133975.2</v>
      </c>
      <c r="AA1331" s="9">
        <v>8222319.65</v>
      </c>
      <c r="AB1331" s="9">
        <v>8446752.14</v>
      </c>
      <c r="AC1331" s="9">
        <v>6930228.18</v>
      </c>
      <c r="AD1331" s="9">
        <v>342166496.91</v>
      </c>
      <c r="AE1331" s="9">
        <v>245863148.23</v>
      </c>
      <c r="AF1331" s="9">
        <v>161031345.85</v>
      </c>
      <c r="AG1331" s="9">
        <v>339475605.83</v>
      </c>
      <c r="AH1331" s="9">
        <v>378414309.56</v>
      </c>
      <c r="AI1331" s="9">
        <v>304788663.8</v>
      </c>
      <c r="AJ1331" s="9">
        <v>154268629.48</v>
      </c>
      <c r="AK1331" s="9">
        <v>54957851.88</v>
      </c>
      <c r="AL1331" s="9">
        <v>132564823.47</v>
      </c>
      <c r="AM1331" s="2">
        <f t="shared" si="242"/>
        <v>-30893273.55</v>
      </c>
      <c r="AN1331" s="2">
        <f t="shared" si="246"/>
        <v>9966067.26000002</v>
      </c>
      <c r="AO1331" s="2">
        <f t="shared" si="247"/>
        <v>107872593.35</v>
      </c>
      <c r="AP1331" s="2">
        <f t="shared" si="248"/>
        <v>-37189398.7</v>
      </c>
      <c r="AQ1331" s="2">
        <f t="shared" si="249"/>
        <v>-106399012.8</v>
      </c>
      <c r="AR1331" s="2">
        <f t="shared" si="250"/>
        <v>-127981294.58</v>
      </c>
      <c r="AS1331" s="2">
        <f t="shared" si="251"/>
        <v>62530115.52</v>
      </c>
      <c r="AT1331" s="2">
        <f t="shared" si="252"/>
        <v>155086391.66</v>
      </c>
      <c r="AU1331" s="2">
        <f t="shared" si="253"/>
        <v>40046428.15</v>
      </c>
      <c r="AV1331" s="3">
        <f t="shared" si="243"/>
        <v>-1.97157827177567</v>
      </c>
      <c r="AW1331" s="3">
        <f t="shared" si="244"/>
        <v>-0.21911826212634</v>
      </c>
      <c r="AX1331" s="3" t="e">
        <f t="shared" si="245"/>
        <v>#NUM!</v>
      </c>
    </row>
    <row r="1332" spans="1:50">
      <c r="A1332" s="8" t="s">
        <v>2676</v>
      </c>
      <c r="B1332" s="8" t="s">
        <v>2677</v>
      </c>
      <c r="C1332" s="9">
        <v>581097222.93</v>
      </c>
      <c r="D1332" s="9">
        <v>905889081.41</v>
      </c>
      <c r="E1332" s="9">
        <v>603832650.83</v>
      </c>
      <c r="F1332" s="9">
        <v>406993183.92</v>
      </c>
      <c r="G1332" s="9">
        <v>349065603.85</v>
      </c>
      <c r="H1332" s="9">
        <v>260416579.23</v>
      </c>
      <c r="I1332" s="9">
        <v>88196116.47</v>
      </c>
      <c r="J1332" s="9">
        <v>67502192.42</v>
      </c>
      <c r="K1332" s="9">
        <v>115935221.89</v>
      </c>
      <c r="L1332" s="9">
        <v>354297458</v>
      </c>
      <c r="M1332" s="9">
        <v>298227999</v>
      </c>
      <c r="N1332" s="9">
        <v>256437192</v>
      </c>
      <c r="O1332" s="9">
        <v>214734051</v>
      </c>
      <c r="P1332" s="9">
        <v>167049852</v>
      </c>
      <c r="Q1332" s="9">
        <v>161083915</v>
      </c>
      <c r="R1332" s="9">
        <v>153622829</v>
      </c>
      <c r="S1332" s="9">
        <v>119257785</v>
      </c>
      <c r="T1332" s="9">
        <v>105956719</v>
      </c>
      <c r="U1332" s="9">
        <v>11725159.36</v>
      </c>
      <c r="V1332" s="9">
        <v>7629304.48</v>
      </c>
      <c r="W1332" s="9">
        <v>857321.08</v>
      </c>
      <c r="X1332" s="9">
        <v>70100.28</v>
      </c>
      <c r="Y1332" s="9">
        <v>70100.28</v>
      </c>
      <c r="Z1332" s="9">
        <v>100481.07</v>
      </c>
      <c r="AA1332" s="9">
        <v>167725.43</v>
      </c>
      <c r="AB1332" s="9">
        <v>360008.76</v>
      </c>
      <c r="AC1332" s="9">
        <v>360008.76</v>
      </c>
      <c r="AD1332" s="9">
        <v>636140768.78</v>
      </c>
      <c r="AE1332" s="9">
        <v>511677417.02</v>
      </c>
      <c r="AF1332" s="9">
        <v>602954032.35</v>
      </c>
      <c r="AG1332" s="9">
        <v>568423496.5</v>
      </c>
      <c r="AH1332" s="9">
        <v>398759389.5</v>
      </c>
      <c r="AI1332" s="9">
        <v>128018441.52</v>
      </c>
      <c r="AJ1332" s="9">
        <v>179015012.45</v>
      </c>
      <c r="AK1332" s="9">
        <v>366879729.23</v>
      </c>
      <c r="AL1332" s="9">
        <v>909839725.92</v>
      </c>
      <c r="AM1332" s="2">
        <f t="shared" si="242"/>
        <v>310979071.51</v>
      </c>
      <c r="AN1332" s="2">
        <f t="shared" si="246"/>
        <v>700068967.87</v>
      </c>
      <c r="AO1332" s="2">
        <f t="shared" si="247"/>
        <v>258173131.56</v>
      </c>
      <c r="AP1332" s="2">
        <f t="shared" si="248"/>
        <v>53373838.7</v>
      </c>
      <c r="AQ1332" s="2">
        <f t="shared" si="249"/>
        <v>117426166.63</v>
      </c>
      <c r="AR1332" s="2">
        <f t="shared" si="250"/>
        <v>293582533.78</v>
      </c>
      <c r="AS1332" s="2">
        <f t="shared" si="251"/>
        <v>62971658.45</v>
      </c>
      <c r="AT1332" s="2">
        <f t="shared" si="252"/>
        <v>-179759743.05</v>
      </c>
      <c r="AU1332" s="2">
        <f t="shared" si="253"/>
        <v>-687587776.27</v>
      </c>
      <c r="AV1332" s="3">
        <f t="shared" si="243"/>
        <v>-1.91561193725379</v>
      </c>
      <c r="AW1332" s="3">
        <f t="shared" si="244"/>
        <v>0.215047498875081</v>
      </c>
      <c r="AX1332" s="3" t="e">
        <f t="shared" si="245"/>
        <v>#NUM!</v>
      </c>
    </row>
    <row r="1333" spans="1:50">
      <c r="A1333" s="8" t="s">
        <v>2678</v>
      </c>
      <c r="B1333" s="8" t="s">
        <v>2679</v>
      </c>
      <c r="C1333" s="9">
        <v>170499016.41</v>
      </c>
      <c r="D1333" s="9">
        <v>14707599.73</v>
      </c>
      <c r="E1333" s="9">
        <v>53455695.21</v>
      </c>
      <c r="F1333" s="9">
        <v>42665085</v>
      </c>
      <c r="G1333" s="9">
        <v>92517852.81</v>
      </c>
      <c r="H1333" s="9">
        <v>182693409.73</v>
      </c>
      <c r="I1333" s="9">
        <v>131793651.47</v>
      </c>
      <c r="J1333" s="9">
        <v>111067245.58</v>
      </c>
      <c r="K1333" s="9">
        <v>115753508.93</v>
      </c>
      <c r="L1333" s="9">
        <v>245478402</v>
      </c>
      <c r="M1333" s="9">
        <v>207696228</v>
      </c>
      <c r="N1333" s="9">
        <v>182106376</v>
      </c>
      <c r="O1333" s="9">
        <v>152939766</v>
      </c>
      <c r="P1333" s="9">
        <v>150747016</v>
      </c>
      <c r="Q1333" s="9">
        <v>141830319</v>
      </c>
      <c r="R1333" s="9">
        <v>115348897</v>
      </c>
      <c r="S1333" s="9">
        <v>88399539.4</v>
      </c>
      <c r="T1333" s="9">
        <v>61066543.5</v>
      </c>
      <c r="U1333" s="9">
        <v>8255231.04</v>
      </c>
      <c r="V1333" s="9">
        <v>5486109.5</v>
      </c>
      <c r="W1333" s="9">
        <v>5721138.57</v>
      </c>
      <c r="X1333" s="9">
        <v>-4467654.46</v>
      </c>
      <c r="Y1333" s="9">
        <v>1751836.55</v>
      </c>
      <c r="Z1333" s="9">
        <v>916340.31</v>
      </c>
      <c r="AA1333" s="9">
        <v>1028439.48</v>
      </c>
      <c r="AB1333" s="9">
        <v>579371.06</v>
      </c>
      <c r="AC1333" s="9">
        <v>1210029.67</v>
      </c>
      <c r="AD1333" s="9">
        <v>491550273.15</v>
      </c>
      <c r="AE1333" s="9">
        <v>392929357.28</v>
      </c>
      <c r="AF1333" s="9">
        <v>233281705.72</v>
      </c>
      <c r="AG1333" s="9">
        <v>477627910.25</v>
      </c>
      <c r="AH1333" s="9">
        <v>309582877.1</v>
      </c>
      <c r="AI1333" s="9">
        <v>232633934.98</v>
      </c>
      <c r="AJ1333" s="9">
        <v>196714143.96</v>
      </c>
      <c r="AK1333" s="9">
        <v>381149174.48</v>
      </c>
      <c r="AL1333" s="9">
        <v>296547094.75</v>
      </c>
      <c r="AM1333" s="2">
        <f t="shared" si="242"/>
        <v>-67317623.7</v>
      </c>
      <c r="AN1333" s="2">
        <f t="shared" si="246"/>
        <v>-165039420.05</v>
      </c>
      <c r="AO1333" s="2">
        <f t="shared" si="247"/>
        <v>8001504.06</v>
      </c>
      <c r="AP1333" s="2">
        <f t="shared" si="248"/>
        <v>-286490713.71</v>
      </c>
      <c r="AQ1333" s="2">
        <f t="shared" si="249"/>
        <v>-64566171.74</v>
      </c>
      <c r="AR1333" s="2">
        <f t="shared" si="250"/>
        <v>92806134.06</v>
      </c>
      <c r="AS1333" s="2">
        <f t="shared" si="251"/>
        <v>51456843.99</v>
      </c>
      <c r="AT1333" s="2">
        <f t="shared" si="252"/>
        <v>-181103018.44</v>
      </c>
      <c r="AU1333" s="2">
        <f t="shared" si="253"/>
        <v>-118517012.65</v>
      </c>
      <c r="AV1333" s="3">
        <f t="shared" si="243"/>
        <v>-0.0609140513630452</v>
      </c>
      <c r="AW1333" s="3">
        <f t="shared" si="244"/>
        <v>0.0083812181422227</v>
      </c>
      <c r="AX1333" s="3">
        <f t="shared" si="245"/>
        <v>0.158479382063747</v>
      </c>
    </row>
    <row r="1334" spans="1:50">
      <c r="A1334" s="8" t="s">
        <v>2680</v>
      </c>
      <c r="B1334" s="8" t="s">
        <v>2681</v>
      </c>
      <c r="C1334" s="9">
        <v>219838024.82</v>
      </c>
      <c r="D1334" s="9">
        <v>225828418.33</v>
      </c>
      <c r="E1334" s="9">
        <v>179051977.81</v>
      </c>
      <c r="F1334" s="9">
        <v>178200231.39</v>
      </c>
      <c r="G1334" s="9">
        <v>190344558.4</v>
      </c>
      <c r="H1334" s="9">
        <v>122498284.37</v>
      </c>
      <c r="I1334" s="9">
        <v>107866412.18</v>
      </c>
      <c r="J1334" s="9">
        <v>118546999.38</v>
      </c>
      <c r="K1334" s="9">
        <v>115570207.88</v>
      </c>
      <c r="L1334" s="9">
        <v>25395657</v>
      </c>
      <c r="M1334" s="9">
        <v>22383620.7</v>
      </c>
      <c r="N1334" s="9">
        <v>22094378.6</v>
      </c>
      <c r="O1334" s="9">
        <v>20843765.2</v>
      </c>
      <c r="P1334" s="9">
        <v>16344345.8</v>
      </c>
      <c r="Q1334" s="9">
        <v>11066522.6</v>
      </c>
      <c r="R1334" s="9">
        <v>0</v>
      </c>
      <c r="S1334" s="9">
        <v>0</v>
      </c>
      <c r="T1334" s="9">
        <v>0</v>
      </c>
      <c r="U1334" s="9">
        <v>707701.66</v>
      </c>
      <c r="V1334" s="9">
        <v>695652.46</v>
      </c>
      <c r="W1334" s="9">
        <v>649792.92</v>
      </c>
      <c r="X1334" s="9">
        <v>576304.11</v>
      </c>
      <c r="Y1334" s="9">
        <v>179853.23</v>
      </c>
      <c r="Z1334" s="9">
        <v>0</v>
      </c>
      <c r="AA1334" s="9">
        <v>0</v>
      </c>
      <c r="AB1334" s="9">
        <v>0</v>
      </c>
      <c r="AC1334" s="9">
        <v>0</v>
      </c>
      <c r="AD1334" s="9">
        <v>95292767.29</v>
      </c>
      <c r="AE1334" s="9">
        <v>79169076.97</v>
      </c>
      <c r="AF1334" s="9">
        <v>7767249.49</v>
      </c>
      <c r="AG1334" s="9">
        <v>27686519.14</v>
      </c>
      <c r="AH1334" s="9">
        <v>77383431.52</v>
      </c>
      <c r="AI1334" s="9">
        <v>103855748.04</v>
      </c>
      <c r="AJ1334" s="9">
        <v>54998426.35</v>
      </c>
      <c r="AK1334" s="9">
        <v>80062097.3</v>
      </c>
      <c r="AL1334" s="9">
        <v>17735672.26</v>
      </c>
      <c r="AM1334" s="2">
        <f t="shared" si="242"/>
        <v>150648616.19</v>
      </c>
      <c r="AN1334" s="2">
        <f t="shared" si="246"/>
        <v>169738614.52</v>
      </c>
      <c r="AO1334" s="2">
        <f t="shared" si="247"/>
        <v>194028899.84</v>
      </c>
      <c r="AP1334" s="2">
        <f t="shared" si="248"/>
        <v>171933781.56</v>
      </c>
      <c r="AQ1334" s="2">
        <f t="shared" si="249"/>
        <v>129485325.91</v>
      </c>
      <c r="AR1334" s="2">
        <f t="shared" si="250"/>
        <v>29709058.93</v>
      </c>
      <c r="AS1334" s="2">
        <f t="shared" si="251"/>
        <v>52867985.83</v>
      </c>
      <c r="AT1334" s="2">
        <f t="shared" si="252"/>
        <v>38484902.08</v>
      </c>
      <c r="AU1334" s="2">
        <f t="shared" si="253"/>
        <v>97834535.62</v>
      </c>
      <c r="AV1334" s="3">
        <f t="shared" si="243"/>
        <v>0.0491324709034242</v>
      </c>
      <c r="AW1334" s="3">
        <f t="shared" si="244"/>
        <v>0.0307394978718667</v>
      </c>
      <c r="AX1334" s="3">
        <f t="shared" si="245"/>
        <v>0.0985289449490323</v>
      </c>
    </row>
    <row r="1335" spans="1:50">
      <c r="A1335" s="8" t="s">
        <v>2682</v>
      </c>
      <c r="B1335" s="8" t="s">
        <v>2683</v>
      </c>
      <c r="C1335" s="9">
        <v>463708384.73</v>
      </c>
      <c r="D1335" s="9">
        <v>119740845.47</v>
      </c>
      <c r="E1335" s="9">
        <v>195894435.04</v>
      </c>
      <c r="F1335" s="9">
        <v>344603844.38</v>
      </c>
      <c r="G1335" s="9">
        <v>366522442.63</v>
      </c>
      <c r="H1335" s="9">
        <v>227558208.75</v>
      </c>
      <c r="I1335" s="9">
        <v>41395925.88</v>
      </c>
      <c r="J1335" s="9">
        <v>80640342.43</v>
      </c>
      <c r="K1335" s="9">
        <v>115546922.85</v>
      </c>
      <c r="L1335" s="9">
        <v>296031428</v>
      </c>
      <c r="M1335" s="9">
        <v>224307748</v>
      </c>
      <c r="N1335" s="9">
        <v>185031635</v>
      </c>
      <c r="O1335" s="9">
        <v>155546321</v>
      </c>
      <c r="P1335" s="9">
        <v>168315577</v>
      </c>
      <c r="Q1335" s="9">
        <v>171145266</v>
      </c>
      <c r="R1335" s="9">
        <v>173380852</v>
      </c>
      <c r="S1335" s="9">
        <v>158888310</v>
      </c>
      <c r="T1335" s="9">
        <v>0</v>
      </c>
      <c r="U1335" s="9">
        <v>3659859.39</v>
      </c>
      <c r="V1335" s="9">
        <v>4551127.07</v>
      </c>
      <c r="W1335" s="9">
        <v>6153780.84</v>
      </c>
      <c r="X1335" s="9">
        <v>3836027.32</v>
      </c>
      <c r="Y1335" s="9">
        <v>2148499.43</v>
      </c>
      <c r="Z1335" s="9">
        <v>1471122.42</v>
      </c>
      <c r="AA1335" s="9">
        <v>575406</v>
      </c>
      <c r="AB1335" s="9">
        <v>619405.88</v>
      </c>
      <c r="AC1335" s="9">
        <v>0</v>
      </c>
      <c r="AD1335" s="9">
        <v>507754197.9</v>
      </c>
      <c r="AE1335" s="9">
        <v>962468896.84</v>
      </c>
      <c r="AF1335" s="9">
        <v>863248456.63</v>
      </c>
      <c r="AG1335" s="9">
        <v>364504028.97</v>
      </c>
      <c r="AH1335" s="9">
        <v>217653711.75</v>
      </c>
      <c r="AI1335" s="9">
        <v>58442744.74</v>
      </c>
      <c r="AJ1335" s="9">
        <v>39492948.62</v>
      </c>
      <c r="AK1335" s="9">
        <v>73392565.13</v>
      </c>
      <c r="AL1335" s="9">
        <v>309401668.88</v>
      </c>
      <c r="AM1335" s="2">
        <f t="shared" si="242"/>
        <v>255645474.22</v>
      </c>
      <c r="AN1335" s="2">
        <f t="shared" si="246"/>
        <v>-613869176.3</v>
      </c>
      <c r="AO1335" s="2">
        <f t="shared" si="247"/>
        <v>-476168605.75</v>
      </c>
      <c r="AP1335" s="2">
        <f t="shared" si="248"/>
        <v>139482163.73</v>
      </c>
      <c r="AQ1335" s="2">
        <f t="shared" si="249"/>
        <v>319332807.31</v>
      </c>
      <c r="AR1335" s="2">
        <f t="shared" si="250"/>
        <v>341731852.43</v>
      </c>
      <c r="AS1335" s="2">
        <f t="shared" si="251"/>
        <v>175859235.26</v>
      </c>
      <c r="AT1335" s="2">
        <f t="shared" si="252"/>
        <v>166755493.18</v>
      </c>
      <c r="AU1335" s="2">
        <f t="shared" si="253"/>
        <v>-193854746.03</v>
      </c>
      <c r="AV1335" s="3">
        <f t="shared" si="243"/>
        <v>-2.03121992729987</v>
      </c>
      <c r="AW1335" s="3">
        <f t="shared" si="244"/>
        <v>-0.0435133475199782</v>
      </c>
      <c r="AX1335" s="3" t="e">
        <f t="shared" si="245"/>
        <v>#NUM!</v>
      </c>
    </row>
    <row r="1336" spans="1:50">
      <c r="A1336" s="8" t="s">
        <v>2684</v>
      </c>
      <c r="B1336" s="8" t="s">
        <v>2685</v>
      </c>
      <c r="C1336" s="9">
        <v>38761216.3</v>
      </c>
      <c r="D1336" s="9">
        <v>387162149.35</v>
      </c>
      <c r="E1336" s="9">
        <v>-3069709134.56</v>
      </c>
      <c r="F1336" s="9">
        <v>-802557755.21</v>
      </c>
      <c r="G1336" s="9">
        <v>164300432.57</v>
      </c>
      <c r="H1336" s="9">
        <v>117443603.45</v>
      </c>
      <c r="I1336" s="9">
        <v>265164636.47</v>
      </c>
      <c r="J1336" s="9">
        <v>140005834.57</v>
      </c>
      <c r="K1336" s="9">
        <v>115513211.29</v>
      </c>
      <c r="L1336" s="9">
        <v>267412406</v>
      </c>
      <c r="M1336" s="9">
        <v>282894662</v>
      </c>
      <c r="N1336" s="9">
        <v>489963782</v>
      </c>
      <c r="O1336" s="9">
        <v>386132668</v>
      </c>
      <c r="P1336" s="9">
        <v>358771651</v>
      </c>
      <c r="Q1336" s="9">
        <v>230684962</v>
      </c>
      <c r="R1336" s="9">
        <v>100794913</v>
      </c>
      <c r="S1336" s="9">
        <v>73127313.8</v>
      </c>
      <c r="T1336" s="9">
        <v>56164847.2</v>
      </c>
      <c r="U1336" s="9">
        <v>60030273.83</v>
      </c>
      <c r="V1336" s="9">
        <v>66573785.48</v>
      </c>
      <c r="W1336" s="9">
        <v>26895843.7</v>
      </c>
      <c r="X1336" s="9">
        <v>30699457.66</v>
      </c>
      <c r="Y1336" s="9">
        <v>37591622.07</v>
      </c>
      <c r="Z1336" s="9">
        <v>25005383.38</v>
      </c>
      <c r="AA1336" s="9">
        <v>8987935.26</v>
      </c>
      <c r="AB1336" s="9">
        <v>3838819.19</v>
      </c>
      <c r="AC1336" s="9">
        <v>3595977.07</v>
      </c>
      <c r="AD1336" s="9">
        <v>206719692.81</v>
      </c>
      <c r="AE1336" s="9">
        <v>216579340</v>
      </c>
      <c r="AF1336" s="9">
        <v>448373833.18</v>
      </c>
      <c r="AG1336" s="9">
        <v>1264251754</v>
      </c>
      <c r="AH1336" s="9">
        <v>1478790109.79</v>
      </c>
      <c r="AI1336" s="9">
        <v>1529470722.58</v>
      </c>
      <c r="AJ1336" s="9">
        <v>1107451772.17</v>
      </c>
      <c r="AK1336" s="9">
        <v>544704431.4</v>
      </c>
      <c r="AL1336" s="9">
        <v>378783646.83</v>
      </c>
      <c r="AM1336" s="2">
        <f t="shared" si="242"/>
        <v>159484203.32</v>
      </c>
      <c r="AN1336" s="2">
        <f t="shared" si="246"/>
        <v>520051256.83</v>
      </c>
      <c r="AO1336" s="2">
        <f t="shared" si="247"/>
        <v>-3001223342.04</v>
      </c>
      <c r="AP1336" s="2">
        <f t="shared" si="248"/>
        <v>-1649977383.55</v>
      </c>
      <c r="AQ1336" s="2">
        <f t="shared" si="249"/>
        <v>-918126404.15</v>
      </c>
      <c r="AR1336" s="2">
        <f t="shared" si="250"/>
        <v>-1156336773.75</v>
      </c>
      <c r="AS1336" s="2">
        <f t="shared" si="251"/>
        <v>-732504287.44</v>
      </c>
      <c r="AT1336" s="2">
        <f t="shared" si="252"/>
        <v>-327732463.84</v>
      </c>
      <c r="AU1336" s="2">
        <f t="shared" si="253"/>
        <v>-203509611.27</v>
      </c>
      <c r="AV1336" s="3">
        <f t="shared" si="243"/>
        <v>-1.97327814651615</v>
      </c>
      <c r="AW1336" s="3">
        <f t="shared" si="244"/>
        <v>-1.70463309832735</v>
      </c>
      <c r="AX1336" s="3">
        <f t="shared" si="245"/>
        <v>0.41736654547942</v>
      </c>
    </row>
    <row r="1337" spans="1:50">
      <c r="A1337" s="8" t="s">
        <v>2686</v>
      </c>
      <c r="B1337" s="8" t="s">
        <v>2687</v>
      </c>
      <c r="C1337" s="9">
        <v>106719530.19</v>
      </c>
      <c r="D1337" s="9">
        <v>179281492.02</v>
      </c>
      <c r="E1337" s="9">
        <v>208497447.62</v>
      </c>
      <c r="F1337" s="9">
        <v>90681852.23</v>
      </c>
      <c r="G1337" s="9">
        <v>47947535.21</v>
      </c>
      <c r="H1337" s="9">
        <v>225774569.68</v>
      </c>
      <c r="I1337" s="9">
        <v>-364267244.39</v>
      </c>
      <c r="J1337" s="9">
        <v>53354016.9</v>
      </c>
      <c r="K1337" s="9">
        <v>115443763.79</v>
      </c>
      <c r="L1337" s="9">
        <v>354528432</v>
      </c>
      <c r="M1337" s="9">
        <v>333510016</v>
      </c>
      <c r="N1337" s="9">
        <v>355605685</v>
      </c>
      <c r="O1337" s="9">
        <v>328793423</v>
      </c>
      <c r="P1337" s="9">
        <v>322184598</v>
      </c>
      <c r="Q1337" s="9">
        <v>296800308</v>
      </c>
      <c r="R1337" s="9">
        <v>335992959</v>
      </c>
      <c r="S1337" s="9">
        <v>327608516</v>
      </c>
      <c r="T1337" s="9">
        <v>271251896</v>
      </c>
      <c r="U1337" s="9">
        <v>27711427.68</v>
      </c>
      <c r="V1337" s="9">
        <v>36787491.21</v>
      </c>
      <c r="W1337" s="9">
        <v>31434002.23</v>
      </c>
      <c r="X1337" s="9">
        <v>22377215.53</v>
      </c>
      <c r="Y1337" s="9">
        <v>13107373.09</v>
      </c>
      <c r="Z1337" s="9">
        <v>6711881.52</v>
      </c>
      <c r="AA1337" s="9">
        <v>3892316.52</v>
      </c>
      <c r="AB1337" s="9">
        <v>2031571.48</v>
      </c>
      <c r="AC1337" s="9">
        <v>1129142.21</v>
      </c>
      <c r="AD1337" s="9">
        <v>384411850.97</v>
      </c>
      <c r="AE1337" s="9">
        <v>321638327.24</v>
      </c>
      <c r="AF1337" s="9">
        <v>382834483.94</v>
      </c>
      <c r="AG1337" s="9">
        <v>362787776.57</v>
      </c>
      <c r="AH1337" s="9">
        <v>294788948.42</v>
      </c>
      <c r="AI1337" s="9">
        <v>379485335.87</v>
      </c>
      <c r="AJ1337" s="9">
        <v>414678140.56</v>
      </c>
      <c r="AK1337" s="9">
        <v>521418259.07</v>
      </c>
      <c r="AL1337" s="9">
        <v>596080209.31</v>
      </c>
      <c r="AM1337" s="2">
        <f t="shared" si="242"/>
        <v>104547538.9</v>
      </c>
      <c r="AN1337" s="2">
        <f t="shared" si="246"/>
        <v>227940671.99</v>
      </c>
      <c r="AO1337" s="2">
        <f t="shared" si="247"/>
        <v>212702650.91</v>
      </c>
      <c r="AP1337" s="2">
        <f t="shared" si="248"/>
        <v>79064714.19</v>
      </c>
      <c r="AQ1337" s="2">
        <f t="shared" si="249"/>
        <v>88450557.8799999</v>
      </c>
      <c r="AR1337" s="2">
        <f t="shared" si="250"/>
        <v>149801423.33</v>
      </c>
      <c r="AS1337" s="2">
        <f t="shared" si="251"/>
        <v>-439060109.43</v>
      </c>
      <c r="AT1337" s="2">
        <f t="shared" si="252"/>
        <v>-138424154.69</v>
      </c>
      <c r="AU1337" s="2">
        <f t="shared" si="253"/>
        <v>-208255407.31</v>
      </c>
      <c r="AV1337" s="3">
        <f t="shared" si="243"/>
        <v>-1.92628875519587</v>
      </c>
      <c r="AW1337" s="3">
        <f t="shared" si="244"/>
        <v>0.0340050205692404</v>
      </c>
      <c r="AX1337" s="3" t="e">
        <f t="shared" si="245"/>
        <v>#NUM!</v>
      </c>
    </row>
    <row r="1338" spans="1:50">
      <c r="A1338" s="8" t="s">
        <v>2688</v>
      </c>
      <c r="B1338" s="8" t="s">
        <v>2689</v>
      </c>
      <c r="C1338" s="9">
        <v>-244872876.19</v>
      </c>
      <c r="D1338" s="9">
        <v>102248665.43</v>
      </c>
      <c r="E1338" s="9">
        <v>56280694.37</v>
      </c>
      <c r="F1338" s="9">
        <v>29327765.62</v>
      </c>
      <c r="G1338" s="9">
        <v>51784318.85</v>
      </c>
      <c r="H1338" s="9">
        <v>72185795.7</v>
      </c>
      <c r="I1338" s="9">
        <v>82373480.16</v>
      </c>
      <c r="J1338" s="9">
        <v>151997827.41</v>
      </c>
      <c r="K1338" s="9">
        <v>115369053.04</v>
      </c>
      <c r="L1338" s="9">
        <v>129293484</v>
      </c>
      <c r="M1338" s="9">
        <v>90764569.5</v>
      </c>
      <c r="N1338" s="9">
        <v>81493252.9</v>
      </c>
      <c r="O1338" s="9">
        <v>74852924.1</v>
      </c>
      <c r="P1338" s="9">
        <v>66692522</v>
      </c>
      <c r="Q1338" s="9">
        <v>67819746.7</v>
      </c>
      <c r="R1338" s="9">
        <v>55421160.2</v>
      </c>
      <c r="S1338" s="9">
        <v>41583211.2</v>
      </c>
      <c r="T1338" s="9">
        <v>0</v>
      </c>
      <c r="U1338" s="9">
        <v>30760470.15</v>
      </c>
      <c r="V1338" s="9">
        <v>30451536.33</v>
      </c>
      <c r="W1338" s="9">
        <v>17754852.33</v>
      </c>
      <c r="X1338" s="9">
        <v>11322622.27</v>
      </c>
      <c r="Y1338" s="9">
        <v>10291131.08</v>
      </c>
      <c r="Z1338" s="9">
        <v>10683537.58</v>
      </c>
      <c r="AA1338" s="9">
        <v>9137014.24</v>
      </c>
      <c r="AB1338" s="9">
        <v>9408854.82</v>
      </c>
      <c r="AC1338" s="9">
        <v>0</v>
      </c>
      <c r="AD1338" s="9">
        <v>178786688.98</v>
      </c>
      <c r="AE1338" s="9">
        <v>127036933.7</v>
      </c>
      <c r="AF1338" s="9">
        <v>142645492.18</v>
      </c>
      <c r="AG1338" s="9">
        <v>352071029.73</v>
      </c>
      <c r="AH1338" s="9">
        <v>147135370.07</v>
      </c>
      <c r="AI1338" s="9">
        <v>92080073.71</v>
      </c>
      <c r="AJ1338" s="9">
        <v>131187421.78</v>
      </c>
      <c r="AK1338" s="9">
        <v>69570402.43</v>
      </c>
      <c r="AL1338" s="9">
        <v>107133837.7</v>
      </c>
      <c r="AM1338" s="2">
        <f t="shared" si="242"/>
        <v>-263605611.02</v>
      </c>
      <c r="AN1338" s="2">
        <f t="shared" si="246"/>
        <v>96427837.56</v>
      </c>
      <c r="AO1338" s="2">
        <f t="shared" si="247"/>
        <v>12883307.42</v>
      </c>
      <c r="AP1338" s="2">
        <f t="shared" si="248"/>
        <v>-236567717.74</v>
      </c>
      <c r="AQ1338" s="2">
        <f t="shared" si="249"/>
        <v>-18367398.14</v>
      </c>
      <c r="AR1338" s="2">
        <f t="shared" si="250"/>
        <v>58609006.27</v>
      </c>
      <c r="AS1338" s="2">
        <f t="shared" si="251"/>
        <v>15744232.82</v>
      </c>
      <c r="AT1338" s="2">
        <f t="shared" si="252"/>
        <v>133419491</v>
      </c>
      <c r="AU1338" s="2">
        <f t="shared" si="253"/>
        <v>8235215.34</v>
      </c>
      <c r="AV1338" s="3">
        <f t="shared" si="243"/>
        <v>-2.46978326754145</v>
      </c>
      <c r="AW1338" s="3">
        <f t="shared" si="244"/>
        <v>0.703654018724634</v>
      </c>
      <c r="AX1338" s="3" t="e">
        <f t="shared" si="245"/>
        <v>#NUM!</v>
      </c>
    </row>
    <row r="1339" spans="1:50">
      <c r="A1339" s="8" t="s">
        <v>2690</v>
      </c>
      <c r="B1339" s="8" t="s">
        <v>2691</v>
      </c>
      <c r="C1339" s="9">
        <v>206215709.94</v>
      </c>
      <c r="D1339" s="9">
        <v>116390877.53</v>
      </c>
      <c r="E1339" s="9">
        <v>110132083.85</v>
      </c>
      <c r="F1339" s="9">
        <v>49357293.58</v>
      </c>
      <c r="G1339" s="9">
        <v>27002244.98</v>
      </c>
      <c r="H1339" s="9">
        <v>148329284.13</v>
      </c>
      <c r="I1339" s="9">
        <v>298244648</v>
      </c>
      <c r="J1339" s="9">
        <v>95767549.28</v>
      </c>
      <c r="K1339" s="9">
        <v>115297439.77</v>
      </c>
      <c r="L1339" s="9">
        <v>46803104.7</v>
      </c>
      <c r="M1339" s="9">
        <v>68913890</v>
      </c>
      <c r="N1339" s="9">
        <v>75257931.5</v>
      </c>
      <c r="O1339" s="9">
        <v>78265603.1</v>
      </c>
      <c r="P1339" s="9">
        <v>94768503.8</v>
      </c>
      <c r="Q1339" s="9">
        <v>76708802.1</v>
      </c>
      <c r="R1339" s="9">
        <v>60189853.1</v>
      </c>
      <c r="S1339" s="9">
        <v>36849406</v>
      </c>
      <c r="T1339" s="9">
        <v>36168163.5</v>
      </c>
      <c r="U1339" s="9">
        <v>3217796.19</v>
      </c>
      <c r="V1339" s="9">
        <v>3030372.95</v>
      </c>
      <c r="W1339" s="9">
        <v>3776725.77</v>
      </c>
      <c r="X1339" s="9">
        <v>5656001.15</v>
      </c>
      <c r="Y1339" s="9">
        <v>7352489.57</v>
      </c>
      <c r="Z1339" s="9">
        <v>8330408.7</v>
      </c>
      <c r="AA1339" s="9">
        <v>6666198.55</v>
      </c>
      <c r="AB1339" s="9">
        <v>5680178.23</v>
      </c>
      <c r="AC1339" s="9">
        <v>4211462.38</v>
      </c>
      <c r="AD1339" s="9">
        <v>1131880537.84</v>
      </c>
      <c r="AE1339" s="9">
        <v>826674026.13</v>
      </c>
      <c r="AF1339" s="9">
        <v>212128834.4</v>
      </c>
      <c r="AG1339" s="9">
        <v>80710916.09</v>
      </c>
      <c r="AH1339" s="9">
        <v>87205020.5</v>
      </c>
      <c r="AI1339" s="9">
        <v>109876161.95</v>
      </c>
      <c r="AJ1339" s="9">
        <v>118846444.11</v>
      </c>
      <c r="AK1339" s="9">
        <v>88454703.31</v>
      </c>
      <c r="AL1339" s="9">
        <v>72900629.23</v>
      </c>
      <c r="AM1339" s="2">
        <f t="shared" si="242"/>
        <v>-875643927.01</v>
      </c>
      <c r="AN1339" s="2">
        <f t="shared" si="246"/>
        <v>-638338885.65</v>
      </c>
      <c r="AO1339" s="2">
        <f t="shared" si="247"/>
        <v>-22962093.28</v>
      </c>
      <c r="AP1339" s="2">
        <f t="shared" si="248"/>
        <v>52567981.74</v>
      </c>
      <c r="AQ1339" s="2">
        <f t="shared" si="249"/>
        <v>41918217.85</v>
      </c>
      <c r="AR1339" s="2">
        <f t="shared" si="250"/>
        <v>123492332.98</v>
      </c>
      <c r="AS1339" s="2">
        <f t="shared" si="251"/>
        <v>246254255.54</v>
      </c>
      <c r="AT1339" s="2">
        <f t="shared" si="252"/>
        <v>49842430.2</v>
      </c>
      <c r="AU1339" s="2">
        <f t="shared" si="253"/>
        <v>82776436.42</v>
      </c>
      <c r="AV1339" s="3">
        <f t="shared" si="243"/>
        <v>-2.29964438532981</v>
      </c>
      <c r="AW1339" s="3">
        <f t="shared" si="244"/>
        <v>-2.83647468398888</v>
      </c>
      <c r="AX1339" s="3">
        <f t="shared" si="245"/>
        <v>-0.0728803990660468</v>
      </c>
    </row>
    <row r="1340" spans="1:50">
      <c r="A1340" s="8" t="s">
        <v>2692</v>
      </c>
      <c r="B1340" s="8" t="s">
        <v>2693</v>
      </c>
      <c r="C1340" s="9">
        <v>1517725588.3</v>
      </c>
      <c r="D1340" s="9">
        <v>67597228.76</v>
      </c>
      <c r="E1340" s="9">
        <v>14532046.33</v>
      </c>
      <c r="F1340" s="9">
        <v>170462588.85</v>
      </c>
      <c r="G1340" s="9">
        <v>169486597.35</v>
      </c>
      <c r="H1340" s="9">
        <v>95891364.65</v>
      </c>
      <c r="I1340" s="9">
        <v>39876203.52</v>
      </c>
      <c r="J1340" s="9">
        <v>164344173.76</v>
      </c>
      <c r="K1340" s="9">
        <v>115267665.62</v>
      </c>
      <c r="L1340" s="9">
        <v>466146681</v>
      </c>
      <c r="M1340" s="9">
        <v>417362695</v>
      </c>
      <c r="N1340" s="9">
        <v>377406482</v>
      </c>
      <c r="O1340" s="9">
        <v>314882275</v>
      </c>
      <c r="P1340" s="9">
        <v>241653262</v>
      </c>
      <c r="Q1340" s="9">
        <v>183519270</v>
      </c>
      <c r="R1340" s="9">
        <v>178508368</v>
      </c>
      <c r="S1340" s="9">
        <v>181695749</v>
      </c>
      <c r="T1340" s="9">
        <v>169887212</v>
      </c>
      <c r="U1340" s="9">
        <v>18024944.96</v>
      </c>
      <c r="V1340" s="9">
        <v>13629453.11</v>
      </c>
      <c r="W1340" s="9">
        <v>11737425.74</v>
      </c>
      <c r="X1340" s="9">
        <v>8429415.6</v>
      </c>
      <c r="Y1340" s="9">
        <v>9448939.43</v>
      </c>
      <c r="Z1340" s="9">
        <v>5267973.96</v>
      </c>
      <c r="AA1340" s="9">
        <v>6164186.02</v>
      </c>
      <c r="AB1340" s="9">
        <v>5538207.28</v>
      </c>
      <c r="AC1340" s="9">
        <v>4188686.33</v>
      </c>
      <c r="AD1340" s="9">
        <v>947763059.59</v>
      </c>
      <c r="AE1340" s="9">
        <v>640380939.36</v>
      </c>
      <c r="AF1340" s="9">
        <v>758079071.54</v>
      </c>
      <c r="AG1340" s="9">
        <v>1009936527</v>
      </c>
      <c r="AH1340" s="9">
        <v>1159529702.49</v>
      </c>
      <c r="AI1340" s="9">
        <v>821571387.71</v>
      </c>
      <c r="AJ1340" s="9">
        <v>534385175.76</v>
      </c>
      <c r="AK1340" s="9">
        <v>283584422</v>
      </c>
      <c r="AL1340" s="9">
        <v>170439792.74</v>
      </c>
      <c r="AM1340" s="2">
        <f t="shared" si="242"/>
        <v>1054134154.67</v>
      </c>
      <c r="AN1340" s="2">
        <f t="shared" si="246"/>
        <v>-141791562.49</v>
      </c>
      <c r="AO1340" s="2">
        <f t="shared" si="247"/>
        <v>-354403117.47</v>
      </c>
      <c r="AP1340" s="2">
        <f t="shared" si="248"/>
        <v>-516162247.55</v>
      </c>
      <c r="AQ1340" s="2">
        <f t="shared" si="249"/>
        <v>-738940903.71</v>
      </c>
      <c r="AR1340" s="2">
        <f t="shared" si="250"/>
        <v>-536892779.1</v>
      </c>
      <c r="AS1340" s="2">
        <f t="shared" si="251"/>
        <v>-309836418.22</v>
      </c>
      <c r="AT1340" s="2">
        <f t="shared" si="252"/>
        <v>67993708.04</v>
      </c>
      <c r="AU1340" s="2">
        <f t="shared" si="253"/>
        <v>118903771.21</v>
      </c>
      <c r="AV1340" s="3">
        <f t="shared" si="243"/>
        <v>0.274383173112124</v>
      </c>
      <c r="AW1340" s="3">
        <f t="shared" si="244"/>
        <v>-2.07363642066434</v>
      </c>
      <c r="AX1340" s="3" t="e">
        <f t="shared" si="245"/>
        <v>#NUM!</v>
      </c>
    </row>
    <row r="1341" spans="1:50">
      <c r="A1341" s="8" t="s">
        <v>2694</v>
      </c>
      <c r="B1341" s="8" t="s">
        <v>2695</v>
      </c>
      <c r="C1341" s="9">
        <v>233573840.79</v>
      </c>
      <c r="D1341" s="9">
        <v>252842315.01</v>
      </c>
      <c r="E1341" s="9">
        <v>225285377.1</v>
      </c>
      <c r="F1341" s="9">
        <v>139987092.37</v>
      </c>
      <c r="G1341" s="9">
        <v>196919210.54</v>
      </c>
      <c r="H1341" s="9">
        <v>175487223.29</v>
      </c>
      <c r="I1341" s="9">
        <v>156297275.36</v>
      </c>
      <c r="J1341" s="9">
        <v>133732534.5</v>
      </c>
      <c r="K1341" s="9">
        <v>115182918.6</v>
      </c>
      <c r="L1341" s="9">
        <v>44012972.7</v>
      </c>
      <c r="M1341" s="9">
        <v>44108753.4</v>
      </c>
      <c r="N1341" s="9">
        <v>41918456.7</v>
      </c>
      <c r="O1341" s="9">
        <v>34963083.8</v>
      </c>
      <c r="P1341" s="9">
        <v>32498089.4</v>
      </c>
      <c r="Q1341" s="9">
        <v>28080059.9</v>
      </c>
      <c r="R1341" s="9">
        <v>24096929.2</v>
      </c>
      <c r="S1341" s="9">
        <v>19620085.8</v>
      </c>
      <c r="T1341" s="9">
        <v>11161664.2</v>
      </c>
      <c r="U1341" s="9">
        <v>0</v>
      </c>
      <c r="V1341" s="9">
        <v>0</v>
      </c>
      <c r="W1341" s="9">
        <v>0</v>
      </c>
      <c r="X1341" s="9">
        <v>0</v>
      </c>
      <c r="Y1341" s="9">
        <v>0</v>
      </c>
      <c r="Z1341" s="9">
        <v>0</v>
      </c>
      <c r="AA1341" s="9">
        <v>0</v>
      </c>
      <c r="AB1341" s="9">
        <v>19148.91</v>
      </c>
      <c r="AC1341" s="9">
        <v>38297.88</v>
      </c>
      <c r="AD1341" s="9">
        <v>308082275.86</v>
      </c>
      <c r="AE1341" s="9">
        <v>199780540.15</v>
      </c>
      <c r="AF1341" s="9">
        <v>163402363.71</v>
      </c>
      <c r="AG1341" s="9">
        <v>234845266.86</v>
      </c>
      <c r="AH1341" s="9">
        <v>158299446.95</v>
      </c>
      <c r="AI1341" s="9">
        <v>96521855.11</v>
      </c>
      <c r="AJ1341" s="9">
        <v>85343859.9</v>
      </c>
      <c r="AK1341" s="9">
        <v>151207218.11</v>
      </c>
      <c r="AL1341" s="9">
        <v>267203897.72</v>
      </c>
      <c r="AM1341" s="2">
        <f t="shared" si="242"/>
        <v>-30495462.37</v>
      </c>
      <c r="AN1341" s="2">
        <f t="shared" si="246"/>
        <v>97170528.26</v>
      </c>
      <c r="AO1341" s="2">
        <f t="shared" si="247"/>
        <v>103801470.09</v>
      </c>
      <c r="AP1341" s="2">
        <f t="shared" si="248"/>
        <v>-59895090.69</v>
      </c>
      <c r="AQ1341" s="2">
        <f t="shared" si="249"/>
        <v>71117852.99</v>
      </c>
      <c r="AR1341" s="2">
        <f t="shared" si="250"/>
        <v>107045428.08</v>
      </c>
      <c r="AS1341" s="2">
        <f t="shared" si="251"/>
        <v>95050344.66</v>
      </c>
      <c r="AT1341" s="2">
        <f t="shared" si="252"/>
        <v>2164551.09999999</v>
      </c>
      <c r="AU1341" s="2">
        <f t="shared" si="253"/>
        <v>-140821017.04</v>
      </c>
      <c r="AV1341" s="3">
        <f t="shared" si="243"/>
        <v>-0.156326915780052</v>
      </c>
      <c r="AW1341" s="3">
        <f t="shared" si="244"/>
        <v>-1.84421160340014</v>
      </c>
      <c r="AX1341" s="3">
        <f t="shared" si="245"/>
        <v>-0.132797292629464</v>
      </c>
    </row>
    <row r="1342" spans="1:50">
      <c r="A1342" s="8" t="s">
        <v>2696</v>
      </c>
      <c r="B1342" s="8" t="s">
        <v>2697</v>
      </c>
      <c r="C1342" s="9">
        <v>56306055.97</v>
      </c>
      <c r="D1342" s="9">
        <v>-1082969415.9</v>
      </c>
      <c r="E1342" s="9">
        <v>35607167.93</v>
      </c>
      <c r="F1342" s="9">
        <v>-1458076545.66</v>
      </c>
      <c r="G1342" s="9">
        <v>-258966100.15</v>
      </c>
      <c r="H1342" s="9">
        <v>193840611.22</v>
      </c>
      <c r="I1342" s="9">
        <v>208985815.33</v>
      </c>
      <c r="J1342" s="9">
        <v>165675604.01</v>
      </c>
      <c r="K1342" s="9">
        <v>115097566.71</v>
      </c>
      <c r="L1342" s="9">
        <v>38641129.2</v>
      </c>
      <c r="M1342" s="9">
        <v>29282917.2</v>
      </c>
      <c r="N1342" s="9">
        <v>31686658.7</v>
      </c>
      <c r="O1342" s="9">
        <v>43996048.1</v>
      </c>
      <c r="P1342" s="9">
        <v>42537786.1</v>
      </c>
      <c r="Q1342" s="9">
        <v>31186729.9</v>
      </c>
      <c r="R1342" s="9">
        <v>31160121.1</v>
      </c>
      <c r="S1342" s="9">
        <v>20301560.4</v>
      </c>
      <c r="T1342" s="9">
        <v>11480697.8</v>
      </c>
      <c r="U1342" s="9">
        <v>9552260.8</v>
      </c>
      <c r="V1342" s="9">
        <v>9653826.42</v>
      </c>
      <c r="W1342" s="9">
        <v>9532784.64</v>
      </c>
      <c r="X1342" s="9">
        <v>25273317.42</v>
      </c>
      <c r="Y1342" s="9">
        <v>11355258.65</v>
      </c>
      <c r="Z1342" s="9">
        <v>5729514.32</v>
      </c>
      <c r="AA1342" s="9">
        <v>1631995.98</v>
      </c>
      <c r="AB1342" s="9">
        <v>2552968.6</v>
      </c>
      <c r="AC1342" s="9">
        <v>983692.85</v>
      </c>
      <c r="AD1342" s="9">
        <v>28059239.69</v>
      </c>
      <c r="AE1342" s="9">
        <v>11893976.1</v>
      </c>
      <c r="AF1342" s="9">
        <v>22237825.58</v>
      </c>
      <c r="AG1342" s="9">
        <v>43346335.05</v>
      </c>
      <c r="AH1342" s="9">
        <v>83535666.25</v>
      </c>
      <c r="AI1342" s="9">
        <v>131659393.94</v>
      </c>
      <c r="AJ1342" s="9">
        <v>507998004.24</v>
      </c>
      <c r="AK1342" s="9">
        <v>44315098.43</v>
      </c>
      <c r="AL1342" s="9">
        <v>68296169.51</v>
      </c>
      <c r="AM1342" s="2">
        <f t="shared" si="242"/>
        <v>76440206.28</v>
      </c>
      <c r="AN1342" s="2">
        <f t="shared" si="246"/>
        <v>-1055926648.38</v>
      </c>
      <c r="AO1342" s="2">
        <f t="shared" si="247"/>
        <v>54588785.69</v>
      </c>
      <c r="AP1342" s="2">
        <f t="shared" si="248"/>
        <v>-1432153515.19</v>
      </c>
      <c r="AQ1342" s="2">
        <f t="shared" si="249"/>
        <v>-288608721.65</v>
      </c>
      <c r="AR1342" s="2">
        <f t="shared" si="250"/>
        <v>99097461.5</v>
      </c>
      <c r="AS1342" s="2">
        <f t="shared" si="251"/>
        <v>-266220071.83</v>
      </c>
      <c r="AT1342" s="2">
        <f t="shared" si="252"/>
        <v>144215034.58</v>
      </c>
      <c r="AU1342" s="2">
        <f t="shared" si="253"/>
        <v>59265787.85</v>
      </c>
      <c r="AV1342" s="3">
        <f t="shared" si="243"/>
        <v>0.0286787163529332</v>
      </c>
      <c r="AW1342" s="3">
        <f t="shared" si="244"/>
        <v>-1.76665942632999</v>
      </c>
      <c r="AX1342" s="3" t="e">
        <f t="shared" si="245"/>
        <v>#NUM!</v>
      </c>
    </row>
    <row r="1343" spans="1:50">
      <c r="A1343" s="8" t="s">
        <v>2698</v>
      </c>
      <c r="B1343" s="8" t="s">
        <v>2699</v>
      </c>
      <c r="C1343" s="9">
        <v>66176117.51</v>
      </c>
      <c r="D1343" s="9">
        <v>62248484.98</v>
      </c>
      <c r="E1343" s="9">
        <v>89842997.62</v>
      </c>
      <c r="F1343" s="9">
        <v>62036482.65</v>
      </c>
      <c r="G1343" s="9">
        <v>53530874.21</v>
      </c>
      <c r="H1343" s="9">
        <v>43116275.79</v>
      </c>
      <c r="I1343" s="9">
        <v>35193899.54</v>
      </c>
      <c r="J1343" s="9">
        <v>20577184.9</v>
      </c>
      <c r="K1343" s="9">
        <v>114949292.32</v>
      </c>
      <c r="L1343" s="9">
        <v>214933364</v>
      </c>
      <c r="M1343" s="9">
        <v>203663997</v>
      </c>
      <c r="N1343" s="9">
        <v>206375808</v>
      </c>
      <c r="O1343" s="9">
        <v>197348293</v>
      </c>
      <c r="P1343" s="9">
        <v>166386508</v>
      </c>
      <c r="Q1343" s="9">
        <v>166114526</v>
      </c>
      <c r="R1343" s="9">
        <v>143629035</v>
      </c>
      <c r="S1343" s="9">
        <v>138747793</v>
      </c>
      <c r="T1343" s="9">
        <v>105958806</v>
      </c>
      <c r="U1343" s="9">
        <v>70557256.34</v>
      </c>
      <c r="V1343" s="9">
        <v>56610263.58</v>
      </c>
      <c r="W1343" s="9">
        <v>60480645.13</v>
      </c>
      <c r="X1343" s="9">
        <v>63785540.21</v>
      </c>
      <c r="Y1343" s="9">
        <v>73086539.3</v>
      </c>
      <c r="Z1343" s="9">
        <v>54464598.46</v>
      </c>
      <c r="AA1343" s="9">
        <v>57867947.68</v>
      </c>
      <c r="AB1343" s="9">
        <v>52105108.72</v>
      </c>
      <c r="AC1343" s="9">
        <v>1144568.24</v>
      </c>
      <c r="AD1343" s="9">
        <v>234990540.08</v>
      </c>
      <c r="AE1343" s="9">
        <v>364457228.14</v>
      </c>
      <c r="AF1343" s="9">
        <v>312111756.99</v>
      </c>
      <c r="AG1343" s="9">
        <v>349035171.45</v>
      </c>
      <c r="AH1343" s="9">
        <v>477798946.02</v>
      </c>
      <c r="AI1343" s="9">
        <v>399651114.01</v>
      </c>
      <c r="AJ1343" s="9">
        <v>373453708.04</v>
      </c>
      <c r="AK1343" s="9">
        <v>458472409.37</v>
      </c>
      <c r="AL1343" s="9">
        <v>471629794.45</v>
      </c>
      <c r="AM1343" s="2">
        <f t="shared" si="242"/>
        <v>116676197.77</v>
      </c>
      <c r="AN1343" s="2">
        <f t="shared" si="246"/>
        <v>-41934482.58</v>
      </c>
      <c r="AO1343" s="2">
        <f t="shared" si="247"/>
        <v>44587693.76</v>
      </c>
      <c r="AP1343" s="2">
        <f t="shared" si="248"/>
        <v>-25864855.59</v>
      </c>
      <c r="AQ1343" s="2">
        <f t="shared" si="249"/>
        <v>-184795024.51</v>
      </c>
      <c r="AR1343" s="2">
        <f t="shared" si="250"/>
        <v>-135955713.76</v>
      </c>
      <c r="AS1343" s="2">
        <f t="shared" si="251"/>
        <v>-136762825.82</v>
      </c>
      <c r="AT1343" s="2">
        <f t="shared" si="252"/>
        <v>-247042322.75</v>
      </c>
      <c r="AU1343" s="2">
        <f t="shared" si="253"/>
        <v>-249577127.89</v>
      </c>
      <c r="AV1343" s="3">
        <f t="shared" si="243"/>
        <v>-1.91898539516868</v>
      </c>
      <c r="AW1343" s="3">
        <f t="shared" si="244"/>
        <v>-1.91213348406684</v>
      </c>
      <c r="AX1343" s="3">
        <f t="shared" si="245"/>
        <v>-0.314641906333387</v>
      </c>
    </row>
    <row r="1344" spans="1:50">
      <c r="A1344" s="8" t="s">
        <v>2700</v>
      </c>
      <c r="B1344" s="8" t="s">
        <v>2701</v>
      </c>
      <c r="C1344" s="9">
        <v>65903576.27</v>
      </c>
      <c r="D1344" s="9">
        <v>160072940.16</v>
      </c>
      <c r="E1344" s="9">
        <v>201592462.77</v>
      </c>
      <c r="F1344" s="9">
        <v>182703725.42</v>
      </c>
      <c r="G1344" s="9">
        <v>161005436.73</v>
      </c>
      <c r="H1344" s="9">
        <v>153925186.78</v>
      </c>
      <c r="I1344" s="9">
        <v>149694259.99</v>
      </c>
      <c r="J1344" s="9">
        <v>149858216.94</v>
      </c>
      <c r="K1344" s="9">
        <v>114798522.2</v>
      </c>
      <c r="L1344" s="9">
        <v>40135145.4</v>
      </c>
      <c r="M1344" s="9">
        <v>35436483.4</v>
      </c>
      <c r="N1344" s="9">
        <v>34299843.1</v>
      </c>
      <c r="O1344" s="9">
        <v>28576639.4</v>
      </c>
      <c r="P1344" s="9">
        <v>28489156.2</v>
      </c>
      <c r="Q1344" s="9">
        <v>26293741.9</v>
      </c>
      <c r="R1344" s="9">
        <v>23202484.4</v>
      </c>
      <c r="S1344" s="9">
        <v>21248567</v>
      </c>
      <c r="T1344" s="9">
        <v>9215136.84</v>
      </c>
      <c r="U1344" s="9">
        <v>5612389.1</v>
      </c>
      <c r="V1344" s="9">
        <v>8103071.29</v>
      </c>
      <c r="W1344" s="9">
        <v>5797136.35</v>
      </c>
      <c r="X1344" s="9">
        <v>5275152.83</v>
      </c>
      <c r="Y1344" s="9">
        <v>5284081.9</v>
      </c>
      <c r="Z1344" s="9">
        <v>4631302.61</v>
      </c>
      <c r="AA1344" s="9">
        <v>2595186.17</v>
      </c>
      <c r="AB1344" s="9">
        <v>3855847.85</v>
      </c>
      <c r="AC1344" s="9">
        <v>8158407.86</v>
      </c>
      <c r="AD1344" s="9">
        <v>54816105.11</v>
      </c>
      <c r="AE1344" s="9">
        <v>61950296.76</v>
      </c>
      <c r="AF1344" s="9">
        <v>10867326.46</v>
      </c>
      <c r="AG1344" s="9">
        <v>173695932.63</v>
      </c>
      <c r="AH1344" s="9">
        <v>86567713.54</v>
      </c>
      <c r="AI1344" s="9">
        <v>88935282.91</v>
      </c>
      <c r="AJ1344" s="9">
        <v>70103690.4</v>
      </c>
      <c r="AK1344" s="9">
        <v>116698321.52</v>
      </c>
      <c r="AL1344" s="9">
        <v>103966215.64</v>
      </c>
      <c r="AM1344" s="2">
        <f t="shared" si="242"/>
        <v>56835005.66</v>
      </c>
      <c r="AN1344" s="2">
        <f t="shared" si="246"/>
        <v>141662198.09</v>
      </c>
      <c r="AO1344" s="2">
        <f t="shared" si="247"/>
        <v>230822115.76</v>
      </c>
      <c r="AP1344" s="2">
        <f t="shared" si="248"/>
        <v>42859585.02</v>
      </c>
      <c r="AQ1344" s="2">
        <f t="shared" si="249"/>
        <v>108210961.29</v>
      </c>
      <c r="AR1344" s="2">
        <f t="shared" si="250"/>
        <v>95914948.38</v>
      </c>
      <c r="AS1344" s="2">
        <f t="shared" si="251"/>
        <v>105388240.16</v>
      </c>
      <c r="AT1344" s="2">
        <f t="shared" si="252"/>
        <v>58264310.27</v>
      </c>
      <c r="AU1344" s="2">
        <f t="shared" si="253"/>
        <v>28205851.26</v>
      </c>
      <c r="AV1344" s="3">
        <f t="shared" si="243"/>
        <v>0.0809572577328634</v>
      </c>
      <c r="AW1344" s="3">
        <f t="shared" si="244"/>
        <v>-0.120837955108972</v>
      </c>
      <c r="AX1344" s="3">
        <f t="shared" si="245"/>
        <v>0.0722221921605559</v>
      </c>
    </row>
    <row r="1345" spans="1:50">
      <c r="A1345" s="8" t="s">
        <v>2702</v>
      </c>
      <c r="B1345" s="8" t="s">
        <v>2703</v>
      </c>
      <c r="C1345" s="9">
        <v>-649637889.53</v>
      </c>
      <c r="D1345" s="9">
        <v>-1672615435.44</v>
      </c>
      <c r="E1345" s="9">
        <v>-948446568.76</v>
      </c>
      <c r="F1345" s="9">
        <v>31618073.49</v>
      </c>
      <c r="G1345" s="9">
        <v>246386469.09</v>
      </c>
      <c r="H1345" s="9">
        <v>265202013.72</v>
      </c>
      <c r="I1345" s="9">
        <v>248170703.1</v>
      </c>
      <c r="J1345" s="9">
        <v>121342482.76</v>
      </c>
      <c r="K1345" s="9">
        <v>114740968.6</v>
      </c>
      <c r="L1345" s="9">
        <v>67285382</v>
      </c>
      <c r="M1345" s="9">
        <v>13353408</v>
      </c>
      <c r="N1345" s="9">
        <v>23482205.3</v>
      </c>
      <c r="O1345" s="9">
        <v>26298570.8</v>
      </c>
      <c r="P1345" s="9">
        <v>29777205.3</v>
      </c>
      <c r="Q1345" s="9">
        <v>36191721.5</v>
      </c>
      <c r="R1345" s="9">
        <v>31178937.9</v>
      </c>
      <c r="S1345" s="9">
        <v>2606413.37</v>
      </c>
      <c r="T1345" s="9">
        <v>1438347.32</v>
      </c>
      <c r="U1345" s="9">
        <v>3448165.49</v>
      </c>
      <c r="V1345" s="9">
        <v>1747325.97</v>
      </c>
      <c r="W1345" s="9">
        <v>6427258.46</v>
      </c>
      <c r="X1345" s="9">
        <v>5529026.55</v>
      </c>
      <c r="Y1345" s="9">
        <v>6288145.21</v>
      </c>
      <c r="Z1345" s="9">
        <v>7607480.26</v>
      </c>
      <c r="AA1345" s="9">
        <v>5293398.4</v>
      </c>
      <c r="AB1345" s="9">
        <v>1935018.37</v>
      </c>
      <c r="AC1345" s="9">
        <v>821845.29</v>
      </c>
      <c r="AD1345" s="9">
        <v>13855380.34</v>
      </c>
      <c r="AE1345" s="9">
        <v>2557580.22</v>
      </c>
      <c r="AF1345" s="9">
        <v>9096346.94</v>
      </c>
      <c r="AG1345" s="9">
        <v>23696932.26</v>
      </c>
      <c r="AH1345" s="9">
        <v>8958942.05</v>
      </c>
      <c r="AI1345" s="9">
        <v>32444315.21</v>
      </c>
      <c r="AJ1345" s="9">
        <v>33185914.25</v>
      </c>
      <c r="AK1345" s="9">
        <v>22200524.24</v>
      </c>
      <c r="AL1345" s="9">
        <v>10845957.24</v>
      </c>
      <c r="AM1345" s="2">
        <f t="shared" si="242"/>
        <v>-592759722.38</v>
      </c>
      <c r="AN1345" s="2">
        <f t="shared" si="246"/>
        <v>-1660072281.69</v>
      </c>
      <c r="AO1345" s="2">
        <f t="shared" si="247"/>
        <v>-927633451.94</v>
      </c>
      <c r="AP1345" s="2">
        <f t="shared" si="248"/>
        <v>39748738.58</v>
      </c>
      <c r="AQ1345" s="2">
        <f t="shared" si="249"/>
        <v>273492877.55</v>
      </c>
      <c r="AR1345" s="2">
        <f t="shared" si="250"/>
        <v>276556900.27</v>
      </c>
      <c r="AS1345" s="2">
        <f t="shared" si="251"/>
        <v>251457125.15</v>
      </c>
      <c r="AT1345" s="2">
        <f t="shared" si="252"/>
        <v>103683390.26</v>
      </c>
      <c r="AU1345" s="2">
        <f t="shared" si="253"/>
        <v>106155203.97</v>
      </c>
      <c r="AV1345" s="3">
        <f t="shared" si="243"/>
        <v>-2.21057874407658</v>
      </c>
      <c r="AW1345" s="3">
        <f t="shared" si="244"/>
        <v>-2.16731087903685</v>
      </c>
      <c r="AX1345" s="3">
        <f t="shared" si="245"/>
        <v>-0.151020877904797</v>
      </c>
    </row>
    <row r="1346" spans="1:50">
      <c r="A1346" s="8" t="s">
        <v>2704</v>
      </c>
      <c r="B1346" s="8" t="s">
        <v>2705</v>
      </c>
      <c r="C1346" s="9">
        <v>621490008.76</v>
      </c>
      <c r="D1346" s="9">
        <v>521551934.79</v>
      </c>
      <c r="E1346" s="9">
        <v>291916734.51</v>
      </c>
      <c r="F1346" s="9">
        <v>214720816.25</v>
      </c>
      <c r="G1346" s="9">
        <v>164748722.56</v>
      </c>
      <c r="H1346" s="9">
        <v>192606800.58</v>
      </c>
      <c r="I1346" s="9">
        <v>140209675.51</v>
      </c>
      <c r="J1346" s="9">
        <v>125722065.39</v>
      </c>
      <c r="K1346" s="9">
        <v>114485406.06</v>
      </c>
      <c r="L1346" s="9">
        <v>207627902</v>
      </c>
      <c r="M1346" s="9">
        <v>176587662</v>
      </c>
      <c r="N1346" s="9">
        <v>171918607</v>
      </c>
      <c r="O1346" s="9">
        <v>154065171</v>
      </c>
      <c r="P1346" s="9">
        <v>162716933</v>
      </c>
      <c r="Q1346" s="9">
        <v>144552373</v>
      </c>
      <c r="R1346" s="9">
        <v>130686378</v>
      </c>
      <c r="S1346" s="9">
        <v>119489146</v>
      </c>
      <c r="T1346" s="9">
        <v>81255560.3</v>
      </c>
      <c r="U1346" s="9">
        <v>21699609.09</v>
      </c>
      <c r="V1346" s="9">
        <v>18988519.74</v>
      </c>
      <c r="W1346" s="9">
        <v>14452592.1</v>
      </c>
      <c r="X1346" s="9">
        <v>14245441.03</v>
      </c>
      <c r="Y1346" s="9">
        <v>9768866.14</v>
      </c>
      <c r="Z1346" s="9">
        <v>7976583.23</v>
      </c>
      <c r="AA1346" s="9">
        <v>8277743.95</v>
      </c>
      <c r="AB1346" s="9">
        <v>8125755.04</v>
      </c>
      <c r="AC1346" s="9">
        <v>10793249.11</v>
      </c>
      <c r="AD1346" s="9">
        <v>1075336065.1</v>
      </c>
      <c r="AE1346" s="9">
        <v>481600772.95</v>
      </c>
      <c r="AF1346" s="9">
        <v>354954315.67</v>
      </c>
      <c r="AG1346" s="9">
        <v>268896916.98</v>
      </c>
      <c r="AH1346" s="9">
        <v>143097438.25</v>
      </c>
      <c r="AI1346" s="9">
        <v>138956941.21</v>
      </c>
      <c r="AJ1346" s="9">
        <v>537538116.88</v>
      </c>
      <c r="AK1346" s="9">
        <v>105219349.62</v>
      </c>
      <c r="AL1346" s="9">
        <v>214822559.82</v>
      </c>
      <c r="AM1346" s="2">
        <f t="shared" si="242"/>
        <v>-224518545.25</v>
      </c>
      <c r="AN1346" s="2">
        <f t="shared" si="246"/>
        <v>235527343.58</v>
      </c>
      <c r="AO1346" s="2">
        <f t="shared" si="247"/>
        <v>123333617.94</v>
      </c>
      <c r="AP1346" s="2">
        <f t="shared" si="248"/>
        <v>114134511.3</v>
      </c>
      <c r="AQ1346" s="2">
        <f t="shared" si="249"/>
        <v>194137083.45</v>
      </c>
      <c r="AR1346" s="2">
        <f t="shared" si="250"/>
        <v>206178815.6</v>
      </c>
      <c r="AS1346" s="2">
        <f t="shared" si="251"/>
        <v>-258364319.42</v>
      </c>
      <c r="AT1346" s="2">
        <f t="shared" si="252"/>
        <v>148117616.81</v>
      </c>
      <c r="AU1346" s="2">
        <f t="shared" si="253"/>
        <v>-8288344.34999996</v>
      </c>
      <c r="AV1346" s="3">
        <f t="shared" si="243"/>
        <v>0.442773877152065</v>
      </c>
      <c r="AW1346" s="3">
        <f t="shared" si="244"/>
        <v>-2.02950567214813</v>
      </c>
      <c r="AX1346" s="3" t="e">
        <f t="shared" si="245"/>
        <v>#NUM!</v>
      </c>
    </row>
    <row r="1347" spans="1:50">
      <c r="A1347" s="8" t="s">
        <v>2706</v>
      </c>
      <c r="B1347" s="8" t="s">
        <v>2707</v>
      </c>
      <c r="C1347" s="9">
        <v>-170400107.72</v>
      </c>
      <c r="D1347" s="9">
        <v>-388507438.2</v>
      </c>
      <c r="E1347" s="9">
        <v>6571715.26</v>
      </c>
      <c r="F1347" s="9">
        <v>-531705386.6</v>
      </c>
      <c r="G1347" s="9">
        <v>112463308.97</v>
      </c>
      <c r="H1347" s="9">
        <v>112499091.38</v>
      </c>
      <c r="I1347" s="9">
        <v>107071042.29</v>
      </c>
      <c r="J1347" s="9">
        <v>82103312.53</v>
      </c>
      <c r="K1347" s="9">
        <v>114425575.94</v>
      </c>
      <c r="L1347" s="9">
        <v>182626290</v>
      </c>
      <c r="M1347" s="9">
        <v>90466349.2</v>
      </c>
      <c r="N1347" s="9">
        <v>88155958.7</v>
      </c>
      <c r="O1347" s="9">
        <v>79170566.8</v>
      </c>
      <c r="P1347" s="9">
        <v>72430335.9</v>
      </c>
      <c r="Q1347" s="9">
        <v>59874905.1</v>
      </c>
      <c r="R1347" s="9">
        <v>46859690.9</v>
      </c>
      <c r="S1347" s="9">
        <v>32183719.2</v>
      </c>
      <c r="T1347" s="9">
        <v>25043477.4</v>
      </c>
      <c r="U1347" s="9">
        <v>61618811.55</v>
      </c>
      <c r="V1347" s="9">
        <v>64032892.06</v>
      </c>
      <c r="W1347" s="9">
        <v>65712224.76</v>
      </c>
      <c r="X1347" s="9">
        <v>64624065.8</v>
      </c>
      <c r="Y1347" s="9">
        <v>67668241.47</v>
      </c>
      <c r="Z1347" s="9">
        <v>59605556.49</v>
      </c>
      <c r="AA1347" s="9">
        <v>47655995.45</v>
      </c>
      <c r="AB1347" s="9">
        <v>36169403.09</v>
      </c>
      <c r="AC1347" s="9">
        <v>31144311.06</v>
      </c>
      <c r="AD1347" s="9">
        <v>159804166.85</v>
      </c>
      <c r="AE1347" s="9">
        <v>108803314.68</v>
      </c>
      <c r="AF1347" s="9">
        <v>122906109.54</v>
      </c>
      <c r="AG1347" s="9">
        <v>148269019.35</v>
      </c>
      <c r="AH1347" s="9">
        <v>130199548.26</v>
      </c>
      <c r="AI1347" s="9">
        <v>256847149.4</v>
      </c>
      <c r="AJ1347" s="9">
        <v>202045892.57</v>
      </c>
      <c r="AK1347" s="9">
        <v>156807200.22</v>
      </c>
      <c r="AL1347" s="9">
        <v>115887577.86</v>
      </c>
      <c r="AM1347" s="2">
        <f t="shared" ref="AM1347:AM1410" si="254">C1347+L1347+U1347-AD1347</f>
        <v>-85959173.02</v>
      </c>
      <c r="AN1347" s="2">
        <f t="shared" si="246"/>
        <v>-342811511.62</v>
      </c>
      <c r="AO1347" s="2">
        <f t="shared" si="247"/>
        <v>37533789.18</v>
      </c>
      <c r="AP1347" s="2">
        <f t="shared" si="248"/>
        <v>-536179773.35</v>
      </c>
      <c r="AQ1347" s="2">
        <f t="shared" si="249"/>
        <v>122362338.08</v>
      </c>
      <c r="AR1347" s="2">
        <f t="shared" si="250"/>
        <v>-24867596.43</v>
      </c>
      <c r="AS1347" s="2">
        <f t="shared" si="251"/>
        <v>-459163.930000007</v>
      </c>
      <c r="AT1347" s="2">
        <f t="shared" si="252"/>
        <v>-6350765.40000001</v>
      </c>
      <c r="AU1347" s="2">
        <f t="shared" si="253"/>
        <v>54725786.54</v>
      </c>
      <c r="AV1347" s="3">
        <f t="shared" ref="AV1347:AV1410" si="255">POWER(AM1347/AU1347,1/9)-1</f>
        <v>-2.05145069630521</v>
      </c>
      <c r="AW1347" s="3">
        <f t="shared" ref="AW1347:AW1410" si="256">POWER(AM1347/AQ1347,1/5)-1</f>
        <v>-1.93181327300756</v>
      </c>
      <c r="AX1347" s="3" t="e">
        <f t="shared" ref="AX1347:AX1410" si="257">POWER(AP1347/AU1347,1/6)-1</f>
        <v>#NUM!</v>
      </c>
    </row>
    <row r="1348" spans="1:50">
      <c r="A1348" s="8" t="s">
        <v>2708</v>
      </c>
      <c r="B1348" s="8" t="s">
        <v>2709</v>
      </c>
      <c r="C1348" s="9">
        <v>442179153.57</v>
      </c>
      <c r="D1348" s="9">
        <v>443379840.05</v>
      </c>
      <c r="E1348" s="9">
        <v>491126928.63</v>
      </c>
      <c r="F1348" s="9">
        <v>468424240.84</v>
      </c>
      <c r="G1348" s="9">
        <v>356021506.31</v>
      </c>
      <c r="H1348" s="9">
        <v>253668997.9</v>
      </c>
      <c r="I1348" s="9">
        <v>149170752.57</v>
      </c>
      <c r="J1348" s="9">
        <v>153016707.58</v>
      </c>
      <c r="K1348" s="9">
        <v>114418709.9</v>
      </c>
      <c r="L1348" s="9">
        <v>305589322</v>
      </c>
      <c r="M1348" s="9">
        <v>256336061</v>
      </c>
      <c r="N1348" s="9">
        <v>199690352</v>
      </c>
      <c r="O1348" s="9">
        <v>163968031</v>
      </c>
      <c r="P1348" s="9">
        <v>125155111</v>
      </c>
      <c r="Q1348" s="9">
        <v>96475828.8</v>
      </c>
      <c r="R1348" s="9">
        <v>87496547</v>
      </c>
      <c r="S1348" s="9">
        <v>74636323.3</v>
      </c>
      <c r="T1348" s="9">
        <v>60269556.2</v>
      </c>
      <c r="U1348" s="9">
        <v>5615083.27</v>
      </c>
      <c r="V1348" s="9">
        <v>4569245.67</v>
      </c>
      <c r="W1348" s="9">
        <v>2174220.35</v>
      </c>
      <c r="X1348" s="9">
        <v>1137069.57</v>
      </c>
      <c r="Y1348" s="9">
        <v>40360.76</v>
      </c>
      <c r="Z1348" s="9">
        <v>15322809.76</v>
      </c>
      <c r="AA1348" s="9">
        <v>1551786.34</v>
      </c>
      <c r="AB1348" s="9">
        <v>980980.17</v>
      </c>
      <c r="AC1348" s="9">
        <v>1643064.2</v>
      </c>
      <c r="AD1348" s="9">
        <v>903699673.08</v>
      </c>
      <c r="AE1348" s="9">
        <v>567310846.58</v>
      </c>
      <c r="AF1348" s="9">
        <v>849323533.67</v>
      </c>
      <c r="AG1348" s="9">
        <v>598609856.2</v>
      </c>
      <c r="AH1348" s="9">
        <v>642988404.87</v>
      </c>
      <c r="AI1348" s="9">
        <v>452330256.21</v>
      </c>
      <c r="AJ1348" s="9">
        <v>271793821.72</v>
      </c>
      <c r="AK1348" s="9">
        <v>287140194.73</v>
      </c>
      <c r="AL1348" s="9">
        <v>175039236.22</v>
      </c>
      <c r="AM1348" s="2">
        <f t="shared" si="254"/>
        <v>-150316114.24</v>
      </c>
      <c r="AN1348" s="2">
        <f t="shared" si="246"/>
        <v>136974300.14</v>
      </c>
      <c r="AO1348" s="2">
        <f t="shared" si="247"/>
        <v>-156332032.69</v>
      </c>
      <c r="AP1348" s="2">
        <f t="shared" si="248"/>
        <v>34919485.2099999</v>
      </c>
      <c r="AQ1348" s="2">
        <f t="shared" si="249"/>
        <v>-161771426.8</v>
      </c>
      <c r="AR1348" s="2">
        <f t="shared" si="250"/>
        <v>-86862619.75</v>
      </c>
      <c r="AS1348" s="2">
        <f t="shared" si="251"/>
        <v>-33574735.81</v>
      </c>
      <c r="AT1348" s="2">
        <f t="shared" si="252"/>
        <v>-58506183.68</v>
      </c>
      <c r="AU1348" s="2">
        <f t="shared" si="253"/>
        <v>1292094.08000001</v>
      </c>
      <c r="AV1348" s="3">
        <f t="shared" si="255"/>
        <v>-2.69638135049151</v>
      </c>
      <c r="AW1348" s="3">
        <f t="shared" si="256"/>
        <v>-0.0145814238563591</v>
      </c>
      <c r="AX1348" s="3">
        <f t="shared" si="257"/>
        <v>0.732323310279456</v>
      </c>
    </row>
    <row r="1349" spans="1:50">
      <c r="A1349" s="8" t="s">
        <v>2710</v>
      </c>
      <c r="B1349" s="8" t="s">
        <v>2711</v>
      </c>
      <c r="C1349" s="9">
        <v>10805818.1</v>
      </c>
      <c r="D1349" s="9">
        <v>20244297.8</v>
      </c>
      <c r="E1349" s="9">
        <v>60078865.41</v>
      </c>
      <c r="F1349" s="9">
        <v>35724743.37</v>
      </c>
      <c r="G1349" s="9">
        <v>16807970.48</v>
      </c>
      <c r="H1349" s="9">
        <v>26943123.84</v>
      </c>
      <c r="I1349" s="9">
        <v>100809488.51</v>
      </c>
      <c r="J1349" s="9">
        <v>140370599.32</v>
      </c>
      <c r="K1349" s="9">
        <v>114384235.09</v>
      </c>
      <c r="L1349" s="9">
        <v>90402421.6</v>
      </c>
      <c r="M1349" s="9">
        <v>86195381.6</v>
      </c>
      <c r="N1349" s="9">
        <v>78815128.8</v>
      </c>
      <c r="O1349" s="9">
        <v>64955868</v>
      </c>
      <c r="P1349" s="9">
        <v>55973338.9</v>
      </c>
      <c r="Q1349" s="9">
        <v>54602865</v>
      </c>
      <c r="R1349" s="9">
        <v>58435898.8</v>
      </c>
      <c r="S1349" s="9">
        <v>54190311.3</v>
      </c>
      <c r="T1349" s="9">
        <v>49207088.6</v>
      </c>
      <c r="U1349" s="9">
        <v>0</v>
      </c>
      <c r="V1349" s="9">
        <v>0</v>
      </c>
      <c r="W1349" s="9">
        <v>0</v>
      </c>
      <c r="X1349" s="9">
        <v>0</v>
      </c>
      <c r="Y1349" s="9">
        <v>0</v>
      </c>
      <c r="Z1349" s="9">
        <v>0</v>
      </c>
      <c r="AA1349" s="9">
        <v>0</v>
      </c>
      <c r="AB1349" s="9">
        <v>0</v>
      </c>
      <c r="AC1349" s="9">
        <v>0</v>
      </c>
      <c r="AD1349" s="9">
        <v>30289076.04</v>
      </c>
      <c r="AE1349" s="9">
        <v>77366583.53</v>
      </c>
      <c r="AF1349" s="9">
        <v>122695023.81</v>
      </c>
      <c r="AG1349" s="9">
        <v>127549811.32</v>
      </c>
      <c r="AH1349" s="9">
        <v>105399538.79</v>
      </c>
      <c r="AI1349" s="9">
        <v>118204998.52</v>
      </c>
      <c r="AJ1349" s="9">
        <v>243159060.08</v>
      </c>
      <c r="AK1349" s="9">
        <v>184512700.37</v>
      </c>
      <c r="AL1349" s="9">
        <v>293290582.73</v>
      </c>
      <c r="AM1349" s="2">
        <f t="shared" si="254"/>
        <v>70919163.66</v>
      </c>
      <c r="AN1349" s="2">
        <f t="shared" ref="AN1349:AN1412" si="258">D1349+M1349+V1349-AE1349</f>
        <v>29073095.87</v>
      </c>
      <c r="AO1349" s="2">
        <f t="shared" ref="AO1349:AO1412" si="259">E1349+N1349+W1349-AF1349</f>
        <v>16198970.4</v>
      </c>
      <c r="AP1349" s="2">
        <f t="shared" ref="AP1349:AP1412" si="260">F1349+O1349+X1349-AG1349</f>
        <v>-26869199.95</v>
      </c>
      <c r="AQ1349" s="2">
        <f t="shared" ref="AQ1349:AQ1412" si="261">G1349+P1349+Y1349-AH1349</f>
        <v>-32618229.41</v>
      </c>
      <c r="AR1349" s="2">
        <f t="shared" ref="AR1349:AR1412" si="262">H1349+Q1349+Z1349-AI1349</f>
        <v>-36659009.68</v>
      </c>
      <c r="AS1349" s="2">
        <f t="shared" ref="AS1349:AS1412" si="263">I1349+R1349+AA1349-AJ1349</f>
        <v>-83913672.77</v>
      </c>
      <c r="AT1349" s="2">
        <f t="shared" ref="AT1349:AT1412" si="264">J1349+S1349+AB1349-AK1349</f>
        <v>10048210.25</v>
      </c>
      <c r="AU1349" s="2">
        <f t="shared" ref="AU1349:AU1412" si="265">K1349+T1349+AC1349-AL1349</f>
        <v>-129699259.04</v>
      </c>
      <c r="AV1349" s="3">
        <f t="shared" si="255"/>
        <v>-1.93512478482653</v>
      </c>
      <c r="AW1349" s="3">
        <f t="shared" si="256"/>
        <v>-2.16804787728697</v>
      </c>
      <c r="AX1349" s="3">
        <f t="shared" si="257"/>
        <v>-0.230775915904666</v>
      </c>
    </row>
    <row r="1350" spans="1:50">
      <c r="A1350" s="8" t="s">
        <v>2712</v>
      </c>
      <c r="B1350" s="8" t="s">
        <v>2713</v>
      </c>
      <c r="C1350" s="9">
        <v>27025102.06</v>
      </c>
      <c r="D1350" s="9">
        <v>51785476.16</v>
      </c>
      <c r="E1350" s="9">
        <v>101475697.07</v>
      </c>
      <c r="F1350" s="9">
        <v>97318217.52</v>
      </c>
      <c r="G1350" s="9">
        <v>94112854.9</v>
      </c>
      <c r="H1350" s="9">
        <v>108354813.03</v>
      </c>
      <c r="I1350" s="9">
        <v>126343677.78</v>
      </c>
      <c r="J1350" s="9">
        <v>150503704.56</v>
      </c>
      <c r="K1350" s="9">
        <v>114383995.43</v>
      </c>
      <c r="L1350" s="9">
        <v>11737633.7</v>
      </c>
      <c r="M1350" s="9">
        <v>2569450.28</v>
      </c>
      <c r="N1350" s="9">
        <v>2856845.72</v>
      </c>
      <c r="O1350" s="9">
        <v>3389925.71</v>
      </c>
      <c r="P1350" s="9">
        <v>3694708.85</v>
      </c>
      <c r="Q1350" s="9">
        <v>4126540.51</v>
      </c>
      <c r="R1350" s="9">
        <v>4125847.91</v>
      </c>
      <c r="S1350" s="9">
        <v>3638323.62</v>
      </c>
      <c r="T1350" s="9">
        <v>3392807.12</v>
      </c>
      <c r="U1350" s="9">
        <v>6010255.56</v>
      </c>
      <c r="V1350" s="9">
        <v>3553523.09</v>
      </c>
      <c r="W1350" s="9">
        <v>3575876.11</v>
      </c>
      <c r="X1350" s="9">
        <v>4360637.08</v>
      </c>
      <c r="Y1350" s="9">
        <v>4456018.84</v>
      </c>
      <c r="Z1350" s="9">
        <v>6060113.2</v>
      </c>
      <c r="AA1350" s="9">
        <v>5094370.22</v>
      </c>
      <c r="AB1350" s="9">
        <v>2526149.85</v>
      </c>
      <c r="AC1350" s="9">
        <v>1935831.63</v>
      </c>
      <c r="AD1350" s="9">
        <v>17436078.21</v>
      </c>
      <c r="AE1350" s="9">
        <v>4063855.04</v>
      </c>
      <c r="AF1350" s="9">
        <v>101805224.77</v>
      </c>
      <c r="AG1350" s="9">
        <v>33409502.76</v>
      </c>
      <c r="AH1350" s="9">
        <v>7768711.84</v>
      </c>
      <c r="AI1350" s="9">
        <v>5625931.58</v>
      </c>
      <c r="AJ1350" s="9">
        <v>17451237.7</v>
      </c>
      <c r="AK1350" s="9">
        <v>8561020.73</v>
      </c>
      <c r="AL1350" s="9">
        <v>16634553.52</v>
      </c>
      <c r="AM1350" s="2">
        <f t="shared" si="254"/>
        <v>27336913.11</v>
      </c>
      <c r="AN1350" s="2">
        <f t="shared" si="258"/>
        <v>53844594.49</v>
      </c>
      <c r="AO1350" s="2">
        <f t="shared" si="259"/>
        <v>6103194.13</v>
      </c>
      <c r="AP1350" s="2">
        <f t="shared" si="260"/>
        <v>71659277.55</v>
      </c>
      <c r="AQ1350" s="2">
        <f t="shared" si="261"/>
        <v>94494870.75</v>
      </c>
      <c r="AR1350" s="2">
        <f t="shared" si="262"/>
        <v>112915535.16</v>
      </c>
      <c r="AS1350" s="2">
        <f t="shared" si="263"/>
        <v>118112658.21</v>
      </c>
      <c r="AT1350" s="2">
        <f t="shared" si="264"/>
        <v>148107157.3</v>
      </c>
      <c r="AU1350" s="2">
        <f t="shared" si="265"/>
        <v>103078080.66</v>
      </c>
      <c r="AV1350" s="3">
        <f t="shared" si="255"/>
        <v>-0.137113482518614</v>
      </c>
      <c r="AW1350" s="3">
        <f t="shared" si="256"/>
        <v>-0.219688068886453</v>
      </c>
      <c r="AX1350" s="3">
        <f t="shared" si="257"/>
        <v>-0.0587947296950401</v>
      </c>
    </row>
    <row r="1351" spans="1:50">
      <c r="A1351" s="8" t="s">
        <v>2714</v>
      </c>
      <c r="B1351" s="8" t="s">
        <v>2715</v>
      </c>
      <c r="C1351" s="9">
        <v>321237434.12</v>
      </c>
      <c r="D1351" s="9">
        <v>306406877.34</v>
      </c>
      <c r="E1351" s="9">
        <v>270071976.73</v>
      </c>
      <c r="F1351" s="9">
        <v>301630736.88</v>
      </c>
      <c r="G1351" s="9">
        <v>230260090.39</v>
      </c>
      <c r="H1351" s="9">
        <v>129718625.47</v>
      </c>
      <c r="I1351" s="9">
        <v>49947936.31</v>
      </c>
      <c r="J1351" s="9">
        <v>37199318.29</v>
      </c>
      <c r="K1351" s="9">
        <v>114318300</v>
      </c>
      <c r="L1351" s="9">
        <v>43610068.2</v>
      </c>
      <c r="M1351" s="9">
        <v>37335078.7</v>
      </c>
      <c r="N1351" s="9">
        <v>36344215.3</v>
      </c>
      <c r="O1351" s="9">
        <v>17985609.1</v>
      </c>
      <c r="P1351" s="9">
        <v>13824228.2</v>
      </c>
      <c r="Q1351" s="9">
        <v>12521647.9</v>
      </c>
      <c r="R1351" s="9">
        <v>13399742.9</v>
      </c>
      <c r="S1351" s="9">
        <v>13663125.8</v>
      </c>
      <c r="T1351" s="9">
        <v>0</v>
      </c>
      <c r="U1351" s="9">
        <v>1725180.36</v>
      </c>
      <c r="V1351" s="9">
        <v>1355133.14</v>
      </c>
      <c r="W1351" s="9">
        <v>638719.01</v>
      </c>
      <c r="X1351" s="9">
        <v>0</v>
      </c>
      <c r="Y1351" s="9">
        <v>0</v>
      </c>
      <c r="Z1351" s="9">
        <v>0</v>
      </c>
      <c r="AA1351" s="9">
        <v>0</v>
      </c>
      <c r="AB1351" s="9">
        <v>0</v>
      </c>
      <c r="AC1351" s="9">
        <v>0</v>
      </c>
      <c r="AD1351" s="9">
        <v>289718277.8</v>
      </c>
      <c r="AE1351" s="9">
        <v>122008185.97</v>
      </c>
      <c r="AF1351" s="9">
        <v>100807001.4</v>
      </c>
      <c r="AG1351" s="9">
        <v>91273687.28</v>
      </c>
      <c r="AH1351" s="9">
        <v>74908949.27</v>
      </c>
      <c r="AI1351" s="9">
        <v>49236527.03</v>
      </c>
      <c r="AJ1351" s="9">
        <v>65863535.33</v>
      </c>
      <c r="AK1351" s="9">
        <v>9108970.67</v>
      </c>
      <c r="AL1351" s="9">
        <v>40392800</v>
      </c>
      <c r="AM1351" s="2">
        <f t="shared" si="254"/>
        <v>76854404.88</v>
      </c>
      <c r="AN1351" s="2">
        <f t="shared" si="258"/>
        <v>223088903.21</v>
      </c>
      <c r="AO1351" s="2">
        <f t="shared" si="259"/>
        <v>206247909.64</v>
      </c>
      <c r="AP1351" s="2">
        <f t="shared" si="260"/>
        <v>228342658.7</v>
      </c>
      <c r="AQ1351" s="2">
        <f t="shared" si="261"/>
        <v>169175369.32</v>
      </c>
      <c r="AR1351" s="2">
        <f t="shared" si="262"/>
        <v>93003746.34</v>
      </c>
      <c r="AS1351" s="2">
        <f t="shared" si="263"/>
        <v>-2515856.12</v>
      </c>
      <c r="AT1351" s="2">
        <f t="shared" si="264"/>
        <v>41753473.42</v>
      </c>
      <c r="AU1351" s="2">
        <f t="shared" si="265"/>
        <v>73925500</v>
      </c>
      <c r="AV1351" s="3">
        <f t="shared" si="255"/>
        <v>0.00432655004271565</v>
      </c>
      <c r="AW1351" s="3">
        <f t="shared" si="256"/>
        <v>-0.145983372966946</v>
      </c>
      <c r="AX1351" s="3">
        <f t="shared" si="257"/>
        <v>0.206791188509157</v>
      </c>
    </row>
    <row r="1352" spans="1:50">
      <c r="A1352" s="8" t="s">
        <v>2716</v>
      </c>
      <c r="B1352" s="8" t="s">
        <v>2717</v>
      </c>
      <c r="C1352" s="9">
        <v>29941906.96</v>
      </c>
      <c r="D1352" s="9">
        <v>-71149405.46</v>
      </c>
      <c r="E1352" s="9">
        <v>107254511.44</v>
      </c>
      <c r="F1352" s="9">
        <v>240624841.87</v>
      </c>
      <c r="G1352" s="9">
        <v>106003001.25</v>
      </c>
      <c r="H1352" s="9">
        <v>151353133.06</v>
      </c>
      <c r="I1352" s="9">
        <v>125534849.97</v>
      </c>
      <c r="J1352" s="9">
        <v>158843869.58</v>
      </c>
      <c r="K1352" s="9">
        <v>114310368.81</v>
      </c>
      <c r="L1352" s="9">
        <v>69553935.9</v>
      </c>
      <c r="M1352" s="9">
        <v>66359580.6</v>
      </c>
      <c r="N1352" s="9">
        <v>72743078.6</v>
      </c>
      <c r="O1352" s="9">
        <v>59042975.8</v>
      </c>
      <c r="P1352" s="9">
        <v>50365841.1</v>
      </c>
      <c r="Q1352" s="9">
        <v>33675258.8</v>
      </c>
      <c r="R1352" s="9">
        <v>22921973.4</v>
      </c>
      <c r="S1352" s="9">
        <v>9209325.67</v>
      </c>
      <c r="T1352" s="9">
        <v>6777520.99</v>
      </c>
      <c r="U1352" s="9">
        <v>9253034.2</v>
      </c>
      <c r="V1352" s="9">
        <v>13195330.71</v>
      </c>
      <c r="W1352" s="9">
        <v>12103183.84</v>
      </c>
      <c r="X1352" s="9">
        <v>12437314.29</v>
      </c>
      <c r="Y1352" s="9">
        <v>9213515.25</v>
      </c>
      <c r="Z1352" s="9">
        <v>4568517.39</v>
      </c>
      <c r="AA1352" s="9">
        <v>2541991.37</v>
      </c>
      <c r="AB1352" s="9">
        <v>1213700.13</v>
      </c>
      <c r="AC1352" s="9">
        <v>1228761.79</v>
      </c>
      <c r="AD1352" s="9">
        <v>53133573.55</v>
      </c>
      <c r="AE1352" s="9">
        <v>57618578.96</v>
      </c>
      <c r="AF1352" s="9">
        <v>44837109.72</v>
      </c>
      <c r="AG1352" s="9">
        <v>71078706.52</v>
      </c>
      <c r="AH1352" s="9">
        <v>106910438.85</v>
      </c>
      <c r="AI1352" s="9">
        <v>160115529.34</v>
      </c>
      <c r="AJ1352" s="9">
        <v>53227424.14</v>
      </c>
      <c r="AK1352" s="9">
        <v>165104302.2</v>
      </c>
      <c r="AL1352" s="9">
        <v>63711350.45</v>
      </c>
      <c r="AM1352" s="2">
        <f t="shared" si="254"/>
        <v>55615303.51</v>
      </c>
      <c r="AN1352" s="2">
        <f t="shared" si="258"/>
        <v>-49213073.11</v>
      </c>
      <c r="AO1352" s="2">
        <f t="shared" si="259"/>
        <v>147263664.16</v>
      </c>
      <c r="AP1352" s="2">
        <f t="shared" si="260"/>
        <v>241026425.44</v>
      </c>
      <c r="AQ1352" s="2">
        <f t="shared" si="261"/>
        <v>58671918.75</v>
      </c>
      <c r="AR1352" s="2">
        <f t="shared" si="262"/>
        <v>29481379.91</v>
      </c>
      <c r="AS1352" s="2">
        <f t="shared" si="263"/>
        <v>97771390.6</v>
      </c>
      <c r="AT1352" s="2">
        <f t="shared" si="264"/>
        <v>4162593.18000001</v>
      </c>
      <c r="AU1352" s="2">
        <f t="shared" si="265"/>
        <v>58605301.14</v>
      </c>
      <c r="AV1352" s="3">
        <f t="shared" si="255"/>
        <v>-0.00580163284705837</v>
      </c>
      <c r="AW1352" s="3">
        <f t="shared" si="256"/>
        <v>-0.0106435166539439</v>
      </c>
      <c r="AX1352" s="3">
        <f t="shared" si="257"/>
        <v>0.265769498980339</v>
      </c>
    </row>
    <row r="1353" spans="1:50">
      <c r="A1353" s="8" t="s">
        <v>2718</v>
      </c>
      <c r="B1353" s="8" t="s">
        <v>2719</v>
      </c>
      <c r="C1353" s="9">
        <v>18084562.88</v>
      </c>
      <c r="D1353" s="9">
        <v>-38522270.27</v>
      </c>
      <c r="E1353" s="9">
        <v>226176414.65</v>
      </c>
      <c r="F1353" s="9">
        <v>209237064.62</v>
      </c>
      <c r="G1353" s="9">
        <v>196605770.5</v>
      </c>
      <c r="H1353" s="9">
        <v>191199521.16</v>
      </c>
      <c r="I1353" s="9">
        <v>196248208.16</v>
      </c>
      <c r="J1353" s="9">
        <v>189503997.45</v>
      </c>
      <c r="K1353" s="9">
        <v>114201786.59</v>
      </c>
      <c r="L1353" s="9">
        <v>148391249</v>
      </c>
      <c r="M1353" s="9">
        <v>133968562</v>
      </c>
      <c r="N1353" s="9">
        <v>117960045</v>
      </c>
      <c r="O1353" s="9">
        <v>127580443</v>
      </c>
      <c r="P1353" s="9">
        <v>113454754</v>
      </c>
      <c r="Q1353" s="9">
        <v>119150406</v>
      </c>
      <c r="R1353" s="9">
        <v>122485736</v>
      </c>
      <c r="S1353" s="9">
        <v>127700283</v>
      </c>
      <c r="T1353" s="9">
        <v>106408590</v>
      </c>
      <c r="U1353" s="9">
        <v>11567013.07</v>
      </c>
      <c r="V1353" s="9">
        <v>12984030.82</v>
      </c>
      <c r="W1353" s="9">
        <v>17211518.19</v>
      </c>
      <c r="X1353" s="9">
        <v>21768661.92</v>
      </c>
      <c r="Y1353" s="9">
        <v>19241077.44</v>
      </c>
      <c r="Z1353" s="9">
        <v>23345764.35</v>
      </c>
      <c r="AA1353" s="9">
        <v>20995605.61</v>
      </c>
      <c r="AB1353" s="9">
        <v>19110323.29</v>
      </c>
      <c r="AC1353" s="9">
        <v>13273266.34</v>
      </c>
      <c r="AD1353" s="9">
        <v>93887356.44</v>
      </c>
      <c r="AE1353" s="9">
        <v>62014534.06</v>
      </c>
      <c r="AF1353" s="9">
        <v>57216139.36</v>
      </c>
      <c r="AG1353" s="9">
        <v>90334524.89</v>
      </c>
      <c r="AH1353" s="9">
        <v>228757231.49</v>
      </c>
      <c r="AI1353" s="9">
        <v>232975548.27</v>
      </c>
      <c r="AJ1353" s="9">
        <v>229374506.03</v>
      </c>
      <c r="AK1353" s="9">
        <v>381781369.45</v>
      </c>
      <c r="AL1353" s="9">
        <v>274398694.73</v>
      </c>
      <c r="AM1353" s="2">
        <f t="shared" si="254"/>
        <v>84155468.51</v>
      </c>
      <c r="AN1353" s="2">
        <f t="shared" si="258"/>
        <v>46415788.49</v>
      </c>
      <c r="AO1353" s="2">
        <f t="shared" si="259"/>
        <v>304131838.48</v>
      </c>
      <c r="AP1353" s="2">
        <f t="shared" si="260"/>
        <v>268251644.65</v>
      </c>
      <c r="AQ1353" s="2">
        <f t="shared" si="261"/>
        <v>100544370.45</v>
      </c>
      <c r="AR1353" s="2">
        <f t="shared" si="262"/>
        <v>100720143.24</v>
      </c>
      <c r="AS1353" s="2">
        <f t="shared" si="263"/>
        <v>110355043.74</v>
      </c>
      <c r="AT1353" s="2">
        <f t="shared" si="264"/>
        <v>-45466765.71</v>
      </c>
      <c r="AU1353" s="2">
        <f t="shared" si="265"/>
        <v>-40515051.8</v>
      </c>
      <c r="AV1353" s="3">
        <f t="shared" si="255"/>
        <v>-2.08461097265432</v>
      </c>
      <c r="AW1353" s="3">
        <f t="shared" si="256"/>
        <v>-0.0349608848772165</v>
      </c>
      <c r="AX1353" s="3" t="e">
        <f t="shared" si="257"/>
        <v>#NUM!</v>
      </c>
    </row>
    <row r="1354" spans="1:50">
      <c r="A1354" s="8" t="s">
        <v>2720</v>
      </c>
      <c r="B1354" s="8" t="s">
        <v>2721</v>
      </c>
      <c r="C1354" s="9">
        <v>-45323881.02</v>
      </c>
      <c r="D1354" s="9">
        <v>58753396.91</v>
      </c>
      <c r="E1354" s="9">
        <v>51722279.13</v>
      </c>
      <c r="F1354" s="9">
        <v>73398882.15</v>
      </c>
      <c r="G1354" s="9">
        <v>71528907.65</v>
      </c>
      <c r="H1354" s="9">
        <v>78984466.07</v>
      </c>
      <c r="I1354" s="9">
        <v>144105659.88</v>
      </c>
      <c r="J1354" s="9">
        <v>129690268.71</v>
      </c>
      <c r="K1354" s="9">
        <v>114147181.08</v>
      </c>
      <c r="L1354" s="9">
        <v>24122257.9</v>
      </c>
      <c r="M1354" s="9">
        <v>19682776.4</v>
      </c>
      <c r="N1354" s="9">
        <v>21355733.6</v>
      </c>
      <c r="O1354" s="9">
        <v>22685359.9</v>
      </c>
      <c r="P1354" s="9">
        <v>22161058.9</v>
      </c>
      <c r="Q1354" s="9">
        <v>20503879.3</v>
      </c>
      <c r="R1354" s="9">
        <v>17886447.5</v>
      </c>
      <c r="S1354" s="9">
        <v>13542598.6</v>
      </c>
      <c r="T1354" s="9">
        <v>7705370.7</v>
      </c>
      <c r="U1354" s="9">
        <v>1127266.45</v>
      </c>
      <c r="V1354" s="9">
        <v>1126240.43</v>
      </c>
      <c r="W1354" s="9">
        <v>5463848.23</v>
      </c>
      <c r="X1354" s="9">
        <v>7290073.17</v>
      </c>
      <c r="Y1354" s="9">
        <v>6470101.54</v>
      </c>
      <c r="Z1354" s="9">
        <v>2218402.31</v>
      </c>
      <c r="AA1354" s="9">
        <v>447319.46</v>
      </c>
      <c r="AB1354" s="9">
        <v>506579.09</v>
      </c>
      <c r="AC1354" s="9">
        <v>156624.84</v>
      </c>
      <c r="AD1354" s="9">
        <v>69146112.15</v>
      </c>
      <c r="AE1354" s="9">
        <v>23233051.46</v>
      </c>
      <c r="AF1354" s="9">
        <v>24580264.44</v>
      </c>
      <c r="AG1354" s="9">
        <v>19711978.77</v>
      </c>
      <c r="AH1354" s="9">
        <v>26271085.62</v>
      </c>
      <c r="AI1354" s="9">
        <v>37841781.61</v>
      </c>
      <c r="AJ1354" s="9">
        <v>37401324.41</v>
      </c>
      <c r="AK1354" s="9">
        <v>57717583.53</v>
      </c>
      <c r="AL1354" s="9">
        <v>91433392.09</v>
      </c>
      <c r="AM1354" s="2">
        <f t="shared" si="254"/>
        <v>-89220468.82</v>
      </c>
      <c r="AN1354" s="2">
        <f t="shared" si="258"/>
        <v>56329362.28</v>
      </c>
      <c r="AO1354" s="2">
        <f t="shared" si="259"/>
        <v>53961596.52</v>
      </c>
      <c r="AP1354" s="2">
        <f t="shared" si="260"/>
        <v>83662336.45</v>
      </c>
      <c r="AQ1354" s="2">
        <f t="shared" si="261"/>
        <v>73888982.47</v>
      </c>
      <c r="AR1354" s="2">
        <f t="shared" si="262"/>
        <v>63864966.07</v>
      </c>
      <c r="AS1354" s="2">
        <f t="shared" si="263"/>
        <v>125038102.43</v>
      </c>
      <c r="AT1354" s="2">
        <f t="shared" si="264"/>
        <v>86021862.87</v>
      </c>
      <c r="AU1354" s="2">
        <f t="shared" si="265"/>
        <v>30575784.53</v>
      </c>
      <c r="AV1354" s="3">
        <f t="shared" si="255"/>
        <v>-2.12635767144682</v>
      </c>
      <c r="AW1354" s="3">
        <f t="shared" si="256"/>
        <v>-2.03842937045225</v>
      </c>
      <c r="AX1354" s="3">
        <f t="shared" si="257"/>
        <v>0.18265679113148</v>
      </c>
    </row>
    <row r="1355" spans="1:50">
      <c r="A1355" s="8" t="s">
        <v>2722</v>
      </c>
      <c r="B1355" s="8" t="s">
        <v>2723</v>
      </c>
      <c r="C1355" s="9">
        <v>256698765.5</v>
      </c>
      <c r="D1355" s="9">
        <v>249210128.5</v>
      </c>
      <c r="E1355" s="9">
        <v>241790818.42</v>
      </c>
      <c r="F1355" s="9">
        <v>272238536.87</v>
      </c>
      <c r="G1355" s="9">
        <v>277673326.92</v>
      </c>
      <c r="H1355" s="9">
        <v>237720644.22</v>
      </c>
      <c r="I1355" s="9">
        <v>160473746.86</v>
      </c>
      <c r="J1355" s="9">
        <v>156034227.42</v>
      </c>
      <c r="K1355" s="9">
        <v>114068453.16</v>
      </c>
      <c r="L1355" s="9">
        <v>77026202</v>
      </c>
      <c r="M1355" s="9">
        <v>36425572</v>
      </c>
      <c r="N1355" s="9">
        <v>46404466</v>
      </c>
      <c r="O1355" s="9">
        <v>46002115.2</v>
      </c>
      <c r="P1355" s="9">
        <v>50428117.5</v>
      </c>
      <c r="Q1355" s="9">
        <v>52439635.8</v>
      </c>
      <c r="R1355" s="9">
        <v>53217912.6</v>
      </c>
      <c r="S1355" s="9">
        <v>27068084.5</v>
      </c>
      <c r="T1355" s="9">
        <v>23911666.3</v>
      </c>
      <c r="U1355" s="9">
        <v>9828042.95</v>
      </c>
      <c r="V1355" s="9">
        <v>11617526.03</v>
      </c>
      <c r="W1355" s="9">
        <v>15153031.14</v>
      </c>
      <c r="X1355" s="9">
        <v>13942434.09</v>
      </c>
      <c r="Y1355" s="9">
        <v>12658920.3</v>
      </c>
      <c r="Z1355" s="9">
        <v>11174031.85</v>
      </c>
      <c r="AA1355" s="9">
        <v>10390762.39</v>
      </c>
      <c r="AB1355" s="9">
        <v>9351239.48</v>
      </c>
      <c r="AC1355" s="9">
        <v>1461007.59</v>
      </c>
      <c r="AD1355" s="9">
        <v>258451669.52</v>
      </c>
      <c r="AE1355" s="9">
        <v>67791105.63</v>
      </c>
      <c r="AF1355" s="9">
        <v>28497582.5</v>
      </c>
      <c r="AG1355" s="9">
        <v>73585784.42</v>
      </c>
      <c r="AH1355" s="9">
        <v>83351363.14</v>
      </c>
      <c r="AI1355" s="9">
        <v>27809450.86</v>
      </c>
      <c r="AJ1355" s="9">
        <v>52664898.89</v>
      </c>
      <c r="AK1355" s="9">
        <v>96267311.52</v>
      </c>
      <c r="AL1355" s="9">
        <v>51667111.87</v>
      </c>
      <c r="AM1355" s="2">
        <f t="shared" si="254"/>
        <v>85101340.93</v>
      </c>
      <c r="AN1355" s="2">
        <f t="shared" si="258"/>
        <v>229462120.9</v>
      </c>
      <c r="AO1355" s="2">
        <f t="shared" si="259"/>
        <v>274850733.06</v>
      </c>
      <c r="AP1355" s="2">
        <f t="shared" si="260"/>
        <v>258597301.74</v>
      </c>
      <c r="AQ1355" s="2">
        <f t="shared" si="261"/>
        <v>257409001.58</v>
      </c>
      <c r="AR1355" s="2">
        <f t="shared" si="262"/>
        <v>273524861.01</v>
      </c>
      <c r="AS1355" s="2">
        <f t="shared" si="263"/>
        <v>171417522.96</v>
      </c>
      <c r="AT1355" s="2">
        <f t="shared" si="264"/>
        <v>96186239.88</v>
      </c>
      <c r="AU1355" s="2">
        <f t="shared" si="265"/>
        <v>87774015.18</v>
      </c>
      <c r="AV1355" s="3">
        <f t="shared" si="255"/>
        <v>-0.00342996082157321</v>
      </c>
      <c r="AW1355" s="3">
        <f t="shared" si="256"/>
        <v>-0.198575648170837</v>
      </c>
      <c r="AX1355" s="3">
        <f t="shared" si="257"/>
        <v>0.197318438475068</v>
      </c>
    </row>
    <row r="1356" spans="1:50">
      <c r="A1356" s="8" t="s">
        <v>2724</v>
      </c>
      <c r="B1356" s="8" t="s">
        <v>2725</v>
      </c>
      <c r="C1356" s="9">
        <v>438691895.36</v>
      </c>
      <c r="D1356" s="9">
        <v>381888685.37</v>
      </c>
      <c r="E1356" s="9">
        <v>207163887.78</v>
      </c>
      <c r="F1356" s="9">
        <v>75591042.81</v>
      </c>
      <c r="G1356" s="9">
        <v>426208114.86</v>
      </c>
      <c r="H1356" s="9">
        <v>156399585.55</v>
      </c>
      <c r="I1356" s="9">
        <v>136275601.02</v>
      </c>
      <c r="J1356" s="9">
        <v>126960812.5</v>
      </c>
      <c r="K1356" s="9">
        <v>113967512.28</v>
      </c>
      <c r="L1356" s="9">
        <v>378351295</v>
      </c>
      <c r="M1356" s="9">
        <v>241233098</v>
      </c>
      <c r="N1356" s="9">
        <v>135476941</v>
      </c>
      <c r="O1356" s="9">
        <v>110918939</v>
      </c>
      <c r="P1356" s="9">
        <v>78759823</v>
      </c>
      <c r="Q1356" s="9">
        <v>58770962.9</v>
      </c>
      <c r="R1356" s="9">
        <v>38544843.5</v>
      </c>
      <c r="S1356" s="9">
        <v>29239998.3</v>
      </c>
      <c r="T1356" s="9">
        <v>22117119.6</v>
      </c>
      <c r="U1356" s="9">
        <v>21701210.75</v>
      </c>
      <c r="V1356" s="9">
        <v>22495882.52</v>
      </c>
      <c r="W1356" s="9">
        <v>23508826.04</v>
      </c>
      <c r="X1356" s="9">
        <v>20735415.6</v>
      </c>
      <c r="Y1356" s="9">
        <v>14728778.35</v>
      </c>
      <c r="Z1356" s="9">
        <v>7255909.02</v>
      </c>
      <c r="AA1356" s="9">
        <v>1881206.55</v>
      </c>
      <c r="AB1356" s="9">
        <v>779470.51</v>
      </c>
      <c r="AC1356" s="9">
        <v>739692.56</v>
      </c>
      <c r="AD1356" s="9">
        <v>570327955.33</v>
      </c>
      <c r="AE1356" s="9">
        <v>602483342.93</v>
      </c>
      <c r="AF1356" s="9">
        <v>743906319.14</v>
      </c>
      <c r="AG1356" s="9">
        <v>663891064.66</v>
      </c>
      <c r="AH1356" s="9">
        <v>581991523.03</v>
      </c>
      <c r="AI1356" s="9">
        <v>842664797.84</v>
      </c>
      <c r="AJ1356" s="9">
        <v>596175399.18</v>
      </c>
      <c r="AK1356" s="9">
        <v>153872121.4</v>
      </c>
      <c r="AL1356" s="9">
        <v>131942327.74</v>
      </c>
      <c r="AM1356" s="2">
        <f t="shared" si="254"/>
        <v>268416445.78</v>
      </c>
      <c r="AN1356" s="2">
        <f t="shared" si="258"/>
        <v>43134322.96</v>
      </c>
      <c r="AO1356" s="2">
        <f t="shared" si="259"/>
        <v>-377756664.32</v>
      </c>
      <c r="AP1356" s="2">
        <f t="shared" si="260"/>
        <v>-456645667.25</v>
      </c>
      <c r="AQ1356" s="2">
        <f t="shared" si="261"/>
        <v>-62294806.8199999</v>
      </c>
      <c r="AR1356" s="2">
        <f t="shared" si="262"/>
        <v>-620238340.37</v>
      </c>
      <c r="AS1356" s="2">
        <f t="shared" si="263"/>
        <v>-419473748.11</v>
      </c>
      <c r="AT1356" s="2">
        <f t="shared" si="264"/>
        <v>3108159.91</v>
      </c>
      <c r="AU1356" s="2">
        <f t="shared" si="265"/>
        <v>4881996.7</v>
      </c>
      <c r="AV1356" s="3">
        <f t="shared" si="255"/>
        <v>0.560834474578364</v>
      </c>
      <c r="AW1356" s="3">
        <f t="shared" si="256"/>
        <v>-2.33928022266785</v>
      </c>
      <c r="AX1356" s="3" t="e">
        <f t="shared" si="257"/>
        <v>#NUM!</v>
      </c>
    </row>
    <row r="1357" spans="1:50">
      <c r="A1357" s="8" t="s">
        <v>2726</v>
      </c>
      <c r="B1357" s="8" t="s">
        <v>2727</v>
      </c>
      <c r="C1357" s="9">
        <v>120139808.66</v>
      </c>
      <c r="D1357" s="9">
        <v>153204078.23</v>
      </c>
      <c r="E1357" s="9">
        <v>152230992.36</v>
      </c>
      <c r="F1357" s="9">
        <v>143677398.32</v>
      </c>
      <c r="G1357" s="9">
        <v>96129240.26</v>
      </c>
      <c r="H1357" s="9">
        <v>82739144.01</v>
      </c>
      <c r="I1357" s="9">
        <v>81041957.85</v>
      </c>
      <c r="J1357" s="9">
        <v>123904960.37</v>
      </c>
      <c r="K1357" s="9">
        <v>113961768.31</v>
      </c>
      <c r="L1357" s="9">
        <v>41546905.1</v>
      </c>
      <c r="M1357" s="9">
        <v>41118481.8</v>
      </c>
      <c r="N1357" s="9">
        <v>41587993.3</v>
      </c>
      <c r="O1357" s="9">
        <v>41731998.4</v>
      </c>
      <c r="P1357" s="9">
        <v>38895677</v>
      </c>
      <c r="Q1357" s="9">
        <v>33378950.2</v>
      </c>
      <c r="R1357" s="9">
        <v>33987593.7</v>
      </c>
      <c r="S1357" s="9">
        <v>32882528</v>
      </c>
      <c r="T1357" s="9">
        <v>31565475.4</v>
      </c>
      <c r="U1357" s="9">
        <v>1712556.78</v>
      </c>
      <c r="V1357" s="9">
        <v>2096181.06</v>
      </c>
      <c r="W1357" s="9">
        <v>2179778.67</v>
      </c>
      <c r="X1357" s="9">
        <v>2579954.72</v>
      </c>
      <c r="Y1357" s="9">
        <v>3545918.57</v>
      </c>
      <c r="Z1357" s="9">
        <v>4144918.86</v>
      </c>
      <c r="AA1357" s="9">
        <v>4340246.24</v>
      </c>
      <c r="AB1357" s="9">
        <v>4778680.47</v>
      </c>
      <c r="AC1357" s="9">
        <v>1634725.99</v>
      </c>
      <c r="AD1357" s="9">
        <v>500538729.26</v>
      </c>
      <c r="AE1357" s="9">
        <v>35417871.34</v>
      </c>
      <c r="AF1357" s="9">
        <v>49563273.95</v>
      </c>
      <c r="AG1357" s="9">
        <v>46523286.41</v>
      </c>
      <c r="AH1357" s="9">
        <v>68670516.62</v>
      </c>
      <c r="AI1357" s="9">
        <v>33896336.94</v>
      </c>
      <c r="AJ1357" s="9">
        <v>47361556.16</v>
      </c>
      <c r="AK1357" s="9">
        <v>118809373.67</v>
      </c>
      <c r="AL1357" s="9">
        <v>64174262.54</v>
      </c>
      <c r="AM1357" s="2">
        <f t="shared" si="254"/>
        <v>-337139458.72</v>
      </c>
      <c r="AN1357" s="2">
        <f t="shared" si="258"/>
        <v>161000869.75</v>
      </c>
      <c r="AO1357" s="2">
        <f t="shared" si="259"/>
        <v>146435490.38</v>
      </c>
      <c r="AP1357" s="2">
        <f t="shared" si="260"/>
        <v>141466065.03</v>
      </c>
      <c r="AQ1357" s="2">
        <f t="shared" si="261"/>
        <v>69900319.21</v>
      </c>
      <c r="AR1357" s="2">
        <f t="shared" si="262"/>
        <v>86366676.13</v>
      </c>
      <c r="AS1357" s="2">
        <f t="shared" si="263"/>
        <v>72008241.63</v>
      </c>
      <c r="AT1357" s="2">
        <f t="shared" si="264"/>
        <v>42756795.17</v>
      </c>
      <c r="AU1357" s="2">
        <f t="shared" si="265"/>
        <v>82987707.16</v>
      </c>
      <c r="AV1357" s="3">
        <f t="shared" si="255"/>
        <v>-2.16854106746629</v>
      </c>
      <c r="AW1357" s="3">
        <f t="shared" si="256"/>
        <v>-2.36982814530713</v>
      </c>
      <c r="AX1357" s="3">
        <f t="shared" si="257"/>
        <v>0.0929654106902786</v>
      </c>
    </row>
    <row r="1358" spans="1:50">
      <c r="A1358" s="8" t="s">
        <v>2728</v>
      </c>
      <c r="B1358" s="8" t="s">
        <v>2729</v>
      </c>
      <c r="C1358" s="9">
        <v>2702674815.85</v>
      </c>
      <c r="D1358" s="9">
        <v>144531237.95</v>
      </c>
      <c r="E1358" s="9">
        <v>382967493.3</v>
      </c>
      <c r="F1358" s="9">
        <v>2428013752.65</v>
      </c>
      <c r="G1358" s="9">
        <v>2402315993.11</v>
      </c>
      <c r="H1358" s="9">
        <v>1843474395.45</v>
      </c>
      <c r="I1358" s="9">
        <v>30424702.62</v>
      </c>
      <c r="J1358" s="9">
        <v>332178587.96</v>
      </c>
      <c r="K1358" s="9">
        <v>113787641.3</v>
      </c>
      <c r="L1358" s="9">
        <v>2247890450</v>
      </c>
      <c r="M1358" s="9">
        <v>1925520310</v>
      </c>
      <c r="N1358" s="9">
        <v>1733737940</v>
      </c>
      <c r="O1358" s="9">
        <v>1602882670</v>
      </c>
      <c r="P1358" s="9">
        <v>1531840240</v>
      </c>
      <c r="Q1358" s="9">
        <v>1453822320</v>
      </c>
      <c r="R1358" s="9">
        <v>1211196380</v>
      </c>
      <c r="S1358" s="9">
        <v>939204360</v>
      </c>
      <c r="T1358" s="9">
        <v>1491095580</v>
      </c>
      <c r="U1358" s="9">
        <v>534830894.34</v>
      </c>
      <c r="V1358" s="9">
        <v>63843275.83</v>
      </c>
      <c r="W1358" s="9">
        <v>49462454.34</v>
      </c>
      <c r="X1358" s="9">
        <v>108640014.78</v>
      </c>
      <c r="Y1358" s="9">
        <v>37101338.46</v>
      </c>
      <c r="Z1358" s="9">
        <v>25041716.16</v>
      </c>
      <c r="AA1358" s="9">
        <v>20559761.75</v>
      </c>
      <c r="AB1358" s="9">
        <v>16268126.29</v>
      </c>
      <c r="AC1358" s="9">
        <v>9665849.71</v>
      </c>
      <c r="AD1358" s="9">
        <v>1650270517.12</v>
      </c>
      <c r="AE1358" s="9">
        <v>2108140478.79</v>
      </c>
      <c r="AF1358" s="9">
        <v>4842743723.85</v>
      </c>
      <c r="AG1358" s="9">
        <v>4259142141.15</v>
      </c>
      <c r="AH1358" s="9">
        <v>3598002670.51</v>
      </c>
      <c r="AI1358" s="9">
        <v>2591547308.99</v>
      </c>
      <c r="AJ1358" s="9">
        <v>3164128090.62</v>
      </c>
      <c r="AK1358" s="9">
        <v>2977167794.82</v>
      </c>
      <c r="AL1358" s="9">
        <v>3942970008.19</v>
      </c>
      <c r="AM1358" s="2">
        <f t="shared" si="254"/>
        <v>3835125643.07</v>
      </c>
      <c r="AN1358" s="2">
        <f t="shared" si="258"/>
        <v>25754344.99</v>
      </c>
      <c r="AO1358" s="2">
        <f t="shared" si="259"/>
        <v>-2676575836.21</v>
      </c>
      <c r="AP1358" s="2">
        <f t="shared" si="260"/>
        <v>-119605703.72</v>
      </c>
      <c r="AQ1358" s="2">
        <f t="shared" si="261"/>
        <v>373254901.06</v>
      </c>
      <c r="AR1358" s="2">
        <f t="shared" si="262"/>
        <v>730791122.62</v>
      </c>
      <c r="AS1358" s="2">
        <f t="shared" si="263"/>
        <v>-1901947246.25</v>
      </c>
      <c r="AT1358" s="2">
        <f t="shared" si="264"/>
        <v>-1689516720.57</v>
      </c>
      <c r="AU1358" s="2">
        <f t="shared" si="265"/>
        <v>-2328420937.18</v>
      </c>
      <c r="AV1358" s="3">
        <f t="shared" si="255"/>
        <v>-2.05701168649552</v>
      </c>
      <c r="AW1358" s="3">
        <f t="shared" si="256"/>
        <v>0.593510081785675</v>
      </c>
      <c r="AX1358" s="3">
        <f t="shared" si="257"/>
        <v>-0.390301585288053</v>
      </c>
    </row>
    <row r="1359" spans="1:50">
      <c r="A1359" s="8" t="s">
        <v>2730</v>
      </c>
      <c r="B1359" s="8" t="s">
        <v>2731</v>
      </c>
      <c r="C1359" s="9">
        <v>177908525.5</v>
      </c>
      <c r="D1359" s="9">
        <v>103850669.82</v>
      </c>
      <c r="E1359" s="9">
        <v>82155263.7</v>
      </c>
      <c r="F1359" s="9">
        <v>-59064206.62</v>
      </c>
      <c r="G1359" s="9">
        <v>245650562.86</v>
      </c>
      <c r="H1359" s="9">
        <v>185005759.29</v>
      </c>
      <c r="I1359" s="9">
        <v>116940341.71</v>
      </c>
      <c r="J1359" s="9">
        <v>100461838.21</v>
      </c>
      <c r="K1359" s="9">
        <v>113617908.19</v>
      </c>
      <c r="L1359" s="9">
        <v>262143046</v>
      </c>
      <c r="M1359" s="9">
        <v>206372750</v>
      </c>
      <c r="N1359" s="9">
        <v>197257447</v>
      </c>
      <c r="O1359" s="9">
        <v>91840306</v>
      </c>
      <c r="P1359" s="9">
        <v>42717770.5</v>
      </c>
      <c r="Q1359" s="9">
        <v>36427589.5</v>
      </c>
      <c r="R1359" s="9">
        <v>33710813.5</v>
      </c>
      <c r="S1359" s="9">
        <v>30802861.7</v>
      </c>
      <c r="T1359" s="9">
        <v>28258149.8</v>
      </c>
      <c r="U1359" s="9">
        <v>15391641.97</v>
      </c>
      <c r="V1359" s="9">
        <v>11534071.65</v>
      </c>
      <c r="W1359" s="9">
        <v>14089655.06</v>
      </c>
      <c r="X1359" s="9">
        <v>10976995.98</v>
      </c>
      <c r="Y1359" s="9">
        <v>7934884.42</v>
      </c>
      <c r="Z1359" s="9">
        <v>7508540.23</v>
      </c>
      <c r="AA1359" s="9">
        <v>7128569.36</v>
      </c>
      <c r="AB1359" s="9">
        <v>4748210.7</v>
      </c>
      <c r="AC1359" s="9">
        <v>5596588.32</v>
      </c>
      <c r="AD1359" s="9">
        <v>146299593.14</v>
      </c>
      <c r="AE1359" s="9">
        <v>109931077.54</v>
      </c>
      <c r="AF1359" s="9">
        <v>248506678.82</v>
      </c>
      <c r="AG1359" s="9">
        <v>195169541.04</v>
      </c>
      <c r="AH1359" s="9">
        <v>206323341.03</v>
      </c>
      <c r="AI1359" s="9">
        <v>122792103.61</v>
      </c>
      <c r="AJ1359" s="9">
        <v>59782343.47</v>
      </c>
      <c r="AK1359" s="9">
        <v>64576956.84</v>
      </c>
      <c r="AL1359" s="9">
        <v>55662087.34</v>
      </c>
      <c r="AM1359" s="2">
        <f t="shared" si="254"/>
        <v>309143620.33</v>
      </c>
      <c r="AN1359" s="2">
        <f t="shared" si="258"/>
        <v>211826413.93</v>
      </c>
      <c r="AO1359" s="2">
        <f t="shared" si="259"/>
        <v>44995686.94</v>
      </c>
      <c r="AP1359" s="2">
        <f t="shared" si="260"/>
        <v>-151416445.68</v>
      </c>
      <c r="AQ1359" s="2">
        <f t="shared" si="261"/>
        <v>89979876.75</v>
      </c>
      <c r="AR1359" s="2">
        <f t="shared" si="262"/>
        <v>106149785.41</v>
      </c>
      <c r="AS1359" s="2">
        <f t="shared" si="263"/>
        <v>97997381.1</v>
      </c>
      <c r="AT1359" s="2">
        <f t="shared" si="264"/>
        <v>71435953.77</v>
      </c>
      <c r="AU1359" s="2">
        <f t="shared" si="265"/>
        <v>91810558.97</v>
      </c>
      <c r="AV1359" s="3">
        <f t="shared" si="255"/>
        <v>0.144419621212896</v>
      </c>
      <c r="AW1359" s="3">
        <f t="shared" si="256"/>
        <v>0.279979396340442</v>
      </c>
      <c r="AX1359" s="3" t="e">
        <f t="shared" si="257"/>
        <v>#NUM!</v>
      </c>
    </row>
    <row r="1360" spans="1:50">
      <c r="A1360" s="8" t="s">
        <v>2732</v>
      </c>
      <c r="B1360" s="8" t="s">
        <v>2733</v>
      </c>
      <c r="C1360" s="9">
        <v>331351465.42</v>
      </c>
      <c r="D1360" s="9">
        <v>249896482.18</v>
      </c>
      <c r="E1360" s="9">
        <v>197598574.18</v>
      </c>
      <c r="F1360" s="9">
        <v>132582280.69</v>
      </c>
      <c r="G1360" s="9">
        <v>124209997.49</v>
      </c>
      <c r="H1360" s="9">
        <v>168970501.34</v>
      </c>
      <c r="I1360" s="9">
        <v>146061620.6</v>
      </c>
      <c r="J1360" s="9">
        <v>127904685.08</v>
      </c>
      <c r="K1360" s="9">
        <v>113581964.93</v>
      </c>
      <c r="L1360" s="9">
        <v>110528086</v>
      </c>
      <c r="M1360" s="9">
        <v>103649476</v>
      </c>
      <c r="N1360" s="9">
        <v>81603236.8</v>
      </c>
      <c r="O1360" s="9">
        <v>68201705.9</v>
      </c>
      <c r="P1360" s="9">
        <v>62007670.9</v>
      </c>
      <c r="Q1360" s="9">
        <v>57644231.5</v>
      </c>
      <c r="R1360" s="9">
        <v>47959902</v>
      </c>
      <c r="S1360" s="9">
        <v>40108560.6</v>
      </c>
      <c r="T1360" s="9">
        <v>34256468.2</v>
      </c>
      <c r="U1360" s="9">
        <v>5086004.68</v>
      </c>
      <c r="V1360" s="9">
        <v>6409178.91</v>
      </c>
      <c r="W1360" s="9">
        <v>6303612.84</v>
      </c>
      <c r="X1360" s="9">
        <v>3238672.46</v>
      </c>
      <c r="Y1360" s="9">
        <v>3059734.5</v>
      </c>
      <c r="Z1360" s="9">
        <v>2407045.4</v>
      </c>
      <c r="AA1360" s="9">
        <v>938985.69</v>
      </c>
      <c r="AB1360" s="9">
        <v>527088.78</v>
      </c>
      <c r="AC1360" s="9">
        <v>355291.8</v>
      </c>
      <c r="AD1360" s="9">
        <v>128036834.15</v>
      </c>
      <c r="AE1360" s="9">
        <v>75245315.53</v>
      </c>
      <c r="AF1360" s="9">
        <v>103658471.51</v>
      </c>
      <c r="AG1360" s="9">
        <v>151412301.82</v>
      </c>
      <c r="AH1360" s="9">
        <v>201124009.38</v>
      </c>
      <c r="AI1360" s="9">
        <v>73970804.74</v>
      </c>
      <c r="AJ1360" s="9">
        <v>60646623.61</v>
      </c>
      <c r="AK1360" s="9">
        <v>43055517.4</v>
      </c>
      <c r="AL1360" s="9">
        <v>137210437.76</v>
      </c>
      <c r="AM1360" s="2">
        <f t="shared" si="254"/>
        <v>318928721.95</v>
      </c>
      <c r="AN1360" s="2">
        <f t="shared" si="258"/>
        <v>284709821.56</v>
      </c>
      <c r="AO1360" s="2">
        <f t="shared" si="259"/>
        <v>181846952.31</v>
      </c>
      <c r="AP1360" s="2">
        <f t="shared" si="260"/>
        <v>52610357.23</v>
      </c>
      <c r="AQ1360" s="2">
        <f t="shared" si="261"/>
        <v>-11846606.49</v>
      </c>
      <c r="AR1360" s="2">
        <f t="shared" si="262"/>
        <v>155050973.5</v>
      </c>
      <c r="AS1360" s="2">
        <f t="shared" si="263"/>
        <v>134313884.68</v>
      </c>
      <c r="AT1360" s="2">
        <f t="shared" si="264"/>
        <v>125484817.06</v>
      </c>
      <c r="AU1360" s="2">
        <f t="shared" si="265"/>
        <v>10983287.17</v>
      </c>
      <c r="AV1360" s="3">
        <f t="shared" si="255"/>
        <v>0.453955969413499</v>
      </c>
      <c r="AW1360" s="3">
        <f t="shared" si="256"/>
        <v>-2.93205699572415</v>
      </c>
      <c r="AX1360" s="3">
        <f t="shared" si="257"/>
        <v>0.298344129606159</v>
      </c>
    </row>
    <row r="1361" spans="1:50">
      <c r="A1361" s="8" t="s">
        <v>2734</v>
      </c>
      <c r="B1361" s="8" t="s">
        <v>2735</v>
      </c>
      <c r="C1361" s="9">
        <v>143037754.68</v>
      </c>
      <c r="D1361" s="9">
        <v>167466010.77</v>
      </c>
      <c r="E1361" s="9">
        <v>156839940.44</v>
      </c>
      <c r="F1361" s="9">
        <v>73796103.57</v>
      </c>
      <c r="G1361" s="9">
        <v>19267646.17</v>
      </c>
      <c r="H1361" s="9">
        <v>21207282.01</v>
      </c>
      <c r="I1361" s="9">
        <v>48551751.97</v>
      </c>
      <c r="J1361" s="9">
        <v>57715971.53</v>
      </c>
      <c r="K1361" s="9">
        <v>113442251.69</v>
      </c>
      <c r="L1361" s="9">
        <v>82905088.5</v>
      </c>
      <c r="M1361" s="9">
        <v>78539716.6</v>
      </c>
      <c r="N1361" s="9">
        <v>117824455</v>
      </c>
      <c r="O1361" s="9">
        <v>67843508.7</v>
      </c>
      <c r="P1361" s="9">
        <v>74249035</v>
      </c>
      <c r="Q1361" s="9">
        <v>23164303.4</v>
      </c>
      <c r="R1361" s="9">
        <v>47923157.2</v>
      </c>
      <c r="S1361" s="9">
        <v>58326920.9</v>
      </c>
      <c r="T1361" s="9">
        <v>45164259.2</v>
      </c>
      <c r="U1361" s="9">
        <v>4480347.56</v>
      </c>
      <c r="V1361" s="9">
        <v>961058.63</v>
      </c>
      <c r="W1361" s="9">
        <v>595383.39</v>
      </c>
      <c r="X1361" s="9">
        <v>409290.3</v>
      </c>
      <c r="Y1361" s="9">
        <v>443253.99</v>
      </c>
      <c r="Z1361" s="9">
        <v>358834.55</v>
      </c>
      <c r="AA1361" s="9">
        <v>0</v>
      </c>
      <c r="AB1361" s="9">
        <v>53975.37</v>
      </c>
      <c r="AC1361" s="9">
        <v>0</v>
      </c>
      <c r="AD1361" s="9">
        <v>70928820.39</v>
      </c>
      <c r="AE1361" s="9">
        <v>149306415.06</v>
      </c>
      <c r="AF1361" s="9">
        <v>189898202.18</v>
      </c>
      <c r="AG1361" s="9">
        <v>83552468.4</v>
      </c>
      <c r="AH1361" s="9">
        <v>68058801.85</v>
      </c>
      <c r="AI1361" s="9">
        <v>104419313.12</v>
      </c>
      <c r="AJ1361" s="9">
        <v>28204316.07</v>
      </c>
      <c r="AK1361" s="9">
        <v>44551450.9</v>
      </c>
      <c r="AL1361" s="9">
        <v>224171481.09</v>
      </c>
      <c r="AM1361" s="2">
        <f t="shared" si="254"/>
        <v>159494370.35</v>
      </c>
      <c r="AN1361" s="2">
        <f t="shared" si="258"/>
        <v>97660370.94</v>
      </c>
      <c r="AO1361" s="2">
        <f t="shared" si="259"/>
        <v>85361576.65</v>
      </c>
      <c r="AP1361" s="2">
        <f t="shared" si="260"/>
        <v>58496434.17</v>
      </c>
      <c r="AQ1361" s="2">
        <f t="shared" si="261"/>
        <v>25901133.31</v>
      </c>
      <c r="AR1361" s="2">
        <f t="shared" si="262"/>
        <v>-59688893.16</v>
      </c>
      <c r="AS1361" s="2">
        <f t="shared" si="263"/>
        <v>68270593.1</v>
      </c>
      <c r="AT1361" s="2">
        <f t="shared" si="264"/>
        <v>71545416.9</v>
      </c>
      <c r="AU1361" s="2">
        <f t="shared" si="265"/>
        <v>-65564970.2</v>
      </c>
      <c r="AV1361" s="3">
        <f t="shared" si="255"/>
        <v>-2.1038169392053</v>
      </c>
      <c r="AW1361" s="3">
        <f t="shared" si="256"/>
        <v>0.438418692826677</v>
      </c>
      <c r="AX1361" s="3" t="e">
        <f t="shared" si="257"/>
        <v>#NUM!</v>
      </c>
    </row>
    <row r="1362" spans="1:50">
      <c r="A1362" s="8" t="s">
        <v>2736</v>
      </c>
      <c r="B1362" s="8" t="s">
        <v>2737</v>
      </c>
      <c r="C1362" s="9">
        <v>290894734.78</v>
      </c>
      <c r="D1362" s="9">
        <v>222255290.14</v>
      </c>
      <c r="E1362" s="9">
        <v>174360858.83</v>
      </c>
      <c r="F1362" s="9">
        <v>135840577.7</v>
      </c>
      <c r="G1362" s="9">
        <v>46014851.33</v>
      </c>
      <c r="H1362" s="9">
        <v>15249548.11</v>
      </c>
      <c r="I1362" s="9">
        <v>178650719.73</v>
      </c>
      <c r="J1362" s="9">
        <v>145720144.93</v>
      </c>
      <c r="K1362" s="9">
        <v>113407543.84</v>
      </c>
      <c r="L1362" s="9">
        <v>48620397</v>
      </c>
      <c r="M1362" s="9">
        <v>42292619.9</v>
      </c>
      <c r="N1362" s="9">
        <v>41380357.9</v>
      </c>
      <c r="O1362" s="9">
        <v>33596901.2</v>
      </c>
      <c r="P1362" s="9">
        <v>28334579.1</v>
      </c>
      <c r="Q1362" s="9">
        <v>25072011.5</v>
      </c>
      <c r="R1362" s="9">
        <v>21771145.4</v>
      </c>
      <c r="S1362" s="9">
        <v>18932219.1</v>
      </c>
      <c r="T1362" s="9">
        <v>8016738.08</v>
      </c>
      <c r="U1362" s="9">
        <v>2843314.59</v>
      </c>
      <c r="V1362" s="9">
        <v>2551220.63</v>
      </c>
      <c r="W1362" s="9">
        <v>4097554.01</v>
      </c>
      <c r="X1362" s="9">
        <v>1889770.18</v>
      </c>
      <c r="Y1362" s="9">
        <v>1901158.93</v>
      </c>
      <c r="Z1362" s="9">
        <v>1325239.65</v>
      </c>
      <c r="AA1362" s="9">
        <v>1205054.66</v>
      </c>
      <c r="AB1362" s="9">
        <v>703267.8</v>
      </c>
      <c r="AC1362" s="9">
        <v>132712.04</v>
      </c>
      <c r="AD1362" s="9">
        <v>153321855.84</v>
      </c>
      <c r="AE1362" s="9">
        <v>161014350.65</v>
      </c>
      <c r="AF1362" s="9">
        <v>162461808.18</v>
      </c>
      <c r="AG1362" s="9">
        <v>194507213.76</v>
      </c>
      <c r="AH1362" s="9">
        <v>131292315.23</v>
      </c>
      <c r="AI1362" s="9">
        <v>39848138.42</v>
      </c>
      <c r="AJ1362" s="9">
        <v>108407121.29</v>
      </c>
      <c r="AK1362" s="9">
        <v>67333645.35</v>
      </c>
      <c r="AL1362" s="9">
        <v>109561949.78</v>
      </c>
      <c r="AM1362" s="2">
        <f t="shared" si="254"/>
        <v>189036590.53</v>
      </c>
      <c r="AN1362" s="2">
        <f t="shared" si="258"/>
        <v>106084780.02</v>
      </c>
      <c r="AO1362" s="2">
        <f t="shared" si="259"/>
        <v>57376962.56</v>
      </c>
      <c r="AP1362" s="2">
        <f t="shared" si="260"/>
        <v>-23179964.68</v>
      </c>
      <c r="AQ1362" s="2">
        <f t="shared" si="261"/>
        <v>-55041725.87</v>
      </c>
      <c r="AR1362" s="2">
        <f t="shared" si="262"/>
        <v>1798660.84</v>
      </c>
      <c r="AS1362" s="2">
        <f t="shared" si="263"/>
        <v>93219798.5</v>
      </c>
      <c r="AT1362" s="2">
        <f t="shared" si="264"/>
        <v>98021986.48</v>
      </c>
      <c r="AU1362" s="2">
        <f t="shared" si="265"/>
        <v>11995044.18</v>
      </c>
      <c r="AV1362" s="3">
        <f t="shared" si="255"/>
        <v>0.358502516029565</v>
      </c>
      <c r="AW1362" s="3">
        <f t="shared" si="256"/>
        <v>-2.27988446155234</v>
      </c>
      <c r="AX1362" s="3" t="e">
        <f t="shared" si="257"/>
        <v>#NUM!</v>
      </c>
    </row>
    <row r="1363" spans="1:50">
      <c r="A1363" s="8" t="s">
        <v>2738</v>
      </c>
      <c r="B1363" s="8" t="s">
        <v>2739</v>
      </c>
      <c r="C1363" s="9">
        <v>647006085.58</v>
      </c>
      <c r="D1363" s="9">
        <v>514682567.07</v>
      </c>
      <c r="E1363" s="9">
        <v>413076950.27</v>
      </c>
      <c r="F1363" s="9">
        <v>244475736.27</v>
      </c>
      <c r="G1363" s="9">
        <v>205956703.41</v>
      </c>
      <c r="H1363" s="9">
        <v>159744960.1</v>
      </c>
      <c r="I1363" s="9">
        <v>142611679.23</v>
      </c>
      <c r="J1363" s="9">
        <v>162362787.02</v>
      </c>
      <c r="K1363" s="9">
        <v>113247710.77</v>
      </c>
      <c r="L1363" s="9">
        <v>98894454.7</v>
      </c>
      <c r="M1363" s="9">
        <v>93026155.3</v>
      </c>
      <c r="N1363" s="9">
        <v>90328529.6</v>
      </c>
      <c r="O1363" s="9">
        <v>82563971.3</v>
      </c>
      <c r="P1363" s="9">
        <v>73486361.4</v>
      </c>
      <c r="Q1363" s="9">
        <v>69416526.6</v>
      </c>
      <c r="R1363" s="9">
        <v>0</v>
      </c>
      <c r="S1363" s="9">
        <v>0</v>
      </c>
      <c r="T1363" s="9">
        <v>57182346</v>
      </c>
      <c r="U1363" s="9">
        <v>0</v>
      </c>
      <c r="V1363" s="9">
        <v>0</v>
      </c>
      <c r="W1363" s="9">
        <v>0</v>
      </c>
      <c r="X1363" s="9">
        <v>0</v>
      </c>
      <c r="Y1363" s="9">
        <v>0</v>
      </c>
      <c r="Z1363" s="9">
        <v>0</v>
      </c>
      <c r="AA1363" s="9">
        <v>0</v>
      </c>
      <c r="AB1363" s="9">
        <v>0</v>
      </c>
      <c r="AC1363" s="9">
        <v>0</v>
      </c>
      <c r="AD1363" s="9">
        <v>198265359.94</v>
      </c>
      <c r="AE1363" s="9">
        <v>107739429.04</v>
      </c>
      <c r="AF1363" s="9">
        <v>11639205.33</v>
      </c>
      <c r="AG1363" s="9">
        <v>22934251.29</v>
      </c>
      <c r="AH1363" s="9">
        <v>62976072.75</v>
      </c>
      <c r="AI1363" s="9">
        <v>41809058.25</v>
      </c>
      <c r="AJ1363" s="9">
        <v>49411146.76</v>
      </c>
      <c r="AK1363" s="9">
        <v>92534558.91</v>
      </c>
      <c r="AL1363" s="9">
        <v>110390520.75</v>
      </c>
      <c r="AM1363" s="2">
        <f t="shared" si="254"/>
        <v>547635180.34</v>
      </c>
      <c r="AN1363" s="2">
        <f t="shared" si="258"/>
        <v>499969293.33</v>
      </c>
      <c r="AO1363" s="2">
        <f t="shared" si="259"/>
        <v>491766274.54</v>
      </c>
      <c r="AP1363" s="2">
        <f t="shared" si="260"/>
        <v>304105456.28</v>
      </c>
      <c r="AQ1363" s="2">
        <f t="shared" si="261"/>
        <v>216466992.06</v>
      </c>
      <c r="AR1363" s="2">
        <f t="shared" si="262"/>
        <v>187352428.45</v>
      </c>
      <c r="AS1363" s="2">
        <f t="shared" si="263"/>
        <v>93200532.47</v>
      </c>
      <c r="AT1363" s="2">
        <f t="shared" si="264"/>
        <v>69828228.11</v>
      </c>
      <c r="AU1363" s="2">
        <f t="shared" si="265"/>
        <v>60039536.02</v>
      </c>
      <c r="AV1363" s="3">
        <f t="shared" si="255"/>
        <v>0.27841738533395</v>
      </c>
      <c r="AW1363" s="3">
        <f t="shared" si="256"/>
        <v>0.203981826313334</v>
      </c>
      <c r="AX1363" s="3">
        <f t="shared" si="257"/>
        <v>0.310482263667663</v>
      </c>
    </row>
    <row r="1364" spans="1:50">
      <c r="A1364" s="8" t="s">
        <v>2740</v>
      </c>
      <c r="B1364" s="8" t="s">
        <v>2741</v>
      </c>
      <c r="C1364" s="9">
        <v>934731956.38</v>
      </c>
      <c r="D1364" s="9">
        <v>889209130.56</v>
      </c>
      <c r="E1364" s="9">
        <v>762331122.96</v>
      </c>
      <c r="F1364" s="9">
        <v>1270261992.01</v>
      </c>
      <c r="G1364" s="9">
        <v>678787868.51</v>
      </c>
      <c r="H1364" s="9">
        <v>419803515.34</v>
      </c>
      <c r="I1364" s="9">
        <v>90942978.85</v>
      </c>
      <c r="J1364" s="9">
        <v>148208129.88</v>
      </c>
      <c r="K1364" s="9">
        <v>113238650.1</v>
      </c>
      <c r="L1364" s="9">
        <v>495088338</v>
      </c>
      <c r="M1364" s="9">
        <v>418675726</v>
      </c>
      <c r="N1364" s="9">
        <v>323145200</v>
      </c>
      <c r="O1364" s="9">
        <v>302534792</v>
      </c>
      <c r="P1364" s="9">
        <v>276987530</v>
      </c>
      <c r="Q1364" s="9">
        <v>277370872</v>
      </c>
      <c r="R1364" s="9">
        <v>279358430</v>
      </c>
      <c r="S1364" s="9">
        <v>241921255</v>
      </c>
      <c r="T1364" s="9">
        <v>0</v>
      </c>
      <c r="U1364" s="9">
        <v>0</v>
      </c>
      <c r="V1364" s="9">
        <v>0</v>
      </c>
      <c r="W1364" s="9">
        <v>0</v>
      </c>
      <c r="X1364" s="9">
        <v>0</v>
      </c>
      <c r="Y1364" s="9">
        <v>385561.86</v>
      </c>
      <c r="Z1364" s="9">
        <v>1542247.32</v>
      </c>
      <c r="AA1364" s="9">
        <v>1542247.32</v>
      </c>
      <c r="AB1364" s="9">
        <v>1542247.32</v>
      </c>
      <c r="AC1364" s="9">
        <v>0</v>
      </c>
      <c r="AD1364" s="9">
        <v>1437097404.58</v>
      </c>
      <c r="AE1364" s="9">
        <v>2397710540.97</v>
      </c>
      <c r="AF1364" s="9">
        <v>1363786366.56</v>
      </c>
      <c r="AG1364" s="9">
        <v>771151106.11</v>
      </c>
      <c r="AH1364" s="9">
        <v>505539252.43</v>
      </c>
      <c r="AI1364" s="9">
        <v>93812346.94</v>
      </c>
      <c r="AJ1364" s="9">
        <v>210036386.41</v>
      </c>
      <c r="AK1364" s="9">
        <v>84140526.5</v>
      </c>
      <c r="AL1364" s="9">
        <v>160437763.26</v>
      </c>
      <c r="AM1364" s="2">
        <f t="shared" si="254"/>
        <v>-7277110.19999981</v>
      </c>
      <c r="AN1364" s="2">
        <f t="shared" si="258"/>
        <v>-1089825684.41</v>
      </c>
      <c r="AO1364" s="2">
        <f t="shared" si="259"/>
        <v>-278310043.6</v>
      </c>
      <c r="AP1364" s="2">
        <f t="shared" si="260"/>
        <v>801645677.9</v>
      </c>
      <c r="AQ1364" s="2">
        <f t="shared" si="261"/>
        <v>450621707.94</v>
      </c>
      <c r="AR1364" s="2">
        <f t="shared" si="262"/>
        <v>604904287.72</v>
      </c>
      <c r="AS1364" s="2">
        <f t="shared" si="263"/>
        <v>161807269.76</v>
      </c>
      <c r="AT1364" s="2">
        <f t="shared" si="264"/>
        <v>307531105.7</v>
      </c>
      <c r="AU1364" s="2">
        <f t="shared" si="265"/>
        <v>-47199113.16</v>
      </c>
      <c r="AV1364" s="3">
        <f t="shared" si="255"/>
        <v>-0.187580071321383</v>
      </c>
      <c r="AW1364" s="3">
        <f t="shared" si="256"/>
        <v>-1.43815661066293</v>
      </c>
      <c r="AX1364" s="3" t="e">
        <f t="shared" si="257"/>
        <v>#NUM!</v>
      </c>
    </row>
    <row r="1365" spans="1:50">
      <c r="A1365" s="8" t="s">
        <v>2742</v>
      </c>
      <c r="B1365" s="8" t="s">
        <v>2743</v>
      </c>
      <c r="C1365" s="9">
        <v>267552943.35</v>
      </c>
      <c r="D1365" s="9">
        <v>352597087.01</v>
      </c>
      <c r="E1365" s="9">
        <v>187044052.14</v>
      </c>
      <c r="F1365" s="9">
        <v>91885821.91</v>
      </c>
      <c r="G1365" s="9">
        <v>36899230.13</v>
      </c>
      <c r="H1365" s="9">
        <v>56925400.64</v>
      </c>
      <c r="I1365" s="9">
        <v>190577211.6</v>
      </c>
      <c r="J1365" s="9">
        <v>148789907.8</v>
      </c>
      <c r="K1365" s="9">
        <v>113041882.57</v>
      </c>
      <c r="L1365" s="9">
        <v>125997371</v>
      </c>
      <c r="M1365" s="9">
        <v>110648018</v>
      </c>
      <c r="N1365" s="9">
        <v>117280870</v>
      </c>
      <c r="O1365" s="9">
        <v>77025497.6</v>
      </c>
      <c r="P1365" s="9">
        <v>66356903.7</v>
      </c>
      <c r="Q1365" s="9">
        <v>62703595</v>
      </c>
      <c r="R1365" s="9">
        <v>51132161</v>
      </c>
      <c r="S1365" s="9">
        <v>43508081.6</v>
      </c>
      <c r="T1365" s="9">
        <v>50351782.5</v>
      </c>
      <c r="U1365" s="9">
        <v>1575418.11</v>
      </c>
      <c r="V1365" s="9">
        <v>1320480.06</v>
      </c>
      <c r="W1365" s="9">
        <v>1522058.76</v>
      </c>
      <c r="X1365" s="9">
        <v>1338689.39</v>
      </c>
      <c r="Y1365" s="9">
        <v>301269.09</v>
      </c>
      <c r="Z1365" s="9">
        <v>599917.34</v>
      </c>
      <c r="AA1365" s="9">
        <v>206679.79</v>
      </c>
      <c r="AB1365" s="9">
        <v>24513.24</v>
      </c>
      <c r="AC1365" s="9">
        <v>24513.22</v>
      </c>
      <c r="AD1365" s="9">
        <v>364994615.19</v>
      </c>
      <c r="AE1365" s="9">
        <v>279379667.82</v>
      </c>
      <c r="AF1365" s="9">
        <v>229139878.43</v>
      </c>
      <c r="AG1365" s="9">
        <v>411960842.68</v>
      </c>
      <c r="AH1365" s="9">
        <v>147277510.37</v>
      </c>
      <c r="AI1365" s="9">
        <v>167392883.62</v>
      </c>
      <c r="AJ1365" s="9">
        <v>308043179.46</v>
      </c>
      <c r="AK1365" s="9">
        <v>419655753.02</v>
      </c>
      <c r="AL1365" s="9">
        <v>123171903.46</v>
      </c>
      <c r="AM1365" s="2">
        <f t="shared" si="254"/>
        <v>30131117.27</v>
      </c>
      <c r="AN1365" s="2">
        <f t="shared" si="258"/>
        <v>185185917.25</v>
      </c>
      <c r="AO1365" s="2">
        <f t="shared" si="259"/>
        <v>76707102.47</v>
      </c>
      <c r="AP1365" s="2">
        <f t="shared" si="260"/>
        <v>-241710833.78</v>
      </c>
      <c r="AQ1365" s="2">
        <f t="shared" si="261"/>
        <v>-43720107.45</v>
      </c>
      <c r="AR1365" s="2">
        <f t="shared" si="262"/>
        <v>-47163970.64</v>
      </c>
      <c r="AS1365" s="2">
        <f t="shared" si="263"/>
        <v>-66127127.07</v>
      </c>
      <c r="AT1365" s="2">
        <f t="shared" si="264"/>
        <v>-227333250.38</v>
      </c>
      <c r="AU1365" s="2">
        <f t="shared" si="265"/>
        <v>40246274.83</v>
      </c>
      <c r="AV1365" s="3">
        <f t="shared" si="255"/>
        <v>-0.0316504124521929</v>
      </c>
      <c r="AW1365" s="3">
        <f t="shared" si="256"/>
        <v>-1.92825394372214</v>
      </c>
      <c r="AX1365" s="3" t="e">
        <f t="shared" si="257"/>
        <v>#NUM!</v>
      </c>
    </row>
    <row r="1366" spans="1:50">
      <c r="A1366" s="8" t="s">
        <v>2744</v>
      </c>
      <c r="B1366" s="8" t="s">
        <v>2745</v>
      </c>
      <c r="C1366" s="9">
        <v>202582063.07</v>
      </c>
      <c r="D1366" s="9">
        <v>101148282.79</v>
      </c>
      <c r="E1366" s="9">
        <v>407804642.18</v>
      </c>
      <c r="F1366" s="9">
        <v>446544226.49</v>
      </c>
      <c r="G1366" s="9">
        <v>359133943.32</v>
      </c>
      <c r="H1366" s="9">
        <v>192320200.9</v>
      </c>
      <c r="I1366" s="9">
        <v>160242488.86</v>
      </c>
      <c r="J1366" s="9">
        <v>144759557.03</v>
      </c>
      <c r="K1366" s="9">
        <v>112977176.43</v>
      </c>
      <c r="L1366" s="9">
        <v>319430351</v>
      </c>
      <c r="M1366" s="9">
        <v>312768688</v>
      </c>
      <c r="N1366" s="9">
        <v>290903770</v>
      </c>
      <c r="O1366" s="9">
        <v>263072626</v>
      </c>
      <c r="P1366" s="9">
        <v>211224091</v>
      </c>
      <c r="Q1366" s="9">
        <v>168660618</v>
      </c>
      <c r="R1366" s="9">
        <v>142077720</v>
      </c>
      <c r="S1366" s="9">
        <v>85108641.6</v>
      </c>
      <c r="T1366" s="9">
        <v>50813716.6</v>
      </c>
      <c r="U1366" s="9">
        <v>7083037.99</v>
      </c>
      <c r="V1366" s="9">
        <v>5021500.42</v>
      </c>
      <c r="W1366" s="9">
        <v>6008246.59</v>
      </c>
      <c r="X1366" s="9">
        <v>3969240.68</v>
      </c>
      <c r="Y1366" s="9">
        <v>3479311.08</v>
      </c>
      <c r="Z1366" s="9">
        <v>3027195.32</v>
      </c>
      <c r="AA1366" s="9">
        <v>2129584.55</v>
      </c>
      <c r="AB1366" s="9">
        <v>920989.46</v>
      </c>
      <c r="AC1366" s="9">
        <v>595896.7</v>
      </c>
      <c r="AD1366" s="9">
        <v>308643398.51</v>
      </c>
      <c r="AE1366" s="9">
        <v>455655479.57</v>
      </c>
      <c r="AF1366" s="9">
        <v>263750454.6</v>
      </c>
      <c r="AG1366" s="9">
        <v>352171842.02</v>
      </c>
      <c r="AH1366" s="9">
        <v>471369058.05</v>
      </c>
      <c r="AI1366" s="9">
        <v>313632255.47</v>
      </c>
      <c r="AJ1366" s="9">
        <v>226282878.39</v>
      </c>
      <c r="AK1366" s="9">
        <v>316384163.58</v>
      </c>
      <c r="AL1366" s="9">
        <v>384684661.23</v>
      </c>
      <c r="AM1366" s="2">
        <f t="shared" si="254"/>
        <v>220452053.55</v>
      </c>
      <c r="AN1366" s="2">
        <f t="shared" si="258"/>
        <v>-36717008.36</v>
      </c>
      <c r="AO1366" s="2">
        <f t="shared" si="259"/>
        <v>440966204.17</v>
      </c>
      <c r="AP1366" s="2">
        <f t="shared" si="260"/>
        <v>361414251.15</v>
      </c>
      <c r="AQ1366" s="2">
        <f t="shared" si="261"/>
        <v>102468287.35</v>
      </c>
      <c r="AR1366" s="2">
        <f t="shared" si="262"/>
        <v>50375758.7499999</v>
      </c>
      <c r="AS1366" s="2">
        <f t="shared" si="263"/>
        <v>78166915.02</v>
      </c>
      <c r="AT1366" s="2">
        <f t="shared" si="264"/>
        <v>-85594975.49</v>
      </c>
      <c r="AU1366" s="2">
        <f t="shared" si="265"/>
        <v>-220297871.5</v>
      </c>
      <c r="AV1366" s="3">
        <f t="shared" si="255"/>
        <v>-2.00007774025361</v>
      </c>
      <c r="AW1366" s="3">
        <f t="shared" si="256"/>
        <v>0.165587642031822</v>
      </c>
      <c r="AX1366" s="3" t="e">
        <f t="shared" si="257"/>
        <v>#NUM!</v>
      </c>
    </row>
    <row r="1367" spans="1:50">
      <c r="A1367" s="8" t="s">
        <v>2746</v>
      </c>
      <c r="B1367" s="8" t="s">
        <v>2747</v>
      </c>
      <c r="C1367" s="9">
        <v>223869230.88</v>
      </c>
      <c r="D1367" s="9">
        <v>64375440.19</v>
      </c>
      <c r="E1367" s="9">
        <v>64605256.7</v>
      </c>
      <c r="F1367" s="9">
        <v>33414638.18</v>
      </c>
      <c r="G1367" s="9">
        <v>87403124.35</v>
      </c>
      <c r="H1367" s="9">
        <v>96634523.77</v>
      </c>
      <c r="I1367" s="9">
        <v>105348466.13</v>
      </c>
      <c r="J1367" s="9">
        <v>158065046.63</v>
      </c>
      <c r="K1367" s="9">
        <v>112570338.08</v>
      </c>
      <c r="L1367" s="9">
        <v>16378622.9</v>
      </c>
      <c r="M1367" s="9">
        <v>14558718.4</v>
      </c>
      <c r="N1367" s="9">
        <v>13604728.6</v>
      </c>
      <c r="O1367" s="9">
        <v>10385321.4</v>
      </c>
      <c r="P1367" s="9">
        <v>7275022.13</v>
      </c>
      <c r="Q1367" s="9">
        <v>5866633.81</v>
      </c>
      <c r="R1367" s="9">
        <v>5231191.05</v>
      </c>
      <c r="S1367" s="9">
        <v>4749484.94</v>
      </c>
      <c r="T1367" s="9">
        <v>4093324.21</v>
      </c>
      <c r="U1367" s="9">
        <v>416555.63</v>
      </c>
      <c r="V1367" s="9">
        <v>95222.88</v>
      </c>
      <c r="W1367" s="9">
        <v>340249.83</v>
      </c>
      <c r="X1367" s="9">
        <v>179004.33</v>
      </c>
      <c r="Y1367" s="9">
        <v>504914.53</v>
      </c>
      <c r="Z1367" s="9">
        <v>0</v>
      </c>
      <c r="AA1367" s="9">
        <v>0</v>
      </c>
      <c r="AB1367" s="9">
        <v>0</v>
      </c>
      <c r="AC1367" s="9">
        <v>0</v>
      </c>
      <c r="AD1367" s="9">
        <v>10280911.71</v>
      </c>
      <c r="AE1367" s="9">
        <v>4044239.85</v>
      </c>
      <c r="AF1367" s="9">
        <v>11760872.37</v>
      </c>
      <c r="AG1367" s="9">
        <v>54253492.25</v>
      </c>
      <c r="AH1367" s="9">
        <v>62222641.17</v>
      </c>
      <c r="AI1367" s="9">
        <v>35728789.15</v>
      </c>
      <c r="AJ1367" s="9">
        <v>10505791.85</v>
      </c>
      <c r="AK1367" s="9">
        <v>13021839.2</v>
      </c>
      <c r="AL1367" s="9">
        <v>8079054.99</v>
      </c>
      <c r="AM1367" s="2">
        <f t="shared" si="254"/>
        <v>230383497.7</v>
      </c>
      <c r="AN1367" s="2">
        <f t="shared" si="258"/>
        <v>74985141.62</v>
      </c>
      <c r="AO1367" s="2">
        <f t="shared" si="259"/>
        <v>66789362.76</v>
      </c>
      <c r="AP1367" s="2">
        <f t="shared" si="260"/>
        <v>-10274528.34</v>
      </c>
      <c r="AQ1367" s="2">
        <f t="shared" si="261"/>
        <v>32960419.84</v>
      </c>
      <c r="AR1367" s="2">
        <f t="shared" si="262"/>
        <v>66772368.43</v>
      </c>
      <c r="AS1367" s="2">
        <f t="shared" si="263"/>
        <v>100073865.33</v>
      </c>
      <c r="AT1367" s="2">
        <f t="shared" si="264"/>
        <v>149792692.37</v>
      </c>
      <c r="AU1367" s="2">
        <f t="shared" si="265"/>
        <v>108584607.3</v>
      </c>
      <c r="AV1367" s="3">
        <f t="shared" si="255"/>
        <v>0.0871716591325726</v>
      </c>
      <c r="AW1367" s="3">
        <f t="shared" si="256"/>
        <v>0.475338672297743</v>
      </c>
      <c r="AX1367" s="3" t="e">
        <f t="shared" si="257"/>
        <v>#NUM!</v>
      </c>
    </row>
    <row r="1368" spans="1:50">
      <c r="A1368" s="8" t="s">
        <v>2748</v>
      </c>
      <c r="B1368" s="8" t="s">
        <v>2749</v>
      </c>
      <c r="C1368" s="9">
        <v>135578775.96</v>
      </c>
      <c r="D1368" s="9">
        <v>133362673.35</v>
      </c>
      <c r="E1368" s="9">
        <v>103640155.92</v>
      </c>
      <c r="F1368" s="9">
        <v>102676838.69</v>
      </c>
      <c r="G1368" s="9">
        <v>85069878.68</v>
      </c>
      <c r="H1368" s="9">
        <v>203970879.24</v>
      </c>
      <c r="I1368" s="9">
        <v>-83996133.94</v>
      </c>
      <c r="J1368" s="9">
        <v>70453484.26</v>
      </c>
      <c r="K1368" s="9">
        <v>112227505.73</v>
      </c>
      <c r="L1368" s="9">
        <v>65878887.6</v>
      </c>
      <c r="M1368" s="9">
        <v>46568445.9</v>
      </c>
      <c r="N1368" s="9">
        <v>43801902</v>
      </c>
      <c r="O1368" s="9">
        <v>47266153.9</v>
      </c>
      <c r="P1368" s="9">
        <v>39191841.3</v>
      </c>
      <c r="Q1368" s="9">
        <v>36461811</v>
      </c>
      <c r="R1368" s="9">
        <v>39910110.3</v>
      </c>
      <c r="S1368" s="9">
        <v>33922153.5</v>
      </c>
      <c r="T1368" s="9">
        <v>32472182.2</v>
      </c>
      <c r="U1368" s="9">
        <v>11578603.43</v>
      </c>
      <c r="V1368" s="9">
        <v>31666508.68</v>
      </c>
      <c r="W1368" s="9">
        <v>36216015.31</v>
      </c>
      <c r="X1368" s="9">
        <v>27888122.42</v>
      </c>
      <c r="Y1368" s="9">
        <v>28408796.74</v>
      </c>
      <c r="Z1368" s="9">
        <v>32640612.03</v>
      </c>
      <c r="AA1368" s="9">
        <v>8514124.3</v>
      </c>
      <c r="AB1368" s="9">
        <v>5071222.23</v>
      </c>
      <c r="AC1368" s="9">
        <v>2768991.47</v>
      </c>
      <c r="AD1368" s="9">
        <v>299475293.97</v>
      </c>
      <c r="AE1368" s="9">
        <v>1418264780.85</v>
      </c>
      <c r="AF1368" s="9">
        <v>476862028.11</v>
      </c>
      <c r="AG1368" s="9">
        <v>254296141.67</v>
      </c>
      <c r="AH1368" s="9">
        <v>141948483.89</v>
      </c>
      <c r="AI1368" s="9">
        <v>312607935.57</v>
      </c>
      <c r="AJ1368" s="9">
        <v>170826331.34</v>
      </c>
      <c r="AK1368" s="9">
        <v>84558588.92</v>
      </c>
      <c r="AL1368" s="9">
        <v>22676732</v>
      </c>
      <c r="AM1368" s="2">
        <f t="shared" si="254"/>
        <v>-86439026.98</v>
      </c>
      <c r="AN1368" s="2">
        <f t="shared" si="258"/>
        <v>-1206667152.92</v>
      </c>
      <c r="AO1368" s="2">
        <f t="shared" si="259"/>
        <v>-293203954.88</v>
      </c>
      <c r="AP1368" s="2">
        <f t="shared" si="260"/>
        <v>-76465026.66</v>
      </c>
      <c r="AQ1368" s="2">
        <f t="shared" si="261"/>
        <v>10722032.83</v>
      </c>
      <c r="AR1368" s="2">
        <f t="shared" si="262"/>
        <v>-39534633.3</v>
      </c>
      <c r="AS1368" s="2">
        <f t="shared" si="263"/>
        <v>-206398230.68</v>
      </c>
      <c r="AT1368" s="2">
        <f t="shared" si="264"/>
        <v>24888271.07</v>
      </c>
      <c r="AU1368" s="2">
        <f t="shared" si="265"/>
        <v>124791947.4</v>
      </c>
      <c r="AV1368" s="3">
        <f t="shared" si="255"/>
        <v>-1.9600201917695</v>
      </c>
      <c r="AW1368" s="3">
        <f t="shared" si="256"/>
        <v>-2.51805164711997</v>
      </c>
      <c r="AX1368" s="3" t="e">
        <f t="shared" si="257"/>
        <v>#NUM!</v>
      </c>
    </row>
    <row r="1369" spans="1:50">
      <c r="A1369" s="8" t="s">
        <v>2750</v>
      </c>
      <c r="B1369" s="8" t="s">
        <v>2751</v>
      </c>
      <c r="C1369" s="9">
        <v>81234385.24</v>
      </c>
      <c r="D1369" s="9">
        <v>-47522069.76</v>
      </c>
      <c r="E1369" s="9">
        <v>8813123.32</v>
      </c>
      <c r="F1369" s="9">
        <v>38364274.15</v>
      </c>
      <c r="G1369" s="9">
        <v>83635709.41</v>
      </c>
      <c r="H1369" s="9">
        <v>75624583</v>
      </c>
      <c r="I1369" s="9">
        <v>75118958.61</v>
      </c>
      <c r="J1369" s="9">
        <v>82473387.98</v>
      </c>
      <c r="K1369" s="9">
        <v>112223933.33</v>
      </c>
      <c r="L1369" s="9">
        <v>41600507.9</v>
      </c>
      <c r="M1369" s="9">
        <v>13922690.2</v>
      </c>
      <c r="N1369" s="9">
        <v>15345361.1</v>
      </c>
      <c r="O1369" s="9">
        <v>13606708</v>
      </c>
      <c r="P1369" s="9">
        <v>10821980.8</v>
      </c>
      <c r="Q1369" s="9">
        <v>10917575.1</v>
      </c>
      <c r="R1369" s="9">
        <v>10784057.4</v>
      </c>
      <c r="S1369" s="9">
        <v>9413036.85</v>
      </c>
      <c r="T1369" s="9">
        <v>8825700</v>
      </c>
      <c r="U1369" s="9">
        <v>8019386.6</v>
      </c>
      <c r="V1369" s="9">
        <v>16552217</v>
      </c>
      <c r="W1369" s="9">
        <v>22310562.48</v>
      </c>
      <c r="X1369" s="9">
        <v>16526692.21</v>
      </c>
      <c r="Y1369" s="9">
        <v>11975259.59</v>
      </c>
      <c r="Z1369" s="9">
        <v>12458792.75</v>
      </c>
      <c r="AA1369" s="9">
        <v>13577035.56</v>
      </c>
      <c r="AB1369" s="9">
        <v>13465244.89</v>
      </c>
      <c r="AC1369" s="9">
        <v>10346600</v>
      </c>
      <c r="AD1369" s="9">
        <v>47371276.4</v>
      </c>
      <c r="AE1369" s="9">
        <v>88743148.85</v>
      </c>
      <c r="AF1369" s="9">
        <v>48081889.97</v>
      </c>
      <c r="AG1369" s="9">
        <v>83284744.15</v>
      </c>
      <c r="AH1369" s="9">
        <v>54550137.8</v>
      </c>
      <c r="AI1369" s="9">
        <v>39543608.32</v>
      </c>
      <c r="AJ1369" s="9">
        <v>83124805.54</v>
      </c>
      <c r="AK1369" s="9">
        <v>33243212.42</v>
      </c>
      <c r="AL1369" s="9">
        <v>111873823.92</v>
      </c>
      <c r="AM1369" s="2">
        <f t="shared" si="254"/>
        <v>83483003.34</v>
      </c>
      <c r="AN1369" s="2">
        <f t="shared" si="258"/>
        <v>-105790311.41</v>
      </c>
      <c r="AO1369" s="2">
        <f t="shared" si="259"/>
        <v>-1612843.06999999</v>
      </c>
      <c r="AP1369" s="2">
        <f t="shared" si="260"/>
        <v>-14787069.79</v>
      </c>
      <c r="AQ1369" s="2">
        <f t="shared" si="261"/>
        <v>51882812</v>
      </c>
      <c r="AR1369" s="2">
        <f t="shared" si="262"/>
        <v>59457342.53</v>
      </c>
      <c r="AS1369" s="2">
        <f t="shared" si="263"/>
        <v>16355246.03</v>
      </c>
      <c r="AT1369" s="2">
        <f t="shared" si="264"/>
        <v>72108457.3</v>
      </c>
      <c r="AU1369" s="2">
        <f t="shared" si="265"/>
        <v>19522409.41</v>
      </c>
      <c r="AV1369" s="3">
        <f t="shared" si="255"/>
        <v>0.175217620188771</v>
      </c>
      <c r="AW1369" s="3">
        <f t="shared" si="256"/>
        <v>0.0998030294870491</v>
      </c>
      <c r="AX1369" s="3" t="e">
        <f t="shared" si="257"/>
        <v>#NUM!</v>
      </c>
    </row>
    <row r="1370" spans="1:50">
      <c r="A1370" s="8" t="s">
        <v>2752</v>
      </c>
      <c r="B1370" s="8" t="s">
        <v>2753</v>
      </c>
      <c r="C1370" s="9">
        <v>14353506.01</v>
      </c>
      <c r="D1370" s="9">
        <v>170204322.36</v>
      </c>
      <c r="E1370" s="9">
        <v>152753877.76</v>
      </c>
      <c r="F1370" s="9">
        <v>-1166630360.49</v>
      </c>
      <c r="G1370" s="9">
        <v>187286639.51</v>
      </c>
      <c r="H1370" s="9">
        <v>309979430.96</v>
      </c>
      <c r="I1370" s="9">
        <v>227727290.16</v>
      </c>
      <c r="J1370" s="9">
        <v>120609894.19</v>
      </c>
      <c r="K1370" s="9">
        <v>111855193.94</v>
      </c>
      <c r="L1370" s="9">
        <v>53854217</v>
      </c>
      <c r="M1370" s="9">
        <v>61900053.6</v>
      </c>
      <c r="N1370" s="9">
        <v>55064122.8</v>
      </c>
      <c r="O1370" s="9">
        <v>49432036.5</v>
      </c>
      <c r="P1370" s="9">
        <v>40524742.8</v>
      </c>
      <c r="Q1370" s="9">
        <v>31522302.6</v>
      </c>
      <c r="R1370" s="9">
        <v>27704320.8</v>
      </c>
      <c r="S1370" s="9">
        <v>22334088.8</v>
      </c>
      <c r="T1370" s="9">
        <v>20134485.3</v>
      </c>
      <c r="U1370" s="9">
        <v>2878876.15</v>
      </c>
      <c r="V1370" s="9">
        <v>3036832.3</v>
      </c>
      <c r="W1370" s="9">
        <v>1699922.6</v>
      </c>
      <c r="X1370" s="9">
        <v>2381667.14</v>
      </c>
      <c r="Y1370" s="9">
        <v>526263.14</v>
      </c>
      <c r="Z1370" s="9">
        <v>890124.97</v>
      </c>
      <c r="AA1370" s="9">
        <v>526901.24</v>
      </c>
      <c r="AB1370" s="9">
        <v>366420.96</v>
      </c>
      <c r="AC1370" s="9">
        <v>187768.03</v>
      </c>
      <c r="AD1370" s="9">
        <v>157110090.06</v>
      </c>
      <c r="AE1370" s="9">
        <v>220203640.61</v>
      </c>
      <c r="AF1370" s="9">
        <v>306535592.33</v>
      </c>
      <c r="AG1370" s="9">
        <v>168934042.3</v>
      </c>
      <c r="AH1370" s="9">
        <v>169520859.49</v>
      </c>
      <c r="AI1370" s="9">
        <v>131521856.86</v>
      </c>
      <c r="AJ1370" s="9">
        <v>43831880.75</v>
      </c>
      <c r="AK1370" s="9">
        <v>25372871.86</v>
      </c>
      <c r="AL1370" s="9">
        <v>18833928.4</v>
      </c>
      <c r="AM1370" s="2">
        <f t="shared" si="254"/>
        <v>-86023490.9</v>
      </c>
      <c r="AN1370" s="2">
        <f t="shared" si="258"/>
        <v>14937567.65</v>
      </c>
      <c r="AO1370" s="2">
        <f t="shared" si="259"/>
        <v>-97017669.17</v>
      </c>
      <c r="AP1370" s="2">
        <f t="shared" si="260"/>
        <v>-1283750699.15</v>
      </c>
      <c r="AQ1370" s="2">
        <f t="shared" si="261"/>
        <v>58816785.96</v>
      </c>
      <c r="AR1370" s="2">
        <f t="shared" si="262"/>
        <v>210870001.67</v>
      </c>
      <c r="AS1370" s="2">
        <f t="shared" si="263"/>
        <v>212126631.45</v>
      </c>
      <c r="AT1370" s="2">
        <f t="shared" si="264"/>
        <v>117937532.09</v>
      </c>
      <c r="AU1370" s="2">
        <f t="shared" si="265"/>
        <v>113343518.87</v>
      </c>
      <c r="AV1370" s="3">
        <f t="shared" si="255"/>
        <v>-1.96982003632526</v>
      </c>
      <c r="AW1370" s="3">
        <f t="shared" si="256"/>
        <v>-2.07900424865728</v>
      </c>
      <c r="AX1370" s="3" t="e">
        <f t="shared" si="257"/>
        <v>#NUM!</v>
      </c>
    </row>
    <row r="1371" spans="1:50">
      <c r="A1371" s="8" t="s">
        <v>2754</v>
      </c>
      <c r="B1371" s="8" t="s">
        <v>2755</v>
      </c>
      <c r="C1371" s="9">
        <v>456607379.23</v>
      </c>
      <c r="D1371" s="9">
        <v>294824661.78</v>
      </c>
      <c r="E1371" s="9">
        <v>238123176.89</v>
      </c>
      <c r="F1371" s="9">
        <v>300137644.18</v>
      </c>
      <c r="G1371" s="9">
        <v>212961885.96</v>
      </c>
      <c r="H1371" s="9">
        <v>243956801.37</v>
      </c>
      <c r="I1371" s="9">
        <v>246688949.53</v>
      </c>
      <c r="J1371" s="9">
        <v>144068485.5</v>
      </c>
      <c r="K1371" s="9">
        <v>111603044.25</v>
      </c>
      <c r="L1371" s="9">
        <v>184874385</v>
      </c>
      <c r="M1371" s="9">
        <v>156516690</v>
      </c>
      <c r="N1371" s="9">
        <v>134888144</v>
      </c>
      <c r="O1371" s="9">
        <v>125202140</v>
      </c>
      <c r="P1371" s="9">
        <v>101946988</v>
      </c>
      <c r="Q1371" s="9">
        <v>100899526</v>
      </c>
      <c r="R1371" s="9">
        <v>97424022.5</v>
      </c>
      <c r="S1371" s="9">
        <v>90494534.3</v>
      </c>
      <c r="T1371" s="9">
        <v>67261393.3</v>
      </c>
      <c r="U1371" s="9">
        <v>36155931.85</v>
      </c>
      <c r="V1371" s="9">
        <v>13011976.69</v>
      </c>
      <c r="W1371" s="9">
        <v>14845139.85</v>
      </c>
      <c r="X1371" s="9">
        <v>15822126.39</v>
      </c>
      <c r="Y1371" s="9">
        <v>10653600.5</v>
      </c>
      <c r="Z1371" s="9">
        <v>2292524.35</v>
      </c>
      <c r="AA1371" s="9">
        <v>215000.04</v>
      </c>
      <c r="AB1371" s="9">
        <v>215000</v>
      </c>
      <c r="AC1371" s="9">
        <v>215000.03</v>
      </c>
      <c r="AD1371" s="9">
        <v>175075450.21</v>
      </c>
      <c r="AE1371" s="9">
        <v>117666576.15</v>
      </c>
      <c r="AF1371" s="9">
        <v>206857170.41</v>
      </c>
      <c r="AG1371" s="9">
        <v>271359913.39</v>
      </c>
      <c r="AH1371" s="9">
        <v>338658644.38</v>
      </c>
      <c r="AI1371" s="9">
        <v>275233174.98</v>
      </c>
      <c r="AJ1371" s="9">
        <v>189312459.28</v>
      </c>
      <c r="AK1371" s="9">
        <v>228092400.61</v>
      </c>
      <c r="AL1371" s="9">
        <v>259222027.36</v>
      </c>
      <c r="AM1371" s="2">
        <f t="shared" si="254"/>
        <v>502562245.87</v>
      </c>
      <c r="AN1371" s="2">
        <f t="shared" si="258"/>
        <v>346686752.32</v>
      </c>
      <c r="AO1371" s="2">
        <f t="shared" si="259"/>
        <v>180999290.33</v>
      </c>
      <c r="AP1371" s="2">
        <f t="shared" si="260"/>
        <v>169801997.18</v>
      </c>
      <c r="AQ1371" s="2">
        <f t="shared" si="261"/>
        <v>-13096169.92</v>
      </c>
      <c r="AR1371" s="2">
        <f t="shared" si="262"/>
        <v>71915676.74</v>
      </c>
      <c r="AS1371" s="2">
        <f t="shared" si="263"/>
        <v>155015512.79</v>
      </c>
      <c r="AT1371" s="2">
        <f t="shared" si="264"/>
        <v>6685619.19</v>
      </c>
      <c r="AU1371" s="2">
        <f t="shared" si="265"/>
        <v>-80142589.78</v>
      </c>
      <c r="AV1371" s="3">
        <f t="shared" si="255"/>
        <v>-2.22628617452427</v>
      </c>
      <c r="AW1371" s="3">
        <f t="shared" si="256"/>
        <v>-3.07400171754825</v>
      </c>
      <c r="AX1371" s="3" t="e">
        <f t="shared" si="257"/>
        <v>#NUM!</v>
      </c>
    </row>
    <row r="1372" spans="1:50">
      <c r="A1372" s="8" t="s">
        <v>2756</v>
      </c>
      <c r="B1372" s="8" t="s">
        <v>2757</v>
      </c>
      <c r="C1372" s="9">
        <v>166509677.21</v>
      </c>
      <c r="D1372" s="9">
        <v>284935733.86</v>
      </c>
      <c r="E1372" s="9">
        <v>294522916.19</v>
      </c>
      <c r="F1372" s="9">
        <v>84080466.96</v>
      </c>
      <c r="G1372" s="9">
        <v>98213448.42</v>
      </c>
      <c r="H1372" s="9">
        <v>69735588.87</v>
      </c>
      <c r="I1372" s="9">
        <v>63024597.02</v>
      </c>
      <c r="J1372" s="9">
        <v>107530808.7</v>
      </c>
      <c r="K1372" s="9">
        <v>111557566.04</v>
      </c>
      <c r="L1372" s="9">
        <v>76465568.8</v>
      </c>
      <c r="M1372" s="9">
        <v>86600908.6</v>
      </c>
      <c r="N1372" s="9">
        <v>59331127.7</v>
      </c>
      <c r="O1372" s="9">
        <v>64891985</v>
      </c>
      <c r="P1372" s="9">
        <v>50128250.3</v>
      </c>
      <c r="Q1372" s="9">
        <v>54131496.4</v>
      </c>
      <c r="R1372" s="9">
        <v>58602320.4</v>
      </c>
      <c r="S1372" s="9">
        <v>59708463.3</v>
      </c>
      <c r="T1372" s="9">
        <v>62062235.6</v>
      </c>
      <c r="U1372" s="9">
        <v>1235210.22</v>
      </c>
      <c r="V1372" s="9">
        <v>5110910.78</v>
      </c>
      <c r="W1372" s="9">
        <v>7443964.67</v>
      </c>
      <c r="X1372" s="9">
        <v>587980.9</v>
      </c>
      <c r="Y1372" s="9">
        <v>321381.95</v>
      </c>
      <c r="Z1372" s="9">
        <v>131864.7</v>
      </c>
      <c r="AA1372" s="9">
        <v>199126.01</v>
      </c>
      <c r="AB1372" s="9">
        <v>1010813.49</v>
      </c>
      <c r="AC1372" s="9">
        <v>1088009.4</v>
      </c>
      <c r="AD1372" s="9">
        <v>277059674.1</v>
      </c>
      <c r="AE1372" s="9">
        <v>559242507.66</v>
      </c>
      <c r="AF1372" s="9">
        <v>518901867.32</v>
      </c>
      <c r="AG1372" s="9">
        <v>199638466.88</v>
      </c>
      <c r="AH1372" s="9">
        <v>20882824.17</v>
      </c>
      <c r="AI1372" s="9">
        <v>9029451.41</v>
      </c>
      <c r="AJ1372" s="9">
        <v>30468576.02</v>
      </c>
      <c r="AK1372" s="9">
        <v>44910465.34</v>
      </c>
      <c r="AL1372" s="9">
        <v>12450697.36</v>
      </c>
      <c r="AM1372" s="2">
        <f t="shared" si="254"/>
        <v>-32849217.87</v>
      </c>
      <c r="AN1372" s="2">
        <f t="shared" si="258"/>
        <v>-182594954.42</v>
      </c>
      <c r="AO1372" s="2">
        <f t="shared" si="259"/>
        <v>-157603858.76</v>
      </c>
      <c r="AP1372" s="2">
        <f t="shared" si="260"/>
        <v>-50078034.02</v>
      </c>
      <c r="AQ1372" s="2">
        <f t="shared" si="261"/>
        <v>127780256.5</v>
      </c>
      <c r="AR1372" s="2">
        <f t="shared" si="262"/>
        <v>114969498.56</v>
      </c>
      <c r="AS1372" s="2">
        <f t="shared" si="263"/>
        <v>91357467.41</v>
      </c>
      <c r="AT1372" s="2">
        <f t="shared" si="264"/>
        <v>123339620.15</v>
      </c>
      <c r="AU1372" s="2">
        <f t="shared" si="265"/>
        <v>162257113.68</v>
      </c>
      <c r="AV1372" s="3">
        <f t="shared" si="255"/>
        <v>-1.83738386304074</v>
      </c>
      <c r="AW1372" s="3">
        <f t="shared" si="256"/>
        <v>-1.76210051587123</v>
      </c>
      <c r="AX1372" s="3" t="e">
        <f t="shared" si="257"/>
        <v>#NUM!</v>
      </c>
    </row>
    <row r="1373" spans="1:50">
      <c r="A1373" s="8" t="s">
        <v>2758</v>
      </c>
      <c r="B1373" s="8" t="s">
        <v>2759</v>
      </c>
      <c r="C1373" s="9">
        <v>69622537.91</v>
      </c>
      <c r="D1373" s="9">
        <v>-341202593.32</v>
      </c>
      <c r="E1373" s="9">
        <v>83974764.44</v>
      </c>
      <c r="F1373" s="9">
        <v>106091390.95</v>
      </c>
      <c r="G1373" s="9">
        <v>129601273.6</v>
      </c>
      <c r="H1373" s="9">
        <v>182059820.34</v>
      </c>
      <c r="I1373" s="9">
        <v>216730448.68</v>
      </c>
      <c r="J1373" s="9">
        <v>180170055.67</v>
      </c>
      <c r="K1373" s="9">
        <v>111540028.32</v>
      </c>
      <c r="L1373" s="9">
        <v>58531825.3</v>
      </c>
      <c r="M1373" s="9">
        <v>45601572.9</v>
      </c>
      <c r="N1373" s="9">
        <v>47845788.6</v>
      </c>
      <c r="O1373" s="9">
        <v>41923919.7</v>
      </c>
      <c r="P1373" s="9">
        <v>40766634.9</v>
      </c>
      <c r="Q1373" s="9">
        <v>42516993.5</v>
      </c>
      <c r="R1373" s="9">
        <v>36523525.7</v>
      </c>
      <c r="S1373" s="9">
        <v>29766503.1</v>
      </c>
      <c r="T1373" s="9">
        <v>26027721.1</v>
      </c>
      <c r="U1373" s="9">
        <v>2105414.72</v>
      </c>
      <c r="V1373" s="9">
        <v>4796958.33</v>
      </c>
      <c r="W1373" s="9">
        <v>2753419.06</v>
      </c>
      <c r="X1373" s="9">
        <v>1847667.49</v>
      </c>
      <c r="Y1373" s="9">
        <v>1754601.89</v>
      </c>
      <c r="Z1373" s="9">
        <v>746261.21</v>
      </c>
      <c r="AA1373" s="9">
        <v>764868.63</v>
      </c>
      <c r="AB1373" s="9">
        <v>337912.8</v>
      </c>
      <c r="AC1373" s="9">
        <v>227900</v>
      </c>
      <c r="AD1373" s="9">
        <v>85962253.59</v>
      </c>
      <c r="AE1373" s="9">
        <v>96306010.59</v>
      </c>
      <c r="AF1373" s="9">
        <v>76961973.07</v>
      </c>
      <c r="AG1373" s="9">
        <v>110245370.26</v>
      </c>
      <c r="AH1373" s="9">
        <v>108840530.92</v>
      </c>
      <c r="AI1373" s="9">
        <v>42873579.96</v>
      </c>
      <c r="AJ1373" s="9">
        <v>66178756.68</v>
      </c>
      <c r="AK1373" s="9">
        <v>60371475.53</v>
      </c>
      <c r="AL1373" s="9">
        <v>55580633.54</v>
      </c>
      <c r="AM1373" s="2">
        <f t="shared" si="254"/>
        <v>44297524.34</v>
      </c>
      <c r="AN1373" s="2">
        <f t="shared" si="258"/>
        <v>-387110072.68</v>
      </c>
      <c r="AO1373" s="2">
        <f t="shared" si="259"/>
        <v>57611999.03</v>
      </c>
      <c r="AP1373" s="2">
        <f t="shared" si="260"/>
        <v>39617607.88</v>
      </c>
      <c r="AQ1373" s="2">
        <f t="shared" si="261"/>
        <v>63281979.47</v>
      </c>
      <c r="AR1373" s="2">
        <f t="shared" si="262"/>
        <v>182449495.09</v>
      </c>
      <c r="AS1373" s="2">
        <f t="shared" si="263"/>
        <v>187840086.33</v>
      </c>
      <c r="AT1373" s="2">
        <f t="shared" si="264"/>
        <v>149902996.04</v>
      </c>
      <c r="AU1373" s="2">
        <f t="shared" si="265"/>
        <v>82215015.88</v>
      </c>
      <c r="AV1373" s="3">
        <f t="shared" si="255"/>
        <v>-0.0664046043703976</v>
      </c>
      <c r="AW1373" s="3">
        <f t="shared" si="256"/>
        <v>-0.0688495017530315</v>
      </c>
      <c r="AX1373" s="3">
        <f t="shared" si="257"/>
        <v>-0.114566021435885</v>
      </c>
    </row>
    <row r="1374" spans="1:50">
      <c r="A1374" s="8" t="s">
        <v>2760</v>
      </c>
      <c r="B1374" s="8" t="s">
        <v>2761</v>
      </c>
      <c r="C1374" s="9">
        <v>374189925.18</v>
      </c>
      <c r="D1374" s="9">
        <v>315330883.98</v>
      </c>
      <c r="E1374" s="9">
        <v>310169369.16</v>
      </c>
      <c r="F1374" s="9">
        <v>42767102.22</v>
      </c>
      <c r="G1374" s="9">
        <v>13892078.69</v>
      </c>
      <c r="H1374" s="9">
        <v>88459545.07</v>
      </c>
      <c r="I1374" s="9">
        <v>20555123.72</v>
      </c>
      <c r="J1374" s="9">
        <v>84377040.9</v>
      </c>
      <c r="K1374" s="9">
        <v>111288271.34</v>
      </c>
      <c r="L1374" s="9">
        <v>452262928</v>
      </c>
      <c r="M1374" s="9">
        <v>392435630</v>
      </c>
      <c r="N1374" s="9">
        <v>356794273</v>
      </c>
      <c r="O1374" s="9">
        <v>356181022</v>
      </c>
      <c r="P1374" s="9">
        <v>338660120</v>
      </c>
      <c r="Q1374" s="9">
        <v>332622528</v>
      </c>
      <c r="R1374" s="9">
        <v>219016013</v>
      </c>
      <c r="S1374" s="9">
        <v>164736391</v>
      </c>
      <c r="T1374" s="9">
        <v>162592026</v>
      </c>
      <c r="U1374" s="9">
        <v>45442059.98</v>
      </c>
      <c r="V1374" s="9">
        <v>52059047.95</v>
      </c>
      <c r="W1374" s="9">
        <v>52404629.55</v>
      </c>
      <c r="X1374" s="9">
        <v>41657759.34</v>
      </c>
      <c r="Y1374" s="9">
        <v>32348348.5</v>
      </c>
      <c r="Z1374" s="9">
        <v>32715373.91</v>
      </c>
      <c r="AA1374" s="9">
        <v>17224567.03</v>
      </c>
      <c r="AB1374" s="9">
        <v>15083920.54</v>
      </c>
      <c r="AC1374" s="9">
        <v>14542969.85</v>
      </c>
      <c r="AD1374" s="9">
        <v>658446089.43</v>
      </c>
      <c r="AE1374" s="9">
        <v>973278132.74</v>
      </c>
      <c r="AF1374" s="9">
        <v>651286792.88</v>
      </c>
      <c r="AG1374" s="9">
        <v>537442658.38</v>
      </c>
      <c r="AH1374" s="9">
        <v>821704823.52</v>
      </c>
      <c r="AI1374" s="9">
        <v>1296973362.4</v>
      </c>
      <c r="AJ1374" s="9">
        <v>1798226311.09</v>
      </c>
      <c r="AK1374" s="9">
        <v>2015824481.94</v>
      </c>
      <c r="AL1374" s="9">
        <v>1251305357.52</v>
      </c>
      <c r="AM1374" s="2">
        <f t="shared" si="254"/>
        <v>213448823.73</v>
      </c>
      <c r="AN1374" s="2">
        <f t="shared" si="258"/>
        <v>-213452570.81</v>
      </c>
      <c r="AO1374" s="2">
        <f t="shared" si="259"/>
        <v>68081478.83</v>
      </c>
      <c r="AP1374" s="2">
        <f t="shared" si="260"/>
        <v>-96836774.8199999</v>
      </c>
      <c r="AQ1374" s="2">
        <f t="shared" si="261"/>
        <v>-436804276.33</v>
      </c>
      <c r="AR1374" s="2">
        <f t="shared" si="262"/>
        <v>-843175915.42</v>
      </c>
      <c r="AS1374" s="2">
        <f t="shared" si="263"/>
        <v>-1541430607.34</v>
      </c>
      <c r="AT1374" s="2">
        <f t="shared" si="264"/>
        <v>-1751627129.5</v>
      </c>
      <c r="AU1374" s="2">
        <f t="shared" si="265"/>
        <v>-962882090.33</v>
      </c>
      <c r="AV1374" s="3">
        <f t="shared" si="255"/>
        <v>-1.84586741516225</v>
      </c>
      <c r="AW1374" s="3">
        <f t="shared" si="256"/>
        <v>-1.8665654643042</v>
      </c>
      <c r="AX1374" s="3">
        <f t="shared" si="257"/>
        <v>-0.318062560425413</v>
      </c>
    </row>
    <row r="1375" spans="1:50">
      <c r="A1375" s="8" t="s">
        <v>2762</v>
      </c>
      <c r="B1375" s="8" t="s">
        <v>2763</v>
      </c>
      <c r="C1375" s="9">
        <v>134848862.26</v>
      </c>
      <c r="D1375" s="9">
        <v>104826369.35</v>
      </c>
      <c r="E1375" s="9">
        <v>159695917.65</v>
      </c>
      <c r="F1375" s="9">
        <v>140763907.91</v>
      </c>
      <c r="G1375" s="9">
        <v>98142066.21</v>
      </c>
      <c r="H1375" s="9">
        <v>74079008.7</v>
      </c>
      <c r="I1375" s="9">
        <v>92656278.76</v>
      </c>
      <c r="J1375" s="9">
        <v>111800116.5</v>
      </c>
      <c r="K1375" s="9">
        <v>110832646.34</v>
      </c>
      <c r="L1375" s="9">
        <v>41330879.8</v>
      </c>
      <c r="M1375" s="9">
        <v>40175460.8</v>
      </c>
      <c r="N1375" s="9">
        <v>37473727.2</v>
      </c>
      <c r="O1375" s="9">
        <v>35464298.4</v>
      </c>
      <c r="P1375" s="9">
        <v>33796185.5</v>
      </c>
      <c r="Q1375" s="9">
        <v>31596596.4</v>
      </c>
      <c r="R1375" s="9">
        <v>29028700.4</v>
      </c>
      <c r="S1375" s="9">
        <v>25089299.8</v>
      </c>
      <c r="T1375" s="9">
        <v>7002546.97</v>
      </c>
      <c r="U1375" s="9">
        <v>712620.82</v>
      </c>
      <c r="V1375" s="9">
        <v>701041.44</v>
      </c>
      <c r="W1375" s="9">
        <v>720752.76</v>
      </c>
      <c r="X1375" s="9">
        <v>486238.32</v>
      </c>
      <c r="Y1375" s="9">
        <v>593982.64</v>
      </c>
      <c r="Z1375" s="9">
        <v>555127.62</v>
      </c>
      <c r="AA1375" s="9">
        <v>521704.29</v>
      </c>
      <c r="AB1375" s="9">
        <v>642529.43</v>
      </c>
      <c r="AC1375" s="9">
        <v>771035.28</v>
      </c>
      <c r="AD1375" s="9">
        <v>229335956.67</v>
      </c>
      <c r="AE1375" s="9">
        <v>129084319.46</v>
      </c>
      <c r="AF1375" s="9">
        <v>35710585.59</v>
      </c>
      <c r="AG1375" s="9">
        <v>64534541.8</v>
      </c>
      <c r="AH1375" s="9">
        <v>50197967.59</v>
      </c>
      <c r="AI1375" s="9">
        <v>44910566.16</v>
      </c>
      <c r="AJ1375" s="9">
        <v>75889725.47</v>
      </c>
      <c r="AK1375" s="9">
        <v>73751574.86</v>
      </c>
      <c r="AL1375" s="9">
        <v>108440111.49</v>
      </c>
      <c r="AM1375" s="2">
        <f t="shared" si="254"/>
        <v>-52443593.79</v>
      </c>
      <c r="AN1375" s="2">
        <f t="shared" si="258"/>
        <v>16618552.13</v>
      </c>
      <c r="AO1375" s="2">
        <f t="shared" si="259"/>
        <v>162179812.02</v>
      </c>
      <c r="AP1375" s="2">
        <f t="shared" si="260"/>
        <v>112179902.83</v>
      </c>
      <c r="AQ1375" s="2">
        <f t="shared" si="261"/>
        <v>82334266.76</v>
      </c>
      <c r="AR1375" s="2">
        <f t="shared" si="262"/>
        <v>61320166.56</v>
      </c>
      <c r="AS1375" s="2">
        <f t="shared" si="263"/>
        <v>46316957.98</v>
      </c>
      <c r="AT1375" s="2">
        <f t="shared" si="264"/>
        <v>63780370.87</v>
      </c>
      <c r="AU1375" s="2">
        <f t="shared" si="265"/>
        <v>10166117.1</v>
      </c>
      <c r="AV1375" s="3">
        <f t="shared" si="255"/>
        <v>-2.19997117889542</v>
      </c>
      <c r="AW1375" s="3">
        <f t="shared" si="256"/>
        <v>-1.91373942661054</v>
      </c>
      <c r="AX1375" s="3">
        <f t="shared" si="257"/>
        <v>0.49208417839033</v>
      </c>
    </row>
    <row r="1376" spans="1:50">
      <c r="A1376" s="8" t="s">
        <v>2764</v>
      </c>
      <c r="B1376" s="8" t="s">
        <v>2765</v>
      </c>
      <c r="C1376" s="9">
        <v>34087881.22</v>
      </c>
      <c r="D1376" s="9">
        <v>28810800.42</v>
      </c>
      <c r="E1376" s="9">
        <v>37430449.48</v>
      </c>
      <c r="F1376" s="9">
        <v>29612134.25</v>
      </c>
      <c r="G1376" s="9">
        <v>62561189.86</v>
      </c>
      <c r="H1376" s="9">
        <v>58223137.16</v>
      </c>
      <c r="I1376" s="9">
        <v>60422789.53</v>
      </c>
      <c r="J1376" s="9">
        <v>98372076.65</v>
      </c>
      <c r="K1376" s="9">
        <v>110825246.53</v>
      </c>
      <c r="L1376" s="9">
        <v>35862969.1</v>
      </c>
      <c r="M1376" s="9">
        <v>18402811.3</v>
      </c>
      <c r="N1376" s="9">
        <v>20061638.6</v>
      </c>
      <c r="O1376" s="9">
        <v>17012275.6</v>
      </c>
      <c r="P1376" s="9">
        <v>11662285.8</v>
      </c>
      <c r="Q1376" s="9">
        <v>10084187.3</v>
      </c>
      <c r="R1376" s="9">
        <v>7442355.38</v>
      </c>
      <c r="S1376" s="9">
        <v>7412616.82</v>
      </c>
      <c r="T1376" s="9">
        <v>4735210.16</v>
      </c>
      <c r="U1376" s="9">
        <v>13880293.51</v>
      </c>
      <c r="V1376" s="9">
        <v>15950581.5</v>
      </c>
      <c r="W1376" s="9">
        <v>18456166.34</v>
      </c>
      <c r="X1376" s="9">
        <v>15511105.1</v>
      </c>
      <c r="Y1376" s="9">
        <v>13719166.25</v>
      </c>
      <c r="Z1376" s="9">
        <v>13472125.59</v>
      </c>
      <c r="AA1376" s="9">
        <v>12383268.24</v>
      </c>
      <c r="AB1376" s="9">
        <v>4464763.58</v>
      </c>
      <c r="AC1376" s="9">
        <v>6210794.96</v>
      </c>
      <c r="AD1376" s="9">
        <v>3845307.11</v>
      </c>
      <c r="AE1376" s="9">
        <v>6555180.18</v>
      </c>
      <c r="AF1376" s="9">
        <v>23006105.31</v>
      </c>
      <c r="AG1376" s="9">
        <v>227854736.16</v>
      </c>
      <c r="AH1376" s="9">
        <v>8342745.42</v>
      </c>
      <c r="AI1376" s="9">
        <v>32409797.39</v>
      </c>
      <c r="AJ1376" s="9">
        <v>37982658.16</v>
      </c>
      <c r="AK1376" s="9">
        <v>40845385.89</v>
      </c>
      <c r="AL1376" s="9">
        <v>7189440</v>
      </c>
      <c r="AM1376" s="2">
        <f t="shared" si="254"/>
        <v>79985836.72</v>
      </c>
      <c r="AN1376" s="2">
        <f t="shared" si="258"/>
        <v>56609013.04</v>
      </c>
      <c r="AO1376" s="2">
        <f t="shared" si="259"/>
        <v>52942149.11</v>
      </c>
      <c r="AP1376" s="2">
        <f t="shared" si="260"/>
        <v>-165719221.21</v>
      </c>
      <c r="AQ1376" s="2">
        <f t="shared" si="261"/>
        <v>79599896.49</v>
      </c>
      <c r="AR1376" s="2">
        <f t="shared" si="262"/>
        <v>49369652.66</v>
      </c>
      <c r="AS1376" s="2">
        <f t="shared" si="263"/>
        <v>42265754.99</v>
      </c>
      <c r="AT1376" s="2">
        <f t="shared" si="264"/>
        <v>69404071.16</v>
      </c>
      <c r="AU1376" s="2">
        <f t="shared" si="265"/>
        <v>114581811.65</v>
      </c>
      <c r="AV1376" s="3">
        <f t="shared" si="255"/>
        <v>-0.0391507233751647</v>
      </c>
      <c r="AW1376" s="3">
        <f t="shared" si="256"/>
        <v>0.000967825146326762</v>
      </c>
      <c r="AX1376" s="3" t="e">
        <f t="shared" si="257"/>
        <v>#NUM!</v>
      </c>
    </row>
    <row r="1377" spans="1:50">
      <c r="A1377" s="8" t="s">
        <v>2766</v>
      </c>
      <c r="B1377" s="8" t="s">
        <v>2767</v>
      </c>
      <c r="C1377" s="9">
        <v>385551961.3</v>
      </c>
      <c r="D1377" s="9">
        <v>584086423.86</v>
      </c>
      <c r="E1377" s="9">
        <v>275497295.26</v>
      </c>
      <c r="F1377" s="9">
        <v>191010323.16</v>
      </c>
      <c r="G1377" s="9">
        <v>162651550.26</v>
      </c>
      <c r="H1377" s="9">
        <v>62820447.95</v>
      </c>
      <c r="I1377" s="9">
        <v>95364225.02</v>
      </c>
      <c r="J1377" s="9">
        <v>78436320.9</v>
      </c>
      <c r="K1377" s="9">
        <v>110730125.3</v>
      </c>
      <c r="L1377" s="9">
        <v>86268469.4</v>
      </c>
      <c r="M1377" s="9">
        <v>72105531.7</v>
      </c>
      <c r="N1377" s="9">
        <v>82826137.8</v>
      </c>
      <c r="O1377" s="9">
        <v>70707249</v>
      </c>
      <c r="P1377" s="9">
        <v>65746725.9</v>
      </c>
      <c r="Q1377" s="9">
        <v>60885150.4</v>
      </c>
      <c r="R1377" s="9">
        <v>59369141.5</v>
      </c>
      <c r="S1377" s="9">
        <v>42749320.4</v>
      </c>
      <c r="T1377" s="9">
        <v>45474812</v>
      </c>
      <c r="U1377" s="9">
        <v>0</v>
      </c>
      <c r="V1377" s="9">
        <v>0</v>
      </c>
      <c r="W1377" s="9">
        <v>0</v>
      </c>
      <c r="X1377" s="9">
        <v>0</v>
      </c>
      <c r="Y1377" s="9">
        <v>0</v>
      </c>
      <c r="Z1377" s="9">
        <v>0</v>
      </c>
      <c r="AA1377" s="9">
        <v>1614126.66</v>
      </c>
      <c r="AB1377" s="9">
        <v>954163.12</v>
      </c>
      <c r="AC1377" s="9">
        <v>953297.24</v>
      </c>
      <c r="AD1377" s="9">
        <v>72963654.97</v>
      </c>
      <c r="AE1377" s="9">
        <v>135954650.47</v>
      </c>
      <c r="AF1377" s="9">
        <v>112013514.74</v>
      </c>
      <c r="AG1377" s="9">
        <v>110694257.19</v>
      </c>
      <c r="AH1377" s="9">
        <v>99550940.33</v>
      </c>
      <c r="AI1377" s="9">
        <v>112694556.77</v>
      </c>
      <c r="AJ1377" s="9">
        <v>118908658.38</v>
      </c>
      <c r="AK1377" s="9">
        <v>152369846.33</v>
      </c>
      <c r="AL1377" s="9">
        <v>279937244.38</v>
      </c>
      <c r="AM1377" s="2">
        <f t="shared" si="254"/>
        <v>398856775.73</v>
      </c>
      <c r="AN1377" s="2">
        <f t="shared" si="258"/>
        <v>520237305.09</v>
      </c>
      <c r="AO1377" s="2">
        <f t="shared" si="259"/>
        <v>246309918.32</v>
      </c>
      <c r="AP1377" s="2">
        <f t="shared" si="260"/>
        <v>151023314.97</v>
      </c>
      <c r="AQ1377" s="2">
        <f t="shared" si="261"/>
        <v>128847335.83</v>
      </c>
      <c r="AR1377" s="2">
        <f t="shared" si="262"/>
        <v>11011041.58</v>
      </c>
      <c r="AS1377" s="2">
        <f t="shared" si="263"/>
        <v>37438834.8</v>
      </c>
      <c r="AT1377" s="2">
        <f t="shared" si="264"/>
        <v>-30230041.91</v>
      </c>
      <c r="AU1377" s="2">
        <f t="shared" si="265"/>
        <v>-122779009.84</v>
      </c>
      <c r="AV1377" s="3">
        <f t="shared" si="255"/>
        <v>-2.13986852267522</v>
      </c>
      <c r="AW1377" s="3">
        <f t="shared" si="256"/>
        <v>0.253569180301666</v>
      </c>
      <c r="AX1377" s="3" t="e">
        <f t="shared" si="257"/>
        <v>#NUM!</v>
      </c>
    </row>
    <row r="1378" spans="1:50">
      <c r="A1378" s="8" t="s">
        <v>2768</v>
      </c>
      <c r="B1378" s="8" t="s">
        <v>2769</v>
      </c>
      <c r="C1378" s="9">
        <v>4915300.42</v>
      </c>
      <c r="D1378" s="9">
        <v>8281340474.51</v>
      </c>
      <c r="E1378" s="9">
        <v>-12325768618.98</v>
      </c>
      <c r="F1378" s="9">
        <v>-2208056708.4</v>
      </c>
      <c r="G1378" s="9">
        <v>305977456.83</v>
      </c>
      <c r="H1378" s="9">
        <v>1531983573.85</v>
      </c>
      <c r="I1378" s="9">
        <v>227031662.15</v>
      </c>
      <c r="J1378" s="9">
        <v>147790604.35</v>
      </c>
      <c r="K1378" s="9">
        <v>110726133.77</v>
      </c>
      <c r="L1378" s="9">
        <v>1217520.3</v>
      </c>
      <c r="M1378" s="9">
        <v>966711.57</v>
      </c>
      <c r="N1378" s="9">
        <v>9087565200</v>
      </c>
      <c r="O1378" s="9">
        <v>8835608.85</v>
      </c>
      <c r="P1378" s="9">
        <v>12802593.4</v>
      </c>
      <c r="Q1378" s="9">
        <v>12879248.6</v>
      </c>
      <c r="R1378" s="9">
        <v>12609029.4</v>
      </c>
      <c r="S1378" s="9">
        <v>11479602.5</v>
      </c>
      <c r="T1378" s="9">
        <v>11726519.2</v>
      </c>
      <c r="U1378" s="9">
        <v>8384726.23</v>
      </c>
      <c r="V1378" s="9">
        <v>7110518.63</v>
      </c>
      <c r="W1378" s="9">
        <v>8880783.51</v>
      </c>
      <c r="X1378" s="9">
        <v>13769160.05</v>
      </c>
      <c r="Y1378" s="9">
        <v>9042630.69</v>
      </c>
      <c r="Z1378" s="9">
        <v>4676300.29</v>
      </c>
      <c r="AA1378" s="9">
        <v>3823824.54</v>
      </c>
      <c r="AB1378" s="9">
        <v>1538659.99</v>
      </c>
      <c r="AC1378" s="9">
        <v>1842803.53</v>
      </c>
      <c r="AD1378" s="9">
        <v>43364900.58</v>
      </c>
      <c r="AE1378" s="9">
        <v>20333432.83</v>
      </c>
      <c r="AF1378" s="9">
        <v>36031233.03</v>
      </c>
      <c r="AG1378" s="9">
        <v>81485113.81</v>
      </c>
      <c r="AH1378" s="9">
        <v>14076964.33</v>
      </c>
      <c r="AI1378" s="9">
        <v>312258746.1</v>
      </c>
      <c r="AJ1378" s="9">
        <v>15343075.55</v>
      </c>
      <c r="AK1378" s="9">
        <v>1272488.32</v>
      </c>
      <c r="AL1378" s="9">
        <v>5918809.57</v>
      </c>
      <c r="AM1378" s="2">
        <f t="shared" si="254"/>
        <v>-28847353.63</v>
      </c>
      <c r="AN1378" s="2">
        <f t="shared" si="258"/>
        <v>8269084271.88</v>
      </c>
      <c r="AO1378" s="2">
        <f t="shared" si="259"/>
        <v>-3265353868.5</v>
      </c>
      <c r="AP1378" s="2">
        <f t="shared" si="260"/>
        <v>-2266937053.31</v>
      </c>
      <c r="AQ1378" s="2">
        <f t="shared" si="261"/>
        <v>313745716.59</v>
      </c>
      <c r="AR1378" s="2">
        <f t="shared" si="262"/>
        <v>1237280376.64</v>
      </c>
      <c r="AS1378" s="2">
        <f t="shared" si="263"/>
        <v>228121440.54</v>
      </c>
      <c r="AT1378" s="2">
        <f t="shared" si="264"/>
        <v>159536378.52</v>
      </c>
      <c r="AU1378" s="2">
        <f t="shared" si="265"/>
        <v>118376646.93</v>
      </c>
      <c r="AV1378" s="3">
        <f t="shared" si="255"/>
        <v>-1.85481297365981</v>
      </c>
      <c r="AW1378" s="3">
        <f t="shared" si="256"/>
        <v>-1.62044835095878</v>
      </c>
      <c r="AX1378" s="3" t="e">
        <f t="shared" si="257"/>
        <v>#NUM!</v>
      </c>
    </row>
    <row r="1379" spans="1:50">
      <c r="A1379" s="8" t="s">
        <v>2770</v>
      </c>
      <c r="B1379" s="8" t="s">
        <v>2771</v>
      </c>
      <c r="C1379" s="9">
        <v>154818674.73</v>
      </c>
      <c r="D1379" s="9">
        <v>86661524.18</v>
      </c>
      <c r="E1379" s="9">
        <v>246235016.29</v>
      </c>
      <c r="F1379" s="9">
        <v>1584227980.47</v>
      </c>
      <c r="G1379" s="9">
        <v>143446086.96</v>
      </c>
      <c r="H1379" s="9">
        <v>182117467.94</v>
      </c>
      <c r="I1379" s="9">
        <v>84484949.96</v>
      </c>
      <c r="J1379" s="9">
        <v>103916778.46</v>
      </c>
      <c r="K1379" s="9">
        <v>110444163.39</v>
      </c>
      <c r="L1379" s="9">
        <v>105331648</v>
      </c>
      <c r="M1379" s="9">
        <v>108699994</v>
      </c>
      <c r="N1379" s="9">
        <v>93062245</v>
      </c>
      <c r="O1379" s="9">
        <v>149347649</v>
      </c>
      <c r="P1379" s="9">
        <v>149878144</v>
      </c>
      <c r="Q1379" s="9">
        <v>57457244.6</v>
      </c>
      <c r="R1379" s="9">
        <v>53101067.5</v>
      </c>
      <c r="S1379" s="9">
        <v>55297361.4</v>
      </c>
      <c r="T1379" s="9">
        <v>66355050.1</v>
      </c>
      <c r="U1379" s="9">
        <v>4504619.53</v>
      </c>
      <c r="V1379" s="9">
        <v>6115644.69</v>
      </c>
      <c r="W1379" s="9">
        <v>5140229.11</v>
      </c>
      <c r="X1379" s="9">
        <v>6267662.14</v>
      </c>
      <c r="Y1379" s="9">
        <v>6717658.51</v>
      </c>
      <c r="Z1379" s="9">
        <v>6144175.6</v>
      </c>
      <c r="AA1379" s="9">
        <v>14427440.73</v>
      </c>
      <c r="AB1379" s="9">
        <v>4951116.55</v>
      </c>
      <c r="AC1379" s="9">
        <v>4058363.73</v>
      </c>
      <c r="AD1379" s="9">
        <v>285430913.76</v>
      </c>
      <c r="AE1379" s="9">
        <v>16625851.43</v>
      </c>
      <c r="AF1379" s="9">
        <v>60102104.67</v>
      </c>
      <c r="AG1379" s="9">
        <v>89010940.96</v>
      </c>
      <c r="AH1379" s="9">
        <v>58939277.1</v>
      </c>
      <c r="AI1379" s="9">
        <v>52464990.56</v>
      </c>
      <c r="AJ1379" s="9">
        <v>39483256.46</v>
      </c>
      <c r="AK1379" s="9">
        <v>35250347</v>
      </c>
      <c r="AL1379" s="9">
        <v>25495626.07</v>
      </c>
      <c r="AM1379" s="2">
        <f t="shared" si="254"/>
        <v>-20775971.5</v>
      </c>
      <c r="AN1379" s="2">
        <f t="shared" si="258"/>
        <v>184851311.44</v>
      </c>
      <c r="AO1379" s="2">
        <f t="shared" si="259"/>
        <v>284335385.73</v>
      </c>
      <c r="AP1379" s="2">
        <f t="shared" si="260"/>
        <v>1650832350.65</v>
      </c>
      <c r="AQ1379" s="2">
        <f t="shared" si="261"/>
        <v>241102612.37</v>
      </c>
      <c r="AR1379" s="2">
        <f t="shared" si="262"/>
        <v>193253897.58</v>
      </c>
      <c r="AS1379" s="2">
        <f t="shared" si="263"/>
        <v>112530201.73</v>
      </c>
      <c r="AT1379" s="2">
        <f t="shared" si="264"/>
        <v>128914909.41</v>
      </c>
      <c r="AU1379" s="2">
        <f t="shared" si="265"/>
        <v>155361951.15</v>
      </c>
      <c r="AV1379" s="3">
        <f t="shared" si="255"/>
        <v>-1.79967397765434</v>
      </c>
      <c r="AW1379" s="3">
        <f t="shared" si="256"/>
        <v>-1.61245175711968</v>
      </c>
      <c r="AX1379" s="3">
        <f t="shared" si="257"/>
        <v>0.482721951790213</v>
      </c>
    </row>
    <row r="1380" spans="1:50">
      <c r="A1380" s="8" t="s">
        <v>2772</v>
      </c>
      <c r="B1380" s="8" t="s">
        <v>2773</v>
      </c>
      <c r="C1380" s="9">
        <v>22419197.58</v>
      </c>
      <c r="D1380" s="9">
        <v>-50983731.69</v>
      </c>
      <c r="E1380" s="9">
        <v>6309184.34</v>
      </c>
      <c r="F1380" s="9">
        <v>40471724.96</v>
      </c>
      <c r="G1380" s="9">
        <v>73067135.85</v>
      </c>
      <c r="H1380" s="9">
        <v>69648571.09</v>
      </c>
      <c r="I1380" s="9">
        <v>157219571.79</v>
      </c>
      <c r="J1380" s="9">
        <v>128281332.74</v>
      </c>
      <c r="K1380" s="9">
        <v>110072010.64</v>
      </c>
      <c r="L1380" s="9">
        <v>54140397.4</v>
      </c>
      <c r="M1380" s="9">
        <v>46506184</v>
      </c>
      <c r="N1380" s="9">
        <v>36370501</v>
      </c>
      <c r="O1380" s="9">
        <v>34929212.6</v>
      </c>
      <c r="P1380" s="9">
        <v>35969199.4</v>
      </c>
      <c r="Q1380" s="9">
        <v>38720525.5</v>
      </c>
      <c r="R1380" s="9">
        <v>46902106.7</v>
      </c>
      <c r="S1380" s="9">
        <v>43423501</v>
      </c>
      <c r="T1380" s="9">
        <v>16005365</v>
      </c>
      <c r="U1380" s="9">
        <v>3049897.49</v>
      </c>
      <c r="V1380" s="9">
        <v>4479544.59</v>
      </c>
      <c r="W1380" s="9">
        <v>9120584.84</v>
      </c>
      <c r="X1380" s="9">
        <v>4563577.45</v>
      </c>
      <c r="Y1380" s="9">
        <v>2511623.1</v>
      </c>
      <c r="Z1380" s="9">
        <v>1618346.44</v>
      </c>
      <c r="AA1380" s="9">
        <v>1522671.08</v>
      </c>
      <c r="AB1380" s="9">
        <v>231509.44</v>
      </c>
      <c r="AC1380" s="9">
        <v>0</v>
      </c>
      <c r="AD1380" s="9">
        <v>44502581.04</v>
      </c>
      <c r="AE1380" s="9">
        <v>28392451.22</v>
      </c>
      <c r="AF1380" s="9">
        <v>26276984.49</v>
      </c>
      <c r="AG1380" s="9">
        <v>12243342.37</v>
      </c>
      <c r="AH1380" s="9">
        <v>10902316.39</v>
      </c>
      <c r="AI1380" s="9">
        <v>23309572.27</v>
      </c>
      <c r="AJ1380" s="9">
        <v>24724951.21</v>
      </c>
      <c r="AK1380" s="9">
        <v>19164921.32</v>
      </c>
      <c r="AL1380" s="9">
        <v>153344624.44</v>
      </c>
      <c r="AM1380" s="2">
        <f t="shared" si="254"/>
        <v>35106911.43</v>
      </c>
      <c r="AN1380" s="2">
        <f t="shared" si="258"/>
        <v>-28390454.32</v>
      </c>
      <c r="AO1380" s="2">
        <f t="shared" si="259"/>
        <v>25523285.69</v>
      </c>
      <c r="AP1380" s="2">
        <f t="shared" si="260"/>
        <v>67721172.64</v>
      </c>
      <c r="AQ1380" s="2">
        <f t="shared" si="261"/>
        <v>100645641.96</v>
      </c>
      <c r="AR1380" s="2">
        <f t="shared" si="262"/>
        <v>86677870.76</v>
      </c>
      <c r="AS1380" s="2">
        <f t="shared" si="263"/>
        <v>180919398.36</v>
      </c>
      <c r="AT1380" s="2">
        <f t="shared" si="264"/>
        <v>152771421.86</v>
      </c>
      <c r="AU1380" s="2">
        <f t="shared" si="265"/>
        <v>-27267248.8</v>
      </c>
      <c r="AV1380" s="3">
        <f t="shared" si="255"/>
        <v>-2.02847701243418</v>
      </c>
      <c r="AW1380" s="3">
        <f t="shared" si="256"/>
        <v>-0.189935631227896</v>
      </c>
      <c r="AX1380" s="3" t="e">
        <f t="shared" si="257"/>
        <v>#NUM!</v>
      </c>
    </row>
    <row r="1381" spans="1:50">
      <c r="A1381" s="8" t="s">
        <v>2774</v>
      </c>
      <c r="B1381" s="8" t="s">
        <v>2775</v>
      </c>
      <c r="C1381" s="9">
        <v>-156928433.06</v>
      </c>
      <c r="D1381" s="9">
        <v>-261861440.9</v>
      </c>
      <c r="E1381" s="9">
        <v>44627861.62</v>
      </c>
      <c r="F1381" s="9">
        <v>73042196.67</v>
      </c>
      <c r="G1381" s="9">
        <v>135995995.61</v>
      </c>
      <c r="H1381" s="9">
        <v>139589795.19</v>
      </c>
      <c r="I1381" s="9">
        <v>131138526.6</v>
      </c>
      <c r="J1381" s="9">
        <v>125512222.03</v>
      </c>
      <c r="K1381" s="9">
        <v>110063761.53</v>
      </c>
      <c r="L1381" s="9">
        <v>89149786.7</v>
      </c>
      <c r="M1381" s="9">
        <v>40751344.6</v>
      </c>
      <c r="N1381" s="9">
        <v>41585452</v>
      </c>
      <c r="O1381" s="9">
        <v>42971971.7</v>
      </c>
      <c r="P1381" s="9">
        <v>43605716.6</v>
      </c>
      <c r="Q1381" s="9">
        <v>47700297.2</v>
      </c>
      <c r="R1381" s="9">
        <v>53040864.1</v>
      </c>
      <c r="S1381" s="9">
        <v>54755022</v>
      </c>
      <c r="T1381" s="9">
        <v>56785388.7</v>
      </c>
      <c r="U1381" s="9">
        <v>23846127.51</v>
      </c>
      <c r="V1381" s="9">
        <v>22114505.98</v>
      </c>
      <c r="W1381" s="9">
        <v>21669606.92</v>
      </c>
      <c r="X1381" s="9">
        <v>26778483.59</v>
      </c>
      <c r="Y1381" s="9">
        <v>22061162.83</v>
      </c>
      <c r="Z1381" s="9">
        <v>20003609.37</v>
      </c>
      <c r="AA1381" s="9">
        <v>27853573.03</v>
      </c>
      <c r="AB1381" s="9">
        <v>28449388.44</v>
      </c>
      <c r="AC1381" s="9">
        <v>28899617.28</v>
      </c>
      <c r="AD1381" s="9">
        <v>41880899.02</v>
      </c>
      <c r="AE1381" s="9">
        <v>42014406.95</v>
      </c>
      <c r="AF1381" s="9">
        <v>44690884.57</v>
      </c>
      <c r="AG1381" s="9">
        <v>49111272.55</v>
      </c>
      <c r="AH1381" s="9">
        <v>39349261.91</v>
      </c>
      <c r="AI1381" s="9">
        <v>64102689</v>
      </c>
      <c r="AJ1381" s="9">
        <v>58065208.52</v>
      </c>
      <c r="AK1381" s="9">
        <v>31675369.26</v>
      </c>
      <c r="AL1381" s="9">
        <v>148226058.36</v>
      </c>
      <c r="AM1381" s="2">
        <f t="shared" si="254"/>
        <v>-85813417.87</v>
      </c>
      <c r="AN1381" s="2">
        <f t="shared" si="258"/>
        <v>-241009997.27</v>
      </c>
      <c r="AO1381" s="2">
        <f t="shared" si="259"/>
        <v>63192035.97</v>
      </c>
      <c r="AP1381" s="2">
        <f t="shared" si="260"/>
        <v>93681379.41</v>
      </c>
      <c r="AQ1381" s="2">
        <f t="shared" si="261"/>
        <v>162313613.13</v>
      </c>
      <c r="AR1381" s="2">
        <f t="shared" si="262"/>
        <v>143191012.76</v>
      </c>
      <c r="AS1381" s="2">
        <f t="shared" si="263"/>
        <v>153967755.21</v>
      </c>
      <c r="AT1381" s="2">
        <f t="shared" si="264"/>
        <v>177041263.21</v>
      </c>
      <c r="AU1381" s="2">
        <f t="shared" si="265"/>
        <v>47522709.15</v>
      </c>
      <c r="AV1381" s="3">
        <f t="shared" si="255"/>
        <v>-2.06786686794093</v>
      </c>
      <c r="AW1381" s="3">
        <f t="shared" si="256"/>
        <v>-1.88031895040999</v>
      </c>
      <c r="AX1381" s="3">
        <f t="shared" si="257"/>
        <v>0.119761026435749</v>
      </c>
    </row>
    <row r="1382" spans="1:50">
      <c r="A1382" s="8" t="s">
        <v>2776</v>
      </c>
      <c r="B1382" s="8" t="s">
        <v>2777</v>
      </c>
      <c r="C1382" s="9">
        <v>4344558643.13</v>
      </c>
      <c r="D1382" s="9">
        <v>2700185445.81</v>
      </c>
      <c r="E1382" s="9">
        <v>3413944714.89</v>
      </c>
      <c r="F1382" s="9">
        <v>5905125393.37</v>
      </c>
      <c r="G1382" s="9">
        <v>3110622234.59</v>
      </c>
      <c r="H1382" s="9">
        <v>498619284.47</v>
      </c>
      <c r="I1382" s="9">
        <v>60559579.73</v>
      </c>
      <c r="J1382" s="9">
        <v>406429378.78</v>
      </c>
      <c r="K1382" s="9">
        <v>109599001.94</v>
      </c>
      <c r="L1382" s="9">
        <v>1020898580</v>
      </c>
      <c r="M1382" s="9">
        <v>990269508</v>
      </c>
      <c r="N1382" s="9">
        <v>937303475</v>
      </c>
      <c r="O1382" s="9">
        <v>1059827720</v>
      </c>
      <c r="P1382" s="9">
        <v>1069466740</v>
      </c>
      <c r="Q1382" s="9">
        <v>1100929580</v>
      </c>
      <c r="R1382" s="9">
        <v>1254316140</v>
      </c>
      <c r="S1382" s="9">
        <v>1372267010</v>
      </c>
      <c r="T1382" s="9">
        <v>1383086700</v>
      </c>
      <c r="U1382" s="9">
        <v>1601508.87</v>
      </c>
      <c r="V1382" s="9">
        <v>0</v>
      </c>
      <c r="W1382" s="9">
        <v>473762.32</v>
      </c>
      <c r="X1382" s="9">
        <v>180223.92</v>
      </c>
      <c r="Y1382" s="9">
        <v>73247.1</v>
      </c>
      <c r="Z1382" s="9">
        <v>0</v>
      </c>
      <c r="AA1382" s="9">
        <v>0</v>
      </c>
      <c r="AB1382" s="9">
        <v>0</v>
      </c>
      <c r="AC1382" s="9">
        <v>5575647.27</v>
      </c>
      <c r="AD1382" s="9">
        <v>1255827654.43</v>
      </c>
      <c r="AE1382" s="9">
        <v>964331887.76</v>
      </c>
      <c r="AF1382" s="9">
        <v>275093380.01</v>
      </c>
      <c r="AG1382" s="9">
        <v>1493332247.61</v>
      </c>
      <c r="AH1382" s="9">
        <v>203545101.84</v>
      </c>
      <c r="AI1382" s="9">
        <v>73241468.89</v>
      </c>
      <c r="AJ1382" s="9">
        <v>215531069.97</v>
      </c>
      <c r="AK1382" s="9">
        <v>254966518.48</v>
      </c>
      <c r="AL1382" s="9">
        <v>194862155.35</v>
      </c>
      <c r="AM1382" s="2">
        <f t="shared" si="254"/>
        <v>4111231077.57</v>
      </c>
      <c r="AN1382" s="2">
        <f t="shared" si="258"/>
        <v>2726123066.05</v>
      </c>
      <c r="AO1382" s="2">
        <f t="shared" si="259"/>
        <v>4076628572.2</v>
      </c>
      <c r="AP1382" s="2">
        <f t="shared" si="260"/>
        <v>5471801089.68</v>
      </c>
      <c r="AQ1382" s="2">
        <f t="shared" si="261"/>
        <v>3976617119.85</v>
      </c>
      <c r="AR1382" s="2">
        <f t="shared" si="262"/>
        <v>1526307395.58</v>
      </c>
      <c r="AS1382" s="2">
        <f t="shared" si="263"/>
        <v>1099344649.76</v>
      </c>
      <c r="AT1382" s="2">
        <f t="shared" si="264"/>
        <v>1523729870.3</v>
      </c>
      <c r="AU1382" s="2">
        <f t="shared" si="265"/>
        <v>1303399193.86</v>
      </c>
      <c r="AV1382" s="3">
        <f t="shared" si="255"/>
        <v>0.136142263471732</v>
      </c>
      <c r="AW1382" s="3">
        <f t="shared" si="256"/>
        <v>0.006680420714263</v>
      </c>
      <c r="AX1382" s="3">
        <f t="shared" si="257"/>
        <v>0.270112359719642</v>
      </c>
    </row>
    <row r="1383" spans="1:50">
      <c r="A1383" s="8" t="s">
        <v>2778</v>
      </c>
      <c r="B1383" s="8" t="s">
        <v>2779</v>
      </c>
      <c r="C1383" s="9">
        <v>-137400196.24</v>
      </c>
      <c r="D1383" s="9">
        <v>-133018778.36</v>
      </c>
      <c r="E1383" s="9">
        <v>27299424.22</v>
      </c>
      <c r="F1383" s="9">
        <v>134058351.18</v>
      </c>
      <c r="G1383" s="9">
        <v>263026789.47</v>
      </c>
      <c r="H1383" s="9">
        <v>257274687.66</v>
      </c>
      <c r="I1383" s="9">
        <v>211077190.87</v>
      </c>
      <c r="J1383" s="9">
        <v>195279230.87</v>
      </c>
      <c r="K1383" s="9">
        <v>109572624.03</v>
      </c>
      <c r="L1383" s="9">
        <v>35931363.3</v>
      </c>
      <c r="M1383" s="9">
        <v>34213542.8</v>
      </c>
      <c r="N1383" s="9">
        <v>29802193</v>
      </c>
      <c r="O1383" s="9">
        <v>26291370.2</v>
      </c>
      <c r="P1383" s="9">
        <v>24280096</v>
      </c>
      <c r="Q1383" s="9">
        <v>21664755.6</v>
      </c>
      <c r="R1383" s="9">
        <v>18780022.4</v>
      </c>
      <c r="S1383" s="9">
        <v>18167329.4</v>
      </c>
      <c r="T1383" s="9">
        <v>9634984.77</v>
      </c>
      <c r="U1383" s="9">
        <v>115046.49</v>
      </c>
      <c r="V1383" s="9">
        <v>224986</v>
      </c>
      <c r="W1383" s="9">
        <v>232880.8</v>
      </c>
      <c r="X1383" s="9">
        <v>136834.35</v>
      </c>
      <c r="Y1383" s="9">
        <v>174386.3</v>
      </c>
      <c r="Z1383" s="9">
        <v>128851.79</v>
      </c>
      <c r="AA1383" s="9">
        <v>0</v>
      </c>
      <c r="AB1383" s="9">
        <v>0</v>
      </c>
      <c r="AC1383" s="9">
        <v>0</v>
      </c>
      <c r="AD1383" s="9">
        <v>56236819.46</v>
      </c>
      <c r="AE1383" s="9">
        <v>48863905</v>
      </c>
      <c r="AF1383" s="9">
        <v>59907721.54</v>
      </c>
      <c r="AG1383" s="9">
        <v>95461718.43</v>
      </c>
      <c r="AH1383" s="9">
        <v>46552350.83</v>
      </c>
      <c r="AI1383" s="9">
        <v>26448026.96</v>
      </c>
      <c r="AJ1383" s="9">
        <v>23952391.46</v>
      </c>
      <c r="AK1383" s="9">
        <v>14468134.45</v>
      </c>
      <c r="AL1383" s="9">
        <v>23022142.63</v>
      </c>
      <c r="AM1383" s="2">
        <f t="shared" si="254"/>
        <v>-157590605.91</v>
      </c>
      <c r="AN1383" s="2">
        <f t="shared" si="258"/>
        <v>-147444154.56</v>
      </c>
      <c r="AO1383" s="2">
        <f t="shared" si="259"/>
        <v>-2573223.52</v>
      </c>
      <c r="AP1383" s="2">
        <f t="shared" si="260"/>
        <v>65024837.3</v>
      </c>
      <c r="AQ1383" s="2">
        <f t="shared" si="261"/>
        <v>240928920.94</v>
      </c>
      <c r="AR1383" s="2">
        <f t="shared" si="262"/>
        <v>252620268.09</v>
      </c>
      <c r="AS1383" s="2">
        <f t="shared" si="263"/>
        <v>205904821.81</v>
      </c>
      <c r="AT1383" s="2">
        <f t="shared" si="264"/>
        <v>198978425.82</v>
      </c>
      <c r="AU1383" s="2">
        <f t="shared" si="265"/>
        <v>96185466.17</v>
      </c>
      <c r="AV1383" s="3">
        <f t="shared" si="255"/>
        <v>-2.05639063195271</v>
      </c>
      <c r="AW1383" s="3">
        <f t="shared" si="256"/>
        <v>-1.91860388528188</v>
      </c>
      <c r="AX1383" s="3">
        <f t="shared" si="257"/>
        <v>-0.0631681728558728</v>
      </c>
    </row>
    <row r="1384" spans="1:50">
      <c r="A1384" s="8" t="s">
        <v>2780</v>
      </c>
      <c r="B1384" s="8" t="s">
        <v>2781</v>
      </c>
      <c r="C1384" s="9">
        <v>249359930.68</v>
      </c>
      <c r="D1384" s="9">
        <v>355650415.99</v>
      </c>
      <c r="E1384" s="9">
        <v>239398248.71</v>
      </c>
      <c r="F1384" s="9">
        <v>-116361503.88</v>
      </c>
      <c r="G1384" s="9">
        <v>132000143.37</v>
      </c>
      <c r="H1384" s="9">
        <v>235078925.34</v>
      </c>
      <c r="I1384" s="9">
        <v>254749363.52</v>
      </c>
      <c r="J1384" s="9">
        <v>153352976.42</v>
      </c>
      <c r="K1384" s="9">
        <v>109207964.59</v>
      </c>
      <c r="L1384" s="9">
        <v>45603834.6</v>
      </c>
      <c r="M1384" s="9">
        <v>32617831.5</v>
      </c>
      <c r="N1384" s="9">
        <v>13391171</v>
      </c>
      <c r="O1384" s="9">
        <v>11965110.3</v>
      </c>
      <c r="P1384" s="9">
        <v>12117895.5</v>
      </c>
      <c r="Q1384" s="9">
        <v>11693128.2</v>
      </c>
      <c r="R1384" s="9">
        <v>8240650.97</v>
      </c>
      <c r="S1384" s="9">
        <v>7789488.82</v>
      </c>
      <c r="T1384" s="9">
        <v>7454428.56</v>
      </c>
      <c r="U1384" s="9">
        <v>9788557.58</v>
      </c>
      <c r="V1384" s="9">
        <v>4046021.75</v>
      </c>
      <c r="W1384" s="9">
        <v>2773034.04</v>
      </c>
      <c r="X1384" s="9">
        <v>2888893.12</v>
      </c>
      <c r="Y1384" s="9">
        <v>3487323.33</v>
      </c>
      <c r="Z1384" s="9">
        <v>2196051.35</v>
      </c>
      <c r="AA1384" s="9">
        <v>1295828.75</v>
      </c>
      <c r="AB1384" s="9">
        <v>2379663.73</v>
      </c>
      <c r="AC1384" s="9">
        <v>4415429.27</v>
      </c>
      <c r="AD1384" s="9">
        <v>33650086.08</v>
      </c>
      <c r="AE1384" s="9">
        <v>64107428.72</v>
      </c>
      <c r="AF1384" s="9">
        <v>77251779.63</v>
      </c>
      <c r="AG1384" s="9">
        <v>116607408.24</v>
      </c>
      <c r="AH1384" s="9">
        <v>136480691.49</v>
      </c>
      <c r="AI1384" s="9">
        <v>104618589.6</v>
      </c>
      <c r="AJ1384" s="9">
        <v>177008480.66</v>
      </c>
      <c r="AK1384" s="9">
        <v>64917019.58</v>
      </c>
      <c r="AL1384" s="9">
        <v>68824404.34</v>
      </c>
      <c r="AM1384" s="2">
        <f t="shared" si="254"/>
        <v>271102236.78</v>
      </c>
      <c r="AN1384" s="2">
        <f t="shared" si="258"/>
        <v>328206840.52</v>
      </c>
      <c r="AO1384" s="2">
        <f t="shared" si="259"/>
        <v>178310674.12</v>
      </c>
      <c r="AP1384" s="2">
        <f t="shared" si="260"/>
        <v>-218114908.7</v>
      </c>
      <c r="AQ1384" s="2">
        <f t="shared" si="261"/>
        <v>11124670.71</v>
      </c>
      <c r="AR1384" s="2">
        <f t="shared" si="262"/>
        <v>144349515.29</v>
      </c>
      <c r="AS1384" s="2">
        <f t="shared" si="263"/>
        <v>87277362.58</v>
      </c>
      <c r="AT1384" s="2">
        <f t="shared" si="264"/>
        <v>98605109.39</v>
      </c>
      <c r="AU1384" s="2">
        <f t="shared" si="265"/>
        <v>52253418.08</v>
      </c>
      <c r="AV1384" s="3">
        <f t="shared" si="255"/>
        <v>0.200733115793567</v>
      </c>
      <c r="AW1384" s="3">
        <f t="shared" si="256"/>
        <v>0.893952955478199</v>
      </c>
      <c r="AX1384" s="3" t="e">
        <f t="shared" si="257"/>
        <v>#NUM!</v>
      </c>
    </row>
    <row r="1385" spans="1:50">
      <c r="A1385" s="8" t="s">
        <v>2782</v>
      </c>
      <c r="B1385" s="8" t="s">
        <v>2783</v>
      </c>
      <c r="C1385" s="9">
        <v>276056917.98</v>
      </c>
      <c r="D1385" s="9">
        <v>210788148.09</v>
      </c>
      <c r="E1385" s="9">
        <v>181579680.02</v>
      </c>
      <c r="F1385" s="9">
        <v>165666770.67</v>
      </c>
      <c r="G1385" s="9">
        <v>222318599.2</v>
      </c>
      <c r="H1385" s="9">
        <v>183321013.46</v>
      </c>
      <c r="I1385" s="9">
        <v>165503235.95</v>
      </c>
      <c r="J1385" s="9">
        <v>132797618.34</v>
      </c>
      <c r="K1385" s="9">
        <v>108776454.25</v>
      </c>
      <c r="L1385" s="9">
        <v>102543962</v>
      </c>
      <c r="M1385" s="9">
        <v>61539933</v>
      </c>
      <c r="N1385" s="9">
        <v>63928438.1</v>
      </c>
      <c r="O1385" s="9">
        <v>51899150.2</v>
      </c>
      <c r="P1385" s="9">
        <v>48708566.8</v>
      </c>
      <c r="Q1385" s="9">
        <v>42778868.7</v>
      </c>
      <c r="R1385" s="9">
        <v>36484882.1</v>
      </c>
      <c r="S1385" s="9">
        <v>35533432.3</v>
      </c>
      <c r="T1385" s="9">
        <v>29561363</v>
      </c>
      <c r="U1385" s="9">
        <v>2577288.82</v>
      </c>
      <c r="V1385" s="9">
        <v>3281896.66</v>
      </c>
      <c r="W1385" s="9">
        <v>10043423.74</v>
      </c>
      <c r="X1385" s="9">
        <v>5557215.06</v>
      </c>
      <c r="Y1385" s="9">
        <v>4120720.5</v>
      </c>
      <c r="Z1385" s="9">
        <v>5179354.37</v>
      </c>
      <c r="AA1385" s="9">
        <v>4452269.14</v>
      </c>
      <c r="AB1385" s="9">
        <v>4750672.86</v>
      </c>
      <c r="AC1385" s="9">
        <v>4690395.19</v>
      </c>
      <c r="AD1385" s="9">
        <v>18514003.86</v>
      </c>
      <c r="AE1385" s="9">
        <v>52017850.12</v>
      </c>
      <c r="AF1385" s="9">
        <v>60479195.42</v>
      </c>
      <c r="AG1385" s="9">
        <v>65050755.49</v>
      </c>
      <c r="AH1385" s="9">
        <v>46891694.26</v>
      </c>
      <c r="AI1385" s="9">
        <v>103749270.71</v>
      </c>
      <c r="AJ1385" s="9">
        <v>91861265.17</v>
      </c>
      <c r="AK1385" s="9">
        <v>43584224.27</v>
      </c>
      <c r="AL1385" s="9">
        <v>43996906.76</v>
      </c>
      <c r="AM1385" s="2">
        <f t="shared" si="254"/>
        <v>362664164.94</v>
      </c>
      <c r="AN1385" s="2">
        <f t="shared" si="258"/>
        <v>223592127.63</v>
      </c>
      <c r="AO1385" s="2">
        <f t="shared" si="259"/>
        <v>195072346.44</v>
      </c>
      <c r="AP1385" s="2">
        <f t="shared" si="260"/>
        <v>158072380.44</v>
      </c>
      <c r="AQ1385" s="2">
        <f t="shared" si="261"/>
        <v>228256192.24</v>
      </c>
      <c r="AR1385" s="2">
        <f t="shared" si="262"/>
        <v>127529965.82</v>
      </c>
      <c r="AS1385" s="2">
        <f t="shared" si="263"/>
        <v>114579122.02</v>
      </c>
      <c r="AT1385" s="2">
        <f t="shared" si="264"/>
        <v>129497499.23</v>
      </c>
      <c r="AU1385" s="2">
        <f t="shared" si="265"/>
        <v>99031305.68</v>
      </c>
      <c r="AV1385" s="3">
        <f t="shared" si="255"/>
        <v>0.15514606869775</v>
      </c>
      <c r="AW1385" s="3">
        <f t="shared" si="256"/>
        <v>0.0970247235447883</v>
      </c>
      <c r="AX1385" s="3">
        <f t="shared" si="257"/>
        <v>0.0810536515594946</v>
      </c>
    </row>
    <row r="1386" spans="1:50">
      <c r="A1386" s="8" t="s">
        <v>2784</v>
      </c>
      <c r="B1386" s="8" t="s">
        <v>2785</v>
      </c>
      <c r="C1386" s="9">
        <v>311873329.41</v>
      </c>
      <c r="D1386" s="9">
        <v>259607696.35</v>
      </c>
      <c r="E1386" s="9">
        <v>227222640.91</v>
      </c>
      <c r="F1386" s="9">
        <v>189544962.3</v>
      </c>
      <c r="G1386" s="9">
        <v>132984098.05</v>
      </c>
      <c r="H1386" s="9">
        <v>139529329.46</v>
      </c>
      <c r="I1386" s="9">
        <v>129782570.47</v>
      </c>
      <c r="J1386" s="9">
        <v>117700373.43</v>
      </c>
      <c r="K1386" s="9">
        <v>108520580.5</v>
      </c>
      <c r="L1386" s="9">
        <v>112950496</v>
      </c>
      <c r="M1386" s="9">
        <v>96617924.7</v>
      </c>
      <c r="N1386" s="9">
        <v>81107607.3</v>
      </c>
      <c r="O1386" s="9">
        <v>77622921.2</v>
      </c>
      <c r="P1386" s="9">
        <v>65205936.2</v>
      </c>
      <c r="Q1386" s="9">
        <v>58698440</v>
      </c>
      <c r="R1386" s="9">
        <v>58929688.3</v>
      </c>
      <c r="S1386" s="9">
        <v>59735152.9</v>
      </c>
      <c r="T1386" s="9">
        <v>58824528.3</v>
      </c>
      <c r="U1386" s="9">
        <v>3163890.81</v>
      </c>
      <c r="V1386" s="9">
        <v>2939127.75</v>
      </c>
      <c r="W1386" s="9">
        <v>3607803.11</v>
      </c>
      <c r="X1386" s="9">
        <v>4941908.31</v>
      </c>
      <c r="Y1386" s="9">
        <v>5308509.46</v>
      </c>
      <c r="Z1386" s="9">
        <v>6378632.16</v>
      </c>
      <c r="AA1386" s="9">
        <v>7641748.71</v>
      </c>
      <c r="AB1386" s="9">
        <v>5027599.35</v>
      </c>
      <c r="AC1386" s="9">
        <v>2876573.3</v>
      </c>
      <c r="AD1386" s="9">
        <v>191957481.98</v>
      </c>
      <c r="AE1386" s="9">
        <v>137859706.41</v>
      </c>
      <c r="AF1386" s="9">
        <v>122770621.95</v>
      </c>
      <c r="AG1386" s="9">
        <v>81537964.86</v>
      </c>
      <c r="AH1386" s="9">
        <v>131540682.76</v>
      </c>
      <c r="AI1386" s="9">
        <v>61266822.3</v>
      </c>
      <c r="AJ1386" s="9">
        <v>32143308.82</v>
      </c>
      <c r="AK1386" s="9">
        <v>43787619.21</v>
      </c>
      <c r="AL1386" s="9">
        <v>62045716.99</v>
      </c>
      <c r="AM1386" s="2">
        <f t="shared" si="254"/>
        <v>236030234.24</v>
      </c>
      <c r="AN1386" s="2">
        <f t="shared" si="258"/>
        <v>221305042.39</v>
      </c>
      <c r="AO1386" s="2">
        <f t="shared" si="259"/>
        <v>189167429.37</v>
      </c>
      <c r="AP1386" s="2">
        <f t="shared" si="260"/>
        <v>190571826.95</v>
      </c>
      <c r="AQ1386" s="2">
        <f t="shared" si="261"/>
        <v>71957860.95</v>
      </c>
      <c r="AR1386" s="2">
        <f t="shared" si="262"/>
        <v>143339579.32</v>
      </c>
      <c r="AS1386" s="2">
        <f t="shared" si="263"/>
        <v>164210698.66</v>
      </c>
      <c r="AT1386" s="2">
        <f t="shared" si="264"/>
        <v>138675506.47</v>
      </c>
      <c r="AU1386" s="2">
        <f t="shared" si="265"/>
        <v>108175965.11</v>
      </c>
      <c r="AV1386" s="3">
        <f t="shared" si="255"/>
        <v>0.0905574272726148</v>
      </c>
      <c r="AW1386" s="3">
        <f t="shared" si="256"/>
        <v>0.268171177562877</v>
      </c>
      <c r="AX1386" s="3">
        <f t="shared" si="257"/>
        <v>0.0989754390006088</v>
      </c>
    </row>
    <row r="1387" spans="1:50">
      <c r="A1387" s="8" t="s">
        <v>2786</v>
      </c>
      <c r="B1387" s="8" t="s">
        <v>2787</v>
      </c>
      <c r="C1387" s="9">
        <v>-1268195311.74</v>
      </c>
      <c r="D1387" s="9">
        <v>-1289560506.91</v>
      </c>
      <c r="E1387" s="9">
        <v>9880780.09</v>
      </c>
      <c r="F1387" s="9">
        <v>289295763.23</v>
      </c>
      <c r="G1387" s="9">
        <v>172530469.34</v>
      </c>
      <c r="H1387" s="9">
        <v>50146900.38</v>
      </c>
      <c r="I1387" s="9">
        <v>-106615187.76</v>
      </c>
      <c r="J1387" s="9">
        <v>87084354.1</v>
      </c>
      <c r="K1387" s="9">
        <v>108462073.66</v>
      </c>
      <c r="L1387" s="9">
        <v>166065663</v>
      </c>
      <c r="M1387" s="9">
        <v>153058245</v>
      </c>
      <c r="N1387" s="9">
        <v>154779638</v>
      </c>
      <c r="O1387" s="9">
        <v>111994345</v>
      </c>
      <c r="P1387" s="9">
        <v>97320222.4</v>
      </c>
      <c r="Q1387" s="9">
        <v>39767786.5</v>
      </c>
      <c r="R1387" s="9">
        <v>52151345.6</v>
      </c>
      <c r="S1387" s="9">
        <v>39804490.5</v>
      </c>
      <c r="T1387" s="9">
        <v>30553963.5</v>
      </c>
      <c r="U1387" s="9">
        <v>32191570.64</v>
      </c>
      <c r="V1387" s="9">
        <v>14270336.66</v>
      </c>
      <c r="W1387" s="9">
        <v>4803941.21</v>
      </c>
      <c r="X1387" s="9">
        <v>7814799.66</v>
      </c>
      <c r="Y1387" s="9">
        <v>4735531.52</v>
      </c>
      <c r="Z1387" s="9">
        <v>8001740.08</v>
      </c>
      <c r="AA1387" s="9">
        <v>3197041.74</v>
      </c>
      <c r="AB1387" s="9">
        <v>2253721.38</v>
      </c>
      <c r="AC1387" s="9">
        <v>2225641.42</v>
      </c>
      <c r="AD1387" s="9">
        <v>24040229.78</v>
      </c>
      <c r="AE1387" s="9">
        <v>113367937.5</v>
      </c>
      <c r="AF1387" s="9">
        <v>263664072.55</v>
      </c>
      <c r="AG1387" s="9">
        <v>881926035.34</v>
      </c>
      <c r="AH1387" s="9">
        <v>455299371.45</v>
      </c>
      <c r="AI1387" s="9">
        <v>310541524.98</v>
      </c>
      <c r="AJ1387" s="9">
        <v>348036318.49</v>
      </c>
      <c r="AK1387" s="9">
        <v>592401962.54</v>
      </c>
      <c r="AL1387" s="9">
        <v>319179475.53</v>
      </c>
      <c r="AM1387" s="2">
        <f t="shared" si="254"/>
        <v>-1093978307.88</v>
      </c>
      <c r="AN1387" s="2">
        <f t="shared" si="258"/>
        <v>-1235599862.75</v>
      </c>
      <c r="AO1387" s="2">
        <f t="shared" si="259"/>
        <v>-94199713.25</v>
      </c>
      <c r="AP1387" s="2">
        <f t="shared" si="260"/>
        <v>-472821127.45</v>
      </c>
      <c r="AQ1387" s="2">
        <f t="shared" si="261"/>
        <v>-180713148.19</v>
      </c>
      <c r="AR1387" s="2">
        <f t="shared" si="262"/>
        <v>-212625098.02</v>
      </c>
      <c r="AS1387" s="2">
        <f t="shared" si="263"/>
        <v>-399303118.91</v>
      </c>
      <c r="AT1387" s="2">
        <f t="shared" si="264"/>
        <v>-463259396.56</v>
      </c>
      <c r="AU1387" s="2">
        <f t="shared" si="265"/>
        <v>-177937796.95</v>
      </c>
      <c r="AV1387" s="3">
        <f t="shared" si="255"/>
        <v>0.223595393968951</v>
      </c>
      <c r="AW1387" s="3">
        <f t="shared" si="256"/>
        <v>0.433520116541244</v>
      </c>
      <c r="AX1387" s="3">
        <f t="shared" si="257"/>
        <v>0.176896065161338</v>
      </c>
    </row>
    <row r="1388" spans="1:50">
      <c r="A1388" s="8" t="s">
        <v>2788</v>
      </c>
      <c r="B1388" s="8" t="s">
        <v>2789</v>
      </c>
      <c r="C1388" s="9">
        <v>324843020.47</v>
      </c>
      <c r="D1388" s="9">
        <v>331317332.77</v>
      </c>
      <c r="E1388" s="9">
        <v>270605164.84</v>
      </c>
      <c r="F1388" s="9">
        <v>258616295.35</v>
      </c>
      <c r="G1388" s="9">
        <v>252961361.81</v>
      </c>
      <c r="H1388" s="9">
        <v>221865803.02</v>
      </c>
      <c r="I1388" s="9">
        <v>165805813.64</v>
      </c>
      <c r="J1388" s="9">
        <v>124714095.23</v>
      </c>
      <c r="K1388" s="9">
        <v>108447349.22</v>
      </c>
      <c r="L1388" s="9">
        <v>104338532</v>
      </c>
      <c r="M1388" s="9">
        <v>91944474.5</v>
      </c>
      <c r="N1388" s="9">
        <v>73143393.3</v>
      </c>
      <c r="O1388" s="9">
        <v>66245622.2</v>
      </c>
      <c r="P1388" s="9">
        <v>58749350.7</v>
      </c>
      <c r="Q1388" s="9">
        <v>49767654.1</v>
      </c>
      <c r="R1388" s="9">
        <v>38074837.6</v>
      </c>
      <c r="S1388" s="9">
        <v>37475033.2</v>
      </c>
      <c r="T1388" s="9">
        <v>34113778.1</v>
      </c>
      <c r="U1388" s="9">
        <v>1463824.88</v>
      </c>
      <c r="V1388" s="9">
        <v>1449808.08</v>
      </c>
      <c r="W1388" s="9">
        <v>482720.88</v>
      </c>
      <c r="X1388" s="9">
        <v>30000</v>
      </c>
      <c r="Y1388" s="9">
        <v>10000</v>
      </c>
      <c r="Z1388" s="9">
        <v>0</v>
      </c>
      <c r="AA1388" s="9">
        <v>0</v>
      </c>
      <c r="AB1388" s="9">
        <v>0</v>
      </c>
      <c r="AC1388" s="9">
        <v>0</v>
      </c>
      <c r="AD1388" s="9">
        <v>58161002.06</v>
      </c>
      <c r="AE1388" s="9">
        <v>142919348.05</v>
      </c>
      <c r="AF1388" s="9">
        <v>188125986.51</v>
      </c>
      <c r="AG1388" s="9">
        <v>317656282.94</v>
      </c>
      <c r="AH1388" s="9">
        <v>261987421.18</v>
      </c>
      <c r="AI1388" s="9">
        <v>150197266.62</v>
      </c>
      <c r="AJ1388" s="9">
        <v>181077601.71</v>
      </c>
      <c r="AK1388" s="9">
        <v>373464698.06</v>
      </c>
      <c r="AL1388" s="9">
        <v>104022486.97</v>
      </c>
      <c r="AM1388" s="2">
        <f t="shared" si="254"/>
        <v>372484375.29</v>
      </c>
      <c r="AN1388" s="2">
        <f t="shared" si="258"/>
        <v>281792267.3</v>
      </c>
      <c r="AO1388" s="2">
        <f t="shared" si="259"/>
        <v>156105292.51</v>
      </c>
      <c r="AP1388" s="2">
        <f t="shared" si="260"/>
        <v>7235634.61000001</v>
      </c>
      <c r="AQ1388" s="2">
        <f t="shared" si="261"/>
        <v>49733291.33</v>
      </c>
      <c r="AR1388" s="2">
        <f t="shared" si="262"/>
        <v>121436190.5</v>
      </c>
      <c r="AS1388" s="2">
        <f t="shared" si="263"/>
        <v>22803049.53</v>
      </c>
      <c r="AT1388" s="2">
        <f t="shared" si="264"/>
        <v>-211275569.63</v>
      </c>
      <c r="AU1388" s="2">
        <f t="shared" si="265"/>
        <v>38538640.35</v>
      </c>
      <c r="AV1388" s="3">
        <f t="shared" si="255"/>
        <v>0.286672335832432</v>
      </c>
      <c r="AW1388" s="3">
        <f t="shared" si="256"/>
        <v>0.49586421098716</v>
      </c>
      <c r="AX1388" s="3">
        <f t="shared" si="257"/>
        <v>-0.243289012839956</v>
      </c>
    </row>
    <row r="1389" spans="1:50">
      <c r="A1389" s="8" t="s">
        <v>2790</v>
      </c>
      <c r="B1389" s="8" t="s">
        <v>2791</v>
      </c>
      <c r="C1389" s="9">
        <v>97811084.31</v>
      </c>
      <c r="D1389" s="9">
        <v>80866777.07</v>
      </c>
      <c r="E1389" s="9">
        <v>106647515.69</v>
      </c>
      <c r="F1389" s="9">
        <v>130240309.74</v>
      </c>
      <c r="G1389" s="9">
        <v>162804899.42</v>
      </c>
      <c r="H1389" s="9">
        <v>77311677.65</v>
      </c>
      <c r="I1389" s="9">
        <v>41993753.38</v>
      </c>
      <c r="J1389" s="9">
        <v>54617820.12</v>
      </c>
      <c r="K1389" s="9">
        <v>108444312.29</v>
      </c>
      <c r="L1389" s="9">
        <v>35310627.1</v>
      </c>
      <c r="M1389" s="9">
        <v>33954968.2</v>
      </c>
      <c r="N1389" s="9">
        <v>34704201.9</v>
      </c>
      <c r="O1389" s="9">
        <v>30604399.9</v>
      </c>
      <c r="P1389" s="9">
        <v>27597187.4</v>
      </c>
      <c r="Q1389" s="9">
        <v>27795572.2</v>
      </c>
      <c r="R1389" s="9">
        <v>27739193.9</v>
      </c>
      <c r="S1389" s="9">
        <v>18350526.5</v>
      </c>
      <c r="T1389" s="9">
        <v>11998645.6</v>
      </c>
      <c r="U1389" s="9">
        <v>2006654.26</v>
      </c>
      <c r="V1389" s="9">
        <v>798981.47</v>
      </c>
      <c r="W1389" s="9">
        <v>919811.66</v>
      </c>
      <c r="X1389" s="9">
        <v>805902.27</v>
      </c>
      <c r="Y1389" s="9">
        <v>717301.28</v>
      </c>
      <c r="Z1389" s="9">
        <v>633735.96</v>
      </c>
      <c r="AA1389" s="9">
        <v>372550.27</v>
      </c>
      <c r="AB1389" s="9">
        <v>15408.37</v>
      </c>
      <c r="AC1389" s="9">
        <v>1391.67</v>
      </c>
      <c r="AD1389" s="9">
        <v>54287941.9</v>
      </c>
      <c r="AE1389" s="9">
        <v>24021966.53</v>
      </c>
      <c r="AF1389" s="9">
        <v>30449640.7</v>
      </c>
      <c r="AG1389" s="9">
        <v>117888000.54</v>
      </c>
      <c r="AH1389" s="9">
        <v>29391546.52</v>
      </c>
      <c r="AI1389" s="9">
        <v>51578746.79</v>
      </c>
      <c r="AJ1389" s="9">
        <v>67307783.91</v>
      </c>
      <c r="AK1389" s="9">
        <v>144366923.38</v>
      </c>
      <c r="AL1389" s="9">
        <v>316677708.93</v>
      </c>
      <c r="AM1389" s="2">
        <f t="shared" si="254"/>
        <v>80840423.77</v>
      </c>
      <c r="AN1389" s="2">
        <f t="shared" si="258"/>
        <v>91598760.21</v>
      </c>
      <c r="AO1389" s="2">
        <f t="shared" si="259"/>
        <v>111821888.55</v>
      </c>
      <c r="AP1389" s="2">
        <f t="shared" si="260"/>
        <v>43762611.37</v>
      </c>
      <c r="AQ1389" s="2">
        <f t="shared" si="261"/>
        <v>161727841.58</v>
      </c>
      <c r="AR1389" s="2">
        <f t="shared" si="262"/>
        <v>54162239.02</v>
      </c>
      <c r="AS1389" s="2">
        <f t="shared" si="263"/>
        <v>2797713.64</v>
      </c>
      <c r="AT1389" s="2">
        <f t="shared" si="264"/>
        <v>-71383168.39</v>
      </c>
      <c r="AU1389" s="2">
        <f t="shared" si="265"/>
        <v>-196233359.37</v>
      </c>
      <c r="AV1389" s="3">
        <f t="shared" si="255"/>
        <v>-1.90616272526657</v>
      </c>
      <c r="AW1389" s="3">
        <f t="shared" si="256"/>
        <v>-0.129500034601516</v>
      </c>
      <c r="AX1389" s="3" t="e">
        <f t="shared" si="257"/>
        <v>#NUM!</v>
      </c>
    </row>
    <row r="1390" spans="1:50">
      <c r="A1390" s="8" t="s">
        <v>2792</v>
      </c>
      <c r="B1390" s="8" t="s">
        <v>2793</v>
      </c>
      <c r="C1390" s="9">
        <v>165000766.1</v>
      </c>
      <c r="D1390" s="9">
        <v>37175924.88</v>
      </c>
      <c r="E1390" s="9">
        <v>-288420927.21</v>
      </c>
      <c r="F1390" s="9">
        <v>46282854.04</v>
      </c>
      <c r="G1390" s="9">
        <v>31418794.58</v>
      </c>
      <c r="H1390" s="9">
        <v>47120694.89</v>
      </c>
      <c r="I1390" s="9">
        <v>-159826559.41</v>
      </c>
      <c r="J1390" s="9">
        <v>65116740.56</v>
      </c>
      <c r="K1390" s="9">
        <v>108425701.07</v>
      </c>
      <c r="L1390" s="9">
        <v>171532612</v>
      </c>
      <c r="M1390" s="9">
        <v>166069007</v>
      </c>
      <c r="N1390" s="9">
        <v>159635854</v>
      </c>
      <c r="O1390" s="9">
        <v>143426998</v>
      </c>
      <c r="P1390" s="9">
        <v>136907447</v>
      </c>
      <c r="Q1390" s="9">
        <v>123526359</v>
      </c>
      <c r="R1390" s="9">
        <v>124955339</v>
      </c>
      <c r="S1390" s="9">
        <v>118003203</v>
      </c>
      <c r="T1390" s="9">
        <v>110098239</v>
      </c>
      <c r="U1390" s="9">
        <v>17917979.87</v>
      </c>
      <c r="V1390" s="9">
        <v>18120991.86</v>
      </c>
      <c r="W1390" s="9">
        <v>19719488.48</v>
      </c>
      <c r="X1390" s="9">
        <v>17438649.51</v>
      </c>
      <c r="Y1390" s="9">
        <v>15152230.54</v>
      </c>
      <c r="Z1390" s="9">
        <v>12194987.34</v>
      </c>
      <c r="AA1390" s="9">
        <v>10259609.06</v>
      </c>
      <c r="AB1390" s="9">
        <v>7062302.13</v>
      </c>
      <c r="AC1390" s="9">
        <v>6246308.15</v>
      </c>
      <c r="AD1390" s="9">
        <v>241247104.54</v>
      </c>
      <c r="AE1390" s="9">
        <v>225038788.67</v>
      </c>
      <c r="AF1390" s="9">
        <v>153156628.47</v>
      </c>
      <c r="AG1390" s="9">
        <v>131602863.35</v>
      </c>
      <c r="AH1390" s="9">
        <v>180620787.78</v>
      </c>
      <c r="AI1390" s="9">
        <v>93063190.38</v>
      </c>
      <c r="AJ1390" s="9">
        <v>186093633.29</v>
      </c>
      <c r="AK1390" s="9">
        <v>90845236.35</v>
      </c>
      <c r="AL1390" s="9">
        <v>124749416.82</v>
      </c>
      <c r="AM1390" s="2">
        <f t="shared" si="254"/>
        <v>113204253.43</v>
      </c>
      <c r="AN1390" s="2">
        <f t="shared" si="258"/>
        <v>-3672864.92999998</v>
      </c>
      <c r="AO1390" s="2">
        <f t="shared" si="259"/>
        <v>-262222213.2</v>
      </c>
      <c r="AP1390" s="2">
        <f t="shared" si="260"/>
        <v>75545638.2</v>
      </c>
      <c r="AQ1390" s="2">
        <f t="shared" si="261"/>
        <v>2857684.33999997</v>
      </c>
      <c r="AR1390" s="2">
        <f t="shared" si="262"/>
        <v>89778850.85</v>
      </c>
      <c r="AS1390" s="2">
        <f t="shared" si="263"/>
        <v>-210705244.64</v>
      </c>
      <c r="AT1390" s="2">
        <f t="shared" si="264"/>
        <v>99337009.34</v>
      </c>
      <c r="AU1390" s="2">
        <f t="shared" si="265"/>
        <v>100020831.4</v>
      </c>
      <c r="AV1390" s="3">
        <f t="shared" si="255"/>
        <v>0.0138523176804641</v>
      </c>
      <c r="AW1390" s="3">
        <f t="shared" si="256"/>
        <v>1.08722706689703</v>
      </c>
      <c r="AX1390" s="3">
        <f t="shared" si="257"/>
        <v>-0.0456965606710136</v>
      </c>
    </row>
    <row r="1391" spans="1:50">
      <c r="A1391" s="8" t="s">
        <v>2794</v>
      </c>
      <c r="B1391" s="8" t="s">
        <v>2795</v>
      </c>
      <c r="C1391" s="9">
        <v>176723237.79</v>
      </c>
      <c r="D1391" s="9">
        <v>271123164.82</v>
      </c>
      <c r="E1391" s="9">
        <v>102681776.03</v>
      </c>
      <c r="F1391" s="9">
        <v>319703584.18</v>
      </c>
      <c r="G1391" s="9">
        <v>388861592.85</v>
      </c>
      <c r="H1391" s="9">
        <v>311913561.03</v>
      </c>
      <c r="I1391" s="9">
        <v>245402559.95</v>
      </c>
      <c r="J1391" s="9">
        <v>75022090.96</v>
      </c>
      <c r="K1391" s="9">
        <v>108354522.28</v>
      </c>
      <c r="L1391" s="9">
        <v>253467605</v>
      </c>
      <c r="M1391" s="9">
        <v>210831166</v>
      </c>
      <c r="N1391" s="9">
        <v>189322333</v>
      </c>
      <c r="O1391" s="9">
        <v>156180715</v>
      </c>
      <c r="P1391" s="9">
        <v>150279398</v>
      </c>
      <c r="Q1391" s="9">
        <v>32426508.7</v>
      </c>
      <c r="R1391" s="9">
        <v>124356480</v>
      </c>
      <c r="S1391" s="9">
        <v>145789928</v>
      </c>
      <c r="T1391" s="9">
        <v>147887540</v>
      </c>
      <c r="U1391" s="9">
        <v>17907091.56</v>
      </c>
      <c r="V1391" s="9">
        <v>13039404.03</v>
      </c>
      <c r="W1391" s="9">
        <v>13771231.82</v>
      </c>
      <c r="X1391" s="9">
        <v>8989982</v>
      </c>
      <c r="Y1391" s="9">
        <v>6482639.99</v>
      </c>
      <c r="Z1391" s="9">
        <v>5199741.82</v>
      </c>
      <c r="AA1391" s="9">
        <v>4399776.41</v>
      </c>
      <c r="AB1391" s="9">
        <v>915230.8</v>
      </c>
      <c r="AC1391" s="9">
        <v>0</v>
      </c>
      <c r="AD1391" s="9">
        <v>556329425.37</v>
      </c>
      <c r="AE1391" s="9">
        <v>797050219.34</v>
      </c>
      <c r="AF1391" s="9">
        <v>396244811.38</v>
      </c>
      <c r="AG1391" s="9">
        <v>337769505.19</v>
      </c>
      <c r="AH1391" s="9">
        <v>225460465.59</v>
      </c>
      <c r="AI1391" s="9">
        <v>165425380.24</v>
      </c>
      <c r="AJ1391" s="9">
        <v>221941104.19</v>
      </c>
      <c r="AK1391" s="9">
        <v>193396956.79</v>
      </c>
      <c r="AL1391" s="9">
        <v>126784609.37</v>
      </c>
      <c r="AM1391" s="2">
        <f t="shared" si="254"/>
        <v>-108231491.02</v>
      </c>
      <c r="AN1391" s="2">
        <f t="shared" si="258"/>
        <v>-302056484.49</v>
      </c>
      <c r="AO1391" s="2">
        <f t="shared" si="259"/>
        <v>-90469470.53</v>
      </c>
      <c r="AP1391" s="2">
        <f t="shared" si="260"/>
        <v>147104775.99</v>
      </c>
      <c r="AQ1391" s="2">
        <f t="shared" si="261"/>
        <v>320163165.25</v>
      </c>
      <c r="AR1391" s="2">
        <f t="shared" si="262"/>
        <v>184114431.31</v>
      </c>
      <c r="AS1391" s="2">
        <f t="shared" si="263"/>
        <v>152217712.17</v>
      </c>
      <c r="AT1391" s="2">
        <f t="shared" si="264"/>
        <v>28330292.97</v>
      </c>
      <c r="AU1391" s="2">
        <f t="shared" si="265"/>
        <v>129457452.91</v>
      </c>
      <c r="AV1391" s="3">
        <f t="shared" si="255"/>
        <v>-1.9802988863631</v>
      </c>
      <c r="AW1391" s="3">
        <f t="shared" si="256"/>
        <v>-1.8050010656891</v>
      </c>
      <c r="AX1391" s="3">
        <f t="shared" si="257"/>
        <v>0.0215272411923635</v>
      </c>
    </row>
    <row r="1392" spans="1:50">
      <c r="A1392" s="8" t="s">
        <v>2796</v>
      </c>
      <c r="B1392" s="8" t="s">
        <v>2797</v>
      </c>
      <c r="C1392" s="9">
        <v>305870612.74</v>
      </c>
      <c r="D1392" s="9">
        <v>266627871.5</v>
      </c>
      <c r="E1392" s="9">
        <v>255888916.51</v>
      </c>
      <c r="F1392" s="9">
        <v>180324647.17</v>
      </c>
      <c r="G1392" s="9">
        <v>130578913.17</v>
      </c>
      <c r="H1392" s="9">
        <v>115523095.3</v>
      </c>
      <c r="I1392" s="9">
        <v>113479743.58</v>
      </c>
      <c r="J1392" s="9">
        <v>109327452.7</v>
      </c>
      <c r="K1392" s="9">
        <v>108283121.41</v>
      </c>
      <c r="L1392" s="9">
        <v>107621670</v>
      </c>
      <c r="M1392" s="9">
        <v>43492135.6</v>
      </c>
      <c r="N1392" s="9">
        <v>38233573.3</v>
      </c>
      <c r="O1392" s="9">
        <v>31834606.9</v>
      </c>
      <c r="P1392" s="9">
        <v>23639383.1</v>
      </c>
      <c r="Q1392" s="9">
        <v>19702574.4</v>
      </c>
      <c r="R1392" s="9">
        <v>18531126.6</v>
      </c>
      <c r="S1392" s="9">
        <v>15859796.6</v>
      </c>
      <c r="T1392" s="9">
        <v>10123996.8</v>
      </c>
      <c r="U1392" s="9">
        <v>11873230.8</v>
      </c>
      <c r="V1392" s="9">
        <v>11909295.14</v>
      </c>
      <c r="W1392" s="9">
        <v>13450117.87</v>
      </c>
      <c r="X1392" s="9">
        <v>12890754.92</v>
      </c>
      <c r="Y1392" s="9">
        <v>7345478.26</v>
      </c>
      <c r="Z1392" s="9">
        <v>4744576.46</v>
      </c>
      <c r="AA1392" s="9">
        <v>3605575.65</v>
      </c>
      <c r="AB1392" s="9">
        <v>2565684.33</v>
      </c>
      <c r="AC1392" s="9">
        <v>1986091.85</v>
      </c>
      <c r="AD1392" s="9">
        <v>243490712.68</v>
      </c>
      <c r="AE1392" s="9">
        <v>170739730.73</v>
      </c>
      <c r="AF1392" s="9">
        <v>198899606.24</v>
      </c>
      <c r="AG1392" s="9">
        <v>133883582.65</v>
      </c>
      <c r="AH1392" s="9">
        <v>84234136.92</v>
      </c>
      <c r="AI1392" s="9">
        <v>110159368.1</v>
      </c>
      <c r="AJ1392" s="9">
        <v>42281937.03</v>
      </c>
      <c r="AK1392" s="9">
        <v>85137230.99</v>
      </c>
      <c r="AL1392" s="9">
        <v>137495388.1</v>
      </c>
      <c r="AM1392" s="2">
        <f t="shared" si="254"/>
        <v>181874800.86</v>
      </c>
      <c r="AN1392" s="2">
        <f t="shared" si="258"/>
        <v>151289571.51</v>
      </c>
      <c r="AO1392" s="2">
        <f t="shared" si="259"/>
        <v>108673001.44</v>
      </c>
      <c r="AP1392" s="2">
        <f t="shared" si="260"/>
        <v>91166426.34</v>
      </c>
      <c r="AQ1392" s="2">
        <f t="shared" si="261"/>
        <v>77329637.61</v>
      </c>
      <c r="AR1392" s="2">
        <f t="shared" si="262"/>
        <v>29810878.06</v>
      </c>
      <c r="AS1392" s="2">
        <f t="shared" si="263"/>
        <v>93334508.8</v>
      </c>
      <c r="AT1392" s="2">
        <f t="shared" si="264"/>
        <v>42615702.64</v>
      </c>
      <c r="AU1392" s="2">
        <f t="shared" si="265"/>
        <v>-17102178.04</v>
      </c>
      <c r="AV1392" s="3">
        <f t="shared" si="255"/>
        <v>-2.30040946865302</v>
      </c>
      <c r="AW1392" s="3">
        <f t="shared" si="256"/>
        <v>0.186547998739758</v>
      </c>
      <c r="AX1392" s="3" t="e">
        <f t="shared" si="257"/>
        <v>#NUM!</v>
      </c>
    </row>
    <row r="1393" spans="1:50">
      <c r="A1393" s="8" t="s">
        <v>2798</v>
      </c>
      <c r="B1393" s="8" t="s">
        <v>2799</v>
      </c>
      <c r="C1393" s="9">
        <v>-275532304.29</v>
      </c>
      <c r="D1393" s="9">
        <v>378585689.15</v>
      </c>
      <c r="E1393" s="9">
        <v>373677311.95</v>
      </c>
      <c r="F1393" s="9">
        <v>186073457.17</v>
      </c>
      <c r="G1393" s="9">
        <v>155848577.42</v>
      </c>
      <c r="H1393" s="9">
        <v>200395514.71</v>
      </c>
      <c r="I1393" s="9">
        <v>164260798.65</v>
      </c>
      <c r="J1393" s="9">
        <v>130824695.52</v>
      </c>
      <c r="K1393" s="9">
        <v>108137304.76</v>
      </c>
      <c r="L1393" s="9">
        <v>345360977</v>
      </c>
      <c r="M1393" s="9">
        <v>122435220</v>
      </c>
      <c r="N1393" s="9">
        <v>69616168.1</v>
      </c>
      <c r="O1393" s="9">
        <v>48845775.2</v>
      </c>
      <c r="P1393" s="9">
        <v>42446650</v>
      </c>
      <c r="Q1393" s="9">
        <v>27188940.2</v>
      </c>
      <c r="R1393" s="9">
        <v>19753871.1</v>
      </c>
      <c r="S1393" s="9">
        <v>14878474.5</v>
      </c>
      <c r="T1393" s="9">
        <v>13073396.6</v>
      </c>
      <c r="U1393" s="9">
        <v>80246214.36</v>
      </c>
      <c r="V1393" s="9">
        <v>67172597.13</v>
      </c>
      <c r="W1393" s="9">
        <v>32148022.93</v>
      </c>
      <c r="X1393" s="9">
        <v>6418665.35</v>
      </c>
      <c r="Y1393" s="9">
        <v>3878986.72</v>
      </c>
      <c r="Z1393" s="9">
        <v>6078724.24</v>
      </c>
      <c r="AA1393" s="9">
        <v>5665921.74</v>
      </c>
      <c r="AB1393" s="9">
        <v>2068977.26</v>
      </c>
      <c r="AC1393" s="9">
        <v>2184784.56</v>
      </c>
      <c r="AD1393" s="9">
        <v>539440148.28</v>
      </c>
      <c r="AE1393" s="9">
        <v>915433261.88</v>
      </c>
      <c r="AF1393" s="9">
        <v>784118294.04</v>
      </c>
      <c r="AG1393" s="9">
        <v>418626835.3</v>
      </c>
      <c r="AH1393" s="9">
        <v>190103913.34</v>
      </c>
      <c r="AI1393" s="9">
        <v>108484463.13</v>
      </c>
      <c r="AJ1393" s="9">
        <v>191487250.87</v>
      </c>
      <c r="AK1393" s="9">
        <v>95798836.11</v>
      </c>
      <c r="AL1393" s="9">
        <v>55701766.53</v>
      </c>
      <c r="AM1393" s="2">
        <f t="shared" si="254"/>
        <v>-389365261.21</v>
      </c>
      <c r="AN1393" s="2">
        <f t="shared" si="258"/>
        <v>-347239755.6</v>
      </c>
      <c r="AO1393" s="2">
        <f t="shared" si="259"/>
        <v>-308676791.06</v>
      </c>
      <c r="AP1393" s="2">
        <f t="shared" si="260"/>
        <v>-177288937.58</v>
      </c>
      <c r="AQ1393" s="2">
        <f t="shared" si="261"/>
        <v>12070300.8</v>
      </c>
      <c r="AR1393" s="2">
        <f t="shared" si="262"/>
        <v>125178716.02</v>
      </c>
      <c r="AS1393" s="2">
        <f t="shared" si="263"/>
        <v>-1806659.38</v>
      </c>
      <c r="AT1393" s="2">
        <f t="shared" si="264"/>
        <v>51973311.17</v>
      </c>
      <c r="AU1393" s="2">
        <f t="shared" si="265"/>
        <v>67693719.39</v>
      </c>
      <c r="AV1393" s="3">
        <f t="shared" si="255"/>
        <v>-2.21457182607919</v>
      </c>
      <c r="AW1393" s="3">
        <f t="shared" si="256"/>
        <v>-3.00321619080149</v>
      </c>
      <c r="AX1393" s="3" t="e">
        <f t="shared" si="257"/>
        <v>#NUM!</v>
      </c>
    </row>
    <row r="1394" spans="1:50">
      <c r="A1394" s="8" t="s">
        <v>2800</v>
      </c>
      <c r="B1394" s="8" t="s">
        <v>2801</v>
      </c>
      <c r="C1394" s="9">
        <v>3373402277.4</v>
      </c>
      <c r="D1394" s="9">
        <v>2039535680.61</v>
      </c>
      <c r="E1394" s="9">
        <v>1379965477.82</v>
      </c>
      <c r="F1394" s="9">
        <v>929755023.82</v>
      </c>
      <c r="G1394" s="9">
        <v>767283673.98</v>
      </c>
      <c r="H1394" s="9">
        <v>401403276.47</v>
      </c>
      <c r="I1394" s="9">
        <v>630342954.21</v>
      </c>
      <c r="J1394" s="9">
        <v>152194786.21</v>
      </c>
      <c r="K1394" s="9">
        <v>107949115.41</v>
      </c>
      <c r="L1394" s="9">
        <v>1148797730</v>
      </c>
      <c r="M1394" s="9">
        <v>967190602</v>
      </c>
      <c r="N1394" s="9">
        <v>944148267</v>
      </c>
      <c r="O1394" s="9">
        <v>740395646</v>
      </c>
      <c r="P1394" s="9">
        <v>811156335</v>
      </c>
      <c r="Q1394" s="9">
        <v>751216304</v>
      </c>
      <c r="R1394" s="9">
        <v>305409386</v>
      </c>
      <c r="S1394" s="9">
        <v>261726112</v>
      </c>
      <c r="T1394" s="9">
        <v>211114699</v>
      </c>
      <c r="U1394" s="9">
        <v>43886062.51</v>
      </c>
      <c r="V1394" s="9">
        <v>45131571.22</v>
      </c>
      <c r="W1394" s="9">
        <v>67676802.88</v>
      </c>
      <c r="X1394" s="9">
        <v>24090201.93</v>
      </c>
      <c r="Y1394" s="9">
        <v>18835450.98</v>
      </c>
      <c r="Z1394" s="9">
        <v>24556244.1</v>
      </c>
      <c r="AA1394" s="9">
        <v>6396792.54</v>
      </c>
      <c r="AB1394" s="9">
        <v>1121175.02</v>
      </c>
      <c r="AC1394" s="9">
        <v>291551.48</v>
      </c>
      <c r="AD1394" s="9">
        <v>1803533585.58</v>
      </c>
      <c r="AE1394" s="9">
        <v>2712137117.07</v>
      </c>
      <c r="AF1394" s="9">
        <v>2176682415.89</v>
      </c>
      <c r="AG1394" s="9">
        <v>1710977347.29</v>
      </c>
      <c r="AH1394" s="9">
        <v>1548582499.73</v>
      </c>
      <c r="AI1394" s="9">
        <v>1305074822.57</v>
      </c>
      <c r="AJ1394" s="9">
        <v>1000380797.5</v>
      </c>
      <c r="AK1394" s="9">
        <v>365581853</v>
      </c>
      <c r="AL1394" s="9">
        <v>473083203.73</v>
      </c>
      <c r="AM1394" s="2">
        <f t="shared" si="254"/>
        <v>2762552484.33</v>
      </c>
      <c r="AN1394" s="2">
        <f t="shared" si="258"/>
        <v>339720736.759999</v>
      </c>
      <c r="AO1394" s="2">
        <f t="shared" si="259"/>
        <v>215108131.81</v>
      </c>
      <c r="AP1394" s="2">
        <f t="shared" si="260"/>
        <v>-16736475.5399997</v>
      </c>
      <c r="AQ1394" s="2">
        <f t="shared" si="261"/>
        <v>48692960.23</v>
      </c>
      <c r="AR1394" s="2">
        <f t="shared" si="262"/>
        <v>-127898998</v>
      </c>
      <c r="AS1394" s="2">
        <f t="shared" si="263"/>
        <v>-58231664.75</v>
      </c>
      <c r="AT1394" s="2">
        <f t="shared" si="264"/>
        <v>49460220.23</v>
      </c>
      <c r="AU1394" s="2">
        <f t="shared" si="265"/>
        <v>-153727837.84</v>
      </c>
      <c r="AV1394" s="3">
        <f t="shared" si="255"/>
        <v>-2.37846370441903</v>
      </c>
      <c r="AW1394" s="3">
        <f t="shared" si="256"/>
        <v>1.24268806568609</v>
      </c>
      <c r="AX1394" s="3">
        <f t="shared" si="257"/>
        <v>-0.308988543033374</v>
      </c>
    </row>
    <row r="1395" spans="1:50">
      <c r="A1395" s="8" t="s">
        <v>2802</v>
      </c>
      <c r="B1395" s="8" t="s">
        <v>2803</v>
      </c>
      <c r="C1395" s="9">
        <v>47303825.78</v>
      </c>
      <c r="D1395" s="9">
        <v>85898748.62</v>
      </c>
      <c r="E1395" s="9">
        <v>-154463592.34</v>
      </c>
      <c r="F1395" s="9">
        <v>95415587.94</v>
      </c>
      <c r="G1395" s="9">
        <v>67012070.68</v>
      </c>
      <c r="H1395" s="9">
        <v>18882921.13</v>
      </c>
      <c r="I1395" s="9">
        <v>1552554.97</v>
      </c>
      <c r="J1395" s="9">
        <v>99590454.81</v>
      </c>
      <c r="K1395" s="9">
        <v>107783111.63</v>
      </c>
      <c r="L1395" s="9">
        <v>43468846</v>
      </c>
      <c r="M1395" s="9">
        <v>31463753</v>
      </c>
      <c r="N1395" s="9">
        <v>244706341</v>
      </c>
      <c r="O1395" s="9">
        <v>25924473.1</v>
      </c>
      <c r="P1395" s="9">
        <v>19360584.2</v>
      </c>
      <c r="Q1395" s="9">
        <v>17621667.9</v>
      </c>
      <c r="R1395" s="9">
        <v>16436084.3</v>
      </c>
      <c r="S1395" s="9">
        <v>14350969.3</v>
      </c>
      <c r="T1395" s="9">
        <v>4607732.11</v>
      </c>
      <c r="U1395" s="9">
        <v>2777148.34</v>
      </c>
      <c r="V1395" s="9">
        <v>1922414.68</v>
      </c>
      <c r="W1395" s="9">
        <v>1979319.59</v>
      </c>
      <c r="X1395" s="9">
        <v>1640649.94</v>
      </c>
      <c r="Y1395" s="9">
        <v>1029597.03</v>
      </c>
      <c r="Z1395" s="9">
        <v>1297299.37</v>
      </c>
      <c r="AA1395" s="9">
        <v>1118152.03</v>
      </c>
      <c r="AB1395" s="9">
        <v>2297599.71</v>
      </c>
      <c r="AC1395" s="9">
        <v>773672.56</v>
      </c>
      <c r="AD1395" s="9">
        <v>124142776.77</v>
      </c>
      <c r="AE1395" s="9">
        <v>116492137.63</v>
      </c>
      <c r="AF1395" s="9">
        <v>107042868.82</v>
      </c>
      <c r="AG1395" s="9">
        <v>86186651.47</v>
      </c>
      <c r="AH1395" s="9">
        <v>83766737.34</v>
      </c>
      <c r="AI1395" s="9">
        <v>48566020.97</v>
      </c>
      <c r="AJ1395" s="9">
        <v>58332239.63</v>
      </c>
      <c r="AK1395" s="9">
        <v>67459374.85</v>
      </c>
      <c r="AL1395" s="9">
        <v>62459638.42</v>
      </c>
      <c r="AM1395" s="2">
        <f t="shared" si="254"/>
        <v>-30592956.65</v>
      </c>
      <c r="AN1395" s="2">
        <f t="shared" si="258"/>
        <v>2792778.67000002</v>
      </c>
      <c r="AO1395" s="2">
        <f t="shared" si="259"/>
        <v>-14820800.57</v>
      </c>
      <c r="AP1395" s="2">
        <f t="shared" si="260"/>
        <v>36794059.51</v>
      </c>
      <c r="AQ1395" s="2">
        <f t="shared" si="261"/>
        <v>3635514.56999999</v>
      </c>
      <c r="AR1395" s="2">
        <f t="shared" si="262"/>
        <v>-10764132.57</v>
      </c>
      <c r="AS1395" s="2">
        <f t="shared" si="263"/>
        <v>-39225448.33</v>
      </c>
      <c r="AT1395" s="2">
        <f t="shared" si="264"/>
        <v>48779648.97</v>
      </c>
      <c r="AU1395" s="2">
        <f t="shared" si="265"/>
        <v>50704877.88</v>
      </c>
      <c r="AV1395" s="3">
        <f t="shared" si="255"/>
        <v>-1.94540757758095</v>
      </c>
      <c r="AW1395" s="3">
        <f t="shared" si="256"/>
        <v>-2.53112663836499</v>
      </c>
      <c r="AX1395" s="3">
        <f t="shared" si="257"/>
        <v>-0.0520444049345392</v>
      </c>
    </row>
    <row r="1396" spans="1:50">
      <c r="A1396" s="8" t="s">
        <v>2804</v>
      </c>
      <c r="B1396" s="8" t="s">
        <v>2805</v>
      </c>
      <c r="C1396" s="9">
        <v>664683379.87</v>
      </c>
      <c r="D1396" s="9">
        <v>543562762.44</v>
      </c>
      <c r="E1396" s="9">
        <v>460012869.48</v>
      </c>
      <c r="F1396" s="9">
        <v>377525099.4</v>
      </c>
      <c r="G1396" s="9">
        <v>305192052.27</v>
      </c>
      <c r="H1396" s="9">
        <v>202656115.18</v>
      </c>
      <c r="I1396" s="9">
        <v>155641178.71</v>
      </c>
      <c r="J1396" s="9">
        <v>137733705</v>
      </c>
      <c r="K1396" s="9">
        <v>107677271.87</v>
      </c>
      <c r="L1396" s="9">
        <v>55122257.6</v>
      </c>
      <c r="M1396" s="9">
        <v>55844643.8</v>
      </c>
      <c r="N1396" s="9">
        <v>31739903.3</v>
      </c>
      <c r="O1396" s="9">
        <v>32311244.3</v>
      </c>
      <c r="P1396" s="9">
        <v>31899692.1</v>
      </c>
      <c r="Q1396" s="9">
        <v>30407943.4</v>
      </c>
      <c r="R1396" s="9">
        <v>21518500.2</v>
      </c>
      <c r="S1396" s="9">
        <v>27153991.5</v>
      </c>
      <c r="T1396" s="9">
        <v>23892312.2</v>
      </c>
      <c r="U1396" s="9">
        <v>1072069.35</v>
      </c>
      <c r="V1396" s="9">
        <v>571678.56</v>
      </c>
      <c r="W1396" s="9">
        <v>73151.55</v>
      </c>
      <c r="X1396" s="9">
        <v>0</v>
      </c>
      <c r="Y1396" s="9">
        <v>77628.16</v>
      </c>
      <c r="Z1396" s="9">
        <v>821601.1</v>
      </c>
      <c r="AA1396" s="9">
        <v>1689939.12</v>
      </c>
      <c r="AB1396" s="9">
        <v>1672588.92</v>
      </c>
      <c r="AC1396" s="9">
        <v>928614.94</v>
      </c>
      <c r="AD1396" s="9">
        <v>63165912.36</v>
      </c>
      <c r="AE1396" s="9">
        <v>70295001.31</v>
      </c>
      <c r="AF1396" s="9">
        <v>279600864.63</v>
      </c>
      <c r="AG1396" s="9">
        <v>291719607.7</v>
      </c>
      <c r="AH1396" s="9">
        <v>102501441.46</v>
      </c>
      <c r="AI1396" s="9">
        <v>46062017.38</v>
      </c>
      <c r="AJ1396" s="9">
        <v>39159415.17</v>
      </c>
      <c r="AK1396" s="9">
        <v>86680328.94</v>
      </c>
      <c r="AL1396" s="9">
        <v>91798022.94</v>
      </c>
      <c r="AM1396" s="2">
        <f t="shared" si="254"/>
        <v>657711794.46</v>
      </c>
      <c r="AN1396" s="2">
        <f t="shared" si="258"/>
        <v>529684083.49</v>
      </c>
      <c r="AO1396" s="2">
        <f t="shared" si="259"/>
        <v>212225059.7</v>
      </c>
      <c r="AP1396" s="2">
        <f t="shared" si="260"/>
        <v>118116736</v>
      </c>
      <c r="AQ1396" s="2">
        <f t="shared" si="261"/>
        <v>234667931.07</v>
      </c>
      <c r="AR1396" s="2">
        <f t="shared" si="262"/>
        <v>187823642.3</v>
      </c>
      <c r="AS1396" s="2">
        <f t="shared" si="263"/>
        <v>139690202.86</v>
      </c>
      <c r="AT1396" s="2">
        <f t="shared" si="264"/>
        <v>79879956.48</v>
      </c>
      <c r="AU1396" s="2">
        <f t="shared" si="265"/>
        <v>40700176.07</v>
      </c>
      <c r="AV1396" s="3">
        <f t="shared" si="255"/>
        <v>0.362294609002299</v>
      </c>
      <c r="AW1396" s="3">
        <f t="shared" si="256"/>
        <v>0.228899527103143</v>
      </c>
      <c r="AX1396" s="3">
        <f t="shared" si="257"/>
        <v>0.194315837904693</v>
      </c>
    </row>
    <row r="1397" spans="1:50">
      <c r="A1397" s="8" t="s">
        <v>2806</v>
      </c>
      <c r="B1397" s="8" t="s">
        <v>2807</v>
      </c>
      <c r="C1397" s="9">
        <v>-300122625.26</v>
      </c>
      <c r="D1397" s="9">
        <v>-7999996.98</v>
      </c>
      <c r="E1397" s="9">
        <v>32280676.58</v>
      </c>
      <c r="F1397" s="9">
        <v>52971292.95</v>
      </c>
      <c r="G1397" s="9">
        <v>-308722141.22</v>
      </c>
      <c r="H1397" s="9">
        <v>162655550.18</v>
      </c>
      <c r="I1397" s="9">
        <v>46043467.39</v>
      </c>
      <c r="J1397" s="9">
        <v>105325892.28</v>
      </c>
      <c r="K1397" s="9">
        <v>107052426.25</v>
      </c>
      <c r="L1397" s="9">
        <v>11910281.8</v>
      </c>
      <c r="M1397" s="9">
        <v>10134875.3</v>
      </c>
      <c r="N1397" s="9">
        <v>9751145.68</v>
      </c>
      <c r="O1397" s="9">
        <v>6301834.75</v>
      </c>
      <c r="P1397" s="9">
        <v>6441570.26</v>
      </c>
      <c r="Q1397" s="9">
        <v>19941978.1</v>
      </c>
      <c r="R1397" s="9">
        <v>89213307.2</v>
      </c>
      <c r="S1397" s="9">
        <v>86975170.9</v>
      </c>
      <c r="T1397" s="9">
        <v>87079061.7</v>
      </c>
      <c r="U1397" s="9">
        <v>182141.96</v>
      </c>
      <c r="V1397" s="9">
        <v>249961.92</v>
      </c>
      <c r="W1397" s="9">
        <v>252438.95</v>
      </c>
      <c r="X1397" s="9">
        <v>264680.54</v>
      </c>
      <c r="Y1397" s="9">
        <v>324673.38</v>
      </c>
      <c r="Z1397" s="9">
        <v>544825.77</v>
      </c>
      <c r="AA1397" s="9">
        <v>302534.11</v>
      </c>
      <c r="AB1397" s="9">
        <v>0</v>
      </c>
      <c r="AC1397" s="9">
        <v>0</v>
      </c>
      <c r="AD1397" s="9">
        <v>350736.39</v>
      </c>
      <c r="AE1397" s="9">
        <v>1284032.78</v>
      </c>
      <c r="AF1397" s="9">
        <v>1321017.75</v>
      </c>
      <c r="AG1397" s="9">
        <v>519494.61</v>
      </c>
      <c r="AH1397" s="9">
        <v>1687463.3</v>
      </c>
      <c r="AI1397" s="9">
        <v>21299080.51</v>
      </c>
      <c r="AJ1397" s="9">
        <v>45579669.33</v>
      </c>
      <c r="AK1397" s="9">
        <v>35081659.44</v>
      </c>
      <c r="AL1397" s="9">
        <v>107593859.77</v>
      </c>
      <c r="AM1397" s="2">
        <f t="shared" si="254"/>
        <v>-288380937.89</v>
      </c>
      <c r="AN1397" s="2">
        <f t="shared" si="258"/>
        <v>1100807.46</v>
      </c>
      <c r="AO1397" s="2">
        <f t="shared" si="259"/>
        <v>40963243.46</v>
      </c>
      <c r="AP1397" s="2">
        <f t="shared" si="260"/>
        <v>59018313.63</v>
      </c>
      <c r="AQ1397" s="2">
        <f t="shared" si="261"/>
        <v>-303643360.88</v>
      </c>
      <c r="AR1397" s="2">
        <f t="shared" si="262"/>
        <v>161843273.54</v>
      </c>
      <c r="AS1397" s="2">
        <f t="shared" si="263"/>
        <v>89979639.37</v>
      </c>
      <c r="AT1397" s="2">
        <f t="shared" si="264"/>
        <v>157219403.74</v>
      </c>
      <c r="AU1397" s="2">
        <f t="shared" si="265"/>
        <v>86537628.18</v>
      </c>
      <c r="AV1397" s="3">
        <f t="shared" si="255"/>
        <v>-2.14310103507594</v>
      </c>
      <c r="AW1397" s="3">
        <f t="shared" si="256"/>
        <v>-0.0102613000294614</v>
      </c>
      <c r="AX1397" s="3">
        <f t="shared" si="257"/>
        <v>-0.0617966744557052</v>
      </c>
    </row>
    <row r="1398" spans="1:50">
      <c r="A1398" s="8" t="s">
        <v>2808</v>
      </c>
      <c r="B1398" s="8" t="s">
        <v>2809</v>
      </c>
      <c r="C1398" s="9">
        <v>114986450.46</v>
      </c>
      <c r="D1398" s="9">
        <v>15915009.34</v>
      </c>
      <c r="E1398" s="9">
        <v>70076297.17</v>
      </c>
      <c r="F1398" s="9">
        <v>135986340.19</v>
      </c>
      <c r="G1398" s="9">
        <v>120993936.1</v>
      </c>
      <c r="H1398" s="9">
        <v>152880318.17</v>
      </c>
      <c r="I1398" s="9">
        <v>111254159.4</v>
      </c>
      <c r="J1398" s="9">
        <v>78920295.2</v>
      </c>
      <c r="K1398" s="9">
        <v>106905914.3</v>
      </c>
      <c r="L1398" s="9">
        <v>132731077</v>
      </c>
      <c r="M1398" s="9">
        <v>172277254</v>
      </c>
      <c r="N1398" s="9">
        <v>172775420</v>
      </c>
      <c r="O1398" s="9">
        <v>168790956</v>
      </c>
      <c r="P1398" s="9">
        <v>168899389</v>
      </c>
      <c r="Q1398" s="9">
        <v>188400570</v>
      </c>
      <c r="R1398" s="9">
        <v>205841166</v>
      </c>
      <c r="S1398" s="9">
        <v>244618553</v>
      </c>
      <c r="T1398" s="9">
        <v>252195926</v>
      </c>
      <c r="U1398" s="9">
        <v>2614500</v>
      </c>
      <c r="V1398" s="9">
        <v>2614500</v>
      </c>
      <c r="W1398" s="9">
        <v>2614500</v>
      </c>
      <c r="X1398" s="9">
        <v>3245411.68</v>
      </c>
      <c r="Y1398" s="9">
        <v>3245411.68</v>
      </c>
      <c r="Z1398" s="9">
        <v>3245411.68</v>
      </c>
      <c r="AA1398" s="9">
        <v>2178750</v>
      </c>
      <c r="AB1398" s="9">
        <v>0</v>
      </c>
      <c r="AC1398" s="9">
        <v>0</v>
      </c>
      <c r="AD1398" s="9">
        <v>52691696.24</v>
      </c>
      <c r="AE1398" s="9">
        <v>65059485.59</v>
      </c>
      <c r="AF1398" s="9">
        <v>162458448.12</v>
      </c>
      <c r="AG1398" s="9">
        <v>308506518.07</v>
      </c>
      <c r="AH1398" s="9">
        <v>63401831.5</v>
      </c>
      <c r="AI1398" s="9">
        <v>251521222.22</v>
      </c>
      <c r="AJ1398" s="9">
        <v>111006683.92</v>
      </c>
      <c r="AK1398" s="9">
        <v>107689352.74</v>
      </c>
      <c r="AL1398" s="9">
        <v>130479392.56</v>
      </c>
      <c r="AM1398" s="2">
        <f t="shared" si="254"/>
        <v>197640331.22</v>
      </c>
      <c r="AN1398" s="2">
        <f t="shared" si="258"/>
        <v>125747277.75</v>
      </c>
      <c r="AO1398" s="2">
        <f t="shared" si="259"/>
        <v>83007769.05</v>
      </c>
      <c r="AP1398" s="2">
        <f t="shared" si="260"/>
        <v>-483810.199999988</v>
      </c>
      <c r="AQ1398" s="2">
        <f t="shared" si="261"/>
        <v>229736905.28</v>
      </c>
      <c r="AR1398" s="2">
        <f t="shared" si="262"/>
        <v>93005077.63</v>
      </c>
      <c r="AS1398" s="2">
        <f t="shared" si="263"/>
        <v>208267391.48</v>
      </c>
      <c r="AT1398" s="2">
        <f t="shared" si="264"/>
        <v>215849495.46</v>
      </c>
      <c r="AU1398" s="2">
        <f t="shared" si="265"/>
        <v>228622447.74</v>
      </c>
      <c r="AV1398" s="3">
        <f t="shared" si="255"/>
        <v>-0.0160501429148842</v>
      </c>
      <c r="AW1398" s="3">
        <f t="shared" si="256"/>
        <v>-0.0296487686489366</v>
      </c>
      <c r="AX1398" s="3" t="e">
        <f t="shared" si="257"/>
        <v>#NUM!</v>
      </c>
    </row>
    <row r="1399" spans="1:50">
      <c r="A1399" s="8" t="s">
        <v>2810</v>
      </c>
      <c r="B1399" s="8" t="s">
        <v>2811</v>
      </c>
      <c r="C1399" s="9">
        <v>1231723856.1</v>
      </c>
      <c r="D1399" s="9">
        <v>498555543.48</v>
      </c>
      <c r="E1399" s="9">
        <v>213244926.03</v>
      </c>
      <c r="F1399" s="9">
        <v>175723324.97</v>
      </c>
      <c r="G1399" s="9">
        <v>104391659.2</v>
      </c>
      <c r="H1399" s="9">
        <v>142721407.94</v>
      </c>
      <c r="I1399" s="9">
        <v>200585990.26</v>
      </c>
      <c r="J1399" s="9">
        <v>113515638.41</v>
      </c>
      <c r="K1399" s="9">
        <v>106690615.73</v>
      </c>
      <c r="L1399" s="9">
        <v>676394218</v>
      </c>
      <c r="M1399" s="9">
        <v>612850393</v>
      </c>
      <c r="N1399" s="9">
        <v>588318886</v>
      </c>
      <c r="O1399" s="9">
        <v>540986890</v>
      </c>
      <c r="P1399" s="9">
        <v>529244732</v>
      </c>
      <c r="Q1399" s="9">
        <v>499854968</v>
      </c>
      <c r="R1399" s="9">
        <v>422432996</v>
      </c>
      <c r="S1399" s="9">
        <v>344056818</v>
      </c>
      <c r="T1399" s="9">
        <v>172600935</v>
      </c>
      <c r="U1399" s="9">
        <v>51036531.59</v>
      </c>
      <c r="V1399" s="9">
        <v>40811623.37</v>
      </c>
      <c r="W1399" s="9">
        <v>33747845.27</v>
      </c>
      <c r="X1399" s="9">
        <v>34381013.87</v>
      </c>
      <c r="Y1399" s="9">
        <v>33712370.68</v>
      </c>
      <c r="Z1399" s="9">
        <v>27626734.1</v>
      </c>
      <c r="AA1399" s="9">
        <v>18540689.68</v>
      </c>
      <c r="AB1399" s="9">
        <v>15831502.84</v>
      </c>
      <c r="AC1399" s="9">
        <v>6299129</v>
      </c>
      <c r="AD1399" s="9">
        <v>553174281.59</v>
      </c>
      <c r="AE1399" s="9">
        <v>432998783.67</v>
      </c>
      <c r="AF1399" s="9">
        <v>339437016.97</v>
      </c>
      <c r="AG1399" s="9">
        <v>474835207.65</v>
      </c>
      <c r="AH1399" s="9">
        <v>559347936.21</v>
      </c>
      <c r="AI1399" s="9">
        <v>609239079.75</v>
      </c>
      <c r="AJ1399" s="9">
        <v>855887490.78</v>
      </c>
      <c r="AK1399" s="9">
        <v>971188771.73</v>
      </c>
      <c r="AL1399" s="9">
        <v>604497861.52</v>
      </c>
      <c r="AM1399" s="2">
        <f t="shared" si="254"/>
        <v>1405980324.1</v>
      </c>
      <c r="AN1399" s="2">
        <f t="shared" si="258"/>
        <v>719218776.18</v>
      </c>
      <c r="AO1399" s="2">
        <f t="shared" si="259"/>
        <v>495874640.33</v>
      </c>
      <c r="AP1399" s="2">
        <f t="shared" si="260"/>
        <v>276256021.19</v>
      </c>
      <c r="AQ1399" s="2">
        <f t="shared" si="261"/>
        <v>108000825.67</v>
      </c>
      <c r="AR1399" s="2">
        <f t="shared" si="262"/>
        <v>60964030.2900001</v>
      </c>
      <c r="AS1399" s="2">
        <f t="shared" si="263"/>
        <v>-214327814.84</v>
      </c>
      <c r="AT1399" s="2">
        <f t="shared" si="264"/>
        <v>-497784812.48</v>
      </c>
      <c r="AU1399" s="2">
        <f t="shared" si="265"/>
        <v>-318907181.79</v>
      </c>
      <c r="AV1399" s="3">
        <f t="shared" si="255"/>
        <v>-2.17920835946843</v>
      </c>
      <c r="AW1399" s="3">
        <f t="shared" si="256"/>
        <v>0.670746013194582</v>
      </c>
      <c r="AX1399" s="3" t="e">
        <f t="shared" si="257"/>
        <v>#NUM!</v>
      </c>
    </row>
    <row r="1400" spans="1:50">
      <c r="A1400" s="8" t="s">
        <v>2812</v>
      </c>
      <c r="B1400" s="8" t="s">
        <v>2813</v>
      </c>
      <c r="C1400" s="9">
        <v>1031454101.89</v>
      </c>
      <c r="D1400" s="9">
        <v>59088000.35</v>
      </c>
      <c r="E1400" s="9">
        <v>299759361.89</v>
      </c>
      <c r="F1400" s="9">
        <v>488240491.36</v>
      </c>
      <c r="G1400" s="9">
        <v>610334088.2</v>
      </c>
      <c r="H1400" s="9">
        <v>188564934.32</v>
      </c>
      <c r="I1400" s="9">
        <v>138454522.79</v>
      </c>
      <c r="J1400" s="9">
        <v>150193645.05</v>
      </c>
      <c r="K1400" s="9">
        <v>106106313.85</v>
      </c>
      <c r="L1400" s="9">
        <v>439773135</v>
      </c>
      <c r="M1400" s="9">
        <v>282162931</v>
      </c>
      <c r="N1400" s="9">
        <v>178691968</v>
      </c>
      <c r="O1400" s="9">
        <v>117760092</v>
      </c>
      <c r="P1400" s="9">
        <v>51229732</v>
      </c>
      <c r="Q1400" s="9">
        <v>48095800.6</v>
      </c>
      <c r="R1400" s="9">
        <v>44033323</v>
      </c>
      <c r="S1400" s="9">
        <v>31495192.3</v>
      </c>
      <c r="T1400" s="9">
        <v>24971600</v>
      </c>
      <c r="U1400" s="9">
        <v>89186409.37</v>
      </c>
      <c r="V1400" s="9">
        <v>62439928.2</v>
      </c>
      <c r="W1400" s="9">
        <v>19089982.31</v>
      </c>
      <c r="X1400" s="9">
        <v>21099619.02</v>
      </c>
      <c r="Y1400" s="9">
        <v>9752788.35</v>
      </c>
      <c r="Z1400" s="9">
        <v>6377601.4</v>
      </c>
      <c r="AA1400" s="9">
        <v>2346465.97</v>
      </c>
      <c r="AB1400" s="9">
        <v>5528599</v>
      </c>
      <c r="AC1400" s="9">
        <v>1384238.65</v>
      </c>
      <c r="AD1400" s="9">
        <v>1566847733.01</v>
      </c>
      <c r="AE1400" s="9">
        <v>1600110368.36</v>
      </c>
      <c r="AF1400" s="9">
        <v>592247458.68</v>
      </c>
      <c r="AG1400" s="9">
        <v>547361429.4</v>
      </c>
      <c r="AH1400" s="9">
        <v>210746603.87</v>
      </c>
      <c r="AI1400" s="9">
        <v>99652851.59</v>
      </c>
      <c r="AJ1400" s="9">
        <v>189139216.54</v>
      </c>
      <c r="AK1400" s="9">
        <v>181563454.27</v>
      </c>
      <c r="AL1400" s="9">
        <v>96589533.28</v>
      </c>
      <c r="AM1400" s="2">
        <f t="shared" si="254"/>
        <v>-6434086.75000024</v>
      </c>
      <c r="AN1400" s="2">
        <f t="shared" si="258"/>
        <v>-1196419508.81</v>
      </c>
      <c r="AO1400" s="2">
        <f t="shared" si="259"/>
        <v>-94706146.48</v>
      </c>
      <c r="AP1400" s="2">
        <f t="shared" si="260"/>
        <v>79738772.98</v>
      </c>
      <c r="AQ1400" s="2">
        <f t="shared" si="261"/>
        <v>460570004.68</v>
      </c>
      <c r="AR1400" s="2">
        <f t="shared" si="262"/>
        <v>143385484.73</v>
      </c>
      <c r="AS1400" s="2">
        <f t="shared" si="263"/>
        <v>-4304904.78</v>
      </c>
      <c r="AT1400" s="2">
        <f t="shared" si="264"/>
        <v>5653982.08000001</v>
      </c>
      <c r="AU1400" s="2">
        <f t="shared" si="265"/>
        <v>35872619.22</v>
      </c>
      <c r="AV1400" s="3">
        <f t="shared" si="255"/>
        <v>-1.82619093381637</v>
      </c>
      <c r="AW1400" s="3">
        <f t="shared" si="256"/>
        <v>-1.42563590117779</v>
      </c>
      <c r="AX1400" s="3">
        <f t="shared" si="257"/>
        <v>0.14239881376738</v>
      </c>
    </row>
    <row r="1401" spans="1:50">
      <c r="A1401" s="8" t="s">
        <v>2814</v>
      </c>
      <c r="B1401" s="8" t="s">
        <v>2815</v>
      </c>
      <c r="C1401" s="9">
        <v>413399721.42</v>
      </c>
      <c r="D1401" s="9">
        <v>379230000.1</v>
      </c>
      <c r="E1401" s="9">
        <v>273319679.97</v>
      </c>
      <c r="F1401" s="9">
        <v>149098791.54</v>
      </c>
      <c r="G1401" s="9">
        <v>160957678.61</v>
      </c>
      <c r="H1401" s="9">
        <v>105300228.95</v>
      </c>
      <c r="I1401" s="9">
        <v>79502701.84</v>
      </c>
      <c r="J1401" s="9">
        <v>104093587.88</v>
      </c>
      <c r="K1401" s="9">
        <v>105915652.58</v>
      </c>
      <c r="L1401" s="9">
        <v>31432040.2</v>
      </c>
      <c r="M1401" s="9">
        <v>33594607.1</v>
      </c>
      <c r="N1401" s="9">
        <v>33910273.9</v>
      </c>
      <c r="O1401" s="9">
        <v>33992504</v>
      </c>
      <c r="P1401" s="9">
        <v>30848666.4</v>
      </c>
      <c r="Q1401" s="9">
        <v>20479380</v>
      </c>
      <c r="R1401" s="9">
        <v>14968878</v>
      </c>
      <c r="S1401" s="9">
        <v>4618752.32</v>
      </c>
      <c r="T1401" s="9">
        <v>4401899.09</v>
      </c>
      <c r="U1401" s="9">
        <v>3354668.71</v>
      </c>
      <c r="V1401" s="9">
        <v>3599332.63</v>
      </c>
      <c r="W1401" s="9">
        <v>1950590.89</v>
      </c>
      <c r="X1401" s="9">
        <v>1434025.02</v>
      </c>
      <c r="Y1401" s="9">
        <v>1131821.8</v>
      </c>
      <c r="Z1401" s="9">
        <v>1340234.2</v>
      </c>
      <c r="AA1401" s="9">
        <v>546010.29</v>
      </c>
      <c r="AB1401" s="9">
        <v>0</v>
      </c>
      <c r="AC1401" s="9">
        <v>0</v>
      </c>
      <c r="AD1401" s="9">
        <v>33467107.39</v>
      </c>
      <c r="AE1401" s="9">
        <v>43427090.52</v>
      </c>
      <c r="AF1401" s="9">
        <v>111404067.45</v>
      </c>
      <c r="AG1401" s="9">
        <v>51044826.23</v>
      </c>
      <c r="AH1401" s="9">
        <v>62971541.07</v>
      </c>
      <c r="AI1401" s="9">
        <v>38967860.99</v>
      </c>
      <c r="AJ1401" s="9">
        <v>119349777.47</v>
      </c>
      <c r="AK1401" s="9">
        <v>51940074.22</v>
      </c>
      <c r="AL1401" s="9">
        <v>84822598.92</v>
      </c>
      <c r="AM1401" s="2">
        <f t="shared" si="254"/>
        <v>414719322.94</v>
      </c>
      <c r="AN1401" s="2">
        <f t="shared" si="258"/>
        <v>372996849.31</v>
      </c>
      <c r="AO1401" s="2">
        <f t="shared" si="259"/>
        <v>197776477.31</v>
      </c>
      <c r="AP1401" s="2">
        <f t="shared" si="260"/>
        <v>133480494.33</v>
      </c>
      <c r="AQ1401" s="2">
        <f t="shared" si="261"/>
        <v>129966625.74</v>
      </c>
      <c r="AR1401" s="2">
        <f t="shared" si="262"/>
        <v>88151982.16</v>
      </c>
      <c r="AS1401" s="2">
        <f t="shared" si="263"/>
        <v>-24332187.34</v>
      </c>
      <c r="AT1401" s="2">
        <f t="shared" si="264"/>
        <v>56772265.98</v>
      </c>
      <c r="AU1401" s="2">
        <f t="shared" si="265"/>
        <v>25494952.75</v>
      </c>
      <c r="AV1401" s="3">
        <f t="shared" si="255"/>
        <v>0.363292029120367</v>
      </c>
      <c r="AW1401" s="3">
        <f t="shared" si="256"/>
        <v>0.261201519819604</v>
      </c>
      <c r="AX1401" s="3">
        <f t="shared" si="257"/>
        <v>0.317732525775213</v>
      </c>
    </row>
    <row r="1402" spans="1:50">
      <c r="A1402" s="8" t="s">
        <v>2816</v>
      </c>
      <c r="B1402" s="8" t="s">
        <v>2817</v>
      </c>
      <c r="C1402" s="9">
        <v>9679800515.23</v>
      </c>
      <c r="D1402" s="9">
        <v>6395160975.81</v>
      </c>
      <c r="E1402" s="9">
        <v>4391403125.89</v>
      </c>
      <c r="F1402" s="9">
        <v>7377847681.74</v>
      </c>
      <c r="G1402" s="9">
        <v>4120753446.68</v>
      </c>
      <c r="H1402" s="9">
        <v>-1055166753.1</v>
      </c>
      <c r="I1402" s="9">
        <v>-2958953781.78</v>
      </c>
      <c r="J1402" s="9">
        <v>74634321.83</v>
      </c>
      <c r="K1402" s="9">
        <v>105780481.98</v>
      </c>
      <c r="L1402" s="9">
        <v>3106663140</v>
      </c>
      <c r="M1402" s="9">
        <v>3183364110</v>
      </c>
      <c r="N1402" s="9">
        <v>3348199150</v>
      </c>
      <c r="O1402" s="9">
        <v>2899301420</v>
      </c>
      <c r="P1402" s="9">
        <v>2701540940</v>
      </c>
      <c r="Q1402" s="9">
        <v>2800645100</v>
      </c>
      <c r="R1402" s="9">
        <v>2816778910</v>
      </c>
      <c r="S1402" s="9">
        <v>2600824270</v>
      </c>
      <c r="T1402" s="9">
        <v>2613483130</v>
      </c>
      <c r="U1402" s="9">
        <v>8766172.2</v>
      </c>
      <c r="V1402" s="9">
        <v>8766172.2</v>
      </c>
      <c r="W1402" s="9">
        <v>0</v>
      </c>
      <c r="X1402" s="9">
        <v>0</v>
      </c>
      <c r="Y1402" s="9">
        <v>70004.74</v>
      </c>
      <c r="Z1402" s="9">
        <v>75011</v>
      </c>
      <c r="AA1402" s="9">
        <v>2500995.3</v>
      </c>
      <c r="AB1402" s="9">
        <v>8871695.96</v>
      </c>
      <c r="AC1402" s="9">
        <v>6968808.56</v>
      </c>
      <c r="AD1402" s="9">
        <v>4564722544.76</v>
      </c>
      <c r="AE1402" s="9">
        <v>4261930800.62</v>
      </c>
      <c r="AF1402" s="9">
        <v>3494742978.07</v>
      </c>
      <c r="AG1402" s="9">
        <v>1747990380.84</v>
      </c>
      <c r="AH1402" s="9">
        <v>434786250.38</v>
      </c>
      <c r="AI1402" s="9">
        <v>1085073997.65</v>
      </c>
      <c r="AJ1402" s="9">
        <v>1585419018.15</v>
      </c>
      <c r="AK1402" s="9">
        <v>3133924580.16</v>
      </c>
      <c r="AL1402" s="9">
        <v>2510916014.14</v>
      </c>
      <c r="AM1402" s="2">
        <f t="shared" si="254"/>
        <v>8230507282.67</v>
      </c>
      <c r="AN1402" s="2">
        <f t="shared" si="258"/>
        <v>5325360457.39</v>
      </c>
      <c r="AO1402" s="2">
        <f t="shared" si="259"/>
        <v>4244859297.82</v>
      </c>
      <c r="AP1402" s="2">
        <f t="shared" si="260"/>
        <v>8529158720.9</v>
      </c>
      <c r="AQ1402" s="2">
        <f t="shared" si="261"/>
        <v>6387578141.04</v>
      </c>
      <c r="AR1402" s="2">
        <f t="shared" si="262"/>
        <v>660479360.25</v>
      </c>
      <c r="AS1402" s="2">
        <f t="shared" si="263"/>
        <v>-1725092894.63</v>
      </c>
      <c r="AT1402" s="2">
        <f t="shared" si="264"/>
        <v>-449594292.37</v>
      </c>
      <c r="AU1402" s="2">
        <f t="shared" si="265"/>
        <v>215316406.4</v>
      </c>
      <c r="AV1402" s="3">
        <f t="shared" si="255"/>
        <v>0.499051692065281</v>
      </c>
      <c r="AW1402" s="3">
        <f t="shared" si="256"/>
        <v>0.052005657789127</v>
      </c>
      <c r="AX1402" s="3">
        <f t="shared" si="257"/>
        <v>0.846310950809818</v>
      </c>
    </row>
    <row r="1403" spans="1:50">
      <c r="A1403" s="8" t="s">
        <v>2818</v>
      </c>
      <c r="B1403" s="8" t="s">
        <v>2819</v>
      </c>
      <c r="C1403" s="9">
        <v>77543085.8</v>
      </c>
      <c r="D1403" s="9">
        <v>180320626.98</v>
      </c>
      <c r="E1403" s="9">
        <v>-249262814.87</v>
      </c>
      <c r="F1403" s="9">
        <v>252646018.04</v>
      </c>
      <c r="G1403" s="9">
        <v>217576708.34</v>
      </c>
      <c r="H1403" s="9">
        <v>172870785.7</v>
      </c>
      <c r="I1403" s="9">
        <v>98366260.31</v>
      </c>
      <c r="J1403" s="9">
        <v>116304815.95</v>
      </c>
      <c r="K1403" s="9">
        <v>105606580.11</v>
      </c>
      <c r="L1403" s="9">
        <v>165782161</v>
      </c>
      <c r="M1403" s="9">
        <v>30784257.9</v>
      </c>
      <c r="N1403" s="9">
        <v>29714765.6</v>
      </c>
      <c r="O1403" s="9">
        <v>30276599.2</v>
      </c>
      <c r="P1403" s="9">
        <v>26486037</v>
      </c>
      <c r="Q1403" s="9">
        <v>23024468.9</v>
      </c>
      <c r="R1403" s="9">
        <v>19703040.8</v>
      </c>
      <c r="S1403" s="9">
        <v>18784319.1</v>
      </c>
      <c r="T1403" s="9">
        <v>17867713.4</v>
      </c>
      <c r="U1403" s="9">
        <v>22729625.6</v>
      </c>
      <c r="V1403" s="9">
        <v>27610512.55</v>
      </c>
      <c r="W1403" s="9">
        <v>43363750.62</v>
      </c>
      <c r="X1403" s="9">
        <v>22638309.94</v>
      </c>
      <c r="Y1403" s="9">
        <v>13447220.47</v>
      </c>
      <c r="Z1403" s="9">
        <v>19060069.69</v>
      </c>
      <c r="AA1403" s="9">
        <v>11471436.91</v>
      </c>
      <c r="AB1403" s="9">
        <v>10050093.72</v>
      </c>
      <c r="AC1403" s="9">
        <v>7164300.99</v>
      </c>
      <c r="AD1403" s="9">
        <v>160856602.83</v>
      </c>
      <c r="AE1403" s="9">
        <v>104361588.16</v>
      </c>
      <c r="AF1403" s="9">
        <v>53222331.34</v>
      </c>
      <c r="AG1403" s="9">
        <v>81621823.75</v>
      </c>
      <c r="AH1403" s="9">
        <v>340766229.88</v>
      </c>
      <c r="AI1403" s="9">
        <v>45212746.47</v>
      </c>
      <c r="AJ1403" s="9">
        <v>106823927.43</v>
      </c>
      <c r="AK1403" s="9">
        <v>116816462.32</v>
      </c>
      <c r="AL1403" s="9">
        <v>34579395.03</v>
      </c>
      <c r="AM1403" s="2">
        <f t="shared" si="254"/>
        <v>105198269.57</v>
      </c>
      <c r="AN1403" s="2">
        <f t="shared" si="258"/>
        <v>134353809.27</v>
      </c>
      <c r="AO1403" s="2">
        <f t="shared" si="259"/>
        <v>-229406629.99</v>
      </c>
      <c r="AP1403" s="2">
        <f t="shared" si="260"/>
        <v>223939103.43</v>
      </c>
      <c r="AQ1403" s="2">
        <f t="shared" si="261"/>
        <v>-83256264.07</v>
      </c>
      <c r="AR1403" s="2">
        <f t="shared" si="262"/>
        <v>169742577.82</v>
      </c>
      <c r="AS1403" s="2">
        <f t="shared" si="263"/>
        <v>22716810.59</v>
      </c>
      <c r="AT1403" s="2">
        <f t="shared" si="264"/>
        <v>28322766.45</v>
      </c>
      <c r="AU1403" s="2">
        <f t="shared" si="265"/>
        <v>96059199.47</v>
      </c>
      <c r="AV1403" s="3">
        <f t="shared" si="255"/>
        <v>0.0101491780256677</v>
      </c>
      <c r="AW1403" s="3">
        <f t="shared" si="256"/>
        <v>-2.04789636874068</v>
      </c>
      <c r="AX1403" s="3">
        <f t="shared" si="257"/>
        <v>0.151503233988273</v>
      </c>
    </row>
    <row r="1404" spans="1:50">
      <c r="A1404" s="8" t="s">
        <v>2820</v>
      </c>
      <c r="B1404" s="8" t="s">
        <v>2821</v>
      </c>
      <c r="C1404" s="9">
        <v>199590032.78</v>
      </c>
      <c r="D1404" s="9">
        <v>176790738.18</v>
      </c>
      <c r="E1404" s="9">
        <v>121981115.41</v>
      </c>
      <c r="F1404" s="9">
        <v>160979411.24</v>
      </c>
      <c r="G1404" s="9">
        <v>149886720.25</v>
      </c>
      <c r="H1404" s="9">
        <v>126274442.7</v>
      </c>
      <c r="I1404" s="9">
        <v>106601054.09</v>
      </c>
      <c r="J1404" s="9">
        <v>136417800.39</v>
      </c>
      <c r="K1404" s="9">
        <v>105578293.26</v>
      </c>
      <c r="L1404" s="9">
        <v>149815542</v>
      </c>
      <c r="M1404" s="9">
        <v>118173549</v>
      </c>
      <c r="N1404" s="9">
        <v>109051444</v>
      </c>
      <c r="O1404" s="9">
        <v>87364558.4</v>
      </c>
      <c r="P1404" s="9">
        <v>62601705.8</v>
      </c>
      <c r="Q1404" s="9">
        <v>39413353.3</v>
      </c>
      <c r="R1404" s="9">
        <v>26635223.1</v>
      </c>
      <c r="S1404" s="9">
        <v>23016545.4</v>
      </c>
      <c r="T1404" s="9">
        <v>21680800</v>
      </c>
      <c r="U1404" s="9">
        <v>2070988.45</v>
      </c>
      <c r="V1404" s="9">
        <v>1998892.16</v>
      </c>
      <c r="W1404" s="9">
        <v>2221515.73</v>
      </c>
      <c r="X1404" s="9">
        <v>1448994.72</v>
      </c>
      <c r="Y1404" s="9">
        <v>570301.29</v>
      </c>
      <c r="Z1404" s="9">
        <v>399420.82</v>
      </c>
      <c r="AA1404" s="9">
        <v>76216.08</v>
      </c>
      <c r="AB1404" s="9">
        <v>76216.08</v>
      </c>
      <c r="AC1404" s="9">
        <v>393600</v>
      </c>
      <c r="AD1404" s="9">
        <v>597166331.9</v>
      </c>
      <c r="AE1404" s="9">
        <v>404678358.62</v>
      </c>
      <c r="AF1404" s="9">
        <v>445175108.21</v>
      </c>
      <c r="AG1404" s="9">
        <v>418432396.51</v>
      </c>
      <c r="AH1404" s="9">
        <v>260480746.87</v>
      </c>
      <c r="AI1404" s="9">
        <v>205877138.84</v>
      </c>
      <c r="AJ1404" s="9">
        <v>139607225.4</v>
      </c>
      <c r="AK1404" s="9">
        <v>131983172.07</v>
      </c>
      <c r="AL1404" s="9">
        <v>5979431.88</v>
      </c>
      <c r="AM1404" s="2">
        <f t="shared" si="254"/>
        <v>-245689768.67</v>
      </c>
      <c r="AN1404" s="2">
        <f t="shared" si="258"/>
        <v>-107715179.28</v>
      </c>
      <c r="AO1404" s="2">
        <f t="shared" si="259"/>
        <v>-211921033.07</v>
      </c>
      <c r="AP1404" s="2">
        <f t="shared" si="260"/>
        <v>-168639432.15</v>
      </c>
      <c r="AQ1404" s="2">
        <f t="shared" si="261"/>
        <v>-47422019.53</v>
      </c>
      <c r="AR1404" s="2">
        <f t="shared" si="262"/>
        <v>-39789922.02</v>
      </c>
      <c r="AS1404" s="2">
        <f t="shared" si="263"/>
        <v>-6294732.13000001</v>
      </c>
      <c r="AT1404" s="2">
        <f t="shared" si="264"/>
        <v>27527389.8</v>
      </c>
      <c r="AU1404" s="2">
        <f t="shared" si="265"/>
        <v>121673261.38</v>
      </c>
      <c r="AV1404" s="3">
        <f t="shared" si="255"/>
        <v>-2.08121039780086</v>
      </c>
      <c r="AW1404" s="3">
        <f t="shared" si="256"/>
        <v>0.389573122478524</v>
      </c>
      <c r="AX1404" s="3" t="e">
        <f t="shared" si="257"/>
        <v>#NUM!</v>
      </c>
    </row>
    <row r="1405" spans="1:50">
      <c r="A1405" s="8" t="s">
        <v>2822</v>
      </c>
      <c r="B1405" s="8" t="s">
        <v>2823</v>
      </c>
      <c r="C1405" s="9">
        <v>186838574.76</v>
      </c>
      <c r="D1405" s="9">
        <v>-246905258.51</v>
      </c>
      <c r="E1405" s="9">
        <v>-279961643.99</v>
      </c>
      <c r="F1405" s="9">
        <v>179985716.15</v>
      </c>
      <c r="G1405" s="9">
        <v>210560322.45</v>
      </c>
      <c r="H1405" s="9">
        <v>48382417.6</v>
      </c>
      <c r="I1405" s="9">
        <v>-90211299.05</v>
      </c>
      <c r="J1405" s="9">
        <v>55901503.46</v>
      </c>
      <c r="K1405" s="9">
        <v>105468489.99</v>
      </c>
      <c r="L1405" s="9">
        <v>370652508</v>
      </c>
      <c r="M1405" s="9">
        <v>366661912</v>
      </c>
      <c r="N1405" s="9">
        <v>261135346</v>
      </c>
      <c r="O1405" s="9">
        <v>191103528</v>
      </c>
      <c r="P1405" s="9">
        <v>165729699</v>
      </c>
      <c r="Q1405" s="9">
        <v>162351332</v>
      </c>
      <c r="R1405" s="9">
        <v>110145083</v>
      </c>
      <c r="S1405" s="9">
        <v>66218726.8</v>
      </c>
      <c r="T1405" s="9">
        <v>57321775.4</v>
      </c>
      <c r="U1405" s="9">
        <v>790438.43</v>
      </c>
      <c r="V1405" s="9">
        <v>948542.45</v>
      </c>
      <c r="W1405" s="9">
        <v>2356726.07</v>
      </c>
      <c r="X1405" s="9">
        <v>1397118.15</v>
      </c>
      <c r="Y1405" s="9">
        <v>55129.56</v>
      </c>
      <c r="Z1405" s="9">
        <v>98410.64</v>
      </c>
      <c r="AA1405" s="9">
        <v>43280.76</v>
      </c>
      <c r="AB1405" s="9">
        <v>399720.24</v>
      </c>
      <c r="AC1405" s="9">
        <v>399720.24</v>
      </c>
      <c r="AD1405" s="9">
        <v>176868781.68</v>
      </c>
      <c r="AE1405" s="9">
        <v>237136845.64</v>
      </c>
      <c r="AF1405" s="9">
        <v>689255251.4</v>
      </c>
      <c r="AG1405" s="9">
        <v>1925214779.5</v>
      </c>
      <c r="AH1405" s="9">
        <v>513902348.79</v>
      </c>
      <c r="AI1405" s="9">
        <v>237759606.28</v>
      </c>
      <c r="AJ1405" s="9">
        <v>517498891.35</v>
      </c>
      <c r="AK1405" s="9">
        <v>430133792.34</v>
      </c>
      <c r="AL1405" s="9">
        <v>178068741.21</v>
      </c>
      <c r="AM1405" s="2">
        <f t="shared" si="254"/>
        <v>381412739.51</v>
      </c>
      <c r="AN1405" s="2">
        <f t="shared" si="258"/>
        <v>-116431649.7</v>
      </c>
      <c r="AO1405" s="2">
        <f t="shared" si="259"/>
        <v>-705724823.32</v>
      </c>
      <c r="AP1405" s="2">
        <f t="shared" si="260"/>
        <v>-1552728417.2</v>
      </c>
      <c r="AQ1405" s="2">
        <f t="shared" si="261"/>
        <v>-137557197.78</v>
      </c>
      <c r="AR1405" s="2">
        <f t="shared" si="262"/>
        <v>-26927446.04</v>
      </c>
      <c r="AS1405" s="2">
        <f t="shared" si="263"/>
        <v>-497521826.64</v>
      </c>
      <c r="AT1405" s="2">
        <f t="shared" si="264"/>
        <v>-307613841.84</v>
      </c>
      <c r="AU1405" s="2">
        <f t="shared" si="265"/>
        <v>-14878755.58</v>
      </c>
      <c r="AV1405" s="3">
        <f t="shared" si="255"/>
        <v>-2.4339582583727</v>
      </c>
      <c r="AW1405" s="3">
        <f t="shared" si="256"/>
        <v>-2.22625947174458</v>
      </c>
      <c r="AX1405" s="3">
        <f t="shared" si="257"/>
        <v>1.16980887871242</v>
      </c>
    </row>
    <row r="1406" spans="1:50">
      <c r="A1406" s="8" t="s">
        <v>2824</v>
      </c>
      <c r="B1406" s="8" t="s">
        <v>2825</v>
      </c>
      <c r="C1406" s="9">
        <v>361542665.62</v>
      </c>
      <c r="D1406" s="9">
        <v>325489250.98</v>
      </c>
      <c r="E1406" s="9">
        <v>294436954.37</v>
      </c>
      <c r="F1406" s="9">
        <v>243263838.24</v>
      </c>
      <c r="G1406" s="9">
        <v>217112186.86</v>
      </c>
      <c r="H1406" s="9">
        <v>345772174.73</v>
      </c>
      <c r="I1406" s="9">
        <v>131909364.42</v>
      </c>
      <c r="J1406" s="9">
        <v>76170879.76</v>
      </c>
      <c r="K1406" s="9">
        <v>105367058.23</v>
      </c>
      <c r="L1406" s="9">
        <v>61770371.5</v>
      </c>
      <c r="M1406" s="9">
        <v>58132562</v>
      </c>
      <c r="N1406" s="9">
        <v>57369246.2</v>
      </c>
      <c r="O1406" s="9">
        <v>58103423.9</v>
      </c>
      <c r="P1406" s="9">
        <v>40234771.5</v>
      </c>
      <c r="Q1406" s="9">
        <v>36743301.7</v>
      </c>
      <c r="R1406" s="9">
        <v>30072013.1</v>
      </c>
      <c r="S1406" s="9">
        <v>23881083.8</v>
      </c>
      <c r="T1406" s="9">
        <v>22518137.4</v>
      </c>
      <c r="U1406" s="9">
        <v>3920489.27</v>
      </c>
      <c r="V1406" s="9">
        <v>4860181.18</v>
      </c>
      <c r="W1406" s="9">
        <v>2333646.59</v>
      </c>
      <c r="X1406" s="9">
        <v>1737686.78</v>
      </c>
      <c r="Y1406" s="9">
        <v>1556498.65</v>
      </c>
      <c r="Z1406" s="9">
        <v>1209340.86</v>
      </c>
      <c r="AA1406" s="9">
        <v>1059212.64</v>
      </c>
      <c r="AB1406" s="9">
        <v>3174.96</v>
      </c>
      <c r="AC1406" s="9">
        <v>0</v>
      </c>
      <c r="AD1406" s="9">
        <v>76906917.22</v>
      </c>
      <c r="AE1406" s="9">
        <v>71820133.63</v>
      </c>
      <c r="AF1406" s="9">
        <v>59037770.02</v>
      </c>
      <c r="AG1406" s="9">
        <v>52140937.8</v>
      </c>
      <c r="AH1406" s="9">
        <v>257553768.84</v>
      </c>
      <c r="AI1406" s="9">
        <v>218049280.28</v>
      </c>
      <c r="AJ1406" s="9">
        <v>97386276.45</v>
      </c>
      <c r="AK1406" s="9">
        <v>102103958.83</v>
      </c>
      <c r="AL1406" s="9">
        <v>166877765.73</v>
      </c>
      <c r="AM1406" s="2">
        <f t="shared" si="254"/>
        <v>350326609.17</v>
      </c>
      <c r="AN1406" s="2">
        <f t="shared" si="258"/>
        <v>316661860.53</v>
      </c>
      <c r="AO1406" s="2">
        <f t="shared" si="259"/>
        <v>295102077.14</v>
      </c>
      <c r="AP1406" s="2">
        <f t="shared" si="260"/>
        <v>250964011.12</v>
      </c>
      <c r="AQ1406" s="2">
        <f t="shared" si="261"/>
        <v>1349688.17000002</v>
      </c>
      <c r="AR1406" s="2">
        <f t="shared" si="262"/>
        <v>165675537.01</v>
      </c>
      <c r="AS1406" s="2">
        <f t="shared" si="263"/>
        <v>65654313.71</v>
      </c>
      <c r="AT1406" s="2">
        <f t="shared" si="264"/>
        <v>-2048820.31</v>
      </c>
      <c r="AU1406" s="2">
        <f t="shared" si="265"/>
        <v>-38992570.1</v>
      </c>
      <c r="AV1406" s="3">
        <f t="shared" si="255"/>
        <v>-2.27627268288144</v>
      </c>
      <c r="AW1406" s="3">
        <f t="shared" si="256"/>
        <v>2.0398204815872</v>
      </c>
      <c r="AX1406" s="3" t="e">
        <f t="shared" si="257"/>
        <v>#NUM!</v>
      </c>
    </row>
    <row r="1407" spans="1:50">
      <c r="A1407" s="8" t="s">
        <v>2826</v>
      </c>
      <c r="B1407" s="8" t="s">
        <v>2827</v>
      </c>
      <c r="C1407" s="9">
        <v>122086376.97</v>
      </c>
      <c r="D1407" s="9">
        <v>-309497739.33</v>
      </c>
      <c r="E1407" s="9">
        <v>339184565.86</v>
      </c>
      <c r="F1407" s="9">
        <v>479070711.85</v>
      </c>
      <c r="G1407" s="9">
        <v>265199610.3</v>
      </c>
      <c r="H1407" s="9">
        <v>156569086.39</v>
      </c>
      <c r="I1407" s="9">
        <v>130160648.82</v>
      </c>
      <c r="J1407" s="9">
        <v>117501997.72</v>
      </c>
      <c r="K1407" s="9">
        <v>105326522.08</v>
      </c>
      <c r="L1407" s="9">
        <v>82082230.3</v>
      </c>
      <c r="M1407" s="9">
        <v>64847582.5</v>
      </c>
      <c r="N1407" s="9">
        <v>63537156.8</v>
      </c>
      <c r="O1407" s="9">
        <v>69545683.2</v>
      </c>
      <c r="P1407" s="9">
        <v>51110990.3</v>
      </c>
      <c r="Q1407" s="9">
        <v>40841336.7</v>
      </c>
      <c r="R1407" s="9">
        <v>48270761.4</v>
      </c>
      <c r="S1407" s="9">
        <v>43896434.1</v>
      </c>
      <c r="T1407" s="9">
        <v>39766855.6</v>
      </c>
      <c r="U1407" s="9">
        <v>57249253.58</v>
      </c>
      <c r="V1407" s="9">
        <v>61923880.08</v>
      </c>
      <c r="W1407" s="9">
        <v>16823390.24</v>
      </c>
      <c r="X1407" s="9">
        <v>96325169.04</v>
      </c>
      <c r="Y1407" s="9">
        <v>117488520.46</v>
      </c>
      <c r="Z1407" s="9">
        <v>117998539.33</v>
      </c>
      <c r="AA1407" s="9">
        <v>112501479.83</v>
      </c>
      <c r="AB1407" s="9">
        <v>114462830.42</v>
      </c>
      <c r="AC1407" s="9">
        <v>6510726.72</v>
      </c>
      <c r="AD1407" s="9">
        <v>627273473.56</v>
      </c>
      <c r="AE1407" s="9">
        <v>290162133.81</v>
      </c>
      <c r="AF1407" s="9">
        <v>1014485391.43</v>
      </c>
      <c r="AG1407" s="9">
        <v>383691497.05</v>
      </c>
      <c r="AH1407" s="9">
        <v>426667440.2</v>
      </c>
      <c r="AI1407" s="9">
        <v>459563543.68</v>
      </c>
      <c r="AJ1407" s="9">
        <v>307783505.88</v>
      </c>
      <c r="AK1407" s="9">
        <v>399210922.07</v>
      </c>
      <c r="AL1407" s="9">
        <v>330491481.74</v>
      </c>
      <c r="AM1407" s="2">
        <f t="shared" si="254"/>
        <v>-365855612.71</v>
      </c>
      <c r="AN1407" s="2">
        <f t="shared" si="258"/>
        <v>-472888410.56</v>
      </c>
      <c r="AO1407" s="2">
        <f t="shared" si="259"/>
        <v>-594940278.53</v>
      </c>
      <c r="AP1407" s="2">
        <f t="shared" si="260"/>
        <v>261250067.04</v>
      </c>
      <c r="AQ1407" s="2">
        <f t="shared" si="261"/>
        <v>7131680.86000001</v>
      </c>
      <c r="AR1407" s="2">
        <f t="shared" si="262"/>
        <v>-144154581.26</v>
      </c>
      <c r="AS1407" s="2">
        <f t="shared" si="263"/>
        <v>-16850615.83</v>
      </c>
      <c r="AT1407" s="2">
        <f t="shared" si="264"/>
        <v>-123349659.83</v>
      </c>
      <c r="AU1407" s="2">
        <f t="shared" si="265"/>
        <v>-178887377.34</v>
      </c>
      <c r="AV1407" s="3">
        <f t="shared" si="255"/>
        <v>0.0827434329974357</v>
      </c>
      <c r="AW1407" s="3">
        <f t="shared" si="256"/>
        <v>-3.19797912942206</v>
      </c>
      <c r="AX1407" s="3" t="e">
        <f t="shared" si="257"/>
        <v>#NUM!</v>
      </c>
    </row>
    <row r="1408" spans="1:50">
      <c r="A1408" s="8" t="s">
        <v>2828</v>
      </c>
      <c r="B1408" s="8" t="s">
        <v>2829</v>
      </c>
      <c r="C1408" s="9">
        <v>572409161.57</v>
      </c>
      <c r="D1408" s="9">
        <v>270692609.43</v>
      </c>
      <c r="E1408" s="9">
        <v>289454124.15</v>
      </c>
      <c r="F1408" s="9">
        <v>263080308.14</v>
      </c>
      <c r="G1408" s="9">
        <v>201940488.27</v>
      </c>
      <c r="H1408" s="9">
        <v>257627306.12</v>
      </c>
      <c r="I1408" s="9">
        <v>213544204.87</v>
      </c>
      <c r="J1408" s="9">
        <v>146880133.29</v>
      </c>
      <c r="K1408" s="9">
        <v>105023456.71</v>
      </c>
      <c r="L1408" s="9">
        <v>149459680</v>
      </c>
      <c r="M1408" s="9">
        <v>147279479</v>
      </c>
      <c r="N1408" s="9">
        <v>139005582</v>
      </c>
      <c r="O1408" s="9">
        <v>127021906</v>
      </c>
      <c r="P1408" s="9">
        <v>110535820</v>
      </c>
      <c r="Q1408" s="9">
        <v>108383980</v>
      </c>
      <c r="R1408" s="9">
        <v>97011123.3</v>
      </c>
      <c r="S1408" s="9">
        <v>62268093.2</v>
      </c>
      <c r="T1408" s="9">
        <v>41023194</v>
      </c>
      <c r="U1408" s="9">
        <v>6644802.65</v>
      </c>
      <c r="V1408" s="9">
        <v>7366919.89</v>
      </c>
      <c r="W1408" s="9">
        <v>7236165.15</v>
      </c>
      <c r="X1408" s="9">
        <v>5220759.96</v>
      </c>
      <c r="Y1408" s="9">
        <v>4948047.21</v>
      </c>
      <c r="Z1408" s="9">
        <v>3877648.41</v>
      </c>
      <c r="AA1408" s="9">
        <v>4610407.98</v>
      </c>
      <c r="AB1408" s="9">
        <v>4477889.53</v>
      </c>
      <c r="AC1408" s="9">
        <v>1969429.29</v>
      </c>
      <c r="AD1408" s="9">
        <v>1092921789.74</v>
      </c>
      <c r="AE1408" s="9">
        <v>267506292.97</v>
      </c>
      <c r="AF1408" s="9">
        <v>79444813.32</v>
      </c>
      <c r="AG1408" s="9">
        <v>289404796.41</v>
      </c>
      <c r="AH1408" s="9">
        <v>207390935.66</v>
      </c>
      <c r="AI1408" s="9">
        <v>26877272.9</v>
      </c>
      <c r="AJ1408" s="9">
        <v>84953229.34</v>
      </c>
      <c r="AK1408" s="9">
        <v>65975932.03</v>
      </c>
      <c r="AL1408" s="9">
        <v>116436999.02</v>
      </c>
      <c r="AM1408" s="2">
        <f t="shared" si="254"/>
        <v>-364408145.52</v>
      </c>
      <c r="AN1408" s="2">
        <f t="shared" si="258"/>
        <v>157832715.35</v>
      </c>
      <c r="AO1408" s="2">
        <f t="shared" si="259"/>
        <v>356251057.98</v>
      </c>
      <c r="AP1408" s="2">
        <f t="shared" si="260"/>
        <v>105918177.69</v>
      </c>
      <c r="AQ1408" s="2">
        <f t="shared" si="261"/>
        <v>110033419.82</v>
      </c>
      <c r="AR1408" s="2">
        <f t="shared" si="262"/>
        <v>343011661.63</v>
      </c>
      <c r="AS1408" s="2">
        <f t="shared" si="263"/>
        <v>230212506.81</v>
      </c>
      <c r="AT1408" s="2">
        <f t="shared" si="264"/>
        <v>147650183.99</v>
      </c>
      <c r="AU1408" s="2">
        <f t="shared" si="265"/>
        <v>31579080.98</v>
      </c>
      <c r="AV1408" s="3">
        <f t="shared" si="255"/>
        <v>-2.31226321310414</v>
      </c>
      <c r="AW1408" s="3">
        <f t="shared" si="256"/>
        <v>-2.27061124052131</v>
      </c>
      <c r="AX1408" s="3">
        <f t="shared" si="257"/>
        <v>0.223475195211204</v>
      </c>
    </row>
    <row r="1409" spans="1:50">
      <c r="A1409" s="8" t="s">
        <v>2830</v>
      </c>
      <c r="B1409" s="8" t="s">
        <v>2831</v>
      </c>
      <c r="C1409" s="9">
        <v>273350617.52</v>
      </c>
      <c r="D1409" s="9">
        <v>267944049.05</v>
      </c>
      <c r="E1409" s="9">
        <v>235703368.19</v>
      </c>
      <c r="F1409" s="9">
        <v>197177298.72</v>
      </c>
      <c r="G1409" s="9">
        <v>113702044.7</v>
      </c>
      <c r="H1409" s="9">
        <v>141880793.39</v>
      </c>
      <c r="I1409" s="9">
        <v>160003433.86</v>
      </c>
      <c r="J1409" s="9">
        <v>138369797.61</v>
      </c>
      <c r="K1409" s="9">
        <v>104909273.45</v>
      </c>
      <c r="L1409" s="9">
        <v>149202303</v>
      </c>
      <c r="M1409" s="9">
        <v>142953627</v>
      </c>
      <c r="N1409" s="9">
        <v>133144580</v>
      </c>
      <c r="O1409" s="9">
        <v>113982076</v>
      </c>
      <c r="P1409" s="9">
        <v>0</v>
      </c>
      <c r="Q1409" s="9">
        <v>0</v>
      </c>
      <c r="R1409" s="9">
        <v>0</v>
      </c>
      <c r="S1409" s="9">
        <v>0</v>
      </c>
      <c r="T1409" s="9">
        <v>0</v>
      </c>
      <c r="U1409" s="9">
        <v>4815688.43</v>
      </c>
      <c r="V1409" s="9">
        <v>3956397.35</v>
      </c>
      <c r="W1409" s="9">
        <v>4238133.78</v>
      </c>
      <c r="X1409" s="9">
        <v>5665287.19</v>
      </c>
      <c r="Y1409" s="9">
        <v>5820199.08</v>
      </c>
      <c r="Z1409" s="9">
        <v>0</v>
      </c>
      <c r="AA1409" s="9">
        <v>11846782.44</v>
      </c>
      <c r="AB1409" s="9">
        <v>10048687.69</v>
      </c>
      <c r="AC1409" s="9">
        <v>5901734.47</v>
      </c>
      <c r="AD1409" s="9">
        <v>484983319.96</v>
      </c>
      <c r="AE1409" s="9">
        <v>276928877.08</v>
      </c>
      <c r="AF1409" s="9">
        <v>469315920.27</v>
      </c>
      <c r="AG1409" s="9">
        <v>548646211.15</v>
      </c>
      <c r="AH1409" s="9">
        <v>687176157.88</v>
      </c>
      <c r="AI1409" s="9">
        <v>346637013.31</v>
      </c>
      <c r="AJ1409" s="9">
        <v>144885904.93</v>
      </c>
      <c r="AK1409" s="9">
        <v>134337619.7</v>
      </c>
      <c r="AL1409" s="9">
        <v>72146050.23</v>
      </c>
      <c r="AM1409" s="2">
        <f t="shared" si="254"/>
        <v>-57614711.01</v>
      </c>
      <c r="AN1409" s="2">
        <f t="shared" si="258"/>
        <v>137925196.32</v>
      </c>
      <c r="AO1409" s="2">
        <f t="shared" si="259"/>
        <v>-96229838.3</v>
      </c>
      <c r="AP1409" s="2">
        <f t="shared" si="260"/>
        <v>-231821549.24</v>
      </c>
      <c r="AQ1409" s="2">
        <f t="shared" si="261"/>
        <v>-567653914.1</v>
      </c>
      <c r="AR1409" s="2">
        <f t="shared" si="262"/>
        <v>-204756219.92</v>
      </c>
      <c r="AS1409" s="2">
        <f t="shared" si="263"/>
        <v>26964311.37</v>
      </c>
      <c r="AT1409" s="2">
        <f t="shared" si="264"/>
        <v>14080865.6</v>
      </c>
      <c r="AU1409" s="2">
        <f t="shared" si="265"/>
        <v>38664957.69</v>
      </c>
      <c r="AV1409" s="3">
        <f t="shared" si="255"/>
        <v>-2.04531264829645</v>
      </c>
      <c r="AW1409" s="3">
        <f t="shared" si="256"/>
        <v>-0.367165787330556</v>
      </c>
      <c r="AX1409" s="3" t="e">
        <f t="shared" si="257"/>
        <v>#NUM!</v>
      </c>
    </row>
    <row r="1410" spans="1:50">
      <c r="A1410" s="8" t="s">
        <v>2832</v>
      </c>
      <c r="B1410" s="8" t="s">
        <v>2833</v>
      </c>
      <c r="C1410" s="9">
        <v>-147479252.42</v>
      </c>
      <c r="D1410" s="9">
        <v>-332497276.67</v>
      </c>
      <c r="E1410" s="9">
        <v>-613209366.32</v>
      </c>
      <c r="F1410" s="9">
        <v>-878214551.22</v>
      </c>
      <c r="G1410" s="9">
        <v>21392486.12</v>
      </c>
      <c r="H1410" s="9">
        <v>32849233.44</v>
      </c>
      <c r="I1410" s="9">
        <v>56795267.17</v>
      </c>
      <c r="J1410" s="9">
        <v>75613788.96</v>
      </c>
      <c r="K1410" s="9">
        <v>104613075.25</v>
      </c>
      <c r="L1410" s="9">
        <v>141871977</v>
      </c>
      <c r="M1410" s="9">
        <v>132625977</v>
      </c>
      <c r="N1410" s="9">
        <v>135547905</v>
      </c>
      <c r="O1410" s="9">
        <v>115950493</v>
      </c>
      <c r="P1410" s="9">
        <v>115218772</v>
      </c>
      <c r="Q1410" s="9">
        <v>81644091.1</v>
      </c>
      <c r="R1410" s="9">
        <v>70284573.9</v>
      </c>
      <c r="S1410" s="9">
        <v>65359536.1</v>
      </c>
      <c r="T1410" s="9">
        <v>58429076.9</v>
      </c>
      <c r="U1410" s="9">
        <v>3296052.23</v>
      </c>
      <c r="V1410" s="9">
        <v>8900945.41</v>
      </c>
      <c r="W1410" s="9">
        <v>12471273.53</v>
      </c>
      <c r="X1410" s="9">
        <v>6865205.71</v>
      </c>
      <c r="Y1410" s="9">
        <v>4167177.31</v>
      </c>
      <c r="Z1410" s="9">
        <v>5328399.22</v>
      </c>
      <c r="AA1410" s="9">
        <v>4595155.33</v>
      </c>
      <c r="AB1410" s="9">
        <v>480385.72</v>
      </c>
      <c r="AC1410" s="9">
        <v>1671632.25</v>
      </c>
      <c r="AD1410" s="9">
        <v>87572411.62</v>
      </c>
      <c r="AE1410" s="9">
        <v>15885019.42</v>
      </c>
      <c r="AF1410" s="9">
        <v>30419116.83</v>
      </c>
      <c r="AG1410" s="9">
        <v>35370226.61</v>
      </c>
      <c r="AH1410" s="9">
        <v>35339855.11</v>
      </c>
      <c r="AI1410" s="9">
        <v>86218787.54</v>
      </c>
      <c r="AJ1410" s="9">
        <v>140150078.05</v>
      </c>
      <c r="AK1410" s="9">
        <v>416052581.41</v>
      </c>
      <c r="AL1410" s="9">
        <v>284878810.7</v>
      </c>
      <c r="AM1410" s="2">
        <f t="shared" si="254"/>
        <v>-89883634.81</v>
      </c>
      <c r="AN1410" s="2">
        <f t="shared" si="258"/>
        <v>-206855373.68</v>
      </c>
      <c r="AO1410" s="2">
        <f t="shared" si="259"/>
        <v>-495609304.62</v>
      </c>
      <c r="AP1410" s="2">
        <f t="shared" si="260"/>
        <v>-790769079.12</v>
      </c>
      <c r="AQ1410" s="2">
        <f t="shared" si="261"/>
        <v>105438580.32</v>
      </c>
      <c r="AR1410" s="2">
        <f t="shared" si="262"/>
        <v>33602936.22</v>
      </c>
      <c r="AS1410" s="2">
        <f t="shared" si="263"/>
        <v>-8475081.65000001</v>
      </c>
      <c r="AT1410" s="2">
        <f t="shared" si="264"/>
        <v>-274598870.63</v>
      </c>
      <c r="AU1410" s="2">
        <f t="shared" si="265"/>
        <v>-120165026.3</v>
      </c>
      <c r="AV1410" s="3">
        <f t="shared" si="255"/>
        <v>-0.0317462867237136</v>
      </c>
      <c r="AW1410" s="3">
        <f t="shared" si="256"/>
        <v>-1.96858160179974</v>
      </c>
      <c r="AX1410" s="3">
        <f t="shared" si="257"/>
        <v>0.368921671422832</v>
      </c>
    </row>
    <row r="1411" spans="1:50">
      <c r="A1411" s="8" t="s">
        <v>2834</v>
      </c>
      <c r="B1411" s="8" t="s">
        <v>2835</v>
      </c>
      <c r="C1411" s="9">
        <v>-219529493.29</v>
      </c>
      <c r="D1411" s="9">
        <v>23523677.13</v>
      </c>
      <c r="E1411" s="9">
        <v>33071857.49</v>
      </c>
      <c r="F1411" s="9">
        <v>36571256.92</v>
      </c>
      <c r="G1411" s="9">
        <v>191211732.59</v>
      </c>
      <c r="H1411" s="9">
        <v>585811826.61</v>
      </c>
      <c r="I1411" s="9">
        <v>399269973.37</v>
      </c>
      <c r="J1411" s="9">
        <v>279598922.47</v>
      </c>
      <c r="K1411" s="9">
        <v>104506141.46</v>
      </c>
      <c r="L1411" s="9">
        <v>79254506.5</v>
      </c>
      <c r="M1411" s="9">
        <v>81464467.8</v>
      </c>
      <c r="N1411" s="9">
        <v>69994419</v>
      </c>
      <c r="O1411" s="9">
        <v>64229584.6</v>
      </c>
      <c r="P1411" s="9">
        <v>60178285.9</v>
      </c>
      <c r="Q1411" s="9">
        <v>53077968.7</v>
      </c>
      <c r="R1411" s="9">
        <v>44084012.9</v>
      </c>
      <c r="S1411" s="9">
        <v>22317370.8</v>
      </c>
      <c r="T1411" s="9">
        <v>18236864</v>
      </c>
      <c r="U1411" s="9">
        <v>0</v>
      </c>
      <c r="V1411" s="9">
        <v>0</v>
      </c>
      <c r="W1411" s="9">
        <v>0</v>
      </c>
      <c r="X1411" s="9">
        <v>0</v>
      </c>
      <c r="Y1411" s="9">
        <v>0</v>
      </c>
      <c r="Z1411" s="9">
        <v>0</v>
      </c>
      <c r="AA1411" s="9">
        <v>0</v>
      </c>
      <c r="AB1411" s="9">
        <v>0</v>
      </c>
      <c r="AC1411" s="9">
        <v>0</v>
      </c>
      <c r="AD1411" s="9">
        <v>60107854.81</v>
      </c>
      <c r="AE1411" s="9">
        <v>44050642.4</v>
      </c>
      <c r="AF1411" s="9">
        <v>305144157.59</v>
      </c>
      <c r="AG1411" s="9">
        <v>44065765.29</v>
      </c>
      <c r="AH1411" s="9">
        <v>117365385.65</v>
      </c>
      <c r="AI1411" s="9">
        <v>87104349.69</v>
      </c>
      <c r="AJ1411" s="9">
        <v>153082999.43</v>
      </c>
      <c r="AK1411" s="9">
        <v>188243057.25</v>
      </c>
      <c r="AL1411" s="9">
        <v>281452409.28</v>
      </c>
      <c r="AM1411" s="2">
        <f t="shared" ref="AM1411:AM1474" si="266">C1411+L1411+U1411-AD1411</f>
        <v>-200382841.6</v>
      </c>
      <c r="AN1411" s="2">
        <f t="shared" si="258"/>
        <v>60937502.53</v>
      </c>
      <c r="AO1411" s="2">
        <f t="shared" si="259"/>
        <v>-202077881.1</v>
      </c>
      <c r="AP1411" s="2">
        <f t="shared" si="260"/>
        <v>56735076.23</v>
      </c>
      <c r="AQ1411" s="2">
        <f t="shared" si="261"/>
        <v>134024632.84</v>
      </c>
      <c r="AR1411" s="2">
        <f t="shared" si="262"/>
        <v>551785445.62</v>
      </c>
      <c r="AS1411" s="2">
        <f t="shared" si="263"/>
        <v>290270986.84</v>
      </c>
      <c r="AT1411" s="2">
        <f t="shared" si="264"/>
        <v>113673236.02</v>
      </c>
      <c r="AU1411" s="2">
        <f t="shared" si="265"/>
        <v>-158709403.82</v>
      </c>
      <c r="AV1411" s="3">
        <f t="shared" ref="AV1411:AV1474" si="267">POWER(AM1411/AU1411,1/9)-1</f>
        <v>0.0262445754420981</v>
      </c>
      <c r="AW1411" s="3">
        <f t="shared" ref="AW1411:AW1474" si="268">POWER(AM1411/AQ1411,1/5)-1</f>
        <v>-2.08376514854717</v>
      </c>
      <c r="AX1411" s="3" t="e">
        <f t="shared" ref="AX1411:AX1474" si="269">POWER(AP1411/AU1411,1/6)-1</f>
        <v>#NUM!</v>
      </c>
    </row>
    <row r="1412" spans="1:50">
      <c r="A1412" s="8" t="s">
        <v>2836</v>
      </c>
      <c r="B1412" s="8" t="s">
        <v>2837</v>
      </c>
      <c r="C1412" s="9">
        <v>350951064.21</v>
      </c>
      <c r="D1412" s="9">
        <v>29324801.54</v>
      </c>
      <c r="E1412" s="9">
        <v>177184368.25</v>
      </c>
      <c r="F1412" s="9">
        <v>205813379.52</v>
      </c>
      <c r="G1412" s="9">
        <v>181075538.25</v>
      </c>
      <c r="H1412" s="9">
        <v>175182785.55</v>
      </c>
      <c r="I1412" s="9">
        <v>166301367.01</v>
      </c>
      <c r="J1412" s="9">
        <v>146983581.5</v>
      </c>
      <c r="K1412" s="9">
        <v>104393794.57</v>
      </c>
      <c r="L1412" s="9">
        <v>95218982.1</v>
      </c>
      <c r="M1412" s="9">
        <v>76044969.4</v>
      </c>
      <c r="N1412" s="9">
        <v>75128642.5</v>
      </c>
      <c r="O1412" s="9">
        <v>70919484</v>
      </c>
      <c r="P1412" s="9">
        <v>67538429.8</v>
      </c>
      <c r="Q1412" s="9">
        <v>56545684.7</v>
      </c>
      <c r="R1412" s="9">
        <v>45960409.4</v>
      </c>
      <c r="S1412" s="9">
        <v>35025371.8</v>
      </c>
      <c r="T1412" s="9">
        <v>0</v>
      </c>
      <c r="U1412" s="9">
        <v>4023410.84</v>
      </c>
      <c r="V1412" s="9">
        <v>11208437.99</v>
      </c>
      <c r="W1412" s="9">
        <v>3538589.54</v>
      </c>
      <c r="X1412" s="9">
        <v>1412436.72</v>
      </c>
      <c r="Y1412" s="9">
        <v>1187833.6</v>
      </c>
      <c r="Z1412" s="9">
        <v>563601.68</v>
      </c>
      <c r="AA1412" s="9">
        <v>407528.92</v>
      </c>
      <c r="AB1412" s="9">
        <v>560776.95</v>
      </c>
      <c r="AC1412" s="9">
        <v>0</v>
      </c>
      <c r="AD1412" s="9">
        <v>73949152.84</v>
      </c>
      <c r="AE1412" s="9">
        <v>145854504.24</v>
      </c>
      <c r="AF1412" s="9">
        <v>198633340.12</v>
      </c>
      <c r="AG1412" s="9">
        <v>78412181.78</v>
      </c>
      <c r="AH1412" s="9">
        <v>104927607.73</v>
      </c>
      <c r="AI1412" s="9">
        <v>93876628.41</v>
      </c>
      <c r="AJ1412" s="9">
        <v>141718072.57</v>
      </c>
      <c r="AK1412" s="9">
        <v>145809845.56</v>
      </c>
      <c r="AL1412" s="9">
        <v>154125731.67</v>
      </c>
      <c r="AM1412" s="2">
        <f t="shared" si="266"/>
        <v>376244304.31</v>
      </c>
      <c r="AN1412" s="2">
        <f t="shared" si="258"/>
        <v>-29276295.31</v>
      </c>
      <c r="AO1412" s="2">
        <f t="shared" si="259"/>
        <v>57218260.17</v>
      </c>
      <c r="AP1412" s="2">
        <f t="shared" si="260"/>
        <v>199733118.46</v>
      </c>
      <c r="AQ1412" s="2">
        <f t="shared" si="261"/>
        <v>144874193.92</v>
      </c>
      <c r="AR1412" s="2">
        <f t="shared" si="262"/>
        <v>138415443.52</v>
      </c>
      <c r="AS1412" s="2">
        <f t="shared" si="263"/>
        <v>70951232.76</v>
      </c>
      <c r="AT1412" s="2">
        <f t="shared" si="264"/>
        <v>36759884.69</v>
      </c>
      <c r="AU1412" s="2">
        <f t="shared" si="265"/>
        <v>-49731937.1</v>
      </c>
      <c r="AV1412" s="3">
        <f t="shared" si="267"/>
        <v>-2.25212672265294</v>
      </c>
      <c r="AW1412" s="3">
        <f t="shared" si="268"/>
        <v>0.210307655514079</v>
      </c>
      <c r="AX1412" s="3" t="e">
        <f t="shared" si="269"/>
        <v>#NUM!</v>
      </c>
    </row>
    <row r="1413" spans="1:50">
      <c r="A1413" s="8" t="s">
        <v>2838</v>
      </c>
      <c r="B1413" s="8" t="s">
        <v>2839</v>
      </c>
      <c r="C1413" s="9">
        <v>458358173.45</v>
      </c>
      <c r="D1413" s="9">
        <v>439275937.9</v>
      </c>
      <c r="E1413" s="9">
        <v>281477759.5</v>
      </c>
      <c r="F1413" s="9">
        <v>439121842.1</v>
      </c>
      <c r="G1413" s="9">
        <v>345180248.17</v>
      </c>
      <c r="H1413" s="9">
        <v>251030468.26</v>
      </c>
      <c r="I1413" s="9">
        <v>180553948.26</v>
      </c>
      <c r="J1413" s="9">
        <v>140218107.14</v>
      </c>
      <c r="K1413" s="9">
        <v>104347429.4</v>
      </c>
      <c r="L1413" s="9">
        <v>240631104</v>
      </c>
      <c r="M1413" s="9">
        <v>86428415.2</v>
      </c>
      <c r="N1413" s="9">
        <v>66377752.1</v>
      </c>
      <c r="O1413" s="9">
        <v>67875094.8</v>
      </c>
      <c r="P1413" s="9">
        <v>58221319.2</v>
      </c>
      <c r="Q1413" s="9">
        <v>51728715.7</v>
      </c>
      <c r="R1413" s="9">
        <v>54578240.1</v>
      </c>
      <c r="S1413" s="9">
        <v>46384206.5</v>
      </c>
      <c r="T1413" s="9">
        <v>29555699.2</v>
      </c>
      <c r="U1413" s="9">
        <v>48128824.73</v>
      </c>
      <c r="V1413" s="9">
        <v>71668164.75</v>
      </c>
      <c r="W1413" s="9">
        <v>41891693.7</v>
      </c>
      <c r="X1413" s="9">
        <v>36245308.01</v>
      </c>
      <c r="Y1413" s="9">
        <v>24509050.08</v>
      </c>
      <c r="Z1413" s="9">
        <v>15366933.31</v>
      </c>
      <c r="AA1413" s="9">
        <v>15010920.92</v>
      </c>
      <c r="AB1413" s="9">
        <v>8545107.16</v>
      </c>
      <c r="AC1413" s="9">
        <v>6783927.4</v>
      </c>
      <c r="AD1413" s="9">
        <v>392814466.8</v>
      </c>
      <c r="AE1413" s="9">
        <v>416241064.37</v>
      </c>
      <c r="AF1413" s="9">
        <v>1030501572.66</v>
      </c>
      <c r="AG1413" s="9">
        <v>431033297.07</v>
      </c>
      <c r="AH1413" s="9">
        <v>113908191.56</v>
      </c>
      <c r="AI1413" s="9">
        <v>82513607.81</v>
      </c>
      <c r="AJ1413" s="9">
        <v>216741513.55</v>
      </c>
      <c r="AK1413" s="9">
        <v>245885137.25</v>
      </c>
      <c r="AL1413" s="9">
        <v>58533567.77</v>
      </c>
      <c r="AM1413" s="2">
        <f t="shared" si="266"/>
        <v>354303635.38</v>
      </c>
      <c r="AN1413" s="2">
        <f t="shared" ref="AN1413:AN1476" si="270">D1413+M1413+V1413-AE1413</f>
        <v>181131453.48</v>
      </c>
      <c r="AO1413" s="2">
        <f t="shared" ref="AO1413:AO1476" si="271">E1413+N1413+W1413-AF1413</f>
        <v>-640754367.36</v>
      </c>
      <c r="AP1413" s="2">
        <f t="shared" ref="AP1413:AP1476" si="272">F1413+O1413+X1413-AG1413</f>
        <v>112208947.84</v>
      </c>
      <c r="AQ1413" s="2">
        <f t="shared" ref="AQ1413:AQ1476" si="273">G1413+P1413+Y1413-AH1413</f>
        <v>314002425.89</v>
      </c>
      <c r="AR1413" s="2">
        <f t="shared" ref="AR1413:AR1476" si="274">H1413+Q1413+Z1413-AI1413</f>
        <v>235612509.46</v>
      </c>
      <c r="AS1413" s="2">
        <f t="shared" ref="AS1413:AS1476" si="275">I1413+R1413+AA1413-AJ1413</f>
        <v>33401595.73</v>
      </c>
      <c r="AT1413" s="2">
        <f t="shared" ref="AT1413:AT1476" si="276">J1413+S1413+AB1413-AK1413</f>
        <v>-50737716.45</v>
      </c>
      <c r="AU1413" s="2">
        <f t="shared" ref="AU1413:AU1476" si="277">K1413+T1413+AC1413-AL1413</f>
        <v>82153488.23</v>
      </c>
      <c r="AV1413" s="3">
        <f t="shared" si="267"/>
        <v>0.176326100609277</v>
      </c>
      <c r="AW1413" s="3">
        <f t="shared" si="268"/>
        <v>0.0244447025540979</v>
      </c>
      <c r="AX1413" s="3">
        <f t="shared" si="269"/>
        <v>0.05333596667803</v>
      </c>
    </row>
    <row r="1414" spans="1:50">
      <c r="A1414" s="8" t="s">
        <v>2840</v>
      </c>
      <c r="B1414" s="8" t="s">
        <v>2841</v>
      </c>
      <c r="C1414" s="9">
        <v>864955840.54</v>
      </c>
      <c r="D1414" s="9">
        <v>619939081.32</v>
      </c>
      <c r="E1414" s="9">
        <v>191674333.59</v>
      </c>
      <c r="F1414" s="9">
        <v>213578524.58</v>
      </c>
      <c r="G1414" s="9">
        <v>343386911.88</v>
      </c>
      <c r="H1414" s="9">
        <v>231307229.52</v>
      </c>
      <c r="I1414" s="9">
        <v>207183529.37</v>
      </c>
      <c r="J1414" s="9">
        <v>142038790.78</v>
      </c>
      <c r="K1414" s="9">
        <v>104202816.06</v>
      </c>
      <c r="L1414" s="9">
        <v>492687329</v>
      </c>
      <c r="M1414" s="9">
        <v>364957051</v>
      </c>
      <c r="N1414" s="9">
        <v>167028343</v>
      </c>
      <c r="O1414" s="9">
        <v>159364114</v>
      </c>
      <c r="P1414" s="9">
        <v>144562034</v>
      </c>
      <c r="Q1414" s="9">
        <v>127228624</v>
      </c>
      <c r="R1414" s="9">
        <v>113456808</v>
      </c>
      <c r="S1414" s="9">
        <v>104513283</v>
      </c>
      <c r="T1414" s="9">
        <v>94895497.9</v>
      </c>
      <c r="U1414" s="9">
        <v>18839829.98</v>
      </c>
      <c r="V1414" s="9">
        <v>15906713.11</v>
      </c>
      <c r="W1414" s="9">
        <v>115877.41</v>
      </c>
      <c r="X1414" s="9">
        <v>196215.76</v>
      </c>
      <c r="Y1414" s="9">
        <v>178446.26</v>
      </c>
      <c r="Z1414" s="9">
        <v>0</v>
      </c>
      <c r="AA1414" s="9">
        <v>0</v>
      </c>
      <c r="AB1414" s="9">
        <v>7500</v>
      </c>
      <c r="AC1414" s="9">
        <v>144802.21</v>
      </c>
      <c r="AD1414" s="9">
        <v>1042984849.03</v>
      </c>
      <c r="AE1414" s="9">
        <v>486909725.78</v>
      </c>
      <c r="AF1414" s="9">
        <v>325019642.31</v>
      </c>
      <c r="AG1414" s="9">
        <v>397659740.4</v>
      </c>
      <c r="AH1414" s="9">
        <v>486931004.16</v>
      </c>
      <c r="AI1414" s="9">
        <v>447320216.71</v>
      </c>
      <c r="AJ1414" s="9">
        <v>430537170.87</v>
      </c>
      <c r="AK1414" s="9">
        <v>367365107.37</v>
      </c>
      <c r="AL1414" s="9">
        <v>348186869.11</v>
      </c>
      <c r="AM1414" s="2">
        <f t="shared" si="266"/>
        <v>333498150.49</v>
      </c>
      <c r="AN1414" s="2">
        <f t="shared" si="270"/>
        <v>513893119.65</v>
      </c>
      <c r="AO1414" s="2">
        <f t="shared" si="271"/>
        <v>33798911.6900001</v>
      </c>
      <c r="AP1414" s="2">
        <f t="shared" si="272"/>
        <v>-24520886.0599999</v>
      </c>
      <c r="AQ1414" s="2">
        <f t="shared" si="273"/>
        <v>1196387.97999996</v>
      </c>
      <c r="AR1414" s="2">
        <f t="shared" si="274"/>
        <v>-88784363.19</v>
      </c>
      <c r="AS1414" s="2">
        <f t="shared" si="275"/>
        <v>-109896833.5</v>
      </c>
      <c r="AT1414" s="2">
        <f t="shared" si="276"/>
        <v>-120805533.59</v>
      </c>
      <c r="AU1414" s="2">
        <f t="shared" si="277"/>
        <v>-148943752.94</v>
      </c>
      <c r="AV1414" s="3">
        <f t="shared" si="267"/>
        <v>-2.0936964262467</v>
      </c>
      <c r="AW1414" s="3">
        <f t="shared" si="268"/>
        <v>2.08350230733462</v>
      </c>
      <c r="AX1414" s="3">
        <f t="shared" si="269"/>
        <v>-0.259680859764877</v>
      </c>
    </row>
    <row r="1415" spans="1:50">
      <c r="A1415" s="8" t="s">
        <v>2842</v>
      </c>
      <c r="B1415" s="8" t="s">
        <v>2843</v>
      </c>
      <c r="C1415" s="9">
        <v>139836035.01</v>
      </c>
      <c r="D1415" s="9">
        <v>134741791.04</v>
      </c>
      <c r="E1415" s="9">
        <v>123101149.8</v>
      </c>
      <c r="F1415" s="9">
        <v>129786642.87</v>
      </c>
      <c r="G1415" s="9">
        <v>133117082.16</v>
      </c>
      <c r="H1415" s="9">
        <v>130256235.59</v>
      </c>
      <c r="I1415" s="9">
        <v>107090371.97</v>
      </c>
      <c r="J1415" s="9">
        <v>106413625.45</v>
      </c>
      <c r="K1415" s="9">
        <v>104188769.5</v>
      </c>
      <c r="L1415" s="9">
        <v>60006077.9</v>
      </c>
      <c r="M1415" s="9">
        <v>79432862.7</v>
      </c>
      <c r="N1415" s="9">
        <v>85998079.7</v>
      </c>
      <c r="O1415" s="9">
        <v>89114962.6</v>
      </c>
      <c r="P1415" s="9">
        <v>86089941.1</v>
      </c>
      <c r="Q1415" s="9">
        <v>81869404.5</v>
      </c>
      <c r="R1415" s="9">
        <v>65196677.6</v>
      </c>
      <c r="S1415" s="9">
        <v>57950320.8</v>
      </c>
      <c r="T1415" s="9">
        <v>48772437.8</v>
      </c>
      <c r="U1415" s="9">
        <v>793168.02</v>
      </c>
      <c r="V1415" s="9">
        <v>1192312.6</v>
      </c>
      <c r="W1415" s="9">
        <v>1040494.32</v>
      </c>
      <c r="X1415" s="9">
        <v>1154414.64</v>
      </c>
      <c r="Y1415" s="9">
        <v>1179735.74</v>
      </c>
      <c r="Z1415" s="9">
        <v>1321352.93</v>
      </c>
      <c r="AA1415" s="9">
        <v>1772611.22</v>
      </c>
      <c r="AB1415" s="9">
        <v>1947838.77</v>
      </c>
      <c r="AC1415" s="9">
        <v>1892769.46</v>
      </c>
      <c r="AD1415" s="9">
        <v>180329398.65</v>
      </c>
      <c r="AE1415" s="9">
        <v>67719998.05</v>
      </c>
      <c r="AF1415" s="9">
        <v>21083390.27</v>
      </c>
      <c r="AG1415" s="9">
        <v>18170608.31</v>
      </c>
      <c r="AH1415" s="9">
        <v>26338772.07</v>
      </c>
      <c r="AI1415" s="9">
        <v>57531675.56</v>
      </c>
      <c r="AJ1415" s="9">
        <v>157650114.26</v>
      </c>
      <c r="AK1415" s="9">
        <v>219019042.11</v>
      </c>
      <c r="AL1415" s="9">
        <v>82411320.22</v>
      </c>
      <c r="AM1415" s="2">
        <f t="shared" si="266"/>
        <v>20305882.28</v>
      </c>
      <c r="AN1415" s="2">
        <f t="shared" si="270"/>
        <v>147646968.29</v>
      </c>
      <c r="AO1415" s="2">
        <f t="shared" si="271"/>
        <v>189056333.55</v>
      </c>
      <c r="AP1415" s="2">
        <f t="shared" si="272"/>
        <v>201885411.8</v>
      </c>
      <c r="AQ1415" s="2">
        <f t="shared" si="273"/>
        <v>194047986.93</v>
      </c>
      <c r="AR1415" s="2">
        <f t="shared" si="274"/>
        <v>155915317.46</v>
      </c>
      <c r="AS1415" s="2">
        <f t="shared" si="275"/>
        <v>16409546.53</v>
      </c>
      <c r="AT1415" s="2">
        <f t="shared" si="276"/>
        <v>-52707257.09</v>
      </c>
      <c r="AU1415" s="2">
        <f t="shared" si="277"/>
        <v>72442656.54</v>
      </c>
      <c r="AV1415" s="3">
        <f t="shared" si="267"/>
        <v>-0.131789013150096</v>
      </c>
      <c r="AW1415" s="3">
        <f t="shared" si="268"/>
        <v>-0.363288719158724</v>
      </c>
      <c r="AX1415" s="3">
        <f t="shared" si="269"/>
        <v>0.186274227001786</v>
      </c>
    </row>
    <row r="1416" spans="1:50">
      <c r="A1416" s="8" t="s">
        <v>2844</v>
      </c>
      <c r="B1416" s="8" t="s">
        <v>2845</v>
      </c>
      <c r="C1416" s="9">
        <v>17659391.3</v>
      </c>
      <c r="D1416" s="9">
        <v>27426449.99</v>
      </c>
      <c r="E1416" s="9">
        <v>133283868.1</v>
      </c>
      <c r="F1416" s="9">
        <v>114240272.87</v>
      </c>
      <c r="G1416" s="9">
        <v>107757811.61</v>
      </c>
      <c r="H1416" s="9">
        <v>80926176.22</v>
      </c>
      <c r="I1416" s="9">
        <v>109576537.17</v>
      </c>
      <c r="J1416" s="9">
        <v>112132475.82</v>
      </c>
      <c r="K1416" s="9">
        <v>104173642.01</v>
      </c>
      <c r="L1416" s="9">
        <v>36636986.5</v>
      </c>
      <c r="M1416" s="9">
        <v>17189481.1</v>
      </c>
      <c r="N1416" s="9">
        <v>25325895.9</v>
      </c>
      <c r="O1416" s="9">
        <v>18072123.5</v>
      </c>
      <c r="P1416" s="9">
        <v>7290671.01</v>
      </c>
      <c r="Q1416" s="9">
        <v>3932714.84</v>
      </c>
      <c r="R1416" s="9">
        <v>3250130.35</v>
      </c>
      <c r="S1416" s="9">
        <v>3265167.99</v>
      </c>
      <c r="T1416" s="9">
        <v>3069568.93</v>
      </c>
      <c r="U1416" s="9">
        <v>7768676.85</v>
      </c>
      <c r="V1416" s="9">
        <v>5704761.88</v>
      </c>
      <c r="W1416" s="9">
        <v>4380650.75</v>
      </c>
      <c r="X1416" s="9">
        <v>1811265</v>
      </c>
      <c r="Y1416" s="9">
        <v>719329.81</v>
      </c>
      <c r="Z1416" s="9">
        <v>1200693.88</v>
      </c>
      <c r="AA1416" s="9">
        <v>1504831.94</v>
      </c>
      <c r="AB1416" s="9">
        <v>2358753.08</v>
      </c>
      <c r="AC1416" s="9">
        <v>2042985.85</v>
      </c>
      <c r="AD1416" s="9">
        <v>63848891.68</v>
      </c>
      <c r="AE1416" s="9">
        <v>37167356.03</v>
      </c>
      <c r="AF1416" s="9">
        <v>30079888.79</v>
      </c>
      <c r="AG1416" s="9">
        <v>28268739.95</v>
      </c>
      <c r="AH1416" s="9">
        <v>12004755.64</v>
      </c>
      <c r="AI1416" s="9">
        <v>4255684.32</v>
      </c>
      <c r="AJ1416" s="9">
        <v>7065843.14</v>
      </c>
      <c r="AK1416" s="9">
        <v>5676930.22</v>
      </c>
      <c r="AL1416" s="9">
        <v>5419486.9</v>
      </c>
      <c r="AM1416" s="2">
        <f t="shared" si="266"/>
        <v>-1783837.03</v>
      </c>
      <c r="AN1416" s="2">
        <f t="shared" si="270"/>
        <v>13153336.94</v>
      </c>
      <c r="AO1416" s="2">
        <f t="shared" si="271"/>
        <v>132910525.96</v>
      </c>
      <c r="AP1416" s="2">
        <f t="shared" si="272"/>
        <v>105854921.42</v>
      </c>
      <c r="AQ1416" s="2">
        <f t="shared" si="273"/>
        <v>103763056.79</v>
      </c>
      <c r="AR1416" s="2">
        <f t="shared" si="274"/>
        <v>81803900.62</v>
      </c>
      <c r="AS1416" s="2">
        <f t="shared" si="275"/>
        <v>107265656.32</v>
      </c>
      <c r="AT1416" s="2">
        <f t="shared" si="276"/>
        <v>112079466.67</v>
      </c>
      <c r="AU1416" s="2">
        <f t="shared" si="277"/>
        <v>103866709.89</v>
      </c>
      <c r="AV1416" s="3">
        <f t="shared" si="267"/>
        <v>-1.63661288171893</v>
      </c>
      <c r="AW1416" s="3">
        <f t="shared" si="268"/>
        <v>-1.4436724721356</v>
      </c>
      <c r="AX1416" s="3">
        <f t="shared" si="269"/>
        <v>0.00316517350235546</v>
      </c>
    </row>
    <row r="1417" spans="1:50">
      <c r="A1417" s="8" t="s">
        <v>2846</v>
      </c>
      <c r="B1417" s="8" t="s">
        <v>2847</v>
      </c>
      <c r="C1417" s="9">
        <v>322928319.4</v>
      </c>
      <c r="D1417" s="9">
        <v>162510516.03</v>
      </c>
      <c r="E1417" s="9">
        <v>285338130.89</v>
      </c>
      <c r="F1417" s="9">
        <v>310886863.82</v>
      </c>
      <c r="G1417" s="9">
        <v>281230857.96</v>
      </c>
      <c r="H1417" s="9">
        <v>176163603.81</v>
      </c>
      <c r="I1417" s="9">
        <v>68443103.55</v>
      </c>
      <c r="J1417" s="9">
        <v>93518544.32</v>
      </c>
      <c r="K1417" s="9">
        <v>104129188.62</v>
      </c>
      <c r="L1417" s="9">
        <v>676013930</v>
      </c>
      <c r="M1417" s="9">
        <v>518788623</v>
      </c>
      <c r="N1417" s="9">
        <v>518388364</v>
      </c>
      <c r="O1417" s="9">
        <v>498425513</v>
      </c>
      <c r="P1417" s="9">
        <v>463848496</v>
      </c>
      <c r="Q1417" s="9">
        <v>453391822</v>
      </c>
      <c r="R1417" s="9">
        <v>389184889</v>
      </c>
      <c r="S1417" s="9">
        <v>336092687</v>
      </c>
      <c r="T1417" s="9">
        <v>321781584</v>
      </c>
      <c r="U1417" s="9">
        <v>57129382.41</v>
      </c>
      <c r="V1417" s="9">
        <v>53384265.38</v>
      </c>
      <c r="W1417" s="9">
        <v>45085890.33</v>
      </c>
      <c r="X1417" s="9">
        <v>40777948.57</v>
      </c>
      <c r="Y1417" s="9">
        <v>33871159.54</v>
      </c>
      <c r="Z1417" s="9">
        <v>19244507.15</v>
      </c>
      <c r="AA1417" s="9">
        <v>23762209.91</v>
      </c>
      <c r="AB1417" s="9">
        <v>28596616.1</v>
      </c>
      <c r="AC1417" s="9">
        <v>35202927.42</v>
      </c>
      <c r="AD1417" s="9">
        <v>615580970.65</v>
      </c>
      <c r="AE1417" s="9">
        <v>363154242.58</v>
      </c>
      <c r="AF1417" s="9">
        <v>601999341.89</v>
      </c>
      <c r="AG1417" s="9">
        <v>735384444.59</v>
      </c>
      <c r="AH1417" s="9">
        <v>432617592.37</v>
      </c>
      <c r="AI1417" s="9">
        <v>548202601.1</v>
      </c>
      <c r="AJ1417" s="9">
        <v>372166304.56</v>
      </c>
      <c r="AK1417" s="9">
        <v>331260763.35</v>
      </c>
      <c r="AL1417" s="9">
        <v>352388143.82</v>
      </c>
      <c r="AM1417" s="2">
        <f t="shared" si="266"/>
        <v>440490661.16</v>
      </c>
      <c r="AN1417" s="2">
        <f t="shared" si="270"/>
        <v>371529161.83</v>
      </c>
      <c r="AO1417" s="2">
        <f t="shared" si="271"/>
        <v>246813043.33</v>
      </c>
      <c r="AP1417" s="2">
        <f t="shared" si="272"/>
        <v>114705880.8</v>
      </c>
      <c r="AQ1417" s="2">
        <f t="shared" si="273"/>
        <v>346332921.13</v>
      </c>
      <c r="AR1417" s="2">
        <f t="shared" si="274"/>
        <v>100597331.86</v>
      </c>
      <c r="AS1417" s="2">
        <f t="shared" si="275"/>
        <v>109223897.9</v>
      </c>
      <c r="AT1417" s="2">
        <f t="shared" si="276"/>
        <v>126947084.07</v>
      </c>
      <c r="AU1417" s="2">
        <f t="shared" si="277"/>
        <v>108725556.22</v>
      </c>
      <c r="AV1417" s="3">
        <f t="shared" si="267"/>
        <v>0.16818513107326</v>
      </c>
      <c r="AW1417" s="3">
        <f t="shared" si="268"/>
        <v>0.0492732130686371</v>
      </c>
      <c r="AX1417" s="3">
        <f t="shared" si="269"/>
        <v>0.0089640081692326</v>
      </c>
    </row>
    <row r="1418" spans="1:50">
      <c r="A1418" s="8" t="s">
        <v>2848</v>
      </c>
      <c r="B1418" s="8" t="s">
        <v>2849</v>
      </c>
      <c r="C1418" s="9">
        <v>53614123.21</v>
      </c>
      <c r="D1418" s="9">
        <v>286574626.29</v>
      </c>
      <c r="E1418" s="9">
        <v>359147265.84</v>
      </c>
      <c r="F1418" s="9">
        <v>305155432.27</v>
      </c>
      <c r="G1418" s="9">
        <v>249757938.61</v>
      </c>
      <c r="H1418" s="9">
        <v>219664175.23</v>
      </c>
      <c r="I1418" s="9">
        <v>127047266.27</v>
      </c>
      <c r="J1418" s="9">
        <v>113554326.58</v>
      </c>
      <c r="K1418" s="9">
        <v>104114997.25</v>
      </c>
      <c r="L1418" s="9">
        <v>110215657</v>
      </c>
      <c r="M1418" s="9">
        <v>115257314</v>
      </c>
      <c r="N1418" s="9">
        <v>213894667</v>
      </c>
      <c r="O1418" s="9">
        <v>192326939</v>
      </c>
      <c r="P1418" s="9">
        <v>116027158</v>
      </c>
      <c r="Q1418" s="9">
        <v>0</v>
      </c>
      <c r="R1418" s="9">
        <v>76139275.5</v>
      </c>
      <c r="S1418" s="9">
        <v>85424114</v>
      </c>
      <c r="T1418" s="9">
        <v>72593269.9</v>
      </c>
      <c r="U1418" s="9">
        <v>18001496.95</v>
      </c>
      <c r="V1418" s="9">
        <v>13085549.78</v>
      </c>
      <c r="W1418" s="9">
        <v>11858479.09</v>
      </c>
      <c r="X1418" s="9">
        <v>10840701.34</v>
      </c>
      <c r="Y1418" s="9">
        <v>5833390.23</v>
      </c>
      <c r="Z1418" s="9">
        <v>4643490.73</v>
      </c>
      <c r="AA1418" s="9">
        <v>1642209.32</v>
      </c>
      <c r="AB1418" s="9">
        <v>639287.2</v>
      </c>
      <c r="AC1418" s="9">
        <v>2711504.25</v>
      </c>
      <c r="AD1418" s="9">
        <v>174324310.97</v>
      </c>
      <c r="AE1418" s="9">
        <v>243709017.14</v>
      </c>
      <c r="AF1418" s="9">
        <v>233189869.8</v>
      </c>
      <c r="AG1418" s="9">
        <v>442557595.34</v>
      </c>
      <c r="AH1418" s="9">
        <v>527641322.59</v>
      </c>
      <c r="AI1418" s="9">
        <v>183958199.81</v>
      </c>
      <c r="AJ1418" s="9">
        <v>122764720.46</v>
      </c>
      <c r="AK1418" s="9">
        <v>89114135.51</v>
      </c>
      <c r="AL1418" s="9">
        <v>143580984.58</v>
      </c>
      <c r="AM1418" s="2">
        <f t="shared" si="266"/>
        <v>7506966.19</v>
      </c>
      <c r="AN1418" s="2">
        <f t="shared" si="270"/>
        <v>171208472.93</v>
      </c>
      <c r="AO1418" s="2">
        <f t="shared" si="271"/>
        <v>351710542.13</v>
      </c>
      <c r="AP1418" s="2">
        <f t="shared" si="272"/>
        <v>65765477.27</v>
      </c>
      <c r="AQ1418" s="2">
        <f t="shared" si="273"/>
        <v>-156022835.75</v>
      </c>
      <c r="AR1418" s="2">
        <f t="shared" si="274"/>
        <v>40349466.15</v>
      </c>
      <c r="AS1418" s="2">
        <f t="shared" si="275"/>
        <v>82064030.63</v>
      </c>
      <c r="AT1418" s="2">
        <f t="shared" si="276"/>
        <v>110503592.27</v>
      </c>
      <c r="AU1418" s="2">
        <f t="shared" si="277"/>
        <v>35838786.82</v>
      </c>
      <c r="AV1418" s="3">
        <f t="shared" si="267"/>
        <v>-0.159441572727999</v>
      </c>
      <c r="AW1418" s="3">
        <f t="shared" si="268"/>
        <v>-1.54507373878239</v>
      </c>
      <c r="AX1418" s="3">
        <f t="shared" si="269"/>
        <v>0.10647289447506</v>
      </c>
    </row>
    <row r="1419" spans="1:50">
      <c r="A1419" s="8" t="s">
        <v>2850</v>
      </c>
      <c r="B1419" s="8" t="s">
        <v>2851</v>
      </c>
      <c r="C1419" s="9">
        <v>309192312.11</v>
      </c>
      <c r="D1419" s="9">
        <v>232099822</v>
      </c>
      <c r="E1419" s="9">
        <v>60955700.51</v>
      </c>
      <c r="F1419" s="9">
        <v>203803283.07</v>
      </c>
      <c r="G1419" s="9">
        <v>843982201.82</v>
      </c>
      <c r="H1419" s="9">
        <v>339313004.04</v>
      </c>
      <c r="I1419" s="9">
        <v>159206210.77</v>
      </c>
      <c r="J1419" s="9">
        <v>166766175.05</v>
      </c>
      <c r="K1419" s="9">
        <v>104096474.42</v>
      </c>
      <c r="L1419" s="9">
        <v>76204799.9</v>
      </c>
      <c r="M1419" s="9">
        <v>56674130.9</v>
      </c>
      <c r="N1419" s="9">
        <v>53057023.5</v>
      </c>
      <c r="O1419" s="9">
        <v>50345150.6</v>
      </c>
      <c r="P1419" s="9">
        <v>44739536</v>
      </c>
      <c r="Q1419" s="9">
        <v>35545390.7</v>
      </c>
      <c r="R1419" s="9">
        <v>28907519</v>
      </c>
      <c r="S1419" s="9">
        <v>19587789.1</v>
      </c>
      <c r="T1419" s="9">
        <v>8173613.57</v>
      </c>
      <c r="U1419" s="9">
        <v>10442171.14</v>
      </c>
      <c r="V1419" s="9">
        <v>16738039.18</v>
      </c>
      <c r="W1419" s="9">
        <v>14404968.36</v>
      </c>
      <c r="X1419" s="9">
        <v>14507622.49</v>
      </c>
      <c r="Y1419" s="9">
        <v>13001383.38</v>
      </c>
      <c r="Z1419" s="9">
        <v>10369808.98</v>
      </c>
      <c r="AA1419" s="9">
        <v>10746917.26</v>
      </c>
      <c r="AB1419" s="9">
        <v>11227173.5</v>
      </c>
      <c r="AC1419" s="9">
        <v>3511648.36</v>
      </c>
      <c r="AD1419" s="9">
        <v>109569115.41</v>
      </c>
      <c r="AE1419" s="9">
        <v>57006622.54</v>
      </c>
      <c r="AF1419" s="9">
        <v>83474551.7</v>
      </c>
      <c r="AG1419" s="9">
        <v>65288665.51</v>
      </c>
      <c r="AH1419" s="9">
        <v>94135002.06</v>
      </c>
      <c r="AI1419" s="9">
        <v>113937765.02</v>
      </c>
      <c r="AJ1419" s="9">
        <v>225694532.08</v>
      </c>
      <c r="AK1419" s="9">
        <v>169429249.67</v>
      </c>
      <c r="AL1419" s="9">
        <v>86622588.89</v>
      </c>
      <c r="AM1419" s="2">
        <f t="shared" si="266"/>
        <v>286270167.74</v>
      </c>
      <c r="AN1419" s="2">
        <f t="shared" si="270"/>
        <v>248505369.54</v>
      </c>
      <c r="AO1419" s="2">
        <f t="shared" si="271"/>
        <v>44943140.67</v>
      </c>
      <c r="AP1419" s="2">
        <f t="shared" si="272"/>
        <v>203367390.65</v>
      </c>
      <c r="AQ1419" s="2">
        <f t="shared" si="273"/>
        <v>807588119.14</v>
      </c>
      <c r="AR1419" s="2">
        <f t="shared" si="274"/>
        <v>271290438.7</v>
      </c>
      <c r="AS1419" s="2">
        <f t="shared" si="275"/>
        <v>-26833885.05</v>
      </c>
      <c r="AT1419" s="2">
        <f t="shared" si="276"/>
        <v>28151887.98</v>
      </c>
      <c r="AU1419" s="2">
        <f t="shared" si="277"/>
        <v>29159147.46</v>
      </c>
      <c r="AV1419" s="3">
        <f t="shared" si="267"/>
        <v>0.288909317982795</v>
      </c>
      <c r="AW1419" s="3">
        <f t="shared" si="268"/>
        <v>-0.187324374380682</v>
      </c>
      <c r="AX1419" s="3">
        <f t="shared" si="269"/>
        <v>0.382243052361426</v>
      </c>
    </row>
    <row r="1420" spans="1:50">
      <c r="A1420" s="8" t="s">
        <v>2852</v>
      </c>
      <c r="B1420" s="8" t="s">
        <v>2853</v>
      </c>
      <c r="C1420" s="9">
        <v>1072386632.75</v>
      </c>
      <c r="D1420" s="9">
        <v>612208873.95</v>
      </c>
      <c r="E1420" s="9">
        <v>311142625.53</v>
      </c>
      <c r="F1420" s="9">
        <v>577810917.87</v>
      </c>
      <c r="G1420" s="9">
        <v>401967199.04</v>
      </c>
      <c r="H1420" s="9">
        <v>208347320.8</v>
      </c>
      <c r="I1420" s="9">
        <v>138453579.3</v>
      </c>
      <c r="J1420" s="9">
        <v>92412057.32</v>
      </c>
      <c r="K1420" s="9">
        <v>104088602.21</v>
      </c>
      <c r="L1420" s="9">
        <v>478065422</v>
      </c>
      <c r="M1420" s="9">
        <v>373030029</v>
      </c>
      <c r="N1420" s="9">
        <v>333029302</v>
      </c>
      <c r="O1420" s="9">
        <v>253004435</v>
      </c>
      <c r="P1420" s="9">
        <v>178829966</v>
      </c>
      <c r="Q1420" s="9">
        <v>140064893</v>
      </c>
      <c r="R1420" s="9">
        <v>106757438</v>
      </c>
      <c r="S1420" s="9">
        <v>79378482</v>
      </c>
      <c r="T1420" s="9">
        <v>56379721.4</v>
      </c>
      <c r="U1420" s="9">
        <v>2206704.84</v>
      </c>
      <c r="V1420" s="9">
        <v>2211040.7</v>
      </c>
      <c r="W1420" s="9">
        <v>1990267.26</v>
      </c>
      <c r="X1420" s="9">
        <v>2116905</v>
      </c>
      <c r="Y1420" s="9">
        <v>2141674.38</v>
      </c>
      <c r="Z1420" s="9">
        <v>1291022.87</v>
      </c>
      <c r="AA1420" s="9">
        <v>638986.1</v>
      </c>
      <c r="AB1420" s="9">
        <v>0</v>
      </c>
      <c r="AC1420" s="9">
        <v>0</v>
      </c>
      <c r="AD1420" s="9">
        <v>801747583.2</v>
      </c>
      <c r="AE1420" s="9">
        <v>454699526.17</v>
      </c>
      <c r="AF1420" s="9">
        <v>735845676.21</v>
      </c>
      <c r="AG1420" s="9">
        <v>842477811.29</v>
      </c>
      <c r="AH1420" s="9">
        <v>575591494.8</v>
      </c>
      <c r="AI1420" s="9">
        <v>346407620.24</v>
      </c>
      <c r="AJ1420" s="9">
        <v>303141140.23</v>
      </c>
      <c r="AK1420" s="9">
        <v>295731550.6</v>
      </c>
      <c r="AL1420" s="9">
        <v>302474166.58</v>
      </c>
      <c r="AM1420" s="2">
        <f t="shared" si="266"/>
        <v>750911176.39</v>
      </c>
      <c r="AN1420" s="2">
        <f t="shared" si="270"/>
        <v>532750417.48</v>
      </c>
      <c r="AO1420" s="2">
        <f t="shared" si="271"/>
        <v>-89683481.4200001</v>
      </c>
      <c r="AP1420" s="2">
        <f t="shared" si="272"/>
        <v>-9545553.41999996</v>
      </c>
      <c r="AQ1420" s="2">
        <f t="shared" si="273"/>
        <v>7347344.62</v>
      </c>
      <c r="AR1420" s="2">
        <f t="shared" si="274"/>
        <v>3295616.43000001</v>
      </c>
      <c r="AS1420" s="2">
        <f t="shared" si="275"/>
        <v>-57291136.83</v>
      </c>
      <c r="AT1420" s="2">
        <f t="shared" si="276"/>
        <v>-123941011.28</v>
      </c>
      <c r="AU1420" s="2">
        <f t="shared" si="277"/>
        <v>-142005842.97</v>
      </c>
      <c r="AV1420" s="3">
        <f t="shared" si="267"/>
        <v>-2.20327448020277</v>
      </c>
      <c r="AW1420" s="3">
        <f t="shared" si="268"/>
        <v>1.52285117309133</v>
      </c>
      <c r="AX1420" s="3">
        <f t="shared" si="269"/>
        <v>-0.362349825260941</v>
      </c>
    </row>
    <row r="1421" spans="1:50">
      <c r="A1421" s="8" t="s">
        <v>2854</v>
      </c>
      <c r="B1421" s="8" t="s">
        <v>2855</v>
      </c>
      <c r="C1421" s="9">
        <v>35656093.09</v>
      </c>
      <c r="D1421" s="9">
        <v>-179369256.25</v>
      </c>
      <c r="E1421" s="9">
        <v>7857251.11</v>
      </c>
      <c r="F1421" s="9">
        <v>-126474321.41</v>
      </c>
      <c r="G1421" s="9">
        <v>146356420.23</v>
      </c>
      <c r="H1421" s="9">
        <v>275717381.84</v>
      </c>
      <c r="I1421" s="9">
        <v>176036262.18</v>
      </c>
      <c r="J1421" s="9">
        <v>131269854.38</v>
      </c>
      <c r="K1421" s="9">
        <v>104082434.63</v>
      </c>
      <c r="L1421" s="9">
        <v>55785336.6</v>
      </c>
      <c r="M1421" s="9">
        <v>61188368.3</v>
      </c>
      <c r="N1421" s="9">
        <v>52638533.4</v>
      </c>
      <c r="O1421" s="9">
        <v>49470538.9</v>
      </c>
      <c r="P1421" s="9">
        <v>47090118.6</v>
      </c>
      <c r="Q1421" s="9">
        <v>39549507.9</v>
      </c>
      <c r="R1421" s="9">
        <v>26622563.2</v>
      </c>
      <c r="S1421" s="9">
        <v>24073103.9</v>
      </c>
      <c r="T1421" s="9">
        <v>11687105.2</v>
      </c>
      <c r="U1421" s="9">
        <v>1497999.96</v>
      </c>
      <c r="V1421" s="9">
        <v>249666.7</v>
      </c>
      <c r="W1421" s="9">
        <v>0</v>
      </c>
      <c r="X1421" s="9">
        <v>0</v>
      </c>
      <c r="Y1421" s="9">
        <v>0</v>
      </c>
      <c r="Z1421" s="9">
        <v>0</v>
      </c>
      <c r="AA1421" s="9">
        <v>0</v>
      </c>
      <c r="AB1421" s="9">
        <v>0</v>
      </c>
      <c r="AC1421" s="9">
        <v>0</v>
      </c>
      <c r="AD1421" s="9">
        <v>153443257.74</v>
      </c>
      <c r="AE1421" s="9">
        <v>17178898.55</v>
      </c>
      <c r="AF1421" s="9">
        <v>20331919.8</v>
      </c>
      <c r="AG1421" s="9">
        <v>58375494.43</v>
      </c>
      <c r="AH1421" s="9">
        <v>113995945.13</v>
      </c>
      <c r="AI1421" s="9">
        <v>39941134.33</v>
      </c>
      <c r="AJ1421" s="9">
        <v>97937619.02</v>
      </c>
      <c r="AK1421" s="9">
        <v>102528661.96</v>
      </c>
      <c r="AL1421" s="9">
        <v>71732880.13</v>
      </c>
      <c r="AM1421" s="2">
        <f t="shared" si="266"/>
        <v>-60503828.09</v>
      </c>
      <c r="AN1421" s="2">
        <f t="shared" si="270"/>
        <v>-135110119.8</v>
      </c>
      <c r="AO1421" s="2">
        <f t="shared" si="271"/>
        <v>40163864.71</v>
      </c>
      <c r="AP1421" s="2">
        <f t="shared" si="272"/>
        <v>-135379276.94</v>
      </c>
      <c r="AQ1421" s="2">
        <f t="shared" si="273"/>
        <v>79450593.7</v>
      </c>
      <c r="AR1421" s="2">
        <f t="shared" si="274"/>
        <v>275325755.41</v>
      </c>
      <c r="AS1421" s="2">
        <f t="shared" si="275"/>
        <v>104721206.36</v>
      </c>
      <c r="AT1421" s="2">
        <f t="shared" si="276"/>
        <v>52814296.32</v>
      </c>
      <c r="AU1421" s="2">
        <f t="shared" si="277"/>
        <v>44036659.7</v>
      </c>
      <c r="AV1421" s="3">
        <f t="shared" si="267"/>
        <v>-2.03592861983678</v>
      </c>
      <c r="AW1421" s="3">
        <f t="shared" si="268"/>
        <v>-1.94697200721706</v>
      </c>
      <c r="AX1421" s="3" t="e">
        <f t="shared" si="269"/>
        <v>#NUM!</v>
      </c>
    </row>
    <row r="1422" spans="1:50">
      <c r="A1422" s="8" t="s">
        <v>2856</v>
      </c>
      <c r="B1422" s="8" t="s">
        <v>2857</v>
      </c>
      <c r="C1422" s="9">
        <v>682296084.71</v>
      </c>
      <c r="D1422" s="9">
        <v>603800311.03</v>
      </c>
      <c r="E1422" s="9">
        <v>373343805.15</v>
      </c>
      <c r="F1422" s="9">
        <v>270256271.79</v>
      </c>
      <c r="G1422" s="9">
        <v>202432365.76</v>
      </c>
      <c r="H1422" s="9">
        <v>177407095.8</v>
      </c>
      <c r="I1422" s="9">
        <v>128343524.9</v>
      </c>
      <c r="J1422" s="9">
        <v>130291192.25</v>
      </c>
      <c r="K1422" s="9">
        <v>104063728.38</v>
      </c>
      <c r="L1422" s="9">
        <v>228078984</v>
      </c>
      <c r="M1422" s="9">
        <v>167257373</v>
      </c>
      <c r="N1422" s="9">
        <v>136437476</v>
      </c>
      <c r="O1422" s="9">
        <v>110976823</v>
      </c>
      <c r="P1422" s="9">
        <v>87813904.6</v>
      </c>
      <c r="Q1422" s="9">
        <v>78050140.9</v>
      </c>
      <c r="R1422" s="9">
        <v>54204753.6</v>
      </c>
      <c r="S1422" s="9">
        <v>44700439.1</v>
      </c>
      <c r="T1422" s="9">
        <v>31029015.4</v>
      </c>
      <c r="U1422" s="9">
        <v>7882587.49</v>
      </c>
      <c r="V1422" s="9">
        <v>7583090.97</v>
      </c>
      <c r="W1422" s="9">
        <v>7570861.62</v>
      </c>
      <c r="X1422" s="9">
        <v>7382060.29</v>
      </c>
      <c r="Y1422" s="9">
        <v>5713355.29</v>
      </c>
      <c r="Z1422" s="9">
        <v>4104757.56</v>
      </c>
      <c r="AA1422" s="9">
        <v>4007659.85</v>
      </c>
      <c r="AB1422" s="9">
        <v>3757502.88</v>
      </c>
      <c r="AC1422" s="9">
        <v>2256622.82</v>
      </c>
      <c r="AD1422" s="9">
        <v>911896509.6</v>
      </c>
      <c r="AE1422" s="9">
        <v>696379136.21</v>
      </c>
      <c r="AF1422" s="9">
        <v>607179307.05</v>
      </c>
      <c r="AG1422" s="9">
        <v>455971278.89</v>
      </c>
      <c r="AH1422" s="9">
        <v>297704157.2</v>
      </c>
      <c r="AI1422" s="9">
        <v>247742588.89</v>
      </c>
      <c r="AJ1422" s="9">
        <v>223292642.66</v>
      </c>
      <c r="AK1422" s="9">
        <v>269829997.2</v>
      </c>
      <c r="AL1422" s="9">
        <v>172192075.78</v>
      </c>
      <c r="AM1422" s="2">
        <f t="shared" si="266"/>
        <v>6361146.60000002</v>
      </c>
      <c r="AN1422" s="2">
        <f t="shared" si="270"/>
        <v>82261638.79</v>
      </c>
      <c r="AO1422" s="2">
        <f t="shared" si="271"/>
        <v>-89827164.28</v>
      </c>
      <c r="AP1422" s="2">
        <f t="shared" si="272"/>
        <v>-67356123.8099999</v>
      </c>
      <c r="AQ1422" s="2">
        <f t="shared" si="273"/>
        <v>-1744531.54999995</v>
      </c>
      <c r="AR1422" s="2">
        <f t="shared" si="274"/>
        <v>11819405.37</v>
      </c>
      <c r="AS1422" s="2">
        <f t="shared" si="275"/>
        <v>-36736704.31</v>
      </c>
      <c r="AT1422" s="2">
        <f t="shared" si="276"/>
        <v>-91080862.97</v>
      </c>
      <c r="AU1422" s="2">
        <f t="shared" si="277"/>
        <v>-34842709.18</v>
      </c>
      <c r="AV1422" s="3">
        <f t="shared" si="267"/>
        <v>-1.82782005430022</v>
      </c>
      <c r="AW1422" s="3">
        <f t="shared" si="268"/>
        <v>-2.29530283268407</v>
      </c>
      <c r="AX1422" s="3">
        <f t="shared" si="269"/>
        <v>0.116119926326308</v>
      </c>
    </row>
    <row r="1423" spans="1:50">
      <c r="A1423" s="8" t="s">
        <v>2858</v>
      </c>
      <c r="B1423" s="8" t="s">
        <v>2859</v>
      </c>
      <c r="C1423" s="9">
        <v>-64611609</v>
      </c>
      <c r="D1423" s="9">
        <v>-461901040</v>
      </c>
      <c r="E1423" s="9">
        <v>207405264</v>
      </c>
      <c r="F1423" s="9">
        <v>242200380</v>
      </c>
      <c r="G1423" s="9">
        <v>187938425</v>
      </c>
      <c r="H1423" s="9">
        <v>117278819</v>
      </c>
      <c r="I1423" s="9">
        <v>104279540</v>
      </c>
      <c r="J1423" s="9">
        <v>120112313</v>
      </c>
      <c r="K1423" s="9">
        <v>104054358</v>
      </c>
      <c r="L1423" s="9">
        <v>37202634</v>
      </c>
      <c r="M1423" s="9">
        <v>23070531</v>
      </c>
      <c r="N1423" s="9">
        <v>24236524</v>
      </c>
      <c r="O1423" s="9">
        <v>22018602</v>
      </c>
      <c r="P1423" s="9">
        <v>19277476</v>
      </c>
      <c r="Q1423" s="9">
        <v>18072469</v>
      </c>
      <c r="R1423" s="9">
        <v>17952058</v>
      </c>
      <c r="S1423" s="9">
        <v>14090856</v>
      </c>
      <c r="T1423" s="9">
        <v>13174792</v>
      </c>
      <c r="U1423" s="9">
        <v>21737017</v>
      </c>
      <c r="V1423" s="9">
        <v>30647831</v>
      </c>
      <c r="W1423" s="9">
        <v>47864068</v>
      </c>
      <c r="X1423" s="9">
        <v>37738673</v>
      </c>
      <c r="Y1423" s="9">
        <v>26437147</v>
      </c>
      <c r="Z1423" s="9">
        <v>26142531</v>
      </c>
      <c r="AA1423" s="9">
        <v>31443519</v>
      </c>
      <c r="AB1423" s="9">
        <v>2831521</v>
      </c>
      <c r="AC1423" s="9">
        <v>2860104</v>
      </c>
      <c r="AD1423" s="9">
        <v>171196983</v>
      </c>
      <c r="AE1423" s="9">
        <v>96322024</v>
      </c>
      <c r="AF1423" s="9">
        <v>177453667</v>
      </c>
      <c r="AG1423" s="9">
        <v>97935978</v>
      </c>
      <c r="AH1423" s="9">
        <v>130467302</v>
      </c>
      <c r="AI1423" s="9">
        <v>159000216</v>
      </c>
      <c r="AJ1423" s="9">
        <v>69333484</v>
      </c>
      <c r="AK1423" s="9">
        <v>85399184</v>
      </c>
      <c r="AL1423" s="9">
        <v>82465797</v>
      </c>
      <c r="AM1423" s="2">
        <f t="shared" si="266"/>
        <v>-176868941</v>
      </c>
      <c r="AN1423" s="2">
        <f t="shared" si="270"/>
        <v>-504504702</v>
      </c>
      <c r="AO1423" s="2">
        <f t="shared" si="271"/>
        <v>102052189</v>
      </c>
      <c r="AP1423" s="2">
        <f t="shared" si="272"/>
        <v>204021677</v>
      </c>
      <c r="AQ1423" s="2">
        <f t="shared" si="273"/>
        <v>103185746</v>
      </c>
      <c r="AR1423" s="2">
        <f t="shared" si="274"/>
        <v>2493603</v>
      </c>
      <c r="AS1423" s="2">
        <f t="shared" si="275"/>
        <v>84341633</v>
      </c>
      <c r="AT1423" s="2">
        <f t="shared" si="276"/>
        <v>51635506</v>
      </c>
      <c r="AU1423" s="2">
        <f t="shared" si="277"/>
        <v>37623457</v>
      </c>
      <c r="AV1423" s="3">
        <f t="shared" si="267"/>
        <v>-2.18764897295614</v>
      </c>
      <c r="AW1423" s="3">
        <f t="shared" si="268"/>
        <v>-2.11379784541396</v>
      </c>
      <c r="AX1423" s="3">
        <f t="shared" si="269"/>
        <v>0.325469084235059</v>
      </c>
    </row>
    <row r="1424" spans="1:50">
      <c r="A1424" s="8" t="s">
        <v>2860</v>
      </c>
      <c r="B1424" s="8" t="s">
        <v>2861</v>
      </c>
      <c r="C1424" s="9">
        <v>-375678097.81</v>
      </c>
      <c r="D1424" s="9">
        <v>-299164835.56</v>
      </c>
      <c r="E1424" s="9">
        <v>29210658.07</v>
      </c>
      <c r="F1424" s="9">
        <v>-60797854.14</v>
      </c>
      <c r="G1424" s="9">
        <v>134398552.76</v>
      </c>
      <c r="H1424" s="9">
        <v>133113379.47</v>
      </c>
      <c r="I1424" s="9">
        <v>22801981.68</v>
      </c>
      <c r="J1424" s="9">
        <v>120414278.23</v>
      </c>
      <c r="K1424" s="9">
        <v>104035542.69</v>
      </c>
      <c r="L1424" s="9">
        <v>5477069.98</v>
      </c>
      <c r="M1424" s="9">
        <v>1882664.31</v>
      </c>
      <c r="N1424" s="9">
        <v>2144365.69</v>
      </c>
      <c r="O1424" s="9">
        <v>2130370.28</v>
      </c>
      <c r="P1424" s="9">
        <v>2232939.17</v>
      </c>
      <c r="Q1424" s="9">
        <v>3844435.5</v>
      </c>
      <c r="R1424" s="9">
        <v>4590181.04</v>
      </c>
      <c r="S1424" s="9">
        <v>4986542.16</v>
      </c>
      <c r="T1424" s="9">
        <v>5743986.76</v>
      </c>
      <c r="U1424" s="9">
        <v>2123258.8</v>
      </c>
      <c r="V1424" s="9">
        <v>1061629.4</v>
      </c>
      <c r="W1424" s="9">
        <v>1061629.39</v>
      </c>
      <c r="X1424" s="9">
        <v>1260271.57</v>
      </c>
      <c r="Y1424" s="9">
        <v>0</v>
      </c>
      <c r="Z1424" s="9">
        <v>0</v>
      </c>
      <c r="AA1424" s="9">
        <v>1614717.05</v>
      </c>
      <c r="AB1424" s="9">
        <v>915304.04</v>
      </c>
      <c r="AC1424" s="9">
        <v>2106237.92</v>
      </c>
      <c r="AD1424" s="9">
        <v>5300</v>
      </c>
      <c r="AE1424" s="9">
        <v>26552</v>
      </c>
      <c r="AF1424" s="9">
        <v>2287413.52</v>
      </c>
      <c r="AG1424" s="9">
        <v>9428991.94</v>
      </c>
      <c r="AH1424" s="9">
        <v>887354</v>
      </c>
      <c r="AI1424" s="9">
        <v>71339.69</v>
      </c>
      <c r="AJ1424" s="9">
        <v>2450259.5</v>
      </c>
      <c r="AK1424" s="9">
        <v>12067739.29</v>
      </c>
      <c r="AL1424" s="9">
        <v>3082572.51</v>
      </c>
      <c r="AM1424" s="2">
        <f t="shared" si="266"/>
        <v>-368083069.03</v>
      </c>
      <c r="AN1424" s="2">
        <f t="shared" si="270"/>
        <v>-296247093.85</v>
      </c>
      <c r="AO1424" s="2">
        <f t="shared" si="271"/>
        <v>30129239.63</v>
      </c>
      <c r="AP1424" s="2">
        <f t="shared" si="272"/>
        <v>-66836204.23</v>
      </c>
      <c r="AQ1424" s="2">
        <f t="shared" si="273"/>
        <v>135744137.93</v>
      </c>
      <c r="AR1424" s="2">
        <f t="shared" si="274"/>
        <v>136886475.28</v>
      </c>
      <c r="AS1424" s="2">
        <f t="shared" si="275"/>
        <v>26556620.27</v>
      </c>
      <c r="AT1424" s="2">
        <f t="shared" si="276"/>
        <v>114248385.14</v>
      </c>
      <c r="AU1424" s="2">
        <f t="shared" si="277"/>
        <v>108803194.86</v>
      </c>
      <c r="AV1424" s="3">
        <f t="shared" si="267"/>
        <v>-2.14501605710745</v>
      </c>
      <c r="AW1424" s="3">
        <f t="shared" si="268"/>
        <v>-2.22080121127091</v>
      </c>
      <c r="AX1424" s="3" t="e">
        <f t="shared" si="269"/>
        <v>#NUM!</v>
      </c>
    </row>
    <row r="1425" spans="1:50">
      <c r="A1425" s="8" t="s">
        <v>2862</v>
      </c>
      <c r="B1425" s="8" t="s">
        <v>2863</v>
      </c>
      <c r="C1425" s="9">
        <v>-862409564.28</v>
      </c>
      <c r="D1425" s="9">
        <v>45187901.93</v>
      </c>
      <c r="E1425" s="9">
        <v>-372813047.59</v>
      </c>
      <c r="F1425" s="9">
        <v>-1248913698.45</v>
      </c>
      <c r="G1425" s="9">
        <v>84196655.51</v>
      </c>
      <c r="H1425" s="9">
        <v>-427438169.76</v>
      </c>
      <c r="I1425" s="9">
        <v>20744641.59</v>
      </c>
      <c r="J1425" s="9">
        <v>12287786.69</v>
      </c>
      <c r="K1425" s="9">
        <v>103993487.19</v>
      </c>
      <c r="L1425" s="9">
        <v>99857942.8</v>
      </c>
      <c r="M1425" s="9">
        <v>32169626.1</v>
      </c>
      <c r="N1425" s="9">
        <v>203026489</v>
      </c>
      <c r="O1425" s="9">
        <v>39749689.3</v>
      </c>
      <c r="P1425" s="9">
        <v>45872781.9</v>
      </c>
      <c r="Q1425" s="9">
        <v>50997493.7</v>
      </c>
      <c r="R1425" s="9">
        <v>59622138.4</v>
      </c>
      <c r="S1425" s="9">
        <v>57929964.3</v>
      </c>
      <c r="T1425" s="9">
        <v>48792426.4</v>
      </c>
      <c r="U1425" s="9">
        <v>49505887.69</v>
      </c>
      <c r="V1425" s="9">
        <v>24182769.39</v>
      </c>
      <c r="W1425" s="9">
        <v>23548665.98</v>
      </c>
      <c r="X1425" s="9">
        <v>22239445.76</v>
      </c>
      <c r="Y1425" s="9">
        <v>15685481.24</v>
      </c>
      <c r="Z1425" s="9">
        <v>2057512.39</v>
      </c>
      <c r="AA1425" s="9">
        <v>1684903.14</v>
      </c>
      <c r="AB1425" s="9">
        <v>1657712.12</v>
      </c>
      <c r="AC1425" s="9">
        <v>5307587.19</v>
      </c>
      <c r="AD1425" s="9">
        <v>20204548.83</v>
      </c>
      <c r="AE1425" s="9">
        <v>57435256.76</v>
      </c>
      <c r="AF1425" s="9">
        <v>59535650.18</v>
      </c>
      <c r="AG1425" s="9">
        <v>73576342.77</v>
      </c>
      <c r="AH1425" s="9">
        <v>59158325.17</v>
      </c>
      <c r="AI1425" s="9">
        <v>28463237.94</v>
      </c>
      <c r="AJ1425" s="9">
        <v>22299093.28</v>
      </c>
      <c r="AK1425" s="9">
        <v>28199910.73</v>
      </c>
      <c r="AL1425" s="9">
        <v>125061948.82</v>
      </c>
      <c r="AM1425" s="2">
        <f t="shared" si="266"/>
        <v>-733250282.62</v>
      </c>
      <c r="AN1425" s="2">
        <f t="shared" si="270"/>
        <v>44105040.66</v>
      </c>
      <c r="AO1425" s="2">
        <f t="shared" si="271"/>
        <v>-205773542.79</v>
      </c>
      <c r="AP1425" s="2">
        <f t="shared" si="272"/>
        <v>-1260500906.16</v>
      </c>
      <c r="AQ1425" s="2">
        <f t="shared" si="273"/>
        <v>86596593.48</v>
      </c>
      <c r="AR1425" s="2">
        <f t="shared" si="274"/>
        <v>-402846401.61</v>
      </c>
      <c r="AS1425" s="2">
        <f t="shared" si="275"/>
        <v>59752589.85</v>
      </c>
      <c r="AT1425" s="2">
        <f t="shared" si="276"/>
        <v>43675552.38</v>
      </c>
      <c r="AU1425" s="2">
        <f t="shared" si="277"/>
        <v>33031551.96</v>
      </c>
      <c r="AV1425" s="3">
        <f t="shared" si="267"/>
        <v>-2.411209441302</v>
      </c>
      <c r="AW1425" s="3">
        <f t="shared" si="268"/>
        <v>-2.53302870272206</v>
      </c>
      <c r="AX1425" s="3" t="e">
        <f t="shared" si="269"/>
        <v>#NUM!</v>
      </c>
    </row>
    <row r="1426" spans="1:50">
      <c r="A1426" s="8" t="s">
        <v>2864</v>
      </c>
      <c r="B1426" s="8" t="s">
        <v>2865</v>
      </c>
      <c r="C1426" s="9">
        <v>-1289062353.36</v>
      </c>
      <c r="D1426" s="9">
        <v>-2559932726.07</v>
      </c>
      <c r="E1426" s="9">
        <v>61964379.43</v>
      </c>
      <c r="F1426" s="9">
        <v>-54581883.22</v>
      </c>
      <c r="G1426" s="9">
        <v>182390057.96</v>
      </c>
      <c r="H1426" s="9">
        <v>174065009.33</v>
      </c>
      <c r="I1426" s="9">
        <v>152631889.99</v>
      </c>
      <c r="J1426" s="9">
        <v>68889410.3</v>
      </c>
      <c r="K1426" s="9">
        <v>103828946.22</v>
      </c>
      <c r="L1426" s="9">
        <v>61144920.9</v>
      </c>
      <c r="M1426" s="9">
        <v>32895402.7</v>
      </c>
      <c r="N1426" s="9">
        <v>30859931.1</v>
      </c>
      <c r="O1426" s="9">
        <v>36283347.8</v>
      </c>
      <c r="P1426" s="9">
        <v>33582650.4</v>
      </c>
      <c r="Q1426" s="9">
        <v>27247480.6</v>
      </c>
      <c r="R1426" s="9">
        <v>20584449.5</v>
      </c>
      <c r="S1426" s="9">
        <v>10776972.9</v>
      </c>
      <c r="T1426" s="9">
        <v>8682403.62</v>
      </c>
      <c r="U1426" s="9">
        <v>14598960.16</v>
      </c>
      <c r="V1426" s="9">
        <v>17772322.2</v>
      </c>
      <c r="W1426" s="9">
        <v>15311522.74</v>
      </c>
      <c r="X1426" s="9">
        <v>22326098.39</v>
      </c>
      <c r="Y1426" s="9">
        <v>20838336.5</v>
      </c>
      <c r="Z1426" s="9">
        <v>28009983.98</v>
      </c>
      <c r="AA1426" s="9">
        <v>18843173.39</v>
      </c>
      <c r="AB1426" s="9">
        <v>5967679.57</v>
      </c>
      <c r="AC1426" s="9">
        <v>7640023.67</v>
      </c>
      <c r="AD1426" s="9">
        <v>13821377.57</v>
      </c>
      <c r="AE1426" s="9">
        <v>33768638.18</v>
      </c>
      <c r="AF1426" s="9">
        <v>22172227.85</v>
      </c>
      <c r="AG1426" s="9">
        <v>47192182.72</v>
      </c>
      <c r="AH1426" s="9">
        <v>72506549.7</v>
      </c>
      <c r="AI1426" s="9">
        <v>48859492.05</v>
      </c>
      <c r="AJ1426" s="9">
        <v>82414108.07</v>
      </c>
      <c r="AK1426" s="9">
        <v>70200166.85</v>
      </c>
      <c r="AL1426" s="9">
        <v>127056516.75</v>
      </c>
      <c r="AM1426" s="2">
        <f t="shared" si="266"/>
        <v>-1227139849.87</v>
      </c>
      <c r="AN1426" s="2">
        <f t="shared" si="270"/>
        <v>-2543033639.35</v>
      </c>
      <c r="AO1426" s="2">
        <f t="shared" si="271"/>
        <v>85963605.42</v>
      </c>
      <c r="AP1426" s="2">
        <f t="shared" si="272"/>
        <v>-43164619.75</v>
      </c>
      <c r="AQ1426" s="2">
        <f t="shared" si="273"/>
        <v>164304495.16</v>
      </c>
      <c r="AR1426" s="2">
        <f t="shared" si="274"/>
        <v>180462981.86</v>
      </c>
      <c r="AS1426" s="2">
        <f t="shared" si="275"/>
        <v>109645404.81</v>
      </c>
      <c r="AT1426" s="2">
        <f t="shared" si="276"/>
        <v>15433895.92</v>
      </c>
      <c r="AU1426" s="2">
        <f t="shared" si="277"/>
        <v>-6905143.23999999</v>
      </c>
      <c r="AV1426" s="3">
        <f t="shared" si="267"/>
        <v>0.77815264793738</v>
      </c>
      <c r="AW1426" s="3">
        <f t="shared" si="268"/>
        <v>-2.49502661032295</v>
      </c>
      <c r="AX1426" s="3">
        <f t="shared" si="269"/>
        <v>0.357247981900479</v>
      </c>
    </row>
    <row r="1427" spans="1:50">
      <c r="A1427" s="8" t="s">
        <v>2866</v>
      </c>
      <c r="B1427" s="8" t="s">
        <v>2867</v>
      </c>
      <c r="C1427" s="9">
        <v>44532883.72</v>
      </c>
      <c r="D1427" s="9">
        <v>7121321.37</v>
      </c>
      <c r="E1427" s="9">
        <v>24947334.64</v>
      </c>
      <c r="F1427" s="9">
        <v>13535355.55</v>
      </c>
      <c r="G1427" s="9">
        <v>9413754.4</v>
      </c>
      <c r="H1427" s="9">
        <v>-828721994.64</v>
      </c>
      <c r="I1427" s="9">
        <v>5837230.21</v>
      </c>
      <c r="J1427" s="9">
        <v>228790869.88</v>
      </c>
      <c r="K1427" s="9">
        <v>103787863.72</v>
      </c>
      <c r="L1427" s="9">
        <v>201366273</v>
      </c>
      <c r="M1427" s="9">
        <v>166796530</v>
      </c>
      <c r="N1427" s="9">
        <v>167726740</v>
      </c>
      <c r="O1427" s="9">
        <v>177915256</v>
      </c>
      <c r="P1427" s="9">
        <v>160552608</v>
      </c>
      <c r="Q1427" s="9">
        <v>158297050</v>
      </c>
      <c r="R1427" s="9">
        <v>171194150</v>
      </c>
      <c r="S1427" s="9">
        <v>89440373.4</v>
      </c>
      <c r="T1427" s="9">
        <v>91740127.3</v>
      </c>
      <c r="U1427" s="9">
        <v>1992676.34</v>
      </c>
      <c r="V1427" s="9">
        <v>4267553.47</v>
      </c>
      <c r="W1427" s="9">
        <v>4056424.93</v>
      </c>
      <c r="X1427" s="9">
        <v>3990345.23</v>
      </c>
      <c r="Y1427" s="9">
        <v>3872332.99</v>
      </c>
      <c r="Z1427" s="9">
        <v>3816861.36</v>
      </c>
      <c r="AA1427" s="9">
        <v>2848666.62</v>
      </c>
      <c r="AB1427" s="9">
        <v>3368319.15</v>
      </c>
      <c r="AC1427" s="9">
        <v>1170651.17</v>
      </c>
      <c r="AD1427" s="9">
        <v>188695992.18</v>
      </c>
      <c r="AE1427" s="9">
        <v>52158760.93</v>
      </c>
      <c r="AF1427" s="9">
        <v>110948867.97</v>
      </c>
      <c r="AG1427" s="9">
        <v>69416974.87</v>
      </c>
      <c r="AH1427" s="9">
        <v>14115453.56</v>
      </c>
      <c r="AI1427" s="9">
        <v>23547138.04</v>
      </c>
      <c r="AJ1427" s="9">
        <v>50300283.46</v>
      </c>
      <c r="AK1427" s="9">
        <v>110553350.78</v>
      </c>
      <c r="AL1427" s="9">
        <v>32726018.36</v>
      </c>
      <c r="AM1427" s="2">
        <f t="shared" si="266"/>
        <v>59195840.88</v>
      </c>
      <c r="AN1427" s="2">
        <f t="shared" si="270"/>
        <v>126026643.91</v>
      </c>
      <c r="AO1427" s="2">
        <f t="shared" si="271"/>
        <v>85781631.6</v>
      </c>
      <c r="AP1427" s="2">
        <f t="shared" si="272"/>
        <v>126023981.91</v>
      </c>
      <c r="AQ1427" s="2">
        <f t="shared" si="273"/>
        <v>159723241.83</v>
      </c>
      <c r="AR1427" s="2">
        <f t="shared" si="274"/>
        <v>-690155221.32</v>
      </c>
      <c r="AS1427" s="2">
        <f t="shared" si="275"/>
        <v>129579763.37</v>
      </c>
      <c r="AT1427" s="2">
        <f t="shared" si="276"/>
        <v>211046211.65</v>
      </c>
      <c r="AU1427" s="2">
        <f t="shared" si="277"/>
        <v>163972623.83</v>
      </c>
      <c r="AV1427" s="3">
        <f t="shared" si="267"/>
        <v>-0.107032734702003</v>
      </c>
      <c r="AW1427" s="3">
        <f t="shared" si="268"/>
        <v>-0.180055200756836</v>
      </c>
      <c r="AX1427" s="3">
        <f t="shared" si="269"/>
        <v>-0.0429227892181361</v>
      </c>
    </row>
    <row r="1428" spans="1:50">
      <c r="A1428" s="8" t="s">
        <v>2868</v>
      </c>
      <c r="B1428" s="8" t="s">
        <v>2869</v>
      </c>
      <c r="C1428" s="9">
        <v>179488034.18</v>
      </c>
      <c r="D1428" s="9">
        <v>299480578.96</v>
      </c>
      <c r="E1428" s="9">
        <v>-559912183.23</v>
      </c>
      <c r="F1428" s="9">
        <v>241172082.63</v>
      </c>
      <c r="G1428" s="9">
        <v>229700185.54</v>
      </c>
      <c r="H1428" s="9">
        <v>177494663.92</v>
      </c>
      <c r="I1428" s="9">
        <v>161267521.77</v>
      </c>
      <c r="J1428" s="9">
        <v>137684356.61</v>
      </c>
      <c r="K1428" s="9">
        <v>103529869.38</v>
      </c>
      <c r="L1428" s="9">
        <v>173540532</v>
      </c>
      <c r="M1428" s="9">
        <v>153292917</v>
      </c>
      <c r="N1428" s="9">
        <v>134859050</v>
      </c>
      <c r="O1428" s="9">
        <v>122011386</v>
      </c>
      <c r="P1428" s="9">
        <v>88825158.9</v>
      </c>
      <c r="Q1428" s="9">
        <v>60969508.5</v>
      </c>
      <c r="R1428" s="9">
        <v>41454484.6</v>
      </c>
      <c r="S1428" s="9">
        <v>29655492.4</v>
      </c>
      <c r="T1428" s="9">
        <v>19335600.6</v>
      </c>
      <c r="U1428" s="9">
        <v>33117273.87</v>
      </c>
      <c r="V1428" s="9">
        <v>32697006.79</v>
      </c>
      <c r="W1428" s="9">
        <v>34079919.23</v>
      </c>
      <c r="X1428" s="9">
        <v>16988091.08</v>
      </c>
      <c r="Y1428" s="9">
        <v>7528270.43</v>
      </c>
      <c r="Z1428" s="9">
        <v>2089338.53</v>
      </c>
      <c r="AA1428" s="9">
        <v>688092.82</v>
      </c>
      <c r="AB1428" s="9">
        <v>544159.44</v>
      </c>
      <c r="AC1428" s="9">
        <v>352677.53</v>
      </c>
      <c r="AD1428" s="9">
        <v>201816367.72</v>
      </c>
      <c r="AE1428" s="9">
        <v>383434658.1</v>
      </c>
      <c r="AF1428" s="9">
        <v>363203049.03</v>
      </c>
      <c r="AG1428" s="9">
        <v>446217543.99</v>
      </c>
      <c r="AH1428" s="9">
        <v>431307858.6</v>
      </c>
      <c r="AI1428" s="9">
        <v>292590164.21</v>
      </c>
      <c r="AJ1428" s="9">
        <v>92274502.36</v>
      </c>
      <c r="AK1428" s="9">
        <v>73634542.82</v>
      </c>
      <c r="AL1428" s="9">
        <v>72608839.61</v>
      </c>
      <c r="AM1428" s="2">
        <f t="shared" si="266"/>
        <v>184329472.33</v>
      </c>
      <c r="AN1428" s="2">
        <f t="shared" si="270"/>
        <v>102035844.65</v>
      </c>
      <c r="AO1428" s="2">
        <f t="shared" si="271"/>
        <v>-754176263.03</v>
      </c>
      <c r="AP1428" s="2">
        <f t="shared" si="272"/>
        <v>-66045984.28</v>
      </c>
      <c r="AQ1428" s="2">
        <f t="shared" si="273"/>
        <v>-105254243.73</v>
      </c>
      <c r="AR1428" s="2">
        <f t="shared" si="274"/>
        <v>-52036653.26</v>
      </c>
      <c r="AS1428" s="2">
        <f t="shared" si="275"/>
        <v>111135596.83</v>
      </c>
      <c r="AT1428" s="2">
        <f t="shared" si="276"/>
        <v>94249465.63</v>
      </c>
      <c r="AU1428" s="2">
        <f t="shared" si="277"/>
        <v>50609307.9</v>
      </c>
      <c r="AV1428" s="3">
        <f t="shared" si="267"/>
        <v>0.15444652333429</v>
      </c>
      <c r="AW1428" s="3">
        <f t="shared" si="268"/>
        <v>-2.11859025874001</v>
      </c>
      <c r="AX1428" s="3" t="e">
        <f t="shared" si="269"/>
        <v>#NUM!</v>
      </c>
    </row>
    <row r="1429" spans="1:50">
      <c r="A1429" s="8" t="s">
        <v>2870</v>
      </c>
      <c r="B1429" s="8" t="s">
        <v>2871</v>
      </c>
      <c r="C1429" s="9">
        <v>-183294973.85</v>
      </c>
      <c r="D1429" s="9">
        <v>124377248.05</v>
      </c>
      <c r="E1429" s="9">
        <v>-319960839.58</v>
      </c>
      <c r="F1429" s="9">
        <v>-96674931.61</v>
      </c>
      <c r="G1429" s="9">
        <v>55422911.04</v>
      </c>
      <c r="H1429" s="9">
        <v>76471024.7</v>
      </c>
      <c r="I1429" s="9">
        <v>89712660.43</v>
      </c>
      <c r="J1429" s="9">
        <v>109172247.48</v>
      </c>
      <c r="K1429" s="9">
        <v>103184791.3</v>
      </c>
      <c r="L1429" s="9">
        <v>24301538.4</v>
      </c>
      <c r="M1429" s="9">
        <v>21882527.7</v>
      </c>
      <c r="N1429" s="9">
        <v>22598340.4</v>
      </c>
      <c r="O1429" s="9">
        <v>21033680.4</v>
      </c>
      <c r="P1429" s="9">
        <v>18668286.6</v>
      </c>
      <c r="Q1429" s="9">
        <v>17764959.1</v>
      </c>
      <c r="R1429" s="9">
        <v>11082476.1</v>
      </c>
      <c r="S1429" s="9">
        <v>10406235.6</v>
      </c>
      <c r="T1429" s="9">
        <v>8430122.44</v>
      </c>
      <c r="U1429" s="9">
        <v>0</v>
      </c>
      <c r="V1429" s="9">
        <v>0</v>
      </c>
      <c r="W1429" s="9">
        <v>0</v>
      </c>
      <c r="X1429" s="9">
        <v>0</v>
      </c>
      <c r="Y1429" s="9">
        <v>0</v>
      </c>
      <c r="Z1429" s="9">
        <v>0</v>
      </c>
      <c r="AA1429" s="9">
        <v>0</v>
      </c>
      <c r="AB1429" s="9">
        <v>0</v>
      </c>
      <c r="AC1429" s="9">
        <v>0</v>
      </c>
      <c r="AD1429" s="9">
        <v>7391526.91</v>
      </c>
      <c r="AE1429" s="9">
        <v>9496037.16</v>
      </c>
      <c r="AF1429" s="9">
        <v>967530</v>
      </c>
      <c r="AG1429" s="9">
        <v>19209160.67</v>
      </c>
      <c r="AH1429" s="9">
        <v>25119487.38</v>
      </c>
      <c r="AI1429" s="9">
        <v>18673831.84</v>
      </c>
      <c r="AJ1429" s="9">
        <v>83583685.66</v>
      </c>
      <c r="AK1429" s="9">
        <v>75741150.21</v>
      </c>
      <c r="AL1429" s="9">
        <v>77852174.49</v>
      </c>
      <c r="AM1429" s="2">
        <f t="shared" si="266"/>
        <v>-166384962.36</v>
      </c>
      <c r="AN1429" s="2">
        <f t="shared" si="270"/>
        <v>136763738.59</v>
      </c>
      <c r="AO1429" s="2">
        <f t="shared" si="271"/>
        <v>-298330029.18</v>
      </c>
      <c r="AP1429" s="2">
        <f t="shared" si="272"/>
        <v>-94850411.88</v>
      </c>
      <c r="AQ1429" s="2">
        <f t="shared" si="273"/>
        <v>48971710.26</v>
      </c>
      <c r="AR1429" s="2">
        <f t="shared" si="274"/>
        <v>75562151.96</v>
      </c>
      <c r="AS1429" s="2">
        <f t="shared" si="275"/>
        <v>17211450.87</v>
      </c>
      <c r="AT1429" s="2">
        <f t="shared" si="276"/>
        <v>43837332.87</v>
      </c>
      <c r="AU1429" s="2">
        <f t="shared" si="277"/>
        <v>33762739.25</v>
      </c>
      <c r="AV1429" s="3">
        <f t="shared" si="267"/>
        <v>-2.19388925683071</v>
      </c>
      <c r="AW1429" s="3">
        <f t="shared" si="268"/>
        <v>-2.27712604072228</v>
      </c>
      <c r="AX1429" s="3" t="e">
        <f t="shared" si="269"/>
        <v>#NUM!</v>
      </c>
    </row>
    <row r="1430" spans="1:50">
      <c r="A1430" s="8" t="s">
        <v>2872</v>
      </c>
      <c r="B1430" s="8" t="s">
        <v>2873</v>
      </c>
      <c r="C1430" s="9">
        <v>190995948.57</v>
      </c>
      <c r="D1430" s="9">
        <v>141203931.78</v>
      </c>
      <c r="E1430" s="9">
        <v>171284637.12</v>
      </c>
      <c r="F1430" s="9">
        <v>140318845.73</v>
      </c>
      <c r="G1430" s="9">
        <v>122553612.75</v>
      </c>
      <c r="H1430" s="9">
        <v>7868284.19</v>
      </c>
      <c r="I1430" s="9">
        <v>-110809811.5</v>
      </c>
      <c r="J1430" s="9">
        <v>106159505.37</v>
      </c>
      <c r="K1430" s="9">
        <v>103105982.3</v>
      </c>
      <c r="L1430" s="9">
        <v>134868299</v>
      </c>
      <c r="M1430" s="9">
        <v>104209624</v>
      </c>
      <c r="N1430" s="9">
        <v>106095447</v>
      </c>
      <c r="O1430" s="9">
        <v>93126185.7</v>
      </c>
      <c r="P1430" s="9">
        <v>108355887</v>
      </c>
      <c r="Q1430" s="9">
        <v>101252544</v>
      </c>
      <c r="R1430" s="9">
        <v>108024462</v>
      </c>
      <c r="S1430" s="9">
        <v>102628576</v>
      </c>
      <c r="T1430" s="9">
        <v>113564417</v>
      </c>
      <c r="U1430" s="9">
        <v>65413</v>
      </c>
      <c r="V1430" s="9">
        <v>0</v>
      </c>
      <c r="W1430" s="9">
        <v>0</v>
      </c>
      <c r="X1430" s="9">
        <v>0</v>
      </c>
      <c r="Y1430" s="9">
        <v>0</v>
      </c>
      <c r="Z1430" s="9">
        <v>0</v>
      </c>
      <c r="AA1430" s="9">
        <v>0</v>
      </c>
      <c r="AB1430" s="9">
        <v>0</v>
      </c>
      <c r="AC1430" s="9">
        <v>0</v>
      </c>
      <c r="AD1430" s="9">
        <v>98685282.79</v>
      </c>
      <c r="AE1430" s="9">
        <v>226288026.88</v>
      </c>
      <c r="AF1430" s="9">
        <v>163285023.18</v>
      </c>
      <c r="AG1430" s="9">
        <v>452082616.55</v>
      </c>
      <c r="AH1430" s="9">
        <v>33293113.68</v>
      </c>
      <c r="AI1430" s="9">
        <v>58000988.81</v>
      </c>
      <c r="AJ1430" s="9">
        <v>19210150.71</v>
      </c>
      <c r="AK1430" s="9">
        <v>47533440.99</v>
      </c>
      <c r="AL1430" s="9">
        <v>141006408.1</v>
      </c>
      <c r="AM1430" s="2">
        <f t="shared" si="266"/>
        <v>227244377.78</v>
      </c>
      <c r="AN1430" s="2">
        <f t="shared" si="270"/>
        <v>19125528.9</v>
      </c>
      <c r="AO1430" s="2">
        <f t="shared" si="271"/>
        <v>114095060.94</v>
      </c>
      <c r="AP1430" s="2">
        <f t="shared" si="272"/>
        <v>-218637585.12</v>
      </c>
      <c r="AQ1430" s="2">
        <f t="shared" si="273"/>
        <v>197616386.07</v>
      </c>
      <c r="AR1430" s="2">
        <f t="shared" si="274"/>
        <v>51119839.38</v>
      </c>
      <c r="AS1430" s="2">
        <f t="shared" si="275"/>
        <v>-21995500.21</v>
      </c>
      <c r="AT1430" s="2">
        <f t="shared" si="276"/>
        <v>161254640.38</v>
      </c>
      <c r="AU1430" s="2">
        <f t="shared" si="277"/>
        <v>75663991.2</v>
      </c>
      <c r="AV1430" s="3">
        <f t="shared" si="267"/>
        <v>0.129970485839283</v>
      </c>
      <c r="AW1430" s="3">
        <f t="shared" si="268"/>
        <v>0.0283336298496328</v>
      </c>
      <c r="AX1430" s="3" t="e">
        <f t="shared" si="269"/>
        <v>#NUM!</v>
      </c>
    </row>
    <row r="1431" spans="1:50">
      <c r="A1431" s="8" t="s">
        <v>2874</v>
      </c>
      <c r="B1431" s="8" t="s">
        <v>2875</v>
      </c>
      <c r="C1431" s="9">
        <v>1077409991.25</v>
      </c>
      <c r="D1431" s="9">
        <v>536930435.37</v>
      </c>
      <c r="E1431" s="9">
        <v>309032271.04</v>
      </c>
      <c r="F1431" s="9">
        <v>233691724.87</v>
      </c>
      <c r="G1431" s="9">
        <v>125610225.49</v>
      </c>
      <c r="H1431" s="9">
        <v>92901564.99</v>
      </c>
      <c r="I1431" s="9">
        <v>63407952.44</v>
      </c>
      <c r="J1431" s="9">
        <v>41872386.28</v>
      </c>
      <c r="K1431" s="9">
        <v>103092448.94</v>
      </c>
      <c r="L1431" s="9">
        <v>204068006</v>
      </c>
      <c r="M1431" s="9">
        <v>173666104</v>
      </c>
      <c r="N1431" s="9">
        <v>149177695</v>
      </c>
      <c r="O1431" s="9">
        <v>137085694</v>
      </c>
      <c r="P1431" s="9">
        <v>111783456</v>
      </c>
      <c r="Q1431" s="9">
        <v>93632362</v>
      </c>
      <c r="R1431" s="9">
        <v>43968086.4</v>
      </c>
      <c r="S1431" s="9">
        <v>32182510.5</v>
      </c>
      <c r="T1431" s="9">
        <v>29402945.5</v>
      </c>
      <c r="U1431" s="9">
        <v>14375738.83</v>
      </c>
      <c r="V1431" s="9">
        <v>10412309.61</v>
      </c>
      <c r="W1431" s="9">
        <v>8346349.7</v>
      </c>
      <c r="X1431" s="9">
        <v>2167728.34</v>
      </c>
      <c r="Y1431" s="9">
        <v>1247107.73</v>
      </c>
      <c r="Z1431" s="9">
        <v>992775.65</v>
      </c>
      <c r="AA1431" s="9">
        <v>1255588.26</v>
      </c>
      <c r="AB1431" s="9">
        <v>1181735.54</v>
      </c>
      <c r="AC1431" s="9">
        <v>1150298.76</v>
      </c>
      <c r="AD1431" s="9">
        <v>446819853.6</v>
      </c>
      <c r="AE1431" s="9">
        <v>668335225.79</v>
      </c>
      <c r="AF1431" s="9">
        <v>171159241.17</v>
      </c>
      <c r="AG1431" s="9">
        <v>244352333.82</v>
      </c>
      <c r="AH1431" s="9">
        <v>232257437.44</v>
      </c>
      <c r="AI1431" s="9">
        <v>178397802.93</v>
      </c>
      <c r="AJ1431" s="9">
        <v>101707379.09</v>
      </c>
      <c r="AK1431" s="9">
        <v>195834577</v>
      </c>
      <c r="AL1431" s="9">
        <v>165590701.23</v>
      </c>
      <c r="AM1431" s="2">
        <f t="shared" si="266"/>
        <v>849033882.48</v>
      </c>
      <c r="AN1431" s="2">
        <f t="shared" si="270"/>
        <v>52673623.1900001</v>
      </c>
      <c r="AO1431" s="2">
        <f t="shared" si="271"/>
        <v>295397074.57</v>
      </c>
      <c r="AP1431" s="2">
        <f t="shared" si="272"/>
        <v>128592813.39</v>
      </c>
      <c r="AQ1431" s="2">
        <f t="shared" si="273"/>
        <v>6383351.78</v>
      </c>
      <c r="AR1431" s="2">
        <f t="shared" si="274"/>
        <v>9128899.71000001</v>
      </c>
      <c r="AS1431" s="2">
        <f t="shared" si="275"/>
        <v>6924248.01000001</v>
      </c>
      <c r="AT1431" s="2">
        <f t="shared" si="276"/>
        <v>-120597944.68</v>
      </c>
      <c r="AU1431" s="2">
        <f t="shared" si="277"/>
        <v>-31945008.03</v>
      </c>
      <c r="AV1431" s="3">
        <f t="shared" si="267"/>
        <v>-2.43972724927297</v>
      </c>
      <c r="AW1431" s="3">
        <f t="shared" si="268"/>
        <v>1.65934846677038</v>
      </c>
      <c r="AX1431" s="3" t="e">
        <f t="shared" si="269"/>
        <v>#NUM!</v>
      </c>
    </row>
    <row r="1432" spans="1:50">
      <c r="A1432" s="8" t="s">
        <v>2876</v>
      </c>
      <c r="B1432" s="8" t="s">
        <v>2877</v>
      </c>
      <c r="C1432" s="9">
        <v>-590275892.41</v>
      </c>
      <c r="D1432" s="9">
        <v>-1020892685.09</v>
      </c>
      <c r="E1432" s="9">
        <v>-957109228.27</v>
      </c>
      <c r="F1432" s="9">
        <v>1117732285.03</v>
      </c>
      <c r="G1432" s="9">
        <v>544098352.54</v>
      </c>
      <c r="H1432" s="9">
        <v>175379477.2</v>
      </c>
      <c r="I1432" s="9">
        <v>62049579.76</v>
      </c>
      <c r="J1432" s="9">
        <v>53168620.57</v>
      </c>
      <c r="K1432" s="9">
        <v>103031902.9</v>
      </c>
      <c r="L1432" s="9">
        <v>382477489</v>
      </c>
      <c r="M1432" s="9">
        <v>378392546</v>
      </c>
      <c r="N1432" s="9">
        <v>352176732</v>
      </c>
      <c r="O1432" s="9">
        <v>277588795</v>
      </c>
      <c r="P1432" s="9">
        <v>65009520.1</v>
      </c>
      <c r="Q1432" s="9">
        <v>8345663.81</v>
      </c>
      <c r="R1432" s="9">
        <v>9948145.99</v>
      </c>
      <c r="S1432" s="9">
        <v>10670080.3</v>
      </c>
      <c r="T1432" s="9">
        <v>13919117.9</v>
      </c>
      <c r="U1432" s="9">
        <v>17551655.95</v>
      </c>
      <c r="V1432" s="9">
        <v>47788890.4</v>
      </c>
      <c r="W1432" s="9">
        <v>42712375.04</v>
      </c>
      <c r="X1432" s="9">
        <v>39682364.46</v>
      </c>
      <c r="Y1432" s="9">
        <v>15924175.77</v>
      </c>
      <c r="Z1432" s="9">
        <v>2248848.74</v>
      </c>
      <c r="AA1432" s="9">
        <v>0</v>
      </c>
      <c r="AB1432" s="9">
        <v>0</v>
      </c>
      <c r="AC1432" s="9">
        <v>0</v>
      </c>
      <c r="AD1432" s="9">
        <v>296151595.34</v>
      </c>
      <c r="AE1432" s="9">
        <v>389949166.58</v>
      </c>
      <c r="AF1432" s="9">
        <v>1302977722.65</v>
      </c>
      <c r="AG1432" s="9">
        <v>3729307793.53</v>
      </c>
      <c r="AH1432" s="9">
        <v>1859912960.9</v>
      </c>
      <c r="AI1432" s="9">
        <v>3231000249.26</v>
      </c>
      <c r="AJ1432" s="9">
        <v>35259850.76</v>
      </c>
      <c r="AK1432" s="9">
        <v>1831328.02</v>
      </c>
      <c r="AL1432" s="9">
        <v>4700120.85</v>
      </c>
      <c r="AM1432" s="2">
        <f t="shared" si="266"/>
        <v>-486398342.8</v>
      </c>
      <c r="AN1432" s="2">
        <f t="shared" si="270"/>
        <v>-984660415.27</v>
      </c>
      <c r="AO1432" s="2">
        <f t="shared" si="271"/>
        <v>-1865197843.88</v>
      </c>
      <c r="AP1432" s="2">
        <f t="shared" si="272"/>
        <v>-2294304349.04</v>
      </c>
      <c r="AQ1432" s="2">
        <f t="shared" si="273"/>
        <v>-1234880912.49</v>
      </c>
      <c r="AR1432" s="2">
        <f t="shared" si="274"/>
        <v>-3045026259.51</v>
      </c>
      <c r="AS1432" s="2">
        <f t="shared" si="275"/>
        <v>36737874.99</v>
      </c>
      <c r="AT1432" s="2">
        <f t="shared" si="276"/>
        <v>62007372.85</v>
      </c>
      <c r="AU1432" s="2">
        <f t="shared" si="277"/>
        <v>112250899.95</v>
      </c>
      <c r="AV1432" s="3">
        <f t="shared" si="267"/>
        <v>-2.1769440186483</v>
      </c>
      <c r="AW1432" s="3">
        <f t="shared" si="268"/>
        <v>-0.170008964407729</v>
      </c>
      <c r="AX1432" s="3" t="e">
        <f t="shared" si="269"/>
        <v>#NUM!</v>
      </c>
    </row>
    <row r="1433" spans="1:50">
      <c r="A1433" s="8" t="s">
        <v>2878</v>
      </c>
      <c r="B1433" s="8" t="s">
        <v>2879</v>
      </c>
      <c r="C1433" s="9">
        <v>89191029.93</v>
      </c>
      <c r="D1433" s="9">
        <v>-178420830.75</v>
      </c>
      <c r="E1433" s="9">
        <v>85244434.38</v>
      </c>
      <c r="F1433" s="9">
        <v>-494369654.08</v>
      </c>
      <c r="G1433" s="9">
        <v>88900249.42</v>
      </c>
      <c r="H1433" s="9">
        <v>131026749.63</v>
      </c>
      <c r="I1433" s="9">
        <v>161496942.77</v>
      </c>
      <c r="J1433" s="9">
        <v>155717055.2</v>
      </c>
      <c r="K1433" s="9">
        <v>102964838.44</v>
      </c>
      <c r="L1433" s="9">
        <v>48091104.2</v>
      </c>
      <c r="M1433" s="9">
        <v>44527477.8</v>
      </c>
      <c r="N1433" s="9">
        <v>44296015.6</v>
      </c>
      <c r="O1433" s="9">
        <v>49516600.3</v>
      </c>
      <c r="P1433" s="9">
        <v>95700823.8</v>
      </c>
      <c r="Q1433" s="9">
        <v>85951158.3</v>
      </c>
      <c r="R1433" s="9">
        <v>72542339.6</v>
      </c>
      <c r="S1433" s="9">
        <v>20767589.2</v>
      </c>
      <c r="T1433" s="9">
        <v>19576306</v>
      </c>
      <c r="U1433" s="9">
        <v>172684.6</v>
      </c>
      <c r="V1433" s="9">
        <v>145245.81</v>
      </c>
      <c r="W1433" s="9">
        <v>472228.64</v>
      </c>
      <c r="X1433" s="9">
        <v>511783.38</v>
      </c>
      <c r="Y1433" s="9">
        <v>703106.07</v>
      </c>
      <c r="Z1433" s="9">
        <v>925678.84</v>
      </c>
      <c r="AA1433" s="9">
        <v>1048894.98</v>
      </c>
      <c r="AB1433" s="9">
        <v>935007.3</v>
      </c>
      <c r="AC1433" s="9">
        <v>463317.37</v>
      </c>
      <c r="AD1433" s="9">
        <v>41775299.7</v>
      </c>
      <c r="AE1433" s="9">
        <v>85546308.61</v>
      </c>
      <c r="AF1433" s="9">
        <v>196715074.54</v>
      </c>
      <c r="AG1433" s="9">
        <v>190334007.55</v>
      </c>
      <c r="AH1433" s="9">
        <v>99446633.29</v>
      </c>
      <c r="AI1433" s="9">
        <v>107093528.78</v>
      </c>
      <c r="AJ1433" s="9">
        <v>88048527.42</v>
      </c>
      <c r="AK1433" s="9">
        <v>59401756.94</v>
      </c>
      <c r="AL1433" s="9">
        <v>40565276.52</v>
      </c>
      <c r="AM1433" s="2">
        <f t="shared" si="266"/>
        <v>95679519.03</v>
      </c>
      <c r="AN1433" s="2">
        <f t="shared" si="270"/>
        <v>-219294415.75</v>
      </c>
      <c r="AO1433" s="2">
        <f t="shared" si="271"/>
        <v>-66702395.92</v>
      </c>
      <c r="AP1433" s="2">
        <f t="shared" si="272"/>
        <v>-634675277.95</v>
      </c>
      <c r="AQ1433" s="2">
        <f t="shared" si="273"/>
        <v>85857546</v>
      </c>
      <c r="AR1433" s="2">
        <f t="shared" si="274"/>
        <v>110810057.99</v>
      </c>
      <c r="AS1433" s="2">
        <f t="shared" si="275"/>
        <v>147039649.93</v>
      </c>
      <c r="AT1433" s="2">
        <f t="shared" si="276"/>
        <v>118017894.76</v>
      </c>
      <c r="AU1433" s="2">
        <f t="shared" si="277"/>
        <v>82439185.29</v>
      </c>
      <c r="AV1433" s="3">
        <f t="shared" si="267"/>
        <v>0.016686963179545</v>
      </c>
      <c r="AW1433" s="3">
        <f t="shared" si="268"/>
        <v>0.0218993018734814</v>
      </c>
      <c r="AX1433" s="3" t="e">
        <f t="shared" si="269"/>
        <v>#NUM!</v>
      </c>
    </row>
    <row r="1434" spans="1:50">
      <c r="A1434" s="8" t="s">
        <v>2880</v>
      </c>
      <c r="B1434" s="8" t="s">
        <v>2881</v>
      </c>
      <c r="C1434" s="9">
        <v>7060165.13</v>
      </c>
      <c r="D1434" s="9">
        <v>-6438201.03</v>
      </c>
      <c r="E1434" s="9">
        <v>33253956.88</v>
      </c>
      <c r="F1434" s="9">
        <v>46694510.62</v>
      </c>
      <c r="G1434" s="9">
        <v>15929419.28</v>
      </c>
      <c r="H1434" s="9">
        <v>45306286.92</v>
      </c>
      <c r="I1434" s="9">
        <v>55617109.82</v>
      </c>
      <c r="J1434" s="9">
        <v>93933718.39</v>
      </c>
      <c r="K1434" s="9">
        <v>102828055.83</v>
      </c>
      <c r="L1434" s="9">
        <v>47209469.6</v>
      </c>
      <c r="M1434" s="9">
        <v>44779442.6</v>
      </c>
      <c r="N1434" s="9">
        <v>41871751.3</v>
      </c>
      <c r="O1434" s="9">
        <v>53421367.7</v>
      </c>
      <c r="P1434" s="9">
        <v>53594910.5</v>
      </c>
      <c r="Q1434" s="9">
        <v>35766014</v>
      </c>
      <c r="R1434" s="9">
        <v>35436001.1</v>
      </c>
      <c r="S1434" s="9">
        <v>20518989.8</v>
      </c>
      <c r="T1434" s="9">
        <v>20336876.9</v>
      </c>
      <c r="U1434" s="9">
        <v>465643.43</v>
      </c>
      <c r="V1434" s="9">
        <v>525828.46</v>
      </c>
      <c r="W1434" s="9">
        <v>570063.42</v>
      </c>
      <c r="X1434" s="9">
        <v>524518.5</v>
      </c>
      <c r="Y1434" s="9">
        <v>177737.22</v>
      </c>
      <c r="Z1434" s="9">
        <v>3217890.2</v>
      </c>
      <c r="AA1434" s="9">
        <v>0</v>
      </c>
      <c r="AB1434" s="9">
        <v>0</v>
      </c>
      <c r="AC1434" s="9">
        <v>0</v>
      </c>
      <c r="AD1434" s="9">
        <v>27173034.64</v>
      </c>
      <c r="AE1434" s="9">
        <v>50821417.89</v>
      </c>
      <c r="AF1434" s="9">
        <v>21617827.46</v>
      </c>
      <c r="AG1434" s="9">
        <v>58757226.03</v>
      </c>
      <c r="AH1434" s="9">
        <v>85482105.62</v>
      </c>
      <c r="AI1434" s="9">
        <v>90111001.36</v>
      </c>
      <c r="AJ1434" s="9">
        <v>79890650.72</v>
      </c>
      <c r="AK1434" s="9">
        <v>146919630.6</v>
      </c>
      <c r="AL1434" s="9">
        <v>71869123.64</v>
      </c>
      <c r="AM1434" s="2">
        <f t="shared" si="266"/>
        <v>27562243.52</v>
      </c>
      <c r="AN1434" s="2">
        <f t="shared" si="270"/>
        <v>-11954347.86</v>
      </c>
      <c r="AO1434" s="2">
        <f t="shared" si="271"/>
        <v>54077944.14</v>
      </c>
      <c r="AP1434" s="2">
        <f t="shared" si="272"/>
        <v>41883170.79</v>
      </c>
      <c r="AQ1434" s="2">
        <f t="shared" si="273"/>
        <v>-15780038.62</v>
      </c>
      <c r="AR1434" s="2">
        <f t="shared" si="274"/>
        <v>-5820810.23999999</v>
      </c>
      <c r="AS1434" s="2">
        <f t="shared" si="275"/>
        <v>11162460.2</v>
      </c>
      <c r="AT1434" s="2">
        <f t="shared" si="276"/>
        <v>-32466922.41</v>
      </c>
      <c r="AU1434" s="2">
        <f t="shared" si="277"/>
        <v>51295809.09</v>
      </c>
      <c r="AV1434" s="3">
        <f t="shared" si="267"/>
        <v>-0.0666901411087328</v>
      </c>
      <c r="AW1434" s="3">
        <f t="shared" si="268"/>
        <v>-2.11799870564428</v>
      </c>
      <c r="AX1434" s="3">
        <f t="shared" si="269"/>
        <v>-0.0332230706852191</v>
      </c>
    </row>
    <row r="1435" spans="1:50">
      <c r="A1435" s="8" t="s">
        <v>2882</v>
      </c>
      <c r="B1435" s="8" t="s">
        <v>2883</v>
      </c>
      <c r="C1435" s="9">
        <v>128869736.89</v>
      </c>
      <c r="D1435" s="9">
        <v>90784660.69</v>
      </c>
      <c r="E1435" s="9">
        <v>-947124646.62</v>
      </c>
      <c r="F1435" s="9">
        <v>-47701835.77</v>
      </c>
      <c r="G1435" s="9">
        <v>295583009.01</v>
      </c>
      <c r="H1435" s="9">
        <v>326753130.69</v>
      </c>
      <c r="I1435" s="9">
        <v>243347385.99</v>
      </c>
      <c r="J1435" s="9">
        <v>132957341.69</v>
      </c>
      <c r="K1435" s="9">
        <v>102641046.48</v>
      </c>
      <c r="L1435" s="9">
        <v>291424019</v>
      </c>
      <c r="M1435" s="9">
        <v>298990232</v>
      </c>
      <c r="N1435" s="9">
        <v>280455106</v>
      </c>
      <c r="O1435" s="9">
        <v>215313205</v>
      </c>
      <c r="P1435" s="9">
        <v>154002274</v>
      </c>
      <c r="Q1435" s="9">
        <v>129305836</v>
      </c>
      <c r="R1435" s="9">
        <v>101752931</v>
      </c>
      <c r="S1435" s="9">
        <v>52480574</v>
      </c>
      <c r="T1435" s="9">
        <v>35368823.7</v>
      </c>
      <c r="U1435" s="9">
        <v>28190053.86</v>
      </c>
      <c r="V1435" s="9">
        <v>36677169.16</v>
      </c>
      <c r="W1435" s="9">
        <v>73470485.23</v>
      </c>
      <c r="X1435" s="9">
        <v>98899440.71</v>
      </c>
      <c r="Y1435" s="9">
        <v>104398911.97</v>
      </c>
      <c r="Z1435" s="9">
        <v>72206532.52</v>
      </c>
      <c r="AA1435" s="9">
        <v>52746094.4</v>
      </c>
      <c r="AB1435" s="9">
        <v>31067516.08</v>
      </c>
      <c r="AC1435" s="9">
        <v>26577711.2</v>
      </c>
      <c r="AD1435" s="9">
        <v>253099083.35</v>
      </c>
      <c r="AE1435" s="9">
        <v>206564222.88</v>
      </c>
      <c r="AF1435" s="9">
        <v>305573562.63</v>
      </c>
      <c r="AG1435" s="9">
        <v>422324212.62</v>
      </c>
      <c r="AH1435" s="9">
        <v>419503301.76</v>
      </c>
      <c r="AI1435" s="9">
        <v>381439512.01</v>
      </c>
      <c r="AJ1435" s="9">
        <v>295803209.93</v>
      </c>
      <c r="AK1435" s="9">
        <v>360271916.97</v>
      </c>
      <c r="AL1435" s="9">
        <v>272730492.3</v>
      </c>
      <c r="AM1435" s="2">
        <f t="shared" si="266"/>
        <v>195384726.4</v>
      </c>
      <c r="AN1435" s="2">
        <f t="shared" si="270"/>
        <v>219887838.97</v>
      </c>
      <c r="AO1435" s="2">
        <f t="shared" si="271"/>
        <v>-898772618.02</v>
      </c>
      <c r="AP1435" s="2">
        <f t="shared" si="272"/>
        <v>-155813402.68</v>
      </c>
      <c r="AQ1435" s="2">
        <f t="shared" si="273"/>
        <v>134480893.22</v>
      </c>
      <c r="AR1435" s="2">
        <f t="shared" si="274"/>
        <v>146825987.2</v>
      </c>
      <c r="AS1435" s="2">
        <f t="shared" si="275"/>
        <v>102043201.46</v>
      </c>
      <c r="AT1435" s="2">
        <f t="shared" si="276"/>
        <v>-143766485.2</v>
      </c>
      <c r="AU1435" s="2">
        <f t="shared" si="277"/>
        <v>-108142910.92</v>
      </c>
      <c r="AV1435" s="3">
        <f t="shared" si="267"/>
        <v>-2.067932042265</v>
      </c>
      <c r="AW1435" s="3">
        <f t="shared" si="268"/>
        <v>0.0775712735201397</v>
      </c>
      <c r="AX1435" s="3">
        <f t="shared" si="269"/>
        <v>0.0627581873581917</v>
      </c>
    </row>
    <row r="1436" spans="1:50">
      <c r="A1436" s="8" t="s">
        <v>2884</v>
      </c>
      <c r="B1436" s="8" t="s">
        <v>2885</v>
      </c>
      <c r="C1436" s="9">
        <v>329599084</v>
      </c>
      <c r="D1436" s="9">
        <v>759540521.71</v>
      </c>
      <c r="E1436" s="9">
        <v>-1844478909.62</v>
      </c>
      <c r="F1436" s="9">
        <v>-160357084.28</v>
      </c>
      <c r="G1436" s="9">
        <v>97104399.33</v>
      </c>
      <c r="H1436" s="9">
        <v>75352579.39</v>
      </c>
      <c r="I1436" s="9">
        <v>84804685.95</v>
      </c>
      <c r="J1436" s="9">
        <v>63503347.88</v>
      </c>
      <c r="K1436" s="9">
        <v>102593677.36</v>
      </c>
      <c r="L1436" s="9">
        <v>109270348</v>
      </c>
      <c r="M1436" s="9">
        <v>103098540</v>
      </c>
      <c r="N1436" s="9">
        <v>101386129</v>
      </c>
      <c r="O1436" s="9">
        <v>69831632.9</v>
      </c>
      <c r="P1436" s="9">
        <v>63094911.5</v>
      </c>
      <c r="Q1436" s="9">
        <v>62066868.3</v>
      </c>
      <c r="R1436" s="9">
        <v>54896617.2</v>
      </c>
      <c r="S1436" s="9">
        <v>53586006</v>
      </c>
      <c r="T1436" s="9">
        <v>49968979.8</v>
      </c>
      <c r="U1436" s="9">
        <v>781892.45</v>
      </c>
      <c r="V1436" s="9">
        <v>1054235.2</v>
      </c>
      <c r="W1436" s="9">
        <v>1175974.56</v>
      </c>
      <c r="X1436" s="9">
        <v>421986.37</v>
      </c>
      <c r="Y1436" s="9">
        <v>353561.68</v>
      </c>
      <c r="Z1436" s="9">
        <v>542542.1</v>
      </c>
      <c r="AA1436" s="9">
        <v>453900.59</v>
      </c>
      <c r="AB1436" s="9">
        <v>221983.73</v>
      </c>
      <c r="AC1436" s="9">
        <v>155970.31</v>
      </c>
      <c r="AD1436" s="9">
        <v>33504966.19</v>
      </c>
      <c r="AE1436" s="9">
        <v>33623937.32</v>
      </c>
      <c r="AF1436" s="9">
        <v>21010062.6</v>
      </c>
      <c r="AG1436" s="9">
        <v>168503709.1</v>
      </c>
      <c r="AH1436" s="9">
        <v>93737691.68</v>
      </c>
      <c r="AI1436" s="9">
        <v>67477526.12</v>
      </c>
      <c r="AJ1436" s="9">
        <v>36754401</v>
      </c>
      <c r="AK1436" s="9">
        <v>98416883.39</v>
      </c>
      <c r="AL1436" s="9">
        <v>58708379.15</v>
      </c>
      <c r="AM1436" s="2">
        <f t="shared" si="266"/>
        <v>406146358.26</v>
      </c>
      <c r="AN1436" s="2">
        <f t="shared" si="270"/>
        <v>830069359.59</v>
      </c>
      <c r="AO1436" s="2">
        <f t="shared" si="271"/>
        <v>-1762926868.66</v>
      </c>
      <c r="AP1436" s="2">
        <f t="shared" si="272"/>
        <v>-258607174.11</v>
      </c>
      <c r="AQ1436" s="2">
        <f t="shared" si="273"/>
        <v>66815180.83</v>
      </c>
      <c r="AR1436" s="2">
        <f t="shared" si="274"/>
        <v>70484463.67</v>
      </c>
      <c r="AS1436" s="2">
        <f t="shared" si="275"/>
        <v>103400802.74</v>
      </c>
      <c r="AT1436" s="2">
        <f t="shared" si="276"/>
        <v>18894454.22</v>
      </c>
      <c r="AU1436" s="2">
        <f t="shared" si="277"/>
        <v>94010248.32</v>
      </c>
      <c r="AV1436" s="3">
        <f t="shared" si="267"/>
        <v>0.176554175057921</v>
      </c>
      <c r="AW1436" s="3">
        <f t="shared" si="268"/>
        <v>0.434701271058094</v>
      </c>
      <c r="AX1436" s="3" t="e">
        <f t="shared" si="269"/>
        <v>#NUM!</v>
      </c>
    </row>
    <row r="1437" spans="1:50">
      <c r="A1437" s="8" t="s">
        <v>2886</v>
      </c>
      <c r="B1437" s="8" t="s">
        <v>2887</v>
      </c>
      <c r="C1437" s="9">
        <v>-333437976.48</v>
      </c>
      <c r="D1437" s="9">
        <v>73436772.6</v>
      </c>
      <c r="E1437" s="9">
        <v>124835098.47</v>
      </c>
      <c r="F1437" s="9">
        <v>110837999.53</v>
      </c>
      <c r="G1437" s="9">
        <v>180330725.9</v>
      </c>
      <c r="H1437" s="9">
        <v>117914663.29</v>
      </c>
      <c r="I1437" s="9">
        <v>121762022.23</v>
      </c>
      <c r="J1437" s="9">
        <v>101063981.7</v>
      </c>
      <c r="K1437" s="9">
        <v>102549383.24</v>
      </c>
      <c r="L1437" s="9">
        <v>140795438</v>
      </c>
      <c r="M1437" s="9">
        <v>150641981</v>
      </c>
      <c r="N1437" s="9">
        <v>157069774</v>
      </c>
      <c r="O1437" s="9">
        <v>136299229</v>
      </c>
      <c r="P1437" s="9">
        <v>118502497</v>
      </c>
      <c r="Q1437" s="9">
        <v>74765913.4</v>
      </c>
      <c r="R1437" s="9">
        <v>66443815.8</v>
      </c>
      <c r="S1437" s="9">
        <v>62916377.6</v>
      </c>
      <c r="T1437" s="9">
        <v>0</v>
      </c>
      <c r="U1437" s="9">
        <v>7546755.37</v>
      </c>
      <c r="V1437" s="9">
        <v>7619459.89</v>
      </c>
      <c r="W1437" s="9">
        <v>6834690.08</v>
      </c>
      <c r="X1437" s="9">
        <v>8702976.38</v>
      </c>
      <c r="Y1437" s="9">
        <v>7924841.45</v>
      </c>
      <c r="Z1437" s="9">
        <v>6286060.11</v>
      </c>
      <c r="AA1437" s="9">
        <v>2041473.34</v>
      </c>
      <c r="AB1437" s="9">
        <v>0</v>
      </c>
      <c r="AC1437" s="9">
        <v>0</v>
      </c>
      <c r="AD1437" s="9">
        <v>98803664.95</v>
      </c>
      <c r="AE1437" s="9">
        <v>94551106.76</v>
      </c>
      <c r="AF1437" s="9">
        <v>410820559.42</v>
      </c>
      <c r="AG1437" s="9">
        <v>203002950.59</v>
      </c>
      <c r="AH1437" s="9">
        <v>309923724.41</v>
      </c>
      <c r="AI1437" s="9">
        <v>245743024.29</v>
      </c>
      <c r="AJ1437" s="9">
        <v>148651719.74</v>
      </c>
      <c r="AK1437" s="9">
        <v>42469842.06</v>
      </c>
      <c r="AL1437" s="9">
        <v>101957939.52</v>
      </c>
      <c r="AM1437" s="2">
        <f t="shared" si="266"/>
        <v>-283899448.06</v>
      </c>
      <c r="AN1437" s="2">
        <f t="shared" si="270"/>
        <v>137147106.73</v>
      </c>
      <c r="AO1437" s="2">
        <f t="shared" si="271"/>
        <v>-122080996.87</v>
      </c>
      <c r="AP1437" s="2">
        <f t="shared" si="272"/>
        <v>52837254.32</v>
      </c>
      <c r="AQ1437" s="2">
        <f t="shared" si="273"/>
        <v>-3165660.06000006</v>
      </c>
      <c r="AR1437" s="2">
        <f t="shared" si="274"/>
        <v>-46776387.49</v>
      </c>
      <c r="AS1437" s="2">
        <f t="shared" si="275"/>
        <v>41595591.63</v>
      </c>
      <c r="AT1437" s="2">
        <f t="shared" si="276"/>
        <v>121510517.24</v>
      </c>
      <c r="AU1437" s="2">
        <f t="shared" si="277"/>
        <v>591443.719999999</v>
      </c>
      <c r="AV1437" s="3">
        <f t="shared" si="267"/>
        <v>-2.98571442860394</v>
      </c>
      <c r="AW1437" s="3">
        <f t="shared" si="268"/>
        <v>1.45776329616931</v>
      </c>
      <c r="AX1437" s="3">
        <f t="shared" si="269"/>
        <v>1.11432203587152</v>
      </c>
    </row>
    <row r="1438" spans="1:50">
      <c r="A1438" s="8" t="s">
        <v>2888</v>
      </c>
      <c r="B1438" s="8" t="s">
        <v>2889</v>
      </c>
      <c r="C1438" s="9">
        <v>61173616.37</v>
      </c>
      <c r="D1438" s="9">
        <v>90893773.89</v>
      </c>
      <c r="E1438" s="9">
        <v>85248853.1</v>
      </c>
      <c r="F1438" s="9">
        <v>321645075.36</v>
      </c>
      <c r="G1438" s="9">
        <v>512337751.43</v>
      </c>
      <c r="H1438" s="9">
        <v>521009106.34</v>
      </c>
      <c r="I1438" s="9">
        <v>285599666.88</v>
      </c>
      <c r="J1438" s="9">
        <v>156835502.58</v>
      </c>
      <c r="K1438" s="9">
        <v>102499593.85</v>
      </c>
      <c r="L1438" s="9">
        <v>36175077</v>
      </c>
      <c r="M1438" s="9">
        <v>14198661.1</v>
      </c>
      <c r="N1438" s="9">
        <v>13091423.5</v>
      </c>
      <c r="O1438" s="9">
        <v>14734357.4</v>
      </c>
      <c r="P1438" s="9">
        <v>16062113</v>
      </c>
      <c r="Q1438" s="9">
        <v>15444393.9</v>
      </c>
      <c r="R1438" s="9">
        <v>13707033.4</v>
      </c>
      <c r="S1438" s="9">
        <v>13902289.7</v>
      </c>
      <c r="T1438" s="9">
        <v>9443248.34</v>
      </c>
      <c r="U1438" s="9">
        <v>11144174.5</v>
      </c>
      <c r="V1438" s="9">
        <v>17309729.05</v>
      </c>
      <c r="W1438" s="9">
        <v>7677639.51</v>
      </c>
      <c r="X1438" s="9">
        <v>6371673.17</v>
      </c>
      <c r="Y1438" s="9">
        <v>7243533.11</v>
      </c>
      <c r="Z1438" s="9">
        <v>5573660.72</v>
      </c>
      <c r="AA1438" s="9">
        <v>1530641.34</v>
      </c>
      <c r="AB1438" s="9">
        <v>6021035.88</v>
      </c>
      <c r="AC1438" s="9">
        <v>3917546.87</v>
      </c>
      <c r="AD1438" s="9">
        <v>44014049.34</v>
      </c>
      <c r="AE1438" s="9">
        <v>60128062.6</v>
      </c>
      <c r="AF1438" s="9">
        <v>44170054.85</v>
      </c>
      <c r="AG1438" s="9">
        <v>15642671.62</v>
      </c>
      <c r="AH1438" s="9">
        <v>13541815.23</v>
      </c>
      <c r="AI1438" s="9">
        <v>49637082.31</v>
      </c>
      <c r="AJ1438" s="9">
        <v>25895206.31</v>
      </c>
      <c r="AK1438" s="9">
        <v>14356178.55</v>
      </c>
      <c r="AL1438" s="9">
        <v>29259540.26</v>
      </c>
      <c r="AM1438" s="2">
        <f t="shared" si="266"/>
        <v>64478818.53</v>
      </c>
      <c r="AN1438" s="2">
        <f t="shared" si="270"/>
        <v>62274101.44</v>
      </c>
      <c r="AO1438" s="2">
        <f t="shared" si="271"/>
        <v>61847861.26</v>
      </c>
      <c r="AP1438" s="2">
        <f t="shared" si="272"/>
        <v>327108434.31</v>
      </c>
      <c r="AQ1438" s="2">
        <f t="shared" si="273"/>
        <v>522101582.31</v>
      </c>
      <c r="AR1438" s="2">
        <f t="shared" si="274"/>
        <v>492390078.65</v>
      </c>
      <c r="AS1438" s="2">
        <f t="shared" si="275"/>
        <v>274942135.31</v>
      </c>
      <c r="AT1438" s="2">
        <f t="shared" si="276"/>
        <v>162402649.61</v>
      </c>
      <c r="AU1438" s="2">
        <f t="shared" si="277"/>
        <v>86600848.8</v>
      </c>
      <c r="AV1438" s="3">
        <f t="shared" si="267"/>
        <v>-0.0322434876874781</v>
      </c>
      <c r="AW1438" s="3">
        <f t="shared" si="268"/>
        <v>-0.34183859357437</v>
      </c>
      <c r="AX1438" s="3">
        <f t="shared" si="269"/>
        <v>0.247943525686503</v>
      </c>
    </row>
    <row r="1439" spans="1:50">
      <c r="A1439" s="8" t="s">
        <v>2890</v>
      </c>
      <c r="B1439" s="8" t="s">
        <v>2891</v>
      </c>
      <c r="C1439" s="9">
        <v>9091698.53</v>
      </c>
      <c r="D1439" s="9">
        <v>22664893.07</v>
      </c>
      <c r="E1439" s="9">
        <v>15966260.63</v>
      </c>
      <c r="F1439" s="9">
        <v>14831540.28</v>
      </c>
      <c r="G1439" s="9">
        <v>34320302.2</v>
      </c>
      <c r="H1439" s="9">
        <v>70721544.57</v>
      </c>
      <c r="I1439" s="9">
        <v>33505012.79</v>
      </c>
      <c r="J1439" s="9">
        <v>31008779.1</v>
      </c>
      <c r="K1439" s="9">
        <v>102393121.21</v>
      </c>
      <c r="L1439" s="9">
        <v>57040511.6</v>
      </c>
      <c r="M1439" s="9">
        <v>51857259.3</v>
      </c>
      <c r="N1439" s="9">
        <v>59240297.5</v>
      </c>
      <c r="O1439" s="9">
        <v>58119630.4</v>
      </c>
      <c r="P1439" s="9">
        <v>51472523.5</v>
      </c>
      <c r="Q1439" s="9">
        <v>43448004.4</v>
      </c>
      <c r="R1439" s="9">
        <v>35361179.1</v>
      </c>
      <c r="S1439" s="9">
        <v>14515866.7</v>
      </c>
      <c r="T1439" s="9">
        <v>6764305.83</v>
      </c>
      <c r="U1439" s="9">
        <v>545005.5</v>
      </c>
      <c r="V1439" s="9">
        <v>477825.08</v>
      </c>
      <c r="W1439" s="9">
        <v>477825.08</v>
      </c>
      <c r="X1439" s="9">
        <v>357072.02</v>
      </c>
      <c r="Y1439" s="9">
        <v>1565773.6</v>
      </c>
      <c r="Z1439" s="9">
        <v>1565773.6</v>
      </c>
      <c r="AA1439" s="9">
        <v>1773183.4</v>
      </c>
      <c r="AB1439" s="9">
        <v>80667</v>
      </c>
      <c r="AC1439" s="9">
        <v>0</v>
      </c>
      <c r="AD1439" s="9">
        <v>62809608.81</v>
      </c>
      <c r="AE1439" s="9">
        <v>56164604.87</v>
      </c>
      <c r="AF1439" s="9">
        <v>9138132.4</v>
      </c>
      <c r="AG1439" s="9">
        <v>32261978.36</v>
      </c>
      <c r="AH1439" s="9">
        <v>49600788.4</v>
      </c>
      <c r="AI1439" s="9">
        <v>53234086.34</v>
      </c>
      <c r="AJ1439" s="9">
        <v>65017414.25</v>
      </c>
      <c r="AK1439" s="9">
        <v>189642074.06</v>
      </c>
      <c r="AL1439" s="9">
        <v>236078895</v>
      </c>
      <c r="AM1439" s="2">
        <f t="shared" si="266"/>
        <v>3867606.82</v>
      </c>
      <c r="AN1439" s="2">
        <f t="shared" si="270"/>
        <v>18835372.58</v>
      </c>
      <c r="AO1439" s="2">
        <f t="shared" si="271"/>
        <v>66546250.81</v>
      </c>
      <c r="AP1439" s="2">
        <f t="shared" si="272"/>
        <v>41046264.34</v>
      </c>
      <c r="AQ1439" s="2">
        <f t="shared" si="273"/>
        <v>37757810.9</v>
      </c>
      <c r="AR1439" s="2">
        <f t="shared" si="274"/>
        <v>62501236.23</v>
      </c>
      <c r="AS1439" s="2">
        <f t="shared" si="275"/>
        <v>5621961.04000001</v>
      </c>
      <c r="AT1439" s="2">
        <f t="shared" si="276"/>
        <v>-144036761.26</v>
      </c>
      <c r="AU1439" s="2">
        <f t="shared" si="277"/>
        <v>-126921467.96</v>
      </c>
      <c r="AV1439" s="3">
        <f t="shared" si="267"/>
        <v>-1.67849280700965</v>
      </c>
      <c r="AW1439" s="3">
        <f t="shared" si="268"/>
        <v>-0.366003147146938</v>
      </c>
      <c r="AX1439" s="3" t="e">
        <f t="shared" si="269"/>
        <v>#NUM!</v>
      </c>
    </row>
    <row r="1440" spans="1:50">
      <c r="A1440" s="8" t="s">
        <v>2892</v>
      </c>
      <c r="B1440" s="8" t="s">
        <v>2893</v>
      </c>
      <c r="C1440" s="9">
        <v>402661216.69</v>
      </c>
      <c r="D1440" s="9">
        <v>436763840.98</v>
      </c>
      <c r="E1440" s="9">
        <v>305042137.26</v>
      </c>
      <c r="F1440" s="9">
        <v>271746593.72</v>
      </c>
      <c r="G1440" s="9">
        <v>221005946.43</v>
      </c>
      <c r="H1440" s="9">
        <v>140725667.44</v>
      </c>
      <c r="I1440" s="9">
        <v>68298235.68</v>
      </c>
      <c r="J1440" s="9">
        <v>73581194.35</v>
      </c>
      <c r="K1440" s="9">
        <v>102146189.19</v>
      </c>
      <c r="L1440" s="9">
        <v>45083628.6</v>
      </c>
      <c r="M1440" s="9">
        <v>33262700.8</v>
      </c>
      <c r="N1440" s="9">
        <v>33682274.3</v>
      </c>
      <c r="O1440" s="9">
        <v>33325082.2</v>
      </c>
      <c r="P1440" s="9">
        <v>33460264.2</v>
      </c>
      <c r="Q1440" s="9">
        <v>32303885.9</v>
      </c>
      <c r="R1440" s="9">
        <v>29282906.4</v>
      </c>
      <c r="S1440" s="9">
        <v>29667906.4</v>
      </c>
      <c r="T1440" s="9">
        <v>17734420.9</v>
      </c>
      <c r="U1440" s="9">
        <v>31956831.78</v>
      </c>
      <c r="V1440" s="9">
        <v>65735311.89</v>
      </c>
      <c r="W1440" s="9">
        <v>79808281.84</v>
      </c>
      <c r="X1440" s="9">
        <v>77914135.57</v>
      </c>
      <c r="Y1440" s="9">
        <v>79873681.48</v>
      </c>
      <c r="Z1440" s="9">
        <v>85366280.91</v>
      </c>
      <c r="AA1440" s="9">
        <v>76773.51</v>
      </c>
      <c r="AB1440" s="9">
        <v>25816.14</v>
      </c>
      <c r="AC1440" s="9">
        <v>309790.44</v>
      </c>
      <c r="AD1440" s="9">
        <v>279106035.82</v>
      </c>
      <c r="AE1440" s="9">
        <v>278758240.52</v>
      </c>
      <c r="AF1440" s="9">
        <v>120397101.82</v>
      </c>
      <c r="AG1440" s="9">
        <v>15393591.71</v>
      </c>
      <c r="AH1440" s="9">
        <v>13104446.38</v>
      </c>
      <c r="AI1440" s="9">
        <v>33043234.45</v>
      </c>
      <c r="AJ1440" s="9">
        <v>23622243.53</v>
      </c>
      <c r="AK1440" s="9">
        <v>41412563.73</v>
      </c>
      <c r="AL1440" s="9">
        <v>114416576.4</v>
      </c>
      <c r="AM1440" s="2">
        <f t="shared" si="266"/>
        <v>200595641.25</v>
      </c>
      <c r="AN1440" s="2">
        <f t="shared" si="270"/>
        <v>257003613.15</v>
      </c>
      <c r="AO1440" s="2">
        <f t="shared" si="271"/>
        <v>298135591.58</v>
      </c>
      <c r="AP1440" s="2">
        <f t="shared" si="272"/>
        <v>367592219.78</v>
      </c>
      <c r="AQ1440" s="2">
        <f t="shared" si="273"/>
        <v>321235445.73</v>
      </c>
      <c r="AR1440" s="2">
        <f t="shared" si="274"/>
        <v>225352599.8</v>
      </c>
      <c r="AS1440" s="2">
        <f t="shared" si="275"/>
        <v>74035672.06</v>
      </c>
      <c r="AT1440" s="2">
        <f t="shared" si="276"/>
        <v>61862353.16</v>
      </c>
      <c r="AU1440" s="2">
        <f t="shared" si="277"/>
        <v>5773824.13</v>
      </c>
      <c r="AV1440" s="3">
        <f t="shared" si="267"/>
        <v>0.483222953923636</v>
      </c>
      <c r="AW1440" s="3">
        <f t="shared" si="268"/>
        <v>-0.0898780128725819</v>
      </c>
      <c r="AX1440" s="3">
        <f t="shared" si="269"/>
        <v>0.998252936891186</v>
      </c>
    </row>
    <row r="1441" spans="1:50">
      <c r="A1441" s="8" t="s">
        <v>2894</v>
      </c>
      <c r="B1441" s="8" t="s">
        <v>2895</v>
      </c>
      <c r="C1441" s="9">
        <v>788857879.79</v>
      </c>
      <c r="D1441" s="9">
        <v>959207761.32</v>
      </c>
      <c r="E1441" s="9">
        <v>450709531.58</v>
      </c>
      <c r="F1441" s="9">
        <v>687251342.11</v>
      </c>
      <c r="G1441" s="9">
        <v>474050601.23</v>
      </c>
      <c r="H1441" s="9">
        <v>299767905.21</v>
      </c>
      <c r="I1441" s="9">
        <v>112572991.02</v>
      </c>
      <c r="J1441" s="9">
        <v>194536175.51</v>
      </c>
      <c r="K1441" s="9">
        <v>102130623.36</v>
      </c>
      <c r="L1441" s="9">
        <v>134803912</v>
      </c>
      <c r="M1441" s="9">
        <v>72427686.6</v>
      </c>
      <c r="N1441" s="9">
        <v>72214881.3</v>
      </c>
      <c r="O1441" s="9">
        <v>65517585.8</v>
      </c>
      <c r="P1441" s="9">
        <v>66448291.2</v>
      </c>
      <c r="Q1441" s="9">
        <v>68418178.9</v>
      </c>
      <c r="R1441" s="9">
        <v>60737398</v>
      </c>
      <c r="S1441" s="9">
        <v>49674201.3</v>
      </c>
      <c r="T1441" s="9">
        <v>37529512</v>
      </c>
      <c r="U1441" s="9">
        <v>9147521.79</v>
      </c>
      <c r="V1441" s="9">
        <v>5000198.94</v>
      </c>
      <c r="W1441" s="9">
        <v>5151483.79</v>
      </c>
      <c r="X1441" s="9">
        <v>9001194.15</v>
      </c>
      <c r="Y1441" s="9">
        <v>6378774.99</v>
      </c>
      <c r="Z1441" s="9">
        <v>4162669.76</v>
      </c>
      <c r="AA1441" s="9">
        <v>1166814.44</v>
      </c>
      <c r="AB1441" s="9">
        <v>55896.21</v>
      </c>
      <c r="AC1441" s="9">
        <v>13681.05</v>
      </c>
      <c r="AD1441" s="9">
        <v>344560245.85</v>
      </c>
      <c r="AE1441" s="9">
        <v>249724468.22</v>
      </c>
      <c r="AF1441" s="9">
        <v>175731982.19</v>
      </c>
      <c r="AG1441" s="9">
        <v>79059500.14</v>
      </c>
      <c r="AH1441" s="9">
        <v>90020063.26</v>
      </c>
      <c r="AI1441" s="9">
        <v>20614886.1</v>
      </c>
      <c r="AJ1441" s="9">
        <v>720985480.1</v>
      </c>
      <c r="AK1441" s="9">
        <v>85092953.87</v>
      </c>
      <c r="AL1441" s="9">
        <v>137117848.57</v>
      </c>
      <c r="AM1441" s="2">
        <f t="shared" si="266"/>
        <v>588249067.73</v>
      </c>
      <c r="AN1441" s="2">
        <f t="shared" si="270"/>
        <v>786911178.64</v>
      </c>
      <c r="AO1441" s="2">
        <f t="shared" si="271"/>
        <v>352343914.48</v>
      </c>
      <c r="AP1441" s="2">
        <f t="shared" si="272"/>
        <v>682710621.92</v>
      </c>
      <c r="AQ1441" s="2">
        <f t="shared" si="273"/>
        <v>456857604.16</v>
      </c>
      <c r="AR1441" s="2">
        <f t="shared" si="274"/>
        <v>351733867.77</v>
      </c>
      <c r="AS1441" s="2">
        <f t="shared" si="275"/>
        <v>-546508276.64</v>
      </c>
      <c r="AT1441" s="2">
        <f t="shared" si="276"/>
        <v>159173319.15</v>
      </c>
      <c r="AU1441" s="2">
        <f t="shared" si="277"/>
        <v>2555967.84000003</v>
      </c>
      <c r="AV1441" s="3">
        <f t="shared" si="267"/>
        <v>0.82997474349646</v>
      </c>
      <c r="AW1441" s="3">
        <f t="shared" si="268"/>
        <v>0.0518554897726615</v>
      </c>
      <c r="AX1441" s="3">
        <f t="shared" si="269"/>
        <v>1.53773856265116</v>
      </c>
    </row>
    <row r="1442" spans="1:50">
      <c r="A1442" s="8" t="s">
        <v>2896</v>
      </c>
      <c r="B1442" s="8" t="s">
        <v>2897</v>
      </c>
      <c r="C1442" s="9">
        <v>61634069.78</v>
      </c>
      <c r="D1442" s="9">
        <v>2155054097.51</v>
      </c>
      <c r="E1442" s="9">
        <v>192622682.74</v>
      </c>
      <c r="F1442" s="9">
        <v>129571542.33</v>
      </c>
      <c r="G1442" s="9">
        <v>106895659.22</v>
      </c>
      <c r="H1442" s="9">
        <v>39272402.56</v>
      </c>
      <c r="I1442" s="9">
        <v>-3233122.39</v>
      </c>
      <c r="J1442" s="9">
        <v>53700787.67</v>
      </c>
      <c r="K1442" s="9">
        <v>102027825.08</v>
      </c>
      <c r="L1442" s="9">
        <v>129871641</v>
      </c>
      <c r="M1442" s="9">
        <v>123255926</v>
      </c>
      <c r="N1442" s="9">
        <v>116616087</v>
      </c>
      <c r="O1442" s="9">
        <v>113177196</v>
      </c>
      <c r="P1442" s="9">
        <v>102755142</v>
      </c>
      <c r="Q1442" s="9">
        <v>77541847.7</v>
      </c>
      <c r="R1442" s="9">
        <v>49590429.7</v>
      </c>
      <c r="S1442" s="9">
        <v>36259943.5</v>
      </c>
      <c r="T1442" s="9">
        <v>30167613.9</v>
      </c>
      <c r="U1442" s="9">
        <v>15146094.36</v>
      </c>
      <c r="V1442" s="9">
        <v>15605098.56</v>
      </c>
      <c r="W1442" s="9">
        <v>10039102.1</v>
      </c>
      <c r="X1442" s="9">
        <v>6457879.42</v>
      </c>
      <c r="Y1442" s="9">
        <v>7912494.96</v>
      </c>
      <c r="Z1442" s="9">
        <v>13649823.24</v>
      </c>
      <c r="AA1442" s="9">
        <v>14683189.66</v>
      </c>
      <c r="AB1442" s="9">
        <v>12513802.06</v>
      </c>
      <c r="AC1442" s="9">
        <v>11288669.79</v>
      </c>
      <c r="AD1442" s="9">
        <v>194780915.54</v>
      </c>
      <c r="AE1442" s="9">
        <v>102099518.36</v>
      </c>
      <c r="AF1442" s="9">
        <v>347293964.3</v>
      </c>
      <c r="AG1442" s="9">
        <v>341692299.81</v>
      </c>
      <c r="AH1442" s="9">
        <v>198200604.53</v>
      </c>
      <c r="AI1442" s="9">
        <v>353286945.54</v>
      </c>
      <c r="AJ1442" s="9">
        <v>274054678.97</v>
      </c>
      <c r="AK1442" s="9">
        <v>393719406.67</v>
      </c>
      <c r="AL1442" s="9">
        <v>193801453.72</v>
      </c>
      <c r="AM1442" s="2">
        <f t="shared" si="266"/>
        <v>11870889.6</v>
      </c>
      <c r="AN1442" s="2">
        <f t="shared" si="270"/>
        <v>2191815603.71</v>
      </c>
      <c r="AO1442" s="2">
        <f t="shared" si="271"/>
        <v>-28016092.46</v>
      </c>
      <c r="AP1442" s="2">
        <f t="shared" si="272"/>
        <v>-92485682.06</v>
      </c>
      <c r="AQ1442" s="2">
        <f t="shared" si="273"/>
        <v>19362691.65</v>
      </c>
      <c r="AR1442" s="2">
        <f t="shared" si="274"/>
        <v>-222822872.04</v>
      </c>
      <c r="AS1442" s="2">
        <f t="shared" si="275"/>
        <v>-213014182</v>
      </c>
      <c r="AT1442" s="2">
        <f t="shared" si="276"/>
        <v>-291244873.44</v>
      </c>
      <c r="AU1442" s="2">
        <f t="shared" si="277"/>
        <v>-50317344.95</v>
      </c>
      <c r="AV1442" s="3">
        <f t="shared" si="267"/>
        <v>-1.85174047042234</v>
      </c>
      <c r="AW1442" s="3">
        <f t="shared" si="268"/>
        <v>-0.0932167123323968</v>
      </c>
      <c r="AX1442" s="3">
        <f t="shared" si="269"/>
        <v>0.106775315449103</v>
      </c>
    </row>
    <row r="1443" spans="1:50">
      <c r="A1443" s="8" t="s">
        <v>2898</v>
      </c>
      <c r="B1443" s="8" t="s">
        <v>2899</v>
      </c>
      <c r="C1443" s="9">
        <v>-303794805.48</v>
      </c>
      <c r="D1443" s="9">
        <v>-703372498.52</v>
      </c>
      <c r="E1443" s="9">
        <v>-543894932.3</v>
      </c>
      <c r="F1443" s="9">
        <v>25103473.93</v>
      </c>
      <c r="G1443" s="9">
        <v>-376882391.09</v>
      </c>
      <c r="H1443" s="9">
        <v>-3492763273.88</v>
      </c>
      <c r="I1443" s="9">
        <v>13894114.89</v>
      </c>
      <c r="J1443" s="9">
        <v>112170193.01</v>
      </c>
      <c r="K1443" s="9">
        <v>101759263.14</v>
      </c>
      <c r="L1443" s="9">
        <v>209903928</v>
      </c>
      <c r="M1443" s="9">
        <v>227469537</v>
      </c>
      <c r="N1443" s="9">
        <v>198735205</v>
      </c>
      <c r="O1443" s="9">
        <v>180639229</v>
      </c>
      <c r="P1443" s="9">
        <v>154899144</v>
      </c>
      <c r="Q1443" s="9">
        <v>152195911</v>
      </c>
      <c r="R1443" s="9">
        <v>44803381.5</v>
      </c>
      <c r="S1443" s="9">
        <v>16555400</v>
      </c>
      <c r="T1443" s="9">
        <v>11384620.3</v>
      </c>
      <c r="U1443" s="9">
        <v>1137102.44</v>
      </c>
      <c r="V1443" s="9">
        <v>1010376.97</v>
      </c>
      <c r="W1443" s="9">
        <v>2231305.09</v>
      </c>
      <c r="X1443" s="9">
        <v>3113188.61</v>
      </c>
      <c r="Y1443" s="9">
        <v>1210929.22</v>
      </c>
      <c r="Z1443" s="9">
        <v>408406.24</v>
      </c>
      <c r="AA1443" s="9">
        <v>1481410.32</v>
      </c>
      <c r="AB1443" s="9">
        <v>0</v>
      </c>
      <c r="AC1443" s="9">
        <v>0</v>
      </c>
      <c r="AD1443" s="9">
        <v>59014446.49</v>
      </c>
      <c r="AE1443" s="9">
        <v>105527467.36</v>
      </c>
      <c r="AF1443" s="9">
        <v>158105298.72</v>
      </c>
      <c r="AG1443" s="9">
        <v>208349185.15</v>
      </c>
      <c r="AH1443" s="9">
        <v>1006487632.58</v>
      </c>
      <c r="AI1443" s="9">
        <v>601809190.21</v>
      </c>
      <c r="AJ1443" s="9">
        <v>561368728.32</v>
      </c>
      <c r="AK1443" s="9">
        <v>36884023.44</v>
      </c>
      <c r="AL1443" s="9">
        <v>65422326.69</v>
      </c>
      <c r="AM1443" s="2">
        <f t="shared" si="266"/>
        <v>-151768221.53</v>
      </c>
      <c r="AN1443" s="2">
        <f t="shared" si="270"/>
        <v>-580420051.91</v>
      </c>
      <c r="AO1443" s="2">
        <f t="shared" si="271"/>
        <v>-501033720.93</v>
      </c>
      <c r="AP1443" s="2">
        <f t="shared" si="272"/>
        <v>506706.390000015</v>
      </c>
      <c r="AQ1443" s="2">
        <f t="shared" si="273"/>
        <v>-1227259950.45</v>
      </c>
      <c r="AR1443" s="2">
        <f t="shared" si="274"/>
        <v>-3941968146.85</v>
      </c>
      <c r="AS1443" s="2">
        <f t="shared" si="275"/>
        <v>-501189821.61</v>
      </c>
      <c r="AT1443" s="2">
        <f t="shared" si="276"/>
        <v>91841569.57</v>
      </c>
      <c r="AU1443" s="2">
        <f t="shared" si="277"/>
        <v>47721556.75</v>
      </c>
      <c r="AV1443" s="3">
        <f t="shared" si="267"/>
        <v>-2.13718096750891</v>
      </c>
      <c r="AW1443" s="3">
        <f t="shared" si="268"/>
        <v>-0.341662101839015</v>
      </c>
      <c r="AX1443" s="3">
        <f t="shared" si="269"/>
        <v>-0.531179101253639</v>
      </c>
    </row>
    <row r="1444" spans="1:50">
      <c r="A1444" s="8" t="s">
        <v>2900</v>
      </c>
      <c r="B1444" s="8" t="s">
        <v>2901</v>
      </c>
      <c r="C1444" s="9">
        <v>21380027.77</v>
      </c>
      <c r="D1444" s="9">
        <v>24928157.88</v>
      </c>
      <c r="E1444" s="9">
        <v>43502136.64</v>
      </c>
      <c r="F1444" s="9">
        <v>45446937.32</v>
      </c>
      <c r="G1444" s="9">
        <v>70015040.02</v>
      </c>
      <c r="H1444" s="9">
        <v>62608871.33</v>
      </c>
      <c r="I1444" s="9">
        <v>65222936.4</v>
      </c>
      <c r="J1444" s="9">
        <v>69003593.5</v>
      </c>
      <c r="K1444" s="9">
        <v>101723263.81</v>
      </c>
      <c r="L1444" s="9">
        <v>119073987</v>
      </c>
      <c r="M1444" s="9">
        <v>115131016</v>
      </c>
      <c r="N1444" s="9">
        <v>82905051.6</v>
      </c>
      <c r="O1444" s="9">
        <v>62706567.2</v>
      </c>
      <c r="P1444" s="9">
        <v>51902897.8</v>
      </c>
      <c r="Q1444" s="9">
        <v>48565103.8</v>
      </c>
      <c r="R1444" s="9">
        <v>54393195.5</v>
      </c>
      <c r="S1444" s="9">
        <v>53432353.3</v>
      </c>
      <c r="T1444" s="9">
        <v>39086744.4</v>
      </c>
      <c r="U1444" s="9">
        <v>19877712.69</v>
      </c>
      <c r="V1444" s="9">
        <v>11306137.44</v>
      </c>
      <c r="W1444" s="9">
        <v>1897975.81</v>
      </c>
      <c r="X1444" s="9">
        <v>109366.34</v>
      </c>
      <c r="Y1444" s="9">
        <v>109366.34</v>
      </c>
      <c r="Z1444" s="9">
        <v>417033</v>
      </c>
      <c r="AA1444" s="9">
        <v>696333.34</v>
      </c>
      <c r="AB1444" s="9">
        <v>391874.92</v>
      </c>
      <c r="AC1444" s="9">
        <v>1373866.83</v>
      </c>
      <c r="AD1444" s="9">
        <v>43485352.02</v>
      </c>
      <c r="AE1444" s="9">
        <v>147371700.67</v>
      </c>
      <c r="AF1444" s="9">
        <v>354494038.39</v>
      </c>
      <c r="AG1444" s="9">
        <v>144408468.37</v>
      </c>
      <c r="AH1444" s="9">
        <v>226729570.08</v>
      </c>
      <c r="AI1444" s="9">
        <v>37736127.66</v>
      </c>
      <c r="AJ1444" s="9">
        <v>53831738.44</v>
      </c>
      <c r="AK1444" s="9">
        <v>112412021.25</v>
      </c>
      <c r="AL1444" s="9">
        <v>149586965.59</v>
      </c>
      <c r="AM1444" s="2">
        <f t="shared" si="266"/>
        <v>116846375.44</v>
      </c>
      <c r="AN1444" s="2">
        <f t="shared" si="270"/>
        <v>3993610.65000001</v>
      </c>
      <c r="AO1444" s="2">
        <f t="shared" si="271"/>
        <v>-226188874.34</v>
      </c>
      <c r="AP1444" s="2">
        <f t="shared" si="272"/>
        <v>-36145597.51</v>
      </c>
      <c r="AQ1444" s="2">
        <f t="shared" si="273"/>
        <v>-104702265.92</v>
      </c>
      <c r="AR1444" s="2">
        <f t="shared" si="274"/>
        <v>73854880.47</v>
      </c>
      <c r="AS1444" s="2">
        <f t="shared" si="275"/>
        <v>66480726.8</v>
      </c>
      <c r="AT1444" s="2">
        <f t="shared" si="276"/>
        <v>10415800.47</v>
      </c>
      <c r="AU1444" s="2">
        <f t="shared" si="277"/>
        <v>-7403090.54999998</v>
      </c>
      <c r="AV1444" s="3">
        <f t="shared" si="267"/>
        <v>-2.35873128736304</v>
      </c>
      <c r="AW1444" s="3">
        <f t="shared" si="268"/>
        <v>-2.02219048237349</v>
      </c>
      <c r="AX1444" s="3">
        <f t="shared" si="269"/>
        <v>0.302487981116556</v>
      </c>
    </row>
    <row r="1445" spans="1:50">
      <c r="A1445" s="8" t="s">
        <v>2902</v>
      </c>
      <c r="B1445" s="8" t="s">
        <v>2903</v>
      </c>
      <c r="C1445" s="9">
        <v>29223925.41</v>
      </c>
      <c r="D1445" s="9">
        <v>27085470.83</v>
      </c>
      <c r="E1445" s="9">
        <v>26590009.95</v>
      </c>
      <c r="F1445" s="9">
        <v>-59630474.04</v>
      </c>
      <c r="G1445" s="9">
        <v>42019076.26</v>
      </c>
      <c r="H1445" s="9">
        <v>-82793179.43</v>
      </c>
      <c r="I1445" s="9">
        <v>-66431927.6</v>
      </c>
      <c r="J1445" s="9">
        <v>29897048.96</v>
      </c>
      <c r="K1445" s="9">
        <v>101612878.39</v>
      </c>
      <c r="L1445" s="9">
        <v>10510812.2</v>
      </c>
      <c r="M1445" s="9">
        <v>10264667.1</v>
      </c>
      <c r="N1445" s="9">
        <v>12235754.3</v>
      </c>
      <c r="O1445" s="9">
        <v>12195482.4</v>
      </c>
      <c r="P1445" s="9">
        <v>12419711.6</v>
      </c>
      <c r="Q1445" s="9">
        <v>13150241.8</v>
      </c>
      <c r="R1445" s="9">
        <v>10616477.6</v>
      </c>
      <c r="S1445" s="9">
        <v>6483733.44</v>
      </c>
      <c r="T1445" s="9">
        <v>3698975.65</v>
      </c>
      <c r="U1445" s="9">
        <v>0</v>
      </c>
      <c r="V1445" s="9">
        <v>0</v>
      </c>
      <c r="W1445" s="9">
        <v>0</v>
      </c>
      <c r="X1445" s="9">
        <v>0</v>
      </c>
      <c r="Y1445" s="9">
        <v>593117.75</v>
      </c>
      <c r="Z1445" s="9">
        <v>1471971.24</v>
      </c>
      <c r="AA1445" s="9">
        <v>1535296.24</v>
      </c>
      <c r="AB1445" s="9">
        <v>881978.53</v>
      </c>
      <c r="AC1445" s="9">
        <v>0</v>
      </c>
      <c r="AD1445" s="9">
        <v>69079842.74</v>
      </c>
      <c r="AE1445" s="9">
        <v>13882031.72</v>
      </c>
      <c r="AF1445" s="9">
        <v>19185472.62</v>
      </c>
      <c r="AG1445" s="9">
        <v>38248160.57</v>
      </c>
      <c r="AH1445" s="9">
        <v>8094784.6</v>
      </c>
      <c r="AI1445" s="9">
        <v>2477831.61</v>
      </c>
      <c r="AJ1445" s="9">
        <v>41056107.79</v>
      </c>
      <c r="AK1445" s="9">
        <v>71721176.38</v>
      </c>
      <c r="AL1445" s="9">
        <v>62375791.72</v>
      </c>
      <c r="AM1445" s="2">
        <f t="shared" si="266"/>
        <v>-29345105.13</v>
      </c>
      <c r="AN1445" s="2">
        <f t="shared" si="270"/>
        <v>23468106.21</v>
      </c>
      <c r="AO1445" s="2">
        <f t="shared" si="271"/>
        <v>19640291.63</v>
      </c>
      <c r="AP1445" s="2">
        <f t="shared" si="272"/>
        <v>-85683152.21</v>
      </c>
      <c r="AQ1445" s="2">
        <f t="shared" si="273"/>
        <v>46937121.01</v>
      </c>
      <c r="AR1445" s="2">
        <f t="shared" si="274"/>
        <v>-70648798</v>
      </c>
      <c r="AS1445" s="2">
        <f t="shared" si="275"/>
        <v>-95336261.55</v>
      </c>
      <c r="AT1445" s="2">
        <f t="shared" si="276"/>
        <v>-34458415.45</v>
      </c>
      <c r="AU1445" s="2">
        <f t="shared" si="277"/>
        <v>42936062.32</v>
      </c>
      <c r="AV1445" s="3">
        <f t="shared" si="267"/>
        <v>-1.95859426977576</v>
      </c>
      <c r="AW1445" s="3">
        <f t="shared" si="268"/>
        <v>-1.91034045804889</v>
      </c>
      <c r="AX1445" s="3" t="e">
        <f t="shared" si="269"/>
        <v>#NUM!</v>
      </c>
    </row>
    <row r="1446" spans="1:50">
      <c r="A1446" s="8" t="s">
        <v>2904</v>
      </c>
      <c r="B1446" s="8" t="s">
        <v>2905</v>
      </c>
      <c r="C1446" s="9">
        <v>27659497.31</v>
      </c>
      <c r="D1446" s="9">
        <v>104546600.01</v>
      </c>
      <c r="E1446" s="9">
        <v>71835708.58</v>
      </c>
      <c r="F1446" s="9">
        <v>27275301.92</v>
      </c>
      <c r="G1446" s="9">
        <v>13291358.13</v>
      </c>
      <c r="H1446" s="9">
        <v>17600277.09</v>
      </c>
      <c r="I1446" s="9">
        <v>35162669.82</v>
      </c>
      <c r="J1446" s="9">
        <v>82752681.35</v>
      </c>
      <c r="K1446" s="9">
        <v>101476106.84</v>
      </c>
      <c r="L1446" s="9">
        <v>21868713.4</v>
      </c>
      <c r="M1446" s="9">
        <v>21217300.8</v>
      </c>
      <c r="N1446" s="9">
        <v>22825418</v>
      </c>
      <c r="O1446" s="9">
        <v>28289854.5</v>
      </c>
      <c r="P1446" s="9">
        <v>24269404.1</v>
      </c>
      <c r="Q1446" s="9">
        <v>21894332.9</v>
      </c>
      <c r="R1446" s="9">
        <v>17538873.1</v>
      </c>
      <c r="S1446" s="9">
        <v>13444917.1</v>
      </c>
      <c r="T1446" s="9">
        <v>8934855.87</v>
      </c>
      <c r="U1446" s="9">
        <v>1425361.77</v>
      </c>
      <c r="V1446" s="9">
        <v>2358036.42</v>
      </c>
      <c r="W1446" s="9">
        <v>2064192.48</v>
      </c>
      <c r="X1446" s="9">
        <v>2561560.97</v>
      </c>
      <c r="Y1446" s="9">
        <v>3024828.44</v>
      </c>
      <c r="Z1446" s="9">
        <v>3296175.56</v>
      </c>
      <c r="AA1446" s="9">
        <v>1944666.96</v>
      </c>
      <c r="AB1446" s="9">
        <v>1610944.25</v>
      </c>
      <c r="AC1446" s="9">
        <v>1089348.18</v>
      </c>
      <c r="AD1446" s="9">
        <v>16256436.07</v>
      </c>
      <c r="AE1446" s="9">
        <v>20881397.01</v>
      </c>
      <c r="AF1446" s="9">
        <v>32952570.22</v>
      </c>
      <c r="AG1446" s="9">
        <v>21670707.22</v>
      </c>
      <c r="AH1446" s="9">
        <v>60744202.64</v>
      </c>
      <c r="AI1446" s="9">
        <v>39760384.05</v>
      </c>
      <c r="AJ1446" s="9">
        <v>25242338.46</v>
      </c>
      <c r="AK1446" s="9">
        <v>46400859.55</v>
      </c>
      <c r="AL1446" s="9">
        <v>36144615.85</v>
      </c>
      <c r="AM1446" s="2">
        <f t="shared" si="266"/>
        <v>34697136.41</v>
      </c>
      <c r="AN1446" s="2">
        <f t="shared" si="270"/>
        <v>107240540.22</v>
      </c>
      <c r="AO1446" s="2">
        <f t="shared" si="271"/>
        <v>63772748.84</v>
      </c>
      <c r="AP1446" s="2">
        <f t="shared" si="272"/>
        <v>36456010.17</v>
      </c>
      <c r="AQ1446" s="2">
        <f t="shared" si="273"/>
        <v>-20158611.97</v>
      </c>
      <c r="AR1446" s="2">
        <f t="shared" si="274"/>
        <v>3030401.5</v>
      </c>
      <c r="AS1446" s="2">
        <f t="shared" si="275"/>
        <v>29403871.42</v>
      </c>
      <c r="AT1446" s="2">
        <f t="shared" si="276"/>
        <v>51407683.15</v>
      </c>
      <c r="AU1446" s="2">
        <f t="shared" si="277"/>
        <v>75355695.04</v>
      </c>
      <c r="AV1446" s="3">
        <f t="shared" si="267"/>
        <v>-0.0825650436071139</v>
      </c>
      <c r="AW1446" s="3">
        <f t="shared" si="268"/>
        <v>-2.11472207509852</v>
      </c>
      <c r="AX1446" s="3">
        <f t="shared" si="269"/>
        <v>-0.113982752392141</v>
      </c>
    </row>
    <row r="1447" spans="1:50">
      <c r="A1447" s="8" t="s">
        <v>2906</v>
      </c>
      <c r="B1447" s="8" t="s">
        <v>2907</v>
      </c>
      <c r="C1447" s="9">
        <v>1922068202.63</v>
      </c>
      <c r="D1447" s="9">
        <v>1861191024.65</v>
      </c>
      <c r="E1447" s="9">
        <v>1823535650.26</v>
      </c>
      <c r="F1447" s="9">
        <v>3306440950.65</v>
      </c>
      <c r="G1447" s="9">
        <v>2579038837.74</v>
      </c>
      <c r="H1447" s="9">
        <v>101427310.05</v>
      </c>
      <c r="I1447" s="9">
        <v>-2595500516.99</v>
      </c>
      <c r="J1447" s="9">
        <v>-1388271755.68</v>
      </c>
      <c r="K1447" s="9">
        <v>101470312.07</v>
      </c>
      <c r="L1447" s="9">
        <v>1003453250</v>
      </c>
      <c r="M1447" s="9">
        <v>967051271</v>
      </c>
      <c r="N1447" s="9">
        <v>1076027810</v>
      </c>
      <c r="O1447" s="9">
        <v>1063054260</v>
      </c>
      <c r="P1447" s="9">
        <v>829941647</v>
      </c>
      <c r="Q1447" s="9">
        <v>904146453</v>
      </c>
      <c r="R1447" s="9">
        <v>1180908770</v>
      </c>
      <c r="S1447" s="9">
        <v>1199517580</v>
      </c>
      <c r="T1447" s="9">
        <v>1089057260</v>
      </c>
      <c r="U1447" s="9">
        <v>0</v>
      </c>
      <c r="V1447" s="9">
        <v>0</v>
      </c>
      <c r="W1447" s="9">
        <v>0</v>
      </c>
      <c r="X1447" s="9">
        <v>0</v>
      </c>
      <c r="Y1447" s="9">
        <v>0</v>
      </c>
      <c r="Z1447" s="9">
        <v>0</v>
      </c>
      <c r="AA1447" s="9">
        <v>0</v>
      </c>
      <c r="AB1447" s="9">
        <v>0</v>
      </c>
      <c r="AC1447" s="9">
        <v>0</v>
      </c>
      <c r="AD1447" s="9">
        <v>1814290671.48</v>
      </c>
      <c r="AE1447" s="9">
        <v>1419621268.97</v>
      </c>
      <c r="AF1447" s="9">
        <v>1150363350.17</v>
      </c>
      <c r="AG1447" s="9">
        <v>874342866.51</v>
      </c>
      <c r="AH1447" s="9">
        <v>720312293.36</v>
      </c>
      <c r="AI1447" s="9">
        <v>1050293696.64</v>
      </c>
      <c r="AJ1447" s="9">
        <v>632070424.12</v>
      </c>
      <c r="AK1447" s="9">
        <v>1179661536.19</v>
      </c>
      <c r="AL1447" s="9">
        <v>1657015197.69</v>
      </c>
      <c r="AM1447" s="2">
        <f t="shared" si="266"/>
        <v>1111230781.15</v>
      </c>
      <c r="AN1447" s="2">
        <f t="shared" si="270"/>
        <v>1408621026.68</v>
      </c>
      <c r="AO1447" s="2">
        <f t="shared" si="271"/>
        <v>1749200110.09</v>
      </c>
      <c r="AP1447" s="2">
        <f t="shared" si="272"/>
        <v>3495152344.14</v>
      </c>
      <c r="AQ1447" s="2">
        <f t="shared" si="273"/>
        <v>2688668191.38</v>
      </c>
      <c r="AR1447" s="2">
        <f t="shared" si="274"/>
        <v>-44719933.59</v>
      </c>
      <c r="AS1447" s="2">
        <f t="shared" si="275"/>
        <v>-2046662171.11</v>
      </c>
      <c r="AT1447" s="2">
        <f t="shared" si="276"/>
        <v>-1368415711.87</v>
      </c>
      <c r="AU1447" s="2">
        <f t="shared" si="277"/>
        <v>-466487625.62</v>
      </c>
      <c r="AV1447" s="3">
        <f t="shared" si="267"/>
        <v>-2.10124741983884</v>
      </c>
      <c r="AW1447" s="3">
        <f t="shared" si="268"/>
        <v>-0.161981877128614</v>
      </c>
      <c r="AX1447" s="3" t="e">
        <f t="shared" si="269"/>
        <v>#NUM!</v>
      </c>
    </row>
    <row r="1448" spans="1:50">
      <c r="A1448" s="8" t="s">
        <v>2908</v>
      </c>
      <c r="B1448" s="8" t="s">
        <v>2909</v>
      </c>
      <c r="C1448" s="9">
        <v>-69082614.64</v>
      </c>
      <c r="D1448" s="9">
        <v>-183850628.87</v>
      </c>
      <c r="E1448" s="9">
        <v>15396164.56</v>
      </c>
      <c r="F1448" s="9">
        <v>16161245.71</v>
      </c>
      <c r="G1448" s="9">
        <v>7189531.82</v>
      </c>
      <c r="H1448" s="9">
        <v>15431756.33</v>
      </c>
      <c r="I1448" s="9">
        <v>10859531.45</v>
      </c>
      <c r="J1448" s="9">
        <v>73875998.12</v>
      </c>
      <c r="K1448" s="9">
        <v>101374944.34</v>
      </c>
      <c r="L1448" s="9">
        <v>41694952.3</v>
      </c>
      <c r="M1448" s="9">
        <v>41277718.4</v>
      </c>
      <c r="N1448" s="9">
        <v>24369665.5</v>
      </c>
      <c r="O1448" s="9">
        <v>31230729.2</v>
      </c>
      <c r="P1448" s="9">
        <v>22636440.7</v>
      </c>
      <c r="Q1448" s="9">
        <v>12228937.5</v>
      </c>
      <c r="R1448" s="9">
        <v>11069105.2</v>
      </c>
      <c r="S1448" s="9">
        <v>5621983.25</v>
      </c>
      <c r="T1448" s="9">
        <v>3364862.87</v>
      </c>
      <c r="U1448" s="9">
        <v>8612314.84</v>
      </c>
      <c r="V1448" s="9">
        <v>2998771.43</v>
      </c>
      <c r="W1448" s="9">
        <v>911016.37</v>
      </c>
      <c r="X1448" s="9">
        <v>182144.59</v>
      </c>
      <c r="Y1448" s="9">
        <v>477120.95</v>
      </c>
      <c r="Z1448" s="9">
        <v>441099.63</v>
      </c>
      <c r="AA1448" s="9">
        <v>381173.37</v>
      </c>
      <c r="AB1448" s="9">
        <v>279615.72</v>
      </c>
      <c r="AC1448" s="9">
        <v>179220.28</v>
      </c>
      <c r="AD1448" s="9">
        <v>7177415.04</v>
      </c>
      <c r="AE1448" s="9">
        <v>4491820.74</v>
      </c>
      <c r="AF1448" s="9">
        <v>17385127.95</v>
      </c>
      <c r="AG1448" s="9">
        <v>15509769.48</v>
      </c>
      <c r="AH1448" s="9">
        <v>8070190.29</v>
      </c>
      <c r="AI1448" s="9">
        <v>1080600.01</v>
      </c>
      <c r="AJ1448" s="9">
        <v>20343559.62</v>
      </c>
      <c r="AK1448" s="9">
        <v>51447783.62</v>
      </c>
      <c r="AL1448" s="9">
        <v>17190060.07</v>
      </c>
      <c r="AM1448" s="2">
        <f t="shared" si="266"/>
        <v>-25952762.54</v>
      </c>
      <c r="AN1448" s="2">
        <f t="shared" si="270"/>
        <v>-144065959.78</v>
      </c>
      <c r="AO1448" s="2">
        <f t="shared" si="271"/>
        <v>23291718.48</v>
      </c>
      <c r="AP1448" s="2">
        <f t="shared" si="272"/>
        <v>32064350.02</v>
      </c>
      <c r="AQ1448" s="2">
        <f t="shared" si="273"/>
        <v>22232903.18</v>
      </c>
      <c r="AR1448" s="2">
        <f t="shared" si="274"/>
        <v>27021193.45</v>
      </c>
      <c r="AS1448" s="2">
        <f t="shared" si="275"/>
        <v>1966250.4</v>
      </c>
      <c r="AT1448" s="2">
        <f t="shared" si="276"/>
        <v>28329813.47</v>
      </c>
      <c r="AU1448" s="2">
        <f t="shared" si="277"/>
        <v>87728967.42</v>
      </c>
      <c r="AV1448" s="3">
        <f t="shared" si="267"/>
        <v>-1.87342723648068</v>
      </c>
      <c r="AW1448" s="3">
        <f t="shared" si="268"/>
        <v>-2.03142459509774</v>
      </c>
      <c r="AX1448" s="3">
        <f t="shared" si="269"/>
        <v>-0.154435832646118</v>
      </c>
    </row>
    <row r="1449" spans="1:50">
      <c r="A1449" s="8" t="s">
        <v>2910</v>
      </c>
      <c r="B1449" s="8" t="s">
        <v>2911</v>
      </c>
      <c r="C1449" s="9">
        <v>-1045680580.98</v>
      </c>
      <c r="D1449" s="9">
        <v>-94562664.16</v>
      </c>
      <c r="E1449" s="9">
        <v>105645861.43</v>
      </c>
      <c r="F1449" s="9">
        <v>201504372.38</v>
      </c>
      <c r="G1449" s="9">
        <v>60033801.19</v>
      </c>
      <c r="H1449" s="9">
        <v>126307517.14</v>
      </c>
      <c r="I1449" s="9">
        <v>110402777.34</v>
      </c>
      <c r="J1449" s="9">
        <v>107563147.1</v>
      </c>
      <c r="K1449" s="9">
        <v>101270389.55</v>
      </c>
      <c r="L1449" s="9">
        <v>13229780.4</v>
      </c>
      <c r="M1449" s="9">
        <v>10837980.3</v>
      </c>
      <c r="N1449" s="9">
        <v>9114749.07</v>
      </c>
      <c r="O1449" s="9">
        <v>8394886.71</v>
      </c>
      <c r="P1449" s="9">
        <v>7206334.1</v>
      </c>
      <c r="Q1449" s="9">
        <v>4585066.89</v>
      </c>
      <c r="R1449" s="9">
        <v>2942779.59</v>
      </c>
      <c r="S1449" s="9">
        <v>3035572.08</v>
      </c>
      <c r="T1449" s="9">
        <v>2891537.14</v>
      </c>
      <c r="U1449" s="9">
        <v>2021440.69</v>
      </c>
      <c r="V1449" s="9">
        <v>638152.18</v>
      </c>
      <c r="W1449" s="9">
        <v>4257545.8</v>
      </c>
      <c r="X1449" s="9">
        <v>6000533.92</v>
      </c>
      <c r="Y1449" s="9">
        <v>5844066.01</v>
      </c>
      <c r="Z1449" s="9">
        <v>369740</v>
      </c>
      <c r="AA1449" s="9">
        <v>0</v>
      </c>
      <c r="AB1449" s="9">
        <v>170550.6</v>
      </c>
      <c r="AC1449" s="9">
        <v>203130.24</v>
      </c>
      <c r="AD1449" s="9">
        <v>486567.12</v>
      </c>
      <c r="AE1449" s="9">
        <v>109081250.21</v>
      </c>
      <c r="AF1449" s="9">
        <v>15121843.1</v>
      </c>
      <c r="AG1449" s="9">
        <v>24853942.22</v>
      </c>
      <c r="AH1449" s="9">
        <v>30046049.72</v>
      </c>
      <c r="AI1449" s="9">
        <v>17368633.9</v>
      </c>
      <c r="AJ1449" s="9">
        <v>3816359.97</v>
      </c>
      <c r="AK1449" s="9">
        <v>2171723.6</v>
      </c>
      <c r="AL1449" s="9">
        <v>2615055.04</v>
      </c>
      <c r="AM1449" s="2">
        <f t="shared" si="266"/>
        <v>-1030915927.01</v>
      </c>
      <c r="AN1449" s="2">
        <f t="shared" si="270"/>
        <v>-192167781.89</v>
      </c>
      <c r="AO1449" s="2">
        <f t="shared" si="271"/>
        <v>103896313.2</v>
      </c>
      <c r="AP1449" s="2">
        <f t="shared" si="272"/>
        <v>191045850.79</v>
      </c>
      <c r="AQ1449" s="2">
        <f t="shared" si="273"/>
        <v>43038151.58</v>
      </c>
      <c r="AR1449" s="2">
        <f t="shared" si="274"/>
        <v>113893690.13</v>
      </c>
      <c r="AS1449" s="2">
        <f t="shared" si="275"/>
        <v>109529196.96</v>
      </c>
      <c r="AT1449" s="2">
        <f t="shared" si="276"/>
        <v>108597546.18</v>
      </c>
      <c r="AU1449" s="2">
        <f t="shared" si="277"/>
        <v>101750001.89</v>
      </c>
      <c r="AV1449" s="3">
        <f t="shared" si="267"/>
        <v>-2.29343081237831</v>
      </c>
      <c r="AW1449" s="3">
        <f t="shared" si="268"/>
        <v>-2.88744335943792</v>
      </c>
      <c r="AX1449" s="3">
        <f t="shared" si="269"/>
        <v>0.110709613092077</v>
      </c>
    </row>
    <row r="1450" spans="1:50">
      <c r="A1450" s="8" t="s">
        <v>2912</v>
      </c>
      <c r="B1450" s="8" t="s">
        <v>2913</v>
      </c>
      <c r="C1450" s="9">
        <v>574968425.89</v>
      </c>
      <c r="D1450" s="9">
        <v>251596986.28</v>
      </c>
      <c r="E1450" s="9">
        <v>327092961.74</v>
      </c>
      <c r="F1450" s="9">
        <v>351225586.61</v>
      </c>
      <c r="G1450" s="9">
        <v>313762254.78</v>
      </c>
      <c r="H1450" s="9">
        <v>255109550.82</v>
      </c>
      <c r="I1450" s="9">
        <v>195466805.85</v>
      </c>
      <c r="J1450" s="9">
        <v>143616640.32</v>
      </c>
      <c r="K1450" s="9">
        <v>101159768.23</v>
      </c>
      <c r="L1450" s="9">
        <v>312544492</v>
      </c>
      <c r="M1450" s="9">
        <v>258316964</v>
      </c>
      <c r="N1450" s="9">
        <v>251284803</v>
      </c>
      <c r="O1450" s="9">
        <v>215716772</v>
      </c>
      <c r="P1450" s="9">
        <v>208660642</v>
      </c>
      <c r="Q1450" s="9">
        <v>182220213</v>
      </c>
      <c r="R1450" s="9">
        <v>144109360</v>
      </c>
      <c r="S1450" s="9">
        <v>135585335</v>
      </c>
      <c r="T1450" s="9">
        <v>134557470</v>
      </c>
      <c r="U1450" s="9">
        <v>0</v>
      </c>
      <c r="V1450" s="9">
        <v>0</v>
      </c>
      <c r="W1450" s="9">
        <v>0</v>
      </c>
      <c r="X1450" s="9">
        <v>0</v>
      </c>
      <c r="Y1450" s="9">
        <v>0</v>
      </c>
      <c r="Z1450" s="9">
        <v>0</v>
      </c>
      <c r="AA1450" s="9">
        <v>0</v>
      </c>
      <c r="AB1450" s="9">
        <v>0</v>
      </c>
      <c r="AC1450" s="9">
        <v>0</v>
      </c>
      <c r="AD1450" s="9">
        <v>523103736.51</v>
      </c>
      <c r="AE1450" s="9">
        <v>692832946.48</v>
      </c>
      <c r="AF1450" s="9">
        <v>494862227.07</v>
      </c>
      <c r="AG1450" s="9">
        <v>601143827.51</v>
      </c>
      <c r="AH1450" s="9">
        <v>452777849.71</v>
      </c>
      <c r="AI1450" s="9">
        <v>308698700.62</v>
      </c>
      <c r="AJ1450" s="9">
        <v>530951691.55</v>
      </c>
      <c r="AK1450" s="9">
        <v>285313032.24</v>
      </c>
      <c r="AL1450" s="9">
        <v>174205008.85</v>
      </c>
      <c r="AM1450" s="2">
        <f t="shared" si="266"/>
        <v>364409181.38</v>
      </c>
      <c r="AN1450" s="2">
        <f t="shared" si="270"/>
        <v>-182918996.2</v>
      </c>
      <c r="AO1450" s="2">
        <f t="shared" si="271"/>
        <v>83515537.67</v>
      </c>
      <c r="AP1450" s="2">
        <f t="shared" si="272"/>
        <v>-34201468.9</v>
      </c>
      <c r="AQ1450" s="2">
        <f t="shared" si="273"/>
        <v>69645047.07</v>
      </c>
      <c r="AR1450" s="2">
        <f t="shared" si="274"/>
        <v>128631063.2</v>
      </c>
      <c r="AS1450" s="2">
        <f t="shared" si="275"/>
        <v>-191375525.7</v>
      </c>
      <c r="AT1450" s="2">
        <f t="shared" si="276"/>
        <v>-6111056.92000002</v>
      </c>
      <c r="AU1450" s="2">
        <f t="shared" si="277"/>
        <v>61512229.38</v>
      </c>
      <c r="AV1450" s="3">
        <f t="shared" si="267"/>
        <v>0.218561739906411</v>
      </c>
      <c r="AW1450" s="3">
        <f t="shared" si="268"/>
        <v>0.392322414899057</v>
      </c>
      <c r="AX1450" s="3" t="e">
        <f t="shared" si="269"/>
        <v>#NUM!</v>
      </c>
    </row>
    <row r="1451" spans="1:50">
      <c r="A1451" s="8" t="s">
        <v>2914</v>
      </c>
      <c r="B1451" s="8" t="s">
        <v>2915</v>
      </c>
      <c r="C1451" s="9">
        <v>240063959.61</v>
      </c>
      <c r="D1451" s="9">
        <v>192039392.3</v>
      </c>
      <c r="E1451" s="9">
        <v>143593190.49</v>
      </c>
      <c r="F1451" s="9">
        <v>70337553.86</v>
      </c>
      <c r="G1451" s="9">
        <v>68612961.64</v>
      </c>
      <c r="H1451" s="9">
        <v>100945944.62</v>
      </c>
      <c r="I1451" s="9">
        <v>97015267.99</v>
      </c>
      <c r="J1451" s="9">
        <v>107226841.3</v>
      </c>
      <c r="K1451" s="9">
        <v>101085251.54</v>
      </c>
      <c r="L1451" s="9">
        <v>67781274.8</v>
      </c>
      <c r="M1451" s="9">
        <v>65962383.8</v>
      </c>
      <c r="N1451" s="9">
        <v>67284710.4</v>
      </c>
      <c r="O1451" s="9">
        <v>43853812.3</v>
      </c>
      <c r="P1451" s="9">
        <v>33372065.3</v>
      </c>
      <c r="Q1451" s="9">
        <v>26616468.4</v>
      </c>
      <c r="R1451" s="9">
        <v>17548528.7</v>
      </c>
      <c r="S1451" s="9">
        <v>15745814.1</v>
      </c>
      <c r="T1451" s="9">
        <v>14588700.4</v>
      </c>
      <c r="U1451" s="9">
        <v>4274110.56</v>
      </c>
      <c r="V1451" s="9">
        <v>3848996.67</v>
      </c>
      <c r="W1451" s="9">
        <v>2295846.96</v>
      </c>
      <c r="X1451" s="9">
        <v>835327.18</v>
      </c>
      <c r="Y1451" s="9">
        <v>420558.82</v>
      </c>
      <c r="Z1451" s="9">
        <v>682498.66</v>
      </c>
      <c r="AA1451" s="9">
        <v>635482.13</v>
      </c>
      <c r="AB1451" s="9">
        <v>797040.69</v>
      </c>
      <c r="AC1451" s="9">
        <v>600773.81</v>
      </c>
      <c r="AD1451" s="9">
        <v>149797363.37</v>
      </c>
      <c r="AE1451" s="9">
        <v>309809601.34</v>
      </c>
      <c r="AF1451" s="9">
        <v>115858406</v>
      </c>
      <c r="AG1451" s="9">
        <v>105983343.2</v>
      </c>
      <c r="AH1451" s="9">
        <v>267984339.64</v>
      </c>
      <c r="AI1451" s="9">
        <v>111859270.06</v>
      </c>
      <c r="AJ1451" s="9">
        <v>167131693.52</v>
      </c>
      <c r="AK1451" s="9">
        <v>145756186.44</v>
      </c>
      <c r="AL1451" s="9">
        <v>108492592.55</v>
      </c>
      <c r="AM1451" s="2">
        <f t="shared" si="266"/>
        <v>162321981.6</v>
      </c>
      <c r="AN1451" s="2">
        <f t="shared" si="270"/>
        <v>-47958828.57</v>
      </c>
      <c r="AO1451" s="2">
        <f t="shared" si="271"/>
        <v>97315341.85</v>
      </c>
      <c r="AP1451" s="2">
        <f t="shared" si="272"/>
        <v>9043350.14</v>
      </c>
      <c r="AQ1451" s="2">
        <f t="shared" si="273"/>
        <v>-165578753.88</v>
      </c>
      <c r="AR1451" s="2">
        <f t="shared" si="274"/>
        <v>16385641.62</v>
      </c>
      <c r="AS1451" s="2">
        <f t="shared" si="275"/>
        <v>-51932414.7</v>
      </c>
      <c r="AT1451" s="2">
        <f t="shared" si="276"/>
        <v>-21986490.35</v>
      </c>
      <c r="AU1451" s="2">
        <f t="shared" si="277"/>
        <v>7782133.20000002</v>
      </c>
      <c r="AV1451" s="3">
        <f t="shared" si="267"/>
        <v>0.401478757778796</v>
      </c>
      <c r="AW1451" s="3">
        <f t="shared" si="268"/>
        <v>-1.99603487545511</v>
      </c>
      <c r="AX1451" s="3">
        <f t="shared" si="269"/>
        <v>0.02534916251224</v>
      </c>
    </row>
    <row r="1452" spans="1:50">
      <c r="A1452" s="8" t="s">
        <v>2916</v>
      </c>
      <c r="B1452" s="8" t="s">
        <v>2917</v>
      </c>
      <c r="C1452" s="9">
        <v>541282078.47</v>
      </c>
      <c r="D1452" s="9">
        <v>507901953.26</v>
      </c>
      <c r="E1452" s="9">
        <v>353792995.02</v>
      </c>
      <c r="F1452" s="9">
        <v>342300349.63</v>
      </c>
      <c r="G1452" s="9">
        <v>335133429.65</v>
      </c>
      <c r="H1452" s="9">
        <v>194296829.19</v>
      </c>
      <c r="I1452" s="9">
        <v>150261172.82</v>
      </c>
      <c r="J1452" s="9">
        <v>133315408.96</v>
      </c>
      <c r="K1452" s="9">
        <v>101067100.05</v>
      </c>
      <c r="L1452" s="9">
        <v>329203409</v>
      </c>
      <c r="M1452" s="9">
        <v>329668382</v>
      </c>
      <c r="N1452" s="9">
        <v>314639948</v>
      </c>
      <c r="O1452" s="9">
        <v>276115756</v>
      </c>
      <c r="P1452" s="9">
        <v>260223468</v>
      </c>
      <c r="Q1452" s="9">
        <v>225995040</v>
      </c>
      <c r="R1452" s="9">
        <v>200543620</v>
      </c>
      <c r="S1452" s="9">
        <v>169260109</v>
      </c>
      <c r="T1452" s="9">
        <v>130930340</v>
      </c>
      <c r="U1452" s="9">
        <v>0</v>
      </c>
      <c r="V1452" s="9">
        <v>0</v>
      </c>
      <c r="W1452" s="9">
        <v>0</v>
      </c>
      <c r="X1452" s="9">
        <v>0</v>
      </c>
      <c r="Y1452" s="9">
        <v>0</v>
      </c>
      <c r="Z1452" s="9">
        <v>0</v>
      </c>
      <c r="AA1452" s="9">
        <v>0</v>
      </c>
      <c r="AB1452" s="9">
        <v>0</v>
      </c>
      <c r="AC1452" s="9">
        <v>0</v>
      </c>
      <c r="AD1452" s="9">
        <v>629532211.33</v>
      </c>
      <c r="AE1452" s="9">
        <v>261174495.51</v>
      </c>
      <c r="AF1452" s="9">
        <v>291956123.52</v>
      </c>
      <c r="AG1452" s="9">
        <v>257799154.75</v>
      </c>
      <c r="AH1452" s="9">
        <v>213306334.34</v>
      </c>
      <c r="AI1452" s="9">
        <v>301362990.76</v>
      </c>
      <c r="AJ1452" s="9">
        <v>331341951.8</v>
      </c>
      <c r="AK1452" s="9">
        <v>399182687.44</v>
      </c>
      <c r="AL1452" s="9">
        <v>445853597.08</v>
      </c>
      <c r="AM1452" s="2">
        <f t="shared" si="266"/>
        <v>240953276.14</v>
      </c>
      <c r="AN1452" s="2">
        <f t="shared" si="270"/>
        <v>576395839.75</v>
      </c>
      <c r="AO1452" s="2">
        <f t="shared" si="271"/>
        <v>376476819.5</v>
      </c>
      <c r="AP1452" s="2">
        <f t="shared" si="272"/>
        <v>360616950.88</v>
      </c>
      <c r="AQ1452" s="2">
        <f t="shared" si="273"/>
        <v>382050563.31</v>
      </c>
      <c r="AR1452" s="2">
        <f t="shared" si="274"/>
        <v>118928878.43</v>
      </c>
      <c r="AS1452" s="2">
        <f t="shared" si="275"/>
        <v>19462841.02</v>
      </c>
      <c r="AT1452" s="2">
        <f t="shared" si="276"/>
        <v>-96607169.48</v>
      </c>
      <c r="AU1452" s="2">
        <f t="shared" si="277"/>
        <v>-213856157.03</v>
      </c>
      <c r="AV1452" s="3">
        <f t="shared" si="267"/>
        <v>-2.01334373394719</v>
      </c>
      <c r="AW1452" s="3">
        <f t="shared" si="268"/>
        <v>-0.0880681202510875</v>
      </c>
      <c r="AX1452" s="3" t="e">
        <f t="shared" si="269"/>
        <v>#NUM!</v>
      </c>
    </row>
    <row r="1453" spans="1:50">
      <c r="A1453" s="8" t="s">
        <v>2918</v>
      </c>
      <c r="B1453" s="8" t="s">
        <v>2919</v>
      </c>
      <c r="C1453" s="9">
        <v>-20455463.48</v>
      </c>
      <c r="D1453" s="9">
        <v>40679550.9</v>
      </c>
      <c r="E1453" s="9">
        <v>68836354.95</v>
      </c>
      <c r="F1453" s="9">
        <v>68381937.92</v>
      </c>
      <c r="G1453" s="9">
        <v>93622401.91</v>
      </c>
      <c r="H1453" s="9">
        <v>91436854.44</v>
      </c>
      <c r="I1453" s="9">
        <v>90143579.61</v>
      </c>
      <c r="J1453" s="9">
        <v>88440841.6</v>
      </c>
      <c r="K1453" s="9">
        <v>101057545.46</v>
      </c>
      <c r="L1453" s="9">
        <v>69210132.1</v>
      </c>
      <c r="M1453" s="9">
        <v>53831208.4</v>
      </c>
      <c r="N1453" s="9">
        <v>42952142.2</v>
      </c>
      <c r="O1453" s="9">
        <v>39236645.7</v>
      </c>
      <c r="P1453" s="9">
        <v>37548427.7</v>
      </c>
      <c r="Q1453" s="9">
        <v>36765392.4</v>
      </c>
      <c r="R1453" s="9">
        <v>30791710.9</v>
      </c>
      <c r="S1453" s="9">
        <v>23665804</v>
      </c>
      <c r="T1453" s="9">
        <v>15565505.6</v>
      </c>
      <c r="U1453" s="9">
        <v>1762663.7</v>
      </c>
      <c r="V1453" s="9">
        <v>668625.19</v>
      </c>
      <c r="W1453" s="9">
        <v>206214.72</v>
      </c>
      <c r="X1453" s="9">
        <v>276317.57</v>
      </c>
      <c r="Y1453" s="9">
        <v>98400</v>
      </c>
      <c r="Z1453" s="9">
        <v>11700</v>
      </c>
      <c r="AA1453" s="9">
        <v>34285.75</v>
      </c>
      <c r="AB1453" s="9">
        <v>82285.68</v>
      </c>
      <c r="AC1453" s="9">
        <v>27428.57</v>
      </c>
      <c r="AD1453" s="9">
        <v>86577301.23</v>
      </c>
      <c r="AE1453" s="9">
        <v>112628510.37</v>
      </c>
      <c r="AF1453" s="9">
        <v>154185614.92</v>
      </c>
      <c r="AG1453" s="9">
        <v>146803604.38</v>
      </c>
      <c r="AH1453" s="9">
        <v>35152764.57</v>
      </c>
      <c r="AI1453" s="9">
        <v>40126609.12</v>
      </c>
      <c r="AJ1453" s="9">
        <v>86018706.2</v>
      </c>
      <c r="AK1453" s="9">
        <v>73227072.23</v>
      </c>
      <c r="AL1453" s="9">
        <v>76560364.17</v>
      </c>
      <c r="AM1453" s="2">
        <f t="shared" si="266"/>
        <v>-36059968.91</v>
      </c>
      <c r="AN1453" s="2">
        <f t="shared" si="270"/>
        <v>-17449125.88</v>
      </c>
      <c r="AO1453" s="2">
        <f t="shared" si="271"/>
        <v>-42190903.05</v>
      </c>
      <c r="AP1453" s="2">
        <f t="shared" si="272"/>
        <v>-38908703.19</v>
      </c>
      <c r="AQ1453" s="2">
        <f t="shared" si="273"/>
        <v>96116465.04</v>
      </c>
      <c r="AR1453" s="2">
        <f t="shared" si="274"/>
        <v>88087337.72</v>
      </c>
      <c r="AS1453" s="2">
        <f t="shared" si="275"/>
        <v>34950870.06</v>
      </c>
      <c r="AT1453" s="2">
        <f t="shared" si="276"/>
        <v>38961859.05</v>
      </c>
      <c r="AU1453" s="2">
        <f t="shared" si="277"/>
        <v>40090115.46</v>
      </c>
      <c r="AV1453" s="3">
        <f t="shared" si="267"/>
        <v>-1.98829718898565</v>
      </c>
      <c r="AW1453" s="3">
        <f t="shared" si="268"/>
        <v>-1.82195021158164</v>
      </c>
      <c r="AX1453" s="3" t="e">
        <f t="shared" si="269"/>
        <v>#NUM!</v>
      </c>
    </row>
    <row r="1454" spans="1:50">
      <c r="A1454" s="8" t="s">
        <v>2920</v>
      </c>
      <c r="B1454" s="8" t="s">
        <v>2921</v>
      </c>
      <c r="C1454" s="9">
        <v>207893567.6</v>
      </c>
      <c r="D1454" s="9">
        <v>176270450.15</v>
      </c>
      <c r="E1454" s="9">
        <v>198461325.85</v>
      </c>
      <c r="F1454" s="9">
        <v>190730586.96</v>
      </c>
      <c r="G1454" s="9">
        <v>188617829.98</v>
      </c>
      <c r="H1454" s="9">
        <v>180953983.35</v>
      </c>
      <c r="I1454" s="9">
        <v>161841727.03</v>
      </c>
      <c r="J1454" s="9">
        <v>93638650.39</v>
      </c>
      <c r="K1454" s="9">
        <v>101051326.01</v>
      </c>
      <c r="L1454" s="9">
        <v>108125359</v>
      </c>
      <c r="M1454" s="9">
        <v>38809208</v>
      </c>
      <c r="N1454" s="9">
        <v>35146382.5</v>
      </c>
      <c r="O1454" s="9">
        <v>34755295.9</v>
      </c>
      <c r="P1454" s="9">
        <v>33472971.9</v>
      </c>
      <c r="Q1454" s="9">
        <v>29102415.5</v>
      </c>
      <c r="R1454" s="9">
        <v>0</v>
      </c>
      <c r="S1454" s="9">
        <v>0</v>
      </c>
      <c r="T1454" s="9">
        <v>0</v>
      </c>
      <c r="U1454" s="9">
        <v>6299754.59</v>
      </c>
      <c r="V1454" s="9">
        <v>9167071.11</v>
      </c>
      <c r="W1454" s="9">
        <v>6867379.57</v>
      </c>
      <c r="X1454" s="9">
        <v>8737395.31</v>
      </c>
      <c r="Y1454" s="9">
        <v>8029760.29</v>
      </c>
      <c r="Z1454" s="9">
        <v>7804267.33</v>
      </c>
      <c r="AA1454" s="9">
        <v>0</v>
      </c>
      <c r="AB1454" s="9">
        <v>0</v>
      </c>
      <c r="AC1454" s="9">
        <v>0</v>
      </c>
      <c r="AD1454" s="9">
        <v>336661567.12</v>
      </c>
      <c r="AE1454" s="9">
        <v>215728288.77</v>
      </c>
      <c r="AF1454" s="9">
        <v>63589681.25</v>
      </c>
      <c r="AG1454" s="9">
        <v>50713428.22</v>
      </c>
      <c r="AH1454" s="9">
        <v>46591205.11</v>
      </c>
      <c r="AI1454" s="9">
        <v>78618129.08</v>
      </c>
      <c r="AJ1454" s="9">
        <v>129476627.25</v>
      </c>
      <c r="AK1454" s="9">
        <v>134926843.97</v>
      </c>
      <c r="AL1454" s="9">
        <v>194427181.77</v>
      </c>
      <c r="AM1454" s="2">
        <f t="shared" si="266"/>
        <v>-14342885.93</v>
      </c>
      <c r="AN1454" s="2">
        <f t="shared" si="270"/>
        <v>8518440.48999998</v>
      </c>
      <c r="AO1454" s="2">
        <f t="shared" si="271"/>
        <v>176885406.67</v>
      </c>
      <c r="AP1454" s="2">
        <f t="shared" si="272"/>
        <v>183509849.95</v>
      </c>
      <c r="AQ1454" s="2">
        <f t="shared" si="273"/>
        <v>183529357.06</v>
      </c>
      <c r="AR1454" s="2">
        <f t="shared" si="274"/>
        <v>139242537.1</v>
      </c>
      <c r="AS1454" s="2">
        <f t="shared" si="275"/>
        <v>32365099.78</v>
      </c>
      <c r="AT1454" s="2">
        <f t="shared" si="276"/>
        <v>-41288193.58</v>
      </c>
      <c r="AU1454" s="2">
        <f t="shared" si="277"/>
        <v>-93375855.76</v>
      </c>
      <c r="AV1454" s="3">
        <f t="shared" si="267"/>
        <v>-0.187917378723436</v>
      </c>
      <c r="AW1454" s="3">
        <f t="shared" si="268"/>
        <v>-1.60060120645764</v>
      </c>
      <c r="AX1454" s="3" t="e">
        <f t="shared" si="269"/>
        <v>#NUM!</v>
      </c>
    </row>
    <row r="1455" spans="1:50">
      <c r="A1455" s="8" t="s">
        <v>2922</v>
      </c>
      <c r="B1455" s="8" t="s">
        <v>2923</v>
      </c>
      <c r="C1455" s="9">
        <v>2147646278.03</v>
      </c>
      <c r="D1455" s="9">
        <v>1812172035.54</v>
      </c>
      <c r="E1455" s="9">
        <v>1843402111.12</v>
      </c>
      <c r="F1455" s="9">
        <v>1705539607.32</v>
      </c>
      <c r="G1455" s="9">
        <v>1565147285.01</v>
      </c>
      <c r="H1455" s="9">
        <v>814822574.6</v>
      </c>
      <c r="I1455" s="9">
        <v>152155608.99</v>
      </c>
      <c r="J1455" s="9">
        <v>125820136.42</v>
      </c>
      <c r="K1455" s="9">
        <v>100944629.77</v>
      </c>
      <c r="L1455" s="9">
        <v>737692715</v>
      </c>
      <c r="M1455" s="9">
        <v>286815311</v>
      </c>
      <c r="N1455" s="9">
        <v>255785878</v>
      </c>
      <c r="O1455" s="9">
        <v>234298296</v>
      </c>
      <c r="P1455" s="9">
        <v>173104524</v>
      </c>
      <c r="Q1455" s="9">
        <v>112644455</v>
      </c>
      <c r="R1455" s="9">
        <v>15740739.6</v>
      </c>
      <c r="S1455" s="9">
        <v>14629740.3</v>
      </c>
      <c r="T1455" s="9">
        <v>12659110.9</v>
      </c>
      <c r="U1455" s="9">
        <v>166882097.92</v>
      </c>
      <c r="V1455" s="9">
        <v>323462359.43</v>
      </c>
      <c r="W1455" s="9">
        <v>326158542.94</v>
      </c>
      <c r="X1455" s="9">
        <v>318955363.32</v>
      </c>
      <c r="Y1455" s="9">
        <v>301489956.35</v>
      </c>
      <c r="Z1455" s="9">
        <v>199243359.53</v>
      </c>
      <c r="AA1455" s="9">
        <v>641453.04</v>
      </c>
      <c r="AB1455" s="9">
        <v>204233.95</v>
      </c>
      <c r="AC1455" s="9">
        <v>37888.64</v>
      </c>
      <c r="AD1455" s="9">
        <v>526827163.77</v>
      </c>
      <c r="AE1455" s="9">
        <v>1493324353.96</v>
      </c>
      <c r="AF1455" s="9">
        <v>1888412842.14</v>
      </c>
      <c r="AG1455" s="9">
        <v>1769943446.24</v>
      </c>
      <c r="AH1455" s="9">
        <v>2194227607.97</v>
      </c>
      <c r="AI1455" s="9">
        <v>196705626.09</v>
      </c>
      <c r="AJ1455" s="9">
        <v>19891330.5</v>
      </c>
      <c r="AK1455" s="9">
        <v>29407756.47</v>
      </c>
      <c r="AL1455" s="9">
        <v>31390593.21</v>
      </c>
      <c r="AM1455" s="2">
        <f t="shared" si="266"/>
        <v>2525393927.18</v>
      </c>
      <c r="AN1455" s="2">
        <f t="shared" si="270"/>
        <v>929125352.01</v>
      </c>
      <c r="AO1455" s="2">
        <f t="shared" si="271"/>
        <v>536933689.92</v>
      </c>
      <c r="AP1455" s="2">
        <f t="shared" si="272"/>
        <v>488849820.4</v>
      </c>
      <c r="AQ1455" s="2">
        <f t="shared" si="273"/>
        <v>-154485842.61</v>
      </c>
      <c r="AR1455" s="2">
        <f t="shared" si="274"/>
        <v>930004763.04</v>
      </c>
      <c r="AS1455" s="2">
        <f t="shared" si="275"/>
        <v>148646471.13</v>
      </c>
      <c r="AT1455" s="2">
        <f t="shared" si="276"/>
        <v>111246354.2</v>
      </c>
      <c r="AU1455" s="2">
        <f t="shared" si="277"/>
        <v>82251036.1</v>
      </c>
      <c r="AV1455" s="3">
        <f t="shared" si="267"/>
        <v>0.462995815084227</v>
      </c>
      <c r="AW1455" s="3">
        <f t="shared" si="268"/>
        <v>-2.74859039774166</v>
      </c>
      <c r="AX1455" s="3">
        <f t="shared" si="269"/>
        <v>0.345877957588161</v>
      </c>
    </row>
    <row r="1456" spans="1:50">
      <c r="A1456" s="8" t="s">
        <v>2924</v>
      </c>
      <c r="B1456" s="8" t="s">
        <v>2925</v>
      </c>
      <c r="C1456" s="9">
        <v>189301310.1</v>
      </c>
      <c r="D1456" s="9">
        <v>214711843.81</v>
      </c>
      <c r="E1456" s="9">
        <v>191353024.63</v>
      </c>
      <c r="F1456" s="9">
        <v>97802016.54</v>
      </c>
      <c r="G1456" s="9">
        <v>79093562.17</v>
      </c>
      <c r="H1456" s="9">
        <v>133576309.72</v>
      </c>
      <c r="I1456" s="9">
        <v>139207716.09</v>
      </c>
      <c r="J1456" s="9">
        <v>125426251.64</v>
      </c>
      <c r="K1456" s="9">
        <v>100901887.98</v>
      </c>
      <c r="L1456" s="9">
        <v>31717036.9</v>
      </c>
      <c r="M1456" s="9">
        <v>26578119.6</v>
      </c>
      <c r="N1456" s="9">
        <v>25759933.8</v>
      </c>
      <c r="O1456" s="9">
        <v>24551878.5</v>
      </c>
      <c r="P1456" s="9">
        <v>24036274.2</v>
      </c>
      <c r="Q1456" s="9">
        <v>23140134</v>
      </c>
      <c r="R1456" s="9">
        <v>21182739.3</v>
      </c>
      <c r="S1456" s="9">
        <v>17832781.5</v>
      </c>
      <c r="T1456" s="9">
        <v>8731775.22</v>
      </c>
      <c r="U1456" s="9">
        <v>528484.68</v>
      </c>
      <c r="V1456" s="9">
        <v>422053.88</v>
      </c>
      <c r="W1456" s="9">
        <v>248775.88</v>
      </c>
      <c r="X1456" s="9">
        <v>916594.74</v>
      </c>
      <c r="Y1456" s="9">
        <v>391894.12</v>
      </c>
      <c r="Z1456" s="9">
        <v>286785.79</v>
      </c>
      <c r="AA1456" s="9">
        <v>100859.24</v>
      </c>
      <c r="AB1456" s="9">
        <v>414020.25</v>
      </c>
      <c r="AC1456" s="9">
        <v>68446</v>
      </c>
      <c r="AD1456" s="9">
        <v>14958583.35</v>
      </c>
      <c r="AE1456" s="9">
        <v>21648549.31</v>
      </c>
      <c r="AF1456" s="9">
        <v>23284996.71</v>
      </c>
      <c r="AG1456" s="9">
        <v>27374843.32</v>
      </c>
      <c r="AH1456" s="9">
        <v>38166443.94</v>
      </c>
      <c r="AI1456" s="9">
        <v>15063499.63</v>
      </c>
      <c r="AJ1456" s="9">
        <v>51017955.67</v>
      </c>
      <c r="AK1456" s="9">
        <v>70587839.05</v>
      </c>
      <c r="AL1456" s="9">
        <v>44348822.48</v>
      </c>
      <c r="AM1456" s="2">
        <f t="shared" si="266"/>
        <v>206588248.33</v>
      </c>
      <c r="AN1456" s="2">
        <f t="shared" si="270"/>
        <v>220063467.98</v>
      </c>
      <c r="AO1456" s="2">
        <f t="shared" si="271"/>
        <v>194076737.6</v>
      </c>
      <c r="AP1456" s="2">
        <f t="shared" si="272"/>
        <v>95895646.46</v>
      </c>
      <c r="AQ1456" s="2">
        <f t="shared" si="273"/>
        <v>65355286.55</v>
      </c>
      <c r="AR1456" s="2">
        <f t="shared" si="274"/>
        <v>141939729.88</v>
      </c>
      <c r="AS1456" s="2">
        <f t="shared" si="275"/>
        <v>109473358.96</v>
      </c>
      <c r="AT1456" s="2">
        <f t="shared" si="276"/>
        <v>73085214.34</v>
      </c>
      <c r="AU1456" s="2">
        <f t="shared" si="277"/>
        <v>65353286.72</v>
      </c>
      <c r="AV1456" s="3">
        <f t="shared" si="267"/>
        <v>0.13641661705528</v>
      </c>
      <c r="AW1456" s="3">
        <f t="shared" si="268"/>
        <v>0.258823894772355</v>
      </c>
      <c r="AX1456" s="3">
        <f t="shared" si="269"/>
        <v>0.065995184679168</v>
      </c>
    </row>
    <row r="1457" spans="1:50">
      <c r="A1457" s="8" t="s">
        <v>2926</v>
      </c>
      <c r="B1457" s="8" t="s">
        <v>2927</v>
      </c>
      <c r="C1457" s="9">
        <v>349473768.17</v>
      </c>
      <c r="D1457" s="9">
        <v>256115608.01</v>
      </c>
      <c r="E1457" s="9">
        <v>140289555.43</v>
      </c>
      <c r="F1457" s="9">
        <v>65477255.3</v>
      </c>
      <c r="G1457" s="9">
        <v>85074017.21</v>
      </c>
      <c r="H1457" s="9">
        <v>83836008.1</v>
      </c>
      <c r="I1457" s="9">
        <v>-460462805.82</v>
      </c>
      <c r="J1457" s="9">
        <v>103487160.98</v>
      </c>
      <c r="K1457" s="9">
        <v>100885981.99</v>
      </c>
      <c r="L1457" s="9">
        <v>198071133</v>
      </c>
      <c r="M1457" s="9">
        <v>171728548</v>
      </c>
      <c r="N1457" s="9">
        <v>106548670</v>
      </c>
      <c r="O1457" s="9">
        <v>105717512</v>
      </c>
      <c r="P1457" s="9">
        <v>102077093</v>
      </c>
      <c r="Q1457" s="9">
        <v>87143778.9</v>
      </c>
      <c r="R1457" s="9">
        <v>81602982.7</v>
      </c>
      <c r="S1457" s="9">
        <v>76544413.8</v>
      </c>
      <c r="T1457" s="9">
        <v>64651568.6</v>
      </c>
      <c r="U1457" s="9">
        <v>3071529.75</v>
      </c>
      <c r="V1457" s="9">
        <v>3341414.21</v>
      </c>
      <c r="W1457" s="9">
        <v>2923672.47</v>
      </c>
      <c r="X1457" s="9">
        <v>4764674.98</v>
      </c>
      <c r="Y1457" s="9">
        <v>1729214.5</v>
      </c>
      <c r="Z1457" s="9">
        <v>3347588.48</v>
      </c>
      <c r="AA1457" s="9">
        <v>1823427.44</v>
      </c>
      <c r="AB1457" s="9">
        <v>1610069.07</v>
      </c>
      <c r="AC1457" s="9">
        <v>1853541.64</v>
      </c>
      <c r="AD1457" s="9">
        <v>200641057.66</v>
      </c>
      <c r="AE1457" s="9">
        <v>227707755.39</v>
      </c>
      <c r="AF1457" s="9">
        <v>52051172.02</v>
      </c>
      <c r="AG1457" s="9">
        <v>87261278.13</v>
      </c>
      <c r="AH1457" s="9">
        <v>96707136.02</v>
      </c>
      <c r="AI1457" s="9">
        <v>128125249.85</v>
      </c>
      <c r="AJ1457" s="9">
        <v>68561720.82</v>
      </c>
      <c r="AK1457" s="9">
        <v>127734119.23</v>
      </c>
      <c r="AL1457" s="9">
        <v>123400812.86</v>
      </c>
      <c r="AM1457" s="2">
        <f t="shared" si="266"/>
        <v>349975373.26</v>
      </c>
      <c r="AN1457" s="2">
        <f t="shared" si="270"/>
        <v>203477814.83</v>
      </c>
      <c r="AO1457" s="2">
        <f t="shared" si="271"/>
        <v>197710725.88</v>
      </c>
      <c r="AP1457" s="2">
        <f t="shared" si="272"/>
        <v>88698164.15</v>
      </c>
      <c r="AQ1457" s="2">
        <f t="shared" si="273"/>
        <v>92173188.69</v>
      </c>
      <c r="AR1457" s="2">
        <f t="shared" si="274"/>
        <v>46202125.63</v>
      </c>
      <c r="AS1457" s="2">
        <f t="shared" si="275"/>
        <v>-445598116.5</v>
      </c>
      <c r="AT1457" s="2">
        <f t="shared" si="276"/>
        <v>53907524.62</v>
      </c>
      <c r="AU1457" s="2">
        <f t="shared" si="277"/>
        <v>43990279.37</v>
      </c>
      <c r="AV1457" s="3">
        <f t="shared" si="267"/>
        <v>0.25914469654364</v>
      </c>
      <c r="AW1457" s="3">
        <f t="shared" si="268"/>
        <v>0.305829798144294</v>
      </c>
      <c r="AX1457" s="3">
        <f t="shared" si="269"/>
        <v>0.123982764880263</v>
      </c>
    </row>
    <row r="1458" spans="1:50">
      <c r="A1458" s="8" t="s">
        <v>2928</v>
      </c>
      <c r="B1458" s="8" t="s">
        <v>2929</v>
      </c>
      <c r="C1458" s="9">
        <v>151561403.54</v>
      </c>
      <c r="D1458" s="9">
        <v>417765795.21</v>
      </c>
      <c r="E1458" s="9">
        <v>154714673.84</v>
      </c>
      <c r="F1458" s="9">
        <v>280426749.11</v>
      </c>
      <c r="G1458" s="9">
        <v>172633604.5</v>
      </c>
      <c r="H1458" s="9">
        <v>130952612.14</v>
      </c>
      <c r="I1458" s="9">
        <v>89745422.02</v>
      </c>
      <c r="J1458" s="9">
        <v>103957977.04</v>
      </c>
      <c r="K1458" s="9">
        <v>100849519.52</v>
      </c>
      <c r="L1458" s="9">
        <v>99715962.6</v>
      </c>
      <c r="M1458" s="9">
        <v>90310993.1</v>
      </c>
      <c r="N1458" s="9">
        <v>85330136.3</v>
      </c>
      <c r="O1458" s="9">
        <v>70316319.3</v>
      </c>
      <c r="P1458" s="9">
        <v>47664352.6</v>
      </c>
      <c r="Q1458" s="9">
        <v>36440190.3</v>
      </c>
      <c r="R1458" s="9">
        <v>29579527.8</v>
      </c>
      <c r="S1458" s="9">
        <v>22605335.8</v>
      </c>
      <c r="T1458" s="9">
        <v>11198101.9</v>
      </c>
      <c r="U1458" s="9">
        <v>4525934.23</v>
      </c>
      <c r="V1458" s="9">
        <v>3397309.44</v>
      </c>
      <c r="W1458" s="9">
        <v>3007378.41</v>
      </c>
      <c r="X1458" s="9">
        <v>3387521.51</v>
      </c>
      <c r="Y1458" s="9">
        <v>1663564.07</v>
      </c>
      <c r="Z1458" s="9">
        <v>467728.29</v>
      </c>
      <c r="AA1458" s="9">
        <v>127149.96</v>
      </c>
      <c r="AB1458" s="9">
        <v>127149.96</v>
      </c>
      <c r="AC1458" s="9">
        <v>74695.83</v>
      </c>
      <c r="AD1458" s="9">
        <v>530157526</v>
      </c>
      <c r="AE1458" s="9">
        <v>262187195.8</v>
      </c>
      <c r="AF1458" s="9">
        <v>250075625.34</v>
      </c>
      <c r="AG1458" s="9">
        <v>121053600.59</v>
      </c>
      <c r="AH1458" s="9">
        <v>143925361.22</v>
      </c>
      <c r="AI1458" s="9">
        <v>131170494.33</v>
      </c>
      <c r="AJ1458" s="9">
        <v>82042371.58</v>
      </c>
      <c r="AK1458" s="9">
        <v>66498607.9</v>
      </c>
      <c r="AL1458" s="9">
        <v>173130855.65</v>
      </c>
      <c r="AM1458" s="2">
        <f t="shared" si="266"/>
        <v>-274354225.63</v>
      </c>
      <c r="AN1458" s="2">
        <f t="shared" si="270"/>
        <v>249286901.95</v>
      </c>
      <c r="AO1458" s="2">
        <f t="shared" si="271"/>
        <v>-7023436.79000002</v>
      </c>
      <c r="AP1458" s="2">
        <f t="shared" si="272"/>
        <v>233076989.33</v>
      </c>
      <c r="AQ1458" s="2">
        <f t="shared" si="273"/>
        <v>78036159.95</v>
      </c>
      <c r="AR1458" s="2">
        <f t="shared" si="274"/>
        <v>36690036.4</v>
      </c>
      <c r="AS1458" s="2">
        <f t="shared" si="275"/>
        <v>37409728.2</v>
      </c>
      <c r="AT1458" s="2">
        <f t="shared" si="276"/>
        <v>60191854.9</v>
      </c>
      <c r="AU1458" s="2">
        <f t="shared" si="277"/>
        <v>-61008538.4</v>
      </c>
      <c r="AV1458" s="3">
        <f t="shared" si="267"/>
        <v>0.181807607954672</v>
      </c>
      <c r="AW1458" s="3">
        <f t="shared" si="268"/>
        <v>-2.28588802726714</v>
      </c>
      <c r="AX1458" s="3" t="e">
        <f t="shared" si="269"/>
        <v>#NUM!</v>
      </c>
    </row>
    <row r="1459" spans="1:50">
      <c r="A1459" s="8" t="s">
        <v>2930</v>
      </c>
      <c r="B1459" s="8" t="s">
        <v>2931</v>
      </c>
      <c r="C1459" s="9">
        <v>586354789.34</v>
      </c>
      <c r="D1459" s="9">
        <v>454871365.71</v>
      </c>
      <c r="E1459" s="9">
        <v>307767555.05</v>
      </c>
      <c r="F1459" s="9">
        <v>302851495.02</v>
      </c>
      <c r="G1459" s="9">
        <v>410130726.93</v>
      </c>
      <c r="H1459" s="9">
        <v>671567746.98</v>
      </c>
      <c r="I1459" s="9">
        <v>937586413.65</v>
      </c>
      <c r="J1459" s="9">
        <v>207746164.65</v>
      </c>
      <c r="K1459" s="9">
        <v>100802284.59</v>
      </c>
      <c r="L1459" s="9">
        <v>163671050</v>
      </c>
      <c r="M1459" s="9">
        <v>32525292.6</v>
      </c>
      <c r="N1459" s="9">
        <v>33981529.5</v>
      </c>
      <c r="O1459" s="9">
        <v>38339250.4</v>
      </c>
      <c r="P1459" s="9">
        <v>38122716</v>
      </c>
      <c r="Q1459" s="9">
        <v>28090582.5</v>
      </c>
      <c r="R1459" s="9">
        <v>21185152.1</v>
      </c>
      <c r="S1459" s="9">
        <v>0</v>
      </c>
      <c r="T1459" s="9">
        <v>0</v>
      </c>
      <c r="U1459" s="9">
        <v>27872455.46</v>
      </c>
      <c r="V1459" s="9">
        <v>24141964.86</v>
      </c>
      <c r="W1459" s="9">
        <v>29902279.75</v>
      </c>
      <c r="X1459" s="9">
        <v>26456820.16</v>
      </c>
      <c r="Y1459" s="9">
        <v>27099396.37</v>
      </c>
      <c r="Z1459" s="9">
        <v>23880277.89</v>
      </c>
      <c r="AA1459" s="9">
        <v>17586169.9</v>
      </c>
      <c r="AB1459" s="9">
        <v>0</v>
      </c>
      <c r="AC1459" s="9">
        <v>0</v>
      </c>
      <c r="AD1459" s="9">
        <v>316444196.4</v>
      </c>
      <c r="AE1459" s="9">
        <v>175468389.21</v>
      </c>
      <c r="AF1459" s="9">
        <v>167844084.93</v>
      </c>
      <c r="AG1459" s="9">
        <v>90237435.73</v>
      </c>
      <c r="AH1459" s="9">
        <v>190283004.12</v>
      </c>
      <c r="AI1459" s="9">
        <v>711506396.08</v>
      </c>
      <c r="AJ1459" s="9">
        <v>268059809.46</v>
      </c>
      <c r="AK1459" s="9">
        <v>63496851.42</v>
      </c>
      <c r="AL1459" s="9">
        <v>24854997.41</v>
      </c>
      <c r="AM1459" s="2">
        <f t="shared" si="266"/>
        <v>461454098.4</v>
      </c>
      <c r="AN1459" s="2">
        <f t="shared" si="270"/>
        <v>336070233.96</v>
      </c>
      <c r="AO1459" s="2">
        <f t="shared" si="271"/>
        <v>203807279.37</v>
      </c>
      <c r="AP1459" s="2">
        <f t="shared" si="272"/>
        <v>277410129.85</v>
      </c>
      <c r="AQ1459" s="2">
        <f t="shared" si="273"/>
        <v>285069835.18</v>
      </c>
      <c r="AR1459" s="2">
        <f t="shared" si="274"/>
        <v>12032211.29</v>
      </c>
      <c r="AS1459" s="2">
        <f t="shared" si="275"/>
        <v>708297926.19</v>
      </c>
      <c r="AT1459" s="2">
        <f t="shared" si="276"/>
        <v>144249313.23</v>
      </c>
      <c r="AU1459" s="2">
        <f t="shared" si="277"/>
        <v>75947287.18</v>
      </c>
      <c r="AV1459" s="3">
        <f t="shared" si="267"/>
        <v>0.221992305577888</v>
      </c>
      <c r="AW1459" s="3">
        <f t="shared" si="268"/>
        <v>0.101122022348496</v>
      </c>
      <c r="AX1459" s="3">
        <f t="shared" si="269"/>
        <v>0.240990170718616</v>
      </c>
    </row>
    <row r="1460" spans="1:50">
      <c r="A1460" s="8" t="s">
        <v>2932</v>
      </c>
      <c r="B1460" s="8" t="s">
        <v>2933</v>
      </c>
      <c r="C1460" s="9">
        <v>832922008.36</v>
      </c>
      <c r="D1460" s="9">
        <v>518149882.96</v>
      </c>
      <c r="E1460" s="9">
        <v>292146872.91</v>
      </c>
      <c r="F1460" s="9">
        <v>416121317.24</v>
      </c>
      <c r="G1460" s="9">
        <v>616444982.8</v>
      </c>
      <c r="H1460" s="9">
        <v>590280713.38</v>
      </c>
      <c r="I1460" s="9">
        <v>358874470.33</v>
      </c>
      <c r="J1460" s="9">
        <v>165525116.85</v>
      </c>
      <c r="K1460" s="9">
        <v>100718500</v>
      </c>
      <c r="L1460" s="9">
        <v>173413023</v>
      </c>
      <c r="M1460" s="9">
        <v>108936146</v>
      </c>
      <c r="N1460" s="9">
        <v>104505570</v>
      </c>
      <c r="O1460" s="9">
        <v>91173033</v>
      </c>
      <c r="P1460" s="9">
        <v>78098288.3</v>
      </c>
      <c r="Q1460" s="9">
        <v>56253253.1</v>
      </c>
      <c r="R1460" s="9">
        <v>43359391.6</v>
      </c>
      <c r="S1460" s="9">
        <v>33282710</v>
      </c>
      <c r="T1460" s="9">
        <v>0</v>
      </c>
      <c r="U1460" s="9">
        <v>60189236.64</v>
      </c>
      <c r="V1460" s="9">
        <v>54020387.05</v>
      </c>
      <c r="W1460" s="9">
        <v>58614001.11</v>
      </c>
      <c r="X1460" s="9">
        <v>61919275.78</v>
      </c>
      <c r="Y1460" s="9">
        <v>64108347.72</v>
      </c>
      <c r="Z1460" s="9">
        <v>48264106.23</v>
      </c>
      <c r="AA1460" s="9">
        <v>66069684.37</v>
      </c>
      <c r="AB1460" s="9">
        <v>53891825.46</v>
      </c>
      <c r="AC1460" s="9">
        <v>0</v>
      </c>
      <c r="AD1460" s="9">
        <v>675526414.44</v>
      </c>
      <c r="AE1460" s="9">
        <v>431827508.04</v>
      </c>
      <c r="AF1460" s="9">
        <v>394932563.79</v>
      </c>
      <c r="AG1460" s="9">
        <v>247088094.08</v>
      </c>
      <c r="AH1460" s="9">
        <v>255161532.98</v>
      </c>
      <c r="AI1460" s="9">
        <v>346450108.89</v>
      </c>
      <c r="AJ1460" s="9">
        <v>284988130.71</v>
      </c>
      <c r="AK1460" s="9">
        <v>131995539.85</v>
      </c>
      <c r="AL1460" s="9">
        <v>174138700</v>
      </c>
      <c r="AM1460" s="2">
        <f t="shared" si="266"/>
        <v>390997853.56</v>
      </c>
      <c r="AN1460" s="2">
        <f t="shared" si="270"/>
        <v>249278907.97</v>
      </c>
      <c r="AO1460" s="2">
        <f t="shared" si="271"/>
        <v>60333880.23</v>
      </c>
      <c r="AP1460" s="2">
        <f t="shared" si="272"/>
        <v>322125531.94</v>
      </c>
      <c r="AQ1460" s="2">
        <f t="shared" si="273"/>
        <v>503490085.84</v>
      </c>
      <c r="AR1460" s="2">
        <f t="shared" si="274"/>
        <v>348347963.82</v>
      </c>
      <c r="AS1460" s="2">
        <f t="shared" si="275"/>
        <v>183315415.59</v>
      </c>
      <c r="AT1460" s="2">
        <f t="shared" si="276"/>
        <v>120704112.46</v>
      </c>
      <c r="AU1460" s="2">
        <f t="shared" si="277"/>
        <v>-73420200</v>
      </c>
      <c r="AV1460" s="3">
        <f t="shared" si="267"/>
        <v>-2.20422193721848</v>
      </c>
      <c r="AW1460" s="3">
        <f t="shared" si="268"/>
        <v>-0.0493148941272645</v>
      </c>
      <c r="AX1460" s="3" t="e">
        <f t="shared" si="269"/>
        <v>#NUM!</v>
      </c>
    </row>
    <row r="1461" spans="1:50">
      <c r="A1461" s="8" t="s">
        <v>2934</v>
      </c>
      <c r="B1461" s="8" t="s">
        <v>2935</v>
      </c>
      <c r="C1461" s="9">
        <v>99630736.61</v>
      </c>
      <c r="D1461" s="9">
        <v>127579308.33</v>
      </c>
      <c r="E1461" s="9">
        <v>141545479.17</v>
      </c>
      <c r="F1461" s="9">
        <v>97309450.26</v>
      </c>
      <c r="G1461" s="9">
        <v>190569909.04</v>
      </c>
      <c r="H1461" s="9">
        <v>165276153.08</v>
      </c>
      <c r="I1461" s="9">
        <v>109602870.49</v>
      </c>
      <c r="J1461" s="9">
        <v>91011186.55</v>
      </c>
      <c r="K1461" s="9">
        <v>100702035.22</v>
      </c>
      <c r="L1461" s="9">
        <v>39484721.3</v>
      </c>
      <c r="M1461" s="9">
        <v>28751190.8</v>
      </c>
      <c r="N1461" s="9">
        <v>28502558.1</v>
      </c>
      <c r="O1461" s="9">
        <v>27671102.3</v>
      </c>
      <c r="P1461" s="9">
        <v>25587079.6</v>
      </c>
      <c r="Q1461" s="9">
        <v>21162271.1</v>
      </c>
      <c r="R1461" s="9">
        <v>20262490</v>
      </c>
      <c r="S1461" s="9">
        <v>17747423.3</v>
      </c>
      <c r="T1461" s="9">
        <v>14808645.9</v>
      </c>
      <c r="U1461" s="9">
        <v>2767017.34</v>
      </c>
      <c r="V1461" s="9">
        <v>2235657.47</v>
      </c>
      <c r="W1461" s="9">
        <v>1125538.75</v>
      </c>
      <c r="X1461" s="9">
        <v>243145.08</v>
      </c>
      <c r="Y1461" s="9">
        <v>121478</v>
      </c>
      <c r="Z1461" s="9">
        <v>106600.28</v>
      </c>
      <c r="AA1461" s="9">
        <v>76862.25</v>
      </c>
      <c r="AB1461" s="9">
        <v>0</v>
      </c>
      <c r="AC1461" s="9">
        <v>0</v>
      </c>
      <c r="AD1461" s="9">
        <v>55902037.72</v>
      </c>
      <c r="AE1461" s="9">
        <v>39420576.48</v>
      </c>
      <c r="AF1461" s="9">
        <v>64716243.48</v>
      </c>
      <c r="AG1461" s="9">
        <v>90968650.86</v>
      </c>
      <c r="AH1461" s="9">
        <v>100242267.66</v>
      </c>
      <c r="AI1461" s="9">
        <v>41780621.58</v>
      </c>
      <c r="AJ1461" s="9">
        <v>51312483.99</v>
      </c>
      <c r="AK1461" s="9">
        <v>58486060.07</v>
      </c>
      <c r="AL1461" s="9">
        <v>37282149.49</v>
      </c>
      <c r="AM1461" s="2">
        <f t="shared" si="266"/>
        <v>85980437.53</v>
      </c>
      <c r="AN1461" s="2">
        <f t="shared" si="270"/>
        <v>119145580.12</v>
      </c>
      <c r="AO1461" s="2">
        <f t="shared" si="271"/>
        <v>106457332.54</v>
      </c>
      <c r="AP1461" s="2">
        <f t="shared" si="272"/>
        <v>34255046.78</v>
      </c>
      <c r="AQ1461" s="2">
        <f t="shared" si="273"/>
        <v>116036198.98</v>
      </c>
      <c r="AR1461" s="2">
        <f t="shared" si="274"/>
        <v>144764402.88</v>
      </c>
      <c r="AS1461" s="2">
        <f t="shared" si="275"/>
        <v>78629738.75</v>
      </c>
      <c r="AT1461" s="2">
        <f t="shared" si="276"/>
        <v>50272549.78</v>
      </c>
      <c r="AU1461" s="2">
        <f t="shared" si="277"/>
        <v>78228531.63</v>
      </c>
      <c r="AV1461" s="3">
        <f t="shared" si="267"/>
        <v>0.010553675079638</v>
      </c>
      <c r="AW1461" s="3">
        <f t="shared" si="268"/>
        <v>-0.0581944804590603</v>
      </c>
      <c r="AX1461" s="3">
        <f t="shared" si="269"/>
        <v>-0.128581923886656</v>
      </c>
    </row>
    <row r="1462" spans="1:50">
      <c r="A1462" s="8" t="s">
        <v>2936</v>
      </c>
      <c r="B1462" s="8" t="s">
        <v>2937</v>
      </c>
      <c r="C1462" s="9">
        <v>65305932.79</v>
      </c>
      <c r="D1462" s="9">
        <v>276137819.55</v>
      </c>
      <c r="E1462" s="9">
        <v>364521140.74</v>
      </c>
      <c r="F1462" s="9">
        <v>382235676.91</v>
      </c>
      <c r="G1462" s="9">
        <v>347998430.85</v>
      </c>
      <c r="H1462" s="9">
        <v>252265362.37</v>
      </c>
      <c r="I1462" s="9">
        <v>162439675.1</v>
      </c>
      <c r="J1462" s="9">
        <v>141326697.11</v>
      </c>
      <c r="K1462" s="9">
        <v>100555470.86</v>
      </c>
      <c r="L1462" s="9">
        <v>148740212</v>
      </c>
      <c r="M1462" s="9">
        <v>86375473</v>
      </c>
      <c r="N1462" s="9">
        <v>61680374.1</v>
      </c>
      <c r="O1462" s="9">
        <v>45044682.2</v>
      </c>
      <c r="P1462" s="9">
        <v>37821588.8</v>
      </c>
      <c r="Q1462" s="9">
        <v>30871351.2</v>
      </c>
      <c r="R1462" s="9">
        <v>22811230.1</v>
      </c>
      <c r="S1462" s="9">
        <v>0</v>
      </c>
      <c r="T1462" s="9">
        <v>0</v>
      </c>
      <c r="U1462" s="9">
        <v>36408216.37</v>
      </c>
      <c r="V1462" s="9">
        <v>30927605.28</v>
      </c>
      <c r="W1462" s="9">
        <v>35923358.16</v>
      </c>
      <c r="X1462" s="9">
        <v>24112568.05</v>
      </c>
      <c r="Y1462" s="9">
        <v>9807397.7</v>
      </c>
      <c r="Z1462" s="9">
        <v>5407383.51</v>
      </c>
      <c r="AA1462" s="9">
        <v>5499408.93</v>
      </c>
      <c r="AB1462" s="9">
        <v>3009764.88</v>
      </c>
      <c r="AC1462" s="9">
        <v>0</v>
      </c>
      <c r="AD1462" s="9">
        <v>246770014.93</v>
      </c>
      <c r="AE1462" s="9">
        <v>350642014.46</v>
      </c>
      <c r="AF1462" s="9">
        <v>488562830.82</v>
      </c>
      <c r="AG1462" s="9">
        <v>555499379.59</v>
      </c>
      <c r="AH1462" s="9">
        <v>245908133.28</v>
      </c>
      <c r="AI1462" s="9">
        <v>137005351.79</v>
      </c>
      <c r="AJ1462" s="9">
        <v>366584363.9</v>
      </c>
      <c r="AK1462" s="9">
        <v>59652890.44</v>
      </c>
      <c r="AL1462" s="9">
        <v>40313700.3</v>
      </c>
      <c r="AM1462" s="2">
        <f t="shared" si="266"/>
        <v>3684346.22999999</v>
      </c>
      <c r="AN1462" s="2">
        <f t="shared" si="270"/>
        <v>42798883.3700001</v>
      </c>
      <c r="AO1462" s="2">
        <f t="shared" si="271"/>
        <v>-26437957.82</v>
      </c>
      <c r="AP1462" s="2">
        <f t="shared" si="272"/>
        <v>-104106452.43</v>
      </c>
      <c r="AQ1462" s="2">
        <f t="shared" si="273"/>
        <v>149719284.07</v>
      </c>
      <c r="AR1462" s="2">
        <f t="shared" si="274"/>
        <v>151538745.29</v>
      </c>
      <c r="AS1462" s="2">
        <f t="shared" si="275"/>
        <v>-175834049.77</v>
      </c>
      <c r="AT1462" s="2">
        <f t="shared" si="276"/>
        <v>84683571.55</v>
      </c>
      <c r="AU1462" s="2">
        <f t="shared" si="277"/>
        <v>60241770.56</v>
      </c>
      <c r="AV1462" s="3">
        <f t="shared" si="267"/>
        <v>-0.266901175564894</v>
      </c>
      <c r="AW1462" s="3">
        <f t="shared" si="268"/>
        <v>-0.523331405993449</v>
      </c>
      <c r="AX1462" s="3" t="e">
        <f t="shared" si="269"/>
        <v>#NUM!</v>
      </c>
    </row>
    <row r="1463" spans="1:50">
      <c r="A1463" s="8" t="s">
        <v>2938</v>
      </c>
      <c r="B1463" s="8" t="s">
        <v>2939</v>
      </c>
      <c r="C1463" s="9">
        <v>-459374654.39</v>
      </c>
      <c r="D1463" s="9">
        <v>-87333643.13</v>
      </c>
      <c r="E1463" s="9">
        <v>-40907408.79</v>
      </c>
      <c r="F1463" s="9">
        <v>53796276.65</v>
      </c>
      <c r="G1463" s="9">
        <v>51213264.47</v>
      </c>
      <c r="H1463" s="9">
        <v>82338938.67</v>
      </c>
      <c r="I1463" s="9">
        <v>54495589.72</v>
      </c>
      <c r="J1463" s="9">
        <v>149012922.86</v>
      </c>
      <c r="K1463" s="9">
        <v>100463700</v>
      </c>
      <c r="L1463" s="9">
        <v>45264163.9</v>
      </c>
      <c r="M1463" s="9">
        <v>50946656.4</v>
      </c>
      <c r="N1463" s="9">
        <v>20369521.3</v>
      </c>
      <c r="O1463" s="9">
        <v>14565652.9</v>
      </c>
      <c r="P1463" s="9">
        <v>13839571.5</v>
      </c>
      <c r="Q1463" s="9">
        <v>11981571.7</v>
      </c>
      <c r="R1463" s="9">
        <v>11007740.7</v>
      </c>
      <c r="S1463" s="9">
        <v>6200421.48</v>
      </c>
      <c r="T1463" s="9">
        <v>2663800</v>
      </c>
      <c r="U1463" s="9">
        <v>114658706.61</v>
      </c>
      <c r="V1463" s="9">
        <v>16377838.93</v>
      </c>
      <c r="W1463" s="9">
        <v>10284808.26</v>
      </c>
      <c r="X1463" s="9">
        <v>1620403.68</v>
      </c>
      <c r="Y1463" s="9">
        <v>2393780.19</v>
      </c>
      <c r="Z1463" s="9">
        <v>1900466.8</v>
      </c>
      <c r="AA1463" s="9">
        <v>1041735.72</v>
      </c>
      <c r="AB1463" s="9">
        <v>2401525.98</v>
      </c>
      <c r="AC1463" s="9">
        <v>124400</v>
      </c>
      <c r="AD1463" s="9">
        <v>74647833.51</v>
      </c>
      <c r="AE1463" s="9">
        <v>88770578.55</v>
      </c>
      <c r="AF1463" s="9">
        <v>442287442.14</v>
      </c>
      <c r="AG1463" s="9">
        <v>269907263.64</v>
      </c>
      <c r="AH1463" s="9">
        <v>13110250.38</v>
      </c>
      <c r="AI1463" s="9">
        <v>38425403.78</v>
      </c>
      <c r="AJ1463" s="9">
        <v>33824836.5</v>
      </c>
      <c r="AK1463" s="9">
        <v>81661211.35</v>
      </c>
      <c r="AL1463" s="9">
        <v>68689900</v>
      </c>
      <c r="AM1463" s="2">
        <f t="shared" si="266"/>
        <v>-374099617.39</v>
      </c>
      <c r="AN1463" s="2">
        <f t="shared" si="270"/>
        <v>-108779726.35</v>
      </c>
      <c r="AO1463" s="2">
        <f t="shared" si="271"/>
        <v>-452540521.37</v>
      </c>
      <c r="AP1463" s="2">
        <f t="shared" si="272"/>
        <v>-199924930.41</v>
      </c>
      <c r="AQ1463" s="2">
        <f t="shared" si="273"/>
        <v>54336365.78</v>
      </c>
      <c r="AR1463" s="2">
        <f t="shared" si="274"/>
        <v>57795573.39</v>
      </c>
      <c r="AS1463" s="2">
        <f t="shared" si="275"/>
        <v>32720229.64</v>
      </c>
      <c r="AT1463" s="2">
        <f t="shared" si="276"/>
        <v>75953658.97</v>
      </c>
      <c r="AU1463" s="2">
        <f t="shared" si="277"/>
        <v>34562000</v>
      </c>
      <c r="AV1463" s="3">
        <f t="shared" si="267"/>
        <v>-2.30296288279138</v>
      </c>
      <c r="AW1463" s="3">
        <f t="shared" si="268"/>
        <v>-2.47088708685107</v>
      </c>
      <c r="AX1463" s="3" t="e">
        <f t="shared" si="269"/>
        <v>#NUM!</v>
      </c>
    </row>
    <row r="1464" spans="1:50">
      <c r="A1464" s="8" t="s">
        <v>2940</v>
      </c>
      <c r="B1464" s="8" t="s">
        <v>2941</v>
      </c>
      <c r="C1464" s="9">
        <v>702806792.12</v>
      </c>
      <c r="D1464" s="9">
        <v>492625408.36</v>
      </c>
      <c r="E1464" s="9">
        <v>466118669.93</v>
      </c>
      <c r="F1464" s="9">
        <v>332092898.42</v>
      </c>
      <c r="G1464" s="9">
        <v>216574727.65</v>
      </c>
      <c r="H1464" s="9">
        <v>136164731.11</v>
      </c>
      <c r="I1464" s="9">
        <v>124418842.93</v>
      </c>
      <c r="J1464" s="9">
        <v>110122349.94</v>
      </c>
      <c r="K1464" s="9">
        <v>100418002.09</v>
      </c>
      <c r="L1464" s="9">
        <v>153048477</v>
      </c>
      <c r="M1464" s="9">
        <v>61824074</v>
      </c>
      <c r="N1464" s="9">
        <v>58161884.5</v>
      </c>
      <c r="O1464" s="9">
        <v>54639492.2</v>
      </c>
      <c r="P1464" s="9">
        <v>47636117.1</v>
      </c>
      <c r="Q1464" s="9">
        <v>45525944.4</v>
      </c>
      <c r="R1464" s="9">
        <v>24260413.1</v>
      </c>
      <c r="S1464" s="9">
        <v>14170398.2</v>
      </c>
      <c r="T1464" s="9">
        <v>12133547.2</v>
      </c>
      <c r="U1464" s="9">
        <v>34995672.71</v>
      </c>
      <c r="V1464" s="9">
        <v>30215933.47</v>
      </c>
      <c r="W1464" s="9">
        <v>29710185.26</v>
      </c>
      <c r="X1464" s="9">
        <v>33932107.62</v>
      </c>
      <c r="Y1464" s="9">
        <v>28019297.09</v>
      </c>
      <c r="Z1464" s="9">
        <v>24481109.93</v>
      </c>
      <c r="AA1464" s="9">
        <v>17480777.86</v>
      </c>
      <c r="AB1464" s="9">
        <v>10110903.06</v>
      </c>
      <c r="AC1464" s="9">
        <v>6720083.17</v>
      </c>
      <c r="AD1464" s="9">
        <v>367321114.73</v>
      </c>
      <c r="AE1464" s="9">
        <v>170489852.12</v>
      </c>
      <c r="AF1464" s="9">
        <v>127588664.39</v>
      </c>
      <c r="AG1464" s="9">
        <v>240554481.36</v>
      </c>
      <c r="AH1464" s="9">
        <v>68694271.73</v>
      </c>
      <c r="AI1464" s="9">
        <v>98407346.32</v>
      </c>
      <c r="AJ1464" s="9">
        <v>89504778.08</v>
      </c>
      <c r="AK1464" s="9">
        <v>102283744.06</v>
      </c>
      <c r="AL1464" s="9">
        <v>46395168.53</v>
      </c>
      <c r="AM1464" s="2">
        <f t="shared" si="266"/>
        <v>523529827.1</v>
      </c>
      <c r="AN1464" s="2">
        <f t="shared" si="270"/>
        <v>414175563.71</v>
      </c>
      <c r="AO1464" s="2">
        <f t="shared" si="271"/>
        <v>426402075.3</v>
      </c>
      <c r="AP1464" s="2">
        <f t="shared" si="272"/>
        <v>180110016.88</v>
      </c>
      <c r="AQ1464" s="2">
        <f t="shared" si="273"/>
        <v>223535870.11</v>
      </c>
      <c r="AR1464" s="2">
        <f t="shared" si="274"/>
        <v>107764439.12</v>
      </c>
      <c r="AS1464" s="2">
        <f t="shared" si="275"/>
        <v>76655255.81</v>
      </c>
      <c r="AT1464" s="2">
        <f t="shared" si="276"/>
        <v>32119907.14</v>
      </c>
      <c r="AU1464" s="2">
        <f t="shared" si="277"/>
        <v>72876463.93</v>
      </c>
      <c r="AV1464" s="3">
        <f t="shared" si="267"/>
        <v>0.24494584409961</v>
      </c>
      <c r="AW1464" s="3">
        <f t="shared" si="268"/>
        <v>0.185547178751987</v>
      </c>
      <c r="AX1464" s="3">
        <f t="shared" si="269"/>
        <v>0.162764496023854</v>
      </c>
    </row>
    <row r="1465" spans="1:50">
      <c r="A1465" s="8" t="s">
        <v>2942</v>
      </c>
      <c r="B1465" s="8" t="s">
        <v>2943</v>
      </c>
      <c r="C1465" s="9">
        <v>523915383.33</v>
      </c>
      <c r="D1465" s="9">
        <v>324416211.29</v>
      </c>
      <c r="E1465" s="9">
        <v>185550375.49</v>
      </c>
      <c r="F1465" s="9">
        <v>124494102.44</v>
      </c>
      <c r="G1465" s="9">
        <v>107449932.43</v>
      </c>
      <c r="H1465" s="9">
        <v>171189670.04</v>
      </c>
      <c r="I1465" s="9">
        <v>110394837.6</v>
      </c>
      <c r="J1465" s="9">
        <v>125486041.39</v>
      </c>
      <c r="K1465" s="9">
        <v>100201387.91</v>
      </c>
      <c r="L1465" s="9">
        <v>183136733</v>
      </c>
      <c r="M1465" s="9">
        <v>124192083</v>
      </c>
      <c r="N1465" s="9">
        <v>110376573</v>
      </c>
      <c r="O1465" s="9">
        <v>117483245</v>
      </c>
      <c r="P1465" s="9">
        <v>109339787</v>
      </c>
      <c r="Q1465" s="9">
        <v>74989257.5</v>
      </c>
      <c r="R1465" s="9">
        <v>53690995.4</v>
      </c>
      <c r="S1465" s="9">
        <v>28232806.3</v>
      </c>
      <c r="T1465" s="9">
        <v>17106651.1</v>
      </c>
      <c r="U1465" s="9">
        <v>4262558.48</v>
      </c>
      <c r="V1465" s="9">
        <v>549587.79</v>
      </c>
      <c r="W1465" s="9">
        <v>272850.17</v>
      </c>
      <c r="X1465" s="9">
        <v>9704.25</v>
      </c>
      <c r="Y1465" s="9">
        <v>69481.76</v>
      </c>
      <c r="Z1465" s="9">
        <v>0</v>
      </c>
      <c r="AA1465" s="9">
        <v>36817.8</v>
      </c>
      <c r="AB1465" s="9">
        <v>0</v>
      </c>
      <c r="AC1465" s="9">
        <v>0</v>
      </c>
      <c r="AD1465" s="9">
        <v>776969473.31</v>
      </c>
      <c r="AE1465" s="9">
        <v>393969959.85</v>
      </c>
      <c r="AF1465" s="9">
        <v>175058867.27</v>
      </c>
      <c r="AG1465" s="9">
        <v>168125835.24</v>
      </c>
      <c r="AH1465" s="9">
        <v>158668839.59</v>
      </c>
      <c r="AI1465" s="9">
        <v>188573515.71</v>
      </c>
      <c r="AJ1465" s="9">
        <v>424033934.39</v>
      </c>
      <c r="AK1465" s="9">
        <v>336956056.65</v>
      </c>
      <c r="AL1465" s="9">
        <v>186264543.48</v>
      </c>
      <c r="AM1465" s="2">
        <f t="shared" si="266"/>
        <v>-65654798.5</v>
      </c>
      <c r="AN1465" s="2">
        <f t="shared" si="270"/>
        <v>55187922.23</v>
      </c>
      <c r="AO1465" s="2">
        <f t="shared" si="271"/>
        <v>121140931.39</v>
      </c>
      <c r="AP1465" s="2">
        <f t="shared" si="272"/>
        <v>73861216.45</v>
      </c>
      <c r="AQ1465" s="2">
        <f t="shared" si="273"/>
        <v>58190361.6</v>
      </c>
      <c r="AR1465" s="2">
        <f t="shared" si="274"/>
        <v>57605411.83</v>
      </c>
      <c r="AS1465" s="2">
        <f t="shared" si="275"/>
        <v>-259911283.59</v>
      </c>
      <c r="AT1465" s="2">
        <f t="shared" si="276"/>
        <v>-183237208.96</v>
      </c>
      <c r="AU1465" s="2">
        <f t="shared" si="277"/>
        <v>-68956504.47</v>
      </c>
      <c r="AV1465" s="3">
        <f t="shared" si="267"/>
        <v>-0.00543686043995528</v>
      </c>
      <c r="AW1465" s="3">
        <f t="shared" si="268"/>
        <v>-2.02443187587824</v>
      </c>
      <c r="AX1465" s="3" t="e">
        <f t="shared" si="269"/>
        <v>#NUM!</v>
      </c>
    </row>
    <row r="1466" spans="1:50">
      <c r="A1466" s="8" t="s">
        <v>2944</v>
      </c>
      <c r="B1466" s="8" t="s">
        <v>2945</v>
      </c>
      <c r="C1466" s="9">
        <v>1616080443.77</v>
      </c>
      <c r="D1466" s="9">
        <v>1278722496.17</v>
      </c>
      <c r="E1466" s="9">
        <v>1235294618.36</v>
      </c>
      <c r="F1466" s="9">
        <v>851477077.83</v>
      </c>
      <c r="G1466" s="9">
        <v>590789691.69</v>
      </c>
      <c r="H1466" s="9">
        <v>432323291.57</v>
      </c>
      <c r="I1466" s="9">
        <v>247620466.2</v>
      </c>
      <c r="J1466" s="9">
        <v>150569998.46</v>
      </c>
      <c r="K1466" s="9">
        <v>100093410.89</v>
      </c>
      <c r="L1466" s="9">
        <v>35840316.9</v>
      </c>
      <c r="M1466" s="9">
        <v>19267428.4</v>
      </c>
      <c r="N1466" s="9">
        <v>17374440.4</v>
      </c>
      <c r="O1466" s="9">
        <v>15903539.5</v>
      </c>
      <c r="P1466" s="9">
        <v>5355736.32</v>
      </c>
      <c r="Q1466" s="9">
        <v>3467154.44</v>
      </c>
      <c r="R1466" s="9">
        <v>3084777.31</v>
      </c>
      <c r="S1466" s="9">
        <v>2624382.35</v>
      </c>
      <c r="T1466" s="9">
        <v>0</v>
      </c>
      <c r="U1466" s="9">
        <v>1158516.15</v>
      </c>
      <c r="V1466" s="9">
        <v>839878.22</v>
      </c>
      <c r="W1466" s="9">
        <v>260059.33</v>
      </c>
      <c r="X1466" s="9">
        <v>174589.66</v>
      </c>
      <c r="Y1466" s="9">
        <v>325449.16</v>
      </c>
      <c r="Z1466" s="9">
        <v>634310.95</v>
      </c>
      <c r="AA1466" s="9">
        <v>861081.58</v>
      </c>
      <c r="AB1466" s="9">
        <v>1166060.59</v>
      </c>
      <c r="AC1466" s="9">
        <v>0</v>
      </c>
      <c r="AD1466" s="9">
        <v>296557677.2</v>
      </c>
      <c r="AE1466" s="9">
        <v>148435117.4</v>
      </c>
      <c r="AF1466" s="9">
        <v>274641118.54</v>
      </c>
      <c r="AG1466" s="9">
        <v>20357152.91</v>
      </c>
      <c r="AH1466" s="9">
        <v>51642479.73</v>
      </c>
      <c r="AI1466" s="9">
        <v>22185887.51</v>
      </c>
      <c r="AJ1466" s="9">
        <v>19581639.74</v>
      </c>
      <c r="AK1466" s="9">
        <v>10507086.6</v>
      </c>
      <c r="AL1466" s="9">
        <v>42378192.3</v>
      </c>
      <c r="AM1466" s="2">
        <f t="shared" si="266"/>
        <v>1356521599.62</v>
      </c>
      <c r="AN1466" s="2">
        <f t="shared" si="270"/>
        <v>1150394685.39</v>
      </c>
      <c r="AO1466" s="2">
        <f t="shared" si="271"/>
        <v>978287999.55</v>
      </c>
      <c r="AP1466" s="2">
        <f t="shared" si="272"/>
        <v>847198054.08</v>
      </c>
      <c r="AQ1466" s="2">
        <f t="shared" si="273"/>
        <v>544828397.44</v>
      </c>
      <c r="AR1466" s="2">
        <f t="shared" si="274"/>
        <v>414238869.45</v>
      </c>
      <c r="AS1466" s="2">
        <f t="shared" si="275"/>
        <v>231984685.35</v>
      </c>
      <c r="AT1466" s="2">
        <f t="shared" si="276"/>
        <v>143853354.8</v>
      </c>
      <c r="AU1466" s="2">
        <f t="shared" si="277"/>
        <v>57715218.59</v>
      </c>
      <c r="AV1466" s="3">
        <f t="shared" si="267"/>
        <v>0.420196654907175</v>
      </c>
      <c r="AW1466" s="3">
        <f t="shared" si="268"/>
        <v>0.200144102984819</v>
      </c>
      <c r="AX1466" s="3">
        <f t="shared" si="269"/>
        <v>0.564764918397965</v>
      </c>
    </row>
    <row r="1467" spans="1:50">
      <c r="A1467" s="8" t="s">
        <v>2946</v>
      </c>
      <c r="B1467" s="8" t="s">
        <v>2947</v>
      </c>
      <c r="C1467" s="9">
        <v>-416891144.98</v>
      </c>
      <c r="D1467" s="9">
        <v>501772704.73</v>
      </c>
      <c r="E1467" s="9">
        <v>406143739.38</v>
      </c>
      <c r="F1467" s="9">
        <v>222488028.71</v>
      </c>
      <c r="G1467" s="9">
        <v>175974586.21</v>
      </c>
      <c r="H1467" s="9">
        <v>133658233.05</v>
      </c>
      <c r="I1467" s="9">
        <v>115509399.25</v>
      </c>
      <c r="J1467" s="9">
        <v>102665336.88</v>
      </c>
      <c r="K1467" s="9">
        <v>100035404.74</v>
      </c>
      <c r="L1467" s="9">
        <v>192894917</v>
      </c>
      <c r="M1467" s="9">
        <v>108796116</v>
      </c>
      <c r="N1467" s="9">
        <v>138940799</v>
      </c>
      <c r="O1467" s="9">
        <v>52179504.9</v>
      </c>
      <c r="P1467" s="9">
        <v>37066701.5</v>
      </c>
      <c r="Q1467" s="9">
        <v>31507528.8</v>
      </c>
      <c r="R1467" s="9">
        <v>31147307.7</v>
      </c>
      <c r="S1467" s="9">
        <v>27371327.6</v>
      </c>
      <c r="T1467" s="9">
        <v>25376955.3</v>
      </c>
      <c r="U1467" s="9">
        <v>6523323.19</v>
      </c>
      <c r="V1467" s="9">
        <v>2581838.44</v>
      </c>
      <c r="W1467" s="9">
        <v>2738286.98</v>
      </c>
      <c r="X1467" s="9">
        <v>1600756.94</v>
      </c>
      <c r="Y1467" s="9">
        <v>405834.12</v>
      </c>
      <c r="Z1467" s="9">
        <v>348408.48</v>
      </c>
      <c r="AA1467" s="9">
        <v>368013.98</v>
      </c>
      <c r="AB1467" s="9">
        <v>83912.39</v>
      </c>
      <c r="AC1467" s="9">
        <v>0</v>
      </c>
      <c r="AD1467" s="9">
        <v>2257182235.28</v>
      </c>
      <c r="AE1467" s="9">
        <v>850085709.78</v>
      </c>
      <c r="AF1467" s="9">
        <v>689202129.06</v>
      </c>
      <c r="AG1467" s="9">
        <v>279509598.02</v>
      </c>
      <c r="AH1467" s="9">
        <v>206038045.8</v>
      </c>
      <c r="AI1467" s="9">
        <v>191051703.06</v>
      </c>
      <c r="AJ1467" s="9">
        <v>83650440.98</v>
      </c>
      <c r="AK1467" s="9">
        <v>52377645.41</v>
      </c>
      <c r="AL1467" s="9">
        <v>25322223.74</v>
      </c>
      <c r="AM1467" s="2">
        <f t="shared" si="266"/>
        <v>-2474655140.07</v>
      </c>
      <c r="AN1467" s="2">
        <f t="shared" si="270"/>
        <v>-236935050.61</v>
      </c>
      <c r="AO1467" s="2">
        <f t="shared" si="271"/>
        <v>-141379303.7</v>
      </c>
      <c r="AP1467" s="2">
        <f t="shared" si="272"/>
        <v>-3241307.46999997</v>
      </c>
      <c r="AQ1467" s="2">
        <f t="shared" si="273"/>
        <v>7409076.03</v>
      </c>
      <c r="AR1467" s="2">
        <f t="shared" si="274"/>
        <v>-25537532.73</v>
      </c>
      <c r="AS1467" s="2">
        <f t="shared" si="275"/>
        <v>63374279.95</v>
      </c>
      <c r="AT1467" s="2">
        <f t="shared" si="276"/>
        <v>77742931.46</v>
      </c>
      <c r="AU1467" s="2">
        <f t="shared" si="277"/>
        <v>100090136.3</v>
      </c>
      <c r="AV1467" s="3">
        <f t="shared" si="267"/>
        <v>-2.42820809216425</v>
      </c>
      <c r="AW1467" s="3">
        <f t="shared" si="268"/>
        <v>-4.19705514126686</v>
      </c>
      <c r="AX1467" s="3" t="e">
        <f t="shared" si="269"/>
        <v>#NUM!</v>
      </c>
    </row>
    <row r="1468" spans="1:50">
      <c r="A1468" s="8" t="s">
        <v>2948</v>
      </c>
      <c r="B1468" s="8" t="s">
        <v>2949</v>
      </c>
      <c r="C1468" s="9">
        <v>1307491834.5</v>
      </c>
      <c r="D1468" s="9">
        <v>330923801.08</v>
      </c>
      <c r="E1468" s="9">
        <v>98434957.26</v>
      </c>
      <c r="F1468" s="9">
        <v>78394240.79</v>
      </c>
      <c r="G1468" s="9">
        <v>144490264.77</v>
      </c>
      <c r="H1468" s="9">
        <v>37825639.09</v>
      </c>
      <c r="I1468" s="9">
        <v>27931843.26</v>
      </c>
      <c r="J1468" s="9">
        <v>-200024913.18</v>
      </c>
      <c r="K1468" s="9">
        <v>99867638.87</v>
      </c>
      <c r="L1468" s="9">
        <v>15792913.4</v>
      </c>
      <c r="M1468" s="9">
        <v>515242877</v>
      </c>
      <c r="N1468" s="9">
        <v>496307308</v>
      </c>
      <c r="O1468" s="9">
        <v>475500248</v>
      </c>
      <c r="P1468" s="9">
        <v>442191933</v>
      </c>
      <c r="Q1468" s="9">
        <v>407858752</v>
      </c>
      <c r="R1468" s="9">
        <v>428176561</v>
      </c>
      <c r="S1468" s="9">
        <v>418829651</v>
      </c>
      <c r="T1468" s="9">
        <v>363303621</v>
      </c>
      <c r="U1468" s="9">
        <v>63162.67</v>
      </c>
      <c r="V1468" s="9">
        <v>52008.39</v>
      </c>
      <c r="W1468" s="9">
        <v>44379.93</v>
      </c>
      <c r="X1468" s="9">
        <v>68716.93</v>
      </c>
      <c r="Y1468" s="9">
        <v>0</v>
      </c>
      <c r="Z1468" s="9">
        <v>0</v>
      </c>
      <c r="AA1468" s="9">
        <v>0</v>
      </c>
      <c r="AB1468" s="9">
        <v>0</v>
      </c>
      <c r="AC1468" s="9">
        <v>0</v>
      </c>
      <c r="AD1468" s="9">
        <v>592776495.34</v>
      </c>
      <c r="AE1468" s="9">
        <v>416737627.68</v>
      </c>
      <c r="AF1468" s="9">
        <v>296330194.43</v>
      </c>
      <c r="AG1468" s="9">
        <v>84688640.92</v>
      </c>
      <c r="AH1468" s="9">
        <v>516195324.85</v>
      </c>
      <c r="AI1468" s="9">
        <v>284459253.57</v>
      </c>
      <c r="AJ1468" s="9">
        <v>509135953.45</v>
      </c>
      <c r="AK1468" s="9">
        <v>562621676.33</v>
      </c>
      <c r="AL1468" s="9">
        <v>768583677.64</v>
      </c>
      <c r="AM1468" s="2">
        <f t="shared" si="266"/>
        <v>730571415.23</v>
      </c>
      <c r="AN1468" s="2">
        <f t="shared" si="270"/>
        <v>429481058.79</v>
      </c>
      <c r="AO1468" s="2">
        <f t="shared" si="271"/>
        <v>298456450.76</v>
      </c>
      <c r="AP1468" s="2">
        <f t="shared" si="272"/>
        <v>469274564.8</v>
      </c>
      <c r="AQ1468" s="2">
        <f t="shared" si="273"/>
        <v>70486872.92</v>
      </c>
      <c r="AR1468" s="2">
        <f t="shared" si="274"/>
        <v>161225137.52</v>
      </c>
      <c r="AS1468" s="2">
        <f t="shared" si="275"/>
        <v>-53027549.19</v>
      </c>
      <c r="AT1468" s="2">
        <f t="shared" si="276"/>
        <v>-343816938.51</v>
      </c>
      <c r="AU1468" s="2">
        <f t="shared" si="277"/>
        <v>-305412417.77</v>
      </c>
      <c r="AV1468" s="3">
        <f t="shared" si="267"/>
        <v>-2.10175801994191</v>
      </c>
      <c r="AW1468" s="3">
        <f t="shared" si="268"/>
        <v>0.59628666754357</v>
      </c>
      <c r="AX1468" s="3" t="e">
        <f t="shared" si="269"/>
        <v>#NUM!</v>
      </c>
    </row>
    <row r="1469" spans="1:50">
      <c r="A1469" s="8" t="s">
        <v>2950</v>
      </c>
      <c r="B1469" s="8" t="s">
        <v>2951</v>
      </c>
      <c r="C1469" s="9">
        <v>362055571.72</v>
      </c>
      <c r="D1469" s="9">
        <v>257993850.37</v>
      </c>
      <c r="E1469" s="9">
        <v>110553727.3</v>
      </c>
      <c r="F1469" s="9">
        <v>98086403.19</v>
      </c>
      <c r="G1469" s="9">
        <v>149215405.65</v>
      </c>
      <c r="H1469" s="9">
        <v>97647830.06</v>
      </c>
      <c r="I1469" s="9">
        <v>70343372.55</v>
      </c>
      <c r="J1469" s="9">
        <v>64202666.68</v>
      </c>
      <c r="K1469" s="9">
        <v>99718752.09</v>
      </c>
      <c r="L1469" s="9">
        <v>185261671</v>
      </c>
      <c r="M1469" s="9">
        <v>118097505</v>
      </c>
      <c r="N1469" s="9">
        <v>68872225.8</v>
      </c>
      <c r="O1469" s="9">
        <v>30532053.9</v>
      </c>
      <c r="P1469" s="9">
        <v>22359535</v>
      </c>
      <c r="Q1469" s="9">
        <v>17428181.8</v>
      </c>
      <c r="R1469" s="9">
        <v>11847673.9</v>
      </c>
      <c r="S1469" s="9">
        <v>6600355.36</v>
      </c>
      <c r="T1469" s="9">
        <v>4231712.24</v>
      </c>
      <c r="U1469" s="9">
        <v>27568331.15</v>
      </c>
      <c r="V1469" s="9">
        <v>21121278.52</v>
      </c>
      <c r="W1469" s="9">
        <v>14671264.54</v>
      </c>
      <c r="X1469" s="9">
        <v>9287823.93</v>
      </c>
      <c r="Y1469" s="9">
        <v>4233006.74</v>
      </c>
      <c r="Z1469" s="9">
        <v>2306557.4</v>
      </c>
      <c r="AA1469" s="9">
        <v>1581753.05</v>
      </c>
      <c r="AB1469" s="9">
        <v>1188024.65</v>
      </c>
      <c r="AC1469" s="9">
        <v>773023.87</v>
      </c>
      <c r="AD1469" s="9">
        <v>377141590.07</v>
      </c>
      <c r="AE1469" s="9">
        <v>533885725.11</v>
      </c>
      <c r="AF1469" s="9">
        <v>436370525.72</v>
      </c>
      <c r="AG1469" s="9">
        <v>342796841.24</v>
      </c>
      <c r="AH1469" s="9">
        <v>170414922.93</v>
      </c>
      <c r="AI1469" s="9">
        <v>22482630.23</v>
      </c>
      <c r="AJ1469" s="9">
        <v>53101575.64</v>
      </c>
      <c r="AK1469" s="9">
        <v>48923636.02</v>
      </c>
      <c r="AL1469" s="9">
        <v>34359106.67</v>
      </c>
      <c r="AM1469" s="2">
        <f t="shared" si="266"/>
        <v>197743983.8</v>
      </c>
      <c r="AN1469" s="2">
        <f t="shared" si="270"/>
        <v>-136673091.22</v>
      </c>
      <c r="AO1469" s="2">
        <f t="shared" si="271"/>
        <v>-242273308.08</v>
      </c>
      <c r="AP1469" s="2">
        <f t="shared" si="272"/>
        <v>-204890560.22</v>
      </c>
      <c r="AQ1469" s="2">
        <f t="shared" si="273"/>
        <v>5393024.46000001</v>
      </c>
      <c r="AR1469" s="2">
        <f t="shared" si="274"/>
        <v>94899939.03</v>
      </c>
      <c r="AS1469" s="2">
        <f t="shared" si="275"/>
        <v>30671223.86</v>
      </c>
      <c r="AT1469" s="2">
        <f t="shared" si="276"/>
        <v>23067410.67</v>
      </c>
      <c r="AU1469" s="2">
        <f t="shared" si="277"/>
        <v>70364381.53</v>
      </c>
      <c r="AV1469" s="3">
        <f t="shared" si="267"/>
        <v>0.121659802350779</v>
      </c>
      <c r="AW1469" s="3">
        <f t="shared" si="268"/>
        <v>1.05520040980766</v>
      </c>
      <c r="AX1469" s="3" t="e">
        <f t="shared" si="269"/>
        <v>#NUM!</v>
      </c>
    </row>
    <row r="1470" spans="1:50">
      <c r="A1470" s="8" t="s">
        <v>2952</v>
      </c>
      <c r="B1470" s="8" t="s">
        <v>2953</v>
      </c>
      <c r="C1470" s="9">
        <v>768103337.9</v>
      </c>
      <c r="D1470" s="9">
        <v>378265500.58</v>
      </c>
      <c r="E1470" s="9">
        <v>225152908.48</v>
      </c>
      <c r="F1470" s="9">
        <v>187382711.05</v>
      </c>
      <c r="G1470" s="9">
        <v>266556925.9</v>
      </c>
      <c r="H1470" s="9">
        <v>201820895.86</v>
      </c>
      <c r="I1470" s="9">
        <v>137802662.3</v>
      </c>
      <c r="J1470" s="9">
        <v>112230689.34</v>
      </c>
      <c r="K1470" s="9">
        <v>99691500.91</v>
      </c>
      <c r="L1470" s="9">
        <v>192047148</v>
      </c>
      <c r="M1470" s="9">
        <v>155222941</v>
      </c>
      <c r="N1470" s="9">
        <v>144985802</v>
      </c>
      <c r="O1470" s="9">
        <v>118537327</v>
      </c>
      <c r="P1470" s="9">
        <v>67182195.5</v>
      </c>
      <c r="Q1470" s="9">
        <v>45615077.2</v>
      </c>
      <c r="R1470" s="9">
        <v>35809046.9</v>
      </c>
      <c r="S1470" s="9">
        <v>29059955.8</v>
      </c>
      <c r="T1470" s="9">
        <v>20697595.6</v>
      </c>
      <c r="U1470" s="9">
        <v>43706786.04</v>
      </c>
      <c r="V1470" s="9">
        <v>23868429.48</v>
      </c>
      <c r="W1470" s="9">
        <v>21551765.63</v>
      </c>
      <c r="X1470" s="9">
        <v>16575405.71</v>
      </c>
      <c r="Y1470" s="9">
        <v>8134583.22</v>
      </c>
      <c r="Z1470" s="9">
        <v>5762793.09</v>
      </c>
      <c r="AA1470" s="9">
        <v>3995136.46</v>
      </c>
      <c r="AB1470" s="9">
        <v>2167022.9</v>
      </c>
      <c r="AC1470" s="9">
        <v>533817.37</v>
      </c>
      <c r="AD1470" s="9">
        <v>1171666588.25</v>
      </c>
      <c r="AE1470" s="9">
        <v>315764787.79</v>
      </c>
      <c r="AF1470" s="9">
        <v>256206139.36</v>
      </c>
      <c r="AG1470" s="9">
        <v>532842810.81</v>
      </c>
      <c r="AH1470" s="9">
        <v>329184670.12</v>
      </c>
      <c r="AI1470" s="9">
        <v>226735562.35</v>
      </c>
      <c r="AJ1470" s="9">
        <v>214319963.93</v>
      </c>
      <c r="AK1470" s="9">
        <v>113196847.36</v>
      </c>
      <c r="AL1470" s="9">
        <v>75559866.6</v>
      </c>
      <c r="AM1470" s="2">
        <f t="shared" si="266"/>
        <v>-167809316.31</v>
      </c>
      <c r="AN1470" s="2">
        <f t="shared" si="270"/>
        <v>241592083.27</v>
      </c>
      <c r="AO1470" s="2">
        <f t="shared" si="271"/>
        <v>135484336.75</v>
      </c>
      <c r="AP1470" s="2">
        <f t="shared" si="272"/>
        <v>-210347367.05</v>
      </c>
      <c r="AQ1470" s="2">
        <f t="shared" si="273"/>
        <v>12689034.5</v>
      </c>
      <c r="AR1470" s="2">
        <f t="shared" si="274"/>
        <v>26463203.8</v>
      </c>
      <c r="AS1470" s="2">
        <f t="shared" si="275"/>
        <v>-36713118.27</v>
      </c>
      <c r="AT1470" s="2">
        <f t="shared" si="276"/>
        <v>30260820.68</v>
      </c>
      <c r="AU1470" s="2">
        <f t="shared" si="277"/>
        <v>45363047.28</v>
      </c>
      <c r="AV1470" s="3">
        <f t="shared" si="267"/>
        <v>-2.15644174619166</v>
      </c>
      <c r="AW1470" s="3">
        <f t="shared" si="268"/>
        <v>-2.67601344399165</v>
      </c>
      <c r="AX1470" s="3" t="e">
        <f t="shared" si="269"/>
        <v>#NUM!</v>
      </c>
    </row>
    <row r="1471" spans="1:50">
      <c r="A1471" s="8" t="s">
        <v>2954</v>
      </c>
      <c r="B1471" s="8" t="s">
        <v>2955</v>
      </c>
      <c r="C1471" s="9">
        <v>168767513.78</v>
      </c>
      <c r="D1471" s="9">
        <v>106447554.94</v>
      </c>
      <c r="E1471" s="9">
        <v>129465020.68</v>
      </c>
      <c r="F1471" s="9">
        <v>182223387.13</v>
      </c>
      <c r="G1471" s="9">
        <v>172184765.2</v>
      </c>
      <c r="H1471" s="9">
        <v>124443134.56</v>
      </c>
      <c r="I1471" s="9">
        <v>125709966.47</v>
      </c>
      <c r="J1471" s="9">
        <v>138062383.99</v>
      </c>
      <c r="K1471" s="9">
        <v>99653475.96</v>
      </c>
      <c r="L1471" s="9">
        <v>49593526.5</v>
      </c>
      <c r="M1471" s="9">
        <v>36631038.7</v>
      </c>
      <c r="N1471" s="9">
        <v>33506337.4</v>
      </c>
      <c r="O1471" s="9">
        <v>25453243.8</v>
      </c>
      <c r="P1471" s="9">
        <v>17785647.2</v>
      </c>
      <c r="Q1471" s="9">
        <v>15957333.2</v>
      </c>
      <c r="R1471" s="9">
        <v>15392967.7</v>
      </c>
      <c r="S1471" s="9">
        <v>15362214</v>
      </c>
      <c r="T1471" s="9">
        <v>15388687.5</v>
      </c>
      <c r="U1471" s="9">
        <v>3233585.56</v>
      </c>
      <c r="V1471" s="9">
        <v>1373101.4</v>
      </c>
      <c r="W1471" s="9">
        <v>82757.37</v>
      </c>
      <c r="X1471" s="9">
        <v>993088.8</v>
      </c>
      <c r="Y1471" s="9">
        <v>993088.8</v>
      </c>
      <c r="Z1471" s="9">
        <v>910331.39</v>
      </c>
      <c r="AA1471" s="9">
        <v>0</v>
      </c>
      <c r="AB1471" s="9">
        <v>0</v>
      </c>
      <c r="AC1471" s="9">
        <v>0</v>
      </c>
      <c r="AD1471" s="9">
        <v>67546531.32</v>
      </c>
      <c r="AE1471" s="9">
        <v>130606048.21</v>
      </c>
      <c r="AF1471" s="9">
        <v>209066615.02</v>
      </c>
      <c r="AG1471" s="9">
        <v>277449790.15</v>
      </c>
      <c r="AH1471" s="9">
        <v>229650734.43</v>
      </c>
      <c r="AI1471" s="9">
        <v>47300503.65</v>
      </c>
      <c r="AJ1471" s="9">
        <v>80735793.22</v>
      </c>
      <c r="AK1471" s="9">
        <v>21566671.78</v>
      </c>
      <c r="AL1471" s="9">
        <v>8486373.24</v>
      </c>
      <c r="AM1471" s="2">
        <f t="shared" si="266"/>
        <v>154048094.52</v>
      </c>
      <c r="AN1471" s="2">
        <f t="shared" si="270"/>
        <v>13845646.83</v>
      </c>
      <c r="AO1471" s="2">
        <f t="shared" si="271"/>
        <v>-46012499.57</v>
      </c>
      <c r="AP1471" s="2">
        <f t="shared" si="272"/>
        <v>-68780070.42</v>
      </c>
      <c r="AQ1471" s="2">
        <f t="shared" si="273"/>
        <v>-38687233.23</v>
      </c>
      <c r="AR1471" s="2">
        <f t="shared" si="274"/>
        <v>94010295.5</v>
      </c>
      <c r="AS1471" s="2">
        <f t="shared" si="275"/>
        <v>60367140.95</v>
      </c>
      <c r="AT1471" s="2">
        <f t="shared" si="276"/>
        <v>131857926.21</v>
      </c>
      <c r="AU1471" s="2">
        <f t="shared" si="277"/>
        <v>106555790.22</v>
      </c>
      <c r="AV1471" s="3">
        <f t="shared" si="267"/>
        <v>0.0418053570601311</v>
      </c>
      <c r="AW1471" s="3">
        <f t="shared" si="268"/>
        <v>-2.31831056276665</v>
      </c>
      <c r="AX1471" s="3" t="e">
        <f t="shared" si="269"/>
        <v>#NUM!</v>
      </c>
    </row>
    <row r="1472" spans="1:50">
      <c r="A1472" s="8" t="s">
        <v>2956</v>
      </c>
      <c r="B1472" s="8" t="s">
        <v>2957</v>
      </c>
      <c r="C1472" s="9">
        <v>77281456.53</v>
      </c>
      <c r="D1472" s="9">
        <v>79048041.83</v>
      </c>
      <c r="E1472" s="9">
        <v>49031118.25</v>
      </c>
      <c r="F1472" s="9">
        <v>33256868</v>
      </c>
      <c r="G1472" s="9">
        <v>36130081.89</v>
      </c>
      <c r="H1472" s="9">
        <v>69824923.81</v>
      </c>
      <c r="I1472" s="9">
        <v>91719682.59</v>
      </c>
      <c r="J1472" s="9">
        <v>107217932.52</v>
      </c>
      <c r="K1472" s="9">
        <v>99605834.11</v>
      </c>
      <c r="L1472" s="9">
        <v>9247595.43</v>
      </c>
      <c r="M1472" s="9">
        <v>7740334.27</v>
      </c>
      <c r="N1472" s="9">
        <v>7947492.58</v>
      </c>
      <c r="O1472" s="9">
        <v>0</v>
      </c>
      <c r="P1472" s="9">
        <v>0</v>
      </c>
      <c r="Q1472" s="9">
        <v>0</v>
      </c>
      <c r="R1472" s="9">
        <v>0</v>
      </c>
      <c r="S1472" s="9">
        <v>0</v>
      </c>
      <c r="T1472" s="9">
        <v>0</v>
      </c>
      <c r="U1472" s="9">
        <v>0</v>
      </c>
      <c r="V1472" s="9">
        <v>0</v>
      </c>
      <c r="W1472" s="9">
        <v>0</v>
      </c>
      <c r="X1472" s="9">
        <v>0</v>
      </c>
      <c r="Y1472" s="9">
        <v>19304.22</v>
      </c>
      <c r="Z1472" s="9">
        <v>43300</v>
      </c>
      <c r="AA1472" s="9">
        <v>45100</v>
      </c>
      <c r="AB1472" s="9">
        <v>776500</v>
      </c>
      <c r="AC1472" s="9">
        <v>542168.63</v>
      </c>
      <c r="AD1472" s="9">
        <v>25830826.24</v>
      </c>
      <c r="AE1472" s="9">
        <v>25375086.53</v>
      </c>
      <c r="AF1472" s="9">
        <v>14157878.09</v>
      </c>
      <c r="AG1472" s="9">
        <v>11637343.04</v>
      </c>
      <c r="AH1472" s="9">
        <v>20396380.98</v>
      </c>
      <c r="AI1472" s="9">
        <v>6467505.95</v>
      </c>
      <c r="AJ1472" s="9">
        <v>6762623.23</v>
      </c>
      <c r="AK1472" s="9">
        <v>16025972.39</v>
      </c>
      <c r="AL1472" s="9">
        <v>17858167.15</v>
      </c>
      <c r="AM1472" s="2">
        <f t="shared" si="266"/>
        <v>60698225.72</v>
      </c>
      <c r="AN1472" s="2">
        <f t="shared" si="270"/>
        <v>61413289.57</v>
      </c>
      <c r="AO1472" s="2">
        <f t="shared" si="271"/>
        <v>42820732.74</v>
      </c>
      <c r="AP1472" s="2">
        <f t="shared" si="272"/>
        <v>21619524.96</v>
      </c>
      <c r="AQ1472" s="2">
        <f t="shared" si="273"/>
        <v>15753005.13</v>
      </c>
      <c r="AR1472" s="2">
        <f t="shared" si="274"/>
        <v>63400717.86</v>
      </c>
      <c r="AS1472" s="2">
        <f t="shared" si="275"/>
        <v>85002159.36</v>
      </c>
      <c r="AT1472" s="2">
        <f t="shared" si="276"/>
        <v>91968460.13</v>
      </c>
      <c r="AU1472" s="2">
        <f t="shared" si="277"/>
        <v>82289835.59</v>
      </c>
      <c r="AV1472" s="3">
        <f t="shared" si="267"/>
        <v>-0.0332494620468384</v>
      </c>
      <c r="AW1472" s="3">
        <f t="shared" si="268"/>
        <v>0.30967192074768</v>
      </c>
      <c r="AX1472" s="3">
        <f t="shared" si="269"/>
        <v>-0.199705205441709</v>
      </c>
    </row>
    <row r="1473" spans="1:50">
      <c r="A1473" s="8" t="s">
        <v>2958</v>
      </c>
      <c r="B1473" s="8" t="s">
        <v>2959</v>
      </c>
      <c r="C1473" s="9">
        <v>820038057.66</v>
      </c>
      <c r="D1473" s="9">
        <v>663909525.23</v>
      </c>
      <c r="E1473" s="9">
        <v>488736023.01</v>
      </c>
      <c r="F1473" s="9">
        <v>336006633.61</v>
      </c>
      <c r="G1473" s="9">
        <v>273969542.03</v>
      </c>
      <c r="H1473" s="9">
        <v>232374734.89</v>
      </c>
      <c r="I1473" s="9">
        <v>256509982.08</v>
      </c>
      <c r="J1473" s="9">
        <v>148323334.56</v>
      </c>
      <c r="K1473" s="9">
        <v>99570043.76</v>
      </c>
      <c r="L1473" s="9">
        <v>277379408</v>
      </c>
      <c r="M1473" s="9">
        <v>247083879</v>
      </c>
      <c r="N1473" s="9">
        <v>483387059</v>
      </c>
      <c r="O1473" s="9">
        <v>216898393</v>
      </c>
      <c r="P1473" s="9">
        <v>180030733</v>
      </c>
      <c r="Q1473" s="9">
        <v>158323749</v>
      </c>
      <c r="R1473" s="9">
        <v>94295688.3</v>
      </c>
      <c r="S1473" s="9">
        <v>87379421</v>
      </c>
      <c r="T1473" s="9">
        <v>83733364.6</v>
      </c>
      <c r="U1473" s="9">
        <v>670945.93</v>
      </c>
      <c r="V1473" s="9">
        <v>1143991.48</v>
      </c>
      <c r="W1473" s="9">
        <v>331312.49</v>
      </c>
      <c r="X1473" s="9">
        <v>170161.36</v>
      </c>
      <c r="Y1473" s="9">
        <v>120736.6</v>
      </c>
      <c r="Z1473" s="9">
        <v>367726.24</v>
      </c>
      <c r="AA1473" s="9">
        <v>32316.2</v>
      </c>
      <c r="AB1473" s="9">
        <v>13445</v>
      </c>
      <c r="AC1473" s="9">
        <v>4315.84</v>
      </c>
      <c r="AD1473" s="9">
        <v>1908915149.04</v>
      </c>
      <c r="AE1473" s="9">
        <v>2287232285.81</v>
      </c>
      <c r="AF1473" s="9">
        <v>1187745320.36</v>
      </c>
      <c r="AG1473" s="9">
        <v>1591526407.7</v>
      </c>
      <c r="AH1473" s="9">
        <v>779526509.76</v>
      </c>
      <c r="AI1473" s="9">
        <v>578011362.12</v>
      </c>
      <c r="AJ1473" s="9">
        <v>495034119.89</v>
      </c>
      <c r="AK1473" s="9">
        <v>387697859.09</v>
      </c>
      <c r="AL1473" s="9">
        <v>342413248.16</v>
      </c>
      <c r="AM1473" s="2">
        <f t="shared" si="266"/>
        <v>-810826737.45</v>
      </c>
      <c r="AN1473" s="2">
        <f t="shared" si="270"/>
        <v>-1375094890.1</v>
      </c>
      <c r="AO1473" s="2">
        <f t="shared" si="271"/>
        <v>-215290925.86</v>
      </c>
      <c r="AP1473" s="2">
        <f t="shared" si="272"/>
        <v>-1038451219.73</v>
      </c>
      <c r="AQ1473" s="2">
        <f t="shared" si="273"/>
        <v>-325405498.13</v>
      </c>
      <c r="AR1473" s="2">
        <f t="shared" si="274"/>
        <v>-186945151.99</v>
      </c>
      <c r="AS1473" s="2">
        <f t="shared" si="275"/>
        <v>-144196133.31</v>
      </c>
      <c r="AT1473" s="2">
        <f t="shared" si="276"/>
        <v>-151981658.53</v>
      </c>
      <c r="AU1473" s="2">
        <f t="shared" si="277"/>
        <v>-159105523.96</v>
      </c>
      <c r="AV1473" s="3">
        <f t="shared" si="267"/>
        <v>0.198346836406065</v>
      </c>
      <c r="AW1473" s="3">
        <f t="shared" si="268"/>
        <v>0.200329929072665</v>
      </c>
      <c r="AX1473" s="3">
        <f t="shared" si="269"/>
        <v>0.367047086924803</v>
      </c>
    </row>
    <row r="1474" spans="1:50">
      <c r="A1474" s="8" t="s">
        <v>2960</v>
      </c>
      <c r="B1474" s="8" t="s">
        <v>2961</v>
      </c>
      <c r="C1474" s="9">
        <v>-98709575.91</v>
      </c>
      <c r="D1474" s="9">
        <v>612889904.77</v>
      </c>
      <c r="E1474" s="9">
        <v>502237458.23</v>
      </c>
      <c r="F1474" s="9">
        <v>247461081.68</v>
      </c>
      <c r="G1474" s="9">
        <v>374230719.9</v>
      </c>
      <c r="H1474" s="9">
        <v>345769464.34</v>
      </c>
      <c r="I1474" s="9">
        <v>241737461.1</v>
      </c>
      <c r="J1474" s="9">
        <v>123654550.16</v>
      </c>
      <c r="K1474" s="9">
        <v>99490299.57</v>
      </c>
      <c r="L1474" s="9">
        <v>920282638</v>
      </c>
      <c r="M1474" s="9">
        <v>347838331</v>
      </c>
      <c r="N1474" s="9">
        <v>311564880</v>
      </c>
      <c r="O1474" s="9">
        <v>305751264</v>
      </c>
      <c r="P1474" s="9">
        <v>232798643</v>
      </c>
      <c r="Q1474" s="9">
        <v>153284860</v>
      </c>
      <c r="R1474" s="9">
        <v>109389596</v>
      </c>
      <c r="S1474" s="9">
        <v>88175268.5</v>
      </c>
      <c r="T1474" s="9">
        <v>0</v>
      </c>
      <c r="U1474" s="9">
        <v>99190041.87</v>
      </c>
      <c r="V1474" s="9">
        <v>100633044.77</v>
      </c>
      <c r="W1474" s="9">
        <v>107027810.75</v>
      </c>
      <c r="X1474" s="9">
        <v>125185349.62</v>
      </c>
      <c r="Y1474" s="9">
        <v>81661712.87</v>
      </c>
      <c r="Z1474" s="9">
        <v>38505454.95</v>
      </c>
      <c r="AA1474" s="9">
        <v>30044036.01</v>
      </c>
      <c r="AB1474" s="9">
        <v>11241967.33</v>
      </c>
      <c r="AC1474" s="9">
        <v>0</v>
      </c>
      <c r="AD1474" s="9">
        <v>1809166920.67</v>
      </c>
      <c r="AE1474" s="9">
        <v>756068780.74</v>
      </c>
      <c r="AF1474" s="9">
        <v>1127704055.7</v>
      </c>
      <c r="AG1474" s="9">
        <v>1394072351.03</v>
      </c>
      <c r="AH1474" s="9">
        <v>773214780.89</v>
      </c>
      <c r="AI1474" s="9">
        <v>579061581.43</v>
      </c>
      <c r="AJ1474" s="9">
        <v>292548854.66</v>
      </c>
      <c r="AK1474" s="9">
        <v>135249319.55</v>
      </c>
      <c r="AL1474" s="9">
        <v>162646642.92</v>
      </c>
      <c r="AM1474" s="2">
        <f t="shared" si="266"/>
        <v>-888403816.71</v>
      </c>
      <c r="AN1474" s="2">
        <f t="shared" si="270"/>
        <v>305292499.8</v>
      </c>
      <c r="AO1474" s="2">
        <f t="shared" si="271"/>
        <v>-206873906.72</v>
      </c>
      <c r="AP1474" s="2">
        <f t="shared" si="272"/>
        <v>-715674655.73</v>
      </c>
      <c r="AQ1474" s="2">
        <f t="shared" si="273"/>
        <v>-84523705.12</v>
      </c>
      <c r="AR1474" s="2">
        <f t="shared" si="274"/>
        <v>-41501802.14</v>
      </c>
      <c r="AS1474" s="2">
        <f t="shared" si="275"/>
        <v>88622238.45</v>
      </c>
      <c r="AT1474" s="2">
        <f t="shared" si="276"/>
        <v>87822466.44</v>
      </c>
      <c r="AU1474" s="2">
        <f t="shared" si="277"/>
        <v>-63156343.35</v>
      </c>
      <c r="AV1474" s="3">
        <f t="shared" si="267"/>
        <v>0.341457904023497</v>
      </c>
      <c r="AW1474" s="3">
        <f t="shared" si="268"/>
        <v>0.600760568859819</v>
      </c>
      <c r="AX1474" s="3">
        <f t="shared" si="269"/>
        <v>0.4987059912049</v>
      </c>
    </row>
    <row r="1475" spans="1:50">
      <c r="A1475" s="8" t="s">
        <v>2962</v>
      </c>
      <c r="B1475" s="8" t="s">
        <v>2963</v>
      </c>
      <c r="C1475" s="9">
        <v>-762988864.54</v>
      </c>
      <c r="D1475" s="9">
        <v>227141875.43</v>
      </c>
      <c r="E1475" s="9">
        <v>154025604.03</v>
      </c>
      <c r="F1475" s="9">
        <v>117694027.3</v>
      </c>
      <c r="G1475" s="9">
        <v>86237388.92</v>
      </c>
      <c r="H1475" s="9">
        <v>265669135.19</v>
      </c>
      <c r="I1475" s="9">
        <v>160501087.38</v>
      </c>
      <c r="J1475" s="9">
        <v>128674351.66</v>
      </c>
      <c r="K1475" s="9">
        <v>99356803.88</v>
      </c>
      <c r="L1475" s="9">
        <v>440305374</v>
      </c>
      <c r="M1475" s="9">
        <v>358955536</v>
      </c>
      <c r="N1475" s="9">
        <v>301222238</v>
      </c>
      <c r="O1475" s="9">
        <v>246207656</v>
      </c>
      <c r="P1475" s="9">
        <v>220963110</v>
      </c>
      <c r="Q1475" s="9">
        <v>166330848</v>
      </c>
      <c r="R1475" s="9">
        <v>137770330</v>
      </c>
      <c r="S1475" s="9">
        <v>95440261.5</v>
      </c>
      <c r="T1475" s="9">
        <v>85295150.6</v>
      </c>
      <c r="U1475" s="9">
        <v>10504579.81</v>
      </c>
      <c r="V1475" s="9">
        <v>9365931.02</v>
      </c>
      <c r="W1475" s="9">
        <v>4037008.28</v>
      </c>
      <c r="X1475" s="9">
        <v>4037008.28</v>
      </c>
      <c r="Y1475" s="9">
        <v>1880865.89</v>
      </c>
      <c r="Z1475" s="9">
        <v>2209431.13</v>
      </c>
      <c r="AA1475" s="9">
        <v>958071.42</v>
      </c>
      <c r="AB1475" s="9">
        <v>552232.24</v>
      </c>
      <c r="AC1475" s="9">
        <v>0</v>
      </c>
      <c r="AD1475" s="9">
        <v>667474820.34</v>
      </c>
      <c r="AE1475" s="9">
        <v>1096870879.11</v>
      </c>
      <c r="AF1475" s="9">
        <v>829876620.28</v>
      </c>
      <c r="AG1475" s="9">
        <v>631663971.15</v>
      </c>
      <c r="AH1475" s="9">
        <v>806585339.93</v>
      </c>
      <c r="AI1475" s="9">
        <v>309744638.72</v>
      </c>
      <c r="AJ1475" s="9">
        <v>186801711.52</v>
      </c>
      <c r="AK1475" s="9">
        <v>207093378.68</v>
      </c>
      <c r="AL1475" s="9">
        <v>437090993.37</v>
      </c>
      <c r="AM1475" s="2">
        <f t="shared" ref="AM1475:AM1538" si="278">C1475+L1475+U1475-AD1475</f>
        <v>-979653731.07</v>
      </c>
      <c r="AN1475" s="2">
        <f t="shared" si="270"/>
        <v>-501407536.66</v>
      </c>
      <c r="AO1475" s="2">
        <f t="shared" si="271"/>
        <v>-370591769.97</v>
      </c>
      <c r="AP1475" s="2">
        <f t="shared" si="272"/>
        <v>-263725279.57</v>
      </c>
      <c r="AQ1475" s="2">
        <f t="shared" si="273"/>
        <v>-497503975.12</v>
      </c>
      <c r="AR1475" s="2">
        <f t="shared" si="274"/>
        <v>124464775.6</v>
      </c>
      <c r="AS1475" s="2">
        <f t="shared" si="275"/>
        <v>112427777.28</v>
      </c>
      <c r="AT1475" s="2">
        <f t="shared" si="276"/>
        <v>17573466.72</v>
      </c>
      <c r="AU1475" s="2">
        <f t="shared" si="277"/>
        <v>-252439038.89</v>
      </c>
      <c r="AV1475" s="3">
        <f t="shared" ref="AV1475:AV1538" si="279">POWER(AM1475/AU1475,1/9)-1</f>
        <v>0.162612852948635</v>
      </c>
      <c r="AW1475" s="3">
        <f t="shared" ref="AW1475:AW1538" si="280">POWER(AM1475/AQ1475,1/5)-1</f>
        <v>0.145131096675506</v>
      </c>
      <c r="AX1475" s="3">
        <f t="shared" ref="AX1475:AX1538" si="281">POWER(AP1475/AU1475,1/6)-1</f>
        <v>0.00731632853618835</v>
      </c>
    </row>
    <row r="1476" spans="1:50">
      <c r="A1476" s="8" t="s">
        <v>2964</v>
      </c>
      <c r="B1476" s="8" t="s">
        <v>2965</v>
      </c>
      <c r="C1476" s="9">
        <v>344755679.73</v>
      </c>
      <c r="D1476" s="9">
        <v>242219304</v>
      </c>
      <c r="E1476" s="9">
        <v>215564582.52</v>
      </c>
      <c r="F1476" s="9">
        <v>133685790.01</v>
      </c>
      <c r="G1476" s="9">
        <v>64815638.78</v>
      </c>
      <c r="H1476" s="9">
        <v>50450183.29</v>
      </c>
      <c r="I1476" s="9">
        <v>8421388.57</v>
      </c>
      <c r="J1476" s="9">
        <v>50491951.88</v>
      </c>
      <c r="K1476" s="9">
        <v>99340729.04</v>
      </c>
      <c r="L1476" s="9">
        <v>52652593.9</v>
      </c>
      <c r="M1476" s="9">
        <v>25950255.3</v>
      </c>
      <c r="N1476" s="9">
        <v>26572191.7</v>
      </c>
      <c r="O1476" s="9">
        <v>27322107.1</v>
      </c>
      <c r="P1476" s="9">
        <v>25293180.7</v>
      </c>
      <c r="Q1476" s="9">
        <v>21503630</v>
      </c>
      <c r="R1476" s="9">
        <v>0</v>
      </c>
      <c r="S1476" s="9">
        <v>0</v>
      </c>
      <c r="T1476" s="9">
        <v>0</v>
      </c>
      <c r="U1476" s="9">
        <v>0</v>
      </c>
      <c r="V1476" s="9">
        <v>0</v>
      </c>
      <c r="W1476" s="9">
        <v>0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9">
        <v>0</v>
      </c>
      <c r="AD1476" s="9">
        <v>113094159.48</v>
      </c>
      <c r="AE1476" s="9">
        <v>191055834.85</v>
      </c>
      <c r="AF1476" s="9">
        <v>92748518.18</v>
      </c>
      <c r="AG1476" s="9">
        <v>76014442</v>
      </c>
      <c r="AH1476" s="9">
        <v>33366707.6</v>
      </c>
      <c r="AI1476" s="9">
        <v>60012407.28</v>
      </c>
      <c r="AJ1476" s="9">
        <v>33755065.4</v>
      </c>
      <c r="AK1476" s="9">
        <v>40604720.11</v>
      </c>
      <c r="AL1476" s="9">
        <v>34889857.29</v>
      </c>
      <c r="AM1476" s="2">
        <f t="shared" si="278"/>
        <v>284314114.15</v>
      </c>
      <c r="AN1476" s="2">
        <f t="shared" si="270"/>
        <v>77113724.45</v>
      </c>
      <c r="AO1476" s="2">
        <f t="shared" si="271"/>
        <v>149388256.04</v>
      </c>
      <c r="AP1476" s="2">
        <f t="shared" si="272"/>
        <v>84993455.11</v>
      </c>
      <c r="AQ1476" s="2">
        <f t="shared" si="273"/>
        <v>56742111.88</v>
      </c>
      <c r="AR1476" s="2">
        <f t="shared" si="274"/>
        <v>11941406.01</v>
      </c>
      <c r="AS1476" s="2">
        <f t="shared" si="275"/>
        <v>-25333676.83</v>
      </c>
      <c r="AT1476" s="2">
        <f t="shared" si="276"/>
        <v>9887231.77</v>
      </c>
      <c r="AU1476" s="2">
        <f t="shared" si="277"/>
        <v>64450871.75</v>
      </c>
      <c r="AV1476" s="3">
        <f t="shared" si="279"/>
        <v>0.179285197045858</v>
      </c>
      <c r="AW1476" s="3">
        <f t="shared" si="280"/>
        <v>0.380316199148326</v>
      </c>
      <c r="AX1476" s="3">
        <f t="shared" si="281"/>
        <v>0.0471915152457221</v>
      </c>
    </row>
    <row r="1477" spans="1:50">
      <c r="A1477" s="8" t="s">
        <v>2966</v>
      </c>
      <c r="B1477" s="8" t="s">
        <v>2967</v>
      </c>
      <c r="C1477" s="9">
        <v>1178405919.29</v>
      </c>
      <c r="D1477" s="9">
        <v>259791875.52</v>
      </c>
      <c r="E1477" s="9">
        <v>308453101.35</v>
      </c>
      <c r="F1477" s="9">
        <v>205393411.19</v>
      </c>
      <c r="G1477" s="9">
        <v>186432651.94</v>
      </c>
      <c r="H1477" s="9">
        <v>170499637.14</v>
      </c>
      <c r="I1477" s="9">
        <v>44118423.92</v>
      </c>
      <c r="J1477" s="9">
        <v>42532089.41</v>
      </c>
      <c r="K1477" s="9">
        <v>99312454.84</v>
      </c>
      <c r="L1477" s="9">
        <v>164669466</v>
      </c>
      <c r="M1477" s="9">
        <v>172494352</v>
      </c>
      <c r="N1477" s="9">
        <v>176934253</v>
      </c>
      <c r="O1477" s="9">
        <v>170509232</v>
      </c>
      <c r="P1477" s="9">
        <v>173413828</v>
      </c>
      <c r="Q1477" s="9">
        <v>167356993</v>
      </c>
      <c r="R1477" s="9">
        <v>159211380</v>
      </c>
      <c r="S1477" s="9">
        <v>157911784</v>
      </c>
      <c r="T1477" s="9">
        <v>140744691</v>
      </c>
      <c r="U1477" s="9">
        <v>90493.02</v>
      </c>
      <c r="V1477" s="9">
        <v>10550155.05</v>
      </c>
      <c r="W1477" s="9">
        <v>5615574.46</v>
      </c>
      <c r="X1477" s="9">
        <v>3547550.87</v>
      </c>
      <c r="Y1477" s="9">
        <v>2557287.66</v>
      </c>
      <c r="Z1477" s="9">
        <v>917206.53</v>
      </c>
      <c r="AA1477" s="9">
        <v>52236.49</v>
      </c>
      <c r="AB1477" s="9">
        <v>475631.07</v>
      </c>
      <c r="AC1477" s="9">
        <v>504623.91</v>
      </c>
      <c r="AD1477" s="9">
        <v>424288293.14</v>
      </c>
      <c r="AE1477" s="9">
        <v>186528262.94</v>
      </c>
      <c r="AF1477" s="9">
        <v>83512163.57</v>
      </c>
      <c r="AG1477" s="9">
        <v>55069933.91</v>
      </c>
      <c r="AH1477" s="9">
        <v>21265800.92</v>
      </c>
      <c r="AI1477" s="9">
        <v>58260867.04</v>
      </c>
      <c r="AJ1477" s="9">
        <v>220607315.21</v>
      </c>
      <c r="AK1477" s="9">
        <v>171562887.27</v>
      </c>
      <c r="AL1477" s="9">
        <v>244453112.59</v>
      </c>
      <c r="AM1477" s="2">
        <f t="shared" si="278"/>
        <v>918877585.17</v>
      </c>
      <c r="AN1477" s="2">
        <f t="shared" ref="AN1477:AN1540" si="282">D1477+M1477+V1477-AE1477</f>
        <v>256308119.63</v>
      </c>
      <c r="AO1477" s="2">
        <f t="shared" ref="AO1477:AO1540" si="283">E1477+N1477+W1477-AF1477</f>
        <v>407490765.24</v>
      </c>
      <c r="AP1477" s="2">
        <f t="shared" ref="AP1477:AP1540" si="284">F1477+O1477+X1477-AG1477</f>
        <v>324380260.15</v>
      </c>
      <c r="AQ1477" s="2">
        <f t="shared" ref="AQ1477:AQ1540" si="285">G1477+P1477+Y1477-AH1477</f>
        <v>341137966.68</v>
      </c>
      <c r="AR1477" s="2">
        <f t="shared" ref="AR1477:AR1540" si="286">H1477+Q1477+Z1477-AI1477</f>
        <v>280512969.63</v>
      </c>
      <c r="AS1477" s="2">
        <f t="shared" ref="AS1477:AS1540" si="287">I1477+R1477+AA1477-AJ1477</f>
        <v>-17225274.8</v>
      </c>
      <c r="AT1477" s="2">
        <f t="shared" ref="AT1477:AT1540" si="288">J1477+S1477+AB1477-AK1477</f>
        <v>29356617.21</v>
      </c>
      <c r="AU1477" s="2">
        <f t="shared" ref="AU1477:AU1540" si="289">K1477+T1477+AC1477-AL1477</f>
        <v>-3891342.84</v>
      </c>
      <c r="AV1477" s="3">
        <f t="shared" si="279"/>
        <v>-2.83520354834529</v>
      </c>
      <c r="AW1477" s="3">
        <f t="shared" si="280"/>
        <v>0.21917351670819</v>
      </c>
      <c r="AX1477" s="3" t="e">
        <f t="shared" si="281"/>
        <v>#NUM!</v>
      </c>
    </row>
    <row r="1478" spans="1:50">
      <c r="A1478" s="8" t="s">
        <v>2968</v>
      </c>
      <c r="B1478" s="8" t="s">
        <v>2969</v>
      </c>
      <c r="C1478" s="9">
        <v>887884497.85</v>
      </c>
      <c r="D1478" s="9">
        <v>743522732.74</v>
      </c>
      <c r="E1478" s="9">
        <v>543750303.03</v>
      </c>
      <c r="F1478" s="9">
        <v>416414103.09</v>
      </c>
      <c r="G1478" s="9">
        <v>313503561.35</v>
      </c>
      <c r="H1478" s="9">
        <v>223891074.2</v>
      </c>
      <c r="I1478" s="9">
        <v>175935962.99</v>
      </c>
      <c r="J1478" s="9">
        <v>140561204.15</v>
      </c>
      <c r="K1478" s="9">
        <v>99187742.52</v>
      </c>
      <c r="L1478" s="9">
        <v>1167433470</v>
      </c>
      <c r="M1478" s="9">
        <v>90862887.9</v>
      </c>
      <c r="N1478" s="9">
        <v>79703853.5</v>
      </c>
      <c r="O1478" s="9">
        <v>59987470.9</v>
      </c>
      <c r="P1478" s="9">
        <v>43521707.2</v>
      </c>
      <c r="Q1478" s="9">
        <v>33585657.4</v>
      </c>
      <c r="R1478" s="9">
        <v>24075155.1</v>
      </c>
      <c r="S1478" s="9">
        <v>18705742.9</v>
      </c>
      <c r="T1478" s="9">
        <v>0</v>
      </c>
      <c r="U1478" s="9">
        <v>117187743.67</v>
      </c>
      <c r="V1478" s="9">
        <v>97315868.61</v>
      </c>
      <c r="W1478" s="9">
        <v>95762935.12</v>
      </c>
      <c r="X1478" s="9">
        <v>77566753.73</v>
      </c>
      <c r="Y1478" s="9">
        <v>60407181.15</v>
      </c>
      <c r="Z1478" s="9">
        <v>49142246.61</v>
      </c>
      <c r="AA1478" s="9">
        <v>39282285.53</v>
      </c>
      <c r="AB1478" s="9">
        <v>32214414.69</v>
      </c>
      <c r="AC1478" s="9">
        <v>28973185.31</v>
      </c>
      <c r="AD1478" s="9">
        <v>827539592.45</v>
      </c>
      <c r="AE1478" s="9">
        <v>582802268.53</v>
      </c>
      <c r="AF1478" s="9">
        <v>454045694.95</v>
      </c>
      <c r="AG1478" s="9">
        <v>233670368.14</v>
      </c>
      <c r="AH1478" s="9">
        <v>206726814.72</v>
      </c>
      <c r="AI1478" s="9">
        <v>254856234.35</v>
      </c>
      <c r="AJ1478" s="9">
        <v>162373975.04</v>
      </c>
      <c r="AK1478" s="9">
        <v>95981233.35</v>
      </c>
      <c r="AL1478" s="9">
        <v>56605978.01</v>
      </c>
      <c r="AM1478" s="2">
        <f t="shared" si="278"/>
        <v>1344966119.07</v>
      </c>
      <c r="AN1478" s="2">
        <f t="shared" si="282"/>
        <v>348899220.72</v>
      </c>
      <c r="AO1478" s="2">
        <f t="shared" si="283"/>
        <v>265171396.7</v>
      </c>
      <c r="AP1478" s="2">
        <f t="shared" si="284"/>
        <v>320297959.58</v>
      </c>
      <c r="AQ1478" s="2">
        <f t="shared" si="285"/>
        <v>210705634.98</v>
      </c>
      <c r="AR1478" s="2">
        <f t="shared" si="286"/>
        <v>51762743.86</v>
      </c>
      <c r="AS1478" s="2">
        <f t="shared" si="287"/>
        <v>76919428.58</v>
      </c>
      <c r="AT1478" s="2">
        <f t="shared" si="288"/>
        <v>95500128.39</v>
      </c>
      <c r="AU1478" s="2">
        <f t="shared" si="289"/>
        <v>71554949.82</v>
      </c>
      <c r="AV1478" s="3">
        <f t="shared" si="279"/>
        <v>0.385362788424082</v>
      </c>
      <c r="AW1478" s="3">
        <f t="shared" si="280"/>
        <v>0.448795334569335</v>
      </c>
      <c r="AX1478" s="3">
        <f t="shared" si="281"/>
        <v>0.283765642419354</v>
      </c>
    </row>
    <row r="1479" spans="1:50">
      <c r="A1479" s="8" t="s">
        <v>2970</v>
      </c>
      <c r="B1479" s="8" t="s">
        <v>2971</v>
      </c>
      <c r="C1479" s="9">
        <v>7014335009.45</v>
      </c>
      <c r="D1479" s="9">
        <v>1786452832.06</v>
      </c>
      <c r="E1479" s="9">
        <v>1185589702.44</v>
      </c>
      <c r="F1479" s="9">
        <v>2403750672.16</v>
      </c>
      <c r="G1479" s="9">
        <v>2210651071.39</v>
      </c>
      <c r="H1479" s="9">
        <v>400963972.92</v>
      </c>
      <c r="I1479" s="9">
        <v>-1132364371.17</v>
      </c>
      <c r="J1479" s="9">
        <v>62643797.43</v>
      </c>
      <c r="K1479" s="9">
        <v>98843158.5</v>
      </c>
      <c r="L1479" s="9">
        <v>7304167530</v>
      </c>
      <c r="M1479" s="9">
        <v>6406432070</v>
      </c>
      <c r="N1479" s="9">
        <v>5851193500</v>
      </c>
      <c r="O1479" s="9">
        <v>5735692150</v>
      </c>
      <c r="P1479" s="9">
        <v>5046619880</v>
      </c>
      <c r="Q1479" s="9">
        <v>4816300110</v>
      </c>
      <c r="R1479" s="9">
        <v>2192797030</v>
      </c>
      <c r="S1479" s="9">
        <v>2051578160</v>
      </c>
      <c r="T1479" s="9">
        <v>348055410</v>
      </c>
      <c r="U1479" s="9">
        <v>345030.83</v>
      </c>
      <c r="V1479" s="9">
        <v>365531.66</v>
      </c>
      <c r="W1479" s="9">
        <v>247916.25</v>
      </c>
      <c r="X1479" s="9">
        <v>0</v>
      </c>
      <c r="Y1479" s="9">
        <v>0</v>
      </c>
      <c r="Z1479" s="9">
        <v>0</v>
      </c>
      <c r="AA1479" s="9">
        <v>28646.55</v>
      </c>
      <c r="AB1479" s="9">
        <v>38195.4</v>
      </c>
      <c r="AC1479" s="9">
        <v>36315.54</v>
      </c>
      <c r="AD1479" s="9">
        <v>3015839391.12</v>
      </c>
      <c r="AE1479" s="9">
        <v>3032549847.59</v>
      </c>
      <c r="AF1479" s="9">
        <v>5574697638.95</v>
      </c>
      <c r="AG1479" s="9">
        <v>9746566090.06</v>
      </c>
      <c r="AH1479" s="9">
        <v>5042734737.99</v>
      </c>
      <c r="AI1479" s="9">
        <v>3519656825.15</v>
      </c>
      <c r="AJ1479" s="9">
        <v>3431564053.61</v>
      </c>
      <c r="AK1479" s="9">
        <v>3067010867.65</v>
      </c>
      <c r="AL1479" s="9">
        <v>2326640834.92</v>
      </c>
      <c r="AM1479" s="2">
        <f t="shared" si="278"/>
        <v>11303008179.16</v>
      </c>
      <c r="AN1479" s="2">
        <f t="shared" si="282"/>
        <v>5160700586.13</v>
      </c>
      <c r="AO1479" s="2">
        <f t="shared" si="283"/>
        <v>1462333479.74</v>
      </c>
      <c r="AP1479" s="2">
        <f t="shared" si="284"/>
        <v>-1607123267.9</v>
      </c>
      <c r="AQ1479" s="2">
        <f t="shared" si="285"/>
        <v>2214536213.4</v>
      </c>
      <c r="AR1479" s="2">
        <f t="shared" si="286"/>
        <v>1697607257.77</v>
      </c>
      <c r="AS1479" s="2">
        <f t="shared" si="287"/>
        <v>-2371102748.23</v>
      </c>
      <c r="AT1479" s="2">
        <f t="shared" si="288"/>
        <v>-952750714.82</v>
      </c>
      <c r="AU1479" s="2">
        <f t="shared" si="289"/>
        <v>-1879705950.88</v>
      </c>
      <c r="AV1479" s="3">
        <f t="shared" si="279"/>
        <v>-2.22058246080641</v>
      </c>
      <c r="AW1479" s="3">
        <f t="shared" si="280"/>
        <v>0.38542254637709</v>
      </c>
      <c r="AX1479" s="3">
        <f t="shared" si="281"/>
        <v>-0.0257736344116514</v>
      </c>
    </row>
    <row r="1480" spans="1:50">
      <c r="A1480" s="8" t="s">
        <v>2972</v>
      </c>
      <c r="B1480" s="8" t="s">
        <v>2973</v>
      </c>
      <c r="C1480" s="9">
        <v>385874924.85</v>
      </c>
      <c r="D1480" s="9">
        <v>274539756.19</v>
      </c>
      <c r="E1480" s="9">
        <v>315536407.02</v>
      </c>
      <c r="F1480" s="9">
        <v>285072028.24</v>
      </c>
      <c r="G1480" s="9">
        <v>257349047.34</v>
      </c>
      <c r="H1480" s="9">
        <v>197701279.23</v>
      </c>
      <c r="I1480" s="9">
        <v>134781588.43</v>
      </c>
      <c r="J1480" s="9">
        <v>115292540.94</v>
      </c>
      <c r="K1480" s="9">
        <v>98800872.88</v>
      </c>
      <c r="L1480" s="9">
        <v>79292829</v>
      </c>
      <c r="M1480" s="9">
        <v>37139109.8</v>
      </c>
      <c r="N1480" s="9">
        <v>34009438.3</v>
      </c>
      <c r="O1480" s="9">
        <v>24954603.9</v>
      </c>
      <c r="P1480" s="9">
        <v>20919406.2</v>
      </c>
      <c r="Q1480" s="9">
        <v>19273520.3</v>
      </c>
      <c r="R1480" s="9">
        <v>19109850.1</v>
      </c>
      <c r="S1480" s="9">
        <v>18709540.5</v>
      </c>
      <c r="T1480" s="9">
        <v>0</v>
      </c>
      <c r="U1480" s="9">
        <v>23480574.9</v>
      </c>
      <c r="V1480" s="9">
        <v>21431221.32</v>
      </c>
      <c r="W1480" s="9">
        <v>17077776.07</v>
      </c>
      <c r="X1480" s="9">
        <v>8377272.92</v>
      </c>
      <c r="Y1480" s="9">
        <v>9967170.26</v>
      </c>
      <c r="Z1480" s="9">
        <v>7322857.37</v>
      </c>
      <c r="AA1480" s="9">
        <v>5713714.07</v>
      </c>
      <c r="AB1480" s="9">
        <v>4288567.92</v>
      </c>
      <c r="AC1480" s="9">
        <v>0</v>
      </c>
      <c r="AD1480" s="9">
        <v>61720745.61</v>
      </c>
      <c r="AE1480" s="9">
        <v>100509380.31</v>
      </c>
      <c r="AF1480" s="9">
        <v>94553706.51</v>
      </c>
      <c r="AG1480" s="9">
        <v>187848100.03</v>
      </c>
      <c r="AH1480" s="9">
        <v>64250500.78</v>
      </c>
      <c r="AI1480" s="9">
        <v>18924557.49</v>
      </c>
      <c r="AJ1480" s="9">
        <v>123506297</v>
      </c>
      <c r="AK1480" s="9">
        <v>64004435.06</v>
      </c>
      <c r="AL1480" s="9">
        <v>68161967.1</v>
      </c>
      <c r="AM1480" s="2">
        <f t="shared" si="278"/>
        <v>426927583.14</v>
      </c>
      <c r="AN1480" s="2">
        <f t="shared" si="282"/>
        <v>232600707</v>
      </c>
      <c r="AO1480" s="2">
        <f t="shared" si="283"/>
        <v>272069914.88</v>
      </c>
      <c r="AP1480" s="2">
        <f t="shared" si="284"/>
        <v>130555805.03</v>
      </c>
      <c r="AQ1480" s="2">
        <f t="shared" si="285"/>
        <v>223985123.02</v>
      </c>
      <c r="AR1480" s="2">
        <f t="shared" si="286"/>
        <v>205373099.41</v>
      </c>
      <c r="AS1480" s="2">
        <f t="shared" si="287"/>
        <v>36098855.6</v>
      </c>
      <c r="AT1480" s="2">
        <f t="shared" si="288"/>
        <v>74286214.3</v>
      </c>
      <c r="AU1480" s="2">
        <f t="shared" si="289"/>
        <v>30638905.78</v>
      </c>
      <c r="AV1480" s="3">
        <f t="shared" si="279"/>
        <v>0.340047235321352</v>
      </c>
      <c r="AW1480" s="3">
        <f t="shared" si="280"/>
        <v>0.137698035637066</v>
      </c>
      <c r="AX1480" s="3">
        <f t="shared" si="281"/>
        <v>0.273269949292795</v>
      </c>
    </row>
    <row r="1481" spans="1:50">
      <c r="A1481" s="8" t="s">
        <v>2974</v>
      </c>
      <c r="B1481" s="8" t="s">
        <v>2975</v>
      </c>
      <c r="C1481" s="9">
        <v>74359292.16</v>
      </c>
      <c r="D1481" s="9">
        <v>462765486.73</v>
      </c>
      <c r="E1481" s="9">
        <v>310821212.71</v>
      </c>
      <c r="F1481" s="9">
        <v>198422794.66</v>
      </c>
      <c r="G1481" s="9">
        <v>278584218.9</v>
      </c>
      <c r="H1481" s="9">
        <v>51492862.85</v>
      </c>
      <c r="I1481" s="9">
        <v>19620386.51</v>
      </c>
      <c r="J1481" s="9">
        <v>62130267.38</v>
      </c>
      <c r="K1481" s="9">
        <v>98796474</v>
      </c>
      <c r="L1481" s="9">
        <v>173041603</v>
      </c>
      <c r="M1481" s="9">
        <v>173446384</v>
      </c>
      <c r="N1481" s="9">
        <v>304522534</v>
      </c>
      <c r="O1481" s="9">
        <v>295202975</v>
      </c>
      <c r="P1481" s="9">
        <v>287756834</v>
      </c>
      <c r="Q1481" s="9">
        <v>264832732</v>
      </c>
      <c r="R1481" s="9">
        <v>236350432</v>
      </c>
      <c r="S1481" s="9">
        <v>187948964</v>
      </c>
      <c r="T1481" s="9">
        <v>107465868</v>
      </c>
      <c r="U1481" s="9">
        <v>775455.46</v>
      </c>
      <c r="V1481" s="9">
        <v>5043723.62</v>
      </c>
      <c r="W1481" s="9">
        <v>20416448.53</v>
      </c>
      <c r="X1481" s="9">
        <v>33914293.83</v>
      </c>
      <c r="Y1481" s="9">
        <v>18948219.78</v>
      </c>
      <c r="Z1481" s="9">
        <v>15714488.54</v>
      </c>
      <c r="AA1481" s="9">
        <v>11916588.76</v>
      </c>
      <c r="AB1481" s="9">
        <v>13078830.71</v>
      </c>
      <c r="AC1481" s="9">
        <v>10892898.27</v>
      </c>
      <c r="AD1481" s="9">
        <v>292348102.66</v>
      </c>
      <c r="AE1481" s="9">
        <v>113279789.75</v>
      </c>
      <c r="AF1481" s="9">
        <v>543255587.87</v>
      </c>
      <c r="AG1481" s="9">
        <v>574568366.71</v>
      </c>
      <c r="AH1481" s="9">
        <v>336706187.25</v>
      </c>
      <c r="AI1481" s="9">
        <v>78757078.55</v>
      </c>
      <c r="AJ1481" s="9">
        <v>207773254.15</v>
      </c>
      <c r="AK1481" s="9">
        <v>321497033.96</v>
      </c>
      <c r="AL1481" s="9">
        <v>139827773.41</v>
      </c>
      <c r="AM1481" s="2">
        <f t="shared" si="278"/>
        <v>-44171752.04</v>
      </c>
      <c r="AN1481" s="2">
        <f t="shared" si="282"/>
        <v>527975804.6</v>
      </c>
      <c r="AO1481" s="2">
        <f t="shared" si="283"/>
        <v>92504607.37</v>
      </c>
      <c r="AP1481" s="2">
        <f t="shared" si="284"/>
        <v>-47028303.2200001</v>
      </c>
      <c r="AQ1481" s="2">
        <f t="shared" si="285"/>
        <v>248583085.43</v>
      </c>
      <c r="AR1481" s="2">
        <f t="shared" si="286"/>
        <v>253283004.84</v>
      </c>
      <c r="AS1481" s="2">
        <f t="shared" si="287"/>
        <v>60114153.12</v>
      </c>
      <c r="AT1481" s="2">
        <f t="shared" si="288"/>
        <v>-58338971.87</v>
      </c>
      <c r="AU1481" s="2">
        <f t="shared" si="289"/>
        <v>77327466.86</v>
      </c>
      <c r="AV1481" s="3">
        <f t="shared" si="279"/>
        <v>-1.93967783403779</v>
      </c>
      <c r="AW1481" s="3">
        <f t="shared" si="280"/>
        <v>-1.70783920025988</v>
      </c>
      <c r="AX1481" s="3" t="e">
        <f t="shared" si="281"/>
        <v>#NUM!</v>
      </c>
    </row>
    <row r="1482" spans="1:50">
      <c r="A1482" s="8" t="s">
        <v>2976</v>
      </c>
      <c r="B1482" s="8" t="s">
        <v>2977</v>
      </c>
      <c r="C1482" s="9">
        <v>-155916741.85</v>
      </c>
      <c r="D1482" s="9">
        <v>44920370.12</v>
      </c>
      <c r="E1482" s="9">
        <v>85389617.58</v>
      </c>
      <c r="F1482" s="9">
        <v>84382709.37</v>
      </c>
      <c r="G1482" s="9">
        <v>51263680.69</v>
      </c>
      <c r="H1482" s="9">
        <v>97272838.07</v>
      </c>
      <c r="I1482" s="9">
        <v>155333019.85</v>
      </c>
      <c r="J1482" s="9">
        <v>148296037.73</v>
      </c>
      <c r="K1482" s="9">
        <v>98684316.15</v>
      </c>
      <c r="L1482" s="9">
        <v>74079738.1</v>
      </c>
      <c r="M1482" s="9">
        <v>61315531.8</v>
      </c>
      <c r="N1482" s="9">
        <v>53144886.9</v>
      </c>
      <c r="O1482" s="9">
        <v>45930760.1</v>
      </c>
      <c r="P1482" s="9">
        <v>37465558.4</v>
      </c>
      <c r="Q1482" s="9">
        <v>31503902.2</v>
      </c>
      <c r="R1482" s="9">
        <v>27265256.7</v>
      </c>
      <c r="S1482" s="9">
        <v>24854257.5</v>
      </c>
      <c r="T1482" s="9">
        <v>24369475.4</v>
      </c>
      <c r="U1482" s="9">
        <v>93998946.59</v>
      </c>
      <c r="V1482" s="9">
        <v>113595678.7</v>
      </c>
      <c r="W1482" s="9">
        <v>110386792.91</v>
      </c>
      <c r="X1482" s="9">
        <v>89548406.12</v>
      </c>
      <c r="Y1482" s="9">
        <v>40723649.68</v>
      </c>
      <c r="Z1482" s="9">
        <v>24552872.11</v>
      </c>
      <c r="AA1482" s="9">
        <v>17807337.57</v>
      </c>
      <c r="AB1482" s="9">
        <v>13908324.44</v>
      </c>
      <c r="AC1482" s="9">
        <v>9625440.55</v>
      </c>
      <c r="AD1482" s="9">
        <v>191889146</v>
      </c>
      <c r="AE1482" s="9">
        <v>138541976.03</v>
      </c>
      <c r="AF1482" s="9">
        <v>294014068.21</v>
      </c>
      <c r="AG1482" s="9">
        <v>438182170.16</v>
      </c>
      <c r="AH1482" s="9">
        <v>273810771.96</v>
      </c>
      <c r="AI1482" s="9">
        <v>171117584.05</v>
      </c>
      <c r="AJ1482" s="9">
        <v>134242994.02</v>
      </c>
      <c r="AK1482" s="9">
        <v>75119442.19</v>
      </c>
      <c r="AL1482" s="9">
        <v>80156145.26</v>
      </c>
      <c r="AM1482" s="2">
        <f t="shared" si="278"/>
        <v>-179727203.16</v>
      </c>
      <c r="AN1482" s="2">
        <f t="shared" si="282"/>
        <v>81289604.59</v>
      </c>
      <c r="AO1482" s="2">
        <f t="shared" si="283"/>
        <v>-45092770.82</v>
      </c>
      <c r="AP1482" s="2">
        <f t="shared" si="284"/>
        <v>-218320294.57</v>
      </c>
      <c r="AQ1482" s="2">
        <f t="shared" si="285"/>
        <v>-144357883.19</v>
      </c>
      <c r="AR1482" s="2">
        <f t="shared" si="286"/>
        <v>-17787971.67</v>
      </c>
      <c r="AS1482" s="2">
        <f t="shared" si="287"/>
        <v>66162620.1</v>
      </c>
      <c r="AT1482" s="2">
        <f t="shared" si="288"/>
        <v>111939177.48</v>
      </c>
      <c r="AU1482" s="2">
        <f t="shared" si="289"/>
        <v>52523086.84</v>
      </c>
      <c r="AV1482" s="3">
        <f t="shared" si="279"/>
        <v>-2.14646980046531</v>
      </c>
      <c r="AW1482" s="3">
        <f t="shared" si="280"/>
        <v>0.0448036044292528</v>
      </c>
      <c r="AX1482" s="3" t="e">
        <f t="shared" si="281"/>
        <v>#NUM!</v>
      </c>
    </row>
    <row r="1483" spans="1:50">
      <c r="A1483" s="8" t="s">
        <v>2978</v>
      </c>
      <c r="B1483" s="8" t="s">
        <v>2979</v>
      </c>
      <c r="C1483" s="9">
        <v>19923253.21</v>
      </c>
      <c r="D1483" s="9">
        <v>16675847.62</v>
      </c>
      <c r="E1483" s="9">
        <v>-17340925.48</v>
      </c>
      <c r="F1483" s="9">
        <v>17578671.65</v>
      </c>
      <c r="G1483" s="9">
        <v>28094731.66</v>
      </c>
      <c r="H1483" s="9">
        <v>11858375.09</v>
      </c>
      <c r="I1483" s="9">
        <v>-102319522.06</v>
      </c>
      <c r="J1483" s="9">
        <v>27629741.22</v>
      </c>
      <c r="K1483" s="9">
        <v>98618288.37</v>
      </c>
      <c r="L1483" s="9">
        <v>31782748.7</v>
      </c>
      <c r="M1483" s="9">
        <v>31819038.7</v>
      </c>
      <c r="N1483" s="9">
        <v>32530885.1</v>
      </c>
      <c r="O1483" s="9">
        <v>33842746.4</v>
      </c>
      <c r="P1483" s="9">
        <v>67649580.4</v>
      </c>
      <c r="Q1483" s="9">
        <v>68420373.6</v>
      </c>
      <c r="R1483" s="9">
        <v>49867898.2</v>
      </c>
      <c r="S1483" s="9">
        <v>47336796.9</v>
      </c>
      <c r="T1483" s="9">
        <v>44082924.8</v>
      </c>
      <c r="U1483" s="9">
        <v>3071076.78</v>
      </c>
      <c r="V1483" s="9">
        <v>2101038.88</v>
      </c>
      <c r="W1483" s="9">
        <v>0</v>
      </c>
      <c r="X1483" s="9">
        <v>3814816.61</v>
      </c>
      <c r="Y1483" s="9">
        <v>3999684.02</v>
      </c>
      <c r="Z1483" s="9">
        <v>6954919.12</v>
      </c>
      <c r="AA1483" s="9">
        <v>6469662.31</v>
      </c>
      <c r="AB1483" s="9">
        <v>6414132.54</v>
      </c>
      <c r="AC1483" s="9">
        <v>1908890.29</v>
      </c>
      <c r="AD1483" s="9">
        <v>28301721.29</v>
      </c>
      <c r="AE1483" s="9">
        <v>25221502.76</v>
      </c>
      <c r="AF1483" s="9">
        <v>18038756.77</v>
      </c>
      <c r="AG1483" s="9">
        <v>17076093.95</v>
      </c>
      <c r="AH1483" s="9">
        <v>74522718.18</v>
      </c>
      <c r="AI1483" s="9">
        <v>74924840.59</v>
      </c>
      <c r="AJ1483" s="9">
        <v>204491601.55</v>
      </c>
      <c r="AK1483" s="9">
        <v>234657295.38</v>
      </c>
      <c r="AL1483" s="9">
        <v>69943185.62</v>
      </c>
      <c r="AM1483" s="2">
        <f t="shared" si="278"/>
        <v>26475357.4</v>
      </c>
      <c r="AN1483" s="2">
        <f t="shared" si="282"/>
        <v>25374422.44</v>
      </c>
      <c r="AO1483" s="2">
        <f t="shared" si="283"/>
        <v>-2848797.15</v>
      </c>
      <c r="AP1483" s="2">
        <f t="shared" si="284"/>
        <v>38160140.71</v>
      </c>
      <c r="AQ1483" s="2">
        <f t="shared" si="285"/>
        <v>25221277.9</v>
      </c>
      <c r="AR1483" s="2">
        <f t="shared" si="286"/>
        <v>12308827.22</v>
      </c>
      <c r="AS1483" s="2">
        <f t="shared" si="287"/>
        <v>-250473563.1</v>
      </c>
      <c r="AT1483" s="2">
        <f t="shared" si="288"/>
        <v>-153276624.72</v>
      </c>
      <c r="AU1483" s="2">
        <f t="shared" si="289"/>
        <v>74666917.84</v>
      </c>
      <c r="AV1483" s="3">
        <f t="shared" si="279"/>
        <v>-0.108814362850002</v>
      </c>
      <c r="AW1483" s="3">
        <f t="shared" si="280"/>
        <v>0.00975252725819242</v>
      </c>
      <c r="AX1483" s="3">
        <f t="shared" si="281"/>
        <v>-0.10584332324958</v>
      </c>
    </row>
    <row r="1484" spans="1:50">
      <c r="A1484" s="8" t="s">
        <v>2980</v>
      </c>
      <c r="B1484" s="8" t="s">
        <v>2981</v>
      </c>
      <c r="C1484" s="9">
        <v>31001013.05</v>
      </c>
      <c r="D1484" s="9">
        <v>-65195382.69</v>
      </c>
      <c r="E1484" s="9">
        <v>10370689.02</v>
      </c>
      <c r="F1484" s="9">
        <v>10108986.87</v>
      </c>
      <c r="G1484" s="9">
        <v>101369902.3</v>
      </c>
      <c r="H1484" s="9">
        <v>134114737.8</v>
      </c>
      <c r="I1484" s="9">
        <v>131588503.42</v>
      </c>
      <c r="J1484" s="9">
        <v>135756436.4</v>
      </c>
      <c r="K1484" s="9">
        <v>97861003.37</v>
      </c>
      <c r="L1484" s="9">
        <v>441211905</v>
      </c>
      <c r="M1484" s="9">
        <v>55772004.5</v>
      </c>
      <c r="N1484" s="9">
        <v>53773319.9</v>
      </c>
      <c r="O1484" s="9">
        <v>49929601.4</v>
      </c>
      <c r="P1484" s="9">
        <v>39946050.5</v>
      </c>
      <c r="Q1484" s="9">
        <v>36840390.7</v>
      </c>
      <c r="R1484" s="9">
        <v>29623938.3</v>
      </c>
      <c r="S1484" s="9">
        <v>42151285.4</v>
      </c>
      <c r="T1484" s="9">
        <v>47737000.2</v>
      </c>
      <c r="U1484" s="9">
        <v>57762922.03</v>
      </c>
      <c r="V1484" s="9">
        <v>75413804.91</v>
      </c>
      <c r="W1484" s="9">
        <v>68864625.91</v>
      </c>
      <c r="X1484" s="9">
        <v>61551370.01</v>
      </c>
      <c r="Y1484" s="9">
        <v>53972485.34</v>
      </c>
      <c r="Z1484" s="9">
        <v>45934151.8</v>
      </c>
      <c r="AA1484" s="9">
        <v>39965723.86</v>
      </c>
      <c r="AB1484" s="9">
        <v>47263640.84</v>
      </c>
      <c r="AC1484" s="9">
        <v>44486090.79</v>
      </c>
      <c r="AD1484" s="9">
        <v>115978544.83</v>
      </c>
      <c r="AE1484" s="9">
        <v>80040834.26</v>
      </c>
      <c r="AF1484" s="9">
        <v>118044092.59</v>
      </c>
      <c r="AG1484" s="9">
        <v>160795496</v>
      </c>
      <c r="AH1484" s="9">
        <v>119134792.69</v>
      </c>
      <c r="AI1484" s="9">
        <v>99391146.24</v>
      </c>
      <c r="AJ1484" s="9">
        <v>201668020.7</v>
      </c>
      <c r="AK1484" s="9">
        <v>179690923.08</v>
      </c>
      <c r="AL1484" s="9">
        <v>65767114.88</v>
      </c>
      <c r="AM1484" s="2">
        <f t="shared" si="278"/>
        <v>413997295.25</v>
      </c>
      <c r="AN1484" s="2">
        <f t="shared" si="282"/>
        <v>-14050407.54</v>
      </c>
      <c r="AO1484" s="2">
        <f t="shared" si="283"/>
        <v>14964542.24</v>
      </c>
      <c r="AP1484" s="2">
        <f t="shared" si="284"/>
        <v>-39205537.72</v>
      </c>
      <c r="AQ1484" s="2">
        <f t="shared" si="285"/>
        <v>76153645.45</v>
      </c>
      <c r="AR1484" s="2">
        <f t="shared" si="286"/>
        <v>117498134.06</v>
      </c>
      <c r="AS1484" s="2">
        <f t="shared" si="287"/>
        <v>-489855.120000005</v>
      </c>
      <c r="AT1484" s="2">
        <f t="shared" si="288"/>
        <v>45480439.56</v>
      </c>
      <c r="AU1484" s="2">
        <f t="shared" si="289"/>
        <v>124316979.48</v>
      </c>
      <c r="AV1484" s="3">
        <f t="shared" si="279"/>
        <v>0.143014908282447</v>
      </c>
      <c r="AW1484" s="3">
        <f t="shared" si="280"/>
        <v>0.403011921294287</v>
      </c>
      <c r="AX1484" s="3" t="e">
        <f t="shared" si="281"/>
        <v>#NUM!</v>
      </c>
    </row>
    <row r="1485" spans="1:50">
      <c r="A1485" s="8" t="s">
        <v>2982</v>
      </c>
      <c r="B1485" s="8" t="s">
        <v>2983</v>
      </c>
      <c r="C1485" s="9">
        <v>-313361310.51</v>
      </c>
      <c r="D1485" s="9">
        <v>96658413.45</v>
      </c>
      <c r="E1485" s="9">
        <v>243204564.81</v>
      </c>
      <c r="F1485" s="9">
        <v>125743795.76</v>
      </c>
      <c r="G1485" s="9">
        <v>258572741.72</v>
      </c>
      <c r="H1485" s="9">
        <v>165164472.44</v>
      </c>
      <c r="I1485" s="9">
        <v>107689907.69</v>
      </c>
      <c r="J1485" s="9">
        <v>117473380.67</v>
      </c>
      <c r="K1485" s="9">
        <v>97704268.39</v>
      </c>
      <c r="L1485" s="9">
        <v>280913457</v>
      </c>
      <c r="M1485" s="9">
        <v>244547325</v>
      </c>
      <c r="N1485" s="9">
        <v>190320161</v>
      </c>
      <c r="O1485" s="9">
        <v>127368619</v>
      </c>
      <c r="P1485" s="9">
        <v>79946465</v>
      </c>
      <c r="Q1485" s="9">
        <v>31806582</v>
      </c>
      <c r="R1485" s="9">
        <v>19769417</v>
      </c>
      <c r="S1485" s="9">
        <v>15301455.7</v>
      </c>
      <c r="T1485" s="9">
        <v>12278157.4</v>
      </c>
      <c r="U1485" s="9">
        <v>15953272.5</v>
      </c>
      <c r="V1485" s="9">
        <v>7466539.07</v>
      </c>
      <c r="W1485" s="9">
        <v>3063409.08</v>
      </c>
      <c r="X1485" s="9">
        <v>1510591.75</v>
      </c>
      <c r="Y1485" s="9">
        <v>1511243.1</v>
      </c>
      <c r="Z1485" s="9">
        <v>0</v>
      </c>
      <c r="AA1485" s="9">
        <v>0</v>
      </c>
      <c r="AB1485" s="9">
        <v>0</v>
      </c>
      <c r="AC1485" s="9">
        <v>0</v>
      </c>
      <c r="AD1485" s="9">
        <v>432955888.2</v>
      </c>
      <c r="AE1485" s="9">
        <v>298147684.72</v>
      </c>
      <c r="AF1485" s="9">
        <v>583521042.05</v>
      </c>
      <c r="AG1485" s="9">
        <v>196014120.12</v>
      </c>
      <c r="AH1485" s="9">
        <v>327789276.03</v>
      </c>
      <c r="AI1485" s="9">
        <v>499209084.78</v>
      </c>
      <c r="AJ1485" s="9">
        <v>344955836.01</v>
      </c>
      <c r="AK1485" s="9">
        <v>36610094.62</v>
      </c>
      <c r="AL1485" s="9">
        <v>36118475.86</v>
      </c>
      <c r="AM1485" s="2">
        <f t="shared" si="278"/>
        <v>-449450469.21</v>
      </c>
      <c r="AN1485" s="2">
        <f t="shared" si="282"/>
        <v>50524592.8</v>
      </c>
      <c r="AO1485" s="2">
        <f t="shared" si="283"/>
        <v>-146932907.16</v>
      </c>
      <c r="AP1485" s="2">
        <f t="shared" si="284"/>
        <v>58608886.39</v>
      </c>
      <c r="AQ1485" s="2">
        <f t="shared" si="285"/>
        <v>12241173.7900001</v>
      </c>
      <c r="AR1485" s="2">
        <f t="shared" si="286"/>
        <v>-302238030.34</v>
      </c>
      <c r="AS1485" s="2">
        <f t="shared" si="287"/>
        <v>-217496511.32</v>
      </c>
      <c r="AT1485" s="2">
        <f t="shared" si="288"/>
        <v>96164741.75</v>
      </c>
      <c r="AU1485" s="2">
        <f t="shared" si="289"/>
        <v>73863949.93</v>
      </c>
      <c r="AV1485" s="3">
        <f t="shared" si="279"/>
        <v>-2.22219024268305</v>
      </c>
      <c r="AW1485" s="3">
        <f t="shared" si="280"/>
        <v>-3.05575689182185</v>
      </c>
      <c r="AX1485" s="3">
        <f t="shared" si="281"/>
        <v>-0.0378225887165642</v>
      </c>
    </row>
    <row r="1486" spans="1:50">
      <c r="A1486" s="8" t="s">
        <v>2984</v>
      </c>
      <c r="B1486" s="8" t="s">
        <v>2985</v>
      </c>
      <c r="C1486" s="9">
        <v>-1661160255.69</v>
      </c>
      <c r="D1486" s="9">
        <v>159908808.64</v>
      </c>
      <c r="E1486" s="9">
        <v>245119772.61</v>
      </c>
      <c r="F1486" s="9">
        <v>249551053.17</v>
      </c>
      <c r="G1486" s="9">
        <v>241651935.52</v>
      </c>
      <c r="H1486" s="9">
        <v>134740154.32</v>
      </c>
      <c r="I1486" s="9">
        <v>96921835.41</v>
      </c>
      <c r="J1486" s="9">
        <v>90153893.05</v>
      </c>
      <c r="K1486" s="9">
        <v>97633443.11</v>
      </c>
      <c r="L1486" s="9">
        <v>2985283.5</v>
      </c>
      <c r="M1486" s="9">
        <v>3219780.9</v>
      </c>
      <c r="N1486" s="9">
        <v>3432423.68</v>
      </c>
      <c r="O1486" s="9">
        <v>3416426.71</v>
      </c>
      <c r="P1486" s="9">
        <v>3338573.97</v>
      </c>
      <c r="Q1486" s="9">
        <v>2774302.92</v>
      </c>
      <c r="R1486" s="9">
        <v>3220455.73</v>
      </c>
      <c r="S1486" s="9">
        <v>3916094.12</v>
      </c>
      <c r="T1486" s="9">
        <v>3835866.92</v>
      </c>
      <c r="U1486" s="9">
        <v>3341084.77</v>
      </c>
      <c r="V1486" s="9">
        <v>2223244.66</v>
      </c>
      <c r="W1486" s="9">
        <v>1533580.76</v>
      </c>
      <c r="X1486" s="9">
        <v>1555160.11</v>
      </c>
      <c r="Y1486" s="9">
        <v>1357844.29</v>
      </c>
      <c r="Z1486" s="9">
        <v>1254150.71</v>
      </c>
      <c r="AA1486" s="9">
        <v>978773.13</v>
      </c>
      <c r="AB1486" s="9">
        <v>457544.89</v>
      </c>
      <c r="AC1486" s="9">
        <v>395445.24</v>
      </c>
      <c r="AD1486" s="9">
        <v>142346835.37</v>
      </c>
      <c r="AE1486" s="9">
        <v>154048866.26</v>
      </c>
      <c r="AF1486" s="9">
        <v>92498915.99</v>
      </c>
      <c r="AG1486" s="9">
        <v>20114218.73</v>
      </c>
      <c r="AH1486" s="9">
        <v>113513813.44</v>
      </c>
      <c r="AI1486" s="9">
        <v>15585676.58</v>
      </c>
      <c r="AJ1486" s="9">
        <v>16442020.48</v>
      </c>
      <c r="AK1486" s="9">
        <v>2125435.5</v>
      </c>
      <c r="AL1486" s="9">
        <v>2978018.87</v>
      </c>
      <c r="AM1486" s="2">
        <f t="shared" si="278"/>
        <v>-1797180722.79</v>
      </c>
      <c r="AN1486" s="2">
        <f t="shared" si="282"/>
        <v>11302967.94</v>
      </c>
      <c r="AO1486" s="2">
        <f t="shared" si="283"/>
        <v>157586861.06</v>
      </c>
      <c r="AP1486" s="2">
        <f t="shared" si="284"/>
        <v>234408421.26</v>
      </c>
      <c r="AQ1486" s="2">
        <f t="shared" si="285"/>
        <v>132834540.34</v>
      </c>
      <c r="AR1486" s="2">
        <f t="shared" si="286"/>
        <v>123182931.37</v>
      </c>
      <c r="AS1486" s="2">
        <f t="shared" si="287"/>
        <v>84679043.79</v>
      </c>
      <c r="AT1486" s="2">
        <f t="shared" si="288"/>
        <v>92402096.56</v>
      </c>
      <c r="AU1486" s="2">
        <f t="shared" si="289"/>
        <v>98886736.4</v>
      </c>
      <c r="AV1486" s="3">
        <f t="shared" si="279"/>
        <v>-2.38019134872515</v>
      </c>
      <c r="AW1486" s="3">
        <f t="shared" si="280"/>
        <v>-2.68366679484669</v>
      </c>
      <c r="AX1486" s="3">
        <f t="shared" si="281"/>
        <v>0.154708938503615</v>
      </c>
    </row>
    <row r="1487" spans="1:50">
      <c r="A1487" s="8" t="s">
        <v>2986</v>
      </c>
      <c r="B1487" s="8" t="s">
        <v>2987</v>
      </c>
      <c r="C1487" s="9">
        <v>-36347133.77</v>
      </c>
      <c r="D1487" s="9">
        <v>44922656.72</v>
      </c>
      <c r="E1487" s="9">
        <v>71223451.05</v>
      </c>
      <c r="F1487" s="9">
        <v>64490140.15</v>
      </c>
      <c r="G1487" s="9">
        <v>85788219.04</v>
      </c>
      <c r="H1487" s="9">
        <v>104154561.58</v>
      </c>
      <c r="I1487" s="9">
        <v>134555779.4</v>
      </c>
      <c r="J1487" s="9">
        <v>137657756.18</v>
      </c>
      <c r="K1487" s="9">
        <v>97564833.64</v>
      </c>
      <c r="L1487" s="9">
        <v>49707491.7</v>
      </c>
      <c r="M1487" s="9">
        <v>34812428.6</v>
      </c>
      <c r="N1487" s="9">
        <v>31351059.2</v>
      </c>
      <c r="O1487" s="9">
        <v>24540149.4</v>
      </c>
      <c r="P1487" s="9">
        <v>17913165.3</v>
      </c>
      <c r="Q1487" s="9">
        <v>14402379.7</v>
      </c>
      <c r="R1487" s="9">
        <v>11745973.2</v>
      </c>
      <c r="S1487" s="9">
        <v>10284292.7</v>
      </c>
      <c r="T1487" s="9">
        <v>0</v>
      </c>
      <c r="U1487" s="9">
        <v>3941385.37</v>
      </c>
      <c r="V1487" s="9">
        <v>4842019.24</v>
      </c>
      <c r="W1487" s="9">
        <v>5166110.51</v>
      </c>
      <c r="X1487" s="9">
        <v>2975506.37</v>
      </c>
      <c r="Y1487" s="9">
        <v>1371079.78</v>
      </c>
      <c r="Z1487" s="9">
        <v>439468.18</v>
      </c>
      <c r="AA1487" s="9">
        <v>0</v>
      </c>
      <c r="AB1487" s="9">
        <v>0</v>
      </c>
      <c r="AC1487" s="9">
        <v>0</v>
      </c>
      <c r="AD1487" s="9">
        <v>139311746.74</v>
      </c>
      <c r="AE1487" s="9">
        <v>204995194.97</v>
      </c>
      <c r="AF1487" s="9">
        <v>119905846.39</v>
      </c>
      <c r="AG1487" s="9">
        <v>90555440.59</v>
      </c>
      <c r="AH1487" s="9">
        <v>63187907.12</v>
      </c>
      <c r="AI1487" s="9">
        <v>57413547.88</v>
      </c>
      <c r="AJ1487" s="9">
        <v>63373569.28</v>
      </c>
      <c r="AK1487" s="9">
        <v>78386886.38</v>
      </c>
      <c r="AL1487" s="9">
        <v>25682449.25</v>
      </c>
      <c r="AM1487" s="2">
        <f t="shared" si="278"/>
        <v>-122010003.44</v>
      </c>
      <c r="AN1487" s="2">
        <f t="shared" si="282"/>
        <v>-120418090.41</v>
      </c>
      <c r="AO1487" s="2">
        <f t="shared" si="283"/>
        <v>-12165225.63</v>
      </c>
      <c r="AP1487" s="2">
        <f t="shared" si="284"/>
        <v>1450355.33</v>
      </c>
      <c r="AQ1487" s="2">
        <f t="shared" si="285"/>
        <v>41884557</v>
      </c>
      <c r="AR1487" s="2">
        <f t="shared" si="286"/>
        <v>61582861.58</v>
      </c>
      <c r="AS1487" s="2">
        <f t="shared" si="287"/>
        <v>82928183.32</v>
      </c>
      <c r="AT1487" s="2">
        <f t="shared" si="288"/>
        <v>69555162.5</v>
      </c>
      <c r="AU1487" s="2">
        <f t="shared" si="289"/>
        <v>71882384.39</v>
      </c>
      <c r="AV1487" s="3">
        <f t="shared" si="279"/>
        <v>-2.06054800030594</v>
      </c>
      <c r="AW1487" s="3">
        <f t="shared" si="280"/>
        <v>-2.2384209852482</v>
      </c>
      <c r="AX1487" s="3">
        <f t="shared" si="281"/>
        <v>-0.478234543227011</v>
      </c>
    </row>
    <row r="1488" spans="1:50">
      <c r="A1488" s="8" t="s">
        <v>2988</v>
      </c>
      <c r="B1488" s="8" t="s">
        <v>2989</v>
      </c>
      <c r="C1488" s="9">
        <v>141574557.21</v>
      </c>
      <c r="D1488" s="9">
        <v>96281755.19</v>
      </c>
      <c r="E1488" s="9">
        <v>36596623.17</v>
      </c>
      <c r="F1488" s="9">
        <v>13780660.63</v>
      </c>
      <c r="G1488" s="9">
        <v>201727502.01</v>
      </c>
      <c r="H1488" s="9">
        <v>190575922.08</v>
      </c>
      <c r="I1488" s="9">
        <v>107308980.41</v>
      </c>
      <c r="J1488" s="9">
        <v>91469202.57</v>
      </c>
      <c r="K1488" s="9">
        <v>96985795.55</v>
      </c>
      <c r="L1488" s="9">
        <v>111313851</v>
      </c>
      <c r="M1488" s="9">
        <v>79060548.6</v>
      </c>
      <c r="N1488" s="9">
        <v>77756291.6</v>
      </c>
      <c r="O1488" s="9">
        <v>75909576.8</v>
      </c>
      <c r="P1488" s="9">
        <v>63085962.7</v>
      </c>
      <c r="Q1488" s="9">
        <v>48230550.1</v>
      </c>
      <c r="R1488" s="9">
        <v>45617428.4</v>
      </c>
      <c r="S1488" s="9">
        <v>21180733.4</v>
      </c>
      <c r="T1488" s="9">
        <v>19003195</v>
      </c>
      <c r="U1488" s="9">
        <v>10272773.37</v>
      </c>
      <c r="V1488" s="9">
        <v>11221385.88</v>
      </c>
      <c r="W1488" s="9">
        <v>19918588.77</v>
      </c>
      <c r="X1488" s="9">
        <v>19931215.6</v>
      </c>
      <c r="Y1488" s="9">
        <v>11891764.47</v>
      </c>
      <c r="Z1488" s="9">
        <v>7886369.98</v>
      </c>
      <c r="AA1488" s="9">
        <v>4533868.46</v>
      </c>
      <c r="AB1488" s="9">
        <v>4762673.52</v>
      </c>
      <c r="AC1488" s="9">
        <v>4661039.86</v>
      </c>
      <c r="AD1488" s="9">
        <v>123919215.11</v>
      </c>
      <c r="AE1488" s="9">
        <v>59815861.65</v>
      </c>
      <c r="AF1488" s="9">
        <v>146420363.17</v>
      </c>
      <c r="AG1488" s="9">
        <v>80342708.29</v>
      </c>
      <c r="AH1488" s="9">
        <v>140882499.24</v>
      </c>
      <c r="AI1488" s="9">
        <v>78359604.92</v>
      </c>
      <c r="AJ1488" s="9">
        <v>90034746.87</v>
      </c>
      <c r="AK1488" s="9">
        <v>297124671.19</v>
      </c>
      <c r="AL1488" s="9">
        <v>115794060.17</v>
      </c>
      <c r="AM1488" s="2">
        <f t="shared" si="278"/>
        <v>139241966.47</v>
      </c>
      <c r="AN1488" s="2">
        <f t="shared" si="282"/>
        <v>126747828.02</v>
      </c>
      <c r="AO1488" s="2">
        <f t="shared" si="283"/>
        <v>-12148859.63</v>
      </c>
      <c r="AP1488" s="2">
        <f t="shared" si="284"/>
        <v>29278744.74</v>
      </c>
      <c r="AQ1488" s="2">
        <f t="shared" si="285"/>
        <v>135822729.94</v>
      </c>
      <c r="AR1488" s="2">
        <f t="shared" si="286"/>
        <v>168333237.24</v>
      </c>
      <c r="AS1488" s="2">
        <f t="shared" si="287"/>
        <v>67425530.4</v>
      </c>
      <c r="AT1488" s="2">
        <f t="shared" si="288"/>
        <v>-179712061.7</v>
      </c>
      <c r="AU1488" s="2">
        <f t="shared" si="289"/>
        <v>4855970.23999999</v>
      </c>
      <c r="AV1488" s="3">
        <f t="shared" si="279"/>
        <v>0.451923693413829</v>
      </c>
      <c r="AW1488" s="3">
        <f t="shared" si="280"/>
        <v>0.004984904811413</v>
      </c>
      <c r="AX1488" s="3">
        <f t="shared" si="281"/>
        <v>0.349105997045935</v>
      </c>
    </row>
    <row r="1489" spans="1:50">
      <c r="A1489" s="8" t="s">
        <v>2990</v>
      </c>
      <c r="B1489" s="8" t="s">
        <v>2991</v>
      </c>
      <c r="C1489" s="9">
        <v>-345664032.82</v>
      </c>
      <c r="D1489" s="9">
        <v>22353923.15</v>
      </c>
      <c r="E1489" s="9">
        <v>14741479.99</v>
      </c>
      <c r="F1489" s="9">
        <v>-823461466.15</v>
      </c>
      <c r="G1489" s="9">
        <v>58484428.35</v>
      </c>
      <c r="H1489" s="9">
        <v>38201151.42</v>
      </c>
      <c r="I1489" s="9">
        <v>21582475.28</v>
      </c>
      <c r="J1489" s="9">
        <v>70989042.91</v>
      </c>
      <c r="K1489" s="9">
        <v>96959822.52</v>
      </c>
      <c r="L1489" s="9">
        <v>48637486.6</v>
      </c>
      <c r="M1489" s="9">
        <v>42008141.1</v>
      </c>
      <c r="N1489" s="9">
        <v>46274567</v>
      </c>
      <c r="O1489" s="9">
        <v>62886712.4</v>
      </c>
      <c r="P1489" s="9">
        <v>57600836.2</v>
      </c>
      <c r="Q1489" s="9">
        <v>63280718.2</v>
      </c>
      <c r="R1489" s="9">
        <v>71217044.3</v>
      </c>
      <c r="S1489" s="9">
        <v>55706910.4</v>
      </c>
      <c r="T1489" s="9">
        <v>32270882.3</v>
      </c>
      <c r="U1489" s="9">
        <v>6666795.61</v>
      </c>
      <c r="V1489" s="9">
        <v>5628893.12</v>
      </c>
      <c r="W1489" s="9">
        <v>5456902.29</v>
      </c>
      <c r="X1489" s="9">
        <v>10066979.85</v>
      </c>
      <c r="Y1489" s="9">
        <v>11785034.55</v>
      </c>
      <c r="Z1489" s="9">
        <v>13384598.49</v>
      </c>
      <c r="AA1489" s="9">
        <v>10869472.22</v>
      </c>
      <c r="AB1489" s="9">
        <v>13413692.1</v>
      </c>
      <c r="AC1489" s="9">
        <v>10354001.4</v>
      </c>
      <c r="AD1489" s="9">
        <v>47608014.29</v>
      </c>
      <c r="AE1489" s="9">
        <v>47281934.96</v>
      </c>
      <c r="AF1489" s="9">
        <v>10248827.08</v>
      </c>
      <c r="AG1489" s="9">
        <v>129423718.47</v>
      </c>
      <c r="AH1489" s="9">
        <v>201391038.7</v>
      </c>
      <c r="AI1489" s="9">
        <v>42132494.74</v>
      </c>
      <c r="AJ1489" s="9">
        <v>79668634.89</v>
      </c>
      <c r="AK1489" s="9">
        <v>40173496.31</v>
      </c>
      <c r="AL1489" s="9">
        <v>132832284.79</v>
      </c>
      <c r="AM1489" s="2">
        <f t="shared" si="278"/>
        <v>-337967764.9</v>
      </c>
      <c r="AN1489" s="2">
        <f t="shared" si="282"/>
        <v>22709022.41</v>
      </c>
      <c r="AO1489" s="2">
        <f t="shared" si="283"/>
        <v>56224122.2</v>
      </c>
      <c r="AP1489" s="2">
        <f t="shared" si="284"/>
        <v>-879931492.37</v>
      </c>
      <c r="AQ1489" s="2">
        <f t="shared" si="285"/>
        <v>-73520739.6</v>
      </c>
      <c r="AR1489" s="2">
        <f t="shared" si="286"/>
        <v>72733973.37</v>
      </c>
      <c r="AS1489" s="2">
        <f t="shared" si="287"/>
        <v>24000356.91</v>
      </c>
      <c r="AT1489" s="2">
        <f t="shared" si="288"/>
        <v>99936149.1</v>
      </c>
      <c r="AU1489" s="2">
        <f t="shared" si="289"/>
        <v>6752421.42999999</v>
      </c>
      <c r="AV1489" s="3">
        <f t="shared" si="279"/>
        <v>-2.544628241641</v>
      </c>
      <c r="AW1489" s="3">
        <f t="shared" si="280"/>
        <v>0.356728919841164</v>
      </c>
      <c r="AX1489" s="3" t="e">
        <f t="shared" si="281"/>
        <v>#NUM!</v>
      </c>
    </row>
    <row r="1490" spans="1:50">
      <c r="A1490" s="8" t="s">
        <v>2992</v>
      </c>
      <c r="B1490" s="8" t="s">
        <v>2993</v>
      </c>
      <c r="C1490" s="9">
        <v>7343949.02</v>
      </c>
      <c r="D1490" s="9">
        <v>14849483.85</v>
      </c>
      <c r="E1490" s="9">
        <v>-392183690.07</v>
      </c>
      <c r="F1490" s="9">
        <v>32109193.26</v>
      </c>
      <c r="G1490" s="9">
        <v>-444206625.6</v>
      </c>
      <c r="H1490" s="9">
        <v>-51554268.98</v>
      </c>
      <c r="I1490" s="9">
        <v>-242936260.14</v>
      </c>
      <c r="J1490" s="9">
        <v>-1189327466.52</v>
      </c>
      <c r="K1490" s="9">
        <v>96942753.45</v>
      </c>
      <c r="L1490" s="9">
        <v>74659434.3</v>
      </c>
      <c r="M1490" s="9">
        <v>77538207.2</v>
      </c>
      <c r="N1490" s="9">
        <v>85758583.4</v>
      </c>
      <c r="O1490" s="9">
        <v>94838783.3</v>
      </c>
      <c r="P1490" s="9">
        <v>98417681.5</v>
      </c>
      <c r="Q1490" s="9">
        <v>115704983</v>
      </c>
      <c r="R1490" s="9">
        <v>127295768</v>
      </c>
      <c r="S1490" s="9">
        <v>117141064</v>
      </c>
      <c r="T1490" s="9">
        <v>90037083.3</v>
      </c>
      <c r="U1490" s="9">
        <v>10758755.45</v>
      </c>
      <c r="V1490" s="9">
        <v>8157426.06</v>
      </c>
      <c r="W1490" s="9">
        <v>10307393.64</v>
      </c>
      <c r="X1490" s="9">
        <v>11955463.4</v>
      </c>
      <c r="Y1490" s="9">
        <v>39171478.77</v>
      </c>
      <c r="Z1490" s="9">
        <v>41831149.53</v>
      </c>
      <c r="AA1490" s="9">
        <v>54323195.19</v>
      </c>
      <c r="AB1490" s="9">
        <v>51798388.63</v>
      </c>
      <c r="AC1490" s="9">
        <v>57424321.21</v>
      </c>
      <c r="AD1490" s="9">
        <v>36956213.56</v>
      </c>
      <c r="AE1490" s="9">
        <v>33219369.99</v>
      </c>
      <c r="AF1490" s="9">
        <v>29737030.91</v>
      </c>
      <c r="AG1490" s="9">
        <v>48455127.73</v>
      </c>
      <c r="AH1490" s="9">
        <v>93392266.69</v>
      </c>
      <c r="AI1490" s="9">
        <v>64860582.39</v>
      </c>
      <c r="AJ1490" s="9">
        <v>73124461.01</v>
      </c>
      <c r="AK1490" s="9">
        <v>225844055.02</v>
      </c>
      <c r="AL1490" s="9">
        <v>395162924.06</v>
      </c>
      <c r="AM1490" s="2">
        <f t="shared" si="278"/>
        <v>55805925.21</v>
      </c>
      <c r="AN1490" s="2">
        <f t="shared" si="282"/>
        <v>67325747.12</v>
      </c>
      <c r="AO1490" s="2">
        <f t="shared" si="283"/>
        <v>-325854743.94</v>
      </c>
      <c r="AP1490" s="2">
        <f t="shared" si="284"/>
        <v>90448312.23</v>
      </c>
      <c r="AQ1490" s="2">
        <f t="shared" si="285"/>
        <v>-400009732.02</v>
      </c>
      <c r="AR1490" s="2">
        <f t="shared" si="286"/>
        <v>41121281.16</v>
      </c>
      <c r="AS1490" s="2">
        <f t="shared" si="287"/>
        <v>-134441757.96</v>
      </c>
      <c r="AT1490" s="2">
        <f t="shared" si="288"/>
        <v>-1246232068.91</v>
      </c>
      <c r="AU1490" s="2">
        <f t="shared" si="289"/>
        <v>-150758766.1</v>
      </c>
      <c r="AV1490" s="3">
        <f t="shared" si="279"/>
        <v>-1.8954558811757</v>
      </c>
      <c r="AW1490" s="3">
        <f t="shared" si="280"/>
        <v>-1.67440681618438</v>
      </c>
      <c r="AX1490" s="3" t="e">
        <f t="shared" si="281"/>
        <v>#NUM!</v>
      </c>
    </row>
    <row r="1491" spans="1:50">
      <c r="A1491" s="8" t="s">
        <v>2994</v>
      </c>
      <c r="B1491" s="8" t="s">
        <v>2995</v>
      </c>
      <c r="C1491" s="9">
        <v>-372482285.34</v>
      </c>
      <c r="D1491" s="9">
        <v>19106878.14</v>
      </c>
      <c r="E1491" s="9">
        <v>37283730.72</v>
      </c>
      <c r="F1491" s="9">
        <v>58373744.83</v>
      </c>
      <c r="G1491" s="9">
        <v>57617240.61</v>
      </c>
      <c r="H1491" s="9">
        <v>48410080.16</v>
      </c>
      <c r="I1491" s="9">
        <v>55147714.14</v>
      </c>
      <c r="J1491" s="9">
        <v>95219010.85</v>
      </c>
      <c r="K1491" s="9">
        <v>96938145.66</v>
      </c>
      <c r="L1491" s="9">
        <v>37963556.2</v>
      </c>
      <c r="M1491" s="9">
        <v>35802077.6</v>
      </c>
      <c r="N1491" s="9">
        <v>35667283.4</v>
      </c>
      <c r="O1491" s="9">
        <v>15536192.4</v>
      </c>
      <c r="P1491" s="9">
        <v>12188553.8</v>
      </c>
      <c r="Q1491" s="9">
        <v>11171374.2</v>
      </c>
      <c r="R1491" s="9">
        <v>10317616.2</v>
      </c>
      <c r="S1491" s="9">
        <v>10237924.1</v>
      </c>
      <c r="T1491" s="9">
        <v>0</v>
      </c>
      <c r="U1491" s="9">
        <v>1200305.33</v>
      </c>
      <c r="V1491" s="9">
        <v>1794251.73</v>
      </c>
      <c r="W1491" s="9">
        <v>1720368.16</v>
      </c>
      <c r="X1491" s="9">
        <v>2021368.16</v>
      </c>
      <c r="Y1491" s="9">
        <v>1687133.77</v>
      </c>
      <c r="Z1491" s="9">
        <v>984082.81</v>
      </c>
      <c r="AA1491" s="9">
        <v>1089396.84</v>
      </c>
      <c r="AB1491" s="9">
        <v>970440.36</v>
      </c>
      <c r="AC1491" s="9">
        <v>795859.77</v>
      </c>
      <c r="AD1491" s="9">
        <v>319251762.94</v>
      </c>
      <c r="AE1491" s="9">
        <v>221821325.56</v>
      </c>
      <c r="AF1491" s="9">
        <v>93072466.45</v>
      </c>
      <c r="AG1491" s="9">
        <v>144503746.8</v>
      </c>
      <c r="AH1491" s="9">
        <v>144062343.06</v>
      </c>
      <c r="AI1491" s="9">
        <v>67358301.01</v>
      </c>
      <c r="AJ1491" s="9">
        <v>27974716.34</v>
      </c>
      <c r="AK1491" s="9">
        <v>5608950.59</v>
      </c>
      <c r="AL1491" s="9">
        <v>8322213.03</v>
      </c>
      <c r="AM1491" s="2">
        <f t="shared" si="278"/>
        <v>-652570186.75</v>
      </c>
      <c r="AN1491" s="2">
        <f t="shared" si="282"/>
        <v>-165118118.09</v>
      </c>
      <c r="AO1491" s="2">
        <f t="shared" si="283"/>
        <v>-18401084.17</v>
      </c>
      <c r="AP1491" s="2">
        <f t="shared" si="284"/>
        <v>-68572441.41</v>
      </c>
      <c r="AQ1491" s="2">
        <f t="shared" si="285"/>
        <v>-72569414.88</v>
      </c>
      <c r="AR1491" s="2">
        <f t="shared" si="286"/>
        <v>-6792763.84</v>
      </c>
      <c r="AS1491" s="2">
        <f t="shared" si="287"/>
        <v>38580010.84</v>
      </c>
      <c r="AT1491" s="2">
        <f t="shared" si="288"/>
        <v>100818424.72</v>
      </c>
      <c r="AU1491" s="2">
        <f t="shared" si="289"/>
        <v>89411792.4</v>
      </c>
      <c r="AV1491" s="3">
        <f t="shared" si="279"/>
        <v>-2.24713857981405</v>
      </c>
      <c r="AW1491" s="3">
        <f t="shared" si="280"/>
        <v>0.55158195995343</v>
      </c>
      <c r="AX1491" s="3" t="e">
        <f t="shared" si="281"/>
        <v>#NUM!</v>
      </c>
    </row>
    <row r="1492" spans="1:50">
      <c r="A1492" s="8" t="s">
        <v>2996</v>
      </c>
      <c r="B1492" s="8" t="s">
        <v>2997</v>
      </c>
      <c r="C1492" s="9">
        <v>673309413.17</v>
      </c>
      <c r="D1492" s="9">
        <v>605684140.68</v>
      </c>
      <c r="E1492" s="9">
        <v>465490905.65</v>
      </c>
      <c r="F1492" s="9">
        <v>371453093.03</v>
      </c>
      <c r="G1492" s="9">
        <v>295556287.57</v>
      </c>
      <c r="H1492" s="9">
        <v>219328243.5</v>
      </c>
      <c r="I1492" s="9">
        <v>188507182.24</v>
      </c>
      <c r="J1492" s="9">
        <v>139289565.05</v>
      </c>
      <c r="K1492" s="9">
        <v>96812045.27</v>
      </c>
      <c r="L1492" s="9">
        <v>64639408.5</v>
      </c>
      <c r="M1492" s="9">
        <v>46192403.4</v>
      </c>
      <c r="N1492" s="9">
        <v>37274320.3</v>
      </c>
      <c r="O1492" s="9">
        <v>23954346.2</v>
      </c>
      <c r="P1492" s="9">
        <v>20131625.9</v>
      </c>
      <c r="Q1492" s="9">
        <v>18737521.8</v>
      </c>
      <c r="R1492" s="9">
        <v>13901320.5</v>
      </c>
      <c r="S1492" s="9">
        <v>9692474.82</v>
      </c>
      <c r="T1492" s="9">
        <v>0</v>
      </c>
      <c r="U1492" s="9">
        <v>11203521.13</v>
      </c>
      <c r="V1492" s="9">
        <v>1248880.7</v>
      </c>
      <c r="W1492" s="9">
        <v>1872768.9</v>
      </c>
      <c r="X1492" s="9">
        <v>1395225.76</v>
      </c>
      <c r="Y1492" s="9">
        <v>1262883.86</v>
      </c>
      <c r="Z1492" s="9">
        <v>292269.79</v>
      </c>
      <c r="AA1492" s="9">
        <v>129056.45</v>
      </c>
      <c r="AB1492" s="9">
        <v>164498.76</v>
      </c>
      <c r="AC1492" s="9">
        <v>0</v>
      </c>
      <c r="AD1492" s="9">
        <v>235109170.93</v>
      </c>
      <c r="AE1492" s="9">
        <v>137132135.69</v>
      </c>
      <c r="AF1492" s="9">
        <v>319289271.4</v>
      </c>
      <c r="AG1492" s="9">
        <v>103380606.71</v>
      </c>
      <c r="AH1492" s="9">
        <v>36885883.65</v>
      </c>
      <c r="AI1492" s="9">
        <v>33347495.26</v>
      </c>
      <c r="AJ1492" s="9">
        <v>76531423.64</v>
      </c>
      <c r="AK1492" s="9">
        <v>80738544.01</v>
      </c>
      <c r="AL1492" s="9">
        <v>29461040.98</v>
      </c>
      <c r="AM1492" s="2">
        <f t="shared" si="278"/>
        <v>514043171.87</v>
      </c>
      <c r="AN1492" s="2">
        <f t="shared" si="282"/>
        <v>515993289.09</v>
      </c>
      <c r="AO1492" s="2">
        <f t="shared" si="283"/>
        <v>185348723.45</v>
      </c>
      <c r="AP1492" s="2">
        <f t="shared" si="284"/>
        <v>293422058.28</v>
      </c>
      <c r="AQ1492" s="2">
        <f t="shared" si="285"/>
        <v>280064913.68</v>
      </c>
      <c r="AR1492" s="2">
        <f t="shared" si="286"/>
        <v>205010539.83</v>
      </c>
      <c r="AS1492" s="2">
        <f t="shared" si="287"/>
        <v>126006135.55</v>
      </c>
      <c r="AT1492" s="2">
        <f t="shared" si="288"/>
        <v>68407994.62</v>
      </c>
      <c r="AU1492" s="2">
        <f t="shared" si="289"/>
        <v>67351004.29</v>
      </c>
      <c r="AV1492" s="3">
        <f t="shared" si="279"/>
        <v>0.253351356540739</v>
      </c>
      <c r="AW1492" s="3">
        <f t="shared" si="280"/>
        <v>0.129141002204428</v>
      </c>
      <c r="AX1492" s="3">
        <f t="shared" si="281"/>
        <v>0.277982128252114</v>
      </c>
    </row>
    <row r="1493" spans="1:50">
      <c r="A1493" s="8" t="s">
        <v>2998</v>
      </c>
      <c r="B1493" s="8" t="s">
        <v>2999</v>
      </c>
      <c r="C1493" s="9">
        <v>298274587.9</v>
      </c>
      <c r="D1493" s="9">
        <v>151460739.57</v>
      </c>
      <c r="E1493" s="9">
        <v>143222659</v>
      </c>
      <c r="F1493" s="9">
        <v>199350471.51</v>
      </c>
      <c r="G1493" s="9">
        <v>207440928.08</v>
      </c>
      <c r="H1493" s="9">
        <v>159173516.86</v>
      </c>
      <c r="I1493" s="9">
        <v>132103590.45</v>
      </c>
      <c r="J1493" s="9">
        <v>113623433.99</v>
      </c>
      <c r="K1493" s="9">
        <v>96764733.02</v>
      </c>
      <c r="L1493" s="9">
        <v>126389153</v>
      </c>
      <c r="M1493" s="9">
        <v>110331089</v>
      </c>
      <c r="N1493" s="9">
        <v>95710616.4</v>
      </c>
      <c r="O1493" s="9">
        <v>83229476.1</v>
      </c>
      <c r="P1493" s="9">
        <v>59422980.9</v>
      </c>
      <c r="Q1493" s="9">
        <v>46027533.3</v>
      </c>
      <c r="R1493" s="9">
        <v>39504847</v>
      </c>
      <c r="S1493" s="9">
        <v>37657849.9</v>
      </c>
      <c r="T1493" s="9">
        <v>33261396</v>
      </c>
      <c r="U1493" s="9">
        <v>1150692.03</v>
      </c>
      <c r="V1493" s="9">
        <v>365242.04</v>
      </c>
      <c r="W1493" s="9">
        <v>278273.68</v>
      </c>
      <c r="X1493" s="9">
        <v>40993.34</v>
      </c>
      <c r="Y1493" s="9">
        <v>0</v>
      </c>
      <c r="Z1493" s="9">
        <v>0</v>
      </c>
      <c r="AA1493" s="9">
        <v>0</v>
      </c>
      <c r="AB1493" s="9">
        <v>0</v>
      </c>
      <c r="AC1493" s="9">
        <v>589724.54</v>
      </c>
      <c r="AD1493" s="9">
        <v>109850395.98</v>
      </c>
      <c r="AE1493" s="9">
        <v>88753050.49</v>
      </c>
      <c r="AF1493" s="9">
        <v>336300217.93</v>
      </c>
      <c r="AG1493" s="9">
        <v>284913580.4</v>
      </c>
      <c r="AH1493" s="9">
        <v>296792240.38</v>
      </c>
      <c r="AI1493" s="9">
        <v>254045561.43</v>
      </c>
      <c r="AJ1493" s="9">
        <v>122012769.26</v>
      </c>
      <c r="AK1493" s="9">
        <v>99788599.47</v>
      </c>
      <c r="AL1493" s="9">
        <v>134597517.45</v>
      </c>
      <c r="AM1493" s="2">
        <f t="shared" si="278"/>
        <v>315964036.95</v>
      </c>
      <c r="AN1493" s="2">
        <f t="shared" si="282"/>
        <v>173404020.12</v>
      </c>
      <c r="AO1493" s="2">
        <f t="shared" si="283"/>
        <v>-97088668.85</v>
      </c>
      <c r="AP1493" s="2">
        <f t="shared" si="284"/>
        <v>-2292639.44999999</v>
      </c>
      <c r="AQ1493" s="2">
        <f t="shared" si="285"/>
        <v>-29928331.4</v>
      </c>
      <c r="AR1493" s="2">
        <f t="shared" si="286"/>
        <v>-48844511.27</v>
      </c>
      <c r="AS1493" s="2">
        <f t="shared" si="287"/>
        <v>49595668.19</v>
      </c>
      <c r="AT1493" s="2">
        <f t="shared" si="288"/>
        <v>51492684.42</v>
      </c>
      <c r="AU1493" s="2">
        <f t="shared" si="289"/>
        <v>-3981663.88999999</v>
      </c>
      <c r="AV1493" s="3">
        <f t="shared" si="279"/>
        <v>-2.62578709919643</v>
      </c>
      <c r="AW1493" s="3">
        <f t="shared" si="280"/>
        <v>-2.60217898112241</v>
      </c>
      <c r="AX1493" s="3">
        <f t="shared" si="281"/>
        <v>-0.0878942488694496</v>
      </c>
    </row>
    <row r="1494" spans="1:50">
      <c r="A1494" s="8" t="s">
        <v>3000</v>
      </c>
      <c r="B1494" s="8" t="s">
        <v>3001</v>
      </c>
      <c r="C1494" s="9">
        <v>137576198.65</v>
      </c>
      <c r="D1494" s="9">
        <v>158043231.2</v>
      </c>
      <c r="E1494" s="9">
        <v>141238121.13</v>
      </c>
      <c r="F1494" s="9">
        <v>111563047.47</v>
      </c>
      <c r="G1494" s="9">
        <v>93820967.87</v>
      </c>
      <c r="H1494" s="9">
        <v>93737689.56</v>
      </c>
      <c r="I1494" s="9">
        <v>91249962.66</v>
      </c>
      <c r="J1494" s="9">
        <v>92587836.03</v>
      </c>
      <c r="K1494" s="9">
        <v>96712450.71</v>
      </c>
      <c r="L1494" s="9">
        <v>42426340.1</v>
      </c>
      <c r="M1494" s="9">
        <v>36131791.9</v>
      </c>
      <c r="N1494" s="9">
        <v>35440347.9</v>
      </c>
      <c r="O1494" s="9">
        <v>34077518.2</v>
      </c>
      <c r="P1494" s="9">
        <v>30398057.4</v>
      </c>
      <c r="Q1494" s="9">
        <v>31101019.2</v>
      </c>
      <c r="R1494" s="9">
        <v>32000288.1</v>
      </c>
      <c r="S1494" s="9">
        <v>32424545.9</v>
      </c>
      <c r="T1494" s="9">
        <v>29475218.2</v>
      </c>
      <c r="U1494" s="9">
        <v>2475469.34</v>
      </c>
      <c r="V1494" s="9">
        <v>2797767.13</v>
      </c>
      <c r="W1494" s="9">
        <v>2297686</v>
      </c>
      <c r="X1494" s="9">
        <v>1672658.95</v>
      </c>
      <c r="Y1494" s="9">
        <v>721802.65</v>
      </c>
      <c r="Z1494" s="9">
        <v>278807.76</v>
      </c>
      <c r="AA1494" s="9">
        <v>23233.98</v>
      </c>
      <c r="AB1494" s="9">
        <v>68604.12</v>
      </c>
      <c r="AC1494" s="9">
        <v>82325.04</v>
      </c>
      <c r="AD1494" s="9">
        <v>156430501.79</v>
      </c>
      <c r="AE1494" s="9">
        <v>63733758.46</v>
      </c>
      <c r="AF1494" s="9">
        <v>42419570.11</v>
      </c>
      <c r="AG1494" s="9">
        <v>72801053.87</v>
      </c>
      <c r="AH1494" s="9">
        <v>98634592.71</v>
      </c>
      <c r="AI1494" s="9">
        <v>2537788.6</v>
      </c>
      <c r="AJ1494" s="9">
        <v>3343071.55</v>
      </c>
      <c r="AK1494" s="9">
        <v>7385653.15</v>
      </c>
      <c r="AL1494" s="9">
        <v>6892605.54</v>
      </c>
      <c r="AM1494" s="2">
        <f t="shared" si="278"/>
        <v>26047506.3</v>
      </c>
      <c r="AN1494" s="2">
        <f t="shared" si="282"/>
        <v>133239031.77</v>
      </c>
      <c r="AO1494" s="2">
        <f t="shared" si="283"/>
        <v>136556584.92</v>
      </c>
      <c r="AP1494" s="2">
        <f t="shared" si="284"/>
        <v>74512170.75</v>
      </c>
      <c r="AQ1494" s="2">
        <f t="shared" si="285"/>
        <v>26306235.21</v>
      </c>
      <c r="AR1494" s="2">
        <f t="shared" si="286"/>
        <v>122579727.92</v>
      </c>
      <c r="AS1494" s="2">
        <f t="shared" si="287"/>
        <v>119930413.19</v>
      </c>
      <c r="AT1494" s="2">
        <f t="shared" si="288"/>
        <v>117695332.9</v>
      </c>
      <c r="AU1494" s="2">
        <f t="shared" si="289"/>
        <v>119377388.41</v>
      </c>
      <c r="AV1494" s="3">
        <f t="shared" si="279"/>
        <v>-0.15561943063844</v>
      </c>
      <c r="AW1494" s="3">
        <f t="shared" si="280"/>
        <v>-0.00197483846398772</v>
      </c>
      <c r="AX1494" s="3">
        <f t="shared" si="281"/>
        <v>-0.0755483746574732</v>
      </c>
    </row>
    <row r="1495" spans="1:50">
      <c r="A1495" s="8" t="s">
        <v>3002</v>
      </c>
      <c r="B1495" s="8" t="s">
        <v>3003</v>
      </c>
      <c r="C1495" s="9">
        <v>1157781112.14</v>
      </c>
      <c r="D1495" s="9">
        <v>822381760.28</v>
      </c>
      <c r="E1495" s="9">
        <v>593633044.81</v>
      </c>
      <c r="F1495" s="9">
        <v>430604628.31</v>
      </c>
      <c r="G1495" s="9">
        <v>308822733.01</v>
      </c>
      <c r="H1495" s="9">
        <v>224250194.88</v>
      </c>
      <c r="I1495" s="9">
        <v>176893348.41</v>
      </c>
      <c r="J1495" s="9">
        <v>115844322.88</v>
      </c>
      <c r="K1495" s="9">
        <v>96687835.66</v>
      </c>
      <c r="L1495" s="9">
        <v>260092854</v>
      </c>
      <c r="M1495" s="9">
        <v>222473510</v>
      </c>
      <c r="N1495" s="9">
        <v>188045273</v>
      </c>
      <c r="O1495" s="9">
        <v>126748134</v>
      </c>
      <c r="P1495" s="9">
        <v>74869844.3</v>
      </c>
      <c r="Q1495" s="9">
        <v>56175554.6</v>
      </c>
      <c r="R1495" s="9">
        <v>51014616.1</v>
      </c>
      <c r="S1495" s="9">
        <v>46449932.9</v>
      </c>
      <c r="T1495" s="9">
        <v>37228265</v>
      </c>
      <c r="U1495" s="9">
        <v>17090735.61</v>
      </c>
      <c r="V1495" s="9">
        <v>19558662.8</v>
      </c>
      <c r="W1495" s="9">
        <v>15291694.41</v>
      </c>
      <c r="X1495" s="9">
        <v>5963449.47</v>
      </c>
      <c r="Y1495" s="9">
        <v>2127243.57</v>
      </c>
      <c r="Z1495" s="9">
        <v>1499031.37</v>
      </c>
      <c r="AA1495" s="9">
        <v>1836829.51</v>
      </c>
      <c r="AB1495" s="9">
        <v>2323754.85</v>
      </c>
      <c r="AC1495" s="9">
        <v>2471208.89</v>
      </c>
      <c r="AD1495" s="9">
        <v>1628192595.55</v>
      </c>
      <c r="AE1495" s="9">
        <v>554167240.42</v>
      </c>
      <c r="AF1495" s="9">
        <v>754522586.03</v>
      </c>
      <c r="AG1495" s="9">
        <v>633547033.85</v>
      </c>
      <c r="AH1495" s="9">
        <v>593024729.86</v>
      </c>
      <c r="AI1495" s="9">
        <v>322326166.98</v>
      </c>
      <c r="AJ1495" s="9">
        <v>222407300.12</v>
      </c>
      <c r="AK1495" s="9">
        <v>135954718.59</v>
      </c>
      <c r="AL1495" s="9">
        <v>267691249.19</v>
      </c>
      <c r="AM1495" s="2">
        <f t="shared" si="278"/>
        <v>-193227893.8</v>
      </c>
      <c r="AN1495" s="2">
        <f t="shared" si="282"/>
        <v>510246692.66</v>
      </c>
      <c r="AO1495" s="2">
        <f t="shared" si="283"/>
        <v>42447426.1899999</v>
      </c>
      <c r="AP1495" s="2">
        <f t="shared" si="284"/>
        <v>-70230822.0700001</v>
      </c>
      <c r="AQ1495" s="2">
        <f t="shared" si="285"/>
        <v>-207204908.98</v>
      </c>
      <c r="AR1495" s="2">
        <f t="shared" si="286"/>
        <v>-40401386.13</v>
      </c>
      <c r="AS1495" s="2">
        <f t="shared" si="287"/>
        <v>7337493.89999998</v>
      </c>
      <c r="AT1495" s="2">
        <f t="shared" si="288"/>
        <v>28663292.04</v>
      </c>
      <c r="AU1495" s="2">
        <f t="shared" si="289"/>
        <v>-131303939.64</v>
      </c>
      <c r="AV1495" s="3">
        <f t="shared" si="279"/>
        <v>0.0438631403772611</v>
      </c>
      <c r="AW1495" s="3">
        <f t="shared" si="280"/>
        <v>-0.0138704884786419</v>
      </c>
      <c r="AX1495" s="3">
        <f t="shared" si="281"/>
        <v>-0.0990341445486829</v>
      </c>
    </row>
    <row r="1496" spans="1:50">
      <c r="A1496" s="8" t="s">
        <v>3004</v>
      </c>
      <c r="B1496" s="8" t="s">
        <v>3005</v>
      </c>
      <c r="C1496" s="9">
        <v>647269132.32</v>
      </c>
      <c r="D1496" s="9">
        <v>443461223.3</v>
      </c>
      <c r="E1496" s="9">
        <v>237638168.45</v>
      </c>
      <c r="F1496" s="9">
        <v>164304280.8</v>
      </c>
      <c r="G1496" s="9">
        <v>78044301.23</v>
      </c>
      <c r="H1496" s="9">
        <v>120282199.78</v>
      </c>
      <c r="I1496" s="9">
        <v>116609383.31</v>
      </c>
      <c r="J1496" s="9">
        <v>112311779</v>
      </c>
      <c r="K1496" s="9">
        <v>96680887.62</v>
      </c>
      <c r="L1496" s="9">
        <v>83322961.8</v>
      </c>
      <c r="M1496" s="9">
        <v>19638234.4</v>
      </c>
      <c r="N1496" s="9">
        <v>17415083.7</v>
      </c>
      <c r="O1496" s="9">
        <v>12769915</v>
      </c>
      <c r="P1496" s="9">
        <v>11952805.4</v>
      </c>
      <c r="Q1496" s="9">
        <v>9421804.17</v>
      </c>
      <c r="R1496" s="9">
        <v>6865632.14</v>
      </c>
      <c r="S1496" s="9">
        <v>4820428.58</v>
      </c>
      <c r="T1496" s="9">
        <v>3057922.37</v>
      </c>
      <c r="U1496" s="9">
        <v>11810521.34</v>
      </c>
      <c r="V1496" s="9">
        <v>17110423.02</v>
      </c>
      <c r="W1496" s="9">
        <v>11654181.16</v>
      </c>
      <c r="X1496" s="9">
        <v>5701945.85</v>
      </c>
      <c r="Y1496" s="9">
        <v>5731361.02</v>
      </c>
      <c r="Z1496" s="9">
        <v>3177587.29</v>
      </c>
      <c r="AA1496" s="9">
        <v>2196574.24</v>
      </c>
      <c r="AB1496" s="9">
        <v>2464532.02</v>
      </c>
      <c r="AC1496" s="9">
        <v>2573286.1</v>
      </c>
      <c r="AD1496" s="9">
        <v>461957743.08</v>
      </c>
      <c r="AE1496" s="9">
        <v>405798243.04</v>
      </c>
      <c r="AF1496" s="9">
        <v>87639882.66</v>
      </c>
      <c r="AG1496" s="9">
        <v>38075852.39</v>
      </c>
      <c r="AH1496" s="9">
        <v>22284068.37</v>
      </c>
      <c r="AI1496" s="9">
        <v>27896256.1</v>
      </c>
      <c r="AJ1496" s="9">
        <v>34508131.21</v>
      </c>
      <c r="AK1496" s="9">
        <v>25846544.09</v>
      </c>
      <c r="AL1496" s="9">
        <v>11289962.69</v>
      </c>
      <c r="AM1496" s="2">
        <f t="shared" si="278"/>
        <v>280444872.38</v>
      </c>
      <c r="AN1496" s="2">
        <f t="shared" si="282"/>
        <v>74411637.6799999</v>
      </c>
      <c r="AO1496" s="2">
        <f t="shared" si="283"/>
        <v>179067550.65</v>
      </c>
      <c r="AP1496" s="2">
        <f t="shared" si="284"/>
        <v>144700289.26</v>
      </c>
      <c r="AQ1496" s="2">
        <f t="shared" si="285"/>
        <v>73444399.28</v>
      </c>
      <c r="AR1496" s="2">
        <f t="shared" si="286"/>
        <v>104985335.14</v>
      </c>
      <c r="AS1496" s="2">
        <f t="shared" si="287"/>
        <v>91163458.48</v>
      </c>
      <c r="AT1496" s="2">
        <f t="shared" si="288"/>
        <v>93750195.51</v>
      </c>
      <c r="AU1496" s="2">
        <f t="shared" si="289"/>
        <v>91022133.4</v>
      </c>
      <c r="AV1496" s="3">
        <f t="shared" si="279"/>
        <v>0.133183010986005</v>
      </c>
      <c r="AW1496" s="3">
        <f t="shared" si="280"/>
        <v>0.307307534448195</v>
      </c>
      <c r="AX1496" s="3">
        <f t="shared" si="281"/>
        <v>0.080323271623963</v>
      </c>
    </row>
    <row r="1497" spans="1:50">
      <c r="A1497" s="8" t="s">
        <v>3006</v>
      </c>
      <c r="B1497" s="8" t="s">
        <v>3007</v>
      </c>
      <c r="C1497" s="9">
        <v>46989526.76</v>
      </c>
      <c r="D1497" s="9">
        <v>-460117239.98</v>
      </c>
      <c r="E1497" s="9">
        <v>327673190.45</v>
      </c>
      <c r="F1497" s="9">
        <v>778700340.57</v>
      </c>
      <c r="G1497" s="9">
        <v>509281995.34</v>
      </c>
      <c r="H1497" s="9">
        <v>260804059.47</v>
      </c>
      <c r="I1497" s="9">
        <v>167951055.82</v>
      </c>
      <c r="J1497" s="9">
        <v>117011557.6</v>
      </c>
      <c r="K1497" s="9">
        <v>96630043.11</v>
      </c>
      <c r="L1497" s="9">
        <v>49786081.5</v>
      </c>
      <c r="M1497" s="9">
        <v>39055903.9</v>
      </c>
      <c r="N1497" s="9">
        <v>39118422</v>
      </c>
      <c r="O1497" s="9">
        <v>28001484.3</v>
      </c>
      <c r="P1497" s="9">
        <v>19704302.3</v>
      </c>
      <c r="Q1497" s="9">
        <v>9386475.88</v>
      </c>
      <c r="R1497" s="9">
        <v>5853426.84</v>
      </c>
      <c r="S1497" s="9">
        <v>3662094.59</v>
      </c>
      <c r="T1497" s="9">
        <v>0</v>
      </c>
      <c r="U1497" s="9">
        <v>29081044.27</v>
      </c>
      <c r="V1497" s="9">
        <v>20085973.75</v>
      </c>
      <c r="W1497" s="9">
        <v>24332561.05</v>
      </c>
      <c r="X1497" s="9">
        <v>10954705.42</v>
      </c>
      <c r="Y1497" s="9">
        <v>3424029.58</v>
      </c>
      <c r="Z1497" s="9">
        <v>3024875.2</v>
      </c>
      <c r="AA1497" s="9">
        <v>1544869.51</v>
      </c>
      <c r="AB1497" s="9">
        <v>1296077.89</v>
      </c>
      <c r="AC1497" s="9">
        <v>1054317.52</v>
      </c>
      <c r="AD1497" s="9">
        <v>19913600.93</v>
      </c>
      <c r="AE1497" s="9">
        <v>98479997.76</v>
      </c>
      <c r="AF1497" s="9">
        <v>124233701.61</v>
      </c>
      <c r="AG1497" s="9">
        <v>128802170.48</v>
      </c>
      <c r="AH1497" s="9">
        <v>258618682.93</v>
      </c>
      <c r="AI1497" s="9">
        <v>71687275.4</v>
      </c>
      <c r="AJ1497" s="9">
        <v>21832925.42</v>
      </c>
      <c r="AK1497" s="9">
        <v>13636550.83</v>
      </c>
      <c r="AL1497" s="9">
        <v>4535359.69</v>
      </c>
      <c r="AM1497" s="2">
        <f t="shared" si="278"/>
        <v>105943051.6</v>
      </c>
      <c r="AN1497" s="2">
        <f t="shared" si="282"/>
        <v>-499455360.09</v>
      </c>
      <c r="AO1497" s="2">
        <f t="shared" si="283"/>
        <v>266890471.89</v>
      </c>
      <c r="AP1497" s="2">
        <f t="shared" si="284"/>
        <v>688854359.81</v>
      </c>
      <c r="AQ1497" s="2">
        <f t="shared" si="285"/>
        <v>273791644.29</v>
      </c>
      <c r="AR1497" s="2">
        <f t="shared" si="286"/>
        <v>201528135.15</v>
      </c>
      <c r="AS1497" s="2">
        <f t="shared" si="287"/>
        <v>153516426.75</v>
      </c>
      <c r="AT1497" s="2">
        <f t="shared" si="288"/>
        <v>108333179.25</v>
      </c>
      <c r="AU1497" s="2">
        <f t="shared" si="289"/>
        <v>93149000.94</v>
      </c>
      <c r="AV1497" s="3">
        <f t="shared" si="279"/>
        <v>0.0144028839060801</v>
      </c>
      <c r="AW1497" s="3">
        <f t="shared" si="280"/>
        <v>-0.172952491511846</v>
      </c>
      <c r="AX1497" s="3">
        <f t="shared" si="281"/>
        <v>0.395805381347581</v>
      </c>
    </row>
    <row r="1498" spans="1:50">
      <c r="A1498" s="8" t="s">
        <v>3008</v>
      </c>
      <c r="B1498" s="8" t="s">
        <v>3009</v>
      </c>
      <c r="C1498" s="9">
        <v>99514096.65</v>
      </c>
      <c r="D1498" s="9">
        <v>72329758.58</v>
      </c>
      <c r="E1498" s="9">
        <v>116266330.44</v>
      </c>
      <c r="F1498" s="9">
        <v>100669875.65</v>
      </c>
      <c r="G1498" s="9">
        <v>100342002.86</v>
      </c>
      <c r="H1498" s="9">
        <v>140881409.7</v>
      </c>
      <c r="I1498" s="9">
        <v>134968462.08</v>
      </c>
      <c r="J1498" s="9">
        <v>117023125.41</v>
      </c>
      <c r="K1498" s="9">
        <v>96616042.05</v>
      </c>
      <c r="L1498" s="9">
        <v>104093198</v>
      </c>
      <c r="M1498" s="9">
        <v>71786757.8</v>
      </c>
      <c r="N1498" s="9">
        <v>68903956.3</v>
      </c>
      <c r="O1498" s="9">
        <v>70080027.8</v>
      </c>
      <c r="P1498" s="9">
        <v>58504978.4</v>
      </c>
      <c r="Q1498" s="9">
        <v>45071774</v>
      </c>
      <c r="R1498" s="9">
        <v>39552891.7</v>
      </c>
      <c r="S1498" s="9">
        <v>37068523.9</v>
      </c>
      <c r="T1498" s="9">
        <v>33637900</v>
      </c>
      <c r="U1498" s="9">
        <v>469119.24</v>
      </c>
      <c r="V1498" s="9">
        <v>390271.56</v>
      </c>
      <c r="W1498" s="9">
        <v>356194.82</v>
      </c>
      <c r="X1498" s="9">
        <v>26973.37</v>
      </c>
      <c r="Y1498" s="9">
        <v>0</v>
      </c>
      <c r="Z1498" s="9">
        <v>0</v>
      </c>
      <c r="AA1498" s="9">
        <v>0</v>
      </c>
      <c r="AB1498" s="9">
        <v>0</v>
      </c>
      <c r="AC1498" s="9">
        <v>0</v>
      </c>
      <c r="AD1498" s="9">
        <v>163435716.24</v>
      </c>
      <c r="AE1498" s="9">
        <v>188340876.84</v>
      </c>
      <c r="AF1498" s="9">
        <v>301602050.94</v>
      </c>
      <c r="AG1498" s="9">
        <v>605572306.54</v>
      </c>
      <c r="AH1498" s="9">
        <v>397518528.01</v>
      </c>
      <c r="AI1498" s="9">
        <v>304194464.54</v>
      </c>
      <c r="AJ1498" s="9">
        <v>78296043.29</v>
      </c>
      <c r="AK1498" s="9">
        <v>111931938.65</v>
      </c>
      <c r="AL1498" s="9">
        <v>48317714.42</v>
      </c>
      <c r="AM1498" s="2">
        <f t="shared" si="278"/>
        <v>40640697.65</v>
      </c>
      <c r="AN1498" s="2">
        <f t="shared" si="282"/>
        <v>-43834088.9</v>
      </c>
      <c r="AO1498" s="2">
        <f t="shared" si="283"/>
        <v>-116075569.38</v>
      </c>
      <c r="AP1498" s="2">
        <f t="shared" si="284"/>
        <v>-434795429.72</v>
      </c>
      <c r="AQ1498" s="2">
        <f t="shared" si="285"/>
        <v>-238671546.75</v>
      </c>
      <c r="AR1498" s="2">
        <f t="shared" si="286"/>
        <v>-118241280.84</v>
      </c>
      <c r="AS1498" s="2">
        <f t="shared" si="287"/>
        <v>96225310.49</v>
      </c>
      <c r="AT1498" s="2">
        <f t="shared" si="288"/>
        <v>42159710.66</v>
      </c>
      <c r="AU1498" s="2">
        <f t="shared" si="289"/>
        <v>81936227.63</v>
      </c>
      <c r="AV1498" s="3">
        <f t="shared" si="279"/>
        <v>-0.0749503970790657</v>
      </c>
      <c r="AW1498" s="3">
        <f t="shared" si="280"/>
        <v>-1.70183027960543</v>
      </c>
      <c r="AX1498" s="3" t="e">
        <f t="shared" si="281"/>
        <v>#NUM!</v>
      </c>
    </row>
    <row r="1499" spans="1:50">
      <c r="A1499" s="8" t="s">
        <v>3010</v>
      </c>
      <c r="B1499" s="8" t="s">
        <v>3011</v>
      </c>
      <c r="C1499" s="9">
        <v>220374339.65</v>
      </c>
      <c r="D1499" s="9">
        <v>321583085.75</v>
      </c>
      <c r="E1499" s="9">
        <v>317677156.02</v>
      </c>
      <c r="F1499" s="9">
        <v>349122610.13</v>
      </c>
      <c r="G1499" s="9">
        <v>310981695.04</v>
      </c>
      <c r="H1499" s="9">
        <v>256729234.28</v>
      </c>
      <c r="I1499" s="9">
        <v>200396980.23</v>
      </c>
      <c r="J1499" s="9">
        <v>151954535.49</v>
      </c>
      <c r="K1499" s="9">
        <v>96451275.72</v>
      </c>
      <c r="L1499" s="9">
        <v>321342178</v>
      </c>
      <c r="M1499" s="9">
        <v>253883880</v>
      </c>
      <c r="N1499" s="9">
        <v>218059979</v>
      </c>
      <c r="O1499" s="9">
        <v>170435693</v>
      </c>
      <c r="P1499" s="9">
        <v>138726127</v>
      </c>
      <c r="Q1499" s="9">
        <v>117920661</v>
      </c>
      <c r="R1499" s="9">
        <v>101523045</v>
      </c>
      <c r="S1499" s="9">
        <v>84716807.9</v>
      </c>
      <c r="T1499" s="9">
        <v>72990449.8</v>
      </c>
      <c r="U1499" s="9">
        <v>5661830.07</v>
      </c>
      <c r="V1499" s="9">
        <v>4067835.39</v>
      </c>
      <c r="W1499" s="9">
        <v>4480314.71</v>
      </c>
      <c r="X1499" s="9">
        <v>2249651.16</v>
      </c>
      <c r="Y1499" s="9">
        <v>146427.15</v>
      </c>
      <c r="Z1499" s="9">
        <v>738375.02</v>
      </c>
      <c r="AA1499" s="9">
        <v>1395742.76</v>
      </c>
      <c r="AB1499" s="9">
        <v>1324870.58</v>
      </c>
      <c r="AC1499" s="9">
        <v>405473.61</v>
      </c>
      <c r="AD1499" s="9">
        <v>784775417.98</v>
      </c>
      <c r="AE1499" s="9">
        <v>426150456.06</v>
      </c>
      <c r="AF1499" s="9">
        <v>360326916.2</v>
      </c>
      <c r="AG1499" s="9">
        <v>501453134.94</v>
      </c>
      <c r="AH1499" s="9">
        <v>349040693.03</v>
      </c>
      <c r="AI1499" s="9">
        <v>305579514.88</v>
      </c>
      <c r="AJ1499" s="9">
        <v>280987779.16</v>
      </c>
      <c r="AK1499" s="9">
        <v>327745788.65</v>
      </c>
      <c r="AL1499" s="9">
        <v>215400127.25</v>
      </c>
      <c r="AM1499" s="2">
        <f t="shared" si="278"/>
        <v>-237397070.26</v>
      </c>
      <c r="AN1499" s="2">
        <f t="shared" si="282"/>
        <v>153384345.08</v>
      </c>
      <c r="AO1499" s="2">
        <f t="shared" si="283"/>
        <v>179890533.53</v>
      </c>
      <c r="AP1499" s="2">
        <f t="shared" si="284"/>
        <v>20354819.35</v>
      </c>
      <c r="AQ1499" s="2">
        <f t="shared" si="285"/>
        <v>100813556.16</v>
      </c>
      <c r="AR1499" s="2">
        <f t="shared" si="286"/>
        <v>69808755.42</v>
      </c>
      <c r="AS1499" s="2">
        <f t="shared" si="287"/>
        <v>22327988.83</v>
      </c>
      <c r="AT1499" s="2">
        <f t="shared" si="288"/>
        <v>-89749574.6799999</v>
      </c>
      <c r="AU1499" s="2">
        <f t="shared" si="289"/>
        <v>-45552928.12</v>
      </c>
      <c r="AV1499" s="3">
        <f t="shared" si="279"/>
        <v>0.201329432499519</v>
      </c>
      <c r="AW1499" s="3">
        <f t="shared" si="280"/>
        <v>-2.18683756558547</v>
      </c>
      <c r="AX1499" s="3" t="e">
        <f t="shared" si="281"/>
        <v>#NUM!</v>
      </c>
    </row>
    <row r="1500" spans="1:50">
      <c r="A1500" s="8" t="s">
        <v>3012</v>
      </c>
      <c r="B1500" s="8" t="s">
        <v>3013</v>
      </c>
      <c r="C1500" s="9">
        <v>107425323.7</v>
      </c>
      <c r="D1500" s="9">
        <v>63963748.76</v>
      </c>
      <c r="E1500" s="9">
        <v>97398165.53</v>
      </c>
      <c r="F1500" s="9">
        <v>137104600.25</v>
      </c>
      <c r="G1500" s="9">
        <v>136475012.79</v>
      </c>
      <c r="H1500" s="9">
        <v>108487046.68</v>
      </c>
      <c r="I1500" s="9">
        <v>97838505.09</v>
      </c>
      <c r="J1500" s="9">
        <v>85748829.9</v>
      </c>
      <c r="K1500" s="9">
        <v>96433245.41</v>
      </c>
      <c r="L1500" s="9">
        <v>29447992.8</v>
      </c>
      <c r="M1500" s="9">
        <v>26113593.5</v>
      </c>
      <c r="N1500" s="9">
        <v>22456868.3</v>
      </c>
      <c r="O1500" s="9">
        <v>20917261.8</v>
      </c>
      <c r="P1500" s="9">
        <v>18561932</v>
      </c>
      <c r="Q1500" s="9">
        <v>15272656.7</v>
      </c>
      <c r="R1500" s="9">
        <v>10663684.5</v>
      </c>
      <c r="S1500" s="9">
        <v>5477899.99</v>
      </c>
      <c r="T1500" s="9">
        <v>3573024.79</v>
      </c>
      <c r="U1500" s="9">
        <v>754397.92</v>
      </c>
      <c r="V1500" s="9">
        <v>1039841.96</v>
      </c>
      <c r="W1500" s="9">
        <v>1378947.53</v>
      </c>
      <c r="X1500" s="9">
        <v>958234.06</v>
      </c>
      <c r="Y1500" s="9">
        <v>734271.38</v>
      </c>
      <c r="Z1500" s="9">
        <v>450000</v>
      </c>
      <c r="AA1500" s="9">
        <v>100000</v>
      </c>
      <c r="AB1500" s="9">
        <v>0</v>
      </c>
      <c r="AC1500" s="9">
        <v>0</v>
      </c>
      <c r="AD1500" s="9">
        <v>342674726.41</v>
      </c>
      <c r="AE1500" s="9">
        <v>101468388.55</v>
      </c>
      <c r="AF1500" s="9">
        <v>79118708.95</v>
      </c>
      <c r="AG1500" s="9">
        <v>102871343.67</v>
      </c>
      <c r="AH1500" s="9">
        <v>31765496.29</v>
      </c>
      <c r="AI1500" s="9">
        <v>45598867.48</v>
      </c>
      <c r="AJ1500" s="9">
        <v>166817498.07</v>
      </c>
      <c r="AK1500" s="9">
        <v>34287178.23</v>
      </c>
      <c r="AL1500" s="9">
        <v>2696906.56</v>
      </c>
      <c r="AM1500" s="2">
        <f t="shared" si="278"/>
        <v>-205047011.99</v>
      </c>
      <c r="AN1500" s="2">
        <f t="shared" si="282"/>
        <v>-10351204.33</v>
      </c>
      <c r="AO1500" s="2">
        <f t="shared" si="283"/>
        <v>42115272.41</v>
      </c>
      <c r="AP1500" s="2">
        <f t="shared" si="284"/>
        <v>56108752.44</v>
      </c>
      <c r="AQ1500" s="2">
        <f t="shared" si="285"/>
        <v>124005719.88</v>
      </c>
      <c r="AR1500" s="2">
        <f t="shared" si="286"/>
        <v>78610835.9</v>
      </c>
      <c r="AS1500" s="2">
        <f t="shared" si="287"/>
        <v>-58215308.48</v>
      </c>
      <c r="AT1500" s="2">
        <f t="shared" si="288"/>
        <v>56939551.66</v>
      </c>
      <c r="AU1500" s="2">
        <f t="shared" si="289"/>
        <v>97309363.64</v>
      </c>
      <c r="AV1500" s="3">
        <f t="shared" si="279"/>
        <v>-2.08634191052918</v>
      </c>
      <c r="AW1500" s="3">
        <f t="shared" si="280"/>
        <v>-2.10581466575059</v>
      </c>
      <c r="AX1500" s="3">
        <f t="shared" si="281"/>
        <v>-0.087682518671768</v>
      </c>
    </row>
    <row r="1501" spans="1:50">
      <c r="A1501" s="8" t="s">
        <v>3014</v>
      </c>
      <c r="B1501" s="8" t="s">
        <v>3015</v>
      </c>
      <c r="C1501" s="9">
        <v>195591598.03</v>
      </c>
      <c r="D1501" s="9">
        <v>-141891777.87</v>
      </c>
      <c r="E1501" s="9">
        <v>-18240404.85</v>
      </c>
      <c r="F1501" s="9">
        <v>56907783.46</v>
      </c>
      <c r="G1501" s="9">
        <v>150559842.18</v>
      </c>
      <c r="H1501" s="9">
        <v>104678326.25</v>
      </c>
      <c r="I1501" s="9">
        <v>36922249.93</v>
      </c>
      <c r="J1501" s="9">
        <v>82071969.03</v>
      </c>
      <c r="K1501" s="9">
        <v>96402198.62</v>
      </c>
      <c r="L1501" s="9">
        <v>117866628</v>
      </c>
      <c r="M1501" s="9">
        <v>90133549.6</v>
      </c>
      <c r="N1501" s="9">
        <v>76283737.9</v>
      </c>
      <c r="O1501" s="9">
        <v>66753258.4</v>
      </c>
      <c r="P1501" s="9">
        <v>57112747.6</v>
      </c>
      <c r="Q1501" s="9">
        <v>50900416.2</v>
      </c>
      <c r="R1501" s="9">
        <v>51068027.3</v>
      </c>
      <c r="S1501" s="9">
        <v>49266082.1</v>
      </c>
      <c r="T1501" s="9">
        <v>43074062.3</v>
      </c>
      <c r="U1501" s="9">
        <v>10713875.14</v>
      </c>
      <c r="V1501" s="9">
        <v>5468128.54</v>
      </c>
      <c r="W1501" s="9">
        <v>459643.46</v>
      </c>
      <c r="X1501" s="9">
        <v>0</v>
      </c>
      <c r="Y1501" s="9">
        <v>0</v>
      </c>
      <c r="Z1501" s="9">
        <v>0</v>
      </c>
      <c r="AA1501" s="9">
        <v>409184</v>
      </c>
      <c r="AB1501" s="9">
        <v>76722.24</v>
      </c>
      <c r="AC1501" s="9">
        <v>184304.64</v>
      </c>
      <c r="AD1501" s="9">
        <v>61354776.43</v>
      </c>
      <c r="AE1501" s="9">
        <v>195547767.01</v>
      </c>
      <c r="AF1501" s="9">
        <v>303867783.18</v>
      </c>
      <c r="AG1501" s="9">
        <v>138684767.24</v>
      </c>
      <c r="AH1501" s="9">
        <v>120459037.56</v>
      </c>
      <c r="AI1501" s="9">
        <v>58485109.03</v>
      </c>
      <c r="AJ1501" s="9">
        <v>46194178.36</v>
      </c>
      <c r="AK1501" s="9">
        <v>68818811.78</v>
      </c>
      <c r="AL1501" s="9">
        <v>35640638.41</v>
      </c>
      <c r="AM1501" s="2">
        <f t="shared" si="278"/>
        <v>262817324.74</v>
      </c>
      <c r="AN1501" s="2">
        <f t="shared" si="282"/>
        <v>-241837866.74</v>
      </c>
      <c r="AO1501" s="2">
        <f t="shared" si="283"/>
        <v>-245364806.67</v>
      </c>
      <c r="AP1501" s="2">
        <f t="shared" si="284"/>
        <v>-15023725.38</v>
      </c>
      <c r="AQ1501" s="2">
        <f t="shared" si="285"/>
        <v>87213552.22</v>
      </c>
      <c r="AR1501" s="2">
        <f t="shared" si="286"/>
        <v>97093633.42</v>
      </c>
      <c r="AS1501" s="2">
        <f t="shared" si="287"/>
        <v>42205282.87</v>
      </c>
      <c r="AT1501" s="2">
        <f t="shared" si="288"/>
        <v>62595961.59</v>
      </c>
      <c r="AU1501" s="2">
        <f t="shared" si="289"/>
        <v>104019927.15</v>
      </c>
      <c r="AV1501" s="3">
        <f t="shared" si="279"/>
        <v>0.10847622532421</v>
      </c>
      <c r="AW1501" s="3">
        <f t="shared" si="280"/>
        <v>0.246849406512191</v>
      </c>
      <c r="AX1501" s="3" t="e">
        <f t="shared" si="281"/>
        <v>#NUM!</v>
      </c>
    </row>
    <row r="1502" spans="1:50">
      <c r="A1502" s="8" t="s">
        <v>3016</v>
      </c>
      <c r="B1502" s="8" t="s">
        <v>3017</v>
      </c>
      <c r="C1502" s="9">
        <v>-27375028.32</v>
      </c>
      <c r="D1502" s="9">
        <v>-410349054.9</v>
      </c>
      <c r="E1502" s="9">
        <v>-1111243515.98</v>
      </c>
      <c r="F1502" s="9">
        <v>252908342.75</v>
      </c>
      <c r="G1502" s="9">
        <v>213324034.43</v>
      </c>
      <c r="H1502" s="9">
        <v>93062078.66</v>
      </c>
      <c r="I1502" s="9">
        <v>63276609.01</v>
      </c>
      <c r="J1502" s="9">
        <v>102019178.75</v>
      </c>
      <c r="K1502" s="9">
        <v>96387576.31</v>
      </c>
      <c r="L1502" s="9">
        <v>14804487.9</v>
      </c>
      <c r="M1502" s="9">
        <v>24923314.4</v>
      </c>
      <c r="N1502" s="9">
        <v>36064891.6</v>
      </c>
      <c r="O1502" s="9">
        <v>32385616.4</v>
      </c>
      <c r="P1502" s="9">
        <v>26198778.6</v>
      </c>
      <c r="Q1502" s="9">
        <v>24531828.9</v>
      </c>
      <c r="R1502" s="9">
        <v>25487696.3</v>
      </c>
      <c r="S1502" s="9">
        <v>25810859.9</v>
      </c>
      <c r="T1502" s="9">
        <v>25298003</v>
      </c>
      <c r="U1502" s="9">
        <v>266016.21</v>
      </c>
      <c r="V1502" s="9">
        <v>952379.71</v>
      </c>
      <c r="W1502" s="9">
        <v>3213053.61</v>
      </c>
      <c r="X1502" s="9">
        <v>1959987.16</v>
      </c>
      <c r="Y1502" s="9">
        <v>1527873.5</v>
      </c>
      <c r="Z1502" s="9">
        <v>529068.32</v>
      </c>
      <c r="AA1502" s="9">
        <v>330689.24</v>
      </c>
      <c r="AB1502" s="9">
        <v>330689.25</v>
      </c>
      <c r="AC1502" s="9">
        <v>330689.26</v>
      </c>
      <c r="AD1502" s="9">
        <v>1906014.39</v>
      </c>
      <c r="AE1502" s="9">
        <v>4963314.91</v>
      </c>
      <c r="AF1502" s="9">
        <v>8772843.9</v>
      </c>
      <c r="AG1502" s="9">
        <v>35817219.84</v>
      </c>
      <c r="AH1502" s="9">
        <v>29715798.74</v>
      </c>
      <c r="AI1502" s="9">
        <v>16004829.32</v>
      </c>
      <c r="AJ1502" s="9">
        <v>17633107.39</v>
      </c>
      <c r="AK1502" s="9">
        <v>17793072.51</v>
      </c>
      <c r="AL1502" s="9">
        <v>39497663.22</v>
      </c>
      <c r="AM1502" s="2">
        <f t="shared" si="278"/>
        <v>-14210538.6</v>
      </c>
      <c r="AN1502" s="2">
        <f t="shared" si="282"/>
        <v>-389436675.7</v>
      </c>
      <c r="AO1502" s="2">
        <f t="shared" si="283"/>
        <v>-1080738414.67</v>
      </c>
      <c r="AP1502" s="2">
        <f t="shared" si="284"/>
        <v>251436726.47</v>
      </c>
      <c r="AQ1502" s="2">
        <f t="shared" si="285"/>
        <v>211334887.79</v>
      </c>
      <c r="AR1502" s="2">
        <f t="shared" si="286"/>
        <v>102118146.56</v>
      </c>
      <c r="AS1502" s="2">
        <f t="shared" si="287"/>
        <v>71461887.16</v>
      </c>
      <c r="AT1502" s="2">
        <f t="shared" si="288"/>
        <v>110367655.39</v>
      </c>
      <c r="AU1502" s="2">
        <f t="shared" si="289"/>
        <v>82518605.35</v>
      </c>
      <c r="AV1502" s="3">
        <f t="shared" si="279"/>
        <v>-1.82246538481526</v>
      </c>
      <c r="AW1502" s="3">
        <f t="shared" si="280"/>
        <v>-1.58281117195952</v>
      </c>
      <c r="AX1502" s="3">
        <f t="shared" si="281"/>
        <v>0.204054483165006</v>
      </c>
    </row>
    <row r="1503" spans="1:50">
      <c r="A1503" s="8" t="s">
        <v>3018</v>
      </c>
      <c r="B1503" s="8" t="s">
        <v>3019</v>
      </c>
      <c r="C1503" s="9">
        <v>13979493.07</v>
      </c>
      <c r="D1503" s="9">
        <v>18619117.98</v>
      </c>
      <c r="E1503" s="9">
        <v>-77174758.62</v>
      </c>
      <c r="F1503" s="9">
        <v>1833455.13</v>
      </c>
      <c r="G1503" s="9">
        <v>49508802.02</v>
      </c>
      <c r="H1503" s="9">
        <v>563502629.8</v>
      </c>
      <c r="I1503" s="9">
        <v>69596586.62</v>
      </c>
      <c r="J1503" s="9">
        <v>155824963.93</v>
      </c>
      <c r="K1503" s="9">
        <v>96180825.1</v>
      </c>
      <c r="L1503" s="9">
        <v>2377988.9</v>
      </c>
      <c r="M1503" s="9">
        <v>894321.9</v>
      </c>
      <c r="N1503" s="9">
        <v>1382042.46</v>
      </c>
      <c r="O1503" s="9">
        <v>1737205.15</v>
      </c>
      <c r="P1503" s="9">
        <v>1350488.2</v>
      </c>
      <c r="Q1503" s="9">
        <v>1715319.91</v>
      </c>
      <c r="R1503" s="9">
        <v>4349533.82</v>
      </c>
      <c r="S1503" s="9">
        <v>4295000.58</v>
      </c>
      <c r="T1503" s="9">
        <v>10414794.6</v>
      </c>
      <c r="U1503" s="9">
        <v>785946.83</v>
      </c>
      <c r="V1503" s="9">
        <v>528832.31</v>
      </c>
      <c r="W1503" s="9">
        <v>902380.05</v>
      </c>
      <c r="X1503" s="9">
        <v>1528196.6</v>
      </c>
      <c r="Y1503" s="9">
        <v>1417547.76</v>
      </c>
      <c r="Z1503" s="9">
        <v>373002.98</v>
      </c>
      <c r="AA1503" s="9">
        <v>779415.82</v>
      </c>
      <c r="AB1503" s="9">
        <v>1581060.4</v>
      </c>
      <c r="AC1503" s="9">
        <v>1403144.33</v>
      </c>
      <c r="AD1503" s="9">
        <v>3423824.24</v>
      </c>
      <c r="AE1503" s="9">
        <v>1916156.11</v>
      </c>
      <c r="AF1503" s="9">
        <v>1762713.48</v>
      </c>
      <c r="AG1503" s="9">
        <v>1638587.13</v>
      </c>
      <c r="AH1503" s="9">
        <v>5378629.08</v>
      </c>
      <c r="AI1503" s="9">
        <v>9966767.14</v>
      </c>
      <c r="AJ1503" s="9">
        <v>6727139.64</v>
      </c>
      <c r="AK1503" s="9">
        <v>9149505.11</v>
      </c>
      <c r="AL1503" s="9">
        <v>5493859.53</v>
      </c>
      <c r="AM1503" s="2">
        <f t="shared" si="278"/>
        <v>13719604.56</v>
      </c>
      <c r="AN1503" s="2">
        <f t="shared" si="282"/>
        <v>18126116.08</v>
      </c>
      <c r="AO1503" s="2">
        <f t="shared" si="283"/>
        <v>-76653049.59</v>
      </c>
      <c r="AP1503" s="2">
        <f t="shared" si="284"/>
        <v>3460269.75</v>
      </c>
      <c r="AQ1503" s="2">
        <f t="shared" si="285"/>
        <v>46898208.9</v>
      </c>
      <c r="AR1503" s="2">
        <f t="shared" si="286"/>
        <v>555624185.55</v>
      </c>
      <c r="AS1503" s="2">
        <f t="shared" si="287"/>
        <v>67998396.62</v>
      </c>
      <c r="AT1503" s="2">
        <f t="shared" si="288"/>
        <v>152551519.8</v>
      </c>
      <c r="AU1503" s="2">
        <f t="shared" si="289"/>
        <v>102504904.5</v>
      </c>
      <c r="AV1503" s="3">
        <f t="shared" si="279"/>
        <v>-0.200248217898802</v>
      </c>
      <c r="AW1503" s="3">
        <f t="shared" si="280"/>
        <v>-0.217945413407691</v>
      </c>
      <c r="AX1503" s="3">
        <f t="shared" si="281"/>
        <v>-0.431503818697039</v>
      </c>
    </row>
    <row r="1504" spans="1:50">
      <c r="A1504" s="8" t="s">
        <v>3020</v>
      </c>
      <c r="B1504" s="8" t="s">
        <v>3021</v>
      </c>
      <c r="C1504" s="9">
        <v>-342811207.86</v>
      </c>
      <c r="D1504" s="9">
        <v>2273700501.06</v>
      </c>
      <c r="E1504" s="9">
        <v>2404136739.14</v>
      </c>
      <c r="F1504" s="9">
        <v>2556095144.25</v>
      </c>
      <c r="G1504" s="9">
        <v>2179673043.73</v>
      </c>
      <c r="H1504" s="9">
        <v>1077562608.35</v>
      </c>
      <c r="I1504" s="9">
        <v>-2510271768.5</v>
      </c>
      <c r="J1504" s="9">
        <v>-1770573883.02</v>
      </c>
      <c r="K1504" s="9">
        <v>96089353.86</v>
      </c>
      <c r="L1504" s="9">
        <v>2233133460</v>
      </c>
      <c r="M1504" s="9">
        <v>1805648520</v>
      </c>
      <c r="N1504" s="9">
        <v>1606701070</v>
      </c>
      <c r="O1504" s="9">
        <v>1516406050</v>
      </c>
      <c r="P1504" s="9">
        <v>1638082390</v>
      </c>
      <c r="Q1504" s="9">
        <v>1718333830</v>
      </c>
      <c r="R1504" s="9">
        <v>147153218</v>
      </c>
      <c r="S1504" s="9">
        <v>141678178</v>
      </c>
      <c r="T1504" s="9">
        <v>51186946.5</v>
      </c>
      <c r="U1504" s="9">
        <v>4789019.47</v>
      </c>
      <c r="V1504" s="9">
        <v>34667612.34</v>
      </c>
      <c r="W1504" s="9">
        <v>14666510.18</v>
      </c>
      <c r="X1504" s="9">
        <v>14189743.67</v>
      </c>
      <c r="Y1504" s="9">
        <v>14274522.26</v>
      </c>
      <c r="Z1504" s="9">
        <v>1266666.72</v>
      </c>
      <c r="AA1504" s="9">
        <v>51655317.76</v>
      </c>
      <c r="AB1504" s="9">
        <v>19871637.69</v>
      </c>
      <c r="AC1504" s="9">
        <v>1950000</v>
      </c>
      <c r="AD1504" s="9">
        <v>2601197458.55</v>
      </c>
      <c r="AE1504" s="9">
        <v>1853684189.1</v>
      </c>
      <c r="AF1504" s="9">
        <v>1354429230.09</v>
      </c>
      <c r="AG1504" s="9">
        <v>1276031764.23</v>
      </c>
      <c r="AH1504" s="9">
        <v>2591612282.61</v>
      </c>
      <c r="AI1504" s="9">
        <v>2560411066.74</v>
      </c>
      <c r="AJ1504" s="9">
        <v>2481466960.53</v>
      </c>
      <c r="AK1504" s="9">
        <v>616736470.47</v>
      </c>
      <c r="AL1504" s="9">
        <v>58893073.21</v>
      </c>
      <c r="AM1504" s="2">
        <f t="shared" si="278"/>
        <v>-706086186.94</v>
      </c>
      <c r="AN1504" s="2">
        <f t="shared" si="282"/>
        <v>2260332444.3</v>
      </c>
      <c r="AO1504" s="2">
        <f t="shared" si="283"/>
        <v>2671075089.23</v>
      </c>
      <c r="AP1504" s="2">
        <f t="shared" si="284"/>
        <v>2810659173.69</v>
      </c>
      <c r="AQ1504" s="2">
        <f t="shared" si="285"/>
        <v>1240417673.38</v>
      </c>
      <c r="AR1504" s="2">
        <f t="shared" si="286"/>
        <v>236752038.33</v>
      </c>
      <c r="AS1504" s="2">
        <f t="shared" si="287"/>
        <v>-4792930193.27</v>
      </c>
      <c r="AT1504" s="2">
        <f t="shared" si="288"/>
        <v>-2225760537.8</v>
      </c>
      <c r="AU1504" s="2">
        <f t="shared" si="289"/>
        <v>90333227.15</v>
      </c>
      <c r="AV1504" s="3">
        <f t="shared" si="279"/>
        <v>-2.25667609672664</v>
      </c>
      <c r="AW1504" s="3">
        <f t="shared" si="280"/>
        <v>-1.89342469801402</v>
      </c>
      <c r="AX1504" s="3">
        <f t="shared" si="281"/>
        <v>0.77348196598008</v>
      </c>
    </row>
    <row r="1505" spans="1:50">
      <c r="A1505" s="8" t="s">
        <v>3022</v>
      </c>
      <c r="B1505" s="8" t="s">
        <v>3023</v>
      </c>
      <c r="C1505" s="9">
        <v>340263945.83</v>
      </c>
      <c r="D1505" s="9">
        <v>442631127.51</v>
      </c>
      <c r="E1505" s="9">
        <v>270370386.99</v>
      </c>
      <c r="F1505" s="9">
        <v>236331754.26</v>
      </c>
      <c r="G1505" s="9">
        <v>260049701.99</v>
      </c>
      <c r="H1505" s="9">
        <v>211321180.83</v>
      </c>
      <c r="I1505" s="9">
        <v>150776041.48</v>
      </c>
      <c r="J1505" s="9">
        <v>129654443.29</v>
      </c>
      <c r="K1505" s="9">
        <v>96010820.16</v>
      </c>
      <c r="L1505" s="9">
        <v>160369117</v>
      </c>
      <c r="M1505" s="9">
        <v>140753446</v>
      </c>
      <c r="N1505" s="9">
        <v>100626068</v>
      </c>
      <c r="O1505" s="9">
        <v>78013876.1</v>
      </c>
      <c r="P1505" s="9">
        <v>39457351.2</v>
      </c>
      <c r="Q1505" s="9">
        <v>20267961.4</v>
      </c>
      <c r="R1505" s="9">
        <v>5083440.88</v>
      </c>
      <c r="S1505" s="9">
        <v>4597183.75</v>
      </c>
      <c r="T1505" s="9">
        <v>4137703.65</v>
      </c>
      <c r="U1505" s="9">
        <v>34980360.18</v>
      </c>
      <c r="V1505" s="9">
        <v>19961334.02</v>
      </c>
      <c r="W1505" s="9">
        <v>7742647.59</v>
      </c>
      <c r="X1505" s="9">
        <v>3590486.57</v>
      </c>
      <c r="Y1505" s="9">
        <v>692979.69</v>
      </c>
      <c r="Z1505" s="9">
        <v>28556</v>
      </c>
      <c r="AA1505" s="9">
        <v>0</v>
      </c>
      <c r="AB1505" s="9">
        <v>0</v>
      </c>
      <c r="AC1505" s="9">
        <v>0</v>
      </c>
      <c r="AD1505" s="9">
        <v>381027538.64</v>
      </c>
      <c r="AE1505" s="9">
        <v>479339935.06</v>
      </c>
      <c r="AF1505" s="9">
        <v>411519396.02</v>
      </c>
      <c r="AG1505" s="9">
        <v>225470261.65</v>
      </c>
      <c r="AH1505" s="9">
        <v>252718649.71</v>
      </c>
      <c r="AI1505" s="9">
        <v>168967207.46</v>
      </c>
      <c r="AJ1505" s="9">
        <v>6324887.59</v>
      </c>
      <c r="AK1505" s="9">
        <v>4494634.32</v>
      </c>
      <c r="AL1505" s="9">
        <v>4164973.46</v>
      </c>
      <c r="AM1505" s="2">
        <f t="shared" si="278"/>
        <v>154585884.37</v>
      </c>
      <c r="AN1505" s="2">
        <f t="shared" si="282"/>
        <v>124005972.47</v>
      </c>
      <c r="AO1505" s="2">
        <f t="shared" si="283"/>
        <v>-32780293.44</v>
      </c>
      <c r="AP1505" s="2">
        <f t="shared" si="284"/>
        <v>92465855.28</v>
      </c>
      <c r="AQ1505" s="2">
        <f t="shared" si="285"/>
        <v>47481383.17</v>
      </c>
      <c r="AR1505" s="2">
        <f t="shared" si="286"/>
        <v>62650490.77</v>
      </c>
      <c r="AS1505" s="2">
        <f t="shared" si="287"/>
        <v>149534594.77</v>
      </c>
      <c r="AT1505" s="2">
        <f t="shared" si="288"/>
        <v>129756992.72</v>
      </c>
      <c r="AU1505" s="2">
        <f t="shared" si="289"/>
        <v>95983550.35</v>
      </c>
      <c r="AV1505" s="3">
        <f t="shared" si="279"/>
        <v>0.0543796196549255</v>
      </c>
      <c r="AW1505" s="3">
        <f t="shared" si="280"/>
        <v>0.266278679348816</v>
      </c>
      <c r="AX1505" s="3">
        <f t="shared" si="281"/>
        <v>-0.00620357487719592</v>
      </c>
    </row>
    <row r="1506" spans="1:50">
      <c r="A1506" s="8" t="s">
        <v>3024</v>
      </c>
      <c r="B1506" s="8" t="s">
        <v>3025</v>
      </c>
      <c r="C1506" s="9">
        <v>112192104.35</v>
      </c>
      <c r="D1506" s="9">
        <v>121389515.74</v>
      </c>
      <c r="E1506" s="9">
        <v>103363164.79</v>
      </c>
      <c r="F1506" s="9">
        <v>79236721.13</v>
      </c>
      <c r="G1506" s="9">
        <v>61100090.9</v>
      </c>
      <c r="H1506" s="9">
        <v>41082243.27</v>
      </c>
      <c r="I1506" s="9">
        <v>11663484.64</v>
      </c>
      <c r="J1506" s="9">
        <v>63245075.93</v>
      </c>
      <c r="K1506" s="9">
        <v>95922341.59</v>
      </c>
      <c r="L1506" s="9">
        <v>67340314.7</v>
      </c>
      <c r="M1506" s="9">
        <v>50351630.8</v>
      </c>
      <c r="N1506" s="9">
        <v>45699261.9</v>
      </c>
      <c r="O1506" s="9">
        <v>35713718.6</v>
      </c>
      <c r="P1506" s="9">
        <v>17855973.7</v>
      </c>
      <c r="Q1506" s="9">
        <v>9701811.64</v>
      </c>
      <c r="R1506" s="9">
        <v>4428470.64</v>
      </c>
      <c r="S1506" s="9">
        <v>5957141.76</v>
      </c>
      <c r="T1506" s="9">
        <v>7341727.71</v>
      </c>
      <c r="U1506" s="9">
        <v>3795121.52</v>
      </c>
      <c r="V1506" s="9">
        <v>3747116.25</v>
      </c>
      <c r="W1506" s="9">
        <v>2345813.45</v>
      </c>
      <c r="X1506" s="9">
        <v>1344112.97</v>
      </c>
      <c r="Y1506" s="9">
        <v>2027232.16</v>
      </c>
      <c r="Z1506" s="9">
        <v>1835170.22</v>
      </c>
      <c r="AA1506" s="9">
        <v>1457450.63</v>
      </c>
      <c r="AB1506" s="9">
        <v>1599617.29</v>
      </c>
      <c r="AC1506" s="9">
        <v>0</v>
      </c>
      <c r="AD1506" s="9">
        <v>60719847.88</v>
      </c>
      <c r="AE1506" s="9">
        <v>6911258.66</v>
      </c>
      <c r="AF1506" s="9">
        <v>44564619.67</v>
      </c>
      <c r="AG1506" s="9">
        <v>114424837.84</v>
      </c>
      <c r="AH1506" s="9">
        <v>122852531.93</v>
      </c>
      <c r="AI1506" s="9">
        <v>247328920.43</v>
      </c>
      <c r="AJ1506" s="9">
        <v>305678766.33</v>
      </c>
      <c r="AK1506" s="9">
        <v>10832446.93</v>
      </c>
      <c r="AL1506" s="9">
        <v>10020644.84</v>
      </c>
      <c r="AM1506" s="2">
        <f t="shared" si="278"/>
        <v>122607692.69</v>
      </c>
      <c r="AN1506" s="2">
        <f t="shared" si="282"/>
        <v>168577004.13</v>
      </c>
      <c r="AO1506" s="2">
        <f t="shared" si="283"/>
        <v>106843620.47</v>
      </c>
      <c r="AP1506" s="2">
        <f t="shared" si="284"/>
        <v>1869714.85999998</v>
      </c>
      <c r="AQ1506" s="2">
        <f t="shared" si="285"/>
        <v>-41869235.17</v>
      </c>
      <c r="AR1506" s="2">
        <f t="shared" si="286"/>
        <v>-194709695.3</v>
      </c>
      <c r="AS1506" s="2">
        <f t="shared" si="287"/>
        <v>-288129360.42</v>
      </c>
      <c r="AT1506" s="2">
        <f t="shared" si="288"/>
        <v>59969388.05</v>
      </c>
      <c r="AU1506" s="2">
        <f t="shared" si="289"/>
        <v>93243424.46</v>
      </c>
      <c r="AV1506" s="3">
        <f t="shared" si="279"/>
        <v>0.030886983576407</v>
      </c>
      <c r="AW1506" s="3">
        <f t="shared" si="280"/>
        <v>-2.23972265705987</v>
      </c>
      <c r="AX1506" s="3">
        <f t="shared" si="281"/>
        <v>-0.478773852522476</v>
      </c>
    </row>
    <row r="1507" spans="1:50">
      <c r="A1507" s="8" t="s">
        <v>3026</v>
      </c>
      <c r="B1507" s="8" t="s">
        <v>3027</v>
      </c>
      <c r="C1507" s="9">
        <v>324736841.19</v>
      </c>
      <c r="D1507" s="9">
        <v>147788378.57</v>
      </c>
      <c r="E1507" s="9">
        <v>91490271.53</v>
      </c>
      <c r="F1507" s="9">
        <v>81217735.22</v>
      </c>
      <c r="G1507" s="9">
        <v>90777560.92</v>
      </c>
      <c r="H1507" s="9">
        <v>64655611.31</v>
      </c>
      <c r="I1507" s="9">
        <v>85500170.67</v>
      </c>
      <c r="J1507" s="9">
        <v>115970442.1</v>
      </c>
      <c r="K1507" s="9">
        <v>95903530.99</v>
      </c>
      <c r="L1507" s="9">
        <v>27090038.8</v>
      </c>
      <c r="M1507" s="9">
        <v>19101318.7</v>
      </c>
      <c r="N1507" s="9">
        <v>18017477.5</v>
      </c>
      <c r="O1507" s="9">
        <v>18513032.8</v>
      </c>
      <c r="P1507" s="9">
        <v>17488707.2</v>
      </c>
      <c r="Q1507" s="9">
        <v>15974870</v>
      </c>
      <c r="R1507" s="9">
        <v>14023414.4</v>
      </c>
      <c r="S1507" s="9">
        <v>13676067.3</v>
      </c>
      <c r="T1507" s="9">
        <v>12536206.7</v>
      </c>
      <c r="U1507" s="9">
        <v>11636906.47</v>
      </c>
      <c r="V1507" s="9">
        <v>9895706.22</v>
      </c>
      <c r="W1507" s="9">
        <v>6210680.43</v>
      </c>
      <c r="X1507" s="9">
        <v>4776776.97</v>
      </c>
      <c r="Y1507" s="9">
        <v>1232681.09</v>
      </c>
      <c r="Z1507" s="9">
        <v>390626.41</v>
      </c>
      <c r="AA1507" s="9">
        <v>527388.94</v>
      </c>
      <c r="AB1507" s="9">
        <v>54575.06</v>
      </c>
      <c r="AC1507" s="9">
        <v>90345.6</v>
      </c>
      <c r="AD1507" s="9">
        <v>55991028.83</v>
      </c>
      <c r="AE1507" s="9">
        <v>45582217.23</v>
      </c>
      <c r="AF1507" s="9">
        <v>69314468.08</v>
      </c>
      <c r="AG1507" s="9">
        <v>42367091.32</v>
      </c>
      <c r="AH1507" s="9">
        <v>41933881.12</v>
      </c>
      <c r="AI1507" s="9">
        <v>29420154.6</v>
      </c>
      <c r="AJ1507" s="9">
        <v>29751687.64</v>
      </c>
      <c r="AK1507" s="9">
        <v>26772059.77</v>
      </c>
      <c r="AL1507" s="9">
        <v>23901228.97</v>
      </c>
      <c r="AM1507" s="2">
        <f t="shared" si="278"/>
        <v>307472757.63</v>
      </c>
      <c r="AN1507" s="2">
        <f t="shared" si="282"/>
        <v>131203186.26</v>
      </c>
      <c r="AO1507" s="2">
        <f t="shared" si="283"/>
        <v>46403961.38</v>
      </c>
      <c r="AP1507" s="2">
        <f t="shared" si="284"/>
        <v>62140453.67</v>
      </c>
      <c r="AQ1507" s="2">
        <f t="shared" si="285"/>
        <v>67565068.09</v>
      </c>
      <c r="AR1507" s="2">
        <f t="shared" si="286"/>
        <v>51600953.12</v>
      </c>
      <c r="AS1507" s="2">
        <f t="shared" si="287"/>
        <v>70299286.37</v>
      </c>
      <c r="AT1507" s="2">
        <f t="shared" si="288"/>
        <v>102929024.69</v>
      </c>
      <c r="AU1507" s="2">
        <f t="shared" si="289"/>
        <v>84628854.32</v>
      </c>
      <c r="AV1507" s="3">
        <f t="shared" si="279"/>
        <v>0.154128704000702</v>
      </c>
      <c r="AW1507" s="3">
        <f t="shared" si="280"/>
        <v>0.353994452006806</v>
      </c>
      <c r="AX1507" s="3">
        <f t="shared" si="281"/>
        <v>-0.0501770484643425</v>
      </c>
    </row>
    <row r="1508" spans="1:50">
      <c r="A1508" s="8" t="s">
        <v>3028</v>
      </c>
      <c r="B1508" s="8" t="s">
        <v>3029</v>
      </c>
      <c r="C1508" s="9">
        <v>624541483</v>
      </c>
      <c r="D1508" s="9">
        <v>498822424.55</v>
      </c>
      <c r="E1508" s="9">
        <v>406606998.01</v>
      </c>
      <c r="F1508" s="9">
        <v>292257417.5</v>
      </c>
      <c r="G1508" s="9">
        <v>180223954.57</v>
      </c>
      <c r="H1508" s="9">
        <v>132596382.33</v>
      </c>
      <c r="I1508" s="9">
        <v>123190162.21</v>
      </c>
      <c r="J1508" s="9">
        <v>107504629.69</v>
      </c>
      <c r="K1508" s="9">
        <v>95875608.48</v>
      </c>
      <c r="L1508" s="9">
        <v>211431812</v>
      </c>
      <c r="M1508" s="9">
        <v>19595615.4</v>
      </c>
      <c r="N1508" s="9">
        <v>4500822.87</v>
      </c>
      <c r="O1508" s="9">
        <v>2790594.27</v>
      </c>
      <c r="P1508" s="9">
        <v>1651997.41</v>
      </c>
      <c r="Q1508" s="9">
        <v>1093778.45</v>
      </c>
      <c r="R1508" s="9">
        <v>963948.52</v>
      </c>
      <c r="S1508" s="9">
        <v>1285778.14</v>
      </c>
      <c r="T1508" s="9">
        <v>1654877.53</v>
      </c>
      <c r="U1508" s="9">
        <v>71980366.17</v>
      </c>
      <c r="V1508" s="9">
        <v>65468237.02</v>
      </c>
      <c r="W1508" s="9">
        <v>52791103.91</v>
      </c>
      <c r="X1508" s="9">
        <v>31862702.57</v>
      </c>
      <c r="Y1508" s="9">
        <v>24654332.66</v>
      </c>
      <c r="Z1508" s="9">
        <v>19508969.45</v>
      </c>
      <c r="AA1508" s="9">
        <v>19005045.42</v>
      </c>
      <c r="AB1508" s="9">
        <v>17808897.01</v>
      </c>
      <c r="AC1508" s="9">
        <v>18743622.24</v>
      </c>
      <c r="AD1508" s="9">
        <v>215579606.23</v>
      </c>
      <c r="AE1508" s="9">
        <v>95261251.3</v>
      </c>
      <c r="AF1508" s="9">
        <v>226365643.42</v>
      </c>
      <c r="AG1508" s="9">
        <v>105390615.19</v>
      </c>
      <c r="AH1508" s="9">
        <v>147259813.56</v>
      </c>
      <c r="AI1508" s="9">
        <v>39375079.5</v>
      </c>
      <c r="AJ1508" s="9">
        <v>33467212.73</v>
      </c>
      <c r="AK1508" s="9">
        <v>18671412.77</v>
      </c>
      <c r="AL1508" s="9">
        <v>19572706.87</v>
      </c>
      <c r="AM1508" s="2">
        <f t="shared" si="278"/>
        <v>692374054.94</v>
      </c>
      <c r="AN1508" s="2">
        <f t="shared" si="282"/>
        <v>488625025.67</v>
      </c>
      <c r="AO1508" s="2">
        <f t="shared" si="283"/>
        <v>237533281.37</v>
      </c>
      <c r="AP1508" s="2">
        <f t="shared" si="284"/>
        <v>221520099.15</v>
      </c>
      <c r="AQ1508" s="2">
        <f t="shared" si="285"/>
        <v>59270471.08</v>
      </c>
      <c r="AR1508" s="2">
        <f t="shared" si="286"/>
        <v>113824050.73</v>
      </c>
      <c r="AS1508" s="2">
        <f t="shared" si="287"/>
        <v>109691943.42</v>
      </c>
      <c r="AT1508" s="2">
        <f t="shared" si="288"/>
        <v>107927892.07</v>
      </c>
      <c r="AU1508" s="2">
        <f t="shared" si="289"/>
        <v>96701401.38</v>
      </c>
      <c r="AV1508" s="3">
        <f t="shared" si="279"/>
        <v>0.244485324884077</v>
      </c>
      <c r="AW1508" s="3">
        <f t="shared" si="280"/>
        <v>0.634934962906414</v>
      </c>
      <c r="AX1508" s="3">
        <f t="shared" si="281"/>
        <v>0.148144971834296</v>
      </c>
    </row>
    <row r="1509" spans="1:50">
      <c r="A1509" s="8" t="s">
        <v>3030</v>
      </c>
      <c r="B1509" s="8" t="s">
        <v>3031</v>
      </c>
      <c r="C1509" s="9">
        <v>62395038.02</v>
      </c>
      <c r="D1509" s="9">
        <v>-68733802.34</v>
      </c>
      <c r="E1509" s="9">
        <v>136022553.13</v>
      </c>
      <c r="F1509" s="9">
        <v>118315411.07</v>
      </c>
      <c r="G1509" s="9">
        <v>119254712.86</v>
      </c>
      <c r="H1509" s="9">
        <v>157315029.54</v>
      </c>
      <c r="I1509" s="9">
        <v>124754490.65</v>
      </c>
      <c r="J1509" s="9">
        <v>125414732.35</v>
      </c>
      <c r="K1509" s="9">
        <v>95865939.89</v>
      </c>
      <c r="L1509" s="9">
        <v>96557607.7</v>
      </c>
      <c r="M1509" s="9">
        <v>96211696.1</v>
      </c>
      <c r="N1509" s="9">
        <v>87131432.4</v>
      </c>
      <c r="O1509" s="9">
        <v>52986820.6</v>
      </c>
      <c r="P1509" s="9">
        <v>51972726.1</v>
      </c>
      <c r="Q1509" s="9">
        <v>41752950.1</v>
      </c>
      <c r="R1509" s="9">
        <v>36006706.3</v>
      </c>
      <c r="S1509" s="9">
        <v>27723612.5</v>
      </c>
      <c r="T1509" s="9">
        <v>25611938.2</v>
      </c>
      <c r="U1509" s="9">
        <v>110375.86</v>
      </c>
      <c r="V1509" s="9">
        <v>21048</v>
      </c>
      <c r="W1509" s="9">
        <v>0</v>
      </c>
      <c r="X1509" s="9">
        <v>0</v>
      </c>
      <c r="Y1509" s="9">
        <v>0</v>
      </c>
      <c r="Z1509" s="9">
        <v>0</v>
      </c>
      <c r="AA1509" s="9">
        <v>0</v>
      </c>
      <c r="AB1509" s="9">
        <v>0</v>
      </c>
      <c r="AC1509" s="9">
        <v>0</v>
      </c>
      <c r="AD1509" s="9">
        <v>21516945.55</v>
      </c>
      <c r="AE1509" s="9">
        <v>28091767.95</v>
      </c>
      <c r="AF1509" s="9">
        <v>50849209.31</v>
      </c>
      <c r="AG1509" s="9">
        <v>64132218.48</v>
      </c>
      <c r="AH1509" s="9">
        <v>89829233.59</v>
      </c>
      <c r="AI1509" s="9">
        <v>80187507.98</v>
      </c>
      <c r="AJ1509" s="9">
        <v>170295596.6</v>
      </c>
      <c r="AK1509" s="9">
        <v>139369180.78</v>
      </c>
      <c r="AL1509" s="9">
        <v>150140052.2</v>
      </c>
      <c r="AM1509" s="2">
        <f t="shared" si="278"/>
        <v>137546076.03</v>
      </c>
      <c r="AN1509" s="2">
        <f t="shared" si="282"/>
        <v>-592826.190000009</v>
      </c>
      <c r="AO1509" s="2">
        <f t="shared" si="283"/>
        <v>172304776.22</v>
      </c>
      <c r="AP1509" s="2">
        <f t="shared" si="284"/>
        <v>107170013.19</v>
      </c>
      <c r="AQ1509" s="2">
        <f t="shared" si="285"/>
        <v>81398205.37</v>
      </c>
      <c r="AR1509" s="2">
        <f t="shared" si="286"/>
        <v>118880471.66</v>
      </c>
      <c r="AS1509" s="2">
        <f t="shared" si="287"/>
        <v>-9534399.65000001</v>
      </c>
      <c r="AT1509" s="2">
        <f t="shared" si="288"/>
        <v>13769164.07</v>
      </c>
      <c r="AU1509" s="2">
        <f t="shared" si="289"/>
        <v>-28662174.11</v>
      </c>
      <c r="AV1509" s="3">
        <f t="shared" si="279"/>
        <v>-2.19037040111068</v>
      </c>
      <c r="AW1509" s="3">
        <f t="shared" si="280"/>
        <v>0.110623030647259</v>
      </c>
      <c r="AX1509" s="3" t="e">
        <f t="shared" si="281"/>
        <v>#NUM!</v>
      </c>
    </row>
    <row r="1510" spans="1:50">
      <c r="A1510" s="8" t="s">
        <v>3032</v>
      </c>
      <c r="B1510" s="8" t="s">
        <v>3033</v>
      </c>
      <c r="C1510" s="9">
        <v>146128668.93</v>
      </c>
      <c r="D1510" s="9">
        <v>107492502.73</v>
      </c>
      <c r="E1510" s="9">
        <v>95199524.27</v>
      </c>
      <c r="F1510" s="9">
        <v>51775391.8</v>
      </c>
      <c r="G1510" s="9">
        <v>18460465.71</v>
      </c>
      <c r="H1510" s="9">
        <v>-24867653.5</v>
      </c>
      <c r="I1510" s="9">
        <v>94728505.79</v>
      </c>
      <c r="J1510" s="9">
        <v>86772412.59</v>
      </c>
      <c r="K1510" s="9">
        <v>95692958.2</v>
      </c>
      <c r="L1510" s="9">
        <v>130599252</v>
      </c>
      <c r="M1510" s="9">
        <v>101594659</v>
      </c>
      <c r="N1510" s="9">
        <v>100179625</v>
      </c>
      <c r="O1510" s="9">
        <v>98777220.6</v>
      </c>
      <c r="P1510" s="9">
        <v>84140520.3</v>
      </c>
      <c r="Q1510" s="9">
        <v>85434275.4</v>
      </c>
      <c r="R1510" s="9">
        <v>65001664.2</v>
      </c>
      <c r="S1510" s="9">
        <v>54055052.8</v>
      </c>
      <c r="T1510" s="9">
        <v>44442873.8</v>
      </c>
      <c r="U1510" s="9">
        <v>2645973.69</v>
      </c>
      <c r="V1510" s="9">
        <v>1738210.47</v>
      </c>
      <c r="W1510" s="9">
        <v>811152.58</v>
      </c>
      <c r="X1510" s="9">
        <v>749821.34</v>
      </c>
      <c r="Y1510" s="9">
        <v>1109038.49</v>
      </c>
      <c r="Z1510" s="9">
        <v>3352790.3</v>
      </c>
      <c r="AA1510" s="9">
        <v>2606382.82</v>
      </c>
      <c r="AB1510" s="9">
        <v>1819650.12</v>
      </c>
      <c r="AC1510" s="9">
        <v>1352740.45</v>
      </c>
      <c r="AD1510" s="9">
        <v>167651071.52</v>
      </c>
      <c r="AE1510" s="9">
        <v>171126529.78</v>
      </c>
      <c r="AF1510" s="9">
        <v>172619514.88</v>
      </c>
      <c r="AG1510" s="9">
        <v>224973901.68</v>
      </c>
      <c r="AH1510" s="9">
        <v>96614866.9</v>
      </c>
      <c r="AI1510" s="9">
        <v>109045774.94</v>
      </c>
      <c r="AJ1510" s="9">
        <v>216389946.22</v>
      </c>
      <c r="AK1510" s="9">
        <v>417556983.4</v>
      </c>
      <c r="AL1510" s="9">
        <v>234893372.15</v>
      </c>
      <c r="AM1510" s="2">
        <f t="shared" si="278"/>
        <v>111722823.1</v>
      </c>
      <c r="AN1510" s="2">
        <f t="shared" si="282"/>
        <v>39698842.42</v>
      </c>
      <c r="AO1510" s="2">
        <f t="shared" si="283"/>
        <v>23570786.97</v>
      </c>
      <c r="AP1510" s="2">
        <f t="shared" si="284"/>
        <v>-73671467.94</v>
      </c>
      <c r="AQ1510" s="2">
        <f t="shared" si="285"/>
        <v>7095157.59999998</v>
      </c>
      <c r="AR1510" s="2">
        <f t="shared" si="286"/>
        <v>-45126362.74</v>
      </c>
      <c r="AS1510" s="2">
        <f t="shared" si="287"/>
        <v>-54053393.41</v>
      </c>
      <c r="AT1510" s="2">
        <f t="shared" si="288"/>
        <v>-274909867.89</v>
      </c>
      <c r="AU1510" s="2">
        <f t="shared" si="289"/>
        <v>-93404799.7</v>
      </c>
      <c r="AV1510" s="3">
        <f t="shared" si="279"/>
        <v>-2.02009686288663</v>
      </c>
      <c r="AW1510" s="3">
        <f t="shared" si="280"/>
        <v>0.735545368434382</v>
      </c>
      <c r="AX1510" s="3">
        <f t="shared" si="281"/>
        <v>-0.0387824572133382</v>
      </c>
    </row>
    <row r="1511" spans="1:50">
      <c r="A1511" s="8" t="s">
        <v>3034</v>
      </c>
      <c r="B1511" s="8" t="s">
        <v>3035</v>
      </c>
      <c r="C1511" s="9">
        <v>228986324.83</v>
      </c>
      <c r="D1511" s="9">
        <v>173529942.79</v>
      </c>
      <c r="E1511" s="9">
        <v>13064009.74</v>
      </c>
      <c r="F1511" s="9">
        <v>62822106.52</v>
      </c>
      <c r="G1511" s="9">
        <v>-136632686.47</v>
      </c>
      <c r="H1511" s="9">
        <v>41716670.62</v>
      </c>
      <c r="I1511" s="9">
        <v>-64849798.9</v>
      </c>
      <c r="J1511" s="9">
        <v>36029516.6</v>
      </c>
      <c r="K1511" s="9">
        <v>95485775.95</v>
      </c>
      <c r="L1511" s="9">
        <v>175350445</v>
      </c>
      <c r="M1511" s="9">
        <v>178597745</v>
      </c>
      <c r="N1511" s="9">
        <v>138656628</v>
      </c>
      <c r="O1511" s="9">
        <v>31798484.4</v>
      </c>
      <c r="P1511" s="9">
        <v>35437470</v>
      </c>
      <c r="Q1511" s="9">
        <v>34390894.5</v>
      </c>
      <c r="R1511" s="9">
        <v>34582272.6</v>
      </c>
      <c r="S1511" s="9">
        <v>34340959.2</v>
      </c>
      <c r="T1511" s="9">
        <v>43413799.4</v>
      </c>
      <c r="U1511" s="9">
        <v>10194934.91</v>
      </c>
      <c r="V1511" s="9">
        <v>10491725.94</v>
      </c>
      <c r="W1511" s="9">
        <v>10358541.55</v>
      </c>
      <c r="X1511" s="9">
        <v>47789.26</v>
      </c>
      <c r="Y1511" s="9">
        <v>4182297.25</v>
      </c>
      <c r="Z1511" s="9">
        <v>529283.8</v>
      </c>
      <c r="AA1511" s="9">
        <v>487002.7</v>
      </c>
      <c r="AB1511" s="9">
        <v>490751.96</v>
      </c>
      <c r="AC1511" s="9">
        <v>434870.94</v>
      </c>
      <c r="AD1511" s="9">
        <v>45220177.81</v>
      </c>
      <c r="AE1511" s="9">
        <v>147130166.87</v>
      </c>
      <c r="AF1511" s="9">
        <v>68012349.65</v>
      </c>
      <c r="AG1511" s="9">
        <v>10880447.32</v>
      </c>
      <c r="AH1511" s="9">
        <v>39182120.05</v>
      </c>
      <c r="AI1511" s="9">
        <v>79659371.43</v>
      </c>
      <c r="AJ1511" s="9">
        <v>18655776.89</v>
      </c>
      <c r="AK1511" s="9">
        <v>5164408.95</v>
      </c>
      <c r="AL1511" s="9">
        <v>94095905.12</v>
      </c>
      <c r="AM1511" s="2">
        <f t="shared" si="278"/>
        <v>369311526.93</v>
      </c>
      <c r="AN1511" s="2">
        <f t="shared" si="282"/>
        <v>215489246.86</v>
      </c>
      <c r="AO1511" s="2">
        <f t="shared" si="283"/>
        <v>94066829.64</v>
      </c>
      <c r="AP1511" s="2">
        <f t="shared" si="284"/>
        <v>83787932.86</v>
      </c>
      <c r="AQ1511" s="2">
        <f t="shared" si="285"/>
        <v>-136195039.27</v>
      </c>
      <c r="AR1511" s="2">
        <f t="shared" si="286"/>
        <v>-3022522.51000001</v>
      </c>
      <c r="AS1511" s="2">
        <f t="shared" si="287"/>
        <v>-48436300.49</v>
      </c>
      <c r="AT1511" s="2">
        <f t="shared" si="288"/>
        <v>65696818.81</v>
      </c>
      <c r="AU1511" s="2">
        <f t="shared" si="289"/>
        <v>45238541.17</v>
      </c>
      <c r="AV1511" s="3">
        <f t="shared" si="279"/>
        <v>0.262759006067374</v>
      </c>
      <c r="AW1511" s="3">
        <f t="shared" si="280"/>
        <v>-2.22080504335225</v>
      </c>
      <c r="AX1511" s="3">
        <f t="shared" si="281"/>
        <v>0.108184693806844</v>
      </c>
    </row>
    <row r="1512" spans="1:50">
      <c r="A1512" s="8" t="s">
        <v>3036</v>
      </c>
      <c r="B1512" s="8" t="s">
        <v>3037</v>
      </c>
      <c r="C1512" s="9">
        <v>-73519763.1</v>
      </c>
      <c r="D1512" s="9">
        <v>3948755.22</v>
      </c>
      <c r="E1512" s="9">
        <v>39502649.46</v>
      </c>
      <c r="F1512" s="9">
        <v>41477564.22</v>
      </c>
      <c r="G1512" s="9">
        <v>37517738.42</v>
      </c>
      <c r="H1512" s="9">
        <v>27241075.98</v>
      </c>
      <c r="I1512" s="9">
        <v>26830599.71</v>
      </c>
      <c r="J1512" s="9">
        <v>63435189.47</v>
      </c>
      <c r="K1512" s="9">
        <v>95448649.81</v>
      </c>
      <c r="L1512" s="9">
        <v>65671605.5</v>
      </c>
      <c r="M1512" s="9">
        <v>64536167.1</v>
      </c>
      <c r="N1512" s="9">
        <v>63452844.3</v>
      </c>
      <c r="O1512" s="9">
        <v>66653779.1</v>
      </c>
      <c r="P1512" s="9">
        <v>61488635.3</v>
      </c>
      <c r="Q1512" s="9">
        <v>46584601.1</v>
      </c>
      <c r="R1512" s="9">
        <v>38869138.4</v>
      </c>
      <c r="S1512" s="9">
        <v>36301132.1</v>
      </c>
      <c r="T1512" s="9">
        <v>29256696.8</v>
      </c>
      <c r="U1512" s="9">
        <v>706584.48</v>
      </c>
      <c r="V1512" s="9">
        <v>513956.09</v>
      </c>
      <c r="W1512" s="9">
        <v>1004820.29</v>
      </c>
      <c r="X1512" s="9">
        <v>1222840.36</v>
      </c>
      <c r="Y1512" s="9">
        <v>512179.59</v>
      </c>
      <c r="Z1512" s="9">
        <v>246399</v>
      </c>
      <c r="AA1512" s="9">
        <v>210075.13</v>
      </c>
      <c r="AB1512" s="9">
        <v>279465.53</v>
      </c>
      <c r="AC1512" s="9">
        <v>124432.29</v>
      </c>
      <c r="AD1512" s="9">
        <v>15199606.66</v>
      </c>
      <c r="AE1512" s="9">
        <v>29231021.94</v>
      </c>
      <c r="AF1512" s="9">
        <v>67903409.49</v>
      </c>
      <c r="AG1512" s="9">
        <v>38280869.66</v>
      </c>
      <c r="AH1512" s="9">
        <v>305265465.22</v>
      </c>
      <c r="AI1512" s="9">
        <v>25815968.09</v>
      </c>
      <c r="AJ1512" s="9">
        <v>87046262.88</v>
      </c>
      <c r="AK1512" s="9">
        <v>134058753.39</v>
      </c>
      <c r="AL1512" s="9">
        <v>60354608.24</v>
      </c>
      <c r="AM1512" s="2">
        <f t="shared" si="278"/>
        <v>-22341179.78</v>
      </c>
      <c r="AN1512" s="2">
        <f t="shared" si="282"/>
        <v>39767856.47</v>
      </c>
      <c r="AO1512" s="2">
        <f t="shared" si="283"/>
        <v>36056904.56</v>
      </c>
      <c r="AP1512" s="2">
        <f t="shared" si="284"/>
        <v>71073314.02</v>
      </c>
      <c r="AQ1512" s="2">
        <f t="shared" si="285"/>
        <v>-205746911.91</v>
      </c>
      <c r="AR1512" s="2">
        <f t="shared" si="286"/>
        <v>48256107.99</v>
      </c>
      <c r="AS1512" s="2">
        <f t="shared" si="287"/>
        <v>-21136449.64</v>
      </c>
      <c r="AT1512" s="2">
        <f t="shared" si="288"/>
        <v>-34042966.29</v>
      </c>
      <c r="AU1512" s="2">
        <f t="shared" si="289"/>
        <v>64475170.66</v>
      </c>
      <c r="AV1512" s="3">
        <f t="shared" si="279"/>
        <v>-1.88890851623434</v>
      </c>
      <c r="AW1512" s="3">
        <f t="shared" si="280"/>
        <v>-0.358562190848613</v>
      </c>
      <c r="AX1512" s="3">
        <f t="shared" si="281"/>
        <v>0.0163711859176034</v>
      </c>
    </row>
    <row r="1513" spans="1:50">
      <c r="A1513" s="8" t="s">
        <v>3038</v>
      </c>
      <c r="B1513" s="8" t="s">
        <v>3039</v>
      </c>
      <c r="C1513" s="9">
        <v>395824558.99</v>
      </c>
      <c r="D1513" s="9">
        <v>452897119.62</v>
      </c>
      <c r="E1513" s="9">
        <v>274181197.42</v>
      </c>
      <c r="F1513" s="9">
        <v>195617892.13</v>
      </c>
      <c r="G1513" s="9">
        <v>187783108.64</v>
      </c>
      <c r="H1513" s="9">
        <v>177096373.59</v>
      </c>
      <c r="I1513" s="9">
        <v>74049313.68</v>
      </c>
      <c r="J1513" s="9">
        <v>43949399.11</v>
      </c>
      <c r="K1513" s="9">
        <v>95445344.73</v>
      </c>
      <c r="L1513" s="9">
        <v>25252263.6</v>
      </c>
      <c r="M1513" s="9">
        <v>17341116.7</v>
      </c>
      <c r="N1513" s="9">
        <v>20341867.5</v>
      </c>
      <c r="O1513" s="9">
        <v>18889105.2</v>
      </c>
      <c r="P1513" s="9">
        <v>14679044.7</v>
      </c>
      <c r="Q1513" s="9">
        <v>12806793.1</v>
      </c>
      <c r="R1513" s="9">
        <v>9727008.47</v>
      </c>
      <c r="S1513" s="9">
        <v>6671300</v>
      </c>
      <c r="T1513" s="9">
        <v>6666400</v>
      </c>
      <c r="U1513" s="9">
        <v>806664.54</v>
      </c>
      <c r="V1513" s="9">
        <v>857334.65</v>
      </c>
      <c r="W1513" s="9">
        <v>970438.12</v>
      </c>
      <c r="X1513" s="9">
        <v>1737320.77</v>
      </c>
      <c r="Y1513" s="9">
        <v>1214215.37</v>
      </c>
      <c r="Z1513" s="9">
        <v>941440.81</v>
      </c>
      <c r="AA1513" s="9">
        <v>2166850.11</v>
      </c>
      <c r="AB1513" s="9">
        <v>557200</v>
      </c>
      <c r="AC1513" s="9">
        <v>1260200</v>
      </c>
      <c r="AD1513" s="9">
        <v>17546744.1</v>
      </c>
      <c r="AE1513" s="9">
        <v>27352789.48</v>
      </c>
      <c r="AF1513" s="9">
        <v>275769214.34</v>
      </c>
      <c r="AG1513" s="9">
        <v>187370877.2</v>
      </c>
      <c r="AH1513" s="9">
        <v>119582822.12</v>
      </c>
      <c r="AI1513" s="9">
        <v>71705389.06</v>
      </c>
      <c r="AJ1513" s="9">
        <v>254604616.36</v>
      </c>
      <c r="AK1513" s="9">
        <v>10325300.04</v>
      </c>
      <c r="AL1513" s="9">
        <v>3489504.79</v>
      </c>
      <c r="AM1513" s="2">
        <f t="shared" si="278"/>
        <v>404336743.03</v>
      </c>
      <c r="AN1513" s="2">
        <f t="shared" si="282"/>
        <v>443742781.49</v>
      </c>
      <c r="AO1513" s="2">
        <f t="shared" si="283"/>
        <v>19724288.7</v>
      </c>
      <c r="AP1513" s="2">
        <f t="shared" si="284"/>
        <v>28873440.9</v>
      </c>
      <c r="AQ1513" s="2">
        <f t="shared" si="285"/>
        <v>84093546.59</v>
      </c>
      <c r="AR1513" s="2">
        <f t="shared" si="286"/>
        <v>119139218.44</v>
      </c>
      <c r="AS1513" s="2">
        <f t="shared" si="287"/>
        <v>-168661444.1</v>
      </c>
      <c r="AT1513" s="2">
        <f t="shared" si="288"/>
        <v>40852599.07</v>
      </c>
      <c r="AU1513" s="2">
        <f t="shared" si="289"/>
        <v>99882439.94</v>
      </c>
      <c r="AV1513" s="3">
        <f t="shared" si="279"/>
        <v>0.168080231331465</v>
      </c>
      <c r="AW1513" s="3">
        <f t="shared" si="280"/>
        <v>0.36897686204696</v>
      </c>
      <c r="AX1513" s="3">
        <f t="shared" si="281"/>
        <v>-0.186854555470729</v>
      </c>
    </row>
    <row r="1514" spans="1:50">
      <c r="A1514" s="8" t="s">
        <v>3040</v>
      </c>
      <c r="B1514" s="8" t="s">
        <v>3041</v>
      </c>
      <c r="C1514" s="9">
        <v>206375973.04</v>
      </c>
      <c r="D1514" s="9">
        <v>209085182.84</v>
      </c>
      <c r="E1514" s="9">
        <v>223858639.46</v>
      </c>
      <c r="F1514" s="9">
        <v>176389325.12</v>
      </c>
      <c r="G1514" s="9">
        <v>124403391.99</v>
      </c>
      <c r="H1514" s="9">
        <v>91956386.93</v>
      </c>
      <c r="I1514" s="9">
        <v>115887447.55</v>
      </c>
      <c r="J1514" s="9">
        <v>108025747.77</v>
      </c>
      <c r="K1514" s="9">
        <v>95407398.19</v>
      </c>
      <c r="L1514" s="9">
        <v>172718535</v>
      </c>
      <c r="M1514" s="9">
        <v>151317272</v>
      </c>
      <c r="N1514" s="9">
        <v>144251618</v>
      </c>
      <c r="O1514" s="9">
        <v>134295062</v>
      </c>
      <c r="P1514" s="9">
        <v>107020844</v>
      </c>
      <c r="Q1514" s="9">
        <v>90154746.8</v>
      </c>
      <c r="R1514" s="9">
        <v>75351634</v>
      </c>
      <c r="S1514" s="9">
        <v>66346928.3</v>
      </c>
      <c r="T1514" s="9">
        <v>52018108.6</v>
      </c>
      <c r="U1514" s="9">
        <v>495707.11</v>
      </c>
      <c r="V1514" s="9">
        <v>594561.36</v>
      </c>
      <c r="W1514" s="9">
        <v>312258.5</v>
      </c>
      <c r="X1514" s="9">
        <v>246847.63</v>
      </c>
      <c r="Y1514" s="9">
        <v>224224.78</v>
      </c>
      <c r="Z1514" s="9">
        <v>183317.4</v>
      </c>
      <c r="AA1514" s="9">
        <v>598101.13</v>
      </c>
      <c r="AB1514" s="9">
        <v>1325479.7</v>
      </c>
      <c r="AC1514" s="9">
        <v>1070210.84</v>
      </c>
      <c r="AD1514" s="9">
        <v>370633272.91</v>
      </c>
      <c r="AE1514" s="9">
        <v>336757040.47</v>
      </c>
      <c r="AF1514" s="9">
        <v>268300824.84</v>
      </c>
      <c r="AG1514" s="9">
        <v>211917400.09</v>
      </c>
      <c r="AH1514" s="9">
        <v>241993243.27</v>
      </c>
      <c r="AI1514" s="9">
        <v>357929057.52</v>
      </c>
      <c r="AJ1514" s="9">
        <v>247305464.49</v>
      </c>
      <c r="AK1514" s="9">
        <v>380282462.05</v>
      </c>
      <c r="AL1514" s="9">
        <v>278538678.93</v>
      </c>
      <c r="AM1514" s="2">
        <f t="shared" si="278"/>
        <v>8956942.23999995</v>
      </c>
      <c r="AN1514" s="2">
        <f t="shared" si="282"/>
        <v>24239975.73</v>
      </c>
      <c r="AO1514" s="2">
        <f t="shared" si="283"/>
        <v>100121691.12</v>
      </c>
      <c r="AP1514" s="2">
        <f t="shared" si="284"/>
        <v>99013834.66</v>
      </c>
      <c r="AQ1514" s="2">
        <f t="shared" si="285"/>
        <v>-10344782.5</v>
      </c>
      <c r="AR1514" s="2">
        <f t="shared" si="286"/>
        <v>-175634606.39</v>
      </c>
      <c r="AS1514" s="2">
        <f t="shared" si="287"/>
        <v>-55468281.81</v>
      </c>
      <c r="AT1514" s="2">
        <f t="shared" si="288"/>
        <v>-204584306.28</v>
      </c>
      <c r="AU1514" s="2">
        <f t="shared" si="289"/>
        <v>-130042961.3</v>
      </c>
      <c r="AV1514" s="3">
        <f t="shared" si="279"/>
        <v>-1.74284292509506</v>
      </c>
      <c r="AW1514" s="3">
        <f t="shared" si="280"/>
        <v>-1.97160039327039</v>
      </c>
      <c r="AX1514" s="3" t="e">
        <f t="shared" si="281"/>
        <v>#NUM!</v>
      </c>
    </row>
    <row r="1515" spans="1:50">
      <c r="A1515" s="8" t="s">
        <v>3042</v>
      </c>
      <c r="B1515" s="8" t="s">
        <v>3043</v>
      </c>
      <c r="C1515" s="9">
        <v>69048789.02</v>
      </c>
      <c r="D1515" s="9">
        <v>116985353.05</v>
      </c>
      <c r="E1515" s="9">
        <v>49628701.22</v>
      </c>
      <c r="F1515" s="9">
        <v>127170297.94</v>
      </c>
      <c r="G1515" s="9">
        <v>138049542.38</v>
      </c>
      <c r="H1515" s="9">
        <v>149465033.03</v>
      </c>
      <c r="I1515" s="9">
        <v>142827661.57</v>
      </c>
      <c r="J1515" s="9">
        <v>126055169.57</v>
      </c>
      <c r="K1515" s="9">
        <v>95383428.96</v>
      </c>
      <c r="L1515" s="9">
        <v>15601076.4</v>
      </c>
      <c r="M1515" s="9">
        <v>10777135.3</v>
      </c>
      <c r="N1515" s="9">
        <v>11153835.9</v>
      </c>
      <c r="O1515" s="9">
        <v>12655946.5</v>
      </c>
      <c r="P1515" s="9">
        <v>14142884.2</v>
      </c>
      <c r="Q1515" s="9">
        <v>12977854.2</v>
      </c>
      <c r="R1515" s="9">
        <v>13135387.2</v>
      </c>
      <c r="S1515" s="9">
        <v>12312260.2</v>
      </c>
      <c r="T1515" s="9">
        <v>11141000</v>
      </c>
      <c r="U1515" s="9">
        <v>1561395.26</v>
      </c>
      <c r="V1515" s="9">
        <v>0</v>
      </c>
      <c r="W1515" s="9">
        <v>0</v>
      </c>
      <c r="X1515" s="9">
        <v>0</v>
      </c>
      <c r="Y1515" s="9">
        <v>0</v>
      </c>
      <c r="Z1515" s="9">
        <v>0</v>
      </c>
      <c r="AA1515" s="9">
        <v>0</v>
      </c>
      <c r="AB1515" s="9">
        <v>0</v>
      </c>
      <c r="AC1515" s="9">
        <v>0</v>
      </c>
      <c r="AD1515" s="9">
        <v>11417235.54</v>
      </c>
      <c r="AE1515" s="9">
        <v>88112809.45</v>
      </c>
      <c r="AF1515" s="9">
        <v>17255107.96</v>
      </c>
      <c r="AG1515" s="9">
        <v>12844239.77</v>
      </c>
      <c r="AH1515" s="9">
        <v>24155905.98</v>
      </c>
      <c r="AI1515" s="9">
        <v>14156724.72</v>
      </c>
      <c r="AJ1515" s="9">
        <v>6717745.08</v>
      </c>
      <c r="AK1515" s="9">
        <v>35869919.22</v>
      </c>
      <c r="AL1515" s="9">
        <v>6710703.22</v>
      </c>
      <c r="AM1515" s="2">
        <f t="shared" si="278"/>
        <v>74794025.14</v>
      </c>
      <c r="AN1515" s="2">
        <f t="shared" si="282"/>
        <v>39649678.9</v>
      </c>
      <c r="AO1515" s="2">
        <f t="shared" si="283"/>
        <v>43527429.16</v>
      </c>
      <c r="AP1515" s="2">
        <f t="shared" si="284"/>
        <v>126982004.67</v>
      </c>
      <c r="AQ1515" s="2">
        <f t="shared" si="285"/>
        <v>128036520.6</v>
      </c>
      <c r="AR1515" s="2">
        <f t="shared" si="286"/>
        <v>148286162.51</v>
      </c>
      <c r="AS1515" s="2">
        <f t="shared" si="287"/>
        <v>149245303.69</v>
      </c>
      <c r="AT1515" s="2">
        <f t="shared" si="288"/>
        <v>102497510.55</v>
      </c>
      <c r="AU1515" s="2">
        <f t="shared" si="289"/>
        <v>99813725.74</v>
      </c>
      <c r="AV1515" s="3">
        <f t="shared" si="279"/>
        <v>-0.0315545074891812</v>
      </c>
      <c r="AW1515" s="3">
        <f t="shared" si="280"/>
        <v>-0.101937404170585</v>
      </c>
      <c r="AX1515" s="3">
        <f t="shared" si="281"/>
        <v>0.0409390923139825</v>
      </c>
    </row>
    <row r="1516" spans="1:50">
      <c r="A1516" s="8" t="s">
        <v>3044</v>
      </c>
      <c r="B1516" s="8" t="s">
        <v>3045</v>
      </c>
      <c r="C1516" s="9">
        <v>3234102540.1</v>
      </c>
      <c r="D1516" s="9">
        <v>358322986.53</v>
      </c>
      <c r="E1516" s="9">
        <v>1340273062.19</v>
      </c>
      <c r="F1516" s="9">
        <v>243644712.47</v>
      </c>
      <c r="G1516" s="9">
        <v>368090226.91</v>
      </c>
      <c r="H1516" s="9">
        <v>342139236.6</v>
      </c>
      <c r="I1516" s="9">
        <v>-1672163424.68</v>
      </c>
      <c r="J1516" s="9">
        <v>-366528936.43</v>
      </c>
      <c r="K1516" s="9">
        <v>95177389.74</v>
      </c>
      <c r="L1516" s="9">
        <v>1453496660</v>
      </c>
      <c r="M1516" s="9">
        <v>1145816080</v>
      </c>
      <c r="N1516" s="9">
        <v>1348539600</v>
      </c>
      <c r="O1516" s="9">
        <v>1240101140</v>
      </c>
      <c r="P1516" s="9">
        <v>1143540210</v>
      </c>
      <c r="Q1516" s="9">
        <v>1337255870</v>
      </c>
      <c r="R1516" s="9">
        <v>1318236820</v>
      </c>
      <c r="S1516" s="9">
        <v>1336796250</v>
      </c>
      <c r="T1516" s="9">
        <v>1442584810</v>
      </c>
      <c r="U1516" s="9">
        <v>355895647.18</v>
      </c>
      <c r="V1516" s="9">
        <v>149226127.72</v>
      </c>
      <c r="W1516" s="9">
        <v>137474504.75</v>
      </c>
      <c r="X1516" s="9">
        <v>176112468.29</v>
      </c>
      <c r="Y1516" s="9">
        <v>164669867.1</v>
      </c>
      <c r="Z1516" s="9">
        <v>179351200.72</v>
      </c>
      <c r="AA1516" s="9">
        <v>155464330.22</v>
      </c>
      <c r="AB1516" s="9">
        <v>50444970.89</v>
      </c>
      <c r="AC1516" s="9">
        <v>180338.79</v>
      </c>
      <c r="AD1516" s="9">
        <v>1910982933.49</v>
      </c>
      <c r="AE1516" s="9">
        <v>3593263422.59</v>
      </c>
      <c r="AF1516" s="9">
        <v>2479744349.22</v>
      </c>
      <c r="AG1516" s="9">
        <v>702654633.2</v>
      </c>
      <c r="AH1516" s="9">
        <v>761189262.06</v>
      </c>
      <c r="AI1516" s="9">
        <v>636888794.2</v>
      </c>
      <c r="AJ1516" s="9">
        <v>1500288011.18</v>
      </c>
      <c r="AK1516" s="9">
        <v>1909616055.06</v>
      </c>
      <c r="AL1516" s="9">
        <v>1560732137.52</v>
      </c>
      <c r="AM1516" s="2">
        <f t="shared" si="278"/>
        <v>3132511913.79</v>
      </c>
      <c r="AN1516" s="2">
        <f t="shared" si="282"/>
        <v>-1939898228.34</v>
      </c>
      <c r="AO1516" s="2">
        <f t="shared" si="283"/>
        <v>346542817.72</v>
      </c>
      <c r="AP1516" s="2">
        <f t="shared" si="284"/>
        <v>957203687.56</v>
      </c>
      <c r="AQ1516" s="2">
        <f t="shared" si="285"/>
        <v>915111041.95</v>
      </c>
      <c r="AR1516" s="2">
        <f t="shared" si="286"/>
        <v>1221857513.12</v>
      </c>
      <c r="AS1516" s="2">
        <f t="shared" si="287"/>
        <v>-1698750285.64</v>
      </c>
      <c r="AT1516" s="2">
        <f t="shared" si="288"/>
        <v>-888903770.6</v>
      </c>
      <c r="AU1516" s="2">
        <f t="shared" si="289"/>
        <v>-22789598.99</v>
      </c>
      <c r="AV1516" s="3">
        <f t="shared" si="279"/>
        <v>-2.72811601209583</v>
      </c>
      <c r="AW1516" s="3">
        <f t="shared" si="280"/>
        <v>0.27903900033063</v>
      </c>
      <c r="AX1516" s="3" t="e">
        <f t="shared" si="281"/>
        <v>#NUM!</v>
      </c>
    </row>
    <row r="1517" spans="1:50">
      <c r="A1517" s="8" t="s">
        <v>3046</v>
      </c>
      <c r="B1517" s="8" t="s">
        <v>3047</v>
      </c>
      <c r="C1517" s="9">
        <v>231717914.02</v>
      </c>
      <c r="D1517" s="9">
        <v>270128449.47</v>
      </c>
      <c r="E1517" s="9">
        <v>194922442.5</v>
      </c>
      <c r="F1517" s="9">
        <v>227161742.82</v>
      </c>
      <c r="G1517" s="9">
        <v>199241521.04</v>
      </c>
      <c r="H1517" s="9">
        <v>157425232.78</v>
      </c>
      <c r="I1517" s="9">
        <v>142478743.37</v>
      </c>
      <c r="J1517" s="9">
        <v>133344250.37</v>
      </c>
      <c r="K1517" s="9">
        <v>95026753.57</v>
      </c>
      <c r="L1517" s="9">
        <v>83050686.6</v>
      </c>
      <c r="M1517" s="9">
        <v>72525848.8</v>
      </c>
      <c r="N1517" s="9">
        <v>69292222.8</v>
      </c>
      <c r="O1517" s="9">
        <v>64931837.3</v>
      </c>
      <c r="P1517" s="9">
        <v>58164914.1</v>
      </c>
      <c r="Q1517" s="9">
        <v>53094935.3</v>
      </c>
      <c r="R1517" s="9">
        <v>54204161.3</v>
      </c>
      <c r="S1517" s="9">
        <v>50453274.5</v>
      </c>
      <c r="T1517" s="9">
        <v>49102594.8</v>
      </c>
      <c r="U1517" s="9">
        <v>26099544.05</v>
      </c>
      <c r="V1517" s="9">
        <v>25552343.76</v>
      </c>
      <c r="W1517" s="9">
        <v>23848527.12</v>
      </c>
      <c r="X1517" s="9">
        <v>21829590.41</v>
      </c>
      <c r="Y1517" s="9">
        <v>19683284.46</v>
      </c>
      <c r="Z1517" s="9">
        <v>14053179.03</v>
      </c>
      <c r="AA1517" s="9">
        <v>10348961.42</v>
      </c>
      <c r="AB1517" s="9">
        <v>4031737.18</v>
      </c>
      <c r="AC1517" s="9">
        <v>2671077.95</v>
      </c>
      <c r="AD1517" s="9">
        <v>247983241.31</v>
      </c>
      <c r="AE1517" s="9">
        <v>238551740.19</v>
      </c>
      <c r="AF1517" s="9">
        <v>153739126.78</v>
      </c>
      <c r="AG1517" s="9">
        <v>76698314.48</v>
      </c>
      <c r="AH1517" s="9">
        <v>110456502.78</v>
      </c>
      <c r="AI1517" s="9">
        <v>82360548.23</v>
      </c>
      <c r="AJ1517" s="9">
        <v>74053571.4</v>
      </c>
      <c r="AK1517" s="9">
        <v>94703327.93</v>
      </c>
      <c r="AL1517" s="9">
        <v>91155664.48</v>
      </c>
      <c r="AM1517" s="2">
        <f t="shared" si="278"/>
        <v>92884903.36</v>
      </c>
      <c r="AN1517" s="2">
        <f t="shared" si="282"/>
        <v>129654901.84</v>
      </c>
      <c r="AO1517" s="2">
        <f t="shared" si="283"/>
        <v>134324065.64</v>
      </c>
      <c r="AP1517" s="2">
        <f t="shared" si="284"/>
        <v>237224856.05</v>
      </c>
      <c r="AQ1517" s="2">
        <f t="shared" si="285"/>
        <v>166633216.82</v>
      </c>
      <c r="AR1517" s="2">
        <f t="shared" si="286"/>
        <v>142212798.88</v>
      </c>
      <c r="AS1517" s="2">
        <f t="shared" si="287"/>
        <v>132978294.69</v>
      </c>
      <c r="AT1517" s="2">
        <f t="shared" si="288"/>
        <v>93125934.12</v>
      </c>
      <c r="AU1517" s="2">
        <f t="shared" si="289"/>
        <v>55644761.84</v>
      </c>
      <c r="AV1517" s="3">
        <f t="shared" si="279"/>
        <v>0.058582081348691</v>
      </c>
      <c r="AW1517" s="3">
        <f t="shared" si="280"/>
        <v>-0.110314093351649</v>
      </c>
      <c r="AX1517" s="3">
        <f t="shared" si="281"/>
        <v>0.273374017179032</v>
      </c>
    </row>
    <row r="1518" spans="1:50">
      <c r="A1518" s="8" t="s">
        <v>3048</v>
      </c>
      <c r="B1518" s="8" t="s">
        <v>3049</v>
      </c>
      <c r="C1518" s="9">
        <v>107313110.19</v>
      </c>
      <c r="D1518" s="9">
        <v>-250223300.41</v>
      </c>
      <c r="E1518" s="9">
        <v>25010953.37</v>
      </c>
      <c r="F1518" s="9">
        <v>102044942.78</v>
      </c>
      <c r="G1518" s="9">
        <v>165827783.16</v>
      </c>
      <c r="H1518" s="9">
        <v>120803780.18</v>
      </c>
      <c r="I1518" s="9">
        <v>131182214.16</v>
      </c>
      <c r="J1518" s="9">
        <v>41697527.08</v>
      </c>
      <c r="K1518" s="9">
        <v>94924960.77</v>
      </c>
      <c r="L1518" s="9">
        <v>105244303</v>
      </c>
      <c r="M1518" s="9">
        <v>108196906</v>
      </c>
      <c r="N1518" s="9">
        <v>101876807</v>
      </c>
      <c r="O1518" s="9">
        <v>98764700.7</v>
      </c>
      <c r="P1518" s="9">
        <v>95317929.7</v>
      </c>
      <c r="Q1518" s="9">
        <v>69760135.3</v>
      </c>
      <c r="R1518" s="9">
        <v>44835571.2</v>
      </c>
      <c r="S1518" s="9">
        <v>43362421.7</v>
      </c>
      <c r="T1518" s="9">
        <v>49578135.7</v>
      </c>
      <c r="U1518" s="9">
        <v>1149140.63</v>
      </c>
      <c r="V1518" s="9">
        <v>423901.45</v>
      </c>
      <c r="W1518" s="9">
        <v>60000</v>
      </c>
      <c r="X1518" s="9">
        <v>60000</v>
      </c>
      <c r="Y1518" s="9">
        <v>60000</v>
      </c>
      <c r="Z1518" s="9">
        <v>0</v>
      </c>
      <c r="AA1518" s="9">
        <v>0</v>
      </c>
      <c r="AB1518" s="9">
        <v>0</v>
      </c>
      <c r="AC1518" s="9">
        <v>0</v>
      </c>
      <c r="AD1518" s="9">
        <v>28786415.5</v>
      </c>
      <c r="AE1518" s="9">
        <v>23537029.65</v>
      </c>
      <c r="AF1518" s="9">
        <v>18595764.12</v>
      </c>
      <c r="AG1518" s="9">
        <v>9163594.76</v>
      </c>
      <c r="AH1518" s="9">
        <v>8941716.72</v>
      </c>
      <c r="AI1518" s="9">
        <v>213681946.44</v>
      </c>
      <c r="AJ1518" s="9">
        <v>370656234.12</v>
      </c>
      <c r="AK1518" s="9">
        <v>153041174.06</v>
      </c>
      <c r="AL1518" s="9">
        <v>43384413.88</v>
      </c>
      <c r="AM1518" s="2">
        <f t="shared" si="278"/>
        <v>184920138.32</v>
      </c>
      <c r="AN1518" s="2">
        <f t="shared" si="282"/>
        <v>-165139522.61</v>
      </c>
      <c r="AO1518" s="2">
        <f t="shared" si="283"/>
        <v>108351996.25</v>
      </c>
      <c r="AP1518" s="2">
        <f t="shared" si="284"/>
        <v>191706048.72</v>
      </c>
      <c r="AQ1518" s="2">
        <f t="shared" si="285"/>
        <v>252263996.14</v>
      </c>
      <c r="AR1518" s="2">
        <f t="shared" si="286"/>
        <v>-23118030.96</v>
      </c>
      <c r="AS1518" s="2">
        <f t="shared" si="287"/>
        <v>-194638448.76</v>
      </c>
      <c r="AT1518" s="2">
        <f t="shared" si="288"/>
        <v>-67981225.28</v>
      </c>
      <c r="AU1518" s="2">
        <f t="shared" si="289"/>
        <v>101118682.59</v>
      </c>
      <c r="AV1518" s="3">
        <f t="shared" si="279"/>
        <v>0.0693702298864873</v>
      </c>
      <c r="AW1518" s="3">
        <f t="shared" si="280"/>
        <v>-0.0602208885524158</v>
      </c>
      <c r="AX1518" s="3">
        <f t="shared" si="281"/>
        <v>0.112501833795811</v>
      </c>
    </row>
    <row r="1519" spans="1:50">
      <c r="A1519" s="8" t="s">
        <v>3050</v>
      </c>
      <c r="B1519" s="8" t="s">
        <v>3051</v>
      </c>
      <c r="C1519" s="9">
        <v>218353873.41</v>
      </c>
      <c r="D1519" s="9">
        <v>290079358.76</v>
      </c>
      <c r="E1519" s="9">
        <v>266799359.28</v>
      </c>
      <c r="F1519" s="9">
        <v>233055183.79</v>
      </c>
      <c r="G1519" s="9">
        <v>141680068.71</v>
      </c>
      <c r="H1519" s="9">
        <v>416683431.11</v>
      </c>
      <c r="I1519" s="9">
        <v>114738657.09</v>
      </c>
      <c r="J1519" s="9">
        <v>125559001.11</v>
      </c>
      <c r="K1519" s="9">
        <v>94654074.51</v>
      </c>
      <c r="L1519" s="9">
        <v>242638671</v>
      </c>
      <c r="M1519" s="9">
        <v>167689154</v>
      </c>
      <c r="N1519" s="9">
        <v>175058592</v>
      </c>
      <c r="O1519" s="9">
        <v>179269900</v>
      </c>
      <c r="P1519" s="9">
        <v>102149704</v>
      </c>
      <c r="Q1519" s="9">
        <v>97213356.9</v>
      </c>
      <c r="R1519" s="9">
        <v>84935588.8</v>
      </c>
      <c r="S1519" s="9">
        <v>78072586.1</v>
      </c>
      <c r="T1519" s="9">
        <v>69173119.6</v>
      </c>
      <c r="U1519" s="9">
        <v>11427158.44</v>
      </c>
      <c r="V1519" s="9">
        <v>5516460.46</v>
      </c>
      <c r="W1519" s="9">
        <v>8125631.84</v>
      </c>
      <c r="X1519" s="9">
        <v>4092496.36</v>
      </c>
      <c r="Y1519" s="9">
        <v>2518901.89</v>
      </c>
      <c r="Z1519" s="9">
        <v>0</v>
      </c>
      <c r="AA1519" s="9">
        <v>606526.35</v>
      </c>
      <c r="AB1519" s="9">
        <v>434302.8</v>
      </c>
      <c r="AC1519" s="9">
        <v>564327.73</v>
      </c>
      <c r="AD1519" s="9">
        <v>573099282.57</v>
      </c>
      <c r="AE1519" s="9">
        <v>603438005.44</v>
      </c>
      <c r="AF1519" s="9">
        <v>263028620.71</v>
      </c>
      <c r="AG1519" s="9">
        <v>273925439.21</v>
      </c>
      <c r="AH1519" s="9">
        <v>185214301.42</v>
      </c>
      <c r="AI1519" s="9">
        <v>113042219.72</v>
      </c>
      <c r="AJ1519" s="9">
        <v>248786819.19</v>
      </c>
      <c r="AK1519" s="9">
        <v>169309238.09</v>
      </c>
      <c r="AL1519" s="9">
        <v>143473171.85</v>
      </c>
      <c r="AM1519" s="2">
        <f t="shared" si="278"/>
        <v>-100679579.72</v>
      </c>
      <c r="AN1519" s="2">
        <f t="shared" si="282"/>
        <v>-140153032.22</v>
      </c>
      <c r="AO1519" s="2">
        <f t="shared" si="283"/>
        <v>186954962.41</v>
      </c>
      <c r="AP1519" s="2">
        <f t="shared" si="284"/>
        <v>142492140.94</v>
      </c>
      <c r="AQ1519" s="2">
        <f t="shared" si="285"/>
        <v>61134373.18</v>
      </c>
      <c r="AR1519" s="2">
        <f t="shared" si="286"/>
        <v>400854568.29</v>
      </c>
      <c r="AS1519" s="2">
        <f t="shared" si="287"/>
        <v>-48506046.95</v>
      </c>
      <c r="AT1519" s="2">
        <f t="shared" si="288"/>
        <v>34756651.92</v>
      </c>
      <c r="AU1519" s="2">
        <f t="shared" si="289"/>
        <v>20918349.99</v>
      </c>
      <c r="AV1519" s="3">
        <f t="shared" si="279"/>
        <v>-2.19075873032519</v>
      </c>
      <c r="AW1519" s="3">
        <f t="shared" si="280"/>
        <v>-2.10492089378195</v>
      </c>
      <c r="AX1519" s="3">
        <f t="shared" si="281"/>
        <v>0.376820259229429</v>
      </c>
    </row>
    <row r="1520" spans="1:50">
      <c r="A1520" s="8" t="s">
        <v>3052</v>
      </c>
      <c r="B1520" s="8" t="s">
        <v>3053</v>
      </c>
      <c r="C1520" s="9">
        <v>525933613.94</v>
      </c>
      <c r="D1520" s="9">
        <v>466474166.34</v>
      </c>
      <c r="E1520" s="9">
        <v>410196315.34</v>
      </c>
      <c r="F1520" s="9">
        <v>37803794.28</v>
      </c>
      <c r="G1520" s="9">
        <v>169359879.01</v>
      </c>
      <c r="H1520" s="9">
        <v>228378170.13</v>
      </c>
      <c r="I1520" s="9">
        <v>186785694.5</v>
      </c>
      <c r="J1520" s="9">
        <v>145874446.08</v>
      </c>
      <c r="K1520" s="9">
        <v>94544635.75</v>
      </c>
      <c r="L1520" s="9">
        <v>53429210.7</v>
      </c>
      <c r="M1520" s="9">
        <v>41992595.4</v>
      </c>
      <c r="N1520" s="9">
        <v>18063925.4</v>
      </c>
      <c r="O1520" s="9">
        <v>17312677.4</v>
      </c>
      <c r="P1520" s="9">
        <v>17218049.5</v>
      </c>
      <c r="Q1520" s="9">
        <v>16097892.8</v>
      </c>
      <c r="R1520" s="9">
        <v>13279629.7</v>
      </c>
      <c r="S1520" s="9">
        <v>12004983.7</v>
      </c>
      <c r="T1520" s="9">
        <v>19492070.1</v>
      </c>
      <c r="U1520" s="9">
        <v>394469.83</v>
      </c>
      <c r="V1520" s="9">
        <v>934145.4</v>
      </c>
      <c r="W1520" s="9">
        <v>934145.4</v>
      </c>
      <c r="X1520" s="9">
        <v>795640.26</v>
      </c>
      <c r="Y1520" s="9">
        <v>253574.2</v>
      </c>
      <c r="Z1520" s="9">
        <v>0</v>
      </c>
      <c r="AA1520" s="9">
        <v>0</v>
      </c>
      <c r="AB1520" s="9">
        <v>0</v>
      </c>
      <c r="AC1520" s="9">
        <v>451511.37</v>
      </c>
      <c r="AD1520" s="9">
        <v>25469511.74</v>
      </c>
      <c r="AE1520" s="9">
        <v>25518116.26</v>
      </c>
      <c r="AF1520" s="9">
        <v>37541101.71</v>
      </c>
      <c r="AG1520" s="9">
        <v>23610967.13</v>
      </c>
      <c r="AH1520" s="9">
        <v>9675421.66</v>
      </c>
      <c r="AI1520" s="9">
        <v>40557392.99</v>
      </c>
      <c r="AJ1520" s="9">
        <v>32314241.31</v>
      </c>
      <c r="AK1520" s="9">
        <v>28881591.36</v>
      </c>
      <c r="AL1520" s="9">
        <v>24141321.43</v>
      </c>
      <c r="AM1520" s="2">
        <f t="shared" si="278"/>
        <v>554287782.73</v>
      </c>
      <c r="AN1520" s="2">
        <f t="shared" si="282"/>
        <v>483882790.88</v>
      </c>
      <c r="AO1520" s="2">
        <f t="shared" si="283"/>
        <v>391653284.43</v>
      </c>
      <c r="AP1520" s="2">
        <f t="shared" si="284"/>
        <v>32301144.81</v>
      </c>
      <c r="AQ1520" s="2">
        <f t="shared" si="285"/>
        <v>177156081.05</v>
      </c>
      <c r="AR1520" s="2">
        <f t="shared" si="286"/>
        <v>203918669.94</v>
      </c>
      <c r="AS1520" s="2">
        <f t="shared" si="287"/>
        <v>167751082.89</v>
      </c>
      <c r="AT1520" s="2">
        <f t="shared" si="288"/>
        <v>128997838.42</v>
      </c>
      <c r="AU1520" s="2">
        <f t="shared" si="289"/>
        <v>90346895.79</v>
      </c>
      <c r="AV1520" s="3">
        <f t="shared" si="279"/>
        <v>0.223307914886582</v>
      </c>
      <c r="AW1520" s="3">
        <f t="shared" si="280"/>
        <v>0.2562493450698</v>
      </c>
      <c r="AX1520" s="3">
        <f t="shared" si="281"/>
        <v>-0.157537109295592</v>
      </c>
    </row>
    <row r="1521" spans="1:50">
      <c r="A1521" s="8" t="s">
        <v>3054</v>
      </c>
      <c r="B1521" s="8" t="s">
        <v>3055</v>
      </c>
      <c r="C1521" s="9">
        <v>88829658.91</v>
      </c>
      <c r="D1521" s="9">
        <v>61914235.77</v>
      </c>
      <c r="E1521" s="9">
        <v>33142421.97</v>
      </c>
      <c r="F1521" s="9">
        <v>58812877.16</v>
      </c>
      <c r="G1521" s="9">
        <v>80530217.17</v>
      </c>
      <c r="H1521" s="9">
        <v>53175938.38</v>
      </c>
      <c r="I1521" s="9">
        <v>67066501.67</v>
      </c>
      <c r="J1521" s="9">
        <v>89804147.24</v>
      </c>
      <c r="K1521" s="9">
        <v>94387512.92</v>
      </c>
      <c r="L1521" s="9">
        <v>23360740</v>
      </c>
      <c r="M1521" s="9">
        <v>20757027.9</v>
      </c>
      <c r="N1521" s="9">
        <v>20165063.8</v>
      </c>
      <c r="O1521" s="9">
        <v>19031830.1</v>
      </c>
      <c r="P1521" s="9">
        <v>17501507.4</v>
      </c>
      <c r="Q1521" s="9">
        <v>11414740.3</v>
      </c>
      <c r="R1521" s="9">
        <v>5382256.46</v>
      </c>
      <c r="S1521" s="9">
        <v>4930022.7</v>
      </c>
      <c r="T1521" s="9">
        <v>0</v>
      </c>
      <c r="U1521" s="9">
        <v>1975906.71</v>
      </c>
      <c r="V1521" s="9">
        <v>2356894.99</v>
      </c>
      <c r="W1521" s="9">
        <v>2362734.36</v>
      </c>
      <c r="X1521" s="9">
        <v>2630912.78</v>
      </c>
      <c r="Y1521" s="9">
        <v>2906412.24</v>
      </c>
      <c r="Z1521" s="9">
        <v>1600296.12</v>
      </c>
      <c r="AA1521" s="9">
        <v>2533498.12</v>
      </c>
      <c r="AB1521" s="9">
        <v>2432077.14</v>
      </c>
      <c r="AC1521" s="9">
        <v>2012853.21</v>
      </c>
      <c r="AD1521" s="9">
        <v>172752745.6</v>
      </c>
      <c r="AE1521" s="9">
        <v>80066007.19</v>
      </c>
      <c r="AF1521" s="9">
        <v>193437823.76</v>
      </c>
      <c r="AG1521" s="9">
        <v>16724009.24</v>
      </c>
      <c r="AH1521" s="9">
        <v>70685554.93</v>
      </c>
      <c r="AI1521" s="9">
        <v>86619276.93</v>
      </c>
      <c r="AJ1521" s="9">
        <v>43242983.98</v>
      </c>
      <c r="AK1521" s="9">
        <v>24576444.13</v>
      </c>
      <c r="AL1521" s="9">
        <v>35590371.17</v>
      </c>
      <c r="AM1521" s="2">
        <f t="shared" si="278"/>
        <v>-58586439.98</v>
      </c>
      <c r="AN1521" s="2">
        <f t="shared" si="282"/>
        <v>4962151.47</v>
      </c>
      <c r="AO1521" s="2">
        <f t="shared" si="283"/>
        <v>-137767603.63</v>
      </c>
      <c r="AP1521" s="2">
        <f t="shared" si="284"/>
        <v>63751610.8</v>
      </c>
      <c r="AQ1521" s="2">
        <f t="shared" si="285"/>
        <v>30252581.88</v>
      </c>
      <c r="AR1521" s="2">
        <f t="shared" si="286"/>
        <v>-20428302.13</v>
      </c>
      <c r="AS1521" s="2">
        <f t="shared" si="287"/>
        <v>31739272.27</v>
      </c>
      <c r="AT1521" s="2">
        <f t="shared" si="288"/>
        <v>72589802.95</v>
      </c>
      <c r="AU1521" s="2">
        <f t="shared" si="289"/>
        <v>60809994.96</v>
      </c>
      <c r="AV1521" s="3">
        <f t="shared" si="279"/>
        <v>-1.99586956535132</v>
      </c>
      <c r="AW1521" s="3">
        <f t="shared" si="280"/>
        <v>-2.14131869921708</v>
      </c>
      <c r="AX1521" s="3">
        <f t="shared" si="281"/>
        <v>0.00790445738834489</v>
      </c>
    </row>
    <row r="1522" spans="1:50">
      <c r="A1522" s="8" t="s">
        <v>3056</v>
      </c>
      <c r="B1522" s="8" t="s">
        <v>3057</v>
      </c>
      <c r="C1522" s="9">
        <v>-166673103.78</v>
      </c>
      <c r="D1522" s="9">
        <v>561171532.51</v>
      </c>
      <c r="E1522" s="9">
        <v>384005313.21</v>
      </c>
      <c r="F1522" s="9">
        <v>302448242.13</v>
      </c>
      <c r="G1522" s="9">
        <v>201246864.22</v>
      </c>
      <c r="H1522" s="9">
        <v>141105596.14</v>
      </c>
      <c r="I1522" s="9">
        <v>124261419.45</v>
      </c>
      <c r="J1522" s="9">
        <v>143671438.67</v>
      </c>
      <c r="K1522" s="9">
        <v>94287560.81</v>
      </c>
      <c r="L1522" s="9">
        <v>52251093.7</v>
      </c>
      <c r="M1522" s="9">
        <v>45065363.5</v>
      </c>
      <c r="N1522" s="9">
        <v>48536281.6</v>
      </c>
      <c r="O1522" s="9">
        <v>43561480.6</v>
      </c>
      <c r="P1522" s="9">
        <v>31711842.7</v>
      </c>
      <c r="Q1522" s="9">
        <v>21951868.6</v>
      </c>
      <c r="R1522" s="9">
        <v>18773848.4</v>
      </c>
      <c r="S1522" s="9">
        <v>9845978.99</v>
      </c>
      <c r="T1522" s="9">
        <v>6136719.2</v>
      </c>
      <c r="U1522" s="9">
        <v>7271628.52</v>
      </c>
      <c r="V1522" s="9">
        <v>11112994.53</v>
      </c>
      <c r="W1522" s="9">
        <v>14705483.12</v>
      </c>
      <c r="X1522" s="9">
        <v>7056043.89</v>
      </c>
      <c r="Y1522" s="9">
        <v>3196582.68</v>
      </c>
      <c r="Z1522" s="9">
        <v>2373004.82</v>
      </c>
      <c r="AA1522" s="9">
        <v>2008551.29</v>
      </c>
      <c r="AB1522" s="9">
        <v>3168099.06</v>
      </c>
      <c r="AC1522" s="9">
        <v>3873212.57</v>
      </c>
      <c r="AD1522" s="9">
        <v>485387369.08</v>
      </c>
      <c r="AE1522" s="9">
        <v>313226421.94</v>
      </c>
      <c r="AF1522" s="9">
        <v>436460797.85</v>
      </c>
      <c r="AG1522" s="9">
        <v>411634738.74</v>
      </c>
      <c r="AH1522" s="9">
        <v>444149875.13</v>
      </c>
      <c r="AI1522" s="9">
        <v>190046497.45</v>
      </c>
      <c r="AJ1522" s="9">
        <v>125781641.57</v>
      </c>
      <c r="AK1522" s="9">
        <v>108566570.81</v>
      </c>
      <c r="AL1522" s="9">
        <v>138944691.58</v>
      </c>
      <c r="AM1522" s="2">
        <f t="shared" si="278"/>
        <v>-592537750.64</v>
      </c>
      <c r="AN1522" s="2">
        <f t="shared" si="282"/>
        <v>304123468.6</v>
      </c>
      <c r="AO1522" s="2">
        <f t="shared" si="283"/>
        <v>10786280.08</v>
      </c>
      <c r="AP1522" s="2">
        <f t="shared" si="284"/>
        <v>-58568972.12</v>
      </c>
      <c r="AQ1522" s="2">
        <f t="shared" si="285"/>
        <v>-207994585.53</v>
      </c>
      <c r="AR1522" s="2">
        <f t="shared" si="286"/>
        <v>-24616027.89</v>
      </c>
      <c r="AS1522" s="2">
        <f t="shared" si="287"/>
        <v>19262177.57</v>
      </c>
      <c r="AT1522" s="2">
        <f t="shared" si="288"/>
        <v>48118945.91</v>
      </c>
      <c r="AU1522" s="2">
        <f t="shared" si="289"/>
        <v>-34647199</v>
      </c>
      <c r="AV1522" s="3">
        <f t="shared" si="279"/>
        <v>0.370898564146735</v>
      </c>
      <c r="AW1522" s="3">
        <f t="shared" si="280"/>
        <v>0.23291404217513</v>
      </c>
      <c r="AX1522" s="3">
        <f t="shared" si="281"/>
        <v>0.0914401151990314</v>
      </c>
    </row>
    <row r="1523" spans="1:50">
      <c r="A1523" s="8" t="s">
        <v>3058</v>
      </c>
      <c r="B1523" s="8" t="s">
        <v>3059</v>
      </c>
      <c r="C1523" s="9">
        <v>741221438.01</v>
      </c>
      <c r="D1523" s="9">
        <v>512243529.31</v>
      </c>
      <c r="E1523" s="9">
        <v>494358774.98</v>
      </c>
      <c r="F1523" s="9">
        <v>421937405.75</v>
      </c>
      <c r="G1523" s="9">
        <v>435558467.51</v>
      </c>
      <c r="H1523" s="9">
        <v>286601406.95</v>
      </c>
      <c r="I1523" s="9">
        <v>169883747.47</v>
      </c>
      <c r="J1523" s="9">
        <v>145150871.45</v>
      </c>
      <c r="K1523" s="9">
        <v>94084116.64</v>
      </c>
      <c r="L1523" s="9">
        <v>349799856</v>
      </c>
      <c r="M1523" s="9">
        <v>276739745</v>
      </c>
      <c r="N1523" s="9">
        <v>217293118</v>
      </c>
      <c r="O1523" s="9">
        <v>175160463</v>
      </c>
      <c r="P1523" s="9">
        <v>150776384</v>
      </c>
      <c r="Q1523" s="9">
        <v>0</v>
      </c>
      <c r="R1523" s="9">
        <v>0</v>
      </c>
      <c r="S1523" s="9">
        <v>0</v>
      </c>
      <c r="T1523" s="9">
        <v>0</v>
      </c>
      <c r="U1523" s="9">
        <v>15544308.66</v>
      </c>
      <c r="V1523" s="9">
        <v>12657511.75</v>
      </c>
      <c r="W1523" s="9">
        <v>7421170.51</v>
      </c>
      <c r="X1523" s="9">
        <v>2219136.62</v>
      </c>
      <c r="Y1523" s="9">
        <v>1677098.71</v>
      </c>
      <c r="Z1523" s="9">
        <v>871200</v>
      </c>
      <c r="AA1523" s="9">
        <v>49165.32</v>
      </c>
      <c r="AB1523" s="9">
        <v>89282.37</v>
      </c>
      <c r="AC1523" s="9">
        <v>485720.25</v>
      </c>
      <c r="AD1523" s="9">
        <v>1411942627.22</v>
      </c>
      <c r="AE1523" s="9">
        <v>1188158996</v>
      </c>
      <c r="AF1523" s="9">
        <v>1192708200.88</v>
      </c>
      <c r="AG1523" s="9">
        <v>609017981.98</v>
      </c>
      <c r="AH1523" s="9">
        <v>406695592.05</v>
      </c>
      <c r="AI1523" s="9">
        <v>164458419.9</v>
      </c>
      <c r="AJ1523" s="9">
        <v>106376905.66</v>
      </c>
      <c r="AK1523" s="9">
        <v>86774187.81</v>
      </c>
      <c r="AL1523" s="9">
        <v>138181711.5</v>
      </c>
      <c r="AM1523" s="2">
        <f t="shared" si="278"/>
        <v>-305377024.55</v>
      </c>
      <c r="AN1523" s="2">
        <f t="shared" si="282"/>
        <v>-386518209.94</v>
      </c>
      <c r="AO1523" s="2">
        <f t="shared" si="283"/>
        <v>-473635137.39</v>
      </c>
      <c r="AP1523" s="2">
        <f t="shared" si="284"/>
        <v>-9700976.61000001</v>
      </c>
      <c r="AQ1523" s="2">
        <f t="shared" si="285"/>
        <v>181316358.17</v>
      </c>
      <c r="AR1523" s="2">
        <f t="shared" si="286"/>
        <v>123014187.05</v>
      </c>
      <c r="AS1523" s="2">
        <f t="shared" si="287"/>
        <v>63556007.13</v>
      </c>
      <c r="AT1523" s="2">
        <f t="shared" si="288"/>
        <v>58465966.01</v>
      </c>
      <c r="AU1523" s="2">
        <f t="shared" si="289"/>
        <v>-43611874.61</v>
      </c>
      <c r="AV1523" s="3">
        <f t="shared" si="279"/>
        <v>0.24140823707259</v>
      </c>
      <c r="AW1523" s="3">
        <f t="shared" si="280"/>
        <v>-2.10988983616431</v>
      </c>
      <c r="AX1523" s="3">
        <f t="shared" si="281"/>
        <v>-0.221601870255183</v>
      </c>
    </row>
    <row r="1524" spans="1:50">
      <c r="A1524" s="8" t="s">
        <v>3060</v>
      </c>
      <c r="B1524" s="8" t="s">
        <v>3061</v>
      </c>
      <c r="C1524" s="9">
        <v>2874163020.17</v>
      </c>
      <c r="D1524" s="9">
        <v>1749774781.53</v>
      </c>
      <c r="E1524" s="9">
        <v>841634823.38</v>
      </c>
      <c r="F1524" s="9">
        <v>472183931.65</v>
      </c>
      <c r="G1524" s="9">
        <v>301013932.8</v>
      </c>
      <c r="H1524" s="9">
        <v>140651982.73</v>
      </c>
      <c r="I1524" s="9">
        <v>156277965.91</v>
      </c>
      <c r="J1524" s="9">
        <v>125496309.66</v>
      </c>
      <c r="K1524" s="9">
        <v>94056536.93</v>
      </c>
      <c r="L1524" s="9">
        <v>148619231</v>
      </c>
      <c r="M1524" s="9">
        <v>118093111</v>
      </c>
      <c r="N1524" s="9">
        <v>37495244.5</v>
      </c>
      <c r="O1524" s="9">
        <v>53104645.6</v>
      </c>
      <c r="P1524" s="9">
        <v>25913489.7</v>
      </c>
      <c r="Q1524" s="9">
        <v>32067436</v>
      </c>
      <c r="R1524" s="9">
        <v>28697020.8</v>
      </c>
      <c r="S1524" s="9">
        <v>9994564.96</v>
      </c>
      <c r="T1524" s="9">
        <v>3211904.71</v>
      </c>
      <c r="U1524" s="9">
        <v>7839573.58</v>
      </c>
      <c r="V1524" s="9">
        <v>5513696.09</v>
      </c>
      <c r="W1524" s="9">
        <v>3987826.99</v>
      </c>
      <c r="X1524" s="9">
        <v>3007747.27</v>
      </c>
      <c r="Y1524" s="9">
        <v>2010980.5</v>
      </c>
      <c r="Z1524" s="9">
        <v>1122551.06</v>
      </c>
      <c r="AA1524" s="9">
        <v>623211.02</v>
      </c>
      <c r="AB1524" s="9">
        <v>726221.22</v>
      </c>
      <c r="AC1524" s="9">
        <v>685356.04</v>
      </c>
      <c r="AD1524" s="9">
        <v>368619593.61</v>
      </c>
      <c r="AE1524" s="9">
        <v>156497313.35</v>
      </c>
      <c r="AF1524" s="9">
        <v>102910675.81</v>
      </c>
      <c r="AG1524" s="9">
        <v>91718091.95</v>
      </c>
      <c r="AH1524" s="9">
        <v>45963450.23</v>
      </c>
      <c r="AI1524" s="9">
        <v>61659170.73</v>
      </c>
      <c r="AJ1524" s="9">
        <v>87080737.31</v>
      </c>
      <c r="AK1524" s="9">
        <v>38103892.5</v>
      </c>
      <c r="AL1524" s="9">
        <v>37446167.48</v>
      </c>
      <c r="AM1524" s="2">
        <f t="shared" si="278"/>
        <v>2662002231.14</v>
      </c>
      <c r="AN1524" s="2">
        <f t="shared" si="282"/>
        <v>1716884275.27</v>
      </c>
      <c r="AO1524" s="2">
        <f t="shared" si="283"/>
        <v>780207219.06</v>
      </c>
      <c r="AP1524" s="2">
        <f t="shared" si="284"/>
        <v>436578232.57</v>
      </c>
      <c r="AQ1524" s="2">
        <f t="shared" si="285"/>
        <v>282974952.77</v>
      </c>
      <c r="AR1524" s="2">
        <f t="shared" si="286"/>
        <v>112182799.06</v>
      </c>
      <c r="AS1524" s="2">
        <f t="shared" si="287"/>
        <v>98517460.42</v>
      </c>
      <c r="AT1524" s="2">
        <f t="shared" si="288"/>
        <v>98113203.34</v>
      </c>
      <c r="AU1524" s="2">
        <f t="shared" si="289"/>
        <v>60507630.2</v>
      </c>
      <c r="AV1524" s="3">
        <f t="shared" si="279"/>
        <v>0.522649022079792</v>
      </c>
      <c r="AW1524" s="3">
        <f t="shared" si="280"/>
        <v>0.565640632226881</v>
      </c>
      <c r="AX1524" s="3">
        <f t="shared" si="281"/>
        <v>0.390087023033799</v>
      </c>
    </row>
    <row r="1525" spans="1:50">
      <c r="A1525" s="8" t="s">
        <v>3062</v>
      </c>
      <c r="B1525" s="8" t="s">
        <v>3063</v>
      </c>
      <c r="C1525" s="9">
        <v>206715406.82</v>
      </c>
      <c r="D1525" s="9">
        <v>158660177.22</v>
      </c>
      <c r="E1525" s="9">
        <v>130702321.6</v>
      </c>
      <c r="F1525" s="9">
        <v>117186570.99</v>
      </c>
      <c r="G1525" s="9">
        <v>169594871.96</v>
      </c>
      <c r="H1525" s="9">
        <v>131364945.12</v>
      </c>
      <c r="I1525" s="9">
        <v>121333706.22</v>
      </c>
      <c r="J1525" s="9">
        <v>119057772.04</v>
      </c>
      <c r="K1525" s="9">
        <v>94035979.7</v>
      </c>
      <c r="L1525" s="9">
        <v>21651096</v>
      </c>
      <c r="M1525" s="9">
        <v>14334703.5</v>
      </c>
      <c r="N1525" s="9">
        <v>14344257.5</v>
      </c>
      <c r="O1525" s="9">
        <v>12460305.8</v>
      </c>
      <c r="P1525" s="9">
        <v>12957247.4</v>
      </c>
      <c r="Q1525" s="9">
        <v>14143610.5</v>
      </c>
      <c r="R1525" s="9">
        <v>6345242.69</v>
      </c>
      <c r="S1525" s="9">
        <v>6975946.64</v>
      </c>
      <c r="T1525" s="9">
        <v>4853317.17</v>
      </c>
      <c r="U1525" s="9">
        <v>12788.2</v>
      </c>
      <c r="V1525" s="9">
        <v>17988</v>
      </c>
      <c r="W1525" s="9">
        <v>17988</v>
      </c>
      <c r="X1525" s="9">
        <v>13557</v>
      </c>
      <c r="Y1525" s="9">
        <v>950308.49</v>
      </c>
      <c r="Z1525" s="9">
        <v>1032122.22</v>
      </c>
      <c r="AA1525" s="9">
        <v>1030435.86</v>
      </c>
      <c r="AB1525" s="9">
        <v>77500</v>
      </c>
      <c r="AC1525" s="9">
        <v>0</v>
      </c>
      <c r="AD1525" s="9">
        <v>84629945.17</v>
      </c>
      <c r="AE1525" s="9">
        <v>45447852.24</v>
      </c>
      <c r="AF1525" s="9">
        <v>70047615.91</v>
      </c>
      <c r="AG1525" s="9">
        <v>40487895.25</v>
      </c>
      <c r="AH1525" s="9">
        <v>42132938.52</v>
      </c>
      <c r="AI1525" s="9">
        <v>43049612.94</v>
      </c>
      <c r="AJ1525" s="9">
        <v>29953327.13</v>
      </c>
      <c r="AK1525" s="9">
        <v>31181554.14</v>
      </c>
      <c r="AL1525" s="9">
        <v>31710058.46</v>
      </c>
      <c r="AM1525" s="2">
        <f t="shared" si="278"/>
        <v>143749345.85</v>
      </c>
      <c r="AN1525" s="2">
        <f t="shared" si="282"/>
        <v>127565016.48</v>
      </c>
      <c r="AO1525" s="2">
        <f t="shared" si="283"/>
        <v>75016951.19</v>
      </c>
      <c r="AP1525" s="2">
        <f t="shared" si="284"/>
        <v>89172538.54</v>
      </c>
      <c r="AQ1525" s="2">
        <f t="shared" si="285"/>
        <v>141369489.33</v>
      </c>
      <c r="AR1525" s="2">
        <f t="shared" si="286"/>
        <v>103491064.9</v>
      </c>
      <c r="AS1525" s="2">
        <f t="shared" si="287"/>
        <v>98756057.64</v>
      </c>
      <c r="AT1525" s="2">
        <f t="shared" si="288"/>
        <v>94929664.54</v>
      </c>
      <c r="AU1525" s="2">
        <f t="shared" si="289"/>
        <v>67179238.41</v>
      </c>
      <c r="AV1525" s="3">
        <f t="shared" si="279"/>
        <v>0.0881978581669467</v>
      </c>
      <c r="AW1525" s="3">
        <f t="shared" si="280"/>
        <v>0.00334441501386173</v>
      </c>
      <c r="AX1525" s="3">
        <f t="shared" si="281"/>
        <v>0.0483332061037021</v>
      </c>
    </row>
    <row r="1526" spans="1:50">
      <c r="A1526" s="8" t="s">
        <v>3064</v>
      </c>
      <c r="B1526" s="8" t="s">
        <v>3065</v>
      </c>
      <c r="C1526" s="9">
        <v>95428868</v>
      </c>
      <c r="D1526" s="9">
        <v>151385713.91</v>
      </c>
      <c r="E1526" s="9">
        <v>130203913.33</v>
      </c>
      <c r="F1526" s="9">
        <v>105323643.1</v>
      </c>
      <c r="G1526" s="9">
        <v>137114433.24</v>
      </c>
      <c r="H1526" s="9">
        <v>139092171.82</v>
      </c>
      <c r="I1526" s="9">
        <v>128357833.08</v>
      </c>
      <c r="J1526" s="9">
        <v>108939278.35</v>
      </c>
      <c r="K1526" s="9">
        <v>94031911.54</v>
      </c>
      <c r="L1526" s="9">
        <v>15582871.5</v>
      </c>
      <c r="M1526" s="9">
        <v>9968270.34</v>
      </c>
      <c r="N1526" s="9">
        <v>10262072.6</v>
      </c>
      <c r="O1526" s="9">
        <v>10184393.2</v>
      </c>
      <c r="P1526" s="9">
        <v>9994936.87</v>
      </c>
      <c r="Q1526" s="9">
        <v>5021332.3</v>
      </c>
      <c r="R1526" s="9">
        <v>3302254.22</v>
      </c>
      <c r="S1526" s="9">
        <v>3132704.91</v>
      </c>
      <c r="T1526" s="9">
        <v>3015170.15</v>
      </c>
      <c r="U1526" s="9">
        <v>835521.7</v>
      </c>
      <c r="V1526" s="9">
        <v>984996.18</v>
      </c>
      <c r="W1526" s="9">
        <v>379236.07</v>
      </c>
      <c r="X1526" s="9">
        <v>0</v>
      </c>
      <c r="Y1526" s="9">
        <v>0</v>
      </c>
      <c r="Z1526" s="9">
        <v>0</v>
      </c>
      <c r="AA1526" s="9">
        <v>0</v>
      </c>
      <c r="AB1526" s="9">
        <v>0</v>
      </c>
      <c r="AC1526" s="9">
        <v>2617876.16</v>
      </c>
      <c r="AD1526" s="9">
        <v>28830868.92</v>
      </c>
      <c r="AE1526" s="9">
        <v>3851445.93</v>
      </c>
      <c r="AF1526" s="9">
        <v>2572632.84</v>
      </c>
      <c r="AG1526" s="9">
        <v>5571458.42</v>
      </c>
      <c r="AH1526" s="9">
        <v>2788904.11</v>
      </c>
      <c r="AI1526" s="9">
        <v>21622932.07</v>
      </c>
      <c r="AJ1526" s="9">
        <v>29645317.31</v>
      </c>
      <c r="AK1526" s="9">
        <v>634695.64</v>
      </c>
      <c r="AL1526" s="9">
        <v>3024794.92</v>
      </c>
      <c r="AM1526" s="2">
        <f t="shared" si="278"/>
        <v>83016392.28</v>
      </c>
      <c r="AN1526" s="2">
        <f t="shared" si="282"/>
        <v>158487534.5</v>
      </c>
      <c r="AO1526" s="2">
        <f t="shared" si="283"/>
        <v>138272589.16</v>
      </c>
      <c r="AP1526" s="2">
        <f t="shared" si="284"/>
        <v>109936577.88</v>
      </c>
      <c r="AQ1526" s="2">
        <f t="shared" si="285"/>
        <v>144320466</v>
      </c>
      <c r="AR1526" s="2">
        <f t="shared" si="286"/>
        <v>122490572.05</v>
      </c>
      <c r="AS1526" s="2">
        <f t="shared" si="287"/>
        <v>102014769.99</v>
      </c>
      <c r="AT1526" s="2">
        <f t="shared" si="288"/>
        <v>111437287.62</v>
      </c>
      <c r="AU1526" s="2">
        <f t="shared" si="289"/>
        <v>96640162.93</v>
      </c>
      <c r="AV1526" s="3">
        <f t="shared" si="279"/>
        <v>-0.0167423006258145</v>
      </c>
      <c r="AW1526" s="3">
        <f t="shared" si="280"/>
        <v>-0.104702881588014</v>
      </c>
      <c r="AX1526" s="3">
        <f t="shared" si="281"/>
        <v>0.0217173307270047</v>
      </c>
    </row>
    <row r="1527" spans="1:50">
      <c r="A1527" s="8" t="s">
        <v>3066</v>
      </c>
      <c r="B1527" s="8" t="s">
        <v>3067</v>
      </c>
      <c r="C1527" s="9">
        <v>233343753.01</v>
      </c>
      <c r="D1527" s="9">
        <v>197606836.41</v>
      </c>
      <c r="E1527" s="9">
        <v>138627900.74</v>
      </c>
      <c r="F1527" s="9">
        <v>134610094.85</v>
      </c>
      <c r="G1527" s="9">
        <v>141257218.74</v>
      </c>
      <c r="H1527" s="9">
        <v>110052611.33</v>
      </c>
      <c r="I1527" s="9">
        <v>70676478.22</v>
      </c>
      <c r="J1527" s="9">
        <v>82216671.9</v>
      </c>
      <c r="K1527" s="9">
        <v>93925143.53</v>
      </c>
      <c r="L1527" s="9">
        <v>72103125.1</v>
      </c>
      <c r="M1527" s="9">
        <v>63864092.8</v>
      </c>
      <c r="N1527" s="9">
        <v>54712870.5</v>
      </c>
      <c r="O1527" s="9">
        <v>44347840.7</v>
      </c>
      <c r="P1527" s="9">
        <v>44191968.7</v>
      </c>
      <c r="Q1527" s="9">
        <v>35441303.1</v>
      </c>
      <c r="R1527" s="9">
        <v>21923971.8</v>
      </c>
      <c r="S1527" s="9">
        <v>17674998.8</v>
      </c>
      <c r="T1527" s="9">
        <v>16359641.2</v>
      </c>
      <c r="U1527" s="9">
        <v>503162.24</v>
      </c>
      <c r="V1527" s="9">
        <v>678912.84</v>
      </c>
      <c r="W1527" s="9">
        <v>518679.44</v>
      </c>
      <c r="X1527" s="9">
        <v>998595.19</v>
      </c>
      <c r="Y1527" s="9">
        <v>613089.02</v>
      </c>
      <c r="Z1527" s="9">
        <v>221098.4</v>
      </c>
      <c r="AA1527" s="9">
        <v>0</v>
      </c>
      <c r="AB1527" s="9">
        <v>0</v>
      </c>
      <c r="AC1527" s="9">
        <v>0</v>
      </c>
      <c r="AD1527" s="9">
        <v>64035813.56</v>
      </c>
      <c r="AE1527" s="9">
        <v>110242304.97</v>
      </c>
      <c r="AF1527" s="9">
        <v>110705225.82</v>
      </c>
      <c r="AG1527" s="9">
        <v>60574472.8</v>
      </c>
      <c r="AH1527" s="9">
        <v>132713913.86</v>
      </c>
      <c r="AI1527" s="9">
        <v>143012603.2</v>
      </c>
      <c r="AJ1527" s="9">
        <v>97971259.27</v>
      </c>
      <c r="AK1527" s="9">
        <v>99150232.21</v>
      </c>
      <c r="AL1527" s="9">
        <v>111948841.77</v>
      </c>
      <c r="AM1527" s="2">
        <f t="shared" si="278"/>
        <v>241914226.79</v>
      </c>
      <c r="AN1527" s="2">
        <f t="shared" si="282"/>
        <v>151907537.08</v>
      </c>
      <c r="AO1527" s="2">
        <f t="shared" si="283"/>
        <v>83154224.86</v>
      </c>
      <c r="AP1527" s="2">
        <f t="shared" si="284"/>
        <v>119382057.94</v>
      </c>
      <c r="AQ1527" s="2">
        <f t="shared" si="285"/>
        <v>53348362.6</v>
      </c>
      <c r="AR1527" s="2">
        <f t="shared" si="286"/>
        <v>2702409.63000003</v>
      </c>
      <c r="AS1527" s="2">
        <f t="shared" si="287"/>
        <v>-5370809.25</v>
      </c>
      <c r="AT1527" s="2">
        <f t="shared" si="288"/>
        <v>741438.49000001</v>
      </c>
      <c r="AU1527" s="2">
        <f t="shared" si="289"/>
        <v>-1664057.03999999</v>
      </c>
      <c r="AV1527" s="3">
        <f t="shared" si="279"/>
        <v>-2.73890966894213</v>
      </c>
      <c r="AW1527" s="3">
        <f t="shared" si="280"/>
        <v>0.353031984490742</v>
      </c>
      <c r="AX1527" s="3" t="e">
        <f t="shared" si="281"/>
        <v>#NUM!</v>
      </c>
    </row>
    <row r="1528" spans="1:50">
      <c r="A1528" s="8" t="s">
        <v>3068</v>
      </c>
      <c r="B1528" s="8" t="s">
        <v>3069</v>
      </c>
      <c r="C1528" s="9">
        <v>-1555415451.91</v>
      </c>
      <c r="D1528" s="9">
        <v>-580209133.9</v>
      </c>
      <c r="E1528" s="9">
        <v>-159134465.45</v>
      </c>
      <c r="F1528" s="9">
        <v>119569203.64</v>
      </c>
      <c r="G1528" s="9">
        <v>86626637.68</v>
      </c>
      <c r="H1528" s="9">
        <v>164628977.45</v>
      </c>
      <c r="I1528" s="9">
        <v>195271278.15</v>
      </c>
      <c r="J1528" s="9">
        <v>162784442.74</v>
      </c>
      <c r="K1528" s="9">
        <v>93844973.48</v>
      </c>
      <c r="L1528" s="9">
        <v>151024719</v>
      </c>
      <c r="M1528" s="9">
        <v>264202878</v>
      </c>
      <c r="N1528" s="9">
        <v>110877304</v>
      </c>
      <c r="O1528" s="9">
        <v>95889765.8</v>
      </c>
      <c r="P1528" s="9">
        <v>82551558</v>
      </c>
      <c r="Q1528" s="9">
        <v>68725821.8</v>
      </c>
      <c r="R1528" s="9">
        <v>45593494.6</v>
      </c>
      <c r="S1528" s="9">
        <v>37891166.7</v>
      </c>
      <c r="T1528" s="9">
        <v>34101193.9</v>
      </c>
      <c r="U1528" s="9">
        <v>11266013.28</v>
      </c>
      <c r="V1528" s="9">
        <v>13586166.13</v>
      </c>
      <c r="W1528" s="9">
        <v>10682357.91</v>
      </c>
      <c r="X1528" s="9">
        <v>9578285.06</v>
      </c>
      <c r="Y1528" s="9">
        <v>4075356.13</v>
      </c>
      <c r="Z1528" s="9">
        <v>1848248.15</v>
      </c>
      <c r="AA1528" s="9">
        <v>633702.95</v>
      </c>
      <c r="AB1528" s="9">
        <v>328907.03</v>
      </c>
      <c r="AC1528" s="9">
        <v>259778.49</v>
      </c>
      <c r="AD1528" s="9">
        <v>415081447.01</v>
      </c>
      <c r="AE1528" s="9">
        <v>768892171.06</v>
      </c>
      <c r="AF1528" s="9">
        <v>467941704.77</v>
      </c>
      <c r="AG1528" s="9">
        <v>565036256.38</v>
      </c>
      <c r="AH1528" s="9">
        <v>769375446.18</v>
      </c>
      <c r="AI1528" s="9">
        <v>175080756.36</v>
      </c>
      <c r="AJ1528" s="9">
        <v>169266310.71</v>
      </c>
      <c r="AK1528" s="9">
        <v>225989631.15</v>
      </c>
      <c r="AL1528" s="9">
        <v>277873472.25</v>
      </c>
      <c r="AM1528" s="2">
        <f t="shared" si="278"/>
        <v>-1808206166.64</v>
      </c>
      <c r="AN1528" s="2">
        <f t="shared" si="282"/>
        <v>-1071312260.83</v>
      </c>
      <c r="AO1528" s="2">
        <f t="shared" si="283"/>
        <v>-505516508.31</v>
      </c>
      <c r="AP1528" s="2">
        <f t="shared" si="284"/>
        <v>-339999001.88</v>
      </c>
      <c r="AQ1528" s="2">
        <f t="shared" si="285"/>
        <v>-596121894.37</v>
      </c>
      <c r="AR1528" s="2">
        <f t="shared" si="286"/>
        <v>60122291.04</v>
      </c>
      <c r="AS1528" s="2">
        <f t="shared" si="287"/>
        <v>72232164.99</v>
      </c>
      <c r="AT1528" s="2">
        <f t="shared" si="288"/>
        <v>-24985114.68</v>
      </c>
      <c r="AU1528" s="2">
        <f t="shared" si="289"/>
        <v>-149667526.38</v>
      </c>
      <c r="AV1528" s="3">
        <f t="shared" si="279"/>
        <v>0.318972060624004</v>
      </c>
      <c r="AW1528" s="3">
        <f t="shared" si="280"/>
        <v>0.248482831763592</v>
      </c>
      <c r="AX1528" s="3">
        <f t="shared" si="281"/>
        <v>0.146546510401073</v>
      </c>
    </row>
    <row r="1529" spans="1:50">
      <c r="A1529" s="8" t="s">
        <v>3070</v>
      </c>
      <c r="B1529" s="8" t="s">
        <v>3071</v>
      </c>
      <c r="C1529" s="9">
        <v>63135708.51</v>
      </c>
      <c r="D1529" s="9">
        <v>84985024.55</v>
      </c>
      <c r="E1529" s="9">
        <v>91108820.38</v>
      </c>
      <c r="F1529" s="9">
        <v>321952877.55</v>
      </c>
      <c r="G1529" s="9">
        <v>270772956.34</v>
      </c>
      <c r="H1529" s="9">
        <v>174672777.26</v>
      </c>
      <c r="I1529" s="9">
        <v>120278404.25</v>
      </c>
      <c r="J1529" s="9">
        <v>53414398.76</v>
      </c>
      <c r="K1529" s="9">
        <v>93817879.51</v>
      </c>
      <c r="L1529" s="9">
        <v>55363936.3</v>
      </c>
      <c r="M1529" s="9">
        <v>31143324.2</v>
      </c>
      <c r="N1529" s="9">
        <v>26895395.7</v>
      </c>
      <c r="O1529" s="9">
        <v>19867432.2</v>
      </c>
      <c r="P1529" s="9">
        <v>15339026.7</v>
      </c>
      <c r="Q1529" s="9">
        <v>14820914.8</v>
      </c>
      <c r="R1529" s="9">
        <v>14409166.6</v>
      </c>
      <c r="S1529" s="9">
        <v>12952084.1</v>
      </c>
      <c r="T1529" s="9">
        <v>11602059.4</v>
      </c>
      <c r="U1529" s="9">
        <v>3479602.03</v>
      </c>
      <c r="V1529" s="9">
        <v>2910542.04</v>
      </c>
      <c r="W1529" s="9">
        <v>4111223.36</v>
      </c>
      <c r="X1529" s="9">
        <v>3146304.77</v>
      </c>
      <c r="Y1529" s="9">
        <v>5654513.77</v>
      </c>
      <c r="Z1529" s="9">
        <v>4652047.09</v>
      </c>
      <c r="AA1529" s="9">
        <v>5914013.18</v>
      </c>
      <c r="AB1529" s="9">
        <v>5900874.29</v>
      </c>
      <c r="AC1529" s="9">
        <v>4462578.39</v>
      </c>
      <c r="AD1529" s="9">
        <v>73356056.86</v>
      </c>
      <c r="AE1529" s="9">
        <v>69645377.43</v>
      </c>
      <c r="AF1529" s="9">
        <v>63206661.37</v>
      </c>
      <c r="AG1529" s="9">
        <v>70546357.38</v>
      </c>
      <c r="AH1529" s="9">
        <v>56078206.52</v>
      </c>
      <c r="AI1529" s="9">
        <v>43047981.45</v>
      </c>
      <c r="AJ1529" s="9">
        <v>22334001.59</v>
      </c>
      <c r="AK1529" s="9">
        <v>37749783.8</v>
      </c>
      <c r="AL1529" s="9">
        <v>30554394.84</v>
      </c>
      <c r="AM1529" s="2">
        <f t="shared" si="278"/>
        <v>48623189.98</v>
      </c>
      <c r="AN1529" s="2">
        <f t="shared" si="282"/>
        <v>49393513.36</v>
      </c>
      <c r="AO1529" s="2">
        <f t="shared" si="283"/>
        <v>58908778.07</v>
      </c>
      <c r="AP1529" s="2">
        <f t="shared" si="284"/>
        <v>274420257.14</v>
      </c>
      <c r="AQ1529" s="2">
        <f t="shared" si="285"/>
        <v>235688290.29</v>
      </c>
      <c r="AR1529" s="2">
        <f t="shared" si="286"/>
        <v>151097757.7</v>
      </c>
      <c r="AS1529" s="2">
        <f t="shared" si="287"/>
        <v>118267582.44</v>
      </c>
      <c r="AT1529" s="2">
        <f t="shared" si="288"/>
        <v>34517573.35</v>
      </c>
      <c r="AU1529" s="2">
        <f t="shared" si="289"/>
        <v>79328122.46</v>
      </c>
      <c r="AV1529" s="3">
        <f t="shared" si="279"/>
        <v>-0.0529354387281089</v>
      </c>
      <c r="AW1529" s="3">
        <f t="shared" si="280"/>
        <v>-0.270708606563737</v>
      </c>
      <c r="AX1529" s="3">
        <f t="shared" si="281"/>
        <v>0.229791532801056</v>
      </c>
    </row>
    <row r="1530" spans="1:50">
      <c r="A1530" s="8" t="s">
        <v>3072</v>
      </c>
      <c r="B1530" s="8" t="s">
        <v>3073</v>
      </c>
      <c r="C1530" s="9">
        <v>181977783.46</v>
      </c>
      <c r="D1530" s="9">
        <v>161677893.03</v>
      </c>
      <c r="E1530" s="9">
        <v>106153014.17</v>
      </c>
      <c r="F1530" s="9">
        <v>70281669.23</v>
      </c>
      <c r="G1530" s="9">
        <v>25020196</v>
      </c>
      <c r="H1530" s="9">
        <v>66880170.72</v>
      </c>
      <c r="I1530" s="9">
        <v>93114082.05</v>
      </c>
      <c r="J1530" s="9">
        <v>65769445.94</v>
      </c>
      <c r="K1530" s="9">
        <v>93696216.03</v>
      </c>
      <c r="L1530" s="9">
        <v>57812566.7</v>
      </c>
      <c r="M1530" s="9">
        <v>49781618.6</v>
      </c>
      <c r="N1530" s="9">
        <v>41538836.8</v>
      </c>
      <c r="O1530" s="9">
        <v>42546246.2</v>
      </c>
      <c r="P1530" s="9">
        <v>46878505.7</v>
      </c>
      <c r="Q1530" s="9">
        <v>19912016.9</v>
      </c>
      <c r="R1530" s="9">
        <v>6768527.87</v>
      </c>
      <c r="S1530" s="9">
        <v>6397712.31</v>
      </c>
      <c r="T1530" s="9">
        <v>5252541.62</v>
      </c>
      <c r="U1530" s="9">
        <v>791569.46</v>
      </c>
      <c r="V1530" s="9">
        <v>795757.61</v>
      </c>
      <c r="W1530" s="9">
        <v>72788.34</v>
      </c>
      <c r="X1530" s="9">
        <v>64344.96</v>
      </c>
      <c r="Y1530" s="9">
        <v>41703.48</v>
      </c>
      <c r="Z1530" s="9">
        <v>1177231.66</v>
      </c>
      <c r="AA1530" s="9">
        <v>1179803.81</v>
      </c>
      <c r="AB1530" s="9">
        <v>1250057.91</v>
      </c>
      <c r="AC1530" s="9">
        <v>1092660.48</v>
      </c>
      <c r="AD1530" s="9">
        <v>70855766.64</v>
      </c>
      <c r="AE1530" s="9">
        <v>60119147.92</v>
      </c>
      <c r="AF1530" s="9">
        <v>100086473.37</v>
      </c>
      <c r="AG1530" s="9">
        <v>129961452.93</v>
      </c>
      <c r="AH1530" s="9">
        <v>88501845.13</v>
      </c>
      <c r="AI1530" s="9">
        <v>297635850.21</v>
      </c>
      <c r="AJ1530" s="9">
        <v>207087506.22</v>
      </c>
      <c r="AK1530" s="9">
        <v>160537782.38</v>
      </c>
      <c r="AL1530" s="9">
        <v>98833001.76</v>
      </c>
      <c r="AM1530" s="2">
        <f t="shared" si="278"/>
        <v>169726152.98</v>
      </c>
      <c r="AN1530" s="2">
        <f t="shared" si="282"/>
        <v>152136121.32</v>
      </c>
      <c r="AO1530" s="2">
        <f t="shared" si="283"/>
        <v>47678165.94</v>
      </c>
      <c r="AP1530" s="2">
        <f t="shared" si="284"/>
        <v>-17069192.54</v>
      </c>
      <c r="AQ1530" s="2">
        <f t="shared" si="285"/>
        <v>-16561439.95</v>
      </c>
      <c r="AR1530" s="2">
        <f t="shared" si="286"/>
        <v>-209666430.93</v>
      </c>
      <c r="AS1530" s="2">
        <f t="shared" si="287"/>
        <v>-106025092.49</v>
      </c>
      <c r="AT1530" s="2">
        <f t="shared" si="288"/>
        <v>-87120566.22</v>
      </c>
      <c r="AU1530" s="2">
        <f t="shared" si="289"/>
        <v>1208416.37</v>
      </c>
      <c r="AV1530" s="3">
        <f t="shared" si="279"/>
        <v>0.732266414567614</v>
      </c>
      <c r="AW1530" s="3">
        <f t="shared" si="280"/>
        <v>-2.59268589776521</v>
      </c>
      <c r="AX1530" s="3" t="e">
        <f t="shared" si="281"/>
        <v>#NUM!</v>
      </c>
    </row>
    <row r="1531" spans="1:50">
      <c r="A1531" s="8" t="s">
        <v>3074</v>
      </c>
      <c r="B1531" s="8" t="s">
        <v>3075</v>
      </c>
      <c r="C1531" s="9">
        <v>209948414.77</v>
      </c>
      <c r="D1531" s="9">
        <v>267071664.29</v>
      </c>
      <c r="E1531" s="9">
        <v>231892235.08</v>
      </c>
      <c r="F1531" s="9">
        <v>197727875.75</v>
      </c>
      <c r="G1531" s="9">
        <v>167392770.12</v>
      </c>
      <c r="H1531" s="9">
        <v>125136152.61</v>
      </c>
      <c r="I1531" s="9">
        <v>108278048.69</v>
      </c>
      <c r="J1531" s="9">
        <v>101358862.36</v>
      </c>
      <c r="K1531" s="9">
        <v>93607824.33</v>
      </c>
      <c r="L1531" s="9">
        <v>24275262.4</v>
      </c>
      <c r="M1531" s="9">
        <v>28606788.4</v>
      </c>
      <c r="N1531" s="9">
        <v>31077750.4</v>
      </c>
      <c r="O1531" s="9">
        <v>30165566.6</v>
      </c>
      <c r="P1531" s="9">
        <v>29985166.9</v>
      </c>
      <c r="Q1531" s="9">
        <v>22702558.3</v>
      </c>
      <c r="R1531" s="9">
        <v>17316134.6</v>
      </c>
      <c r="S1531" s="9">
        <v>15153333.7</v>
      </c>
      <c r="T1531" s="9">
        <v>12674056.2</v>
      </c>
      <c r="U1531" s="9">
        <v>2304422.12</v>
      </c>
      <c r="V1531" s="9">
        <v>2817226.49</v>
      </c>
      <c r="W1531" s="9">
        <v>1893593.73</v>
      </c>
      <c r="X1531" s="9">
        <v>530671.64</v>
      </c>
      <c r="Y1531" s="9">
        <v>82556.54</v>
      </c>
      <c r="Z1531" s="9">
        <v>347031.7</v>
      </c>
      <c r="AA1531" s="9">
        <v>294768.89</v>
      </c>
      <c r="AB1531" s="9">
        <v>245935.8</v>
      </c>
      <c r="AC1531" s="9">
        <v>51867.78</v>
      </c>
      <c r="AD1531" s="9">
        <v>16143540.82</v>
      </c>
      <c r="AE1531" s="9">
        <v>7856680.99</v>
      </c>
      <c r="AF1531" s="9">
        <v>17778851.17</v>
      </c>
      <c r="AG1531" s="9">
        <v>19908624.2</v>
      </c>
      <c r="AH1531" s="9">
        <v>48732543.22</v>
      </c>
      <c r="AI1531" s="9">
        <v>56839500.7</v>
      </c>
      <c r="AJ1531" s="9">
        <v>94880860.81</v>
      </c>
      <c r="AK1531" s="9">
        <v>53389634.96</v>
      </c>
      <c r="AL1531" s="9">
        <v>22477718.09</v>
      </c>
      <c r="AM1531" s="2">
        <f t="shared" si="278"/>
        <v>220384558.47</v>
      </c>
      <c r="AN1531" s="2">
        <f t="shared" si="282"/>
        <v>290638998.19</v>
      </c>
      <c r="AO1531" s="2">
        <f t="shared" si="283"/>
        <v>247084728.04</v>
      </c>
      <c r="AP1531" s="2">
        <f t="shared" si="284"/>
        <v>208515489.79</v>
      </c>
      <c r="AQ1531" s="2">
        <f t="shared" si="285"/>
        <v>148727950.34</v>
      </c>
      <c r="AR1531" s="2">
        <f t="shared" si="286"/>
        <v>91346241.91</v>
      </c>
      <c r="AS1531" s="2">
        <f t="shared" si="287"/>
        <v>31008091.37</v>
      </c>
      <c r="AT1531" s="2">
        <f t="shared" si="288"/>
        <v>63368496.9</v>
      </c>
      <c r="AU1531" s="2">
        <f t="shared" si="289"/>
        <v>83856030.22</v>
      </c>
      <c r="AV1531" s="3">
        <f t="shared" si="279"/>
        <v>0.113339017052069</v>
      </c>
      <c r="AW1531" s="3">
        <f t="shared" si="280"/>
        <v>0.0818267447481948</v>
      </c>
      <c r="AX1531" s="3">
        <f t="shared" si="281"/>
        <v>0.163949140469337</v>
      </c>
    </row>
    <row r="1532" spans="1:50">
      <c r="A1532" s="8" t="s">
        <v>3076</v>
      </c>
      <c r="B1532" s="8" t="s">
        <v>3077</v>
      </c>
      <c r="C1532" s="9">
        <v>67754362.41</v>
      </c>
      <c r="D1532" s="9">
        <v>382858952.1</v>
      </c>
      <c r="E1532" s="9">
        <v>331698794.49</v>
      </c>
      <c r="F1532" s="9">
        <v>234817565.2</v>
      </c>
      <c r="G1532" s="9">
        <v>113259844.08</v>
      </c>
      <c r="H1532" s="9">
        <v>168539591.76</v>
      </c>
      <c r="I1532" s="9">
        <v>166811265.93</v>
      </c>
      <c r="J1532" s="9">
        <v>111117282.82</v>
      </c>
      <c r="K1532" s="9">
        <v>93607300.69</v>
      </c>
      <c r="L1532" s="9">
        <v>0</v>
      </c>
      <c r="M1532" s="9">
        <v>49226858.5</v>
      </c>
      <c r="N1532" s="9">
        <v>47220374.4</v>
      </c>
      <c r="O1532" s="9">
        <v>46926077.1</v>
      </c>
      <c r="P1532" s="9">
        <v>42729076.8</v>
      </c>
      <c r="Q1532" s="9">
        <v>35584813.7</v>
      </c>
      <c r="R1532" s="9">
        <v>29115772.5</v>
      </c>
      <c r="S1532" s="9">
        <v>24464419.7</v>
      </c>
      <c r="T1532" s="9">
        <v>21287405</v>
      </c>
      <c r="U1532" s="9">
        <v>0</v>
      </c>
      <c r="V1532" s="9">
        <v>2070383.37</v>
      </c>
      <c r="W1532" s="9">
        <v>2383571.39</v>
      </c>
      <c r="X1532" s="9">
        <v>2010776.67</v>
      </c>
      <c r="Y1532" s="9">
        <v>6364817.19</v>
      </c>
      <c r="Z1532" s="9">
        <v>1366232.01</v>
      </c>
      <c r="AA1532" s="9">
        <v>849338.22</v>
      </c>
      <c r="AB1532" s="9">
        <v>2892273.07</v>
      </c>
      <c r="AC1532" s="9">
        <v>873676.37</v>
      </c>
      <c r="AD1532" s="9">
        <v>182176936.84</v>
      </c>
      <c r="AE1532" s="9">
        <v>68163194.36</v>
      </c>
      <c r="AF1532" s="9">
        <v>63360501.14</v>
      </c>
      <c r="AG1532" s="9">
        <v>77169274.39</v>
      </c>
      <c r="AH1532" s="9">
        <v>78834153.84</v>
      </c>
      <c r="AI1532" s="9">
        <v>161045933.84</v>
      </c>
      <c r="AJ1532" s="9">
        <v>90905382.85</v>
      </c>
      <c r="AK1532" s="9">
        <v>40626356.55</v>
      </c>
      <c r="AL1532" s="9">
        <v>97074418.95</v>
      </c>
      <c r="AM1532" s="2">
        <f t="shared" si="278"/>
        <v>-114422574.43</v>
      </c>
      <c r="AN1532" s="2">
        <f t="shared" si="282"/>
        <v>365992999.61</v>
      </c>
      <c r="AO1532" s="2">
        <f t="shared" si="283"/>
        <v>317942239.14</v>
      </c>
      <c r="AP1532" s="2">
        <f t="shared" si="284"/>
        <v>206585144.58</v>
      </c>
      <c r="AQ1532" s="2">
        <f t="shared" si="285"/>
        <v>83519584.23</v>
      </c>
      <c r="AR1532" s="2">
        <f t="shared" si="286"/>
        <v>44444703.63</v>
      </c>
      <c r="AS1532" s="2">
        <f t="shared" si="287"/>
        <v>105870993.8</v>
      </c>
      <c r="AT1532" s="2">
        <f t="shared" si="288"/>
        <v>97847619.04</v>
      </c>
      <c r="AU1532" s="2">
        <f t="shared" si="289"/>
        <v>18693963.11</v>
      </c>
      <c r="AV1532" s="3">
        <f t="shared" si="279"/>
        <v>-2.22299130785315</v>
      </c>
      <c r="AW1532" s="3">
        <f t="shared" si="280"/>
        <v>-2.06498791158858</v>
      </c>
      <c r="AX1532" s="3">
        <f t="shared" si="281"/>
        <v>0.49244940728038</v>
      </c>
    </row>
    <row r="1533" spans="1:50">
      <c r="A1533" s="8" t="s">
        <v>3078</v>
      </c>
      <c r="B1533" s="8" t="s">
        <v>3079</v>
      </c>
      <c r="C1533" s="9">
        <v>235329782.99</v>
      </c>
      <c r="D1533" s="9">
        <v>307383245.42</v>
      </c>
      <c r="E1533" s="9">
        <v>329045357.32</v>
      </c>
      <c r="F1533" s="9">
        <v>238825161.14</v>
      </c>
      <c r="G1533" s="9">
        <v>226627786.38</v>
      </c>
      <c r="H1533" s="9">
        <v>210146708.65</v>
      </c>
      <c r="I1533" s="9">
        <v>80816227.47</v>
      </c>
      <c r="J1533" s="9">
        <v>135283186</v>
      </c>
      <c r="K1533" s="9">
        <v>93572790.77</v>
      </c>
      <c r="L1533" s="9">
        <v>148024003</v>
      </c>
      <c r="M1533" s="9">
        <v>120261817</v>
      </c>
      <c r="N1533" s="9">
        <v>108541128</v>
      </c>
      <c r="O1533" s="9">
        <v>91623363.8</v>
      </c>
      <c r="P1533" s="9">
        <v>88471971.2</v>
      </c>
      <c r="Q1533" s="9">
        <v>90329265.9</v>
      </c>
      <c r="R1533" s="9">
        <v>90794395.4</v>
      </c>
      <c r="S1533" s="9">
        <v>84152090.7</v>
      </c>
      <c r="T1533" s="9">
        <v>0</v>
      </c>
      <c r="U1533" s="9">
        <v>19641832.42</v>
      </c>
      <c r="V1533" s="9">
        <v>14335270.12</v>
      </c>
      <c r="W1533" s="9">
        <v>11788568.57</v>
      </c>
      <c r="X1533" s="9">
        <v>11117475.52</v>
      </c>
      <c r="Y1533" s="9">
        <v>8347383.69</v>
      </c>
      <c r="Z1533" s="9">
        <v>6669222.52</v>
      </c>
      <c r="AA1533" s="9">
        <v>6756817.92</v>
      </c>
      <c r="AB1533" s="9">
        <v>4903465.21</v>
      </c>
      <c r="AC1533" s="9">
        <v>0</v>
      </c>
      <c r="AD1533" s="9">
        <v>283816384</v>
      </c>
      <c r="AE1533" s="9">
        <v>258815140.93</v>
      </c>
      <c r="AF1533" s="9">
        <v>305904496.87</v>
      </c>
      <c r="AG1533" s="9">
        <v>263483013.06</v>
      </c>
      <c r="AH1533" s="9">
        <v>101554462.99</v>
      </c>
      <c r="AI1533" s="9">
        <v>58464787.82</v>
      </c>
      <c r="AJ1533" s="9">
        <v>49972539.52</v>
      </c>
      <c r="AK1533" s="9">
        <v>93775086.21</v>
      </c>
      <c r="AL1533" s="9">
        <v>93986751.11</v>
      </c>
      <c r="AM1533" s="2">
        <f t="shared" si="278"/>
        <v>119179234.41</v>
      </c>
      <c r="AN1533" s="2">
        <f t="shared" si="282"/>
        <v>183165191.61</v>
      </c>
      <c r="AO1533" s="2">
        <f t="shared" si="283"/>
        <v>143470557.02</v>
      </c>
      <c r="AP1533" s="2">
        <f t="shared" si="284"/>
        <v>78082987.4</v>
      </c>
      <c r="AQ1533" s="2">
        <f t="shared" si="285"/>
        <v>221892678.28</v>
      </c>
      <c r="AR1533" s="2">
        <f t="shared" si="286"/>
        <v>248680409.25</v>
      </c>
      <c r="AS1533" s="2">
        <f t="shared" si="287"/>
        <v>128394901.27</v>
      </c>
      <c r="AT1533" s="2">
        <f t="shared" si="288"/>
        <v>130563655.7</v>
      </c>
      <c r="AU1533" s="2">
        <f t="shared" si="289"/>
        <v>-413960.340000004</v>
      </c>
      <c r="AV1533" s="3">
        <f t="shared" si="279"/>
        <v>-2.87607024356516</v>
      </c>
      <c r="AW1533" s="3">
        <f t="shared" si="280"/>
        <v>-0.116896667136903</v>
      </c>
      <c r="AX1533" s="3" t="e">
        <f t="shared" si="281"/>
        <v>#NUM!</v>
      </c>
    </row>
    <row r="1534" spans="1:50">
      <c r="A1534" s="8" t="s">
        <v>3080</v>
      </c>
      <c r="B1534" s="8" t="s">
        <v>3081</v>
      </c>
      <c r="C1534" s="9">
        <v>116871738.69</v>
      </c>
      <c r="D1534" s="9">
        <v>66878756.01</v>
      </c>
      <c r="E1534" s="9">
        <v>113797324.84</v>
      </c>
      <c r="F1534" s="9">
        <v>107149544.46</v>
      </c>
      <c r="G1534" s="9">
        <v>85786949.27</v>
      </c>
      <c r="H1534" s="9">
        <v>73252955.31</v>
      </c>
      <c r="I1534" s="9">
        <v>81440135.25</v>
      </c>
      <c r="J1534" s="9">
        <v>112264696.51</v>
      </c>
      <c r="K1534" s="9">
        <v>93540910.33</v>
      </c>
      <c r="L1534" s="9">
        <v>37990468.1</v>
      </c>
      <c r="M1534" s="9">
        <v>5712664.64</v>
      </c>
      <c r="N1534" s="9">
        <v>5720195.21</v>
      </c>
      <c r="O1534" s="9">
        <v>6166813.69</v>
      </c>
      <c r="P1534" s="9">
        <v>8558346.33</v>
      </c>
      <c r="Q1534" s="9">
        <v>9249540.11</v>
      </c>
      <c r="R1534" s="9">
        <v>10696736.6</v>
      </c>
      <c r="S1534" s="9">
        <v>11334626.5</v>
      </c>
      <c r="T1534" s="9">
        <v>11318763.1</v>
      </c>
      <c r="U1534" s="9">
        <v>1498995.36</v>
      </c>
      <c r="V1534" s="9">
        <v>606879.88</v>
      </c>
      <c r="W1534" s="9">
        <v>743342.35</v>
      </c>
      <c r="X1534" s="9">
        <v>814567.99</v>
      </c>
      <c r="Y1534" s="9">
        <v>929300.65</v>
      </c>
      <c r="Z1534" s="9">
        <v>3238680.63</v>
      </c>
      <c r="AA1534" s="9">
        <v>2616904.75</v>
      </c>
      <c r="AB1534" s="9">
        <v>3247536.13</v>
      </c>
      <c r="AC1534" s="9">
        <v>3274105.77</v>
      </c>
      <c r="AD1534" s="9">
        <v>22215901.96</v>
      </c>
      <c r="AE1534" s="9">
        <v>11867187.62</v>
      </c>
      <c r="AF1534" s="9">
        <v>76450544.27</v>
      </c>
      <c r="AG1534" s="9">
        <v>1667683.2</v>
      </c>
      <c r="AH1534" s="9">
        <v>5135930.5</v>
      </c>
      <c r="AI1534" s="9">
        <v>4966731.34</v>
      </c>
      <c r="AJ1534" s="9">
        <v>3996886.49</v>
      </c>
      <c r="AK1534" s="9">
        <v>9903299.35</v>
      </c>
      <c r="AL1534" s="9">
        <v>23561886.61</v>
      </c>
      <c r="AM1534" s="2">
        <f t="shared" si="278"/>
        <v>134145300.19</v>
      </c>
      <c r="AN1534" s="2">
        <f t="shared" si="282"/>
        <v>61331112.91</v>
      </c>
      <c r="AO1534" s="2">
        <f t="shared" si="283"/>
        <v>43810318.13</v>
      </c>
      <c r="AP1534" s="2">
        <f t="shared" si="284"/>
        <v>112463242.94</v>
      </c>
      <c r="AQ1534" s="2">
        <f t="shared" si="285"/>
        <v>90138665.75</v>
      </c>
      <c r="AR1534" s="2">
        <f t="shared" si="286"/>
        <v>80774444.71</v>
      </c>
      <c r="AS1534" s="2">
        <f t="shared" si="287"/>
        <v>90756890.11</v>
      </c>
      <c r="AT1534" s="2">
        <f t="shared" si="288"/>
        <v>116943559.79</v>
      </c>
      <c r="AU1534" s="2">
        <f t="shared" si="289"/>
        <v>84571892.59</v>
      </c>
      <c r="AV1534" s="3">
        <f t="shared" si="279"/>
        <v>0.0525943772958133</v>
      </c>
      <c r="AW1534" s="3">
        <f t="shared" si="280"/>
        <v>0.0827616551139438</v>
      </c>
      <c r="AX1534" s="3">
        <f t="shared" si="281"/>
        <v>0.0486504772146896</v>
      </c>
    </row>
    <row r="1535" spans="1:50">
      <c r="A1535" s="8" t="s">
        <v>3082</v>
      </c>
      <c r="B1535" s="8" t="s">
        <v>3083</v>
      </c>
      <c r="C1535" s="9">
        <v>399091674.57</v>
      </c>
      <c r="D1535" s="9">
        <v>330228508.1</v>
      </c>
      <c r="E1535" s="9">
        <v>514098159.75</v>
      </c>
      <c r="F1535" s="9">
        <v>-2323838443.05</v>
      </c>
      <c r="G1535" s="9">
        <v>371223293.24</v>
      </c>
      <c r="H1535" s="9">
        <v>228829065.83</v>
      </c>
      <c r="I1535" s="9">
        <v>173705956.14</v>
      </c>
      <c r="J1535" s="9">
        <v>136776477.71</v>
      </c>
      <c r="K1535" s="9">
        <v>93468024.27</v>
      </c>
      <c r="L1535" s="9">
        <v>126808482</v>
      </c>
      <c r="M1535" s="9">
        <v>112952230</v>
      </c>
      <c r="N1535" s="9">
        <v>104040927</v>
      </c>
      <c r="O1535" s="9">
        <v>101198223</v>
      </c>
      <c r="P1535" s="9">
        <v>77567420.2</v>
      </c>
      <c r="Q1535" s="9">
        <v>51436043</v>
      </c>
      <c r="R1535" s="9">
        <v>28874704.6</v>
      </c>
      <c r="S1535" s="9">
        <v>25213215.7</v>
      </c>
      <c r="T1535" s="9">
        <v>16012746.7</v>
      </c>
      <c r="U1535" s="9">
        <v>3546981.93</v>
      </c>
      <c r="V1535" s="9">
        <v>1197758.76</v>
      </c>
      <c r="W1535" s="9">
        <v>2126997.24</v>
      </c>
      <c r="X1535" s="9">
        <v>1170159.72</v>
      </c>
      <c r="Y1535" s="9">
        <v>612818.15</v>
      </c>
      <c r="Z1535" s="9">
        <v>456395.51</v>
      </c>
      <c r="AA1535" s="9">
        <v>780512.31</v>
      </c>
      <c r="AB1535" s="9">
        <v>1536541.15</v>
      </c>
      <c r="AC1535" s="9">
        <v>1536541.33</v>
      </c>
      <c r="AD1535" s="9">
        <v>800114742.92</v>
      </c>
      <c r="AE1535" s="9">
        <v>163986679.43</v>
      </c>
      <c r="AF1535" s="9">
        <v>238434287.18</v>
      </c>
      <c r="AG1535" s="9">
        <v>174225893.38</v>
      </c>
      <c r="AH1535" s="9">
        <v>231876999.95</v>
      </c>
      <c r="AI1535" s="9">
        <v>89821029.89</v>
      </c>
      <c r="AJ1535" s="9">
        <v>106699387.57</v>
      </c>
      <c r="AK1535" s="9">
        <v>61430596.58</v>
      </c>
      <c r="AL1535" s="9">
        <v>71902359.91</v>
      </c>
      <c r="AM1535" s="2">
        <f t="shared" si="278"/>
        <v>-270667604.42</v>
      </c>
      <c r="AN1535" s="2">
        <f t="shared" si="282"/>
        <v>280391817.43</v>
      </c>
      <c r="AO1535" s="2">
        <f t="shared" si="283"/>
        <v>381831796.81</v>
      </c>
      <c r="AP1535" s="2">
        <f t="shared" si="284"/>
        <v>-2395695953.71</v>
      </c>
      <c r="AQ1535" s="2">
        <f t="shared" si="285"/>
        <v>217526531.64</v>
      </c>
      <c r="AR1535" s="2">
        <f t="shared" si="286"/>
        <v>190900474.45</v>
      </c>
      <c r="AS1535" s="2">
        <f t="shared" si="287"/>
        <v>96661785.48</v>
      </c>
      <c r="AT1535" s="2">
        <f t="shared" si="288"/>
        <v>102095637.98</v>
      </c>
      <c r="AU1535" s="2">
        <f t="shared" si="289"/>
        <v>39114952.39</v>
      </c>
      <c r="AV1535" s="3">
        <f t="shared" si="279"/>
        <v>-2.23977741126553</v>
      </c>
      <c r="AW1535" s="3">
        <f t="shared" si="280"/>
        <v>-2.04468367651157</v>
      </c>
      <c r="AX1535" s="3" t="e">
        <f t="shared" si="281"/>
        <v>#NUM!</v>
      </c>
    </row>
    <row r="1536" spans="1:50">
      <c r="A1536" s="8" t="s">
        <v>3084</v>
      </c>
      <c r="B1536" s="8" t="s">
        <v>3085</v>
      </c>
      <c r="C1536" s="9">
        <v>145512031.78</v>
      </c>
      <c r="D1536" s="9">
        <v>111247317.32</v>
      </c>
      <c r="E1536" s="9">
        <v>118384372.77</v>
      </c>
      <c r="F1536" s="9">
        <v>142759666.39</v>
      </c>
      <c r="G1536" s="9">
        <v>138892340.39</v>
      </c>
      <c r="H1536" s="9">
        <v>130417124.97</v>
      </c>
      <c r="I1536" s="9">
        <v>119138097.49</v>
      </c>
      <c r="J1536" s="9">
        <v>105278376.55</v>
      </c>
      <c r="K1536" s="9">
        <v>93360543.32</v>
      </c>
      <c r="L1536" s="9">
        <v>134076416</v>
      </c>
      <c r="M1536" s="9">
        <v>55727768.3</v>
      </c>
      <c r="N1536" s="9">
        <v>52120536.3</v>
      </c>
      <c r="O1536" s="9">
        <v>34158408.8</v>
      </c>
      <c r="P1536" s="9">
        <v>28228924</v>
      </c>
      <c r="Q1536" s="9">
        <v>25228952.7</v>
      </c>
      <c r="R1536" s="9">
        <v>21286574.9</v>
      </c>
      <c r="S1536" s="9">
        <v>16926351.4</v>
      </c>
      <c r="T1536" s="9">
        <v>13865100</v>
      </c>
      <c r="U1536" s="9">
        <v>6610009.93</v>
      </c>
      <c r="V1536" s="9">
        <v>6049013.15</v>
      </c>
      <c r="W1536" s="9">
        <v>4284942.65</v>
      </c>
      <c r="X1536" s="9">
        <v>1386587.85</v>
      </c>
      <c r="Y1536" s="9">
        <v>550314.45</v>
      </c>
      <c r="Z1536" s="9">
        <v>0</v>
      </c>
      <c r="AA1536" s="9">
        <v>71962.39</v>
      </c>
      <c r="AB1536" s="9">
        <v>183107.6</v>
      </c>
      <c r="AC1536" s="9">
        <v>224300</v>
      </c>
      <c r="AD1536" s="9">
        <v>22945582.12</v>
      </c>
      <c r="AE1536" s="9">
        <v>89342835.35</v>
      </c>
      <c r="AF1536" s="9">
        <v>192813908.36</v>
      </c>
      <c r="AG1536" s="9">
        <v>303803449.18</v>
      </c>
      <c r="AH1536" s="9">
        <v>164416912.49</v>
      </c>
      <c r="AI1536" s="9">
        <v>124350761.45</v>
      </c>
      <c r="AJ1536" s="9">
        <v>99412328.97</v>
      </c>
      <c r="AK1536" s="9">
        <v>46220860.12</v>
      </c>
      <c r="AL1536" s="9">
        <v>35230257.35</v>
      </c>
      <c r="AM1536" s="2">
        <f t="shared" si="278"/>
        <v>263252875.59</v>
      </c>
      <c r="AN1536" s="2">
        <f t="shared" si="282"/>
        <v>83681263.42</v>
      </c>
      <c r="AO1536" s="2">
        <f t="shared" si="283"/>
        <v>-18024056.64</v>
      </c>
      <c r="AP1536" s="2">
        <f t="shared" si="284"/>
        <v>-125498786.14</v>
      </c>
      <c r="AQ1536" s="2">
        <f t="shared" si="285"/>
        <v>3254666.34999996</v>
      </c>
      <c r="AR1536" s="2">
        <f t="shared" si="286"/>
        <v>31295316.22</v>
      </c>
      <c r="AS1536" s="2">
        <f t="shared" si="287"/>
        <v>41084305.81</v>
      </c>
      <c r="AT1536" s="2">
        <f t="shared" si="288"/>
        <v>76166975.43</v>
      </c>
      <c r="AU1536" s="2">
        <f t="shared" si="289"/>
        <v>72219685.97</v>
      </c>
      <c r="AV1536" s="3">
        <f t="shared" si="279"/>
        <v>0.154550832274109</v>
      </c>
      <c r="AW1536" s="3">
        <f t="shared" si="280"/>
        <v>1.40753899428326</v>
      </c>
      <c r="AX1536" s="3" t="e">
        <f t="shared" si="281"/>
        <v>#NUM!</v>
      </c>
    </row>
    <row r="1537" spans="1:50">
      <c r="A1537" s="8" t="s">
        <v>3086</v>
      </c>
      <c r="B1537" s="8" t="s">
        <v>3087</v>
      </c>
      <c r="C1537" s="9">
        <v>448401277.64</v>
      </c>
      <c r="D1537" s="9">
        <v>320260495.44</v>
      </c>
      <c r="E1537" s="9">
        <v>256160114.05</v>
      </c>
      <c r="F1537" s="9">
        <v>197026713.09</v>
      </c>
      <c r="G1537" s="9">
        <v>147759640.36</v>
      </c>
      <c r="H1537" s="9">
        <v>90130028.48</v>
      </c>
      <c r="I1537" s="9">
        <v>64704912.27</v>
      </c>
      <c r="J1537" s="9">
        <v>80453044.51</v>
      </c>
      <c r="K1537" s="9">
        <v>93188680.44</v>
      </c>
      <c r="L1537" s="9">
        <v>81765624.5</v>
      </c>
      <c r="M1537" s="9">
        <v>81547517.2</v>
      </c>
      <c r="N1537" s="9">
        <v>74544492.5</v>
      </c>
      <c r="O1537" s="9">
        <v>54908101</v>
      </c>
      <c r="P1537" s="9">
        <v>51806879.5</v>
      </c>
      <c r="Q1537" s="9">
        <v>46594997.3</v>
      </c>
      <c r="R1537" s="9">
        <v>48213631.4</v>
      </c>
      <c r="S1537" s="9">
        <v>35781206.1</v>
      </c>
      <c r="T1537" s="9">
        <v>0</v>
      </c>
      <c r="U1537" s="9">
        <v>927854.46</v>
      </c>
      <c r="V1537" s="9">
        <v>810819.71</v>
      </c>
      <c r="W1537" s="9">
        <v>659685.97</v>
      </c>
      <c r="X1537" s="9">
        <v>488373</v>
      </c>
      <c r="Y1537" s="9">
        <v>488373</v>
      </c>
      <c r="Z1537" s="9">
        <v>518637</v>
      </c>
      <c r="AA1537" s="9">
        <v>432936.01</v>
      </c>
      <c r="AB1537" s="9">
        <v>319020.3</v>
      </c>
      <c r="AC1537" s="9">
        <v>0</v>
      </c>
      <c r="AD1537" s="9">
        <v>202656809.71</v>
      </c>
      <c r="AE1537" s="9">
        <v>57852995.31</v>
      </c>
      <c r="AF1537" s="9">
        <v>30650589.83</v>
      </c>
      <c r="AG1537" s="9">
        <v>108397612.37</v>
      </c>
      <c r="AH1537" s="9">
        <v>36929843.99</v>
      </c>
      <c r="AI1537" s="9">
        <v>86031897.28</v>
      </c>
      <c r="AJ1537" s="9">
        <v>221299529.94</v>
      </c>
      <c r="AK1537" s="9">
        <v>226293904.21</v>
      </c>
      <c r="AL1537" s="9">
        <v>92516960.81</v>
      </c>
      <c r="AM1537" s="2">
        <f t="shared" si="278"/>
        <v>328437946.89</v>
      </c>
      <c r="AN1537" s="2">
        <f t="shared" si="282"/>
        <v>344765837.04</v>
      </c>
      <c r="AO1537" s="2">
        <f t="shared" si="283"/>
        <v>300713702.69</v>
      </c>
      <c r="AP1537" s="2">
        <f t="shared" si="284"/>
        <v>144025574.72</v>
      </c>
      <c r="AQ1537" s="2">
        <f t="shared" si="285"/>
        <v>163125048.87</v>
      </c>
      <c r="AR1537" s="2">
        <f t="shared" si="286"/>
        <v>51211765.5</v>
      </c>
      <c r="AS1537" s="2">
        <f t="shared" si="287"/>
        <v>-107948050.26</v>
      </c>
      <c r="AT1537" s="2">
        <f t="shared" si="288"/>
        <v>-109740633.3</v>
      </c>
      <c r="AU1537" s="2">
        <f t="shared" si="289"/>
        <v>671719.629999995</v>
      </c>
      <c r="AV1537" s="3">
        <f t="shared" si="279"/>
        <v>0.989790047475771</v>
      </c>
      <c r="AW1537" s="3">
        <f t="shared" si="280"/>
        <v>0.150234884386775</v>
      </c>
      <c r="AX1537" s="3">
        <f t="shared" si="281"/>
        <v>1.44648146307298</v>
      </c>
    </row>
    <row r="1538" spans="1:50">
      <c r="A1538" s="8" t="s">
        <v>3088</v>
      </c>
      <c r="B1538" s="8" t="s">
        <v>3089</v>
      </c>
      <c r="C1538" s="9">
        <v>670122145.07</v>
      </c>
      <c r="D1538" s="9">
        <v>277951872.93</v>
      </c>
      <c r="E1538" s="9">
        <v>117611627.28</v>
      </c>
      <c r="F1538" s="9">
        <v>225577582.36</v>
      </c>
      <c r="G1538" s="9">
        <v>354418061.19</v>
      </c>
      <c r="H1538" s="9">
        <v>205621413.82</v>
      </c>
      <c r="I1538" s="9">
        <v>241435441.94</v>
      </c>
      <c r="J1538" s="9">
        <v>170746741.45</v>
      </c>
      <c r="K1538" s="9">
        <v>93140939.01</v>
      </c>
      <c r="L1538" s="9">
        <v>296512809</v>
      </c>
      <c r="M1538" s="9">
        <v>284320653</v>
      </c>
      <c r="N1538" s="9">
        <v>253795692</v>
      </c>
      <c r="O1538" s="9">
        <v>209395209</v>
      </c>
      <c r="P1538" s="9">
        <v>106778051</v>
      </c>
      <c r="Q1538" s="9">
        <v>83084338.6</v>
      </c>
      <c r="R1538" s="9">
        <v>67434213</v>
      </c>
      <c r="S1538" s="9">
        <v>45309922.9</v>
      </c>
      <c r="T1538" s="9">
        <v>25067527</v>
      </c>
      <c r="U1538" s="9">
        <v>3979024.14</v>
      </c>
      <c r="V1538" s="9">
        <v>2742277.02</v>
      </c>
      <c r="W1538" s="9">
        <v>1716089.18</v>
      </c>
      <c r="X1538" s="9">
        <v>786618.35</v>
      </c>
      <c r="Y1538" s="9">
        <v>622232.87</v>
      </c>
      <c r="Z1538" s="9">
        <v>470338.38</v>
      </c>
      <c r="AA1538" s="9">
        <v>267881.43</v>
      </c>
      <c r="AB1538" s="9">
        <v>651334.84</v>
      </c>
      <c r="AC1538" s="9">
        <v>463030.43</v>
      </c>
      <c r="AD1538" s="9">
        <v>633042514.98</v>
      </c>
      <c r="AE1538" s="9">
        <v>137607399.26</v>
      </c>
      <c r="AF1538" s="9">
        <v>84322750.61</v>
      </c>
      <c r="AG1538" s="9">
        <v>587584862.4</v>
      </c>
      <c r="AH1538" s="9">
        <v>1055092917.57</v>
      </c>
      <c r="AI1538" s="9">
        <v>653639210.21</v>
      </c>
      <c r="AJ1538" s="9">
        <v>92643554.79</v>
      </c>
      <c r="AK1538" s="9">
        <v>410184745.74</v>
      </c>
      <c r="AL1538" s="9">
        <v>142721196.09</v>
      </c>
      <c r="AM1538" s="2">
        <f t="shared" si="278"/>
        <v>337571463.23</v>
      </c>
      <c r="AN1538" s="2">
        <f t="shared" si="282"/>
        <v>427407403.69</v>
      </c>
      <c r="AO1538" s="2">
        <f t="shared" si="283"/>
        <v>288800657.85</v>
      </c>
      <c r="AP1538" s="2">
        <f t="shared" si="284"/>
        <v>-151825452.69</v>
      </c>
      <c r="AQ1538" s="2">
        <f t="shared" si="285"/>
        <v>-593274572.51</v>
      </c>
      <c r="AR1538" s="2">
        <f t="shared" si="286"/>
        <v>-364463119.41</v>
      </c>
      <c r="AS1538" s="2">
        <f t="shared" si="287"/>
        <v>216493981.58</v>
      </c>
      <c r="AT1538" s="2">
        <f t="shared" si="288"/>
        <v>-193476746.55</v>
      </c>
      <c r="AU1538" s="2">
        <f t="shared" si="289"/>
        <v>-24049699.65</v>
      </c>
      <c r="AV1538" s="3">
        <f t="shared" si="279"/>
        <v>-2.34113623526522</v>
      </c>
      <c r="AW1538" s="3">
        <f t="shared" si="280"/>
        <v>-1.89335073329745</v>
      </c>
      <c r="AX1538" s="3">
        <f t="shared" si="281"/>
        <v>0.359478951700809</v>
      </c>
    </row>
    <row r="1539" spans="1:50">
      <c r="A1539" s="8" t="s">
        <v>3090</v>
      </c>
      <c r="B1539" s="8" t="s">
        <v>3091</v>
      </c>
      <c r="C1539" s="9">
        <v>7972619.29</v>
      </c>
      <c r="D1539" s="9">
        <v>-275505615.8</v>
      </c>
      <c r="E1539" s="9">
        <v>8751179.96</v>
      </c>
      <c r="F1539" s="9">
        <v>83421145.18</v>
      </c>
      <c r="G1539" s="9">
        <v>87361495.11</v>
      </c>
      <c r="H1539" s="9">
        <v>100879897.91</v>
      </c>
      <c r="I1539" s="9">
        <v>134586529.25</v>
      </c>
      <c r="J1539" s="9">
        <v>113376783.47</v>
      </c>
      <c r="K1539" s="9">
        <v>93112964.96</v>
      </c>
      <c r="L1539" s="9">
        <v>22427013.1</v>
      </c>
      <c r="M1539" s="9">
        <v>6993716.62</v>
      </c>
      <c r="N1539" s="9">
        <v>9931125.27</v>
      </c>
      <c r="O1539" s="9">
        <v>8962463.77</v>
      </c>
      <c r="P1539" s="9">
        <v>10663828.6</v>
      </c>
      <c r="Q1539" s="9">
        <v>7361331.78</v>
      </c>
      <c r="R1539" s="9">
        <v>5763724.43</v>
      </c>
      <c r="S1539" s="9">
        <v>7906996.32</v>
      </c>
      <c r="T1539" s="9">
        <v>6228441.32</v>
      </c>
      <c r="U1539" s="9">
        <v>1662023.68</v>
      </c>
      <c r="V1539" s="9">
        <v>1724925.51</v>
      </c>
      <c r="W1539" s="9">
        <v>2191590.27</v>
      </c>
      <c r="X1539" s="9">
        <v>2120332.03</v>
      </c>
      <c r="Y1539" s="9">
        <v>2719061.79</v>
      </c>
      <c r="Z1539" s="9">
        <v>2435746.04</v>
      </c>
      <c r="AA1539" s="9">
        <v>2373490.01</v>
      </c>
      <c r="AB1539" s="9">
        <v>9368239.81</v>
      </c>
      <c r="AC1539" s="9">
        <v>1932241.49</v>
      </c>
      <c r="AD1539" s="9">
        <v>10932643.82</v>
      </c>
      <c r="AE1539" s="9">
        <v>9265819.24</v>
      </c>
      <c r="AF1539" s="9">
        <v>2733655.11</v>
      </c>
      <c r="AG1539" s="9">
        <v>5362131.61</v>
      </c>
      <c r="AH1539" s="9">
        <v>41689321</v>
      </c>
      <c r="AI1539" s="9">
        <v>9417244.16</v>
      </c>
      <c r="AJ1539" s="9">
        <v>8433735.25</v>
      </c>
      <c r="AK1539" s="9">
        <v>5057219.31</v>
      </c>
      <c r="AL1539" s="9">
        <v>4873388.78</v>
      </c>
      <c r="AM1539" s="2">
        <f t="shared" ref="AM1539:AM1602" si="290">C1539+L1539+U1539-AD1539</f>
        <v>21129012.25</v>
      </c>
      <c r="AN1539" s="2">
        <f t="shared" si="282"/>
        <v>-276052792.91</v>
      </c>
      <c r="AO1539" s="2">
        <f t="shared" si="283"/>
        <v>18140240.39</v>
      </c>
      <c r="AP1539" s="2">
        <f t="shared" si="284"/>
        <v>89141809.37</v>
      </c>
      <c r="AQ1539" s="2">
        <f t="shared" si="285"/>
        <v>59055064.5</v>
      </c>
      <c r="AR1539" s="2">
        <f t="shared" si="286"/>
        <v>101259731.57</v>
      </c>
      <c r="AS1539" s="2">
        <f t="shared" si="287"/>
        <v>134290008.44</v>
      </c>
      <c r="AT1539" s="2">
        <f t="shared" si="288"/>
        <v>125594800.29</v>
      </c>
      <c r="AU1539" s="2">
        <f t="shared" si="289"/>
        <v>96400258.99</v>
      </c>
      <c r="AV1539" s="3">
        <f t="shared" ref="AV1539:AV1602" si="291">POWER(AM1539/AU1539,1/9)-1</f>
        <v>-0.155196574775561</v>
      </c>
      <c r="AW1539" s="3">
        <f t="shared" ref="AW1539:AW1602" si="292">POWER(AM1539/AQ1539,1/5)-1</f>
        <v>-0.185812539641247</v>
      </c>
      <c r="AX1539" s="3">
        <f t="shared" ref="AX1539:AX1602" si="293">POWER(AP1539/AU1539,1/6)-1</f>
        <v>-0.0129619973924295</v>
      </c>
    </row>
    <row r="1540" spans="1:50">
      <c r="A1540" s="8" t="s">
        <v>3092</v>
      </c>
      <c r="B1540" s="8" t="s">
        <v>3093</v>
      </c>
      <c r="C1540" s="9">
        <v>-63549240.69</v>
      </c>
      <c r="D1540" s="9">
        <v>-74399534.7</v>
      </c>
      <c r="E1540" s="9">
        <v>9890111.67</v>
      </c>
      <c r="F1540" s="9">
        <v>40440724.34</v>
      </c>
      <c r="G1540" s="9">
        <v>84732440.19</v>
      </c>
      <c r="H1540" s="9">
        <v>85638257.36</v>
      </c>
      <c r="I1540" s="9">
        <v>108074382.73</v>
      </c>
      <c r="J1540" s="9">
        <v>102204676.65</v>
      </c>
      <c r="K1540" s="9">
        <v>93018895.13</v>
      </c>
      <c r="L1540" s="9">
        <v>110294638</v>
      </c>
      <c r="M1540" s="9">
        <v>101372821</v>
      </c>
      <c r="N1540" s="9">
        <v>125684803</v>
      </c>
      <c r="O1540" s="9">
        <v>107015836</v>
      </c>
      <c r="P1540" s="9">
        <v>96733848.4</v>
      </c>
      <c r="Q1540" s="9">
        <v>94961067</v>
      </c>
      <c r="R1540" s="9">
        <v>74343937.7</v>
      </c>
      <c r="S1540" s="9">
        <v>60173950.9</v>
      </c>
      <c r="T1540" s="9">
        <v>63897631.8</v>
      </c>
      <c r="U1540" s="9">
        <v>36002287.62</v>
      </c>
      <c r="V1540" s="9">
        <v>36091876.11</v>
      </c>
      <c r="W1540" s="9">
        <v>43100790.3</v>
      </c>
      <c r="X1540" s="9">
        <v>32721374.12</v>
      </c>
      <c r="Y1540" s="9">
        <v>20912273.19</v>
      </c>
      <c r="Z1540" s="9">
        <v>21114648.63</v>
      </c>
      <c r="AA1540" s="9">
        <v>14674877.79</v>
      </c>
      <c r="AB1540" s="9">
        <v>73386.5</v>
      </c>
      <c r="AC1540" s="9">
        <v>0</v>
      </c>
      <c r="AD1540" s="9">
        <v>10241370.74</v>
      </c>
      <c r="AE1540" s="9">
        <v>19093994.51</v>
      </c>
      <c r="AF1540" s="9">
        <v>51484496.62</v>
      </c>
      <c r="AG1540" s="9">
        <v>52301373.67</v>
      </c>
      <c r="AH1540" s="9">
        <v>242415085.93</v>
      </c>
      <c r="AI1540" s="9">
        <v>54362615.8</v>
      </c>
      <c r="AJ1540" s="9">
        <v>111792044.93</v>
      </c>
      <c r="AK1540" s="9">
        <v>4759336.61</v>
      </c>
      <c r="AL1540" s="9">
        <v>2507833.14</v>
      </c>
      <c r="AM1540" s="2">
        <f t="shared" si="290"/>
        <v>72506314.19</v>
      </c>
      <c r="AN1540" s="2">
        <f t="shared" si="282"/>
        <v>43971167.9</v>
      </c>
      <c r="AO1540" s="2">
        <f t="shared" si="283"/>
        <v>127191208.35</v>
      </c>
      <c r="AP1540" s="2">
        <f t="shared" si="284"/>
        <v>127876560.79</v>
      </c>
      <c r="AQ1540" s="2">
        <f t="shared" si="285"/>
        <v>-40036524.15</v>
      </c>
      <c r="AR1540" s="2">
        <f t="shared" si="286"/>
        <v>147351357.19</v>
      </c>
      <c r="AS1540" s="2">
        <f t="shared" si="287"/>
        <v>85301153.29</v>
      </c>
      <c r="AT1540" s="2">
        <f t="shared" si="288"/>
        <v>157692677.44</v>
      </c>
      <c r="AU1540" s="2">
        <f t="shared" si="289"/>
        <v>154408693.79</v>
      </c>
      <c r="AV1540" s="3">
        <f t="shared" si="291"/>
        <v>-0.0805615204763305</v>
      </c>
      <c r="AW1540" s="3">
        <f t="shared" si="292"/>
        <v>-2.12611797956912</v>
      </c>
      <c r="AX1540" s="3">
        <f t="shared" si="293"/>
        <v>-0.0309343497378586</v>
      </c>
    </row>
    <row r="1541" spans="1:50">
      <c r="A1541" s="8" t="s">
        <v>3094</v>
      </c>
      <c r="B1541" s="8" t="s">
        <v>3095</v>
      </c>
      <c r="C1541" s="9">
        <v>-2004872823.39</v>
      </c>
      <c r="D1541" s="9">
        <v>20166310.95</v>
      </c>
      <c r="E1541" s="9">
        <v>-1240168787.93</v>
      </c>
      <c r="F1541" s="9">
        <v>252883527.21</v>
      </c>
      <c r="G1541" s="9">
        <v>228581216.75</v>
      </c>
      <c r="H1541" s="9">
        <v>219954137.88</v>
      </c>
      <c r="I1541" s="9">
        <v>153603203.01</v>
      </c>
      <c r="J1541" s="9">
        <v>98755198.43</v>
      </c>
      <c r="K1541" s="9">
        <v>92903757.45</v>
      </c>
      <c r="L1541" s="9">
        <v>32049628</v>
      </c>
      <c r="M1541" s="9">
        <v>32176680.8</v>
      </c>
      <c r="N1541" s="9">
        <v>32526477.8</v>
      </c>
      <c r="O1541" s="9">
        <v>25344436.7</v>
      </c>
      <c r="P1541" s="9">
        <v>22466325.3</v>
      </c>
      <c r="Q1541" s="9">
        <v>17600630.8</v>
      </c>
      <c r="R1541" s="9">
        <v>71037975.7</v>
      </c>
      <c r="S1541" s="9">
        <v>25701717.8</v>
      </c>
      <c r="T1541" s="9">
        <v>21761260</v>
      </c>
      <c r="U1541" s="9">
        <v>4936333.13</v>
      </c>
      <c r="V1541" s="9">
        <v>3398413.78</v>
      </c>
      <c r="W1541" s="9">
        <v>2320721.47</v>
      </c>
      <c r="X1541" s="9">
        <v>2180165.48</v>
      </c>
      <c r="Y1541" s="9">
        <v>717871.38</v>
      </c>
      <c r="Z1541" s="9">
        <v>999417.84</v>
      </c>
      <c r="AA1541" s="9">
        <v>7032486.74</v>
      </c>
      <c r="AB1541" s="9">
        <v>9160720.55</v>
      </c>
      <c r="AC1541" s="9">
        <v>9572930.64</v>
      </c>
      <c r="AD1541" s="9">
        <v>19527259.67</v>
      </c>
      <c r="AE1541" s="9">
        <v>32237833.76</v>
      </c>
      <c r="AF1541" s="9">
        <v>36242316.59</v>
      </c>
      <c r="AG1541" s="9">
        <v>28458584.41</v>
      </c>
      <c r="AH1541" s="9">
        <v>29567335.52</v>
      </c>
      <c r="AI1541" s="9">
        <v>11903834.25</v>
      </c>
      <c r="AJ1541" s="9">
        <v>17862225.1</v>
      </c>
      <c r="AK1541" s="9">
        <v>163215094.77</v>
      </c>
      <c r="AL1541" s="9">
        <v>53990742.88</v>
      </c>
      <c r="AM1541" s="2">
        <f t="shared" si="290"/>
        <v>-1987414121.93</v>
      </c>
      <c r="AN1541" s="2">
        <f t="shared" ref="AN1541:AN1604" si="294">D1541+M1541+V1541-AE1541</f>
        <v>23503571.77</v>
      </c>
      <c r="AO1541" s="2">
        <f t="shared" ref="AO1541:AO1604" si="295">E1541+N1541+W1541-AF1541</f>
        <v>-1241563905.25</v>
      </c>
      <c r="AP1541" s="2">
        <f t="shared" ref="AP1541:AP1604" si="296">F1541+O1541+X1541-AG1541</f>
        <v>251949544.98</v>
      </c>
      <c r="AQ1541" s="2">
        <f t="shared" ref="AQ1541:AQ1604" si="297">G1541+P1541+Y1541-AH1541</f>
        <v>222198077.91</v>
      </c>
      <c r="AR1541" s="2">
        <f t="shared" ref="AR1541:AR1604" si="298">H1541+Q1541+Z1541-AI1541</f>
        <v>226650352.27</v>
      </c>
      <c r="AS1541" s="2">
        <f t="shared" ref="AS1541:AS1604" si="299">I1541+R1541+AA1541-AJ1541</f>
        <v>213811440.35</v>
      </c>
      <c r="AT1541" s="2">
        <f t="shared" ref="AT1541:AT1604" si="300">J1541+S1541+AB1541-AK1541</f>
        <v>-29597457.99</v>
      </c>
      <c r="AU1541" s="2">
        <f t="shared" ref="AU1541:AU1604" si="301">K1541+T1541+AC1541-AL1541</f>
        <v>70247205.21</v>
      </c>
      <c r="AV1541" s="3">
        <f t="shared" si="291"/>
        <v>-2.44975788708003</v>
      </c>
      <c r="AW1541" s="3">
        <f t="shared" si="292"/>
        <v>-2.54992118603809</v>
      </c>
      <c r="AX1541" s="3">
        <f t="shared" si="293"/>
        <v>0.237221394305995</v>
      </c>
    </row>
    <row r="1542" spans="1:50">
      <c r="A1542" s="8" t="s">
        <v>3096</v>
      </c>
      <c r="B1542" s="8" t="s">
        <v>3097</v>
      </c>
      <c r="C1542" s="9">
        <v>-583310002.28</v>
      </c>
      <c r="D1542" s="9">
        <v>-248990846.48</v>
      </c>
      <c r="E1542" s="9">
        <v>10677564.93</v>
      </c>
      <c r="F1542" s="9">
        <v>-115748349.05</v>
      </c>
      <c r="G1542" s="9">
        <v>113784083.37</v>
      </c>
      <c r="H1542" s="9">
        <v>39781779.13</v>
      </c>
      <c r="I1542" s="9">
        <v>25043987.96</v>
      </c>
      <c r="J1542" s="9">
        <v>28135201.21</v>
      </c>
      <c r="K1542" s="9">
        <v>92333312.4</v>
      </c>
      <c r="L1542" s="9">
        <v>92081096.4</v>
      </c>
      <c r="M1542" s="9">
        <v>95279996.8</v>
      </c>
      <c r="N1542" s="9">
        <v>105705540</v>
      </c>
      <c r="O1542" s="9">
        <v>83448470.3</v>
      </c>
      <c r="P1542" s="9">
        <v>76393971.8</v>
      </c>
      <c r="Q1542" s="9">
        <v>71686719.5</v>
      </c>
      <c r="R1542" s="9">
        <v>68869295.5</v>
      </c>
      <c r="S1542" s="9">
        <v>55665612.7</v>
      </c>
      <c r="T1542" s="9">
        <v>41419020.2</v>
      </c>
      <c r="U1542" s="9">
        <v>0</v>
      </c>
      <c r="V1542" s="9">
        <v>0</v>
      </c>
      <c r="W1542" s="9">
        <v>164829.87</v>
      </c>
      <c r="X1542" s="9">
        <v>5891245.25</v>
      </c>
      <c r="Y1542" s="9">
        <v>823470.21</v>
      </c>
      <c r="Z1542" s="9">
        <v>625475.83</v>
      </c>
      <c r="AA1542" s="9">
        <v>479947.45</v>
      </c>
      <c r="AB1542" s="9">
        <v>600568.82</v>
      </c>
      <c r="AC1542" s="9">
        <v>372976.67</v>
      </c>
      <c r="AD1542" s="9">
        <v>21806666.34</v>
      </c>
      <c r="AE1542" s="9">
        <v>44340848.47</v>
      </c>
      <c r="AF1542" s="9">
        <v>38359983.61</v>
      </c>
      <c r="AG1542" s="9">
        <v>361370889.49</v>
      </c>
      <c r="AH1542" s="9">
        <v>457592960.57</v>
      </c>
      <c r="AI1542" s="9">
        <v>120581646.63</v>
      </c>
      <c r="AJ1542" s="9">
        <v>78642847.16</v>
      </c>
      <c r="AK1542" s="9">
        <v>139300020.53</v>
      </c>
      <c r="AL1542" s="9">
        <v>229138770.66</v>
      </c>
      <c r="AM1542" s="2">
        <f t="shared" si="290"/>
        <v>-513035572.22</v>
      </c>
      <c r="AN1542" s="2">
        <f t="shared" si="294"/>
        <v>-198051698.15</v>
      </c>
      <c r="AO1542" s="2">
        <f t="shared" si="295"/>
        <v>78187951.19</v>
      </c>
      <c r="AP1542" s="2">
        <f t="shared" si="296"/>
        <v>-387779522.99</v>
      </c>
      <c r="AQ1542" s="2">
        <f t="shared" si="297"/>
        <v>-266591435.19</v>
      </c>
      <c r="AR1542" s="2">
        <f t="shared" si="298"/>
        <v>-8487672.17</v>
      </c>
      <c r="AS1542" s="2">
        <f t="shared" si="299"/>
        <v>15750383.75</v>
      </c>
      <c r="AT1542" s="2">
        <f t="shared" si="300"/>
        <v>-54898637.8</v>
      </c>
      <c r="AU1542" s="2">
        <f t="shared" si="301"/>
        <v>-95013461.39</v>
      </c>
      <c r="AV1542" s="3">
        <f t="shared" si="291"/>
        <v>0.206072994578664</v>
      </c>
      <c r="AW1542" s="3">
        <f t="shared" si="292"/>
        <v>0.139882948788316</v>
      </c>
      <c r="AX1542" s="3">
        <f t="shared" si="293"/>
        <v>0.264153918991935</v>
      </c>
    </row>
    <row r="1543" spans="1:50">
      <c r="A1543" s="8" t="s">
        <v>3098</v>
      </c>
      <c r="B1543" s="8" t="s">
        <v>3099</v>
      </c>
      <c r="C1543" s="9">
        <v>34283609.81</v>
      </c>
      <c r="D1543" s="9">
        <v>10483698.84</v>
      </c>
      <c r="E1543" s="9">
        <v>26178396.51</v>
      </c>
      <c r="F1543" s="9">
        <v>28998453.63</v>
      </c>
      <c r="G1543" s="9">
        <v>-16778804.48</v>
      </c>
      <c r="H1543" s="9">
        <v>11363467.88</v>
      </c>
      <c r="I1543" s="9">
        <v>-47701442.87</v>
      </c>
      <c r="J1543" s="9">
        <v>24574160.7</v>
      </c>
      <c r="K1543" s="9">
        <v>92208387.14</v>
      </c>
      <c r="L1543" s="9">
        <v>51447854.6</v>
      </c>
      <c r="M1543" s="9">
        <v>57727906.7</v>
      </c>
      <c r="N1543" s="9">
        <v>32337707.8</v>
      </c>
      <c r="O1543" s="9">
        <v>26105627.8</v>
      </c>
      <c r="P1543" s="9">
        <v>23680869.5</v>
      </c>
      <c r="Q1543" s="9">
        <v>21514403.5</v>
      </c>
      <c r="R1543" s="9">
        <v>17792197.3</v>
      </c>
      <c r="S1543" s="9">
        <v>15670363.2</v>
      </c>
      <c r="T1543" s="9">
        <v>5932643.86</v>
      </c>
      <c r="U1543" s="9">
        <v>192429.96</v>
      </c>
      <c r="V1543" s="9">
        <v>192429.96</v>
      </c>
      <c r="W1543" s="9">
        <v>192429.96</v>
      </c>
      <c r="X1543" s="9">
        <v>192429.96</v>
      </c>
      <c r="Y1543" s="9">
        <v>192429.98</v>
      </c>
      <c r="Z1543" s="9">
        <v>220480.91</v>
      </c>
      <c r="AA1543" s="9">
        <v>207730.46</v>
      </c>
      <c r="AB1543" s="9">
        <v>194980.08</v>
      </c>
      <c r="AC1543" s="9">
        <v>156875.85</v>
      </c>
      <c r="AD1543" s="9">
        <v>145216155.26</v>
      </c>
      <c r="AE1543" s="9">
        <v>89193306.8</v>
      </c>
      <c r="AF1543" s="9">
        <v>287133970.79</v>
      </c>
      <c r="AG1543" s="9">
        <v>132951720.17</v>
      </c>
      <c r="AH1543" s="9">
        <v>78292174.19</v>
      </c>
      <c r="AI1543" s="9">
        <v>64413987.75</v>
      </c>
      <c r="AJ1543" s="9">
        <v>37853645.27</v>
      </c>
      <c r="AK1543" s="9">
        <v>34929410.28</v>
      </c>
      <c r="AL1543" s="9">
        <v>40724319.18</v>
      </c>
      <c r="AM1543" s="2">
        <f t="shared" si="290"/>
        <v>-59292260.89</v>
      </c>
      <c r="AN1543" s="2">
        <f t="shared" si="294"/>
        <v>-20789271.3</v>
      </c>
      <c r="AO1543" s="2">
        <f t="shared" si="295"/>
        <v>-228425436.52</v>
      </c>
      <c r="AP1543" s="2">
        <f t="shared" si="296"/>
        <v>-77655208.78</v>
      </c>
      <c r="AQ1543" s="2">
        <f t="shared" si="297"/>
        <v>-71197679.19</v>
      </c>
      <c r="AR1543" s="2">
        <f t="shared" si="298"/>
        <v>-31315635.46</v>
      </c>
      <c r="AS1543" s="2">
        <f t="shared" si="299"/>
        <v>-67555160.38</v>
      </c>
      <c r="AT1543" s="2">
        <f t="shared" si="300"/>
        <v>5510093.7</v>
      </c>
      <c r="AU1543" s="2">
        <f t="shared" si="301"/>
        <v>57573587.67</v>
      </c>
      <c r="AV1543" s="3">
        <f t="shared" si="291"/>
        <v>-2.00327366617799</v>
      </c>
      <c r="AW1543" s="3">
        <f t="shared" si="292"/>
        <v>-0.035934737044846</v>
      </c>
      <c r="AX1543" s="3" t="e">
        <f t="shared" si="293"/>
        <v>#NUM!</v>
      </c>
    </row>
    <row r="1544" spans="1:50">
      <c r="A1544" s="8" t="s">
        <v>3100</v>
      </c>
      <c r="B1544" s="8" t="s">
        <v>3101</v>
      </c>
      <c r="C1544" s="9">
        <v>-41890560.38</v>
      </c>
      <c r="D1544" s="9">
        <v>3231666.29</v>
      </c>
      <c r="E1544" s="9">
        <v>13505492.64</v>
      </c>
      <c r="F1544" s="9">
        <v>10700465.12</v>
      </c>
      <c r="G1544" s="9">
        <v>44452485.28</v>
      </c>
      <c r="H1544" s="9">
        <v>62165675.8</v>
      </c>
      <c r="I1544" s="9">
        <v>62292681.49</v>
      </c>
      <c r="J1544" s="9">
        <v>100069956.07</v>
      </c>
      <c r="K1544" s="9">
        <v>92031892.14</v>
      </c>
      <c r="L1544" s="9">
        <v>15807378.8</v>
      </c>
      <c r="M1544" s="9">
        <v>14242617.2</v>
      </c>
      <c r="N1544" s="9">
        <v>14696998.3</v>
      </c>
      <c r="O1544" s="9">
        <v>16521145.9</v>
      </c>
      <c r="P1544" s="9">
        <v>16952350.6</v>
      </c>
      <c r="Q1544" s="9">
        <v>16871438.7</v>
      </c>
      <c r="R1544" s="9">
        <v>17042908.3</v>
      </c>
      <c r="S1544" s="9">
        <v>17195380.6</v>
      </c>
      <c r="T1544" s="9">
        <v>0</v>
      </c>
      <c r="U1544" s="9">
        <v>25112.87</v>
      </c>
      <c r="V1544" s="9">
        <v>191828.28</v>
      </c>
      <c r="W1544" s="9">
        <v>333569.28</v>
      </c>
      <c r="X1544" s="9">
        <v>471569.28</v>
      </c>
      <c r="Y1544" s="9">
        <v>471569.28</v>
      </c>
      <c r="Z1544" s="9">
        <v>446447.35</v>
      </c>
      <c r="AA1544" s="9">
        <v>279750</v>
      </c>
      <c r="AB1544" s="9">
        <v>138000</v>
      </c>
      <c r="AC1544" s="9">
        <v>0</v>
      </c>
      <c r="AD1544" s="9">
        <v>24193238.01</v>
      </c>
      <c r="AE1544" s="9">
        <v>23807112.76</v>
      </c>
      <c r="AF1544" s="9">
        <v>21867741.43</v>
      </c>
      <c r="AG1544" s="9">
        <v>3612692.66</v>
      </c>
      <c r="AH1544" s="9">
        <v>38413418.81</v>
      </c>
      <c r="AI1544" s="9">
        <v>3221864.77</v>
      </c>
      <c r="AJ1544" s="9">
        <v>6036008.77</v>
      </c>
      <c r="AK1544" s="9">
        <v>21052828.89</v>
      </c>
      <c r="AL1544" s="9">
        <v>38225036.47</v>
      </c>
      <c r="AM1544" s="2">
        <f t="shared" si="290"/>
        <v>-50251306.72</v>
      </c>
      <c r="AN1544" s="2">
        <f t="shared" si="294"/>
        <v>-6141000.99</v>
      </c>
      <c r="AO1544" s="2">
        <f t="shared" si="295"/>
        <v>6668318.79</v>
      </c>
      <c r="AP1544" s="2">
        <f t="shared" si="296"/>
        <v>24080487.64</v>
      </c>
      <c r="AQ1544" s="2">
        <f t="shared" si="297"/>
        <v>23462986.35</v>
      </c>
      <c r="AR1544" s="2">
        <f t="shared" si="298"/>
        <v>76261697.08</v>
      </c>
      <c r="AS1544" s="2">
        <f t="shared" si="299"/>
        <v>73579331.02</v>
      </c>
      <c r="AT1544" s="2">
        <f t="shared" si="300"/>
        <v>96350507.78</v>
      </c>
      <c r="AU1544" s="2">
        <f t="shared" si="301"/>
        <v>53806855.67</v>
      </c>
      <c r="AV1544" s="3">
        <f t="shared" si="291"/>
        <v>-1.99243273955137</v>
      </c>
      <c r="AW1544" s="3">
        <f t="shared" si="292"/>
        <v>-2.16453572012913</v>
      </c>
      <c r="AX1544" s="3">
        <f t="shared" si="293"/>
        <v>-0.12540979207957</v>
      </c>
    </row>
    <row r="1545" spans="1:50">
      <c r="A1545" s="8" t="s">
        <v>3102</v>
      </c>
      <c r="B1545" s="8" t="s">
        <v>3103</v>
      </c>
      <c r="C1545" s="9">
        <v>290848802.92</v>
      </c>
      <c r="D1545" s="9">
        <v>112619900.18</v>
      </c>
      <c r="E1545" s="9">
        <v>59704460.92</v>
      </c>
      <c r="F1545" s="9">
        <v>27486509.61</v>
      </c>
      <c r="G1545" s="9">
        <v>-208867183.25</v>
      </c>
      <c r="H1545" s="9">
        <v>122613416.35</v>
      </c>
      <c r="I1545" s="9">
        <v>121038534.32</v>
      </c>
      <c r="J1545" s="9">
        <v>110905332.44</v>
      </c>
      <c r="K1545" s="9">
        <v>92031518.39</v>
      </c>
      <c r="L1545" s="9">
        <v>6315469.81</v>
      </c>
      <c r="M1545" s="9">
        <v>9906079.67</v>
      </c>
      <c r="N1545" s="9">
        <v>11699850</v>
      </c>
      <c r="O1545" s="9">
        <v>12673119.1</v>
      </c>
      <c r="P1545" s="9">
        <v>13287406.5</v>
      </c>
      <c r="Q1545" s="9">
        <v>13415427.1</v>
      </c>
      <c r="R1545" s="9">
        <v>12011177</v>
      </c>
      <c r="S1545" s="9">
        <v>10724534.8</v>
      </c>
      <c r="T1545" s="9">
        <v>10650039.8</v>
      </c>
      <c r="U1545" s="9">
        <v>848287.75</v>
      </c>
      <c r="V1545" s="9">
        <v>710577.16</v>
      </c>
      <c r="W1545" s="9">
        <v>3229076.31</v>
      </c>
      <c r="X1545" s="9">
        <v>3046838.99</v>
      </c>
      <c r="Y1545" s="9">
        <v>1466880.29</v>
      </c>
      <c r="Z1545" s="9">
        <v>833169.17</v>
      </c>
      <c r="AA1545" s="9">
        <v>297180.21</v>
      </c>
      <c r="AB1545" s="9">
        <v>18962.97</v>
      </c>
      <c r="AC1545" s="9">
        <v>42538.02</v>
      </c>
      <c r="AD1545" s="9">
        <v>9406738</v>
      </c>
      <c r="AE1545" s="9">
        <v>3815591.14</v>
      </c>
      <c r="AF1545" s="9">
        <v>6769207.12</v>
      </c>
      <c r="AG1545" s="9">
        <v>12826262.54</v>
      </c>
      <c r="AH1545" s="9">
        <v>12130322.26</v>
      </c>
      <c r="AI1545" s="9">
        <v>9385915.56</v>
      </c>
      <c r="AJ1545" s="9">
        <v>12838456.99</v>
      </c>
      <c r="AK1545" s="9">
        <v>15355219.5</v>
      </c>
      <c r="AL1545" s="9">
        <v>13904100.12</v>
      </c>
      <c r="AM1545" s="2">
        <f t="shared" si="290"/>
        <v>288605822.48</v>
      </c>
      <c r="AN1545" s="2">
        <f t="shared" si="294"/>
        <v>119420965.87</v>
      </c>
      <c r="AO1545" s="2">
        <f t="shared" si="295"/>
        <v>67864180.11</v>
      </c>
      <c r="AP1545" s="2">
        <f t="shared" si="296"/>
        <v>30380205.16</v>
      </c>
      <c r="AQ1545" s="2">
        <f t="shared" si="297"/>
        <v>-206243218.72</v>
      </c>
      <c r="AR1545" s="2">
        <f t="shared" si="298"/>
        <v>127476097.06</v>
      </c>
      <c r="AS1545" s="2">
        <f t="shared" si="299"/>
        <v>120508434.54</v>
      </c>
      <c r="AT1545" s="2">
        <f t="shared" si="300"/>
        <v>106293610.71</v>
      </c>
      <c r="AU1545" s="2">
        <f t="shared" si="301"/>
        <v>88819996.09</v>
      </c>
      <c r="AV1545" s="3">
        <f t="shared" si="291"/>
        <v>0.139898120668929</v>
      </c>
      <c r="AW1545" s="3">
        <f t="shared" si="292"/>
        <v>-2.06951057261741</v>
      </c>
      <c r="AX1545" s="3">
        <f t="shared" si="293"/>
        <v>-0.163729727706844</v>
      </c>
    </row>
    <row r="1546" spans="1:50">
      <c r="A1546" s="8" t="s">
        <v>3104</v>
      </c>
      <c r="B1546" s="8" t="s">
        <v>3105</v>
      </c>
      <c r="C1546" s="9">
        <v>445899626.3</v>
      </c>
      <c r="D1546" s="9">
        <v>262912041.47</v>
      </c>
      <c r="E1546" s="9">
        <v>221974349.83</v>
      </c>
      <c r="F1546" s="9">
        <v>168786840.81</v>
      </c>
      <c r="G1546" s="9">
        <v>141226452.33</v>
      </c>
      <c r="H1546" s="9">
        <v>104219213.74</v>
      </c>
      <c r="I1546" s="9">
        <v>78624206.45</v>
      </c>
      <c r="J1546" s="9">
        <v>17143819</v>
      </c>
      <c r="K1546" s="9">
        <v>91947925.67</v>
      </c>
      <c r="L1546" s="9">
        <v>351495718</v>
      </c>
      <c r="M1546" s="9">
        <v>218527059</v>
      </c>
      <c r="N1546" s="9">
        <v>176203169</v>
      </c>
      <c r="O1546" s="9">
        <v>166011440</v>
      </c>
      <c r="P1546" s="9">
        <v>157369885</v>
      </c>
      <c r="Q1546" s="9">
        <v>141630414</v>
      </c>
      <c r="R1546" s="9">
        <v>116609347</v>
      </c>
      <c r="S1546" s="9">
        <v>77203214.8</v>
      </c>
      <c r="T1546" s="9">
        <v>54819429.2</v>
      </c>
      <c r="U1546" s="9">
        <v>15160243.83</v>
      </c>
      <c r="V1546" s="9">
        <v>12844288.93</v>
      </c>
      <c r="W1546" s="9">
        <v>7288094.61</v>
      </c>
      <c r="X1546" s="9">
        <v>5602424.88</v>
      </c>
      <c r="Y1546" s="9">
        <v>4038635.74</v>
      </c>
      <c r="Z1546" s="9">
        <v>2374668.72</v>
      </c>
      <c r="AA1546" s="9">
        <v>1763649.11</v>
      </c>
      <c r="AB1546" s="9">
        <v>1718998.3</v>
      </c>
      <c r="AC1546" s="9">
        <v>2703044.61</v>
      </c>
      <c r="AD1546" s="9">
        <v>422062479.4</v>
      </c>
      <c r="AE1546" s="9">
        <v>416540721.52</v>
      </c>
      <c r="AF1546" s="9">
        <v>554828736.08</v>
      </c>
      <c r="AG1546" s="9">
        <v>342858509.81</v>
      </c>
      <c r="AH1546" s="9">
        <v>175497272.62</v>
      </c>
      <c r="AI1546" s="9">
        <v>275114142.92</v>
      </c>
      <c r="AJ1546" s="9">
        <v>376802487.1</v>
      </c>
      <c r="AK1546" s="9">
        <v>321309552.48</v>
      </c>
      <c r="AL1546" s="9">
        <v>144416684.32</v>
      </c>
      <c r="AM1546" s="2">
        <f t="shared" si="290"/>
        <v>390493108.73</v>
      </c>
      <c r="AN1546" s="2">
        <f t="shared" si="294"/>
        <v>77742667.8800001</v>
      </c>
      <c r="AO1546" s="2">
        <f t="shared" si="295"/>
        <v>-149363122.64</v>
      </c>
      <c r="AP1546" s="2">
        <f t="shared" si="296"/>
        <v>-2457804.12</v>
      </c>
      <c r="AQ1546" s="2">
        <f t="shared" si="297"/>
        <v>127137700.45</v>
      </c>
      <c r="AR1546" s="2">
        <f t="shared" si="298"/>
        <v>-26889846.46</v>
      </c>
      <c r="AS1546" s="2">
        <f t="shared" si="299"/>
        <v>-179805284.54</v>
      </c>
      <c r="AT1546" s="2">
        <f t="shared" si="300"/>
        <v>-225243520.38</v>
      </c>
      <c r="AU1546" s="2">
        <f t="shared" si="301"/>
        <v>5053715.16000003</v>
      </c>
      <c r="AV1546" s="3">
        <f t="shared" si="291"/>
        <v>0.620981536732414</v>
      </c>
      <c r="AW1546" s="3">
        <f t="shared" si="292"/>
        <v>0.251606484099012</v>
      </c>
      <c r="AX1546" s="3" t="e">
        <f t="shared" si="293"/>
        <v>#NUM!</v>
      </c>
    </row>
    <row r="1547" spans="1:50">
      <c r="A1547" s="8" t="s">
        <v>3106</v>
      </c>
      <c r="B1547" s="8" t="s">
        <v>3107</v>
      </c>
      <c r="C1547" s="9">
        <v>76138165.34</v>
      </c>
      <c r="D1547" s="9">
        <v>-26975698.3</v>
      </c>
      <c r="E1547" s="9">
        <v>79689249.83</v>
      </c>
      <c r="F1547" s="9">
        <v>103817689.56</v>
      </c>
      <c r="G1547" s="9">
        <v>85644383.04</v>
      </c>
      <c r="H1547" s="9">
        <v>191043294.62</v>
      </c>
      <c r="I1547" s="9">
        <v>162076324.05</v>
      </c>
      <c r="J1547" s="9">
        <v>128970493.36</v>
      </c>
      <c r="K1547" s="9">
        <v>91935174.45</v>
      </c>
      <c r="L1547" s="9">
        <v>84608754.6</v>
      </c>
      <c r="M1547" s="9">
        <v>57861552.4</v>
      </c>
      <c r="N1547" s="9">
        <v>53979565.5</v>
      </c>
      <c r="O1547" s="9">
        <v>47382503.7</v>
      </c>
      <c r="P1547" s="9">
        <v>40787663.6</v>
      </c>
      <c r="Q1547" s="9">
        <v>34304956.1</v>
      </c>
      <c r="R1547" s="9">
        <v>28257782.6</v>
      </c>
      <c r="S1547" s="9">
        <v>12776989.2</v>
      </c>
      <c r="T1547" s="9">
        <v>8624136.36</v>
      </c>
      <c r="U1547" s="9">
        <v>18572525.33</v>
      </c>
      <c r="V1547" s="9">
        <v>18551727.08</v>
      </c>
      <c r="W1547" s="9">
        <v>8403775.1</v>
      </c>
      <c r="X1547" s="9">
        <v>5290685.27</v>
      </c>
      <c r="Y1547" s="9">
        <v>2168773.9</v>
      </c>
      <c r="Z1547" s="9">
        <v>1582479.84</v>
      </c>
      <c r="AA1547" s="9">
        <v>2662198.37</v>
      </c>
      <c r="AB1547" s="9">
        <v>0</v>
      </c>
      <c r="AC1547" s="9">
        <v>0</v>
      </c>
      <c r="AD1547" s="9">
        <v>73048735.39</v>
      </c>
      <c r="AE1547" s="9">
        <v>83982676.36</v>
      </c>
      <c r="AF1547" s="9">
        <v>117193563.17</v>
      </c>
      <c r="AG1547" s="9">
        <v>117854582.48</v>
      </c>
      <c r="AH1547" s="9">
        <v>96035885.8</v>
      </c>
      <c r="AI1547" s="9">
        <v>16152780.65</v>
      </c>
      <c r="AJ1547" s="9">
        <v>47942580.42</v>
      </c>
      <c r="AK1547" s="9">
        <v>42267954.32</v>
      </c>
      <c r="AL1547" s="9">
        <v>117170038.48</v>
      </c>
      <c r="AM1547" s="2">
        <f t="shared" si="290"/>
        <v>106270709.88</v>
      </c>
      <c r="AN1547" s="2">
        <f t="shared" si="294"/>
        <v>-34545095.18</v>
      </c>
      <c r="AO1547" s="2">
        <f t="shared" si="295"/>
        <v>24879027.26</v>
      </c>
      <c r="AP1547" s="2">
        <f t="shared" si="296"/>
        <v>38636296.05</v>
      </c>
      <c r="AQ1547" s="2">
        <f t="shared" si="297"/>
        <v>32564934.74</v>
      </c>
      <c r="AR1547" s="2">
        <f t="shared" si="298"/>
        <v>210777949.91</v>
      </c>
      <c r="AS1547" s="2">
        <f t="shared" si="299"/>
        <v>145053724.6</v>
      </c>
      <c r="AT1547" s="2">
        <f t="shared" si="300"/>
        <v>99479528.24</v>
      </c>
      <c r="AU1547" s="2">
        <f t="shared" si="301"/>
        <v>-16610727.67</v>
      </c>
      <c r="AV1547" s="3">
        <f t="shared" si="291"/>
        <v>-2.2290182300638</v>
      </c>
      <c r="AW1547" s="3">
        <f t="shared" si="292"/>
        <v>0.266871814118302</v>
      </c>
      <c r="AX1547" s="3" t="e">
        <f t="shared" si="293"/>
        <v>#NUM!</v>
      </c>
    </row>
    <row r="1548" spans="1:50">
      <c r="A1548" s="8" t="s">
        <v>3108</v>
      </c>
      <c r="B1548" s="8" t="s">
        <v>3109</v>
      </c>
      <c r="C1548" s="9">
        <v>-681951329.03</v>
      </c>
      <c r="D1548" s="9">
        <v>-620112145.76</v>
      </c>
      <c r="E1548" s="9">
        <v>-1572228737.16</v>
      </c>
      <c r="F1548" s="9">
        <v>177415273.27</v>
      </c>
      <c r="G1548" s="9">
        <v>173955260.16</v>
      </c>
      <c r="H1548" s="9">
        <v>744386073.81</v>
      </c>
      <c r="I1548" s="9">
        <v>51612681.25</v>
      </c>
      <c r="J1548" s="9">
        <v>29822564.68</v>
      </c>
      <c r="K1548" s="9">
        <v>91901534.01</v>
      </c>
      <c r="L1548" s="9">
        <v>47229547.9</v>
      </c>
      <c r="M1548" s="9">
        <v>44153573.5</v>
      </c>
      <c r="N1548" s="9">
        <v>48925352.9</v>
      </c>
      <c r="O1548" s="9">
        <v>45302682.1</v>
      </c>
      <c r="P1548" s="9">
        <v>46201323.1</v>
      </c>
      <c r="Q1548" s="9">
        <v>23300906.5</v>
      </c>
      <c r="R1548" s="9">
        <v>10278480.2</v>
      </c>
      <c r="S1548" s="9">
        <v>3700573.97</v>
      </c>
      <c r="T1548" s="9">
        <v>4206783.27</v>
      </c>
      <c r="U1548" s="9">
        <v>32062519.53</v>
      </c>
      <c r="V1548" s="9">
        <v>48543349.9</v>
      </c>
      <c r="W1548" s="9">
        <v>106364011.07</v>
      </c>
      <c r="X1548" s="9">
        <v>57356189.83</v>
      </c>
      <c r="Y1548" s="9">
        <v>11900274.25</v>
      </c>
      <c r="Z1548" s="9">
        <v>11883266.95</v>
      </c>
      <c r="AA1548" s="9">
        <v>9294093.1</v>
      </c>
      <c r="AB1548" s="9">
        <v>8893187.24</v>
      </c>
      <c r="AC1548" s="9">
        <v>309853.91</v>
      </c>
      <c r="AD1548" s="9">
        <v>52607445.97</v>
      </c>
      <c r="AE1548" s="9">
        <v>156609566.01</v>
      </c>
      <c r="AF1548" s="9">
        <v>126688608.71</v>
      </c>
      <c r="AG1548" s="9">
        <v>509876574.38</v>
      </c>
      <c r="AH1548" s="9">
        <v>569205379.11</v>
      </c>
      <c r="AI1548" s="9">
        <v>36511931.22</v>
      </c>
      <c r="AJ1548" s="9">
        <v>131222699.76</v>
      </c>
      <c r="AK1548" s="9">
        <v>658369</v>
      </c>
      <c r="AL1548" s="9">
        <v>136667</v>
      </c>
      <c r="AM1548" s="2">
        <f t="shared" si="290"/>
        <v>-655266707.57</v>
      </c>
      <c r="AN1548" s="2">
        <f t="shared" si="294"/>
        <v>-684024788.37</v>
      </c>
      <c r="AO1548" s="2">
        <f t="shared" si="295"/>
        <v>-1543627981.9</v>
      </c>
      <c r="AP1548" s="2">
        <f t="shared" si="296"/>
        <v>-229802429.18</v>
      </c>
      <c r="AQ1548" s="2">
        <f t="shared" si="297"/>
        <v>-337148521.6</v>
      </c>
      <c r="AR1548" s="2">
        <f t="shared" si="298"/>
        <v>743058316.04</v>
      </c>
      <c r="AS1548" s="2">
        <f t="shared" si="299"/>
        <v>-60037445.21</v>
      </c>
      <c r="AT1548" s="2">
        <f t="shared" si="300"/>
        <v>41757956.89</v>
      </c>
      <c r="AU1548" s="2">
        <f t="shared" si="301"/>
        <v>96281504.19</v>
      </c>
      <c r="AV1548" s="3">
        <f t="shared" si="291"/>
        <v>-2.23748998521003</v>
      </c>
      <c r="AW1548" s="3">
        <f t="shared" si="292"/>
        <v>0.142140071129676</v>
      </c>
      <c r="AX1548" s="3" t="e">
        <f t="shared" si="293"/>
        <v>#NUM!</v>
      </c>
    </row>
    <row r="1549" spans="1:50">
      <c r="A1549" s="8" t="s">
        <v>3110</v>
      </c>
      <c r="B1549" s="8" t="s">
        <v>3111</v>
      </c>
      <c r="C1549" s="9">
        <v>449745299.66</v>
      </c>
      <c r="D1549" s="9">
        <v>406663515.9</v>
      </c>
      <c r="E1549" s="9">
        <v>315784848.62</v>
      </c>
      <c r="F1549" s="9">
        <v>367401372.13</v>
      </c>
      <c r="G1549" s="9">
        <v>286035336.33</v>
      </c>
      <c r="H1549" s="9">
        <v>146251394.7</v>
      </c>
      <c r="I1549" s="9">
        <v>130461490.49</v>
      </c>
      <c r="J1549" s="9">
        <v>132530773.19</v>
      </c>
      <c r="K1549" s="9">
        <v>91877774.78</v>
      </c>
      <c r="L1549" s="9">
        <v>90853366.1</v>
      </c>
      <c r="M1549" s="9">
        <v>62125813.5</v>
      </c>
      <c r="N1549" s="9">
        <v>52889726.7</v>
      </c>
      <c r="O1549" s="9">
        <v>42773706.8</v>
      </c>
      <c r="P1549" s="9">
        <v>23883759</v>
      </c>
      <c r="Q1549" s="9">
        <v>22839922.1</v>
      </c>
      <c r="R1549" s="9">
        <v>20291612.4</v>
      </c>
      <c r="S1549" s="9">
        <v>19437044.9</v>
      </c>
      <c r="T1549" s="9">
        <v>19257257.4</v>
      </c>
      <c r="U1549" s="9">
        <v>0</v>
      </c>
      <c r="V1549" s="9">
        <v>878902.08</v>
      </c>
      <c r="W1549" s="9">
        <v>725047.78</v>
      </c>
      <c r="X1549" s="9">
        <v>748500.62</v>
      </c>
      <c r="Y1549" s="9">
        <v>748500.72</v>
      </c>
      <c r="Z1549" s="9">
        <v>748500.65</v>
      </c>
      <c r="AA1549" s="9">
        <v>133309.57</v>
      </c>
      <c r="AB1549" s="9">
        <v>23452.86</v>
      </c>
      <c r="AC1549" s="9">
        <v>0</v>
      </c>
      <c r="AD1549" s="9">
        <v>677347946.85</v>
      </c>
      <c r="AE1549" s="9">
        <v>321666773.38</v>
      </c>
      <c r="AF1549" s="9">
        <v>240052694.07</v>
      </c>
      <c r="AG1549" s="9">
        <v>548811764.07</v>
      </c>
      <c r="AH1549" s="9">
        <v>129658768.75</v>
      </c>
      <c r="AI1549" s="9">
        <v>85655488.77</v>
      </c>
      <c r="AJ1549" s="9">
        <v>66121939.83</v>
      </c>
      <c r="AK1549" s="9">
        <v>43306407.58</v>
      </c>
      <c r="AL1549" s="9">
        <v>29732795.8</v>
      </c>
      <c r="AM1549" s="2">
        <f t="shared" si="290"/>
        <v>-136749281.09</v>
      </c>
      <c r="AN1549" s="2">
        <f t="shared" si="294"/>
        <v>148001458.1</v>
      </c>
      <c r="AO1549" s="2">
        <f t="shared" si="295"/>
        <v>129346929.03</v>
      </c>
      <c r="AP1549" s="2">
        <f t="shared" si="296"/>
        <v>-137888184.52</v>
      </c>
      <c r="AQ1549" s="2">
        <f t="shared" si="297"/>
        <v>181008827.3</v>
      </c>
      <c r="AR1549" s="2">
        <f t="shared" si="298"/>
        <v>84184328.68</v>
      </c>
      <c r="AS1549" s="2">
        <f t="shared" si="299"/>
        <v>84764472.63</v>
      </c>
      <c r="AT1549" s="2">
        <f t="shared" si="300"/>
        <v>108684863.37</v>
      </c>
      <c r="AU1549" s="2">
        <f t="shared" si="301"/>
        <v>81402236.38</v>
      </c>
      <c r="AV1549" s="3">
        <f t="shared" si="291"/>
        <v>-2.05933197062807</v>
      </c>
      <c r="AW1549" s="3">
        <f t="shared" si="292"/>
        <v>-1.94546413576714</v>
      </c>
      <c r="AX1549" s="3" t="e">
        <f t="shared" si="293"/>
        <v>#NUM!</v>
      </c>
    </row>
    <row r="1550" spans="1:50">
      <c r="A1550" s="8" t="s">
        <v>3112</v>
      </c>
      <c r="B1550" s="8" t="s">
        <v>3113</v>
      </c>
      <c r="C1550" s="9">
        <v>-109330625.16</v>
      </c>
      <c r="D1550" s="9">
        <v>48220610.69</v>
      </c>
      <c r="E1550" s="9">
        <v>237198119.22</v>
      </c>
      <c r="F1550" s="9">
        <v>-397141071.3</v>
      </c>
      <c r="G1550" s="9">
        <v>71179485.96</v>
      </c>
      <c r="H1550" s="9">
        <v>63868115.96</v>
      </c>
      <c r="I1550" s="9">
        <v>26760368.72</v>
      </c>
      <c r="J1550" s="9">
        <v>49404105.32</v>
      </c>
      <c r="K1550" s="9">
        <v>91756250.64</v>
      </c>
      <c r="L1550" s="9">
        <v>40449885.6</v>
      </c>
      <c r="M1550" s="9">
        <v>40968454.6</v>
      </c>
      <c r="N1550" s="9">
        <v>42379464.8</v>
      </c>
      <c r="O1550" s="9">
        <v>43307053.8</v>
      </c>
      <c r="P1550" s="9">
        <v>39209770.3</v>
      </c>
      <c r="Q1550" s="9">
        <v>34048429.3</v>
      </c>
      <c r="R1550" s="9">
        <v>31598860.1</v>
      </c>
      <c r="S1550" s="9">
        <v>22580611.2</v>
      </c>
      <c r="T1550" s="9">
        <v>17754249.4</v>
      </c>
      <c r="U1550" s="9">
        <v>1215875.95</v>
      </c>
      <c r="V1550" s="9">
        <v>1822722.43</v>
      </c>
      <c r="W1550" s="9">
        <v>3431553.79</v>
      </c>
      <c r="X1550" s="9">
        <v>3939394.84</v>
      </c>
      <c r="Y1550" s="9">
        <v>3546821</v>
      </c>
      <c r="Z1550" s="9">
        <v>2472435</v>
      </c>
      <c r="AA1550" s="9">
        <v>2136202.52</v>
      </c>
      <c r="AB1550" s="9">
        <v>1198239.38</v>
      </c>
      <c r="AC1550" s="9">
        <v>618097.51</v>
      </c>
      <c r="AD1550" s="9">
        <v>13203840.85</v>
      </c>
      <c r="AE1550" s="9">
        <v>495687591.57</v>
      </c>
      <c r="AF1550" s="9">
        <v>272633540.17</v>
      </c>
      <c r="AG1550" s="9">
        <v>319115637.92</v>
      </c>
      <c r="AH1550" s="9">
        <v>257933452.2</v>
      </c>
      <c r="AI1550" s="9">
        <v>122893792.71</v>
      </c>
      <c r="AJ1550" s="9">
        <v>67546693.39</v>
      </c>
      <c r="AK1550" s="9">
        <v>50538954.48</v>
      </c>
      <c r="AL1550" s="9">
        <v>72504481.42</v>
      </c>
      <c r="AM1550" s="2">
        <f t="shared" si="290"/>
        <v>-80868704.46</v>
      </c>
      <c r="AN1550" s="2">
        <f t="shared" si="294"/>
        <v>-404675803.85</v>
      </c>
      <c r="AO1550" s="2">
        <f t="shared" si="295"/>
        <v>10375597.64</v>
      </c>
      <c r="AP1550" s="2">
        <f t="shared" si="296"/>
        <v>-669010260.58</v>
      </c>
      <c r="AQ1550" s="2">
        <f t="shared" si="297"/>
        <v>-143997374.94</v>
      </c>
      <c r="AR1550" s="2">
        <f t="shared" si="298"/>
        <v>-22504812.45</v>
      </c>
      <c r="AS1550" s="2">
        <f t="shared" si="299"/>
        <v>-7051262.05</v>
      </c>
      <c r="AT1550" s="2">
        <f t="shared" si="300"/>
        <v>22644001.42</v>
      </c>
      <c r="AU1550" s="2">
        <f t="shared" si="301"/>
        <v>37624116.13</v>
      </c>
      <c r="AV1550" s="3">
        <f t="shared" si="291"/>
        <v>-2.08873904397046</v>
      </c>
      <c r="AW1550" s="3">
        <f t="shared" si="292"/>
        <v>-0.108984657796401</v>
      </c>
      <c r="AX1550" s="3" t="e">
        <f t="shared" si="293"/>
        <v>#NUM!</v>
      </c>
    </row>
    <row r="1551" spans="1:50">
      <c r="A1551" s="8" t="s">
        <v>3114</v>
      </c>
      <c r="B1551" s="8" t="s">
        <v>3115</v>
      </c>
      <c r="C1551" s="9">
        <v>11440683.51</v>
      </c>
      <c r="D1551" s="9">
        <v>20193239.69</v>
      </c>
      <c r="E1551" s="9">
        <v>36952220.56</v>
      </c>
      <c r="F1551" s="9">
        <v>72416863.41</v>
      </c>
      <c r="G1551" s="9">
        <v>113138457.7</v>
      </c>
      <c r="H1551" s="9">
        <v>42545941.13</v>
      </c>
      <c r="I1551" s="9">
        <v>45355812.47</v>
      </c>
      <c r="J1551" s="9">
        <v>42153716.73</v>
      </c>
      <c r="K1551" s="9">
        <v>91675640.99</v>
      </c>
      <c r="L1551" s="9">
        <v>178787950</v>
      </c>
      <c r="M1551" s="9">
        <v>139384376</v>
      </c>
      <c r="N1551" s="9">
        <v>138057943</v>
      </c>
      <c r="O1551" s="9">
        <v>86251400.8</v>
      </c>
      <c r="P1551" s="9">
        <v>82508592.6</v>
      </c>
      <c r="Q1551" s="9">
        <v>77323135.2</v>
      </c>
      <c r="R1551" s="9">
        <v>75585406.6</v>
      </c>
      <c r="S1551" s="9">
        <v>73203820.5</v>
      </c>
      <c r="T1551" s="9">
        <v>4446232.48</v>
      </c>
      <c r="U1551" s="9">
        <v>16920362.63</v>
      </c>
      <c r="V1551" s="9">
        <v>17636909.2</v>
      </c>
      <c r="W1551" s="9">
        <v>14194254.92</v>
      </c>
      <c r="X1551" s="9">
        <v>14300442.04</v>
      </c>
      <c r="Y1551" s="9">
        <v>13862965.23</v>
      </c>
      <c r="Z1551" s="9">
        <v>15379750.73</v>
      </c>
      <c r="AA1551" s="9">
        <v>14393331.61</v>
      </c>
      <c r="AB1551" s="9">
        <v>13446055.2</v>
      </c>
      <c r="AC1551" s="9">
        <v>12933145.79</v>
      </c>
      <c r="AD1551" s="9">
        <v>275256261.08</v>
      </c>
      <c r="AE1551" s="9">
        <v>284106189.29</v>
      </c>
      <c r="AF1551" s="9">
        <v>368710155.13</v>
      </c>
      <c r="AG1551" s="9">
        <v>493910567.26</v>
      </c>
      <c r="AH1551" s="9">
        <v>412405374.08</v>
      </c>
      <c r="AI1551" s="9">
        <v>139926120.28</v>
      </c>
      <c r="AJ1551" s="9">
        <v>222518284.63</v>
      </c>
      <c r="AK1551" s="9">
        <v>106806940.41</v>
      </c>
      <c r="AL1551" s="9">
        <v>175954867.4</v>
      </c>
      <c r="AM1551" s="2">
        <f t="shared" si="290"/>
        <v>-68107264.94</v>
      </c>
      <c r="AN1551" s="2">
        <f t="shared" si="294"/>
        <v>-106891664.4</v>
      </c>
      <c r="AO1551" s="2">
        <f t="shared" si="295"/>
        <v>-179505736.65</v>
      </c>
      <c r="AP1551" s="2">
        <f t="shared" si="296"/>
        <v>-320941861.01</v>
      </c>
      <c r="AQ1551" s="2">
        <f t="shared" si="297"/>
        <v>-202895358.55</v>
      </c>
      <c r="AR1551" s="2">
        <f t="shared" si="298"/>
        <v>-4677293.22</v>
      </c>
      <c r="AS1551" s="2">
        <f t="shared" si="299"/>
        <v>-87183733.95</v>
      </c>
      <c r="AT1551" s="2">
        <f t="shared" si="300"/>
        <v>21996652.02</v>
      </c>
      <c r="AU1551" s="2">
        <f t="shared" si="301"/>
        <v>-66899848.14</v>
      </c>
      <c r="AV1551" s="3">
        <f t="shared" si="291"/>
        <v>0.00198944195879069</v>
      </c>
      <c r="AW1551" s="3">
        <f t="shared" si="292"/>
        <v>-0.196132879615629</v>
      </c>
      <c r="AX1551" s="3">
        <f t="shared" si="293"/>
        <v>0.298674179156385</v>
      </c>
    </row>
    <row r="1552" spans="1:50">
      <c r="A1552" s="8" t="s">
        <v>3116</v>
      </c>
      <c r="B1552" s="8" t="s">
        <v>3117</v>
      </c>
      <c r="C1552" s="9">
        <v>300074856.03</v>
      </c>
      <c r="D1552" s="9">
        <v>193401395.66</v>
      </c>
      <c r="E1552" s="9">
        <v>269804019.94</v>
      </c>
      <c r="F1552" s="9">
        <v>270873835.46</v>
      </c>
      <c r="G1552" s="9">
        <v>189993396.83</v>
      </c>
      <c r="H1552" s="9">
        <v>187062530.08</v>
      </c>
      <c r="I1552" s="9">
        <v>111682494.59</v>
      </c>
      <c r="J1552" s="9">
        <v>97690520.31</v>
      </c>
      <c r="K1552" s="9">
        <v>91657534.43</v>
      </c>
      <c r="L1552" s="9">
        <v>74062594.6</v>
      </c>
      <c r="M1552" s="9">
        <v>73494220.6</v>
      </c>
      <c r="N1552" s="9">
        <v>52593893.3</v>
      </c>
      <c r="O1552" s="9">
        <v>47898063.6</v>
      </c>
      <c r="P1552" s="9">
        <v>52890426.1</v>
      </c>
      <c r="Q1552" s="9">
        <v>0</v>
      </c>
      <c r="R1552" s="9">
        <v>0</v>
      </c>
      <c r="S1552" s="9">
        <v>0</v>
      </c>
      <c r="T1552" s="9">
        <v>0</v>
      </c>
      <c r="U1552" s="9">
        <v>196923.12</v>
      </c>
      <c r="V1552" s="9">
        <v>383157.5</v>
      </c>
      <c r="W1552" s="9">
        <v>400065.24</v>
      </c>
      <c r="X1552" s="9">
        <v>400065.24</v>
      </c>
      <c r="Y1552" s="9">
        <v>400065.24</v>
      </c>
      <c r="Z1552" s="9">
        <v>0</v>
      </c>
      <c r="AA1552" s="9">
        <v>0</v>
      </c>
      <c r="AB1552" s="9">
        <v>0</v>
      </c>
      <c r="AC1552" s="9">
        <v>466897.68</v>
      </c>
      <c r="AD1552" s="9">
        <v>130162981.19</v>
      </c>
      <c r="AE1552" s="9">
        <v>165315816.92</v>
      </c>
      <c r="AF1552" s="9">
        <v>161102718.53</v>
      </c>
      <c r="AG1552" s="9">
        <v>280862600.79</v>
      </c>
      <c r="AH1552" s="9">
        <v>103393774.28</v>
      </c>
      <c r="AI1552" s="9">
        <v>81266119.57</v>
      </c>
      <c r="AJ1552" s="9">
        <v>53505376.95</v>
      </c>
      <c r="AK1552" s="9">
        <v>65280297.13</v>
      </c>
      <c r="AL1552" s="9">
        <v>130904186.45</v>
      </c>
      <c r="AM1552" s="2">
        <f t="shared" si="290"/>
        <v>244171392.56</v>
      </c>
      <c r="AN1552" s="2">
        <f t="shared" si="294"/>
        <v>101962956.84</v>
      </c>
      <c r="AO1552" s="2">
        <f t="shared" si="295"/>
        <v>161695259.95</v>
      </c>
      <c r="AP1552" s="2">
        <f t="shared" si="296"/>
        <v>38309363.51</v>
      </c>
      <c r="AQ1552" s="2">
        <f t="shared" si="297"/>
        <v>139890113.89</v>
      </c>
      <c r="AR1552" s="2">
        <f t="shared" si="298"/>
        <v>105796410.51</v>
      </c>
      <c r="AS1552" s="2">
        <f t="shared" si="299"/>
        <v>58177117.64</v>
      </c>
      <c r="AT1552" s="2">
        <f t="shared" si="300"/>
        <v>32410223.18</v>
      </c>
      <c r="AU1552" s="2">
        <f t="shared" si="301"/>
        <v>-38779754.34</v>
      </c>
      <c r="AV1552" s="3">
        <f t="shared" si="291"/>
        <v>-2.22683949171241</v>
      </c>
      <c r="AW1552" s="3">
        <f t="shared" si="292"/>
        <v>0.117844903897119</v>
      </c>
      <c r="AX1552" s="3" t="e">
        <f t="shared" si="293"/>
        <v>#NUM!</v>
      </c>
    </row>
    <row r="1553" spans="1:50">
      <c r="A1553" s="8" t="s">
        <v>3118</v>
      </c>
      <c r="B1553" s="8" t="s">
        <v>3119</v>
      </c>
      <c r="C1553" s="9">
        <v>2311838958.76</v>
      </c>
      <c r="D1553" s="9">
        <v>1361975574.91</v>
      </c>
      <c r="E1553" s="9">
        <v>470228233.05</v>
      </c>
      <c r="F1553" s="9">
        <v>109845581.93</v>
      </c>
      <c r="G1553" s="9">
        <v>86536622.94</v>
      </c>
      <c r="H1553" s="9">
        <v>64324467.48</v>
      </c>
      <c r="I1553" s="9">
        <v>70948609.69</v>
      </c>
      <c r="J1553" s="9">
        <v>101209401.28</v>
      </c>
      <c r="K1553" s="9">
        <v>91462747.68</v>
      </c>
      <c r="L1553" s="9">
        <v>311609689</v>
      </c>
      <c r="M1553" s="9">
        <v>201255762</v>
      </c>
      <c r="N1553" s="9">
        <v>73401274.4</v>
      </c>
      <c r="O1553" s="9">
        <v>73938157.9</v>
      </c>
      <c r="P1553" s="9">
        <v>90726922.5</v>
      </c>
      <c r="Q1553" s="9">
        <v>85290627.3</v>
      </c>
      <c r="R1553" s="9">
        <v>74335183.7</v>
      </c>
      <c r="S1553" s="9">
        <v>59895651.6</v>
      </c>
      <c r="T1553" s="9">
        <v>48276755.2</v>
      </c>
      <c r="U1553" s="9">
        <v>7380300.68</v>
      </c>
      <c r="V1553" s="9">
        <v>7567388.79</v>
      </c>
      <c r="W1553" s="9">
        <v>7338064.84</v>
      </c>
      <c r="X1553" s="9">
        <v>8189639.94</v>
      </c>
      <c r="Y1553" s="9">
        <v>6432631.26</v>
      </c>
      <c r="Z1553" s="9">
        <v>5616937.61</v>
      </c>
      <c r="AA1553" s="9">
        <v>6169017.97</v>
      </c>
      <c r="AB1553" s="9">
        <v>4726863.06</v>
      </c>
      <c r="AC1553" s="9">
        <v>1912836.33</v>
      </c>
      <c r="AD1553" s="9">
        <v>1051476842.82</v>
      </c>
      <c r="AE1553" s="9">
        <v>1435279654.42</v>
      </c>
      <c r="AF1553" s="9">
        <v>1740631901.96</v>
      </c>
      <c r="AG1553" s="9">
        <v>605240323.46</v>
      </c>
      <c r="AH1553" s="9">
        <v>576431289.06</v>
      </c>
      <c r="AI1553" s="9">
        <v>208222601</v>
      </c>
      <c r="AJ1553" s="9">
        <v>177778531.07</v>
      </c>
      <c r="AK1553" s="9">
        <v>143560482.11</v>
      </c>
      <c r="AL1553" s="9">
        <v>284766528.28</v>
      </c>
      <c r="AM1553" s="2">
        <f t="shared" si="290"/>
        <v>1579352105.62</v>
      </c>
      <c r="AN1553" s="2">
        <f t="shared" si="294"/>
        <v>135519071.28</v>
      </c>
      <c r="AO1553" s="2">
        <f t="shared" si="295"/>
        <v>-1189664329.67</v>
      </c>
      <c r="AP1553" s="2">
        <f t="shared" si="296"/>
        <v>-413266943.69</v>
      </c>
      <c r="AQ1553" s="2">
        <f t="shared" si="297"/>
        <v>-392735112.36</v>
      </c>
      <c r="AR1553" s="2">
        <f t="shared" si="298"/>
        <v>-52990568.61</v>
      </c>
      <c r="AS1553" s="2">
        <f t="shared" si="299"/>
        <v>-26325719.71</v>
      </c>
      <c r="AT1553" s="2">
        <f t="shared" si="300"/>
        <v>22271433.83</v>
      </c>
      <c r="AU1553" s="2">
        <f t="shared" si="301"/>
        <v>-143114189.07</v>
      </c>
      <c r="AV1553" s="3">
        <f t="shared" si="291"/>
        <v>-2.30576869420944</v>
      </c>
      <c r="AW1553" s="3">
        <f t="shared" si="292"/>
        <v>-2.32091796427831</v>
      </c>
      <c r="AX1553" s="3">
        <f t="shared" si="293"/>
        <v>0.193322957322206</v>
      </c>
    </row>
    <row r="1554" spans="1:50">
      <c r="A1554" s="8" t="s">
        <v>3120</v>
      </c>
      <c r="B1554" s="8" t="s">
        <v>3121</v>
      </c>
      <c r="C1554" s="9">
        <v>46175103.29</v>
      </c>
      <c r="D1554" s="9">
        <v>55094761.52</v>
      </c>
      <c r="E1554" s="9">
        <v>-960309146.71</v>
      </c>
      <c r="F1554" s="9">
        <v>42278060.83</v>
      </c>
      <c r="G1554" s="9">
        <v>-266076436.22</v>
      </c>
      <c r="H1554" s="9">
        <v>-138080630.35</v>
      </c>
      <c r="I1554" s="9">
        <v>27411562</v>
      </c>
      <c r="J1554" s="9">
        <v>56346677.7</v>
      </c>
      <c r="K1554" s="9">
        <v>91423077.31</v>
      </c>
      <c r="L1554" s="9">
        <v>70786749.3</v>
      </c>
      <c r="M1554" s="9">
        <v>41377109.2</v>
      </c>
      <c r="N1554" s="9">
        <v>69762409.4</v>
      </c>
      <c r="O1554" s="9">
        <v>84602959.1</v>
      </c>
      <c r="P1554" s="9">
        <v>97560419.1</v>
      </c>
      <c r="Q1554" s="9">
        <v>92697421.9</v>
      </c>
      <c r="R1554" s="9">
        <v>90504058.2</v>
      </c>
      <c r="S1554" s="9">
        <v>59732966.1</v>
      </c>
      <c r="T1554" s="9">
        <v>63546843.1</v>
      </c>
      <c r="U1554" s="9">
        <v>146990.98</v>
      </c>
      <c r="V1554" s="9">
        <v>1990329.85</v>
      </c>
      <c r="W1554" s="9">
        <v>960269.68</v>
      </c>
      <c r="X1554" s="9">
        <v>4170137.02</v>
      </c>
      <c r="Y1554" s="9">
        <v>1798824.5</v>
      </c>
      <c r="Z1554" s="9">
        <v>2229826.82</v>
      </c>
      <c r="AA1554" s="9">
        <v>2109963.22</v>
      </c>
      <c r="AB1554" s="9">
        <v>654815.51</v>
      </c>
      <c r="AC1554" s="9">
        <v>507600</v>
      </c>
      <c r="AD1554" s="9">
        <v>132933213.99</v>
      </c>
      <c r="AE1554" s="9">
        <v>82951366.24</v>
      </c>
      <c r="AF1554" s="9">
        <v>141095499.39</v>
      </c>
      <c r="AG1554" s="9">
        <v>126966943.73</v>
      </c>
      <c r="AH1554" s="9">
        <v>132679597.83</v>
      </c>
      <c r="AI1554" s="9">
        <v>52352955.93</v>
      </c>
      <c r="AJ1554" s="9">
        <v>161571968.02</v>
      </c>
      <c r="AK1554" s="9">
        <v>298817226.51</v>
      </c>
      <c r="AL1554" s="9">
        <v>395977530.4</v>
      </c>
      <c r="AM1554" s="2">
        <f t="shared" si="290"/>
        <v>-15824370.42</v>
      </c>
      <c r="AN1554" s="2">
        <f t="shared" si="294"/>
        <v>15510834.33</v>
      </c>
      <c r="AO1554" s="2">
        <f t="shared" si="295"/>
        <v>-1030681967.02</v>
      </c>
      <c r="AP1554" s="2">
        <f t="shared" si="296"/>
        <v>4084213.21999998</v>
      </c>
      <c r="AQ1554" s="2">
        <f t="shared" si="297"/>
        <v>-299396790.45</v>
      </c>
      <c r="AR1554" s="2">
        <f t="shared" si="298"/>
        <v>-95506337.56</v>
      </c>
      <c r="AS1554" s="2">
        <f t="shared" si="299"/>
        <v>-41546384.6</v>
      </c>
      <c r="AT1554" s="2">
        <f t="shared" si="300"/>
        <v>-182082767.2</v>
      </c>
      <c r="AU1554" s="2">
        <f t="shared" si="301"/>
        <v>-240500009.99</v>
      </c>
      <c r="AV1554" s="3">
        <f t="shared" si="291"/>
        <v>-0.260922214138709</v>
      </c>
      <c r="AW1554" s="3">
        <f t="shared" si="292"/>
        <v>-0.44458723099488</v>
      </c>
      <c r="AX1554" s="3" t="e">
        <f t="shared" si="293"/>
        <v>#NUM!</v>
      </c>
    </row>
    <row r="1555" spans="1:50">
      <c r="A1555" s="8" t="s">
        <v>3122</v>
      </c>
      <c r="B1555" s="8" t="s">
        <v>3123</v>
      </c>
      <c r="C1555" s="9">
        <v>-771881728.25</v>
      </c>
      <c r="D1555" s="9">
        <v>-1558563087.37</v>
      </c>
      <c r="E1555" s="9">
        <v>-299697319.04</v>
      </c>
      <c r="F1555" s="9">
        <v>18864482.08</v>
      </c>
      <c r="G1555" s="9">
        <v>49845781.33</v>
      </c>
      <c r="H1555" s="9">
        <v>57795771.59</v>
      </c>
      <c r="I1555" s="9">
        <v>67378787.2</v>
      </c>
      <c r="J1555" s="9">
        <v>87373694.77</v>
      </c>
      <c r="K1555" s="9">
        <v>90980310.03</v>
      </c>
      <c r="L1555" s="9">
        <v>18496761.3</v>
      </c>
      <c r="M1555" s="9">
        <v>6675636.79</v>
      </c>
      <c r="N1555" s="9">
        <v>10383850.8</v>
      </c>
      <c r="O1555" s="9">
        <v>4481185.68</v>
      </c>
      <c r="P1555" s="9">
        <v>5759963.52</v>
      </c>
      <c r="Q1555" s="9">
        <v>3552071.88</v>
      </c>
      <c r="R1555" s="9">
        <v>2243864.38</v>
      </c>
      <c r="S1555" s="9">
        <v>2362871.44</v>
      </c>
      <c r="T1555" s="9">
        <v>1877537.53</v>
      </c>
      <c r="U1555" s="9">
        <v>3359233.2</v>
      </c>
      <c r="V1555" s="9">
        <v>8467320.37</v>
      </c>
      <c r="W1555" s="9">
        <v>13628188.85</v>
      </c>
      <c r="X1555" s="9">
        <v>5455917.98</v>
      </c>
      <c r="Y1555" s="9">
        <v>2795985.85</v>
      </c>
      <c r="Z1555" s="9">
        <v>1856882.01</v>
      </c>
      <c r="AA1555" s="9">
        <v>767282.67</v>
      </c>
      <c r="AB1555" s="9">
        <v>433556.17</v>
      </c>
      <c r="AC1555" s="9">
        <v>1283278.89</v>
      </c>
      <c r="AD1555" s="9">
        <v>173260.06</v>
      </c>
      <c r="AE1555" s="9">
        <v>111810.79</v>
      </c>
      <c r="AF1555" s="9">
        <v>682729.99</v>
      </c>
      <c r="AG1555" s="9">
        <v>24714266.75</v>
      </c>
      <c r="AH1555" s="9">
        <v>9242885.22</v>
      </c>
      <c r="AI1555" s="9">
        <v>7966543.13</v>
      </c>
      <c r="AJ1555" s="9">
        <v>30916791.34</v>
      </c>
      <c r="AK1555" s="9">
        <v>2113971.28</v>
      </c>
      <c r="AL1555" s="9">
        <v>2762295.52</v>
      </c>
      <c r="AM1555" s="2">
        <f t="shared" si="290"/>
        <v>-750198993.81</v>
      </c>
      <c r="AN1555" s="2">
        <f t="shared" si="294"/>
        <v>-1543531941</v>
      </c>
      <c r="AO1555" s="2">
        <f t="shared" si="295"/>
        <v>-276368009.38</v>
      </c>
      <c r="AP1555" s="2">
        <f t="shared" si="296"/>
        <v>4087318.99</v>
      </c>
      <c r="AQ1555" s="2">
        <f t="shared" si="297"/>
        <v>49158845.48</v>
      </c>
      <c r="AR1555" s="2">
        <f t="shared" si="298"/>
        <v>55238182.35</v>
      </c>
      <c r="AS1555" s="2">
        <f t="shared" si="299"/>
        <v>39473142.91</v>
      </c>
      <c r="AT1555" s="2">
        <f t="shared" si="300"/>
        <v>88056151.1</v>
      </c>
      <c r="AU1555" s="2">
        <f t="shared" si="301"/>
        <v>91378830.93</v>
      </c>
      <c r="AV1555" s="3">
        <f t="shared" si="291"/>
        <v>-2.26354967382925</v>
      </c>
      <c r="AW1555" s="3">
        <f t="shared" si="292"/>
        <v>-2.72470554849536</v>
      </c>
      <c r="AX1555" s="3">
        <f t="shared" si="293"/>
        <v>-0.404202299672854</v>
      </c>
    </row>
    <row r="1556" spans="1:50">
      <c r="A1556" s="8" t="s">
        <v>3124</v>
      </c>
      <c r="B1556" s="8" t="s">
        <v>3125</v>
      </c>
      <c r="C1556" s="9">
        <v>314290813.1</v>
      </c>
      <c r="D1556" s="9">
        <v>91824394.11</v>
      </c>
      <c r="E1556" s="9">
        <v>680449464.21</v>
      </c>
      <c r="F1556" s="9">
        <v>262130474.11</v>
      </c>
      <c r="G1556" s="9">
        <v>212500918.97</v>
      </c>
      <c r="H1556" s="9">
        <v>107933798.3</v>
      </c>
      <c r="I1556" s="9">
        <v>170344647.62</v>
      </c>
      <c r="J1556" s="9">
        <v>114821440.88</v>
      </c>
      <c r="K1556" s="9">
        <v>90936113.78</v>
      </c>
      <c r="L1556" s="9">
        <v>35873087.5</v>
      </c>
      <c r="M1556" s="9">
        <v>10157233.2</v>
      </c>
      <c r="N1556" s="9">
        <v>12760065.1</v>
      </c>
      <c r="O1556" s="9">
        <v>12514109.3</v>
      </c>
      <c r="P1556" s="9">
        <v>11860274.5</v>
      </c>
      <c r="Q1556" s="9">
        <v>10516818.1</v>
      </c>
      <c r="R1556" s="9">
        <v>11081970.8</v>
      </c>
      <c r="S1556" s="9">
        <v>8838679.91</v>
      </c>
      <c r="T1556" s="9">
        <v>7293003.89</v>
      </c>
      <c r="U1556" s="9">
        <v>7717303.59</v>
      </c>
      <c r="V1556" s="9">
        <v>3838842.29</v>
      </c>
      <c r="W1556" s="9">
        <v>3455009.79</v>
      </c>
      <c r="X1556" s="9">
        <v>1678563.81</v>
      </c>
      <c r="Y1556" s="9">
        <v>1105174.39</v>
      </c>
      <c r="Z1556" s="9">
        <v>1100202.48</v>
      </c>
      <c r="AA1556" s="9">
        <v>1333609.02</v>
      </c>
      <c r="AB1556" s="9">
        <v>670250.97</v>
      </c>
      <c r="AC1556" s="9">
        <v>1266352.22</v>
      </c>
      <c r="AD1556" s="9">
        <v>260913616.72</v>
      </c>
      <c r="AE1556" s="9">
        <v>334720282.91</v>
      </c>
      <c r="AF1556" s="9">
        <v>132259204.72</v>
      </c>
      <c r="AG1556" s="9">
        <v>49155699.17</v>
      </c>
      <c r="AH1556" s="9">
        <v>50787175.66</v>
      </c>
      <c r="AI1556" s="9">
        <v>72550649.05</v>
      </c>
      <c r="AJ1556" s="9">
        <v>48669633.3</v>
      </c>
      <c r="AK1556" s="9">
        <v>53614032.31</v>
      </c>
      <c r="AL1556" s="9">
        <v>30555602.55</v>
      </c>
      <c r="AM1556" s="2">
        <f t="shared" si="290"/>
        <v>96967587.47</v>
      </c>
      <c r="AN1556" s="2">
        <f t="shared" si="294"/>
        <v>-228899813.31</v>
      </c>
      <c r="AO1556" s="2">
        <f t="shared" si="295"/>
        <v>564405334.38</v>
      </c>
      <c r="AP1556" s="2">
        <f t="shared" si="296"/>
        <v>227167448.05</v>
      </c>
      <c r="AQ1556" s="2">
        <f t="shared" si="297"/>
        <v>174679192.2</v>
      </c>
      <c r="AR1556" s="2">
        <f t="shared" si="298"/>
        <v>47000169.83</v>
      </c>
      <c r="AS1556" s="2">
        <f t="shared" si="299"/>
        <v>134090594.14</v>
      </c>
      <c r="AT1556" s="2">
        <f t="shared" si="300"/>
        <v>70716339.45</v>
      </c>
      <c r="AU1556" s="2">
        <f t="shared" si="301"/>
        <v>68939867.34</v>
      </c>
      <c r="AV1556" s="3">
        <f t="shared" si="291"/>
        <v>0.0386322275900017</v>
      </c>
      <c r="AW1556" s="3">
        <f t="shared" si="292"/>
        <v>-0.111050514023393</v>
      </c>
      <c r="AX1556" s="3">
        <f t="shared" si="293"/>
        <v>0.219867355163416</v>
      </c>
    </row>
    <row r="1557" spans="1:50">
      <c r="A1557" s="8" t="s">
        <v>3126</v>
      </c>
      <c r="B1557" s="8" t="s">
        <v>3127</v>
      </c>
      <c r="C1557" s="9">
        <v>151408174.16</v>
      </c>
      <c r="D1557" s="9">
        <v>132610972.65</v>
      </c>
      <c r="E1557" s="9">
        <v>82868170.7</v>
      </c>
      <c r="F1557" s="9">
        <v>143035752.68</v>
      </c>
      <c r="G1557" s="9">
        <v>30680458.86</v>
      </c>
      <c r="H1557" s="9">
        <v>11040393.5</v>
      </c>
      <c r="I1557" s="9">
        <v>78165196.44</v>
      </c>
      <c r="J1557" s="9">
        <v>98710173.4</v>
      </c>
      <c r="K1557" s="9">
        <v>90912179.8</v>
      </c>
      <c r="L1557" s="9">
        <v>71670671</v>
      </c>
      <c r="M1557" s="9">
        <v>75917059.2</v>
      </c>
      <c r="N1557" s="9">
        <v>122118468</v>
      </c>
      <c r="O1557" s="9">
        <v>133523520</v>
      </c>
      <c r="P1557" s="9">
        <v>137124888</v>
      </c>
      <c r="Q1557" s="9">
        <v>101867789</v>
      </c>
      <c r="R1557" s="9">
        <v>78941195.8</v>
      </c>
      <c r="S1557" s="9">
        <v>75702894.1</v>
      </c>
      <c r="T1557" s="9">
        <v>74979351.3</v>
      </c>
      <c r="U1557" s="9">
        <v>387249.9</v>
      </c>
      <c r="V1557" s="9">
        <v>547813.28</v>
      </c>
      <c r="W1557" s="9">
        <v>1087703.61</v>
      </c>
      <c r="X1557" s="9">
        <v>1426336.51</v>
      </c>
      <c r="Y1557" s="9">
        <v>970627.89</v>
      </c>
      <c r="Z1557" s="9">
        <v>416930.74</v>
      </c>
      <c r="AA1557" s="9">
        <v>244409.39</v>
      </c>
      <c r="AB1557" s="9">
        <v>218072.09</v>
      </c>
      <c r="AC1557" s="9">
        <v>564949.01</v>
      </c>
      <c r="AD1557" s="9">
        <v>48989367.81</v>
      </c>
      <c r="AE1557" s="9">
        <v>55160165.57</v>
      </c>
      <c r="AF1557" s="9">
        <v>236333487.84</v>
      </c>
      <c r="AG1557" s="9">
        <v>513769656.94</v>
      </c>
      <c r="AH1557" s="9">
        <v>422158262</v>
      </c>
      <c r="AI1557" s="9">
        <v>472912938.93</v>
      </c>
      <c r="AJ1557" s="9">
        <v>455674962.96</v>
      </c>
      <c r="AK1557" s="9">
        <v>849094749.58</v>
      </c>
      <c r="AL1557" s="9">
        <v>582046859.46</v>
      </c>
      <c r="AM1557" s="2">
        <f t="shared" si="290"/>
        <v>174476727.25</v>
      </c>
      <c r="AN1557" s="2">
        <f t="shared" si="294"/>
        <v>153915679.56</v>
      </c>
      <c r="AO1557" s="2">
        <f t="shared" si="295"/>
        <v>-30259145.53</v>
      </c>
      <c r="AP1557" s="2">
        <f t="shared" si="296"/>
        <v>-235784047.75</v>
      </c>
      <c r="AQ1557" s="2">
        <f t="shared" si="297"/>
        <v>-253382287.25</v>
      </c>
      <c r="AR1557" s="2">
        <f t="shared" si="298"/>
        <v>-359587825.69</v>
      </c>
      <c r="AS1557" s="2">
        <f t="shared" si="299"/>
        <v>-298324161.33</v>
      </c>
      <c r="AT1557" s="2">
        <f t="shared" si="300"/>
        <v>-674463609.99</v>
      </c>
      <c r="AU1557" s="2">
        <f t="shared" si="301"/>
        <v>-415590379.35</v>
      </c>
      <c r="AV1557" s="3">
        <f t="shared" si="291"/>
        <v>-1.90806955121062</v>
      </c>
      <c r="AW1557" s="3">
        <f t="shared" si="292"/>
        <v>-1.92809461079297</v>
      </c>
      <c r="AX1557" s="3">
        <f t="shared" si="293"/>
        <v>-0.0901394770076458</v>
      </c>
    </row>
    <row r="1558" spans="1:50">
      <c r="A1558" s="8" t="s">
        <v>3128</v>
      </c>
      <c r="B1558" s="8" t="s">
        <v>3129</v>
      </c>
      <c r="C1558" s="9">
        <v>56188293.26</v>
      </c>
      <c r="D1558" s="9">
        <v>105026899.69</v>
      </c>
      <c r="E1558" s="9">
        <v>129274180.2</v>
      </c>
      <c r="F1558" s="9">
        <v>6828786.63</v>
      </c>
      <c r="G1558" s="9">
        <v>42016055.61</v>
      </c>
      <c r="H1558" s="9">
        <v>58905623.99</v>
      </c>
      <c r="I1558" s="9">
        <v>47625196.52</v>
      </c>
      <c r="J1558" s="9">
        <v>59362649.7</v>
      </c>
      <c r="K1558" s="9">
        <v>90856461.04</v>
      </c>
      <c r="L1558" s="9">
        <v>112750319</v>
      </c>
      <c r="M1558" s="9">
        <v>68339249</v>
      </c>
      <c r="N1558" s="9">
        <v>50977094.5</v>
      </c>
      <c r="O1558" s="9">
        <v>24819106.8</v>
      </c>
      <c r="P1558" s="9">
        <v>18264537.6</v>
      </c>
      <c r="Q1558" s="9">
        <v>14144392.9</v>
      </c>
      <c r="R1558" s="9">
        <v>6754575.03</v>
      </c>
      <c r="S1558" s="9">
        <v>5620078.15</v>
      </c>
      <c r="T1558" s="9">
        <v>4214100</v>
      </c>
      <c r="U1558" s="9">
        <v>30276775.62</v>
      </c>
      <c r="V1558" s="9">
        <v>21456423.4</v>
      </c>
      <c r="W1558" s="9">
        <v>18612581.98</v>
      </c>
      <c r="X1558" s="9">
        <v>7965789.69</v>
      </c>
      <c r="Y1558" s="9">
        <v>6036021.77</v>
      </c>
      <c r="Z1558" s="9">
        <v>4997277.1</v>
      </c>
      <c r="AA1558" s="9">
        <v>950063.89</v>
      </c>
      <c r="AB1558" s="9">
        <v>981742.19</v>
      </c>
      <c r="AC1558" s="9">
        <v>575100</v>
      </c>
      <c r="AD1558" s="9">
        <v>130403412.82</v>
      </c>
      <c r="AE1558" s="9">
        <v>207880795.24</v>
      </c>
      <c r="AF1558" s="9">
        <v>182761740.07</v>
      </c>
      <c r="AG1558" s="9">
        <v>188453515.9</v>
      </c>
      <c r="AH1558" s="9">
        <v>74630267.25</v>
      </c>
      <c r="AI1558" s="9">
        <v>94997928.03</v>
      </c>
      <c r="AJ1558" s="9">
        <v>76572059.16</v>
      </c>
      <c r="AK1558" s="9">
        <v>10204343.14</v>
      </c>
      <c r="AL1558" s="9">
        <v>28358749.95</v>
      </c>
      <c r="AM1558" s="2">
        <f t="shared" si="290"/>
        <v>68811975.06</v>
      </c>
      <c r="AN1558" s="2">
        <f t="shared" si="294"/>
        <v>-13058223.15</v>
      </c>
      <c r="AO1558" s="2">
        <f t="shared" si="295"/>
        <v>16102116.61</v>
      </c>
      <c r="AP1558" s="2">
        <f t="shared" si="296"/>
        <v>-148839832.78</v>
      </c>
      <c r="AQ1558" s="2">
        <f t="shared" si="297"/>
        <v>-8313652.27</v>
      </c>
      <c r="AR1558" s="2">
        <f t="shared" si="298"/>
        <v>-16950634.04</v>
      </c>
      <c r="AS1558" s="2">
        <f t="shared" si="299"/>
        <v>-21242223.72</v>
      </c>
      <c r="AT1558" s="2">
        <f t="shared" si="300"/>
        <v>55760126.9</v>
      </c>
      <c r="AU1558" s="2">
        <f t="shared" si="301"/>
        <v>67286911.09</v>
      </c>
      <c r="AV1558" s="3">
        <f t="shared" si="291"/>
        <v>0.00249333143757346</v>
      </c>
      <c r="AW1558" s="3">
        <f t="shared" si="292"/>
        <v>-2.52606992483378</v>
      </c>
      <c r="AX1558" s="3" t="e">
        <f t="shared" si="293"/>
        <v>#NUM!</v>
      </c>
    </row>
    <row r="1559" spans="1:50">
      <c r="A1559" s="8" t="s">
        <v>3130</v>
      </c>
      <c r="B1559" s="8" t="s">
        <v>3131</v>
      </c>
      <c r="C1559" s="9">
        <v>150336976.91</v>
      </c>
      <c r="D1559" s="9">
        <v>120758506.49</v>
      </c>
      <c r="E1559" s="9">
        <v>209542735.8</v>
      </c>
      <c r="F1559" s="9">
        <v>160392854</v>
      </c>
      <c r="G1559" s="9">
        <v>156558045.89</v>
      </c>
      <c r="H1559" s="9">
        <v>184743226.22</v>
      </c>
      <c r="I1559" s="9">
        <v>166380400.38</v>
      </c>
      <c r="J1559" s="9">
        <v>131853259.88</v>
      </c>
      <c r="K1559" s="9">
        <v>90769234.87</v>
      </c>
      <c r="L1559" s="9">
        <v>48493953.2</v>
      </c>
      <c r="M1559" s="9">
        <v>33446633</v>
      </c>
      <c r="N1559" s="9">
        <v>44234582.1</v>
      </c>
      <c r="O1559" s="9">
        <v>42098397.8</v>
      </c>
      <c r="P1559" s="9">
        <v>41621776.2</v>
      </c>
      <c r="Q1559" s="9">
        <v>45489796</v>
      </c>
      <c r="R1559" s="9">
        <v>47894633.7</v>
      </c>
      <c r="S1559" s="9">
        <v>36157198.3</v>
      </c>
      <c r="T1559" s="9">
        <v>36041088.6</v>
      </c>
      <c r="U1559" s="9">
        <v>9522100.09</v>
      </c>
      <c r="V1559" s="9">
        <v>8804503.99</v>
      </c>
      <c r="W1559" s="9">
        <v>10012996.53</v>
      </c>
      <c r="X1559" s="9">
        <v>3273289.04</v>
      </c>
      <c r="Y1559" s="9">
        <v>16795068.72</v>
      </c>
      <c r="Z1559" s="9">
        <v>16954251.19</v>
      </c>
      <c r="AA1559" s="9">
        <v>22132852.92</v>
      </c>
      <c r="AB1559" s="9">
        <v>24370199.27</v>
      </c>
      <c r="AC1559" s="9">
        <v>23276991.02</v>
      </c>
      <c r="AD1559" s="9">
        <v>86882317.12</v>
      </c>
      <c r="AE1559" s="9">
        <v>17911466.74</v>
      </c>
      <c r="AF1559" s="9">
        <v>63368224.87</v>
      </c>
      <c r="AG1559" s="9">
        <v>45012614.86</v>
      </c>
      <c r="AH1559" s="9">
        <v>81522349.61</v>
      </c>
      <c r="AI1559" s="9">
        <v>134389813.3</v>
      </c>
      <c r="AJ1559" s="9">
        <v>211627114.97</v>
      </c>
      <c r="AK1559" s="9">
        <v>170560570.82</v>
      </c>
      <c r="AL1559" s="9">
        <v>99186548.63</v>
      </c>
      <c r="AM1559" s="2">
        <f t="shared" si="290"/>
        <v>121470713.08</v>
      </c>
      <c r="AN1559" s="2">
        <f t="shared" si="294"/>
        <v>145098176.74</v>
      </c>
      <c r="AO1559" s="2">
        <f t="shared" si="295"/>
        <v>200422089.56</v>
      </c>
      <c r="AP1559" s="2">
        <f t="shared" si="296"/>
        <v>160751925.98</v>
      </c>
      <c r="AQ1559" s="2">
        <f t="shared" si="297"/>
        <v>133452541.2</v>
      </c>
      <c r="AR1559" s="2">
        <f t="shared" si="298"/>
        <v>112797460.11</v>
      </c>
      <c r="AS1559" s="2">
        <f t="shared" si="299"/>
        <v>24780772.03</v>
      </c>
      <c r="AT1559" s="2">
        <f t="shared" si="300"/>
        <v>21820086.63</v>
      </c>
      <c r="AU1559" s="2">
        <f t="shared" si="301"/>
        <v>50900765.86</v>
      </c>
      <c r="AV1559" s="3">
        <f t="shared" si="291"/>
        <v>0.101468085597011</v>
      </c>
      <c r="AW1559" s="3">
        <f t="shared" si="292"/>
        <v>-0.0186386570282064</v>
      </c>
      <c r="AX1559" s="3">
        <f t="shared" si="293"/>
        <v>0.211263539652918</v>
      </c>
    </row>
    <row r="1560" spans="1:50">
      <c r="A1560" s="8" t="s">
        <v>3132</v>
      </c>
      <c r="B1560" s="8" t="s">
        <v>3133</v>
      </c>
      <c r="C1560" s="9">
        <v>173753529.61</v>
      </c>
      <c r="D1560" s="9">
        <v>60429291.51</v>
      </c>
      <c r="E1560" s="9">
        <v>-97771757.07</v>
      </c>
      <c r="F1560" s="9">
        <v>145172981.91</v>
      </c>
      <c r="G1560" s="9">
        <v>83357516.03</v>
      </c>
      <c r="H1560" s="9">
        <v>45860878.4</v>
      </c>
      <c r="I1560" s="9">
        <v>75308398.48</v>
      </c>
      <c r="J1560" s="9">
        <v>102671090.75</v>
      </c>
      <c r="K1560" s="9">
        <v>90708255.81</v>
      </c>
      <c r="L1560" s="9">
        <v>87847807.5</v>
      </c>
      <c r="M1560" s="9">
        <v>75272987.6</v>
      </c>
      <c r="N1560" s="9">
        <v>71899456.4</v>
      </c>
      <c r="O1560" s="9">
        <v>60870444.8</v>
      </c>
      <c r="P1560" s="9">
        <v>49988166.6</v>
      </c>
      <c r="Q1560" s="9">
        <v>35292537.8</v>
      </c>
      <c r="R1560" s="9">
        <v>29014605.2</v>
      </c>
      <c r="S1560" s="9">
        <v>22266853.4</v>
      </c>
      <c r="T1560" s="9">
        <v>17181348.3</v>
      </c>
      <c r="U1560" s="9">
        <v>1277657.39</v>
      </c>
      <c r="V1560" s="9">
        <v>1015749.78</v>
      </c>
      <c r="W1560" s="9">
        <v>906100.19</v>
      </c>
      <c r="X1560" s="9">
        <v>588173.22</v>
      </c>
      <c r="Y1560" s="9">
        <v>41443.78</v>
      </c>
      <c r="Z1560" s="9">
        <v>92999.01</v>
      </c>
      <c r="AA1560" s="9">
        <v>152486.34</v>
      </c>
      <c r="AB1560" s="9">
        <v>109922.18</v>
      </c>
      <c r="AC1560" s="9">
        <v>111241.84</v>
      </c>
      <c r="AD1560" s="9">
        <v>148938075.32</v>
      </c>
      <c r="AE1560" s="9">
        <v>30356208.65</v>
      </c>
      <c r="AF1560" s="9">
        <v>100806618.11</v>
      </c>
      <c r="AG1560" s="9">
        <v>140950426.5</v>
      </c>
      <c r="AH1560" s="9">
        <v>135037256.9</v>
      </c>
      <c r="AI1560" s="9">
        <v>46827322.37</v>
      </c>
      <c r="AJ1560" s="9">
        <v>79103591.29</v>
      </c>
      <c r="AK1560" s="9">
        <v>156026987.61</v>
      </c>
      <c r="AL1560" s="9">
        <v>63278542.59</v>
      </c>
      <c r="AM1560" s="2">
        <f t="shared" si="290"/>
        <v>113940919.18</v>
      </c>
      <c r="AN1560" s="2">
        <f t="shared" si="294"/>
        <v>106361820.24</v>
      </c>
      <c r="AO1560" s="2">
        <f t="shared" si="295"/>
        <v>-125772818.59</v>
      </c>
      <c r="AP1560" s="2">
        <f t="shared" si="296"/>
        <v>65681173.43</v>
      </c>
      <c r="AQ1560" s="2">
        <f t="shared" si="297"/>
        <v>-1650130.49000001</v>
      </c>
      <c r="AR1560" s="2">
        <f t="shared" si="298"/>
        <v>34419092.84</v>
      </c>
      <c r="AS1560" s="2">
        <f t="shared" si="299"/>
        <v>25371898.73</v>
      </c>
      <c r="AT1560" s="2">
        <f t="shared" si="300"/>
        <v>-30979121.28</v>
      </c>
      <c r="AU1560" s="2">
        <f t="shared" si="301"/>
        <v>44722303.36</v>
      </c>
      <c r="AV1560" s="3">
        <f t="shared" si="291"/>
        <v>0.109502780774382</v>
      </c>
      <c r="AW1560" s="3">
        <f t="shared" si="292"/>
        <v>-3.3325571109901</v>
      </c>
      <c r="AX1560" s="3">
        <f t="shared" si="293"/>
        <v>0.0661528118547681</v>
      </c>
    </row>
    <row r="1561" spans="1:50">
      <c r="A1561" s="8" t="s">
        <v>3134</v>
      </c>
      <c r="B1561" s="8" t="s">
        <v>3135</v>
      </c>
      <c r="C1561" s="9">
        <v>167571357.94</v>
      </c>
      <c r="D1561" s="9">
        <v>172452314.19</v>
      </c>
      <c r="E1561" s="9">
        <v>170039740.22</v>
      </c>
      <c r="F1561" s="9">
        <v>138640220.36</v>
      </c>
      <c r="G1561" s="9">
        <v>120219253.86</v>
      </c>
      <c r="H1561" s="9">
        <v>88703649.45</v>
      </c>
      <c r="I1561" s="9">
        <v>53949997.76</v>
      </c>
      <c r="J1561" s="9">
        <v>83443911.57</v>
      </c>
      <c r="K1561" s="9">
        <v>90692275.12</v>
      </c>
      <c r="L1561" s="9">
        <v>120263961</v>
      </c>
      <c r="M1561" s="9">
        <v>111588103</v>
      </c>
      <c r="N1561" s="9">
        <v>108195194</v>
      </c>
      <c r="O1561" s="9">
        <v>85872983.8</v>
      </c>
      <c r="P1561" s="9">
        <v>48598561.3</v>
      </c>
      <c r="Q1561" s="9">
        <v>70310630</v>
      </c>
      <c r="R1561" s="9">
        <v>89414030.6</v>
      </c>
      <c r="S1561" s="9">
        <v>80093716.8</v>
      </c>
      <c r="T1561" s="9">
        <v>50481267.9</v>
      </c>
      <c r="U1561" s="9">
        <v>2026075.58</v>
      </c>
      <c r="V1561" s="9">
        <v>313892.37</v>
      </c>
      <c r="W1561" s="9">
        <v>384967.8</v>
      </c>
      <c r="X1561" s="9">
        <v>318432.23</v>
      </c>
      <c r="Y1561" s="9">
        <v>42917.42</v>
      </c>
      <c r="Z1561" s="9">
        <v>0</v>
      </c>
      <c r="AA1561" s="9">
        <v>0</v>
      </c>
      <c r="AB1561" s="9">
        <v>0</v>
      </c>
      <c r="AC1561" s="9">
        <v>0</v>
      </c>
      <c r="AD1561" s="9">
        <v>548590343.96</v>
      </c>
      <c r="AE1561" s="9">
        <v>173526714.04</v>
      </c>
      <c r="AF1561" s="9">
        <v>118843112.23</v>
      </c>
      <c r="AG1561" s="9">
        <v>293152622.49</v>
      </c>
      <c r="AH1561" s="9">
        <v>308231753.72</v>
      </c>
      <c r="AI1561" s="9">
        <v>47624338.67</v>
      </c>
      <c r="AJ1561" s="9">
        <v>47058395.83</v>
      </c>
      <c r="AK1561" s="9">
        <v>129268941.05</v>
      </c>
      <c r="AL1561" s="9">
        <v>177285083.69</v>
      </c>
      <c r="AM1561" s="2">
        <f t="shared" si="290"/>
        <v>-258728949.44</v>
      </c>
      <c r="AN1561" s="2">
        <f t="shared" si="294"/>
        <v>110827595.52</v>
      </c>
      <c r="AO1561" s="2">
        <f t="shared" si="295"/>
        <v>159776789.79</v>
      </c>
      <c r="AP1561" s="2">
        <f t="shared" si="296"/>
        <v>-68320986.1</v>
      </c>
      <c r="AQ1561" s="2">
        <f t="shared" si="297"/>
        <v>-139371021.14</v>
      </c>
      <c r="AR1561" s="2">
        <f t="shared" si="298"/>
        <v>111389940.78</v>
      </c>
      <c r="AS1561" s="2">
        <f t="shared" si="299"/>
        <v>96305632.53</v>
      </c>
      <c r="AT1561" s="2">
        <f t="shared" si="300"/>
        <v>34268687.32</v>
      </c>
      <c r="AU1561" s="2">
        <f t="shared" si="301"/>
        <v>-36111540.67</v>
      </c>
      <c r="AV1561" s="3">
        <f t="shared" si="291"/>
        <v>0.244577977367396</v>
      </c>
      <c r="AW1561" s="3">
        <f t="shared" si="292"/>
        <v>0.131708319738432</v>
      </c>
      <c r="AX1561" s="3">
        <f t="shared" si="293"/>
        <v>0.112119232725193</v>
      </c>
    </row>
    <row r="1562" spans="1:50">
      <c r="A1562" s="8" t="s">
        <v>3136</v>
      </c>
      <c r="B1562" s="8" t="s">
        <v>3137</v>
      </c>
      <c r="C1562" s="9">
        <v>76888649.97</v>
      </c>
      <c r="D1562" s="9">
        <v>-365875868.24</v>
      </c>
      <c r="E1562" s="9">
        <v>77329597.6</v>
      </c>
      <c r="F1562" s="9">
        <v>-429030047.74</v>
      </c>
      <c r="G1562" s="9">
        <v>624033169.37</v>
      </c>
      <c r="H1562" s="9">
        <v>498145590.82</v>
      </c>
      <c r="I1562" s="9">
        <v>26163454.8</v>
      </c>
      <c r="J1562" s="9">
        <v>93359166.05</v>
      </c>
      <c r="K1562" s="9">
        <v>90625042.03</v>
      </c>
      <c r="L1562" s="9">
        <v>114363482</v>
      </c>
      <c r="M1562" s="9">
        <v>32847487.7</v>
      </c>
      <c r="N1562" s="9">
        <v>29280985.8</v>
      </c>
      <c r="O1562" s="9">
        <v>19462256.5</v>
      </c>
      <c r="P1562" s="9">
        <v>30930509.3</v>
      </c>
      <c r="Q1562" s="9">
        <v>40145636.2</v>
      </c>
      <c r="R1562" s="9">
        <v>30767822.6</v>
      </c>
      <c r="S1562" s="9">
        <v>25536140.8</v>
      </c>
      <c r="T1562" s="9">
        <v>21801963.5</v>
      </c>
      <c r="U1562" s="9">
        <v>25509430.91</v>
      </c>
      <c r="V1562" s="9">
        <v>35722758.95</v>
      </c>
      <c r="W1562" s="9">
        <v>27171652.08</v>
      </c>
      <c r="X1562" s="9">
        <v>15451986.9</v>
      </c>
      <c r="Y1562" s="9">
        <v>10039307.65</v>
      </c>
      <c r="Z1562" s="9">
        <v>5344701.32</v>
      </c>
      <c r="AA1562" s="9">
        <v>1141092.46</v>
      </c>
      <c r="AB1562" s="9">
        <v>363817.18</v>
      </c>
      <c r="AC1562" s="9">
        <v>297190.24</v>
      </c>
      <c r="AD1562" s="9">
        <v>152038183.5</v>
      </c>
      <c r="AE1562" s="9">
        <v>93400397.17</v>
      </c>
      <c r="AF1562" s="9">
        <v>224222621.92</v>
      </c>
      <c r="AG1562" s="9">
        <v>201354017.18</v>
      </c>
      <c r="AH1562" s="9">
        <v>78801998.12</v>
      </c>
      <c r="AI1562" s="9">
        <v>27177467.11</v>
      </c>
      <c r="AJ1562" s="9">
        <v>25878390.48</v>
      </c>
      <c r="AK1562" s="9">
        <v>47820672.43</v>
      </c>
      <c r="AL1562" s="9">
        <v>81243517.81</v>
      </c>
      <c r="AM1562" s="2">
        <f t="shared" si="290"/>
        <v>64723379.38</v>
      </c>
      <c r="AN1562" s="2">
        <f t="shared" si="294"/>
        <v>-390706018.76</v>
      </c>
      <c r="AO1562" s="2">
        <f t="shared" si="295"/>
        <v>-90440386.44</v>
      </c>
      <c r="AP1562" s="2">
        <f t="shared" si="296"/>
        <v>-595469821.52</v>
      </c>
      <c r="AQ1562" s="2">
        <f t="shared" si="297"/>
        <v>586200988.2</v>
      </c>
      <c r="AR1562" s="2">
        <f t="shared" si="298"/>
        <v>516458461.23</v>
      </c>
      <c r="AS1562" s="2">
        <f t="shared" si="299"/>
        <v>32193979.38</v>
      </c>
      <c r="AT1562" s="2">
        <f t="shared" si="300"/>
        <v>71438451.6</v>
      </c>
      <c r="AU1562" s="2">
        <f t="shared" si="301"/>
        <v>31480677.96</v>
      </c>
      <c r="AV1562" s="3">
        <f t="shared" si="291"/>
        <v>0.0833771680756097</v>
      </c>
      <c r="AW1562" s="3">
        <f t="shared" si="292"/>
        <v>-0.35641942457847</v>
      </c>
      <c r="AX1562" s="3" t="e">
        <f t="shared" si="293"/>
        <v>#NUM!</v>
      </c>
    </row>
    <row r="1563" spans="1:50">
      <c r="A1563" s="8" t="s">
        <v>3138</v>
      </c>
      <c r="B1563" s="8" t="s">
        <v>3139</v>
      </c>
      <c r="C1563" s="9">
        <v>-1148607270.05</v>
      </c>
      <c r="D1563" s="9">
        <v>59137078.87</v>
      </c>
      <c r="E1563" s="9">
        <v>95685183.5</v>
      </c>
      <c r="F1563" s="9">
        <v>-2046149672.73</v>
      </c>
      <c r="G1563" s="9">
        <v>59811449.07</v>
      </c>
      <c r="H1563" s="9">
        <v>69407371.17</v>
      </c>
      <c r="I1563" s="9">
        <v>-1618941004.72</v>
      </c>
      <c r="J1563" s="9">
        <v>41581451.08</v>
      </c>
      <c r="K1563" s="9">
        <v>90574658.69</v>
      </c>
      <c r="L1563" s="9">
        <v>493633919</v>
      </c>
      <c r="M1563" s="9">
        <v>460648316</v>
      </c>
      <c r="N1563" s="9">
        <v>450092483</v>
      </c>
      <c r="O1563" s="9">
        <v>473885383</v>
      </c>
      <c r="P1563" s="9">
        <v>465260743</v>
      </c>
      <c r="Q1563" s="9">
        <v>526454193</v>
      </c>
      <c r="R1563" s="9">
        <v>662456743</v>
      </c>
      <c r="S1563" s="9">
        <v>613758836</v>
      </c>
      <c r="T1563" s="9">
        <v>601092040</v>
      </c>
      <c r="U1563" s="9">
        <v>10050542.62</v>
      </c>
      <c r="V1563" s="9">
        <v>9822648.89</v>
      </c>
      <c r="W1563" s="9">
        <v>4663872.9</v>
      </c>
      <c r="X1563" s="9">
        <v>827220</v>
      </c>
      <c r="Y1563" s="9">
        <v>10373494.04</v>
      </c>
      <c r="Z1563" s="9">
        <v>12182628.31</v>
      </c>
      <c r="AA1563" s="9">
        <v>9862599.73</v>
      </c>
      <c r="AB1563" s="9">
        <v>9468689.63</v>
      </c>
      <c r="AC1563" s="9">
        <v>8742890.4</v>
      </c>
      <c r="AD1563" s="9">
        <v>86629933.02</v>
      </c>
      <c r="AE1563" s="9">
        <v>92515043.58</v>
      </c>
      <c r="AF1563" s="9">
        <v>141779644.4</v>
      </c>
      <c r="AG1563" s="9">
        <v>29521250.05</v>
      </c>
      <c r="AH1563" s="9">
        <v>218168774.85</v>
      </c>
      <c r="AI1563" s="9">
        <v>812206758.04</v>
      </c>
      <c r="AJ1563" s="9">
        <v>519041845.83</v>
      </c>
      <c r="AK1563" s="9">
        <v>640322389.86</v>
      </c>
      <c r="AL1563" s="9">
        <v>805413301.64</v>
      </c>
      <c r="AM1563" s="2">
        <f t="shared" si="290"/>
        <v>-731552741.45</v>
      </c>
      <c r="AN1563" s="2">
        <f t="shared" si="294"/>
        <v>437093000.18</v>
      </c>
      <c r="AO1563" s="2">
        <f t="shared" si="295"/>
        <v>408661895</v>
      </c>
      <c r="AP1563" s="2">
        <f t="shared" si="296"/>
        <v>-1600958319.78</v>
      </c>
      <c r="AQ1563" s="2">
        <f t="shared" si="297"/>
        <v>317276911.26</v>
      </c>
      <c r="AR1563" s="2">
        <f t="shared" si="298"/>
        <v>-204162565.56</v>
      </c>
      <c r="AS1563" s="2">
        <f t="shared" si="299"/>
        <v>-1465663507.82</v>
      </c>
      <c r="AT1563" s="2">
        <f t="shared" si="300"/>
        <v>24486586.85</v>
      </c>
      <c r="AU1563" s="2">
        <f t="shared" si="301"/>
        <v>-105003712.55</v>
      </c>
      <c r="AV1563" s="3">
        <f t="shared" si="291"/>
        <v>0.240712680421266</v>
      </c>
      <c r="AW1563" s="3">
        <f t="shared" si="292"/>
        <v>-2.18184748306856</v>
      </c>
      <c r="AX1563" s="3">
        <f t="shared" si="293"/>
        <v>0.574692993643728</v>
      </c>
    </row>
    <row r="1564" spans="1:50">
      <c r="A1564" s="8" t="s">
        <v>3140</v>
      </c>
      <c r="B1564" s="8" t="s">
        <v>3141</v>
      </c>
      <c r="C1564" s="9">
        <v>93992380.84</v>
      </c>
      <c r="D1564" s="9">
        <v>117324525.93</v>
      </c>
      <c r="E1564" s="9">
        <v>184938644.89</v>
      </c>
      <c r="F1564" s="9">
        <v>163628881.41</v>
      </c>
      <c r="G1564" s="9">
        <v>108423892.06</v>
      </c>
      <c r="H1564" s="9">
        <v>164129151.92</v>
      </c>
      <c r="I1564" s="9">
        <v>104652699.99</v>
      </c>
      <c r="J1564" s="9">
        <v>77209555.22</v>
      </c>
      <c r="K1564" s="9">
        <v>90432470.2</v>
      </c>
      <c r="L1564" s="9">
        <v>101002897</v>
      </c>
      <c r="M1564" s="9">
        <v>89165255.5</v>
      </c>
      <c r="N1564" s="9">
        <v>86036815.3</v>
      </c>
      <c r="O1564" s="9">
        <v>74295281.9</v>
      </c>
      <c r="P1564" s="9">
        <v>62236843.1</v>
      </c>
      <c r="Q1564" s="9">
        <v>51251969.9</v>
      </c>
      <c r="R1564" s="9">
        <v>51503738.5</v>
      </c>
      <c r="S1564" s="9">
        <v>40924152.7</v>
      </c>
      <c r="T1564" s="9">
        <v>36209199.1</v>
      </c>
      <c r="U1564" s="9">
        <v>2044471.68</v>
      </c>
      <c r="V1564" s="9">
        <v>1809268.1</v>
      </c>
      <c r="W1564" s="9">
        <v>1553844.21</v>
      </c>
      <c r="X1564" s="9">
        <v>1321496.67</v>
      </c>
      <c r="Y1564" s="9">
        <v>1178657.03</v>
      </c>
      <c r="Z1564" s="9">
        <v>712003.76</v>
      </c>
      <c r="AA1564" s="9">
        <v>41852.12</v>
      </c>
      <c r="AB1564" s="9">
        <v>54284.16</v>
      </c>
      <c r="AC1564" s="9">
        <v>78094.72</v>
      </c>
      <c r="AD1564" s="9">
        <v>383722066.26</v>
      </c>
      <c r="AE1564" s="9">
        <v>204008001.5</v>
      </c>
      <c r="AF1564" s="9">
        <v>178848960.53</v>
      </c>
      <c r="AG1564" s="9">
        <v>170178996.25</v>
      </c>
      <c r="AH1564" s="9">
        <v>196567743.11</v>
      </c>
      <c r="AI1564" s="9">
        <v>128566258.12</v>
      </c>
      <c r="AJ1564" s="9">
        <v>142082534.29</v>
      </c>
      <c r="AK1564" s="9">
        <v>348522824.86</v>
      </c>
      <c r="AL1564" s="9">
        <v>160551290.24</v>
      </c>
      <c r="AM1564" s="2">
        <f t="shared" si="290"/>
        <v>-186682316.74</v>
      </c>
      <c r="AN1564" s="2">
        <f t="shared" si="294"/>
        <v>4291048.03</v>
      </c>
      <c r="AO1564" s="2">
        <f t="shared" si="295"/>
        <v>93680343.87</v>
      </c>
      <c r="AP1564" s="2">
        <f t="shared" si="296"/>
        <v>69066663.73</v>
      </c>
      <c r="AQ1564" s="2">
        <f t="shared" si="297"/>
        <v>-24728350.92</v>
      </c>
      <c r="AR1564" s="2">
        <f t="shared" si="298"/>
        <v>87526867.46</v>
      </c>
      <c r="AS1564" s="2">
        <f t="shared" si="299"/>
        <v>14115756.32</v>
      </c>
      <c r="AT1564" s="2">
        <f t="shared" si="300"/>
        <v>-230334832.78</v>
      </c>
      <c r="AU1564" s="2">
        <f t="shared" si="301"/>
        <v>-33831526.22</v>
      </c>
      <c r="AV1564" s="3">
        <f t="shared" si="291"/>
        <v>0.208982951925347</v>
      </c>
      <c r="AW1564" s="3">
        <f t="shared" si="292"/>
        <v>0.49824075088636</v>
      </c>
      <c r="AX1564" s="3" t="e">
        <f t="shared" si="293"/>
        <v>#NUM!</v>
      </c>
    </row>
    <row r="1565" spans="1:50">
      <c r="A1565" s="8" t="s">
        <v>3142</v>
      </c>
      <c r="B1565" s="8" t="s">
        <v>3143</v>
      </c>
      <c r="C1565" s="9">
        <v>506005188.93</v>
      </c>
      <c r="D1565" s="9">
        <v>224665626.63</v>
      </c>
      <c r="E1565" s="9">
        <v>193450387.11</v>
      </c>
      <c r="F1565" s="9">
        <v>196948732.61</v>
      </c>
      <c r="G1565" s="9">
        <v>136619719.92</v>
      </c>
      <c r="H1565" s="9">
        <v>102602246.86</v>
      </c>
      <c r="I1565" s="9">
        <v>170393431.48</v>
      </c>
      <c r="J1565" s="9">
        <v>140320831.93</v>
      </c>
      <c r="K1565" s="9">
        <v>90276171.64</v>
      </c>
      <c r="L1565" s="9">
        <v>178787288</v>
      </c>
      <c r="M1565" s="9">
        <v>131912108</v>
      </c>
      <c r="N1565" s="9">
        <v>95151086.5</v>
      </c>
      <c r="O1565" s="9">
        <v>45709509.2</v>
      </c>
      <c r="P1565" s="9">
        <v>45923998.9</v>
      </c>
      <c r="Q1565" s="9">
        <v>42314010</v>
      </c>
      <c r="R1565" s="9">
        <v>41155395.6</v>
      </c>
      <c r="S1565" s="9">
        <v>28414793.3</v>
      </c>
      <c r="T1565" s="9">
        <v>24329382.6</v>
      </c>
      <c r="U1565" s="9">
        <v>7099496.72</v>
      </c>
      <c r="V1565" s="9">
        <v>10099829.57</v>
      </c>
      <c r="W1565" s="9">
        <v>12595185.18</v>
      </c>
      <c r="X1565" s="9">
        <v>3916267.34</v>
      </c>
      <c r="Y1565" s="9">
        <v>17730742.91</v>
      </c>
      <c r="Z1565" s="9">
        <v>9129539.66</v>
      </c>
      <c r="AA1565" s="9">
        <v>18692298.56</v>
      </c>
      <c r="AB1565" s="9">
        <v>15953448.33</v>
      </c>
      <c r="AC1565" s="9">
        <v>15197382.42</v>
      </c>
      <c r="AD1565" s="9">
        <v>745507060.83</v>
      </c>
      <c r="AE1565" s="9">
        <v>373020902.65</v>
      </c>
      <c r="AF1565" s="9">
        <v>119765888.93</v>
      </c>
      <c r="AG1565" s="9">
        <v>158585699.99</v>
      </c>
      <c r="AH1565" s="9">
        <v>72452857.03</v>
      </c>
      <c r="AI1565" s="9">
        <v>109046325.21</v>
      </c>
      <c r="AJ1565" s="9">
        <v>93733740.5</v>
      </c>
      <c r="AK1565" s="9">
        <v>179114442.97</v>
      </c>
      <c r="AL1565" s="9">
        <v>185440002.35</v>
      </c>
      <c r="AM1565" s="2">
        <f t="shared" si="290"/>
        <v>-53615087.1799999</v>
      </c>
      <c r="AN1565" s="2">
        <f t="shared" si="294"/>
        <v>-6343338.44999999</v>
      </c>
      <c r="AO1565" s="2">
        <f t="shared" si="295"/>
        <v>181430769.86</v>
      </c>
      <c r="AP1565" s="2">
        <f t="shared" si="296"/>
        <v>87988809.16</v>
      </c>
      <c r="AQ1565" s="2">
        <f t="shared" si="297"/>
        <v>127821604.7</v>
      </c>
      <c r="AR1565" s="2">
        <f t="shared" si="298"/>
        <v>44999471.31</v>
      </c>
      <c r="AS1565" s="2">
        <f t="shared" si="299"/>
        <v>136507385.14</v>
      </c>
      <c r="AT1565" s="2">
        <f t="shared" si="300"/>
        <v>5574630.59000003</v>
      </c>
      <c r="AU1565" s="2">
        <f t="shared" si="301"/>
        <v>-55637065.69</v>
      </c>
      <c r="AV1565" s="3">
        <f t="shared" si="291"/>
        <v>-0.00410478806945991</v>
      </c>
      <c r="AW1565" s="3">
        <f t="shared" si="292"/>
        <v>-1.84049774037913</v>
      </c>
      <c r="AX1565" s="3" t="e">
        <f t="shared" si="293"/>
        <v>#NUM!</v>
      </c>
    </row>
    <row r="1566" spans="1:50">
      <c r="A1566" s="8" t="s">
        <v>3144</v>
      </c>
      <c r="B1566" s="8" t="s">
        <v>3145</v>
      </c>
      <c r="C1566" s="9">
        <v>301962926.86</v>
      </c>
      <c r="D1566" s="9">
        <v>301855719.21</v>
      </c>
      <c r="E1566" s="9">
        <v>503461121.58</v>
      </c>
      <c r="F1566" s="9">
        <v>518259114.74</v>
      </c>
      <c r="G1566" s="9">
        <v>430788852.86</v>
      </c>
      <c r="H1566" s="9">
        <v>327901137.88</v>
      </c>
      <c r="I1566" s="9">
        <v>228515533.05</v>
      </c>
      <c r="J1566" s="9">
        <v>135628693.07</v>
      </c>
      <c r="K1566" s="9">
        <v>90236363.71</v>
      </c>
      <c r="L1566" s="9">
        <v>52207629.2</v>
      </c>
      <c r="M1566" s="9">
        <v>34040745.1</v>
      </c>
      <c r="N1566" s="9">
        <v>24715314.7</v>
      </c>
      <c r="O1566" s="9">
        <v>17918219.1</v>
      </c>
      <c r="P1566" s="9">
        <v>15123765.3</v>
      </c>
      <c r="Q1566" s="9">
        <v>9329483.18</v>
      </c>
      <c r="R1566" s="9">
        <v>7767078.29</v>
      </c>
      <c r="S1566" s="9">
        <v>5140116.94</v>
      </c>
      <c r="T1566" s="9">
        <v>4580637.1</v>
      </c>
      <c r="U1566" s="9">
        <v>3159104.97</v>
      </c>
      <c r="V1566" s="9">
        <v>4466469.06</v>
      </c>
      <c r="W1566" s="9">
        <v>5596381.04</v>
      </c>
      <c r="X1566" s="9">
        <v>6508974.47</v>
      </c>
      <c r="Y1566" s="9">
        <v>5487267.27</v>
      </c>
      <c r="Z1566" s="9">
        <v>781191.38</v>
      </c>
      <c r="AA1566" s="9">
        <v>308091.2</v>
      </c>
      <c r="AB1566" s="9">
        <v>2216155.27</v>
      </c>
      <c r="AC1566" s="9">
        <v>1619057.9</v>
      </c>
      <c r="AD1566" s="9">
        <v>597244286.51</v>
      </c>
      <c r="AE1566" s="9">
        <v>683604304.98</v>
      </c>
      <c r="AF1566" s="9">
        <v>543692469.97</v>
      </c>
      <c r="AG1566" s="9">
        <v>477395449.14</v>
      </c>
      <c r="AH1566" s="9">
        <v>341435606.63</v>
      </c>
      <c r="AI1566" s="9">
        <v>149890088.58</v>
      </c>
      <c r="AJ1566" s="9">
        <v>124086227.83</v>
      </c>
      <c r="AK1566" s="9">
        <v>111731672.84</v>
      </c>
      <c r="AL1566" s="9">
        <v>60402718.08</v>
      </c>
      <c r="AM1566" s="2">
        <f t="shared" si="290"/>
        <v>-239914625.48</v>
      </c>
      <c r="AN1566" s="2">
        <f t="shared" si="294"/>
        <v>-343241371.61</v>
      </c>
      <c r="AO1566" s="2">
        <f t="shared" si="295"/>
        <v>-9919652.65000004</v>
      </c>
      <c r="AP1566" s="2">
        <f t="shared" si="296"/>
        <v>65290859.1700001</v>
      </c>
      <c r="AQ1566" s="2">
        <f t="shared" si="297"/>
        <v>109964278.8</v>
      </c>
      <c r="AR1566" s="2">
        <f t="shared" si="298"/>
        <v>188121723.86</v>
      </c>
      <c r="AS1566" s="2">
        <f t="shared" si="299"/>
        <v>112504474.71</v>
      </c>
      <c r="AT1566" s="2">
        <f t="shared" si="300"/>
        <v>31253292.44</v>
      </c>
      <c r="AU1566" s="2">
        <f t="shared" si="301"/>
        <v>36033340.63</v>
      </c>
      <c r="AV1566" s="3">
        <f t="shared" si="291"/>
        <v>-2.2344786332102</v>
      </c>
      <c r="AW1566" s="3">
        <f t="shared" si="292"/>
        <v>-2.16885602210093</v>
      </c>
      <c r="AX1566" s="3">
        <f t="shared" si="293"/>
        <v>0.104141269296406</v>
      </c>
    </row>
    <row r="1567" spans="1:50">
      <c r="A1567" s="8" t="s">
        <v>3146</v>
      </c>
      <c r="B1567" s="8" t="s">
        <v>3147</v>
      </c>
      <c r="C1567" s="9">
        <v>1810270436.24</v>
      </c>
      <c r="D1567" s="9">
        <v>1521309518.98</v>
      </c>
      <c r="E1567" s="9">
        <v>1591960214.11</v>
      </c>
      <c r="F1567" s="9">
        <v>1367520922.88</v>
      </c>
      <c r="G1567" s="9">
        <v>976924491.3</v>
      </c>
      <c r="H1567" s="9">
        <v>511383431.06</v>
      </c>
      <c r="I1567" s="9">
        <v>664275054.33</v>
      </c>
      <c r="J1567" s="9">
        <v>148336235.13</v>
      </c>
      <c r="K1567" s="9">
        <v>90187698.16</v>
      </c>
      <c r="L1567" s="9">
        <v>314311917</v>
      </c>
      <c r="M1567" s="9">
        <v>223876076</v>
      </c>
      <c r="N1567" s="9">
        <v>233023965</v>
      </c>
      <c r="O1567" s="9">
        <v>232875451</v>
      </c>
      <c r="P1567" s="9">
        <v>238730873</v>
      </c>
      <c r="Q1567" s="9">
        <v>278623871</v>
      </c>
      <c r="R1567" s="9">
        <v>204215396</v>
      </c>
      <c r="S1567" s="9">
        <v>209878411</v>
      </c>
      <c r="T1567" s="9">
        <v>169275677</v>
      </c>
      <c r="U1567" s="9">
        <v>37895763.14</v>
      </c>
      <c r="V1567" s="9">
        <v>103362355.83</v>
      </c>
      <c r="W1567" s="9">
        <v>133875430.19</v>
      </c>
      <c r="X1567" s="9">
        <v>196407826.51</v>
      </c>
      <c r="Y1567" s="9">
        <v>66648029.65</v>
      </c>
      <c r="Z1567" s="9">
        <v>78682850.61</v>
      </c>
      <c r="AA1567" s="9">
        <v>36935384.8</v>
      </c>
      <c r="AB1567" s="9">
        <v>35607740.77</v>
      </c>
      <c r="AC1567" s="9">
        <v>41119100.14</v>
      </c>
      <c r="AD1567" s="9">
        <v>342366191.45</v>
      </c>
      <c r="AE1567" s="9">
        <v>457320373.52</v>
      </c>
      <c r="AF1567" s="9">
        <v>262947955.82</v>
      </c>
      <c r="AG1567" s="9">
        <v>270745500.33</v>
      </c>
      <c r="AH1567" s="9">
        <v>184203303.08</v>
      </c>
      <c r="AI1567" s="9">
        <v>210971794.46</v>
      </c>
      <c r="AJ1567" s="9">
        <v>180866603</v>
      </c>
      <c r="AK1567" s="9">
        <v>158194705.56</v>
      </c>
      <c r="AL1567" s="9">
        <v>425323452.42</v>
      </c>
      <c r="AM1567" s="2">
        <f t="shared" si="290"/>
        <v>1820111924.93</v>
      </c>
      <c r="AN1567" s="2">
        <f t="shared" si="294"/>
        <v>1391227577.29</v>
      </c>
      <c r="AO1567" s="2">
        <f t="shared" si="295"/>
        <v>1695911653.48</v>
      </c>
      <c r="AP1567" s="2">
        <f t="shared" si="296"/>
        <v>1526058700.06</v>
      </c>
      <c r="AQ1567" s="2">
        <f t="shared" si="297"/>
        <v>1098100090.87</v>
      </c>
      <c r="AR1567" s="2">
        <f t="shared" si="298"/>
        <v>657718358.21</v>
      </c>
      <c r="AS1567" s="2">
        <f t="shared" si="299"/>
        <v>724559232.13</v>
      </c>
      <c r="AT1567" s="2">
        <f t="shared" si="300"/>
        <v>235627681.34</v>
      </c>
      <c r="AU1567" s="2">
        <f t="shared" si="301"/>
        <v>-124740977.12</v>
      </c>
      <c r="AV1567" s="3">
        <f t="shared" si="291"/>
        <v>-2.34692438965706</v>
      </c>
      <c r="AW1567" s="3">
        <f t="shared" si="292"/>
        <v>0.10634667129979</v>
      </c>
      <c r="AX1567" s="3" t="e">
        <f t="shared" si="293"/>
        <v>#NUM!</v>
      </c>
    </row>
    <row r="1568" spans="1:50">
      <c r="A1568" s="8" t="s">
        <v>3148</v>
      </c>
      <c r="B1568" s="8" t="s">
        <v>3149</v>
      </c>
      <c r="C1568" s="9">
        <v>273023292.37</v>
      </c>
      <c r="D1568" s="9">
        <v>223339586.11</v>
      </c>
      <c r="E1568" s="9">
        <v>369012062.95</v>
      </c>
      <c r="F1568" s="9">
        <v>405314084.74</v>
      </c>
      <c r="G1568" s="9">
        <v>410203237.93</v>
      </c>
      <c r="H1568" s="9">
        <v>378161979.87</v>
      </c>
      <c r="I1568" s="9">
        <v>310796437.52</v>
      </c>
      <c r="J1568" s="9">
        <v>73120916.29</v>
      </c>
      <c r="K1568" s="9">
        <v>90183749.9</v>
      </c>
      <c r="L1568" s="9">
        <v>325185593</v>
      </c>
      <c r="M1568" s="9">
        <v>334596440</v>
      </c>
      <c r="N1568" s="9">
        <v>330902120</v>
      </c>
      <c r="O1568" s="9">
        <v>317904783</v>
      </c>
      <c r="P1568" s="9">
        <v>342645276</v>
      </c>
      <c r="Q1568" s="9">
        <v>338724577</v>
      </c>
      <c r="R1568" s="9">
        <v>385367499</v>
      </c>
      <c r="S1568" s="9">
        <v>447032741</v>
      </c>
      <c r="T1568" s="9">
        <v>471348389</v>
      </c>
      <c r="U1568" s="9">
        <v>4265815.39</v>
      </c>
      <c r="V1568" s="9">
        <v>3321785.05</v>
      </c>
      <c r="W1568" s="9">
        <v>2739959.43</v>
      </c>
      <c r="X1568" s="9">
        <v>2089836.83</v>
      </c>
      <c r="Y1568" s="9">
        <v>2991652.63</v>
      </c>
      <c r="Z1568" s="9">
        <v>3019522.87</v>
      </c>
      <c r="AA1568" s="9">
        <v>1732438.67</v>
      </c>
      <c r="AB1568" s="9">
        <v>1932901.17</v>
      </c>
      <c r="AC1568" s="9">
        <v>2414365.52</v>
      </c>
      <c r="AD1568" s="9">
        <v>458811146.04</v>
      </c>
      <c r="AE1568" s="9">
        <v>307097971.46</v>
      </c>
      <c r="AF1568" s="9">
        <v>280749329.31</v>
      </c>
      <c r="AG1568" s="9">
        <v>558450378.3</v>
      </c>
      <c r="AH1568" s="9">
        <v>641926146.7</v>
      </c>
      <c r="AI1568" s="9">
        <v>133544869.82</v>
      </c>
      <c r="AJ1568" s="9">
        <v>277365796.4</v>
      </c>
      <c r="AK1568" s="9">
        <v>601338723.48</v>
      </c>
      <c r="AL1568" s="9">
        <v>408382487.54</v>
      </c>
      <c r="AM1568" s="2">
        <f t="shared" si="290"/>
        <v>143663554.72</v>
      </c>
      <c r="AN1568" s="2">
        <f t="shared" si="294"/>
        <v>254159839.7</v>
      </c>
      <c r="AO1568" s="2">
        <f t="shared" si="295"/>
        <v>421904813.07</v>
      </c>
      <c r="AP1568" s="2">
        <f t="shared" si="296"/>
        <v>166858326.27</v>
      </c>
      <c r="AQ1568" s="2">
        <f t="shared" si="297"/>
        <v>113914019.86</v>
      </c>
      <c r="AR1568" s="2">
        <f t="shared" si="298"/>
        <v>586361209.92</v>
      </c>
      <c r="AS1568" s="2">
        <f t="shared" si="299"/>
        <v>420530578.79</v>
      </c>
      <c r="AT1568" s="2">
        <f t="shared" si="300"/>
        <v>-79252165.02</v>
      </c>
      <c r="AU1568" s="2">
        <f t="shared" si="301"/>
        <v>155564016.88</v>
      </c>
      <c r="AV1568" s="3">
        <f t="shared" si="291"/>
        <v>-0.00880359614330883</v>
      </c>
      <c r="AW1568" s="3">
        <f t="shared" si="292"/>
        <v>0.0474996489135171</v>
      </c>
      <c r="AX1568" s="3">
        <f t="shared" si="293"/>
        <v>0.0117497887162472</v>
      </c>
    </row>
    <row r="1569" spans="1:50">
      <c r="A1569" s="8" t="s">
        <v>3150</v>
      </c>
      <c r="B1569" s="8" t="s">
        <v>3151</v>
      </c>
      <c r="C1569" s="9">
        <v>300051994.32</v>
      </c>
      <c r="D1569" s="9">
        <v>155727831.68</v>
      </c>
      <c r="E1569" s="9">
        <v>27584306.87</v>
      </c>
      <c r="F1569" s="9">
        <v>336540062.4</v>
      </c>
      <c r="G1569" s="9">
        <v>291341538.6</v>
      </c>
      <c r="H1569" s="9">
        <v>166086521.25</v>
      </c>
      <c r="I1569" s="9">
        <v>128684977.59</v>
      </c>
      <c r="J1569" s="9">
        <v>117946885.28</v>
      </c>
      <c r="K1569" s="9">
        <v>90085055.49</v>
      </c>
      <c r="L1569" s="9">
        <v>272690762</v>
      </c>
      <c r="M1569" s="9">
        <v>267546880</v>
      </c>
      <c r="N1569" s="9">
        <v>245174129</v>
      </c>
      <c r="O1569" s="9">
        <v>222719089</v>
      </c>
      <c r="P1569" s="9">
        <v>180281788</v>
      </c>
      <c r="Q1569" s="9">
        <v>109521198</v>
      </c>
      <c r="R1569" s="9">
        <v>90780382.1</v>
      </c>
      <c r="S1569" s="9">
        <v>81606706.3</v>
      </c>
      <c r="T1569" s="9">
        <v>68983198.4</v>
      </c>
      <c r="U1569" s="9">
        <v>231269752.84</v>
      </c>
      <c r="V1569" s="9">
        <v>226757430.35</v>
      </c>
      <c r="W1569" s="9">
        <v>219430856.63</v>
      </c>
      <c r="X1569" s="9">
        <v>278137102.95</v>
      </c>
      <c r="Y1569" s="9">
        <v>178164510.06</v>
      </c>
      <c r="Z1569" s="9">
        <v>85667191.13</v>
      </c>
      <c r="AA1569" s="9">
        <v>63431651.27</v>
      </c>
      <c r="AB1569" s="9">
        <v>41004198.19</v>
      </c>
      <c r="AC1569" s="9">
        <v>39932434.73</v>
      </c>
      <c r="AD1569" s="9">
        <v>482600594.88</v>
      </c>
      <c r="AE1569" s="9">
        <v>435230608.35</v>
      </c>
      <c r="AF1569" s="9">
        <v>539639252.37</v>
      </c>
      <c r="AG1569" s="9">
        <v>639529302.27</v>
      </c>
      <c r="AH1569" s="9">
        <v>448112552.71</v>
      </c>
      <c r="AI1569" s="9">
        <v>407053159.52</v>
      </c>
      <c r="AJ1569" s="9">
        <v>254683911.15</v>
      </c>
      <c r="AK1569" s="9">
        <v>220473293.3</v>
      </c>
      <c r="AL1569" s="9">
        <v>187640525.66</v>
      </c>
      <c r="AM1569" s="2">
        <f t="shared" si="290"/>
        <v>321411914.28</v>
      </c>
      <c r="AN1569" s="2">
        <f t="shared" si="294"/>
        <v>214801533.68</v>
      </c>
      <c r="AO1569" s="2">
        <f t="shared" si="295"/>
        <v>-47449959.87</v>
      </c>
      <c r="AP1569" s="2">
        <f t="shared" si="296"/>
        <v>197866952.08</v>
      </c>
      <c r="AQ1569" s="2">
        <f t="shared" si="297"/>
        <v>201675283.95</v>
      </c>
      <c r="AR1569" s="2">
        <f t="shared" si="298"/>
        <v>-45778249.14</v>
      </c>
      <c r="AS1569" s="2">
        <f t="shared" si="299"/>
        <v>28213099.81</v>
      </c>
      <c r="AT1569" s="2">
        <f t="shared" si="300"/>
        <v>20084496.47</v>
      </c>
      <c r="AU1569" s="2">
        <f t="shared" si="301"/>
        <v>11360162.96</v>
      </c>
      <c r="AV1569" s="3">
        <f t="shared" si="291"/>
        <v>0.449764596531818</v>
      </c>
      <c r="AW1569" s="3">
        <f t="shared" si="292"/>
        <v>0.0976954369198202</v>
      </c>
      <c r="AX1569" s="3">
        <f t="shared" si="293"/>
        <v>0.610020665394445</v>
      </c>
    </row>
    <row r="1570" spans="1:50">
      <c r="A1570" s="8" t="s">
        <v>3152</v>
      </c>
      <c r="B1570" s="8" t="s">
        <v>3153</v>
      </c>
      <c r="C1570" s="9">
        <v>1385431098.68</v>
      </c>
      <c r="D1570" s="9">
        <v>720541527.14</v>
      </c>
      <c r="E1570" s="9">
        <v>173486372.58</v>
      </c>
      <c r="F1570" s="9">
        <v>321348433.81</v>
      </c>
      <c r="G1570" s="9">
        <v>74651154.25</v>
      </c>
      <c r="H1570" s="9">
        <v>133022735.34</v>
      </c>
      <c r="I1570" s="9">
        <v>120507729.98</v>
      </c>
      <c r="J1570" s="9">
        <v>100384837.64</v>
      </c>
      <c r="K1570" s="9">
        <v>90037671.64</v>
      </c>
      <c r="L1570" s="9">
        <v>496536479</v>
      </c>
      <c r="M1570" s="9">
        <v>426581072</v>
      </c>
      <c r="N1570" s="9">
        <v>425334944</v>
      </c>
      <c r="O1570" s="9">
        <v>357085174</v>
      </c>
      <c r="P1570" s="9">
        <v>339819804</v>
      </c>
      <c r="Q1570" s="9">
        <v>249461112</v>
      </c>
      <c r="R1570" s="9">
        <v>228318475</v>
      </c>
      <c r="S1570" s="9">
        <v>221163560</v>
      </c>
      <c r="T1570" s="9">
        <v>179292451</v>
      </c>
      <c r="U1570" s="9">
        <v>19975106.55</v>
      </c>
      <c r="V1570" s="9">
        <v>14956944.02</v>
      </c>
      <c r="W1570" s="9">
        <v>4694692.7</v>
      </c>
      <c r="X1570" s="9">
        <v>1505687.71</v>
      </c>
      <c r="Y1570" s="9">
        <v>1404212.57</v>
      </c>
      <c r="Z1570" s="9">
        <v>1056502.64</v>
      </c>
      <c r="AA1570" s="9">
        <v>357099.46</v>
      </c>
      <c r="AB1570" s="9">
        <v>0</v>
      </c>
      <c r="AC1570" s="9">
        <v>0</v>
      </c>
      <c r="AD1570" s="9">
        <v>1057610854.97</v>
      </c>
      <c r="AE1570" s="9">
        <v>713273372.45</v>
      </c>
      <c r="AF1570" s="9">
        <v>464553574.12</v>
      </c>
      <c r="AG1570" s="9">
        <v>598428146.16</v>
      </c>
      <c r="AH1570" s="9">
        <v>793114110.76</v>
      </c>
      <c r="AI1570" s="9">
        <v>260629755.79</v>
      </c>
      <c r="AJ1570" s="9">
        <v>544537135.13</v>
      </c>
      <c r="AK1570" s="9">
        <v>539848627.26</v>
      </c>
      <c r="AL1570" s="9">
        <v>165682590.26</v>
      </c>
      <c r="AM1570" s="2">
        <f t="shared" si="290"/>
        <v>844331829.26</v>
      </c>
      <c r="AN1570" s="2">
        <f t="shared" si="294"/>
        <v>448806170.71</v>
      </c>
      <c r="AO1570" s="2">
        <f t="shared" si="295"/>
        <v>138962435.16</v>
      </c>
      <c r="AP1570" s="2">
        <f t="shared" si="296"/>
        <v>81511149.36</v>
      </c>
      <c r="AQ1570" s="2">
        <f t="shared" si="297"/>
        <v>-377238939.94</v>
      </c>
      <c r="AR1570" s="2">
        <f t="shared" si="298"/>
        <v>122910594.19</v>
      </c>
      <c r="AS1570" s="2">
        <f t="shared" si="299"/>
        <v>-195353830.69</v>
      </c>
      <c r="AT1570" s="2">
        <f t="shared" si="300"/>
        <v>-218300229.62</v>
      </c>
      <c r="AU1570" s="2">
        <f t="shared" si="301"/>
        <v>103647532.38</v>
      </c>
      <c r="AV1570" s="3">
        <f t="shared" si="291"/>
        <v>0.262458563899454</v>
      </c>
      <c r="AW1570" s="3">
        <f t="shared" si="292"/>
        <v>-2.1748416353246</v>
      </c>
      <c r="AX1570" s="3">
        <f t="shared" si="293"/>
        <v>-0.0392515886445957</v>
      </c>
    </row>
    <row r="1571" spans="1:50">
      <c r="A1571" s="8" t="s">
        <v>3154</v>
      </c>
      <c r="B1571" s="8" t="s">
        <v>3155</v>
      </c>
      <c r="C1571" s="9">
        <v>16111327.15</v>
      </c>
      <c r="D1571" s="9">
        <v>-685193404.89</v>
      </c>
      <c r="E1571" s="9">
        <v>-406482396.56</v>
      </c>
      <c r="F1571" s="9">
        <v>7274361.39</v>
      </c>
      <c r="G1571" s="9">
        <v>135042320.45</v>
      </c>
      <c r="H1571" s="9">
        <v>128413447.54</v>
      </c>
      <c r="I1571" s="9">
        <v>125302295.73</v>
      </c>
      <c r="J1571" s="9">
        <v>94603119.17</v>
      </c>
      <c r="K1571" s="9">
        <v>90033956.5</v>
      </c>
      <c r="L1571" s="9">
        <v>58579823.1</v>
      </c>
      <c r="M1571" s="9">
        <v>60875641.9</v>
      </c>
      <c r="N1571" s="9">
        <v>70156229.6</v>
      </c>
      <c r="O1571" s="9">
        <v>64577340.9</v>
      </c>
      <c r="P1571" s="9">
        <v>27336438.5</v>
      </c>
      <c r="Q1571" s="9">
        <v>25499971.3</v>
      </c>
      <c r="R1571" s="9">
        <v>21660186.3</v>
      </c>
      <c r="S1571" s="9">
        <v>18266934</v>
      </c>
      <c r="T1571" s="9">
        <v>13515503.9</v>
      </c>
      <c r="U1571" s="9">
        <v>9823719.4</v>
      </c>
      <c r="V1571" s="9">
        <v>2544714.36</v>
      </c>
      <c r="W1571" s="9">
        <v>0</v>
      </c>
      <c r="X1571" s="9">
        <v>219457.92</v>
      </c>
      <c r="Y1571" s="9">
        <v>0</v>
      </c>
      <c r="Z1571" s="9">
        <v>0</v>
      </c>
      <c r="AA1571" s="9">
        <v>0</v>
      </c>
      <c r="AB1571" s="9">
        <v>0</v>
      </c>
      <c r="AC1571" s="9">
        <v>0</v>
      </c>
      <c r="AD1571" s="9">
        <v>5908797.6</v>
      </c>
      <c r="AE1571" s="9">
        <v>4939446.39</v>
      </c>
      <c r="AF1571" s="9">
        <v>13322085.18</v>
      </c>
      <c r="AG1571" s="9">
        <v>13840200.04</v>
      </c>
      <c r="AH1571" s="9">
        <v>91019273.49</v>
      </c>
      <c r="AI1571" s="9">
        <v>183411343.76</v>
      </c>
      <c r="AJ1571" s="9">
        <v>197416823.72</v>
      </c>
      <c r="AK1571" s="9">
        <v>125111579.88</v>
      </c>
      <c r="AL1571" s="9">
        <v>99671256.84</v>
      </c>
      <c r="AM1571" s="2">
        <f t="shared" si="290"/>
        <v>78606072.05</v>
      </c>
      <c r="AN1571" s="2">
        <f t="shared" si="294"/>
        <v>-626712495.02</v>
      </c>
      <c r="AO1571" s="2">
        <f t="shared" si="295"/>
        <v>-349648252.14</v>
      </c>
      <c r="AP1571" s="2">
        <f t="shared" si="296"/>
        <v>58230960.17</v>
      </c>
      <c r="AQ1571" s="2">
        <f t="shared" si="297"/>
        <v>71359485.46</v>
      </c>
      <c r="AR1571" s="2">
        <f t="shared" si="298"/>
        <v>-29497924.92</v>
      </c>
      <c r="AS1571" s="2">
        <f t="shared" si="299"/>
        <v>-50454341.69</v>
      </c>
      <c r="AT1571" s="2">
        <f t="shared" si="300"/>
        <v>-12241526.71</v>
      </c>
      <c r="AU1571" s="2">
        <f t="shared" si="301"/>
        <v>3878203.56</v>
      </c>
      <c r="AV1571" s="3">
        <f t="shared" si="291"/>
        <v>0.397020672664786</v>
      </c>
      <c r="AW1571" s="3">
        <f t="shared" si="292"/>
        <v>0.0195320364700773</v>
      </c>
      <c r="AX1571" s="3">
        <f t="shared" si="293"/>
        <v>0.57067823269941</v>
      </c>
    </row>
    <row r="1572" spans="1:50">
      <c r="A1572" s="8" t="s">
        <v>3156</v>
      </c>
      <c r="B1572" s="8" t="s">
        <v>3157</v>
      </c>
      <c r="C1572" s="9">
        <v>105359807.84</v>
      </c>
      <c r="D1572" s="9">
        <v>71538919.93</v>
      </c>
      <c r="E1572" s="9">
        <v>123116327.27</v>
      </c>
      <c r="F1572" s="9">
        <v>-485110159.74</v>
      </c>
      <c r="G1572" s="9">
        <v>128349283.91</v>
      </c>
      <c r="H1572" s="9">
        <v>87135499.34</v>
      </c>
      <c r="I1572" s="9">
        <v>55740588.8</v>
      </c>
      <c r="J1572" s="9">
        <v>90351711.67</v>
      </c>
      <c r="K1572" s="9">
        <v>89997774.18</v>
      </c>
      <c r="L1572" s="9">
        <v>24732669.9</v>
      </c>
      <c r="M1572" s="9">
        <v>26573558.8</v>
      </c>
      <c r="N1572" s="9">
        <v>34858686.3</v>
      </c>
      <c r="O1572" s="9">
        <v>36515594.7</v>
      </c>
      <c r="P1572" s="9">
        <v>33953587.3</v>
      </c>
      <c r="Q1572" s="9">
        <v>7939771.47</v>
      </c>
      <c r="R1572" s="9">
        <v>8480317.8</v>
      </c>
      <c r="S1572" s="9">
        <v>5143763.3</v>
      </c>
      <c r="T1572" s="9">
        <v>4012716.78</v>
      </c>
      <c r="U1572" s="9">
        <v>2187844.88</v>
      </c>
      <c r="V1572" s="9">
        <v>1381007.62</v>
      </c>
      <c r="W1572" s="9">
        <v>1960868.77</v>
      </c>
      <c r="X1572" s="9">
        <v>1269492.15</v>
      </c>
      <c r="Y1572" s="9">
        <v>1279569.92</v>
      </c>
      <c r="Z1572" s="9">
        <v>1694133.11</v>
      </c>
      <c r="AA1572" s="9">
        <v>1366815.55</v>
      </c>
      <c r="AB1572" s="9">
        <v>675574.64</v>
      </c>
      <c r="AC1572" s="9">
        <v>933805.24</v>
      </c>
      <c r="AD1572" s="9">
        <v>63079321.79</v>
      </c>
      <c r="AE1572" s="9">
        <v>31235079.2</v>
      </c>
      <c r="AF1572" s="9">
        <v>54417372.71</v>
      </c>
      <c r="AG1572" s="9">
        <v>68867225.68</v>
      </c>
      <c r="AH1572" s="9">
        <v>39172213.76</v>
      </c>
      <c r="AI1572" s="9">
        <v>45312385.64</v>
      </c>
      <c r="AJ1572" s="9">
        <v>37201053.42</v>
      </c>
      <c r="AK1572" s="9">
        <v>51450045.46</v>
      </c>
      <c r="AL1572" s="9">
        <v>54700272.88</v>
      </c>
      <c r="AM1572" s="2">
        <f t="shared" si="290"/>
        <v>69201000.83</v>
      </c>
      <c r="AN1572" s="2">
        <f t="shared" si="294"/>
        <v>68258407.15</v>
      </c>
      <c r="AO1572" s="2">
        <f t="shared" si="295"/>
        <v>105518509.63</v>
      </c>
      <c r="AP1572" s="2">
        <f t="shared" si="296"/>
        <v>-516192298.57</v>
      </c>
      <c r="AQ1572" s="2">
        <f t="shared" si="297"/>
        <v>124410227.37</v>
      </c>
      <c r="AR1572" s="2">
        <f t="shared" si="298"/>
        <v>51457018.28</v>
      </c>
      <c r="AS1572" s="2">
        <f t="shared" si="299"/>
        <v>28386668.73</v>
      </c>
      <c r="AT1572" s="2">
        <f t="shared" si="300"/>
        <v>44721004.15</v>
      </c>
      <c r="AU1572" s="2">
        <f t="shared" si="301"/>
        <v>40244023.32</v>
      </c>
      <c r="AV1572" s="3">
        <f t="shared" si="291"/>
        <v>0.0620788878305478</v>
      </c>
      <c r="AW1572" s="3">
        <f t="shared" si="292"/>
        <v>-0.110693926460074</v>
      </c>
      <c r="AX1572" s="3" t="e">
        <f t="shared" si="293"/>
        <v>#NUM!</v>
      </c>
    </row>
    <row r="1573" spans="1:50">
      <c r="A1573" s="8" t="s">
        <v>3158</v>
      </c>
      <c r="B1573" s="8" t="s">
        <v>3159</v>
      </c>
      <c r="C1573" s="9">
        <v>851656954.91</v>
      </c>
      <c r="D1573" s="9">
        <v>461772133.68</v>
      </c>
      <c r="E1573" s="9">
        <v>114943444.2</v>
      </c>
      <c r="F1573" s="9">
        <v>97522967.14</v>
      </c>
      <c r="G1573" s="9">
        <v>322931912.11</v>
      </c>
      <c r="H1573" s="9">
        <v>25848405.67</v>
      </c>
      <c r="I1573" s="9">
        <v>9750346.8</v>
      </c>
      <c r="J1573" s="9">
        <v>30090245.73</v>
      </c>
      <c r="K1573" s="9">
        <v>89959637.36</v>
      </c>
      <c r="L1573" s="9">
        <v>131808821</v>
      </c>
      <c r="M1573" s="9">
        <v>119986109</v>
      </c>
      <c r="N1573" s="9">
        <v>132732084</v>
      </c>
      <c r="O1573" s="9">
        <v>122001456</v>
      </c>
      <c r="P1573" s="9">
        <v>120548379</v>
      </c>
      <c r="Q1573" s="9">
        <v>108771167</v>
      </c>
      <c r="R1573" s="9">
        <v>53180588.1</v>
      </c>
      <c r="S1573" s="9">
        <v>50024734.2</v>
      </c>
      <c r="T1573" s="9">
        <v>54506107.8</v>
      </c>
      <c r="U1573" s="9">
        <v>5293817.78</v>
      </c>
      <c r="V1573" s="9">
        <v>3375116.01</v>
      </c>
      <c r="W1573" s="9">
        <v>1934323.2</v>
      </c>
      <c r="X1573" s="9">
        <v>2955376.32</v>
      </c>
      <c r="Y1573" s="9">
        <v>2881316.51</v>
      </c>
      <c r="Z1573" s="9">
        <v>3607407.85</v>
      </c>
      <c r="AA1573" s="9">
        <v>4178361.6</v>
      </c>
      <c r="AB1573" s="9">
        <v>4178361.6</v>
      </c>
      <c r="AC1573" s="9">
        <v>2999860.11</v>
      </c>
      <c r="AD1573" s="9">
        <v>108010837.25</v>
      </c>
      <c r="AE1573" s="9">
        <v>250029536.16</v>
      </c>
      <c r="AF1573" s="9">
        <v>250858007.1</v>
      </c>
      <c r="AG1573" s="9">
        <v>139204091.96</v>
      </c>
      <c r="AH1573" s="9">
        <v>135425301.37</v>
      </c>
      <c r="AI1573" s="9">
        <v>92947148.26</v>
      </c>
      <c r="AJ1573" s="9">
        <v>171858578.61</v>
      </c>
      <c r="AK1573" s="9">
        <v>97906376.7</v>
      </c>
      <c r="AL1573" s="9">
        <v>40014553.15</v>
      </c>
      <c r="AM1573" s="2">
        <f t="shared" si="290"/>
        <v>880748756.44</v>
      </c>
      <c r="AN1573" s="2">
        <f t="shared" si="294"/>
        <v>335103822.53</v>
      </c>
      <c r="AO1573" s="2">
        <f t="shared" si="295"/>
        <v>-1248155.70000002</v>
      </c>
      <c r="AP1573" s="2">
        <f t="shared" si="296"/>
        <v>83275707.5</v>
      </c>
      <c r="AQ1573" s="2">
        <f t="shared" si="297"/>
        <v>310936306.25</v>
      </c>
      <c r="AR1573" s="2">
        <f t="shared" si="298"/>
        <v>45279832.26</v>
      </c>
      <c r="AS1573" s="2">
        <f t="shared" si="299"/>
        <v>-104749282.11</v>
      </c>
      <c r="AT1573" s="2">
        <f t="shared" si="300"/>
        <v>-13613035.17</v>
      </c>
      <c r="AU1573" s="2">
        <f t="shared" si="301"/>
        <v>107451052.12</v>
      </c>
      <c r="AV1573" s="3">
        <f t="shared" si="291"/>
        <v>0.263326794434291</v>
      </c>
      <c r="AW1573" s="3">
        <f t="shared" si="292"/>
        <v>0.231504833461152</v>
      </c>
      <c r="AX1573" s="3">
        <f t="shared" si="293"/>
        <v>-0.0415901324291059</v>
      </c>
    </row>
    <row r="1574" spans="1:50">
      <c r="A1574" s="8" t="s">
        <v>3160</v>
      </c>
      <c r="B1574" s="8" t="s">
        <v>3161</v>
      </c>
      <c r="C1574" s="9">
        <v>206629495.23</v>
      </c>
      <c r="D1574" s="9">
        <v>358955394.89</v>
      </c>
      <c r="E1574" s="9">
        <v>124465864.06</v>
      </c>
      <c r="F1574" s="9">
        <v>263171602.71</v>
      </c>
      <c r="G1574" s="9">
        <v>277742623.46</v>
      </c>
      <c r="H1574" s="9">
        <v>197302805.32</v>
      </c>
      <c r="I1574" s="9">
        <v>136254700.54</v>
      </c>
      <c r="J1574" s="9">
        <v>109851477.36</v>
      </c>
      <c r="K1574" s="9">
        <v>89870067.82</v>
      </c>
      <c r="L1574" s="9">
        <v>64275714.8</v>
      </c>
      <c r="M1574" s="9">
        <v>49727574.2</v>
      </c>
      <c r="N1574" s="9">
        <v>44723207.7</v>
      </c>
      <c r="O1574" s="9">
        <v>40157579.5</v>
      </c>
      <c r="P1574" s="9">
        <v>38066798.1</v>
      </c>
      <c r="Q1574" s="9">
        <v>31990938.7</v>
      </c>
      <c r="R1574" s="9">
        <v>25394014.1</v>
      </c>
      <c r="S1574" s="9">
        <v>22466224</v>
      </c>
      <c r="T1574" s="9">
        <v>15252253.8</v>
      </c>
      <c r="U1574" s="9">
        <v>7792679.03</v>
      </c>
      <c r="V1574" s="9">
        <v>4307051.64</v>
      </c>
      <c r="W1574" s="9">
        <v>4154420.81</v>
      </c>
      <c r="X1574" s="9">
        <v>2850642.99</v>
      </c>
      <c r="Y1574" s="9">
        <v>2941886.13</v>
      </c>
      <c r="Z1574" s="9">
        <v>2825644.41</v>
      </c>
      <c r="AA1574" s="9">
        <v>1564879.92</v>
      </c>
      <c r="AB1574" s="9">
        <v>912846.62</v>
      </c>
      <c r="AC1574" s="9">
        <v>0</v>
      </c>
      <c r="AD1574" s="9">
        <v>131229760.95</v>
      </c>
      <c r="AE1574" s="9">
        <v>138523787.58</v>
      </c>
      <c r="AF1574" s="9">
        <v>186476731.07</v>
      </c>
      <c r="AG1574" s="9">
        <v>213721381.37</v>
      </c>
      <c r="AH1574" s="9">
        <v>131777735.01</v>
      </c>
      <c r="AI1574" s="9">
        <v>69179791.77</v>
      </c>
      <c r="AJ1574" s="9">
        <v>36951222.92</v>
      </c>
      <c r="AK1574" s="9">
        <v>88039089.96</v>
      </c>
      <c r="AL1574" s="9">
        <v>31635635.47</v>
      </c>
      <c r="AM1574" s="2">
        <f t="shared" si="290"/>
        <v>147468128.11</v>
      </c>
      <c r="AN1574" s="2">
        <f t="shared" si="294"/>
        <v>274466233.15</v>
      </c>
      <c r="AO1574" s="2">
        <f t="shared" si="295"/>
        <v>-13133238.5</v>
      </c>
      <c r="AP1574" s="2">
        <f t="shared" si="296"/>
        <v>92458443.83</v>
      </c>
      <c r="AQ1574" s="2">
        <f t="shared" si="297"/>
        <v>186973572.68</v>
      </c>
      <c r="AR1574" s="2">
        <f t="shared" si="298"/>
        <v>162939596.66</v>
      </c>
      <c r="AS1574" s="2">
        <f t="shared" si="299"/>
        <v>126262371.64</v>
      </c>
      <c r="AT1574" s="2">
        <f t="shared" si="300"/>
        <v>45191458.02</v>
      </c>
      <c r="AU1574" s="2">
        <f t="shared" si="301"/>
        <v>73486686.15</v>
      </c>
      <c r="AV1574" s="3">
        <f t="shared" si="291"/>
        <v>0.0804631135773826</v>
      </c>
      <c r="AW1574" s="3">
        <f t="shared" si="292"/>
        <v>-0.0463619122884305</v>
      </c>
      <c r="AX1574" s="3">
        <f t="shared" si="293"/>
        <v>0.0390177957952607</v>
      </c>
    </row>
    <row r="1575" spans="1:50">
      <c r="A1575" s="8" t="s">
        <v>3162</v>
      </c>
      <c r="B1575" s="8" t="s">
        <v>3163</v>
      </c>
      <c r="C1575" s="9">
        <v>67480753.69</v>
      </c>
      <c r="D1575" s="9">
        <v>77811193.3</v>
      </c>
      <c r="E1575" s="9">
        <v>159708323.55</v>
      </c>
      <c r="F1575" s="9">
        <v>223550611.19</v>
      </c>
      <c r="G1575" s="9">
        <v>210250060.08</v>
      </c>
      <c r="H1575" s="9">
        <v>155025999.61</v>
      </c>
      <c r="I1575" s="9">
        <v>135892060.3</v>
      </c>
      <c r="J1575" s="9">
        <v>105354386.22</v>
      </c>
      <c r="K1575" s="9">
        <v>89809361.69</v>
      </c>
      <c r="L1575" s="9">
        <v>49443503.8</v>
      </c>
      <c r="M1575" s="9">
        <v>50964131.9</v>
      </c>
      <c r="N1575" s="9">
        <v>43474190.8</v>
      </c>
      <c r="O1575" s="9">
        <v>40253490.9</v>
      </c>
      <c r="P1575" s="9">
        <v>23066789</v>
      </c>
      <c r="Q1575" s="9">
        <v>22391633.8</v>
      </c>
      <c r="R1575" s="9">
        <v>20437790.1</v>
      </c>
      <c r="S1575" s="9">
        <v>18046201.7</v>
      </c>
      <c r="T1575" s="9">
        <v>13954902.3</v>
      </c>
      <c r="U1575" s="9">
        <v>195538.34</v>
      </c>
      <c r="V1575" s="9">
        <v>129799.74</v>
      </c>
      <c r="W1575" s="9">
        <v>110666.04</v>
      </c>
      <c r="X1575" s="9">
        <v>105232.44</v>
      </c>
      <c r="Y1575" s="9">
        <v>0</v>
      </c>
      <c r="Z1575" s="9">
        <v>0</v>
      </c>
      <c r="AA1575" s="9">
        <v>0</v>
      </c>
      <c r="AB1575" s="9">
        <v>0</v>
      </c>
      <c r="AC1575" s="9">
        <v>0</v>
      </c>
      <c r="AD1575" s="9">
        <v>62416749.94</v>
      </c>
      <c r="AE1575" s="9">
        <v>75237434.14</v>
      </c>
      <c r="AF1575" s="9">
        <v>142806089.49</v>
      </c>
      <c r="AG1575" s="9">
        <v>134503519.96</v>
      </c>
      <c r="AH1575" s="9">
        <v>102955916.97</v>
      </c>
      <c r="AI1575" s="9">
        <v>90905376.78</v>
      </c>
      <c r="AJ1575" s="9">
        <v>55019421.5</v>
      </c>
      <c r="AK1575" s="9">
        <v>33013888.49</v>
      </c>
      <c r="AL1575" s="9">
        <v>51371235.75</v>
      </c>
      <c r="AM1575" s="2">
        <f t="shared" si="290"/>
        <v>54703045.89</v>
      </c>
      <c r="AN1575" s="2">
        <f t="shared" si="294"/>
        <v>53667690.8</v>
      </c>
      <c r="AO1575" s="2">
        <f t="shared" si="295"/>
        <v>60487090.9</v>
      </c>
      <c r="AP1575" s="2">
        <f t="shared" si="296"/>
        <v>129405814.57</v>
      </c>
      <c r="AQ1575" s="2">
        <f t="shared" si="297"/>
        <v>130360932.11</v>
      </c>
      <c r="AR1575" s="2">
        <f t="shared" si="298"/>
        <v>86512256.63</v>
      </c>
      <c r="AS1575" s="2">
        <f t="shared" si="299"/>
        <v>101310428.9</v>
      </c>
      <c r="AT1575" s="2">
        <f t="shared" si="300"/>
        <v>90386699.43</v>
      </c>
      <c r="AU1575" s="2">
        <f t="shared" si="301"/>
        <v>52393028.24</v>
      </c>
      <c r="AV1575" s="3">
        <f t="shared" si="291"/>
        <v>0.00480549372751882</v>
      </c>
      <c r="AW1575" s="3">
        <f t="shared" si="292"/>
        <v>-0.159432081851796</v>
      </c>
      <c r="AX1575" s="3">
        <f t="shared" si="293"/>
        <v>0.162643893741267</v>
      </c>
    </row>
    <row r="1576" spans="1:50">
      <c r="A1576" s="8" t="s">
        <v>3164</v>
      </c>
      <c r="B1576" s="8" t="s">
        <v>3165</v>
      </c>
      <c r="C1576" s="9">
        <v>52442048.87</v>
      </c>
      <c r="D1576" s="9">
        <v>16213282.36</v>
      </c>
      <c r="E1576" s="9">
        <v>27772902.59</v>
      </c>
      <c r="F1576" s="9">
        <v>70156301.75</v>
      </c>
      <c r="G1576" s="9">
        <v>102144071.58</v>
      </c>
      <c r="H1576" s="9">
        <v>96610080.49</v>
      </c>
      <c r="I1576" s="9">
        <v>103948119.85</v>
      </c>
      <c r="J1576" s="9">
        <v>105953859.59</v>
      </c>
      <c r="K1576" s="9">
        <v>89677737.34</v>
      </c>
      <c r="L1576" s="9">
        <v>162176274</v>
      </c>
      <c r="M1576" s="9">
        <v>84118617</v>
      </c>
      <c r="N1576" s="9">
        <v>84006393.3</v>
      </c>
      <c r="O1576" s="9">
        <v>57875566</v>
      </c>
      <c r="P1576" s="9">
        <v>44241565.2</v>
      </c>
      <c r="Q1576" s="9">
        <v>61054624.8</v>
      </c>
      <c r="R1576" s="9">
        <v>79978492.6</v>
      </c>
      <c r="S1576" s="9">
        <v>51641222.5</v>
      </c>
      <c r="T1576" s="9">
        <v>35287441</v>
      </c>
      <c r="U1576" s="9">
        <v>98473090.78</v>
      </c>
      <c r="V1576" s="9">
        <v>100154317.81</v>
      </c>
      <c r="W1576" s="9">
        <v>98833362.34</v>
      </c>
      <c r="X1576" s="9">
        <v>63593141.35</v>
      </c>
      <c r="Y1576" s="9">
        <v>43741689.58</v>
      </c>
      <c r="Z1576" s="9">
        <v>39513806.7</v>
      </c>
      <c r="AA1576" s="9">
        <v>34145516.92</v>
      </c>
      <c r="AB1576" s="9">
        <v>28532216.29</v>
      </c>
      <c r="AC1576" s="9">
        <v>17231721.65</v>
      </c>
      <c r="AD1576" s="9">
        <v>319582074.38</v>
      </c>
      <c r="AE1576" s="9">
        <v>186757116.84</v>
      </c>
      <c r="AF1576" s="9">
        <v>131300199.43</v>
      </c>
      <c r="AG1576" s="9">
        <v>402601916.33</v>
      </c>
      <c r="AH1576" s="9">
        <v>159844929.23</v>
      </c>
      <c r="AI1576" s="9">
        <v>111138031.72</v>
      </c>
      <c r="AJ1576" s="9">
        <v>151441699.27</v>
      </c>
      <c r="AK1576" s="9">
        <v>347806927.26</v>
      </c>
      <c r="AL1576" s="9">
        <v>333029831.26</v>
      </c>
      <c r="AM1576" s="2">
        <f t="shared" si="290"/>
        <v>-6490660.73000002</v>
      </c>
      <c r="AN1576" s="2">
        <f t="shared" si="294"/>
        <v>13729100.33</v>
      </c>
      <c r="AO1576" s="2">
        <f t="shared" si="295"/>
        <v>79312458.8</v>
      </c>
      <c r="AP1576" s="2">
        <f t="shared" si="296"/>
        <v>-210976907.23</v>
      </c>
      <c r="AQ1576" s="2">
        <f t="shared" si="297"/>
        <v>30282397.13</v>
      </c>
      <c r="AR1576" s="2">
        <f t="shared" si="298"/>
        <v>86040480.27</v>
      </c>
      <c r="AS1576" s="2">
        <f t="shared" si="299"/>
        <v>66630430.1</v>
      </c>
      <c r="AT1576" s="2">
        <f t="shared" si="300"/>
        <v>-161679628.88</v>
      </c>
      <c r="AU1576" s="2">
        <f t="shared" si="301"/>
        <v>-190832931.27</v>
      </c>
      <c r="AV1576" s="3">
        <f t="shared" si="291"/>
        <v>-0.313171356585507</v>
      </c>
      <c r="AW1576" s="3">
        <f t="shared" si="292"/>
        <v>-1.73488559011551</v>
      </c>
      <c r="AX1576" s="3">
        <f t="shared" si="293"/>
        <v>0.0168657039841149</v>
      </c>
    </row>
    <row r="1577" spans="1:50">
      <c r="A1577" s="8" t="s">
        <v>3166</v>
      </c>
      <c r="B1577" s="8" t="s">
        <v>3167</v>
      </c>
      <c r="C1577" s="9">
        <v>-164785790.98</v>
      </c>
      <c r="D1577" s="9">
        <v>-602861383.3</v>
      </c>
      <c r="E1577" s="9">
        <v>47214200.68</v>
      </c>
      <c r="F1577" s="9">
        <v>-95363481.01</v>
      </c>
      <c r="G1577" s="9">
        <v>17211754.45</v>
      </c>
      <c r="H1577" s="9">
        <v>12882456.78</v>
      </c>
      <c r="I1577" s="9">
        <v>-54229745</v>
      </c>
      <c r="J1577" s="9">
        <v>44323268.61</v>
      </c>
      <c r="K1577" s="9">
        <v>89575017.21</v>
      </c>
      <c r="L1577" s="9">
        <v>242685009</v>
      </c>
      <c r="M1577" s="9">
        <v>182386425</v>
      </c>
      <c r="N1577" s="9">
        <v>148651917</v>
      </c>
      <c r="O1577" s="9">
        <v>126822472</v>
      </c>
      <c r="P1577" s="9">
        <v>110139000</v>
      </c>
      <c r="Q1577" s="9">
        <v>110992034</v>
      </c>
      <c r="R1577" s="9">
        <v>106129141</v>
      </c>
      <c r="S1577" s="9">
        <v>92026861.8</v>
      </c>
      <c r="T1577" s="9">
        <v>64753927.7</v>
      </c>
      <c r="U1577" s="9">
        <v>63519969.08</v>
      </c>
      <c r="V1577" s="9">
        <v>53328586.99</v>
      </c>
      <c r="W1577" s="9">
        <v>29329935.34</v>
      </c>
      <c r="X1577" s="9">
        <v>24715480.63</v>
      </c>
      <c r="Y1577" s="9">
        <v>28140341.07</v>
      </c>
      <c r="Z1577" s="9">
        <v>19156264.62</v>
      </c>
      <c r="AA1577" s="9">
        <v>16289947.98</v>
      </c>
      <c r="AB1577" s="9">
        <v>13195193.86</v>
      </c>
      <c r="AC1577" s="9">
        <v>10482481.08</v>
      </c>
      <c r="AD1577" s="9">
        <v>103855870.18</v>
      </c>
      <c r="AE1577" s="9">
        <v>243549857.8</v>
      </c>
      <c r="AF1577" s="9">
        <v>216298920.57</v>
      </c>
      <c r="AG1577" s="9">
        <v>252738340.45</v>
      </c>
      <c r="AH1577" s="9">
        <v>471257394.33</v>
      </c>
      <c r="AI1577" s="9">
        <v>45998880.07</v>
      </c>
      <c r="AJ1577" s="9">
        <v>107212807.23</v>
      </c>
      <c r="AK1577" s="9">
        <v>215713267.67</v>
      </c>
      <c r="AL1577" s="9">
        <v>412914169.14</v>
      </c>
      <c r="AM1577" s="2">
        <f t="shared" si="290"/>
        <v>37563316.92</v>
      </c>
      <c r="AN1577" s="2">
        <f t="shared" si="294"/>
        <v>-610696229.11</v>
      </c>
      <c r="AO1577" s="2">
        <f t="shared" si="295"/>
        <v>8897132.45000002</v>
      </c>
      <c r="AP1577" s="2">
        <f t="shared" si="296"/>
        <v>-196563868.83</v>
      </c>
      <c r="AQ1577" s="2">
        <f t="shared" si="297"/>
        <v>-315766298.81</v>
      </c>
      <c r="AR1577" s="2">
        <f t="shared" si="298"/>
        <v>97031875.33</v>
      </c>
      <c r="AS1577" s="2">
        <f t="shared" si="299"/>
        <v>-39023463.25</v>
      </c>
      <c r="AT1577" s="2">
        <f t="shared" si="300"/>
        <v>-66167943.4</v>
      </c>
      <c r="AU1577" s="2">
        <f t="shared" si="301"/>
        <v>-248102743.15</v>
      </c>
      <c r="AV1577" s="3">
        <f t="shared" si="291"/>
        <v>-1.81078106288057</v>
      </c>
      <c r="AW1577" s="3">
        <f t="shared" si="292"/>
        <v>-1.65325032061558</v>
      </c>
      <c r="AX1577" s="3">
        <f t="shared" si="293"/>
        <v>-0.0380658252684937</v>
      </c>
    </row>
    <row r="1578" spans="1:50">
      <c r="A1578" s="8" t="s">
        <v>3168</v>
      </c>
      <c r="B1578" s="8" t="s">
        <v>3169</v>
      </c>
      <c r="C1578" s="9">
        <v>-584152038.37</v>
      </c>
      <c r="D1578" s="9">
        <v>-325201900.81</v>
      </c>
      <c r="E1578" s="9">
        <v>-262747473.76</v>
      </c>
      <c r="F1578" s="9">
        <v>41662935.93</v>
      </c>
      <c r="G1578" s="9">
        <v>64549115.58</v>
      </c>
      <c r="H1578" s="9">
        <v>99043278.71</v>
      </c>
      <c r="I1578" s="9">
        <v>76102470.51</v>
      </c>
      <c r="J1578" s="9">
        <v>61143761.53</v>
      </c>
      <c r="K1578" s="9">
        <v>89553762.62</v>
      </c>
      <c r="L1578" s="9">
        <v>163514200</v>
      </c>
      <c r="M1578" s="9">
        <v>135902392</v>
      </c>
      <c r="N1578" s="9">
        <v>137517025</v>
      </c>
      <c r="O1578" s="9">
        <v>126348677</v>
      </c>
      <c r="P1578" s="9">
        <v>93021086.7</v>
      </c>
      <c r="Q1578" s="9">
        <v>78370167.7</v>
      </c>
      <c r="R1578" s="9">
        <v>69999303.9</v>
      </c>
      <c r="S1578" s="9">
        <v>62008093.6</v>
      </c>
      <c r="T1578" s="9">
        <v>42596800.5</v>
      </c>
      <c r="U1578" s="9">
        <v>24918224.81</v>
      </c>
      <c r="V1578" s="9">
        <v>27115110.9</v>
      </c>
      <c r="W1578" s="9">
        <v>27257875.46</v>
      </c>
      <c r="X1578" s="9">
        <v>24109043.27</v>
      </c>
      <c r="Y1578" s="9">
        <v>16323475.12</v>
      </c>
      <c r="Z1578" s="9">
        <v>10709769.53</v>
      </c>
      <c r="AA1578" s="9">
        <v>9453737.65</v>
      </c>
      <c r="AB1578" s="9">
        <v>6112489.67</v>
      </c>
      <c r="AC1578" s="9">
        <v>3354800</v>
      </c>
      <c r="AD1578" s="9">
        <v>325140775.07</v>
      </c>
      <c r="AE1578" s="9">
        <v>276455183.52</v>
      </c>
      <c r="AF1578" s="9">
        <v>139634027.56</v>
      </c>
      <c r="AG1578" s="9">
        <v>246595645.22</v>
      </c>
      <c r="AH1578" s="9">
        <v>433296850.09</v>
      </c>
      <c r="AI1578" s="9">
        <v>266488308.94</v>
      </c>
      <c r="AJ1578" s="9">
        <v>169733793.7</v>
      </c>
      <c r="AK1578" s="9">
        <v>130823867.17</v>
      </c>
      <c r="AL1578" s="9">
        <v>155874445.74</v>
      </c>
      <c r="AM1578" s="2">
        <f t="shared" si="290"/>
        <v>-720860388.63</v>
      </c>
      <c r="AN1578" s="2">
        <f t="shared" si="294"/>
        <v>-438639581.43</v>
      </c>
      <c r="AO1578" s="2">
        <f t="shared" si="295"/>
        <v>-237606600.86</v>
      </c>
      <c r="AP1578" s="2">
        <f t="shared" si="296"/>
        <v>-54474989.02</v>
      </c>
      <c r="AQ1578" s="2">
        <f t="shared" si="297"/>
        <v>-259403172.69</v>
      </c>
      <c r="AR1578" s="2">
        <f t="shared" si="298"/>
        <v>-78365093</v>
      </c>
      <c r="AS1578" s="2">
        <f t="shared" si="299"/>
        <v>-14178281.64</v>
      </c>
      <c r="AT1578" s="2">
        <f t="shared" si="300"/>
        <v>-1559522.37</v>
      </c>
      <c r="AU1578" s="2">
        <f t="shared" si="301"/>
        <v>-20369082.62</v>
      </c>
      <c r="AV1578" s="3">
        <f t="shared" si="291"/>
        <v>0.48627010880126</v>
      </c>
      <c r="AW1578" s="3">
        <f t="shared" si="292"/>
        <v>0.226803978228542</v>
      </c>
      <c r="AX1578" s="3">
        <f t="shared" si="293"/>
        <v>0.178160017528692</v>
      </c>
    </row>
    <row r="1579" spans="1:50">
      <c r="A1579" s="8" t="s">
        <v>3170</v>
      </c>
      <c r="B1579" s="8" t="s">
        <v>3171</v>
      </c>
      <c r="C1579" s="9">
        <v>247121741.23</v>
      </c>
      <c r="D1579" s="9">
        <v>221805911.11</v>
      </c>
      <c r="E1579" s="9">
        <v>276645832.03</v>
      </c>
      <c r="F1579" s="9">
        <v>181321744.12</v>
      </c>
      <c r="G1579" s="9">
        <v>185231016.43</v>
      </c>
      <c r="H1579" s="9">
        <v>128716697.08</v>
      </c>
      <c r="I1579" s="9">
        <v>107198700</v>
      </c>
      <c r="J1579" s="9">
        <v>82768200</v>
      </c>
      <c r="K1579" s="9">
        <v>89400400</v>
      </c>
      <c r="L1579" s="9">
        <v>10993134.4</v>
      </c>
      <c r="M1579" s="9">
        <v>7356840.5</v>
      </c>
      <c r="N1579" s="9">
        <v>4853822.14</v>
      </c>
      <c r="O1579" s="9">
        <v>3668086.9</v>
      </c>
      <c r="P1579" s="9">
        <v>3557716.13</v>
      </c>
      <c r="Q1579" s="9">
        <v>3280268.96</v>
      </c>
      <c r="R1579" s="9">
        <v>0</v>
      </c>
      <c r="S1579" s="9">
        <v>0</v>
      </c>
      <c r="T1579" s="9">
        <v>0</v>
      </c>
      <c r="U1579" s="9">
        <v>525292.73</v>
      </c>
      <c r="V1579" s="9">
        <v>132683.4</v>
      </c>
      <c r="W1579" s="9">
        <v>77693.76</v>
      </c>
      <c r="X1579" s="9">
        <v>50211.28</v>
      </c>
      <c r="Y1579" s="9">
        <v>0</v>
      </c>
      <c r="Z1579" s="9">
        <v>0</v>
      </c>
      <c r="AA1579" s="9">
        <v>0</v>
      </c>
      <c r="AB1579" s="9">
        <v>0</v>
      </c>
      <c r="AC1579" s="9">
        <v>0</v>
      </c>
      <c r="AD1579" s="9">
        <v>305390673.8</v>
      </c>
      <c r="AE1579" s="9">
        <v>122806425.1</v>
      </c>
      <c r="AF1579" s="9">
        <v>237286967.08</v>
      </c>
      <c r="AG1579" s="9">
        <v>145990463.08</v>
      </c>
      <c r="AH1579" s="9">
        <v>62685283.65</v>
      </c>
      <c r="AI1579" s="9">
        <v>90438876.54</v>
      </c>
      <c r="AJ1579" s="9">
        <v>41852200</v>
      </c>
      <c r="AK1579" s="9">
        <v>56611600</v>
      </c>
      <c r="AL1579" s="9">
        <v>98715100</v>
      </c>
      <c r="AM1579" s="2">
        <f t="shared" si="290"/>
        <v>-46750505.44</v>
      </c>
      <c r="AN1579" s="2">
        <f t="shared" si="294"/>
        <v>106489009.91</v>
      </c>
      <c r="AO1579" s="2">
        <f t="shared" si="295"/>
        <v>44290380.8499999</v>
      </c>
      <c r="AP1579" s="2">
        <f t="shared" si="296"/>
        <v>39049579.22</v>
      </c>
      <c r="AQ1579" s="2">
        <f t="shared" si="297"/>
        <v>126103448.91</v>
      </c>
      <c r="AR1579" s="2">
        <f t="shared" si="298"/>
        <v>41558089.5</v>
      </c>
      <c r="AS1579" s="2">
        <f t="shared" si="299"/>
        <v>65346500</v>
      </c>
      <c r="AT1579" s="2">
        <f t="shared" si="300"/>
        <v>26156600</v>
      </c>
      <c r="AU1579" s="2">
        <f t="shared" si="301"/>
        <v>-9314700</v>
      </c>
      <c r="AV1579" s="3">
        <f t="shared" si="291"/>
        <v>0.196317297035795</v>
      </c>
      <c r="AW1579" s="3">
        <f t="shared" si="292"/>
        <v>-1.81999625550391</v>
      </c>
      <c r="AX1579" s="3" t="e">
        <f t="shared" si="293"/>
        <v>#NUM!</v>
      </c>
    </row>
    <row r="1580" spans="1:50">
      <c r="A1580" s="8" t="s">
        <v>3172</v>
      </c>
      <c r="B1580" s="8" t="s">
        <v>3173</v>
      </c>
      <c r="C1580" s="9">
        <v>124064165.93</v>
      </c>
      <c r="D1580" s="9">
        <v>156135098.46</v>
      </c>
      <c r="E1580" s="9">
        <v>179010201.76</v>
      </c>
      <c r="F1580" s="9">
        <v>176942697.56</v>
      </c>
      <c r="G1580" s="9">
        <v>118191069.6</v>
      </c>
      <c r="H1580" s="9">
        <v>100252514.88</v>
      </c>
      <c r="I1580" s="9">
        <v>95391385.6</v>
      </c>
      <c r="J1580" s="9">
        <v>75773585.31</v>
      </c>
      <c r="K1580" s="9">
        <v>89387063.4</v>
      </c>
      <c r="L1580" s="9">
        <v>315478746</v>
      </c>
      <c r="M1580" s="9">
        <v>2542598.48</v>
      </c>
      <c r="N1580" s="9">
        <v>2065877.77</v>
      </c>
      <c r="O1580" s="9">
        <v>1711780.16</v>
      </c>
      <c r="P1580" s="9">
        <v>1606460.58</v>
      </c>
      <c r="Q1580" s="9">
        <v>0</v>
      </c>
      <c r="R1580" s="9">
        <v>0</v>
      </c>
      <c r="S1580" s="9">
        <v>0</v>
      </c>
      <c r="T1580" s="9">
        <v>0</v>
      </c>
      <c r="U1580" s="9">
        <v>79211604.68</v>
      </c>
      <c r="V1580" s="9">
        <v>73712911.66</v>
      </c>
      <c r="W1580" s="9">
        <v>69109829.84</v>
      </c>
      <c r="X1580" s="9">
        <v>66501939.22</v>
      </c>
      <c r="Y1580" s="9">
        <v>58823993.14</v>
      </c>
      <c r="Z1580" s="9">
        <v>49266691.92</v>
      </c>
      <c r="AA1580" s="9">
        <v>0</v>
      </c>
      <c r="AB1580" s="9">
        <v>0</v>
      </c>
      <c r="AC1580" s="9">
        <v>0</v>
      </c>
      <c r="AD1580" s="9">
        <v>72350596.68</v>
      </c>
      <c r="AE1580" s="9">
        <v>223766414.71</v>
      </c>
      <c r="AF1580" s="9">
        <v>125775016.92</v>
      </c>
      <c r="AG1580" s="9">
        <v>79621945.22</v>
      </c>
      <c r="AH1580" s="9">
        <v>112624782.61</v>
      </c>
      <c r="AI1580" s="9">
        <v>179569050.64</v>
      </c>
      <c r="AJ1580" s="9">
        <v>80546987.04</v>
      </c>
      <c r="AK1580" s="9">
        <v>106838785.1</v>
      </c>
      <c r="AL1580" s="9">
        <v>123005855.77</v>
      </c>
      <c r="AM1580" s="2">
        <f t="shared" si="290"/>
        <v>446403919.93</v>
      </c>
      <c r="AN1580" s="2">
        <f t="shared" si="294"/>
        <v>8624193.88999999</v>
      </c>
      <c r="AO1580" s="2">
        <f t="shared" si="295"/>
        <v>124410892.45</v>
      </c>
      <c r="AP1580" s="2">
        <f t="shared" si="296"/>
        <v>165534471.72</v>
      </c>
      <c r="AQ1580" s="2">
        <f t="shared" si="297"/>
        <v>65996740.71</v>
      </c>
      <c r="AR1580" s="2">
        <f t="shared" si="298"/>
        <v>-30049843.84</v>
      </c>
      <c r="AS1580" s="2">
        <f t="shared" si="299"/>
        <v>14844398.56</v>
      </c>
      <c r="AT1580" s="2">
        <f t="shared" si="300"/>
        <v>-31065199.79</v>
      </c>
      <c r="AU1580" s="2">
        <f t="shared" si="301"/>
        <v>-33618792.37</v>
      </c>
      <c r="AV1580" s="3">
        <f t="shared" si="291"/>
        <v>-2.33288901224504</v>
      </c>
      <c r="AW1580" s="3">
        <f t="shared" si="292"/>
        <v>0.46568654914314</v>
      </c>
      <c r="AX1580" s="3" t="e">
        <f t="shared" si="293"/>
        <v>#NUM!</v>
      </c>
    </row>
    <row r="1581" spans="1:50">
      <c r="A1581" s="8" t="s">
        <v>3174</v>
      </c>
      <c r="B1581" s="8" t="s">
        <v>3175</v>
      </c>
      <c r="C1581" s="9">
        <v>328023483.4</v>
      </c>
      <c r="D1581" s="9">
        <v>263578185.52</v>
      </c>
      <c r="E1581" s="9">
        <v>234009087.42</v>
      </c>
      <c r="F1581" s="9">
        <v>200748565.63</v>
      </c>
      <c r="G1581" s="9">
        <v>158102642.43</v>
      </c>
      <c r="H1581" s="9">
        <v>134651196.16</v>
      </c>
      <c r="I1581" s="9">
        <v>107007423.38</v>
      </c>
      <c r="J1581" s="9">
        <v>98226883.11</v>
      </c>
      <c r="K1581" s="9">
        <v>89241057.09</v>
      </c>
      <c r="L1581" s="9">
        <v>736428922</v>
      </c>
      <c r="M1581" s="9">
        <v>525680937</v>
      </c>
      <c r="N1581" s="9">
        <v>483953362</v>
      </c>
      <c r="O1581" s="9">
        <v>362421983</v>
      </c>
      <c r="P1581" s="9">
        <v>313169909</v>
      </c>
      <c r="Q1581" s="9">
        <v>320894554</v>
      </c>
      <c r="R1581" s="9">
        <v>246449904</v>
      </c>
      <c r="S1581" s="9">
        <v>214749661</v>
      </c>
      <c r="T1581" s="9">
        <v>204853351</v>
      </c>
      <c r="U1581" s="9">
        <v>17843318.43</v>
      </c>
      <c r="V1581" s="9">
        <v>33147011.96</v>
      </c>
      <c r="W1581" s="9">
        <v>32687092.34</v>
      </c>
      <c r="X1581" s="9">
        <v>18825207</v>
      </c>
      <c r="Y1581" s="9">
        <v>11328669.89</v>
      </c>
      <c r="Z1581" s="9">
        <v>8347314.52</v>
      </c>
      <c r="AA1581" s="9">
        <v>6202722.53</v>
      </c>
      <c r="AB1581" s="9">
        <v>9043174.1</v>
      </c>
      <c r="AC1581" s="9">
        <v>7655544.97</v>
      </c>
      <c r="AD1581" s="9">
        <v>940502227.12</v>
      </c>
      <c r="AE1581" s="9">
        <v>1873501235.72</v>
      </c>
      <c r="AF1581" s="9">
        <v>3092945134.21</v>
      </c>
      <c r="AG1581" s="9">
        <v>1332234276.27</v>
      </c>
      <c r="AH1581" s="9">
        <v>2014377408.76</v>
      </c>
      <c r="AI1581" s="9">
        <v>1641581853.76</v>
      </c>
      <c r="AJ1581" s="9">
        <v>1035588453.34</v>
      </c>
      <c r="AK1581" s="9">
        <v>888181382.02</v>
      </c>
      <c r="AL1581" s="9">
        <v>1085808866.58</v>
      </c>
      <c r="AM1581" s="2">
        <f t="shared" si="290"/>
        <v>141793496.71</v>
      </c>
      <c r="AN1581" s="2">
        <f t="shared" si="294"/>
        <v>-1051095101.24</v>
      </c>
      <c r="AO1581" s="2">
        <f t="shared" si="295"/>
        <v>-2342295592.45</v>
      </c>
      <c r="AP1581" s="2">
        <f t="shared" si="296"/>
        <v>-750238520.64</v>
      </c>
      <c r="AQ1581" s="2">
        <f t="shared" si="297"/>
        <v>-1531776187.44</v>
      </c>
      <c r="AR1581" s="2">
        <f t="shared" si="298"/>
        <v>-1177688789.08</v>
      </c>
      <c r="AS1581" s="2">
        <f t="shared" si="299"/>
        <v>-675928403.43</v>
      </c>
      <c r="AT1581" s="2">
        <f t="shared" si="300"/>
        <v>-566161663.81</v>
      </c>
      <c r="AU1581" s="2">
        <f t="shared" si="301"/>
        <v>-784058913.52</v>
      </c>
      <c r="AV1581" s="3">
        <f t="shared" si="291"/>
        <v>-1.82694880513313</v>
      </c>
      <c r="AW1581" s="3">
        <f t="shared" si="292"/>
        <v>-1.62128690466466</v>
      </c>
      <c r="AX1581" s="3">
        <f t="shared" si="293"/>
        <v>-0.00732189318032106</v>
      </c>
    </row>
    <row r="1582" spans="1:50">
      <c r="A1582" s="8" t="s">
        <v>3176</v>
      </c>
      <c r="B1582" s="8" t="s">
        <v>3177</v>
      </c>
      <c r="C1582" s="9">
        <v>176119737.34</v>
      </c>
      <c r="D1582" s="9">
        <v>201019415.61</v>
      </c>
      <c r="E1582" s="9">
        <v>236793465.92</v>
      </c>
      <c r="F1582" s="9">
        <v>276437744.99</v>
      </c>
      <c r="G1582" s="9">
        <v>278055879.73</v>
      </c>
      <c r="H1582" s="9">
        <v>262484027.87</v>
      </c>
      <c r="I1582" s="9">
        <v>174671806.73</v>
      </c>
      <c r="J1582" s="9">
        <v>118505866.1</v>
      </c>
      <c r="K1582" s="9">
        <v>88999884.36</v>
      </c>
      <c r="L1582" s="9">
        <v>93843921.6</v>
      </c>
      <c r="M1582" s="9">
        <v>88724799.6</v>
      </c>
      <c r="N1582" s="9">
        <v>78414850.1</v>
      </c>
      <c r="O1582" s="9">
        <v>65577888.4</v>
      </c>
      <c r="P1582" s="9">
        <v>58091902.5</v>
      </c>
      <c r="Q1582" s="9">
        <v>37640935.3</v>
      </c>
      <c r="R1582" s="9">
        <v>33734342.6</v>
      </c>
      <c r="S1582" s="9">
        <v>28557656.6</v>
      </c>
      <c r="T1582" s="9">
        <v>19939318.1</v>
      </c>
      <c r="U1582" s="9">
        <v>198742.13</v>
      </c>
      <c r="V1582" s="9">
        <v>370.37</v>
      </c>
      <c r="W1582" s="9">
        <v>740.74</v>
      </c>
      <c r="X1582" s="9">
        <v>20361.97</v>
      </c>
      <c r="Y1582" s="9">
        <v>339928.64</v>
      </c>
      <c r="Z1582" s="9">
        <v>370406.04</v>
      </c>
      <c r="AA1582" s="9">
        <v>569579.14</v>
      </c>
      <c r="AB1582" s="9">
        <v>281314.85</v>
      </c>
      <c r="AC1582" s="9">
        <v>193956.8</v>
      </c>
      <c r="AD1582" s="9">
        <v>96853270.52</v>
      </c>
      <c r="AE1582" s="9">
        <v>62719172.61</v>
      </c>
      <c r="AF1582" s="9">
        <v>113516745.39</v>
      </c>
      <c r="AG1582" s="9">
        <v>209431306.91</v>
      </c>
      <c r="AH1582" s="9">
        <v>186541967.17</v>
      </c>
      <c r="AI1582" s="9">
        <v>158068228.2</v>
      </c>
      <c r="AJ1582" s="9">
        <v>76190021.53</v>
      </c>
      <c r="AK1582" s="9">
        <v>78472841.32</v>
      </c>
      <c r="AL1582" s="9">
        <v>64657444.44</v>
      </c>
      <c r="AM1582" s="2">
        <f t="shared" si="290"/>
        <v>173309130.55</v>
      </c>
      <c r="AN1582" s="2">
        <f t="shared" si="294"/>
        <v>227025412.97</v>
      </c>
      <c r="AO1582" s="2">
        <f t="shared" si="295"/>
        <v>201692311.37</v>
      </c>
      <c r="AP1582" s="2">
        <f t="shared" si="296"/>
        <v>132604688.45</v>
      </c>
      <c r="AQ1582" s="2">
        <f t="shared" si="297"/>
        <v>149945743.7</v>
      </c>
      <c r="AR1582" s="2">
        <f t="shared" si="298"/>
        <v>142427141.01</v>
      </c>
      <c r="AS1582" s="2">
        <f t="shared" si="299"/>
        <v>132785706.94</v>
      </c>
      <c r="AT1582" s="2">
        <f t="shared" si="300"/>
        <v>68871996.23</v>
      </c>
      <c r="AU1582" s="2">
        <f t="shared" si="301"/>
        <v>44475714.82</v>
      </c>
      <c r="AV1582" s="3">
        <f t="shared" si="291"/>
        <v>0.163143150082161</v>
      </c>
      <c r="AW1582" s="3">
        <f t="shared" si="292"/>
        <v>0.0293841104145587</v>
      </c>
      <c r="AX1582" s="3">
        <f t="shared" si="293"/>
        <v>0.199699995184082</v>
      </c>
    </row>
    <row r="1583" spans="1:50">
      <c r="A1583" s="8" t="s">
        <v>3178</v>
      </c>
      <c r="B1583" s="8" t="s">
        <v>3179</v>
      </c>
      <c r="C1583" s="9">
        <v>89301472.08</v>
      </c>
      <c r="D1583" s="9">
        <v>85042531.53</v>
      </c>
      <c r="E1583" s="9">
        <v>76714387.09</v>
      </c>
      <c r="F1583" s="9">
        <v>76624164.46</v>
      </c>
      <c r="G1583" s="9">
        <v>63774347.23</v>
      </c>
      <c r="H1583" s="9">
        <v>158281756.02</v>
      </c>
      <c r="I1583" s="9">
        <v>143478328.2</v>
      </c>
      <c r="J1583" s="9">
        <v>125709264.47</v>
      </c>
      <c r="K1583" s="9">
        <v>88948423.4</v>
      </c>
      <c r="L1583" s="9">
        <v>39921214.3</v>
      </c>
      <c r="M1583" s="9">
        <v>29804507.4</v>
      </c>
      <c r="N1583" s="9">
        <v>26195642.9</v>
      </c>
      <c r="O1583" s="9">
        <v>23171173</v>
      </c>
      <c r="P1583" s="9">
        <v>23272457.9</v>
      </c>
      <c r="Q1583" s="9">
        <v>22462507.6</v>
      </c>
      <c r="R1583" s="9">
        <v>17228152.6</v>
      </c>
      <c r="S1583" s="9">
        <v>10962940.3</v>
      </c>
      <c r="T1583" s="9">
        <v>9870771.03</v>
      </c>
      <c r="U1583" s="9">
        <v>11536102.1</v>
      </c>
      <c r="V1583" s="9">
        <v>5058474.13</v>
      </c>
      <c r="W1583" s="9">
        <v>4814955</v>
      </c>
      <c r="X1583" s="9">
        <v>4732427.83</v>
      </c>
      <c r="Y1583" s="9">
        <v>4297069.53</v>
      </c>
      <c r="Z1583" s="9">
        <v>3696654.34</v>
      </c>
      <c r="AA1583" s="9">
        <v>2338916.85</v>
      </c>
      <c r="AB1583" s="9">
        <v>1603494.92</v>
      </c>
      <c r="AC1583" s="9">
        <v>1072452.59</v>
      </c>
      <c r="AD1583" s="9">
        <v>99054024.33</v>
      </c>
      <c r="AE1583" s="9">
        <v>184655211.83</v>
      </c>
      <c r="AF1583" s="9">
        <v>52768696.6</v>
      </c>
      <c r="AG1583" s="9">
        <v>49858798.55</v>
      </c>
      <c r="AH1583" s="9">
        <v>16808494.23</v>
      </c>
      <c r="AI1583" s="9">
        <v>48653092.05</v>
      </c>
      <c r="AJ1583" s="9">
        <v>68028648.71</v>
      </c>
      <c r="AK1583" s="9">
        <v>74089987.4</v>
      </c>
      <c r="AL1583" s="9">
        <v>71757698.88</v>
      </c>
      <c r="AM1583" s="2">
        <f t="shared" si="290"/>
        <v>41704764.15</v>
      </c>
      <c r="AN1583" s="2">
        <f t="shared" si="294"/>
        <v>-64749698.77</v>
      </c>
      <c r="AO1583" s="2">
        <f t="shared" si="295"/>
        <v>54956288.39</v>
      </c>
      <c r="AP1583" s="2">
        <f t="shared" si="296"/>
        <v>54668966.74</v>
      </c>
      <c r="AQ1583" s="2">
        <f t="shared" si="297"/>
        <v>74535380.43</v>
      </c>
      <c r="AR1583" s="2">
        <f t="shared" si="298"/>
        <v>135787825.91</v>
      </c>
      <c r="AS1583" s="2">
        <f t="shared" si="299"/>
        <v>95016748.94</v>
      </c>
      <c r="AT1583" s="2">
        <f t="shared" si="300"/>
        <v>64185712.29</v>
      </c>
      <c r="AU1583" s="2">
        <f t="shared" si="301"/>
        <v>28133948.14</v>
      </c>
      <c r="AV1583" s="3">
        <f t="shared" si="291"/>
        <v>0.044708188009474</v>
      </c>
      <c r="AW1583" s="3">
        <f t="shared" si="292"/>
        <v>-0.109642052985348</v>
      </c>
      <c r="AX1583" s="3">
        <f t="shared" si="293"/>
        <v>0.117081939841833</v>
      </c>
    </row>
    <row r="1584" spans="1:50">
      <c r="A1584" s="8" t="s">
        <v>3180</v>
      </c>
      <c r="B1584" s="8" t="s">
        <v>3181</v>
      </c>
      <c r="C1584" s="9">
        <v>227369252.07</v>
      </c>
      <c r="D1584" s="9">
        <v>218202982.58</v>
      </c>
      <c r="E1584" s="9">
        <v>158184620.73</v>
      </c>
      <c r="F1584" s="9">
        <v>118764106.63</v>
      </c>
      <c r="G1584" s="9">
        <v>110369099.17</v>
      </c>
      <c r="H1584" s="9">
        <v>97039225.71</v>
      </c>
      <c r="I1584" s="9">
        <v>83852088.97</v>
      </c>
      <c r="J1584" s="9">
        <v>109549816.96</v>
      </c>
      <c r="K1584" s="9">
        <v>88909171.05</v>
      </c>
      <c r="L1584" s="9">
        <v>63481661.1</v>
      </c>
      <c r="M1584" s="9">
        <v>60689382.9</v>
      </c>
      <c r="N1584" s="9">
        <v>57424230.7</v>
      </c>
      <c r="O1584" s="9">
        <v>55795224.2</v>
      </c>
      <c r="P1584" s="9">
        <v>57069592</v>
      </c>
      <c r="Q1584" s="9">
        <v>54058091.1</v>
      </c>
      <c r="R1584" s="9">
        <v>41581805.1</v>
      </c>
      <c r="S1584" s="9">
        <v>36762831.6</v>
      </c>
      <c r="T1584" s="9">
        <v>30245878.4</v>
      </c>
      <c r="U1584" s="9">
        <v>493643.52</v>
      </c>
      <c r="V1584" s="9">
        <v>653939.4</v>
      </c>
      <c r="W1584" s="9">
        <v>605232.99</v>
      </c>
      <c r="X1584" s="9">
        <v>75042.05</v>
      </c>
      <c r="Y1584" s="9">
        <v>1593300</v>
      </c>
      <c r="Z1584" s="9">
        <v>1475451</v>
      </c>
      <c r="AA1584" s="9">
        <v>673104.5</v>
      </c>
      <c r="AB1584" s="9">
        <v>260000</v>
      </c>
      <c r="AC1584" s="9">
        <v>260000</v>
      </c>
      <c r="AD1584" s="9">
        <v>361515686.14</v>
      </c>
      <c r="AE1584" s="9">
        <v>95557543.61</v>
      </c>
      <c r="AF1584" s="9">
        <v>84699941.21</v>
      </c>
      <c r="AG1584" s="9">
        <v>92513714.98</v>
      </c>
      <c r="AH1584" s="9">
        <v>37789310.36</v>
      </c>
      <c r="AI1584" s="9">
        <v>31704941.9</v>
      </c>
      <c r="AJ1584" s="9">
        <v>144838201.79</v>
      </c>
      <c r="AK1584" s="9">
        <v>106585368.17</v>
      </c>
      <c r="AL1584" s="9">
        <v>83606524.61</v>
      </c>
      <c r="AM1584" s="2">
        <f t="shared" si="290"/>
        <v>-70171129.45</v>
      </c>
      <c r="AN1584" s="2">
        <f t="shared" si="294"/>
        <v>183988761.27</v>
      </c>
      <c r="AO1584" s="2">
        <f t="shared" si="295"/>
        <v>131514143.21</v>
      </c>
      <c r="AP1584" s="2">
        <f t="shared" si="296"/>
        <v>82120657.9</v>
      </c>
      <c r="AQ1584" s="2">
        <f t="shared" si="297"/>
        <v>131242680.81</v>
      </c>
      <c r="AR1584" s="2">
        <f t="shared" si="298"/>
        <v>120867825.91</v>
      </c>
      <c r="AS1584" s="2">
        <f t="shared" si="299"/>
        <v>-18731203.22</v>
      </c>
      <c r="AT1584" s="2">
        <f t="shared" si="300"/>
        <v>39987280.39</v>
      </c>
      <c r="AU1584" s="2">
        <f t="shared" si="301"/>
        <v>35808524.84</v>
      </c>
      <c r="AV1584" s="3">
        <f t="shared" si="291"/>
        <v>-2.07761483038484</v>
      </c>
      <c r="AW1584" s="3">
        <f t="shared" si="292"/>
        <v>-1.88230080362662</v>
      </c>
      <c r="AX1584" s="3">
        <f t="shared" si="293"/>
        <v>0.148358964361623</v>
      </c>
    </row>
    <row r="1585" spans="1:50">
      <c r="A1585" s="8" t="s">
        <v>3182</v>
      </c>
      <c r="B1585" s="8" t="s">
        <v>3183</v>
      </c>
      <c r="C1585" s="9">
        <v>205436658.57</v>
      </c>
      <c r="D1585" s="9">
        <v>190398598.11</v>
      </c>
      <c r="E1585" s="9">
        <v>171344660.74</v>
      </c>
      <c r="F1585" s="9">
        <v>156636847.6</v>
      </c>
      <c r="G1585" s="9">
        <v>154749234.61</v>
      </c>
      <c r="H1585" s="9">
        <v>153226959.23</v>
      </c>
      <c r="I1585" s="9">
        <v>124855119.29</v>
      </c>
      <c r="J1585" s="9">
        <v>100541513.76</v>
      </c>
      <c r="K1585" s="9">
        <v>88880568.97</v>
      </c>
      <c r="L1585" s="9">
        <v>52695971</v>
      </c>
      <c r="M1585" s="9">
        <v>42885711</v>
      </c>
      <c r="N1585" s="9">
        <v>37438596.7</v>
      </c>
      <c r="O1585" s="9">
        <v>39779565.5</v>
      </c>
      <c r="P1585" s="9">
        <v>39558525.3</v>
      </c>
      <c r="Q1585" s="9">
        <v>38090471.8</v>
      </c>
      <c r="R1585" s="9">
        <v>38092050.2</v>
      </c>
      <c r="S1585" s="9">
        <v>37328527</v>
      </c>
      <c r="T1585" s="9">
        <v>28426100</v>
      </c>
      <c r="U1585" s="9">
        <v>1293117.06</v>
      </c>
      <c r="V1585" s="9">
        <v>750000</v>
      </c>
      <c r="W1585" s="9">
        <v>0</v>
      </c>
      <c r="X1585" s="9">
        <v>0</v>
      </c>
      <c r="Y1585" s="9">
        <v>0</v>
      </c>
      <c r="Z1585" s="9">
        <v>0</v>
      </c>
      <c r="AA1585" s="9">
        <v>0</v>
      </c>
      <c r="AB1585" s="9">
        <v>0</v>
      </c>
      <c r="AC1585" s="9">
        <v>0</v>
      </c>
      <c r="AD1585" s="9">
        <v>240826821</v>
      </c>
      <c r="AE1585" s="9">
        <v>189193040.46</v>
      </c>
      <c r="AF1585" s="9">
        <v>77793683.08</v>
      </c>
      <c r="AG1585" s="9">
        <v>84511604.83</v>
      </c>
      <c r="AH1585" s="9">
        <v>61360645.5</v>
      </c>
      <c r="AI1585" s="9">
        <v>59911413.25</v>
      </c>
      <c r="AJ1585" s="9">
        <v>85864339.64</v>
      </c>
      <c r="AK1585" s="9">
        <v>38374951.88</v>
      </c>
      <c r="AL1585" s="9">
        <v>56928096.51</v>
      </c>
      <c r="AM1585" s="2">
        <f t="shared" si="290"/>
        <v>18598925.63</v>
      </c>
      <c r="AN1585" s="2">
        <f t="shared" si="294"/>
        <v>44841268.65</v>
      </c>
      <c r="AO1585" s="2">
        <f t="shared" si="295"/>
        <v>130989574.36</v>
      </c>
      <c r="AP1585" s="2">
        <f t="shared" si="296"/>
        <v>111904808.27</v>
      </c>
      <c r="AQ1585" s="2">
        <f t="shared" si="297"/>
        <v>132947114.41</v>
      </c>
      <c r="AR1585" s="2">
        <f t="shared" si="298"/>
        <v>131406017.78</v>
      </c>
      <c r="AS1585" s="2">
        <f t="shared" si="299"/>
        <v>77082829.85</v>
      </c>
      <c r="AT1585" s="2">
        <f t="shared" si="300"/>
        <v>99495088.88</v>
      </c>
      <c r="AU1585" s="2">
        <f t="shared" si="301"/>
        <v>60378572.46</v>
      </c>
      <c r="AV1585" s="3">
        <f t="shared" si="291"/>
        <v>-0.122638980254383</v>
      </c>
      <c r="AW1585" s="3">
        <f t="shared" si="292"/>
        <v>-0.325220642403882</v>
      </c>
      <c r="AX1585" s="3">
        <f t="shared" si="293"/>
        <v>0.108309317802327</v>
      </c>
    </row>
    <row r="1586" spans="1:50">
      <c r="A1586" s="8" t="s">
        <v>3184</v>
      </c>
      <c r="B1586" s="8" t="s">
        <v>3185</v>
      </c>
      <c r="C1586" s="9">
        <v>670424694.74</v>
      </c>
      <c r="D1586" s="9">
        <v>518892111.34</v>
      </c>
      <c r="E1586" s="9">
        <v>462745831.24</v>
      </c>
      <c r="F1586" s="9">
        <v>380491765.66</v>
      </c>
      <c r="G1586" s="9">
        <v>281818592.13</v>
      </c>
      <c r="H1586" s="9">
        <v>232071177.9</v>
      </c>
      <c r="I1586" s="9">
        <v>126539722.29</v>
      </c>
      <c r="J1586" s="9">
        <v>103157786.44</v>
      </c>
      <c r="K1586" s="9">
        <v>88531411.83</v>
      </c>
      <c r="L1586" s="9">
        <v>429968121</v>
      </c>
      <c r="M1586" s="9">
        <v>322712753</v>
      </c>
      <c r="N1586" s="9">
        <v>209167628</v>
      </c>
      <c r="O1586" s="9">
        <v>156540751</v>
      </c>
      <c r="P1586" s="9">
        <v>87176435.2</v>
      </c>
      <c r="Q1586" s="9">
        <v>74567710</v>
      </c>
      <c r="R1586" s="9">
        <v>55250134.9</v>
      </c>
      <c r="S1586" s="9">
        <v>41094737.3</v>
      </c>
      <c r="T1586" s="9">
        <v>38250301.9</v>
      </c>
      <c r="U1586" s="9">
        <v>10006029.51</v>
      </c>
      <c r="V1586" s="9">
        <v>6352085.71</v>
      </c>
      <c r="W1586" s="9">
        <v>4020811.27</v>
      </c>
      <c r="X1586" s="9">
        <v>4444572.29</v>
      </c>
      <c r="Y1586" s="9">
        <v>4400835.4</v>
      </c>
      <c r="Z1586" s="9">
        <v>2404145.95</v>
      </c>
      <c r="AA1586" s="9">
        <v>167815.42</v>
      </c>
      <c r="AB1586" s="9">
        <v>0</v>
      </c>
      <c r="AC1586" s="9">
        <v>0</v>
      </c>
      <c r="AD1586" s="9">
        <v>1537498321.89</v>
      </c>
      <c r="AE1586" s="9">
        <v>2101688376.74</v>
      </c>
      <c r="AF1586" s="9">
        <v>1479465190.72</v>
      </c>
      <c r="AG1586" s="9">
        <v>1156766407.54</v>
      </c>
      <c r="AH1586" s="9">
        <v>543535475.88</v>
      </c>
      <c r="AI1586" s="9">
        <v>310343486.48</v>
      </c>
      <c r="AJ1586" s="9">
        <v>168683494.5</v>
      </c>
      <c r="AK1586" s="9">
        <v>122783294.42</v>
      </c>
      <c r="AL1586" s="9">
        <v>36165543.69</v>
      </c>
      <c r="AM1586" s="2">
        <f t="shared" si="290"/>
        <v>-427099476.64</v>
      </c>
      <c r="AN1586" s="2">
        <f t="shared" si="294"/>
        <v>-1253731426.69</v>
      </c>
      <c r="AO1586" s="2">
        <f t="shared" si="295"/>
        <v>-803530920.21</v>
      </c>
      <c r="AP1586" s="2">
        <f t="shared" si="296"/>
        <v>-615289318.59</v>
      </c>
      <c r="AQ1586" s="2">
        <f t="shared" si="297"/>
        <v>-170139613.15</v>
      </c>
      <c r="AR1586" s="2">
        <f t="shared" si="298"/>
        <v>-1300452.63000005</v>
      </c>
      <c r="AS1586" s="2">
        <f t="shared" si="299"/>
        <v>13274178.11</v>
      </c>
      <c r="AT1586" s="2">
        <f t="shared" si="300"/>
        <v>21469229.32</v>
      </c>
      <c r="AU1586" s="2">
        <f t="shared" si="301"/>
        <v>90616170.04</v>
      </c>
      <c r="AV1586" s="3">
        <f t="shared" si="291"/>
        <v>-2.18799251425285</v>
      </c>
      <c r="AW1586" s="3">
        <f t="shared" si="292"/>
        <v>0.202111410867345</v>
      </c>
      <c r="AX1586" s="3" t="e">
        <f t="shared" si="293"/>
        <v>#NUM!</v>
      </c>
    </row>
    <row r="1587" spans="1:50">
      <c r="A1587" s="8" t="s">
        <v>3186</v>
      </c>
      <c r="B1587" s="8" t="s">
        <v>3187</v>
      </c>
      <c r="C1587" s="9">
        <v>-981681538.46</v>
      </c>
      <c r="D1587" s="9">
        <v>-24598702.16</v>
      </c>
      <c r="E1587" s="9">
        <v>21955318.63</v>
      </c>
      <c r="F1587" s="9">
        <v>92227840.49</v>
      </c>
      <c r="G1587" s="9">
        <v>91456549.14</v>
      </c>
      <c r="H1587" s="9">
        <v>82252349.05</v>
      </c>
      <c r="I1587" s="9">
        <v>79565237.02</v>
      </c>
      <c r="J1587" s="9">
        <v>87393116.85</v>
      </c>
      <c r="K1587" s="9">
        <v>88438683.24</v>
      </c>
      <c r="L1587" s="9">
        <v>11870083.3</v>
      </c>
      <c r="M1587" s="9">
        <v>6258984.77</v>
      </c>
      <c r="N1587" s="9">
        <v>5789355.36</v>
      </c>
      <c r="O1587" s="9">
        <v>5835689.14</v>
      </c>
      <c r="P1587" s="9">
        <v>6331823.6</v>
      </c>
      <c r="Q1587" s="9">
        <v>4698892.92</v>
      </c>
      <c r="R1587" s="9">
        <v>3715997.99</v>
      </c>
      <c r="S1587" s="9">
        <v>4058660.37</v>
      </c>
      <c r="T1587" s="9">
        <v>3295064.73</v>
      </c>
      <c r="U1587" s="9">
        <v>685686.96</v>
      </c>
      <c r="V1587" s="9">
        <v>685686.96</v>
      </c>
      <c r="W1587" s="9">
        <v>833761.63</v>
      </c>
      <c r="X1587" s="9">
        <v>876251.16</v>
      </c>
      <c r="Y1587" s="9">
        <v>899890.41</v>
      </c>
      <c r="Z1587" s="9">
        <v>1073191.14</v>
      </c>
      <c r="AA1587" s="9">
        <v>1207139.34</v>
      </c>
      <c r="AB1587" s="9">
        <v>2053581.65</v>
      </c>
      <c r="AC1587" s="9">
        <v>2306726.81</v>
      </c>
      <c r="AD1587" s="9">
        <v>6121342.05</v>
      </c>
      <c r="AE1587" s="9">
        <v>8702800.87</v>
      </c>
      <c r="AF1587" s="9">
        <v>4299618.81</v>
      </c>
      <c r="AG1587" s="9">
        <v>46396335.23</v>
      </c>
      <c r="AH1587" s="9">
        <v>51369582.6</v>
      </c>
      <c r="AI1587" s="9">
        <v>48341673.06</v>
      </c>
      <c r="AJ1587" s="9">
        <v>2501857.96</v>
      </c>
      <c r="AK1587" s="9">
        <v>16799940.4</v>
      </c>
      <c r="AL1587" s="9">
        <v>2669180.53</v>
      </c>
      <c r="AM1587" s="2">
        <f t="shared" si="290"/>
        <v>-975247110.25</v>
      </c>
      <c r="AN1587" s="2">
        <f t="shared" si="294"/>
        <v>-26356831.3</v>
      </c>
      <c r="AO1587" s="2">
        <f t="shared" si="295"/>
        <v>24278816.81</v>
      </c>
      <c r="AP1587" s="2">
        <f t="shared" si="296"/>
        <v>52543445.56</v>
      </c>
      <c r="AQ1587" s="2">
        <f t="shared" si="297"/>
        <v>47318680.55</v>
      </c>
      <c r="AR1587" s="2">
        <f t="shared" si="298"/>
        <v>39682760.05</v>
      </c>
      <c r="AS1587" s="2">
        <f t="shared" si="299"/>
        <v>81986516.39</v>
      </c>
      <c r="AT1587" s="2">
        <f t="shared" si="300"/>
        <v>76705418.47</v>
      </c>
      <c r="AU1587" s="2">
        <f t="shared" si="301"/>
        <v>91371294.25</v>
      </c>
      <c r="AV1587" s="3">
        <f t="shared" si="291"/>
        <v>-2.30093650229516</v>
      </c>
      <c r="AW1587" s="3">
        <f t="shared" si="292"/>
        <v>-2.83154000550667</v>
      </c>
      <c r="AX1587" s="3">
        <f t="shared" si="293"/>
        <v>-0.0880910839655648</v>
      </c>
    </row>
    <row r="1588" spans="1:50">
      <c r="A1588" s="8" t="s">
        <v>3188</v>
      </c>
      <c r="B1588" s="8" t="s">
        <v>3189</v>
      </c>
      <c r="C1588" s="9">
        <v>1440985383.11</v>
      </c>
      <c r="D1588" s="9">
        <v>494513815.31</v>
      </c>
      <c r="E1588" s="9">
        <v>666337377.27</v>
      </c>
      <c r="F1588" s="9">
        <v>481405013.95</v>
      </c>
      <c r="G1588" s="9">
        <v>336248776.76</v>
      </c>
      <c r="H1588" s="9">
        <v>261009617.58</v>
      </c>
      <c r="I1588" s="9">
        <v>177418686.32</v>
      </c>
      <c r="J1588" s="9">
        <v>125487224.78</v>
      </c>
      <c r="K1588" s="9">
        <v>88300205.77</v>
      </c>
      <c r="L1588" s="9">
        <v>361197229</v>
      </c>
      <c r="M1588" s="9">
        <v>225086896</v>
      </c>
      <c r="N1588" s="9">
        <v>192036082</v>
      </c>
      <c r="O1588" s="9">
        <v>143616571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16861798.17</v>
      </c>
      <c r="V1588" s="9">
        <v>17546792.07</v>
      </c>
      <c r="W1588" s="9">
        <v>16145309.98</v>
      </c>
      <c r="X1588" s="9">
        <v>17966151.19</v>
      </c>
      <c r="Y1588" s="9">
        <v>22330020.83</v>
      </c>
      <c r="Z1588" s="9">
        <v>26452576.82</v>
      </c>
      <c r="AA1588" s="9">
        <v>27951396.32</v>
      </c>
      <c r="AB1588" s="9">
        <v>12409423.9</v>
      </c>
      <c r="AC1588" s="9">
        <v>12060784.14</v>
      </c>
      <c r="AD1588" s="9">
        <v>1778654678.14</v>
      </c>
      <c r="AE1588" s="9">
        <v>686955255.82</v>
      </c>
      <c r="AF1588" s="9">
        <v>447571125.97</v>
      </c>
      <c r="AG1588" s="9">
        <v>808778321.29</v>
      </c>
      <c r="AH1588" s="9">
        <v>566879322.27</v>
      </c>
      <c r="AI1588" s="9">
        <v>554997557.99</v>
      </c>
      <c r="AJ1588" s="9">
        <v>305279073.51</v>
      </c>
      <c r="AK1588" s="9">
        <v>240945632.8</v>
      </c>
      <c r="AL1588" s="9">
        <v>271766965.73</v>
      </c>
      <c r="AM1588" s="2">
        <f t="shared" si="290"/>
        <v>40389732.1399999</v>
      </c>
      <c r="AN1588" s="2">
        <f t="shared" si="294"/>
        <v>50192247.5599999</v>
      </c>
      <c r="AO1588" s="2">
        <f t="shared" si="295"/>
        <v>426947643.28</v>
      </c>
      <c r="AP1588" s="2">
        <f t="shared" si="296"/>
        <v>-165790585.15</v>
      </c>
      <c r="AQ1588" s="2">
        <f t="shared" si="297"/>
        <v>-208300524.68</v>
      </c>
      <c r="AR1588" s="2">
        <f t="shared" si="298"/>
        <v>-267535363.59</v>
      </c>
      <c r="AS1588" s="2">
        <f t="shared" si="299"/>
        <v>-99908990.87</v>
      </c>
      <c r="AT1588" s="2">
        <f t="shared" si="300"/>
        <v>-103048984.12</v>
      </c>
      <c r="AU1588" s="2">
        <f t="shared" si="301"/>
        <v>-171405975.82</v>
      </c>
      <c r="AV1588" s="3">
        <f t="shared" si="291"/>
        <v>-1.85162704734603</v>
      </c>
      <c r="AW1588" s="3">
        <f t="shared" si="292"/>
        <v>-1.72030448979041</v>
      </c>
      <c r="AX1588" s="3">
        <f t="shared" si="293"/>
        <v>-0.00553618745256235</v>
      </c>
    </row>
    <row r="1589" spans="1:50">
      <c r="A1589" s="8" t="s">
        <v>3190</v>
      </c>
      <c r="B1589" s="8" t="s">
        <v>3191</v>
      </c>
      <c r="C1589" s="9">
        <v>62696942.76</v>
      </c>
      <c r="D1589" s="9">
        <v>-483895415.12</v>
      </c>
      <c r="E1589" s="9">
        <v>158368065.45</v>
      </c>
      <c r="F1589" s="9">
        <v>295421303.89</v>
      </c>
      <c r="G1589" s="9">
        <v>249291729.69</v>
      </c>
      <c r="H1589" s="9">
        <v>100548129.9</v>
      </c>
      <c r="I1589" s="9">
        <v>118936497.53</v>
      </c>
      <c r="J1589" s="9">
        <v>115493664.07</v>
      </c>
      <c r="K1589" s="9">
        <v>88178458.31</v>
      </c>
      <c r="L1589" s="9">
        <v>406165260</v>
      </c>
      <c r="M1589" s="9">
        <v>355880953</v>
      </c>
      <c r="N1589" s="9">
        <v>329296618</v>
      </c>
      <c r="O1589" s="9">
        <v>263979443</v>
      </c>
      <c r="P1589" s="9">
        <v>201104939</v>
      </c>
      <c r="Q1589" s="9">
        <v>131516136</v>
      </c>
      <c r="R1589" s="9">
        <v>73537252.1</v>
      </c>
      <c r="S1589" s="9">
        <v>67363982.5</v>
      </c>
      <c r="T1589" s="9">
        <v>64355189.8</v>
      </c>
      <c r="U1589" s="9">
        <v>4962478.87</v>
      </c>
      <c r="V1589" s="9">
        <v>5383482.94</v>
      </c>
      <c r="W1589" s="9">
        <v>6118703.65</v>
      </c>
      <c r="X1589" s="9">
        <v>2966188.65</v>
      </c>
      <c r="Y1589" s="9">
        <v>621757.73</v>
      </c>
      <c r="Z1589" s="9">
        <v>149407.18</v>
      </c>
      <c r="AA1589" s="9">
        <v>416095.55</v>
      </c>
      <c r="AB1589" s="9">
        <v>385650.07</v>
      </c>
      <c r="AC1589" s="9">
        <v>394821.92</v>
      </c>
      <c r="AD1589" s="9">
        <v>579748452.41</v>
      </c>
      <c r="AE1589" s="9">
        <v>879496762.98</v>
      </c>
      <c r="AF1589" s="9">
        <v>946161993.28</v>
      </c>
      <c r="AG1589" s="9">
        <v>683619421.11</v>
      </c>
      <c r="AH1589" s="9">
        <v>459117866.74</v>
      </c>
      <c r="AI1589" s="9">
        <v>730655403.88</v>
      </c>
      <c r="AJ1589" s="9">
        <v>583674412.77</v>
      </c>
      <c r="AK1589" s="9">
        <v>371696453.62</v>
      </c>
      <c r="AL1589" s="9">
        <v>143833976.25</v>
      </c>
      <c r="AM1589" s="2">
        <f t="shared" si="290"/>
        <v>-105923770.78</v>
      </c>
      <c r="AN1589" s="2">
        <f t="shared" si="294"/>
        <v>-1002127742.16</v>
      </c>
      <c r="AO1589" s="2">
        <f t="shared" si="295"/>
        <v>-452378606.18</v>
      </c>
      <c r="AP1589" s="2">
        <f t="shared" si="296"/>
        <v>-121252485.57</v>
      </c>
      <c r="AQ1589" s="2">
        <f t="shared" si="297"/>
        <v>-8099440.31999999</v>
      </c>
      <c r="AR1589" s="2">
        <f t="shared" si="298"/>
        <v>-498441730.8</v>
      </c>
      <c r="AS1589" s="2">
        <f t="shared" si="299"/>
        <v>-390784567.59</v>
      </c>
      <c r="AT1589" s="2">
        <f t="shared" si="300"/>
        <v>-188453156.98</v>
      </c>
      <c r="AU1589" s="2">
        <f t="shared" si="301"/>
        <v>9094493.78</v>
      </c>
      <c r="AV1589" s="3">
        <f t="shared" si="291"/>
        <v>-2.31361567617375</v>
      </c>
      <c r="AW1589" s="3">
        <f t="shared" si="292"/>
        <v>0.672274951407871</v>
      </c>
      <c r="AX1589" s="3" t="e">
        <f t="shared" si="293"/>
        <v>#NUM!</v>
      </c>
    </row>
    <row r="1590" spans="1:50">
      <c r="A1590" s="8" t="s">
        <v>3192</v>
      </c>
      <c r="B1590" s="8" t="s">
        <v>3193</v>
      </c>
      <c r="C1590" s="9">
        <v>1239320067.26</v>
      </c>
      <c r="D1590" s="9">
        <v>3810412504.4</v>
      </c>
      <c r="E1590" s="9">
        <v>546293677.91</v>
      </c>
      <c r="F1590" s="9">
        <v>424684852.89</v>
      </c>
      <c r="G1590" s="9">
        <v>427204906.94</v>
      </c>
      <c r="H1590" s="9">
        <v>409641194.26</v>
      </c>
      <c r="I1590" s="9">
        <v>220539615.32</v>
      </c>
      <c r="J1590" s="9">
        <v>129059106.46</v>
      </c>
      <c r="K1590" s="9">
        <v>88138536.47</v>
      </c>
      <c r="L1590" s="9">
        <v>365923595</v>
      </c>
      <c r="M1590" s="9">
        <v>147635981</v>
      </c>
      <c r="N1590" s="9">
        <v>92737921.4</v>
      </c>
      <c r="O1590" s="9">
        <v>83513046.6</v>
      </c>
      <c r="P1590" s="9">
        <v>74489173.9</v>
      </c>
      <c r="Q1590" s="9">
        <v>0</v>
      </c>
      <c r="R1590" s="9">
        <v>0</v>
      </c>
      <c r="S1590" s="9">
        <v>0</v>
      </c>
      <c r="T1590" s="9">
        <v>0</v>
      </c>
      <c r="U1590" s="9">
        <v>55654548.57</v>
      </c>
      <c r="V1590" s="9">
        <v>99119620.61</v>
      </c>
      <c r="W1590" s="9">
        <v>51682506.47</v>
      </c>
      <c r="X1590" s="9">
        <v>34385607.04</v>
      </c>
      <c r="Y1590" s="9">
        <v>27495914.07</v>
      </c>
      <c r="Z1590" s="9">
        <v>0</v>
      </c>
      <c r="AA1590" s="9">
        <v>0</v>
      </c>
      <c r="AB1590" s="9">
        <v>0</v>
      </c>
      <c r="AC1590" s="9">
        <v>0</v>
      </c>
      <c r="AD1590" s="9">
        <v>743269761.7</v>
      </c>
      <c r="AE1590" s="9">
        <v>573264209.18</v>
      </c>
      <c r="AF1590" s="9">
        <v>446901151.81</v>
      </c>
      <c r="AG1590" s="9">
        <v>638144011.39</v>
      </c>
      <c r="AH1590" s="9">
        <v>530038736.4</v>
      </c>
      <c r="AI1590" s="9">
        <v>287974470.73</v>
      </c>
      <c r="AJ1590" s="9">
        <v>267310802.67</v>
      </c>
      <c r="AK1590" s="9">
        <v>138166869.41</v>
      </c>
      <c r="AL1590" s="9">
        <v>120691416.6</v>
      </c>
      <c r="AM1590" s="2">
        <f t="shared" si="290"/>
        <v>917628449.13</v>
      </c>
      <c r="AN1590" s="2">
        <f t="shared" si="294"/>
        <v>3483903896.83</v>
      </c>
      <c r="AO1590" s="2">
        <f t="shared" si="295"/>
        <v>243812953.97</v>
      </c>
      <c r="AP1590" s="2">
        <f t="shared" si="296"/>
        <v>-95560504.86</v>
      </c>
      <c r="AQ1590" s="2">
        <f t="shared" si="297"/>
        <v>-848741.48999995</v>
      </c>
      <c r="AR1590" s="2">
        <f t="shared" si="298"/>
        <v>121666723.53</v>
      </c>
      <c r="AS1590" s="2">
        <f t="shared" si="299"/>
        <v>-46771187.35</v>
      </c>
      <c r="AT1590" s="2">
        <f t="shared" si="300"/>
        <v>-9107762.95</v>
      </c>
      <c r="AU1590" s="2">
        <f t="shared" si="301"/>
        <v>-32552880.13</v>
      </c>
      <c r="AV1590" s="3">
        <f t="shared" si="291"/>
        <v>-2.44917127405484</v>
      </c>
      <c r="AW1590" s="3">
        <f t="shared" si="292"/>
        <v>-5.04369403449529</v>
      </c>
      <c r="AX1590" s="3">
        <f t="shared" si="293"/>
        <v>0.196597715648321</v>
      </c>
    </row>
    <row r="1591" spans="1:50">
      <c r="A1591" s="8" t="s">
        <v>3194</v>
      </c>
      <c r="B1591" s="8" t="s">
        <v>3195</v>
      </c>
      <c r="C1591" s="9">
        <v>271001671.69</v>
      </c>
      <c r="D1591" s="9">
        <v>-195934412.31</v>
      </c>
      <c r="E1591" s="9">
        <v>63383506.76</v>
      </c>
      <c r="F1591" s="9">
        <v>-103752534.62</v>
      </c>
      <c r="G1591" s="9">
        <v>387115011</v>
      </c>
      <c r="H1591" s="9">
        <v>417695144.79</v>
      </c>
      <c r="I1591" s="9">
        <v>250253848.66</v>
      </c>
      <c r="J1591" s="9">
        <v>225009313.39</v>
      </c>
      <c r="K1591" s="9">
        <v>88037326.84</v>
      </c>
      <c r="L1591" s="9">
        <v>57523199.2</v>
      </c>
      <c r="M1591" s="9">
        <v>48431247.6</v>
      </c>
      <c r="N1591" s="9">
        <v>50036060.1</v>
      </c>
      <c r="O1591" s="9">
        <v>51987575</v>
      </c>
      <c r="P1591" s="9">
        <v>46048217.2</v>
      </c>
      <c r="Q1591" s="9">
        <v>50657590.3</v>
      </c>
      <c r="R1591" s="9">
        <v>39833190.2</v>
      </c>
      <c r="S1591" s="9">
        <v>11834251.9</v>
      </c>
      <c r="T1591" s="9">
        <v>6492351.29</v>
      </c>
      <c r="U1591" s="9">
        <v>3551667.25</v>
      </c>
      <c r="V1591" s="9">
        <v>3994008.4</v>
      </c>
      <c r="W1591" s="9">
        <v>3000739.81</v>
      </c>
      <c r="X1591" s="9">
        <v>2868307.63</v>
      </c>
      <c r="Y1591" s="9">
        <v>2889729.92</v>
      </c>
      <c r="Z1591" s="9">
        <v>1269836.29</v>
      </c>
      <c r="AA1591" s="9">
        <v>1192245.21</v>
      </c>
      <c r="AB1591" s="9">
        <v>0</v>
      </c>
      <c r="AC1591" s="9">
        <v>0</v>
      </c>
      <c r="AD1591" s="9">
        <v>60845756.05</v>
      </c>
      <c r="AE1591" s="9">
        <v>67696920.53</v>
      </c>
      <c r="AF1591" s="9">
        <v>36274287.03</v>
      </c>
      <c r="AG1591" s="9">
        <v>314286325.83</v>
      </c>
      <c r="AH1591" s="9">
        <v>88132384.33</v>
      </c>
      <c r="AI1591" s="9">
        <v>44686617.02</v>
      </c>
      <c r="AJ1591" s="9">
        <v>45615477.56</v>
      </c>
      <c r="AK1591" s="9">
        <v>169816972.58</v>
      </c>
      <c r="AL1591" s="9">
        <v>42404392.95</v>
      </c>
      <c r="AM1591" s="2">
        <f t="shared" si="290"/>
        <v>271230782.09</v>
      </c>
      <c r="AN1591" s="2">
        <f t="shared" si="294"/>
        <v>-211206076.84</v>
      </c>
      <c r="AO1591" s="2">
        <f t="shared" si="295"/>
        <v>80146019.64</v>
      </c>
      <c r="AP1591" s="2">
        <f t="shared" si="296"/>
        <v>-363182977.82</v>
      </c>
      <c r="AQ1591" s="2">
        <f t="shared" si="297"/>
        <v>347920573.79</v>
      </c>
      <c r="AR1591" s="2">
        <f t="shared" si="298"/>
        <v>424935954.36</v>
      </c>
      <c r="AS1591" s="2">
        <f t="shared" si="299"/>
        <v>245663806.51</v>
      </c>
      <c r="AT1591" s="2">
        <f t="shared" si="300"/>
        <v>67026592.71</v>
      </c>
      <c r="AU1591" s="2">
        <f t="shared" si="301"/>
        <v>52125285.18</v>
      </c>
      <c r="AV1591" s="3">
        <f t="shared" si="291"/>
        <v>0.20112397813482</v>
      </c>
      <c r="AW1591" s="3">
        <f t="shared" si="292"/>
        <v>-0.0485811030412706</v>
      </c>
      <c r="AX1591" s="3" t="e">
        <f t="shared" si="293"/>
        <v>#NUM!</v>
      </c>
    </row>
    <row r="1592" spans="1:50">
      <c r="A1592" s="8" t="s">
        <v>3196</v>
      </c>
      <c r="B1592" s="8" t="s">
        <v>3197</v>
      </c>
      <c r="C1592" s="9">
        <v>43096598.82</v>
      </c>
      <c r="D1592" s="9">
        <v>25104964.02</v>
      </c>
      <c r="E1592" s="9">
        <v>-444514213.28</v>
      </c>
      <c r="F1592" s="9">
        <v>25734386.34</v>
      </c>
      <c r="G1592" s="9">
        <v>140528574.86</v>
      </c>
      <c r="H1592" s="9">
        <v>119850155.13</v>
      </c>
      <c r="I1592" s="9">
        <v>96196028.49</v>
      </c>
      <c r="J1592" s="9">
        <v>82432938.67</v>
      </c>
      <c r="K1592" s="9">
        <v>87896114.39</v>
      </c>
      <c r="L1592" s="9">
        <v>91298867.3</v>
      </c>
      <c r="M1592" s="9">
        <v>74624372.9</v>
      </c>
      <c r="N1592" s="9">
        <v>103616262</v>
      </c>
      <c r="O1592" s="9">
        <v>59024567.4</v>
      </c>
      <c r="P1592" s="9">
        <v>35107296.9</v>
      </c>
      <c r="Q1592" s="9">
        <v>32652655.1</v>
      </c>
      <c r="R1592" s="9">
        <v>21675162.9</v>
      </c>
      <c r="S1592" s="9">
        <v>14468750.6</v>
      </c>
      <c r="T1592" s="9">
        <v>14278886.9</v>
      </c>
      <c r="U1592" s="9">
        <v>1514623.98</v>
      </c>
      <c r="V1592" s="9">
        <v>1975431.87</v>
      </c>
      <c r="W1592" s="9">
        <v>1412609.28</v>
      </c>
      <c r="X1592" s="9">
        <v>553550.86</v>
      </c>
      <c r="Y1592" s="9">
        <v>25992</v>
      </c>
      <c r="Z1592" s="9">
        <v>12996</v>
      </c>
      <c r="AA1592" s="9">
        <v>0</v>
      </c>
      <c r="AB1592" s="9">
        <v>0</v>
      </c>
      <c r="AC1592" s="9">
        <v>0</v>
      </c>
      <c r="AD1592" s="9">
        <v>72478400.54</v>
      </c>
      <c r="AE1592" s="9">
        <v>54758261.86</v>
      </c>
      <c r="AF1592" s="9">
        <v>111635346.21</v>
      </c>
      <c r="AG1592" s="9">
        <v>115711050.36</v>
      </c>
      <c r="AH1592" s="9">
        <v>69432223.53</v>
      </c>
      <c r="AI1592" s="9">
        <v>54887806.19</v>
      </c>
      <c r="AJ1592" s="9">
        <v>82642802.96</v>
      </c>
      <c r="AK1592" s="9">
        <v>87183134.02</v>
      </c>
      <c r="AL1592" s="9">
        <v>94110804.01</v>
      </c>
      <c r="AM1592" s="2">
        <f t="shared" si="290"/>
        <v>63431689.56</v>
      </c>
      <c r="AN1592" s="2">
        <f t="shared" si="294"/>
        <v>46946506.93</v>
      </c>
      <c r="AO1592" s="2">
        <f t="shared" si="295"/>
        <v>-451120688.21</v>
      </c>
      <c r="AP1592" s="2">
        <f t="shared" si="296"/>
        <v>-30398545.76</v>
      </c>
      <c r="AQ1592" s="2">
        <f t="shared" si="297"/>
        <v>106229640.23</v>
      </c>
      <c r="AR1592" s="2">
        <f t="shared" si="298"/>
        <v>97628000.04</v>
      </c>
      <c r="AS1592" s="2">
        <f t="shared" si="299"/>
        <v>35228388.43</v>
      </c>
      <c r="AT1592" s="2">
        <f t="shared" si="300"/>
        <v>9718555.25</v>
      </c>
      <c r="AU1592" s="2">
        <f t="shared" si="301"/>
        <v>8064197.28</v>
      </c>
      <c r="AV1592" s="3">
        <f t="shared" si="291"/>
        <v>0.25755572101157</v>
      </c>
      <c r="AW1592" s="3">
        <f t="shared" si="292"/>
        <v>-0.0979884185310766</v>
      </c>
      <c r="AX1592" s="3" t="e">
        <f t="shared" si="293"/>
        <v>#NUM!</v>
      </c>
    </row>
    <row r="1593" spans="1:50">
      <c r="A1593" s="8" t="s">
        <v>3198</v>
      </c>
      <c r="B1593" s="8" t="s">
        <v>3199</v>
      </c>
      <c r="C1593" s="9">
        <v>943116841.86</v>
      </c>
      <c r="D1593" s="9">
        <v>358709137.02</v>
      </c>
      <c r="E1593" s="9">
        <v>338849751.64</v>
      </c>
      <c r="F1593" s="9">
        <v>1017172198.71</v>
      </c>
      <c r="G1593" s="9">
        <v>246848779.61</v>
      </c>
      <c r="H1593" s="9">
        <v>86110575.8</v>
      </c>
      <c r="I1593" s="9">
        <v>61728428.51</v>
      </c>
      <c r="J1593" s="9">
        <v>94145906.31</v>
      </c>
      <c r="K1593" s="9">
        <v>87845807.13</v>
      </c>
      <c r="L1593" s="9">
        <v>318089046</v>
      </c>
      <c r="M1593" s="9">
        <v>276303395</v>
      </c>
      <c r="N1593" s="9">
        <v>267226853</v>
      </c>
      <c r="O1593" s="9">
        <v>238621449</v>
      </c>
      <c r="P1593" s="9">
        <v>208153840</v>
      </c>
      <c r="Q1593" s="9">
        <v>172961809</v>
      </c>
      <c r="R1593" s="9">
        <v>128401110</v>
      </c>
      <c r="S1593" s="9">
        <v>113101378</v>
      </c>
      <c r="T1593" s="9">
        <v>116293781</v>
      </c>
      <c r="U1593" s="9">
        <v>41283836.58</v>
      </c>
      <c r="V1593" s="9">
        <v>41787292.88</v>
      </c>
      <c r="W1593" s="9">
        <v>41305611.45</v>
      </c>
      <c r="X1593" s="9">
        <v>30466079.12</v>
      </c>
      <c r="Y1593" s="9">
        <v>37363025.85</v>
      </c>
      <c r="Z1593" s="9">
        <v>34805950.94</v>
      </c>
      <c r="AA1593" s="9">
        <v>11597755.21</v>
      </c>
      <c r="AB1593" s="9">
        <v>7094908.96</v>
      </c>
      <c r="AC1593" s="9">
        <v>2793987.2</v>
      </c>
      <c r="AD1593" s="9">
        <v>2206144367.97</v>
      </c>
      <c r="AE1593" s="9">
        <v>1256577413.58</v>
      </c>
      <c r="AF1593" s="9">
        <v>226778438.39</v>
      </c>
      <c r="AG1593" s="9">
        <v>481610207.27</v>
      </c>
      <c r="AH1593" s="9">
        <v>416239778.27</v>
      </c>
      <c r="AI1593" s="9">
        <v>479921034.51</v>
      </c>
      <c r="AJ1593" s="9">
        <v>287876075.34</v>
      </c>
      <c r="AK1593" s="9">
        <v>232202826.65</v>
      </c>
      <c r="AL1593" s="9">
        <v>80373665.56</v>
      </c>
      <c r="AM1593" s="2">
        <f t="shared" si="290"/>
        <v>-903654643.53</v>
      </c>
      <c r="AN1593" s="2">
        <f t="shared" si="294"/>
        <v>-579777588.68</v>
      </c>
      <c r="AO1593" s="2">
        <f t="shared" si="295"/>
        <v>420603777.7</v>
      </c>
      <c r="AP1593" s="2">
        <f t="shared" si="296"/>
        <v>804649519.56</v>
      </c>
      <c r="AQ1593" s="2">
        <f t="shared" si="297"/>
        <v>76125867.1900001</v>
      </c>
      <c r="AR1593" s="2">
        <f t="shared" si="298"/>
        <v>-186042698.77</v>
      </c>
      <c r="AS1593" s="2">
        <f t="shared" si="299"/>
        <v>-86148781.62</v>
      </c>
      <c r="AT1593" s="2">
        <f t="shared" si="300"/>
        <v>-17860633.38</v>
      </c>
      <c r="AU1593" s="2">
        <f t="shared" si="301"/>
        <v>126559909.77</v>
      </c>
      <c r="AV1593" s="3">
        <f t="shared" si="291"/>
        <v>-2.24410277467575</v>
      </c>
      <c r="AW1593" s="3">
        <f t="shared" si="292"/>
        <v>-2.64018957170115</v>
      </c>
      <c r="AX1593" s="3">
        <f t="shared" si="293"/>
        <v>0.361084536624591</v>
      </c>
    </row>
    <row r="1594" spans="1:50">
      <c r="A1594" s="8" t="s">
        <v>3200</v>
      </c>
      <c r="B1594" s="8" t="s">
        <v>3201</v>
      </c>
      <c r="C1594" s="9">
        <v>-514307097.46</v>
      </c>
      <c r="D1594" s="9">
        <v>20116434.35</v>
      </c>
      <c r="E1594" s="9">
        <v>49624706.35</v>
      </c>
      <c r="F1594" s="9">
        <v>-1741970491.73</v>
      </c>
      <c r="G1594" s="9">
        <v>171225262.07</v>
      </c>
      <c r="H1594" s="9">
        <v>159111351.37</v>
      </c>
      <c r="I1594" s="9">
        <v>128781073.82</v>
      </c>
      <c r="J1594" s="9">
        <v>101793980.51</v>
      </c>
      <c r="K1594" s="9">
        <v>87712094.57</v>
      </c>
      <c r="L1594" s="9">
        <v>127405027</v>
      </c>
      <c r="M1594" s="9">
        <v>34149976</v>
      </c>
      <c r="N1594" s="9">
        <v>38695652.6</v>
      </c>
      <c r="O1594" s="9">
        <v>45034771.3</v>
      </c>
      <c r="P1594" s="9">
        <v>48072863</v>
      </c>
      <c r="Q1594" s="9">
        <v>47317947.6</v>
      </c>
      <c r="R1594" s="9">
        <v>43347859.4</v>
      </c>
      <c r="S1594" s="9">
        <v>34178370.4</v>
      </c>
      <c r="T1594" s="9">
        <v>31079800.5</v>
      </c>
      <c r="U1594" s="9">
        <v>11405254.79</v>
      </c>
      <c r="V1594" s="9">
        <v>12742310.08</v>
      </c>
      <c r="W1594" s="9">
        <v>17859283.32</v>
      </c>
      <c r="X1594" s="9">
        <v>11383042.1</v>
      </c>
      <c r="Y1594" s="9">
        <v>23166019.59</v>
      </c>
      <c r="Z1594" s="9">
        <v>35089192.38</v>
      </c>
      <c r="AA1594" s="9">
        <v>17632436.61</v>
      </c>
      <c r="AB1594" s="9">
        <v>2017424.39</v>
      </c>
      <c r="AC1594" s="9">
        <v>690067.24</v>
      </c>
      <c r="AD1594" s="9">
        <v>622086773.33</v>
      </c>
      <c r="AE1594" s="9">
        <v>100112485.18</v>
      </c>
      <c r="AF1594" s="9">
        <v>220569800.92</v>
      </c>
      <c r="AG1594" s="9">
        <v>69144113.32</v>
      </c>
      <c r="AH1594" s="9">
        <v>544571653.47</v>
      </c>
      <c r="AI1594" s="9">
        <v>152066801.11</v>
      </c>
      <c r="AJ1594" s="9">
        <v>117681611.74</v>
      </c>
      <c r="AK1594" s="9">
        <v>81959590.37</v>
      </c>
      <c r="AL1594" s="9">
        <v>161664836.9</v>
      </c>
      <c r="AM1594" s="2">
        <f t="shared" si="290"/>
        <v>-997583589</v>
      </c>
      <c r="AN1594" s="2">
        <f t="shared" si="294"/>
        <v>-33103764.75</v>
      </c>
      <c r="AO1594" s="2">
        <f t="shared" si="295"/>
        <v>-114390158.65</v>
      </c>
      <c r="AP1594" s="2">
        <f t="shared" si="296"/>
        <v>-1754696791.65</v>
      </c>
      <c r="AQ1594" s="2">
        <f t="shared" si="297"/>
        <v>-302107508.81</v>
      </c>
      <c r="AR1594" s="2">
        <f t="shared" si="298"/>
        <v>89451690.24</v>
      </c>
      <c r="AS1594" s="2">
        <f t="shared" si="299"/>
        <v>72079758.09</v>
      </c>
      <c r="AT1594" s="2">
        <f t="shared" si="300"/>
        <v>56030184.93</v>
      </c>
      <c r="AU1594" s="2">
        <f t="shared" si="301"/>
        <v>-42182874.59</v>
      </c>
      <c r="AV1594" s="3">
        <f t="shared" si="291"/>
        <v>0.42116957938056</v>
      </c>
      <c r="AW1594" s="3">
        <f t="shared" si="292"/>
        <v>0.269865005650369</v>
      </c>
      <c r="AX1594" s="3">
        <f t="shared" si="293"/>
        <v>0.861419753527505</v>
      </c>
    </row>
    <row r="1595" spans="1:50">
      <c r="A1595" s="8" t="s">
        <v>3202</v>
      </c>
      <c r="B1595" s="8" t="s">
        <v>3203</v>
      </c>
      <c r="C1595" s="9">
        <v>79755416.52</v>
      </c>
      <c r="D1595" s="9">
        <v>96380337.61</v>
      </c>
      <c r="E1595" s="9">
        <v>108053467.46</v>
      </c>
      <c r="F1595" s="9">
        <v>1864710.47</v>
      </c>
      <c r="G1595" s="9">
        <v>70634397.6</v>
      </c>
      <c r="H1595" s="9">
        <v>99419263.53</v>
      </c>
      <c r="I1595" s="9">
        <v>96605984.11</v>
      </c>
      <c r="J1595" s="9">
        <v>77760640.86</v>
      </c>
      <c r="K1595" s="9">
        <v>87611846.59</v>
      </c>
      <c r="L1595" s="9">
        <v>20102110</v>
      </c>
      <c r="M1595" s="9">
        <v>17579066.1</v>
      </c>
      <c r="N1595" s="9">
        <v>16891579.6</v>
      </c>
      <c r="O1595" s="9">
        <v>18549050.9</v>
      </c>
      <c r="P1595" s="9">
        <v>0</v>
      </c>
      <c r="Q1595" s="9">
        <v>0</v>
      </c>
      <c r="R1595" s="9">
        <v>0</v>
      </c>
      <c r="S1595" s="9">
        <v>0</v>
      </c>
      <c r="T1595" s="9">
        <v>0</v>
      </c>
      <c r="U1595" s="9">
        <v>0</v>
      </c>
      <c r="V1595" s="9">
        <v>0</v>
      </c>
      <c r="W1595" s="9">
        <v>0</v>
      </c>
      <c r="X1595" s="9">
        <v>0</v>
      </c>
      <c r="Y1595" s="9">
        <v>0</v>
      </c>
      <c r="Z1595" s="9">
        <v>0</v>
      </c>
      <c r="AA1595" s="9">
        <v>0</v>
      </c>
      <c r="AB1595" s="9">
        <v>0</v>
      </c>
      <c r="AC1595" s="9">
        <v>0</v>
      </c>
      <c r="AD1595" s="9">
        <v>23341284.71</v>
      </c>
      <c r="AE1595" s="9">
        <v>28709331.97</v>
      </c>
      <c r="AF1595" s="9">
        <v>18618618.42</v>
      </c>
      <c r="AG1595" s="9">
        <v>33556502.89</v>
      </c>
      <c r="AH1595" s="9">
        <v>68737668.74</v>
      </c>
      <c r="AI1595" s="9">
        <v>30462007.29</v>
      </c>
      <c r="AJ1595" s="9">
        <v>20116210.05</v>
      </c>
      <c r="AK1595" s="9">
        <v>27940388.49</v>
      </c>
      <c r="AL1595" s="9">
        <v>90151024.04</v>
      </c>
      <c r="AM1595" s="2">
        <f t="shared" si="290"/>
        <v>76516241.81</v>
      </c>
      <c r="AN1595" s="2">
        <f t="shared" si="294"/>
        <v>85250071.74</v>
      </c>
      <c r="AO1595" s="2">
        <f t="shared" si="295"/>
        <v>106326428.64</v>
      </c>
      <c r="AP1595" s="2">
        <f t="shared" si="296"/>
        <v>-13142741.52</v>
      </c>
      <c r="AQ1595" s="2">
        <f t="shared" si="297"/>
        <v>1896728.86</v>
      </c>
      <c r="AR1595" s="2">
        <f t="shared" si="298"/>
        <v>68957256.24</v>
      </c>
      <c r="AS1595" s="2">
        <f t="shared" si="299"/>
        <v>76489774.06</v>
      </c>
      <c r="AT1595" s="2">
        <f t="shared" si="300"/>
        <v>49820252.37</v>
      </c>
      <c r="AU1595" s="2">
        <f t="shared" si="301"/>
        <v>-2539177.45</v>
      </c>
      <c r="AV1595" s="3">
        <f t="shared" si="291"/>
        <v>-2.45995699845134</v>
      </c>
      <c r="AW1595" s="3">
        <f t="shared" si="292"/>
        <v>1.09483429744816</v>
      </c>
      <c r="AX1595" s="3">
        <f t="shared" si="293"/>
        <v>0.315221255698596</v>
      </c>
    </row>
    <row r="1596" spans="1:50">
      <c r="A1596" s="8" t="s">
        <v>3204</v>
      </c>
      <c r="B1596" s="8" t="s">
        <v>3205</v>
      </c>
      <c r="C1596" s="9">
        <v>-11689285.51</v>
      </c>
      <c r="D1596" s="9">
        <v>-227261589</v>
      </c>
      <c r="E1596" s="9">
        <v>13405626.62</v>
      </c>
      <c r="F1596" s="9">
        <v>-241396009.51</v>
      </c>
      <c r="G1596" s="9">
        <v>8754570.33</v>
      </c>
      <c r="H1596" s="9">
        <v>7248406.79</v>
      </c>
      <c r="I1596" s="9">
        <v>50065260.27</v>
      </c>
      <c r="J1596" s="9">
        <v>90836427.81</v>
      </c>
      <c r="K1596" s="9">
        <v>87586928.1</v>
      </c>
      <c r="L1596" s="9">
        <v>21842713.6</v>
      </c>
      <c r="M1596" s="9">
        <v>22919065</v>
      </c>
      <c r="N1596" s="9">
        <v>27478500.1</v>
      </c>
      <c r="O1596" s="9">
        <v>30601584.3</v>
      </c>
      <c r="P1596" s="9">
        <v>27751254.5</v>
      </c>
      <c r="Q1596" s="9">
        <v>13006350.4</v>
      </c>
      <c r="R1596" s="9">
        <v>9251283.7</v>
      </c>
      <c r="S1596" s="9">
        <v>7965993.75</v>
      </c>
      <c r="T1596" s="9">
        <v>7369270.29</v>
      </c>
      <c r="U1596" s="9">
        <v>139097.27</v>
      </c>
      <c r="V1596" s="9">
        <v>857762.16</v>
      </c>
      <c r="W1596" s="9">
        <v>284822.47</v>
      </c>
      <c r="X1596" s="9">
        <v>158697.98</v>
      </c>
      <c r="Y1596" s="9">
        <v>139022.41</v>
      </c>
      <c r="Z1596" s="9">
        <v>14456.92</v>
      </c>
      <c r="AA1596" s="9">
        <v>0</v>
      </c>
      <c r="AB1596" s="9">
        <v>0</v>
      </c>
      <c r="AC1596" s="9">
        <v>0</v>
      </c>
      <c r="AD1596" s="9">
        <v>23910854.04</v>
      </c>
      <c r="AE1596" s="9">
        <v>27060435.18</v>
      </c>
      <c r="AF1596" s="9">
        <v>33970167.91</v>
      </c>
      <c r="AG1596" s="9">
        <v>23079845.5</v>
      </c>
      <c r="AH1596" s="9">
        <v>32889746.18</v>
      </c>
      <c r="AI1596" s="9">
        <v>52338515.33</v>
      </c>
      <c r="AJ1596" s="9">
        <v>177503459.8</v>
      </c>
      <c r="AK1596" s="9">
        <v>70439127.19</v>
      </c>
      <c r="AL1596" s="9">
        <v>31388868.67</v>
      </c>
      <c r="AM1596" s="2">
        <f t="shared" si="290"/>
        <v>-13618328.68</v>
      </c>
      <c r="AN1596" s="2">
        <f t="shared" si="294"/>
        <v>-230545197.02</v>
      </c>
      <c r="AO1596" s="2">
        <f t="shared" si="295"/>
        <v>7198781.28</v>
      </c>
      <c r="AP1596" s="2">
        <f t="shared" si="296"/>
        <v>-233715572.73</v>
      </c>
      <c r="AQ1596" s="2">
        <f t="shared" si="297"/>
        <v>3755101.05999999</v>
      </c>
      <c r="AR1596" s="2">
        <f t="shared" si="298"/>
        <v>-32069301.22</v>
      </c>
      <c r="AS1596" s="2">
        <f t="shared" si="299"/>
        <v>-118186915.83</v>
      </c>
      <c r="AT1596" s="2">
        <f t="shared" si="300"/>
        <v>28363294.37</v>
      </c>
      <c r="AU1596" s="2">
        <f t="shared" si="301"/>
        <v>63567329.72</v>
      </c>
      <c r="AV1596" s="3">
        <f t="shared" si="291"/>
        <v>-1.84266397380849</v>
      </c>
      <c r="AW1596" s="3">
        <f t="shared" si="292"/>
        <v>-2.29389917642534</v>
      </c>
      <c r="AX1596" s="3" t="e">
        <f t="shared" si="293"/>
        <v>#NUM!</v>
      </c>
    </row>
    <row r="1597" spans="1:50">
      <c r="A1597" s="8" t="s">
        <v>3206</v>
      </c>
      <c r="B1597" s="8" t="s">
        <v>3207</v>
      </c>
      <c r="C1597" s="9">
        <v>72042810.49</v>
      </c>
      <c r="D1597" s="9">
        <v>103840655.49</v>
      </c>
      <c r="E1597" s="9">
        <v>86394964.64</v>
      </c>
      <c r="F1597" s="9">
        <v>74008179.1</v>
      </c>
      <c r="G1597" s="9">
        <v>71186386.55</v>
      </c>
      <c r="H1597" s="9">
        <v>72550881.24</v>
      </c>
      <c r="I1597" s="9">
        <v>81096998.52</v>
      </c>
      <c r="J1597" s="9">
        <v>82590619.14</v>
      </c>
      <c r="K1597" s="9">
        <v>87566101.88</v>
      </c>
      <c r="L1597" s="9">
        <v>6127235.51</v>
      </c>
      <c r="M1597" s="9">
        <v>5917565.97</v>
      </c>
      <c r="N1597" s="9">
        <v>5772947.68</v>
      </c>
      <c r="O1597" s="9">
        <v>5592993.99</v>
      </c>
      <c r="P1597" s="9">
        <v>5058271.48</v>
      </c>
      <c r="Q1597" s="9">
        <v>4764374.33</v>
      </c>
      <c r="R1597" s="9">
        <v>4013824.45</v>
      </c>
      <c r="S1597" s="9">
        <v>2341614</v>
      </c>
      <c r="T1597" s="9">
        <v>905500</v>
      </c>
      <c r="U1597" s="9">
        <v>1499234.43</v>
      </c>
      <c r="V1597" s="9">
        <v>839763.09</v>
      </c>
      <c r="W1597" s="9">
        <v>801609.06</v>
      </c>
      <c r="X1597" s="9">
        <v>625979.61</v>
      </c>
      <c r="Y1597" s="9">
        <v>256993.94</v>
      </c>
      <c r="Z1597" s="9">
        <v>176278.31</v>
      </c>
      <c r="AA1597" s="9">
        <v>125028.91</v>
      </c>
      <c r="AB1597" s="9">
        <v>53619.11</v>
      </c>
      <c r="AC1597" s="9">
        <v>95800</v>
      </c>
      <c r="AD1597" s="9">
        <v>42872783.66</v>
      </c>
      <c r="AE1597" s="9">
        <v>31228121.3</v>
      </c>
      <c r="AF1597" s="9">
        <v>2976189.89</v>
      </c>
      <c r="AG1597" s="9">
        <v>12218030.68</v>
      </c>
      <c r="AH1597" s="9">
        <v>13537143.08</v>
      </c>
      <c r="AI1597" s="9">
        <v>9796155.67</v>
      </c>
      <c r="AJ1597" s="9">
        <v>21261915.08</v>
      </c>
      <c r="AK1597" s="9">
        <v>36341971.06</v>
      </c>
      <c r="AL1597" s="9">
        <v>47329479.09</v>
      </c>
      <c r="AM1597" s="2">
        <f t="shared" si="290"/>
        <v>36796496.77</v>
      </c>
      <c r="AN1597" s="2">
        <f t="shared" si="294"/>
        <v>79369863.25</v>
      </c>
      <c r="AO1597" s="2">
        <f t="shared" si="295"/>
        <v>89993331.49</v>
      </c>
      <c r="AP1597" s="2">
        <f t="shared" si="296"/>
        <v>68009122.02</v>
      </c>
      <c r="AQ1597" s="2">
        <f t="shared" si="297"/>
        <v>62964508.89</v>
      </c>
      <c r="AR1597" s="2">
        <f t="shared" si="298"/>
        <v>67695378.21</v>
      </c>
      <c r="AS1597" s="2">
        <f t="shared" si="299"/>
        <v>63973936.8</v>
      </c>
      <c r="AT1597" s="2">
        <f t="shared" si="300"/>
        <v>48643881.19</v>
      </c>
      <c r="AU1597" s="2">
        <f t="shared" si="301"/>
        <v>41237922.79</v>
      </c>
      <c r="AV1597" s="3">
        <f t="shared" si="291"/>
        <v>-0.0125819157647951</v>
      </c>
      <c r="AW1597" s="3">
        <f t="shared" si="292"/>
        <v>-0.101863946128692</v>
      </c>
      <c r="AX1597" s="3">
        <f t="shared" si="293"/>
        <v>0.0869554168183633</v>
      </c>
    </row>
    <row r="1598" spans="1:50">
      <c r="A1598" s="8" t="s">
        <v>3208</v>
      </c>
      <c r="B1598" s="8" t="s">
        <v>3209</v>
      </c>
      <c r="C1598" s="9">
        <v>205650769.59</v>
      </c>
      <c r="D1598" s="9">
        <v>299663514.27</v>
      </c>
      <c r="E1598" s="9">
        <v>284714313.3</v>
      </c>
      <c r="F1598" s="9">
        <v>174762669</v>
      </c>
      <c r="G1598" s="9">
        <v>172215037.92</v>
      </c>
      <c r="H1598" s="9">
        <v>155797834.2</v>
      </c>
      <c r="I1598" s="9">
        <v>66348794.93</v>
      </c>
      <c r="J1598" s="9">
        <v>14998539.05</v>
      </c>
      <c r="K1598" s="9">
        <v>87486738.75</v>
      </c>
      <c r="L1598" s="9">
        <v>65596787</v>
      </c>
      <c r="M1598" s="9">
        <v>66349036.5</v>
      </c>
      <c r="N1598" s="9">
        <v>66563062.3</v>
      </c>
      <c r="O1598" s="9">
        <v>66422076.6</v>
      </c>
      <c r="P1598" s="9">
        <v>64749788.8</v>
      </c>
      <c r="Q1598" s="9">
        <v>65857071.9</v>
      </c>
      <c r="R1598" s="9">
        <v>41758268</v>
      </c>
      <c r="S1598" s="9">
        <v>27015182.5</v>
      </c>
      <c r="T1598" s="9">
        <v>21594080.7</v>
      </c>
      <c r="U1598" s="9">
        <v>1474354.3</v>
      </c>
      <c r="V1598" s="9">
        <v>1811803.78</v>
      </c>
      <c r="W1598" s="9">
        <v>1974626.5</v>
      </c>
      <c r="X1598" s="9">
        <v>1579679.46</v>
      </c>
      <c r="Y1598" s="9">
        <v>1674023.52</v>
      </c>
      <c r="Z1598" s="9">
        <v>1478216.89</v>
      </c>
      <c r="AA1598" s="9">
        <v>1170333.7</v>
      </c>
      <c r="AB1598" s="9">
        <v>362470.8</v>
      </c>
      <c r="AC1598" s="9">
        <v>0</v>
      </c>
      <c r="AD1598" s="9">
        <v>218264380.03</v>
      </c>
      <c r="AE1598" s="9">
        <v>36301693.68</v>
      </c>
      <c r="AF1598" s="9">
        <v>18068522.84</v>
      </c>
      <c r="AG1598" s="9">
        <v>17037988.36</v>
      </c>
      <c r="AH1598" s="9">
        <v>27557242.98</v>
      </c>
      <c r="AI1598" s="9">
        <v>51397031.64</v>
      </c>
      <c r="AJ1598" s="9">
        <v>25671970.05</v>
      </c>
      <c r="AK1598" s="9">
        <v>58788177.82</v>
      </c>
      <c r="AL1598" s="9">
        <v>150137139.23</v>
      </c>
      <c r="AM1598" s="2">
        <f t="shared" si="290"/>
        <v>54457530.86</v>
      </c>
      <c r="AN1598" s="2">
        <f t="shared" si="294"/>
        <v>331522660.87</v>
      </c>
      <c r="AO1598" s="2">
        <f t="shared" si="295"/>
        <v>335183479.26</v>
      </c>
      <c r="AP1598" s="2">
        <f t="shared" si="296"/>
        <v>225726436.7</v>
      </c>
      <c r="AQ1598" s="2">
        <f t="shared" si="297"/>
        <v>211081607.26</v>
      </c>
      <c r="AR1598" s="2">
        <f t="shared" si="298"/>
        <v>171736091.35</v>
      </c>
      <c r="AS1598" s="2">
        <f t="shared" si="299"/>
        <v>83605426.58</v>
      </c>
      <c r="AT1598" s="2">
        <f t="shared" si="300"/>
        <v>-16411985.47</v>
      </c>
      <c r="AU1598" s="2">
        <f t="shared" si="301"/>
        <v>-41056319.78</v>
      </c>
      <c r="AV1598" s="3">
        <f t="shared" si="291"/>
        <v>-2.03188400591338</v>
      </c>
      <c r="AW1598" s="3">
        <f t="shared" si="292"/>
        <v>-0.237356609502877</v>
      </c>
      <c r="AX1598" s="3" t="e">
        <f t="shared" si="293"/>
        <v>#NUM!</v>
      </c>
    </row>
    <row r="1599" spans="1:50">
      <c r="A1599" s="8" t="s">
        <v>3210</v>
      </c>
      <c r="B1599" s="8" t="s">
        <v>3211</v>
      </c>
      <c r="C1599" s="9">
        <v>-464408112.22</v>
      </c>
      <c r="D1599" s="9">
        <v>-1480276815.31</v>
      </c>
      <c r="E1599" s="9">
        <v>68611707.3</v>
      </c>
      <c r="F1599" s="9">
        <v>23566059.45</v>
      </c>
      <c r="G1599" s="9">
        <v>232624021.32</v>
      </c>
      <c r="H1599" s="9">
        <v>214864942.83</v>
      </c>
      <c r="I1599" s="9">
        <v>186704704.4</v>
      </c>
      <c r="J1599" s="9">
        <v>108742724.89</v>
      </c>
      <c r="K1599" s="9">
        <v>87468779.19</v>
      </c>
      <c r="L1599" s="9">
        <v>39533850.6</v>
      </c>
      <c r="M1599" s="9">
        <v>19718151.4</v>
      </c>
      <c r="N1599" s="9">
        <v>28295632</v>
      </c>
      <c r="O1599" s="9">
        <v>24051222</v>
      </c>
      <c r="P1599" s="9">
        <v>24155369.7</v>
      </c>
      <c r="Q1599" s="9">
        <v>9651528.14</v>
      </c>
      <c r="R1599" s="9">
        <v>3735023.67</v>
      </c>
      <c r="S1599" s="9">
        <v>2401270.05</v>
      </c>
      <c r="T1599" s="9">
        <v>2095513.37</v>
      </c>
      <c r="U1599" s="9">
        <v>37267391.02</v>
      </c>
      <c r="V1599" s="9">
        <v>13448160.43</v>
      </c>
      <c r="W1599" s="9">
        <v>10587584.85</v>
      </c>
      <c r="X1599" s="9">
        <v>12609274.13</v>
      </c>
      <c r="Y1599" s="9">
        <v>13100606.14</v>
      </c>
      <c r="Z1599" s="9">
        <v>8335362.45</v>
      </c>
      <c r="AA1599" s="9">
        <v>3822011.99</v>
      </c>
      <c r="AB1599" s="9">
        <v>2176910.55</v>
      </c>
      <c r="AC1599" s="9">
        <v>1747837</v>
      </c>
      <c r="AD1599" s="9">
        <v>7703499.09</v>
      </c>
      <c r="AE1599" s="9">
        <v>22670399.1</v>
      </c>
      <c r="AF1599" s="9">
        <v>97845224.09</v>
      </c>
      <c r="AG1599" s="9">
        <v>124325346.81</v>
      </c>
      <c r="AH1599" s="9">
        <v>54670622.19</v>
      </c>
      <c r="AI1599" s="9">
        <v>79626289.49</v>
      </c>
      <c r="AJ1599" s="9">
        <v>29967151.98</v>
      </c>
      <c r="AK1599" s="9">
        <v>10757398.74</v>
      </c>
      <c r="AL1599" s="9">
        <v>7853951.16</v>
      </c>
      <c r="AM1599" s="2">
        <f t="shared" si="290"/>
        <v>-395310369.69</v>
      </c>
      <c r="AN1599" s="2">
        <f t="shared" si="294"/>
        <v>-1469780902.58</v>
      </c>
      <c r="AO1599" s="2">
        <f t="shared" si="295"/>
        <v>9649700.05999999</v>
      </c>
      <c r="AP1599" s="2">
        <f t="shared" si="296"/>
        <v>-64098791.23</v>
      </c>
      <c r="AQ1599" s="2">
        <f t="shared" si="297"/>
        <v>215209374.97</v>
      </c>
      <c r="AR1599" s="2">
        <f t="shared" si="298"/>
        <v>153225543.93</v>
      </c>
      <c r="AS1599" s="2">
        <f t="shared" si="299"/>
        <v>164294588.08</v>
      </c>
      <c r="AT1599" s="2">
        <f t="shared" si="300"/>
        <v>102563506.75</v>
      </c>
      <c r="AU1599" s="2">
        <f t="shared" si="301"/>
        <v>83458178.4</v>
      </c>
      <c r="AV1599" s="3">
        <f t="shared" si="291"/>
        <v>-2.18864493758409</v>
      </c>
      <c r="AW1599" s="3">
        <f t="shared" si="292"/>
        <v>-2.12931579954869</v>
      </c>
      <c r="AX1599" s="3" t="e">
        <f t="shared" si="293"/>
        <v>#NUM!</v>
      </c>
    </row>
    <row r="1600" spans="1:50">
      <c r="A1600" s="8" t="s">
        <v>3212</v>
      </c>
      <c r="B1600" s="8" t="s">
        <v>3213</v>
      </c>
      <c r="C1600" s="9">
        <v>132557459.11</v>
      </c>
      <c r="D1600" s="9">
        <v>44196833.66</v>
      </c>
      <c r="E1600" s="9">
        <v>108656286.76</v>
      </c>
      <c r="F1600" s="9">
        <v>186406886.08</v>
      </c>
      <c r="G1600" s="9">
        <v>185810758.7</v>
      </c>
      <c r="H1600" s="9">
        <v>161073178.57</v>
      </c>
      <c r="I1600" s="9">
        <v>133681705.43</v>
      </c>
      <c r="J1600" s="9">
        <v>125070700.18</v>
      </c>
      <c r="K1600" s="9">
        <v>87422334.84</v>
      </c>
      <c r="L1600" s="9">
        <v>33845846.5</v>
      </c>
      <c r="M1600" s="9">
        <v>26279552.8</v>
      </c>
      <c r="N1600" s="9">
        <v>23082594.4</v>
      </c>
      <c r="O1600" s="9">
        <v>15530865.1</v>
      </c>
      <c r="P1600" s="9">
        <v>11794918.3</v>
      </c>
      <c r="Q1600" s="9">
        <v>12462689</v>
      </c>
      <c r="R1600" s="9">
        <v>12694832.2</v>
      </c>
      <c r="S1600" s="9">
        <v>11837135.5</v>
      </c>
      <c r="T1600" s="9">
        <v>10774029.7</v>
      </c>
      <c r="U1600" s="9">
        <v>1758956.57</v>
      </c>
      <c r="V1600" s="9">
        <v>2918723.55</v>
      </c>
      <c r="W1600" s="9">
        <v>1828079.53</v>
      </c>
      <c r="X1600" s="9">
        <v>2436867.02</v>
      </c>
      <c r="Y1600" s="9">
        <v>2095511.16</v>
      </c>
      <c r="Z1600" s="9">
        <v>2317859.11</v>
      </c>
      <c r="AA1600" s="9">
        <v>2398718.56</v>
      </c>
      <c r="AB1600" s="9">
        <v>2112392.69</v>
      </c>
      <c r="AC1600" s="9">
        <v>1190672.17</v>
      </c>
      <c r="AD1600" s="9">
        <v>89402705.74</v>
      </c>
      <c r="AE1600" s="9">
        <v>51462919.18</v>
      </c>
      <c r="AF1600" s="9">
        <v>56392374.26</v>
      </c>
      <c r="AG1600" s="9">
        <v>141315255.44</v>
      </c>
      <c r="AH1600" s="9">
        <v>39663747.74</v>
      </c>
      <c r="AI1600" s="9">
        <v>35647471.57</v>
      </c>
      <c r="AJ1600" s="9">
        <v>46048235.08</v>
      </c>
      <c r="AK1600" s="9">
        <v>34549737.89</v>
      </c>
      <c r="AL1600" s="9">
        <v>27004086.54</v>
      </c>
      <c r="AM1600" s="2">
        <f t="shared" si="290"/>
        <v>78759556.44</v>
      </c>
      <c r="AN1600" s="2">
        <f t="shared" si="294"/>
        <v>21932190.83</v>
      </c>
      <c r="AO1600" s="2">
        <f t="shared" si="295"/>
        <v>77174586.43</v>
      </c>
      <c r="AP1600" s="2">
        <f t="shared" si="296"/>
        <v>63059362.76</v>
      </c>
      <c r="AQ1600" s="2">
        <f t="shared" si="297"/>
        <v>160037440.42</v>
      </c>
      <c r="AR1600" s="2">
        <f t="shared" si="298"/>
        <v>140206255.11</v>
      </c>
      <c r="AS1600" s="2">
        <f t="shared" si="299"/>
        <v>102727021.11</v>
      </c>
      <c r="AT1600" s="2">
        <f t="shared" si="300"/>
        <v>104470490.48</v>
      </c>
      <c r="AU1600" s="2">
        <f t="shared" si="301"/>
        <v>72382950.17</v>
      </c>
      <c r="AV1600" s="3">
        <f t="shared" si="291"/>
        <v>0.00942512213388436</v>
      </c>
      <c r="AW1600" s="3">
        <f t="shared" si="292"/>
        <v>-0.132206619628264</v>
      </c>
      <c r="AX1600" s="3">
        <f t="shared" si="293"/>
        <v>-0.0227202882402293</v>
      </c>
    </row>
    <row r="1601" spans="1:50">
      <c r="A1601" s="8" t="s">
        <v>3214</v>
      </c>
      <c r="B1601" s="8" t="s">
        <v>3215</v>
      </c>
      <c r="C1601" s="9">
        <v>14006552.11</v>
      </c>
      <c r="D1601" s="9">
        <v>32601019.25</v>
      </c>
      <c r="E1601" s="9">
        <v>46603539.99</v>
      </c>
      <c r="F1601" s="9">
        <v>39512789.26</v>
      </c>
      <c r="G1601" s="9">
        <v>91567143.91</v>
      </c>
      <c r="H1601" s="9">
        <v>72755668.33</v>
      </c>
      <c r="I1601" s="9">
        <v>68763667.11</v>
      </c>
      <c r="J1601" s="9">
        <v>94316704.65</v>
      </c>
      <c r="K1601" s="9">
        <v>87371877.68</v>
      </c>
      <c r="L1601" s="9">
        <v>13059755.8</v>
      </c>
      <c r="M1601" s="9">
        <v>8533210.32</v>
      </c>
      <c r="N1601" s="9">
        <v>8603169.36</v>
      </c>
      <c r="O1601" s="9">
        <v>6946795.74</v>
      </c>
      <c r="P1601" s="9">
        <v>4475809.7</v>
      </c>
      <c r="Q1601" s="9">
        <v>4430066.96</v>
      </c>
      <c r="R1601" s="9">
        <v>3985931.97</v>
      </c>
      <c r="S1601" s="9">
        <v>4254289.51</v>
      </c>
      <c r="T1601" s="9">
        <v>4164220.72</v>
      </c>
      <c r="U1601" s="9">
        <v>3727570.38</v>
      </c>
      <c r="V1601" s="9">
        <v>6412370.96</v>
      </c>
      <c r="W1601" s="9">
        <v>8947375.42</v>
      </c>
      <c r="X1601" s="9">
        <v>4732933.34</v>
      </c>
      <c r="Y1601" s="9">
        <v>3529446.78</v>
      </c>
      <c r="Z1601" s="9">
        <v>2482694.11</v>
      </c>
      <c r="AA1601" s="9">
        <v>2204843.31</v>
      </c>
      <c r="AB1601" s="9">
        <v>2045275.97</v>
      </c>
      <c r="AC1601" s="9">
        <v>1960343.97</v>
      </c>
      <c r="AD1601" s="9">
        <v>22182770.25</v>
      </c>
      <c r="AE1601" s="9">
        <v>31795284.85</v>
      </c>
      <c r="AF1601" s="9">
        <v>38373672.04</v>
      </c>
      <c r="AG1601" s="9">
        <v>50193410.21</v>
      </c>
      <c r="AH1601" s="9">
        <v>67681911.51</v>
      </c>
      <c r="AI1601" s="9">
        <v>9151941.28</v>
      </c>
      <c r="AJ1601" s="9">
        <v>106937347.36</v>
      </c>
      <c r="AK1601" s="9">
        <v>8667783.53</v>
      </c>
      <c r="AL1601" s="9">
        <v>9760874.15</v>
      </c>
      <c r="AM1601" s="2">
        <f t="shared" si="290"/>
        <v>8611108.04</v>
      </c>
      <c r="AN1601" s="2">
        <f t="shared" si="294"/>
        <v>15751315.68</v>
      </c>
      <c r="AO1601" s="2">
        <f t="shared" si="295"/>
        <v>25780412.73</v>
      </c>
      <c r="AP1601" s="2">
        <f t="shared" si="296"/>
        <v>999108.130000003</v>
      </c>
      <c r="AQ1601" s="2">
        <f t="shared" si="297"/>
        <v>31890488.88</v>
      </c>
      <c r="AR1601" s="2">
        <f t="shared" si="298"/>
        <v>70516488.12</v>
      </c>
      <c r="AS1601" s="2">
        <f t="shared" si="299"/>
        <v>-31982904.97</v>
      </c>
      <c r="AT1601" s="2">
        <f t="shared" si="300"/>
        <v>91948486.6</v>
      </c>
      <c r="AU1601" s="2">
        <f t="shared" si="301"/>
        <v>83735568.22</v>
      </c>
      <c r="AV1601" s="3">
        <f t="shared" si="291"/>
        <v>-0.223325967383355</v>
      </c>
      <c r="AW1601" s="3">
        <f t="shared" si="292"/>
        <v>-0.230374281165349</v>
      </c>
      <c r="AX1601" s="3">
        <f t="shared" si="293"/>
        <v>-0.521975209090417</v>
      </c>
    </row>
    <row r="1602" spans="1:50">
      <c r="A1602" s="8" t="s">
        <v>3216</v>
      </c>
      <c r="B1602" s="8" t="s">
        <v>3217</v>
      </c>
      <c r="C1602" s="9">
        <v>96020349.9</v>
      </c>
      <c r="D1602" s="9">
        <v>80060085.8</v>
      </c>
      <c r="E1602" s="9">
        <v>76598736.73</v>
      </c>
      <c r="F1602" s="9">
        <v>69079282.05</v>
      </c>
      <c r="G1602" s="9">
        <v>60069574.37</v>
      </c>
      <c r="H1602" s="9">
        <v>13194411.59</v>
      </c>
      <c r="I1602" s="9">
        <v>10911485.65</v>
      </c>
      <c r="J1602" s="9">
        <v>96408830.79</v>
      </c>
      <c r="K1602" s="9">
        <v>87319049.67</v>
      </c>
      <c r="L1602" s="9">
        <v>39400436.3</v>
      </c>
      <c r="M1602" s="9">
        <v>38466409.9</v>
      </c>
      <c r="N1602" s="9">
        <v>40250025</v>
      </c>
      <c r="O1602" s="9">
        <v>38078237.5</v>
      </c>
      <c r="P1602" s="9">
        <v>37387610.7</v>
      </c>
      <c r="Q1602" s="9">
        <v>28893848.9</v>
      </c>
      <c r="R1602" s="9">
        <v>22474699.2</v>
      </c>
      <c r="S1602" s="9">
        <v>22307527.1</v>
      </c>
      <c r="T1602" s="9">
        <v>17542393.4</v>
      </c>
      <c r="U1602" s="9">
        <v>1180799.36</v>
      </c>
      <c r="V1602" s="9">
        <v>429755.8</v>
      </c>
      <c r="W1602" s="9">
        <v>277051.2</v>
      </c>
      <c r="X1602" s="9">
        <v>581252.22</v>
      </c>
      <c r="Y1602" s="9">
        <v>1264977.98</v>
      </c>
      <c r="Z1602" s="9">
        <v>765064.92</v>
      </c>
      <c r="AA1602" s="9">
        <v>593292.03</v>
      </c>
      <c r="AB1602" s="9">
        <v>488917.92</v>
      </c>
      <c r="AC1602" s="9">
        <v>365010.25</v>
      </c>
      <c r="AD1602" s="9">
        <v>107065254.44</v>
      </c>
      <c r="AE1602" s="9">
        <v>75933573.77</v>
      </c>
      <c r="AF1602" s="9">
        <v>21696587.68</v>
      </c>
      <c r="AG1602" s="9">
        <v>73723812.07</v>
      </c>
      <c r="AH1602" s="9">
        <v>83492250.17</v>
      </c>
      <c r="AI1602" s="9">
        <v>54405790.79</v>
      </c>
      <c r="AJ1602" s="9">
        <v>102250857.51</v>
      </c>
      <c r="AK1602" s="9">
        <v>68497418.21</v>
      </c>
      <c r="AL1602" s="9">
        <v>72355425.33</v>
      </c>
      <c r="AM1602" s="2">
        <f t="shared" si="290"/>
        <v>29536331.12</v>
      </c>
      <c r="AN1602" s="2">
        <f t="shared" si="294"/>
        <v>43022677.73</v>
      </c>
      <c r="AO1602" s="2">
        <f t="shared" si="295"/>
        <v>95429225.25</v>
      </c>
      <c r="AP1602" s="2">
        <f t="shared" si="296"/>
        <v>34014959.7</v>
      </c>
      <c r="AQ1602" s="2">
        <f t="shared" si="297"/>
        <v>15229912.88</v>
      </c>
      <c r="AR1602" s="2">
        <f t="shared" si="298"/>
        <v>-11552465.38</v>
      </c>
      <c r="AS1602" s="2">
        <f t="shared" si="299"/>
        <v>-68271380.63</v>
      </c>
      <c r="AT1602" s="2">
        <f t="shared" si="300"/>
        <v>50707857.6</v>
      </c>
      <c r="AU1602" s="2">
        <f t="shared" si="301"/>
        <v>32871027.99</v>
      </c>
      <c r="AV1602" s="3">
        <f t="shared" si="291"/>
        <v>-0.0118152664173716</v>
      </c>
      <c r="AW1602" s="3">
        <f t="shared" si="292"/>
        <v>0.141646963302906</v>
      </c>
      <c r="AX1602" s="3">
        <f t="shared" si="293"/>
        <v>0.00571774382448709</v>
      </c>
    </row>
    <row r="1603" spans="1:50">
      <c r="A1603" s="8" t="s">
        <v>3218</v>
      </c>
      <c r="B1603" s="8" t="s">
        <v>3219</v>
      </c>
      <c r="C1603" s="9">
        <v>111054159.18</v>
      </c>
      <c r="D1603" s="9">
        <v>212504290.09</v>
      </c>
      <c r="E1603" s="9">
        <v>233792367.26</v>
      </c>
      <c r="F1603" s="9">
        <v>203960397.44</v>
      </c>
      <c r="G1603" s="9">
        <v>133655587.56</v>
      </c>
      <c r="H1603" s="9">
        <v>100124101.5</v>
      </c>
      <c r="I1603" s="9">
        <v>98684489.35</v>
      </c>
      <c r="J1603" s="9">
        <v>110523279.3</v>
      </c>
      <c r="K1603" s="9">
        <v>87209793.95</v>
      </c>
      <c r="L1603" s="9">
        <v>75610440.4</v>
      </c>
      <c r="M1603" s="9">
        <v>60387034.2</v>
      </c>
      <c r="N1603" s="9">
        <v>48241241.5</v>
      </c>
      <c r="O1603" s="9">
        <v>44372901.5</v>
      </c>
      <c r="P1603" s="9">
        <v>39197032.3</v>
      </c>
      <c r="Q1603" s="9">
        <v>34554150.6</v>
      </c>
      <c r="R1603" s="9">
        <v>31305912.1</v>
      </c>
      <c r="S1603" s="9">
        <v>24769982</v>
      </c>
      <c r="T1603" s="9">
        <v>23274162.9</v>
      </c>
      <c r="U1603" s="9">
        <v>18555119.98</v>
      </c>
      <c r="V1603" s="9">
        <v>16438098.64</v>
      </c>
      <c r="W1603" s="9">
        <v>12880890.95</v>
      </c>
      <c r="X1603" s="9">
        <v>8808084.25</v>
      </c>
      <c r="Y1603" s="9">
        <v>6784807.04</v>
      </c>
      <c r="Z1603" s="9">
        <v>4834741.8</v>
      </c>
      <c r="AA1603" s="9">
        <v>2122075.88</v>
      </c>
      <c r="AB1603" s="9">
        <v>5008523.84</v>
      </c>
      <c r="AC1603" s="9">
        <v>1318050.86</v>
      </c>
      <c r="AD1603" s="9">
        <v>215646046.68</v>
      </c>
      <c r="AE1603" s="9">
        <v>244940176.71</v>
      </c>
      <c r="AF1603" s="9">
        <v>255816827.71</v>
      </c>
      <c r="AG1603" s="9">
        <v>145974188.91</v>
      </c>
      <c r="AH1603" s="9">
        <v>65895704.64</v>
      </c>
      <c r="AI1603" s="9">
        <v>56488729.28</v>
      </c>
      <c r="AJ1603" s="9">
        <v>83600954.12</v>
      </c>
      <c r="AK1603" s="9">
        <v>158124671.37</v>
      </c>
      <c r="AL1603" s="9">
        <v>54313580.75</v>
      </c>
      <c r="AM1603" s="2">
        <f t="shared" ref="AM1603:AM1666" si="302">C1603+L1603+U1603-AD1603</f>
        <v>-10426327.12</v>
      </c>
      <c r="AN1603" s="2">
        <f t="shared" si="294"/>
        <v>44389246.22</v>
      </c>
      <c r="AO1603" s="2">
        <f t="shared" si="295"/>
        <v>39097672</v>
      </c>
      <c r="AP1603" s="2">
        <f t="shared" si="296"/>
        <v>111167194.28</v>
      </c>
      <c r="AQ1603" s="2">
        <f t="shared" si="297"/>
        <v>113741722.26</v>
      </c>
      <c r="AR1603" s="2">
        <f t="shared" si="298"/>
        <v>83024264.62</v>
      </c>
      <c r="AS1603" s="2">
        <f t="shared" si="299"/>
        <v>48511523.21</v>
      </c>
      <c r="AT1603" s="2">
        <f t="shared" si="300"/>
        <v>-17822886.23</v>
      </c>
      <c r="AU1603" s="2">
        <f t="shared" si="301"/>
        <v>57488426.96</v>
      </c>
      <c r="AV1603" s="3">
        <f t="shared" ref="AV1603:AV1666" si="303">POWER(AM1603/AU1603,1/9)-1</f>
        <v>-1.82721189163954</v>
      </c>
      <c r="AW1603" s="3">
        <f t="shared" ref="AW1603:AW1666" si="304">POWER(AM1603/AQ1603,1/5)-1</f>
        <v>-1.62007226919624</v>
      </c>
      <c r="AX1603" s="3">
        <f t="shared" ref="AX1603:AX1666" si="305">POWER(AP1603/AU1603,1/6)-1</f>
        <v>0.116176059497821</v>
      </c>
    </row>
    <row r="1604" spans="1:50">
      <c r="A1604" s="8" t="s">
        <v>3220</v>
      </c>
      <c r="B1604" s="8" t="s">
        <v>3221</v>
      </c>
      <c r="C1604" s="9">
        <v>67467934.17</v>
      </c>
      <c r="D1604" s="9">
        <v>292756152.96</v>
      </c>
      <c r="E1604" s="9">
        <v>206668169.28</v>
      </c>
      <c r="F1604" s="9">
        <v>185909492.16</v>
      </c>
      <c r="G1604" s="9">
        <v>112675192.74</v>
      </c>
      <c r="H1604" s="9">
        <v>137062829.18</v>
      </c>
      <c r="I1604" s="9">
        <v>106024557.31</v>
      </c>
      <c r="J1604" s="9">
        <v>65799710.09</v>
      </c>
      <c r="K1604" s="9">
        <v>87132277.1</v>
      </c>
      <c r="L1604" s="9">
        <v>168848719</v>
      </c>
      <c r="M1604" s="9">
        <v>129865491</v>
      </c>
      <c r="N1604" s="9">
        <v>105366605</v>
      </c>
      <c r="O1604" s="9">
        <v>80234987.4</v>
      </c>
      <c r="P1604" s="9">
        <v>72340263.1</v>
      </c>
      <c r="Q1604" s="9">
        <v>51277461.7</v>
      </c>
      <c r="R1604" s="9">
        <v>37563860.9</v>
      </c>
      <c r="S1604" s="9">
        <v>32409390.3</v>
      </c>
      <c r="T1604" s="9">
        <v>19479388</v>
      </c>
      <c r="U1604" s="9">
        <v>13237764.67</v>
      </c>
      <c r="V1604" s="9">
        <v>6031730.26</v>
      </c>
      <c r="W1604" s="9">
        <v>4392738.23</v>
      </c>
      <c r="X1604" s="9">
        <v>1796686.87</v>
      </c>
      <c r="Y1604" s="9">
        <v>1809195.34</v>
      </c>
      <c r="Z1604" s="9">
        <v>1496254.17</v>
      </c>
      <c r="AA1604" s="9">
        <v>1062689.58</v>
      </c>
      <c r="AB1604" s="9">
        <v>418141.81</v>
      </c>
      <c r="AC1604" s="9">
        <v>409159.79</v>
      </c>
      <c r="AD1604" s="9">
        <v>391911501.98</v>
      </c>
      <c r="AE1604" s="9">
        <v>424415680.88</v>
      </c>
      <c r="AF1604" s="9">
        <v>405067002.85</v>
      </c>
      <c r="AG1604" s="9">
        <v>528252678.22</v>
      </c>
      <c r="AH1604" s="9">
        <v>272661351.86</v>
      </c>
      <c r="AI1604" s="9">
        <v>261722738.95</v>
      </c>
      <c r="AJ1604" s="9">
        <v>310717180.64</v>
      </c>
      <c r="AK1604" s="9">
        <v>114449111.26</v>
      </c>
      <c r="AL1604" s="9">
        <v>115911253.72</v>
      </c>
      <c r="AM1604" s="2">
        <f t="shared" si="302"/>
        <v>-142357084.14</v>
      </c>
      <c r="AN1604" s="2">
        <f t="shared" si="294"/>
        <v>4237693.33999997</v>
      </c>
      <c r="AO1604" s="2">
        <f t="shared" si="295"/>
        <v>-88639490.34</v>
      </c>
      <c r="AP1604" s="2">
        <f t="shared" si="296"/>
        <v>-260311511.79</v>
      </c>
      <c r="AQ1604" s="2">
        <f t="shared" si="297"/>
        <v>-85836700.68</v>
      </c>
      <c r="AR1604" s="2">
        <f t="shared" si="298"/>
        <v>-71886193.9</v>
      </c>
      <c r="AS1604" s="2">
        <f t="shared" si="299"/>
        <v>-166066072.85</v>
      </c>
      <c r="AT1604" s="2">
        <f t="shared" si="300"/>
        <v>-15821869.06</v>
      </c>
      <c r="AU1604" s="2">
        <f t="shared" si="301"/>
        <v>-8890428.83</v>
      </c>
      <c r="AV1604" s="3">
        <f t="shared" si="303"/>
        <v>0.360907119365688</v>
      </c>
      <c r="AW1604" s="3">
        <f t="shared" si="304"/>
        <v>0.106474000587166</v>
      </c>
      <c r="AX1604" s="3">
        <f t="shared" si="305"/>
        <v>0.755611609648449</v>
      </c>
    </row>
    <row r="1605" spans="1:50">
      <c r="A1605" s="8" t="s">
        <v>3222</v>
      </c>
      <c r="B1605" s="8" t="s">
        <v>3223</v>
      </c>
      <c r="C1605" s="9">
        <v>853042091.77</v>
      </c>
      <c r="D1605" s="9">
        <v>351089370.45</v>
      </c>
      <c r="E1605" s="9">
        <v>140536441.27</v>
      </c>
      <c r="F1605" s="9">
        <v>181382572.19</v>
      </c>
      <c r="G1605" s="9">
        <v>120601332.14</v>
      </c>
      <c r="H1605" s="9">
        <v>39288234.99</v>
      </c>
      <c r="I1605" s="9">
        <v>24669706.83</v>
      </c>
      <c r="J1605" s="9">
        <v>-530850240.88</v>
      </c>
      <c r="K1605" s="9">
        <v>87043068.4</v>
      </c>
      <c r="L1605" s="9">
        <v>422340886</v>
      </c>
      <c r="M1605" s="9">
        <v>379831788</v>
      </c>
      <c r="N1605" s="9">
        <v>335032923</v>
      </c>
      <c r="O1605" s="9">
        <v>328331945</v>
      </c>
      <c r="P1605" s="9">
        <v>299672306</v>
      </c>
      <c r="Q1605" s="9">
        <v>289471822</v>
      </c>
      <c r="R1605" s="9">
        <v>251825046</v>
      </c>
      <c r="S1605" s="9">
        <v>294215410</v>
      </c>
      <c r="T1605" s="9">
        <v>268037453</v>
      </c>
      <c r="U1605" s="9">
        <v>4241828.64</v>
      </c>
      <c r="V1605" s="9">
        <v>5840977.16</v>
      </c>
      <c r="W1605" s="9">
        <v>3488102.82</v>
      </c>
      <c r="X1605" s="9">
        <v>134218.1</v>
      </c>
      <c r="Y1605" s="9">
        <v>177224.45</v>
      </c>
      <c r="Z1605" s="9">
        <v>6666.72</v>
      </c>
      <c r="AA1605" s="9">
        <v>6666.72</v>
      </c>
      <c r="AB1605" s="9">
        <v>0</v>
      </c>
      <c r="AC1605" s="9">
        <v>0</v>
      </c>
      <c r="AD1605" s="9">
        <v>199327678.9</v>
      </c>
      <c r="AE1605" s="9">
        <v>250287340.3</v>
      </c>
      <c r="AF1605" s="9">
        <v>392328027.73</v>
      </c>
      <c r="AG1605" s="9">
        <v>266575608.09</v>
      </c>
      <c r="AH1605" s="9">
        <v>156537721.45</v>
      </c>
      <c r="AI1605" s="9">
        <v>139258929.66</v>
      </c>
      <c r="AJ1605" s="9">
        <v>130940296.46</v>
      </c>
      <c r="AK1605" s="9">
        <v>119034359.99</v>
      </c>
      <c r="AL1605" s="9">
        <v>405169526.88</v>
      </c>
      <c r="AM1605" s="2">
        <f t="shared" si="302"/>
        <v>1080297127.51</v>
      </c>
      <c r="AN1605" s="2">
        <f t="shared" ref="AN1605:AN1668" si="306">D1605+M1605+V1605-AE1605</f>
        <v>486474795.31</v>
      </c>
      <c r="AO1605" s="2">
        <f t="shared" ref="AO1605:AO1668" si="307">E1605+N1605+W1605-AF1605</f>
        <v>86729439.36</v>
      </c>
      <c r="AP1605" s="2">
        <f t="shared" ref="AP1605:AP1668" si="308">F1605+O1605+X1605-AG1605</f>
        <v>243273127.2</v>
      </c>
      <c r="AQ1605" s="2">
        <f t="shared" ref="AQ1605:AQ1668" si="309">G1605+P1605+Y1605-AH1605</f>
        <v>263913141.14</v>
      </c>
      <c r="AR1605" s="2">
        <f t="shared" ref="AR1605:AR1668" si="310">H1605+Q1605+Z1605-AI1605</f>
        <v>189507794.05</v>
      </c>
      <c r="AS1605" s="2">
        <f t="shared" ref="AS1605:AS1668" si="311">I1605+R1605+AA1605-AJ1605</f>
        <v>145561123.09</v>
      </c>
      <c r="AT1605" s="2">
        <f t="shared" ref="AT1605:AT1668" si="312">J1605+S1605+AB1605-AK1605</f>
        <v>-355669190.87</v>
      </c>
      <c r="AU1605" s="2">
        <f t="shared" ref="AU1605:AU1668" si="313">K1605+T1605+AC1605-AL1605</f>
        <v>-50089005.48</v>
      </c>
      <c r="AV1605" s="3">
        <f t="shared" si="303"/>
        <v>-2.40669547446592</v>
      </c>
      <c r="AW1605" s="3">
        <f t="shared" si="304"/>
        <v>0.325612043532876</v>
      </c>
      <c r="AX1605" s="3" t="e">
        <f t="shared" si="305"/>
        <v>#NUM!</v>
      </c>
    </row>
    <row r="1606" spans="1:50">
      <c r="A1606" s="8" t="s">
        <v>3224</v>
      </c>
      <c r="B1606" s="8" t="s">
        <v>3225</v>
      </c>
      <c r="C1606" s="9">
        <v>438736178.92</v>
      </c>
      <c r="D1606" s="9">
        <v>433059747.13</v>
      </c>
      <c r="E1606" s="9">
        <v>326977567.67</v>
      </c>
      <c r="F1606" s="9">
        <v>335781546.83</v>
      </c>
      <c r="G1606" s="9">
        <v>91364021.4</v>
      </c>
      <c r="H1606" s="9">
        <v>-74183187.7</v>
      </c>
      <c r="I1606" s="9">
        <v>0</v>
      </c>
      <c r="J1606" s="9">
        <v>113439800</v>
      </c>
      <c r="K1606" s="9">
        <v>86811300</v>
      </c>
      <c r="L1606" s="9">
        <v>56007533.5</v>
      </c>
      <c r="M1606" s="9">
        <v>19768958.4</v>
      </c>
      <c r="N1606" s="9">
        <v>16072844.6</v>
      </c>
      <c r="O1606" s="9">
        <v>13992161.4</v>
      </c>
      <c r="P1606" s="9">
        <v>15442242.8</v>
      </c>
      <c r="Q1606" s="9">
        <v>0</v>
      </c>
      <c r="R1606" s="9">
        <v>0</v>
      </c>
      <c r="S1606" s="9">
        <v>0</v>
      </c>
      <c r="T1606" s="9">
        <v>0</v>
      </c>
      <c r="U1606" s="9">
        <v>23132920.75</v>
      </c>
      <c r="V1606" s="9">
        <v>23545665.23</v>
      </c>
      <c r="W1606" s="9">
        <v>34273390.84</v>
      </c>
      <c r="X1606" s="9">
        <v>20081188.53</v>
      </c>
      <c r="Y1606" s="9">
        <v>17661634.35</v>
      </c>
      <c r="Z1606" s="9">
        <v>5233856.83</v>
      </c>
      <c r="AA1606" s="9">
        <v>0</v>
      </c>
      <c r="AB1606" s="9">
        <v>0</v>
      </c>
      <c r="AC1606" s="9">
        <v>0</v>
      </c>
      <c r="AD1606" s="9">
        <v>201062114.83</v>
      </c>
      <c r="AE1606" s="9">
        <v>161815125.42</v>
      </c>
      <c r="AF1606" s="9">
        <v>114067384.22</v>
      </c>
      <c r="AG1606" s="9">
        <v>48977833.29</v>
      </c>
      <c r="AH1606" s="9">
        <v>90053225.31</v>
      </c>
      <c r="AI1606" s="9">
        <v>96884700.66</v>
      </c>
      <c r="AJ1606" s="9">
        <v>0</v>
      </c>
      <c r="AK1606" s="9">
        <v>25399000</v>
      </c>
      <c r="AL1606" s="9">
        <v>32045000</v>
      </c>
      <c r="AM1606" s="2">
        <f t="shared" si="302"/>
        <v>316814518.34</v>
      </c>
      <c r="AN1606" s="2">
        <f t="shared" si="306"/>
        <v>314559245.34</v>
      </c>
      <c r="AO1606" s="2">
        <f t="shared" si="307"/>
        <v>263256418.89</v>
      </c>
      <c r="AP1606" s="2">
        <f t="shared" si="308"/>
        <v>320877063.47</v>
      </c>
      <c r="AQ1606" s="2">
        <f t="shared" si="309"/>
        <v>34414673.24</v>
      </c>
      <c r="AR1606" s="2">
        <f t="shared" si="310"/>
        <v>-165834031.53</v>
      </c>
      <c r="AS1606" s="2">
        <f t="shared" si="311"/>
        <v>0</v>
      </c>
      <c r="AT1606" s="2">
        <f t="shared" si="312"/>
        <v>88040800</v>
      </c>
      <c r="AU1606" s="2">
        <f t="shared" si="313"/>
        <v>54766300</v>
      </c>
      <c r="AV1606" s="3">
        <f t="shared" si="303"/>
        <v>0.215343590439619</v>
      </c>
      <c r="AW1606" s="3">
        <f t="shared" si="304"/>
        <v>0.558878563461872</v>
      </c>
      <c r="AX1606" s="3">
        <f t="shared" si="305"/>
        <v>0.342674926669619</v>
      </c>
    </row>
    <row r="1607" spans="1:50">
      <c r="A1607" s="8" t="s">
        <v>3226</v>
      </c>
      <c r="B1607" s="8" t="s">
        <v>3227</v>
      </c>
      <c r="C1607" s="9">
        <v>57951024.43</v>
      </c>
      <c r="D1607" s="9">
        <v>53539526.04</v>
      </c>
      <c r="E1607" s="9">
        <v>55874042.77</v>
      </c>
      <c r="F1607" s="9">
        <v>56388305.36</v>
      </c>
      <c r="G1607" s="9">
        <v>27577069.35</v>
      </c>
      <c r="H1607" s="9">
        <v>43575277.93</v>
      </c>
      <c r="I1607" s="9">
        <v>48554933.8</v>
      </c>
      <c r="J1607" s="9">
        <v>63204153.97</v>
      </c>
      <c r="K1607" s="9">
        <v>86717499.82</v>
      </c>
      <c r="L1607" s="9">
        <v>23505658.9</v>
      </c>
      <c r="M1607" s="9">
        <v>23976411.1</v>
      </c>
      <c r="N1607" s="9">
        <v>25022228.3</v>
      </c>
      <c r="O1607" s="9">
        <v>23935056</v>
      </c>
      <c r="P1607" s="9">
        <v>19256671.7</v>
      </c>
      <c r="Q1607" s="9">
        <v>17946382.8</v>
      </c>
      <c r="R1607" s="9">
        <v>16905778.7</v>
      </c>
      <c r="S1607" s="9">
        <v>16560481</v>
      </c>
      <c r="T1607" s="9">
        <v>15736677.2</v>
      </c>
      <c r="U1607" s="9">
        <v>20673.78</v>
      </c>
      <c r="V1607" s="9">
        <v>119101.54</v>
      </c>
      <c r="W1607" s="9">
        <v>2261237.75</v>
      </c>
      <c r="X1607" s="9">
        <v>1890957.17</v>
      </c>
      <c r="Y1607" s="9">
        <v>2862979.26</v>
      </c>
      <c r="Z1607" s="9">
        <v>1424013.42</v>
      </c>
      <c r="AA1607" s="9">
        <v>546822.57</v>
      </c>
      <c r="AB1607" s="9">
        <v>275604.07</v>
      </c>
      <c r="AC1607" s="9">
        <v>0</v>
      </c>
      <c r="AD1607" s="9">
        <v>59844986.9</v>
      </c>
      <c r="AE1607" s="9">
        <v>49794225.38</v>
      </c>
      <c r="AF1607" s="9">
        <v>27209160.68</v>
      </c>
      <c r="AG1607" s="9">
        <v>37186027.89</v>
      </c>
      <c r="AH1607" s="9">
        <v>69264312.59</v>
      </c>
      <c r="AI1607" s="9">
        <v>31123015.25</v>
      </c>
      <c r="AJ1607" s="9">
        <v>22760596.24</v>
      </c>
      <c r="AK1607" s="9">
        <v>23278691.5</v>
      </c>
      <c r="AL1607" s="9">
        <v>27561318.44</v>
      </c>
      <c r="AM1607" s="2">
        <f t="shared" si="302"/>
        <v>21632370.21</v>
      </c>
      <c r="AN1607" s="2">
        <f t="shared" si="306"/>
        <v>27840813.3</v>
      </c>
      <c r="AO1607" s="2">
        <f t="shared" si="307"/>
        <v>55948348.14</v>
      </c>
      <c r="AP1607" s="2">
        <f t="shared" si="308"/>
        <v>45028290.64</v>
      </c>
      <c r="AQ1607" s="2">
        <f t="shared" si="309"/>
        <v>-19567592.28</v>
      </c>
      <c r="AR1607" s="2">
        <f t="shared" si="310"/>
        <v>31822658.9</v>
      </c>
      <c r="AS1607" s="2">
        <f t="shared" si="311"/>
        <v>43246938.83</v>
      </c>
      <c r="AT1607" s="2">
        <f t="shared" si="312"/>
        <v>56761547.54</v>
      </c>
      <c r="AU1607" s="2">
        <f t="shared" si="313"/>
        <v>74892858.58</v>
      </c>
      <c r="AV1607" s="3">
        <f t="shared" si="303"/>
        <v>-0.128888505545618</v>
      </c>
      <c r="AW1607" s="3">
        <f t="shared" si="304"/>
        <v>-2.02026583328551</v>
      </c>
      <c r="AX1607" s="3">
        <f t="shared" si="305"/>
        <v>-0.0812990287139514</v>
      </c>
    </row>
    <row r="1608" spans="1:50">
      <c r="A1608" s="8" t="s">
        <v>3228</v>
      </c>
      <c r="B1608" s="8" t="s">
        <v>3229</v>
      </c>
      <c r="C1608" s="9">
        <v>33650476.45</v>
      </c>
      <c r="D1608" s="9">
        <v>26875325.94</v>
      </c>
      <c r="E1608" s="9">
        <v>48998697.91</v>
      </c>
      <c r="F1608" s="9">
        <v>-153115697.85</v>
      </c>
      <c r="G1608" s="9">
        <v>-38956921.14</v>
      </c>
      <c r="H1608" s="9">
        <v>140822034.77</v>
      </c>
      <c r="I1608" s="9">
        <v>206127151.85</v>
      </c>
      <c r="J1608" s="9">
        <v>53705808.26</v>
      </c>
      <c r="K1608" s="9">
        <v>86661040.15</v>
      </c>
      <c r="L1608" s="9">
        <v>54483071.6</v>
      </c>
      <c r="M1608" s="9">
        <v>43398752</v>
      </c>
      <c r="N1608" s="9">
        <v>52319438.8</v>
      </c>
      <c r="O1608" s="9">
        <v>83059360.7</v>
      </c>
      <c r="P1608" s="9">
        <v>75327493.9</v>
      </c>
      <c r="Q1608" s="9">
        <v>65093138.3</v>
      </c>
      <c r="R1608" s="9">
        <v>57136165</v>
      </c>
      <c r="S1608" s="9">
        <v>40380112.3</v>
      </c>
      <c r="T1608" s="9">
        <v>26223222</v>
      </c>
      <c r="U1608" s="9">
        <v>4236752.1</v>
      </c>
      <c r="V1608" s="9">
        <v>3457807.39</v>
      </c>
      <c r="W1608" s="9">
        <v>5071978.96</v>
      </c>
      <c r="X1608" s="9">
        <v>5966598.53</v>
      </c>
      <c r="Y1608" s="9">
        <v>3001228.04</v>
      </c>
      <c r="Z1608" s="9">
        <v>1005295.88</v>
      </c>
      <c r="AA1608" s="9">
        <v>647183.23</v>
      </c>
      <c r="AB1608" s="9">
        <v>422804.24</v>
      </c>
      <c r="AC1608" s="9">
        <v>292754.88</v>
      </c>
      <c r="AD1608" s="9">
        <v>224070019.02</v>
      </c>
      <c r="AE1608" s="9">
        <v>87044470.82</v>
      </c>
      <c r="AF1608" s="9">
        <v>22613569.58</v>
      </c>
      <c r="AG1608" s="9">
        <v>66743846.6</v>
      </c>
      <c r="AH1608" s="9">
        <v>116458492.46</v>
      </c>
      <c r="AI1608" s="9">
        <v>122222002.16</v>
      </c>
      <c r="AJ1608" s="9">
        <v>254790476.05</v>
      </c>
      <c r="AK1608" s="9">
        <v>136436436.51</v>
      </c>
      <c r="AL1608" s="9">
        <v>220748887.03</v>
      </c>
      <c r="AM1608" s="2">
        <f t="shared" si="302"/>
        <v>-131699718.87</v>
      </c>
      <c r="AN1608" s="2">
        <f t="shared" si="306"/>
        <v>-13312585.49</v>
      </c>
      <c r="AO1608" s="2">
        <f t="shared" si="307"/>
        <v>83776546.09</v>
      </c>
      <c r="AP1608" s="2">
        <f t="shared" si="308"/>
        <v>-130833585.22</v>
      </c>
      <c r="AQ1608" s="2">
        <f t="shared" si="309"/>
        <v>-77086691.66</v>
      </c>
      <c r="AR1608" s="2">
        <f t="shared" si="310"/>
        <v>84698466.79</v>
      </c>
      <c r="AS1608" s="2">
        <f t="shared" si="311"/>
        <v>9120024.02999997</v>
      </c>
      <c r="AT1608" s="2">
        <f t="shared" si="312"/>
        <v>-41927711.71</v>
      </c>
      <c r="AU1608" s="2">
        <f t="shared" si="313"/>
        <v>-107571870</v>
      </c>
      <c r="AV1608" s="3">
        <f t="shared" si="303"/>
        <v>0.0227397261135998</v>
      </c>
      <c r="AW1608" s="3">
        <f t="shared" si="304"/>
        <v>0.113066438822587</v>
      </c>
      <c r="AX1608" s="3">
        <f t="shared" si="305"/>
        <v>0.0331659562836768</v>
      </c>
    </row>
    <row r="1609" spans="1:50">
      <c r="A1609" s="8" t="s">
        <v>3230</v>
      </c>
      <c r="B1609" s="8" t="s">
        <v>3231</v>
      </c>
      <c r="C1609" s="9">
        <v>304599755.32</v>
      </c>
      <c r="D1609" s="9">
        <v>203661256.57</v>
      </c>
      <c r="E1609" s="9">
        <v>155725272.77</v>
      </c>
      <c r="F1609" s="9">
        <v>106778677.27</v>
      </c>
      <c r="G1609" s="9">
        <v>58192096.29</v>
      </c>
      <c r="H1609" s="9">
        <v>95967887.67</v>
      </c>
      <c r="I1609" s="9">
        <v>124287968.72</v>
      </c>
      <c r="J1609" s="9">
        <v>110188737.37</v>
      </c>
      <c r="K1609" s="9">
        <v>86656683.6</v>
      </c>
      <c r="L1609" s="9">
        <v>72440323.6</v>
      </c>
      <c r="M1609" s="9">
        <v>56852657.5</v>
      </c>
      <c r="N1609" s="9">
        <v>53412795.5</v>
      </c>
      <c r="O1609" s="9">
        <v>38000145.2</v>
      </c>
      <c r="P1609" s="9">
        <v>36019249.9</v>
      </c>
      <c r="Q1609" s="9">
        <v>35305124.4</v>
      </c>
      <c r="R1609" s="9">
        <v>30503349.5</v>
      </c>
      <c r="S1609" s="9">
        <v>17758411.3</v>
      </c>
      <c r="T1609" s="9">
        <v>11835931</v>
      </c>
      <c r="U1609" s="9">
        <v>6355874.14</v>
      </c>
      <c r="V1609" s="9">
        <v>5067356.09</v>
      </c>
      <c r="W1609" s="9">
        <v>2204447.79</v>
      </c>
      <c r="X1609" s="9">
        <v>1543990.5</v>
      </c>
      <c r="Y1609" s="9">
        <v>1137230.15</v>
      </c>
      <c r="Z1609" s="9">
        <v>2765456.65</v>
      </c>
      <c r="AA1609" s="9">
        <v>3470992.98</v>
      </c>
      <c r="AB1609" s="9">
        <v>3315821.83</v>
      </c>
      <c r="AC1609" s="9">
        <v>2400203.75</v>
      </c>
      <c r="AD1609" s="9">
        <v>297067944.88</v>
      </c>
      <c r="AE1609" s="9">
        <v>226844660.89</v>
      </c>
      <c r="AF1609" s="9">
        <v>40631901.05</v>
      </c>
      <c r="AG1609" s="9">
        <v>24608130.97</v>
      </c>
      <c r="AH1609" s="9">
        <v>24468062.72</v>
      </c>
      <c r="AI1609" s="9">
        <v>53501611.2</v>
      </c>
      <c r="AJ1609" s="9">
        <v>105107672.32</v>
      </c>
      <c r="AK1609" s="9">
        <v>124997519.36</v>
      </c>
      <c r="AL1609" s="9">
        <v>189186646.32</v>
      </c>
      <c r="AM1609" s="2">
        <f t="shared" si="302"/>
        <v>86328008.1799999</v>
      </c>
      <c r="AN1609" s="2">
        <f t="shared" si="306"/>
        <v>38736609.27</v>
      </c>
      <c r="AO1609" s="2">
        <f t="shared" si="307"/>
        <v>170710615.01</v>
      </c>
      <c r="AP1609" s="2">
        <f t="shared" si="308"/>
        <v>121714682</v>
      </c>
      <c r="AQ1609" s="2">
        <f t="shared" si="309"/>
        <v>70880513.62</v>
      </c>
      <c r="AR1609" s="2">
        <f t="shared" si="310"/>
        <v>80536857.52</v>
      </c>
      <c r="AS1609" s="2">
        <f t="shared" si="311"/>
        <v>53154638.88</v>
      </c>
      <c r="AT1609" s="2">
        <f t="shared" si="312"/>
        <v>6265451.14</v>
      </c>
      <c r="AU1609" s="2">
        <f t="shared" si="313"/>
        <v>-88293827.97</v>
      </c>
      <c r="AV1609" s="3">
        <f t="shared" si="303"/>
        <v>-1.99750133609972</v>
      </c>
      <c r="AW1609" s="3">
        <f t="shared" si="304"/>
        <v>0.0402194572123771</v>
      </c>
      <c r="AX1609" s="3" t="e">
        <f t="shared" si="305"/>
        <v>#NUM!</v>
      </c>
    </row>
    <row r="1610" spans="1:50">
      <c r="A1610" s="8" t="s">
        <v>3232</v>
      </c>
      <c r="B1610" s="8" t="s">
        <v>3233</v>
      </c>
      <c r="C1610" s="9">
        <v>314927791.83</v>
      </c>
      <c r="D1610" s="9">
        <v>252437875.11</v>
      </c>
      <c r="E1610" s="9">
        <v>220542872</v>
      </c>
      <c r="F1610" s="9">
        <v>365222448.21</v>
      </c>
      <c r="G1610" s="9">
        <v>50604194.67</v>
      </c>
      <c r="H1610" s="9">
        <v>-575545210.63</v>
      </c>
      <c r="I1610" s="9">
        <v>-680798575.09</v>
      </c>
      <c r="J1610" s="9">
        <v>6442377.1</v>
      </c>
      <c r="K1610" s="9">
        <v>86638629.52</v>
      </c>
      <c r="L1610" s="9">
        <v>290015338</v>
      </c>
      <c r="M1610" s="9">
        <v>297571903</v>
      </c>
      <c r="N1610" s="9">
        <v>264530108</v>
      </c>
      <c r="O1610" s="9">
        <v>302984780</v>
      </c>
      <c r="P1610" s="9">
        <v>527528430</v>
      </c>
      <c r="Q1610" s="9">
        <v>521951538</v>
      </c>
      <c r="R1610" s="9">
        <v>517952307</v>
      </c>
      <c r="S1610" s="9">
        <v>594313251</v>
      </c>
      <c r="T1610" s="9">
        <v>405197851</v>
      </c>
      <c r="U1610" s="9">
        <v>820865.87</v>
      </c>
      <c r="V1610" s="9">
        <v>1100222.45</v>
      </c>
      <c r="W1610" s="9">
        <v>1136449.68</v>
      </c>
      <c r="X1610" s="9">
        <v>533797.17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132259880.15</v>
      </c>
      <c r="AE1610" s="9">
        <v>131306750.48</v>
      </c>
      <c r="AF1610" s="9">
        <v>348782649.93</v>
      </c>
      <c r="AG1610" s="9">
        <v>195299534.45</v>
      </c>
      <c r="AH1610" s="9">
        <v>175982067.16</v>
      </c>
      <c r="AI1610" s="9">
        <v>154071871.47</v>
      </c>
      <c r="AJ1610" s="9">
        <v>192412420.78</v>
      </c>
      <c r="AK1610" s="9">
        <v>742947522.11</v>
      </c>
      <c r="AL1610" s="9">
        <v>983357737.51</v>
      </c>
      <c r="AM1610" s="2">
        <f t="shared" si="302"/>
        <v>473504115.55</v>
      </c>
      <c r="AN1610" s="2">
        <f t="shared" si="306"/>
        <v>419803250.08</v>
      </c>
      <c r="AO1610" s="2">
        <f t="shared" si="307"/>
        <v>137426779.75</v>
      </c>
      <c r="AP1610" s="2">
        <f t="shared" si="308"/>
        <v>473441490.93</v>
      </c>
      <c r="AQ1610" s="2">
        <f t="shared" si="309"/>
        <v>402150557.51</v>
      </c>
      <c r="AR1610" s="2">
        <f t="shared" si="310"/>
        <v>-207665544.1</v>
      </c>
      <c r="AS1610" s="2">
        <f t="shared" si="311"/>
        <v>-355258688.87</v>
      </c>
      <c r="AT1610" s="2">
        <f t="shared" si="312"/>
        <v>-142191894.01</v>
      </c>
      <c r="AU1610" s="2">
        <f t="shared" si="313"/>
        <v>-491521256.99</v>
      </c>
      <c r="AV1610" s="3">
        <f t="shared" si="303"/>
        <v>-1.99585919868933</v>
      </c>
      <c r="AW1610" s="3">
        <f t="shared" si="304"/>
        <v>0.0332062309341958</v>
      </c>
      <c r="AX1610" s="3" t="e">
        <f t="shared" si="305"/>
        <v>#NUM!</v>
      </c>
    </row>
    <row r="1611" spans="1:50">
      <c r="A1611" s="8" t="s">
        <v>3234</v>
      </c>
      <c r="B1611" s="8" t="s">
        <v>3235</v>
      </c>
      <c r="C1611" s="9">
        <v>112913578.2</v>
      </c>
      <c r="D1611" s="9">
        <v>109265288.59</v>
      </c>
      <c r="E1611" s="9">
        <v>90121712.5</v>
      </c>
      <c r="F1611" s="9">
        <v>66918450.1</v>
      </c>
      <c r="G1611" s="9">
        <v>77578895.54</v>
      </c>
      <c r="H1611" s="9">
        <v>0</v>
      </c>
      <c r="I1611" s="9">
        <v>84361552.41</v>
      </c>
      <c r="J1611" s="9">
        <v>98169139.6</v>
      </c>
      <c r="K1611" s="9">
        <v>86585440.72</v>
      </c>
      <c r="L1611" s="9">
        <v>30120023.9</v>
      </c>
      <c r="M1611" s="9">
        <v>23881621.3</v>
      </c>
      <c r="N1611" s="9">
        <v>19275228.3</v>
      </c>
      <c r="O1611" s="9">
        <v>20887585.1</v>
      </c>
      <c r="P1611" s="9">
        <v>21443008.9</v>
      </c>
      <c r="Q1611" s="9">
        <v>0</v>
      </c>
      <c r="R1611" s="9">
        <v>0</v>
      </c>
      <c r="S1611" s="9">
        <v>0</v>
      </c>
      <c r="T1611" s="9">
        <v>0</v>
      </c>
      <c r="U1611" s="9">
        <v>0</v>
      </c>
      <c r="V1611" s="9">
        <v>0</v>
      </c>
      <c r="W1611" s="9">
        <v>0</v>
      </c>
      <c r="X1611" s="9">
        <v>0</v>
      </c>
      <c r="Y1611" s="9">
        <v>0</v>
      </c>
      <c r="Z1611" s="9">
        <v>0</v>
      </c>
      <c r="AA1611" s="9">
        <v>0</v>
      </c>
      <c r="AB1611" s="9">
        <v>0</v>
      </c>
      <c r="AC1611" s="9">
        <v>0</v>
      </c>
      <c r="AD1611" s="9">
        <v>18925077.48</v>
      </c>
      <c r="AE1611" s="9">
        <v>45289747.32</v>
      </c>
      <c r="AF1611" s="9">
        <v>91789876.77</v>
      </c>
      <c r="AG1611" s="9">
        <v>47146429.31</v>
      </c>
      <c r="AH1611" s="9">
        <v>29867730.56</v>
      </c>
      <c r="AI1611" s="9">
        <v>0</v>
      </c>
      <c r="AJ1611" s="9">
        <v>17846611.86</v>
      </c>
      <c r="AK1611" s="9">
        <v>61864234.01</v>
      </c>
      <c r="AL1611" s="9">
        <v>35217749.66</v>
      </c>
      <c r="AM1611" s="2">
        <f t="shared" si="302"/>
        <v>124108524.62</v>
      </c>
      <c r="AN1611" s="2">
        <f t="shared" si="306"/>
        <v>87857162.57</v>
      </c>
      <c r="AO1611" s="2">
        <f t="shared" si="307"/>
        <v>17607064.03</v>
      </c>
      <c r="AP1611" s="2">
        <f t="shared" si="308"/>
        <v>40659605.89</v>
      </c>
      <c r="AQ1611" s="2">
        <f t="shared" si="309"/>
        <v>69154173.88</v>
      </c>
      <c r="AR1611" s="2">
        <f t="shared" si="310"/>
        <v>0</v>
      </c>
      <c r="AS1611" s="2">
        <f t="shared" si="311"/>
        <v>66514940.55</v>
      </c>
      <c r="AT1611" s="2">
        <f t="shared" si="312"/>
        <v>36304905.59</v>
      </c>
      <c r="AU1611" s="2">
        <f t="shared" si="313"/>
        <v>51367691.06</v>
      </c>
      <c r="AV1611" s="3">
        <f t="shared" si="303"/>
        <v>0.102980798496613</v>
      </c>
      <c r="AW1611" s="3">
        <f t="shared" si="304"/>
        <v>0.124078504687734</v>
      </c>
      <c r="AX1611" s="3">
        <f t="shared" si="305"/>
        <v>-0.0382131092538559</v>
      </c>
    </row>
    <row r="1612" spans="1:50">
      <c r="A1612" s="8" t="s">
        <v>3236</v>
      </c>
      <c r="B1612" s="8" t="s">
        <v>3237</v>
      </c>
      <c r="C1612" s="9">
        <v>810204656.1</v>
      </c>
      <c r="D1612" s="9">
        <v>668738342.83</v>
      </c>
      <c r="E1612" s="9">
        <v>84593051.95</v>
      </c>
      <c r="F1612" s="9">
        <v>-218794486.6</v>
      </c>
      <c r="G1612" s="9">
        <v>302396158.08</v>
      </c>
      <c r="H1612" s="9">
        <v>-1303835399.52</v>
      </c>
      <c r="I1612" s="9">
        <v>-37927928</v>
      </c>
      <c r="J1612" s="9">
        <v>94051097.41</v>
      </c>
      <c r="K1612" s="9">
        <v>86570321.11</v>
      </c>
      <c r="L1612" s="9">
        <v>0</v>
      </c>
      <c r="M1612" s="9">
        <v>230631866</v>
      </c>
      <c r="N1612" s="9">
        <v>65282713.1</v>
      </c>
      <c r="O1612" s="9">
        <v>15430634.7</v>
      </c>
      <c r="P1612" s="9">
        <v>112015538</v>
      </c>
      <c r="Q1612" s="9">
        <v>145922124</v>
      </c>
      <c r="R1612" s="9">
        <v>78239875.2</v>
      </c>
      <c r="S1612" s="9">
        <v>30825933.8</v>
      </c>
      <c r="T1612" s="9">
        <v>16184642.3</v>
      </c>
      <c r="U1612" s="9">
        <v>0</v>
      </c>
      <c r="V1612" s="9">
        <v>6687020.05</v>
      </c>
      <c r="W1612" s="9">
        <v>7364635.06</v>
      </c>
      <c r="X1612" s="9">
        <v>6677649.01</v>
      </c>
      <c r="Y1612" s="9">
        <v>8036498.18</v>
      </c>
      <c r="Z1612" s="9">
        <v>9102777.23</v>
      </c>
      <c r="AA1612" s="9">
        <v>7050764.49</v>
      </c>
      <c r="AB1612" s="9">
        <v>6978422.86</v>
      </c>
      <c r="AC1612" s="9">
        <v>3093513.59</v>
      </c>
      <c r="AD1612" s="9">
        <v>417023247.96</v>
      </c>
      <c r="AE1612" s="9">
        <v>162966507.47</v>
      </c>
      <c r="AF1612" s="9">
        <v>49461677.75</v>
      </c>
      <c r="AG1612" s="9">
        <v>8045303.11</v>
      </c>
      <c r="AH1612" s="9">
        <v>73324739.44</v>
      </c>
      <c r="AI1612" s="9">
        <v>612982814.53</v>
      </c>
      <c r="AJ1612" s="9">
        <v>820418590.32</v>
      </c>
      <c r="AK1612" s="9">
        <v>369325397.52</v>
      </c>
      <c r="AL1612" s="9">
        <v>93783643.21</v>
      </c>
      <c r="AM1612" s="2">
        <f t="shared" si="302"/>
        <v>393181408.14</v>
      </c>
      <c r="AN1612" s="2">
        <f t="shared" si="306"/>
        <v>743090721.41</v>
      </c>
      <c r="AO1612" s="2">
        <f t="shared" si="307"/>
        <v>107778722.36</v>
      </c>
      <c r="AP1612" s="2">
        <f t="shared" si="308"/>
        <v>-204731506</v>
      </c>
      <c r="AQ1612" s="2">
        <f t="shared" si="309"/>
        <v>349123454.82</v>
      </c>
      <c r="AR1612" s="2">
        <f t="shared" si="310"/>
        <v>-1761793312.82</v>
      </c>
      <c r="AS1612" s="2">
        <f t="shared" si="311"/>
        <v>-773055878.63</v>
      </c>
      <c r="AT1612" s="2">
        <f t="shared" si="312"/>
        <v>-237469943.45</v>
      </c>
      <c r="AU1612" s="2">
        <f t="shared" si="313"/>
        <v>12064833.79</v>
      </c>
      <c r="AV1612" s="3">
        <f t="shared" si="303"/>
        <v>0.472716220107085</v>
      </c>
      <c r="AW1612" s="3">
        <f t="shared" si="304"/>
        <v>0.0240538376435664</v>
      </c>
      <c r="AX1612" s="3" t="e">
        <f t="shared" si="305"/>
        <v>#NUM!</v>
      </c>
    </row>
    <row r="1613" spans="1:50">
      <c r="A1613" s="8" t="s">
        <v>3238</v>
      </c>
      <c r="B1613" s="8" t="s">
        <v>3239</v>
      </c>
      <c r="C1613" s="9">
        <v>534178668.95</v>
      </c>
      <c r="D1613" s="9">
        <v>370273210.68</v>
      </c>
      <c r="E1613" s="9">
        <v>340262932.35</v>
      </c>
      <c r="F1613" s="9">
        <v>307171856.07</v>
      </c>
      <c r="G1613" s="9">
        <v>213751286</v>
      </c>
      <c r="H1613" s="9">
        <v>104668234.72</v>
      </c>
      <c r="I1613" s="9">
        <v>57545660.18</v>
      </c>
      <c r="J1613" s="9">
        <v>78485426.95</v>
      </c>
      <c r="K1613" s="9">
        <v>86469200.67</v>
      </c>
      <c r="L1613" s="9">
        <v>110084875</v>
      </c>
      <c r="M1613" s="9">
        <v>101992817</v>
      </c>
      <c r="N1613" s="9">
        <v>94569647.5</v>
      </c>
      <c r="O1613" s="9">
        <v>85508365.8</v>
      </c>
      <c r="P1613" s="9">
        <v>88186870.2</v>
      </c>
      <c r="Q1613" s="9">
        <v>89546624.2</v>
      </c>
      <c r="R1613" s="9">
        <v>84428465.5</v>
      </c>
      <c r="S1613" s="9">
        <v>80424452.3</v>
      </c>
      <c r="T1613" s="9">
        <v>73352404.4</v>
      </c>
      <c r="U1613" s="9">
        <v>309047.66</v>
      </c>
      <c r="V1613" s="9">
        <v>271270.32</v>
      </c>
      <c r="W1613" s="9">
        <v>134449.42</v>
      </c>
      <c r="X1613" s="9">
        <v>147628.91</v>
      </c>
      <c r="Y1613" s="9">
        <v>195160.15</v>
      </c>
      <c r="Z1613" s="9">
        <v>242771.29</v>
      </c>
      <c r="AA1613" s="9">
        <v>270421.7</v>
      </c>
      <c r="AB1613" s="9">
        <v>57020.65</v>
      </c>
      <c r="AC1613" s="9">
        <v>13687.32</v>
      </c>
      <c r="AD1613" s="9">
        <v>75740046.78</v>
      </c>
      <c r="AE1613" s="9">
        <v>45430146.1</v>
      </c>
      <c r="AF1613" s="9">
        <v>112169563.6</v>
      </c>
      <c r="AG1613" s="9">
        <v>173965439.41</v>
      </c>
      <c r="AH1613" s="9">
        <v>83130950.5</v>
      </c>
      <c r="AI1613" s="9">
        <v>45070897.32</v>
      </c>
      <c r="AJ1613" s="9">
        <v>51373822.15</v>
      </c>
      <c r="AK1613" s="9">
        <v>37399046.55</v>
      </c>
      <c r="AL1613" s="9">
        <v>66404755.98</v>
      </c>
      <c r="AM1613" s="2">
        <f t="shared" si="302"/>
        <v>568832544.83</v>
      </c>
      <c r="AN1613" s="2">
        <f t="shared" si="306"/>
        <v>427107151.9</v>
      </c>
      <c r="AO1613" s="2">
        <f t="shared" si="307"/>
        <v>322797465.67</v>
      </c>
      <c r="AP1613" s="2">
        <f t="shared" si="308"/>
        <v>218862411.37</v>
      </c>
      <c r="AQ1613" s="2">
        <f t="shared" si="309"/>
        <v>219002365.85</v>
      </c>
      <c r="AR1613" s="2">
        <f t="shared" si="310"/>
        <v>149386732.89</v>
      </c>
      <c r="AS1613" s="2">
        <f t="shared" si="311"/>
        <v>90870725.23</v>
      </c>
      <c r="AT1613" s="2">
        <f t="shared" si="312"/>
        <v>121567853.35</v>
      </c>
      <c r="AU1613" s="2">
        <f t="shared" si="313"/>
        <v>93430536.41</v>
      </c>
      <c r="AV1613" s="3">
        <f t="shared" si="303"/>
        <v>0.222267255184529</v>
      </c>
      <c r="AW1613" s="3">
        <f t="shared" si="304"/>
        <v>0.210339274137075</v>
      </c>
      <c r="AX1613" s="3">
        <f t="shared" si="305"/>
        <v>0.152427791293414</v>
      </c>
    </row>
    <row r="1614" spans="1:50">
      <c r="A1614" s="8" t="s">
        <v>3240</v>
      </c>
      <c r="B1614" s="8" t="s">
        <v>3241</v>
      </c>
      <c r="C1614" s="9">
        <v>-149872516.78</v>
      </c>
      <c r="D1614" s="9">
        <v>-60737085.52</v>
      </c>
      <c r="E1614" s="9">
        <v>192396750.47</v>
      </c>
      <c r="F1614" s="9">
        <v>101022715.51</v>
      </c>
      <c r="G1614" s="9">
        <v>22596900.58</v>
      </c>
      <c r="H1614" s="9">
        <v>19849784.44</v>
      </c>
      <c r="I1614" s="9">
        <v>6994961.07</v>
      </c>
      <c r="J1614" s="9">
        <v>58620962.31</v>
      </c>
      <c r="K1614" s="9">
        <v>86161049.57</v>
      </c>
      <c r="L1614" s="9">
        <v>26236308.3</v>
      </c>
      <c r="M1614" s="9">
        <v>20716277.9</v>
      </c>
      <c r="N1614" s="9">
        <v>21830129.8</v>
      </c>
      <c r="O1614" s="9">
        <v>25938015.1</v>
      </c>
      <c r="P1614" s="9">
        <v>30424112.1</v>
      </c>
      <c r="Q1614" s="9">
        <v>32015257.7</v>
      </c>
      <c r="R1614" s="9">
        <v>32720435.5</v>
      </c>
      <c r="S1614" s="9">
        <v>30493660.5</v>
      </c>
      <c r="T1614" s="9">
        <v>25250815.4</v>
      </c>
      <c r="U1614" s="9">
        <v>4323616.36</v>
      </c>
      <c r="V1614" s="9">
        <v>4201208.02</v>
      </c>
      <c r="W1614" s="9">
        <v>11146823.18</v>
      </c>
      <c r="X1614" s="9">
        <v>10730411.09</v>
      </c>
      <c r="Y1614" s="9">
        <v>10469990.77</v>
      </c>
      <c r="Z1614" s="9">
        <v>5479987.87</v>
      </c>
      <c r="AA1614" s="9">
        <v>6558880.82</v>
      </c>
      <c r="AB1614" s="9">
        <v>6364308.64</v>
      </c>
      <c r="AC1614" s="9">
        <v>6621745.52</v>
      </c>
      <c r="AD1614" s="9">
        <v>73504987.56</v>
      </c>
      <c r="AE1614" s="9">
        <v>71282338.34</v>
      </c>
      <c r="AF1614" s="9">
        <v>37729056.06</v>
      </c>
      <c r="AG1614" s="9">
        <v>21016443.59</v>
      </c>
      <c r="AH1614" s="9">
        <v>43666857.86</v>
      </c>
      <c r="AI1614" s="9">
        <v>38640259.07</v>
      </c>
      <c r="AJ1614" s="9">
        <v>48664690.36</v>
      </c>
      <c r="AK1614" s="9">
        <v>102427231.45</v>
      </c>
      <c r="AL1614" s="9">
        <v>55557773.38</v>
      </c>
      <c r="AM1614" s="2">
        <f t="shared" si="302"/>
        <v>-192817579.68</v>
      </c>
      <c r="AN1614" s="2">
        <f t="shared" si="306"/>
        <v>-107101937.94</v>
      </c>
      <c r="AO1614" s="2">
        <f t="shared" si="307"/>
        <v>187644647.39</v>
      </c>
      <c r="AP1614" s="2">
        <f t="shared" si="308"/>
        <v>116674698.11</v>
      </c>
      <c r="AQ1614" s="2">
        <f t="shared" si="309"/>
        <v>19824145.59</v>
      </c>
      <c r="AR1614" s="2">
        <f t="shared" si="310"/>
        <v>18704770.94</v>
      </c>
      <c r="AS1614" s="2">
        <f t="shared" si="311"/>
        <v>-2390412.97</v>
      </c>
      <c r="AT1614" s="2">
        <f t="shared" si="312"/>
        <v>-6948300</v>
      </c>
      <c r="AU1614" s="2">
        <f t="shared" si="313"/>
        <v>62475837.11</v>
      </c>
      <c r="AV1614" s="3">
        <f t="shared" si="303"/>
        <v>-2.13339584425815</v>
      </c>
      <c r="AW1614" s="3">
        <f t="shared" si="304"/>
        <v>-2.57612417249934</v>
      </c>
      <c r="AX1614" s="3">
        <f t="shared" si="305"/>
        <v>0.109713238336034</v>
      </c>
    </row>
    <row r="1615" spans="1:50">
      <c r="A1615" s="8" t="s">
        <v>3242</v>
      </c>
      <c r="B1615" s="8" t="s">
        <v>3243</v>
      </c>
      <c r="C1615" s="9">
        <v>1162884346.85</v>
      </c>
      <c r="D1615" s="9">
        <v>802932543.96</v>
      </c>
      <c r="E1615" s="9">
        <v>347281816.96</v>
      </c>
      <c r="F1615" s="9">
        <v>388608434.97</v>
      </c>
      <c r="G1615" s="9">
        <v>349592987.53</v>
      </c>
      <c r="H1615" s="9">
        <v>262760903.16</v>
      </c>
      <c r="I1615" s="9">
        <v>174794712.57</v>
      </c>
      <c r="J1615" s="9">
        <v>124584445.28</v>
      </c>
      <c r="K1615" s="9">
        <v>86093289.96</v>
      </c>
      <c r="L1615" s="9">
        <v>474050926</v>
      </c>
      <c r="M1615" s="9">
        <v>272680646</v>
      </c>
      <c r="N1615" s="9">
        <v>231122332</v>
      </c>
      <c r="O1615" s="9">
        <v>171952067</v>
      </c>
      <c r="P1615" s="9">
        <v>114927815</v>
      </c>
      <c r="Q1615" s="9">
        <v>59848788</v>
      </c>
      <c r="R1615" s="9">
        <v>37238321.6</v>
      </c>
      <c r="S1615" s="9">
        <v>26190995.7</v>
      </c>
      <c r="T1615" s="9">
        <v>18987159.7</v>
      </c>
      <c r="U1615" s="9">
        <v>75171821.53</v>
      </c>
      <c r="V1615" s="9">
        <v>72783814.51</v>
      </c>
      <c r="W1615" s="9">
        <v>56714765.56</v>
      </c>
      <c r="X1615" s="9">
        <v>53675743.2</v>
      </c>
      <c r="Y1615" s="9">
        <v>37686351.56</v>
      </c>
      <c r="Z1615" s="9">
        <v>19070651.14</v>
      </c>
      <c r="AA1615" s="9">
        <v>14690129.15</v>
      </c>
      <c r="AB1615" s="9">
        <v>8863881.3</v>
      </c>
      <c r="AC1615" s="9">
        <v>8874987.67</v>
      </c>
      <c r="AD1615" s="9">
        <v>589499126.47</v>
      </c>
      <c r="AE1615" s="9">
        <v>475705059.74</v>
      </c>
      <c r="AF1615" s="9">
        <v>411496857.79</v>
      </c>
      <c r="AG1615" s="9">
        <v>456676152.11</v>
      </c>
      <c r="AH1615" s="9">
        <v>382038263.13</v>
      </c>
      <c r="AI1615" s="9">
        <v>317458829.86</v>
      </c>
      <c r="AJ1615" s="9">
        <v>154880468.43</v>
      </c>
      <c r="AK1615" s="9">
        <v>125442474.63</v>
      </c>
      <c r="AL1615" s="9">
        <v>47597972.76</v>
      </c>
      <c r="AM1615" s="2">
        <f t="shared" si="302"/>
        <v>1122607967.91</v>
      </c>
      <c r="AN1615" s="2">
        <f t="shared" si="306"/>
        <v>672691944.73</v>
      </c>
      <c r="AO1615" s="2">
        <f t="shared" si="307"/>
        <v>223622056.73</v>
      </c>
      <c r="AP1615" s="2">
        <f t="shared" si="308"/>
        <v>157560093.06</v>
      </c>
      <c r="AQ1615" s="2">
        <f t="shared" si="309"/>
        <v>120168890.96</v>
      </c>
      <c r="AR1615" s="2">
        <f t="shared" si="310"/>
        <v>24221512.4399999</v>
      </c>
      <c r="AS1615" s="2">
        <f t="shared" si="311"/>
        <v>71842694.89</v>
      </c>
      <c r="AT1615" s="2">
        <f t="shared" si="312"/>
        <v>34196847.65</v>
      </c>
      <c r="AU1615" s="2">
        <f t="shared" si="313"/>
        <v>66357464.57</v>
      </c>
      <c r="AV1615" s="3">
        <f t="shared" si="303"/>
        <v>0.369247754536354</v>
      </c>
      <c r="AW1615" s="3">
        <f t="shared" si="304"/>
        <v>0.563461579860367</v>
      </c>
      <c r="AX1615" s="3">
        <f t="shared" si="305"/>
        <v>0.155028607298585</v>
      </c>
    </row>
    <row r="1616" spans="1:50">
      <c r="A1616" s="8" t="s">
        <v>3244</v>
      </c>
      <c r="B1616" s="8" t="s">
        <v>3245</v>
      </c>
      <c r="C1616" s="9">
        <v>-333031490.17</v>
      </c>
      <c r="D1616" s="9">
        <v>83558816.08</v>
      </c>
      <c r="E1616" s="9">
        <v>96465754.1</v>
      </c>
      <c r="F1616" s="9">
        <v>104405332.77</v>
      </c>
      <c r="G1616" s="9">
        <v>129202336.52</v>
      </c>
      <c r="H1616" s="9">
        <v>126481404.49</v>
      </c>
      <c r="I1616" s="9">
        <v>120785544.54</v>
      </c>
      <c r="J1616" s="9">
        <v>104681526.41</v>
      </c>
      <c r="K1616" s="9">
        <v>86051188.51</v>
      </c>
      <c r="L1616" s="9">
        <v>35254486.5</v>
      </c>
      <c r="M1616" s="9">
        <v>32392289.7</v>
      </c>
      <c r="N1616" s="9">
        <v>12725998.8</v>
      </c>
      <c r="O1616" s="9">
        <v>11172500.6</v>
      </c>
      <c r="P1616" s="9">
        <v>9773321.26</v>
      </c>
      <c r="Q1616" s="9">
        <v>9327194.13</v>
      </c>
      <c r="R1616" s="9">
        <v>9283423.58</v>
      </c>
      <c r="S1616" s="9">
        <v>8239203.94</v>
      </c>
      <c r="T1616" s="9">
        <v>6128283.09</v>
      </c>
      <c r="U1616" s="9">
        <v>231602.53</v>
      </c>
      <c r="V1616" s="9">
        <v>39201.74</v>
      </c>
      <c r="W1616" s="9">
        <v>260701.72</v>
      </c>
      <c r="X1616" s="9">
        <v>239281.46</v>
      </c>
      <c r="Y1616" s="9">
        <v>6298.27</v>
      </c>
      <c r="Z1616" s="9">
        <v>0</v>
      </c>
      <c r="AA1616" s="9">
        <v>0</v>
      </c>
      <c r="AB1616" s="9">
        <v>0</v>
      </c>
      <c r="AC1616" s="9">
        <v>0</v>
      </c>
      <c r="AD1616" s="9">
        <v>69482805.28</v>
      </c>
      <c r="AE1616" s="9">
        <v>120478279.96</v>
      </c>
      <c r="AF1616" s="9">
        <v>173278576.54</v>
      </c>
      <c r="AG1616" s="9">
        <v>199123362.09</v>
      </c>
      <c r="AH1616" s="9">
        <v>110072599.89</v>
      </c>
      <c r="AI1616" s="9">
        <v>160406987.42</v>
      </c>
      <c r="AJ1616" s="9">
        <v>28158283.81</v>
      </c>
      <c r="AK1616" s="9">
        <v>48780599.67</v>
      </c>
      <c r="AL1616" s="9">
        <v>22523691.42</v>
      </c>
      <c r="AM1616" s="2">
        <f t="shared" si="302"/>
        <v>-367028206.42</v>
      </c>
      <c r="AN1616" s="2">
        <f t="shared" si="306"/>
        <v>-4487972.44</v>
      </c>
      <c r="AO1616" s="2">
        <f t="shared" si="307"/>
        <v>-63826121.92</v>
      </c>
      <c r="AP1616" s="2">
        <f t="shared" si="308"/>
        <v>-83306247.26</v>
      </c>
      <c r="AQ1616" s="2">
        <f t="shared" si="309"/>
        <v>28909356.16</v>
      </c>
      <c r="AR1616" s="2">
        <f t="shared" si="310"/>
        <v>-24598388.8</v>
      </c>
      <c r="AS1616" s="2">
        <f t="shared" si="311"/>
        <v>101910684.31</v>
      </c>
      <c r="AT1616" s="2">
        <f t="shared" si="312"/>
        <v>64140130.68</v>
      </c>
      <c r="AU1616" s="2">
        <f t="shared" si="313"/>
        <v>69655780.18</v>
      </c>
      <c r="AV1616" s="3">
        <f t="shared" si="303"/>
        <v>-2.20280046333391</v>
      </c>
      <c r="AW1616" s="3">
        <f t="shared" si="304"/>
        <v>-2.66238726930035</v>
      </c>
      <c r="AX1616" s="3" t="e">
        <f t="shared" si="305"/>
        <v>#NUM!</v>
      </c>
    </row>
    <row r="1617" spans="1:50">
      <c r="A1617" s="8" t="s">
        <v>3246</v>
      </c>
      <c r="B1617" s="8" t="s">
        <v>3247</v>
      </c>
      <c r="C1617" s="9">
        <v>227924823</v>
      </c>
      <c r="D1617" s="9">
        <v>182507497</v>
      </c>
      <c r="E1617" s="9">
        <v>128153643</v>
      </c>
      <c r="F1617" s="9">
        <v>89351000</v>
      </c>
      <c r="G1617" s="9">
        <v>65580900</v>
      </c>
      <c r="H1617" s="9">
        <v>71159500</v>
      </c>
      <c r="I1617" s="9">
        <v>67713732</v>
      </c>
      <c r="J1617" s="9">
        <v>60380458</v>
      </c>
      <c r="K1617" s="9">
        <v>86007079</v>
      </c>
      <c r="L1617" s="9">
        <v>41576862</v>
      </c>
      <c r="M1617" s="9">
        <v>33762172</v>
      </c>
      <c r="N1617" s="9">
        <v>28731324</v>
      </c>
      <c r="O1617" s="9">
        <v>0</v>
      </c>
      <c r="P1617" s="9">
        <v>0</v>
      </c>
      <c r="Q1617" s="9">
        <v>0</v>
      </c>
      <c r="R1617" s="9">
        <v>0</v>
      </c>
      <c r="S1617" s="9">
        <v>0</v>
      </c>
      <c r="T1617" s="9">
        <v>0</v>
      </c>
      <c r="U1617" s="9">
        <v>606691</v>
      </c>
      <c r="V1617" s="9">
        <v>1727841</v>
      </c>
      <c r="W1617" s="9">
        <v>1711801</v>
      </c>
      <c r="X1617" s="9">
        <v>0</v>
      </c>
      <c r="Y1617" s="9">
        <v>0</v>
      </c>
      <c r="Z1617" s="9">
        <v>0</v>
      </c>
      <c r="AA1617" s="9">
        <v>1029400</v>
      </c>
      <c r="AB1617" s="9">
        <v>2354700</v>
      </c>
      <c r="AC1617" s="9">
        <v>1132000</v>
      </c>
      <c r="AD1617" s="9">
        <v>121087392</v>
      </c>
      <c r="AE1617" s="9">
        <v>96734911</v>
      </c>
      <c r="AF1617" s="9">
        <v>24870284</v>
      </c>
      <c r="AG1617" s="9">
        <v>39987000</v>
      </c>
      <c r="AH1617" s="9">
        <v>55147300</v>
      </c>
      <c r="AI1617" s="9">
        <v>110916100</v>
      </c>
      <c r="AJ1617" s="9">
        <v>195677636</v>
      </c>
      <c r="AK1617" s="9">
        <v>44169028</v>
      </c>
      <c r="AL1617" s="9">
        <v>19816762</v>
      </c>
      <c r="AM1617" s="2">
        <f t="shared" si="302"/>
        <v>149020984</v>
      </c>
      <c r="AN1617" s="2">
        <f t="shared" si="306"/>
        <v>121262599</v>
      </c>
      <c r="AO1617" s="2">
        <f t="shared" si="307"/>
        <v>133726484</v>
      </c>
      <c r="AP1617" s="2">
        <f t="shared" si="308"/>
        <v>49364000</v>
      </c>
      <c r="AQ1617" s="2">
        <f t="shared" si="309"/>
        <v>10433600</v>
      </c>
      <c r="AR1617" s="2">
        <f t="shared" si="310"/>
        <v>-39756600</v>
      </c>
      <c r="AS1617" s="2">
        <f t="shared" si="311"/>
        <v>-126934504</v>
      </c>
      <c r="AT1617" s="2">
        <f t="shared" si="312"/>
        <v>18566130</v>
      </c>
      <c r="AU1617" s="2">
        <f t="shared" si="313"/>
        <v>67322317</v>
      </c>
      <c r="AV1617" s="3">
        <f t="shared" si="303"/>
        <v>0.0923030654837198</v>
      </c>
      <c r="AW1617" s="3">
        <f t="shared" si="304"/>
        <v>0.702012121629837</v>
      </c>
      <c r="AX1617" s="3">
        <f t="shared" si="305"/>
        <v>-0.0503974295441905</v>
      </c>
    </row>
    <row r="1618" spans="1:50">
      <c r="A1618" s="8" t="s">
        <v>3248</v>
      </c>
      <c r="B1618" s="8" t="s">
        <v>3249</v>
      </c>
      <c r="C1618" s="9">
        <v>300215672.94</v>
      </c>
      <c r="D1618" s="9">
        <v>242393080</v>
      </c>
      <c r="E1618" s="9">
        <v>242279919.6</v>
      </c>
      <c r="F1618" s="9">
        <v>188388821.75</v>
      </c>
      <c r="G1618" s="9">
        <v>159503956.4</v>
      </c>
      <c r="H1618" s="9">
        <v>144842765.09</v>
      </c>
      <c r="I1618" s="9">
        <v>107196979.48</v>
      </c>
      <c r="J1618" s="9">
        <v>82340141.86</v>
      </c>
      <c r="K1618" s="9">
        <v>85945864.07</v>
      </c>
      <c r="L1618" s="9">
        <v>95874015.6</v>
      </c>
      <c r="M1618" s="9">
        <v>70024705.5</v>
      </c>
      <c r="N1618" s="9">
        <v>61482593.3</v>
      </c>
      <c r="O1618" s="9">
        <v>43616987.9</v>
      </c>
      <c r="P1618" s="9">
        <v>33411365</v>
      </c>
      <c r="Q1618" s="9">
        <v>27267069.6</v>
      </c>
      <c r="R1618" s="9">
        <v>24029570.2</v>
      </c>
      <c r="S1618" s="9">
        <v>23789670.4</v>
      </c>
      <c r="T1618" s="9">
        <v>22064053</v>
      </c>
      <c r="U1618" s="9">
        <v>6576408.44</v>
      </c>
      <c r="V1618" s="9">
        <v>5209613.66</v>
      </c>
      <c r="W1618" s="9">
        <v>4415228.74</v>
      </c>
      <c r="X1618" s="9">
        <v>3560524.86</v>
      </c>
      <c r="Y1618" s="9">
        <v>2152386.97</v>
      </c>
      <c r="Z1618" s="9">
        <v>2583736.78</v>
      </c>
      <c r="AA1618" s="9">
        <v>3164428.2</v>
      </c>
      <c r="AB1618" s="9">
        <v>2552459.67</v>
      </c>
      <c r="AC1618" s="9">
        <v>935025.14</v>
      </c>
      <c r="AD1618" s="9">
        <v>141653050.96</v>
      </c>
      <c r="AE1618" s="9">
        <v>74603751.39</v>
      </c>
      <c r="AF1618" s="9">
        <v>94227114.72</v>
      </c>
      <c r="AG1618" s="9">
        <v>103876593.77</v>
      </c>
      <c r="AH1618" s="9">
        <v>111097570.9</v>
      </c>
      <c r="AI1618" s="9">
        <v>110798875.64</v>
      </c>
      <c r="AJ1618" s="9">
        <v>59023438.77</v>
      </c>
      <c r="AK1618" s="9">
        <v>33967958.32</v>
      </c>
      <c r="AL1618" s="9">
        <v>31137538.35</v>
      </c>
      <c r="AM1618" s="2">
        <f t="shared" si="302"/>
        <v>261013046.02</v>
      </c>
      <c r="AN1618" s="2">
        <f t="shared" si="306"/>
        <v>243023647.77</v>
      </c>
      <c r="AO1618" s="2">
        <f t="shared" si="307"/>
        <v>213950626.92</v>
      </c>
      <c r="AP1618" s="2">
        <f t="shared" si="308"/>
        <v>131689740.74</v>
      </c>
      <c r="AQ1618" s="2">
        <f t="shared" si="309"/>
        <v>83970137.47</v>
      </c>
      <c r="AR1618" s="2">
        <f t="shared" si="310"/>
        <v>63894695.83</v>
      </c>
      <c r="AS1618" s="2">
        <f t="shared" si="311"/>
        <v>75367539.11</v>
      </c>
      <c r="AT1618" s="2">
        <f t="shared" si="312"/>
        <v>74714313.61</v>
      </c>
      <c r="AU1618" s="2">
        <f t="shared" si="313"/>
        <v>77807403.86</v>
      </c>
      <c r="AV1618" s="3">
        <f t="shared" si="303"/>
        <v>0.143943533840092</v>
      </c>
      <c r="AW1618" s="3">
        <f t="shared" si="304"/>
        <v>0.254606317703626</v>
      </c>
      <c r="AX1618" s="3">
        <f t="shared" si="305"/>
        <v>0.0916627789827877</v>
      </c>
    </row>
    <row r="1619" spans="1:50">
      <c r="A1619" s="8" t="s">
        <v>3250</v>
      </c>
      <c r="B1619" s="8" t="s">
        <v>3251</v>
      </c>
      <c r="C1619" s="9">
        <v>-665224737.34</v>
      </c>
      <c r="D1619" s="9">
        <v>185333990.77</v>
      </c>
      <c r="E1619" s="9">
        <v>-2375936436.52</v>
      </c>
      <c r="F1619" s="9">
        <v>-1219831071.44</v>
      </c>
      <c r="G1619" s="9">
        <v>391995502.29</v>
      </c>
      <c r="H1619" s="9">
        <v>271795401.16</v>
      </c>
      <c r="I1619" s="9">
        <v>196195952.78</v>
      </c>
      <c r="J1619" s="9">
        <v>125694272.24</v>
      </c>
      <c r="K1619" s="9">
        <v>85926869.16</v>
      </c>
      <c r="L1619" s="9">
        <v>175205334</v>
      </c>
      <c r="M1619" s="9">
        <v>196691065</v>
      </c>
      <c r="N1619" s="9">
        <v>286204781</v>
      </c>
      <c r="O1619" s="9">
        <v>275874420</v>
      </c>
      <c r="P1619" s="9">
        <v>303349113</v>
      </c>
      <c r="Q1619" s="9">
        <v>231063927</v>
      </c>
      <c r="R1619" s="9">
        <v>124078207</v>
      </c>
      <c r="S1619" s="9">
        <v>59217222.6</v>
      </c>
      <c r="T1619" s="9">
        <v>45566854.5</v>
      </c>
      <c r="U1619" s="9">
        <v>35815328.82</v>
      </c>
      <c r="V1619" s="9">
        <v>29833981.56</v>
      </c>
      <c r="W1619" s="9">
        <v>47429042.13</v>
      </c>
      <c r="X1619" s="9">
        <v>31513003.31</v>
      </c>
      <c r="Y1619" s="9">
        <v>27086534.81</v>
      </c>
      <c r="Z1619" s="9">
        <v>14851027.84</v>
      </c>
      <c r="AA1619" s="9">
        <v>9212065.79</v>
      </c>
      <c r="AB1619" s="9">
        <v>5715476.95</v>
      </c>
      <c r="AC1619" s="9">
        <v>4241181.74</v>
      </c>
      <c r="AD1619" s="9">
        <v>440736723.67</v>
      </c>
      <c r="AE1619" s="9">
        <v>294312633.28</v>
      </c>
      <c r="AF1619" s="9">
        <v>303641460.46</v>
      </c>
      <c r="AG1619" s="9">
        <v>866072886.3</v>
      </c>
      <c r="AH1619" s="9">
        <v>1292577021.25</v>
      </c>
      <c r="AI1619" s="9">
        <v>1249810898.67</v>
      </c>
      <c r="AJ1619" s="9">
        <v>1530609057.22</v>
      </c>
      <c r="AK1619" s="9">
        <v>798267439.2</v>
      </c>
      <c r="AL1619" s="9">
        <v>192416228.2</v>
      </c>
      <c r="AM1619" s="2">
        <f t="shared" si="302"/>
        <v>-894940798.19</v>
      </c>
      <c r="AN1619" s="2">
        <f t="shared" si="306"/>
        <v>117546404.05</v>
      </c>
      <c r="AO1619" s="2">
        <f t="shared" si="307"/>
        <v>-2345944073.85</v>
      </c>
      <c r="AP1619" s="2">
        <f t="shared" si="308"/>
        <v>-1778516534.43</v>
      </c>
      <c r="AQ1619" s="2">
        <f t="shared" si="309"/>
        <v>-570145871.15</v>
      </c>
      <c r="AR1619" s="2">
        <f t="shared" si="310"/>
        <v>-732100542.67</v>
      </c>
      <c r="AS1619" s="2">
        <f t="shared" si="311"/>
        <v>-1201122831.65</v>
      </c>
      <c r="AT1619" s="2">
        <f t="shared" si="312"/>
        <v>-607640467.41</v>
      </c>
      <c r="AU1619" s="2">
        <f t="shared" si="313"/>
        <v>-56681322.8</v>
      </c>
      <c r="AV1619" s="3">
        <f t="shared" si="303"/>
        <v>0.358784177694445</v>
      </c>
      <c r="AW1619" s="3">
        <f t="shared" si="304"/>
        <v>0.0943636636769567</v>
      </c>
      <c r="AX1619" s="3">
        <f t="shared" si="305"/>
        <v>0.775972847588013</v>
      </c>
    </row>
    <row r="1620" spans="1:50">
      <c r="A1620" s="8" t="s">
        <v>3252</v>
      </c>
      <c r="B1620" s="8" t="s">
        <v>3253</v>
      </c>
      <c r="C1620" s="9">
        <v>-727023296.46</v>
      </c>
      <c r="D1620" s="9">
        <v>94469519.76</v>
      </c>
      <c r="E1620" s="9">
        <v>147607911.1</v>
      </c>
      <c r="F1620" s="9">
        <v>143472605.91</v>
      </c>
      <c r="G1620" s="9">
        <v>130262340.03</v>
      </c>
      <c r="H1620" s="9">
        <v>187978918.78</v>
      </c>
      <c r="I1620" s="9">
        <v>140968241.51</v>
      </c>
      <c r="J1620" s="9">
        <v>77968136.51</v>
      </c>
      <c r="K1620" s="9">
        <v>85795616.15</v>
      </c>
      <c r="L1620" s="9">
        <v>78750322.8</v>
      </c>
      <c r="M1620" s="9">
        <v>58660008</v>
      </c>
      <c r="N1620" s="9">
        <v>45909675</v>
      </c>
      <c r="O1620" s="9">
        <v>39726455.9</v>
      </c>
      <c r="P1620" s="9">
        <v>37637524.8</v>
      </c>
      <c r="Q1620" s="9">
        <v>32883556.2</v>
      </c>
      <c r="R1620" s="9">
        <v>22221925.6</v>
      </c>
      <c r="S1620" s="9">
        <v>16768013.6</v>
      </c>
      <c r="T1620" s="9">
        <v>12020428.9</v>
      </c>
      <c r="U1620" s="9">
        <v>28943428.23</v>
      </c>
      <c r="V1620" s="9">
        <v>19318506.64</v>
      </c>
      <c r="W1620" s="9">
        <v>15796790.99</v>
      </c>
      <c r="X1620" s="9">
        <v>8282630.7</v>
      </c>
      <c r="Y1620" s="9">
        <v>7850674.35</v>
      </c>
      <c r="Z1620" s="9">
        <v>3898625.52</v>
      </c>
      <c r="AA1620" s="9">
        <v>1164725.37</v>
      </c>
      <c r="AB1620" s="9">
        <v>526938.42</v>
      </c>
      <c r="AC1620" s="9">
        <v>333463.94</v>
      </c>
      <c r="AD1620" s="9">
        <v>218557027.34</v>
      </c>
      <c r="AE1620" s="9">
        <v>481312194.24</v>
      </c>
      <c r="AF1620" s="9">
        <v>243257882.91</v>
      </c>
      <c r="AG1620" s="9">
        <v>76496344.93</v>
      </c>
      <c r="AH1620" s="9">
        <v>73916145.88</v>
      </c>
      <c r="AI1620" s="9">
        <v>99376565.21</v>
      </c>
      <c r="AJ1620" s="9">
        <v>66312645.37</v>
      </c>
      <c r="AK1620" s="9">
        <v>120311540.19</v>
      </c>
      <c r="AL1620" s="9">
        <v>121788108.32</v>
      </c>
      <c r="AM1620" s="2">
        <f t="shared" si="302"/>
        <v>-837886572.77</v>
      </c>
      <c r="AN1620" s="2">
        <f t="shared" si="306"/>
        <v>-308864159.84</v>
      </c>
      <c r="AO1620" s="2">
        <f t="shared" si="307"/>
        <v>-33943505.82</v>
      </c>
      <c r="AP1620" s="2">
        <f t="shared" si="308"/>
        <v>114985347.58</v>
      </c>
      <c r="AQ1620" s="2">
        <f t="shared" si="309"/>
        <v>101834393.3</v>
      </c>
      <c r="AR1620" s="2">
        <f t="shared" si="310"/>
        <v>125384535.29</v>
      </c>
      <c r="AS1620" s="2">
        <f t="shared" si="311"/>
        <v>98042247.11</v>
      </c>
      <c r="AT1620" s="2">
        <f t="shared" si="312"/>
        <v>-25048451.66</v>
      </c>
      <c r="AU1620" s="2">
        <f t="shared" si="313"/>
        <v>-23638599.33</v>
      </c>
      <c r="AV1620" s="3">
        <f t="shared" si="303"/>
        <v>0.486530147309316</v>
      </c>
      <c r="AW1620" s="3">
        <f t="shared" si="304"/>
        <v>-2.52425683136079</v>
      </c>
      <c r="AX1620" s="3" t="e">
        <f t="shared" si="305"/>
        <v>#NUM!</v>
      </c>
    </row>
    <row r="1621" spans="1:50">
      <c r="A1621" s="8" t="s">
        <v>3254</v>
      </c>
      <c r="B1621" s="8" t="s">
        <v>3255</v>
      </c>
      <c r="C1621" s="9">
        <v>29324997</v>
      </c>
      <c r="D1621" s="9">
        <v>23646202.97</v>
      </c>
      <c r="E1621" s="9">
        <v>-625547534.14</v>
      </c>
      <c r="F1621" s="9">
        <v>150061007.73</v>
      </c>
      <c r="G1621" s="9">
        <v>108512042.79</v>
      </c>
      <c r="H1621" s="9">
        <v>106431204.03</v>
      </c>
      <c r="I1621" s="9">
        <v>74874464.59</v>
      </c>
      <c r="J1621" s="9">
        <v>71485574.24</v>
      </c>
      <c r="K1621" s="9">
        <v>85770070.75</v>
      </c>
      <c r="L1621" s="9">
        <v>10824329.4</v>
      </c>
      <c r="M1621" s="9">
        <v>6573061.51</v>
      </c>
      <c r="N1621" s="9">
        <v>6840508.64</v>
      </c>
      <c r="O1621" s="9">
        <v>5804239.13</v>
      </c>
      <c r="P1621" s="9">
        <v>6071046.88</v>
      </c>
      <c r="Q1621" s="9">
        <v>6368043.93</v>
      </c>
      <c r="R1621" s="9">
        <v>7464045.78</v>
      </c>
      <c r="S1621" s="9">
        <v>8073526.74</v>
      </c>
      <c r="T1621" s="9">
        <v>8000078.23</v>
      </c>
      <c r="U1621" s="9">
        <v>637482.57</v>
      </c>
      <c r="V1621" s="9">
        <v>568593.67</v>
      </c>
      <c r="W1621" s="9">
        <v>666196.65</v>
      </c>
      <c r="X1621" s="9">
        <v>442755.57</v>
      </c>
      <c r="Y1621" s="9">
        <v>37114.91</v>
      </c>
      <c r="Z1621" s="9">
        <v>18883.15</v>
      </c>
      <c r="AA1621" s="9">
        <v>45320.04</v>
      </c>
      <c r="AB1621" s="9">
        <v>412662.04</v>
      </c>
      <c r="AC1621" s="9">
        <v>412640.04</v>
      </c>
      <c r="AD1621" s="9">
        <v>86294965.73</v>
      </c>
      <c r="AE1621" s="9">
        <v>23649114.55</v>
      </c>
      <c r="AF1621" s="9">
        <v>10057208.39</v>
      </c>
      <c r="AG1621" s="9">
        <v>70854638.36</v>
      </c>
      <c r="AH1621" s="9">
        <v>43663626.49</v>
      </c>
      <c r="AI1621" s="9">
        <v>2935728.11</v>
      </c>
      <c r="AJ1621" s="9">
        <v>1122805.5</v>
      </c>
      <c r="AK1621" s="9">
        <v>1384764</v>
      </c>
      <c r="AL1621" s="9">
        <v>11137857.85</v>
      </c>
      <c r="AM1621" s="2">
        <f t="shared" si="302"/>
        <v>-45508156.76</v>
      </c>
      <c r="AN1621" s="2">
        <f t="shared" si="306"/>
        <v>7138743.6</v>
      </c>
      <c r="AO1621" s="2">
        <f t="shared" si="307"/>
        <v>-628098037.24</v>
      </c>
      <c r="AP1621" s="2">
        <f t="shared" si="308"/>
        <v>85453364.07</v>
      </c>
      <c r="AQ1621" s="2">
        <f t="shared" si="309"/>
        <v>70956578.09</v>
      </c>
      <c r="AR1621" s="2">
        <f t="shared" si="310"/>
        <v>109882403</v>
      </c>
      <c r="AS1621" s="2">
        <f t="shared" si="311"/>
        <v>81261024.91</v>
      </c>
      <c r="AT1621" s="2">
        <f t="shared" si="312"/>
        <v>78586999.02</v>
      </c>
      <c r="AU1621" s="2">
        <f t="shared" si="313"/>
        <v>83044931.17</v>
      </c>
      <c r="AV1621" s="3">
        <f t="shared" si="303"/>
        <v>-1.93535209646495</v>
      </c>
      <c r="AW1621" s="3">
        <f t="shared" si="304"/>
        <v>-1.91499625475136</v>
      </c>
      <c r="AX1621" s="3">
        <f t="shared" si="305"/>
        <v>0.00477619934040407</v>
      </c>
    </row>
    <row r="1622" spans="1:50">
      <c r="A1622" s="8" t="s">
        <v>3256</v>
      </c>
      <c r="B1622" s="8" t="s">
        <v>3257</v>
      </c>
      <c r="C1622" s="9">
        <v>222168142.53</v>
      </c>
      <c r="D1622" s="9">
        <v>389344290.74</v>
      </c>
      <c r="E1622" s="9">
        <v>347771182.73</v>
      </c>
      <c r="F1622" s="9">
        <v>2246164571.68</v>
      </c>
      <c r="G1622" s="9">
        <v>1144404441.03</v>
      </c>
      <c r="H1622" s="9">
        <v>697956378.23</v>
      </c>
      <c r="I1622" s="9">
        <v>107272369.77</v>
      </c>
      <c r="J1622" s="9">
        <v>96998429.76</v>
      </c>
      <c r="K1622" s="9">
        <v>85676863.78</v>
      </c>
      <c r="L1622" s="9">
        <v>33773213.6</v>
      </c>
      <c r="M1622" s="9">
        <v>23619848.3</v>
      </c>
      <c r="N1622" s="9">
        <v>24226272.7</v>
      </c>
      <c r="O1622" s="9">
        <v>24664826.2</v>
      </c>
      <c r="P1622" s="9">
        <v>28254417.8</v>
      </c>
      <c r="Q1622" s="9">
        <v>28600241.7</v>
      </c>
      <c r="R1622" s="9">
        <v>29667469.7</v>
      </c>
      <c r="S1622" s="9">
        <v>26131187</v>
      </c>
      <c r="T1622" s="9">
        <v>23877998.2</v>
      </c>
      <c r="U1622" s="9">
        <v>2128336.88</v>
      </c>
      <c r="V1622" s="9">
        <v>1313939.81</v>
      </c>
      <c r="W1622" s="9">
        <v>632269.18</v>
      </c>
      <c r="X1622" s="9">
        <v>531870.83</v>
      </c>
      <c r="Y1622" s="9">
        <v>2992171.54</v>
      </c>
      <c r="Z1622" s="9">
        <v>4573606.05</v>
      </c>
      <c r="AA1622" s="9">
        <v>2112083.23</v>
      </c>
      <c r="AB1622" s="9">
        <v>1336953.32</v>
      </c>
      <c r="AC1622" s="9">
        <v>1362450.83</v>
      </c>
      <c r="AD1622" s="9">
        <v>114032878.1</v>
      </c>
      <c r="AE1622" s="9">
        <v>124957960.11</v>
      </c>
      <c r="AF1622" s="9">
        <v>201244475</v>
      </c>
      <c r="AG1622" s="9">
        <v>199604502.8</v>
      </c>
      <c r="AH1622" s="9">
        <v>39773885.41</v>
      </c>
      <c r="AI1622" s="9">
        <v>96992511.42</v>
      </c>
      <c r="AJ1622" s="9">
        <v>43406919.71</v>
      </c>
      <c r="AK1622" s="9">
        <v>33875128.34</v>
      </c>
      <c r="AL1622" s="9">
        <v>40911829.63</v>
      </c>
      <c r="AM1622" s="2">
        <f t="shared" si="302"/>
        <v>144036814.91</v>
      </c>
      <c r="AN1622" s="2">
        <f t="shared" si="306"/>
        <v>289320118.74</v>
      </c>
      <c r="AO1622" s="2">
        <f t="shared" si="307"/>
        <v>171385249.61</v>
      </c>
      <c r="AP1622" s="2">
        <f t="shared" si="308"/>
        <v>2071756765.91</v>
      </c>
      <c r="AQ1622" s="2">
        <f t="shared" si="309"/>
        <v>1135877144.96</v>
      </c>
      <c r="AR1622" s="2">
        <f t="shared" si="310"/>
        <v>634137714.56</v>
      </c>
      <c r="AS1622" s="2">
        <f t="shared" si="311"/>
        <v>95645002.99</v>
      </c>
      <c r="AT1622" s="2">
        <f t="shared" si="312"/>
        <v>90591441.74</v>
      </c>
      <c r="AU1622" s="2">
        <f t="shared" si="313"/>
        <v>70005483.18</v>
      </c>
      <c r="AV1622" s="3">
        <f t="shared" si="303"/>
        <v>0.0834670714816803</v>
      </c>
      <c r="AW1622" s="3">
        <f t="shared" si="304"/>
        <v>-0.33834982817968</v>
      </c>
      <c r="AX1622" s="3">
        <f t="shared" si="305"/>
        <v>0.758737881877634</v>
      </c>
    </row>
    <row r="1623" spans="1:50">
      <c r="A1623" s="8" t="s">
        <v>3258</v>
      </c>
      <c r="B1623" s="8" t="s">
        <v>3259</v>
      </c>
      <c r="C1623" s="9">
        <v>412053037.08</v>
      </c>
      <c r="D1623" s="9">
        <v>310527824.44</v>
      </c>
      <c r="E1623" s="9">
        <v>297349411.49</v>
      </c>
      <c r="F1623" s="9">
        <v>248349535.41</v>
      </c>
      <c r="G1623" s="9">
        <v>197586521.6</v>
      </c>
      <c r="H1623" s="9">
        <v>241975970.62</v>
      </c>
      <c r="I1623" s="9">
        <v>167967963.72</v>
      </c>
      <c r="J1623" s="9">
        <v>120932993.36</v>
      </c>
      <c r="K1623" s="9">
        <v>85402119.11</v>
      </c>
      <c r="L1623" s="9">
        <v>67764330.5</v>
      </c>
      <c r="M1623" s="9">
        <v>38970736.5</v>
      </c>
      <c r="N1623" s="9">
        <v>31867603.7</v>
      </c>
      <c r="O1623" s="9">
        <v>28473087.2</v>
      </c>
      <c r="P1623" s="9">
        <v>24663248.4</v>
      </c>
      <c r="Q1623" s="9">
        <v>16228021.5</v>
      </c>
      <c r="R1623" s="9">
        <v>12270257.7</v>
      </c>
      <c r="S1623" s="9">
        <v>10210409.2</v>
      </c>
      <c r="T1623" s="9">
        <v>8531400</v>
      </c>
      <c r="U1623" s="9">
        <v>1028133.92</v>
      </c>
      <c r="V1623" s="9">
        <v>328351.32</v>
      </c>
      <c r="W1623" s="9">
        <v>191538.27</v>
      </c>
      <c r="X1623" s="9">
        <v>0</v>
      </c>
      <c r="Y1623" s="9">
        <v>233010.12</v>
      </c>
      <c r="Z1623" s="9">
        <v>699031.08</v>
      </c>
      <c r="AA1623" s="9">
        <v>747021.08</v>
      </c>
      <c r="AB1623" s="9">
        <v>986971.08</v>
      </c>
      <c r="AC1623" s="9">
        <v>987000</v>
      </c>
      <c r="AD1623" s="9">
        <v>205735812.92</v>
      </c>
      <c r="AE1623" s="9">
        <v>101081962.62</v>
      </c>
      <c r="AF1623" s="9">
        <v>217356988.47</v>
      </c>
      <c r="AG1623" s="9">
        <v>81200192.84</v>
      </c>
      <c r="AH1623" s="9">
        <v>57195696.11</v>
      </c>
      <c r="AI1623" s="9">
        <v>97957741.71</v>
      </c>
      <c r="AJ1623" s="9">
        <v>86655798.49</v>
      </c>
      <c r="AK1623" s="9">
        <v>71143360.04</v>
      </c>
      <c r="AL1623" s="9">
        <v>24012464.66</v>
      </c>
      <c r="AM1623" s="2">
        <f t="shared" si="302"/>
        <v>275109688.58</v>
      </c>
      <c r="AN1623" s="2">
        <f t="shared" si="306"/>
        <v>248744949.64</v>
      </c>
      <c r="AO1623" s="2">
        <f t="shared" si="307"/>
        <v>112051564.99</v>
      </c>
      <c r="AP1623" s="2">
        <f t="shared" si="308"/>
        <v>195622429.77</v>
      </c>
      <c r="AQ1623" s="2">
        <f t="shared" si="309"/>
        <v>165287084.01</v>
      </c>
      <c r="AR1623" s="2">
        <f t="shared" si="310"/>
        <v>160945281.49</v>
      </c>
      <c r="AS1623" s="2">
        <f t="shared" si="311"/>
        <v>94329444.01</v>
      </c>
      <c r="AT1623" s="2">
        <f t="shared" si="312"/>
        <v>60987013.6</v>
      </c>
      <c r="AU1623" s="2">
        <f t="shared" si="313"/>
        <v>70908054.45</v>
      </c>
      <c r="AV1623" s="3">
        <f t="shared" si="303"/>
        <v>0.16258139455599</v>
      </c>
      <c r="AW1623" s="3">
        <f t="shared" si="304"/>
        <v>0.107269643117935</v>
      </c>
      <c r="AX1623" s="3">
        <f t="shared" si="305"/>
        <v>0.18427850438673</v>
      </c>
    </row>
    <row r="1624" spans="1:50">
      <c r="A1624" s="8" t="s">
        <v>3260</v>
      </c>
      <c r="B1624" s="8" t="s">
        <v>3261</v>
      </c>
      <c r="C1624" s="9">
        <v>4720463.52</v>
      </c>
      <c r="D1624" s="9">
        <v>-273895894.63</v>
      </c>
      <c r="E1624" s="9">
        <v>64576013.87</v>
      </c>
      <c r="F1624" s="9">
        <v>-512509733.95</v>
      </c>
      <c r="G1624" s="9">
        <v>-186271280.16</v>
      </c>
      <c r="H1624" s="9">
        <v>27387716.97</v>
      </c>
      <c r="I1624" s="9">
        <v>137843448.31</v>
      </c>
      <c r="J1624" s="9">
        <v>134144452.68</v>
      </c>
      <c r="K1624" s="9">
        <v>85353012.14</v>
      </c>
      <c r="L1624" s="9">
        <v>39006560.9</v>
      </c>
      <c r="M1624" s="9">
        <v>74426010.3</v>
      </c>
      <c r="N1624" s="9">
        <v>94008970.7</v>
      </c>
      <c r="O1624" s="9">
        <v>128564864</v>
      </c>
      <c r="P1624" s="9">
        <v>111790877</v>
      </c>
      <c r="Q1624" s="9">
        <v>88867817</v>
      </c>
      <c r="R1624" s="9">
        <v>71006652.5</v>
      </c>
      <c r="S1624" s="9">
        <v>56885914.4</v>
      </c>
      <c r="T1624" s="9">
        <v>44856500.5</v>
      </c>
      <c r="U1624" s="9">
        <v>668552.47</v>
      </c>
      <c r="V1624" s="9">
        <v>641809.22</v>
      </c>
      <c r="W1624" s="9">
        <v>1809432.67</v>
      </c>
      <c r="X1624" s="9">
        <v>3046608.63</v>
      </c>
      <c r="Y1624" s="9">
        <v>4161758.92</v>
      </c>
      <c r="Z1624" s="9">
        <v>4217445.16</v>
      </c>
      <c r="AA1624" s="9">
        <v>3885007.24</v>
      </c>
      <c r="AB1624" s="9">
        <v>5033314.97</v>
      </c>
      <c r="AC1624" s="9">
        <v>6719429.51</v>
      </c>
      <c r="AD1624" s="9">
        <v>26363820.57</v>
      </c>
      <c r="AE1624" s="9">
        <v>8456837.04</v>
      </c>
      <c r="AF1624" s="9">
        <v>36980867.2</v>
      </c>
      <c r="AG1624" s="9">
        <v>48134138.45</v>
      </c>
      <c r="AH1624" s="9">
        <v>226131219.44</v>
      </c>
      <c r="AI1624" s="9">
        <v>286870938.09</v>
      </c>
      <c r="AJ1624" s="9">
        <v>500772224.23</v>
      </c>
      <c r="AK1624" s="9">
        <v>398111336.47</v>
      </c>
      <c r="AL1624" s="9">
        <v>272004386.1</v>
      </c>
      <c r="AM1624" s="2">
        <f t="shared" si="302"/>
        <v>18031756.32</v>
      </c>
      <c r="AN1624" s="2">
        <f t="shared" si="306"/>
        <v>-207284912.15</v>
      </c>
      <c r="AO1624" s="2">
        <f t="shared" si="307"/>
        <v>123413550.04</v>
      </c>
      <c r="AP1624" s="2">
        <f t="shared" si="308"/>
        <v>-429032399.77</v>
      </c>
      <c r="AQ1624" s="2">
        <f t="shared" si="309"/>
        <v>-296449863.68</v>
      </c>
      <c r="AR1624" s="2">
        <f t="shared" si="310"/>
        <v>-166397958.96</v>
      </c>
      <c r="AS1624" s="2">
        <f t="shared" si="311"/>
        <v>-288037116.18</v>
      </c>
      <c r="AT1624" s="2">
        <f t="shared" si="312"/>
        <v>-202047654.42</v>
      </c>
      <c r="AU1624" s="2">
        <f t="shared" si="313"/>
        <v>-135075443.95</v>
      </c>
      <c r="AV1624" s="3">
        <f t="shared" si="303"/>
        <v>-1.79951951669134</v>
      </c>
      <c r="AW1624" s="3">
        <f t="shared" si="304"/>
        <v>-1.57123834856217</v>
      </c>
      <c r="AX1624" s="3">
        <f t="shared" si="305"/>
        <v>0.212417736812127</v>
      </c>
    </row>
    <row r="1625" spans="1:50">
      <c r="A1625" s="8" t="s">
        <v>3262</v>
      </c>
      <c r="B1625" s="8" t="s">
        <v>3263</v>
      </c>
      <c r="C1625" s="9">
        <v>265883602.26</v>
      </c>
      <c r="D1625" s="9">
        <v>249404191.26</v>
      </c>
      <c r="E1625" s="9">
        <v>219174362.83</v>
      </c>
      <c r="F1625" s="9">
        <v>210568430.87</v>
      </c>
      <c r="G1625" s="9">
        <v>227790310.83</v>
      </c>
      <c r="H1625" s="9">
        <v>138298325</v>
      </c>
      <c r="I1625" s="9">
        <v>117278871.45</v>
      </c>
      <c r="J1625" s="9">
        <v>83777664.94</v>
      </c>
      <c r="K1625" s="9">
        <v>85291665.28</v>
      </c>
      <c r="L1625" s="9">
        <v>170744236</v>
      </c>
      <c r="M1625" s="9">
        <v>138985019</v>
      </c>
      <c r="N1625" s="9">
        <v>136448007</v>
      </c>
      <c r="O1625" s="9">
        <v>140290706</v>
      </c>
      <c r="P1625" s="9">
        <v>129334321</v>
      </c>
      <c r="Q1625" s="9">
        <v>89754674.2</v>
      </c>
      <c r="R1625" s="9">
        <v>91780031.3</v>
      </c>
      <c r="S1625" s="9">
        <v>78438345.1</v>
      </c>
      <c r="T1625" s="9">
        <v>48917198.4</v>
      </c>
      <c r="U1625" s="9">
        <v>1416751.63</v>
      </c>
      <c r="V1625" s="9">
        <v>0</v>
      </c>
      <c r="W1625" s="9">
        <v>43602.87</v>
      </c>
      <c r="X1625" s="9">
        <v>174411.48</v>
      </c>
      <c r="Y1625" s="9">
        <v>216822</v>
      </c>
      <c r="Z1625" s="9">
        <v>344056.08</v>
      </c>
      <c r="AA1625" s="9">
        <v>335063.38</v>
      </c>
      <c r="AB1625" s="9">
        <v>41580</v>
      </c>
      <c r="AC1625" s="9">
        <v>41580</v>
      </c>
      <c r="AD1625" s="9">
        <v>1644262317.17</v>
      </c>
      <c r="AE1625" s="9">
        <v>13216398.48</v>
      </c>
      <c r="AF1625" s="9">
        <v>31756486.99</v>
      </c>
      <c r="AG1625" s="9">
        <v>149370495.04</v>
      </c>
      <c r="AH1625" s="9">
        <v>50895524.76</v>
      </c>
      <c r="AI1625" s="9">
        <v>76752686.11</v>
      </c>
      <c r="AJ1625" s="9">
        <v>163463519.74</v>
      </c>
      <c r="AK1625" s="9">
        <v>491691585.41</v>
      </c>
      <c r="AL1625" s="9">
        <v>567094463.04</v>
      </c>
      <c r="AM1625" s="2">
        <f t="shared" si="302"/>
        <v>-1206217727.28</v>
      </c>
      <c r="AN1625" s="2">
        <f t="shared" si="306"/>
        <v>375172811.78</v>
      </c>
      <c r="AO1625" s="2">
        <f t="shared" si="307"/>
        <v>323909485.71</v>
      </c>
      <c r="AP1625" s="2">
        <f t="shared" si="308"/>
        <v>201663053.31</v>
      </c>
      <c r="AQ1625" s="2">
        <f t="shared" si="309"/>
        <v>306445929.07</v>
      </c>
      <c r="AR1625" s="2">
        <f t="shared" si="310"/>
        <v>151644369.17</v>
      </c>
      <c r="AS1625" s="2">
        <f t="shared" si="311"/>
        <v>45930446.39</v>
      </c>
      <c r="AT1625" s="2">
        <f t="shared" si="312"/>
        <v>-329433995.37</v>
      </c>
      <c r="AU1625" s="2">
        <f t="shared" si="313"/>
        <v>-432844019.36</v>
      </c>
      <c r="AV1625" s="3">
        <f t="shared" si="303"/>
        <v>0.120611101675966</v>
      </c>
      <c r="AW1625" s="3">
        <f t="shared" si="304"/>
        <v>-2.3152683515163</v>
      </c>
      <c r="AX1625" s="3" t="e">
        <f t="shared" si="305"/>
        <v>#NUM!</v>
      </c>
    </row>
    <row r="1626" spans="1:50">
      <c r="A1626" s="8" t="s">
        <v>3264</v>
      </c>
      <c r="B1626" s="8" t="s">
        <v>3265</v>
      </c>
      <c r="C1626" s="9">
        <v>315564436.86</v>
      </c>
      <c r="D1626" s="9">
        <v>276094922.56</v>
      </c>
      <c r="E1626" s="9">
        <v>122793352.67</v>
      </c>
      <c r="F1626" s="9">
        <v>53386281.49</v>
      </c>
      <c r="G1626" s="9">
        <v>116532394.07</v>
      </c>
      <c r="H1626" s="9">
        <v>86912317.71</v>
      </c>
      <c r="I1626" s="9">
        <v>100764621.07</v>
      </c>
      <c r="J1626" s="9">
        <v>92496652.14</v>
      </c>
      <c r="K1626" s="9">
        <v>85134376.49</v>
      </c>
      <c r="L1626" s="9">
        <v>41543987.3</v>
      </c>
      <c r="M1626" s="9">
        <v>33029310.3</v>
      </c>
      <c r="N1626" s="9">
        <v>27811515.4</v>
      </c>
      <c r="O1626" s="9">
        <v>25087875.7</v>
      </c>
      <c r="P1626" s="9">
        <v>20408815.7</v>
      </c>
      <c r="Q1626" s="9">
        <v>17876737.9</v>
      </c>
      <c r="R1626" s="9">
        <v>18616516.8</v>
      </c>
      <c r="S1626" s="9">
        <v>19196271.6</v>
      </c>
      <c r="T1626" s="9">
        <v>20379220.9</v>
      </c>
      <c r="U1626" s="9">
        <v>1847876.33</v>
      </c>
      <c r="V1626" s="9">
        <v>1588141.85</v>
      </c>
      <c r="W1626" s="9">
        <v>1717066.54</v>
      </c>
      <c r="X1626" s="9">
        <v>1838075.29</v>
      </c>
      <c r="Y1626" s="9">
        <v>2845629.42</v>
      </c>
      <c r="Z1626" s="9">
        <v>3432038.46</v>
      </c>
      <c r="AA1626" s="9">
        <v>2242717.36</v>
      </c>
      <c r="AB1626" s="9">
        <v>1933279.74</v>
      </c>
      <c r="AC1626" s="9">
        <v>1411633.4</v>
      </c>
      <c r="AD1626" s="9">
        <v>56356165.33</v>
      </c>
      <c r="AE1626" s="9">
        <v>63669611.6</v>
      </c>
      <c r="AF1626" s="9">
        <v>71643360.66</v>
      </c>
      <c r="AG1626" s="9">
        <v>45613133.71</v>
      </c>
      <c r="AH1626" s="9">
        <v>51377206.13</v>
      </c>
      <c r="AI1626" s="9">
        <v>59740678.27</v>
      </c>
      <c r="AJ1626" s="9">
        <v>74814605.51</v>
      </c>
      <c r="AK1626" s="9">
        <v>30255788.21</v>
      </c>
      <c r="AL1626" s="9">
        <v>29301418.86</v>
      </c>
      <c r="AM1626" s="2">
        <f t="shared" si="302"/>
        <v>302600135.16</v>
      </c>
      <c r="AN1626" s="2">
        <f t="shared" si="306"/>
        <v>247042763.11</v>
      </c>
      <c r="AO1626" s="2">
        <f t="shared" si="307"/>
        <v>80678573.95</v>
      </c>
      <c r="AP1626" s="2">
        <f t="shared" si="308"/>
        <v>34699098.77</v>
      </c>
      <c r="AQ1626" s="2">
        <f t="shared" si="309"/>
        <v>88409633.06</v>
      </c>
      <c r="AR1626" s="2">
        <f t="shared" si="310"/>
        <v>48480415.8</v>
      </c>
      <c r="AS1626" s="2">
        <f t="shared" si="311"/>
        <v>46809249.72</v>
      </c>
      <c r="AT1626" s="2">
        <f t="shared" si="312"/>
        <v>83370415.27</v>
      </c>
      <c r="AU1626" s="2">
        <f t="shared" si="313"/>
        <v>77623811.93</v>
      </c>
      <c r="AV1626" s="3">
        <f t="shared" si="303"/>
        <v>0.16319541996788</v>
      </c>
      <c r="AW1626" s="3">
        <f t="shared" si="304"/>
        <v>0.27900989951347</v>
      </c>
      <c r="AX1626" s="3">
        <f t="shared" si="305"/>
        <v>-0.125579082294513</v>
      </c>
    </row>
    <row r="1627" spans="1:50">
      <c r="A1627" s="8" t="s">
        <v>3266</v>
      </c>
      <c r="B1627" s="8" t="s">
        <v>3267</v>
      </c>
      <c r="C1627" s="9">
        <v>-418561639.3</v>
      </c>
      <c r="D1627" s="9">
        <v>219073025.57</v>
      </c>
      <c r="E1627" s="9">
        <v>199497359.94</v>
      </c>
      <c r="F1627" s="9">
        <v>168200312.49</v>
      </c>
      <c r="G1627" s="9">
        <v>150533593.78</v>
      </c>
      <c r="H1627" s="9">
        <v>121147429.41</v>
      </c>
      <c r="I1627" s="9">
        <v>67682239.55</v>
      </c>
      <c r="J1627" s="9">
        <v>91422053.22</v>
      </c>
      <c r="K1627" s="9">
        <v>85069440.33</v>
      </c>
      <c r="L1627" s="9">
        <v>43185866.8</v>
      </c>
      <c r="M1627" s="9">
        <v>32382648.9</v>
      </c>
      <c r="N1627" s="9">
        <v>25896447.8</v>
      </c>
      <c r="O1627" s="9">
        <v>23251531.4</v>
      </c>
      <c r="P1627" s="9">
        <v>21749289.3</v>
      </c>
      <c r="Q1627" s="9">
        <v>20792986.4</v>
      </c>
      <c r="R1627" s="9">
        <v>6135981.8</v>
      </c>
      <c r="S1627" s="9">
        <v>4780072.8</v>
      </c>
      <c r="T1627" s="9">
        <v>4565722.63</v>
      </c>
      <c r="U1627" s="9">
        <v>10738103.91</v>
      </c>
      <c r="V1627" s="9">
        <v>8862301.02</v>
      </c>
      <c r="W1627" s="9">
        <v>8227726.01</v>
      </c>
      <c r="X1627" s="9">
        <v>7506486.14</v>
      </c>
      <c r="Y1627" s="9">
        <v>4988268.83</v>
      </c>
      <c r="Z1627" s="9">
        <v>2040738.54</v>
      </c>
      <c r="AA1627" s="9">
        <v>311445.31</v>
      </c>
      <c r="AB1627" s="9">
        <v>133954.32</v>
      </c>
      <c r="AC1627" s="9">
        <v>120829.32</v>
      </c>
      <c r="AD1627" s="9">
        <v>61133348.06</v>
      </c>
      <c r="AE1627" s="9">
        <v>147843742.61</v>
      </c>
      <c r="AF1627" s="9">
        <v>64866315.28</v>
      </c>
      <c r="AG1627" s="9">
        <v>42838897.86</v>
      </c>
      <c r="AH1627" s="9">
        <v>76332044.01</v>
      </c>
      <c r="AI1627" s="9">
        <v>51499435.61</v>
      </c>
      <c r="AJ1627" s="9">
        <v>114480581.24</v>
      </c>
      <c r="AK1627" s="9">
        <v>109896834.19</v>
      </c>
      <c r="AL1627" s="9">
        <v>52836962.79</v>
      </c>
      <c r="AM1627" s="2">
        <f t="shared" si="302"/>
        <v>-425771016.65</v>
      </c>
      <c r="AN1627" s="2">
        <f t="shared" si="306"/>
        <v>112474232.88</v>
      </c>
      <c r="AO1627" s="2">
        <f t="shared" si="307"/>
        <v>168755218.47</v>
      </c>
      <c r="AP1627" s="2">
        <f t="shared" si="308"/>
        <v>156119432.17</v>
      </c>
      <c r="AQ1627" s="2">
        <f t="shared" si="309"/>
        <v>100939107.9</v>
      </c>
      <c r="AR1627" s="2">
        <f t="shared" si="310"/>
        <v>92481718.74</v>
      </c>
      <c r="AS1627" s="2">
        <f t="shared" si="311"/>
        <v>-40350914.58</v>
      </c>
      <c r="AT1627" s="2">
        <f t="shared" si="312"/>
        <v>-13560753.85</v>
      </c>
      <c r="AU1627" s="2">
        <f t="shared" si="313"/>
        <v>36919029.49</v>
      </c>
      <c r="AV1627" s="3">
        <f t="shared" si="303"/>
        <v>-2.31217499529658</v>
      </c>
      <c r="AW1627" s="3">
        <f t="shared" si="304"/>
        <v>-2.33359305914515</v>
      </c>
      <c r="AX1627" s="3">
        <f t="shared" si="305"/>
        <v>0.271650543371876</v>
      </c>
    </row>
    <row r="1628" spans="1:50">
      <c r="A1628" s="8" t="s">
        <v>3268</v>
      </c>
      <c r="B1628" s="8" t="s">
        <v>3269</v>
      </c>
      <c r="C1628" s="9">
        <v>7405625.82</v>
      </c>
      <c r="D1628" s="9">
        <v>-71598583.7</v>
      </c>
      <c r="E1628" s="9">
        <v>45026654.39</v>
      </c>
      <c r="F1628" s="9">
        <v>76097558</v>
      </c>
      <c r="G1628" s="9">
        <v>62429217.63</v>
      </c>
      <c r="H1628" s="9">
        <v>53400978.76</v>
      </c>
      <c r="I1628" s="9">
        <v>47921644.09</v>
      </c>
      <c r="J1628" s="9">
        <v>29077754.92</v>
      </c>
      <c r="K1628" s="9">
        <v>84751111.5</v>
      </c>
      <c r="L1628" s="9">
        <v>123402596</v>
      </c>
      <c r="M1628" s="9">
        <v>83615105.2</v>
      </c>
      <c r="N1628" s="9">
        <v>46929511.7</v>
      </c>
      <c r="O1628" s="9">
        <v>44303134.5</v>
      </c>
      <c r="P1628" s="9">
        <v>49606312.6</v>
      </c>
      <c r="Q1628" s="9">
        <v>53832638.4</v>
      </c>
      <c r="R1628" s="9">
        <v>60605991.4</v>
      </c>
      <c r="S1628" s="9">
        <v>65709313</v>
      </c>
      <c r="T1628" s="9">
        <v>64090477.7</v>
      </c>
      <c r="U1628" s="9">
        <v>74649110.69</v>
      </c>
      <c r="V1628" s="9">
        <v>33517755.26</v>
      </c>
      <c r="W1628" s="9">
        <v>15205555.15</v>
      </c>
      <c r="X1628" s="9">
        <v>13181891.65</v>
      </c>
      <c r="Y1628" s="9">
        <v>12432273.74</v>
      </c>
      <c r="Z1628" s="9">
        <v>12597877.03</v>
      </c>
      <c r="AA1628" s="9">
        <v>19034418.23</v>
      </c>
      <c r="AB1628" s="9">
        <v>17732864.9</v>
      </c>
      <c r="AC1628" s="9">
        <v>16271989.51</v>
      </c>
      <c r="AD1628" s="9">
        <v>271585754.05</v>
      </c>
      <c r="AE1628" s="9">
        <v>280332954.13</v>
      </c>
      <c r="AF1628" s="9">
        <v>404482708.49</v>
      </c>
      <c r="AG1628" s="9">
        <v>90269705.95</v>
      </c>
      <c r="AH1628" s="9">
        <v>103745745.38</v>
      </c>
      <c r="AI1628" s="9">
        <v>40424738.79</v>
      </c>
      <c r="AJ1628" s="9">
        <v>37487508.47</v>
      </c>
      <c r="AK1628" s="9">
        <v>70105576.42</v>
      </c>
      <c r="AL1628" s="9">
        <v>155644413.97</v>
      </c>
      <c r="AM1628" s="2">
        <f t="shared" si="302"/>
        <v>-66128421.54</v>
      </c>
      <c r="AN1628" s="2">
        <f t="shared" si="306"/>
        <v>-234798677.37</v>
      </c>
      <c r="AO1628" s="2">
        <f t="shared" si="307"/>
        <v>-297320987.25</v>
      </c>
      <c r="AP1628" s="2">
        <f t="shared" si="308"/>
        <v>43312878.2</v>
      </c>
      <c r="AQ1628" s="2">
        <f t="shared" si="309"/>
        <v>20722058.59</v>
      </c>
      <c r="AR1628" s="2">
        <f t="shared" si="310"/>
        <v>79406755.4</v>
      </c>
      <c r="AS1628" s="2">
        <f t="shared" si="311"/>
        <v>90074545.25</v>
      </c>
      <c r="AT1628" s="2">
        <f t="shared" si="312"/>
        <v>42414356.4</v>
      </c>
      <c r="AU1628" s="2">
        <f t="shared" si="313"/>
        <v>9469164.73999998</v>
      </c>
      <c r="AV1628" s="3">
        <f t="shared" si="303"/>
        <v>-2.24104141888404</v>
      </c>
      <c r="AW1628" s="3">
        <f t="shared" si="304"/>
        <v>-2.26122058891922</v>
      </c>
      <c r="AX1628" s="3">
        <f t="shared" si="305"/>
        <v>0.288400531524889</v>
      </c>
    </row>
    <row r="1629" spans="1:50">
      <c r="A1629" s="8" t="s">
        <v>3270</v>
      </c>
      <c r="B1629" s="8" t="s">
        <v>3271</v>
      </c>
      <c r="C1629" s="9">
        <v>89140803.33</v>
      </c>
      <c r="D1629" s="9">
        <v>172945298.31</v>
      </c>
      <c r="E1629" s="9">
        <v>118111138.21</v>
      </c>
      <c r="F1629" s="9">
        <v>72339270.02</v>
      </c>
      <c r="G1629" s="9">
        <v>67818094.17</v>
      </c>
      <c r="H1629" s="9">
        <v>73520733.64</v>
      </c>
      <c r="I1629" s="9">
        <v>56472165.98</v>
      </c>
      <c r="J1629" s="9">
        <v>50852768.92</v>
      </c>
      <c r="K1629" s="9">
        <v>84505359.65</v>
      </c>
      <c r="L1629" s="9">
        <v>73608463.4</v>
      </c>
      <c r="M1629" s="9">
        <v>74366082.9</v>
      </c>
      <c r="N1629" s="9">
        <v>60358843.2</v>
      </c>
      <c r="O1629" s="9">
        <v>64682947.5</v>
      </c>
      <c r="P1629" s="9">
        <v>0</v>
      </c>
      <c r="Q1629" s="9">
        <v>0</v>
      </c>
      <c r="R1629" s="9">
        <v>0</v>
      </c>
      <c r="S1629" s="9">
        <v>0</v>
      </c>
      <c r="T1629" s="9">
        <v>0</v>
      </c>
      <c r="U1629" s="9">
        <v>2968725.43</v>
      </c>
      <c r="V1629" s="9">
        <v>2496421.74</v>
      </c>
      <c r="W1629" s="9">
        <v>1821873.36</v>
      </c>
      <c r="X1629" s="9">
        <v>2392830.73</v>
      </c>
      <c r="Y1629" s="9">
        <v>2341864.21</v>
      </c>
      <c r="Z1629" s="9">
        <v>0</v>
      </c>
      <c r="AA1629" s="9">
        <v>2640600</v>
      </c>
      <c r="AB1629" s="9">
        <v>2328000</v>
      </c>
      <c r="AC1629" s="9">
        <v>1374600</v>
      </c>
      <c r="AD1629" s="9">
        <v>95796529.06</v>
      </c>
      <c r="AE1629" s="9">
        <v>105521475.99</v>
      </c>
      <c r="AF1629" s="9">
        <v>79684543.26</v>
      </c>
      <c r="AG1629" s="9">
        <v>44352880.52</v>
      </c>
      <c r="AH1629" s="9">
        <v>63918987.05</v>
      </c>
      <c r="AI1629" s="9">
        <v>118745888.13</v>
      </c>
      <c r="AJ1629" s="9">
        <v>107734769.05</v>
      </c>
      <c r="AK1629" s="9">
        <v>104230107.41</v>
      </c>
      <c r="AL1629" s="9">
        <v>69299370.41</v>
      </c>
      <c r="AM1629" s="2">
        <f t="shared" si="302"/>
        <v>69921463.1</v>
      </c>
      <c r="AN1629" s="2">
        <f t="shared" si="306"/>
        <v>144286326.96</v>
      </c>
      <c r="AO1629" s="2">
        <f t="shared" si="307"/>
        <v>100607311.51</v>
      </c>
      <c r="AP1629" s="2">
        <f t="shared" si="308"/>
        <v>95062167.73</v>
      </c>
      <c r="AQ1629" s="2">
        <f t="shared" si="309"/>
        <v>6240971.33</v>
      </c>
      <c r="AR1629" s="2">
        <f t="shared" si="310"/>
        <v>-45225154.49</v>
      </c>
      <c r="AS1629" s="2">
        <f t="shared" si="311"/>
        <v>-48622003.07</v>
      </c>
      <c r="AT1629" s="2">
        <f t="shared" si="312"/>
        <v>-51049338.49</v>
      </c>
      <c r="AU1629" s="2">
        <f t="shared" si="313"/>
        <v>16580589.24</v>
      </c>
      <c r="AV1629" s="3">
        <f t="shared" si="303"/>
        <v>0.173398736718956</v>
      </c>
      <c r="AW1629" s="3">
        <f t="shared" si="304"/>
        <v>0.621330915721731</v>
      </c>
      <c r="AX1629" s="3">
        <f t="shared" si="305"/>
        <v>0.337831114076183</v>
      </c>
    </row>
    <row r="1630" spans="1:50">
      <c r="A1630" s="8" t="s">
        <v>3272</v>
      </c>
      <c r="B1630" s="8" t="s">
        <v>3273</v>
      </c>
      <c r="C1630" s="9">
        <v>203840333.57</v>
      </c>
      <c r="D1630" s="9">
        <v>110376326.73</v>
      </c>
      <c r="E1630" s="9">
        <v>92241763.36</v>
      </c>
      <c r="F1630" s="9">
        <v>73385880.39</v>
      </c>
      <c r="G1630" s="9">
        <v>6418498.81</v>
      </c>
      <c r="H1630" s="9">
        <v>58763678.13</v>
      </c>
      <c r="I1630" s="9">
        <v>82310828.92</v>
      </c>
      <c r="J1630" s="9">
        <v>70340269.53</v>
      </c>
      <c r="K1630" s="9">
        <v>84342088.78</v>
      </c>
      <c r="L1630" s="9">
        <v>44815711.5</v>
      </c>
      <c r="M1630" s="9">
        <v>40694481.9</v>
      </c>
      <c r="N1630" s="9">
        <v>45589286.3</v>
      </c>
      <c r="O1630" s="9">
        <v>38139911.4</v>
      </c>
      <c r="P1630" s="9">
        <v>0</v>
      </c>
      <c r="Q1630" s="9">
        <v>0</v>
      </c>
      <c r="R1630" s="9">
        <v>0</v>
      </c>
      <c r="S1630" s="9">
        <v>0</v>
      </c>
      <c r="T1630" s="9">
        <v>0</v>
      </c>
      <c r="U1630" s="9">
        <v>11238597.61</v>
      </c>
      <c r="V1630" s="9">
        <v>9230683.17</v>
      </c>
      <c r="W1630" s="9">
        <v>14329530.75</v>
      </c>
      <c r="X1630" s="9">
        <v>13922851.81</v>
      </c>
      <c r="Y1630" s="9">
        <v>6304380.41</v>
      </c>
      <c r="Z1630" s="9">
        <v>3926499.89</v>
      </c>
      <c r="AA1630" s="9">
        <v>1725206.65</v>
      </c>
      <c r="AB1630" s="9">
        <v>578176.64</v>
      </c>
      <c r="AC1630" s="9">
        <v>480293.52</v>
      </c>
      <c r="AD1630" s="9">
        <v>118881579</v>
      </c>
      <c r="AE1630" s="9">
        <v>44548434.19</v>
      </c>
      <c r="AF1630" s="9">
        <v>39514072.46</v>
      </c>
      <c r="AG1630" s="9">
        <v>73340993.87</v>
      </c>
      <c r="AH1630" s="9">
        <v>130607631.94</v>
      </c>
      <c r="AI1630" s="9">
        <v>103244270.75</v>
      </c>
      <c r="AJ1630" s="9">
        <v>42446710.6</v>
      </c>
      <c r="AK1630" s="9">
        <v>14905157.4</v>
      </c>
      <c r="AL1630" s="9">
        <v>16129411.29</v>
      </c>
      <c r="AM1630" s="2">
        <f t="shared" si="302"/>
        <v>141013063.68</v>
      </c>
      <c r="AN1630" s="2">
        <f t="shared" si="306"/>
        <v>115753057.61</v>
      </c>
      <c r="AO1630" s="2">
        <f t="shared" si="307"/>
        <v>112646507.95</v>
      </c>
      <c r="AP1630" s="2">
        <f t="shared" si="308"/>
        <v>52107649.73</v>
      </c>
      <c r="AQ1630" s="2">
        <f t="shared" si="309"/>
        <v>-117884752.72</v>
      </c>
      <c r="AR1630" s="2">
        <f t="shared" si="310"/>
        <v>-40554092.73</v>
      </c>
      <c r="AS1630" s="2">
        <f t="shared" si="311"/>
        <v>41589324.97</v>
      </c>
      <c r="AT1630" s="2">
        <f t="shared" si="312"/>
        <v>56013288.77</v>
      </c>
      <c r="AU1630" s="2">
        <f t="shared" si="313"/>
        <v>68692971.01</v>
      </c>
      <c r="AV1630" s="3">
        <f t="shared" si="303"/>
        <v>0.0831914605647646</v>
      </c>
      <c r="AW1630" s="3">
        <f t="shared" si="304"/>
        <v>-2.03647860613196</v>
      </c>
      <c r="AX1630" s="3">
        <f t="shared" si="305"/>
        <v>-0.045011377628449</v>
      </c>
    </row>
    <row r="1631" spans="1:50">
      <c r="A1631" s="8" t="s">
        <v>3274</v>
      </c>
      <c r="B1631" s="8" t="s">
        <v>3275</v>
      </c>
      <c r="C1631" s="9">
        <v>-200689529.83</v>
      </c>
      <c r="D1631" s="9">
        <v>-329729849.72</v>
      </c>
      <c r="E1631" s="9">
        <v>1502873390.31</v>
      </c>
      <c r="F1631" s="9">
        <v>-1474495278.44</v>
      </c>
      <c r="G1631" s="9">
        <v>-2482908647.95</v>
      </c>
      <c r="H1631" s="9">
        <v>129816509.49</v>
      </c>
      <c r="I1631" s="9">
        <v>105551116.44</v>
      </c>
      <c r="J1631" s="9">
        <v>97866259.8</v>
      </c>
      <c r="K1631" s="9">
        <v>84313842.65</v>
      </c>
      <c r="L1631" s="9">
        <v>20534382.6</v>
      </c>
      <c r="M1631" s="9">
        <v>21887821.4</v>
      </c>
      <c r="N1631" s="9">
        <v>21920385.4</v>
      </c>
      <c r="O1631" s="9">
        <v>26827556.7</v>
      </c>
      <c r="P1631" s="9">
        <v>26131078.7</v>
      </c>
      <c r="Q1631" s="9">
        <v>23421009.4</v>
      </c>
      <c r="R1631" s="9">
        <v>23766491.3</v>
      </c>
      <c r="S1631" s="9">
        <v>23469735.2</v>
      </c>
      <c r="T1631" s="9">
        <v>22796198.7</v>
      </c>
      <c r="U1631" s="9">
        <v>229490.48</v>
      </c>
      <c r="V1631" s="9">
        <v>360220.84</v>
      </c>
      <c r="W1631" s="9">
        <v>1263216.78</v>
      </c>
      <c r="X1631" s="9">
        <v>1072535.46</v>
      </c>
      <c r="Y1631" s="9">
        <v>1161665.71</v>
      </c>
      <c r="Z1631" s="9">
        <v>757197.72</v>
      </c>
      <c r="AA1631" s="9">
        <v>622218.24</v>
      </c>
      <c r="AB1631" s="9">
        <v>400552.54</v>
      </c>
      <c r="AC1631" s="9">
        <v>1486278.21</v>
      </c>
      <c r="AD1631" s="9">
        <v>3214391.56</v>
      </c>
      <c r="AE1631" s="9">
        <v>8693364.41</v>
      </c>
      <c r="AF1631" s="9">
        <v>7832798.79</v>
      </c>
      <c r="AG1631" s="9">
        <v>14427500.9</v>
      </c>
      <c r="AH1631" s="9">
        <v>51734476.72</v>
      </c>
      <c r="AI1631" s="9">
        <v>126893544.14</v>
      </c>
      <c r="AJ1631" s="9">
        <v>62079876.01</v>
      </c>
      <c r="AK1631" s="9">
        <v>140090521.53</v>
      </c>
      <c r="AL1631" s="9">
        <v>149345838.4</v>
      </c>
      <c r="AM1631" s="2">
        <f t="shared" si="302"/>
        <v>-183140048.31</v>
      </c>
      <c r="AN1631" s="2">
        <f t="shared" si="306"/>
        <v>-316175171.89</v>
      </c>
      <c r="AO1631" s="2">
        <f t="shared" si="307"/>
        <v>1518224193.7</v>
      </c>
      <c r="AP1631" s="2">
        <f t="shared" si="308"/>
        <v>-1461022687.18</v>
      </c>
      <c r="AQ1631" s="2">
        <f t="shared" si="309"/>
        <v>-2507350380.26</v>
      </c>
      <c r="AR1631" s="2">
        <f t="shared" si="310"/>
        <v>27101172.47</v>
      </c>
      <c r="AS1631" s="2">
        <f t="shared" si="311"/>
        <v>67859949.97</v>
      </c>
      <c r="AT1631" s="2">
        <f t="shared" si="312"/>
        <v>-18353973.99</v>
      </c>
      <c r="AU1631" s="2">
        <f t="shared" si="313"/>
        <v>-40749518.84</v>
      </c>
      <c r="AV1631" s="3">
        <f t="shared" si="303"/>
        <v>0.181728939201484</v>
      </c>
      <c r="AW1631" s="3">
        <f t="shared" si="304"/>
        <v>-0.407465476132717</v>
      </c>
      <c r="AX1631" s="3">
        <f t="shared" si="305"/>
        <v>0.815888085509718</v>
      </c>
    </row>
    <row r="1632" spans="1:50">
      <c r="A1632" s="8" t="s">
        <v>3276</v>
      </c>
      <c r="B1632" s="8" t="s">
        <v>3277</v>
      </c>
      <c r="C1632" s="9">
        <v>965658697.32</v>
      </c>
      <c r="D1632" s="9">
        <v>260675114.95</v>
      </c>
      <c r="E1632" s="9">
        <v>234999549.91</v>
      </c>
      <c r="F1632" s="9">
        <v>156359749.3</v>
      </c>
      <c r="G1632" s="9">
        <v>100067840.51</v>
      </c>
      <c r="H1632" s="9">
        <v>58838206</v>
      </c>
      <c r="I1632" s="9">
        <v>95185841.94</v>
      </c>
      <c r="J1632" s="9">
        <v>151218174.22</v>
      </c>
      <c r="K1632" s="9">
        <v>84279634.69</v>
      </c>
      <c r="L1632" s="9">
        <v>259476501</v>
      </c>
      <c r="M1632" s="9">
        <v>229374597</v>
      </c>
      <c r="N1632" s="9">
        <v>214381136</v>
      </c>
      <c r="O1632" s="9">
        <v>207792442</v>
      </c>
      <c r="P1632" s="9">
        <v>164474192</v>
      </c>
      <c r="Q1632" s="9">
        <v>179756043</v>
      </c>
      <c r="R1632" s="9">
        <v>193059406</v>
      </c>
      <c r="S1632" s="9">
        <v>196328334</v>
      </c>
      <c r="T1632" s="9">
        <v>185388068</v>
      </c>
      <c r="U1632" s="9">
        <v>1568862.74</v>
      </c>
      <c r="V1632" s="9">
        <v>1566472.83</v>
      </c>
      <c r="W1632" s="9">
        <v>360995.34</v>
      </c>
      <c r="X1632" s="9">
        <v>0</v>
      </c>
      <c r="Y1632" s="9">
        <v>0</v>
      </c>
      <c r="Z1632" s="9">
        <v>70000.08</v>
      </c>
      <c r="AA1632" s="9">
        <v>69999.96</v>
      </c>
      <c r="AB1632" s="9">
        <v>123207.56</v>
      </c>
      <c r="AC1632" s="9">
        <v>106415.04</v>
      </c>
      <c r="AD1632" s="9">
        <v>776512000.29</v>
      </c>
      <c r="AE1632" s="9">
        <v>271190492.37</v>
      </c>
      <c r="AF1632" s="9">
        <v>659902947.7</v>
      </c>
      <c r="AG1632" s="9">
        <v>321300230.11</v>
      </c>
      <c r="AH1632" s="9">
        <v>8111084.63</v>
      </c>
      <c r="AI1632" s="9">
        <v>12375001.39</v>
      </c>
      <c r="AJ1632" s="9">
        <v>31522256.52</v>
      </c>
      <c r="AK1632" s="9">
        <v>73185605.21</v>
      </c>
      <c r="AL1632" s="9">
        <v>9406009.88</v>
      </c>
      <c r="AM1632" s="2">
        <f t="shared" si="302"/>
        <v>450192060.77</v>
      </c>
      <c r="AN1632" s="2">
        <f t="shared" si="306"/>
        <v>220425692.41</v>
      </c>
      <c r="AO1632" s="2">
        <f t="shared" si="307"/>
        <v>-210161266.45</v>
      </c>
      <c r="AP1632" s="2">
        <f t="shared" si="308"/>
        <v>42851961.19</v>
      </c>
      <c r="AQ1632" s="2">
        <f t="shared" si="309"/>
        <v>256430947.88</v>
      </c>
      <c r="AR1632" s="2">
        <f t="shared" si="310"/>
        <v>226289247.69</v>
      </c>
      <c r="AS1632" s="2">
        <f t="shared" si="311"/>
        <v>256792991.38</v>
      </c>
      <c r="AT1632" s="2">
        <f t="shared" si="312"/>
        <v>274484110.57</v>
      </c>
      <c r="AU1632" s="2">
        <f t="shared" si="313"/>
        <v>260368107.85</v>
      </c>
      <c r="AV1632" s="3">
        <f t="shared" si="303"/>
        <v>0.0627309733994064</v>
      </c>
      <c r="AW1632" s="3">
        <f t="shared" si="304"/>
        <v>0.119142732505529</v>
      </c>
      <c r="AX1632" s="3">
        <f t="shared" si="305"/>
        <v>-0.259718063002964</v>
      </c>
    </row>
    <row r="1633" spans="1:50">
      <c r="A1633" s="8" t="s">
        <v>3278</v>
      </c>
      <c r="B1633" s="8" t="s">
        <v>3279</v>
      </c>
      <c r="C1633" s="9">
        <v>21286635.53</v>
      </c>
      <c r="D1633" s="9">
        <v>25037058.57</v>
      </c>
      <c r="E1633" s="9">
        <v>84599609.03</v>
      </c>
      <c r="F1633" s="9">
        <v>84130760.16</v>
      </c>
      <c r="G1633" s="9">
        <v>92604805</v>
      </c>
      <c r="H1633" s="9">
        <v>91766800</v>
      </c>
      <c r="I1633" s="9">
        <v>94044642</v>
      </c>
      <c r="J1633" s="9">
        <v>86504587</v>
      </c>
      <c r="K1633" s="9">
        <v>84248526</v>
      </c>
      <c r="L1633" s="9">
        <v>34790625.2</v>
      </c>
      <c r="M1633" s="9">
        <v>9693250.23</v>
      </c>
      <c r="N1633" s="9">
        <v>9709331.33</v>
      </c>
      <c r="O1633" s="9">
        <v>9896246</v>
      </c>
      <c r="P1633" s="9">
        <v>8565127</v>
      </c>
      <c r="Q1633" s="9">
        <v>5910243</v>
      </c>
      <c r="R1633" s="9">
        <v>6654679</v>
      </c>
      <c r="S1633" s="9">
        <v>7212902</v>
      </c>
      <c r="T1633" s="9">
        <v>6975995</v>
      </c>
      <c r="U1633" s="9">
        <v>13660846.26</v>
      </c>
      <c r="V1633" s="9">
        <v>10832286.7</v>
      </c>
      <c r="W1633" s="9">
        <v>8343899.12</v>
      </c>
      <c r="X1633" s="9">
        <v>7403140.4</v>
      </c>
      <c r="Y1633" s="9">
        <v>7570374</v>
      </c>
      <c r="Z1633" s="9">
        <v>6353116</v>
      </c>
      <c r="AA1633" s="9">
        <v>7255642</v>
      </c>
      <c r="AB1633" s="9">
        <v>8329048</v>
      </c>
      <c r="AC1633" s="9">
        <v>7605110</v>
      </c>
      <c r="AD1633" s="9">
        <v>14884718.74</v>
      </c>
      <c r="AE1633" s="9">
        <v>15663134.89</v>
      </c>
      <c r="AF1633" s="9">
        <v>24100092.36</v>
      </c>
      <c r="AG1633" s="9">
        <v>16969441.58</v>
      </c>
      <c r="AH1633" s="9">
        <v>45908074</v>
      </c>
      <c r="AI1633" s="9">
        <v>58887851</v>
      </c>
      <c r="AJ1633" s="9">
        <v>52873936</v>
      </c>
      <c r="AK1633" s="9">
        <v>108658990</v>
      </c>
      <c r="AL1633" s="9">
        <v>48728850</v>
      </c>
      <c r="AM1633" s="2">
        <f t="shared" si="302"/>
        <v>54853388.25</v>
      </c>
      <c r="AN1633" s="2">
        <f t="shared" si="306"/>
        <v>29899460.61</v>
      </c>
      <c r="AO1633" s="2">
        <f t="shared" si="307"/>
        <v>78552747.12</v>
      </c>
      <c r="AP1633" s="2">
        <f t="shared" si="308"/>
        <v>84460704.98</v>
      </c>
      <c r="AQ1633" s="2">
        <f t="shared" si="309"/>
        <v>62832232</v>
      </c>
      <c r="AR1633" s="2">
        <f t="shared" si="310"/>
        <v>45142308</v>
      </c>
      <c r="AS1633" s="2">
        <f t="shared" si="311"/>
        <v>55081027</v>
      </c>
      <c r="AT1633" s="2">
        <f t="shared" si="312"/>
        <v>-6612453</v>
      </c>
      <c r="AU1633" s="2">
        <f t="shared" si="313"/>
        <v>50100781</v>
      </c>
      <c r="AV1633" s="3">
        <f t="shared" si="303"/>
        <v>0.0101205768850798</v>
      </c>
      <c r="AW1633" s="3">
        <f t="shared" si="304"/>
        <v>-0.0267953076115285</v>
      </c>
      <c r="AX1633" s="3">
        <f t="shared" si="305"/>
        <v>0.0909420982541178</v>
      </c>
    </row>
    <row r="1634" spans="1:50">
      <c r="A1634" s="8" t="s">
        <v>3280</v>
      </c>
      <c r="B1634" s="8" t="s">
        <v>3281</v>
      </c>
      <c r="C1634" s="9">
        <v>17422483.29</v>
      </c>
      <c r="D1634" s="9">
        <v>-346050651.71</v>
      </c>
      <c r="E1634" s="9">
        <v>16889774.02</v>
      </c>
      <c r="F1634" s="9">
        <v>16865311.45</v>
      </c>
      <c r="G1634" s="9">
        <v>-75446522.59</v>
      </c>
      <c r="H1634" s="9">
        <v>15065173.52</v>
      </c>
      <c r="I1634" s="9">
        <v>18066889.18</v>
      </c>
      <c r="J1634" s="9">
        <v>94824397.71</v>
      </c>
      <c r="K1634" s="9">
        <v>84232763.3</v>
      </c>
      <c r="L1634" s="9">
        <v>64618242.5</v>
      </c>
      <c r="M1634" s="9">
        <v>60049265</v>
      </c>
      <c r="N1634" s="9">
        <v>60324802.8</v>
      </c>
      <c r="O1634" s="9">
        <v>63332294.3</v>
      </c>
      <c r="P1634" s="9">
        <v>61313196.2</v>
      </c>
      <c r="Q1634" s="9">
        <v>59548098.4</v>
      </c>
      <c r="R1634" s="9">
        <v>40153585.4</v>
      </c>
      <c r="S1634" s="9">
        <v>31625567</v>
      </c>
      <c r="T1634" s="9">
        <v>11358340.6</v>
      </c>
      <c r="U1634" s="9">
        <v>1694677.56</v>
      </c>
      <c r="V1634" s="9">
        <v>334820.13</v>
      </c>
      <c r="W1634" s="9">
        <v>1036333.59</v>
      </c>
      <c r="X1634" s="9">
        <v>1638890.15</v>
      </c>
      <c r="Y1634" s="9">
        <v>716850.09</v>
      </c>
      <c r="Z1634" s="9">
        <v>2167907.45</v>
      </c>
      <c r="AA1634" s="9">
        <v>2379804.92</v>
      </c>
      <c r="AB1634" s="9">
        <v>3062887.31</v>
      </c>
      <c r="AC1634" s="9">
        <v>3651185.44</v>
      </c>
      <c r="AD1634" s="9">
        <v>69348909.51</v>
      </c>
      <c r="AE1634" s="9">
        <v>6027804.2</v>
      </c>
      <c r="AF1634" s="9">
        <v>22688096.88</v>
      </c>
      <c r="AG1634" s="9">
        <v>18780267.83</v>
      </c>
      <c r="AH1634" s="9">
        <v>6281230.02</v>
      </c>
      <c r="AI1634" s="9">
        <v>91046164.84</v>
      </c>
      <c r="AJ1634" s="9">
        <v>386526175.44</v>
      </c>
      <c r="AK1634" s="9">
        <v>303592439.1</v>
      </c>
      <c r="AL1634" s="9">
        <v>383903465.31</v>
      </c>
      <c r="AM1634" s="2">
        <f t="shared" si="302"/>
        <v>14386493.84</v>
      </c>
      <c r="AN1634" s="2">
        <f t="shared" si="306"/>
        <v>-291694370.78</v>
      </c>
      <c r="AO1634" s="2">
        <f t="shared" si="307"/>
        <v>55562813.53</v>
      </c>
      <c r="AP1634" s="2">
        <f t="shared" si="308"/>
        <v>63056228.07</v>
      </c>
      <c r="AQ1634" s="2">
        <f t="shared" si="309"/>
        <v>-19697706.32</v>
      </c>
      <c r="AR1634" s="2">
        <f t="shared" si="310"/>
        <v>-14264985.47</v>
      </c>
      <c r="AS1634" s="2">
        <f t="shared" si="311"/>
        <v>-325925895.94</v>
      </c>
      <c r="AT1634" s="2">
        <f t="shared" si="312"/>
        <v>-174079587.08</v>
      </c>
      <c r="AU1634" s="2">
        <f t="shared" si="313"/>
        <v>-284661175.97</v>
      </c>
      <c r="AV1634" s="3">
        <f t="shared" si="303"/>
        <v>-1.71772574538283</v>
      </c>
      <c r="AW1634" s="3">
        <f t="shared" si="304"/>
        <v>-1.93909139525845</v>
      </c>
      <c r="AX1634" s="3" t="e">
        <f t="shared" si="305"/>
        <v>#NUM!</v>
      </c>
    </row>
    <row r="1635" spans="1:50">
      <c r="A1635" s="8" t="s">
        <v>3282</v>
      </c>
      <c r="B1635" s="8" t="s">
        <v>3283</v>
      </c>
      <c r="C1635" s="9">
        <v>300222407.93</v>
      </c>
      <c r="D1635" s="9">
        <v>265752420.58</v>
      </c>
      <c r="E1635" s="9">
        <v>279471085</v>
      </c>
      <c r="F1635" s="9">
        <v>260580551.85</v>
      </c>
      <c r="G1635" s="9">
        <v>205826336.48</v>
      </c>
      <c r="H1635" s="9">
        <v>151976601.7</v>
      </c>
      <c r="I1635" s="9">
        <v>133361055.45</v>
      </c>
      <c r="J1635" s="9">
        <v>111788242.37</v>
      </c>
      <c r="K1635" s="9">
        <v>84201684.81</v>
      </c>
      <c r="L1635" s="9">
        <v>14981245.3</v>
      </c>
      <c r="M1635" s="9">
        <v>13195898.4</v>
      </c>
      <c r="N1635" s="9">
        <v>11001491.4</v>
      </c>
      <c r="O1635" s="9">
        <v>7875228.17</v>
      </c>
      <c r="P1635" s="9">
        <v>5799796.89</v>
      </c>
      <c r="Q1635" s="9">
        <v>4838589.16</v>
      </c>
      <c r="R1635" s="9">
        <v>4508840.3</v>
      </c>
      <c r="S1635" s="9">
        <v>4212481.57</v>
      </c>
      <c r="T1635" s="9">
        <v>3999000</v>
      </c>
      <c r="U1635" s="9">
        <v>4137455.92</v>
      </c>
      <c r="V1635" s="9">
        <v>7098160.75</v>
      </c>
      <c r="W1635" s="9">
        <v>14521131.79</v>
      </c>
      <c r="X1635" s="9">
        <v>12591234.13</v>
      </c>
      <c r="Y1635" s="9">
        <v>4269354.22</v>
      </c>
      <c r="Z1635" s="9">
        <v>1538614.47</v>
      </c>
      <c r="AA1635" s="9">
        <v>1851967.77</v>
      </c>
      <c r="AB1635" s="9">
        <v>1883526.82</v>
      </c>
      <c r="AC1635" s="9">
        <v>1866100</v>
      </c>
      <c r="AD1635" s="9">
        <v>130244720.5</v>
      </c>
      <c r="AE1635" s="9">
        <v>98620530.06</v>
      </c>
      <c r="AF1635" s="9">
        <v>36635812.21</v>
      </c>
      <c r="AG1635" s="9">
        <v>279126180.05</v>
      </c>
      <c r="AH1635" s="9">
        <v>15926530.61</v>
      </c>
      <c r="AI1635" s="9">
        <v>77798095.96</v>
      </c>
      <c r="AJ1635" s="9">
        <v>31262941.44</v>
      </c>
      <c r="AK1635" s="9">
        <v>2643590.82</v>
      </c>
      <c r="AL1635" s="9">
        <v>5605210.51</v>
      </c>
      <c r="AM1635" s="2">
        <f t="shared" si="302"/>
        <v>189096388.65</v>
      </c>
      <c r="AN1635" s="2">
        <f t="shared" si="306"/>
        <v>187425949.67</v>
      </c>
      <c r="AO1635" s="2">
        <f t="shared" si="307"/>
        <v>268357895.98</v>
      </c>
      <c r="AP1635" s="2">
        <f t="shared" si="308"/>
        <v>1920834.09999996</v>
      </c>
      <c r="AQ1635" s="2">
        <f t="shared" si="309"/>
        <v>199968956.98</v>
      </c>
      <c r="AR1635" s="2">
        <f t="shared" si="310"/>
        <v>80555709.37</v>
      </c>
      <c r="AS1635" s="2">
        <f t="shared" si="311"/>
        <v>108458922.08</v>
      </c>
      <c r="AT1635" s="2">
        <f t="shared" si="312"/>
        <v>115240659.94</v>
      </c>
      <c r="AU1635" s="2">
        <f t="shared" si="313"/>
        <v>84461574.3</v>
      </c>
      <c r="AV1635" s="3">
        <f t="shared" si="303"/>
        <v>0.0936832542151016</v>
      </c>
      <c r="AW1635" s="3">
        <f t="shared" si="304"/>
        <v>-0.0111187766505449</v>
      </c>
      <c r="AX1635" s="3">
        <f t="shared" si="305"/>
        <v>-0.467722084430865</v>
      </c>
    </row>
    <row r="1636" spans="1:50">
      <c r="A1636" s="8" t="s">
        <v>3284</v>
      </c>
      <c r="B1636" s="8" t="s">
        <v>3285</v>
      </c>
      <c r="C1636" s="9">
        <v>59339545.82</v>
      </c>
      <c r="D1636" s="9">
        <v>-1154130611.72</v>
      </c>
      <c r="E1636" s="9">
        <v>46430471.58</v>
      </c>
      <c r="F1636" s="9">
        <v>31521765.46</v>
      </c>
      <c r="G1636" s="9">
        <v>231088681.77</v>
      </c>
      <c r="H1636" s="9">
        <v>141554051.32</v>
      </c>
      <c r="I1636" s="9">
        <v>88334018.37</v>
      </c>
      <c r="J1636" s="9">
        <v>70819286.34</v>
      </c>
      <c r="K1636" s="9">
        <v>84088324.28</v>
      </c>
      <c r="L1636" s="9">
        <v>43896212.4</v>
      </c>
      <c r="M1636" s="9">
        <v>1711042.1</v>
      </c>
      <c r="N1636" s="9">
        <v>2289336.06</v>
      </c>
      <c r="O1636" s="9">
        <v>2853790.2</v>
      </c>
      <c r="P1636" s="9">
        <v>2623847</v>
      </c>
      <c r="Q1636" s="9">
        <v>1905070.72</v>
      </c>
      <c r="R1636" s="9">
        <v>1138131.37</v>
      </c>
      <c r="S1636" s="9">
        <v>1593024.52</v>
      </c>
      <c r="T1636" s="9">
        <v>1814534.25</v>
      </c>
      <c r="U1636" s="9">
        <v>39909688.35</v>
      </c>
      <c r="V1636" s="9">
        <v>50576102.4</v>
      </c>
      <c r="W1636" s="9">
        <v>28263727.37</v>
      </c>
      <c r="X1636" s="9">
        <v>12270495.58</v>
      </c>
      <c r="Y1636" s="9">
        <v>6187241.09</v>
      </c>
      <c r="Z1636" s="9">
        <v>4050291.49</v>
      </c>
      <c r="AA1636" s="9">
        <v>2772104.5</v>
      </c>
      <c r="AB1636" s="9">
        <v>1669995.93</v>
      </c>
      <c r="AC1636" s="9">
        <v>567788.79</v>
      </c>
      <c r="AD1636" s="9">
        <v>32398004.08</v>
      </c>
      <c r="AE1636" s="9">
        <v>57451776.29</v>
      </c>
      <c r="AF1636" s="9">
        <v>57505766.22</v>
      </c>
      <c r="AG1636" s="9">
        <v>27020522.17</v>
      </c>
      <c r="AH1636" s="9">
        <v>21334871.97</v>
      </c>
      <c r="AI1636" s="9">
        <v>18070471.5</v>
      </c>
      <c r="AJ1636" s="9">
        <v>8394355.39</v>
      </c>
      <c r="AK1636" s="9">
        <v>8312726.08</v>
      </c>
      <c r="AL1636" s="9">
        <v>5232788.32</v>
      </c>
      <c r="AM1636" s="2">
        <f t="shared" si="302"/>
        <v>110747442.49</v>
      </c>
      <c r="AN1636" s="2">
        <f t="shared" si="306"/>
        <v>-1159295243.51</v>
      </c>
      <c r="AO1636" s="2">
        <f t="shared" si="307"/>
        <v>19477768.79</v>
      </c>
      <c r="AP1636" s="2">
        <f t="shared" si="308"/>
        <v>19625529.07</v>
      </c>
      <c r="AQ1636" s="2">
        <f t="shared" si="309"/>
        <v>218564897.89</v>
      </c>
      <c r="AR1636" s="2">
        <f t="shared" si="310"/>
        <v>129438942.03</v>
      </c>
      <c r="AS1636" s="2">
        <f t="shared" si="311"/>
        <v>83849898.85</v>
      </c>
      <c r="AT1636" s="2">
        <f t="shared" si="312"/>
        <v>65769580.71</v>
      </c>
      <c r="AU1636" s="2">
        <f t="shared" si="313"/>
        <v>81237859</v>
      </c>
      <c r="AV1636" s="3">
        <f t="shared" si="303"/>
        <v>0.0350296811446649</v>
      </c>
      <c r="AW1636" s="3">
        <f t="shared" si="304"/>
        <v>-0.127127807310386</v>
      </c>
      <c r="AX1636" s="3">
        <f t="shared" si="305"/>
        <v>-0.210818037099839</v>
      </c>
    </row>
    <row r="1637" spans="1:50">
      <c r="A1637" s="8" t="s">
        <v>3286</v>
      </c>
      <c r="B1637" s="8" t="s">
        <v>3287</v>
      </c>
      <c r="C1637" s="9">
        <v>310250751.82</v>
      </c>
      <c r="D1637" s="9">
        <v>428902236.31</v>
      </c>
      <c r="E1637" s="9">
        <v>440063630.58</v>
      </c>
      <c r="F1637" s="9">
        <v>396562732.83</v>
      </c>
      <c r="G1637" s="9">
        <v>305551094.9</v>
      </c>
      <c r="H1637" s="9">
        <v>183350419.09</v>
      </c>
      <c r="I1637" s="9">
        <v>85899066.26</v>
      </c>
      <c r="J1637" s="9">
        <v>69346077.9</v>
      </c>
      <c r="K1637" s="9">
        <v>84027676.67</v>
      </c>
      <c r="L1637" s="9">
        <v>274701253</v>
      </c>
      <c r="M1637" s="9">
        <v>244076547</v>
      </c>
      <c r="N1637" s="9">
        <v>210118438</v>
      </c>
      <c r="O1637" s="9">
        <v>163468888</v>
      </c>
      <c r="P1637" s="9">
        <v>137461629</v>
      </c>
      <c r="Q1637" s="9">
        <v>109605970</v>
      </c>
      <c r="R1637" s="9">
        <v>76857668.9</v>
      </c>
      <c r="S1637" s="9">
        <v>58569317.8</v>
      </c>
      <c r="T1637" s="9">
        <v>20875732.4</v>
      </c>
      <c r="U1637" s="9">
        <v>4402807.93</v>
      </c>
      <c r="V1637" s="9">
        <v>2346718.45</v>
      </c>
      <c r="W1637" s="9">
        <v>541037.87</v>
      </c>
      <c r="X1637" s="9">
        <v>194111.49</v>
      </c>
      <c r="Y1637" s="9">
        <v>149699.07</v>
      </c>
      <c r="Z1637" s="9">
        <v>160215.73</v>
      </c>
      <c r="AA1637" s="9">
        <v>88228.41</v>
      </c>
      <c r="AB1637" s="9">
        <v>0</v>
      </c>
      <c r="AC1637" s="9">
        <v>0</v>
      </c>
      <c r="AD1637" s="9">
        <v>1001429848.44</v>
      </c>
      <c r="AE1637" s="9">
        <v>1238072968.13</v>
      </c>
      <c r="AF1637" s="9">
        <v>866763612.81</v>
      </c>
      <c r="AG1637" s="9">
        <v>653303689.19</v>
      </c>
      <c r="AH1637" s="9">
        <v>652360427.26</v>
      </c>
      <c r="AI1637" s="9">
        <v>351033387</v>
      </c>
      <c r="AJ1637" s="9">
        <v>244480251.78</v>
      </c>
      <c r="AK1637" s="9">
        <v>218699425.96</v>
      </c>
      <c r="AL1637" s="9">
        <v>243548406.04</v>
      </c>
      <c r="AM1637" s="2">
        <f t="shared" si="302"/>
        <v>-412075035.69</v>
      </c>
      <c r="AN1637" s="2">
        <f t="shared" si="306"/>
        <v>-562747466.37</v>
      </c>
      <c r="AO1637" s="2">
        <f t="shared" si="307"/>
        <v>-216040506.36</v>
      </c>
      <c r="AP1637" s="2">
        <f t="shared" si="308"/>
        <v>-93077956.8700001</v>
      </c>
      <c r="AQ1637" s="2">
        <f t="shared" si="309"/>
        <v>-209198004.29</v>
      </c>
      <c r="AR1637" s="2">
        <f t="shared" si="310"/>
        <v>-57916782.1799999</v>
      </c>
      <c r="AS1637" s="2">
        <f t="shared" si="311"/>
        <v>-81635288.21</v>
      </c>
      <c r="AT1637" s="2">
        <f t="shared" si="312"/>
        <v>-90784030.26</v>
      </c>
      <c r="AU1637" s="2">
        <f t="shared" si="313"/>
        <v>-138644996.97</v>
      </c>
      <c r="AV1637" s="3">
        <f t="shared" si="303"/>
        <v>0.128661125593085</v>
      </c>
      <c r="AW1637" s="3">
        <f t="shared" si="304"/>
        <v>0.145206366092017</v>
      </c>
      <c r="AX1637" s="3">
        <f t="shared" si="305"/>
        <v>-0.0642558806103102</v>
      </c>
    </row>
    <row r="1638" spans="1:50">
      <c r="A1638" s="8" t="s">
        <v>3288</v>
      </c>
      <c r="B1638" s="8" t="s">
        <v>3289</v>
      </c>
      <c r="C1638" s="9">
        <v>28782173.97</v>
      </c>
      <c r="D1638" s="9">
        <v>28127398.74</v>
      </c>
      <c r="E1638" s="9">
        <v>94268947.86</v>
      </c>
      <c r="F1638" s="9">
        <v>125097276.49</v>
      </c>
      <c r="G1638" s="9">
        <v>104530270.41</v>
      </c>
      <c r="H1638" s="9">
        <v>132793500.63</v>
      </c>
      <c r="I1638" s="9">
        <v>82249546.11</v>
      </c>
      <c r="J1638" s="9">
        <v>100692629.07</v>
      </c>
      <c r="K1638" s="9">
        <v>84018642.52</v>
      </c>
      <c r="L1638" s="9">
        <v>65528997.9</v>
      </c>
      <c r="M1638" s="9">
        <v>59638159.5</v>
      </c>
      <c r="N1638" s="9">
        <v>46897710.8</v>
      </c>
      <c r="O1638" s="9">
        <v>33632813.4</v>
      </c>
      <c r="P1638" s="9">
        <v>24222703.8</v>
      </c>
      <c r="Q1638" s="9">
        <v>19732699.4</v>
      </c>
      <c r="R1638" s="9">
        <v>12350067.2</v>
      </c>
      <c r="S1638" s="9">
        <v>11798266.6</v>
      </c>
      <c r="T1638" s="9">
        <v>0</v>
      </c>
      <c r="U1638" s="9">
        <v>3148709.68</v>
      </c>
      <c r="V1638" s="9">
        <v>2538647.51</v>
      </c>
      <c r="W1638" s="9">
        <v>1878558.85</v>
      </c>
      <c r="X1638" s="9">
        <v>1326384.84</v>
      </c>
      <c r="Y1638" s="9">
        <v>743531.23</v>
      </c>
      <c r="Z1638" s="9">
        <v>1087959.07</v>
      </c>
      <c r="AA1638" s="9">
        <v>1483123.47</v>
      </c>
      <c r="AB1638" s="9">
        <v>1754809.54</v>
      </c>
      <c r="AC1638" s="9">
        <v>0</v>
      </c>
      <c r="AD1638" s="9">
        <v>53838962.92</v>
      </c>
      <c r="AE1638" s="9">
        <v>42195161.71</v>
      </c>
      <c r="AF1638" s="9">
        <v>131064797.85</v>
      </c>
      <c r="AG1638" s="9">
        <v>138350785.19</v>
      </c>
      <c r="AH1638" s="9">
        <v>80886684.8</v>
      </c>
      <c r="AI1638" s="9">
        <v>45396171.64</v>
      </c>
      <c r="AJ1638" s="9">
        <v>47077345.23</v>
      </c>
      <c r="AK1638" s="9">
        <v>99670631.35</v>
      </c>
      <c r="AL1638" s="9">
        <v>55519644.82</v>
      </c>
      <c r="AM1638" s="2">
        <f t="shared" si="302"/>
        <v>43620918.63</v>
      </c>
      <c r="AN1638" s="2">
        <f t="shared" si="306"/>
        <v>48109044.04</v>
      </c>
      <c r="AO1638" s="2">
        <f t="shared" si="307"/>
        <v>11980419.66</v>
      </c>
      <c r="AP1638" s="2">
        <f t="shared" si="308"/>
        <v>21705689.54</v>
      </c>
      <c r="AQ1638" s="2">
        <f t="shared" si="309"/>
        <v>48609820.64</v>
      </c>
      <c r="AR1638" s="2">
        <f t="shared" si="310"/>
        <v>108217987.46</v>
      </c>
      <c r="AS1638" s="2">
        <f t="shared" si="311"/>
        <v>49005391.55</v>
      </c>
      <c r="AT1638" s="2">
        <f t="shared" si="312"/>
        <v>14575073.86</v>
      </c>
      <c r="AU1638" s="2">
        <f t="shared" si="313"/>
        <v>28498997.7</v>
      </c>
      <c r="AV1638" s="3">
        <f t="shared" si="303"/>
        <v>0.0484327536864024</v>
      </c>
      <c r="AW1638" s="3">
        <f t="shared" si="304"/>
        <v>-0.0214249070596609</v>
      </c>
      <c r="AX1638" s="3">
        <f t="shared" si="305"/>
        <v>-0.044368037844903</v>
      </c>
    </row>
    <row r="1639" spans="1:50">
      <c r="A1639" s="8" t="s">
        <v>3290</v>
      </c>
      <c r="B1639" s="8" t="s">
        <v>3291</v>
      </c>
      <c r="C1639" s="9">
        <v>-421652568.88</v>
      </c>
      <c r="D1639" s="9">
        <v>76264092.51</v>
      </c>
      <c r="E1639" s="9">
        <v>171268584.15</v>
      </c>
      <c r="F1639" s="9">
        <v>94224400.58</v>
      </c>
      <c r="G1639" s="9">
        <v>36322754.46</v>
      </c>
      <c r="H1639" s="9">
        <v>120049743.67</v>
      </c>
      <c r="I1639" s="9">
        <v>132449744.15</v>
      </c>
      <c r="J1639" s="9">
        <v>98328094.49</v>
      </c>
      <c r="K1639" s="9">
        <v>83950681.15</v>
      </c>
      <c r="L1639" s="9">
        <v>107007390</v>
      </c>
      <c r="M1639" s="9">
        <v>73491856.6</v>
      </c>
      <c r="N1639" s="9">
        <v>56021165.2</v>
      </c>
      <c r="O1639" s="9">
        <v>51826279.6</v>
      </c>
      <c r="P1639" s="9">
        <v>40786388.3</v>
      </c>
      <c r="Q1639" s="9">
        <v>38103074.5</v>
      </c>
      <c r="R1639" s="9">
        <v>35807828.3</v>
      </c>
      <c r="S1639" s="9">
        <v>34543606.9</v>
      </c>
      <c r="T1639" s="9">
        <v>31320265.3</v>
      </c>
      <c r="U1639" s="9">
        <v>40457820.28</v>
      </c>
      <c r="V1639" s="9">
        <v>13912516.74</v>
      </c>
      <c r="W1639" s="9">
        <v>12122189.76</v>
      </c>
      <c r="X1639" s="9">
        <v>5539951.76</v>
      </c>
      <c r="Y1639" s="9">
        <v>2894465.93</v>
      </c>
      <c r="Z1639" s="9">
        <v>2109742.31</v>
      </c>
      <c r="AA1639" s="9">
        <v>1188642.99</v>
      </c>
      <c r="AB1639" s="9">
        <v>1075973.01</v>
      </c>
      <c r="AC1639" s="9">
        <v>1096481.6</v>
      </c>
      <c r="AD1639" s="9">
        <v>124257231.78</v>
      </c>
      <c r="AE1639" s="9">
        <v>146584613.84</v>
      </c>
      <c r="AF1639" s="9">
        <v>282083617.55</v>
      </c>
      <c r="AG1639" s="9">
        <v>304054554.55</v>
      </c>
      <c r="AH1639" s="9">
        <v>39452479.92</v>
      </c>
      <c r="AI1639" s="9">
        <v>175456710.89</v>
      </c>
      <c r="AJ1639" s="9">
        <v>102870651.51</v>
      </c>
      <c r="AK1639" s="9">
        <v>76841144.46</v>
      </c>
      <c r="AL1639" s="9">
        <v>33557421.1</v>
      </c>
      <c r="AM1639" s="2">
        <f t="shared" si="302"/>
        <v>-398444590.38</v>
      </c>
      <c r="AN1639" s="2">
        <f t="shared" si="306"/>
        <v>17083852.01</v>
      </c>
      <c r="AO1639" s="2">
        <f t="shared" si="307"/>
        <v>-42671678.44</v>
      </c>
      <c r="AP1639" s="2">
        <f t="shared" si="308"/>
        <v>-152463922.61</v>
      </c>
      <c r="AQ1639" s="2">
        <f t="shared" si="309"/>
        <v>40551128.77</v>
      </c>
      <c r="AR1639" s="2">
        <f t="shared" si="310"/>
        <v>-15194150.41</v>
      </c>
      <c r="AS1639" s="2">
        <f t="shared" si="311"/>
        <v>66575563.93</v>
      </c>
      <c r="AT1639" s="2">
        <f t="shared" si="312"/>
        <v>57106529.94</v>
      </c>
      <c r="AU1639" s="2">
        <f t="shared" si="313"/>
        <v>82810006.95</v>
      </c>
      <c r="AV1639" s="3">
        <f t="shared" si="303"/>
        <v>-2.19071947562479</v>
      </c>
      <c r="AW1639" s="3">
        <f t="shared" si="304"/>
        <v>-2.57933040875105</v>
      </c>
      <c r="AX1639" s="3" t="e">
        <f t="shared" si="305"/>
        <v>#NUM!</v>
      </c>
    </row>
    <row r="1640" spans="1:50">
      <c r="A1640" s="8" t="s">
        <v>3292</v>
      </c>
      <c r="B1640" s="8" t="s">
        <v>3293</v>
      </c>
      <c r="C1640" s="9">
        <v>19820459.77</v>
      </c>
      <c r="D1640" s="9">
        <v>57941840.63</v>
      </c>
      <c r="E1640" s="9">
        <v>19168865.8</v>
      </c>
      <c r="F1640" s="9">
        <v>28692673.84</v>
      </c>
      <c r="G1640" s="9">
        <v>-78220808.8</v>
      </c>
      <c r="H1640" s="9">
        <v>-127908835.91</v>
      </c>
      <c r="I1640" s="9">
        <v>64364934.81</v>
      </c>
      <c r="J1640" s="9">
        <v>-398202453.22</v>
      </c>
      <c r="K1640" s="9">
        <v>83925868.66</v>
      </c>
      <c r="L1640" s="9">
        <v>352321.02</v>
      </c>
      <c r="M1640" s="9">
        <v>67595.49</v>
      </c>
      <c r="N1640" s="9">
        <v>37279.6</v>
      </c>
      <c r="O1640" s="9">
        <v>14475.87</v>
      </c>
      <c r="P1640" s="9">
        <v>3688.56</v>
      </c>
      <c r="Q1640" s="9">
        <v>5711.64</v>
      </c>
      <c r="R1640" s="9">
        <v>8065419.59</v>
      </c>
      <c r="S1640" s="9">
        <v>17806395.8</v>
      </c>
      <c r="T1640" s="9">
        <v>25692117.3</v>
      </c>
      <c r="U1640" s="9">
        <v>0</v>
      </c>
      <c r="V1640" s="9">
        <v>0</v>
      </c>
      <c r="W1640" s="9">
        <v>0</v>
      </c>
      <c r="X1640" s="9">
        <v>0</v>
      </c>
      <c r="Y1640" s="9">
        <v>0</v>
      </c>
      <c r="Z1640" s="9">
        <v>0</v>
      </c>
      <c r="AA1640" s="9">
        <v>0</v>
      </c>
      <c r="AB1640" s="9">
        <v>0</v>
      </c>
      <c r="AC1640" s="9">
        <v>0</v>
      </c>
      <c r="AD1640" s="9">
        <v>23896.97</v>
      </c>
      <c r="AE1640" s="9">
        <v>24000</v>
      </c>
      <c r="AF1640" s="9">
        <v>0</v>
      </c>
      <c r="AG1640" s="9">
        <v>0</v>
      </c>
      <c r="AH1640" s="9">
        <v>0</v>
      </c>
      <c r="AI1640" s="9">
        <v>0</v>
      </c>
      <c r="AJ1640" s="9">
        <v>1041233</v>
      </c>
      <c r="AK1640" s="9">
        <v>8322472.74</v>
      </c>
      <c r="AL1640" s="9">
        <v>22773226.21</v>
      </c>
      <c r="AM1640" s="2">
        <f t="shared" si="302"/>
        <v>20148883.82</v>
      </c>
      <c r="AN1640" s="2">
        <f t="shared" si="306"/>
        <v>57985436.12</v>
      </c>
      <c r="AO1640" s="2">
        <f t="shared" si="307"/>
        <v>19206145.4</v>
      </c>
      <c r="AP1640" s="2">
        <f t="shared" si="308"/>
        <v>28707149.71</v>
      </c>
      <c r="AQ1640" s="2">
        <f t="shared" si="309"/>
        <v>-78217120.24</v>
      </c>
      <c r="AR1640" s="2">
        <f t="shared" si="310"/>
        <v>-127903124.27</v>
      </c>
      <c r="AS1640" s="2">
        <f t="shared" si="311"/>
        <v>71389121.4</v>
      </c>
      <c r="AT1640" s="2">
        <f t="shared" si="312"/>
        <v>-388718530.16</v>
      </c>
      <c r="AU1640" s="2">
        <f t="shared" si="313"/>
        <v>86844759.75</v>
      </c>
      <c r="AV1640" s="3">
        <f t="shared" si="303"/>
        <v>-0.149839702775502</v>
      </c>
      <c r="AW1640" s="3">
        <f t="shared" si="304"/>
        <v>-1.76241219453772</v>
      </c>
      <c r="AX1640" s="3">
        <f t="shared" si="305"/>
        <v>-0.168476726187228</v>
      </c>
    </row>
    <row r="1641" spans="1:50">
      <c r="A1641" s="8" t="s">
        <v>3294</v>
      </c>
      <c r="B1641" s="8" t="s">
        <v>3295</v>
      </c>
      <c r="C1641" s="9">
        <v>215111145.83</v>
      </c>
      <c r="D1641" s="9">
        <v>502378337.9</v>
      </c>
      <c r="E1641" s="9">
        <v>138501374.15</v>
      </c>
      <c r="F1641" s="9">
        <v>177795113.72</v>
      </c>
      <c r="G1641" s="9">
        <v>147592628.55</v>
      </c>
      <c r="H1641" s="9">
        <v>71190454.59</v>
      </c>
      <c r="I1641" s="9">
        <v>-13563265.79</v>
      </c>
      <c r="J1641" s="9">
        <v>137245905.34</v>
      </c>
      <c r="K1641" s="9">
        <v>83916266.73</v>
      </c>
      <c r="L1641" s="9">
        <v>127762361</v>
      </c>
      <c r="M1641" s="9">
        <v>135808752</v>
      </c>
      <c r="N1641" s="9">
        <v>144207862</v>
      </c>
      <c r="O1641" s="9">
        <v>147127852</v>
      </c>
      <c r="P1641" s="9">
        <v>157566092</v>
      </c>
      <c r="Q1641" s="9">
        <v>163631597</v>
      </c>
      <c r="R1641" s="9">
        <v>160703201</v>
      </c>
      <c r="S1641" s="9">
        <v>153389563</v>
      </c>
      <c r="T1641" s="9">
        <v>150454823</v>
      </c>
      <c r="U1641" s="9">
        <v>0</v>
      </c>
      <c r="V1641" s="9">
        <v>0</v>
      </c>
      <c r="W1641" s="9">
        <v>0</v>
      </c>
      <c r="X1641" s="9">
        <v>0</v>
      </c>
      <c r="Y1641" s="9">
        <v>0</v>
      </c>
      <c r="Z1641" s="9">
        <v>22213.73</v>
      </c>
      <c r="AA1641" s="9">
        <v>248113.05</v>
      </c>
      <c r="AB1641" s="9">
        <v>248112.84</v>
      </c>
      <c r="AC1641" s="9">
        <v>643286.57</v>
      </c>
      <c r="AD1641" s="9">
        <v>395766953.81</v>
      </c>
      <c r="AE1641" s="9">
        <v>118090198.13</v>
      </c>
      <c r="AF1641" s="9">
        <v>140658627.96</v>
      </c>
      <c r="AG1641" s="9">
        <v>119063986</v>
      </c>
      <c r="AH1641" s="9">
        <v>179266496.63</v>
      </c>
      <c r="AI1641" s="9">
        <v>128925242.76</v>
      </c>
      <c r="AJ1641" s="9">
        <v>126773046.1</v>
      </c>
      <c r="AK1641" s="9">
        <v>156128147.17</v>
      </c>
      <c r="AL1641" s="9">
        <v>147050407.68</v>
      </c>
      <c r="AM1641" s="2">
        <f t="shared" si="302"/>
        <v>-52893446.98</v>
      </c>
      <c r="AN1641" s="2">
        <f t="shared" si="306"/>
        <v>520096891.77</v>
      </c>
      <c r="AO1641" s="2">
        <f t="shared" si="307"/>
        <v>142050608.19</v>
      </c>
      <c r="AP1641" s="2">
        <f t="shared" si="308"/>
        <v>205858979.72</v>
      </c>
      <c r="AQ1641" s="2">
        <f t="shared" si="309"/>
        <v>125892223.92</v>
      </c>
      <c r="AR1641" s="2">
        <f t="shared" si="310"/>
        <v>105919022.56</v>
      </c>
      <c r="AS1641" s="2">
        <f t="shared" si="311"/>
        <v>20615002.16</v>
      </c>
      <c r="AT1641" s="2">
        <f t="shared" si="312"/>
        <v>134755434.01</v>
      </c>
      <c r="AU1641" s="2">
        <f t="shared" si="313"/>
        <v>87963968.62</v>
      </c>
      <c r="AV1641" s="3">
        <f t="shared" si="303"/>
        <v>-1.94505096163733</v>
      </c>
      <c r="AW1641" s="3">
        <f t="shared" si="304"/>
        <v>-1.84077655503431</v>
      </c>
      <c r="AX1641" s="3">
        <f t="shared" si="305"/>
        <v>0.15224323459546</v>
      </c>
    </row>
    <row r="1642" spans="1:50">
      <c r="A1642" s="8" t="s">
        <v>3296</v>
      </c>
      <c r="B1642" s="8" t="s">
        <v>3297</v>
      </c>
      <c r="C1642" s="9">
        <v>884463388.1</v>
      </c>
      <c r="D1642" s="9">
        <v>664140192.72</v>
      </c>
      <c r="E1642" s="9">
        <v>694081236.94</v>
      </c>
      <c r="F1642" s="9">
        <v>480468471.67</v>
      </c>
      <c r="G1642" s="9">
        <v>283145540.65</v>
      </c>
      <c r="H1642" s="9">
        <v>174782314.9</v>
      </c>
      <c r="I1642" s="9">
        <v>125734226.29</v>
      </c>
      <c r="J1642" s="9">
        <v>91964405.12</v>
      </c>
      <c r="K1642" s="9">
        <v>83598632.97</v>
      </c>
      <c r="L1642" s="9">
        <v>73094522</v>
      </c>
      <c r="M1642" s="9">
        <v>36651218.2</v>
      </c>
      <c r="N1642" s="9">
        <v>24670242.2</v>
      </c>
      <c r="O1642" s="9">
        <v>21776018.4</v>
      </c>
      <c r="P1642" s="9">
        <v>20900606.6</v>
      </c>
      <c r="Q1642" s="9">
        <v>19306545.5</v>
      </c>
      <c r="R1642" s="9">
        <v>12212507.8</v>
      </c>
      <c r="S1642" s="9">
        <v>6635404.57</v>
      </c>
      <c r="T1642" s="9">
        <v>5086343.12</v>
      </c>
      <c r="U1642" s="9">
        <v>1126503.55</v>
      </c>
      <c r="V1642" s="9">
        <v>590116.33</v>
      </c>
      <c r="W1642" s="9">
        <v>375100.37</v>
      </c>
      <c r="X1642" s="9">
        <v>190017.82</v>
      </c>
      <c r="Y1642" s="9">
        <v>74841.21</v>
      </c>
      <c r="Z1642" s="9">
        <v>701918.86</v>
      </c>
      <c r="AA1642" s="9">
        <v>82927.33</v>
      </c>
      <c r="AB1642" s="9">
        <v>0</v>
      </c>
      <c r="AC1642" s="9">
        <v>0</v>
      </c>
      <c r="AD1642" s="9">
        <v>342116066.53</v>
      </c>
      <c r="AE1642" s="9">
        <v>233562393.65</v>
      </c>
      <c r="AF1642" s="9">
        <v>285533426.82</v>
      </c>
      <c r="AG1642" s="9">
        <v>199322447.22</v>
      </c>
      <c r="AH1642" s="9">
        <v>154341365.19</v>
      </c>
      <c r="AI1642" s="9">
        <v>23628681.41</v>
      </c>
      <c r="AJ1642" s="9">
        <v>53100323.54</v>
      </c>
      <c r="AK1642" s="9">
        <v>61156608.84</v>
      </c>
      <c r="AL1642" s="9">
        <v>41339414.69</v>
      </c>
      <c r="AM1642" s="2">
        <f t="shared" si="302"/>
        <v>616568347.12</v>
      </c>
      <c r="AN1642" s="2">
        <f t="shared" si="306"/>
        <v>467819133.6</v>
      </c>
      <c r="AO1642" s="2">
        <f t="shared" si="307"/>
        <v>433593152.69</v>
      </c>
      <c r="AP1642" s="2">
        <f t="shared" si="308"/>
        <v>303112060.67</v>
      </c>
      <c r="AQ1642" s="2">
        <f t="shared" si="309"/>
        <v>149779623.27</v>
      </c>
      <c r="AR1642" s="2">
        <f t="shared" si="310"/>
        <v>171162097.85</v>
      </c>
      <c r="AS1642" s="2">
        <f t="shared" si="311"/>
        <v>84929337.88</v>
      </c>
      <c r="AT1642" s="2">
        <f t="shared" si="312"/>
        <v>37443200.85</v>
      </c>
      <c r="AU1642" s="2">
        <f t="shared" si="313"/>
        <v>47345561.4</v>
      </c>
      <c r="AV1642" s="3">
        <f t="shared" si="303"/>
        <v>0.330012653455756</v>
      </c>
      <c r="AW1642" s="3">
        <f t="shared" si="304"/>
        <v>0.32710626172088</v>
      </c>
      <c r="AX1642" s="3">
        <f t="shared" si="305"/>
        <v>0.362659425004106</v>
      </c>
    </row>
    <row r="1643" spans="1:50">
      <c r="A1643" s="8" t="s">
        <v>3298</v>
      </c>
      <c r="B1643" s="8" t="s">
        <v>3299</v>
      </c>
      <c r="C1643" s="9">
        <v>-1419627919.64</v>
      </c>
      <c r="D1643" s="9">
        <v>-428271745.9</v>
      </c>
      <c r="E1643" s="9">
        <v>-720615180.84</v>
      </c>
      <c r="F1643" s="9">
        <v>184897305.57</v>
      </c>
      <c r="G1643" s="9">
        <v>202084058.48</v>
      </c>
      <c r="H1643" s="9">
        <v>143741945.52</v>
      </c>
      <c r="I1643" s="9">
        <v>124222294.44</v>
      </c>
      <c r="J1643" s="9">
        <v>93441282.32</v>
      </c>
      <c r="K1643" s="9">
        <v>83511891.65</v>
      </c>
      <c r="L1643" s="9">
        <v>30402809.2</v>
      </c>
      <c r="M1643" s="9">
        <v>15495964.4</v>
      </c>
      <c r="N1643" s="9">
        <v>20322665.1</v>
      </c>
      <c r="O1643" s="9">
        <v>21236687.2</v>
      </c>
      <c r="P1643" s="9">
        <v>14728114.2</v>
      </c>
      <c r="Q1643" s="9">
        <v>14326910.3</v>
      </c>
      <c r="R1643" s="9">
        <v>7955509.91</v>
      </c>
      <c r="S1643" s="9">
        <v>6212738.14</v>
      </c>
      <c r="T1643" s="9">
        <v>3668881.14</v>
      </c>
      <c r="U1643" s="9">
        <v>21379126.58</v>
      </c>
      <c r="V1643" s="9">
        <v>26181709.57</v>
      </c>
      <c r="W1643" s="9">
        <v>15366024.59</v>
      </c>
      <c r="X1643" s="9">
        <v>15603528.31</v>
      </c>
      <c r="Y1643" s="9">
        <v>7435131.48</v>
      </c>
      <c r="Z1643" s="9">
        <v>12832475.33</v>
      </c>
      <c r="AA1643" s="9">
        <v>10808410.98</v>
      </c>
      <c r="AB1643" s="9">
        <v>3379772.64</v>
      </c>
      <c r="AC1643" s="9">
        <v>0</v>
      </c>
      <c r="AD1643" s="9">
        <v>249530952.7</v>
      </c>
      <c r="AE1643" s="9">
        <v>943437869.16</v>
      </c>
      <c r="AF1643" s="9">
        <v>1706813805.42</v>
      </c>
      <c r="AG1643" s="9">
        <v>1117986483.73</v>
      </c>
      <c r="AH1643" s="9">
        <v>518108085.91</v>
      </c>
      <c r="AI1643" s="9">
        <v>557737425.09</v>
      </c>
      <c r="AJ1643" s="9">
        <v>228728489.28</v>
      </c>
      <c r="AK1643" s="9">
        <v>96903794</v>
      </c>
      <c r="AL1643" s="9">
        <v>28099062.06</v>
      </c>
      <c r="AM1643" s="2">
        <f t="shared" si="302"/>
        <v>-1617376936.56</v>
      </c>
      <c r="AN1643" s="2">
        <f t="shared" si="306"/>
        <v>-1330031941.09</v>
      </c>
      <c r="AO1643" s="2">
        <f t="shared" si="307"/>
        <v>-2391740296.57</v>
      </c>
      <c r="AP1643" s="2">
        <f t="shared" si="308"/>
        <v>-896248962.65</v>
      </c>
      <c r="AQ1643" s="2">
        <f t="shared" si="309"/>
        <v>-293860781.75</v>
      </c>
      <c r="AR1643" s="2">
        <f t="shared" si="310"/>
        <v>-386836093.94</v>
      </c>
      <c r="AS1643" s="2">
        <f t="shared" si="311"/>
        <v>-85742273.95</v>
      </c>
      <c r="AT1643" s="2">
        <f t="shared" si="312"/>
        <v>6129999.09999999</v>
      </c>
      <c r="AU1643" s="2">
        <f t="shared" si="313"/>
        <v>59081710.73</v>
      </c>
      <c r="AV1643" s="3">
        <f t="shared" si="303"/>
        <v>-2.44446314313152</v>
      </c>
      <c r="AW1643" s="3">
        <f t="shared" si="304"/>
        <v>0.406481173425713</v>
      </c>
      <c r="AX1643" s="3" t="e">
        <f t="shared" si="305"/>
        <v>#NUM!</v>
      </c>
    </row>
    <row r="1644" spans="1:50">
      <c r="A1644" s="8" t="s">
        <v>3300</v>
      </c>
      <c r="B1644" s="8" t="s">
        <v>3301</v>
      </c>
      <c r="C1644" s="9">
        <v>136974529.72</v>
      </c>
      <c r="D1644" s="9">
        <v>-257123177.46</v>
      </c>
      <c r="E1644" s="9">
        <v>57787877.96</v>
      </c>
      <c r="F1644" s="9">
        <v>91433465.45</v>
      </c>
      <c r="G1644" s="9">
        <v>87253658.8</v>
      </c>
      <c r="H1644" s="9">
        <v>43713826.38</v>
      </c>
      <c r="I1644" s="9">
        <v>61298635.91</v>
      </c>
      <c r="J1644" s="9">
        <v>199643811.36</v>
      </c>
      <c r="K1644" s="9">
        <v>83443387.83</v>
      </c>
      <c r="L1644" s="9">
        <v>21961342.2</v>
      </c>
      <c r="M1644" s="9">
        <v>13126704.4</v>
      </c>
      <c r="N1644" s="9">
        <v>13854345.9</v>
      </c>
      <c r="O1644" s="9">
        <v>13784530.3</v>
      </c>
      <c r="P1644" s="9">
        <v>11482787.7</v>
      </c>
      <c r="Q1644" s="9">
        <v>9639134.54</v>
      </c>
      <c r="R1644" s="9">
        <v>9324061.65</v>
      </c>
      <c r="S1644" s="9">
        <v>10559539</v>
      </c>
      <c r="T1644" s="9">
        <v>8602042.24</v>
      </c>
      <c r="U1644" s="9">
        <v>16743020.23</v>
      </c>
      <c r="V1644" s="9">
        <v>19340945.33</v>
      </c>
      <c r="W1644" s="9">
        <v>18588636.9</v>
      </c>
      <c r="X1644" s="9">
        <v>12712932.46</v>
      </c>
      <c r="Y1644" s="9">
        <v>7120427.07</v>
      </c>
      <c r="Z1644" s="9">
        <v>1277735.84</v>
      </c>
      <c r="AA1644" s="9">
        <v>0</v>
      </c>
      <c r="AB1644" s="9">
        <v>0</v>
      </c>
      <c r="AC1644" s="9">
        <v>0</v>
      </c>
      <c r="AD1644" s="9">
        <v>24282557.14</v>
      </c>
      <c r="AE1644" s="9">
        <v>10494649.47</v>
      </c>
      <c r="AF1644" s="9">
        <v>16223498.92</v>
      </c>
      <c r="AG1644" s="9">
        <v>31731146.32</v>
      </c>
      <c r="AH1644" s="9">
        <v>26651979.62</v>
      </c>
      <c r="AI1644" s="9">
        <v>36520097.11</v>
      </c>
      <c r="AJ1644" s="9">
        <v>30456565.47</v>
      </c>
      <c r="AK1644" s="9">
        <v>28335608.58</v>
      </c>
      <c r="AL1644" s="9">
        <v>33787033.28</v>
      </c>
      <c r="AM1644" s="2">
        <f t="shared" si="302"/>
        <v>151396335.01</v>
      </c>
      <c r="AN1644" s="2">
        <f t="shared" si="306"/>
        <v>-235150177.2</v>
      </c>
      <c r="AO1644" s="2">
        <f t="shared" si="307"/>
        <v>74007361.84</v>
      </c>
      <c r="AP1644" s="2">
        <f t="shared" si="308"/>
        <v>86199781.89</v>
      </c>
      <c r="AQ1644" s="2">
        <f t="shared" si="309"/>
        <v>79204893.95</v>
      </c>
      <c r="AR1644" s="2">
        <f t="shared" si="310"/>
        <v>18110599.65</v>
      </c>
      <c r="AS1644" s="2">
        <f t="shared" si="311"/>
        <v>40166132.09</v>
      </c>
      <c r="AT1644" s="2">
        <f t="shared" si="312"/>
        <v>181867741.78</v>
      </c>
      <c r="AU1644" s="2">
        <f t="shared" si="313"/>
        <v>58258396.79</v>
      </c>
      <c r="AV1644" s="3">
        <f t="shared" si="303"/>
        <v>0.111947012975458</v>
      </c>
      <c r="AW1644" s="3">
        <f t="shared" si="304"/>
        <v>0.138341762130088</v>
      </c>
      <c r="AX1644" s="3">
        <f t="shared" si="305"/>
        <v>0.067475557679989</v>
      </c>
    </row>
    <row r="1645" spans="1:50">
      <c r="A1645" s="8" t="s">
        <v>3302</v>
      </c>
      <c r="B1645" s="8" t="s">
        <v>3303</v>
      </c>
      <c r="C1645" s="9">
        <v>-173646951.07</v>
      </c>
      <c r="D1645" s="9">
        <v>18500148.93</v>
      </c>
      <c r="E1645" s="9">
        <v>-36307675.4</v>
      </c>
      <c r="F1645" s="9">
        <v>62940904.16</v>
      </c>
      <c r="G1645" s="9">
        <v>-87196701.84</v>
      </c>
      <c r="H1645" s="9">
        <v>-137379639.72</v>
      </c>
      <c r="I1645" s="9">
        <v>44686833.41</v>
      </c>
      <c r="J1645" s="9">
        <v>55365585.44</v>
      </c>
      <c r="K1645" s="9">
        <v>83308784.4</v>
      </c>
      <c r="L1645" s="9">
        <v>64962845.9</v>
      </c>
      <c r="M1645" s="9">
        <v>68151649.6</v>
      </c>
      <c r="N1645" s="9">
        <v>87354128.8</v>
      </c>
      <c r="O1645" s="9">
        <v>92730779.9</v>
      </c>
      <c r="P1645" s="9">
        <v>91552874.5</v>
      </c>
      <c r="Q1645" s="9">
        <v>80856102.3</v>
      </c>
      <c r="R1645" s="9">
        <v>66743400.6</v>
      </c>
      <c r="S1645" s="9">
        <v>67422869.1</v>
      </c>
      <c r="T1645" s="9">
        <v>46442652.3</v>
      </c>
      <c r="U1645" s="9">
        <v>0</v>
      </c>
      <c r="V1645" s="9">
        <v>3856020.57</v>
      </c>
      <c r="W1645" s="9">
        <v>3856020.72</v>
      </c>
      <c r="X1645" s="9">
        <v>3856020.7</v>
      </c>
      <c r="Y1645" s="9">
        <v>1169517.17</v>
      </c>
      <c r="Z1645" s="9">
        <v>157661.11</v>
      </c>
      <c r="AA1645" s="9">
        <v>60638.89</v>
      </c>
      <c r="AB1645" s="9">
        <v>0</v>
      </c>
      <c r="AC1645" s="9">
        <v>0</v>
      </c>
      <c r="AD1645" s="9">
        <v>7238963.58</v>
      </c>
      <c r="AE1645" s="9">
        <v>8996449.76</v>
      </c>
      <c r="AF1645" s="9">
        <v>10158677.46</v>
      </c>
      <c r="AG1645" s="9">
        <v>15195767.23</v>
      </c>
      <c r="AH1645" s="9">
        <v>26930173.02</v>
      </c>
      <c r="AI1645" s="9">
        <v>117238186.2</v>
      </c>
      <c r="AJ1645" s="9">
        <v>44261896.3</v>
      </c>
      <c r="AK1645" s="9">
        <v>108297945.38</v>
      </c>
      <c r="AL1645" s="9">
        <v>196036189.67</v>
      </c>
      <c r="AM1645" s="2">
        <f t="shared" si="302"/>
        <v>-115923068.75</v>
      </c>
      <c r="AN1645" s="2">
        <f t="shared" si="306"/>
        <v>81511369.34</v>
      </c>
      <c r="AO1645" s="2">
        <f t="shared" si="307"/>
        <v>44743796.66</v>
      </c>
      <c r="AP1645" s="2">
        <f t="shared" si="308"/>
        <v>144331937.53</v>
      </c>
      <c r="AQ1645" s="2">
        <f t="shared" si="309"/>
        <v>-21404483.19</v>
      </c>
      <c r="AR1645" s="2">
        <f t="shared" si="310"/>
        <v>-173604062.51</v>
      </c>
      <c r="AS1645" s="2">
        <f t="shared" si="311"/>
        <v>67228976.6</v>
      </c>
      <c r="AT1645" s="2">
        <f t="shared" si="312"/>
        <v>14490509.16</v>
      </c>
      <c r="AU1645" s="2">
        <f t="shared" si="313"/>
        <v>-66284752.97</v>
      </c>
      <c r="AV1645" s="3">
        <f t="shared" si="303"/>
        <v>0.0640766523666076</v>
      </c>
      <c r="AW1645" s="3">
        <f t="shared" si="304"/>
        <v>0.401951612950633</v>
      </c>
      <c r="AX1645" s="3" t="e">
        <f t="shared" si="305"/>
        <v>#NUM!</v>
      </c>
    </row>
    <row r="1646" spans="1:50">
      <c r="A1646" s="8" t="s">
        <v>3304</v>
      </c>
      <c r="B1646" s="8" t="s">
        <v>3305</v>
      </c>
      <c r="C1646" s="9">
        <v>-63019952.45</v>
      </c>
      <c r="D1646" s="9">
        <v>-21630952</v>
      </c>
      <c r="E1646" s="9">
        <v>-58738833.01</v>
      </c>
      <c r="F1646" s="9">
        <v>22879188.74</v>
      </c>
      <c r="G1646" s="9">
        <v>41491672.14</v>
      </c>
      <c r="H1646" s="9">
        <v>34871262.05</v>
      </c>
      <c r="I1646" s="9">
        <v>40660516.31</v>
      </c>
      <c r="J1646" s="9">
        <v>78341668.85</v>
      </c>
      <c r="K1646" s="9">
        <v>83213461.79</v>
      </c>
      <c r="L1646" s="9">
        <v>8749673.22</v>
      </c>
      <c r="M1646" s="9">
        <v>4997629.92</v>
      </c>
      <c r="N1646" s="9">
        <v>4913416.16</v>
      </c>
      <c r="O1646" s="9">
        <v>4694335.26</v>
      </c>
      <c r="P1646" s="9">
        <v>4677919.98</v>
      </c>
      <c r="Q1646" s="9">
        <v>5409748.21</v>
      </c>
      <c r="R1646" s="9">
        <v>3865131.59</v>
      </c>
      <c r="S1646" s="9">
        <v>2295513.96</v>
      </c>
      <c r="T1646" s="9">
        <v>2152640.05</v>
      </c>
      <c r="U1646" s="9">
        <v>614099.11</v>
      </c>
      <c r="V1646" s="9">
        <v>716504.63</v>
      </c>
      <c r="W1646" s="9">
        <v>1002367.79</v>
      </c>
      <c r="X1646" s="9">
        <v>913108.17</v>
      </c>
      <c r="Y1646" s="9">
        <v>815629.33</v>
      </c>
      <c r="Z1646" s="9">
        <v>10869.62</v>
      </c>
      <c r="AA1646" s="9">
        <v>0</v>
      </c>
      <c r="AB1646" s="9">
        <v>0</v>
      </c>
      <c r="AC1646" s="9">
        <v>0</v>
      </c>
      <c r="AD1646" s="9">
        <v>888000</v>
      </c>
      <c r="AE1646" s="9">
        <v>5229461.72</v>
      </c>
      <c r="AF1646" s="9">
        <v>1773909.8</v>
      </c>
      <c r="AG1646" s="9">
        <v>1782582.17</v>
      </c>
      <c r="AH1646" s="9">
        <v>3743244.68</v>
      </c>
      <c r="AI1646" s="9">
        <v>1546778.2</v>
      </c>
      <c r="AJ1646" s="9">
        <v>78860965.14</v>
      </c>
      <c r="AK1646" s="9">
        <v>78014512.03</v>
      </c>
      <c r="AL1646" s="9">
        <v>2187022.16</v>
      </c>
      <c r="AM1646" s="2">
        <f t="shared" si="302"/>
        <v>-54544180.12</v>
      </c>
      <c r="AN1646" s="2">
        <f t="shared" si="306"/>
        <v>-21146279.17</v>
      </c>
      <c r="AO1646" s="2">
        <f t="shared" si="307"/>
        <v>-54596958.86</v>
      </c>
      <c r="AP1646" s="2">
        <f t="shared" si="308"/>
        <v>26704050</v>
      </c>
      <c r="AQ1646" s="2">
        <f t="shared" si="309"/>
        <v>43241976.77</v>
      </c>
      <c r="AR1646" s="2">
        <f t="shared" si="310"/>
        <v>38745101.68</v>
      </c>
      <c r="AS1646" s="2">
        <f t="shared" si="311"/>
        <v>-34335317.24</v>
      </c>
      <c r="AT1646" s="2">
        <f t="shared" si="312"/>
        <v>2622670.77999999</v>
      </c>
      <c r="AU1646" s="2">
        <f t="shared" si="313"/>
        <v>83179079.68</v>
      </c>
      <c r="AV1646" s="3">
        <f t="shared" si="303"/>
        <v>-1.95419501916575</v>
      </c>
      <c r="AW1646" s="3">
        <f t="shared" si="304"/>
        <v>-2.04753508045032</v>
      </c>
      <c r="AX1646" s="3">
        <f t="shared" si="305"/>
        <v>-0.172514288094827</v>
      </c>
    </row>
    <row r="1647" spans="1:50">
      <c r="A1647" s="8" t="s">
        <v>3306</v>
      </c>
      <c r="B1647" s="8" t="s">
        <v>3307</v>
      </c>
      <c r="C1647" s="9">
        <v>552709917.98</v>
      </c>
      <c r="D1647" s="9">
        <v>395754073.94</v>
      </c>
      <c r="E1647" s="9">
        <v>209590265.96</v>
      </c>
      <c r="F1647" s="9">
        <v>20514160.31</v>
      </c>
      <c r="G1647" s="9">
        <v>167960249.27</v>
      </c>
      <c r="H1647" s="9">
        <v>107276424.96</v>
      </c>
      <c r="I1647" s="9">
        <v>569873295.24</v>
      </c>
      <c r="J1647" s="9">
        <v>136665286.84</v>
      </c>
      <c r="K1647" s="9">
        <v>83091298.2</v>
      </c>
      <c r="L1647" s="9">
        <v>187212326</v>
      </c>
      <c r="M1647" s="9">
        <v>164480026</v>
      </c>
      <c r="N1647" s="9">
        <v>153052472</v>
      </c>
      <c r="O1647" s="9">
        <v>130711040</v>
      </c>
      <c r="P1647" s="9">
        <v>76015237.1</v>
      </c>
      <c r="Q1647" s="9">
        <v>59353196.9</v>
      </c>
      <c r="R1647" s="9">
        <v>51083774.3</v>
      </c>
      <c r="S1647" s="9">
        <v>40562188.1</v>
      </c>
      <c r="T1647" s="9">
        <v>40344581.7</v>
      </c>
      <c r="U1647" s="9">
        <v>20339557.74</v>
      </c>
      <c r="V1647" s="9">
        <v>15425125.66</v>
      </c>
      <c r="W1647" s="9">
        <v>19726306.24</v>
      </c>
      <c r="X1647" s="9">
        <v>16300473.4</v>
      </c>
      <c r="Y1647" s="9">
        <v>6835013.17</v>
      </c>
      <c r="Z1647" s="9">
        <v>4851293.98</v>
      </c>
      <c r="AA1647" s="9">
        <v>10267562.65</v>
      </c>
      <c r="AB1647" s="9">
        <v>9786680.84</v>
      </c>
      <c r="AC1647" s="9">
        <v>5824431.93</v>
      </c>
      <c r="AD1647" s="9">
        <v>318149746.55</v>
      </c>
      <c r="AE1647" s="9">
        <v>300007013.43</v>
      </c>
      <c r="AF1647" s="9">
        <v>233869755.66</v>
      </c>
      <c r="AG1647" s="9">
        <v>250199099.14</v>
      </c>
      <c r="AH1647" s="9">
        <v>363772593.21</v>
      </c>
      <c r="AI1647" s="9">
        <v>823453392.29</v>
      </c>
      <c r="AJ1647" s="9">
        <v>148132695.36</v>
      </c>
      <c r="AK1647" s="9">
        <v>93406280.31</v>
      </c>
      <c r="AL1647" s="9">
        <v>119931637.01</v>
      </c>
      <c r="AM1647" s="2">
        <f t="shared" si="302"/>
        <v>442112055.17</v>
      </c>
      <c r="AN1647" s="2">
        <f t="shared" si="306"/>
        <v>275652212.17</v>
      </c>
      <c r="AO1647" s="2">
        <f t="shared" si="307"/>
        <v>148499288.54</v>
      </c>
      <c r="AP1647" s="2">
        <f t="shared" si="308"/>
        <v>-82673425.43</v>
      </c>
      <c r="AQ1647" s="2">
        <f t="shared" si="309"/>
        <v>-112962093.67</v>
      </c>
      <c r="AR1647" s="2">
        <f t="shared" si="310"/>
        <v>-651972476.45</v>
      </c>
      <c r="AS1647" s="2">
        <f t="shared" si="311"/>
        <v>483091936.83</v>
      </c>
      <c r="AT1647" s="2">
        <f t="shared" si="312"/>
        <v>93607875.47</v>
      </c>
      <c r="AU1647" s="2">
        <f t="shared" si="313"/>
        <v>9328674.82000001</v>
      </c>
      <c r="AV1647" s="3">
        <f t="shared" si="303"/>
        <v>0.535289454711068</v>
      </c>
      <c r="AW1647" s="3">
        <f t="shared" si="304"/>
        <v>-2.31377176749366</v>
      </c>
      <c r="AX1647" s="3" t="e">
        <f t="shared" si="305"/>
        <v>#NUM!</v>
      </c>
    </row>
    <row r="1648" spans="1:50">
      <c r="A1648" s="8" t="s">
        <v>3308</v>
      </c>
      <c r="B1648" s="8" t="s">
        <v>3309</v>
      </c>
      <c r="C1648" s="9">
        <v>37177627.01</v>
      </c>
      <c r="D1648" s="9">
        <v>92670121.92</v>
      </c>
      <c r="E1648" s="9">
        <v>-77794294.01</v>
      </c>
      <c r="F1648" s="9">
        <v>-506039123.53</v>
      </c>
      <c r="G1648" s="9">
        <v>160431480.09</v>
      </c>
      <c r="H1648" s="9">
        <v>137201053.17</v>
      </c>
      <c r="I1648" s="9">
        <v>99296736.05</v>
      </c>
      <c r="J1648" s="9">
        <v>84871375.56</v>
      </c>
      <c r="K1648" s="9">
        <v>82977234.38</v>
      </c>
      <c r="L1648" s="9">
        <v>29894582.3</v>
      </c>
      <c r="M1648" s="9">
        <v>15863803.2</v>
      </c>
      <c r="N1648" s="9">
        <v>13171783.9</v>
      </c>
      <c r="O1648" s="9">
        <v>10074036.2</v>
      </c>
      <c r="P1648" s="9">
        <v>10093547.1</v>
      </c>
      <c r="Q1648" s="9">
        <v>13599902.9</v>
      </c>
      <c r="R1648" s="9">
        <v>14994481.5</v>
      </c>
      <c r="S1648" s="9">
        <v>15020687.4</v>
      </c>
      <c r="T1648" s="9">
        <v>17355017.2</v>
      </c>
      <c r="U1648" s="9">
        <v>13311409.44</v>
      </c>
      <c r="V1648" s="9">
        <v>12931464.82</v>
      </c>
      <c r="W1648" s="9">
        <v>5732600.56</v>
      </c>
      <c r="X1648" s="9">
        <v>2741375.35</v>
      </c>
      <c r="Y1648" s="9">
        <v>2509014.42</v>
      </c>
      <c r="Z1648" s="9">
        <v>2314144.54</v>
      </c>
      <c r="AA1648" s="9">
        <v>2956060.55</v>
      </c>
      <c r="AB1648" s="9">
        <v>3420101.16</v>
      </c>
      <c r="AC1648" s="9">
        <v>3478948.11</v>
      </c>
      <c r="AD1648" s="9">
        <v>10519136.34</v>
      </c>
      <c r="AE1648" s="9">
        <v>31114167.83</v>
      </c>
      <c r="AF1648" s="9">
        <v>56564912.27</v>
      </c>
      <c r="AG1648" s="9">
        <v>81123215.15</v>
      </c>
      <c r="AH1648" s="9">
        <v>27824100.94</v>
      </c>
      <c r="AI1648" s="9">
        <v>29076832.29</v>
      </c>
      <c r="AJ1648" s="9">
        <v>4168960.3</v>
      </c>
      <c r="AK1648" s="9">
        <v>3941053.16</v>
      </c>
      <c r="AL1648" s="9">
        <v>3266838.57</v>
      </c>
      <c r="AM1648" s="2">
        <f t="shared" si="302"/>
        <v>69864482.41</v>
      </c>
      <c r="AN1648" s="2">
        <f t="shared" si="306"/>
        <v>90351222.11</v>
      </c>
      <c r="AO1648" s="2">
        <f t="shared" si="307"/>
        <v>-115454821.82</v>
      </c>
      <c r="AP1648" s="2">
        <f t="shared" si="308"/>
        <v>-574346927.13</v>
      </c>
      <c r="AQ1648" s="2">
        <f t="shared" si="309"/>
        <v>145209940.67</v>
      </c>
      <c r="AR1648" s="2">
        <f t="shared" si="310"/>
        <v>124038268.32</v>
      </c>
      <c r="AS1648" s="2">
        <f t="shared" si="311"/>
        <v>113078317.8</v>
      </c>
      <c r="AT1648" s="2">
        <f t="shared" si="312"/>
        <v>99371110.96</v>
      </c>
      <c r="AU1648" s="2">
        <f t="shared" si="313"/>
        <v>100544361.12</v>
      </c>
      <c r="AV1648" s="3">
        <f t="shared" si="303"/>
        <v>-0.0396419261469843</v>
      </c>
      <c r="AW1648" s="3">
        <f t="shared" si="304"/>
        <v>-0.136122784854858</v>
      </c>
      <c r="AX1648" s="3" t="e">
        <f t="shared" si="305"/>
        <v>#NUM!</v>
      </c>
    </row>
    <row r="1649" spans="1:50">
      <c r="A1649" s="8" t="s">
        <v>3310</v>
      </c>
      <c r="B1649" s="8" t="s">
        <v>3311</v>
      </c>
      <c r="C1649" s="9">
        <v>95911098.26</v>
      </c>
      <c r="D1649" s="9">
        <v>58424813.3</v>
      </c>
      <c r="E1649" s="9">
        <v>55677786.19</v>
      </c>
      <c r="F1649" s="9">
        <v>73435932.27</v>
      </c>
      <c r="G1649" s="9">
        <v>101587286.26</v>
      </c>
      <c r="H1649" s="9">
        <v>114915837.91</v>
      </c>
      <c r="I1649" s="9">
        <v>112934722.96</v>
      </c>
      <c r="J1649" s="9">
        <v>106735936.57</v>
      </c>
      <c r="K1649" s="9">
        <v>82950458.44</v>
      </c>
      <c r="L1649" s="9">
        <v>28967616.8</v>
      </c>
      <c r="M1649" s="9">
        <v>25618459</v>
      </c>
      <c r="N1649" s="9">
        <v>21572404.1</v>
      </c>
      <c r="O1649" s="9">
        <v>19071579.9</v>
      </c>
      <c r="P1649" s="9">
        <v>17177592.6</v>
      </c>
      <c r="Q1649" s="9">
        <v>17168036.2</v>
      </c>
      <c r="R1649" s="9">
        <v>11390293.3</v>
      </c>
      <c r="S1649" s="9">
        <v>8889465.93</v>
      </c>
      <c r="T1649" s="9">
        <v>6637700</v>
      </c>
      <c r="U1649" s="9">
        <v>2067528</v>
      </c>
      <c r="V1649" s="9">
        <v>1747122.76</v>
      </c>
      <c r="W1649" s="9">
        <v>1408946.32</v>
      </c>
      <c r="X1649" s="9">
        <v>909666.37</v>
      </c>
      <c r="Y1649" s="9">
        <v>809171.66</v>
      </c>
      <c r="Z1649" s="9">
        <v>396463.6</v>
      </c>
      <c r="AA1649" s="9">
        <v>362404.91</v>
      </c>
      <c r="AB1649" s="9">
        <v>498093.16</v>
      </c>
      <c r="AC1649" s="9">
        <v>49500</v>
      </c>
      <c r="AD1649" s="9">
        <v>55598516.46</v>
      </c>
      <c r="AE1649" s="9">
        <v>54349149.19</v>
      </c>
      <c r="AF1649" s="9">
        <v>43653085.31</v>
      </c>
      <c r="AG1649" s="9">
        <v>94496093.79</v>
      </c>
      <c r="AH1649" s="9">
        <v>77764386.36</v>
      </c>
      <c r="AI1649" s="9">
        <v>26402401.05</v>
      </c>
      <c r="AJ1649" s="9">
        <v>43292551.18</v>
      </c>
      <c r="AK1649" s="9">
        <v>70972632.57</v>
      </c>
      <c r="AL1649" s="9">
        <v>97285863.23</v>
      </c>
      <c r="AM1649" s="2">
        <f t="shared" si="302"/>
        <v>71347726.6</v>
      </c>
      <c r="AN1649" s="2">
        <f t="shared" si="306"/>
        <v>31441245.87</v>
      </c>
      <c r="AO1649" s="2">
        <f t="shared" si="307"/>
        <v>35006051.3</v>
      </c>
      <c r="AP1649" s="2">
        <f t="shared" si="308"/>
        <v>-1078915.25000001</v>
      </c>
      <c r="AQ1649" s="2">
        <f t="shared" si="309"/>
        <v>41809664.16</v>
      </c>
      <c r="AR1649" s="2">
        <f t="shared" si="310"/>
        <v>106077936.66</v>
      </c>
      <c r="AS1649" s="2">
        <f t="shared" si="311"/>
        <v>81394869.99</v>
      </c>
      <c r="AT1649" s="2">
        <f t="shared" si="312"/>
        <v>45150863.09</v>
      </c>
      <c r="AU1649" s="2">
        <f t="shared" si="313"/>
        <v>-7648204.79000001</v>
      </c>
      <c r="AV1649" s="3">
        <f t="shared" si="303"/>
        <v>-2.28161578548651</v>
      </c>
      <c r="AW1649" s="3">
        <f t="shared" si="304"/>
        <v>0.112809160567849</v>
      </c>
      <c r="AX1649" s="3">
        <f t="shared" si="305"/>
        <v>-0.278497283484172</v>
      </c>
    </row>
    <row r="1650" spans="1:50">
      <c r="A1650" s="8" t="s">
        <v>3312</v>
      </c>
      <c r="B1650" s="8" t="s">
        <v>3313</v>
      </c>
      <c r="C1650" s="9">
        <v>4780392320.53</v>
      </c>
      <c r="D1650" s="9">
        <v>3468482762.42</v>
      </c>
      <c r="E1650" s="9">
        <v>3631212531.02</v>
      </c>
      <c r="F1650" s="9">
        <v>3561355598.6</v>
      </c>
      <c r="G1650" s="9">
        <v>2883652485.11</v>
      </c>
      <c r="H1650" s="9">
        <v>90062230.64</v>
      </c>
      <c r="I1650" s="9">
        <v>116221367.62</v>
      </c>
      <c r="J1650" s="9">
        <v>97970670.27</v>
      </c>
      <c r="K1650" s="9">
        <v>82548601.57</v>
      </c>
      <c r="L1650" s="9">
        <v>2695684900</v>
      </c>
      <c r="M1650" s="9">
        <v>2273115720</v>
      </c>
      <c r="N1650" s="9">
        <v>2057865020</v>
      </c>
      <c r="O1650" s="9">
        <v>2417905770</v>
      </c>
      <c r="P1650" s="9">
        <v>47018851.4</v>
      </c>
      <c r="Q1650" s="9">
        <v>44481922.5</v>
      </c>
      <c r="R1650" s="9">
        <v>46912100.5</v>
      </c>
      <c r="S1650" s="9">
        <v>41987117.7</v>
      </c>
      <c r="T1650" s="9">
        <v>40408412.5</v>
      </c>
      <c r="U1650" s="9">
        <v>3520084.47</v>
      </c>
      <c r="V1650" s="9">
        <v>4655403.45</v>
      </c>
      <c r="W1650" s="9">
        <v>3941001.55</v>
      </c>
      <c r="X1650" s="9">
        <v>5827046.91</v>
      </c>
      <c r="Y1650" s="9">
        <v>16457165.03</v>
      </c>
      <c r="Z1650" s="9">
        <v>1083476.8</v>
      </c>
      <c r="AA1650" s="9">
        <v>931687.99</v>
      </c>
      <c r="AB1650" s="9">
        <v>805355.9</v>
      </c>
      <c r="AC1650" s="9">
        <v>1077433.38</v>
      </c>
      <c r="AD1650" s="9">
        <v>5472437878.19</v>
      </c>
      <c r="AE1650" s="9">
        <v>5535778782.9</v>
      </c>
      <c r="AF1650" s="9">
        <v>3531188365.42</v>
      </c>
      <c r="AG1650" s="9">
        <v>1530943800.99</v>
      </c>
      <c r="AH1650" s="9">
        <v>2082837274.18</v>
      </c>
      <c r="AI1650" s="9">
        <v>345954715.81</v>
      </c>
      <c r="AJ1650" s="9">
        <v>189811091.62</v>
      </c>
      <c r="AK1650" s="9">
        <v>61287827.62</v>
      </c>
      <c r="AL1650" s="9">
        <v>98884224.12</v>
      </c>
      <c r="AM1650" s="2">
        <f t="shared" si="302"/>
        <v>2007159426.81</v>
      </c>
      <c r="AN1650" s="2">
        <f t="shared" si="306"/>
        <v>210475102.97</v>
      </c>
      <c r="AO1650" s="2">
        <f t="shared" si="307"/>
        <v>2161830187.15</v>
      </c>
      <c r="AP1650" s="2">
        <f t="shared" si="308"/>
        <v>4454144614.52</v>
      </c>
      <c r="AQ1650" s="2">
        <f t="shared" si="309"/>
        <v>864291227.36</v>
      </c>
      <c r="AR1650" s="2">
        <f t="shared" si="310"/>
        <v>-210327085.87</v>
      </c>
      <c r="AS1650" s="2">
        <f t="shared" si="311"/>
        <v>-25745935.51</v>
      </c>
      <c r="AT1650" s="2">
        <f t="shared" si="312"/>
        <v>79475316.25</v>
      </c>
      <c r="AU1650" s="2">
        <f t="shared" si="313"/>
        <v>25150223.33</v>
      </c>
      <c r="AV1650" s="3">
        <f t="shared" si="303"/>
        <v>0.626813547529395</v>
      </c>
      <c r="AW1650" s="3">
        <f t="shared" si="304"/>
        <v>0.183543849593898</v>
      </c>
      <c r="AX1650" s="3">
        <f t="shared" si="305"/>
        <v>1.36975661683196</v>
      </c>
    </row>
    <row r="1651" spans="1:50">
      <c r="A1651" s="8" t="s">
        <v>3314</v>
      </c>
      <c r="B1651" s="8" t="s">
        <v>3315</v>
      </c>
      <c r="C1651" s="9">
        <v>344528999.52</v>
      </c>
      <c r="D1651" s="9">
        <v>260060146.52</v>
      </c>
      <c r="E1651" s="9">
        <v>426146775.92</v>
      </c>
      <c r="F1651" s="9">
        <v>469174808.3</v>
      </c>
      <c r="G1651" s="9">
        <v>356588468.22</v>
      </c>
      <c r="H1651" s="9">
        <v>272041808.98</v>
      </c>
      <c r="I1651" s="9">
        <v>151798745.01</v>
      </c>
      <c r="J1651" s="9">
        <v>104179698.59</v>
      </c>
      <c r="K1651" s="9">
        <v>82403126.07</v>
      </c>
      <c r="L1651" s="9">
        <v>85076136.5</v>
      </c>
      <c r="M1651" s="9">
        <v>72842773.8</v>
      </c>
      <c r="N1651" s="9">
        <v>74895577.6</v>
      </c>
      <c r="O1651" s="9">
        <v>50327324</v>
      </c>
      <c r="P1651" s="9">
        <v>40939581.1</v>
      </c>
      <c r="Q1651" s="9">
        <v>39659927.4</v>
      </c>
      <c r="R1651" s="9">
        <v>26747424.4</v>
      </c>
      <c r="S1651" s="9">
        <v>24313402.6</v>
      </c>
      <c r="T1651" s="9">
        <v>18778466.7</v>
      </c>
      <c r="U1651" s="9">
        <v>13625111.28</v>
      </c>
      <c r="V1651" s="9">
        <v>11490735.94</v>
      </c>
      <c r="W1651" s="9">
        <v>11169610.12</v>
      </c>
      <c r="X1651" s="9">
        <v>11718438.54</v>
      </c>
      <c r="Y1651" s="9">
        <v>7906801.64</v>
      </c>
      <c r="Z1651" s="9">
        <v>5628304.4</v>
      </c>
      <c r="AA1651" s="9">
        <v>3215050.3</v>
      </c>
      <c r="AB1651" s="9">
        <v>843200</v>
      </c>
      <c r="AC1651" s="9">
        <v>7200</v>
      </c>
      <c r="AD1651" s="9">
        <v>68118185.47</v>
      </c>
      <c r="AE1651" s="9">
        <v>142509566.2</v>
      </c>
      <c r="AF1651" s="9">
        <v>88613005.41</v>
      </c>
      <c r="AG1651" s="9">
        <v>113900370.98</v>
      </c>
      <c r="AH1651" s="9">
        <v>237784487.37</v>
      </c>
      <c r="AI1651" s="9">
        <v>300085252.35</v>
      </c>
      <c r="AJ1651" s="9">
        <v>159373671.73</v>
      </c>
      <c r="AK1651" s="9">
        <v>47892392.32</v>
      </c>
      <c r="AL1651" s="9">
        <v>32896901.72</v>
      </c>
      <c r="AM1651" s="2">
        <f t="shared" si="302"/>
        <v>375112061.83</v>
      </c>
      <c r="AN1651" s="2">
        <f t="shared" si="306"/>
        <v>201884090.06</v>
      </c>
      <c r="AO1651" s="2">
        <f t="shared" si="307"/>
        <v>423598958.23</v>
      </c>
      <c r="AP1651" s="2">
        <f t="shared" si="308"/>
        <v>417320199.86</v>
      </c>
      <c r="AQ1651" s="2">
        <f t="shared" si="309"/>
        <v>167650363.59</v>
      </c>
      <c r="AR1651" s="2">
        <f t="shared" si="310"/>
        <v>17244788.4299999</v>
      </c>
      <c r="AS1651" s="2">
        <f t="shared" si="311"/>
        <v>22387547.98</v>
      </c>
      <c r="AT1651" s="2">
        <f t="shared" si="312"/>
        <v>81443908.87</v>
      </c>
      <c r="AU1651" s="2">
        <f t="shared" si="313"/>
        <v>68291891.05</v>
      </c>
      <c r="AV1651" s="3">
        <f t="shared" si="303"/>
        <v>0.208367674933464</v>
      </c>
      <c r="AW1651" s="3">
        <f t="shared" si="304"/>
        <v>0.17476583014898</v>
      </c>
      <c r="AX1651" s="3">
        <f t="shared" si="305"/>
        <v>0.352124590903453</v>
      </c>
    </row>
    <row r="1652" spans="1:50">
      <c r="A1652" s="8" t="s">
        <v>3316</v>
      </c>
      <c r="B1652" s="8" t="s">
        <v>3317</v>
      </c>
      <c r="C1652" s="9">
        <v>171466093.03</v>
      </c>
      <c r="D1652" s="9">
        <v>138406511.12</v>
      </c>
      <c r="E1652" s="9">
        <v>142639602.01</v>
      </c>
      <c r="F1652" s="9">
        <v>119533613.63</v>
      </c>
      <c r="G1652" s="9">
        <v>78569963.75</v>
      </c>
      <c r="H1652" s="9">
        <v>70656374.61</v>
      </c>
      <c r="I1652" s="9">
        <v>80661141.83</v>
      </c>
      <c r="J1652" s="9">
        <v>58502071.55</v>
      </c>
      <c r="K1652" s="9">
        <v>82378068.87</v>
      </c>
      <c r="L1652" s="9">
        <v>35064705.2</v>
      </c>
      <c r="M1652" s="9">
        <v>19709666.6</v>
      </c>
      <c r="N1652" s="9">
        <v>18944984.8</v>
      </c>
      <c r="O1652" s="9">
        <v>20622203.1</v>
      </c>
      <c r="P1652" s="9">
        <v>22850980.6</v>
      </c>
      <c r="Q1652" s="9">
        <v>25989603.8</v>
      </c>
      <c r="R1652" s="9">
        <v>0</v>
      </c>
      <c r="S1652" s="9">
        <v>0</v>
      </c>
      <c r="T1652" s="9">
        <v>0</v>
      </c>
      <c r="U1652" s="9">
        <v>1516937.68</v>
      </c>
      <c r="V1652" s="9">
        <v>677079.87</v>
      </c>
      <c r="W1652" s="9">
        <v>1447221.01</v>
      </c>
      <c r="X1652" s="9">
        <v>1605163.83</v>
      </c>
      <c r="Y1652" s="9">
        <v>1554859.8</v>
      </c>
      <c r="Z1652" s="9">
        <v>4169074.33</v>
      </c>
      <c r="AA1652" s="9">
        <v>0</v>
      </c>
      <c r="AB1652" s="9">
        <v>0</v>
      </c>
      <c r="AC1652" s="9">
        <v>0</v>
      </c>
      <c r="AD1652" s="9">
        <v>45792374.25</v>
      </c>
      <c r="AE1652" s="9">
        <v>25313458.58</v>
      </c>
      <c r="AF1652" s="9">
        <v>39186640.64</v>
      </c>
      <c r="AG1652" s="9">
        <v>6790715.76</v>
      </c>
      <c r="AH1652" s="9">
        <v>7980292.58</v>
      </c>
      <c r="AI1652" s="9">
        <v>5393616.1</v>
      </c>
      <c r="AJ1652" s="9">
        <v>25624344.25</v>
      </c>
      <c r="AK1652" s="9">
        <v>39025497.83</v>
      </c>
      <c r="AL1652" s="9">
        <v>158342665.41</v>
      </c>
      <c r="AM1652" s="2">
        <f t="shared" si="302"/>
        <v>162255361.66</v>
      </c>
      <c r="AN1652" s="2">
        <f t="shared" si="306"/>
        <v>133479799.01</v>
      </c>
      <c r="AO1652" s="2">
        <f t="shared" si="307"/>
        <v>123845167.18</v>
      </c>
      <c r="AP1652" s="2">
        <f t="shared" si="308"/>
        <v>134970264.8</v>
      </c>
      <c r="AQ1652" s="2">
        <f t="shared" si="309"/>
        <v>94995511.57</v>
      </c>
      <c r="AR1652" s="2">
        <f t="shared" si="310"/>
        <v>95421436.64</v>
      </c>
      <c r="AS1652" s="2">
        <f t="shared" si="311"/>
        <v>55036797.58</v>
      </c>
      <c r="AT1652" s="2">
        <f t="shared" si="312"/>
        <v>19476573.72</v>
      </c>
      <c r="AU1652" s="2">
        <f t="shared" si="313"/>
        <v>-75964596.54</v>
      </c>
      <c r="AV1652" s="3">
        <f t="shared" si="303"/>
        <v>-2.08797989250157</v>
      </c>
      <c r="AW1652" s="3">
        <f t="shared" si="304"/>
        <v>0.113010327661423</v>
      </c>
      <c r="AX1652" s="3" t="e">
        <f t="shared" si="305"/>
        <v>#NUM!</v>
      </c>
    </row>
    <row r="1653" spans="1:50">
      <c r="A1653" s="8" t="s">
        <v>3318</v>
      </c>
      <c r="B1653" s="8" t="s">
        <v>3319</v>
      </c>
      <c r="C1653" s="9">
        <v>228987469.4</v>
      </c>
      <c r="D1653" s="9">
        <v>209539354.91</v>
      </c>
      <c r="E1653" s="9">
        <v>192163025.83</v>
      </c>
      <c r="F1653" s="9">
        <v>128358840.1</v>
      </c>
      <c r="G1653" s="9">
        <v>126707861.83</v>
      </c>
      <c r="H1653" s="9">
        <v>102673517.06</v>
      </c>
      <c r="I1653" s="9">
        <v>77922993.02</v>
      </c>
      <c r="J1653" s="9">
        <v>91284110.41</v>
      </c>
      <c r="K1653" s="9">
        <v>82357474.13</v>
      </c>
      <c r="L1653" s="9">
        <v>77150662.8</v>
      </c>
      <c r="M1653" s="9">
        <v>6670998.31</v>
      </c>
      <c r="N1653" s="9">
        <v>7261026.58</v>
      </c>
      <c r="O1653" s="9">
        <v>7718295.03</v>
      </c>
      <c r="P1653" s="9">
        <v>6897246.83</v>
      </c>
      <c r="Q1653" s="9">
        <v>5558639.16</v>
      </c>
      <c r="R1653" s="9">
        <v>4708367.86</v>
      </c>
      <c r="S1653" s="9">
        <v>3659812.5</v>
      </c>
      <c r="T1653" s="9">
        <v>0</v>
      </c>
      <c r="U1653" s="9">
        <v>10357192.81</v>
      </c>
      <c r="V1653" s="9">
        <v>8028461.41</v>
      </c>
      <c r="W1653" s="9">
        <v>9193592.56</v>
      </c>
      <c r="X1653" s="9">
        <v>9347108.12</v>
      </c>
      <c r="Y1653" s="9">
        <v>10116959.92</v>
      </c>
      <c r="Z1653" s="9">
        <v>9861184.43</v>
      </c>
      <c r="AA1653" s="9">
        <v>10066682.13</v>
      </c>
      <c r="AB1653" s="9">
        <v>6355095.1</v>
      </c>
      <c r="AC1653" s="9">
        <v>0</v>
      </c>
      <c r="AD1653" s="9">
        <v>25185728.97</v>
      </c>
      <c r="AE1653" s="9">
        <v>21908779.92</v>
      </c>
      <c r="AF1653" s="9">
        <v>33974539.98</v>
      </c>
      <c r="AG1653" s="9">
        <v>19542451.16</v>
      </c>
      <c r="AH1653" s="9">
        <v>9074453.35</v>
      </c>
      <c r="AI1653" s="9">
        <v>23162476.24</v>
      </c>
      <c r="AJ1653" s="9">
        <v>13065343.25</v>
      </c>
      <c r="AK1653" s="9">
        <v>27319489.69</v>
      </c>
      <c r="AL1653" s="9">
        <v>13489300.32</v>
      </c>
      <c r="AM1653" s="2">
        <f t="shared" si="302"/>
        <v>291309596.04</v>
      </c>
      <c r="AN1653" s="2">
        <f t="shared" si="306"/>
        <v>202330034.71</v>
      </c>
      <c r="AO1653" s="2">
        <f t="shared" si="307"/>
        <v>174643104.99</v>
      </c>
      <c r="AP1653" s="2">
        <f t="shared" si="308"/>
        <v>125881792.09</v>
      </c>
      <c r="AQ1653" s="2">
        <f t="shared" si="309"/>
        <v>134647615.23</v>
      </c>
      <c r="AR1653" s="2">
        <f t="shared" si="310"/>
        <v>94930864.41</v>
      </c>
      <c r="AS1653" s="2">
        <f t="shared" si="311"/>
        <v>79632699.76</v>
      </c>
      <c r="AT1653" s="2">
        <f t="shared" si="312"/>
        <v>73979528.32</v>
      </c>
      <c r="AU1653" s="2">
        <f t="shared" si="313"/>
        <v>68868173.81</v>
      </c>
      <c r="AV1653" s="3">
        <f t="shared" si="303"/>
        <v>0.173796779950275</v>
      </c>
      <c r="AW1653" s="3">
        <f t="shared" si="304"/>
        <v>0.166893511627887</v>
      </c>
      <c r="AX1653" s="3">
        <f t="shared" si="305"/>
        <v>0.105751129573488</v>
      </c>
    </row>
    <row r="1654" spans="1:50">
      <c r="A1654" s="8" t="s">
        <v>3320</v>
      </c>
      <c r="B1654" s="8" t="s">
        <v>3321</v>
      </c>
      <c r="C1654" s="9">
        <v>-499659861.33</v>
      </c>
      <c r="D1654" s="9">
        <v>315281526.38</v>
      </c>
      <c r="E1654" s="9">
        <v>-342885845.54</v>
      </c>
      <c r="F1654" s="9">
        <v>216769784.07</v>
      </c>
      <c r="G1654" s="9">
        <v>311825825.86</v>
      </c>
      <c r="H1654" s="9">
        <v>275495429.54</v>
      </c>
      <c r="I1654" s="9">
        <v>152633303.67</v>
      </c>
      <c r="J1654" s="9">
        <v>112167858.11</v>
      </c>
      <c r="K1654" s="9">
        <v>82294209.87</v>
      </c>
      <c r="L1654" s="9">
        <v>80619946.6</v>
      </c>
      <c r="M1654" s="9">
        <v>73527371.1</v>
      </c>
      <c r="N1654" s="9">
        <v>66572490.4</v>
      </c>
      <c r="O1654" s="9">
        <v>40452960.5</v>
      </c>
      <c r="P1654" s="9">
        <v>42434956.9</v>
      </c>
      <c r="Q1654" s="9">
        <v>53598217.8</v>
      </c>
      <c r="R1654" s="9">
        <v>27846290.2</v>
      </c>
      <c r="S1654" s="9">
        <v>27627297.5</v>
      </c>
      <c r="T1654" s="9">
        <v>25586252.2</v>
      </c>
      <c r="U1654" s="9">
        <v>44897704.08</v>
      </c>
      <c r="V1654" s="9">
        <v>12691556.8</v>
      </c>
      <c r="W1654" s="9">
        <v>16256229.58</v>
      </c>
      <c r="X1654" s="9">
        <v>4250388.11</v>
      </c>
      <c r="Y1654" s="9">
        <v>3097842.8</v>
      </c>
      <c r="Z1654" s="9">
        <v>3406235.19</v>
      </c>
      <c r="AA1654" s="9">
        <v>3634330.35</v>
      </c>
      <c r="AB1654" s="9">
        <v>3782774.73</v>
      </c>
      <c r="AC1654" s="9">
        <v>3796321.13</v>
      </c>
      <c r="AD1654" s="9">
        <v>739594686.89</v>
      </c>
      <c r="AE1654" s="9">
        <v>588432138.97</v>
      </c>
      <c r="AF1654" s="9">
        <v>524724558.63</v>
      </c>
      <c r="AG1654" s="9">
        <v>463221849.92</v>
      </c>
      <c r="AH1654" s="9">
        <v>203500099.31</v>
      </c>
      <c r="AI1654" s="9">
        <v>102728235.73</v>
      </c>
      <c r="AJ1654" s="9">
        <v>135921195.16</v>
      </c>
      <c r="AK1654" s="9">
        <v>169930698.33</v>
      </c>
      <c r="AL1654" s="9">
        <v>27775336.43</v>
      </c>
      <c r="AM1654" s="2">
        <f t="shared" si="302"/>
        <v>-1113736897.54</v>
      </c>
      <c r="AN1654" s="2">
        <f t="shared" si="306"/>
        <v>-186931684.69</v>
      </c>
      <c r="AO1654" s="2">
        <f t="shared" si="307"/>
        <v>-784781684.19</v>
      </c>
      <c r="AP1654" s="2">
        <f t="shared" si="308"/>
        <v>-201748717.24</v>
      </c>
      <c r="AQ1654" s="2">
        <f t="shared" si="309"/>
        <v>153858526.25</v>
      </c>
      <c r="AR1654" s="2">
        <f t="shared" si="310"/>
        <v>229771646.8</v>
      </c>
      <c r="AS1654" s="2">
        <f t="shared" si="311"/>
        <v>48192729.06</v>
      </c>
      <c r="AT1654" s="2">
        <f t="shared" si="312"/>
        <v>-26352767.99</v>
      </c>
      <c r="AU1654" s="2">
        <f t="shared" si="313"/>
        <v>83901446.77</v>
      </c>
      <c r="AV1654" s="3">
        <f t="shared" si="303"/>
        <v>-2.33284374991693</v>
      </c>
      <c r="AW1654" s="3">
        <f t="shared" si="304"/>
        <v>-2.48570371029201</v>
      </c>
      <c r="AX1654" s="3" t="e">
        <f t="shared" si="305"/>
        <v>#NUM!</v>
      </c>
    </row>
    <row r="1655" spans="1:50">
      <c r="A1655" s="8" t="s">
        <v>3322</v>
      </c>
      <c r="B1655" s="8" t="s">
        <v>3323</v>
      </c>
      <c r="C1655" s="9">
        <v>-187718729.81</v>
      </c>
      <c r="D1655" s="9">
        <v>-201152720.31</v>
      </c>
      <c r="E1655" s="9">
        <v>70138159.5</v>
      </c>
      <c r="F1655" s="9">
        <v>69757695.88</v>
      </c>
      <c r="G1655" s="9">
        <v>75773759.99</v>
      </c>
      <c r="H1655" s="9">
        <v>80055279.37</v>
      </c>
      <c r="I1655" s="9">
        <v>110844429.92</v>
      </c>
      <c r="J1655" s="9">
        <v>104931812.6</v>
      </c>
      <c r="K1655" s="9">
        <v>82264840.37</v>
      </c>
      <c r="L1655" s="9">
        <v>38685938.6</v>
      </c>
      <c r="M1655" s="9">
        <v>35453149.2</v>
      </c>
      <c r="N1655" s="9">
        <v>36520926.7</v>
      </c>
      <c r="O1655" s="9">
        <v>38492732.2</v>
      </c>
      <c r="P1655" s="9">
        <v>38105563.4</v>
      </c>
      <c r="Q1655" s="9">
        <v>37264081.8</v>
      </c>
      <c r="R1655" s="9">
        <v>32632408.3</v>
      </c>
      <c r="S1655" s="9">
        <v>27821553.8</v>
      </c>
      <c r="T1655" s="9">
        <v>24710604.4</v>
      </c>
      <c r="U1655" s="9">
        <v>408221.05</v>
      </c>
      <c r="V1655" s="9">
        <v>653243.94</v>
      </c>
      <c r="W1655" s="9">
        <v>728767.03</v>
      </c>
      <c r="X1655" s="9">
        <v>386084.3</v>
      </c>
      <c r="Y1655" s="9">
        <v>296222.51</v>
      </c>
      <c r="Z1655" s="9">
        <v>256838.34</v>
      </c>
      <c r="AA1655" s="9">
        <v>373666.8</v>
      </c>
      <c r="AB1655" s="9">
        <v>433666.8</v>
      </c>
      <c r="AC1655" s="9">
        <v>472451.48</v>
      </c>
      <c r="AD1655" s="9">
        <v>80053931.86</v>
      </c>
      <c r="AE1655" s="9">
        <v>28272823.53</v>
      </c>
      <c r="AF1655" s="9">
        <v>23437380.91</v>
      </c>
      <c r="AG1655" s="9">
        <v>89594935.05</v>
      </c>
      <c r="AH1655" s="9">
        <v>23918559.99</v>
      </c>
      <c r="AI1655" s="9">
        <v>67533082.93</v>
      </c>
      <c r="AJ1655" s="9">
        <v>66105188.23</v>
      </c>
      <c r="AK1655" s="9">
        <v>59304237.18</v>
      </c>
      <c r="AL1655" s="9">
        <v>64299051.81</v>
      </c>
      <c r="AM1655" s="2">
        <f t="shared" si="302"/>
        <v>-228678502.02</v>
      </c>
      <c r="AN1655" s="2">
        <f t="shared" si="306"/>
        <v>-193319150.7</v>
      </c>
      <c r="AO1655" s="2">
        <f t="shared" si="307"/>
        <v>83950472.32</v>
      </c>
      <c r="AP1655" s="2">
        <f t="shared" si="308"/>
        <v>19041577.33</v>
      </c>
      <c r="AQ1655" s="2">
        <f t="shared" si="309"/>
        <v>90256985.91</v>
      </c>
      <c r="AR1655" s="2">
        <f t="shared" si="310"/>
        <v>50043116.58</v>
      </c>
      <c r="AS1655" s="2">
        <f t="shared" si="311"/>
        <v>77745316.79</v>
      </c>
      <c r="AT1655" s="2">
        <f t="shared" si="312"/>
        <v>73882796.02</v>
      </c>
      <c r="AU1655" s="2">
        <f t="shared" si="313"/>
        <v>43148844.44</v>
      </c>
      <c r="AV1655" s="3">
        <f t="shared" si="303"/>
        <v>-2.2035743056554</v>
      </c>
      <c r="AW1655" s="3">
        <f t="shared" si="304"/>
        <v>-2.20433942195563</v>
      </c>
      <c r="AX1655" s="3">
        <f t="shared" si="305"/>
        <v>-0.127452741033523</v>
      </c>
    </row>
    <row r="1656" spans="1:50">
      <c r="A1656" s="8" t="s">
        <v>3324</v>
      </c>
      <c r="B1656" s="8" t="s">
        <v>3325</v>
      </c>
      <c r="C1656" s="9">
        <v>66757068.93</v>
      </c>
      <c r="D1656" s="9">
        <v>74555031.45</v>
      </c>
      <c r="E1656" s="9">
        <v>96238638.56</v>
      </c>
      <c r="F1656" s="9">
        <v>68804381.94</v>
      </c>
      <c r="G1656" s="9">
        <v>88163361.56</v>
      </c>
      <c r="H1656" s="9">
        <v>75632809.08</v>
      </c>
      <c r="I1656" s="9">
        <v>50638183.26</v>
      </c>
      <c r="J1656" s="9">
        <v>84283816.06</v>
      </c>
      <c r="K1656" s="9">
        <v>82186158.28</v>
      </c>
      <c r="L1656" s="9">
        <v>21850728.5</v>
      </c>
      <c r="M1656" s="9">
        <v>13185111.8</v>
      </c>
      <c r="N1656" s="9">
        <v>11011940.3</v>
      </c>
      <c r="O1656" s="9">
        <v>4862435.73</v>
      </c>
      <c r="P1656" s="9">
        <v>3975577.48</v>
      </c>
      <c r="Q1656" s="9">
        <v>3332473.61</v>
      </c>
      <c r="R1656" s="9">
        <v>3314001.17</v>
      </c>
      <c r="S1656" s="9">
        <v>3131463.83</v>
      </c>
      <c r="T1656" s="9">
        <v>2511815.92</v>
      </c>
      <c r="U1656" s="9">
        <v>1729385.82</v>
      </c>
      <c r="V1656" s="9">
        <v>1897258.78</v>
      </c>
      <c r="W1656" s="9">
        <v>1677640.32</v>
      </c>
      <c r="X1656" s="9">
        <v>1598313.6</v>
      </c>
      <c r="Y1656" s="9">
        <v>664740.47</v>
      </c>
      <c r="Z1656" s="9">
        <v>901991.29</v>
      </c>
      <c r="AA1656" s="9">
        <v>925763.23</v>
      </c>
      <c r="AB1656" s="9">
        <v>555481.5</v>
      </c>
      <c r="AC1656" s="9">
        <v>593827.99</v>
      </c>
      <c r="AD1656" s="9">
        <v>54448018.19</v>
      </c>
      <c r="AE1656" s="9">
        <v>26459333.41</v>
      </c>
      <c r="AF1656" s="9">
        <v>27767407.57</v>
      </c>
      <c r="AG1656" s="9">
        <v>40550565.4</v>
      </c>
      <c r="AH1656" s="9">
        <v>60775679.36</v>
      </c>
      <c r="AI1656" s="9">
        <v>113204515.51</v>
      </c>
      <c r="AJ1656" s="9">
        <v>89768839.55</v>
      </c>
      <c r="AK1656" s="9">
        <v>33010356.25</v>
      </c>
      <c r="AL1656" s="9">
        <v>13233080.05</v>
      </c>
      <c r="AM1656" s="2">
        <f t="shared" si="302"/>
        <v>35889165.06</v>
      </c>
      <c r="AN1656" s="2">
        <f t="shared" si="306"/>
        <v>63178068.62</v>
      </c>
      <c r="AO1656" s="2">
        <f t="shared" si="307"/>
        <v>81160811.61</v>
      </c>
      <c r="AP1656" s="2">
        <f t="shared" si="308"/>
        <v>34714565.87</v>
      </c>
      <c r="AQ1656" s="2">
        <f t="shared" si="309"/>
        <v>32028000.15</v>
      </c>
      <c r="AR1656" s="2">
        <f t="shared" si="310"/>
        <v>-33337241.53</v>
      </c>
      <c r="AS1656" s="2">
        <f t="shared" si="311"/>
        <v>-34890891.89</v>
      </c>
      <c r="AT1656" s="2">
        <f t="shared" si="312"/>
        <v>54960405.14</v>
      </c>
      <c r="AU1656" s="2">
        <f t="shared" si="313"/>
        <v>72058722.14</v>
      </c>
      <c r="AV1656" s="3">
        <f t="shared" si="303"/>
        <v>-0.0745262846638604</v>
      </c>
      <c r="AW1656" s="3">
        <f t="shared" si="304"/>
        <v>0.0230260830035973</v>
      </c>
      <c r="AX1656" s="3">
        <f t="shared" si="305"/>
        <v>-0.114604051462844</v>
      </c>
    </row>
    <row r="1657" spans="1:50">
      <c r="A1657" s="8" t="s">
        <v>3326</v>
      </c>
      <c r="B1657" s="8" t="s">
        <v>3327</v>
      </c>
      <c r="C1657" s="9">
        <v>111409152.02</v>
      </c>
      <c r="D1657" s="9">
        <v>107783085.36</v>
      </c>
      <c r="E1657" s="9">
        <v>71409449.51</v>
      </c>
      <c r="F1657" s="9">
        <v>69776898.52</v>
      </c>
      <c r="G1657" s="9">
        <v>43915767.05</v>
      </c>
      <c r="H1657" s="9">
        <v>90743609.96</v>
      </c>
      <c r="I1657" s="9">
        <v>88392139.05</v>
      </c>
      <c r="J1657" s="9">
        <v>117065934.17</v>
      </c>
      <c r="K1657" s="9">
        <v>82044480.62</v>
      </c>
      <c r="L1657" s="9">
        <v>46052585.2</v>
      </c>
      <c r="M1657" s="9">
        <v>46352873.6</v>
      </c>
      <c r="N1657" s="9">
        <v>39886368.1</v>
      </c>
      <c r="O1657" s="9">
        <v>37543658.9</v>
      </c>
      <c r="P1657" s="9">
        <v>23605885</v>
      </c>
      <c r="Q1657" s="9">
        <v>21199285.1</v>
      </c>
      <c r="R1657" s="9">
        <v>22143942.5</v>
      </c>
      <c r="S1657" s="9">
        <v>20584927.7</v>
      </c>
      <c r="T1657" s="9">
        <v>17643454.4</v>
      </c>
      <c r="U1657" s="9">
        <v>17713596.19</v>
      </c>
      <c r="V1657" s="9">
        <v>13934055.05</v>
      </c>
      <c r="W1657" s="9">
        <v>13586664.32</v>
      </c>
      <c r="X1657" s="9">
        <v>11768124.95</v>
      </c>
      <c r="Y1657" s="9">
        <v>9305413.21</v>
      </c>
      <c r="Z1657" s="9">
        <v>8889825.49</v>
      </c>
      <c r="AA1657" s="9">
        <v>16278440.48</v>
      </c>
      <c r="AB1657" s="9">
        <v>11208689.97</v>
      </c>
      <c r="AC1657" s="9">
        <v>6787101.26</v>
      </c>
      <c r="AD1657" s="9">
        <v>85458183.75</v>
      </c>
      <c r="AE1657" s="9">
        <v>46880860.89</v>
      </c>
      <c r="AF1657" s="9">
        <v>101693219.29</v>
      </c>
      <c r="AG1657" s="9">
        <v>94178903.18</v>
      </c>
      <c r="AH1657" s="9">
        <v>220190271.12</v>
      </c>
      <c r="AI1657" s="9">
        <v>37557205.83</v>
      </c>
      <c r="AJ1657" s="9">
        <v>15116269.42</v>
      </c>
      <c r="AK1657" s="9">
        <v>34545782.17</v>
      </c>
      <c r="AL1657" s="9">
        <v>34976983.96</v>
      </c>
      <c r="AM1657" s="2">
        <f t="shared" si="302"/>
        <v>89717149.66</v>
      </c>
      <c r="AN1657" s="2">
        <f t="shared" si="306"/>
        <v>121189153.12</v>
      </c>
      <c r="AO1657" s="2">
        <f t="shared" si="307"/>
        <v>23189262.64</v>
      </c>
      <c r="AP1657" s="2">
        <f t="shared" si="308"/>
        <v>24909779.19</v>
      </c>
      <c r="AQ1657" s="2">
        <f t="shared" si="309"/>
        <v>-143363205.86</v>
      </c>
      <c r="AR1657" s="2">
        <f t="shared" si="310"/>
        <v>83275514.72</v>
      </c>
      <c r="AS1657" s="2">
        <f t="shared" si="311"/>
        <v>111698252.61</v>
      </c>
      <c r="AT1657" s="2">
        <f t="shared" si="312"/>
        <v>114313769.67</v>
      </c>
      <c r="AU1657" s="2">
        <f t="shared" si="313"/>
        <v>71498052.32</v>
      </c>
      <c r="AV1657" s="3">
        <f t="shared" si="303"/>
        <v>0.0255420513806326</v>
      </c>
      <c r="AW1657" s="3">
        <f t="shared" si="304"/>
        <v>-1.91051593892571</v>
      </c>
      <c r="AX1657" s="3">
        <f t="shared" si="305"/>
        <v>-0.161159717675856</v>
      </c>
    </row>
    <row r="1658" spans="1:50">
      <c r="A1658" s="8" t="s">
        <v>3328</v>
      </c>
      <c r="B1658" s="8" t="s">
        <v>3329</v>
      </c>
      <c r="C1658" s="9">
        <v>450378911.9</v>
      </c>
      <c r="D1658" s="9">
        <v>478079296.98</v>
      </c>
      <c r="E1658" s="9">
        <v>173953029.05</v>
      </c>
      <c r="F1658" s="9">
        <v>114608485.79</v>
      </c>
      <c r="G1658" s="9">
        <v>-339533874.19</v>
      </c>
      <c r="H1658" s="9">
        <v>13004918.23</v>
      </c>
      <c r="I1658" s="9">
        <v>117754467.69</v>
      </c>
      <c r="J1658" s="9">
        <v>74734319.83</v>
      </c>
      <c r="K1658" s="9">
        <v>82018083.11</v>
      </c>
      <c r="L1658" s="9">
        <v>2778690760</v>
      </c>
      <c r="M1658" s="9">
        <v>2125041590</v>
      </c>
      <c r="N1658" s="9">
        <v>1982009090</v>
      </c>
      <c r="O1658" s="9">
        <v>1715259830</v>
      </c>
      <c r="P1658" s="9">
        <v>1351136630</v>
      </c>
      <c r="Q1658" s="9">
        <v>1130353450</v>
      </c>
      <c r="R1658" s="9">
        <v>974426675</v>
      </c>
      <c r="S1658" s="9">
        <v>817307845</v>
      </c>
      <c r="T1658" s="9">
        <v>726921565</v>
      </c>
      <c r="U1658" s="9">
        <v>6042584.24</v>
      </c>
      <c r="V1658" s="9">
        <v>30277456.14</v>
      </c>
      <c r="W1658" s="9">
        <v>33473400.5</v>
      </c>
      <c r="X1658" s="9">
        <v>24233113.27</v>
      </c>
      <c r="Y1658" s="9">
        <v>2001891.18</v>
      </c>
      <c r="Z1658" s="9">
        <v>836914.96</v>
      </c>
      <c r="AA1658" s="9">
        <v>1581011.78</v>
      </c>
      <c r="AB1658" s="9">
        <v>4447686.58</v>
      </c>
      <c r="AC1658" s="9">
        <v>476374.38</v>
      </c>
      <c r="AD1658" s="9">
        <v>7076936128.2</v>
      </c>
      <c r="AE1658" s="9">
        <v>10572299369.58</v>
      </c>
      <c r="AF1658" s="9">
        <v>3826627085.19</v>
      </c>
      <c r="AG1658" s="9">
        <v>4367643113.33</v>
      </c>
      <c r="AH1658" s="9">
        <v>3380505043.05</v>
      </c>
      <c r="AI1658" s="9">
        <v>4141660116.99</v>
      </c>
      <c r="AJ1658" s="9">
        <v>2896140499.26</v>
      </c>
      <c r="AK1658" s="9">
        <v>2400912667.57</v>
      </c>
      <c r="AL1658" s="9">
        <v>2029658339.39</v>
      </c>
      <c r="AM1658" s="2">
        <f t="shared" si="302"/>
        <v>-3841823872.06</v>
      </c>
      <c r="AN1658" s="2">
        <f t="shared" si="306"/>
        <v>-7938901026.46</v>
      </c>
      <c r="AO1658" s="2">
        <f t="shared" si="307"/>
        <v>-1637191565.64</v>
      </c>
      <c r="AP1658" s="2">
        <f t="shared" si="308"/>
        <v>-2513541684.27</v>
      </c>
      <c r="AQ1658" s="2">
        <f t="shared" si="309"/>
        <v>-2366900396.06</v>
      </c>
      <c r="AR1658" s="2">
        <f t="shared" si="310"/>
        <v>-2997464833.8</v>
      </c>
      <c r="AS1658" s="2">
        <f t="shared" si="311"/>
        <v>-1802378344.79</v>
      </c>
      <c r="AT1658" s="2">
        <f t="shared" si="312"/>
        <v>-1504422816.16</v>
      </c>
      <c r="AU1658" s="2">
        <f t="shared" si="313"/>
        <v>-1220242316.9</v>
      </c>
      <c r="AV1658" s="3">
        <f t="shared" si="303"/>
        <v>0.135908855863205</v>
      </c>
      <c r="AW1658" s="3">
        <f t="shared" si="304"/>
        <v>0.10172066021961</v>
      </c>
      <c r="AX1658" s="3">
        <f t="shared" si="305"/>
        <v>0.127993685150084</v>
      </c>
    </row>
    <row r="1659" spans="1:50">
      <c r="A1659" s="8" t="s">
        <v>3330</v>
      </c>
      <c r="B1659" s="8" t="s">
        <v>3331</v>
      </c>
      <c r="C1659" s="9">
        <v>41452741.24</v>
      </c>
      <c r="D1659" s="9">
        <v>21548930.58</v>
      </c>
      <c r="E1659" s="9">
        <v>-1059949942.82</v>
      </c>
      <c r="F1659" s="9">
        <v>119725590.77</v>
      </c>
      <c r="G1659" s="9">
        <v>200980863.92</v>
      </c>
      <c r="H1659" s="9">
        <v>296013323.15</v>
      </c>
      <c r="I1659" s="9">
        <v>360429572.02</v>
      </c>
      <c r="J1659" s="9">
        <v>265623525.56</v>
      </c>
      <c r="K1659" s="9">
        <v>81858363.06</v>
      </c>
      <c r="L1659" s="9">
        <v>225279850</v>
      </c>
      <c r="M1659" s="9">
        <v>285365219</v>
      </c>
      <c r="N1659" s="9">
        <v>325832140</v>
      </c>
      <c r="O1659" s="9">
        <v>323204284</v>
      </c>
      <c r="P1659" s="9">
        <v>348599420</v>
      </c>
      <c r="Q1659" s="9">
        <v>352912177</v>
      </c>
      <c r="R1659" s="9">
        <v>285302055</v>
      </c>
      <c r="S1659" s="9">
        <v>262822760</v>
      </c>
      <c r="T1659" s="9">
        <v>232907420</v>
      </c>
      <c r="U1659" s="9">
        <v>19974954.63</v>
      </c>
      <c r="V1659" s="9">
        <v>15714996.03</v>
      </c>
      <c r="W1659" s="9">
        <v>61789609.67</v>
      </c>
      <c r="X1659" s="9">
        <v>192627573.65</v>
      </c>
      <c r="Y1659" s="9">
        <v>255971219.33</v>
      </c>
      <c r="Z1659" s="9">
        <v>67113971.85</v>
      </c>
      <c r="AA1659" s="9">
        <v>27636395.26</v>
      </c>
      <c r="AB1659" s="9">
        <v>20551045.95</v>
      </c>
      <c r="AC1659" s="9">
        <v>17293826.86</v>
      </c>
      <c r="AD1659" s="9">
        <v>136745825.27</v>
      </c>
      <c r="AE1659" s="9">
        <v>203774269.72</v>
      </c>
      <c r="AF1659" s="9">
        <v>230281743.51</v>
      </c>
      <c r="AG1659" s="9">
        <v>133080627.09</v>
      </c>
      <c r="AH1659" s="9">
        <v>77678410.57</v>
      </c>
      <c r="AI1659" s="9">
        <v>154924243.49</v>
      </c>
      <c r="AJ1659" s="9">
        <v>251937091.88</v>
      </c>
      <c r="AK1659" s="9">
        <v>723012329.84</v>
      </c>
      <c r="AL1659" s="9">
        <v>718409899.1</v>
      </c>
      <c r="AM1659" s="2">
        <f t="shared" si="302"/>
        <v>149961720.6</v>
      </c>
      <c r="AN1659" s="2">
        <f t="shared" si="306"/>
        <v>118854875.89</v>
      </c>
      <c r="AO1659" s="2">
        <f t="shared" si="307"/>
        <v>-902609936.66</v>
      </c>
      <c r="AP1659" s="2">
        <f t="shared" si="308"/>
        <v>502476821.33</v>
      </c>
      <c r="AQ1659" s="2">
        <f t="shared" si="309"/>
        <v>727873092.68</v>
      </c>
      <c r="AR1659" s="2">
        <f t="shared" si="310"/>
        <v>561115228.51</v>
      </c>
      <c r="AS1659" s="2">
        <f t="shared" si="311"/>
        <v>421430930.4</v>
      </c>
      <c r="AT1659" s="2">
        <f t="shared" si="312"/>
        <v>-174014998.33</v>
      </c>
      <c r="AU1659" s="2">
        <f t="shared" si="313"/>
        <v>-386350289.18</v>
      </c>
      <c r="AV1659" s="3">
        <f t="shared" si="303"/>
        <v>-1.90018804600013</v>
      </c>
      <c r="AW1659" s="3">
        <f t="shared" si="304"/>
        <v>-0.270903606612827</v>
      </c>
      <c r="AX1659" s="3" t="e">
        <f t="shared" si="305"/>
        <v>#NUM!</v>
      </c>
    </row>
    <row r="1660" spans="1:50">
      <c r="A1660" s="8" t="s">
        <v>3332</v>
      </c>
      <c r="B1660" s="8" t="s">
        <v>3333</v>
      </c>
      <c r="C1660" s="9">
        <v>129657207.79</v>
      </c>
      <c r="D1660" s="9">
        <v>135640415.24</v>
      </c>
      <c r="E1660" s="9">
        <v>97065812.65</v>
      </c>
      <c r="F1660" s="9">
        <v>111527129.04</v>
      </c>
      <c r="G1660" s="9">
        <v>94708211.05</v>
      </c>
      <c r="H1660" s="9">
        <v>116789607.2</v>
      </c>
      <c r="I1660" s="9">
        <v>73569639.09</v>
      </c>
      <c r="J1660" s="9">
        <v>84633357.75</v>
      </c>
      <c r="K1660" s="9">
        <v>81786430.68</v>
      </c>
      <c r="L1660" s="9">
        <v>40764487.3</v>
      </c>
      <c r="M1660" s="9">
        <v>37194343.8</v>
      </c>
      <c r="N1660" s="9">
        <v>31831405.1</v>
      </c>
      <c r="O1660" s="9">
        <v>30946746.8</v>
      </c>
      <c r="P1660" s="9">
        <v>28596916.1</v>
      </c>
      <c r="Q1660" s="9">
        <v>27280837.7</v>
      </c>
      <c r="R1660" s="9">
        <v>26955356.3</v>
      </c>
      <c r="S1660" s="9">
        <v>25912800.8</v>
      </c>
      <c r="T1660" s="9">
        <v>24695656.9</v>
      </c>
      <c r="U1660" s="9">
        <v>5000896.85</v>
      </c>
      <c r="V1660" s="9">
        <v>3649226.37</v>
      </c>
      <c r="W1660" s="9">
        <v>1747306.56</v>
      </c>
      <c r="X1660" s="9">
        <v>1747619.86</v>
      </c>
      <c r="Y1660" s="9">
        <v>199961.2</v>
      </c>
      <c r="Z1660" s="9">
        <v>96000</v>
      </c>
      <c r="AA1660" s="9">
        <v>327216.86</v>
      </c>
      <c r="AB1660" s="9">
        <v>0</v>
      </c>
      <c r="AC1660" s="9">
        <v>0</v>
      </c>
      <c r="AD1660" s="9">
        <v>52957573.91</v>
      </c>
      <c r="AE1660" s="9">
        <v>48428940.45</v>
      </c>
      <c r="AF1660" s="9">
        <v>68114633.36</v>
      </c>
      <c r="AG1660" s="9">
        <v>62731225.43</v>
      </c>
      <c r="AH1660" s="9">
        <v>67407525.6</v>
      </c>
      <c r="AI1660" s="9">
        <v>65006325.5</v>
      </c>
      <c r="AJ1660" s="9">
        <v>68959938.41</v>
      </c>
      <c r="AK1660" s="9">
        <v>103981223.61</v>
      </c>
      <c r="AL1660" s="9">
        <v>29167743.81</v>
      </c>
      <c r="AM1660" s="2">
        <f t="shared" si="302"/>
        <v>122465018.03</v>
      </c>
      <c r="AN1660" s="2">
        <f t="shared" si="306"/>
        <v>128055044.96</v>
      </c>
      <c r="AO1660" s="2">
        <f t="shared" si="307"/>
        <v>62529890.95</v>
      </c>
      <c r="AP1660" s="2">
        <f t="shared" si="308"/>
        <v>81490270.27</v>
      </c>
      <c r="AQ1660" s="2">
        <f t="shared" si="309"/>
        <v>56097562.75</v>
      </c>
      <c r="AR1660" s="2">
        <f t="shared" si="310"/>
        <v>79160119.4</v>
      </c>
      <c r="AS1660" s="2">
        <f t="shared" si="311"/>
        <v>31892273.84</v>
      </c>
      <c r="AT1660" s="2">
        <f t="shared" si="312"/>
        <v>6564934.94</v>
      </c>
      <c r="AU1660" s="2">
        <f t="shared" si="313"/>
        <v>77314343.77</v>
      </c>
      <c r="AV1660" s="3">
        <f t="shared" si="303"/>
        <v>0.0524335010326167</v>
      </c>
      <c r="AW1660" s="3">
        <f t="shared" si="304"/>
        <v>0.168997578490941</v>
      </c>
      <c r="AX1660" s="3">
        <f t="shared" si="305"/>
        <v>0.00880590112266244</v>
      </c>
    </row>
    <row r="1661" spans="1:50">
      <c r="A1661" s="8" t="s">
        <v>3334</v>
      </c>
      <c r="B1661" s="8" t="s">
        <v>3335</v>
      </c>
      <c r="C1661" s="9">
        <v>728984770.44</v>
      </c>
      <c r="D1661" s="9">
        <v>653576703.34</v>
      </c>
      <c r="E1661" s="9">
        <v>713000340.99</v>
      </c>
      <c r="F1661" s="9">
        <v>216492499.96</v>
      </c>
      <c r="G1661" s="9">
        <v>222269197.54</v>
      </c>
      <c r="H1661" s="9">
        <v>211724505.01</v>
      </c>
      <c r="I1661" s="9">
        <v>228195230.21</v>
      </c>
      <c r="J1661" s="9">
        <v>175015909.54</v>
      </c>
      <c r="K1661" s="9">
        <v>81654993.39</v>
      </c>
      <c r="L1661" s="9">
        <v>1363061550</v>
      </c>
      <c r="M1661" s="9">
        <v>1164582210</v>
      </c>
      <c r="N1661" s="9">
        <v>1017363080</v>
      </c>
      <c r="O1661" s="9">
        <v>77285334.6</v>
      </c>
      <c r="P1661" s="9">
        <v>51824523.8</v>
      </c>
      <c r="Q1661" s="9">
        <v>42129960.4</v>
      </c>
      <c r="R1661" s="9">
        <v>31150815</v>
      </c>
      <c r="S1661" s="9">
        <v>28336798.6</v>
      </c>
      <c r="T1661" s="9">
        <v>1493.92</v>
      </c>
      <c r="U1661" s="9">
        <v>11638556.38</v>
      </c>
      <c r="V1661" s="9">
        <v>28115186.68</v>
      </c>
      <c r="W1661" s="9">
        <v>18083393.89</v>
      </c>
      <c r="X1661" s="9">
        <v>13444698.2</v>
      </c>
      <c r="Y1661" s="9">
        <v>9331021.46</v>
      </c>
      <c r="Z1661" s="9">
        <v>4532089.33</v>
      </c>
      <c r="AA1661" s="9">
        <v>1567307.23</v>
      </c>
      <c r="AB1661" s="9">
        <v>182166.62</v>
      </c>
      <c r="AC1661" s="9">
        <v>365395.36</v>
      </c>
      <c r="AD1661" s="9">
        <v>2748319121.77</v>
      </c>
      <c r="AE1661" s="9">
        <v>3521967031.06</v>
      </c>
      <c r="AF1661" s="9">
        <v>3552503151.7</v>
      </c>
      <c r="AG1661" s="9">
        <v>603897930.86</v>
      </c>
      <c r="AH1661" s="9">
        <v>837515310.57</v>
      </c>
      <c r="AI1661" s="9">
        <v>620119712.68</v>
      </c>
      <c r="AJ1661" s="9">
        <v>356016336.72</v>
      </c>
      <c r="AK1661" s="9">
        <v>636637245.24</v>
      </c>
      <c r="AL1661" s="9">
        <v>361578219.69</v>
      </c>
      <c r="AM1661" s="2">
        <f t="shared" si="302"/>
        <v>-644634244.95</v>
      </c>
      <c r="AN1661" s="2">
        <f t="shared" si="306"/>
        <v>-1675692931.04</v>
      </c>
      <c r="AO1661" s="2">
        <f t="shared" si="307"/>
        <v>-1804056336.82</v>
      </c>
      <c r="AP1661" s="2">
        <f t="shared" si="308"/>
        <v>-296675398.1</v>
      </c>
      <c r="AQ1661" s="2">
        <f t="shared" si="309"/>
        <v>-554090567.77</v>
      </c>
      <c r="AR1661" s="2">
        <f t="shared" si="310"/>
        <v>-361733157.94</v>
      </c>
      <c r="AS1661" s="2">
        <f t="shared" si="311"/>
        <v>-95102984.28</v>
      </c>
      <c r="AT1661" s="2">
        <f t="shared" si="312"/>
        <v>-433102370.48</v>
      </c>
      <c r="AU1661" s="2">
        <f t="shared" si="313"/>
        <v>-279556337.02</v>
      </c>
      <c r="AV1661" s="3">
        <f t="shared" si="303"/>
        <v>0.0972763113615522</v>
      </c>
      <c r="AW1661" s="3">
        <f t="shared" si="304"/>
        <v>0.0307338127596408</v>
      </c>
      <c r="AX1661" s="3">
        <f t="shared" si="305"/>
        <v>0.00995501971602186</v>
      </c>
    </row>
    <row r="1662" spans="1:50">
      <c r="A1662" s="8" t="s">
        <v>3336</v>
      </c>
      <c r="B1662" s="8" t="s">
        <v>3337</v>
      </c>
      <c r="C1662" s="9">
        <v>104897162.12</v>
      </c>
      <c r="D1662" s="9">
        <v>81570578.35</v>
      </c>
      <c r="E1662" s="9">
        <v>75149711.48</v>
      </c>
      <c r="F1662" s="9">
        <v>84017439.32</v>
      </c>
      <c r="G1662" s="9">
        <v>69510445.2</v>
      </c>
      <c r="H1662" s="9">
        <v>55861895.66</v>
      </c>
      <c r="I1662" s="9">
        <v>54724653.9</v>
      </c>
      <c r="J1662" s="9">
        <v>76047388.58</v>
      </c>
      <c r="K1662" s="9">
        <v>81412366.53</v>
      </c>
      <c r="L1662" s="9">
        <v>23676720.7</v>
      </c>
      <c r="M1662" s="9">
        <v>19914171.1</v>
      </c>
      <c r="N1662" s="9">
        <v>18440998.2</v>
      </c>
      <c r="O1662" s="9">
        <v>19287722.2</v>
      </c>
      <c r="P1662" s="9">
        <v>20280092.6</v>
      </c>
      <c r="Q1662" s="9">
        <v>20664234.3</v>
      </c>
      <c r="R1662" s="9">
        <v>20899377.2</v>
      </c>
      <c r="S1662" s="9">
        <v>19811352.6</v>
      </c>
      <c r="T1662" s="9">
        <v>18399916.8</v>
      </c>
      <c r="U1662" s="9">
        <v>7632184.72</v>
      </c>
      <c r="V1662" s="9">
        <v>705970.66</v>
      </c>
      <c r="W1662" s="9">
        <v>100282.56</v>
      </c>
      <c r="X1662" s="9">
        <v>0</v>
      </c>
      <c r="Y1662" s="9">
        <v>0</v>
      </c>
      <c r="Z1662" s="9">
        <v>0</v>
      </c>
      <c r="AA1662" s="9">
        <v>0</v>
      </c>
      <c r="AB1662" s="9">
        <v>0</v>
      </c>
      <c r="AC1662" s="9">
        <v>0</v>
      </c>
      <c r="AD1662" s="9">
        <v>17339685.5</v>
      </c>
      <c r="AE1662" s="9">
        <v>28107765.4</v>
      </c>
      <c r="AF1662" s="9">
        <v>18765997.68</v>
      </c>
      <c r="AG1662" s="9">
        <v>26792829.33</v>
      </c>
      <c r="AH1662" s="9">
        <v>12028383.19</v>
      </c>
      <c r="AI1662" s="9">
        <v>12710180.4</v>
      </c>
      <c r="AJ1662" s="9">
        <v>11419554.28</v>
      </c>
      <c r="AK1662" s="9">
        <v>19081585.2</v>
      </c>
      <c r="AL1662" s="9">
        <v>54378159.09</v>
      </c>
      <c r="AM1662" s="2">
        <f t="shared" si="302"/>
        <v>118866382.04</v>
      </c>
      <c r="AN1662" s="2">
        <f t="shared" si="306"/>
        <v>74082954.71</v>
      </c>
      <c r="AO1662" s="2">
        <f t="shared" si="307"/>
        <v>74924994.56</v>
      </c>
      <c r="AP1662" s="2">
        <f t="shared" si="308"/>
        <v>76512332.19</v>
      </c>
      <c r="AQ1662" s="2">
        <f t="shared" si="309"/>
        <v>77762154.61</v>
      </c>
      <c r="AR1662" s="2">
        <f t="shared" si="310"/>
        <v>63815949.56</v>
      </c>
      <c r="AS1662" s="2">
        <f t="shared" si="311"/>
        <v>64204476.82</v>
      </c>
      <c r="AT1662" s="2">
        <f t="shared" si="312"/>
        <v>76777155.98</v>
      </c>
      <c r="AU1662" s="2">
        <f t="shared" si="313"/>
        <v>45434124.24</v>
      </c>
      <c r="AV1662" s="3">
        <f t="shared" si="303"/>
        <v>0.112778029793173</v>
      </c>
      <c r="AW1662" s="3">
        <f t="shared" si="304"/>
        <v>0.0885744876373464</v>
      </c>
      <c r="AX1662" s="3">
        <f t="shared" si="305"/>
        <v>0.0907491413720458</v>
      </c>
    </row>
    <row r="1663" spans="1:50">
      <c r="A1663" s="8" t="s">
        <v>3338</v>
      </c>
      <c r="B1663" s="8" t="s">
        <v>3339</v>
      </c>
      <c r="C1663" s="9">
        <v>2208337176.26</v>
      </c>
      <c r="D1663" s="9">
        <v>532871488.05</v>
      </c>
      <c r="E1663" s="9">
        <v>16319676.03</v>
      </c>
      <c r="F1663" s="9">
        <v>456284907.64</v>
      </c>
      <c r="G1663" s="9">
        <v>304730207.96</v>
      </c>
      <c r="H1663" s="9">
        <v>396327889.38</v>
      </c>
      <c r="I1663" s="9">
        <v>99555957.77</v>
      </c>
      <c r="J1663" s="9">
        <v>61533270.82</v>
      </c>
      <c r="K1663" s="9">
        <v>81325752.81</v>
      </c>
      <c r="L1663" s="9">
        <v>392959036</v>
      </c>
      <c r="M1663" s="9">
        <v>267279337</v>
      </c>
      <c r="N1663" s="9">
        <v>201694806</v>
      </c>
      <c r="O1663" s="9">
        <v>125242904</v>
      </c>
      <c r="P1663" s="9">
        <v>87850487.1</v>
      </c>
      <c r="Q1663" s="9">
        <v>67393520</v>
      </c>
      <c r="R1663" s="9">
        <v>53828208.8</v>
      </c>
      <c r="S1663" s="9">
        <v>40727237.3</v>
      </c>
      <c r="T1663" s="9">
        <v>29317691.9</v>
      </c>
      <c r="U1663" s="9">
        <v>10739923.17</v>
      </c>
      <c r="V1663" s="9">
        <v>13909356.25</v>
      </c>
      <c r="W1663" s="9">
        <v>5993404.15</v>
      </c>
      <c r="X1663" s="9">
        <v>1845810.23</v>
      </c>
      <c r="Y1663" s="9">
        <v>1859654.97</v>
      </c>
      <c r="Z1663" s="9">
        <v>2767295.73</v>
      </c>
      <c r="AA1663" s="9">
        <v>1409445.41</v>
      </c>
      <c r="AB1663" s="9">
        <v>206579.2</v>
      </c>
      <c r="AC1663" s="9">
        <v>136590.24</v>
      </c>
      <c r="AD1663" s="9">
        <v>1610174220.45</v>
      </c>
      <c r="AE1663" s="9">
        <v>357150206.68</v>
      </c>
      <c r="AF1663" s="9">
        <v>272039440.39</v>
      </c>
      <c r="AG1663" s="9">
        <v>774725867.52</v>
      </c>
      <c r="AH1663" s="9">
        <v>331150468.02</v>
      </c>
      <c r="AI1663" s="9">
        <v>163900536.26</v>
      </c>
      <c r="AJ1663" s="9">
        <v>123454363.14</v>
      </c>
      <c r="AK1663" s="9">
        <v>118984676.62</v>
      </c>
      <c r="AL1663" s="9">
        <v>96948735.54</v>
      </c>
      <c r="AM1663" s="2">
        <f t="shared" si="302"/>
        <v>1001861914.98</v>
      </c>
      <c r="AN1663" s="2">
        <f t="shared" si="306"/>
        <v>456909974.62</v>
      </c>
      <c r="AO1663" s="2">
        <f t="shared" si="307"/>
        <v>-48031554.21</v>
      </c>
      <c r="AP1663" s="2">
        <f t="shared" si="308"/>
        <v>-191352245.65</v>
      </c>
      <c r="AQ1663" s="2">
        <f t="shared" si="309"/>
        <v>63289882.01</v>
      </c>
      <c r="AR1663" s="2">
        <f t="shared" si="310"/>
        <v>302588168.85</v>
      </c>
      <c r="AS1663" s="2">
        <f t="shared" si="311"/>
        <v>31339248.84</v>
      </c>
      <c r="AT1663" s="2">
        <f t="shared" si="312"/>
        <v>-16517589.3</v>
      </c>
      <c r="AU1663" s="2">
        <f t="shared" si="313"/>
        <v>13831299.41</v>
      </c>
      <c r="AV1663" s="3">
        <f t="shared" si="303"/>
        <v>0.609387199423687</v>
      </c>
      <c r="AW1663" s="3">
        <f t="shared" si="304"/>
        <v>0.737379594015851</v>
      </c>
      <c r="AX1663" s="3" t="e">
        <f t="shared" si="305"/>
        <v>#NUM!</v>
      </c>
    </row>
    <row r="1664" spans="1:50">
      <c r="A1664" s="8" t="s">
        <v>3340</v>
      </c>
      <c r="B1664" s="8" t="s">
        <v>3341</v>
      </c>
      <c r="C1664" s="9">
        <v>836742802.4</v>
      </c>
      <c r="D1664" s="9">
        <v>530470377.62</v>
      </c>
      <c r="E1664" s="9">
        <v>351275927.2</v>
      </c>
      <c r="F1664" s="9">
        <v>322995050.98</v>
      </c>
      <c r="G1664" s="9">
        <v>278556693.79</v>
      </c>
      <c r="H1664" s="9">
        <v>223656241.83</v>
      </c>
      <c r="I1664" s="9">
        <v>143137258.97</v>
      </c>
      <c r="J1664" s="9">
        <v>115955107.82</v>
      </c>
      <c r="K1664" s="9">
        <v>81315373.68</v>
      </c>
      <c r="L1664" s="9">
        <v>127332586</v>
      </c>
      <c r="M1664" s="9">
        <v>49999315.1</v>
      </c>
      <c r="N1664" s="9">
        <v>49119458.4</v>
      </c>
      <c r="O1664" s="9">
        <v>58652000.6</v>
      </c>
      <c r="P1664" s="9">
        <v>55098181.9</v>
      </c>
      <c r="Q1664" s="9">
        <v>50195917.6</v>
      </c>
      <c r="R1664" s="9">
        <v>23992055.9</v>
      </c>
      <c r="S1664" s="9">
        <v>15891081.8</v>
      </c>
      <c r="T1664" s="9">
        <v>13868124.1</v>
      </c>
      <c r="U1664" s="9">
        <v>10633379.73</v>
      </c>
      <c r="V1664" s="9">
        <v>5927286.02</v>
      </c>
      <c r="W1664" s="9">
        <v>4557546.37</v>
      </c>
      <c r="X1664" s="9">
        <v>2949320.53</v>
      </c>
      <c r="Y1664" s="9">
        <v>2946244.74</v>
      </c>
      <c r="Z1664" s="9">
        <v>3533597.48</v>
      </c>
      <c r="AA1664" s="9">
        <v>3727583.68</v>
      </c>
      <c r="AB1664" s="9">
        <v>3791797.65</v>
      </c>
      <c r="AC1664" s="9">
        <v>2497912.98</v>
      </c>
      <c r="AD1664" s="9">
        <v>87032028.71</v>
      </c>
      <c r="AE1664" s="9">
        <v>20190720.29</v>
      </c>
      <c r="AF1664" s="9">
        <v>38927655.02</v>
      </c>
      <c r="AG1664" s="9">
        <v>54248162.56</v>
      </c>
      <c r="AH1664" s="9">
        <v>152981099.02</v>
      </c>
      <c r="AI1664" s="9">
        <v>108217183.97</v>
      </c>
      <c r="AJ1664" s="9">
        <v>54428847.06</v>
      </c>
      <c r="AK1664" s="9">
        <v>57799947.17</v>
      </c>
      <c r="AL1664" s="9">
        <v>48973469.88</v>
      </c>
      <c r="AM1664" s="2">
        <f t="shared" si="302"/>
        <v>887676739.42</v>
      </c>
      <c r="AN1664" s="2">
        <f t="shared" si="306"/>
        <v>566206258.45</v>
      </c>
      <c r="AO1664" s="2">
        <f t="shared" si="307"/>
        <v>366025276.95</v>
      </c>
      <c r="AP1664" s="2">
        <f t="shared" si="308"/>
        <v>330348209.55</v>
      </c>
      <c r="AQ1664" s="2">
        <f t="shared" si="309"/>
        <v>183620021.41</v>
      </c>
      <c r="AR1664" s="2">
        <f t="shared" si="310"/>
        <v>169168572.94</v>
      </c>
      <c r="AS1664" s="2">
        <f t="shared" si="311"/>
        <v>116428051.49</v>
      </c>
      <c r="AT1664" s="2">
        <f t="shared" si="312"/>
        <v>77838040.1</v>
      </c>
      <c r="AU1664" s="2">
        <f t="shared" si="313"/>
        <v>48707940.88</v>
      </c>
      <c r="AV1664" s="3">
        <f t="shared" si="303"/>
        <v>0.380615629257616</v>
      </c>
      <c r="AW1664" s="3">
        <f t="shared" si="304"/>
        <v>0.370461884023182</v>
      </c>
      <c r="AX1664" s="3">
        <f t="shared" si="305"/>
        <v>0.375821307652977</v>
      </c>
    </row>
    <row r="1665" spans="1:50">
      <c r="A1665" s="8" t="s">
        <v>3342</v>
      </c>
      <c r="B1665" s="8" t="s">
        <v>3343</v>
      </c>
      <c r="C1665" s="9">
        <v>-357527401.98</v>
      </c>
      <c r="D1665" s="9">
        <v>10312690.45</v>
      </c>
      <c r="E1665" s="9">
        <v>142074140.06</v>
      </c>
      <c r="F1665" s="9">
        <v>262290824.33</v>
      </c>
      <c r="G1665" s="9">
        <v>251259096.29</v>
      </c>
      <c r="H1665" s="9">
        <v>206539449.79</v>
      </c>
      <c r="I1665" s="9">
        <v>46252466.7</v>
      </c>
      <c r="J1665" s="9">
        <v>87706453.64</v>
      </c>
      <c r="K1665" s="9">
        <v>81250999.6</v>
      </c>
      <c r="L1665" s="9">
        <v>94536016.6</v>
      </c>
      <c r="M1665" s="9">
        <v>105330359</v>
      </c>
      <c r="N1665" s="9">
        <v>115863465</v>
      </c>
      <c r="O1665" s="9">
        <v>99663088.2</v>
      </c>
      <c r="P1665" s="9">
        <v>104935117</v>
      </c>
      <c r="Q1665" s="9">
        <v>80768059</v>
      </c>
      <c r="R1665" s="9">
        <v>86885078.5</v>
      </c>
      <c r="S1665" s="9">
        <v>89550685.2</v>
      </c>
      <c r="T1665" s="9">
        <v>90004060.5</v>
      </c>
      <c r="U1665" s="9">
        <v>24442244.14</v>
      </c>
      <c r="V1665" s="9">
        <v>23935268.32</v>
      </c>
      <c r="W1665" s="9">
        <v>31001577.84</v>
      </c>
      <c r="X1665" s="9">
        <v>65751269.65</v>
      </c>
      <c r="Y1665" s="9">
        <v>60846574.03</v>
      </c>
      <c r="Z1665" s="9">
        <v>25142860.3</v>
      </c>
      <c r="AA1665" s="9">
        <v>14132503.83</v>
      </c>
      <c r="AB1665" s="9">
        <v>12272964.32</v>
      </c>
      <c r="AC1665" s="9">
        <v>9918546.69</v>
      </c>
      <c r="AD1665" s="9">
        <v>90015747.11</v>
      </c>
      <c r="AE1665" s="9">
        <v>146825991.75</v>
      </c>
      <c r="AF1665" s="9">
        <v>194495177.1</v>
      </c>
      <c r="AG1665" s="9">
        <v>135740529.97</v>
      </c>
      <c r="AH1665" s="9">
        <v>116824766.63</v>
      </c>
      <c r="AI1665" s="9">
        <v>120775333.16</v>
      </c>
      <c r="AJ1665" s="9">
        <v>41554770.7</v>
      </c>
      <c r="AK1665" s="9">
        <v>47158725.02</v>
      </c>
      <c r="AL1665" s="9">
        <v>70751503.22</v>
      </c>
      <c r="AM1665" s="2">
        <f t="shared" si="302"/>
        <v>-328564888.35</v>
      </c>
      <c r="AN1665" s="2">
        <f t="shared" si="306"/>
        <v>-7247673.97999999</v>
      </c>
      <c r="AO1665" s="2">
        <f t="shared" si="307"/>
        <v>94444005.8</v>
      </c>
      <c r="AP1665" s="2">
        <f t="shared" si="308"/>
        <v>291964652.21</v>
      </c>
      <c r="AQ1665" s="2">
        <f t="shared" si="309"/>
        <v>300216020.69</v>
      </c>
      <c r="AR1665" s="2">
        <f t="shared" si="310"/>
        <v>191675035.93</v>
      </c>
      <c r="AS1665" s="2">
        <f t="shared" si="311"/>
        <v>105715278.33</v>
      </c>
      <c r="AT1665" s="2">
        <f t="shared" si="312"/>
        <v>142371378.14</v>
      </c>
      <c r="AU1665" s="2">
        <f t="shared" si="313"/>
        <v>110422103.57</v>
      </c>
      <c r="AV1665" s="3">
        <f t="shared" si="303"/>
        <v>-2.12880350258837</v>
      </c>
      <c r="AW1665" s="3">
        <f t="shared" si="304"/>
        <v>-2.01821023310682</v>
      </c>
      <c r="AX1665" s="3">
        <f t="shared" si="305"/>
        <v>0.175923428567603</v>
      </c>
    </row>
    <row r="1666" spans="1:50">
      <c r="A1666" s="8" t="s">
        <v>3344</v>
      </c>
      <c r="B1666" s="8" t="s">
        <v>3345</v>
      </c>
      <c r="C1666" s="9">
        <v>147521343.64</v>
      </c>
      <c r="D1666" s="9">
        <v>6397219.8</v>
      </c>
      <c r="E1666" s="9">
        <v>69198689.17</v>
      </c>
      <c r="F1666" s="9">
        <v>32062818.7</v>
      </c>
      <c r="G1666" s="9">
        <v>52884359.83</v>
      </c>
      <c r="H1666" s="9">
        <v>40893904.75</v>
      </c>
      <c r="I1666" s="9">
        <v>51747103.43</v>
      </c>
      <c r="J1666" s="9">
        <v>57583490.22</v>
      </c>
      <c r="K1666" s="9">
        <v>81247756.9</v>
      </c>
      <c r="L1666" s="9">
        <v>77408218.8</v>
      </c>
      <c r="M1666" s="9">
        <v>62654288.6</v>
      </c>
      <c r="N1666" s="9">
        <v>57866147</v>
      </c>
      <c r="O1666" s="9">
        <v>42110763.9</v>
      </c>
      <c r="P1666" s="9">
        <v>30028193</v>
      </c>
      <c r="Q1666" s="9">
        <v>26911988.7</v>
      </c>
      <c r="R1666" s="9">
        <v>26132158.7</v>
      </c>
      <c r="S1666" s="9">
        <v>26316124.6</v>
      </c>
      <c r="T1666" s="9">
        <v>0</v>
      </c>
      <c r="U1666" s="9">
        <v>2638597.55</v>
      </c>
      <c r="V1666" s="9">
        <v>2161643.33</v>
      </c>
      <c r="W1666" s="9">
        <v>1890480.04</v>
      </c>
      <c r="X1666" s="9">
        <v>2034100.81</v>
      </c>
      <c r="Y1666" s="9">
        <v>1282352.32</v>
      </c>
      <c r="Z1666" s="9">
        <v>1083461.83</v>
      </c>
      <c r="AA1666" s="9">
        <v>152308.32</v>
      </c>
      <c r="AB1666" s="9">
        <v>188159.84</v>
      </c>
      <c r="AC1666" s="9">
        <v>222970.45</v>
      </c>
      <c r="AD1666" s="9">
        <v>296744586.06</v>
      </c>
      <c r="AE1666" s="9">
        <v>167757383.01</v>
      </c>
      <c r="AF1666" s="9">
        <v>134156900.55</v>
      </c>
      <c r="AG1666" s="9">
        <v>260848101.22</v>
      </c>
      <c r="AH1666" s="9">
        <v>334744295.49</v>
      </c>
      <c r="AI1666" s="9">
        <v>97644351.12</v>
      </c>
      <c r="AJ1666" s="9">
        <v>105878201.05</v>
      </c>
      <c r="AK1666" s="9">
        <v>38470315.08</v>
      </c>
      <c r="AL1666" s="9">
        <v>31101428.4</v>
      </c>
      <c r="AM1666" s="2">
        <f t="shared" si="302"/>
        <v>-69176426.07</v>
      </c>
      <c r="AN1666" s="2">
        <f t="shared" si="306"/>
        <v>-96544231.28</v>
      </c>
      <c r="AO1666" s="2">
        <f t="shared" si="307"/>
        <v>-5201584.33999999</v>
      </c>
      <c r="AP1666" s="2">
        <f t="shared" si="308"/>
        <v>-184640417.81</v>
      </c>
      <c r="AQ1666" s="2">
        <f t="shared" si="309"/>
        <v>-250549390.34</v>
      </c>
      <c r="AR1666" s="2">
        <f t="shared" si="310"/>
        <v>-28754995.84</v>
      </c>
      <c r="AS1666" s="2">
        <f t="shared" si="311"/>
        <v>-27846630.6</v>
      </c>
      <c r="AT1666" s="2">
        <f t="shared" si="312"/>
        <v>45617459.58</v>
      </c>
      <c r="AU1666" s="2">
        <f t="shared" si="313"/>
        <v>50369298.95</v>
      </c>
      <c r="AV1666" s="3">
        <f t="shared" si="303"/>
        <v>-2.03588190326879</v>
      </c>
      <c r="AW1666" s="3">
        <f t="shared" si="304"/>
        <v>-0.226940441964953</v>
      </c>
      <c r="AX1666" s="3" t="e">
        <f t="shared" si="305"/>
        <v>#NUM!</v>
      </c>
    </row>
    <row r="1667" spans="1:50">
      <c r="A1667" s="8" t="s">
        <v>3346</v>
      </c>
      <c r="B1667" s="8" t="s">
        <v>3347</v>
      </c>
      <c r="C1667" s="9">
        <v>64866464.75</v>
      </c>
      <c r="D1667" s="9">
        <v>63951711.86</v>
      </c>
      <c r="E1667" s="9">
        <v>82527814.26</v>
      </c>
      <c r="F1667" s="9">
        <v>90848428.54</v>
      </c>
      <c r="G1667" s="9">
        <v>96547561.52</v>
      </c>
      <c r="H1667" s="9">
        <v>100812176.28</v>
      </c>
      <c r="I1667" s="9">
        <v>124793877.83</v>
      </c>
      <c r="J1667" s="9">
        <v>117522009.4</v>
      </c>
      <c r="K1667" s="9">
        <v>81200219.18</v>
      </c>
      <c r="L1667" s="9">
        <v>27356747.6</v>
      </c>
      <c r="M1667" s="9">
        <v>28202933</v>
      </c>
      <c r="N1667" s="9">
        <v>32357578.3</v>
      </c>
      <c r="O1667" s="9">
        <v>32604009</v>
      </c>
      <c r="P1667" s="9">
        <v>31818646.4</v>
      </c>
      <c r="Q1667" s="9">
        <v>28679873.1</v>
      </c>
      <c r="R1667" s="9">
        <v>28087537.5</v>
      </c>
      <c r="S1667" s="9">
        <v>24014283.4</v>
      </c>
      <c r="T1667" s="9">
        <v>21438057.8</v>
      </c>
      <c r="U1667" s="9">
        <v>387877.38</v>
      </c>
      <c r="V1667" s="9">
        <v>547523.24</v>
      </c>
      <c r="W1667" s="9">
        <v>549041.87</v>
      </c>
      <c r="X1667" s="9">
        <v>524390.29</v>
      </c>
      <c r="Y1667" s="9">
        <v>576163.91</v>
      </c>
      <c r="Z1667" s="9">
        <v>389522.13</v>
      </c>
      <c r="AA1667" s="9">
        <v>955250.57</v>
      </c>
      <c r="AB1667" s="9">
        <v>439797.48</v>
      </c>
      <c r="AC1667" s="9">
        <v>553547.37</v>
      </c>
      <c r="AD1667" s="9">
        <v>172912020.12</v>
      </c>
      <c r="AE1667" s="9">
        <v>24578137.99</v>
      </c>
      <c r="AF1667" s="9">
        <v>16833882.84</v>
      </c>
      <c r="AG1667" s="9">
        <v>38681021.75</v>
      </c>
      <c r="AH1667" s="9">
        <v>35995034.76</v>
      </c>
      <c r="AI1667" s="9">
        <v>31644231.02</v>
      </c>
      <c r="AJ1667" s="9">
        <v>37437549.95</v>
      </c>
      <c r="AK1667" s="9">
        <v>132835552.99</v>
      </c>
      <c r="AL1667" s="9">
        <v>63064828.81</v>
      </c>
      <c r="AM1667" s="2">
        <f t="shared" ref="AM1667:AM1730" si="314">C1667+L1667+U1667-AD1667</f>
        <v>-80300930.39</v>
      </c>
      <c r="AN1667" s="2">
        <f t="shared" si="306"/>
        <v>68124030.11</v>
      </c>
      <c r="AO1667" s="2">
        <f t="shared" si="307"/>
        <v>98600551.59</v>
      </c>
      <c r="AP1667" s="2">
        <f t="shared" si="308"/>
        <v>85295806.08</v>
      </c>
      <c r="AQ1667" s="2">
        <f t="shared" si="309"/>
        <v>92947337.07</v>
      </c>
      <c r="AR1667" s="2">
        <f t="shared" si="310"/>
        <v>98237340.49</v>
      </c>
      <c r="AS1667" s="2">
        <f t="shared" si="311"/>
        <v>116399115.95</v>
      </c>
      <c r="AT1667" s="2">
        <f t="shared" si="312"/>
        <v>9140537.29000001</v>
      </c>
      <c r="AU1667" s="2">
        <f t="shared" si="313"/>
        <v>40126995.54</v>
      </c>
      <c r="AV1667" s="3">
        <f t="shared" ref="AV1667:AV1730" si="315">POWER(AM1667/AU1667,1/9)-1</f>
        <v>-2.08012991066734</v>
      </c>
      <c r="AW1667" s="3">
        <f t="shared" ref="AW1667:AW1730" si="316">POWER(AM1667/AQ1667,1/5)-1</f>
        <v>-1.97117327993574</v>
      </c>
      <c r="AX1667" s="3">
        <f t="shared" ref="AX1667:AX1730" si="317">POWER(AP1667/AU1667,1/6)-1</f>
        <v>0.133918495063635</v>
      </c>
    </row>
    <row r="1668" spans="1:50">
      <c r="A1668" s="8" t="s">
        <v>3348</v>
      </c>
      <c r="B1668" s="8" t="s">
        <v>3349</v>
      </c>
      <c r="C1668" s="9">
        <v>2326713719.04</v>
      </c>
      <c r="D1668" s="9">
        <v>2946328534.42</v>
      </c>
      <c r="E1668" s="9">
        <v>2285373120.16</v>
      </c>
      <c r="F1668" s="9">
        <v>1346159444.88</v>
      </c>
      <c r="G1668" s="9">
        <v>782740266.9</v>
      </c>
      <c r="H1668" s="9">
        <v>503455675.24</v>
      </c>
      <c r="I1668" s="9">
        <v>407868081.72</v>
      </c>
      <c r="J1668" s="9">
        <v>209168105.56</v>
      </c>
      <c r="K1668" s="9">
        <v>81161049.11</v>
      </c>
      <c r="L1668" s="9">
        <v>332751925</v>
      </c>
      <c r="M1668" s="9">
        <v>158031755</v>
      </c>
      <c r="N1668" s="9">
        <v>156316369</v>
      </c>
      <c r="O1668" s="9">
        <v>123820134</v>
      </c>
      <c r="P1668" s="9">
        <v>109994966</v>
      </c>
      <c r="Q1668" s="9">
        <v>106645983</v>
      </c>
      <c r="R1668" s="9">
        <v>92721882.9</v>
      </c>
      <c r="S1668" s="9">
        <v>74715090.3</v>
      </c>
      <c r="T1668" s="9">
        <v>51456316</v>
      </c>
      <c r="U1668" s="9">
        <v>216221938.18</v>
      </c>
      <c r="V1668" s="9">
        <v>129984749.54</v>
      </c>
      <c r="W1668" s="9">
        <v>119042786.04</v>
      </c>
      <c r="X1668" s="9">
        <v>81548465.53</v>
      </c>
      <c r="Y1668" s="9">
        <v>51974577.51</v>
      </c>
      <c r="Z1668" s="9">
        <v>37748685.2</v>
      </c>
      <c r="AA1668" s="9">
        <v>33007110.95</v>
      </c>
      <c r="AB1668" s="9">
        <v>24732441.32</v>
      </c>
      <c r="AC1668" s="9">
        <v>14335013.44</v>
      </c>
      <c r="AD1668" s="9">
        <v>1684485045.58</v>
      </c>
      <c r="AE1668" s="9">
        <v>1389621573.11</v>
      </c>
      <c r="AF1668" s="9">
        <v>485078541.76</v>
      </c>
      <c r="AG1668" s="9">
        <v>463246489.25</v>
      </c>
      <c r="AH1668" s="9">
        <v>262558350.92</v>
      </c>
      <c r="AI1668" s="9">
        <v>231870614.77</v>
      </c>
      <c r="AJ1668" s="9">
        <v>169415930.57</v>
      </c>
      <c r="AK1668" s="9">
        <v>278115964.25</v>
      </c>
      <c r="AL1668" s="9">
        <v>331977046.8</v>
      </c>
      <c r="AM1668" s="2">
        <f t="shared" si="314"/>
        <v>1191202536.64</v>
      </c>
      <c r="AN1668" s="2">
        <f t="shared" si="306"/>
        <v>1844723465.85</v>
      </c>
      <c r="AO1668" s="2">
        <f t="shared" si="307"/>
        <v>2075653733.44</v>
      </c>
      <c r="AP1668" s="2">
        <f t="shared" si="308"/>
        <v>1088281555.16</v>
      </c>
      <c r="AQ1668" s="2">
        <f t="shared" si="309"/>
        <v>682151459.49</v>
      </c>
      <c r="AR1668" s="2">
        <f t="shared" si="310"/>
        <v>415979728.67</v>
      </c>
      <c r="AS1668" s="2">
        <f t="shared" si="311"/>
        <v>364181145</v>
      </c>
      <c r="AT1668" s="2">
        <f t="shared" si="312"/>
        <v>30499672.93</v>
      </c>
      <c r="AU1668" s="2">
        <f t="shared" si="313"/>
        <v>-185024668.25</v>
      </c>
      <c r="AV1668" s="3">
        <f t="shared" si="315"/>
        <v>-2.22987726965924</v>
      </c>
      <c r="AW1668" s="3">
        <f t="shared" si="316"/>
        <v>0.1179463423489</v>
      </c>
      <c r="AX1668" s="3" t="e">
        <f t="shared" si="317"/>
        <v>#NUM!</v>
      </c>
    </row>
    <row r="1669" spans="1:50">
      <c r="A1669" s="8" t="s">
        <v>3350</v>
      </c>
      <c r="B1669" s="8" t="s">
        <v>3351</v>
      </c>
      <c r="C1669" s="9">
        <v>43909620.7</v>
      </c>
      <c r="D1669" s="9">
        <v>51086290.43</v>
      </c>
      <c r="E1669" s="9">
        <v>39590249.05</v>
      </c>
      <c r="F1669" s="9">
        <v>50141980.59</v>
      </c>
      <c r="G1669" s="9">
        <v>76644439.57</v>
      </c>
      <c r="H1669" s="9">
        <v>90615543.32</v>
      </c>
      <c r="I1669" s="9">
        <v>112104660.67</v>
      </c>
      <c r="J1669" s="9">
        <v>88422085.08</v>
      </c>
      <c r="K1669" s="9">
        <v>81103359.39</v>
      </c>
      <c r="L1669" s="9">
        <v>33227969.4</v>
      </c>
      <c r="M1669" s="9">
        <v>28837662.6</v>
      </c>
      <c r="N1669" s="9">
        <v>25125730.5</v>
      </c>
      <c r="O1669" s="9">
        <v>23638305.2</v>
      </c>
      <c r="P1669" s="9">
        <v>17180803.2</v>
      </c>
      <c r="Q1669" s="9">
        <v>10822678.1</v>
      </c>
      <c r="R1669" s="9">
        <v>10621861.7</v>
      </c>
      <c r="S1669" s="9">
        <v>9763478.8</v>
      </c>
      <c r="T1669" s="9">
        <v>0</v>
      </c>
      <c r="U1669" s="9">
        <v>0</v>
      </c>
      <c r="V1669" s="9">
        <v>0</v>
      </c>
      <c r="W1669" s="9">
        <v>0</v>
      </c>
      <c r="X1669" s="9">
        <v>0</v>
      </c>
      <c r="Y1669" s="9">
        <v>0</v>
      </c>
      <c r="Z1669" s="9">
        <v>0</v>
      </c>
      <c r="AA1669" s="9">
        <v>0</v>
      </c>
      <c r="AB1669" s="9">
        <v>0</v>
      </c>
      <c r="AC1669" s="9">
        <v>0</v>
      </c>
      <c r="AD1669" s="9">
        <v>33926382.11</v>
      </c>
      <c r="AE1669" s="9">
        <v>91616155.17</v>
      </c>
      <c r="AF1669" s="9">
        <v>100243903.99</v>
      </c>
      <c r="AG1669" s="9">
        <v>67321877.57</v>
      </c>
      <c r="AH1669" s="9">
        <v>77561777.02</v>
      </c>
      <c r="AI1669" s="9">
        <v>141882577.49</v>
      </c>
      <c r="AJ1669" s="9">
        <v>27226073.86</v>
      </c>
      <c r="AK1669" s="9">
        <v>37735097.69</v>
      </c>
      <c r="AL1669" s="9">
        <v>7429448.12</v>
      </c>
      <c r="AM1669" s="2">
        <f t="shared" si="314"/>
        <v>43211207.99</v>
      </c>
      <c r="AN1669" s="2">
        <f t="shared" ref="AN1669:AN1732" si="318">D1669+M1669+V1669-AE1669</f>
        <v>-11692202.14</v>
      </c>
      <c r="AO1669" s="2">
        <f t="shared" ref="AO1669:AO1732" si="319">E1669+N1669+W1669-AF1669</f>
        <v>-35527924.44</v>
      </c>
      <c r="AP1669" s="2">
        <f t="shared" ref="AP1669:AP1732" si="320">F1669+O1669+X1669-AG1669</f>
        <v>6458408.22000001</v>
      </c>
      <c r="AQ1669" s="2">
        <f t="shared" ref="AQ1669:AQ1732" si="321">G1669+P1669+Y1669-AH1669</f>
        <v>16263465.75</v>
      </c>
      <c r="AR1669" s="2">
        <f t="shared" ref="AR1669:AR1732" si="322">H1669+Q1669+Z1669-AI1669</f>
        <v>-40444356.07</v>
      </c>
      <c r="AS1669" s="2">
        <f t="shared" ref="AS1669:AS1732" si="323">I1669+R1669+AA1669-AJ1669</f>
        <v>95500448.51</v>
      </c>
      <c r="AT1669" s="2">
        <f t="shared" ref="AT1669:AT1732" si="324">J1669+S1669+AB1669-AK1669</f>
        <v>60450466.19</v>
      </c>
      <c r="AU1669" s="2">
        <f t="shared" ref="AU1669:AU1732" si="325">K1669+T1669+AC1669-AL1669</f>
        <v>73673911.27</v>
      </c>
      <c r="AV1669" s="3">
        <f t="shared" si="315"/>
        <v>-0.0575601723364695</v>
      </c>
      <c r="AW1669" s="3">
        <f t="shared" si="316"/>
        <v>0.215840656299111</v>
      </c>
      <c r="AX1669" s="3">
        <f t="shared" si="317"/>
        <v>-0.333497226577402</v>
      </c>
    </row>
    <row r="1670" spans="1:50">
      <c r="A1670" s="8" t="s">
        <v>3352</v>
      </c>
      <c r="B1670" s="8" t="s">
        <v>3353</v>
      </c>
      <c r="C1670" s="9">
        <v>352237905.21</v>
      </c>
      <c r="D1670" s="9">
        <v>402726079.8</v>
      </c>
      <c r="E1670" s="9">
        <v>352064635.56</v>
      </c>
      <c r="F1670" s="9">
        <v>325690535.55</v>
      </c>
      <c r="G1670" s="9">
        <v>209454237.34</v>
      </c>
      <c r="H1670" s="9">
        <v>76335814.34</v>
      </c>
      <c r="I1670" s="9">
        <v>-210169473.91</v>
      </c>
      <c r="J1670" s="9">
        <v>91866189.94</v>
      </c>
      <c r="K1670" s="9">
        <v>81067885.22</v>
      </c>
      <c r="L1670" s="9">
        <v>223840461</v>
      </c>
      <c r="M1670" s="9">
        <v>213192116</v>
      </c>
      <c r="N1670" s="9">
        <v>208333673</v>
      </c>
      <c r="O1670" s="9">
        <v>200339366</v>
      </c>
      <c r="P1670" s="9">
        <v>184667777</v>
      </c>
      <c r="Q1670" s="9">
        <v>180535378</v>
      </c>
      <c r="R1670" s="9">
        <v>155287543</v>
      </c>
      <c r="S1670" s="9">
        <v>48593588.3</v>
      </c>
      <c r="T1670" s="9">
        <v>41956543.2</v>
      </c>
      <c r="U1670" s="9">
        <v>45128607.8</v>
      </c>
      <c r="V1670" s="9">
        <v>30421958.8</v>
      </c>
      <c r="W1670" s="9">
        <v>31893227.29</v>
      </c>
      <c r="X1670" s="9">
        <v>34339390.57</v>
      </c>
      <c r="Y1670" s="9">
        <v>44626833.35</v>
      </c>
      <c r="Z1670" s="9">
        <v>23198660.6</v>
      </c>
      <c r="AA1670" s="9">
        <v>21553694.98</v>
      </c>
      <c r="AB1670" s="9">
        <v>41920.84</v>
      </c>
      <c r="AC1670" s="9">
        <v>439544.84</v>
      </c>
      <c r="AD1670" s="9">
        <v>486566849.92</v>
      </c>
      <c r="AE1670" s="9">
        <v>365794774.15</v>
      </c>
      <c r="AF1670" s="9">
        <v>106291886.45</v>
      </c>
      <c r="AG1670" s="9">
        <v>28504009.58</v>
      </c>
      <c r="AH1670" s="9">
        <v>238149837.69</v>
      </c>
      <c r="AI1670" s="9">
        <v>75571876.37</v>
      </c>
      <c r="AJ1670" s="9">
        <v>163341569.68</v>
      </c>
      <c r="AK1670" s="9">
        <v>550166460.29</v>
      </c>
      <c r="AL1670" s="9">
        <v>493502004.74</v>
      </c>
      <c r="AM1670" s="2">
        <f t="shared" si="314"/>
        <v>134640124.09</v>
      </c>
      <c r="AN1670" s="2">
        <f t="shared" si="318"/>
        <v>280545380.45</v>
      </c>
      <c r="AO1670" s="2">
        <f t="shared" si="319"/>
        <v>485999649.4</v>
      </c>
      <c r="AP1670" s="2">
        <f t="shared" si="320"/>
        <v>531865282.54</v>
      </c>
      <c r="AQ1670" s="2">
        <f t="shared" si="321"/>
        <v>200599010</v>
      </c>
      <c r="AR1670" s="2">
        <f t="shared" si="322"/>
        <v>204497976.57</v>
      </c>
      <c r="AS1670" s="2">
        <f t="shared" si="323"/>
        <v>-196669805.61</v>
      </c>
      <c r="AT1670" s="2">
        <f t="shared" si="324"/>
        <v>-409664761.21</v>
      </c>
      <c r="AU1670" s="2">
        <f t="shared" si="325"/>
        <v>-370038031.48</v>
      </c>
      <c r="AV1670" s="3">
        <f t="shared" si="315"/>
        <v>-1.89374626096999</v>
      </c>
      <c r="AW1670" s="3">
        <f t="shared" si="316"/>
        <v>-0.0766440680749055</v>
      </c>
      <c r="AX1670" s="3" t="e">
        <f t="shared" si="317"/>
        <v>#NUM!</v>
      </c>
    </row>
    <row r="1671" spans="1:50">
      <c r="A1671" s="8" t="s">
        <v>3354</v>
      </c>
      <c r="B1671" s="8" t="s">
        <v>3355</v>
      </c>
      <c r="C1671" s="9">
        <v>80664982.1</v>
      </c>
      <c r="D1671" s="9">
        <v>165786201.87</v>
      </c>
      <c r="E1671" s="9">
        <v>-1285139866.18</v>
      </c>
      <c r="F1671" s="9">
        <v>-2995484553.74</v>
      </c>
      <c r="G1671" s="9">
        <v>269728528.57</v>
      </c>
      <c r="H1671" s="9">
        <v>250479914.45</v>
      </c>
      <c r="I1671" s="9">
        <v>85798529.33</v>
      </c>
      <c r="J1671" s="9">
        <v>99048485.62</v>
      </c>
      <c r="K1671" s="9">
        <v>81065872.4</v>
      </c>
      <c r="L1671" s="9">
        <v>36712450.5</v>
      </c>
      <c r="M1671" s="9">
        <v>35918681.3</v>
      </c>
      <c r="N1671" s="9">
        <v>36615929.9</v>
      </c>
      <c r="O1671" s="9">
        <v>34593824.4</v>
      </c>
      <c r="P1671" s="9">
        <v>33643847.5</v>
      </c>
      <c r="Q1671" s="9">
        <v>32636223.8</v>
      </c>
      <c r="R1671" s="9">
        <v>31873746.6</v>
      </c>
      <c r="S1671" s="9">
        <v>29281830.8</v>
      </c>
      <c r="T1671" s="9">
        <v>25999240.2</v>
      </c>
      <c r="U1671" s="9">
        <v>681084.72</v>
      </c>
      <c r="V1671" s="9">
        <v>681084.72</v>
      </c>
      <c r="W1671" s="9">
        <v>4548205.81</v>
      </c>
      <c r="X1671" s="9">
        <v>633469.98</v>
      </c>
      <c r="Y1671" s="9">
        <v>543086.53</v>
      </c>
      <c r="Z1671" s="9">
        <v>373861.61</v>
      </c>
      <c r="AA1671" s="9">
        <v>426941.89</v>
      </c>
      <c r="AB1671" s="9">
        <v>395542.49</v>
      </c>
      <c r="AC1671" s="9">
        <v>269851.69</v>
      </c>
      <c r="AD1671" s="9">
        <v>17145694.86</v>
      </c>
      <c r="AE1671" s="9">
        <v>20124690.32</v>
      </c>
      <c r="AF1671" s="9">
        <v>20351765.67</v>
      </c>
      <c r="AG1671" s="9">
        <v>71588848.2</v>
      </c>
      <c r="AH1671" s="9">
        <v>93323407.54</v>
      </c>
      <c r="AI1671" s="9">
        <v>99236988.31</v>
      </c>
      <c r="AJ1671" s="9">
        <v>31428515</v>
      </c>
      <c r="AK1671" s="9">
        <v>55464161.71</v>
      </c>
      <c r="AL1671" s="9">
        <v>77320696.37</v>
      </c>
      <c r="AM1671" s="2">
        <f t="shared" si="314"/>
        <v>100912822.46</v>
      </c>
      <c r="AN1671" s="2">
        <f t="shared" si="318"/>
        <v>182261277.57</v>
      </c>
      <c r="AO1671" s="2">
        <f t="shared" si="319"/>
        <v>-1264327496.14</v>
      </c>
      <c r="AP1671" s="2">
        <f t="shared" si="320"/>
        <v>-3031846107.56</v>
      </c>
      <c r="AQ1671" s="2">
        <f t="shared" si="321"/>
        <v>210592055.06</v>
      </c>
      <c r="AR1671" s="2">
        <f t="shared" si="322"/>
        <v>184253011.55</v>
      </c>
      <c r="AS1671" s="2">
        <f t="shared" si="323"/>
        <v>86670702.82</v>
      </c>
      <c r="AT1671" s="2">
        <f t="shared" si="324"/>
        <v>73261697.2</v>
      </c>
      <c r="AU1671" s="2">
        <f t="shared" si="325"/>
        <v>30014267.92</v>
      </c>
      <c r="AV1671" s="3">
        <f t="shared" si="315"/>
        <v>0.144229598110069</v>
      </c>
      <c r="AW1671" s="3">
        <f t="shared" si="316"/>
        <v>-0.136820983856993</v>
      </c>
      <c r="AX1671" s="3" t="e">
        <f t="shared" si="317"/>
        <v>#NUM!</v>
      </c>
    </row>
    <row r="1672" spans="1:50">
      <c r="A1672" s="8" t="s">
        <v>3356</v>
      </c>
      <c r="B1672" s="8" t="s">
        <v>3357</v>
      </c>
      <c r="C1672" s="9">
        <v>418529786.14</v>
      </c>
      <c r="D1672" s="9">
        <v>375467233.97</v>
      </c>
      <c r="E1672" s="9">
        <v>273089847.42</v>
      </c>
      <c r="F1672" s="9">
        <v>221965243.62</v>
      </c>
      <c r="G1672" s="9">
        <v>210200079.9</v>
      </c>
      <c r="H1672" s="9">
        <v>162196209.67</v>
      </c>
      <c r="I1672" s="9">
        <v>125135537.65</v>
      </c>
      <c r="J1672" s="9">
        <v>100274817.12</v>
      </c>
      <c r="K1672" s="9">
        <v>81035139.8</v>
      </c>
      <c r="L1672" s="9">
        <v>73806958.7</v>
      </c>
      <c r="M1672" s="9">
        <v>60998388.3</v>
      </c>
      <c r="N1672" s="9">
        <v>53565518.2</v>
      </c>
      <c r="O1672" s="9">
        <v>35176226.5</v>
      </c>
      <c r="P1672" s="9">
        <v>30159420.9</v>
      </c>
      <c r="Q1672" s="9">
        <v>24144363.6</v>
      </c>
      <c r="R1672" s="9">
        <v>14166760.6</v>
      </c>
      <c r="S1672" s="9">
        <v>12476354.6</v>
      </c>
      <c r="T1672" s="9">
        <v>11611475.1</v>
      </c>
      <c r="U1672" s="9">
        <v>25314078.45</v>
      </c>
      <c r="V1672" s="9">
        <v>19580025.06</v>
      </c>
      <c r="W1672" s="9">
        <v>13099870.42</v>
      </c>
      <c r="X1672" s="9">
        <v>11046973.71</v>
      </c>
      <c r="Y1672" s="9">
        <v>10675843.27</v>
      </c>
      <c r="Z1672" s="9">
        <v>10880817.82</v>
      </c>
      <c r="AA1672" s="9">
        <v>11336888.74</v>
      </c>
      <c r="AB1672" s="9">
        <v>7587859.86</v>
      </c>
      <c r="AC1672" s="9">
        <v>7186442.57</v>
      </c>
      <c r="AD1672" s="9">
        <v>591118971.93</v>
      </c>
      <c r="AE1672" s="9">
        <v>389017799.68</v>
      </c>
      <c r="AF1672" s="9">
        <v>319007656.38</v>
      </c>
      <c r="AG1672" s="9">
        <v>248592162.56</v>
      </c>
      <c r="AH1672" s="9">
        <v>130474533.34</v>
      </c>
      <c r="AI1672" s="9">
        <v>156849901.43</v>
      </c>
      <c r="AJ1672" s="9">
        <v>199188163.16</v>
      </c>
      <c r="AK1672" s="9">
        <v>82759497</v>
      </c>
      <c r="AL1672" s="9">
        <v>106165313.11</v>
      </c>
      <c r="AM1672" s="2">
        <f t="shared" si="314"/>
        <v>-73468148.64</v>
      </c>
      <c r="AN1672" s="2">
        <f t="shared" si="318"/>
        <v>67027847.65</v>
      </c>
      <c r="AO1672" s="2">
        <f t="shared" si="319"/>
        <v>20747579.66</v>
      </c>
      <c r="AP1672" s="2">
        <f t="shared" si="320"/>
        <v>19596281.27</v>
      </c>
      <c r="AQ1672" s="2">
        <f t="shared" si="321"/>
        <v>120560810.73</v>
      </c>
      <c r="AR1672" s="2">
        <f t="shared" si="322"/>
        <v>40371489.66</v>
      </c>
      <c r="AS1672" s="2">
        <f t="shared" si="323"/>
        <v>-48548976.17</v>
      </c>
      <c r="AT1672" s="2">
        <f t="shared" si="324"/>
        <v>37579534.58</v>
      </c>
      <c r="AU1672" s="2">
        <f t="shared" si="325"/>
        <v>-6332255.64</v>
      </c>
      <c r="AV1672" s="3">
        <f t="shared" si="315"/>
        <v>0.313053117564215</v>
      </c>
      <c r="AW1672" s="3">
        <f t="shared" si="316"/>
        <v>-1.90568794511671</v>
      </c>
      <c r="AX1672" s="3" t="e">
        <f t="shared" si="317"/>
        <v>#NUM!</v>
      </c>
    </row>
    <row r="1673" spans="1:50">
      <c r="A1673" s="8" t="s">
        <v>3358</v>
      </c>
      <c r="B1673" s="8" t="s">
        <v>3359</v>
      </c>
      <c r="C1673" s="9">
        <v>915654084.18</v>
      </c>
      <c r="D1673" s="9">
        <v>801955406.21</v>
      </c>
      <c r="E1673" s="9">
        <v>750965900.34</v>
      </c>
      <c r="F1673" s="9">
        <v>701443484.41</v>
      </c>
      <c r="G1673" s="9">
        <v>543800639.99</v>
      </c>
      <c r="H1673" s="9">
        <v>449929950.37</v>
      </c>
      <c r="I1673" s="9">
        <v>325010944.83</v>
      </c>
      <c r="J1673" s="9">
        <v>167970357.29</v>
      </c>
      <c r="K1673" s="9">
        <v>81032254</v>
      </c>
      <c r="L1673" s="9">
        <v>922049936</v>
      </c>
      <c r="M1673" s="9">
        <v>479408690</v>
      </c>
      <c r="N1673" s="9">
        <v>421995741</v>
      </c>
      <c r="O1673" s="9">
        <v>262234538</v>
      </c>
      <c r="P1673" s="9">
        <v>175373249</v>
      </c>
      <c r="Q1673" s="9">
        <v>114740260</v>
      </c>
      <c r="R1673" s="9">
        <v>73207438.9</v>
      </c>
      <c r="S1673" s="9">
        <v>45179351.5</v>
      </c>
      <c r="T1673" s="9">
        <v>34201709.5</v>
      </c>
      <c r="U1673" s="9">
        <v>249710485.17</v>
      </c>
      <c r="V1673" s="9">
        <v>153141121.33</v>
      </c>
      <c r="W1673" s="9">
        <v>109264827.95</v>
      </c>
      <c r="X1673" s="9">
        <v>61826881.59</v>
      </c>
      <c r="Y1673" s="9">
        <v>29959745.66</v>
      </c>
      <c r="Z1673" s="9">
        <v>24979455.39</v>
      </c>
      <c r="AA1673" s="9">
        <v>18123504.99</v>
      </c>
      <c r="AB1673" s="9">
        <v>12433670.22</v>
      </c>
      <c r="AC1673" s="9">
        <v>10785280.12</v>
      </c>
      <c r="AD1673" s="9">
        <v>3860213155.35</v>
      </c>
      <c r="AE1673" s="9">
        <v>3360072435.72</v>
      </c>
      <c r="AF1673" s="9">
        <v>3079159354.6</v>
      </c>
      <c r="AG1673" s="9">
        <v>2090794954.2</v>
      </c>
      <c r="AH1673" s="9">
        <v>1592207657.97</v>
      </c>
      <c r="AI1673" s="9">
        <v>658118281.48</v>
      </c>
      <c r="AJ1673" s="9">
        <v>596013185.77</v>
      </c>
      <c r="AK1673" s="9">
        <v>274688685.49</v>
      </c>
      <c r="AL1673" s="9">
        <v>157208949.23</v>
      </c>
      <c r="AM1673" s="2">
        <f t="shared" si="314"/>
        <v>-1772798650</v>
      </c>
      <c r="AN1673" s="2">
        <f t="shared" si="318"/>
        <v>-1925567218.18</v>
      </c>
      <c r="AO1673" s="2">
        <f t="shared" si="319"/>
        <v>-1796932885.31</v>
      </c>
      <c r="AP1673" s="2">
        <f t="shared" si="320"/>
        <v>-1065290050.2</v>
      </c>
      <c r="AQ1673" s="2">
        <f t="shared" si="321"/>
        <v>-843074023.32</v>
      </c>
      <c r="AR1673" s="2">
        <f t="shared" si="322"/>
        <v>-68468615.72</v>
      </c>
      <c r="AS1673" s="2">
        <f t="shared" si="323"/>
        <v>-179671297.05</v>
      </c>
      <c r="AT1673" s="2">
        <f t="shared" si="324"/>
        <v>-49105306.48</v>
      </c>
      <c r="AU1673" s="2">
        <f t="shared" si="325"/>
        <v>-31189705.61</v>
      </c>
      <c r="AV1673" s="3">
        <f t="shared" si="315"/>
        <v>0.566610034890771</v>
      </c>
      <c r="AW1673" s="3">
        <f t="shared" si="316"/>
        <v>0.160269138669061</v>
      </c>
      <c r="AX1673" s="3">
        <f t="shared" si="317"/>
        <v>0.801258732092895</v>
      </c>
    </row>
    <row r="1674" spans="1:50">
      <c r="A1674" s="8" t="s">
        <v>3360</v>
      </c>
      <c r="B1674" s="8" t="s">
        <v>3361</v>
      </c>
      <c r="C1674" s="9">
        <v>179408091.21</v>
      </c>
      <c r="D1674" s="9">
        <v>88801777.68</v>
      </c>
      <c r="E1674" s="9">
        <v>25592842.38</v>
      </c>
      <c r="F1674" s="9">
        <v>20751769.25</v>
      </c>
      <c r="G1674" s="9">
        <v>45140282.71</v>
      </c>
      <c r="H1674" s="9">
        <v>72020425.44</v>
      </c>
      <c r="I1674" s="9">
        <v>84772991.2</v>
      </c>
      <c r="J1674" s="9">
        <v>103184203.22</v>
      </c>
      <c r="K1674" s="9">
        <v>80997527.73</v>
      </c>
      <c r="L1674" s="9">
        <v>53230142</v>
      </c>
      <c r="M1674" s="9">
        <v>48561682.6</v>
      </c>
      <c r="N1674" s="9">
        <v>42676429.2</v>
      </c>
      <c r="O1674" s="9">
        <v>37142934.3</v>
      </c>
      <c r="P1674" s="9">
        <v>34463495</v>
      </c>
      <c r="Q1674" s="9">
        <v>32955012.3</v>
      </c>
      <c r="R1674" s="9">
        <v>27055102.7</v>
      </c>
      <c r="S1674" s="9">
        <v>19422964.6</v>
      </c>
      <c r="T1674" s="9">
        <v>16504297.7</v>
      </c>
      <c r="U1674" s="9">
        <v>2465140.21</v>
      </c>
      <c r="V1674" s="9">
        <v>2513031.03</v>
      </c>
      <c r="W1674" s="9">
        <v>2297371.09</v>
      </c>
      <c r="X1674" s="9">
        <v>2937485.8</v>
      </c>
      <c r="Y1674" s="9">
        <v>2280329.44</v>
      </c>
      <c r="Z1674" s="9">
        <v>2210598.34</v>
      </c>
      <c r="AA1674" s="9">
        <v>1716416.28</v>
      </c>
      <c r="AB1674" s="9">
        <v>2892317.71</v>
      </c>
      <c r="AC1674" s="9">
        <v>1313073.21</v>
      </c>
      <c r="AD1674" s="9">
        <v>147953531.97</v>
      </c>
      <c r="AE1674" s="9">
        <v>58353932.71</v>
      </c>
      <c r="AF1674" s="9">
        <v>40459868.31</v>
      </c>
      <c r="AG1674" s="9">
        <v>153920812.8</v>
      </c>
      <c r="AH1674" s="9">
        <v>124397867.86</v>
      </c>
      <c r="AI1674" s="9">
        <v>143240659.77</v>
      </c>
      <c r="AJ1674" s="9">
        <v>26084054.85</v>
      </c>
      <c r="AK1674" s="9">
        <v>39298997.78</v>
      </c>
      <c r="AL1674" s="9">
        <v>23730560.99</v>
      </c>
      <c r="AM1674" s="2">
        <f t="shared" si="314"/>
        <v>87149841.45</v>
      </c>
      <c r="AN1674" s="2">
        <f t="shared" si="318"/>
        <v>81522558.6</v>
      </c>
      <c r="AO1674" s="2">
        <f t="shared" si="319"/>
        <v>30106774.36</v>
      </c>
      <c r="AP1674" s="2">
        <f t="shared" si="320"/>
        <v>-93088623.45</v>
      </c>
      <c r="AQ1674" s="2">
        <f t="shared" si="321"/>
        <v>-42513760.71</v>
      </c>
      <c r="AR1674" s="2">
        <f t="shared" si="322"/>
        <v>-36054623.69</v>
      </c>
      <c r="AS1674" s="2">
        <f t="shared" si="323"/>
        <v>87460455.33</v>
      </c>
      <c r="AT1674" s="2">
        <f t="shared" si="324"/>
        <v>86200487.75</v>
      </c>
      <c r="AU1674" s="2">
        <f t="shared" si="325"/>
        <v>75084337.65</v>
      </c>
      <c r="AV1674" s="3">
        <f t="shared" si="315"/>
        <v>0.016695275094172</v>
      </c>
      <c r="AW1674" s="3">
        <f t="shared" si="316"/>
        <v>-2.15437633628084</v>
      </c>
      <c r="AX1674" s="3" t="e">
        <f t="shared" si="317"/>
        <v>#NUM!</v>
      </c>
    </row>
    <row r="1675" spans="1:50">
      <c r="A1675" s="8" t="s">
        <v>3362</v>
      </c>
      <c r="B1675" s="8" t="s">
        <v>3363</v>
      </c>
      <c r="C1675" s="9">
        <v>-1842965729.5</v>
      </c>
      <c r="D1675" s="9">
        <v>147864814.14</v>
      </c>
      <c r="E1675" s="9">
        <v>156185147.87</v>
      </c>
      <c r="F1675" s="9">
        <v>147713262.04</v>
      </c>
      <c r="G1675" s="9">
        <v>132536580.33</v>
      </c>
      <c r="H1675" s="9">
        <v>94952679.1</v>
      </c>
      <c r="I1675" s="9">
        <v>64808307.54</v>
      </c>
      <c r="J1675" s="9">
        <v>54793323.01</v>
      </c>
      <c r="K1675" s="9">
        <v>80987526.71</v>
      </c>
      <c r="L1675" s="9">
        <v>50286108.4</v>
      </c>
      <c r="M1675" s="9">
        <v>60093660.9</v>
      </c>
      <c r="N1675" s="9">
        <v>59622109.1</v>
      </c>
      <c r="O1675" s="9">
        <v>48908276.6</v>
      </c>
      <c r="P1675" s="9">
        <v>48205506.5</v>
      </c>
      <c r="Q1675" s="9">
        <v>35401963.5</v>
      </c>
      <c r="R1675" s="9">
        <v>8639505.09</v>
      </c>
      <c r="S1675" s="9">
        <v>2738256.62</v>
      </c>
      <c r="T1675" s="9">
        <v>9593826.03</v>
      </c>
      <c r="U1675" s="9">
        <v>10215147.95</v>
      </c>
      <c r="V1675" s="9">
        <v>9952609.02</v>
      </c>
      <c r="W1675" s="9">
        <v>8227678.24</v>
      </c>
      <c r="X1675" s="9">
        <v>8850676.22</v>
      </c>
      <c r="Y1675" s="9">
        <v>8320338.59</v>
      </c>
      <c r="Z1675" s="9">
        <v>8105869.94</v>
      </c>
      <c r="AA1675" s="9">
        <v>7114524.32</v>
      </c>
      <c r="AB1675" s="9">
        <v>671406.84</v>
      </c>
      <c r="AC1675" s="9">
        <v>671406.84</v>
      </c>
      <c r="AD1675" s="9">
        <v>12628127.49</v>
      </c>
      <c r="AE1675" s="9">
        <v>11527007.6</v>
      </c>
      <c r="AF1675" s="9">
        <v>25237254.39</v>
      </c>
      <c r="AG1675" s="9">
        <v>79041802.91</v>
      </c>
      <c r="AH1675" s="9">
        <v>149247737.3</v>
      </c>
      <c r="AI1675" s="9">
        <v>171745757.25</v>
      </c>
      <c r="AJ1675" s="9">
        <v>74098893.7</v>
      </c>
      <c r="AK1675" s="9">
        <v>84001977.69</v>
      </c>
      <c r="AL1675" s="9">
        <v>46544301.52</v>
      </c>
      <c r="AM1675" s="2">
        <f t="shared" si="314"/>
        <v>-1795092600.64</v>
      </c>
      <c r="AN1675" s="2">
        <f t="shared" si="318"/>
        <v>206384076.46</v>
      </c>
      <c r="AO1675" s="2">
        <f t="shared" si="319"/>
        <v>198797680.82</v>
      </c>
      <c r="AP1675" s="2">
        <f t="shared" si="320"/>
        <v>126430411.95</v>
      </c>
      <c r="AQ1675" s="2">
        <f t="shared" si="321"/>
        <v>39814688.12</v>
      </c>
      <c r="AR1675" s="2">
        <f t="shared" si="322"/>
        <v>-33285244.71</v>
      </c>
      <c r="AS1675" s="2">
        <f t="shared" si="323"/>
        <v>6463443.24999999</v>
      </c>
      <c r="AT1675" s="2">
        <f t="shared" si="324"/>
        <v>-25798991.22</v>
      </c>
      <c r="AU1675" s="2">
        <f t="shared" si="325"/>
        <v>44708458.06</v>
      </c>
      <c r="AV1675" s="3">
        <f t="shared" si="315"/>
        <v>-2.50726138817777</v>
      </c>
      <c r="AW1675" s="3">
        <f t="shared" si="316"/>
        <v>-3.14194693694019</v>
      </c>
      <c r="AX1675" s="3">
        <f t="shared" si="317"/>
        <v>0.189169176083357</v>
      </c>
    </row>
    <row r="1676" spans="1:50">
      <c r="A1676" s="8" t="s">
        <v>3364</v>
      </c>
      <c r="B1676" s="8" t="s">
        <v>3365</v>
      </c>
      <c r="C1676" s="9">
        <v>55535159.11</v>
      </c>
      <c r="D1676" s="9">
        <v>67807109.47</v>
      </c>
      <c r="E1676" s="9">
        <v>64823672.76</v>
      </c>
      <c r="F1676" s="9">
        <v>39078425.91</v>
      </c>
      <c r="G1676" s="9">
        <v>36218726.77</v>
      </c>
      <c r="H1676" s="9">
        <v>66202896.57</v>
      </c>
      <c r="I1676" s="9">
        <v>62894077.1</v>
      </c>
      <c r="J1676" s="9">
        <v>81298245.66</v>
      </c>
      <c r="K1676" s="9">
        <v>80743148.24</v>
      </c>
      <c r="L1676" s="9">
        <v>14181242.5</v>
      </c>
      <c r="M1676" s="9">
        <v>13198919.3</v>
      </c>
      <c r="N1676" s="9">
        <v>13757895.9</v>
      </c>
      <c r="O1676" s="9">
        <v>13762529.4</v>
      </c>
      <c r="P1676" s="9">
        <v>14058237.1</v>
      </c>
      <c r="Q1676" s="9">
        <v>13964414.4</v>
      </c>
      <c r="R1676" s="9">
        <v>12838607.5</v>
      </c>
      <c r="S1676" s="9">
        <v>11916044.7</v>
      </c>
      <c r="T1676" s="9">
        <v>11240989.6</v>
      </c>
      <c r="U1676" s="9">
        <v>373333.33</v>
      </c>
      <c r="V1676" s="9">
        <v>0</v>
      </c>
      <c r="W1676" s="9">
        <v>0</v>
      </c>
      <c r="X1676" s="9">
        <v>0</v>
      </c>
      <c r="Y1676" s="9">
        <v>0</v>
      </c>
      <c r="Z1676" s="9">
        <v>0</v>
      </c>
      <c r="AA1676" s="9">
        <v>0</v>
      </c>
      <c r="AB1676" s="9">
        <v>0</v>
      </c>
      <c r="AC1676" s="9">
        <v>0</v>
      </c>
      <c r="AD1676" s="9">
        <v>58827203.81</v>
      </c>
      <c r="AE1676" s="9">
        <v>4179777.28</v>
      </c>
      <c r="AF1676" s="9">
        <v>7509375.56</v>
      </c>
      <c r="AG1676" s="9">
        <v>9218652.36</v>
      </c>
      <c r="AH1676" s="9">
        <v>7726173.92</v>
      </c>
      <c r="AI1676" s="9">
        <v>9259036.48</v>
      </c>
      <c r="AJ1676" s="9">
        <v>24808485.53</v>
      </c>
      <c r="AK1676" s="9">
        <v>26713864.97</v>
      </c>
      <c r="AL1676" s="9">
        <v>31840918.83</v>
      </c>
      <c r="AM1676" s="2">
        <f t="shared" si="314"/>
        <v>11262531.13</v>
      </c>
      <c r="AN1676" s="2">
        <f t="shared" si="318"/>
        <v>76826251.49</v>
      </c>
      <c r="AO1676" s="2">
        <f t="shared" si="319"/>
        <v>71072193.1</v>
      </c>
      <c r="AP1676" s="2">
        <f t="shared" si="320"/>
        <v>43622302.95</v>
      </c>
      <c r="AQ1676" s="2">
        <f t="shared" si="321"/>
        <v>42550789.95</v>
      </c>
      <c r="AR1676" s="2">
        <f t="shared" si="322"/>
        <v>70908274.49</v>
      </c>
      <c r="AS1676" s="2">
        <f t="shared" si="323"/>
        <v>50924199.07</v>
      </c>
      <c r="AT1676" s="2">
        <f t="shared" si="324"/>
        <v>66500425.39</v>
      </c>
      <c r="AU1676" s="2">
        <f t="shared" si="325"/>
        <v>60143219.01</v>
      </c>
      <c r="AV1676" s="3">
        <f t="shared" si="315"/>
        <v>-0.169841465071135</v>
      </c>
      <c r="AW1676" s="3">
        <f t="shared" si="316"/>
        <v>-0.233440843806895</v>
      </c>
      <c r="AX1676" s="3">
        <f t="shared" si="317"/>
        <v>-0.0521193592612963</v>
      </c>
    </row>
    <row r="1677" spans="1:50">
      <c r="A1677" s="8" t="s">
        <v>3366</v>
      </c>
      <c r="B1677" s="8" t="s">
        <v>3367</v>
      </c>
      <c r="C1677" s="9">
        <v>280757437.91</v>
      </c>
      <c r="D1677" s="9">
        <v>31237573.57</v>
      </c>
      <c r="E1677" s="9">
        <v>20684329.27</v>
      </c>
      <c r="F1677" s="9">
        <v>71756258.25</v>
      </c>
      <c r="G1677" s="9">
        <v>74975387.16</v>
      </c>
      <c r="H1677" s="9">
        <v>98278954.16</v>
      </c>
      <c r="I1677" s="9">
        <v>65847604.21</v>
      </c>
      <c r="J1677" s="9">
        <v>101046343.54</v>
      </c>
      <c r="K1677" s="9">
        <v>80702500</v>
      </c>
      <c r="L1677" s="9">
        <v>14702459.4</v>
      </c>
      <c r="M1677" s="9">
        <v>14283880.6</v>
      </c>
      <c r="N1677" s="9">
        <v>11732856.8</v>
      </c>
      <c r="O1677" s="9">
        <v>11044256.2</v>
      </c>
      <c r="P1677" s="9">
        <v>10792135.8</v>
      </c>
      <c r="Q1677" s="9">
        <v>10921026.6</v>
      </c>
      <c r="R1677" s="9">
        <v>10575951.6</v>
      </c>
      <c r="S1677" s="9">
        <v>9368045.51</v>
      </c>
      <c r="T1677" s="9">
        <v>0</v>
      </c>
      <c r="U1677" s="9">
        <v>1227254.09</v>
      </c>
      <c r="V1677" s="9">
        <v>657016.71</v>
      </c>
      <c r="W1677" s="9">
        <v>159133.37</v>
      </c>
      <c r="X1677" s="9">
        <v>78681.89</v>
      </c>
      <c r="Y1677" s="9">
        <v>25015.2</v>
      </c>
      <c r="Z1677" s="9">
        <v>25015.2</v>
      </c>
      <c r="AA1677" s="9">
        <v>25015.2</v>
      </c>
      <c r="AB1677" s="9">
        <v>25015.21</v>
      </c>
      <c r="AC1677" s="9">
        <v>0</v>
      </c>
      <c r="AD1677" s="9">
        <v>41102984.25</v>
      </c>
      <c r="AE1677" s="9">
        <v>98024620.96</v>
      </c>
      <c r="AF1677" s="9">
        <v>22550657.46</v>
      </c>
      <c r="AG1677" s="9">
        <v>11461959.05</v>
      </c>
      <c r="AH1677" s="9">
        <v>62383687.88</v>
      </c>
      <c r="AI1677" s="9">
        <v>3418591.14</v>
      </c>
      <c r="AJ1677" s="9">
        <v>15727481.91</v>
      </c>
      <c r="AK1677" s="9">
        <v>34715823.46</v>
      </c>
      <c r="AL1677" s="9">
        <v>60582000</v>
      </c>
      <c r="AM1677" s="2">
        <f t="shared" si="314"/>
        <v>255584167.15</v>
      </c>
      <c r="AN1677" s="2">
        <f t="shared" si="318"/>
        <v>-51846150.08</v>
      </c>
      <c r="AO1677" s="2">
        <f t="shared" si="319"/>
        <v>10025661.98</v>
      </c>
      <c r="AP1677" s="2">
        <f t="shared" si="320"/>
        <v>71417237.29</v>
      </c>
      <c r="AQ1677" s="2">
        <f t="shared" si="321"/>
        <v>23408850.28</v>
      </c>
      <c r="AR1677" s="2">
        <f t="shared" si="322"/>
        <v>105806404.82</v>
      </c>
      <c r="AS1677" s="2">
        <f t="shared" si="323"/>
        <v>60721089.1</v>
      </c>
      <c r="AT1677" s="2">
        <f t="shared" si="324"/>
        <v>75723580.8</v>
      </c>
      <c r="AU1677" s="2">
        <f t="shared" si="325"/>
        <v>20120500</v>
      </c>
      <c r="AV1677" s="3">
        <f t="shared" si="315"/>
        <v>0.326340465477114</v>
      </c>
      <c r="AW1677" s="3">
        <f t="shared" si="316"/>
        <v>0.612986648628482</v>
      </c>
      <c r="AX1677" s="3">
        <f t="shared" si="317"/>
        <v>0.235077033991737</v>
      </c>
    </row>
    <row r="1678" spans="1:50">
      <c r="A1678" s="8" t="s">
        <v>3368</v>
      </c>
      <c r="B1678" s="8" t="s">
        <v>3369</v>
      </c>
      <c r="C1678" s="9">
        <v>378174115.45</v>
      </c>
      <c r="D1678" s="9">
        <v>491097996.59</v>
      </c>
      <c r="E1678" s="9">
        <v>398420733.04</v>
      </c>
      <c r="F1678" s="9">
        <v>303305204.12</v>
      </c>
      <c r="G1678" s="9">
        <v>229039873.76</v>
      </c>
      <c r="H1678" s="9">
        <v>518622831.32</v>
      </c>
      <c r="I1678" s="9">
        <v>152503714.77</v>
      </c>
      <c r="J1678" s="9">
        <v>120971589.46</v>
      </c>
      <c r="K1678" s="9">
        <v>80604028.76</v>
      </c>
      <c r="L1678" s="9">
        <v>32598622.3</v>
      </c>
      <c r="M1678" s="9">
        <v>18518223.7</v>
      </c>
      <c r="N1678" s="9">
        <v>17738754.9</v>
      </c>
      <c r="O1678" s="9">
        <v>15888722.9</v>
      </c>
      <c r="P1678" s="9">
        <v>14708070.7</v>
      </c>
      <c r="Q1678" s="9">
        <v>9462613.48</v>
      </c>
      <c r="R1678" s="9">
        <v>9090115.61</v>
      </c>
      <c r="S1678" s="9">
        <v>7734730.88</v>
      </c>
      <c r="T1678" s="9">
        <v>6693099.2</v>
      </c>
      <c r="U1678" s="9">
        <v>3764162.55</v>
      </c>
      <c r="V1678" s="9">
        <v>1524372.52</v>
      </c>
      <c r="W1678" s="9">
        <v>817199.89</v>
      </c>
      <c r="X1678" s="9">
        <v>686455.03</v>
      </c>
      <c r="Y1678" s="9">
        <v>1976257.97</v>
      </c>
      <c r="Z1678" s="9">
        <v>2649226.08</v>
      </c>
      <c r="AA1678" s="9">
        <v>4541646.66</v>
      </c>
      <c r="AB1678" s="9">
        <v>1870252.22</v>
      </c>
      <c r="AC1678" s="9">
        <v>193333.32</v>
      </c>
      <c r="AD1678" s="9">
        <v>286233704.74</v>
      </c>
      <c r="AE1678" s="9">
        <v>186993149.35</v>
      </c>
      <c r="AF1678" s="9">
        <v>191742450.36</v>
      </c>
      <c r="AG1678" s="9">
        <v>167190591.16</v>
      </c>
      <c r="AH1678" s="9">
        <v>161664847.25</v>
      </c>
      <c r="AI1678" s="9">
        <v>334555683.57</v>
      </c>
      <c r="AJ1678" s="9">
        <v>235168894.11</v>
      </c>
      <c r="AK1678" s="9">
        <v>21742953.34</v>
      </c>
      <c r="AL1678" s="9">
        <v>21321350.14</v>
      </c>
      <c r="AM1678" s="2">
        <f t="shared" si="314"/>
        <v>128303195.56</v>
      </c>
      <c r="AN1678" s="2">
        <f t="shared" si="318"/>
        <v>324147443.46</v>
      </c>
      <c r="AO1678" s="2">
        <f t="shared" si="319"/>
        <v>225234237.47</v>
      </c>
      <c r="AP1678" s="2">
        <f t="shared" si="320"/>
        <v>152689790.89</v>
      </c>
      <c r="AQ1678" s="2">
        <f t="shared" si="321"/>
        <v>84059355.18</v>
      </c>
      <c r="AR1678" s="2">
        <f t="shared" si="322"/>
        <v>196178987.31</v>
      </c>
      <c r="AS1678" s="2">
        <f t="shared" si="323"/>
        <v>-69033417.07</v>
      </c>
      <c r="AT1678" s="2">
        <f t="shared" si="324"/>
        <v>108833619.22</v>
      </c>
      <c r="AU1678" s="2">
        <f t="shared" si="325"/>
        <v>66169111.14</v>
      </c>
      <c r="AV1678" s="3">
        <f t="shared" si="315"/>
        <v>0.0763501476232473</v>
      </c>
      <c r="AW1678" s="3">
        <f t="shared" si="316"/>
        <v>0.0882540292310381</v>
      </c>
      <c r="AX1678" s="3">
        <f t="shared" si="317"/>
        <v>0.149544487737558</v>
      </c>
    </row>
    <row r="1679" spans="1:50">
      <c r="A1679" s="8" t="s">
        <v>3370</v>
      </c>
      <c r="B1679" s="8" t="s">
        <v>3371</v>
      </c>
      <c r="C1679" s="9">
        <v>223304693.71</v>
      </c>
      <c r="D1679" s="9">
        <v>435734627.67</v>
      </c>
      <c r="E1679" s="9">
        <v>72926044.3</v>
      </c>
      <c r="F1679" s="9">
        <v>59669761.67</v>
      </c>
      <c r="G1679" s="9">
        <v>91511655.77</v>
      </c>
      <c r="H1679" s="9">
        <v>70125326.4</v>
      </c>
      <c r="I1679" s="9">
        <v>101504767.62</v>
      </c>
      <c r="J1679" s="9">
        <v>200642562.92</v>
      </c>
      <c r="K1679" s="9">
        <v>80589912.39</v>
      </c>
      <c r="L1679" s="9">
        <v>189320204</v>
      </c>
      <c r="M1679" s="9">
        <v>210544614</v>
      </c>
      <c r="N1679" s="9">
        <v>222410092</v>
      </c>
      <c r="O1679" s="9">
        <v>231672278</v>
      </c>
      <c r="P1679" s="9">
        <v>201405544</v>
      </c>
      <c r="Q1679" s="9">
        <v>191738870</v>
      </c>
      <c r="R1679" s="9">
        <v>180777730</v>
      </c>
      <c r="S1679" s="9">
        <v>179086081</v>
      </c>
      <c r="T1679" s="9">
        <v>211195996</v>
      </c>
      <c r="U1679" s="9">
        <v>310873.75</v>
      </c>
      <c r="V1679" s="9">
        <v>611457.07</v>
      </c>
      <c r="W1679" s="9">
        <v>704193</v>
      </c>
      <c r="X1679" s="9">
        <v>1013414.72</v>
      </c>
      <c r="Y1679" s="9">
        <v>1372624.13</v>
      </c>
      <c r="Z1679" s="9">
        <v>1461430.24</v>
      </c>
      <c r="AA1679" s="9">
        <v>971200.19</v>
      </c>
      <c r="AB1679" s="9">
        <v>826588.73</v>
      </c>
      <c r="AC1679" s="9">
        <v>303901.53</v>
      </c>
      <c r="AD1679" s="9">
        <v>656117672.97</v>
      </c>
      <c r="AE1679" s="9">
        <v>343826611.74</v>
      </c>
      <c r="AF1679" s="9">
        <v>155917183.83</v>
      </c>
      <c r="AG1679" s="9">
        <v>262365290.61</v>
      </c>
      <c r="AH1679" s="9">
        <v>403029796.45</v>
      </c>
      <c r="AI1679" s="9">
        <v>449796783.94</v>
      </c>
      <c r="AJ1679" s="9">
        <v>295262212.81</v>
      </c>
      <c r="AK1679" s="9">
        <v>358237433.94</v>
      </c>
      <c r="AL1679" s="9">
        <v>395133175.52</v>
      </c>
      <c r="AM1679" s="2">
        <f t="shared" si="314"/>
        <v>-243181901.51</v>
      </c>
      <c r="AN1679" s="2">
        <f t="shared" si="318"/>
        <v>303064087</v>
      </c>
      <c r="AO1679" s="2">
        <f t="shared" si="319"/>
        <v>140123145.47</v>
      </c>
      <c r="AP1679" s="2">
        <f t="shared" si="320"/>
        <v>29990163.78</v>
      </c>
      <c r="AQ1679" s="2">
        <f t="shared" si="321"/>
        <v>-108739972.55</v>
      </c>
      <c r="AR1679" s="2">
        <f t="shared" si="322"/>
        <v>-186471157.3</v>
      </c>
      <c r="AS1679" s="2">
        <f t="shared" si="323"/>
        <v>-12008515</v>
      </c>
      <c r="AT1679" s="2">
        <f t="shared" si="324"/>
        <v>22317798.71</v>
      </c>
      <c r="AU1679" s="2">
        <f t="shared" si="325"/>
        <v>-103043365.6</v>
      </c>
      <c r="AV1679" s="3">
        <f t="shared" si="315"/>
        <v>0.100106116750763</v>
      </c>
      <c r="AW1679" s="3">
        <f t="shared" si="316"/>
        <v>0.174649792203091</v>
      </c>
      <c r="AX1679" s="3" t="e">
        <f t="shared" si="317"/>
        <v>#NUM!</v>
      </c>
    </row>
    <row r="1680" spans="1:50">
      <c r="A1680" s="8" t="s">
        <v>3372</v>
      </c>
      <c r="B1680" s="8" t="s">
        <v>3373</v>
      </c>
      <c r="C1680" s="9">
        <v>126917422.27</v>
      </c>
      <c r="D1680" s="9">
        <v>43816477.34</v>
      </c>
      <c r="E1680" s="9">
        <v>171710431.13</v>
      </c>
      <c r="F1680" s="9">
        <v>155546465.2</v>
      </c>
      <c r="G1680" s="9">
        <v>106342795.43</v>
      </c>
      <c r="H1680" s="9">
        <v>94777036.7</v>
      </c>
      <c r="I1680" s="9">
        <v>81105342.07</v>
      </c>
      <c r="J1680" s="9">
        <v>80193673.98</v>
      </c>
      <c r="K1680" s="9">
        <v>80554678.81</v>
      </c>
      <c r="L1680" s="9">
        <v>41105937.3</v>
      </c>
      <c r="M1680" s="9">
        <v>42652819.2</v>
      </c>
      <c r="N1680" s="9">
        <v>37195302</v>
      </c>
      <c r="O1680" s="9">
        <v>37105206.6</v>
      </c>
      <c r="P1680" s="9">
        <v>32525541.4</v>
      </c>
      <c r="Q1680" s="9">
        <v>28867088.8</v>
      </c>
      <c r="R1680" s="9">
        <v>13449966.9</v>
      </c>
      <c r="S1680" s="9">
        <v>9078717.56</v>
      </c>
      <c r="T1680" s="9">
        <v>6716940.45</v>
      </c>
      <c r="U1680" s="9">
        <v>69999.96</v>
      </c>
      <c r="V1680" s="9">
        <v>69999.96</v>
      </c>
      <c r="W1680" s="9">
        <v>17499.99</v>
      </c>
      <c r="X1680" s="9">
        <v>66998.79</v>
      </c>
      <c r="Y1680" s="9">
        <v>80398.89</v>
      </c>
      <c r="Z1680" s="9">
        <v>1154975.6</v>
      </c>
      <c r="AA1680" s="9">
        <v>0</v>
      </c>
      <c r="AB1680" s="9">
        <v>0</v>
      </c>
      <c r="AC1680" s="9">
        <v>0</v>
      </c>
      <c r="AD1680" s="9">
        <v>109576407.34</v>
      </c>
      <c r="AE1680" s="9">
        <v>89416755.66</v>
      </c>
      <c r="AF1680" s="9">
        <v>130790980.4</v>
      </c>
      <c r="AG1680" s="9">
        <v>152444241.38</v>
      </c>
      <c r="AH1680" s="9">
        <v>40634239.92</v>
      </c>
      <c r="AI1680" s="9">
        <v>170852165.87</v>
      </c>
      <c r="AJ1680" s="9">
        <v>101240615.71</v>
      </c>
      <c r="AK1680" s="9">
        <v>26984527.62</v>
      </c>
      <c r="AL1680" s="9">
        <v>46050234.59</v>
      </c>
      <c r="AM1680" s="2">
        <f t="shared" si="314"/>
        <v>58516952.19</v>
      </c>
      <c r="AN1680" s="2">
        <f t="shared" si="318"/>
        <v>-2877459.16</v>
      </c>
      <c r="AO1680" s="2">
        <f t="shared" si="319"/>
        <v>78132252.72</v>
      </c>
      <c r="AP1680" s="2">
        <f t="shared" si="320"/>
        <v>40274429.21</v>
      </c>
      <c r="AQ1680" s="2">
        <f t="shared" si="321"/>
        <v>98314495.8</v>
      </c>
      <c r="AR1680" s="2">
        <f t="shared" si="322"/>
        <v>-46053064.77</v>
      </c>
      <c r="AS1680" s="2">
        <f t="shared" si="323"/>
        <v>-6685306.73999999</v>
      </c>
      <c r="AT1680" s="2">
        <f t="shared" si="324"/>
        <v>62287863.92</v>
      </c>
      <c r="AU1680" s="2">
        <f t="shared" si="325"/>
        <v>41221384.67</v>
      </c>
      <c r="AV1680" s="3">
        <f t="shared" si="315"/>
        <v>0.0396964692058881</v>
      </c>
      <c r="AW1680" s="3">
        <f t="shared" si="316"/>
        <v>-0.0985682961717596</v>
      </c>
      <c r="AX1680" s="3">
        <f t="shared" si="317"/>
        <v>-0.0038659097955539</v>
      </c>
    </row>
    <row r="1681" spans="1:50">
      <c r="A1681" s="8" t="s">
        <v>3374</v>
      </c>
      <c r="B1681" s="8" t="s">
        <v>3375</v>
      </c>
      <c r="C1681" s="9">
        <v>331084864.83</v>
      </c>
      <c r="D1681" s="9">
        <v>315293864.6</v>
      </c>
      <c r="E1681" s="9">
        <v>246132048.03</v>
      </c>
      <c r="F1681" s="9">
        <v>167163643.37</v>
      </c>
      <c r="G1681" s="9">
        <v>155322655.21</v>
      </c>
      <c r="H1681" s="9">
        <v>105632195.28</v>
      </c>
      <c r="I1681" s="9">
        <v>75105093.8</v>
      </c>
      <c r="J1681" s="9">
        <v>153144210.17</v>
      </c>
      <c r="K1681" s="9">
        <v>80468839.31</v>
      </c>
      <c r="L1681" s="9">
        <v>43181141.2</v>
      </c>
      <c r="M1681" s="9">
        <v>33387503.1</v>
      </c>
      <c r="N1681" s="9">
        <v>31381464.5</v>
      </c>
      <c r="O1681" s="9">
        <v>23748900.3</v>
      </c>
      <c r="P1681" s="9">
        <v>22397910.8</v>
      </c>
      <c r="Q1681" s="9">
        <v>24501917</v>
      </c>
      <c r="R1681" s="9">
        <v>24280413.9</v>
      </c>
      <c r="S1681" s="9">
        <v>24552282.5</v>
      </c>
      <c r="T1681" s="9">
        <v>20795566.1</v>
      </c>
      <c r="U1681" s="9">
        <v>4676287.2</v>
      </c>
      <c r="V1681" s="9">
        <v>3219077.39</v>
      </c>
      <c r="W1681" s="9">
        <v>4553223.68</v>
      </c>
      <c r="X1681" s="9">
        <v>3098901.11</v>
      </c>
      <c r="Y1681" s="9">
        <v>1906094.41</v>
      </c>
      <c r="Z1681" s="9">
        <v>3688204.09</v>
      </c>
      <c r="AA1681" s="9">
        <v>2825465.72</v>
      </c>
      <c r="AB1681" s="9">
        <v>2249826.63</v>
      </c>
      <c r="AC1681" s="9">
        <v>1522453.46</v>
      </c>
      <c r="AD1681" s="9">
        <v>147643615.76</v>
      </c>
      <c r="AE1681" s="9">
        <v>59655101.78</v>
      </c>
      <c r="AF1681" s="9">
        <v>37700158.21</v>
      </c>
      <c r="AG1681" s="9">
        <v>33284957.75</v>
      </c>
      <c r="AH1681" s="9">
        <v>47240463.12</v>
      </c>
      <c r="AI1681" s="9">
        <v>53563767.08</v>
      </c>
      <c r="AJ1681" s="9">
        <v>37312299.21</v>
      </c>
      <c r="AK1681" s="9">
        <v>51405448.45</v>
      </c>
      <c r="AL1681" s="9">
        <v>43760376.44</v>
      </c>
      <c r="AM1681" s="2">
        <f t="shared" si="314"/>
        <v>231298677.47</v>
      </c>
      <c r="AN1681" s="2">
        <f t="shared" si="318"/>
        <v>292245343.31</v>
      </c>
      <c r="AO1681" s="2">
        <f t="shared" si="319"/>
        <v>244366578</v>
      </c>
      <c r="AP1681" s="2">
        <f t="shared" si="320"/>
        <v>160726487.03</v>
      </c>
      <c r="AQ1681" s="2">
        <f t="shared" si="321"/>
        <v>132386197.3</v>
      </c>
      <c r="AR1681" s="2">
        <f t="shared" si="322"/>
        <v>80258549.29</v>
      </c>
      <c r="AS1681" s="2">
        <f t="shared" si="323"/>
        <v>64898674.21</v>
      </c>
      <c r="AT1681" s="2">
        <f t="shared" si="324"/>
        <v>128540870.85</v>
      </c>
      <c r="AU1681" s="2">
        <f t="shared" si="325"/>
        <v>59026482.43</v>
      </c>
      <c r="AV1681" s="3">
        <f t="shared" si="315"/>
        <v>0.163865825652239</v>
      </c>
      <c r="AW1681" s="3">
        <f t="shared" si="316"/>
        <v>0.118062517999397</v>
      </c>
      <c r="AX1681" s="3">
        <f t="shared" si="317"/>
        <v>0.18169870132737</v>
      </c>
    </row>
    <row r="1682" spans="1:50">
      <c r="A1682" s="8" t="s">
        <v>3376</v>
      </c>
      <c r="B1682" s="8" t="s">
        <v>3377</v>
      </c>
      <c r="C1682" s="9">
        <v>28295675.93</v>
      </c>
      <c r="D1682" s="9">
        <v>-87472161.51</v>
      </c>
      <c r="E1682" s="9">
        <v>-833095593.05</v>
      </c>
      <c r="F1682" s="9">
        <v>11857416.7</v>
      </c>
      <c r="G1682" s="9">
        <v>-66567373.72</v>
      </c>
      <c r="H1682" s="9">
        <v>47395807.97</v>
      </c>
      <c r="I1682" s="9">
        <v>52890539.88</v>
      </c>
      <c r="J1682" s="9">
        <v>85431469.85</v>
      </c>
      <c r="K1682" s="9">
        <v>80432994.99</v>
      </c>
      <c r="L1682" s="9">
        <v>22657182.4</v>
      </c>
      <c r="M1682" s="9">
        <v>26988729.3</v>
      </c>
      <c r="N1682" s="9">
        <v>26435973</v>
      </c>
      <c r="O1682" s="9">
        <v>24587655.8</v>
      </c>
      <c r="P1682" s="9">
        <v>22226838.4</v>
      </c>
      <c r="Q1682" s="9">
        <v>16340567.3</v>
      </c>
      <c r="R1682" s="9">
        <v>15135982.8</v>
      </c>
      <c r="S1682" s="9">
        <v>12825638.2</v>
      </c>
      <c r="T1682" s="9">
        <v>7615758.95</v>
      </c>
      <c r="U1682" s="9">
        <v>1094754.2</v>
      </c>
      <c r="V1682" s="9">
        <v>926915.53</v>
      </c>
      <c r="W1682" s="9">
        <v>980576.81</v>
      </c>
      <c r="X1682" s="9">
        <v>821243.18</v>
      </c>
      <c r="Y1682" s="9">
        <v>349119.96</v>
      </c>
      <c r="Z1682" s="9">
        <v>416325</v>
      </c>
      <c r="AA1682" s="9">
        <v>20075</v>
      </c>
      <c r="AB1682" s="9">
        <v>0</v>
      </c>
      <c r="AC1682" s="9">
        <v>0</v>
      </c>
      <c r="AD1682" s="9">
        <v>22467504.36</v>
      </c>
      <c r="AE1682" s="9">
        <v>30769580.66</v>
      </c>
      <c r="AF1682" s="9">
        <v>116954877.77</v>
      </c>
      <c r="AG1682" s="9">
        <v>118199300.48</v>
      </c>
      <c r="AH1682" s="9">
        <v>80209173.46</v>
      </c>
      <c r="AI1682" s="9">
        <v>164091505.2</v>
      </c>
      <c r="AJ1682" s="9">
        <v>143450582.67</v>
      </c>
      <c r="AK1682" s="9">
        <v>94617695.66</v>
      </c>
      <c r="AL1682" s="9">
        <v>101855311.31</v>
      </c>
      <c r="AM1682" s="2">
        <f t="shared" si="314"/>
        <v>29580108.17</v>
      </c>
      <c r="AN1682" s="2">
        <f t="shared" si="318"/>
        <v>-90326097.34</v>
      </c>
      <c r="AO1682" s="2">
        <f t="shared" si="319"/>
        <v>-922633921.01</v>
      </c>
      <c r="AP1682" s="2">
        <f t="shared" si="320"/>
        <v>-80932984.8</v>
      </c>
      <c r="AQ1682" s="2">
        <f t="shared" si="321"/>
        <v>-124200588.82</v>
      </c>
      <c r="AR1682" s="2">
        <f t="shared" si="322"/>
        <v>-99938804.93</v>
      </c>
      <c r="AS1682" s="2">
        <f t="shared" si="323"/>
        <v>-75403984.99</v>
      </c>
      <c r="AT1682" s="2">
        <f t="shared" si="324"/>
        <v>3639412.39</v>
      </c>
      <c r="AU1682" s="2">
        <f t="shared" si="325"/>
        <v>-13806557.37</v>
      </c>
      <c r="AV1682" s="3">
        <f t="shared" si="315"/>
        <v>-2.08834919851352</v>
      </c>
      <c r="AW1682" s="3">
        <f t="shared" si="316"/>
        <v>-1.7505423809247</v>
      </c>
      <c r="AX1682" s="3">
        <f t="shared" si="317"/>
        <v>0.342785653667798</v>
      </c>
    </row>
    <row r="1683" spans="1:50">
      <c r="A1683" s="8" t="s">
        <v>3378</v>
      </c>
      <c r="B1683" s="8" t="s">
        <v>3379</v>
      </c>
      <c r="C1683" s="9">
        <v>152852973.13</v>
      </c>
      <c r="D1683" s="9">
        <v>141534168.1</v>
      </c>
      <c r="E1683" s="9">
        <v>219048159.38</v>
      </c>
      <c r="F1683" s="9">
        <v>321211367.56</v>
      </c>
      <c r="G1683" s="9">
        <v>290820917.16</v>
      </c>
      <c r="H1683" s="9">
        <v>214659215.55</v>
      </c>
      <c r="I1683" s="9">
        <v>157557775.58</v>
      </c>
      <c r="J1683" s="9">
        <v>141768490.75</v>
      </c>
      <c r="K1683" s="9">
        <v>80342538.34</v>
      </c>
      <c r="L1683" s="9">
        <v>13868309</v>
      </c>
      <c r="M1683" s="9">
        <v>1262240.26</v>
      </c>
      <c r="N1683" s="9">
        <v>1609259.26</v>
      </c>
      <c r="O1683" s="9">
        <v>2727189.87</v>
      </c>
      <c r="P1683" s="9">
        <v>3117761.1</v>
      </c>
      <c r="Q1683" s="9">
        <v>3608688.76</v>
      </c>
      <c r="R1683" s="9">
        <v>3687052.21</v>
      </c>
      <c r="S1683" s="9">
        <v>2582390.64</v>
      </c>
      <c r="T1683" s="9">
        <v>903553.41</v>
      </c>
      <c r="U1683" s="9">
        <v>2425681.71</v>
      </c>
      <c r="V1683" s="9">
        <v>2039180.53</v>
      </c>
      <c r="W1683" s="9">
        <v>1880199.46</v>
      </c>
      <c r="X1683" s="9">
        <v>1699440.52</v>
      </c>
      <c r="Y1683" s="9">
        <v>1263239.61</v>
      </c>
      <c r="Z1683" s="9">
        <v>1531501.54</v>
      </c>
      <c r="AA1683" s="9">
        <v>1921443.93</v>
      </c>
      <c r="AB1683" s="9">
        <v>893068.86</v>
      </c>
      <c r="AC1683" s="9">
        <v>1003068.09</v>
      </c>
      <c r="AD1683" s="9">
        <v>47268287.82</v>
      </c>
      <c r="AE1683" s="9">
        <v>39413784.13</v>
      </c>
      <c r="AF1683" s="9">
        <v>26549088.49</v>
      </c>
      <c r="AG1683" s="9">
        <v>28895102.17</v>
      </c>
      <c r="AH1683" s="9">
        <v>15071781.61</v>
      </c>
      <c r="AI1683" s="9">
        <v>1571940.09</v>
      </c>
      <c r="AJ1683" s="9">
        <v>7902501.99</v>
      </c>
      <c r="AK1683" s="9">
        <v>4312156.51</v>
      </c>
      <c r="AL1683" s="9">
        <v>3329785.27</v>
      </c>
      <c r="AM1683" s="2">
        <f t="shared" si="314"/>
        <v>121878676.02</v>
      </c>
      <c r="AN1683" s="2">
        <f t="shared" si="318"/>
        <v>105421804.76</v>
      </c>
      <c r="AO1683" s="2">
        <f t="shared" si="319"/>
        <v>195988529.61</v>
      </c>
      <c r="AP1683" s="2">
        <f t="shared" si="320"/>
        <v>296742895.78</v>
      </c>
      <c r="AQ1683" s="2">
        <f t="shared" si="321"/>
        <v>280130136.26</v>
      </c>
      <c r="AR1683" s="2">
        <f t="shared" si="322"/>
        <v>218227465.76</v>
      </c>
      <c r="AS1683" s="2">
        <f t="shared" si="323"/>
        <v>155263769.73</v>
      </c>
      <c r="AT1683" s="2">
        <f t="shared" si="324"/>
        <v>140931793.74</v>
      </c>
      <c r="AU1683" s="2">
        <f t="shared" si="325"/>
        <v>78919374.57</v>
      </c>
      <c r="AV1683" s="3">
        <f t="shared" si="315"/>
        <v>0.0494737152878755</v>
      </c>
      <c r="AW1683" s="3">
        <f t="shared" si="316"/>
        <v>-0.153331155413683</v>
      </c>
      <c r="AX1683" s="3">
        <f t="shared" si="317"/>
        <v>0.246999030804786</v>
      </c>
    </row>
    <row r="1684" spans="1:50">
      <c r="A1684" s="8" t="s">
        <v>3380</v>
      </c>
      <c r="B1684" s="8" t="s">
        <v>3381</v>
      </c>
      <c r="C1684" s="9">
        <v>519524549.52</v>
      </c>
      <c r="D1684" s="9">
        <v>529146143.45</v>
      </c>
      <c r="E1684" s="9">
        <v>579580723.81</v>
      </c>
      <c r="F1684" s="9">
        <v>503802619.1</v>
      </c>
      <c r="G1684" s="9">
        <v>740090178.63</v>
      </c>
      <c r="H1684" s="9">
        <v>515047856.49</v>
      </c>
      <c r="I1684" s="9">
        <v>76084698.73</v>
      </c>
      <c r="J1684" s="9">
        <v>32371818.23</v>
      </c>
      <c r="K1684" s="9">
        <v>80317195.05</v>
      </c>
      <c r="L1684" s="9">
        <v>362640863</v>
      </c>
      <c r="M1684" s="9">
        <v>352633963</v>
      </c>
      <c r="N1684" s="9">
        <v>347125618</v>
      </c>
      <c r="O1684" s="9">
        <v>350511784</v>
      </c>
      <c r="P1684" s="9">
        <v>364868076</v>
      </c>
      <c r="Q1684" s="9">
        <v>349846554</v>
      </c>
      <c r="R1684" s="9">
        <v>339846411</v>
      </c>
      <c r="S1684" s="9">
        <v>371517935</v>
      </c>
      <c r="T1684" s="9">
        <v>376053239</v>
      </c>
      <c r="U1684" s="9">
        <v>7354733.14</v>
      </c>
      <c r="V1684" s="9">
        <v>12444032.54</v>
      </c>
      <c r="W1684" s="9">
        <v>5525190.15</v>
      </c>
      <c r="X1684" s="9">
        <v>4259702.22</v>
      </c>
      <c r="Y1684" s="9">
        <v>4224323.1</v>
      </c>
      <c r="Z1684" s="9">
        <v>4951962.83</v>
      </c>
      <c r="AA1684" s="9">
        <v>5147588.4</v>
      </c>
      <c r="AB1684" s="9">
        <v>6138351.83</v>
      </c>
      <c r="AC1684" s="9">
        <v>17611728.99</v>
      </c>
      <c r="AD1684" s="9">
        <v>386697357.78</v>
      </c>
      <c r="AE1684" s="9">
        <v>307025064.44</v>
      </c>
      <c r="AF1684" s="9">
        <v>380104395.77</v>
      </c>
      <c r="AG1684" s="9">
        <v>417587721.62</v>
      </c>
      <c r="AH1684" s="9">
        <v>546567291.62</v>
      </c>
      <c r="AI1684" s="9">
        <v>713670588.13</v>
      </c>
      <c r="AJ1684" s="9">
        <v>355394601.07</v>
      </c>
      <c r="AK1684" s="9">
        <v>245929801.89</v>
      </c>
      <c r="AL1684" s="9">
        <v>185857981.47</v>
      </c>
      <c r="AM1684" s="2">
        <f t="shared" si="314"/>
        <v>502822787.88</v>
      </c>
      <c r="AN1684" s="2">
        <f t="shared" si="318"/>
        <v>587199074.55</v>
      </c>
      <c r="AO1684" s="2">
        <f t="shared" si="319"/>
        <v>552127136.19</v>
      </c>
      <c r="AP1684" s="2">
        <f t="shared" si="320"/>
        <v>440986383.7</v>
      </c>
      <c r="AQ1684" s="2">
        <f t="shared" si="321"/>
        <v>562615286.11</v>
      </c>
      <c r="AR1684" s="2">
        <f t="shared" si="322"/>
        <v>156175785.19</v>
      </c>
      <c r="AS1684" s="2">
        <f t="shared" si="323"/>
        <v>65684097.06</v>
      </c>
      <c r="AT1684" s="2">
        <f t="shared" si="324"/>
        <v>164098303.17</v>
      </c>
      <c r="AU1684" s="2">
        <f t="shared" si="325"/>
        <v>288124181.57</v>
      </c>
      <c r="AV1684" s="3">
        <f t="shared" si="315"/>
        <v>0.0638259563868524</v>
      </c>
      <c r="AW1684" s="3">
        <f t="shared" si="316"/>
        <v>-0.0222210467872486</v>
      </c>
      <c r="AX1684" s="3">
        <f t="shared" si="317"/>
        <v>0.0735136685648481</v>
      </c>
    </row>
    <row r="1685" spans="1:50">
      <c r="A1685" s="8" t="s">
        <v>3382</v>
      </c>
      <c r="B1685" s="8" t="s">
        <v>3383</v>
      </c>
      <c r="C1685" s="9">
        <v>287459064.18</v>
      </c>
      <c r="D1685" s="9">
        <v>210940711.63</v>
      </c>
      <c r="E1685" s="9">
        <v>220845973.44</v>
      </c>
      <c r="F1685" s="9">
        <v>170450921.41</v>
      </c>
      <c r="G1685" s="9">
        <v>120044787.28</v>
      </c>
      <c r="H1685" s="9">
        <v>97755642.41</v>
      </c>
      <c r="I1685" s="9">
        <v>82089405.66</v>
      </c>
      <c r="J1685" s="9">
        <v>88908458.82</v>
      </c>
      <c r="K1685" s="9">
        <v>80267804.86</v>
      </c>
      <c r="L1685" s="9">
        <v>27370553.5</v>
      </c>
      <c r="M1685" s="9">
        <v>22532305.5</v>
      </c>
      <c r="N1685" s="9">
        <v>21055102.2</v>
      </c>
      <c r="O1685" s="9">
        <v>13079939.5</v>
      </c>
      <c r="P1685" s="9">
        <v>6749134.66</v>
      </c>
      <c r="Q1685" s="9">
        <v>5369461.06</v>
      </c>
      <c r="R1685" s="9">
        <v>5805645.72</v>
      </c>
      <c r="S1685" s="9">
        <v>4660523.91</v>
      </c>
      <c r="T1685" s="9">
        <v>3969089.5</v>
      </c>
      <c r="U1685" s="9">
        <v>59583.54</v>
      </c>
      <c r="V1685" s="9">
        <v>0</v>
      </c>
      <c r="W1685" s="9">
        <v>0</v>
      </c>
      <c r="X1685" s="9">
        <v>0</v>
      </c>
      <c r="Y1685" s="9">
        <v>0</v>
      </c>
      <c r="Z1685" s="9">
        <v>0</v>
      </c>
      <c r="AA1685" s="9">
        <v>0</v>
      </c>
      <c r="AB1685" s="9">
        <v>0</v>
      </c>
      <c r="AC1685" s="9">
        <v>0</v>
      </c>
      <c r="AD1685" s="9">
        <v>35448563.13</v>
      </c>
      <c r="AE1685" s="9">
        <v>16370352.94</v>
      </c>
      <c r="AF1685" s="9">
        <v>10670618.85</v>
      </c>
      <c r="AG1685" s="9">
        <v>16391447.93</v>
      </c>
      <c r="AH1685" s="9">
        <v>8679982.59</v>
      </c>
      <c r="AI1685" s="9">
        <v>5569470.02</v>
      </c>
      <c r="AJ1685" s="9">
        <v>4781596.5</v>
      </c>
      <c r="AK1685" s="9">
        <v>9337251.75</v>
      </c>
      <c r="AL1685" s="9">
        <v>17415173.13</v>
      </c>
      <c r="AM1685" s="2">
        <f t="shared" si="314"/>
        <v>279440638.09</v>
      </c>
      <c r="AN1685" s="2">
        <f t="shared" si="318"/>
        <v>217102664.19</v>
      </c>
      <c r="AO1685" s="2">
        <f t="shared" si="319"/>
        <v>231230456.79</v>
      </c>
      <c r="AP1685" s="2">
        <f t="shared" si="320"/>
        <v>167139412.98</v>
      </c>
      <c r="AQ1685" s="2">
        <f t="shared" si="321"/>
        <v>118113939.35</v>
      </c>
      <c r="AR1685" s="2">
        <f t="shared" si="322"/>
        <v>97555633.45</v>
      </c>
      <c r="AS1685" s="2">
        <f t="shared" si="323"/>
        <v>83113454.88</v>
      </c>
      <c r="AT1685" s="2">
        <f t="shared" si="324"/>
        <v>84231730.98</v>
      </c>
      <c r="AU1685" s="2">
        <f t="shared" si="325"/>
        <v>66821721.23</v>
      </c>
      <c r="AV1685" s="3">
        <f t="shared" si="315"/>
        <v>0.172306904645151</v>
      </c>
      <c r="AW1685" s="3">
        <f t="shared" si="316"/>
        <v>0.187948687338512</v>
      </c>
      <c r="AX1685" s="3">
        <f t="shared" si="317"/>
        <v>0.165091952130301</v>
      </c>
    </row>
    <row r="1686" spans="1:50">
      <c r="A1686" s="8" t="s">
        <v>3384</v>
      </c>
      <c r="B1686" s="8" t="s">
        <v>3385</v>
      </c>
      <c r="C1686" s="9">
        <v>610894622.18</v>
      </c>
      <c r="D1686" s="9">
        <v>-976435225.82</v>
      </c>
      <c r="E1686" s="9">
        <v>703954054.77</v>
      </c>
      <c r="F1686" s="9">
        <v>1264527628.7</v>
      </c>
      <c r="G1686" s="9">
        <v>1209781489.86</v>
      </c>
      <c r="H1686" s="9">
        <v>668829540.35</v>
      </c>
      <c r="I1686" s="9">
        <v>330789116.8</v>
      </c>
      <c r="J1686" s="9">
        <v>161320659.59</v>
      </c>
      <c r="K1686" s="9">
        <v>80225235.36</v>
      </c>
      <c r="L1686" s="9">
        <v>183278180</v>
      </c>
      <c r="M1686" s="9">
        <v>139367948</v>
      </c>
      <c r="N1686" s="9">
        <v>128115596</v>
      </c>
      <c r="O1686" s="9">
        <v>110359160</v>
      </c>
      <c r="P1686" s="9">
        <v>66633609.4</v>
      </c>
      <c r="Q1686" s="9">
        <v>66497536.5</v>
      </c>
      <c r="R1686" s="9">
        <v>52945709.9</v>
      </c>
      <c r="S1686" s="9">
        <v>10585573.5</v>
      </c>
      <c r="T1686" s="9">
        <v>7051766.24</v>
      </c>
      <c r="U1686" s="9">
        <v>34704955.7</v>
      </c>
      <c r="V1686" s="9">
        <v>22590978.05</v>
      </c>
      <c r="W1686" s="9">
        <v>15032137.45</v>
      </c>
      <c r="X1686" s="9">
        <v>5004706.73</v>
      </c>
      <c r="Y1686" s="9">
        <v>7375720.46</v>
      </c>
      <c r="Z1686" s="9">
        <v>4367213.21</v>
      </c>
      <c r="AA1686" s="9">
        <v>3581131.76</v>
      </c>
      <c r="AB1686" s="9">
        <v>2342611.83</v>
      </c>
      <c r="AC1686" s="9">
        <v>903675.4</v>
      </c>
      <c r="AD1686" s="9">
        <v>487786121.21</v>
      </c>
      <c r="AE1686" s="9">
        <v>244933270.46</v>
      </c>
      <c r="AF1686" s="9">
        <v>197340697.27</v>
      </c>
      <c r="AG1686" s="9">
        <v>235742932.55</v>
      </c>
      <c r="AH1686" s="9">
        <v>140241760.79</v>
      </c>
      <c r="AI1686" s="9">
        <v>168190102.21</v>
      </c>
      <c r="AJ1686" s="9">
        <v>81463238.58</v>
      </c>
      <c r="AK1686" s="9">
        <v>92170974.24</v>
      </c>
      <c r="AL1686" s="9">
        <v>74246011.91</v>
      </c>
      <c r="AM1686" s="2">
        <f t="shared" si="314"/>
        <v>341091636.67</v>
      </c>
      <c r="AN1686" s="2">
        <f t="shared" si="318"/>
        <v>-1059409570.23</v>
      </c>
      <c r="AO1686" s="2">
        <f t="shared" si="319"/>
        <v>649761090.95</v>
      </c>
      <c r="AP1686" s="2">
        <f t="shared" si="320"/>
        <v>1144148562.88</v>
      </c>
      <c r="AQ1686" s="2">
        <f t="shared" si="321"/>
        <v>1143549058.93</v>
      </c>
      <c r="AR1686" s="2">
        <f t="shared" si="322"/>
        <v>571504187.85</v>
      </c>
      <c r="AS1686" s="2">
        <f t="shared" si="323"/>
        <v>305852719.88</v>
      </c>
      <c r="AT1686" s="2">
        <f t="shared" si="324"/>
        <v>82077870.68</v>
      </c>
      <c r="AU1686" s="2">
        <f t="shared" si="325"/>
        <v>13934665.09</v>
      </c>
      <c r="AV1686" s="3">
        <f t="shared" si="315"/>
        <v>0.426619913215646</v>
      </c>
      <c r="AW1686" s="3">
        <f t="shared" si="316"/>
        <v>-0.214903115374916</v>
      </c>
      <c r="AX1686" s="3">
        <f t="shared" si="317"/>
        <v>1.08479959517285</v>
      </c>
    </row>
    <row r="1687" spans="1:50">
      <c r="A1687" s="8" t="s">
        <v>3386</v>
      </c>
      <c r="B1687" s="8" t="s">
        <v>3387</v>
      </c>
      <c r="C1687" s="9">
        <v>236576875.13</v>
      </c>
      <c r="D1687" s="9">
        <v>196867562.55</v>
      </c>
      <c r="E1687" s="9">
        <v>152960224.09</v>
      </c>
      <c r="F1687" s="9">
        <v>134734424.82</v>
      </c>
      <c r="G1687" s="9">
        <v>118343532.58</v>
      </c>
      <c r="H1687" s="9">
        <v>90568999.81</v>
      </c>
      <c r="I1687" s="9">
        <v>81826970.43</v>
      </c>
      <c r="J1687" s="9">
        <v>93461117.21</v>
      </c>
      <c r="K1687" s="9">
        <v>80211307.19</v>
      </c>
      <c r="L1687" s="9">
        <v>38003233</v>
      </c>
      <c r="M1687" s="9">
        <v>12490827.1</v>
      </c>
      <c r="N1687" s="9">
        <v>11659643.7</v>
      </c>
      <c r="O1687" s="9">
        <v>11027726.4</v>
      </c>
      <c r="P1687" s="9">
        <v>10300828.4</v>
      </c>
      <c r="Q1687" s="9">
        <v>7018253.55</v>
      </c>
      <c r="R1687" s="9">
        <v>4192438.78</v>
      </c>
      <c r="S1687" s="9">
        <v>1447548.17</v>
      </c>
      <c r="T1687" s="9">
        <v>0</v>
      </c>
      <c r="U1687" s="9">
        <v>0</v>
      </c>
      <c r="V1687" s="9">
        <v>124939.51</v>
      </c>
      <c r="W1687" s="9">
        <v>546856.4</v>
      </c>
      <c r="X1687" s="9">
        <v>-2087.11</v>
      </c>
      <c r="Y1687" s="9">
        <v>95726.77</v>
      </c>
      <c r="Z1687" s="9">
        <v>89955.18</v>
      </c>
      <c r="AA1687" s="9">
        <v>30803.4</v>
      </c>
      <c r="AB1687" s="9">
        <v>2566.95</v>
      </c>
      <c r="AC1687" s="9">
        <v>0</v>
      </c>
      <c r="AD1687" s="9">
        <v>109345148.46</v>
      </c>
      <c r="AE1687" s="9">
        <v>7519337.78</v>
      </c>
      <c r="AF1687" s="9">
        <v>15285969.45</v>
      </c>
      <c r="AG1687" s="9">
        <v>6532059.74</v>
      </c>
      <c r="AH1687" s="9">
        <v>7190362.59</v>
      </c>
      <c r="AI1687" s="9">
        <v>81948821.82</v>
      </c>
      <c r="AJ1687" s="9">
        <v>39018725.42</v>
      </c>
      <c r="AK1687" s="9">
        <v>43467357.91</v>
      </c>
      <c r="AL1687" s="9">
        <v>47635755.87</v>
      </c>
      <c r="AM1687" s="2">
        <f t="shared" si="314"/>
        <v>165234959.67</v>
      </c>
      <c r="AN1687" s="2">
        <f t="shared" si="318"/>
        <v>201963991.38</v>
      </c>
      <c r="AO1687" s="2">
        <f t="shared" si="319"/>
        <v>149880754.74</v>
      </c>
      <c r="AP1687" s="2">
        <f t="shared" si="320"/>
        <v>139228004.37</v>
      </c>
      <c r="AQ1687" s="2">
        <f t="shared" si="321"/>
        <v>121549725.16</v>
      </c>
      <c r="AR1687" s="2">
        <f t="shared" si="322"/>
        <v>15728386.72</v>
      </c>
      <c r="AS1687" s="2">
        <f t="shared" si="323"/>
        <v>47031487.19</v>
      </c>
      <c r="AT1687" s="2">
        <f t="shared" si="324"/>
        <v>51443874.42</v>
      </c>
      <c r="AU1687" s="2">
        <f t="shared" si="325"/>
        <v>32575551.32</v>
      </c>
      <c r="AV1687" s="3">
        <f t="shared" si="315"/>
        <v>0.197723814868645</v>
      </c>
      <c r="AW1687" s="3">
        <f t="shared" si="316"/>
        <v>0.0633337328705368</v>
      </c>
      <c r="AX1687" s="3">
        <f t="shared" si="317"/>
        <v>0.273911145438151</v>
      </c>
    </row>
    <row r="1688" spans="1:50">
      <c r="A1688" s="8" t="s">
        <v>3388</v>
      </c>
      <c r="B1688" s="8" t="s">
        <v>3389</v>
      </c>
      <c r="C1688" s="9">
        <v>82634205.91</v>
      </c>
      <c r="D1688" s="9">
        <v>210352122.31</v>
      </c>
      <c r="E1688" s="9">
        <v>205032981.1</v>
      </c>
      <c r="F1688" s="9">
        <v>123920151.73</v>
      </c>
      <c r="G1688" s="9">
        <v>73140345.95</v>
      </c>
      <c r="H1688" s="9">
        <v>61776557.11</v>
      </c>
      <c r="I1688" s="9">
        <v>57580942.43</v>
      </c>
      <c r="J1688" s="9">
        <v>72037191.54</v>
      </c>
      <c r="K1688" s="9">
        <v>80171253.62</v>
      </c>
      <c r="L1688" s="9">
        <v>10893428.8</v>
      </c>
      <c r="M1688" s="9">
        <v>7784856.63</v>
      </c>
      <c r="N1688" s="9">
        <v>6674417</v>
      </c>
      <c r="O1688" s="9">
        <v>2850886.48</v>
      </c>
      <c r="P1688" s="9">
        <v>1582152.92</v>
      </c>
      <c r="Q1688" s="9">
        <v>1494372.54</v>
      </c>
      <c r="R1688" s="9">
        <v>1558046.33</v>
      </c>
      <c r="S1688" s="9">
        <v>1534397.08</v>
      </c>
      <c r="T1688" s="9">
        <v>1385958.51</v>
      </c>
      <c r="U1688" s="9">
        <v>647242.37</v>
      </c>
      <c r="V1688" s="9">
        <v>522919.2</v>
      </c>
      <c r="W1688" s="9">
        <v>203520.76</v>
      </c>
      <c r="X1688" s="9">
        <v>0</v>
      </c>
      <c r="Y1688" s="9">
        <v>0</v>
      </c>
      <c r="Z1688" s="9">
        <v>0</v>
      </c>
      <c r="AA1688" s="9">
        <v>0</v>
      </c>
      <c r="AB1688" s="9">
        <v>0</v>
      </c>
      <c r="AC1688" s="9">
        <v>0</v>
      </c>
      <c r="AD1688" s="9">
        <v>80980827.82</v>
      </c>
      <c r="AE1688" s="9">
        <v>71511212.32</v>
      </c>
      <c r="AF1688" s="9">
        <v>36052875.29</v>
      </c>
      <c r="AG1688" s="9">
        <v>32187528.31</v>
      </c>
      <c r="AH1688" s="9">
        <v>22727879.21</v>
      </c>
      <c r="AI1688" s="9">
        <v>33328010.07</v>
      </c>
      <c r="AJ1688" s="9">
        <v>46789680.54</v>
      </c>
      <c r="AK1688" s="9">
        <v>5066151.11</v>
      </c>
      <c r="AL1688" s="9">
        <v>16717932.84</v>
      </c>
      <c r="AM1688" s="2">
        <f t="shared" si="314"/>
        <v>13194049.26</v>
      </c>
      <c r="AN1688" s="2">
        <f t="shared" si="318"/>
        <v>147148685.82</v>
      </c>
      <c r="AO1688" s="2">
        <f t="shared" si="319"/>
        <v>175858043.57</v>
      </c>
      <c r="AP1688" s="2">
        <f t="shared" si="320"/>
        <v>94583509.9</v>
      </c>
      <c r="AQ1688" s="2">
        <f t="shared" si="321"/>
        <v>51994619.66</v>
      </c>
      <c r="AR1688" s="2">
        <f t="shared" si="322"/>
        <v>29942919.58</v>
      </c>
      <c r="AS1688" s="2">
        <f t="shared" si="323"/>
        <v>12349308.22</v>
      </c>
      <c r="AT1688" s="2">
        <f t="shared" si="324"/>
        <v>68505437.51</v>
      </c>
      <c r="AU1688" s="2">
        <f t="shared" si="325"/>
        <v>64839279.29</v>
      </c>
      <c r="AV1688" s="3">
        <f t="shared" si="315"/>
        <v>-0.162140684738569</v>
      </c>
      <c r="AW1688" s="3">
        <f t="shared" si="316"/>
        <v>-0.239876885583964</v>
      </c>
      <c r="AX1688" s="3">
        <f t="shared" si="317"/>
        <v>0.0649507928726145</v>
      </c>
    </row>
    <row r="1689" spans="1:50">
      <c r="A1689" s="8" t="s">
        <v>3390</v>
      </c>
      <c r="B1689" s="8" t="s">
        <v>3391</v>
      </c>
      <c r="C1689" s="9">
        <v>48947641.12</v>
      </c>
      <c r="D1689" s="9">
        <v>172200859.92</v>
      </c>
      <c r="E1689" s="9">
        <v>279418034.81</v>
      </c>
      <c r="F1689" s="9">
        <v>386464408.69</v>
      </c>
      <c r="G1689" s="9">
        <v>292178395.81</v>
      </c>
      <c r="H1689" s="9">
        <v>207455158.09</v>
      </c>
      <c r="I1689" s="9">
        <v>117224680.09</v>
      </c>
      <c r="J1689" s="9">
        <v>84435244.47</v>
      </c>
      <c r="K1689" s="9">
        <v>80122664.48</v>
      </c>
      <c r="L1689" s="9">
        <v>266571928</v>
      </c>
      <c r="M1689" s="9">
        <v>269830956</v>
      </c>
      <c r="N1689" s="9">
        <v>248545806</v>
      </c>
      <c r="O1689" s="9">
        <v>242744291</v>
      </c>
      <c r="P1689" s="9">
        <v>216881597</v>
      </c>
      <c r="Q1689" s="9">
        <v>183914186</v>
      </c>
      <c r="R1689" s="9">
        <v>173616754</v>
      </c>
      <c r="S1689" s="9">
        <v>165084565</v>
      </c>
      <c r="T1689" s="9">
        <v>152614035</v>
      </c>
      <c r="U1689" s="9">
        <v>42603.6</v>
      </c>
      <c r="V1689" s="9">
        <v>42603.6</v>
      </c>
      <c r="W1689" s="9">
        <v>42603.6</v>
      </c>
      <c r="X1689" s="9">
        <v>7100.6</v>
      </c>
      <c r="Y1689" s="9">
        <v>0</v>
      </c>
      <c r="Z1689" s="9">
        <v>0</v>
      </c>
      <c r="AA1689" s="9">
        <v>0</v>
      </c>
      <c r="AB1689" s="9">
        <v>0</v>
      </c>
      <c r="AC1689" s="9">
        <v>0</v>
      </c>
      <c r="AD1689" s="9">
        <v>71714353.65</v>
      </c>
      <c r="AE1689" s="9">
        <v>179538026.74</v>
      </c>
      <c r="AF1689" s="9">
        <v>77956444.02</v>
      </c>
      <c r="AG1689" s="9">
        <v>246384902.13</v>
      </c>
      <c r="AH1689" s="9">
        <v>844552054.5</v>
      </c>
      <c r="AI1689" s="9">
        <v>687492617.77</v>
      </c>
      <c r="AJ1689" s="9">
        <v>321290333.2</v>
      </c>
      <c r="AK1689" s="9">
        <v>771927851.54</v>
      </c>
      <c r="AL1689" s="9">
        <v>197494746.12</v>
      </c>
      <c r="AM1689" s="2">
        <f t="shared" si="314"/>
        <v>243847819.07</v>
      </c>
      <c r="AN1689" s="2">
        <f t="shared" si="318"/>
        <v>262536392.78</v>
      </c>
      <c r="AO1689" s="2">
        <f t="shared" si="319"/>
        <v>450050000.39</v>
      </c>
      <c r="AP1689" s="2">
        <f t="shared" si="320"/>
        <v>382830898.16</v>
      </c>
      <c r="AQ1689" s="2">
        <f t="shared" si="321"/>
        <v>-335492061.69</v>
      </c>
      <c r="AR1689" s="2">
        <f t="shared" si="322"/>
        <v>-296123273.68</v>
      </c>
      <c r="AS1689" s="2">
        <f t="shared" si="323"/>
        <v>-30448899.11</v>
      </c>
      <c r="AT1689" s="2">
        <f t="shared" si="324"/>
        <v>-522408042.07</v>
      </c>
      <c r="AU1689" s="2">
        <f t="shared" si="325"/>
        <v>35241953.36</v>
      </c>
      <c r="AV1689" s="3">
        <f t="shared" si="315"/>
        <v>0.239766446242954</v>
      </c>
      <c r="AW1689" s="3">
        <f t="shared" si="316"/>
        <v>-1.93818249500627</v>
      </c>
      <c r="AX1689" s="3">
        <f t="shared" si="317"/>
        <v>0.488188125924532</v>
      </c>
    </row>
    <row r="1690" spans="1:50">
      <c r="A1690" s="8" t="s">
        <v>3392</v>
      </c>
      <c r="B1690" s="8" t="s">
        <v>3393</v>
      </c>
      <c r="C1690" s="9">
        <v>8694882.21</v>
      </c>
      <c r="D1690" s="9">
        <v>5144241.97</v>
      </c>
      <c r="E1690" s="9">
        <v>13491799.29</v>
      </c>
      <c r="F1690" s="9">
        <v>-127896759.89</v>
      </c>
      <c r="G1690" s="9">
        <v>50578841.29</v>
      </c>
      <c r="H1690" s="9">
        <v>-61309893.2</v>
      </c>
      <c r="I1690" s="9">
        <v>-62689923.22</v>
      </c>
      <c r="J1690" s="9">
        <v>9599764.12</v>
      </c>
      <c r="K1690" s="9">
        <v>80112597.09</v>
      </c>
      <c r="L1690" s="9">
        <v>84480575.9</v>
      </c>
      <c r="M1690" s="9">
        <v>71109823.3</v>
      </c>
      <c r="N1690" s="9">
        <v>78556945</v>
      </c>
      <c r="O1690" s="9">
        <v>77575199.1</v>
      </c>
      <c r="P1690" s="9">
        <v>81397861.2</v>
      </c>
      <c r="Q1690" s="9">
        <v>91942646</v>
      </c>
      <c r="R1690" s="9">
        <v>81443125.9</v>
      </c>
      <c r="S1690" s="9">
        <v>76506114.2</v>
      </c>
      <c r="T1690" s="9">
        <v>61261475.3</v>
      </c>
      <c r="U1690" s="9">
        <v>1070524.02</v>
      </c>
      <c r="V1690" s="9">
        <v>236386.2</v>
      </c>
      <c r="W1690" s="9">
        <v>236386.2</v>
      </c>
      <c r="X1690" s="9">
        <v>255537.16</v>
      </c>
      <c r="Y1690" s="9">
        <v>154250.4</v>
      </c>
      <c r="Z1690" s="9">
        <v>148295.91</v>
      </c>
      <c r="AA1690" s="9">
        <v>270464.16</v>
      </c>
      <c r="AB1690" s="9">
        <v>274854.78</v>
      </c>
      <c r="AC1690" s="9">
        <v>442980.09</v>
      </c>
      <c r="AD1690" s="9">
        <v>438857138.03</v>
      </c>
      <c r="AE1690" s="9">
        <v>124538897.23</v>
      </c>
      <c r="AF1690" s="9">
        <v>155983784.26</v>
      </c>
      <c r="AG1690" s="9">
        <v>91679131.38</v>
      </c>
      <c r="AH1690" s="9">
        <v>31371360.31</v>
      </c>
      <c r="AI1690" s="9">
        <v>74120783.6</v>
      </c>
      <c r="AJ1690" s="9">
        <v>78458130.53</v>
      </c>
      <c r="AK1690" s="9">
        <v>125937244.39</v>
      </c>
      <c r="AL1690" s="9">
        <v>143775589.71</v>
      </c>
      <c r="AM1690" s="2">
        <f t="shared" si="314"/>
        <v>-344611155.9</v>
      </c>
      <c r="AN1690" s="2">
        <f t="shared" si="318"/>
        <v>-48048445.76</v>
      </c>
      <c r="AO1690" s="2">
        <f t="shared" si="319"/>
        <v>-63698653.77</v>
      </c>
      <c r="AP1690" s="2">
        <f t="shared" si="320"/>
        <v>-141745155.01</v>
      </c>
      <c r="AQ1690" s="2">
        <f t="shared" si="321"/>
        <v>100759592.58</v>
      </c>
      <c r="AR1690" s="2">
        <f t="shared" si="322"/>
        <v>-43339734.89</v>
      </c>
      <c r="AS1690" s="2">
        <f t="shared" si="323"/>
        <v>-59434463.69</v>
      </c>
      <c r="AT1690" s="2">
        <f t="shared" si="324"/>
        <v>-39556511.29</v>
      </c>
      <c r="AU1690" s="2">
        <f t="shared" si="325"/>
        <v>-1958537.23000002</v>
      </c>
      <c r="AV1690" s="3">
        <f t="shared" si="315"/>
        <v>0.776186689616946</v>
      </c>
      <c r="AW1690" s="3">
        <f t="shared" si="316"/>
        <v>-2.27881754475045</v>
      </c>
      <c r="AX1690" s="3">
        <f t="shared" si="317"/>
        <v>1.04140605510331</v>
      </c>
    </row>
    <row r="1691" spans="1:50">
      <c r="A1691" s="8" t="s">
        <v>3394</v>
      </c>
      <c r="B1691" s="8" t="s">
        <v>3395</v>
      </c>
      <c r="C1691" s="9">
        <v>130740616.63</v>
      </c>
      <c r="D1691" s="9">
        <v>194786234.28</v>
      </c>
      <c r="E1691" s="9">
        <v>157963225.42</v>
      </c>
      <c r="F1691" s="9">
        <v>143505016.62</v>
      </c>
      <c r="G1691" s="9">
        <v>111776866.95</v>
      </c>
      <c r="H1691" s="9">
        <v>99575976.46</v>
      </c>
      <c r="I1691" s="9">
        <v>58420527.57</v>
      </c>
      <c r="J1691" s="9">
        <v>77468644.78</v>
      </c>
      <c r="K1691" s="9">
        <v>80081560.11</v>
      </c>
      <c r="L1691" s="9">
        <v>54156993.7</v>
      </c>
      <c r="M1691" s="9">
        <v>51674407.5</v>
      </c>
      <c r="N1691" s="9">
        <v>53129535.2</v>
      </c>
      <c r="O1691" s="9">
        <v>50798493.6</v>
      </c>
      <c r="P1691" s="9">
        <v>51655154.8</v>
      </c>
      <c r="Q1691" s="9">
        <v>51564883.4</v>
      </c>
      <c r="R1691" s="9">
        <v>54598599.5</v>
      </c>
      <c r="S1691" s="9">
        <v>49009218.2</v>
      </c>
      <c r="T1691" s="9">
        <v>40251166.4</v>
      </c>
      <c r="U1691" s="9">
        <v>2174840.86</v>
      </c>
      <c r="V1691" s="9">
        <v>3107358.89</v>
      </c>
      <c r="W1691" s="9">
        <v>5787839.02</v>
      </c>
      <c r="X1691" s="9">
        <v>4150275.83</v>
      </c>
      <c r="Y1691" s="9">
        <v>3238071.84</v>
      </c>
      <c r="Z1691" s="9">
        <v>4430677.94</v>
      </c>
      <c r="AA1691" s="9">
        <v>4822552.73</v>
      </c>
      <c r="AB1691" s="9">
        <v>3651530.51</v>
      </c>
      <c r="AC1691" s="9">
        <v>2902179.94</v>
      </c>
      <c r="AD1691" s="9">
        <v>60601994.04</v>
      </c>
      <c r="AE1691" s="9">
        <v>64969125.9</v>
      </c>
      <c r="AF1691" s="9">
        <v>82112023.28</v>
      </c>
      <c r="AG1691" s="9">
        <v>81045063.02</v>
      </c>
      <c r="AH1691" s="9">
        <v>52226864.22</v>
      </c>
      <c r="AI1691" s="9">
        <v>35915635.92</v>
      </c>
      <c r="AJ1691" s="9">
        <v>54357032.68</v>
      </c>
      <c r="AK1691" s="9">
        <v>101190745.6</v>
      </c>
      <c r="AL1691" s="9">
        <v>57924732.73</v>
      </c>
      <c r="AM1691" s="2">
        <f t="shared" si="314"/>
        <v>126470457.15</v>
      </c>
      <c r="AN1691" s="2">
        <f t="shared" si="318"/>
        <v>184598874.77</v>
      </c>
      <c r="AO1691" s="2">
        <f t="shared" si="319"/>
        <v>134768576.36</v>
      </c>
      <c r="AP1691" s="2">
        <f t="shared" si="320"/>
        <v>117408723.03</v>
      </c>
      <c r="AQ1691" s="2">
        <f t="shared" si="321"/>
        <v>114443229.37</v>
      </c>
      <c r="AR1691" s="2">
        <f t="shared" si="322"/>
        <v>119655901.88</v>
      </c>
      <c r="AS1691" s="2">
        <f t="shared" si="323"/>
        <v>63484647.12</v>
      </c>
      <c r="AT1691" s="2">
        <f t="shared" si="324"/>
        <v>28938647.89</v>
      </c>
      <c r="AU1691" s="2">
        <f t="shared" si="325"/>
        <v>65310173.72</v>
      </c>
      <c r="AV1691" s="3">
        <f t="shared" si="315"/>
        <v>0.0761921143620061</v>
      </c>
      <c r="AW1691" s="3">
        <f t="shared" si="316"/>
        <v>0.0201870274982774</v>
      </c>
      <c r="AX1691" s="3">
        <f t="shared" si="317"/>
        <v>0.102689538346382</v>
      </c>
    </row>
    <row r="1692" spans="1:50">
      <c r="A1692" s="8" t="s">
        <v>3396</v>
      </c>
      <c r="B1692" s="8" t="s">
        <v>3397</v>
      </c>
      <c r="C1692" s="9">
        <v>190535442.93</v>
      </c>
      <c r="D1692" s="9">
        <v>168229472.64</v>
      </c>
      <c r="E1692" s="9">
        <v>183693975</v>
      </c>
      <c r="F1692" s="9">
        <v>113096275.3</v>
      </c>
      <c r="G1692" s="9">
        <v>90330546.27</v>
      </c>
      <c r="H1692" s="9">
        <v>81727545.11</v>
      </c>
      <c r="I1692" s="9">
        <v>115083839.2</v>
      </c>
      <c r="J1692" s="9">
        <v>108811808.18</v>
      </c>
      <c r="K1692" s="9">
        <v>80016896.34</v>
      </c>
      <c r="L1692" s="9">
        <v>17972282.8</v>
      </c>
      <c r="M1692" s="9">
        <v>17824802.9</v>
      </c>
      <c r="N1692" s="9">
        <v>17412579.9</v>
      </c>
      <c r="O1692" s="9">
        <v>16763516.9</v>
      </c>
      <c r="P1692" s="9">
        <v>12947741.3</v>
      </c>
      <c r="Q1692" s="9">
        <v>12151224.4</v>
      </c>
      <c r="R1692" s="9">
        <v>10912114.5</v>
      </c>
      <c r="S1692" s="9">
        <v>8837433.04</v>
      </c>
      <c r="T1692" s="9">
        <v>5427581.87</v>
      </c>
      <c r="U1692" s="9">
        <v>154468.05</v>
      </c>
      <c r="V1692" s="9">
        <v>290147.35</v>
      </c>
      <c r="W1692" s="9">
        <v>85688.07</v>
      </c>
      <c r="X1692" s="9">
        <v>60000</v>
      </c>
      <c r="Y1692" s="9">
        <v>612358.68</v>
      </c>
      <c r="Z1692" s="9">
        <v>3044793.87</v>
      </c>
      <c r="AA1692" s="9">
        <v>4459264.74</v>
      </c>
      <c r="AB1692" s="9">
        <v>4266325.45</v>
      </c>
      <c r="AC1692" s="9">
        <v>1802776.43</v>
      </c>
      <c r="AD1692" s="9">
        <v>39636608.92</v>
      </c>
      <c r="AE1692" s="9">
        <v>14838938.7</v>
      </c>
      <c r="AF1692" s="9">
        <v>78490320.95</v>
      </c>
      <c r="AG1692" s="9">
        <v>17915797.3</v>
      </c>
      <c r="AH1692" s="9">
        <v>105778531.31</v>
      </c>
      <c r="AI1692" s="9">
        <v>117139331.39</v>
      </c>
      <c r="AJ1692" s="9">
        <v>33825408.33</v>
      </c>
      <c r="AK1692" s="9">
        <v>92322940.59</v>
      </c>
      <c r="AL1692" s="9">
        <v>119597353.3</v>
      </c>
      <c r="AM1692" s="2">
        <f t="shared" si="314"/>
        <v>169025584.86</v>
      </c>
      <c r="AN1692" s="2">
        <f t="shared" si="318"/>
        <v>171505484.19</v>
      </c>
      <c r="AO1692" s="2">
        <f t="shared" si="319"/>
        <v>122701922.02</v>
      </c>
      <c r="AP1692" s="2">
        <f t="shared" si="320"/>
        <v>112003994.9</v>
      </c>
      <c r="AQ1692" s="2">
        <f t="shared" si="321"/>
        <v>-1887885.06</v>
      </c>
      <c r="AR1692" s="2">
        <f t="shared" si="322"/>
        <v>-20215768.01</v>
      </c>
      <c r="AS1692" s="2">
        <f t="shared" si="323"/>
        <v>96629810.11</v>
      </c>
      <c r="AT1692" s="2">
        <f t="shared" si="324"/>
        <v>29592626.08</v>
      </c>
      <c r="AU1692" s="2">
        <f t="shared" si="325"/>
        <v>-32350098.66</v>
      </c>
      <c r="AV1692" s="3">
        <f t="shared" si="315"/>
        <v>-2.20167303335911</v>
      </c>
      <c r="AW1692" s="3">
        <f t="shared" si="316"/>
        <v>-3.45694468806903</v>
      </c>
      <c r="AX1692" s="3" t="e">
        <f t="shared" si="317"/>
        <v>#NUM!</v>
      </c>
    </row>
    <row r="1693" spans="1:50">
      <c r="A1693" s="8" t="s">
        <v>3398</v>
      </c>
      <c r="B1693" s="8" t="s">
        <v>3399</v>
      </c>
      <c r="C1693" s="9">
        <v>387126015.67</v>
      </c>
      <c r="D1693" s="9">
        <v>326123108.71</v>
      </c>
      <c r="E1693" s="9">
        <v>232258333.23</v>
      </c>
      <c r="F1693" s="9">
        <v>157144539.53</v>
      </c>
      <c r="G1693" s="9">
        <v>119327992.18</v>
      </c>
      <c r="H1693" s="9">
        <v>83020587.67</v>
      </c>
      <c r="I1693" s="9">
        <v>63950322.4</v>
      </c>
      <c r="J1693" s="9">
        <v>85429880.28</v>
      </c>
      <c r="K1693" s="9">
        <v>79879958.85</v>
      </c>
      <c r="L1693" s="9">
        <v>82597965.9</v>
      </c>
      <c r="M1693" s="9">
        <v>73292708.4</v>
      </c>
      <c r="N1693" s="9">
        <v>72624266.8</v>
      </c>
      <c r="O1693" s="9">
        <v>65722844.1</v>
      </c>
      <c r="P1693" s="9">
        <v>55595509.6</v>
      </c>
      <c r="Q1693" s="9">
        <v>43573122.4</v>
      </c>
      <c r="R1693" s="9">
        <v>34490254.3</v>
      </c>
      <c r="S1693" s="9">
        <v>24210609.3</v>
      </c>
      <c r="T1693" s="9">
        <v>21775305.3</v>
      </c>
      <c r="U1693" s="9">
        <v>641467.9</v>
      </c>
      <c r="V1693" s="9">
        <v>890031.63</v>
      </c>
      <c r="W1693" s="9">
        <v>657842.03</v>
      </c>
      <c r="X1693" s="9">
        <v>845751.24</v>
      </c>
      <c r="Y1693" s="9">
        <v>388649.08</v>
      </c>
      <c r="Z1693" s="9">
        <v>249225.83</v>
      </c>
      <c r="AA1693" s="9">
        <v>431913.54</v>
      </c>
      <c r="AB1693" s="9">
        <v>584080</v>
      </c>
      <c r="AC1693" s="9">
        <v>99480</v>
      </c>
      <c r="AD1693" s="9">
        <v>127888590.35</v>
      </c>
      <c r="AE1693" s="9">
        <v>220012340.97</v>
      </c>
      <c r="AF1693" s="9">
        <v>29340007.39</v>
      </c>
      <c r="AG1693" s="9">
        <v>81586331.11</v>
      </c>
      <c r="AH1693" s="9">
        <v>63068409.81</v>
      </c>
      <c r="AI1693" s="9">
        <v>90798143.04</v>
      </c>
      <c r="AJ1693" s="9">
        <v>186064383.39</v>
      </c>
      <c r="AK1693" s="9">
        <v>144335908.27</v>
      </c>
      <c r="AL1693" s="9">
        <v>156877729.69</v>
      </c>
      <c r="AM1693" s="2">
        <f t="shared" si="314"/>
        <v>342476859.12</v>
      </c>
      <c r="AN1693" s="2">
        <f t="shared" si="318"/>
        <v>180293507.77</v>
      </c>
      <c r="AO1693" s="2">
        <f t="shared" si="319"/>
        <v>276200434.67</v>
      </c>
      <c r="AP1693" s="2">
        <f t="shared" si="320"/>
        <v>142126803.76</v>
      </c>
      <c r="AQ1693" s="2">
        <f t="shared" si="321"/>
        <v>112243741.05</v>
      </c>
      <c r="AR1693" s="2">
        <f t="shared" si="322"/>
        <v>36044792.86</v>
      </c>
      <c r="AS1693" s="2">
        <f t="shared" si="323"/>
        <v>-87191893.15</v>
      </c>
      <c r="AT1693" s="2">
        <f t="shared" si="324"/>
        <v>-34111338.69</v>
      </c>
      <c r="AU1693" s="2">
        <f t="shared" si="325"/>
        <v>-55122985.54</v>
      </c>
      <c r="AV1693" s="3">
        <f t="shared" si="315"/>
        <v>-2.22502309898507</v>
      </c>
      <c r="AW1693" s="3">
        <f t="shared" si="316"/>
        <v>0.249953392915853</v>
      </c>
      <c r="AX1693" s="3" t="e">
        <f t="shared" si="317"/>
        <v>#NUM!</v>
      </c>
    </row>
    <row r="1694" spans="1:50">
      <c r="A1694" s="8" t="s">
        <v>3400</v>
      </c>
      <c r="B1694" s="8" t="s">
        <v>3401</v>
      </c>
      <c r="C1694" s="9">
        <v>123510441.18</v>
      </c>
      <c r="D1694" s="9">
        <v>62100151.71</v>
      </c>
      <c r="E1694" s="9">
        <v>102398440.39</v>
      </c>
      <c r="F1694" s="9">
        <v>102271268.18</v>
      </c>
      <c r="G1694" s="9">
        <v>98734920.01</v>
      </c>
      <c r="H1694" s="9">
        <v>88692932.75</v>
      </c>
      <c r="I1694" s="9">
        <v>85104628.21</v>
      </c>
      <c r="J1694" s="9">
        <v>86354583.55</v>
      </c>
      <c r="K1694" s="9">
        <v>79869280.01</v>
      </c>
      <c r="L1694" s="9">
        <v>109399406</v>
      </c>
      <c r="M1694" s="9">
        <v>102468315</v>
      </c>
      <c r="N1694" s="9">
        <v>95776361.4</v>
      </c>
      <c r="O1694" s="9">
        <v>68945163.1</v>
      </c>
      <c r="P1694" s="9">
        <v>58528166</v>
      </c>
      <c r="Q1694" s="9">
        <v>52460115.9</v>
      </c>
      <c r="R1694" s="9">
        <v>48827341</v>
      </c>
      <c r="S1694" s="9">
        <v>41616327.4</v>
      </c>
      <c r="T1694" s="9">
        <v>35082370.4</v>
      </c>
      <c r="U1694" s="9">
        <v>3107250.2</v>
      </c>
      <c r="V1694" s="9">
        <v>2386983.83</v>
      </c>
      <c r="W1694" s="9">
        <v>2244975.68</v>
      </c>
      <c r="X1694" s="9">
        <v>1656546.29</v>
      </c>
      <c r="Y1694" s="9">
        <v>1118181.19</v>
      </c>
      <c r="Z1694" s="9">
        <v>966001.02</v>
      </c>
      <c r="AA1694" s="9">
        <v>476546.57</v>
      </c>
      <c r="AB1694" s="9">
        <v>909199.22</v>
      </c>
      <c r="AC1694" s="9">
        <v>483564.84</v>
      </c>
      <c r="AD1694" s="9">
        <v>280339720.57</v>
      </c>
      <c r="AE1694" s="9">
        <v>204821530.73</v>
      </c>
      <c r="AF1694" s="9">
        <v>165622478.44</v>
      </c>
      <c r="AG1694" s="9">
        <v>203281028.18</v>
      </c>
      <c r="AH1694" s="9">
        <v>176134392.95</v>
      </c>
      <c r="AI1694" s="9">
        <v>70812554.77</v>
      </c>
      <c r="AJ1694" s="9">
        <v>135579724.59</v>
      </c>
      <c r="AK1694" s="9">
        <v>78722870.95</v>
      </c>
      <c r="AL1694" s="9">
        <v>98472774.97</v>
      </c>
      <c r="AM1694" s="2">
        <f t="shared" si="314"/>
        <v>-44322623.19</v>
      </c>
      <c r="AN1694" s="2">
        <f t="shared" si="318"/>
        <v>-37866080.19</v>
      </c>
      <c r="AO1694" s="2">
        <f t="shared" si="319"/>
        <v>34797299.03</v>
      </c>
      <c r="AP1694" s="2">
        <f t="shared" si="320"/>
        <v>-30408050.61</v>
      </c>
      <c r="AQ1694" s="2">
        <f t="shared" si="321"/>
        <v>-17753125.75</v>
      </c>
      <c r="AR1694" s="2">
        <f t="shared" si="322"/>
        <v>71306494.9</v>
      </c>
      <c r="AS1694" s="2">
        <f t="shared" si="323"/>
        <v>-1171208.81</v>
      </c>
      <c r="AT1694" s="2">
        <f t="shared" si="324"/>
        <v>50157239.22</v>
      </c>
      <c r="AU1694" s="2">
        <f t="shared" si="325"/>
        <v>16962440.28</v>
      </c>
      <c r="AV1694" s="3">
        <f t="shared" si="315"/>
        <v>-2.11262437310615</v>
      </c>
      <c r="AW1694" s="3">
        <f t="shared" si="316"/>
        <v>0.200798468378777</v>
      </c>
      <c r="AX1694" s="3" t="e">
        <f t="shared" si="317"/>
        <v>#NUM!</v>
      </c>
    </row>
    <row r="1695" spans="1:50">
      <c r="A1695" s="8" t="s">
        <v>3402</v>
      </c>
      <c r="B1695" s="8" t="s">
        <v>3403</v>
      </c>
      <c r="C1695" s="9">
        <v>816067640.88</v>
      </c>
      <c r="D1695" s="9">
        <v>483783315.98</v>
      </c>
      <c r="E1695" s="9">
        <v>292990202.73</v>
      </c>
      <c r="F1695" s="9">
        <v>222991632.02</v>
      </c>
      <c r="G1695" s="9">
        <v>199838465.86</v>
      </c>
      <c r="H1695" s="9">
        <v>196301475.09</v>
      </c>
      <c r="I1695" s="9">
        <v>74956137.87</v>
      </c>
      <c r="J1695" s="9">
        <v>141566993.04</v>
      </c>
      <c r="K1695" s="9">
        <v>79856858.86</v>
      </c>
      <c r="L1695" s="9">
        <v>61486216.2</v>
      </c>
      <c r="M1695" s="9">
        <v>51760186.4</v>
      </c>
      <c r="N1695" s="9">
        <v>39025190.4</v>
      </c>
      <c r="O1695" s="9">
        <v>28374628.5</v>
      </c>
      <c r="P1695" s="9">
        <v>23398082.8</v>
      </c>
      <c r="Q1695" s="9">
        <v>19946972.3</v>
      </c>
      <c r="R1695" s="9">
        <v>13253183.1</v>
      </c>
      <c r="S1695" s="9">
        <v>8930971.08</v>
      </c>
      <c r="T1695" s="9">
        <v>0</v>
      </c>
      <c r="U1695" s="9">
        <v>4309875.7</v>
      </c>
      <c r="V1695" s="9">
        <v>3076583.31</v>
      </c>
      <c r="W1695" s="9">
        <v>2083080.71</v>
      </c>
      <c r="X1695" s="9">
        <v>1723113.5</v>
      </c>
      <c r="Y1695" s="9">
        <v>2027325</v>
      </c>
      <c r="Z1695" s="9">
        <v>1176619.04</v>
      </c>
      <c r="AA1695" s="9">
        <v>166863.15</v>
      </c>
      <c r="AB1695" s="9">
        <v>0</v>
      </c>
      <c r="AC1695" s="9">
        <v>0</v>
      </c>
      <c r="AD1695" s="9">
        <v>355198183.78</v>
      </c>
      <c r="AE1695" s="9">
        <v>208875915.79</v>
      </c>
      <c r="AF1695" s="9">
        <v>91767173.24</v>
      </c>
      <c r="AG1695" s="9">
        <v>86636245.99</v>
      </c>
      <c r="AH1695" s="9">
        <v>45873713.32</v>
      </c>
      <c r="AI1695" s="9">
        <v>43590363.85</v>
      </c>
      <c r="AJ1695" s="9">
        <v>28207676.11</v>
      </c>
      <c r="AK1695" s="9">
        <v>18062719.08</v>
      </c>
      <c r="AL1695" s="9">
        <v>8647025.46</v>
      </c>
      <c r="AM1695" s="2">
        <f t="shared" si="314"/>
        <v>526665549</v>
      </c>
      <c r="AN1695" s="2">
        <f t="shared" si="318"/>
        <v>329744169.9</v>
      </c>
      <c r="AO1695" s="2">
        <f t="shared" si="319"/>
        <v>242331300.6</v>
      </c>
      <c r="AP1695" s="2">
        <f t="shared" si="320"/>
        <v>166453128.03</v>
      </c>
      <c r="AQ1695" s="2">
        <f t="shared" si="321"/>
        <v>179390160.34</v>
      </c>
      <c r="AR1695" s="2">
        <f t="shared" si="322"/>
        <v>173834702.58</v>
      </c>
      <c r="AS1695" s="2">
        <f t="shared" si="323"/>
        <v>60168508.01</v>
      </c>
      <c r="AT1695" s="2">
        <f t="shared" si="324"/>
        <v>132435245.04</v>
      </c>
      <c r="AU1695" s="2">
        <f t="shared" si="325"/>
        <v>71209833.4</v>
      </c>
      <c r="AV1695" s="3">
        <f t="shared" si="315"/>
        <v>0.248978589058848</v>
      </c>
      <c r="AW1695" s="3">
        <f t="shared" si="316"/>
        <v>0.240358589555354</v>
      </c>
      <c r="AX1695" s="3">
        <f t="shared" si="317"/>
        <v>0.152016409277905</v>
      </c>
    </row>
    <row r="1696" spans="1:50">
      <c r="A1696" s="8" t="s">
        <v>3404</v>
      </c>
      <c r="B1696" s="8" t="s">
        <v>3405</v>
      </c>
      <c r="C1696" s="9">
        <v>146458509.74</v>
      </c>
      <c r="D1696" s="9">
        <v>130042191.87</v>
      </c>
      <c r="E1696" s="9">
        <v>130140323.79</v>
      </c>
      <c r="F1696" s="9">
        <v>116635936.17</v>
      </c>
      <c r="G1696" s="9">
        <v>99399946.97</v>
      </c>
      <c r="H1696" s="9">
        <v>96495716.42</v>
      </c>
      <c r="I1696" s="9">
        <v>85374101.48</v>
      </c>
      <c r="J1696" s="9">
        <v>93072023.31</v>
      </c>
      <c r="K1696" s="9">
        <v>79839504.42</v>
      </c>
      <c r="L1696" s="9">
        <v>137060748</v>
      </c>
      <c r="M1696" s="9">
        <v>135946496</v>
      </c>
      <c r="N1696" s="9">
        <v>127716709</v>
      </c>
      <c r="O1696" s="9">
        <v>89394802</v>
      </c>
      <c r="P1696" s="9">
        <v>71471331.6</v>
      </c>
      <c r="Q1696" s="9">
        <v>69851274.2</v>
      </c>
      <c r="R1696" s="9">
        <v>43461440.6</v>
      </c>
      <c r="S1696" s="9">
        <v>32389812.7</v>
      </c>
      <c r="T1696" s="9">
        <v>24693475.4</v>
      </c>
      <c r="U1696" s="9">
        <v>4600144.82</v>
      </c>
      <c r="V1696" s="9">
        <v>4385276.1</v>
      </c>
      <c r="W1696" s="9">
        <v>3343792.11</v>
      </c>
      <c r="X1696" s="9">
        <v>2204298.17</v>
      </c>
      <c r="Y1696" s="9">
        <v>463456.91</v>
      </c>
      <c r="Z1696" s="9">
        <v>161052.4</v>
      </c>
      <c r="AA1696" s="9">
        <v>0</v>
      </c>
      <c r="AB1696" s="9">
        <v>0</v>
      </c>
      <c r="AC1696" s="9">
        <v>0</v>
      </c>
      <c r="AD1696" s="9">
        <v>299799776.04</v>
      </c>
      <c r="AE1696" s="9">
        <v>253684027.39</v>
      </c>
      <c r="AF1696" s="9">
        <v>545755221.92</v>
      </c>
      <c r="AG1696" s="9">
        <v>598150144.2</v>
      </c>
      <c r="AH1696" s="9">
        <v>460138377.1</v>
      </c>
      <c r="AI1696" s="9">
        <v>324814582.81</v>
      </c>
      <c r="AJ1696" s="9">
        <v>214542339.78</v>
      </c>
      <c r="AK1696" s="9">
        <v>245985080.89</v>
      </c>
      <c r="AL1696" s="9">
        <v>65609518.91</v>
      </c>
      <c r="AM1696" s="2">
        <f t="shared" si="314"/>
        <v>-11680373.48</v>
      </c>
      <c r="AN1696" s="2">
        <f t="shared" si="318"/>
        <v>16689936.58</v>
      </c>
      <c r="AO1696" s="2">
        <f t="shared" si="319"/>
        <v>-284554397.02</v>
      </c>
      <c r="AP1696" s="2">
        <f t="shared" si="320"/>
        <v>-389915107.86</v>
      </c>
      <c r="AQ1696" s="2">
        <f t="shared" si="321"/>
        <v>-288803641.62</v>
      </c>
      <c r="AR1696" s="2">
        <f t="shared" si="322"/>
        <v>-158306539.79</v>
      </c>
      <c r="AS1696" s="2">
        <f t="shared" si="323"/>
        <v>-85706797.7</v>
      </c>
      <c r="AT1696" s="2">
        <f t="shared" si="324"/>
        <v>-120523244.88</v>
      </c>
      <c r="AU1696" s="2">
        <f t="shared" si="325"/>
        <v>38923460.91</v>
      </c>
      <c r="AV1696" s="3">
        <f t="shared" si="315"/>
        <v>-1.87481484134876</v>
      </c>
      <c r="AW1696" s="3">
        <f t="shared" si="316"/>
        <v>-0.473533413416975</v>
      </c>
      <c r="AX1696" s="3" t="e">
        <f t="shared" si="317"/>
        <v>#NUM!</v>
      </c>
    </row>
    <row r="1697" spans="1:50">
      <c r="A1697" s="8" t="s">
        <v>3406</v>
      </c>
      <c r="B1697" s="8" t="s">
        <v>3407</v>
      </c>
      <c r="C1697" s="9">
        <v>107710437.09</v>
      </c>
      <c r="D1697" s="9">
        <v>110779971.92</v>
      </c>
      <c r="E1697" s="9">
        <v>95552582.96</v>
      </c>
      <c r="F1697" s="9">
        <v>141893958.17</v>
      </c>
      <c r="G1697" s="9">
        <v>109895900</v>
      </c>
      <c r="H1697" s="9">
        <v>93782200</v>
      </c>
      <c r="I1697" s="9">
        <v>40501013.44</v>
      </c>
      <c r="J1697" s="9">
        <v>19734932.36</v>
      </c>
      <c r="K1697" s="9">
        <v>79833663.57</v>
      </c>
      <c r="L1697" s="9">
        <v>17349782.1</v>
      </c>
      <c r="M1697" s="9">
        <v>3974847.78</v>
      </c>
      <c r="N1697" s="9">
        <v>5320600.62</v>
      </c>
      <c r="O1697" s="9">
        <v>4533143.18</v>
      </c>
      <c r="P1697" s="9">
        <v>0</v>
      </c>
      <c r="Q1697" s="9">
        <v>0</v>
      </c>
      <c r="R1697" s="9">
        <v>0</v>
      </c>
      <c r="S1697" s="9">
        <v>0</v>
      </c>
      <c r="T1697" s="9">
        <v>0</v>
      </c>
      <c r="U1697" s="9">
        <v>2483221.24</v>
      </c>
      <c r="V1697" s="9">
        <v>815818.08</v>
      </c>
      <c r="W1697" s="9">
        <v>839024.66</v>
      </c>
      <c r="X1697" s="9">
        <v>2595835.27</v>
      </c>
      <c r="Y1697" s="9">
        <v>2367200</v>
      </c>
      <c r="Z1697" s="9">
        <v>588600</v>
      </c>
      <c r="AA1697" s="9">
        <v>549002.04</v>
      </c>
      <c r="AB1697" s="9">
        <v>372340.9</v>
      </c>
      <c r="AC1697" s="9">
        <v>145353.53</v>
      </c>
      <c r="AD1697" s="9">
        <v>2582711.75</v>
      </c>
      <c r="AE1697" s="9">
        <v>949300.58</v>
      </c>
      <c r="AF1697" s="9">
        <v>2316126.41</v>
      </c>
      <c r="AG1697" s="9">
        <v>12823138.63</v>
      </c>
      <c r="AH1697" s="9">
        <v>9330500</v>
      </c>
      <c r="AI1697" s="9">
        <v>5931100</v>
      </c>
      <c r="AJ1697" s="9">
        <v>5115110.88</v>
      </c>
      <c r="AK1697" s="9">
        <v>8158466.25</v>
      </c>
      <c r="AL1697" s="9">
        <v>2701543.81</v>
      </c>
      <c r="AM1697" s="2">
        <f t="shared" si="314"/>
        <v>124960728.68</v>
      </c>
      <c r="AN1697" s="2">
        <f t="shared" si="318"/>
        <v>114621337.2</v>
      </c>
      <c r="AO1697" s="2">
        <f t="shared" si="319"/>
        <v>99396081.83</v>
      </c>
      <c r="AP1697" s="2">
        <f t="shared" si="320"/>
        <v>136199797.99</v>
      </c>
      <c r="AQ1697" s="2">
        <f t="shared" si="321"/>
        <v>102932600</v>
      </c>
      <c r="AR1697" s="2">
        <f t="shared" si="322"/>
        <v>88439700</v>
      </c>
      <c r="AS1697" s="2">
        <f t="shared" si="323"/>
        <v>35934904.6</v>
      </c>
      <c r="AT1697" s="2">
        <f t="shared" si="324"/>
        <v>11948807.01</v>
      </c>
      <c r="AU1697" s="2">
        <f t="shared" si="325"/>
        <v>77277473.29</v>
      </c>
      <c r="AV1697" s="3">
        <f t="shared" si="315"/>
        <v>0.0548511524841651</v>
      </c>
      <c r="AW1697" s="3">
        <f t="shared" si="316"/>
        <v>0.039546980369296</v>
      </c>
      <c r="AX1697" s="3">
        <f t="shared" si="317"/>
        <v>0.0990579488948959</v>
      </c>
    </row>
    <row r="1698" spans="1:50">
      <c r="A1698" s="8" t="s">
        <v>3408</v>
      </c>
      <c r="B1698" s="8" t="s">
        <v>3409</v>
      </c>
      <c r="C1698" s="9">
        <v>2021467667.66</v>
      </c>
      <c r="D1698" s="9">
        <v>676997342.76</v>
      </c>
      <c r="E1698" s="9">
        <v>208864316.07</v>
      </c>
      <c r="F1698" s="9">
        <v>293067757.74</v>
      </c>
      <c r="G1698" s="9">
        <v>150406562.68</v>
      </c>
      <c r="H1698" s="9">
        <v>148188701.64</v>
      </c>
      <c r="I1698" s="9">
        <v>119360791.38</v>
      </c>
      <c r="J1698" s="9">
        <v>118460141.6</v>
      </c>
      <c r="K1698" s="9">
        <v>79825675.95</v>
      </c>
      <c r="L1698" s="9">
        <v>92697965.3</v>
      </c>
      <c r="M1698" s="9">
        <v>73470390</v>
      </c>
      <c r="N1698" s="9">
        <v>70849282.4</v>
      </c>
      <c r="O1698" s="9">
        <v>61431529.8</v>
      </c>
      <c r="P1698" s="9">
        <v>32170118.6</v>
      </c>
      <c r="Q1698" s="9">
        <v>0</v>
      </c>
      <c r="R1698" s="9">
        <v>0</v>
      </c>
      <c r="S1698" s="9">
        <v>0</v>
      </c>
      <c r="T1698" s="9">
        <v>0</v>
      </c>
      <c r="U1698" s="9">
        <v>5030229.39</v>
      </c>
      <c r="V1698" s="9">
        <v>2074838.29</v>
      </c>
      <c r="W1698" s="9">
        <v>1800047.48</v>
      </c>
      <c r="X1698" s="9">
        <v>1682273.11</v>
      </c>
      <c r="Y1698" s="9">
        <v>1661409.59</v>
      </c>
      <c r="Z1698" s="9">
        <v>0</v>
      </c>
      <c r="AA1698" s="9">
        <v>0</v>
      </c>
      <c r="AB1698" s="9">
        <v>0</v>
      </c>
      <c r="AC1698" s="9">
        <v>0</v>
      </c>
      <c r="AD1698" s="9">
        <v>1047789420.88</v>
      </c>
      <c r="AE1698" s="9">
        <v>390436620.4</v>
      </c>
      <c r="AF1698" s="9">
        <v>162000730.22</v>
      </c>
      <c r="AG1698" s="9">
        <v>246061667.84</v>
      </c>
      <c r="AH1698" s="9">
        <v>214654889.68</v>
      </c>
      <c r="AI1698" s="9">
        <v>131264604.14</v>
      </c>
      <c r="AJ1698" s="9">
        <v>77922095.14</v>
      </c>
      <c r="AK1698" s="9">
        <v>77426040.21</v>
      </c>
      <c r="AL1698" s="9">
        <v>82118455.98</v>
      </c>
      <c r="AM1698" s="2">
        <f t="shared" si="314"/>
        <v>1071406441.47</v>
      </c>
      <c r="AN1698" s="2">
        <f t="shared" si="318"/>
        <v>362105950.65</v>
      </c>
      <c r="AO1698" s="2">
        <f t="shared" si="319"/>
        <v>119512915.73</v>
      </c>
      <c r="AP1698" s="2">
        <f t="shared" si="320"/>
        <v>110119892.81</v>
      </c>
      <c r="AQ1698" s="2">
        <f t="shared" si="321"/>
        <v>-30416798.81</v>
      </c>
      <c r="AR1698" s="2">
        <f t="shared" si="322"/>
        <v>16924097.5</v>
      </c>
      <c r="AS1698" s="2">
        <f t="shared" si="323"/>
        <v>41438696.24</v>
      </c>
      <c r="AT1698" s="2">
        <f t="shared" si="324"/>
        <v>41034101.39</v>
      </c>
      <c r="AU1698" s="2">
        <f t="shared" si="325"/>
        <v>-2292780.03</v>
      </c>
      <c r="AV1698" s="3">
        <f t="shared" si="315"/>
        <v>-2.97979999162241</v>
      </c>
      <c r="AW1698" s="3">
        <f t="shared" si="316"/>
        <v>-3.03876960171276</v>
      </c>
      <c r="AX1698" s="3" t="e">
        <f t="shared" si="317"/>
        <v>#NUM!</v>
      </c>
    </row>
    <row r="1699" spans="1:50">
      <c r="A1699" s="8" t="s">
        <v>3410</v>
      </c>
      <c r="B1699" s="8" t="s">
        <v>3411</v>
      </c>
      <c r="C1699" s="9">
        <v>406315301.76</v>
      </c>
      <c r="D1699" s="9">
        <v>551174647.2</v>
      </c>
      <c r="E1699" s="9">
        <v>817574062.09</v>
      </c>
      <c r="F1699" s="9">
        <v>968644086.69</v>
      </c>
      <c r="G1699" s="9">
        <v>1343125081.19</v>
      </c>
      <c r="H1699" s="9">
        <v>1348542374.06</v>
      </c>
      <c r="I1699" s="9">
        <v>69305919.06</v>
      </c>
      <c r="J1699" s="9">
        <v>34376124.77</v>
      </c>
      <c r="K1699" s="9">
        <v>79814380.99</v>
      </c>
      <c r="L1699" s="9">
        <v>53223588.4</v>
      </c>
      <c r="M1699" s="9">
        <v>49422352.7</v>
      </c>
      <c r="N1699" s="9">
        <v>49971402.5</v>
      </c>
      <c r="O1699" s="9">
        <v>58520019.2</v>
      </c>
      <c r="P1699" s="9">
        <v>49325495.6</v>
      </c>
      <c r="Q1699" s="9">
        <v>35197984.9</v>
      </c>
      <c r="R1699" s="9">
        <v>35446381.5</v>
      </c>
      <c r="S1699" s="9">
        <v>34217529.6</v>
      </c>
      <c r="T1699" s="9">
        <v>34320891.5</v>
      </c>
      <c r="U1699" s="9">
        <v>6548555.77</v>
      </c>
      <c r="V1699" s="9">
        <v>9034767.26</v>
      </c>
      <c r="W1699" s="9">
        <v>11770579.18</v>
      </c>
      <c r="X1699" s="9">
        <v>11166993.36</v>
      </c>
      <c r="Y1699" s="9">
        <v>11708902.23</v>
      </c>
      <c r="Z1699" s="9">
        <v>7059575.9</v>
      </c>
      <c r="AA1699" s="9">
        <v>5215798.97</v>
      </c>
      <c r="AB1699" s="9">
        <v>2343050.4</v>
      </c>
      <c r="AC1699" s="9">
        <v>2166017.8</v>
      </c>
      <c r="AD1699" s="9">
        <v>251136045.42</v>
      </c>
      <c r="AE1699" s="9">
        <v>2799900.72</v>
      </c>
      <c r="AF1699" s="9">
        <v>5998835.96</v>
      </c>
      <c r="AG1699" s="9">
        <v>147219441.17</v>
      </c>
      <c r="AH1699" s="9">
        <v>3098978.13</v>
      </c>
      <c r="AI1699" s="9">
        <v>4899439.33</v>
      </c>
      <c r="AJ1699" s="9">
        <v>2539789.53</v>
      </c>
      <c r="AK1699" s="9">
        <v>9297347.58</v>
      </c>
      <c r="AL1699" s="9">
        <v>9843406.94</v>
      </c>
      <c r="AM1699" s="2">
        <f t="shared" si="314"/>
        <v>214951400.51</v>
      </c>
      <c r="AN1699" s="2">
        <f t="shared" si="318"/>
        <v>606831866.44</v>
      </c>
      <c r="AO1699" s="2">
        <f t="shared" si="319"/>
        <v>873317207.81</v>
      </c>
      <c r="AP1699" s="2">
        <f t="shared" si="320"/>
        <v>891111658.08</v>
      </c>
      <c r="AQ1699" s="2">
        <f t="shared" si="321"/>
        <v>1401060500.89</v>
      </c>
      <c r="AR1699" s="2">
        <f t="shared" si="322"/>
        <v>1385900495.53</v>
      </c>
      <c r="AS1699" s="2">
        <f t="shared" si="323"/>
        <v>107428310</v>
      </c>
      <c r="AT1699" s="2">
        <f t="shared" si="324"/>
        <v>61639357.19</v>
      </c>
      <c r="AU1699" s="2">
        <f t="shared" si="325"/>
        <v>106457883.35</v>
      </c>
      <c r="AV1699" s="3">
        <f t="shared" si="315"/>
        <v>0.0812022458016903</v>
      </c>
      <c r="AW1699" s="3">
        <f t="shared" si="316"/>
        <v>-0.312651992723798</v>
      </c>
      <c r="AX1699" s="3">
        <f t="shared" si="317"/>
        <v>0.424926236683105</v>
      </c>
    </row>
    <row r="1700" spans="1:50">
      <c r="A1700" s="8" t="s">
        <v>3412</v>
      </c>
      <c r="B1700" s="8" t="s">
        <v>3413</v>
      </c>
      <c r="C1700" s="9">
        <v>145463099.06</v>
      </c>
      <c r="D1700" s="9">
        <v>179327948.79</v>
      </c>
      <c r="E1700" s="9">
        <v>178282959.31</v>
      </c>
      <c r="F1700" s="9">
        <v>215099602.59</v>
      </c>
      <c r="G1700" s="9">
        <v>233005778.59</v>
      </c>
      <c r="H1700" s="9">
        <v>157141492.89</v>
      </c>
      <c r="I1700" s="9">
        <v>112395588.66</v>
      </c>
      <c r="J1700" s="9">
        <v>95920470.79</v>
      </c>
      <c r="K1700" s="9">
        <v>79617692.22</v>
      </c>
      <c r="L1700" s="9">
        <v>27837572.2</v>
      </c>
      <c r="M1700" s="9">
        <v>18991802.9</v>
      </c>
      <c r="N1700" s="9">
        <v>17511235</v>
      </c>
      <c r="O1700" s="9">
        <v>16346448.9</v>
      </c>
      <c r="P1700" s="9">
        <v>13730044.7</v>
      </c>
      <c r="Q1700" s="9">
        <v>10021798.3</v>
      </c>
      <c r="R1700" s="9">
        <v>8847141.83</v>
      </c>
      <c r="S1700" s="9">
        <v>7531542.55</v>
      </c>
      <c r="T1700" s="9">
        <v>6412399.07</v>
      </c>
      <c r="U1700" s="9">
        <v>0</v>
      </c>
      <c r="V1700" s="9">
        <v>0</v>
      </c>
      <c r="W1700" s="9">
        <v>0</v>
      </c>
      <c r="X1700" s="9">
        <v>0</v>
      </c>
      <c r="Y1700" s="9">
        <v>0</v>
      </c>
      <c r="Z1700" s="9">
        <v>0</v>
      </c>
      <c r="AA1700" s="9">
        <v>0</v>
      </c>
      <c r="AB1700" s="9">
        <v>0</v>
      </c>
      <c r="AC1700" s="9">
        <v>0</v>
      </c>
      <c r="AD1700" s="9">
        <v>19511845.41</v>
      </c>
      <c r="AE1700" s="9">
        <v>21812702.21</v>
      </c>
      <c r="AF1700" s="9">
        <v>30271037.33</v>
      </c>
      <c r="AG1700" s="9">
        <v>29559105.15</v>
      </c>
      <c r="AH1700" s="9">
        <v>30344551.31</v>
      </c>
      <c r="AI1700" s="9">
        <v>16374956.14</v>
      </c>
      <c r="AJ1700" s="9">
        <v>15175117.39</v>
      </c>
      <c r="AK1700" s="9">
        <v>15643766.68</v>
      </c>
      <c r="AL1700" s="9">
        <v>21756610.09</v>
      </c>
      <c r="AM1700" s="2">
        <f t="shared" si="314"/>
        <v>153788825.85</v>
      </c>
      <c r="AN1700" s="2">
        <f t="shared" si="318"/>
        <v>176507049.48</v>
      </c>
      <c r="AO1700" s="2">
        <f t="shared" si="319"/>
        <v>165523156.98</v>
      </c>
      <c r="AP1700" s="2">
        <f t="shared" si="320"/>
        <v>201886946.34</v>
      </c>
      <c r="AQ1700" s="2">
        <f t="shared" si="321"/>
        <v>216391271.98</v>
      </c>
      <c r="AR1700" s="2">
        <f t="shared" si="322"/>
        <v>150788335.05</v>
      </c>
      <c r="AS1700" s="2">
        <f t="shared" si="323"/>
        <v>106067613.1</v>
      </c>
      <c r="AT1700" s="2">
        <f t="shared" si="324"/>
        <v>87808246.66</v>
      </c>
      <c r="AU1700" s="2">
        <f t="shared" si="325"/>
        <v>64273481.2</v>
      </c>
      <c r="AV1700" s="3">
        <f t="shared" si="315"/>
        <v>0.101790992576483</v>
      </c>
      <c r="AW1700" s="3">
        <f t="shared" si="316"/>
        <v>-0.0660212219055015</v>
      </c>
      <c r="AX1700" s="3">
        <f t="shared" si="317"/>
        <v>0.21016912713272</v>
      </c>
    </row>
    <row r="1701" spans="1:50">
      <c r="A1701" s="8" t="s">
        <v>3414</v>
      </c>
      <c r="B1701" s="8" t="s">
        <v>3415</v>
      </c>
      <c r="C1701" s="9">
        <v>61677084.3</v>
      </c>
      <c r="D1701" s="9">
        <v>84464758.31</v>
      </c>
      <c r="E1701" s="9">
        <v>85689810.16</v>
      </c>
      <c r="F1701" s="9">
        <v>140828047.2</v>
      </c>
      <c r="G1701" s="9">
        <v>197487226.27</v>
      </c>
      <c r="H1701" s="9">
        <v>144231343.84</v>
      </c>
      <c r="I1701" s="9">
        <v>157417087.48</v>
      </c>
      <c r="J1701" s="9">
        <v>197616061.21</v>
      </c>
      <c r="K1701" s="9">
        <v>79552024.19</v>
      </c>
      <c r="L1701" s="9">
        <v>74317415.4</v>
      </c>
      <c r="M1701" s="9">
        <v>64874801.5</v>
      </c>
      <c r="N1701" s="9">
        <v>52401456.2</v>
      </c>
      <c r="O1701" s="9">
        <v>54699873</v>
      </c>
      <c r="P1701" s="9">
        <v>61400632.6</v>
      </c>
      <c r="Q1701" s="9">
        <v>36225651.3</v>
      </c>
      <c r="R1701" s="9">
        <v>43725355.9</v>
      </c>
      <c r="S1701" s="9">
        <v>37108959.8</v>
      </c>
      <c r="T1701" s="9">
        <v>30924097.8</v>
      </c>
      <c r="U1701" s="9">
        <v>4965446.23</v>
      </c>
      <c r="V1701" s="9">
        <v>1766872.7</v>
      </c>
      <c r="W1701" s="9">
        <v>1272599.03</v>
      </c>
      <c r="X1701" s="9">
        <v>616641.59</v>
      </c>
      <c r="Y1701" s="9">
        <v>250014.86</v>
      </c>
      <c r="Z1701" s="9">
        <v>142247.19</v>
      </c>
      <c r="AA1701" s="9">
        <v>31150.1</v>
      </c>
      <c r="AB1701" s="9">
        <v>6600</v>
      </c>
      <c r="AC1701" s="9">
        <v>0</v>
      </c>
      <c r="AD1701" s="9">
        <v>74966545.56</v>
      </c>
      <c r="AE1701" s="9">
        <v>166312317.27</v>
      </c>
      <c r="AF1701" s="9">
        <v>311862433.59</v>
      </c>
      <c r="AG1701" s="9">
        <v>225273247.86</v>
      </c>
      <c r="AH1701" s="9">
        <v>158264625.96</v>
      </c>
      <c r="AI1701" s="9">
        <v>88210551.07</v>
      </c>
      <c r="AJ1701" s="9">
        <v>128675422.75</v>
      </c>
      <c r="AK1701" s="9">
        <v>63555422.53</v>
      </c>
      <c r="AL1701" s="9">
        <v>74026938.67</v>
      </c>
      <c r="AM1701" s="2">
        <f t="shared" si="314"/>
        <v>65993400.37</v>
      </c>
      <c r="AN1701" s="2">
        <f t="shared" si="318"/>
        <v>-15205884.76</v>
      </c>
      <c r="AO1701" s="2">
        <f t="shared" si="319"/>
        <v>-172498568.2</v>
      </c>
      <c r="AP1701" s="2">
        <f t="shared" si="320"/>
        <v>-29128686.07</v>
      </c>
      <c r="AQ1701" s="2">
        <f t="shared" si="321"/>
        <v>100873247.77</v>
      </c>
      <c r="AR1701" s="2">
        <f t="shared" si="322"/>
        <v>92388691.26</v>
      </c>
      <c r="AS1701" s="2">
        <f t="shared" si="323"/>
        <v>72498170.73</v>
      </c>
      <c r="AT1701" s="2">
        <f t="shared" si="324"/>
        <v>171176198.48</v>
      </c>
      <c r="AU1701" s="2">
        <f t="shared" si="325"/>
        <v>36449183.32</v>
      </c>
      <c r="AV1701" s="3">
        <f t="shared" si="315"/>
        <v>0.0681834774005883</v>
      </c>
      <c r="AW1701" s="3">
        <f t="shared" si="316"/>
        <v>-0.0813609546365464</v>
      </c>
      <c r="AX1701" s="3" t="e">
        <f t="shared" si="317"/>
        <v>#NUM!</v>
      </c>
    </row>
    <row r="1702" spans="1:50">
      <c r="A1702" s="8" t="s">
        <v>3416</v>
      </c>
      <c r="B1702" s="8" t="s">
        <v>3417</v>
      </c>
      <c r="C1702" s="9">
        <v>-607243799.21</v>
      </c>
      <c r="D1702" s="9">
        <v>-196660331.1</v>
      </c>
      <c r="E1702" s="9">
        <v>-1341206316.44</v>
      </c>
      <c r="F1702" s="9">
        <v>260999626.61</v>
      </c>
      <c r="G1702" s="9">
        <v>93688826.3</v>
      </c>
      <c r="H1702" s="9">
        <v>72733075.18</v>
      </c>
      <c r="I1702" s="9">
        <v>100236491.89</v>
      </c>
      <c r="J1702" s="9">
        <v>-73992254.93</v>
      </c>
      <c r="K1702" s="9">
        <v>79543223.06</v>
      </c>
      <c r="L1702" s="9">
        <v>221222222</v>
      </c>
      <c r="M1702" s="9">
        <v>162251996</v>
      </c>
      <c r="N1702" s="9">
        <v>137793187</v>
      </c>
      <c r="O1702" s="9">
        <v>128468100</v>
      </c>
      <c r="P1702" s="9">
        <v>122004093</v>
      </c>
      <c r="Q1702" s="9">
        <v>121147466</v>
      </c>
      <c r="R1702" s="9">
        <v>103760111</v>
      </c>
      <c r="S1702" s="9">
        <v>67023411.8</v>
      </c>
      <c r="T1702" s="9">
        <v>58008542.5</v>
      </c>
      <c r="U1702" s="9">
        <v>2680956.01</v>
      </c>
      <c r="V1702" s="9">
        <v>3312134.11</v>
      </c>
      <c r="W1702" s="9">
        <v>4285513.52</v>
      </c>
      <c r="X1702" s="9">
        <v>2487332.3</v>
      </c>
      <c r="Y1702" s="9">
        <v>96528.34</v>
      </c>
      <c r="Z1702" s="9">
        <v>369360</v>
      </c>
      <c r="AA1702" s="9">
        <v>200286</v>
      </c>
      <c r="AB1702" s="9">
        <v>989832.53</v>
      </c>
      <c r="AC1702" s="9">
        <v>1590003.03</v>
      </c>
      <c r="AD1702" s="9">
        <v>159639179.72</v>
      </c>
      <c r="AE1702" s="9">
        <v>164249974.38</v>
      </c>
      <c r="AF1702" s="9">
        <v>240534646.17</v>
      </c>
      <c r="AG1702" s="9">
        <v>1092809331.71</v>
      </c>
      <c r="AH1702" s="9">
        <v>182349833.7</v>
      </c>
      <c r="AI1702" s="9">
        <v>166691096.24</v>
      </c>
      <c r="AJ1702" s="9">
        <v>129443060.17</v>
      </c>
      <c r="AK1702" s="9">
        <v>684753852.8</v>
      </c>
      <c r="AL1702" s="9">
        <v>301479891.63</v>
      </c>
      <c r="AM1702" s="2">
        <f t="shared" si="314"/>
        <v>-542979800.92</v>
      </c>
      <c r="AN1702" s="2">
        <f t="shared" si="318"/>
        <v>-195346175.37</v>
      </c>
      <c r="AO1702" s="2">
        <f t="shared" si="319"/>
        <v>-1439662262.09</v>
      </c>
      <c r="AP1702" s="2">
        <f t="shared" si="320"/>
        <v>-700854272.8</v>
      </c>
      <c r="AQ1702" s="2">
        <f t="shared" si="321"/>
        <v>33439613.94</v>
      </c>
      <c r="AR1702" s="2">
        <f t="shared" si="322"/>
        <v>27558804.94</v>
      </c>
      <c r="AS1702" s="2">
        <f t="shared" si="323"/>
        <v>74753828.72</v>
      </c>
      <c r="AT1702" s="2">
        <f t="shared" si="324"/>
        <v>-690732863.4</v>
      </c>
      <c r="AU1702" s="2">
        <f t="shared" si="325"/>
        <v>-162338123.04</v>
      </c>
      <c r="AV1702" s="3">
        <f t="shared" si="315"/>
        <v>0.143569523167048</v>
      </c>
      <c r="AW1702" s="3">
        <f t="shared" si="316"/>
        <v>-2.7462422183645</v>
      </c>
      <c r="AX1702" s="3">
        <f t="shared" si="317"/>
        <v>0.276050516094527</v>
      </c>
    </row>
    <row r="1703" spans="1:50">
      <c r="A1703" s="8" t="s">
        <v>3418</v>
      </c>
      <c r="B1703" s="8" t="s">
        <v>3419</v>
      </c>
      <c r="C1703" s="9">
        <v>132805206.27</v>
      </c>
      <c r="D1703" s="9">
        <v>235032499.46</v>
      </c>
      <c r="E1703" s="9">
        <v>196895871.82</v>
      </c>
      <c r="F1703" s="9">
        <v>167621506.85</v>
      </c>
      <c r="G1703" s="9">
        <v>103025506.96</v>
      </c>
      <c r="H1703" s="9">
        <v>51474724.91</v>
      </c>
      <c r="I1703" s="9">
        <v>63140346.92</v>
      </c>
      <c r="J1703" s="9">
        <v>86886642.29</v>
      </c>
      <c r="K1703" s="9">
        <v>79494630.51</v>
      </c>
      <c r="L1703" s="9">
        <v>36221641</v>
      </c>
      <c r="M1703" s="9">
        <v>24280048</v>
      </c>
      <c r="N1703" s="9">
        <v>19054868.6</v>
      </c>
      <c r="O1703" s="9">
        <v>17910891</v>
      </c>
      <c r="P1703" s="9">
        <v>10704665.1</v>
      </c>
      <c r="Q1703" s="9">
        <v>7167009.66</v>
      </c>
      <c r="R1703" s="9">
        <v>5896896.13</v>
      </c>
      <c r="S1703" s="9">
        <v>4888333.92</v>
      </c>
      <c r="T1703" s="9">
        <v>1590336.87</v>
      </c>
      <c r="U1703" s="9">
        <v>5734184.28</v>
      </c>
      <c r="V1703" s="9">
        <v>3410814.53</v>
      </c>
      <c r="W1703" s="9">
        <v>2407252.82</v>
      </c>
      <c r="X1703" s="9">
        <v>377741.1</v>
      </c>
      <c r="Y1703" s="9">
        <v>559177.14</v>
      </c>
      <c r="Z1703" s="9">
        <v>635728.41</v>
      </c>
      <c r="AA1703" s="9">
        <v>555040.61</v>
      </c>
      <c r="AB1703" s="9">
        <v>1147828.81</v>
      </c>
      <c r="AC1703" s="9">
        <v>1051956.49</v>
      </c>
      <c r="AD1703" s="9">
        <v>77947186.31</v>
      </c>
      <c r="AE1703" s="9">
        <v>82806088.7</v>
      </c>
      <c r="AF1703" s="9">
        <v>116790814.87</v>
      </c>
      <c r="AG1703" s="9">
        <v>93956310.28</v>
      </c>
      <c r="AH1703" s="9">
        <v>103009400.81</v>
      </c>
      <c r="AI1703" s="9">
        <v>71979778.87</v>
      </c>
      <c r="AJ1703" s="9">
        <v>61142766.77</v>
      </c>
      <c r="AK1703" s="9">
        <v>53189983.37</v>
      </c>
      <c r="AL1703" s="9">
        <v>44817275.04</v>
      </c>
      <c r="AM1703" s="2">
        <f t="shared" si="314"/>
        <v>96813845.24</v>
      </c>
      <c r="AN1703" s="2">
        <f t="shared" si="318"/>
        <v>179917273.29</v>
      </c>
      <c r="AO1703" s="2">
        <f t="shared" si="319"/>
        <v>101567178.37</v>
      </c>
      <c r="AP1703" s="2">
        <f t="shared" si="320"/>
        <v>91953828.67</v>
      </c>
      <c r="AQ1703" s="2">
        <f t="shared" si="321"/>
        <v>11279948.39</v>
      </c>
      <c r="AR1703" s="2">
        <f t="shared" si="322"/>
        <v>-12702315.89</v>
      </c>
      <c r="AS1703" s="2">
        <f t="shared" si="323"/>
        <v>8449516.88999999</v>
      </c>
      <c r="AT1703" s="2">
        <f t="shared" si="324"/>
        <v>39732821.65</v>
      </c>
      <c r="AU1703" s="2">
        <f t="shared" si="325"/>
        <v>37319648.83</v>
      </c>
      <c r="AV1703" s="3">
        <f t="shared" si="315"/>
        <v>0.111731704881326</v>
      </c>
      <c r="AW1703" s="3">
        <f t="shared" si="316"/>
        <v>0.537184764623765</v>
      </c>
      <c r="AX1703" s="3">
        <f t="shared" si="317"/>
        <v>0.162176380191464</v>
      </c>
    </row>
    <row r="1704" spans="1:50">
      <c r="A1704" s="8" t="s">
        <v>3420</v>
      </c>
      <c r="B1704" s="8" t="s">
        <v>3421</v>
      </c>
      <c r="C1704" s="9">
        <v>661926139.05</v>
      </c>
      <c r="D1704" s="9">
        <v>491758403.47</v>
      </c>
      <c r="E1704" s="9">
        <v>212856556.51</v>
      </c>
      <c r="F1704" s="9">
        <v>31832333.59</v>
      </c>
      <c r="G1704" s="9">
        <v>111090905.64</v>
      </c>
      <c r="H1704" s="9">
        <v>105286783.16</v>
      </c>
      <c r="I1704" s="9">
        <v>94450328.09</v>
      </c>
      <c r="J1704" s="9">
        <v>92398534.72</v>
      </c>
      <c r="K1704" s="9">
        <v>79358767.29</v>
      </c>
      <c r="L1704" s="9">
        <v>71317676.6</v>
      </c>
      <c r="M1704" s="9">
        <v>49141342.7</v>
      </c>
      <c r="N1704" s="9">
        <v>33982678.4</v>
      </c>
      <c r="O1704" s="9">
        <v>53232699.6</v>
      </c>
      <c r="P1704" s="9">
        <v>46862283.6</v>
      </c>
      <c r="Q1704" s="9">
        <v>23896633.3</v>
      </c>
      <c r="R1704" s="9">
        <v>15214017.1</v>
      </c>
      <c r="S1704" s="9">
        <v>12068054.2</v>
      </c>
      <c r="T1704" s="9">
        <v>5272123.79</v>
      </c>
      <c r="U1704" s="9">
        <v>0</v>
      </c>
      <c r="V1704" s="9">
        <v>0</v>
      </c>
      <c r="W1704" s="9">
        <v>0</v>
      </c>
      <c r="X1704" s="9">
        <v>0</v>
      </c>
      <c r="Y1704" s="9">
        <v>558250</v>
      </c>
      <c r="Z1704" s="9">
        <v>957000</v>
      </c>
      <c r="AA1704" s="9">
        <v>957000</v>
      </c>
      <c r="AB1704" s="9">
        <v>957000</v>
      </c>
      <c r="AC1704" s="9">
        <v>957000</v>
      </c>
      <c r="AD1704" s="9">
        <v>273496738.73</v>
      </c>
      <c r="AE1704" s="9">
        <v>290640163.86</v>
      </c>
      <c r="AF1704" s="9">
        <v>99134868.22</v>
      </c>
      <c r="AG1704" s="9">
        <v>68778900.37</v>
      </c>
      <c r="AH1704" s="9">
        <v>135735332.82</v>
      </c>
      <c r="AI1704" s="9">
        <v>130776713.01</v>
      </c>
      <c r="AJ1704" s="9">
        <v>37638732.24</v>
      </c>
      <c r="AK1704" s="9">
        <v>28249244.52</v>
      </c>
      <c r="AL1704" s="9">
        <v>74190919.72</v>
      </c>
      <c r="AM1704" s="2">
        <f t="shared" si="314"/>
        <v>459747076.92</v>
      </c>
      <c r="AN1704" s="2">
        <f t="shared" si="318"/>
        <v>250259582.31</v>
      </c>
      <c r="AO1704" s="2">
        <f t="shared" si="319"/>
        <v>147704366.69</v>
      </c>
      <c r="AP1704" s="2">
        <f t="shared" si="320"/>
        <v>16286132.82</v>
      </c>
      <c r="AQ1704" s="2">
        <f t="shared" si="321"/>
        <v>22776106.42</v>
      </c>
      <c r="AR1704" s="2">
        <f t="shared" si="322"/>
        <v>-636296.550000012</v>
      </c>
      <c r="AS1704" s="2">
        <f t="shared" si="323"/>
        <v>72982612.95</v>
      </c>
      <c r="AT1704" s="2">
        <f t="shared" si="324"/>
        <v>77174344.4</v>
      </c>
      <c r="AU1704" s="2">
        <f t="shared" si="325"/>
        <v>11396971.36</v>
      </c>
      <c r="AV1704" s="3">
        <f t="shared" si="315"/>
        <v>0.508045312610144</v>
      </c>
      <c r="AW1704" s="3">
        <f t="shared" si="316"/>
        <v>0.823928874433565</v>
      </c>
      <c r="AX1704" s="3">
        <f t="shared" si="317"/>
        <v>0.0612998085840133</v>
      </c>
    </row>
    <row r="1705" spans="1:50">
      <c r="A1705" s="8" t="s">
        <v>3422</v>
      </c>
      <c r="B1705" s="8" t="s">
        <v>3423</v>
      </c>
      <c r="C1705" s="9">
        <v>208948270.32</v>
      </c>
      <c r="D1705" s="9">
        <v>188880147.8</v>
      </c>
      <c r="E1705" s="9">
        <v>245411680.19</v>
      </c>
      <c r="F1705" s="9">
        <v>256370046.47</v>
      </c>
      <c r="G1705" s="9">
        <v>277980916.88</v>
      </c>
      <c r="H1705" s="9">
        <v>213504515.67</v>
      </c>
      <c r="I1705" s="9">
        <v>155353171.07</v>
      </c>
      <c r="J1705" s="9">
        <v>-121573873.15</v>
      </c>
      <c r="K1705" s="9">
        <v>79310924.31</v>
      </c>
      <c r="L1705" s="9">
        <v>305546292</v>
      </c>
      <c r="M1705" s="9">
        <v>284755499</v>
      </c>
      <c r="N1705" s="9">
        <v>253474853</v>
      </c>
      <c r="O1705" s="9">
        <v>214898865</v>
      </c>
      <c r="P1705" s="9">
        <v>202635305</v>
      </c>
      <c r="Q1705" s="9">
        <v>187518218</v>
      </c>
      <c r="R1705" s="9">
        <v>160873413</v>
      </c>
      <c r="S1705" s="9">
        <v>130034318</v>
      </c>
      <c r="T1705" s="9">
        <v>121870443</v>
      </c>
      <c r="U1705" s="9">
        <v>5185252.41</v>
      </c>
      <c r="V1705" s="9">
        <v>4956963.64</v>
      </c>
      <c r="W1705" s="9">
        <v>3472293.32</v>
      </c>
      <c r="X1705" s="9">
        <v>4245082.78</v>
      </c>
      <c r="Y1705" s="9">
        <v>3910718.35</v>
      </c>
      <c r="Z1705" s="9">
        <v>3978273.98</v>
      </c>
      <c r="AA1705" s="9">
        <v>3890299.43</v>
      </c>
      <c r="AB1705" s="9">
        <v>3543372.76</v>
      </c>
      <c r="AC1705" s="9">
        <v>3628122.12</v>
      </c>
      <c r="AD1705" s="9">
        <v>405713721.17</v>
      </c>
      <c r="AE1705" s="9">
        <v>419957384.77</v>
      </c>
      <c r="AF1705" s="9">
        <v>431665488.74</v>
      </c>
      <c r="AG1705" s="9">
        <v>472312750.11</v>
      </c>
      <c r="AH1705" s="9">
        <v>402070399.07</v>
      </c>
      <c r="AI1705" s="9">
        <v>670440586.01</v>
      </c>
      <c r="AJ1705" s="9">
        <v>625512384.39</v>
      </c>
      <c r="AK1705" s="9">
        <v>533096887.61</v>
      </c>
      <c r="AL1705" s="9">
        <v>331532725.89</v>
      </c>
      <c r="AM1705" s="2">
        <f t="shared" si="314"/>
        <v>113966093.56</v>
      </c>
      <c r="AN1705" s="2">
        <f t="shared" si="318"/>
        <v>58635225.67</v>
      </c>
      <c r="AO1705" s="2">
        <f t="shared" si="319"/>
        <v>70693337.77</v>
      </c>
      <c r="AP1705" s="2">
        <f t="shared" si="320"/>
        <v>3201244.13999999</v>
      </c>
      <c r="AQ1705" s="2">
        <f t="shared" si="321"/>
        <v>82456541.16</v>
      </c>
      <c r="AR1705" s="2">
        <f t="shared" si="322"/>
        <v>-265439578.36</v>
      </c>
      <c r="AS1705" s="2">
        <f t="shared" si="323"/>
        <v>-305395500.89</v>
      </c>
      <c r="AT1705" s="2">
        <f t="shared" si="324"/>
        <v>-521093070</v>
      </c>
      <c r="AU1705" s="2">
        <f t="shared" si="325"/>
        <v>-126723236.46</v>
      </c>
      <c r="AV1705" s="3">
        <f t="shared" si="315"/>
        <v>-1.9882798348948</v>
      </c>
      <c r="AW1705" s="3">
        <f t="shared" si="316"/>
        <v>0.0668665772005239</v>
      </c>
      <c r="AX1705" s="3" t="e">
        <f t="shared" si="317"/>
        <v>#NUM!</v>
      </c>
    </row>
    <row r="1706" spans="1:50">
      <c r="A1706" s="8" t="s">
        <v>3424</v>
      </c>
      <c r="B1706" s="8" t="s">
        <v>3425</v>
      </c>
      <c r="C1706" s="9">
        <v>-70230557.04</v>
      </c>
      <c r="D1706" s="9">
        <v>33232333.94</v>
      </c>
      <c r="E1706" s="9">
        <v>-56688934.28</v>
      </c>
      <c r="F1706" s="9">
        <v>27609663.84</v>
      </c>
      <c r="G1706" s="9">
        <v>-86569456.92</v>
      </c>
      <c r="H1706" s="9">
        <v>9479492.41</v>
      </c>
      <c r="I1706" s="9">
        <v>9361908.73</v>
      </c>
      <c r="J1706" s="9">
        <v>-31684906.77</v>
      </c>
      <c r="K1706" s="9">
        <v>79198711.23</v>
      </c>
      <c r="L1706" s="9">
        <v>10112410.4</v>
      </c>
      <c r="M1706" s="9">
        <v>10041004.9</v>
      </c>
      <c r="N1706" s="9">
        <v>11019281.1</v>
      </c>
      <c r="O1706" s="9">
        <v>11389303.1</v>
      </c>
      <c r="P1706" s="9">
        <v>12587724.2</v>
      </c>
      <c r="Q1706" s="9">
        <v>12899352.8</v>
      </c>
      <c r="R1706" s="9">
        <v>13570231.8</v>
      </c>
      <c r="S1706" s="9">
        <v>13888378.4</v>
      </c>
      <c r="T1706" s="9">
        <v>14203848.2</v>
      </c>
      <c r="U1706" s="9">
        <v>0</v>
      </c>
      <c r="V1706" s="9">
        <v>0</v>
      </c>
      <c r="W1706" s="9">
        <v>0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0</v>
      </c>
      <c r="AD1706" s="9">
        <v>64208937.39</v>
      </c>
      <c r="AE1706" s="9">
        <v>80793462.09</v>
      </c>
      <c r="AF1706" s="9">
        <v>46516990.62</v>
      </c>
      <c r="AG1706" s="9">
        <v>3587377.23</v>
      </c>
      <c r="AH1706" s="9">
        <v>942463.13</v>
      </c>
      <c r="AI1706" s="9">
        <v>2271251.14</v>
      </c>
      <c r="AJ1706" s="9">
        <v>9282328.87</v>
      </c>
      <c r="AK1706" s="9">
        <v>4638691.22</v>
      </c>
      <c r="AL1706" s="9">
        <v>4211143.8</v>
      </c>
      <c r="AM1706" s="2">
        <f t="shared" si="314"/>
        <v>-124327084.03</v>
      </c>
      <c r="AN1706" s="2">
        <f t="shared" si="318"/>
        <v>-37520123.25</v>
      </c>
      <c r="AO1706" s="2">
        <f t="shared" si="319"/>
        <v>-92186643.8</v>
      </c>
      <c r="AP1706" s="2">
        <f t="shared" si="320"/>
        <v>35411589.71</v>
      </c>
      <c r="AQ1706" s="2">
        <f t="shared" si="321"/>
        <v>-74924195.85</v>
      </c>
      <c r="AR1706" s="2">
        <f t="shared" si="322"/>
        <v>20107594.07</v>
      </c>
      <c r="AS1706" s="2">
        <f t="shared" si="323"/>
        <v>13649811.66</v>
      </c>
      <c r="AT1706" s="2">
        <f t="shared" si="324"/>
        <v>-22435219.59</v>
      </c>
      <c r="AU1706" s="2">
        <f t="shared" si="325"/>
        <v>89191415.63</v>
      </c>
      <c r="AV1706" s="3">
        <f t="shared" si="315"/>
        <v>-2.03759283867268</v>
      </c>
      <c r="AW1706" s="3">
        <f t="shared" si="316"/>
        <v>0.10659507108122</v>
      </c>
      <c r="AX1706" s="3">
        <f t="shared" si="317"/>
        <v>-0.142691635331995</v>
      </c>
    </row>
    <row r="1707" spans="1:50">
      <c r="A1707" s="8" t="s">
        <v>3426</v>
      </c>
      <c r="B1707" s="8" t="s">
        <v>3427</v>
      </c>
      <c r="C1707" s="9">
        <v>121920883.3</v>
      </c>
      <c r="D1707" s="9">
        <v>70658323.65</v>
      </c>
      <c r="E1707" s="9">
        <v>43380386.85</v>
      </c>
      <c r="F1707" s="9">
        <v>116130723.59</v>
      </c>
      <c r="G1707" s="9">
        <v>105683308.72</v>
      </c>
      <c r="H1707" s="9">
        <v>125655139.53</v>
      </c>
      <c r="I1707" s="9">
        <v>82701837.18</v>
      </c>
      <c r="J1707" s="9">
        <v>80147520.46</v>
      </c>
      <c r="K1707" s="9">
        <v>78983231.56</v>
      </c>
      <c r="L1707" s="9">
        <v>117702588</v>
      </c>
      <c r="M1707" s="9">
        <v>122602458</v>
      </c>
      <c r="N1707" s="9">
        <v>124306790</v>
      </c>
      <c r="O1707" s="9">
        <v>135319234</v>
      </c>
      <c r="P1707" s="9">
        <v>143190570</v>
      </c>
      <c r="Q1707" s="9">
        <v>127115555</v>
      </c>
      <c r="R1707" s="9">
        <v>126435946</v>
      </c>
      <c r="S1707" s="9">
        <v>128550697</v>
      </c>
      <c r="T1707" s="9">
        <v>132933726</v>
      </c>
      <c r="U1707" s="9">
        <v>3266785.94</v>
      </c>
      <c r="V1707" s="9">
        <v>1639542.3</v>
      </c>
      <c r="W1707" s="9">
        <v>1518886.99</v>
      </c>
      <c r="X1707" s="9">
        <v>1911146.66</v>
      </c>
      <c r="Y1707" s="9">
        <v>913847.83</v>
      </c>
      <c r="Z1707" s="9">
        <v>448754.98</v>
      </c>
      <c r="AA1707" s="9">
        <v>0</v>
      </c>
      <c r="AB1707" s="9">
        <v>0</v>
      </c>
      <c r="AC1707" s="9">
        <v>0</v>
      </c>
      <c r="AD1707" s="9">
        <v>90920100.25</v>
      </c>
      <c r="AE1707" s="9">
        <v>91099747.39</v>
      </c>
      <c r="AF1707" s="9">
        <v>79525010.41</v>
      </c>
      <c r="AG1707" s="9">
        <v>91310887.23</v>
      </c>
      <c r="AH1707" s="9">
        <v>90166326.89</v>
      </c>
      <c r="AI1707" s="9">
        <v>155302337.5</v>
      </c>
      <c r="AJ1707" s="9">
        <v>179810157.72</v>
      </c>
      <c r="AK1707" s="9">
        <v>138801843.08</v>
      </c>
      <c r="AL1707" s="9">
        <v>164991869.65</v>
      </c>
      <c r="AM1707" s="2">
        <f t="shared" si="314"/>
        <v>151970156.99</v>
      </c>
      <c r="AN1707" s="2">
        <f t="shared" si="318"/>
        <v>103800576.56</v>
      </c>
      <c r="AO1707" s="2">
        <f t="shared" si="319"/>
        <v>89681053.43</v>
      </c>
      <c r="AP1707" s="2">
        <f t="shared" si="320"/>
        <v>162050217.02</v>
      </c>
      <c r="AQ1707" s="2">
        <f t="shared" si="321"/>
        <v>159621399.66</v>
      </c>
      <c r="AR1707" s="2">
        <f t="shared" si="322"/>
        <v>97917112.01</v>
      </c>
      <c r="AS1707" s="2">
        <f t="shared" si="323"/>
        <v>29327625.46</v>
      </c>
      <c r="AT1707" s="2">
        <f t="shared" si="324"/>
        <v>69896374.38</v>
      </c>
      <c r="AU1707" s="2">
        <f t="shared" si="325"/>
        <v>46925087.91</v>
      </c>
      <c r="AV1707" s="3">
        <f t="shared" si="315"/>
        <v>0.139477917053372</v>
      </c>
      <c r="AW1707" s="3">
        <f t="shared" si="316"/>
        <v>-0.00977601961206642</v>
      </c>
      <c r="AX1707" s="3">
        <f t="shared" si="317"/>
        <v>0.229440230718599</v>
      </c>
    </row>
    <row r="1708" spans="1:50">
      <c r="A1708" s="8" t="s">
        <v>3428</v>
      </c>
      <c r="B1708" s="8" t="s">
        <v>3429</v>
      </c>
      <c r="C1708" s="9">
        <v>40136849.48</v>
      </c>
      <c r="D1708" s="9">
        <v>186662793.12</v>
      </c>
      <c r="E1708" s="9">
        <v>353108752.95</v>
      </c>
      <c r="F1708" s="9">
        <v>-219057420</v>
      </c>
      <c r="G1708" s="9">
        <v>130778981</v>
      </c>
      <c r="H1708" s="9">
        <v>60423495</v>
      </c>
      <c r="I1708" s="9">
        <v>47964842</v>
      </c>
      <c r="J1708" s="9">
        <v>92564020</v>
      </c>
      <c r="K1708" s="9">
        <v>78968147</v>
      </c>
      <c r="L1708" s="9">
        <v>106361480</v>
      </c>
      <c r="M1708" s="9">
        <v>93487567.3</v>
      </c>
      <c r="N1708" s="9">
        <v>94794620</v>
      </c>
      <c r="O1708" s="9">
        <v>104644345</v>
      </c>
      <c r="P1708" s="9">
        <v>72439929</v>
      </c>
      <c r="Q1708" s="9">
        <v>61680150</v>
      </c>
      <c r="R1708" s="9">
        <v>50074232</v>
      </c>
      <c r="S1708" s="9">
        <v>49155897</v>
      </c>
      <c r="T1708" s="9">
        <v>48155120</v>
      </c>
      <c r="U1708" s="9">
        <v>2512518.91</v>
      </c>
      <c r="V1708" s="9">
        <v>2341843</v>
      </c>
      <c r="W1708" s="9">
        <v>1188734</v>
      </c>
      <c r="X1708" s="9">
        <v>1048903</v>
      </c>
      <c r="Y1708" s="9">
        <v>4636913</v>
      </c>
      <c r="Z1708" s="9">
        <v>6602339</v>
      </c>
      <c r="AA1708" s="9">
        <v>7760827</v>
      </c>
      <c r="AB1708" s="9">
        <v>4688332</v>
      </c>
      <c r="AC1708" s="9">
        <v>4119242</v>
      </c>
      <c r="AD1708" s="9">
        <v>205517179.44</v>
      </c>
      <c r="AE1708" s="9">
        <v>209669374.05</v>
      </c>
      <c r="AF1708" s="9">
        <v>153788665</v>
      </c>
      <c r="AG1708" s="9">
        <v>367720195</v>
      </c>
      <c r="AH1708" s="9">
        <v>569319298</v>
      </c>
      <c r="AI1708" s="9">
        <v>224624064</v>
      </c>
      <c r="AJ1708" s="9">
        <v>220840909</v>
      </c>
      <c r="AK1708" s="9">
        <v>109649664</v>
      </c>
      <c r="AL1708" s="9">
        <v>134205772</v>
      </c>
      <c r="AM1708" s="2">
        <f t="shared" si="314"/>
        <v>-56506331.05</v>
      </c>
      <c r="AN1708" s="2">
        <f t="shared" si="318"/>
        <v>72822829.37</v>
      </c>
      <c r="AO1708" s="2">
        <f t="shared" si="319"/>
        <v>295303441.95</v>
      </c>
      <c r="AP1708" s="2">
        <f t="shared" si="320"/>
        <v>-481084367</v>
      </c>
      <c r="AQ1708" s="2">
        <f t="shared" si="321"/>
        <v>-361463475</v>
      </c>
      <c r="AR1708" s="2">
        <f t="shared" si="322"/>
        <v>-95918080</v>
      </c>
      <c r="AS1708" s="2">
        <f t="shared" si="323"/>
        <v>-115041008</v>
      </c>
      <c r="AT1708" s="2">
        <f t="shared" si="324"/>
        <v>36758585</v>
      </c>
      <c r="AU1708" s="2">
        <f t="shared" si="325"/>
        <v>-2963263</v>
      </c>
      <c r="AV1708" s="3">
        <f t="shared" si="315"/>
        <v>0.387581642912424</v>
      </c>
      <c r="AW1708" s="3">
        <f t="shared" si="316"/>
        <v>-0.310067603762711</v>
      </c>
      <c r="AX1708" s="3">
        <f t="shared" si="317"/>
        <v>1.33565400097586</v>
      </c>
    </row>
    <row r="1709" spans="1:50">
      <c r="A1709" s="8" t="s">
        <v>3430</v>
      </c>
      <c r="B1709" s="8" t="s">
        <v>3431</v>
      </c>
      <c r="C1709" s="9">
        <v>516026016.46</v>
      </c>
      <c r="D1709" s="9">
        <v>314181341.83</v>
      </c>
      <c r="E1709" s="9">
        <v>192830181.03</v>
      </c>
      <c r="F1709" s="9">
        <v>175343828.23</v>
      </c>
      <c r="G1709" s="9">
        <v>275488271.97</v>
      </c>
      <c r="H1709" s="9">
        <v>108847111.04</v>
      </c>
      <c r="I1709" s="9">
        <v>72323170.3</v>
      </c>
      <c r="J1709" s="9">
        <v>76045580.28</v>
      </c>
      <c r="K1709" s="9">
        <v>78757179.01</v>
      </c>
      <c r="L1709" s="9">
        <v>76752829.2</v>
      </c>
      <c r="M1709" s="9">
        <v>63439985.5</v>
      </c>
      <c r="N1709" s="9">
        <v>56909988.7</v>
      </c>
      <c r="O1709" s="9">
        <v>50756462.4</v>
      </c>
      <c r="P1709" s="9">
        <v>45237119.5</v>
      </c>
      <c r="Q1709" s="9">
        <v>38632833.1</v>
      </c>
      <c r="R1709" s="9">
        <v>35932770</v>
      </c>
      <c r="S1709" s="9">
        <v>31858749.9</v>
      </c>
      <c r="T1709" s="9">
        <v>18319382.2</v>
      </c>
      <c r="U1709" s="9">
        <v>11184685.13</v>
      </c>
      <c r="V1709" s="9">
        <v>14655568.42</v>
      </c>
      <c r="W1709" s="9">
        <v>16039798.24</v>
      </c>
      <c r="X1709" s="9">
        <v>15031304.17</v>
      </c>
      <c r="Y1709" s="9">
        <v>8610014.76</v>
      </c>
      <c r="Z1709" s="9">
        <v>7737137.23</v>
      </c>
      <c r="AA1709" s="9">
        <v>4069494.92</v>
      </c>
      <c r="AB1709" s="9">
        <v>685443.28</v>
      </c>
      <c r="AC1709" s="9">
        <v>0</v>
      </c>
      <c r="AD1709" s="9">
        <v>297320196.34</v>
      </c>
      <c r="AE1709" s="9">
        <v>336889133.91</v>
      </c>
      <c r="AF1709" s="9">
        <v>113843475.99</v>
      </c>
      <c r="AG1709" s="9">
        <v>196846457.74</v>
      </c>
      <c r="AH1709" s="9">
        <v>147395575.86</v>
      </c>
      <c r="AI1709" s="9">
        <v>93893297.06</v>
      </c>
      <c r="AJ1709" s="9">
        <v>95059288.66</v>
      </c>
      <c r="AK1709" s="9">
        <v>193848012.05</v>
      </c>
      <c r="AL1709" s="9">
        <v>133476905.07</v>
      </c>
      <c r="AM1709" s="2">
        <f t="shared" si="314"/>
        <v>306643334.45</v>
      </c>
      <c r="AN1709" s="2">
        <f t="shared" si="318"/>
        <v>55387761.84</v>
      </c>
      <c r="AO1709" s="2">
        <f t="shared" si="319"/>
        <v>151936491.98</v>
      </c>
      <c r="AP1709" s="2">
        <f t="shared" si="320"/>
        <v>44285137.06</v>
      </c>
      <c r="AQ1709" s="2">
        <f t="shared" si="321"/>
        <v>181939830.37</v>
      </c>
      <c r="AR1709" s="2">
        <f t="shared" si="322"/>
        <v>61323784.31</v>
      </c>
      <c r="AS1709" s="2">
        <f t="shared" si="323"/>
        <v>17266146.56</v>
      </c>
      <c r="AT1709" s="2">
        <f t="shared" si="324"/>
        <v>-85258238.59</v>
      </c>
      <c r="AU1709" s="2">
        <f t="shared" si="325"/>
        <v>-36400343.86</v>
      </c>
      <c r="AV1709" s="3">
        <f t="shared" si="315"/>
        <v>-2.26717457109391</v>
      </c>
      <c r="AW1709" s="3">
        <f t="shared" si="316"/>
        <v>0.110046440816465</v>
      </c>
      <c r="AX1709" s="3" t="e">
        <f t="shared" si="317"/>
        <v>#NUM!</v>
      </c>
    </row>
    <row r="1710" spans="1:50">
      <c r="A1710" s="8" t="s">
        <v>3432</v>
      </c>
      <c r="B1710" s="8" t="s">
        <v>3433</v>
      </c>
      <c r="C1710" s="9">
        <v>78094525.35</v>
      </c>
      <c r="D1710" s="9">
        <v>68138776.68</v>
      </c>
      <c r="E1710" s="9">
        <v>62280706.06</v>
      </c>
      <c r="F1710" s="9">
        <v>62684897.71</v>
      </c>
      <c r="G1710" s="9">
        <v>44541963.73</v>
      </c>
      <c r="H1710" s="9">
        <v>140932026.54</v>
      </c>
      <c r="I1710" s="9">
        <v>119810248.58</v>
      </c>
      <c r="J1710" s="9">
        <v>93103863.79</v>
      </c>
      <c r="K1710" s="9">
        <v>78694366.4</v>
      </c>
      <c r="L1710" s="9">
        <v>30409199.9</v>
      </c>
      <c r="M1710" s="9">
        <v>29842147.7</v>
      </c>
      <c r="N1710" s="9">
        <v>25180889.8</v>
      </c>
      <c r="O1710" s="9">
        <v>16281105.6</v>
      </c>
      <c r="P1710" s="9">
        <v>12132546.5</v>
      </c>
      <c r="Q1710" s="9">
        <v>10197867.3</v>
      </c>
      <c r="R1710" s="9">
        <v>8020442.4</v>
      </c>
      <c r="S1710" s="9">
        <v>2738430.19</v>
      </c>
      <c r="T1710" s="9">
        <v>1967597.46</v>
      </c>
      <c r="U1710" s="9">
        <v>2950603</v>
      </c>
      <c r="V1710" s="9">
        <v>296101.8</v>
      </c>
      <c r="W1710" s="9">
        <v>68305.89</v>
      </c>
      <c r="X1710" s="9">
        <v>5488.5</v>
      </c>
      <c r="Y1710" s="9">
        <v>0</v>
      </c>
      <c r="Z1710" s="9">
        <v>0</v>
      </c>
      <c r="AA1710" s="9">
        <v>0</v>
      </c>
      <c r="AB1710" s="9">
        <v>0</v>
      </c>
      <c r="AC1710" s="9">
        <v>586000.3</v>
      </c>
      <c r="AD1710" s="9">
        <v>41884557.66</v>
      </c>
      <c r="AE1710" s="9">
        <v>18985898.22</v>
      </c>
      <c r="AF1710" s="9">
        <v>56171940.33</v>
      </c>
      <c r="AG1710" s="9">
        <v>37095015.26</v>
      </c>
      <c r="AH1710" s="9">
        <v>60572763.1</v>
      </c>
      <c r="AI1710" s="9">
        <v>48358459.24</v>
      </c>
      <c r="AJ1710" s="9">
        <v>70680742.19</v>
      </c>
      <c r="AK1710" s="9">
        <v>40051460.08</v>
      </c>
      <c r="AL1710" s="9">
        <v>24157312.18</v>
      </c>
      <c r="AM1710" s="2">
        <f t="shared" si="314"/>
        <v>69569770.59</v>
      </c>
      <c r="AN1710" s="2">
        <f t="shared" si="318"/>
        <v>79291127.96</v>
      </c>
      <c r="AO1710" s="2">
        <f t="shared" si="319"/>
        <v>31357961.42</v>
      </c>
      <c r="AP1710" s="2">
        <f t="shared" si="320"/>
        <v>41876476.55</v>
      </c>
      <c r="AQ1710" s="2">
        <f t="shared" si="321"/>
        <v>-3898252.87</v>
      </c>
      <c r="AR1710" s="2">
        <f t="shared" si="322"/>
        <v>102771434.6</v>
      </c>
      <c r="AS1710" s="2">
        <f t="shared" si="323"/>
        <v>57149948.79</v>
      </c>
      <c r="AT1710" s="2">
        <f t="shared" si="324"/>
        <v>55790833.9</v>
      </c>
      <c r="AU1710" s="2">
        <f t="shared" si="325"/>
        <v>57090651.98</v>
      </c>
      <c r="AV1710" s="3">
        <f t="shared" si="315"/>
        <v>0.022208546319987</v>
      </c>
      <c r="AW1710" s="3">
        <f t="shared" si="316"/>
        <v>-2.77954966363285</v>
      </c>
      <c r="AX1710" s="3">
        <f t="shared" si="317"/>
        <v>-0.0503413644390994</v>
      </c>
    </row>
    <row r="1711" spans="1:50">
      <c r="A1711" s="8" t="s">
        <v>3434</v>
      </c>
      <c r="B1711" s="8" t="s">
        <v>3435</v>
      </c>
      <c r="C1711" s="9">
        <v>334750112.85</v>
      </c>
      <c r="D1711" s="9">
        <v>413182654.7</v>
      </c>
      <c r="E1711" s="9">
        <v>292643145.28</v>
      </c>
      <c r="F1711" s="9">
        <v>132897064.39</v>
      </c>
      <c r="G1711" s="9">
        <v>34527961.33</v>
      </c>
      <c r="H1711" s="9">
        <v>67840939.08</v>
      </c>
      <c r="I1711" s="9">
        <v>90280509.34</v>
      </c>
      <c r="J1711" s="9">
        <v>60275357.03</v>
      </c>
      <c r="K1711" s="9">
        <v>78681400.06</v>
      </c>
      <c r="L1711" s="9">
        <v>136526093</v>
      </c>
      <c r="M1711" s="9">
        <v>100495232</v>
      </c>
      <c r="N1711" s="9">
        <v>85684509.1</v>
      </c>
      <c r="O1711" s="9">
        <v>73191040.9</v>
      </c>
      <c r="P1711" s="9">
        <v>41504031</v>
      </c>
      <c r="Q1711" s="9">
        <v>33242974.2</v>
      </c>
      <c r="R1711" s="9">
        <v>33177410.5</v>
      </c>
      <c r="S1711" s="9">
        <v>32371323.7</v>
      </c>
      <c r="T1711" s="9">
        <v>32047741.1</v>
      </c>
      <c r="U1711" s="9">
        <v>13613094.24</v>
      </c>
      <c r="V1711" s="9">
        <v>5971208.27</v>
      </c>
      <c r="W1711" s="9">
        <v>4757233.25</v>
      </c>
      <c r="X1711" s="9">
        <v>348482.34</v>
      </c>
      <c r="Y1711" s="9">
        <v>0</v>
      </c>
      <c r="Z1711" s="9">
        <v>0</v>
      </c>
      <c r="AA1711" s="9">
        <v>0</v>
      </c>
      <c r="AB1711" s="9">
        <v>0</v>
      </c>
      <c r="AC1711" s="9">
        <v>0</v>
      </c>
      <c r="AD1711" s="9">
        <v>560310865.81</v>
      </c>
      <c r="AE1711" s="9">
        <v>582870470.74</v>
      </c>
      <c r="AF1711" s="9">
        <v>195230655.26</v>
      </c>
      <c r="AG1711" s="9">
        <v>99387932.87</v>
      </c>
      <c r="AH1711" s="9">
        <v>73758967.39</v>
      </c>
      <c r="AI1711" s="9">
        <v>47945330.25</v>
      </c>
      <c r="AJ1711" s="9">
        <v>96088829.65</v>
      </c>
      <c r="AK1711" s="9">
        <v>84199423.76</v>
      </c>
      <c r="AL1711" s="9">
        <v>28339907.11</v>
      </c>
      <c r="AM1711" s="2">
        <f t="shared" si="314"/>
        <v>-75421565.7199999</v>
      </c>
      <c r="AN1711" s="2">
        <f t="shared" si="318"/>
        <v>-63221375.77</v>
      </c>
      <c r="AO1711" s="2">
        <f t="shared" si="319"/>
        <v>187854232.37</v>
      </c>
      <c r="AP1711" s="2">
        <f t="shared" si="320"/>
        <v>107048654.76</v>
      </c>
      <c r="AQ1711" s="2">
        <f t="shared" si="321"/>
        <v>2273024.94</v>
      </c>
      <c r="AR1711" s="2">
        <f t="shared" si="322"/>
        <v>53138583.03</v>
      </c>
      <c r="AS1711" s="2">
        <f t="shared" si="323"/>
        <v>27369090.19</v>
      </c>
      <c r="AT1711" s="2">
        <f t="shared" si="324"/>
        <v>8447256.97</v>
      </c>
      <c r="AU1711" s="2">
        <f t="shared" si="325"/>
        <v>82389234.05</v>
      </c>
      <c r="AV1711" s="3">
        <f t="shared" si="315"/>
        <v>-1.99023009180702</v>
      </c>
      <c r="AW1711" s="3">
        <f t="shared" si="316"/>
        <v>-3.01455101031824</v>
      </c>
      <c r="AX1711" s="3">
        <f t="shared" si="317"/>
        <v>0.0446042572282288</v>
      </c>
    </row>
    <row r="1712" spans="1:50">
      <c r="A1712" s="8" t="s">
        <v>3436</v>
      </c>
      <c r="B1712" s="8" t="s">
        <v>3437</v>
      </c>
      <c r="C1712" s="9">
        <v>-66834881.92</v>
      </c>
      <c r="D1712" s="9">
        <v>16712459.24</v>
      </c>
      <c r="E1712" s="9">
        <v>-124516984.62</v>
      </c>
      <c r="F1712" s="9">
        <v>-86108970.5</v>
      </c>
      <c r="G1712" s="9">
        <v>61053498.55</v>
      </c>
      <c r="H1712" s="9">
        <v>75523668.2</v>
      </c>
      <c r="I1712" s="9">
        <v>77204442.29</v>
      </c>
      <c r="J1712" s="9">
        <v>72747286.63</v>
      </c>
      <c r="K1712" s="9">
        <v>78667150.67</v>
      </c>
      <c r="L1712" s="9">
        <v>47942418.1</v>
      </c>
      <c r="M1712" s="9">
        <v>18509864.8</v>
      </c>
      <c r="N1712" s="9">
        <v>16468648.2</v>
      </c>
      <c r="O1712" s="9">
        <v>14640923.9</v>
      </c>
      <c r="P1712" s="9">
        <v>14347355.9</v>
      </c>
      <c r="Q1712" s="9">
        <v>14953480.5</v>
      </c>
      <c r="R1712" s="9">
        <v>14914737.1</v>
      </c>
      <c r="S1712" s="9">
        <v>14172025.2</v>
      </c>
      <c r="T1712" s="9">
        <v>13447581.9</v>
      </c>
      <c r="U1712" s="9">
        <v>13701526.65</v>
      </c>
      <c r="V1712" s="9">
        <v>21102863.14</v>
      </c>
      <c r="W1712" s="9">
        <v>28675201.61</v>
      </c>
      <c r="X1712" s="9">
        <v>25311165.82</v>
      </c>
      <c r="Y1712" s="9">
        <v>16520971.68</v>
      </c>
      <c r="Z1712" s="9">
        <v>19789797.62</v>
      </c>
      <c r="AA1712" s="9">
        <v>18725448.37</v>
      </c>
      <c r="AB1712" s="9">
        <v>13156505.91</v>
      </c>
      <c r="AC1712" s="9">
        <v>8709940.49</v>
      </c>
      <c r="AD1712" s="9">
        <v>22979905.23</v>
      </c>
      <c r="AE1712" s="9">
        <v>13071321.45</v>
      </c>
      <c r="AF1712" s="9">
        <v>36467500.1</v>
      </c>
      <c r="AG1712" s="9">
        <v>142364717.35</v>
      </c>
      <c r="AH1712" s="9">
        <v>138522970.97</v>
      </c>
      <c r="AI1712" s="9">
        <v>29015879.94</v>
      </c>
      <c r="AJ1712" s="9">
        <v>35318081.16</v>
      </c>
      <c r="AK1712" s="9">
        <v>50602095.66</v>
      </c>
      <c r="AL1712" s="9">
        <v>37885694.33</v>
      </c>
      <c r="AM1712" s="2">
        <f t="shared" si="314"/>
        <v>-28170842.4</v>
      </c>
      <c r="AN1712" s="2">
        <f t="shared" si="318"/>
        <v>43253865.73</v>
      </c>
      <c r="AO1712" s="2">
        <f t="shared" si="319"/>
        <v>-115840634.91</v>
      </c>
      <c r="AP1712" s="2">
        <f t="shared" si="320"/>
        <v>-188521598.13</v>
      </c>
      <c r="AQ1712" s="2">
        <f t="shared" si="321"/>
        <v>-46601144.84</v>
      </c>
      <c r="AR1712" s="2">
        <f t="shared" si="322"/>
        <v>81251066.38</v>
      </c>
      <c r="AS1712" s="2">
        <f t="shared" si="323"/>
        <v>75526546.6</v>
      </c>
      <c r="AT1712" s="2">
        <f t="shared" si="324"/>
        <v>49473722.08</v>
      </c>
      <c r="AU1712" s="2">
        <f t="shared" si="325"/>
        <v>62938978.73</v>
      </c>
      <c r="AV1712" s="3">
        <f t="shared" si="315"/>
        <v>-1.91455305478705</v>
      </c>
      <c r="AW1712" s="3">
        <f t="shared" si="316"/>
        <v>-0.0957663815823743</v>
      </c>
      <c r="AX1712" s="3" t="e">
        <f t="shared" si="317"/>
        <v>#NUM!</v>
      </c>
    </row>
    <row r="1713" spans="1:50">
      <c r="A1713" s="8" t="s">
        <v>3438</v>
      </c>
      <c r="B1713" s="8" t="s">
        <v>3439</v>
      </c>
      <c r="C1713" s="9">
        <v>-308903523.86</v>
      </c>
      <c r="D1713" s="9">
        <v>247241757.8</v>
      </c>
      <c r="E1713" s="9">
        <v>220327429.85</v>
      </c>
      <c r="F1713" s="9">
        <v>151463027.87</v>
      </c>
      <c r="G1713" s="9">
        <v>122405171.92</v>
      </c>
      <c r="H1713" s="9">
        <v>104805842.48</v>
      </c>
      <c r="I1713" s="9">
        <v>123348713.96</v>
      </c>
      <c r="J1713" s="9">
        <v>95451635.04</v>
      </c>
      <c r="K1713" s="9">
        <v>78662128.66</v>
      </c>
      <c r="L1713" s="9">
        <v>307527585</v>
      </c>
      <c r="M1713" s="9">
        <v>316593504</v>
      </c>
      <c r="N1713" s="9">
        <v>277972880</v>
      </c>
      <c r="O1713" s="9">
        <v>252191051</v>
      </c>
      <c r="P1713" s="9">
        <v>189435219</v>
      </c>
      <c r="Q1713" s="9">
        <v>117517131</v>
      </c>
      <c r="R1713" s="9">
        <v>127892202</v>
      </c>
      <c r="S1713" s="9">
        <v>109063059</v>
      </c>
      <c r="T1713" s="9">
        <v>101040937</v>
      </c>
      <c r="U1713" s="9">
        <v>9968667.16</v>
      </c>
      <c r="V1713" s="9">
        <v>8521597.57</v>
      </c>
      <c r="W1713" s="9">
        <v>10074407.16</v>
      </c>
      <c r="X1713" s="9">
        <v>14952787.8</v>
      </c>
      <c r="Y1713" s="9">
        <v>10798280.18</v>
      </c>
      <c r="Z1713" s="9">
        <v>2591651.18</v>
      </c>
      <c r="AA1713" s="9">
        <v>5188168.16</v>
      </c>
      <c r="AB1713" s="9">
        <v>431071.38</v>
      </c>
      <c r="AC1713" s="9">
        <v>516773.07</v>
      </c>
      <c r="AD1713" s="9">
        <v>639874182.59</v>
      </c>
      <c r="AE1713" s="9">
        <v>482786248.7</v>
      </c>
      <c r="AF1713" s="9">
        <v>312375979.5</v>
      </c>
      <c r="AG1713" s="9">
        <v>442232673.6</v>
      </c>
      <c r="AH1713" s="9">
        <v>1178598236.62</v>
      </c>
      <c r="AI1713" s="9">
        <v>695203506.18</v>
      </c>
      <c r="AJ1713" s="9">
        <v>283776786.18</v>
      </c>
      <c r="AK1713" s="9">
        <v>163008896.52</v>
      </c>
      <c r="AL1713" s="9">
        <v>198390217.67</v>
      </c>
      <c r="AM1713" s="2">
        <f t="shared" si="314"/>
        <v>-631281454.29</v>
      </c>
      <c r="AN1713" s="2">
        <f t="shared" si="318"/>
        <v>89570610.67</v>
      </c>
      <c r="AO1713" s="2">
        <f t="shared" si="319"/>
        <v>195998737.51</v>
      </c>
      <c r="AP1713" s="2">
        <f t="shared" si="320"/>
        <v>-23625806.93</v>
      </c>
      <c r="AQ1713" s="2">
        <f t="shared" si="321"/>
        <v>-855959565.52</v>
      </c>
      <c r="AR1713" s="2">
        <f t="shared" si="322"/>
        <v>-470288881.52</v>
      </c>
      <c r="AS1713" s="2">
        <f t="shared" si="323"/>
        <v>-27347702.06</v>
      </c>
      <c r="AT1713" s="2">
        <f t="shared" si="324"/>
        <v>41936868.9</v>
      </c>
      <c r="AU1713" s="2">
        <f t="shared" si="325"/>
        <v>-18170378.94</v>
      </c>
      <c r="AV1713" s="3">
        <f t="shared" si="315"/>
        <v>0.483223373441001</v>
      </c>
      <c r="AW1713" s="3">
        <f t="shared" si="316"/>
        <v>-0.0590772780652551</v>
      </c>
      <c r="AX1713" s="3">
        <f t="shared" si="317"/>
        <v>0.0447293066748513</v>
      </c>
    </row>
    <row r="1714" spans="1:50">
      <c r="A1714" s="8" t="s">
        <v>3440</v>
      </c>
      <c r="B1714" s="8" t="s">
        <v>3441</v>
      </c>
      <c r="C1714" s="9">
        <v>307007852.69</v>
      </c>
      <c r="D1714" s="9">
        <v>262505398.22</v>
      </c>
      <c r="E1714" s="9">
        <v>212416459.45</v>
      </c>
      <c r="F1714" s="9">
        <v>156193588.99</v>
      </c>
      <c r="G1714" s="9">
        <v>129445459.12</v>
      </c>
      <c r="H1714" s="9">
        <v>103035054.44</v>
      </c>
      <c r="I1714" s="9">
        <v>100323076.71</v>
      </c>
      <c r="J1714" s="9">
        <v>87125077.5</v>
      </c>
      <c r="K1714" s="9">
        <v>78609810.7</v>
      </c>
      <c r="L1714" s="9">
        <v>48952966.2</v>
      </c>
      <c r="M1714" s="9">
        <v>38248515.3</v>
      </c>
      <c r="N1714" s="9">
        <v>35399972</v>
      </c>
      <c r="O1714" s="9">
        <v>33600449</v>
      </c>
      <c r="P1714" s="9">
        <v>35626883.6</v>
      </c>
      <c r="Q1714" s="9">
        <v>33974811.3</v>
      </c>
      <c r="R1714" s="9">
        <v>29620346.4</v>
      </c>
      <c r="S1714" s="9">
        <v>28436549.6</v>
      </c>
      <c r="T1714" s="9">
        <v>22159731</v>
      </c>
      <c r="U1714" s="9">
        <v>689438.36</v>
      </c>
      <c r="V1714" s="9">
        <v>1909885.2</v>
      </c>
      <c r="W1714" s="9">
        <v>1012705.32</v>
      </c>
      <c r="X1714" s="9">
        <v>863038.2</v>
      </c>
      <c r="Y1714" s="9">
        <v>117353.05</v>
      </c>
      <c r="Z1714" s="9">
        <v>144619.73</v>
      </c>
      <c r="AA1714" s="9">
        <v>106853.92</v>
      </c>
      <c r="AB1714" s="9">
        <v>64228.19</v>
      </c>
      <c r="AC1714" s="9">
        <v>50236.52</v>
      </c>
      <c r="AD1714" s="9">
        <v>263471864.51</v>
      </c>
      <c r="AE1714" s="9">
        <v>159233846.53</v>
      </c>
      <c r="AF1714" s="9">
        <v>47222576.48</v>
      </c>
      <c r="AG1714" s="9">
        <v>42339241.8</v>
      </c>
      <c r="AH1714" s="9">
        <v>33437270.81</v>
      </c>
      <c r="AI1714" s="9">
        <v>57006641.72</v>
      </c>
      <c r="AJ1714" s="9">
        <v>100587073.42</v>
      </c>
      <c r="AK1714" s="9">
        <v>62185135.26</v>
      </c>
      <c r="AL1714" s="9">
        <v>81158975.53</v>
      </c>
      <c r="AM1714" s="2">
        <f t="shared" si="314"/>
        <v>93178392.74</v>
      </c>
      <c r="AN1714" s="2">
        <f t="shared" si="318"/>
        <v>143429952.19</v>
      </c>
      <c r="AO1714" s="2">
        <f t="shared" si="319"/>
        <v>201606560.29</v>
      </c>
      <c r="AP1714" s="2">
        <f t="shared" si="320"/>
        <v>148317834.39</v>
      </c>
      <c r="AQ1714" s="2">
        <f t="shared" si="321"/>
        <v>131752424.96</v>
      </c>
      <c r="AR1714" s="2">
        <f t="shared" si="322"/>
        <v>80147843.75</v>
      </c>
      <c r="AS1714" s="2">
        <f t="shared" si="323"/>
        <v>29463203.61</v>
      </c>
      <c r="AT1714" s="2">
        <f t="shared" si="324"/>
        <v>53440720.03</v>
      </c>
      <c r="AU1714" s="2">
        <f t="shared" si="325"/>
        <v>19660802.69</v>
      </c>
      <c r="AV1714" s="3">
        <f t="shared" si="315"/>
        <v>0.188719343971277</v>
      </c>
      <c r="AW1714" s="3">
        <f t="shared" si="316"/>
        <v>-0.0669362450150769</v>
      </c>
      <c r="AX1714" s="3">
        <f t="shared" si="317"/>
        <v>0.400442735659625</v>
      </c>
    </row>
    <row r="1715" spans="1:50">
      <c r="A1715" s="8" t="s">
        <v>3442</v>
      </c>
      <c r="B1715" s="8" t="s">
        <v>3443</v>
      </c>
      <c r="C1715" s="9">
        <v>-8474678173.81</v>
      </c>
      <c r="D1715" s="9">
        <v>453752325.82</v>
      </c>
      <c r="E1715" s="9">
        <v>873634371.32</v>
      </c>
      <c r="F1715" s="9">
        <v>904731513.71</v>
      </c>
      <c r="G1715" s="9">
        <v>739582918.82</v>
      </c>
      <c r="H1715" s="9">
        <v>182229578.59</v>
      </c>
      <c r="I1715" s="9">
        <v>119612655.51</v>
      </c>
      <c r="J1715" s="9">
        <v>47516541.95</v>
      </c>
      <c r="K1715" s="9">
        <v>78606520.58</v>
      </c>
      <c r="L1715" s="9">
        <v>71575093.5</v>
      </c>
      <c r="M1715" s="9">
        <v>70742598.7</v>
      </c>
      <c r="N1715" s="9">
        <v>81361176.1</v>
      </c>
      <c r="O1715" s="9">
        <v>75508285.8</v>
      </c>
      <c r="P1715" s="9">
        <v>70358052.1</v>
      </c>
      <c r="Q1715" s="9">
        <v>70106524.8</v>
      </c>
      <c r="R1715" s="9">
        <v>74873532.5</v>
      </c>
      <c r="S1715" s="9">
        <v>66838756.3</v>
      </c>
      <c r="T1715" s="9">
        <v>61629166.9</v>
      </c>
      <c r="U1715" s="9">
        <v>589057.53</v>
      </c>
      <c r="V1715" s="9">
        <v>673332.61</v>
      </c>
      <c r="W1715" s="9">
        <v>4002460.65</v>
      </c>
      <c r="X1715" s="9">
        <v>6439141.59</v>
      </c>
      <c r="Y1715" s="9">
        <v>17210080.48</v>
      </c>
      <c r="Z1715" s="9">
        <v>10460516.57</v>
      </c>
      <c r="AA1715" s="9">
        <v>7925356.39</v>
      </c>
      <c r="AB1715" s="9">
        <v>4843814.27</v>
      </c>
      <c r="AC1715" s="9">
        <v>2212357.06</v>
      </c>
      <c r="AD1715" s="9">
        <v>12473491.69</v>
      </c>
      <c r="AE1715" s="9">
        <v>26132404.12</v>
      </c>
      <c r="AF1715" s="9">
        <v>22336465.47</v>
      </c>
      <c r="AG1715" s="9">
        <v>77909617.48</v>
      </c>
      <c r="AH1715" s="9">
        <v>130672429.48</v>
      </c>
      <c r="AI1715" s="9">
        <v>97821294.11</v>
      </c>
      <c r="AJ1715" s="9">
        <v>68420694.77</v>
      </c>
      <c r="AK1715" s="9">
        <v>106746189.8</v>
      </c>
      <c r="AL1715" s="9">
        <v>309137669</v>
      </c>
      <c r="AM1715" s="2">
        <f t="shared" si="314"/>
        <v>-8414987514.47</v>
      </c>
      <c r="AN1715" s="2">
        <f t="shared" si="318"/>
        <v>499035853.01</v>
      </c>
      <c r="AO1715" s="2">
        <f t="shared" si="319"/>
        <v>936661542.6</v>
      </c>
      <c r="AP1715" s="2">
        <f t="shared" si="320"/>
        <v>908769323.62</v>
      </c>
      <c r="AQ1715" s="2">
        <f t="shared" si="321"/>
        <v>696478621.92</v>
      </c>
      <c r="AR1715" s="2">
        <f t="shared" si="322"/>
        <v>164975325.85</v>
      </c>
      <c r="AS1715" s="2">
        <f t="shared" si="323"/>
        <v>133990849.63</v>
      </c>
      <c r="AT1715" s="2">
        <f t="shared" si="324"/>
        <v>12452922.72</v>
      </c>
      <c r="AU1715" s="2">
        <f t="shared" si="325"/>
        <v>-166689624.46</v>
      </c>
      <c r="AV1715" s="3">
        <f t="shared" si="315"/>
        <v>0.546102644818492</v>
      </c>
      <c r="AW1715" s="3">
        <f t="shared" si="316"/>
        <v>-2.64599737050383</v>
      </c>
      <c r="AX1715" s="3" t="e">
        <f t="shared" si="317"/>
        <v>#NUM!</v>
      </c>
    </row>
    <row r="1716" spans="1:50">
      <c r="A1716" s="8" t="s">
        <v>3444</v>
      </c>
      <c r="B1716" s="8" t="s">
        <v>3445</v>
      </c>
      <c r="C1716" s="9">
        <v>795159851.29</v>
      </c>
      <c r="D1716" s="9">
        <v>573840299.36</v>
      </c>
      <c r="E1716" s="9">
        <v>500563277.38</v>
      </c>
      <c r="F1716" s="9">
        <v>543033726.98</v>
      </c>
      <c r="G1716" s="9">
        <v>244817981.78</v>
      </c>
      <c r="H1716" s="9">
        <v>130396633.29</v>
      </c>
      <c r="I1716" s="9">
        <v>85922268.99</v>
      </c>
      <c r="J1716" s="9">
        <v>63302897.96</v>
      </c>
      <c r="K1716" s="9">
        <v>78590327.61</v>
      </c>
      <c r="L1716" s="9">
        <v>152905423</v>
      </c>
      <c r="M1716" s="9">
        <v>115188166</v>
      </c>
      <c r="N1716" s="9">
        <v>93971611.1</v>
      </c>
      <c r="O1716" s="9">
        <v>78428223.6</v>
      </c>
      <c r="P1716" s="9">
        <v>59115928.9</v>
      </c>
      <c r="Q1716" s="9">
        <v>36212901.2</v>
      </c>
      <c r="R1716" s="9">
        <v>27943196.2</v>
      </c>
      <c r="S1716" s="9">
        <v>17054367.4</v>
      </c>
      <c r="T1716" s="9">
        <v>12038848.9</v>
      </c>
      <c r="U1716" s="9">
        <v>4271946.54</v>
      </c>
      <c r="V1716" s="9">
        <v>2374132.82</v>
      </c>
      <c r="W1716" s="9">
        <v>2423396.17</v>
      </c>
      <c r="X1716" s="9">
        <v>668078.16</v>
      </c>
      <c r="Y1716" s="9">
        <v>0</v>
      </c>
      <c r="Z1716" s="9">
        <v>0</v>
      </c>
      <c r="AA1716" s="9">
        <v>0</v>
      </c>
      <c r="AB1716" s="9">
        <v>0</v>
      </c>
      <c r="AC1716" s="9">
        <v>0</v>
      </c>
      <c r="AD1716" s="9">
        <v>540983746.76</v>
      </c>
      <c r="AE1716" s="9">
        <v>218398692.18</v>
      </c>
      <c r="AF1716" s="9">
        <v>196060046.15</v>
      </c>
      <c r="AG1716" s="9">
        <v>214416085.12</v>
      </c>
      <c r="AH1716" s="9">
        <v>122413460.08</v>
      </c>
      <c r="AI1716" s="9">
        <v>35684555.85</v>
      </c>
      <c r="AJ1716" s="9">
        <v>106943005.05</v>
      </c>
      <c r="AK1716" s="9">
        <v>108845577.3</v>
      </c>
      <c r="AL1716" s="9">
        <v>117038724.42</v>
      </c>
      <c r="AM1716" s="2">
        <f t="shared" si="314"/>
        <v>411353474.07</v>
      </c>
      <c r="AN1716" s="2">
        <f t="shared" si="318"/>
        <v>473003906</v>
      </c>
      <c r="AO1716" s="2">
        <f t="shared" si="319"/>
        <v>400898238.5</v>
      </c>
      <c r="AP1716" s="2">
        <f t="shared" si="320"/>
        <v>407713943.62</v>
      </c>
      <c r="AQ1716" s="2">
        <f t="shared" si="321"/>
        <v>181520450.6</v>
      </c>
      <c r="AR1716" s="2">
        <f t="shared" si="322"/>
        <v>130924978.64</v>
      </c>
      <c r="AS1716" s="2">
        <f t="shared" si="323"/>
        <v>6922460.14</v>
      </c>
      <c r="AT1716" s="2">
        <f t="shared" si="324"/>
        <v>-28488311.94</v>
      </c>
      <c r="AU1716" s="2">
        <f t="shared" si="325"/>
        <v>-26409547.91</v>
      </c>
      <c r="AV1716" s="3">
        <f t="shared" si="315"/>
        <v>-2.35673463345126</v>
      </c>
      <c r="AW1716" s="3">
        <f t="shared" si="316"/>
        <v>0.177763040893419</v>
      </c>
      <c r="AX1716" s="3" t="e">
        <f t="shared" si="317"/>
        <v>#NUM!</v>
      </c>
    </row>
    <row r="1717" spans="1:50">
      <c r="A1717" s="8" t="s">
        <v>3446</v>
      </c>
      <c r="B1717" s="8" t="s">
        <v>3447</v>
      </c>
      <c r="C1717" s="9">
        <v>280975394.77</v>
      </c>
      <c r="D1717" s="9">
        <v>188109814.89</v>
      </c>
      <c r="E1717" s="9">
        <v>163135123.68</v>
      </c>
      <c r="F1717" s="9">
        <v>142351308.52</v>
      </c>
      <c r="G1717" s="9">
        <v>107800869.51</v>
      </c>
      <c r="H1717" s="9">
        <v>80937517.08</v>
      </c>
      <c r="I1717" s="9">
        <v>72248878.49</v>
      </c>
      <c r="J1717" s="9">
        <v>64682572.22</v>
      </c>
      <c r="K1717" s="9">
        <v>78240677.15</v>
      </c>
      <c r="L1717" s="9">
        <v>65609574.7</v>
      </c>
      <c r="M1717" s="9">
        <v>57689635.4</v>
      </c>
      <c r="N1717" s="9">
        <v>49821487.2</v>
      </c>
      <c r="O1717" s="9">
        <v>42823769.8</v>
      </c>
      <c r="P1717" s="9">
        <v>40913123.1</v>
      </c>
      <c r="Q1717" s="9">
        <v>42054551.9</v>
      </c>
      <c r="R1717" s="9">
        <v>38687263.8</v>
      </c>
      <c r="S1717" s="9">
        <v>34745327.4</v>
      </c>
      <c r="T1717" s="9">
        <v>28295627</v>
      </c>
      <c r="U1717" s="9">
        <v>146076.67</v>
      </c>
      <c r="V1717" s="9">
        <v>0</v>
      </c>
      <c r="W1717" s="9">
        <v>0</v>
      </c>
      <c r="X1717" s="9">
        <v>0</v>
      </c>
      <c r="Y1717" s="9">
        <v>0</v>
      </c>
      <c r="Z1717" s="9">
        <v>0</v>
      </c>
      <c r="AA1717" s="9">
        <v>0</v>
      </c>
      <c r="AB1717" s="9">
        <v>0</v>
      </c>
      <c r="AC1717" s="9">
        <v>0</v>
      </c>
      <c r="AD1717" s="9">
        <v>87860090.36</v>
      </c>
      <c r="AE1717" s="9">
        <v>47813528.84</v>
      </c>
      <c r="AF1717" s="9">
        <v>46791596.78</v>
      </c>
      <c r="AG1717" s="9">
        <v>85356535.99</v>
      </c>
      <c r="AH1717" s="9">
        <v>58593767.15</v>
      </c>
      <c r="AI1717" s="9">
        <v>13176266.11</v>
      </c>
      <c r="AJ1717" s="9">
        <v>88323265.78</v>
      </c>
      <c r="AK1717" s="9">
        <v>45176430.86</v>
      </c>
      <c r="AL1717" s="9">
        <v>31705724.39</v>
      </c>
      <c r="AM1717" s="2">
        <f t="shared" si="314"/>
        <v>258870955.78</v>
      </c>
      <c r="AN1717" s="2">
        <f t="shared" si="318"/>
        <v>197985921.45</v>
      </c>
      <c r="AO1717" s="2">
        <f t="shared" si="319"/>
        <v>166165014.1</v>
      </c>
      <c r="AP1717" s="2">
        <f t="shared" si="320"/>
        <v>99818542.33</v>
      </c>
      <c r="AQ1717" s="2">
        <f t="shared" si="321"/>
        <v>90120225.46</v>
      </c>
      <c r="AR1717" s="2">
        <f t="shared" si="322"/>
        <v>109815802.87</v>
      </c>
      <c r="AS1717" s="2">
        <f t="shared" si="323"/>
        <v>22612876.51</v>
      </c>
      <c r="AT1717" s="2">
        <f t="shared" si="324"/>
        <v>54251468.76</v>
      </c>
      <c r="AU1717" s="2">
        <f t="shared" si="325"/>
        <v>74830579.76</v>
      </c>
      <c r="AV1717" s="3">
        <f t="shared" si="315"/>
        <v>0.147861150714548</v>
      </c>
      <c r="AW1717" s="3">
        <f t="shared" si="316"/>
        <v>0.234958067415424</v>
      </c>
      <c r="AX1717" s="3">
        <f t="shared" si="317"/>
        <v>0.0491929223180876</v>
      </c>
    </row>
    <row r="1718" spans="1:50">
      <c r="A1718" s="8" t="s">
        <v>3448</v>
      </c>
      <c r="B1718" s="8" t="s">
        <v>3449</v>
      </c>
      <c r="C1718" s="9">
        <v>483308187.19</v>
      </c>
      <c r="D1718" s="9">
        <v>358517067.24</v>
      </c>
      <c r="E1718" s="9">
        <v>272382548.16</v>
      </c>
      <c r="F1718" s="9">
        <v>223171460.33</v>
      </c>
      <c r="G1718" s="9">
        <v>188365903.27</v>
      </c>
      <c r="H1718" s="9">
        <v>150091754.93</v>
      </c>
      <c r="I1718" s="9">
        <v>113863348.11</v>
      </c>
      <c r="J1718" s="9">
        <v>115078376.1</v>
      </c>
      <c r="K1718" s="9">
        <v>78115907.22</v>
      </c>
      <c r="L1718" s="9">
        <v>22475263.9</v>
      </c>
      <c r="M1718" s="9">
        <v>17565444.1</v>
      </c>
      <c r="N1718" s="9">
        <v>15475065.1</v>
      </c>
      <c r="O1718" s="9">
        <v>12710853.4</v>
      </c>
      <c r="P1718" s="9">
        <v>10564518.6</v>
      </c>
      <c r="Q1718" s="9">
        <v>8745678.35</v>
      </c>
      <c r="R1718" s="9">
        <v>7067636.52</v>
      </c>
      <c r="S1718" s="9">
        <v>6567012.57</v>
      </c>
      <c r="T1718" s="9">
        <v>0</v>
      </c>
      <c r="U1718" s="9">
        <v>0</v>
      </c>
      <c r="V1718" s="9">
        <v>0</v>
      </c>
      <c r="W1718" s="9">
        <v>71843.99</v>
      </c>
      <c r="X1718" s="9">
        <v>1136603.5</v>
      </c>
      <c r="Y1718" s="9">
        <v>1457995.92</v>
      </c>
      <c r="Z1718" s="9">
        <v>1386151.76</v>
      </c>
      <c r="AA1718" s="9">
        <v>321392.5</v>
      </c>
      <c r="AB1718" s="9">
        <v>0</v>
      </c>
      <c r="AC1718" s="9">
        <v>0</v>
      </c>
      <c r="AD1718" s="9">
        <v>130379092.27</v>
      </c>
      <c r="AE1718" s="9">
        <v>74663112.6</v>
      </c>
      <c r="AF1718" s="9">
        <v>45575228.74</v>
      </c>
      <c r="AG1718" s="9">
        <v>37751552.35</v>
      </c>
      <c r="AH1718" s="9">
        <v>28818305.41</v>
      </c>
      <c r="AI1718" s="9">
        <v>35873641.93</v>
      </c>
      <c r="AJ1718" s="9">
        <v>18381978.34</v>
      </c>
      <c r="AK1718" s="9">
        <v>29273605.45</v>
      </c>
      <c r="AL1718" s="9">
        <v>18113400.38</v>
      </c>
      <c r="AM1718" s="2">
        <f t="shared" si="314"/>
        <v>375404358.82</v>
      </c>
      <c r="AN1718" s="2">
        <f t="shared" si="318"/>
        <v>301419398.74</v>
      </c>
      <c r="AO1718" s="2">
        <f t="shared" si="319"/>
        <v>242354228.51</v>
      </c>
      <c r="AP1718" s="2">
        <f t="shared" si="320"/>
        <v>199267364.88</v>
      </c>
      <c r="AQ1718" s="2">
        <f t="shared" si="321"/>
        <v>171570112.38</v>
      </c>
      <c r="AR1718" s="2">
        <f t="shared" si="322"/>
        <v>124349943.11</v>
      </c>
      <c r="AS1718" s="2">
        <f t="shared" si="323"/>
        <v>102870398.79</v>
      </c>
      <c r="AT1718" s="2">
        <f t="shared" si="324"/>
        <v>92371783.22</v>
      </c>
      <c r="AU1718" s="2">
        <f t="shared" si="325"/>
        <v>60002506.84</v>
      </c>
      <c r="AV1718" s="3">
        <f t="shared" si="315"/>
        <v>0.225973553500601</v>
      </c>
      <c r="AW1718" s="3">
        <f t="shared" si="316"/>
        <v>0.169530453803331</v>
      </c>
      <c r="AX1718" s="3">
        <f t="shared" si="317"/>
        <v>0.221455915390669</v>
      </c>
    </row>
    <row r="1719" spans="1:50">
      <c r="A1719" s="8" t="s">
        <v>3450</v>
      </c>
      <c r="B1719" s="8" t="s">
        <v>3451</v>
      </c>
      <c r="C1719" s="9">
        <v>43143838.36</v>
      </c>
      <c r="D1719" s="9">
        <v>39181478.94</v>
      </c>
      <c r="E1719" s="9">
        <v>50188596.06</v>
      </c>
      <c r="F1719" s="9">
        <v>45178547.24</v>
      </c>
      <c r="G1719" s="9">
        <v>34261005.09</v>
      </c>
      <c r="H1719" s="9">
        <v>12559067.83</v>
      </c>
      <c r="I1719" s="9">
        <v>25028598.43</v>
      </c>
      <c r="J1719" s="9">
        <v>-27104331.2</v>
      </c>
      <c r="K1719" s="9">
        <v>78020484.94</v>
      </c>
      <c r="L1719" s="9">
        <v>37938930.5</v>
      </c>
      <c r="M1719" s="9">
        <v>16133564.1</v>
      </c>
      <c r="N1719" s="9">
        <v>15534377.7</v>
      </c>
      <c r="O1719" s="9">
        <v>15226713.3</v>
      </c>
      <c r="P1719" s="9">
        <v>15106425.6</v>
      </c>
      <c r="Q1719" s="9">
        <v>12555539.3</v>
      </c>
      <c r="R1719" s="9">
        <v>106618999</v>
      </c>
      <c r="S1719" s="9">
        <v>103071613</v>
      </c>
      <c r="T1719" s="9">
        <v>55149677.5</v>
      </c>
      <c r="U1719" s="9">
        <v>705288.2</v>
      </c>
      <c r="V1719" s="9">
        <v>2469673.73</v>
      </c>
      <c r="W1719" s="9">
        <v>6601203.88</v>
      </c>
      <c r="X1719" s="9">
        <v>3398883.28</v>
      </c>
      <c r="Y1719" s="9">
        <v>7918655.02</v>
      </c>
      <c r="Z1719" s="9">
        <v>7195434.29</v>
      </c>
      <c r="AA1719" s="9">
        <v>3813117.55</v>
      </c>
      <c r="AB1719" s="9">
        <v>347634.99</v>
      </c>
      <c r="AC1719" s="9">
        <v>230632.69</v>
      </c>
      <c r="AD1719" s="9">
        <v>45400729.17</v>
      </c>
      <c r="AE1719" s="9">
        <v>58091428.63</v>
      </c>
      <c r="AF1719" s="9">
        <v>41410356.39</v>
      </c>
      <c r="AG1719" s="9">
        <v>37081597.07</v>
      </c>
      <c r="AH1719" s="9">
        <v>11057956.56</v>
      </c>
      <c r="AI1719" s="9">
        <v>22559307.52</v>
      </c>
      <c r="AJ1719" s="9">
        <v>150885449.8</v>
      </c>
      <c r="AK1719" s="9">
        <v>217118200.48</v>
      </c>
      <c r="AL1719" s="9">
        <v>278912607.89</v>
      </c>
      <c r="AM1719" s="2">
        <f t="shared" si="314"/>
        <v>36387327.89</v>
      </c>
      <c r="AN1719" s="2">
        <f t="shared" si="318"/>
        <v>-306711.860000007</v>
      </c>
      <c r="AO1719" s="2">
        <f t="shared" si="319"/>
        <v>30913821.25</v>
      </c>
      <c r="AP1719" s="2">
        <f t="shared" si="320"/>
        <v>26722546.75</v>
      </c>
      <c r="AQ1719" s="2">
        <f t="shared" si="321"/>
        <v>46228129.15</v>
      </c>
      <c r="AR1719" s="2">
        <f t="shared" si="322"/>
        <v>9750733.9</v>
      </c>
      <c r="AS1719" s="2">
        <f t="shared" si="323"/>
        <v>-15424734.82</v>
      </c>
      <c r="AT1719" s="2">
        <f t="shared" si="324"/>
        <v>-140803283.69</v>
      </c>
      <c r="AU1719" s="2">
        <f t="shared" si="325"/>
        <v>-145511812.76</v>
      </c>
      <c r="AV1719" s="3">
        <f t="shared" si="315"/>
        <v>-1.85726852606053</v>
      </c>
      <c r="AW1719" s="3">
        <f t="shared" si="316"/>
        <v>-0.0467457081745343</v>
      </c>
      <c r="AX1719" s="3" t="e">
        <f t="shared" si="317"/>
        <v>#NUM!</v>
      </c>
    </row>
    <row r="1720" spans="1:50">
      <c r="A1720" s="8" t="s">
        <v>3452</v>
      </c>
      <c r="B1720" s="8" t="s">
        <v>3453</v>
      </c>
      <c r="C1720" s="9">
        <v>67315606.59</v>
      </c>
      <c r="D1720" s="9">
        <v>88565906.71</v>
      </c>
      <c r="E1720" s="9">
        <v>159219872.41</v>
      </c>
      <c r="F1720" s="9">
        <v>152670259.48</v>
      </c>
      <c r="G1720" s="9">
        <v>483281159.67</v>
      </c>
      <c r="H1720" s="9">
        <v>82712588.28</v>
      </c>
      <c r="I1720" s="9">
        <v>77798012.87</v>
      </c>
      <c r="J1720" s="9">
        <v>97274583.5</v>
      </c>
      <c r="K1720" s="9">
        <v>77937485.11</v>
      </c>
      <c r="L1720" s="9">
        <v>234225979</v>
      </c>
      <c r="M1720" s="9">
        <v>207805316</v>
      </c>
      <c r="N1720" s="9">
        <v>149496800</v>
      </c>
      <c r="O1720" s="9">
        <v>142640511</v>
      </c>
      <c r="P1720" s="9">
        <v>145173078</v>
      </c>
      <c r="Q1720" s="9">
        <v>141542525</v>
      </c>
      <c r="R1720" s="9">
        <v>132673713</v>
      </c>
      <c r="S1720" s="9">
        <v>126542311</v>
      </c>
      <c r="T1720" s="9">
        <v>115611203</v>
      </c>
      <c r="U1720" s="9">
        <v>5074090.71</v>
      </c>
      <c r="V1720" s="9">
        <v>5891016</v>
      </c>
      <c r="W1720" s="9">
        <v>5662737.13</v>
      </c>
      <c r="X1720" s="9">
        <v>4323765.42</v>
      </c>
      <c r="Y1720" s="9">
        <v>4611454.29</v>
      </c>
      <c r="Z1720" s="9">
        <v>4404079.8</v>
      </c>
      <c r="AA1720" s="9">
        <v>4127287.92</v>
      </c>
      <c r="AB1720" s="9">
        <v>1543394.94</v>
      </c>
      <c r="AC1720" s="9">
        <v>1549230.88</v>
      </c>
      <c r="AD1720" s="9">
        <v>502576623.65</v>
      </c>
      <c r="AE1720" s="9">
        <v>378862272.39</v>
      </c>
      <c r="AF1720" s="9">
        <v>378963976.81</v>
      </c>
      <c r="AG1720" s="9">
        <v>356166922.03</v>
      </c>
      <c r="AH1720" s="9">
        <v>128902298.43</v>
      </c>
      <c r="AI1720" s="9">
        <v>145997173.15</v>
      </c>
      <c r="AJ1720" s="9">
        <v>222334248.38</v>
      </c>
      <c r="AK1720" s="9">
        <v>95109225.08</v>
      </c>
      <c r="AL1720" s="9">
        <v>115995210.54</v>
      </c>
      <c r="AM1720" s="2">
        <f t="shared" si="314"/>
        <v>-195960947.35</v>
      </c>
      <c r="AN1720" s="2">
        <f t="shared" si="318"/>
        <v>-76600033.68</v>
      </c>
      <c r="AO1720" s="2">
        <f t="shared" si="319"/>
        <v>-64584567.27</v>
      </c>
      <c r="AP1720" s="2">
        <f t="shared" si="320"/>
        <v>-56532386.1299999</v>
      </c>
      <c r="AQ1720" s="2">
        <f t="shared" si="321"/>
        <v>504163393.53</v>
      </c>
      <c r="AR1720" s="2">
        <f t="shared" si="322"/>
        <v>82662019.93</v>
      </c>
      <c r="AS1720" s="2">
        <f t="shared" si="323"/>
        <v>-7735234.59</v>
      </c>
      <c r="AT1720" s="2">
        <f t="shared" si="324"/>
        <v>130251064.36</v>
      </c>
      <c r="AU1720" s="2">
        <f t="shared" si="325"/>
        <v>79102708.45</v>
      </c>
      <c r="AV1720" s="3">
        <f t="shared" si="315"/>
        <v>-2.10605150986102</v>
      </c>
      <c r="AW1720" s="3">
        <f t="shared" si="316"/>
        <v>-1.82778898709777</v>
      </c>
      <c r="AX1720" s="3" t="e">
        <f t="shared" si="317"/>
        <v>#NUM!</v>
      </c>
    </row>
    <row r="1721" spans="1:50">
      <c r="A1721" s="8" t="s">
        <v>3454</v>
      </c>
      <c r="B1721" s="8" t="s">
        <v>3455</v>
      </c>
      <c r="C1721" s="9">
        <v>252725288.62</v>
      </c>
      <c r="D1721" s="9">
        <v>231303358.8</v>
      </c>
      <c r="E1721" s="9">
        <v>213382658.09</v>
      </c>
      <c r="F1721" s="9">
        <v>200979354.72</v>
      </c>
      <c r="G1721" s="9">
        <v>144224161.14</v>
      </c>
      <c r="H1721" s="9">
        <v>115773356.06</v>
      </c>
      <c r="I1721" s="9">
        <v>104879188.44</v>
      </c>
      <c r="J1721" s="9">
        <v>85142112.98</v>
      </c>
      <c r="K1721" s="9">
        <v>77841809.03</v>
      </c>
      <c r="L1721" s="9">
        <v>129521124</v>
      </c>
      <c r="M1721" s="9">
        <v>67018040.3</v>
      </c>
      <c r="N1721" s="9">
        <v>45718225</v>
      </c>
      <c r="O1721" s="9">
        <v>36171961.6</v>
      </c>
      <c r="P1721" s="9">
        <v>26809345.2</v>
      </c>
      <c r="Q1721" s="9">
        <v>23950808.6</v>
      </c>
      <c r="R1721" s="9">
        <v>22725146.6</v>
      </c>
      <c r="S1721" s="9">
        <v>19959625.5</v>
      </c>
      <c r="T1721" s="9">
        <v>18635575.6</v>
      </c>
      <c r="U1721" s="9">
        <v>13360702.6</v>
      </c>
      <c r="V1721" s="9">
        <v>8374214.3</v>
      </c>
      <c r="W1721" s="9">
        <v>5954715.12</v>
      </c>
      <c r="X1721" s="9">
        <v>6143323.73</v>
      </c>
      <c r="Y1721" s="9">
        <v>5093971.06</v>
      </c>
      <c r="Z1721" s="9">
        <v>4709691.86</v>
      </c>
      <c r="AA1721" s="9">
        <v>4194991.15</v>
      </c>
      <c r="AB1721" s="9">
        <v>3655631.76</v>
      </c>
      <c r="AC1721" s="9">
        <v>3868753.34</v>
      </c>
      <c r="AD1721" s="9">
        <v>379676148.95</v>
      </c>
      <c r="AE1721" s="9">
        <v>348002470.68</v>
      </c>
      <c r="AF1721" s="9">
        <v>300119262.59</v>
      </c>
      <c r="AG1721" s="9">
        <v>110098300.82</v>
      </c>
      <c r="AH1721" s="9">
        <v>95221366.51</v>
      </c>
      <c r="AI1721" s="9">
        <v>68799140.08</v>
      </c>
      <c r="AJ1721" s="9">
        <v>44719761.34</v>
      </c>
      <c r="AK1721" s="9">
        <v>34035618.4</v>
      </c>
      <c r="AL1721" s="9">
        <v>205534323.25</v>
      </c>
      <c r="AM1721" s="2">
        <f t="shared" si="314"/>
        <v>15930966.27</v>
      </c>
      <c r="AN1721" s="2">
        <f t="shared" si="318"/>
        <v>-41306857.28</v>
      </c>
      <c r="AO1721" s="2">
        <f t="shared" si="319"/>
        <v>-35063664.38</v>
      </c>
      <c r="AP1721" s="2">
        <f t="shared" si="320"/>
        <v>133196339.23</v>
      </c>
      <c r="AQ1721" s="2">
        <f t="shared" si="321"/>
        <v>80906110.89</v>
      </c>
      <c r="AR1721" s="2">
        <f t="shared" si="322"/>
        <v>75634716.44</v>
      </c>
      <c r="AS1721" s="2">
        <f t="shared" si="323"/>
        <v>87079564.85</v>
      </c>
      <c r="AT1721" s="2">
        <f t="shared" si="324"/>
        <v>74721751.84</v>
      </c>
      <c r="AU1721" s="2">
        <f t="shared" si="325"/>
        <v>-105188185.28</v>
      </c>
      <c r="AV1721" s="3">
        <f t="shared" si="315"/>
        <v>-1.81081068210804</v>
      </c>
      <c r="AW1721" s="3">
        <f t="shared" si="316"/>
        <v>-0.277476198036453</v>
      </c>
      <c r="AX1721" s="3" t="e">
        <f t="shared" si="317"/>
        <v>#NUM!</v>
      </c>
    </row>
    <row r="1722" spans="1:50">
      <c r="A1722" s="8" t="s">
        <v>3456</v>
      </c>
      <c r="B1722" s="8" t="s">
        <v>3457</v>
      </c>
      <c r="C1722" s="9">
        <v>26393752.74</v>
      </c>
      <c r="D1722" s="9">
        <v>28473493.51</v>
      </c>
      <c r="E1722" s="9">
        <v>-67018369.75</v>
      </c>
      <c r="F1722" s="9">
        <v>12902958.03</v>
      </c>
      <c r="G1722" s="9">
        <v>-59301605.09</v>
      </c>
      <c r="H1722" s="9">
        <v>13116505.74</v>
      </c>
      <c r="I1722" s="9">
        <v>20903246.76</v>
      </c>
      <c r="J1722" s="9">
        <v>80108140.9</v>
      </c>
      <c r="K1722" s="9">
        <v>77678944.05</v>
      </c>
      <c r="L1722" s="9">
        <v>43497530</v>
      </c>
      <c r="M1722" s="9">
        <v>49226106.2</v>
      </c>
      <c r="N1722" s="9">
        <v>54417130.7</v>
      </c>
      <c r="O1722" s="9">
        <v>59678704.7</v>
      </c>
      <c r="P1722" s="9">
        <v>61777344.7</v>
      </c>
      <c r="Q1722" s="9">
        <v>64885410.1</v>
      </c>
      <c r="R1722" s="9">
        <v>59332668.5</v>
      </c>
      <c r="S1722" s="9">
        <v>61603235.6</v>
      </c>
      <c r="T1722" s="9">
        <v>46321175.6</v>
      </c>
      <c r="U1722" s="9">
        <v>96664039.38</v>
      </c>
      <c r="V1722" s="9">
        <v>45058497.49</v>
      </c>
      <c r="W1722" s="9">
        <v>21827290.15</v>
      </c>
      <c r="X1722" s="9">
        <v>18607308.94</v>
      </c>
      <c r="Y1722" s="9">
        <v>40501819.13</v>
      </c>
      <c r="Z1722" s="9">
        <v>66834587.99</v>
      </c>
      <c r="AA1722" s="9">
        <v>174592.85</v>
      </c>
      <c r="AB1722" s="9">
        <v>6833.33</v>
      </c>
      <c r="AC1722" s="9">
        <v>0</v>
      </c>
      <c r="AD1722" s="9">
        <v>18697419.57</v>
      </c>
      <c r="AE1722" s="9">
        <v>85651335.05</v>
      </c>
      <c r="AF1722" s="9">
        <v>62355267.38</v>
      </c>
      <c r="AG1722" s="9">
        <v>37803698.11</v>
      </c>
      <c r="AH1722" s="9">
        <v>88604049.32</v>
      </c>
      <c r="AI1722" s="9">
        <v>94143565.92</v>
      </c>
      <c r="AJ1722" s="9">
        <v>75392446.23</v>
      </c>
      <c r="AK1722" s="9">
        <v>144076935.61</v>
      </c>
      <c r="AL1722" s="9">
        <v>199636695.88</v>
      </c>
      <c r="AM1722" s="2">
        <f t="shared" si="314"/>
        <v>147857902.55</v>
      </c>
      <c r="AN1722" s="2">
        <f t="shared" si="318"/>
        <v>37106762.15</v>
      </c>
      <c r="AO1722" s="2">
        <f t="shared" si="319"/>
        <v>-53129216.28</v>
      </c>
      <c r="AP1722" s="2">
        <f t="shared" si="320"/>
        <v>53385273.56</v>
      </c>
      <c r="AQ1722" s="2">
        <f t="shared" si="321"/>
        <v>-45626490.58</v>
      </c>
      <c r="AR1722" s="2">
        <f t="shared" si="322"/>
        <v>50692937.91</v>
      </c>
      <c r="AS1722" s="2">
        <f t="shared" si="323"/>
        <v>5018061.88</v>
      </c>
      <c r="AT1722" s="2">
        <f t="shared" si="324"/>
        <v>-2358725.78</v>
      </c>
      <c r="AU1722" s="2">
        <f t="shared" si="325"/>
        <v>-75636576.23</v>
      </c>
      <c r="AV1722" s="3">
        <f t="shared" si="315"/>
        <v>-2.07732280520242</v>
      </c>
      <c r="AW1722" s="3">
        <f t="shared" si="316"/>
        <v>-2.26510186244168</v>
      </c>
      <c r="AX1722" s="3" t="e">
        <f t="shared" si="317"/>
        <v>#NUM!</v>
      </c>
    </row>
    <row r="1723" spans="1:50">
      <c r="A1723" s="8" t="s">
        <v>3458</v>
      </c>
      <c r="B1723" s="8" t="s">
        <v>3459</v>
      </c>
      <c r="C1723" s="9">
        <v>27654228.04</v>
      </c>
      <c r="D1723" s="9">
        <v>-25025702.16</v>
      </c>
      <c r="E1723" s="9">
        <v>63035065.41</v>
      </c>
      <c r="F1723" s="9">
        <v>94137745.35</v>
      </c>
      <c r="G1723" s="9">
        <v>142389649.91</v>
      </c>
      <c r="H1723" s="9">
        <v>157053448.93</v>
      </c>
      <c r="I1723" s="9">
        <v>83346512.48</v>
      </c>
      <c r="J1723" s="9">
        <v>109911995.24</v>
      </c>
      <c r="K1723" s="9">
        <v>77654086.56</v>
      </c>
      <c r="L1723" s="9">
        <v>32348030.2</v>
      </c>
      <c r="M1723" s="9">
        <v>24469243.8</v>
      </c>
      <c r="N1723" s="9">
        <v>19778613.2</v>
      </c>
      <c r="O1723" s="9">
        <v>12386422.8</v>
      </c>
      <c r="P1723" s="9">
        <v>8290545.73</v>
      </c>
      <c r="Q1723" s="9">
        <v>6765034.27</v>
      </c>
      <c r="R1723" s="9">
        <v>5770535.36</v>
      </c>
      <c r="S1723" s="9">
        <v>5221105.59</v>
      </c>
      <c r="T1723" s="9">
        <v>0</v>
      </c>
      <c r="U1723" s="9">
        <v>800445.12</v>
      </c>
      <c r="V1723" s="9">
        <v>953052.12</v>
      </c>
      <c r="W1723" s="9">
        <v>1404520.82</v>
      </c>
      <c r="X1723" s="9">
        <v>210575.01</v>
      </c>
      <c r="Y1723" s="9">
        <v>0</v>
      </c>
      <c r="Z1723" s="9">
        <v>0</v>
      </c>
      <c r="AA1723" s="9">
        <v>0</v>
      </c>
      <c r="AB1723" s="9">
        <v>0</v>
      </c>
      <c r="AC1723" s="9">
        <v>0</v>
      </c>
      <c r="AD1723" s="9">
        <v>247112788.41</v>
      </c>
      <c r="AE1723" s="9">
        <v>113628510.97</v>
      </c>
      <c r="AF1723" s="9">
        <v>116154374.51</v>
      </c>
      <c r="AG1723" s="9">
        <v>38669577.88</v>
      </c>
      <c r="AH1723" s="9">
        <v>22254773.32</v>
      </c>
      <c r="AI1723" s="9">
        <v>22050744.18</v>
      </c>
      <c r="AJ1723" s="9">
        <v>13622698.85</v>
      </c>
      <c r="AK1723" s="9">
        <v>15644750.89</v>
      </c>
      <c r="AL1723" s="9">
        <v>15713957.68</v>
      </c>
      <c r="AM1723" s="2">
        <f t="shared" si="314"/>
        <v>-186310085.05</v>
      </c>
      <c r="AN1723" s="2">
        <f t="shared" si="318"/>
        <v>-113231917.21</v>
      </c>
      <c r="AO1723" s="2">
        <f t="shared" si="319"/>
        <v>-31936175.08</v>
      </c>
      <c r="AP1723" s="2">
        <f t="shared" si="320"/>
        <v>68065165.28</v>
      </c>
      <c r="AQ1723" s="2">
        <f t="shared" si="321"/>
        <v>128425422.32</v>
      </c>
      <c r="AR1723" s="2">
        <f t="shared" si="322"/>
        <v>141767739.02</v>
      </c>
      <c r="AS1723" s="2">
        <f t="shared" si="323"/>
        <v>75494348.99</v>
      </c>
      <c r="AT1723" s="2">
        <f t="shared" si="324"/>
        <v>99488349.94</v>
      </c>
      <c r="AU1723" s="2">
        <f t="shared" si="325"/>
        <v>61940128.88</v>
      </c>
      <c r="AV1723" s="3">
        <f t="shared" si="315"/>
        <v>-2.13016140813902</v>
      </c>
      <c r="AW1723" s="3">
        <f t="shared" si="316"/>
        <v>-2.07725141274021</v>
      </c>
      <c r="AX1723" s="3">
        <f t="shared" si="317"/>
        <v>0.0158403666035833</v>
      </c>
    </row>
    <row r="1724" spans="1:50">
      <c r="A1724" s="8" t="s">
        <v>3460</v>
      </c>
      <c r="B1724" s="8" t="s">
        <v>3461</v>
      </c>
      <c r="C1724" s="9">
        <v>265041297.54</v>
      </c>
      <c r="D1724" s="9">
        <v>133039810.29</v>
      </c>
      <c r="E1724" s="9">
        <v>93123746.43</v>
      </c>
      <c r="F1724" s="9">
        <v>-81560746.82</v>
      </c>
      <c r="G1724" s="9">
        <v>101596591.33</v>
      </c>
      <c r="H1724" s="9">
        <v>190894034.37</v>
      </c>
      <c r="I1724" s="9">
        <v>157679507.53</v>
      </c>
      <c r="J1724" s="9">
        <v>113071824.16</v>
      </c>
      <c r="K1724" s="9">
        <v>77528774.39</v>
      </c>
      <c r="L1724" s="9">
        <v>69409238.8</v>
      </c>
      <c r="M1724" s="9">
        <v>63202174.1</v>
      </c>
      <c r="N1724" s="9">
        <v>61659980.5</v>
      </c>
      <c r="O1724" s="9">
        <v>58634876</v>
      </c>
      <c r="P1724" s="9">
        <v>53589520.9</v>
      </c>
      <c r="Q1724" s="9">
        <v>48651271.8</v>
      </c>
      <c r="R1724" s="9">
        <v>40547699.8</v>
      </c>
      <c r="S1724" s="9">
        <v>27061690.5</v>
      </c>
      <c r="T1724" s="9">
        <v>27000079.2</v>
      </c>
      <c r="U1724" s="9">
        <v>6545867.55</v>
      </c>
      <c r="V1724" s="9">
        <v>3212570.61</v>
      </c>
      <c r="W1724" s="9">
        <v>2998783.62</v>
      </c>
      <c r="X1724" s="9">
        <v>6995142.95</v>
      </c>
      <c r="Y1724" s="9">
        <v>2199435.47</v>
      </c>
      <c r="Z1724" s="9">
        <v>1195593.91</v>
      </c>
      <c r="AA1724" s="9">
        <v>329798.33</v>
      </c>
      <c r="AB1724" s="9">
        <v>0</v>
      </c>
      <c r="AC1724" s="9">
        <v>0</v>
      </c>
      <c r="AD1724" s="9">
        <v>343073746.86</v>
      </c>
      <c r="AE1724" s="9">
        <v>146573418.37</v>
      </c>
      <c r="AF1724" s="9">
        <v>181012361.98</v>
      </c>
      <c r="AG1724" s="9">
        <v>110978294.12</v>
      </c>
      <c r="AH1724" s="9">
        <v>162439688.4</v>
      </c>
      <c r="AI1724" s="9">
        <v>61916192.93</v>
      </c>
      <c r="AJ1724" s="9">
        <v>103060370.78</v>
      </c>
      <c r="AK1724" s="9">
        <v>215050423.3</v>
      </c>
      <c r="AL1724" s="9">
        <v>55244969.75</v>
      </c>
      <c r="AM1724" s="2">
        <f t="shared" si="314"/>
        <v>-2077342.97000003</v>
      </c>
      <c r="AN1724" s="2">
        <f t="shared" si="318"/>
        <v>52881136.63</v>
      </c>
      <c r="AO1724" s="2">
        <f t="shared" si="319"/>
        <v>-23229851.43</v>
      </c>
      <c r="AP1724" s="2">
        <f t="shared" si="320"/>
        <v>-126909021.99</v>
      </c>
      <c r="AQ1724" s="2">
        <f t="shared" si="321"/>
        <v>-5054140.70000002</v>
      </c>
      <c r="AR1724" s="2">
        <f t="shared" si="322"/>
        <v>178824707.15</v>
      </c>
      <c r="AS1724" s="2">
        <f t="shared" si="323"/>
        <v>95496634.88</v>
      </c>
      <c r="AT1724" s="2">
        <f t="shared" si="324"/>
        <v>-74916908.64</v>
      </c>
      <c r="AU1724" s="2">
        <f t="shared" si="325"/>
        <v>49283883.84</v>
      </c>
      <c r="AV1724" s="3">
        <f t="shared" si="315"/>
        <v>-1.70339676136019</v>
      </c>
      <c r="AW1724" s="3">
        <f t="shared" si="316"/>
        <v>-0.16290995849811</v>
      </c>
      <c r="AX1724" s="3" t="e">
        <f t="shared" si="317"/>
        <v>#NUM!</v>
      </c>
    </row>
    <row r="1725" spans="1:50">
      <c r="A1725" s="8" t="s">
        <v>3462</v>
      </c>
      <c r="B1725" s="8" t="s">
        <v>3463</v>
      </c>
      <c r="C1725" s="9">
        <v>166174315.13</v>
      </c>
      <c r="D1725" s="9">
        <v>131615740.12</v>
      </c>
      <c r="E1725" s="9">
        <v>34654233.74</v>
      </c>
      <c r="F1725" s="9">
        <v>7152765.61</v>
      </c>
      <c r="G1725" s="9">
        <v>109856887.25</v>
      </c>
      <c r="H1725" s="9">
        <v>233022036.06</v>
      </c>
      <c r="I1725" s="9">
        <v>219211639.24</v>
      </c>
      <c r="J1725" s="9">
        <v>144716083.43</v>
      </c>
      <c r="K1725" s="9">
        <v>77525420.52</v>
      </c>
      <c r="L1725" s="9">
        <v>125267349</v>
      </c>
      <c r="M1725" s="9">
        <v>91196177.2</v>
      </c>
      <c r="N1725" s="9">
        <v>75529114.1</v>
      </c>
      <c r="O1725" s="9">
        <v>74206860</v>
      </c>
      <c r="P1725" s="9">
        <v>78331229.1</v>
      </c>
      <c r="Q1725" s="9">
        <v>86482651.6</v>
      </c>
      <c r="R1725" s="9">
        <v>73893763.9</v>
      </c>
      <c r="S1725" s="9">
        <v>62676418.6</v>
      </c>
      <c r="T1725" s="9">
        <v>45613463.9</v>
      </c>
      <c r="U1725" s="9">
        <v>0</v>
      </c>
      <c r="V1725" s="9">
        <v>0</v>
      </c>
      <c r="W1725" s="9">
        <v>0</v>
      </c>
      <c r="X1725" s="9">
        <v>0</v>
      </c>
      <c r="Y1725" s="9">
        <v>0</v>
      </c>
      <c r="Z1725" s="9">
        <v>78750</v>
      </c>
      <c r="AA1725" s="9">
        <v>135000</v>
      </c>
      <c r="AB1725" s="9">
        <v>135000</v>
      </c>
      <c r="AC1725" s="9">
        <v>746978.59</v>
      </c>
      <c r="AD1725" s="9">
        <v>188492363.66</v>
      </c>
      <c r="AE1725" s="9">
        <v>335306365.66</v>
      </c>
      <c r="AF1725" s="9">
        <v>344602802.56</v>
      </c>
      <c r="AG1725" s="9">
        <v>103284752.03</v>
      </c>
      <c r="AH1725" s="9">
        <v>25873349.73</v>
      </c>
      <c r="AI1725" s="9">
        <v>120377776.98</v>
      </c>
      <c r="AJ1725" s="9">
        <v>114879499.73</v>
      </c>
      <c r="AK1725" s="9">
        <v>231281634.71</v>
      </c>
      <c r="AL1725" s="9">
        <v>238817438.98</v>
      </c>
      <c r="AM1725" s="2">
        <f t="shared" si="314"/>
        <v>102949300.47</v>
      </c>
      <c r="AN1725" s="2">
        <f t="shared" si="318"/>
        <v>-112494448.34</v>
      </c>
      <c r="AO1725" s="2">
        <f t="shared" si="319"/>
        <v>-234419454.72</v>
      </c>
      <c r="AP1725" s="2">
        <f t="shared" si="320"/>
        <v>-21925126.42</v>
      </c>
      <c r="AQ1725" s="2">
        <f t="shared" si="321"/>
        <v>162314766.62</v>
      </c>
      <c r="AR1725" s="2">
        <f t="shared" si="322"/>
        <v>199205660.68</v>
      </c>
      <c r="AS1725" s="2">
        <f t="shared" si="323"/>
        <v>178360903.41</v>
      </c>
      <c r="AT1725" s="2">
        <f t="shared" si="324"/>
        <v>-23754132.68</v>
      </c>
      <c r="AU1725" s="2">
        <f t="shared" si="325"/>
        <v>-114931575.97</v>
      </c>
      <c r="AV1725" s="3">
        <f t="shared" si="315"/>
        <v>-1.98784115444468</v>
      </c>
      <c r="AW1725" s="3">
        <f t="shared" si="316"/>
        <v>-0.0870372173822941</v>
      </c>
      <c r="AX1725" s="3">
        <f t="shared" si="317"/>
        <v>-0.241276054497485</v>
      </c>
    </row>
    <row r="1726" spans="1:50">
      <c r="A1726" s="8" t="s">
        <v>3464</v>
      </c>
      <c r="B1726" s="8" t="s">
        <v>3465</v>
      </c>
      <c r="C1726" s="9">
        <v>-100483471.74</v>
      </c>
      <c r="D1726" s="9">
        <v>-105094810.58</v>
      </c>
      <c r="E1726" s="9">
        <v>34262930.05</v>
      </c>
      <c r="F1726" s="9">
        <v>15817348.88</v>
      </c>
      <c r="G1726" s="9">
        <v>-137408990.74</v>
      </c>
      <c r="H1726" s="9">
        <v>-265826777.38</v>
      </c>
      <c r="I1726" s="9">
        <v>147190942.03</v>
      </c>
      <c r="J1726" s="9">
        <v>89544792.48</v>
      </c>
      <c r="K1726" s="9">
        <v>77416583.22</v>
      </c>
      <c r="L1726" s="9">
        <v>4616563.86</v>
      </c>
      <c r="M1726" s="9">
        <v>6241422.79</v>
      </c>
      <c r="N1726" s="9">
        <v>7114834.11</v>
      </c>
      <c r="O1726" s="9">
        <v>7369817.57</v>
      </c>
      <c r="P1726" s="9">
        <v>7649918.37</v>
      </c>
      <c r="Q1726" s="9">
        <v>7693603.21</v>
      </c>
      <c r="R1726" s="9">
        <v>2757217.38</v>
      </c>
      <c r="S1726" s="9">
        <v>1636882.8</v>
      </c>
      <c r="T1726" s="9">
        <v>1566367.21</v>
      </c>
      <c r="U1726" s="9">
        <v>714896.61</v>
      </c>
      <c r="V1726" s="9">
        <v>2356527.27</v>
      </c>
      <c r="W1726" s="9">
        <v>4267419.31</v>
      </c>
      <c r="X1726" s="9">
        <v>9539789.86</v>
      </c>
      <c r="Y1726" s="9">
        <v>15562215.18</v>
      </c>
      <c r="Z1726" s="9">
        <v>7983220.1</v>
      </c>
      <c r="AA1726" s="9">
        <v>179075.38</v>
      </c>
      <c r="AB1726" s="9">
        <v>28301.9</v>
      </c>
      <c r="AC1726" s="9">
        <v>222468.81</v>
      </c>
      <c r="AD1726" s="9">
        <v>0</v>
      </c>
      <c r="AE1726" s="9">
        <v>6244524.74</v>
      </c>
      <c r="AF1726" s="9">
        <v>11092633.65</v>
      </c>
      <c r="AG1726" s="9">
        <v>2319119.44</v>
      </c>
      <c r="AH1726" s="9">
        <v>14237659.94</v>
      </c>
      <c r="AI1726" s="9">
        <v>100963426.46</v>
      </c>
      <c r="AJ1726" s="9">
        <v>185471856.45</v>
      </c>
      <c r="AK1726" s="9">
        <v>2110130.67</v>
      </c>
      <c r="AL1726" s="9">
        <v>398837</v>
      </c>
      <c r="AM1726" s="2">
        <f t="shared" si="314"/>
        <v>-95152011.27</v>
      </c>
      <c r="AN1726" s="2">
        <f t="shared" si="318"/>
        <v>-102741385.26</v>
      </c>
      <c r="AO1726" s="2">
        <f t="shared" si="319"/>
        <v>34552549.82</v>
      </c>
      <c r="AP1726" s="2">
        <f t="shared" si="320"/>
        <v>30407836.87</v>
      </c>
      <c r="AQ1726" s="2">
        <f t="shared" si="321"/>
        <v>-128434517.13</v>
      </c>
      <c r="AR1726" s="2">
        <f t="shared" si="322"/>
        <v>-351113380.53</v>
      </c>
      <c r="AS1726" s="2">
        <f t="shared" si="323"/>
        <v>-35344621.66</v>
      </c>
      <c r="AT1726" s="2">
        <f t="shared" si="324"/>
        <v>89099846.51</v>
      </c>
      <c r="AU1726" s="2">
        <f t="shared" si="325"/>
        <v>78806582.24</v>
      </c>
      <c r="AV1726" s="3">
        <f t="shared" si="315"/>
        <v>-2.02116295943303</v>
      </c>
      <c r="AW1726" s="3">
        <f t="shared" si="316"/>
        <v>-0.0582248147580366</v>
      </c>
      <c r="AX1726" s="3">
        <f t="shared" si="317"/>
        <v>-0.146761378041607</v>
      </c>
    </row>
    <row r="1727" spans="1:50">
      <c r="A1727" s="8" t="s">
        <v>3466</v>
      </c>
      <c r="B1727" s="8" t="s">
        <v>3467</v>
      </c>
      <c r="C1727" s="9">
        <v>258534053.21</v>
      </c>
      <c r="D1727" s="9">
        <v>348765062.4</v>
      </c>
      <c r="E1727" s="9">
        <v>153627080.83</v>
      </c>
      <c r="F1727" s="9">
        <v>10530894.26</v>
      </c>
      <c r="G1727" s="9">
        <v>153693839.02</v>
      </c>
      <c r="H1727" s="9">
        <v>219105659.08</v>
      </c>
      <c r="I1727" s="9">
        <v>169405196.13</v>
      </c>
      <c r="J1727" s="9">
        <v>97065836.34</v>
      </c>
      <c r="K1727" s="9">
        <v>77404678.7</v>
      </c>
      <c r="L1727" s="9">
        <v>78704589.4</v>
      </c>
      <c r="M1727" s="9">
        <v>71626833.5</v>
      </c>
      <c r="N1727" s="9">
        <v>67583668.1</v>
      </c>
      <c r="O1727" s="9">
        <v>57334261.4</v>
      </c>
      <c r="P1727" s="9">
        <v>62990614.5</v>
      </c>
      <c r="Q1727" s="9">
        <v>61241391.8</v>
      </c>
      <c r="R1727" s="9">
        <v>57199623.5</v>
      </c>
      <c r="S1727" s="9">
        <v>49112388.1</v>
      </c>
      <c r="T1727" s="9">
        <v>37807533.9</v>
      </c>
      <c r="U1727" s="9">
        <v>1320622.59</v>
      </c>
      <c r="V1727" s="9">
        <v>1017169.97</v>
      </c>
      <c r="W1727" s="9">
        <v>398929.84</v>
      </c>
      <c r="X1727" s="9">
        <v>0</v>
      </c>
      <c r="Y1727" s="9">
        <v>0</v>
      </c>
      <c r="Z1727" s="9">
        <v>0</v>
      </c>
      <c r="AA1727" s="9">
        <v>0</v>
      </c>
      <c r="AB1727" s="9">
        <v>0</v>
      </c>
      <c r="AC1727" s="9">
        <v>0</v>
      </c>
      <c r="AD1727" s="9">
        <v>89906919.87</v>
      </c>
      <c r="AE1727" s="9">
        <v>23442644.2</v>
      </c>
      <c r="AF1727" s="9">
        <v>35362606.51</v>
      </c>
      <c r="AG1727" s="9">
        <v>75537052.96</v>
      </c>
      <c r="AH1727" s="9">
        <v>81603044.84</v>
      </c>
      <c r="AI1727" s="9">
        <v>92095466.56</v>
      </c>
      <c r="AJ1727" s="9">
        <v>76519733.05</v>
      </c>
      <c r="AK1727" s="9">
        <v>110734650.99</v>
      </c>
      <c r="AL1727" s="9">
        <v>85902736.96</v>
      </c>
      <c r="AM1727" s="2">
        <f t="shared" si="314"/>
        <v>248652345.33</v>
      </c>
      <c r="AN1727" s="2">
        <f t="shared" si="318"/>
        <v>397966421.67</v>
      </c>
      <c r="AO1727" s="2">
        <f t="shared" si="319"/>
        <v>186247072.26</v>
      </c>
      <c r="AP1727" s="2">
        <f t="shared" si="320"/>
        <v>-7671897.3</v>
      </c>
      <c r="AQ1727" s="2">
        <f t="shared" si="321"/>
        <v>135081408.68</v>
      </c>
      <c r="AR1727" s="2">
        <f t="shared" si="322"/>
        <v>188251584.32</v>
      </c>
      <c r="AS1727" s="2">
        <f t="shared" si="323"/>
        <v>150085086.58</v>
      </c>
      <c r="AT1727" s="2">
        <f t="shared" si="324"/>
        <v>35443573.45</v>
      </c>
      <c r="AU1727" s="2">
        <f t="shared" si="325"/>
        <v>29309475.64</v>
      </c>
      <c r="AV1727" s="3">
        <f t="shared" si="315"/>
        <v>0.268165858034621</v>
      </c>
      <c r="AW1727" s="3">
        <f t="shared" si="316"/>
        <v>0.129794342851471</v>
      </c>
      <c r="AX1727" s="3" t="e">
        <f t="shared" si="317"/>
        <v>#NUM!</v>
      </c>
    </row>
    <row r="1728" spans="1:50">
      <c r="A1728" s="8" t="s">
        <v>3468</v>
      </c>
      <c r="B1728" s="8" t="s">
        <v>3469</v>
      </c>
      <c r="C1728" s="9">
        <v>61738090.13</v>
      </c>
      <c r="D1728" s="9">
        <v>109742502.34</v>
      </c>
      <c r="E1728" s="9">
        <v>141560002.72</v>
      </c>
      <c r="F1728" s="9">
        <v>114509216.94</v>
      </c>
      <c r="G1728" s="9">
        <v>100152364.5</v>
      </c>
      <c r="H1728" s="9">
        <v>65780200.21</v>
      </c>
      <c r="I1728" s="9">
        <v>20566138.25</v>
      </c>
      <c r="J1728" s="9">
        <v>51615696.23</v>
      </c>
      <c r="K1728" s="9">
        <v>77376090.53</v>
      </c>
      <c r="L1728" s="9">
        <v>7138334.31</v>
      </c>
      <c r="M1728" s="9">
        <v>1101057.25</v>
      </c>
      <c r="N1728" s="9">
        <v>1362565.32</v>
      </c>
      <c r="O1728" s="9">
        <v>1640219.24</v>
      </c>
      <c r="P1728" s="9">
        <v>0</v>
      </c>
      <c r="Q1728" s="9">
        <v>0</v>
      </c>
      <c r="R1728" s="9">
        <v>0</v>
      </c>
      <c r="S1728" s="9">
        <v>0</v>
      </c>
      <c r="T1728" s="9">
        <v>0</v>
      </c>
      <c r="U1728" s="9">
        <v>6774403.86</v>
      </c>
      <c r="V1728" s="9">
        <v>7301458.89</v>
      </c>
      <c r="W1728" s="9">
        <v>7033471.07</v>
      </c>
      <c r="X1728" s="9">
        <v>5829644.94</v>
      </c>
      <c r="Y1728" s="9">
        <v>4987172.44</v>
      </c>
      <c r="Z1728" s="9">
        <v>5040800</v>
      </c>
      <c r="AA1728" s="9">
        <v>0</v>
      </c>
      <c r="AB1728" s="9">
        <v>0</v>
      </c>
      <c r="AC1728" s="9">
        <v>0</v>
      </c>
      <c r="AD1728" s="9">
        <v>3140904.47</v>
      </c>
      <c r="AE1728" s="9">
        <v>824843.21</v>
      </c>
      <c r="AF1728" s="9">
        <v>2826796.65</v>
      </c>
      <c r="AG1728" s="9">
        <v>8925285.65</v>
      </c>
      <c r="AH1728" s="9">
        <v>8997309.1</v>
      </c>
      <c r="AI1728" s="9">
        <v>2471858.76</v>
      </c>
      <c r="AJ1728" s="9">
        <v>2694703.61</v>
      </c>
      <c r="AK1728" s="9">
        <v>13246996.43</v>
      </c>
      <c r="AL1728" s="9">
        <v>10306806.68</v>
      </c>
      <c r="AM1728" s="2">
        <f t="shared" si="314"/>
        <v>72509923.83</v>
      </c>
      <c r="AN1728" s="2">
        <f t="shared" si="318"/>
        <v>117320175.27</v>
      </c>
      <c r="AO1728" s="2">
        <f t="shared" si="319"/>
        <v>147129242.46</v>
      </c>
      <c r="AP1728" s="2">
        <f t="shared" si="320"/>
        <v>113053795.47</v>
      </c>
      <c r="AQ1728" s="2">
        <f t="shared" si="321"/>
        <v>96142227.84</v>
      </c>
      <c r="AR1728" s="2">
        <f t="shared" si="322"/>
        <v>68349141.45</v>
      </c>
      <c r="AS1728" s="2">
        <f t="shared" si="323"/>
        <v>17871434.64</v>
      </c>
      <c r="AT1728" s="2">
        <f t="shared" si="324"/>
        <v>38368699.8</v>
      </c>
      <c r="AU1728" s="2">
        <f t="shared" si="325"/>
        <v>67069283.85</v>
      </c>
      <c r="AV1728" s="3">
        <f t="shared" si="315"/>
        <v>0.00870402391348968</v>
      </c>
      <c r="AW1728" s="3">
        <f t="shared" si="316"/>
        <v>-0.0548588905179466</v>
      </c>
      <c r="AX1728" s="3">
        <f t="shared" si="317"/>
        <v>0.0909216977442646</v>
      </c>
    </row>
    <row r="1729" spans="1:50">
      <c r="A1729" s="8" t="s">
        <v>3470</v>
      </c>
      <c r="B1729" s="8" t="s">
        <v>3471</v>
      </c>
      <c r="C1729" s="9">
        <v>155048497.09</v>
      </c>
      <c r="D1729" s="9">
        <v>145320717.25</v>
      </c>
      <c r="E1729" s="9">
        <v>127906919.66</v>
      </c>
      <c r="F1729" s="9">
        <v>147328304.11</v>
      </c>
      <c r="G1729" s="9">
        <v>121493626.06</v>
      </c>
      <c r="H1729" s="9">
        <v>80746739.34</v>
      </c>
      <c r="I1729" s="9">
        <v>88791896.75</v>
      </c>
      <c r="J1729" s="9">
        <v>83940719.03</v>
      </c>
      <c r="K1729" s="9">
        <v>77227800</v>
      </c>
      <c r="L1729" s="9">
        <v>50710945.3</v>
      </c>
      <c r="M1729" s="9">
        <v>43387098.4</v>
      </c>
      <c r="N1729" s="9">
        <v>36791184.2</v>
      </c>
      <c r="O1729" s="9">
        <v>27853461.4</v>
      </c>
      <c r="P1729" s="9">
        <v>23379779.7</v>
      </c>
      <c r="Q1729" s="9">
        <v>17612569.2</v>
      </c>
      <c r="R1729" s="9">
        <v>12395167.7</v>
      </c>
      <c r="S1729" s="9">
        <v>11213908.3</v>
      </c>
      <c r="T1729" s="9">
        <v>0</v>
      </c>
      <c r="U1729" s="9">
        <v>0</v>
      </c>
      <c r="V1729" s="9">
        <v>0</v>
      </c>
      <c r="W1729" s="9">
        <v>0</v>
      </c>
      <c r="X1729" s="9">
        <v>0</v>
      </c>
      <c r="Y1729" s="9">
        <v>0</v>
      </c>
      <c r="Z1729" s="9">
        <v>0</v>
      </c>
      <c r="AA1729" s="9">
        <v>0</v>
      </c>
      <c r="AB1729" s="9">
        <v>0</v>
      </c>
      <c r="AC1729" s="9">
        <v>0</v>
      </c>
      <c r="AD1729" s="9">
        <v>79105118.01</v>
      </c>
      <c r="AE1729" s="9">
        <v>104697766.94</v>
      </c>
      <c r="AF1729" s="9">
        <v>84836110.82</v>
      </c>
      <c r="AG1729" s="9">
        <v>141112093.12</v>
      </c>
      <c r="AH1729" s="9">
        <v>68441099.09</v>
      </c>
      <c r="AI1729" s="9">
        <v>55874367.75</v>
      </c>
      <c r="AJ1729" s="9">
        <v>48855527.42</v>
      </c>
      <c r="AK1729" s="9">
        <v>47536292.83</v>
      </c>
      <c r="AL1729" s="9">
        <v>36635500</v>
      </c>
      <c r="AM1729" s="2">
        <f t="shared" si="314"/>
        <v>126654324.38</v>
      </c>
      <c r="AN1729" s="2">
        <f t="shared" si="318"/>
        <v>84010048.71</v>
      </c>
      <c r="AO1729" s="2">
        <f t="shared" si="319"/>
        <v>79861993.04</v>
      </c>
      <c r="AP1729" s="2">
        <f t="shared" si="320"/>
        <v>34069672.39</v>
      </c>
      <c r="AQ1729" s="2">
        <f t="shared" si="321"/>
        <v>76432306.67</v>
      </c>
      <c r="AR1729" s="2">
        <f t="shared" si="322"/>
        <v>42484940.79</v>
      </c>
      <c r="AS1729" s="2">
        <f t="shared" si="323"/>
        <v>52331537.03</v>
      </c>
      <c r="AT1729" s="2">
        <f t="shared" si="324"/>
        <v>47618334.5</v>
      </c>
      <c r="AU1729" s="2">
        <f t="shared" si="325"/>
        <v>40592300</v>
      </c>
      <c r="AV1729" s="3">
        <f t="shared" si="315"/>
        <v>0.134771669589739</v>
      </c>
      <c r="AW1729" s="3">
        <f t="shared" si="316"/>
        <v>0.106289043467412</v>
      </c>
      <c r="AX1729" s="3">
        <f t="shared" si="317"/>
        <v>-0.0287730691492065</v>
      </c>
    </row>
    <row r="1730" spans="1:50">
      <c r="A1730" s="8" t="s">
        <v>3472</v>
      </c>
      <c r="B1730" s="8" t="s">
        <v>3473</v>
      </c>
      <c r="C1730" s="9">
        <v>176221262.75</v>
      </c>
      <c r="D1730" s="9">
        <v>167066328.21</v>
      </c>
      <c r="E1730" s="9">
        <v>-1794232923.06</v>
      </c>
      <c r="F1730" s="9">
        <v>314377918.28</v>
      </c>
      <c r="G1730" s="9">
        <v>249411156.16</v>
      </c>
      <c r="H1730" s="9">
        <v>303579054.8</v>
      </c>
      <c r="I1730" s="9">
        <v>194690096.58</v>
      </c>
      <c r="J1730" s="9">
        <v>110029056.96</v>
      </c>
      <c r="K1730" s="9">
        <v>77167961.05</v>
      </c>
      <c r="L1730" s="9">
        <v>93292614.3</v>
      </c>
      <c r="M1730" s="9">
        <v>31424904.9</v>
      </c>
      <c r="N1730" s="9">
        <v>24724535.7</v>
      </c>
      <c r="O1730" s="9">
        <v>24392527.8</v>
      </c>
      <c r="P1730" s="9">
        <v>23377917</v>
      </c>
      <c r="Q1730" s="9">
        <v>22506809.2</v>
      </c>
      <c r="R1730" s="9">
        <v>12014540.7</v>
      </c>
      <c r="S1730" s="9">
        <v>9441910.84</v>
      </c>
      <c r="T1730" s="9">
        <v>7950643.36</v>
      </c>
      <c r="U1730" s="9">
        <v>5845428.71</v>
      </c>
      <c r="V1730" s="9">
        <v>5870241.86</v>
      </c>
      <c r="W1730" s="9">
        <v>5681315.2</v>
      </c>
      <c r="X1730" s="9">
        <v>2608187.68</v>
      </c>
      <c r="Y1730" s="9">
        <v>1912934.72</v>
      </c>
      <c r="Z1730" s="9">
        <v>1968332.93</v>
      </c>
      <c r="AA1730" s="9">
        <v>1688266.47</v>
      </c>
      <c r="AB1730" s="9">
        <v>1890794.26</v>
      </c>
      <c r="AC1730" s="9">
        <v>565271.98</v>
      </c>
      <c r="AD1730" s="9">
        <v>123740696.02</v>
      </c>
      <c r="AE1730" s="9">
        <v>114064804.34</v>
      </c>
      <c r="AF1730" s="9">
        <v>94874347.45</v>
      </c>
      <c r="AG1730" s="9">
        <v>97846457.89</v>
      </c>
      <c r="AH1730" s="9">
        <v>144894986.61</v>
      </c>
      <c r="AI1730" s="9">
        <v>105551444.5</v>
      </c>
      <c r="AJ1730" s="9">
        <v>125269190.33</v>
      </c>
      <c r="AK1730" s="9">
        <v>307559062.91</v>
      </c>
      <c r="AL1730" s="9">
        <v>187029645.45</v>
      </c>
      <c r="AM1730" s="2">
        <f t="shared" si="314"/>
        <v>151618609.74</v>
      </c>
      <c r="AN1730" s="2">
        <f t="shared" si="318"/>
        <v>90296670.63</v>
      </c>
      <c r="AO1730" s="2">
        <f t="shared" si="319"/>
        <v>-1858701419.61</v>
      </c>
      <c r="AP1730" s="2">
        <f t="shared" si="320"/>
        <v>243532175.87</v>
      </c>
      <c r="AQ1730" s="2">
        <f t="shared" si="321"/>
        <v>129807021.27</v>
      </c>
      <c r="AR1730" s="2">
        <f t="shared" si="322"/>
        <v>222502752.43</v>
      </c>
      <c r="AS1730" s="2">
        <f t="shared" si="323"/>
        <v>83123713.42</v>
      </c>
      <c r="AT1730" s="2">
        <f t="shared" si="324"/>
        <v>-186197300.85</v>
      </c>
      <c r="AU1730" s="2">
        <f t="shared" si="325"/>
        <v>-101345769.06</v>
      </c>
      <c r="AV1730" s="3">
        <f t="shared" si="315"/>
        <v>-2.04577569241297</v>
      </c>
      <c r="AW1730" s="3">
        <f t="shared" si="316"/>
        <v>0.031551381898316</v>
      </c>
      <c r="AX1730" s="3" t="e">
        <f t="shared" si="317"/>
        <v>#NUM!</v>
      </c>
    </row>
    <row r="1731" spans="1:50">
      <c r="A1731" s="8" t="s">
        <v>3474</v>
      </c>
      <c r="B1731" s="8" t="s">
        <v>3475</v>
      </c>
      <c r="C1731" s="9">
        <v>483726211.7</v>
      </c>
      <c r="D1731" s="9">
        <v>812496331.45</v>
      </c>
      <c r="E1731" s="9">
        <v>441666561.99</v>
      </c>
      <c r="F1731" s="9">
        <v>344672483.7</v>
      </c>
      <c r="G1731" s="9">
        <v>463150384.86</v>
      </c>
      <c r="H1731" s="9">
        <v>589118277.95</v>
      </c>
      <c r="I1731" s="9">
        <v>815994245.57</v>
      </c>
      <c r="J1731" s="9">
        <v>188093452.91</v>
      </c>
      <c r="K1731" s="9">
        <v>77059907.92</v>
      </c>
      <c r="L1731" s="9">
        <v>55439833</v>
      </c>
      <c r="M1731" s="9">
        <v>11081822.9</v>
      </c>
      <c r="N1731" s="9">
        <v>11364929.2</v>
      </c>
      <c r="O1731" s="9">
        <v>11173242.9</v>
      </c>
      <c r="P1731" s="9">
        <v>10050785.8</v>
      </c>
      <c r="Q1731" s="9">
        <v>8931208.37</v>
      </c>
      <c r="R1731" s="9">
        <v>9020571.73</v>
      </c>
      <c r="S1731" s="9">
        <v>10257300</v>
      </c>
      <c r="T1731" s="9">
        <v>0</v>
      </c>
      <c r="U1731" s="9">
        <v>3902701.68</v>
      </c>
      <c r="V1731" s="9">
        <v>4443329.51</v>
      </c>
      <c r="W1731" s="9">
        <v>6523407.66</v>
      </c>
      <c r="X1731" s="9">
        <v>6840925.89</v>
      </c>
      <c r="Y1731" s="9">
        <v>7502598.61</v>
      </c>
      <c r="Z1731" s="9">
        <v>7938013.15</v>
      </c>
      <c r="AA1731" s="9">
        <v>5378584.21</v>
      </c>
      <c r="AB1731" s="9">
        <v>4954800</v>
      </c>
      <c r="AC1731" s="9">
        <v>0</v>
      </c>
      <c r="AD1731" s="9">
        <v>191945997.6</v>
      </c>
      <c r="AE1731" s="9">
        <v>86428346.11</v>
      </c>
      <c r="AF1731" s="9">
        <v>40756519.43</v>
      </c>
      <c r="AG1731" s="9">
        <v>31767819.62</v>
      </c>
      <c r="AH1731" s="9">
        <v>44354013.27</v>
      </c>
      <c r="AI1731" s="9">
        <v>28772051.34</v>
      </c>
      <c r="AJ1731" s="9">
        <v>41699349.06</v>
      </c>
      <c r="AK1731" s="9">
        <v>26764051.58</v>
      </c>
      <c r="AL1731" s="9">
        <v>22020269.34</v>
      </c>
      <c r="AM1731" s="2">
        <f t="shared" ref="AM1731:AM1794" si="326">C1731+L1731+U1731-AD1731</f>
        <v>351122748.78</v>
      </c>
      <c r="AN1731" s="2">
        <f t="shared" si="318"/>
        <v>741593137.75</v>
      </c>
      <c r="AO1731" s="2">
        <f t="shared" si="319"/>
        <v>418798379.42</v>
      </c>
      <c r="AP1731" s="2">
        <f t="shared" si="320"/>
        <v>330918832.87</v>
      </c>
      <c r="AQ1731" s="2">
        <f t="shared" si="321"/>
        <v>436349756</v>
      </c>
      <c r="AR1731" s="2">
        <f t="shared" si="322"/>
        <v>577215448.13</v>
      </c>
      <c r="AS1731" s="2">
        <f t="shared" si="323"/>
        <v>788694052.45</v>
      </c>
      <c r="AT1731" s="2">
        <f t="shared" si="324"/>
        <v>176541501.33</v>
      </c>
      <c r="AU1731" s="2">
        <f t="shared" si="325"/>
        <v>55039638.58</v>
      </c>
      <c r="AV1731" s="3">
        <f t="shared" ref="AV1731:AV1794" si="327">POWER(AM1731/AU1731,1/9)-1</f>
        <v>0.22862791125859</v>
      </c>
      <c r="AW1731" s="3">
        <f t="shared" ref="AW1731:AW1794" si="328">POWER(AM1731/AQ1731,1/5)-1</f>
        <v>-0.0425307258415953</v>
      </c>
      <c r="AX1731" s="3">
        <f t="shared" ref="AX1731:AX1794" si="329">POWER(AP1731/AU1731,1/6)-1</f>
        <v>0.348469056482519</v>
      </c>
    </row>
    <row r="1732" spans="1:50">
      <c r="A1732" s="8" t="s">
        <v>3476</v>
      </c>
      <c r="B1732" s="8" t="s">
        <v>3477</v>
      </c>
      <c r="C1732" s="9">
        <v>4294957.73</v>
      </c>
      <c r="D1732" s="9">
        <v>69588426.26</v>
      </c>
      <c r="E1732" s="9">
        <v>51084979.73</v>
      </c>
      <c r="F1732" s="9">
        <v>26846393.51</v>
      </c>
      <c r="G1732" s="9">
        <v>93312954.44</v>
      </c>
      <c r="H1732" s="9">
        <v>109793950.08</v>
      </c>
      <c r="I1732" s="9">
        <v>29709183.85</v>
      </c>
      <c r="J1732" s="9">
        <v>52294512.4</v>
      </c>
      <c r="K1732" s="9">
        <v>77011964.74</v>
      </c>
      <c r="L1732" s="9">
        <v>113845052</v>
      </c>
      <c r="M1732" s="9">
        <v>197270218</v>
      </c>
      <c r="N1732" s="9">
        <v>205113085</v>
      </c>
      <c r="O1732" s="9">
        <v>204835473</v>
      </c>
      <c r="P1732" s="9">
        <v>237766756</v>
      </c>
      <c r="Q1732" s="9">
        <v>256710274</v>
      </c>
      <c r="R1732" s="9">
        <v>256809364</v>
      </c>
      <c r="S1732" s="9">
        <v>254950620</v>
      </c>
      <c r="T1732" s="9">
        <v>255233406</v>
      </c>
      <c r="U1732" s="9">
        <v>0</v>
      </c>
      <c r="V1732" s="9">
        <v>0</v>
      </c>
      <c r="W1732" s="9">
        <v>0</v>
      </c>
      <c r="X1732" s="9">
        <v>0</v>
      </c>
      <c r="Y1732" s="9">
        <v>0</v>
      </c>
      <c r="Z1732" s="9">
        <v>0</v>
      </c>
      <c r="AA1732" s="9">
        <v>0</v>
      </c>
      <c r="AB1732" s="9">
        <v>0</v>
      </c>
      <c r="AC1732" s="9">
        <v>0</v>
      </c>
      <c r="AD1732" s="9">
        <v>12903370.69</v>
      </c>
      <c r="AE1732" s="9">
        <v>4437377.81</v>
      </c>
      <c r="AF1732" s="9">
        <v>19065834.07</v>
      </c>
      <c r="AG1732" s="9">
        <v>32498424.07</v>
      </c>
      <c r="AH1732" s="9">
        <v>6604931.94</v>
      </c>
      <c r="AI1732" s="9">
        <v>9600938.65</v>
      </c>
      <c r="AJ1732" s="9">
        <v>6406556.57</v>
      </c>
      <c r="AK1732" s="9">
        <v>34300382.42</v>
      </c>
      <c r="AL1732" s="9">
        <v>10955018.48</v>
      </c>
      <c r="AM1732" s="2">
        <f t="shared" si="326"/>
        <v>105236639.04</v>
      </c>
      <c r="AN1732" s="2">
        <f t="shared" si="318"/>
        <v>262421266.45</v>
      </c>
      <c r="AO1732" s="2">
        <f t="shared" si="319"/>
        <v>237132230.66</v>
      </c>
      <c r="AP1732" s="2">
        <f t="shared" si="320"/>
        <v>199183442.44</v>
      </c>
      <c r="AQ1732" s="2">
        <f t="shared" si="321"/>
        <v>324474778.5</v>
      </c>
      <c r="AR1732" s="2">
        <f t="shared" si="322"/>
        <v>356903285.43</v>
      </c>
      <c r="AS1732" s="2">
        <f t="shared" si="323"/>
        <v>280111991.28</v>
      </c>
      <c r="AT1732" s="2">
        <f t="shared" si="324"/>
        <v>272944749.98</v>
      </c>
      <c r="AU1732" s="2">
        <f t="shared" si="325"/>
        <v>321290352.26</v>
      </c>
      <c r="AV1732" s="3">
        <f t="shared" si="327"/>
        <v>-0.116633283978332</v>
      </c>
      <c r="AW1732" s="3">
        <f t="shared" si="328"/>
        <v>-0.201642876041138</v>
      </c>
      <c r="AX1732" s="3">
        <f t="shared" si="329"/>
        <v>-0.0765942138957293</v>
      </c>
    </row>
    <row r="1733" spans="1:50">
      <c r="A1733" s="8" t="s">
        <v>3478</v>
      </c>
      <c r="B1733" s="8" t="s">
        <v>3479</v>
      </c>
      <c r="C1733" s="9">
        <v>-79869885.11</v>
      </c>
      <c r="D1733" s="9">
        <v>32525519.18</v>
      </c>
      <c r="E1733" s="9">
        <v>82037786.3</v>
      </c>
      <c r="F1733" s="9">
        <v>161637310.41</v>
      </c>
      <c r="G1733" s="9">
        <v>213022243.1</v>
      </c>
      <c r="H1733" s="9">
        <v>127509834.82</v>
      </c>
      <c r="I1733" s="9">
        <v>88052370.54</v>
      </c>
      <c r="J1733" s="9">
        <v>63248693.24</v>
      </c>
      <c r="K1733" s="9">
        <v>76690059.25</v>
      </c>
      <c r="L1733" s="9">
        <v>97376434.5</v>
      </c>
      <c r="M1733" s="9">
        <v>83857612.9</v>
      </c>
      <c r="N1733" s="9">
        <v>72511071.6</v>
      </c>
      <c r="O1733" s="9">
        <v>55188293.4</v>
      </c>
      <c r="P1733" s="9">
        <v>62860464.3</v>
      </c>
      <c r="Q1733" s="9">
        <v>51006775.5</v>
      </c>
      <c r="R1733" s="9">
        <v>33548256.2</v>
      </c>
      <c r="S1733" s="9">
        <v>35258900.1</v>
      </c>
      <c r="T1733" s="9">
        <v>31945151.1</v>
      </c>
      <c r="U1733" s="9">
        <v>5845042.5</v>
      </c>
      <c r="V1733" s="9">
        <v>5083805.35</v>
      </c>
      <c r="W1733" s="9">
        <v>7961698.42</v>
      </c>
      <c r="X1733" s="9">
        <v>5908560.93</v>
      </c>
      <c r="Y1733" s="9">
        <v>5290050.15</v>
      </c>
      <c r="Z1733" s="9">
        <v>3556192.4</v>
      </c>
      <c r="AA1733" s="9">
        <v>2495485.54</v>
      </c>
      <c r="AB1733" s="9">
        <v>584002.46</v>
      </c>
      <c r="AC1733" s="9">
        <v>557878.1</v>
      </c>
      <c r="AD1733" s="9">
        <v>182238039.84</v>
      </c>
      <c r="AE1733" s="9">
        <v>77935770.05</v>
      </c>
      <c r="AF1733" s="9">
        <v>103883003.12</v>
      </c>
      <c r="AG1733" s="9">
        <v>200746036.16</v>
      </c>
      <c r="AH1733" s="9">
        <v>315405837.09</v>
      </c>
      <c r="AI1733" s="9">
        <v>264713280.44</v>
      </c>
      <c r="AJ1733" s="9">
        <v>159886834.22</v>
      </c>
      <c r="AK1733" s="9">
        <v>83243126.56</v>
      </c>
      <c r="AL1733" s="9">
        <v>89465740.15</v>
      </c>
      <c r="AM1733" s="2">
        <f t="shared" si="326"/>
        <v>-158886447.95</v>
      </c>
      <c r="AN1733" s="2">
        <f t="shared" ref="AN1733:AN1796" si="330">D1733+M1733+V1733-AE1733</f>
        <v>43531167.38</v>
      </c>
      <c r="AO1733" s="2">
        <f t="shared" ref="AO1733:AO1796" si="331">E1733+N1733+W1733-AF1733</f>
        <v>58627553.2</v>
      </c>
      <c r="AP1733" s="2">
        <f t="shared" ref="AP1733:AP1796" si="332">F1733+O1733+X1733-AG1733</f>
        <v>21988128.58</v>
      </c>
      <c r="AQ1733" s="2">
        <f t="shared" ref="AQ1733:AQ1796" si="333">G1733+P1733+Y1733-AH1733</f>
        <v>-34233079.54</v>
      </c>
      <c r="AR1733" s="2">
        <f t="shared" ref="AR1733:AR1796" si="334">H1733+Q1733+Z1733-AI1733</f>
        <v>-82640477.72</v>
      </c>
      <c r="AS1733" s="2">
        <f t="shared" ref="AS1733:AS1796" si="335">I1733+R1733+AA1733-AJ1733</f>
        <v>-35790721.94</v>
      </c>
      <c r="AT1733" s="2">
        <f t="shared" ref="AT1733:AT1796" si="336">J1733+S1733+AB1733-AK1733</f>
        <v>15848469.24</v>
      </c>
      <c r="AU1733" s="2">
        <f t="shared" ref="AU1733:AU1796" si="337">K1733+T1733+AC1733-AL1733</f>
        <v>19727348.3</v>
      </c>
      <c r="AV1733" s="3">
        <f t="shared" si="327"/>
        <v>-2.26086527057983</v>
      </c>
      <c r="AW1733" s="3">
        <f t="shared" si="328"/>
        <v>0.359340252689159</v>
      </c>
      <c r="AX1733" s="3">
        <f t="shared" si="329"/>
        <v>0.0182472814166152</v>
      </c>
    </row>
    <row r="1734" spans="1:50">
      <c r="A1734" s="8" t="s">
        <v>3480</v>
      </c>
      <c r="B1734" s="8" t="s">
        <v>3481</v>
      </c>
      <c r="C1734" s="9">
        <v>83485272.59</v>
      </c>
      <c r="D1734" s="9">
        <v>74937077.58</v>
      </c>
      <c r="E1734" s="9">
        <v>91169295.19</v>
      </c>
      <c r="F1734" s="9">
        <v>72247456.82</v>
      </c>
      <c r="G1734" s="9">
        <v>79338289.7</v>
      </c>
      <c r="H1734" s="9">
        <v>97554476.81</v>
      </c>
      <c r="I1734" s="9">
        <v>61270366.64</v>
      </c>
      <c r="J1734" s="9">
        <v>15102776.63</v>
      </c>
      <c r="K1734" s="9">
        <v>76628694.46</v>
      </c>
      <c r="L1734" s="9">
        <v>21410166.8</v>
      </c>
      <c r="M1734" s="9">
        <v>12356240.2</v>
      </c>
      <c r="N1734" s="9">
        <v>24774355.4</v>
      </c>
      <c r="O1734" s="9">
        <v>25361482.4</v>
      </c>
      <c r="P1734" s="9">
        <v>0</v>
      </c>
      <c r="Q1734" s="9">
        <v>0</v>
      </c>
      <c r="R1734" s="9">
        <v>0</v>
      </c>
      <c r="S1734" s="9">
        <v>0</v>
      </c>
      <c r="T1734" s="9">
        <v>0</v>
      </c>
      <c r="U1734" s="9">
        <v>514334.23</v>
      </c>
      <c r="V1734" s="9">
        <v>126044.4</v>
      </c>
      <c r="W1734" s="9">
        <v>117241.42</v>
      </c>
      <c r="X1734" s="9">
        <v>0</v>
      </c>
      <c r="Y1734" s="9">
        <v>0</v>
      </c>
      <c r="Z1734" s="9">
        <v>0</v>
      </c>
      <c r="AA1734" s="9">
        <v>0</v>
      </c>
      <c r="AB1734" s="9">
        <v>0</v>
      </c>
      <c r="AC1734" s="9">
        <v>0</v>
      </c>
      <c r="AD1734" s="9">
        <v>67640847.63</v>
      </c>
      <c r="AE1734" s="9">
        <v>85277506.98</v>
      </c>
      <c r="AF1734" s="9">
        <v>5279613.73</v>
      </c>
      <c r="AG1734" s="9">
        <v>14807830.11</v>
      </c>
      <c r="AH1734" s="9">
        <v>12709669.94</v>
      </c>
      <c r="AI1734" s="9">
        <v>56984034.76</v>
      </c>
      <c r="AJ1734" s="9">
        <v>159505256.15</v>
      </c>
      <c r="AK1734" s="9">
        <v>115449685.29</v>
      </c>
      <c r="AL1734" s="9">
        <v>116990159.76</v>
      </c>
      <c r="AM1734" s="2">
        <f t="shared" si="326"/>
        <v>37768925.99</v>
      </c>
      <c r="AN1734" s="2">
        <f t="shared" si="330"/>
        <v>2141855.2</v>
      </c>
      <c r="AO1734" s="2">
        <f t="shared" si="331"/>
        <v>110781278.28</v>
      </c>
      <c r="AP1734" s="2">
        <f t="shared" si="332"/>
        <v>82801109.11</v>
      </c>
      <c r="AQ1734" s="2">
        <f t="shared" si="333"/>
        <v>66628619.76</v>
      </c>
      <c r="AR1734" s="2">
        <f t="shared" si="334"/>
        <v>40570442.05</v>
      </c>
      <c r="AS1734" s="2">
        <f t="shared" si="335"/>
        <v>-98234889.51</v>
      </c>
      <c r="AT1734" s="2">
        <f t="shared" si="336"/>
        <v>-100346908.66</v>
      </c>
      <c r="AU1734" s="2">
        <f t="shared" si="337"/>
        <v>-40361465.3</v>
      </c>
      <c r="AV1734" s="3">
        <f t="shared" si="327"/>
        <v>-1.99265060653868</v>
      </c>
      <c r="AW1734" s="3">
        <f t="shared" si="328"/>
        <v>-0.10732213986262</v>
      </c>
      <c r="AX1734" s="3" t="e">
        <f t="shared" si="329"/>
        <v>#NUM!</v>
      </c>
    </row>
    <row r="1735" spans="1:50">
      <c r="A1735" s="8" t="s">
        <v>3482</v>
      </c>
      <c r="B1735" s="8" t="s">
        <v>3483</v>
      </c>
      <c r="C1735" s="9">
        <v>251497536.03</v>
      </c>
      <c r="D1735" s="9">
        <v>213400031.23</v>
      </c>
      <c r="E1735" s="9">
        <v>135530637.83</v>
      </c>
      <c r="F1735" s="9">
        <v>-246055861.04</v>
      </c>
      <c r="G1735" s="9">
        <v>60897548.46</v>
      </c>
      <c r="H1735" s="9">
        <v>120556155.84</v>
      </c>
      <c r="I1735" s="9">
        <v>68117264.76</v>
      </c>
      <c r="J1735" s="9">
        <v>90412467.87</v>
      </c>
      <c r="K1735" s="9">
        <v>76600392.36</v>
      </c>
      <c r="L1735" s="9">
        <v>40843502.7</v>
      </c>
      <c r="M1735" s="9">
        <v>47861251.1</v>
      </c>
      <c r="N1735" s="9">
        <v>56401749.8</v>
      </c>
      <c r="O1735" s="9">
        <v>73190985.7</v>
      </c>
      <c r="P1735" s="9">
        <v>26679697.3</v>
      </c>
      <c r="Q1735" s="9">
        <v>22144600.3</v>
      </c>
      <c r="R1735" s="9">
        <v>19690783.8</v>
      </c>
      <c r="S1735" s="9">
        <v>18608891.2</v>
      </c>
      <c r="T1735" s="9">
        <v>16790394.2</v>
      </c>
      <c r="U1735" s="9">
        <v>2437955.99</v>
      </c>
      <c r="V1735" s="9">
        <v>2473702.61</v>
      </c>
      <c r="W1735" s="9">
        <v>1666442.58</v>
      </c>
      <c r="X1735" s="9">
        <v>1447997.84</v>
      </c>
      <c r="Y1735" s="9">
        <v>1133910.21</v>
      </c>
      <c r="Z1735" s="9">
        <v>416916.71</v>
      </c>
      <c r="AA1735" s="9">
        <v>104107.5</v>
      </c>
      <c r="AB1735" s="9">
        <v>132905.49</v>
      </c>
      <c r="AC1735" s="9">
        <v>198057.82</v>
      </c>
      <c r="AD1735" s="9">
        <v>175606899.04</v>
      </c>
      <c r="AE1735" s="9">
        <v>525317370.96</v>
      </c>
      <c r="AF1735" s="9">
        <v>184247047.57</v>
      </c>
      <c r="AG1735" s="9">
        <v>17012110.87</v>
      </c>
      <c r="AH1735" s="9">
        <v>10021124.45</v>
      </c>
      <c r="AI1735" s="9">
        <v>13635405.54</v>
      </c>
      <c r="AJ1735" s="9">
        <v>39837388.31</v>
      </c>
      <c r="AK1735" s="9">
        <v>20775171.13</v>
      </c>
      <c r="AL1735" s="9">
        <v>17991792.14</v>
      </c>
      <c r="AM1735" s="2">
        <f t="shared" si="326"/>
        <v>119172095.68</v>
      </c>
      <c r="AN1735" s="2">
        <f t="shared" si="330"/>
        <v>-261582386.02</v>
      </c>
      <c r="AO1735" s="2">
        <f t="shared" si="331"/>
        <v>9351782.64000002</v>
      </c>
      <c r="AP1735" s="2">
        <f t="shared" si="332"/>
        <v>-188428988.37</v>
      </c>
      <c r="AQ1735" s="2">
        <f t="shared" si="333"/>
        <v>78690031.52</v>
      </c>
      <c r="AR1735" s="2">
        <f t="shared" si="334"/>
        <v>129482267.31</v>
      </c>
      <c r="AS1735" s="2">
        <f t="shared" si="335"/>
        <v>48074767.75</v>
      </c>
      <c r="AT1735" s="2">
        <f t="shared" si="336"/>
        <v>88379093.43</v>
      </c>
      <c r="AU1735" s="2">
        <f t="shared" si="337"/>
        <v>75597052.24</v>
      </c>
      <c r="AV1735" s="3">
        <f t="shared" si="327"/>
        <v>0.0518729857810714</v>
      </c>
      <c r="AW1735" s="3">
        <f t="shared" si="328"/>
        <v>0.0865531406899287</v>
      </c>
      <c r="AX1735" s="3" t="e">
        <f t="shared" si="329"/>
        <v>#NUM!</v>
      </c>
    </row>
    <row r="1736" spans="1:50">
      <c r="A1736" s="8" t="s">
        <v>3484</v>
      </c>
      <c r="B1736" s="8" t="s">
        <v>3485</v>
      </c>
      <c r="C1736" s="9">
        <v>106233587.01</v>
      </c>
      <c r="D1736" s="9">
        <v>-775834428.77</v>
      </c>
      <c r="E1736" s="9">
        <v>63869484.17</v>
      </c>
      <c r="F1736" s="9">
        <v>51043523.98</v>
      </c>
      <c r="G1736" s="9">
        <v>131255188.67</v>
      </c>
      <c r="H1736" s="9">
        <v>87793742.23</v>
      </c>
      <c r="I1736" s="9">
        <v>87495468.1</v>
      </c>
      <c r="J1736" s="9">
        <v>75285176.63</v>
      </c>
      <c r="K1736" s="9">
        <v>76570100.39</v>
      </c>
      <c r="L1736" s="9">
        <v>61915108.3</v>
      </c>
      <c r="M1736" s="9">
        <v>46219645.1</v>
      </c>
      <c r="N1736" s="9">
        <v>40259545.1</v>
      </c>
      <c r="O1736" s="9">
        <v>36864339.4</v>
      </c>
      <c r="P1736" s="9">
        <v>26262998.1</v>
      </c>
      <c r="Q1736" s="9">
        <v>12111408.3</v>
      </c>
      <c r="R1736" s="9">
        <v>9538518.36</v>
      </c>
      <c r="S1736" s="9">
        <v>7934465.73</v>
      </c>
      <c r="T1736" s="9">
        <v>6009842.83</v>
      </c>
      <c r="U1736" s="9">
        <v>10631798.19</v>
      </c>
      <c r="V1736" s="9">
        <v>4878147.73</v>
      </c>
      <c r="W1736" s="9">
        <v>2813110.43</v>
      </c>
      <c r="X1736" s="9">
        <v>2652358.83</v>
      </c>
      <c r="Y1736" s="9">
        <v>665369.23</v>
      </c>
      <c r="Z1736" s="9">
        <v>828441.16</v>
      </c>
      <c r="AA1736" s="9">
        <v>1117744.99</v>
      </c>
      <c r="AB1736" s="9">
        <v>1082789.74</v>
      </c>
      <c r="AC1736" s="9">
        <v>739825.66</v>
      </c>
      <c r="AD1736" s="9">
        <v>169953980.11</v>
      </c>
      <c r="AE1736" s="9">
        <v>135229802.54</v>
      </c>
      <c r="AF1736" s="9">
        <v>134241221.77</v>
      </c>
      <c r="AG1736" s="9">
        <v>204675052.74</v>
      </c>
      <c r="AH1736" s="9">
        <v>181358480.28</v>
      </c>
      <c r="AI1736" s="9">
        <v>142890011.14</v>
      </c>
      <c r="AJ1736" s="9">
        <v>205869915.62</v>
      </c>
      <c r="AK1736" s="9">
        <v>29047578.54</v>
      </c>
      <c r="AL1736" s="9">
        <v>24934102.93</v>
      </c>
      <c r="AM1736" s="2">
        <f t="shared" si="326"/>
        <v>8826513.38999999</v>
      </c>
      <c r="AN1736" s="2">
        <f t="shared" si="330"/>
        <v>-859966438.48</v>
      </c>
      <c r="AO1736" s="2">
        <f t="shared" si="331"/>
        <v>-27299082.07</v>
      </c>
      <c r="AP1736" s="2">
        <f t="shared" si="332"/>
        <v>-114114830.53</v>
      </c>
      <c r="AQ1736" s="2">
        <f t="shared" si="333"/>
        <v>-23174924.28</v>
      </c>
      <c r="AR1736" s="2">
        <f t="shared" si="334"/>
        <v>-42156419.45</v>
      </c>
      <c r="AS1736" s="2">
        <f t="shared" si="335"/>
        <v>-107718184.17</v>
      </c>
      <c r="AT1736" s="2">
        <f t="shared" si="336"/>
        <v>55254853.56</v>
      </c>
      <c r="AU1736" s="2">
        <f t="shared" si="337"/>
        <v>58385665.95</v>
      </c>
      <c r="AV1736" s="3">
        <f t="shared" si="327"/>
        <v>-0.189353637171453</v>
      </c>
      <c r="AW1736" s="3">
        <f t="shared" si="328"/>
        <v>-1.82443073136309</v>
      </c>
      <c r="AX1736" s="3" t="e">
        <f t="shared" si="329"/>
        <v>#NUM!</v>
      </c>
    </row>
    <row r="1737" spans="1:50">
      <c r="A1737" s="8" t="s">
        <v>3486</v>
      </c>
      <c r="B1737" s="8" t="s">
        <v>3487</v>
      </c>
      <c r="C1737" s="9">
        <v>918653177.95</v>
      </c>
      <c r="D1737" s="9">
        <v>558073236.15</v>
      </c>
      <c r="E1737" s="9">
        <v>427699016.89</v>
      </c>
      <c r="F1737" s="9">
        <v>1197362869</v>
      </c>
      <c r="G1737" s="9">
        <v>1206797916.91</v>
      </c>
      <c r="H1737" s="9">
        <v>133938228.95</v>
      </c>
      <c r="I1737" s="9">
        <v>47622308.01</v>
      </c>
      <c r="J1737" s="9">
        <v>-712582690.08</v>
      </c>
      <c r="K1737" s="9">
        <v>76404712.57</v>
      </c>
      <c r="L1737" s="9">
        <v>713567946</v>
      </c>
      <c r="M1737" s="9">
        <v>586664363</v>
      </c>
      <c r="N1737" s="9">
        <v>597880236</v>
      </c>
      <c r="O1737" s="9">
        <v>582804015</v>
      </c>
      <c r="P1737" s="9">
        <v>583198769</v>
      </c>
      <c r="Q1737" s="9">
        <v>467765151</v>
      </c>
      <c r="R1737" s="9">
        <v>451644681</v>
      </c>
      <c r="S1737" s="9">
        <v>438918073</v>
      </c>
      <c r="T1737" s="9">
        <v>398502946</v>
      </c>
      <c r="U1737" s="9">
        <v>0</v>
      </c>
      <c r="V1737" s="9">
        <v>0</v>
      </c>
      <c r="W1737" s="9">
        <v>0</v>
      </c>
      <c r="X1737" s="9">
        <v>0</v>
      </c>
      <c r="Y1737" s="9">
        <v>0</v>
      </c>
      <c r="Z1737" s="9">
        <v>0</v>
      </c>
      <c r="AA1737" s="9">
        <v>0</v>
      </c>
      <c r="AB1737" s="9">
        <v>0</v>
      </c>
      <c r="AC1737" s="9">
        <v>0</v>
      </c>
      <c r="AD1737" s="9">
        <v>258019995.67</v>
      </c>
      <c r="AE1737" s="9">
        <v>375067511.03</v>
      </c>
      <c r="AF1737" s="9">
        <v>82222543.96</v>
      </c>
      <c r="AG1737" s="9">
        <v>79318758.17</v>
      </c>
      <c r="AH1737" s="9">
        <v>243612518.21</v>
      </c>
      <c r="AI1737" s="9">
        <v>2040367948.3</v>
      </c>
      <c r="AJ1737" s="9">
        <v>139709327.22</v>
      </c>
      <c r="AK1737" s="9">
        <v>224854859.57</v>
      </c>
      <c r="AL1737" s="9">
        <v>935615151.93</v>
      </c>
      <c r="AM1737" s="2">
        <f t="shared" si="326"/>
        <v>1374201128.28</v>
      </c>
      <c r="AN1737" s="2">
        <f t="shared" si="330"/>
        <v>769670088.12</v>
      </c>
      <c r="AO1737" s="2">
        <f t="shared" si="331"/>
        <v>943356708.93</v>
      </c>
      <c r="AP1737" s="2">
        <f t="shared" si="332"/>
        <v>1700848125.83</v>
      </c>
      <c r="AQ1737" s="2">
        <f t="shared" si="333"/>
        <v>1546384167.7</v>
      </c>
      <c r="AR1737" s="2">
        <f t="shared" si="334"/>
        <v>-1438664568.35</v>
      </c>
      <c r="AS1737" s="2">
        <f t="shared" si="335"/>
        <v>359557661.79</v>
      </c>
      <c r="AT1737" s="2">
        <f t="shared" si="336"/>
        <v>-498519476.65</v>
      </c>
      <c r="AU1737" s="2">
        <f t="shared" si="337"/>
        <v>-460707493.36</v>
      </c>
      <c r="AV1737" s="3">
        <f t="shared" si="327"/>
        <v>-2.12910963626117</v>
      </c>
      <c r="AW1737" s="3">
        <f t="shared" si="328"/>
        <v>-0.0233328484843077</v>
      </c>
      <c r="AX1737" s="3" t="e">
        <f t="shared" si="329"/>
        <v>#NUM!</v>
      </c>
    </row>
    <row r="1738" spans="1:50">
      <c r="A1738" s="8" t="s">
        <v>3488</v>
      </c>
      <c r="B1738" s="8" t="s">
        <v>3489</v>
      </c>
      <c r="C1738" s="9">
        <v>12743769.61</v>
      </c>
      <c r="D1738" s="9">
        <v>83687026.45</v>
      </c>
      <c r="E1738" s="9">
        <v>65610772.33</v>
      </c>
      <c r="F1738" s="9">
        <v>113443815.64</v>
      </c>
      <c r="G1738" s="9">
        <v>152512519.22</v>
      </c>
      <c r="H1738" s="9">
        <v>128702594.24</v>
      </c>
      <c r="I1738" s="9">
        <v>91254460.16</v>
      </c>
      <c r="J1738" s="9">
        <v>75958503.49</v>
      </c>
      <c r="K1738" s="9">
        <v>76377340.29</v>
      </c>
      <c r="L1738" s="9">
        <v>175458519</v>
      </c>
      <c r="M1738" s="9">
        <v>144583756</v>
      </c>
      <c r="N1738" s="9">
        <v>139261798</v>
      </c>
      <c r="O1738" s="9">
        <v>85242525</v>
      </c>
      <c r="P1738" s="9">
        <v>52024576.7</v>
      </c>
      <c r="Q1738" s="9">
        <v>38423359.4</v>
      </c>
      <c r="R1738" s="9">
        <v>32383065.5</v>
      </c>
      <c r="S1738" s="9">
        <v>26065376.3</v>
      </c>
      <c r="T1738" s="9">
        <v>19485221.6</v>
      </c>
      <c r="U1738" s="9">
        <v>9750297.14</v>
      </c>
      <c r="V1738" s="9">
        <v>7186452.29</v>
      </c>
      <c r="W1738" s="9">
        <v>6493012.39</v>
      </c>
      <c r="X1738" s="9">
        <v>5963008.26</v>
      </c>
      <c r="Y1738" s="9">
        <v>5010819.01</v>
      </c>
      <c r="Z1738" s="9">
        <v>4617877.8</v>
      </c>
      <c r="AA1738" s="9">
        <v>3689024.99</v>
      </c>
      <c r="AB1738" s="9">
        <v>3417794.56</v>
      </c>
      <c r="AC1738" s="9">
        <v>2661509.28</v>
      </c>
      <c r="AD1738" s="9">
        <v>417274714.99</v>
      </c>
      <c r="AE1738" s="9">
        <v>220475747.63</v>
      </c>
      <c r="AF1738" s="9">
        <v>424654478.53</v>
      </c>
      <c r="AG1738" s="9">
        <v>608951533.09</v>
      </c>
      <c r="AH1738" s="9">
        <v>249455931.09</v>
      </c>
      <c r="AI1738" s="9">
        <v>187014522.83</v>
      </c>
      <c r="AJ1738" s="9">
        <v>169381063.25</v>
      </c>
      <c r="AK1738" s="9">
        <v>65469676.95</v>
      </c>
      <c r="AL1738" s="9">
        <v>58158074.59</v>
      </c>
      <c r="AM1738" s="2">
        <f t="shared" si="326"/>
        <v>-219322129.24</v>
      </c>
      <c r="AN1738" s="2">
        <f t="shared" si="330"/>
        <v>14981487.11</v>
      </c>
      <c r="AO1738" s="2">
        <f t="shared" si="331"/>
        <v>-213288895.81</v>
      </c>
      <c r="AP1738" s="2">
        <f t="shared" si="332"/>
        <v>-404302184.19</v>
      </c>
      <c r="AQ1738" s="2">
        <f t="shared" si="333"/>
        <v>-39908016.16</v>
      </c>
      <c r="AR1738" s="2">
        <f t="shared" si="334"/>
        <v>-15270691.39</v>
      </c>
      <c r="AS1738" s="2">
        <f t="shared" si="335"/>
        <v>-42054512.6</v>
      </c>
      <c r="AT1738" s="2">
        <f t="shared" si="336"/>
        <v>39971997.4</v>
      </c>
      <c r="AU1738" s="2">
        <f t="shared" si="337"/>
        <v>40365996.58</v>
      </c>
      <c r="AV1738" s="3">
        <f t="shared" si="327"/>
        <v>-2.20690777773541</v>
      </c>
      <c r="AW1738" s="3">
        <f t="shared" si="328"/>
        <v>0.406061972765926</v>
      </c>
      <c r="AX1738" s="3" t="e">
        <f t="shared" si="329"/>
        <v>#NUM!</v>
      </c>
    </row>
    <row r="1739" spans="1:50">
      <c r="A1739" s="8" t="s">
        <v>3490</v>
      </c>
      <c r="B1739" s="8" t="s">
        <v>3491</v>
      </c>
      <c r="C1739" s="9">
        <v>-233802538.78</v>
      </c>
      <c r="D1739" s="9">
        <v>9946897.93</v>
      </c>
      <c r="E1739" s="9">
        <v>44084746.34</v>
      </c>
      <c r="F1739" s="9">
        <v>41655725.79</v>
      </c>
      <c r="G1739" s="9">
        <v>-112549904.75</v>
      </c>
      <c r="H1739" s="9">
        <v>63762208.78</v>
      </c>
      <c r="I1739" s="9">
        <v>117273759.67</v>
      </c>
      <c r="J1739" s="9">
        <v>78571326.98</v>
      </c>
      <c r="K1739" s="9">
        <v>76299561.6</v>
      </c>
      <c r="L1739" s="9">
        <v>156920439</v>
      </c>
      <c r="M1739" s="9">
        <v>81151720.9</v>
      </c>
      <c r="N1739" s="9">
        <v>79000090.9</v>
      </c>
      <c r="O1739" s="9">
        <v>72898784</v>
      </c>
      <c r="P1739" s="9">
        <v>69847959.1</v>
      </c>
      <c r="Q1739" s="9">
        <v>85607711.5</v>
      </c>
      <c r="R1739" s="9">
        <v>59935878.2</v>
      </c>
      <c r="S1739" s="9">
        <v>20751068.5</v>
      </c>
      <c r="T1739" s="9">
        <v>7154351.29</v>
      </c>
      <c r="U1739" s="9">
        <v>24428753.51</v>
      </c>
      <c r="V1739" s="9">
        <v>17967010.06</v>
      </c>
      <c r="W1739" s="9">
        <v>16890636.1</v>
      </c>
      <c r="X1739" s="9">
        <v>10911628.11</v>
      </c>
      <c r="Y1739" s="9">
        <v>12415170</v>
      </c>
      <c r="Z1739" s="9">
        <v>12977494.47</v>
      </c>
      <c r="AA1739" s="9">
        <v>16514149.98</v>
      </c>
      <c r="AB1739" s="9">
        <v>9999649.31</v>
      </c>
      <c r="AC1739" s="9">
        <v>4698148.12</v>
      </c>
      <c r="AD1739" s="9">
        <v>315174559.78</v>
      </c>
      <c r="AE1739" s="9">
        <v>188129493.48</v>
      </c>
      <c r="AF1739" s="9">
        <v>117775909.46</v>
      </c>
      <c r="AG1739" s="9">
        <v>134629328.9</v>
      </c>
      <c r="AH1739" s="9">
        <v>184827657.95</v>
      </c>
      <c r="AI1739" s="9">
        <v>104515529.67</v>
      </c>
      <c r="AJ1739" s="9">
        <v>165601984.87</v>
      </c>
      <c r="AK1739" s="9">
        <v>156788535.66</v>
      </c>
      <c r="AL1739" s="9">
        <v>152933526.17</v>
      </c>
      <c r="AM1739" s="2">
        <f t="shared" si="326"/>
        <v>-367627906.05</v>
      </c>
      <c r="AN1739" s="2">
        <f t="shared" si="330"/>
        <v>-79063864.59</v>
      </c>
      <c r="AO1739" s="2">
        <f t="shared" si="331"/>
        <v>22199563.88</v>
      </c>
      <c r="AP1739" s="2">
        <f t="shared" si="332"/>
        <v>-9163191.00000001</v>
      </c>
      <c r="AQ1739" s="2">
        <f t="shared" si="333"/>
        <v>-215114433.6</v>
      </c>
      <c r="AR1739" s="2">
        <f t="shared" si="334"/>
        <v>57831885.08</v>
      </c>
      <c r="AS1739" s="2">
        <f t="shared" si="335"/>
        <v>28121802.98</v>
      </c>
      <c r="AT1739" s="2">
        <f t="shared" si="336"/>
        <v>-47466490.87</v>
      </c>
      <c r="AU1739" s="2">
        <f t="shared" si="337"/>
        <v>-64781465.16</v>
      </c>
      <c r="AV1739" s="3">
        <f t="shared" si="327"/>
        <v>0.212755012376524</v>
      </c>
      <c r="AW1739" s="3">
        <f t="shared" si="328"/>
        <v>0.113134860244885</v>
      </c>
      <c r="AX1739" s="3">
        <f t="shared" si="329"/>
        <v>-0.278173765684684</v>
      </c>
    </row>
    <row r="1740" spans="1:50">
      <c r="A1740" s="8" t="s">
        <v>3492</v>
      </c>
      <c r="B1740" s="8" t="s">
        <v>3493</v>
      </c>
      <c r="C1740" s="9">
        <v>5244115.02</v>
      </c>
      <c r="D1740" s="9">
        <v>79191229.93</v>
      </c>
      <c r="E1740" s="9">
        <v>-352160972.47</v>
      </c>
      <c r="F1740" s="9">
        <v>16953434.63</v>
      </c>
      <c r="G1740" s="9">
        <v>24531799.24</v>
      </c>
      <c r="H1740" s="9">
        <v>40792718.16</v>
      </c>
      <c r="I1740" s="9">
        <v>46315063.8</v>
      </c>
      <c r="J1740" s="9">
        <v>88647233.37</v>
      </c>
      <c r="K1740" s="9">
        <v>76215749.59</v>
      </c>
      <c r="L1740" s="9">
        <v>24300303</v>
      </c>
      <c r="M1740" s="9">
        <v>20745042.7</v>
      </c>
      <c r="N1740" s="9">
        <v>19664904.5</v>
      </c>
      <c r="O1740" s="9">
        <v>20847520.9</v>
      </c>
      <c r="P1740" s="9">
        <v>20625241.4</v>
      </c>
      <c r="Q1740" s="9">
        <v>20293706.4</v>
      </c>
      <c r="R1740" s="9">
        <v>20328942.9</v>
      </c>
      <c r="S1740" s="9">
        <v>16104178.5</v>
      </c>
      <c r="T1740" s="9">
        <v>12325585.4</v>
      </c>
      <c r="U1740" s="9">
        <v>4037351.22</v>
      </c>
      <c r="V1740" s="9">
        <v>13406384.17</v>
      </c>
      <c r="W1740" s="9">
        <v>20705119.29</v>
      </c>
      <c r="X1740" s="9">
        <v>19481472.16</v>
      </c>
      <c r="Y1740" s="9">
        <v>4744380.79</v>
      </c>
      <c r="Z1740" s="9">
        <v>2678631.01</v>
      </c>
      <c r="AA1740" s="9">
        <v>2542771.34</v>
      </c>
      <c r="AB1740" s="9">
        <v>2256278.64</v>
      </c>
      <c r="AC1740" s="9">
        <v>1461092.77</v>
      </c>
      <c r="AD1740" s="9">
        <v>2237577.42</v>
      </c>
      <c r="AE1740" s="9">
        <v>746944.08</v>
      </c>
      <c r="AF1740" s="9">
        <v>42701676.84</v>
      </c>
      <c r="AG1740" s="9">
        <v>16794099.36</v>
      </c>
      <c r="AH1740" s="9">
        <v>36863447.09</v>
      </c>
      <c r="AI1740" s="9">
        <v>19810418.25</v>
      </c>
      <c r="AJ1740" s="9">
        <v>42466306.08</v>
      </c>
      <c r="AK1740" s="9">
        <v>36205207.42</v>
      </c>
      <c r="AL1740" s="9">
        <v>286684244.8</v>
      </c>
      <c r="AM1740" s="2">
        <f t="shared" si="326"/>
        <v>31344191.82</v>
      </c>
      <c r="AN1740" s="2">
        <f t="shared" si="330"/>
        <v>112595712.72</v>
      </c>
      <c r="AO1740" s="2">
        <f t="shared" si="331"/>
        <v>-354492625.52</v>
      </c>
      <c r="AP1740" s="2">
        <f t="shared" si="332"/>
        <v>40488328.33</v>
      </c>
      <c r="AQ1740" s="2">
        <f t="shared" si="333"/>
        <v>13037974.34</v>
      </c>
      <c r="AR1740" s="2">
        <f t="shared" si="334"/>
        <v>43954637.32</v>
      </c>
      <c r="AS1740" s="2">
        <f t="shared" si="335"/>
        <v>26720471.96</v>
      </c>
      <c r="AT1740" s="2">
        <f t="shared" si="336"/>
        <v>70802483.09</v>
      </c>
      <c r="AU1740" s="2">
        <f t="shared" si="337"/>
        <v>-196681817.04</v>
      </c>
      <c r="AV1740" s="3">
        <f t="shared" si="327"/>
        <v>-1.81541178690299</v>
      </c>
      <c r="AW1740" s="3">
        <f t="shared" si="328"/>
        <v>0.191761608438961</v>
      </c>
      <c r="AX1740" s="3" t="e">
        <f t="shared" si="329"/>
        <v>#NUM!</v>
      </c>
    </row>
    <row r="1741" spans="1:50">
      <c r="A1741" s="8" t="s">
        <v>3494</v>
      </c>
      <c r="B1741" s="8" t="s">
        <v>3495</v>
      </c>
      <c r="C1741" s="9">
        <v>209341138.76</v>
      </c>
      <c r="D1741" s="9">
        <v>147698240.44</v>
      </c>
      <c r="E1741" s="9">
        <v>-225769171.13</v>
      </c>
      <c r="F1741" s="9">
        <v>10159391.88</v>
      </c>
      <c r="G1741" s="9">
        <v>63226991.08</v>
      </c>
      <c r="H1741" s="9">
        <v>99673855.02</v>
      </c>
      <c r="I1741" s="9">
        <v>92136444.67</v>
      </c>
      <c r="J1741" s="9">
        <v>87740919.45</v>
      </c>
      <c r="K1741" s="9">
        <v>76054908.12</v>
      </c>
      <c r="L1741" s="9">
        <v>22831222.6</v>
      </c>
      <c r="M1741" s="9">
        <v>21882097.9</v>
      </c>
      <c r="N1741" s="9">
        <v>33687127.3</v>
      </c>
      <c r="O1741" s="9">
        <v>28864079.6</v>
      </c>
      <c r="P1741" s="9">
        <v>18162289.6</v>
      </c>
      <c r="Q1741" s="9">
        <v>5089940.29</v>
      </c>
      <c r="R1741" s="9">
        <v>4991688.48</v>
      </c>
      <c r="S1741" s="9">
        <v>4221199.79</v>
      </c>
      <c r="T1741" s="9">
        <v>3384629.35</v>
      </c>
      <c r="U1741" s="9">
        <v>10700.04</v>
      </c>
      <c r="V1741" s="9">
        <v>519888.58</v>
      </c>
      <c r="W1741" s="9">
        <v>125571.75</v>
      </c>
      <c r="X1741" s="9">
        <v>609103.28</v>
      </c>
      <c r="Y1741" s="9">
        <v>678899.31</v>
      </c>
      <c r="Z1741" s="9">
        <v>653487.36</v>
      </c>
      <c r="AA1741" s="9">
        <v>666567.36</v>
      </c>
      <c r="AB1741" s="9">
        <v>1215007.4</v>
      </c>
      <c r="AC1741" s="9">
        <v>1566224.93</v>
      </c>
      <c r="AD1741" s="9">
        <v>1184648.72</v>
      </c>
      <c r="AE1741" s="9">
        <v>3211179.3</v>
      </c>
      <c r="AF1741" s="9">
        <v>29751868.9</v>
      </c>
      <c r="AG1741" s="9">
        <v>28912160.73</v>
      </c>
      <c r="AH1741" s="9">
        <v>145754445.21</v>
      </c>
      <c r="AI1741" s="9">
        <v>68039329.57</v>
      </c>
      <c r="AJ1741" s="9">
        <v>43586456.23</v>
      </c>
      <c r="AK1741" s="9">
        <v>58724914.09</v>
      </c>
      <c r="AL1741" s="9">
        <v>15848536.14</v>
      </c>
      <c r="AM1741" s="2">
        <f t="shared" si="326"/>
        <v>230998412.68</v>
      </c>
      <c r="AN1741" s="2">
        <f t="shared" si="330"/>
        <v>166889047.62</v>
      </c>
      <c r="AO1741" s="2">
        <f t="shared" si="331"/>
        <v>-221708340.98</v>
      </c>
      <c r="AP1741" s="2">
        <f t="shared" si="332"/>
        <v>10720414.03</v>
      </c>
      <c r="AQ1741" s="2">
        <f t="shared" si="333"/>
        <v>-63686265.22</v>
      </c>
      <c r="AR1741" s="2">
        <f t="shared" si="334"/>
        <v>37377953.1</v>
      </c>
      <c r="AS1741" s="2">
        <f t="shared" si="335"/>
        <v>54208244.28</v>
      </c>
      <c r="AT1741" s="2">
        <f t="shared" si="336"/>
        <v>34452212.55</v>
      </c>
      <c r="AU1741" s="2">
        <f t="shared" si="337"/>
        <v>65157226.26</v>
      </c>
      <c r="AV1741" s="3">
        <f t="shared" si="327"/>
        <v>0.150990722547362</v>
      </c>
      <c r="AW1741" s="3">
        <f t="shared" si="328"/>
        <v>-2.29393554381643</v>
      </c>
      <c r="AX1741" s="3">
        <f t="shared" si="329"/>
        <v>-0.259756115129023</v>
      </c>
    </row>
    <row r="1742" spans="1:50">
      <c r="A1742" s="8" t="s">
        <v>3496</v>
      </c>
      <c r="B1742" s="8" t="s">
        <v>3497</v>
      </c>
      <c r="C1742" s="9">
        <v>139572524.93</v>
      </c>
      <c r="D1742" s="9">
        <v>74635205.77</v>
      </c>
      <c r="E1742" s="9">
        <v>-155074052.99</v>
      </c>
      <c r="F1742" s="9">
        <v>50725149.1</v>
      </c>
      <c r="G1742" s="9">
        <v>75260007.92</v>
      </c>
      <c r="H1742" s="9">
        <v>62780796.08</v>
      </c>
      <c r="I1742" s="9">
        <v>43445668.78</v>
      </c>
      <c r="J1742" s="9">
        <v>40109474.26</v>
      </c>
      <c r="K1742" s="9">
        <v>76033419.5</v>
      </c>
      <c r="L1742" s="9">
        <v>68339052.5</v>
      </c>
      <c r="M1742" s="9">
        <v>62777341.5</v>
      </c>
      <c r="N1742" s="9">
        <v>50538025.8</v>
      </c>
      <c r="O1742" s="9">
        <v>39973043.8</v>
      </c>
      <c r="P1742" s="9">
        <v>29950665</v>
      </c>
      <c r="Q1742" s="9">
        <v>21057672.6</v>
      </c>
      <c r="R1742" s="9">
        <v>19542304.9</v>
      </c>
      <c r="S1742" s="9">
        <v>19129599.6</v>
      </c>
      <c r="T1742" s="9">
        <v>17737006.3</v>
      </c>
      <c r="U1742" s="9">
        <v>699558.21</v>
      </c>
      <c r="V1742" s="9">
        <v>1543441.71</v>
      </c>
      <c r="W1742" s="9">
        <v>2592328.76</v>
      </c>
      <c r="X1742" s="9">
        <v>2309961.92</v>
      </c>
      <c r="Y1742" s="9">
        <v>847385.72</v>
      </c>
      <c r="Z1742" s="9">
        <v>4276.72</v>
      </c>
      <c r="AA1742" s="9">
        <v>0</v>
      </c>
      <c r="AB1742" s="9">
        <v>0</v>
      </c>
      <c r="AC1742" s="9">
        <v>0</v>
      </c>
      <c r="AD1742" s="9">
        <v>241859999.29</v>
      </c>
      <c r="AE1742" s="9">
        <v>148285922.87</v>
      </c>
      <c r="AF1742" s="9">
        <v>87602753.6</v>
      </c>
      <c r="AG1742" s="9">
        <v>195935361.1</v>
      </c>
      <c r="AH1742" s="9">
        <v>124703591.07</v>
      </c>
      <c r="AI1742" s="9">
        <v>114335789.61</v>
      </c>
      <c r="AJ1742" s="9">
        <v>21712286.44</v>
      </c>
      <c r="AK1742" s="9">
        <v>7793374.41</v>
      </c>
      <c r="AL1742" s="9">
        <v>24588947.06</v>
      </c>
      <c r="AM1742" s="2">
        <f t="shared" si="326"/>
        <v>-33248863.65</v>
      </c>
      <c r="AN1742" s="2">
        <f t="shared" si="330"/>
        <v>-9329933.89000002</v>
      </c>
      <c r="AO1742" s="2">
        <f t="shared" si="331"/>
        <v>-189546452.03</v>
      </c>
      <c r="AP1742" s="2">
        <f t="shared" si="332"/>
        <v>-102927206.28</v>
      </c>
      <c r="AQ1742" s="2">
        <f t="shared" si="333"/>
        <v>-18645532.43</v>
      </c>
      <c r="AR1742" s="2">
        <f t="shared" si="334"/>
        <v>-30493044.21</v>
      </c>
      <c r="AS1742" s="2">
        <f t="shared" si="335"/>
        <v>41275687.24</v>
      </c>
      <c r="AT1742" s="2">
        <f t="shared" si="336"/>
        <v>51445699.45</v>
      </c>
      <c r="AU1742" s="2">
        <f t="shared" si="337"/>
        <v>69181478.74</v>
      </c>
      <c r="AV1742" s="3">
        <f t="shared" si="327"/>
        <v>-1.92181335598588</v>
      </c>
      <c r="AW1742" s="3">
        <f t="shared" si="328"/>
        <v>0.122639719086305</v>
      </c>
      <c r="AX1742" s="3" t="e">
        <f t="shared" si="329"/>
        <v>#NUM!</v>
      </c>
    </row>
    <row r="1743" spans="1:50">
      <c r="A1743" s="8" t="s">
        <v>3498</v>
      </c>
      <c r="B1743" s="8" t="s">
        <v>3499</v>
      </c>
      <c r="C1743" s="9">
        <v>-238113811.08</v>
      </c>
      <c r="D1743" s="9">
        <v>101167159.23</v>
      </c>
      <c r="E1743" s="9">
        <v>-278069177.5</v>
      </c>
      <c r="F1743" s="9">
        <v>78570899.04</v>
      </c>
      <c r="G1743" s="9">
        <v>240455346.54</v>
      </c>
      <c r="H1743" s="9">
        <v>256133221.76</v>
      </c>
      <c r="I1743" s="9">
        <v>98559203.95</v>
      </c>
      <c r="J1743" s="9">
        <v>-257683938.81</v>
      </c>
      <c r="K1743" s="9">
        <v>75843521.47</v>
      </c>
      <c r="L1743" s="9">
        <v>21825270.1</v>
      </c>
      <c r="M1743" s="9">
        <v>80025154</v>
      </c>
      <c r="N1743" s="9">
        <v>32260179.7</v>
      </c>
      <c r="O1743" s="9">
        <v>38181101</v>
      </c>
      <c r="P1743" s="9">
        <v>37978992.3</v>
      </c>
      <c r="Q1743" s="9">
        <v>41880475.5</v>
      </c>
      <c r="R1743" s="9">
        <v>42085070.7</v>
      </c>
      <c r="S1743" s="9">
        <v>42003454</v>
      </c>
      <c r="T1743" s="9">
        <v>33659824.7</v>
      </c>
      <c r="U1743" s="9">
        <v>6779199.14</v>
      </c>
      <c r="V1743" s="9">
        <v>7880917.49</v>
      </c>
      <c r="W1743" s="9">
        <v>7399168.61</v>
      </c>
      <c r="X1743" s="9">
        <v>5549951.18</v>
      </c>
      <c r="Y1743" s="9">
        <v>2632588.01</v>
      </c>
      <c r="Z1743" s="9">
        <v>1861503.48</v>
      </c>
      <c r="AA1743" s="9">
        <v>518948.1</v>
      </c>
      <c r="AB1743" s="9">
        <v>291814.28</v>
      </c>
      <c r="AC1743" s="9">
        <v>536084.43</v>
      </c>
      <c r="AD1743" s="9">
        <v>76137326.88</v>
      </c>
      <c r="AE1743" s="9">
        <v>146457383.9</v>
      </c>
      <c r="AF1743" s="9">
        <v>93960856.41</v>
      </c>
      <c r="AG1743" s="9">
        <v>45812245.5</v>
      </c>
      <c r="AH1743" s="9">
        <v>50176570.11</v>
      </c>
      <c r="AI1743" s="9">
        <v>313153537.14</v>
      </c>
      <c r="AJ1743" s="9">
        <v>34460998.75</v>
      </c>
      <c r="AK1743" s="9">
        <v>13844755.83</v>
      </c>
      <c r="AL1743" s="9">
        <v>31286199.44</v>
      </c>
      <c r="AM1743" s="2">
        <f t="shared" si="326"/>
        <v>-285646668.72</v>
      </c>
      <c r="AN1743" s="2">
        <f t="shared" si="330"/>
        <v>42615846.82</v>
      </c>
      <c r="AO1743" s="2">
        <f t="shared" si="331"/>
        <v>-332370685.6</v>
      </c>
      <c r="AP1743" s="2">
        <f t="shared" si="332"/>
        <v>76489705.72</v>
      </c>
      <c r="AQ1743" s="2">
        <f t="shared" si="333"/>
        <v>230890356.74</v>
      </c>
      <c r="AR1743" s="2">
        <f t="shared" si="334"/>
        <v>-13278336.4</v>
      </c>
      <c r="AS1743" s="2">
        <f t="shared" si="335"/>
        <v>106702224</v>
      </c>
      <c r="AT1743" s="2">
        <f t="shared" si="336"/>
        <v>-229233426.36</v>
      </c>
      <c r="AU1743" s="2">
        <f t="shared" si="337"/>
        <v>78753231.16</v>
      </c>
      <c r="AV1743" s="3">
        <f t="shared" si="327"/>
        <v>-2.15391394080718</v>
      </c>
      <c r="AW1743" s="3">
        <f t="shared" si="328"/>
        <v>-2.04348130766568</v>
      </c>
      <c r="AX1743" s="3">
        <f t="shared" si="329"/>
        <v>-0.00484873034364164</v>
      </c>
    </row>
    <row r="1744" spans="1:50">
      <c r="A1744" s="8" t="s">
        <v>3500</v>
      </c>
      <c r="B1744" s="8" t="s">
        <v>3501</v>
      </c>
      <c r="C1744" s="9">
        <v>103006232.54</v>
      </c>
      <c r="D1744" s="9">
        <v>52432443.05</v>
      </c>
      <c r="E1744" s="9">
        <v>24966526.85</v>
      </c>
      <c r="F1744" s="9">
        <v>62409528.46</v>
      </c>
      <c r="G1744" s="9">
        <v>46431302.73</v>
      </c>
      <c r="H1744" s="9">
        <v>62539896.17</v>
      </c>
      <c r="I1744" s="9">
        <v>71102792.49</v>
      </c>
      <c r="J1744" s="9">
        <v>64202144.29</v>
      </c>
      <c r="K1744" s="9">
        <v>75712361.04</v>
      </c>
      <c r="L1744" s="9">
        <v>76128177.4</v>
      </c>
      <c r="M1744" s="9">
        <v>80616241.4</v>
      </c>
      <c r="N1744" s="9">
        <v>85506176.9</v>
      </c>
      <c r="O1744" s="9">
        <v>86806660.7</v>
      </c>
      <c r="P1744" s="9">
        <v>90190434.3</v>
      </c>
      <c r="Q1744" s="9">
        <v>81826262</v>
      </c>
      <c r="R1744" s="9">
        <v>85201281</v>
      </c>
      <c r="S1744" s="9">
        <v>78043530.9</v>
      </c>
      <c r="T1744" s="9">
        <v>72360868.8</v>
      </c>
      <c r="U1744" s="9">
        <v>17605.33</v>
      </c>
      <c r="V1744" s="9">
        <v>39804.6</v>
      </c>
      <c r="W1744" s="9">
        <v>39804.6</v>
      </c>
      <c r="X1744" s="9">
        <v>0</v>
      </c>
      <c r="Y1744" s="9">
        <v>0</v>
      </c>
      <c r="Z1744" s="9">
        <v>0</v>
      </c>
      <c r="AA1744" s="9">
        <v>0</v>
      </c>
      <c r="AB1744" s="9">
        <v>0</v>
      </c>
      <c r="AC1744" s="9">
        <v>0</v>
      </c>
      <c r="AD1744" s="9">
        <v>139772849.33</v>
      </c>
      <c r="AE1744" s="9">
        <v>133737262.64</v>
      </c>
      <c r="AF1744" s="9">
        <v>39236511.4</v>
      </c>
      <c r="AG1744" s="9">
        <v>18525209.75</v>
      </c>
      <c r="AH1744" s="9">
        <v>57679553.97</v>
      </c>
      <c r="AI1744" s="9">
        <v>59310667.45</v>
      </c>
      <c r="AJ1744" s="9">
        <v>36003567.09</v>
      </c>
      <c r="AK1744" s="9">
        <v>60611666.98</v>
      </c>
      <c r="AL1744" s="9">
        <v>67808515.95</v>
      </c>
      <c r="AM1744" s="2">
        <f t="shared" si="326"/>
        <v>39379165.94</v>
      </c>
      <c r="AN1744" s="2">
        <f t="shared" si="330"/>
        <v>-648773.590000004</v>
      </c>
      <c r="AO1744" s="2">
        <f t="shared" si="331"/>
        <v>71275996.95</v>
      </c>
      <c r="AP1744" s="2">
        <f t="shared" si="332"/>
        <v>130690979.41</v>
      </c>
      <c r="AQ1744" s="2">
        <f t="shared" si="333"/>
        <v>78942183.06</v>
      </c>
      <c r="AR1744" s="2">
        <f t="shared" si="334"/>
        <v>85055490.72</v>
      </c>
      <c r="AS1744" s="2">
        <f t="shared" si="335"/>
        <v>120300506.4</v>
      </c>
      <c r="AT1744" s="2">
        <f t="shared" si="336"/>
        <v>81634008.21</v>
      </c>
      <c r="AU1744" s="2">
        <f t="shared" si="337"/>
        <v>80264713.89</v>
      </c>
      <c r="AV1744" s="3">
        <f t="shared" si="327"/>
        <v>-0.0760723090607982</v>
      </c>
      <c r="AW1744" s="3">
        <f t="shared" si="328"/>
        <v>-0.129855306039659</v>
      </c>
      <c r="AX1744" s="3">
        <f t="shared" si="329"/>
        <v>0.0846430183162679</v>
      </c>
    </row>
    <row r="1745" spans="1:50">
      <c r="A1745" s="8" t="s">
        <v>3502</v>
      </c>
      <c r="B1745" s="8" t="s">
        <v>3503</v>
      </c>
      <c r="C1745" s="9">
        <v>498127469.54</v>
      </c>
      <c r="D1745" s="9">
        <v>322817820.63</v>
      </c>
      <c r="E1745" s="9">
        <v>275692176.6</v>
      </c>
      <c r="F1745" s="9">
        <v>-28788161.66</v>
      </c>
      <c r="G1745" s="9">
        <v>32176547.15</v>
      </c>
      <c r="H1745" s="9">
        <v>54261317.89</v>
      </c>
      <c r="I1745" s="9">
        <v>69969644.37</v>
      </c>
      <c r="J1745" s="9">
        <v>85393736.66</v>
      </c>
      <c r="K1745" s="9">
        <v>75704354.14</v>
      </c>
      <c r="L1745" s="9">
        <v>512861007</v>
      </c>
      <c r="M1745" s="9">
        <v>284778954</v>
      </c>
      <c r="N1745" s="9">
        <v>164076384</v>
      </c>
      <c r="O1745" s="9">
        <v>93048161.4</v>
      </c>
      <c r="P1745" s="9">
        <v>95156380.9</v>
      </c>
      <c r="Q1745" s="9">
        <v>87946537.6</v>
      </c>
      <c r="R1745" s="9">
        <v>75844929.3</v>
      </c>
      <c r="S1745" s="9">
        <v>69949823.3</v>
      </c>
      <c r="T1745" s="9">
        <v>62088700.4</v>
      </c>
      <c r="U1745" s="9">
        <v>11922424.78</v>
      </c>
      <c r="V1745" s="9">
        <v>6442923.01</v>
      </c>
      <c r="W1745" s="9">
        <v>1656722.52</v>
      </c>
      <c r="X1745" s="9">
        <v>3669662.06</v>
      </c>
      <c r="Y1745" s="9">
        <v>733524.98</v>
      </c>
      <c r="Z1745" s="9">
        <v>986017.89</v>
      </c>
      <c r="AA1745" s="9">
        <v>836248.14</v>
      </c>
      <c r="AB1745" s="9">
        <v>894400.97</v>
      </c>
      <c r="AC1745" s="9">
        <v>1510764.76</v>
      </c>
      <c r="AD1745" s="9">
        <v>775161927.87</v>
      </c>
      <c r="AE1745" s="9">
        <v>1506498167.52</v>
      </c>
      <c r="AF1745" s="9">
        <v>417706547.71</v>
      </c>
      <c r="AG1745" s="9">
        <v>654588845.91</v>
      </c>
      <c r="AH1745" s="9">
        <v>210306799.11</v>
      </c>
      <c r="AI1745" s="9">
        <v>214757305.59</v>
      </c>
      <c r="AJ1745" s="9">
        <v>128955913.16</v>
      </c>
      <c r="AK1745" s="9">
        <v>89293267.44</v>
      </c>
      <c r="AL1745" s="9">
        <v>108404722.02</v>
      </c>
      <c r="AM1745" s="2">
        <f t="shared" si="326"/>
        <v>247748973.45</v>
      </c>
      <c r="AN1745" s="2">
        <f t="shared" si="330"/>
        <v>-892458469.88</v>
      </c>
      <c r="AO1745" s="2">
        <f t="shared" si="331"/>
        <v>23718735.41</v>
      </c>
      <c r="AP1745" s="2">
        <f t="shared" si="332"/>
        <v>-586659184.11</v>
      </c>
      <c r="AQ1745" s="2">
        <f t="shared" si="333"/>
        <v>-82240346.08</v>
      </c>
      <c r="AR1745" s="2">
        <f t="shared" si="334"/>
        <v>-71563432.21</v>
      </c>
      <c r="AS1745" s="2">
        <f t="shared" si="335"/>
        <v>17694908.65</v>
      </c>
      <c r="AT1745" s="2">
        <f t="shared" si="336"/>
        <v>66944693.49</v>
      </c>
      <c r="AU1745" s="2">
        <f t="shared" si="337"/>
        <v>30899097.28</v>
      </c>
      <c r="AV1745" s="3">
        <f t="shared" si="327"/>
        <v>0.260235722099116</v>
      </c>
      <c r="AW1745" s="3">
        <f t="shared" si="328"/>
        <v>-2.24676725329928</v>
      </c>
      <c r="AX1745" s="3" t="e">
        <f t="shared" si="329"/>
        <v>#NUM!</v>
      </c>
    </row>
    <row r="1746" spans="1:50">
      <c r="A1746" s="8" t="s">
        <v>3504</v>
      </c>
      <c r="B1746" s="8" t="s">
        <v>3505</v>
      </c>
      <c r="C1746" s="9">
        <v>-185266807.92</v>
      </c>
      <c r="D1746" s="9">
        <v>-51784072.48</v>
      </c>
      <c r="E1746" s="9">
        <v>602094413.39</v>
      </c>
      <c r="F1746" s="9">
        <v>1728022840.04</v>
      </c>
      <c r="G1746" s="9">
        <v>-1015245812.52</v>
      </c>
      <c r="H1746" s="9">
        <v>18978038.52</v>
      </c>
      <c r="I1746" s="9">
        <v>6401195.97</v>
      </c>
      <c r="J1746" s="9">
        <v>45854208.62</v>
      </c>
      <c r="K1746" s="9">
        <v>75691763.98</v>
      </c>
      <c r="L1746" s="9">
        <v>376647515</v>
      </c>
      <c r="M1746" s="9">
        <v>278060156</v>
      </c>
      <c r="N1746" s="9">
        <v>277439997</v>
      </c>
      <c r="O1746" s="9">
        <v>203254409</v>
      </c>
      <c r="P1746" s="9">
        <v>175882202</v>
      </c>
      <c r="Q1746" s="9">
        <v>138698588</v>
      </c>
      <c r="R1746" s="9">
        <v>135118850</v>
      </c>
      <c r="S1746" s="9">
        <v>128979485</v>
      </c>
      <c r="T1746" s="9">
        <v>106104426</v>
      </c>
      <c r="U1746" s="9">
        <v>14907336.43</v>
      </c>
      <c r="V1746" s="9">
        <v>21972690.08</v>
      </c>
      <c r="W1746" s="9">
        <v>21814025.55</v>
      </c>
      <c r="X1746" s="9">
        <v>14891429.93</v>
      </c>
      <c r="Y1746" s="9">
        <v>14891429.93</v>
      </c>
      <c r="Z1746" s="9">
        <v>3727999.59</v>
      </c>
      <c r="AA1746" s="9">
        <v>425540.23</v>
      </c>
      <c r="AB1746" s="9">
        <v>221774.06</v>
      </c>
      <c r="AC1746" s="9">
        <v>290136.97</v>
      </c>
      <c r="AD1746" s="9">
        <v>498684646.18</v>
      </c>
      <c r="AE1746" s="9">
        <v>239732075.43</v>
      </c>
      <c r="AF1746" s="9">
        <v>245157006.32</v>
      </c>
      <c r="AG1746" s="9">
        <v>241439801.25</v>
      </c>
      <c r="AH1746" s="9">
        <v>599839985.59</v>
      </c>
      <c r="AI1746" s="9">
        <v>329246920.66</v>
      </c>
      <c r="AJ1746" s="9">
        <v>34399216</v>
      </c>
      <c r="AK1746" s="9">
        <v>30453321.03</v>
      </c>
      <c r="AL1746" s="9">
        <v>39537276.54</v>
      </c>
      <c r="AM1746" s="2">
        <f t="shared" si="326"/>
        <v>-292396602.67</v>
      </c>
      <c r="AN1746" s="2">
        <f t="shared" si="330"/>
        <v>8516698.17000002</v>
      </c>
      <c r="AO1746" s="2">
        <f t="shared" si="331"/>
        <v>656191429.62</v>
      </c>
      <c r="AP1746" s="2">
        <f t="shared" si="332"/>
        <v>1704728877.72</v>
      </c>
      <c r="AQ1746" s="2">
        <f t="shared" si="333"/>
        <v>-1424312166.18</v>
      </c>
      <c r="AR1746" s="2">
        <f t="shared" si="334"/>
        <v>-167842294.55</v>
      </c>
      <c r="AS1746" s="2">
        <f t="shared" si="335"/>
        <v>107546370.2</v>
      </c>
      <c r="AT1746" s="2">
        <f t="shared" si="336"/>
        <v>144602146.65</v>
      </c>
      <c r="AU1746" s="2">
        <f t="shared" si="337"/>
        <v>142549050.41</v>
      </c>
      <c r="AV1746" s="3">
        <f t="shared" si="327"/>
        <v>-2.08309750362732</v>
      </c>
      <c r="AW1746" s="3">
        <f t="shared" si="328"/>
        <v>-0.271426404670328</v>
      </c>
      <c r="AX1746" s="3">
        <f t="shared" si="329"/>
        <v>0.512220652341276</v>
      </c>
    </row>
    <row r="1747" spans="1:50">
      <c r="A1747" s="8" t="s">
        <v>3506</v>
      </c>
      <c r="B1747" s="8" t="s">
        <v>3507</v>
      </c>
      <c r="C1747" s="9">
        <v>53266444.9</v>
      </c>
      <c r="D1747" s="9">
        <v>49057731.62</v>
      </c>
      <c r="E1747" s="9">
        <v>48282866.43</v>
      </c>
      <c r="F1747" s="9">
        <v>40800234.7</v>
      </c>
      <c r="G1747" s="9">
        <v>38468333.45</v>
      </c>
      <c r="H1747" s="9">
        <v>52620355.62</v>
      </c>
      <c r="I1747" s="9">
        <v>43701414.39</v>
      </c>
      <c r="J1747" s="9">
        <v>58740066.49</v>
      </c>
      <c r="K1747" s="9">
        <v>75667986.75</v>
      </c>
      <c r="L1747" s="9">
        <v>26809544.4</v>
      </c>
      <c r="M1747" s="9">
        <v>22190598.8</v>
      </c>
      <c r="N1747" s="9">
        <v>22249281.1</v>
      </c>
      <c r="O1747" s="9">
        <v>21521036.8</v>
      </c>
      <c r="P1747" s="9">
        <v>20030162.4</v>
      </c>
      <c r="Q1747" s="9">
        <v>21456478</v>
      </c>
      <c r="R1747" s="9">
        <v>23126218.4</v>
      </c>
      <c r="S1747" s="9">
        <v>23164381.9</v>
      </c>
      <c r="T1747" s="9">
        <v>17305900.8</v>
      </c>
      <c r="U1747" s="9">
        <v>350354.43</v>
      </c>
      <c r="V1747" s="9">
        <v>266409.48</v>
      </c>
      <c r="W1747" s="9">
        <v>266409.48</v>
      </c>
      <c r="X1747" s="9">
        <v>123213.79</v>
      </c>
      <c r="Y1747" s="9">
        <v>768110.02</v>
      </c>
      <c r="Z1747" s="9">
        <v>1648392.75</v>
      </c>
      <c r="AA1747" s="9">
        <v>679029</v>
      </c>
      <c r="AB1747" s="9">
        <v>433039</v>
      </c>
      <c r="AC1747" s="9">
        <v>55506.5</v>
      </c>
      <c r="AD1747" s="9">
        <v>24599535.44</v>
      </c>
      <c r="AE1747" s="9">
        <v>19347496.57</v>
      </c>
      <c r="AF1747" s="9">
        <v>15885227.41</v>
      </c>
      <c r="AG1747" s="9">
        <v>16778410.54</v>
      </c>
      <c r="AH1747" s="9">
        <v>20489559.65</v>
      </c>
      <c r="AI1747" s="9">
        <v>10115346.45</v>
      </c>
      <c r="AJ1747" s="9">
        <v>28542212.05</v>
      </c>
      <c r="AK1747" s="9">
        <v>18602491.83</v>
      </c>
      <c r="AL1747" s="9">
        <v>19638950.58</v>
      </c>
      <c r="AM1747" s="2">
        <f t="shared" si="326"/>
        <v>55826808.29</v>
      </c>
      <c r="AN1747" s="2">
        <f t="shared" si="330"/>
        <v>52167243.33</v>
      </c>
      <c r="AO1747" s="2">
        <f t="shared" si="331"/>
        <v>54913329.6</v>
      </c>
      <c r="AP1747" s="2">
        <f t="shared" si="332"/>
        <v>45666074.75</v>
      </c>
      <c r="AQ1747" s="2">
        <f t="shared" si="333"/>
        <v>38777046.22</v>
      </c>
      <c r="AR1747" s="2">
        <f t="shared" si="334"/>
        <v>65609879.92</v>
      </c>
      <c r="AS1747" s="2">
        <f t="shared" si="335"/>
        <v>38964449.74</v>
      </c>
      <c r="AT1747" s="2">
        <f t="shared" si="336"/>
        <v>63734995.56</v>
      </c>
      <c r="AU1747" s="2">
        <f t="shared" si="337"/>
        <v>73390443.47</v>
      </c>
      <c r="AV1747" s="3">
        <f t="shared" si="327"/>
        <v>-0.0299360503732086</v>
      </c>
      <c r="AW1747" s="3">
        <f t="shared" si="328"/>
        <v>0.0756069877560934</v>
      </c>
      <c r="AX1747" s="3">
        <f t="shared" si="329"/>
        <v>-0.0760275362908276</v>
      </c>
    </row>
    <row r="1748" spans="1:50">
      <c r="A1748" s="8" t="s">
        <v>3508</v>
      </c>
      <c r="B1748" s="8" t="s">
        <v>3509</v>
      </c>
      <c r="C1748" s="9">
        <v>755353864.54</v>
      </c>
      <c r="D1748" s="9">
        <v>643521215.86</v>
      </c>
      <c r="E1748" s="9">
        <v>449076533.98</v>
      </c>
      <c r="F1748" s="9">
        <v>419334168.02</v>
      </c>
      <c r="G1748" s="9">
        <v>398590924.46</v>
      </c>
      <c r="H1748" s="9">
        <v>642892319.78</v>
      </c>
      <c r="I1748" s="9">
        <v>111455597.42</v>
      </c>
      <c r="J1748" s="9">
        <v>83227280.95</v>
      </c>
      <c r="K1748" s="9">
        <v>75664434.9</v>
      </c>
      <c r="L1748" s="9">
        <v>320433923</v>
      </c>
      <c r="M1748" s="9">
        <v>207395163</v>
      </c>
      <c r="N1748" s="9">
        <v>202923049</v>
      </c>
      <c r="O1748" s="9">
        <v>203644858</v>
      </c>
      <c r="P1748" s="9">
        <v>197472042</v>
      </c>
      <c r="Q1748" s="9">
        <v>70869963.9</v>
      </c>
      <c r="R1748" s="9">
        <v>73599882.3</v>
      </c>
      <c r="S1748" s="9">
        <v>76057378.7</v>
      </c>
      <c r="T1748" s="9">
        <v>135193737</v>
      </c>
      <c r="U1748" s="9">
        <v>5437690.86</v>
      </c>
      <c r="V1748" s="9">
        <v>7009037.93</v>
      </c>
      <c r="W1748" s="9">
        <v>5111677.15</v>
      </c>
      <c r="X1748" s="9">
        <v>5086925.95</v>
      </c>
      <c r="Y1748" s="9">
        <v>4574016.06</v>
      </c>
      <c r="Z1748" s="9">
        <v>12645730.68</v>
      </c>
      <c r="AA1748" s="9">
        <v>3029339.65</v>
      </c>
      <c r="AB1748" s="9">
        <v>2807932.35</v>
      </c>
      <c r="AC1748" s="9">
        <v>3726501.85</v>
      </c>
      <c r="AD1748" s="9">
        <v>965152289.94</v>
      </c>
      <c r="AE1748" s="9">
        <v>1081416055.68</v>
      </c>
      <c r="AF1748" s="9">
        <v>801561160.9</v>
      </c>
      <c r="AG1748" s="9">
        <v>622635150.82</v>
      </c>
      <c r="AH1748" s="9">
        <v>357840015.97</v>
      </c>
      <c r="AI1748" s="9">
        <v>455248716.58</v>
      </c>
      <c r="AJ1748" s="9">
        <v>27186133.59</v>
      </c>
      <c r="AK1748" s="9">
        <v>42788624.92</v>
      </c>
      <c r="AL1748" s="9">
        <v>135593366.92</v>
      </c>
      <c r="AM1748" s="2">
        <f t="shared" si="326"/>
        <v>116073188.46</v>
      </c>
      <c r="AN1748" s="2">
        <f t="shared" si="330"/>
        <v>-223490638.89</v>
      </c>
      <c r="AO1748" s="2">
        <f t="shared" si="331"/>
        <v>-144449900.77</v>
      </c>
      <c r="AP1748" s="2">
        <f t="shared" si="332"/>
        <v>5430801.14999998</v>
      </c>
      <c r="AQ1748" s="2">
        <f t="shared" si="333"/>
        <v>242796966.55</v>
      </c>
      <c r="AR1748" s="2">
        <f t="shared" si="334"/>
        <v>271159297.78</v>
      </c>
      <c r="AS1748" s="2">
        <f t="shared" si="335"/>
        <v>160898685.78</v>
      </c>
      <c r="AT1748" s="2">
        <f t="shared" si="336"/>
        <v>119303967.08</v>
      </c>
      <c r="AU1748" s="2">
        <f t="shared" si="337"/>
        <v>78991306.83</v>
      </c>
      <c r="AV1748" s="3">
        <f t="shared" si="327"/>
        <v>0.0436923803533431</v>
      </c>
      <c r="AW1748" s="3">
        <f t="shared" si="328"/>
        <v>-0.137224643977851</v>
      </c>
      <c r="AX1748" s="3">
        <f t="shared" si="329"/>
        <v>-0.359949707465756</v>
      </c>
    </row>
    <row r="1749" spans="1:50">
      <c r="A1749" s="8" t="s">
        <v>3510</v>
      </c>
      <c r="B1749" s="8" t="s">
        <v>3511</v>
      </c>
      <c r="C1749" s="9">
        <v>-42318677.35</v>
      </c>
      <c r="D1749" s="9">
        <v>165342087.58</v>
      </c>
      <c r="E1749" s="9">
        <v>973649385.59</v>
      </c>
      <c r="F1749" s="9">
        <v>232368973.77</v>
      </c>
      <c r="G1749" s="9">
        <v>649768001.75</v>
      </c>
      <c r="H1749" s="9">
        <v>688845855.39</v>
      </c>
      <c r="I1749" s="9">
        <v>322387873.91</v>
      </c>
      <c r="J1749" s="9">
        <v>66947216.3</v>
      </c>
      <c r="K1749" s="9">
        <v>75652714.34</v>
      </c>
      <c r="L1749" s="9">
        <v>802846027</v>
      </c>
      <c r="M1749" s="9">
        <v>861910139</v>
      </c>
      <c r="N1749" s="9">
        <v>541835710</v>
      </c>
      <c r="O1749" s="9">
        <v>319491329</v>
      </c>
      <c r="P1749" s="9">
        <v>195307265</v>
      </c>
      <c r="Q1749" s="9">
        <v>156920954</v>
      </c>
      <c r="R1749" s="9">
        <v>99549801</v>
      </c>
      <c r="S1749" s="9">
        <v>108819675</v>
      </c>
      <c r="T1749" s="9">
        <v>66844834.3</v>
      </c>
      <c r="U1749" s="9">
        <v>10000326.48</v>
      </c>
      <c r="V1749" s="9">
        <v>10018218.6</v>
      </c>
      <c r="W1749" s="9">
        <v>27154277.75</v>
      </c>
      <c r="X1749" s="9">
        <v>20385794.97</v>
      </c>
      <c r="Y1749" s="9">
        <v>17591178.49</v>
      </c>
      <c r="Z1749" s="9">
        <v>1436008.53</v>
      </c>
      <c r="AA1749" s="9">
        <v>1253293.35</v>
      </c>
      <c r="AB1749" s="9">
        <v>487170.55</v>
      </c>
      <c r="AC1749" s="9">
        <v>0</v>
      </c>
      <c r="AD1749" s="9">
        <v>4045921510.56</v>
      </c>
      <c r="AE1749" s="9">
        <v>893234522.8</v>
      </c>
      <c r="AF1749" s="9">
        <v>551966355.19</v>
      </c>
      <c r="AG1749" s="9">
        <v>2163177784.05</v>
      </c>
      <c r="AH1749" s="9">
        <v>1177150224.74</v>
      </c>
      <c r="AI1749" s="9">
        <v>248061324.66</v>
      </c>
      <c r="AJ1749" s="9">
        <v>243503546.26</v>
      </c>
      <c r="AK1749" s="9">
        <v>82087210.1</v>
      </c>
      <c r="AL1749" s="9">
        <v>64327573.01</v>
      </c>
      <c r="AM1749" s="2">
        <f t="shared" si="326"/>
        <v>-3275393834.43</v>
      </c>
      <c r="AN1749" s="2">
        <f t="shared" si="330"/>
        <v>144035922.38</v>
      </c>
      <c r="AO1749" s="2">
        <f t="shared" si="331"/>
        <v>990673018.15</v>
      </c>
      <c r="AP1749" s="2">
        <f t="shared" si="332"/>
        <v>-1590931686.31</v>
      </c>
      <c r="AQ1749" s="2">
        <f t="shared" si="333"/>
        <v>-314483779.5</v>
      </c>
      <c r="AR1749" s="2">
        <f t="shared" si="334"/>
        <v>599141493.26</v>
      </c>
      <c r="AS1749" s="2">
        <f t="shared" si="335"/>
        <v>179687422</v>
      </c>
      <c r="AT1749" s="2">
        <f t="shared" si="336"/>
        <v>94166851.75</v>
      </c>
      <c r="AU1749" s="2">
        <f t="shared" si="337"/>
        <v>78169975.63</v>
      </c>
      <c r="AV1749" s="3">
        <f t="shared" si="327"/>
        <v>-2.51442252719307</v>
      </c>
      <c r="AW1749" s="3">
        <f t="shared" si="328"/>
        <v>0.597839140509145</v>
      </c>
      <c r="AX1749" s="3" t="e">
        <f t="shared" si="329"/>
        <v>#NUM!</v>
      </c>
    </row>
    <row r="1750" spans="1:50">
      <c r="A1750" s="8" t="s">
        <v>3512</v>
      </c>
      <c r="B1750" s="8" t="s">
        <v>3513</v>
      </c>
      <c r="C1750" s="9">
        <v>40624709.7</v>
      </c>
      <c r="D1750" s="9">
        <v>16962862.07</v>
      </c>
      <c r="E1750" s="9">
        <v>16571555.04</v>
      </c>
      <c r="F1750" s="9">
        <v>-73899030.03</v>
      </c>
      <c r="G1750" s="9">
        <v>7431921.71</v>
      </c>
      <c r="H1750" s="9">
        <v>6992666.93</v>
      </c>
      <c r="I1750" s="9">
        <v>-187135942.2</v>
      </c>
      <c r="J1750" s="9">
        <v>55622008.51</v>
      </c>
      <c r="K1750" s="9">
        <v>75647152.8</v>
      </c>
      <c r="L1750" s="9">
        <v>114629772</v>
      </c>
      <c r="M1750" s="9">
        <v>119261678</v>
      </c>
      <c r="N1750" s="9">
        <v>110859327</v>
      </c>
      <c r="O1750" s="9">
        <v>105755205</v>
      </c>
      <c r="P1750" s="9">
        <v>106188185</v>
      </c>
      <c r="Q1750" s="9">
        <v>102496079</v>
      </c>
      <c r="R1750" s="9">
        <v>79860113.4</v>
      </c>
      <c r="S1750" s="9">
        <v>53929734.6</v>
      </c>
      <c r="T1750" s="9">
        <v>36963117.7</v>
      </c>
      <c r="U1750" s="9">
        <v>3121726.76</v>
      </c>
      <c r="V1750" s="9">
        <v>2511425.28</v>
      </c>
      <c r="W1750" s="9">
        <v>3302587.97</v>
      </c>
      <c r="X1750" s="9">
        <v>2225511.41</v>
      </c>
      <c r="Y1750" s="9">
        <v>1652587.18</v>
      </c>
      <c r="Z1750" s="9">
        <v>1585013.71</v>
      </c>
      <c r="AA1750" s="9">
        <v>1442570.19</v>
      </c>
      <c r="AB1750" s="9">
        <v>0</v>
      </c>
      <c r="AC1750" s="9">
        <v>0</v>
      </c>
      <c r="AD1750" s="9">
        <v>31390629.58</v>
      </c>
      <c r="AE1750" s="9">
        <v>92626650.82</v>
      </c>
      <c r="AF1750" s="9">
        <v>74775323.2</v>
      </c>
      <c r="AG1750" s="9">
        <v>53814191.97</v>
      </c>
      <c r="AH1750" s="9">
        <v>28332573.99</v>
      </c>
      <c r="AI1750" s="9">
        <v>17485627.29</v>
      </c>
      <c r="AJ1750" s="9">
        <v>89158241.85</v>
      </c>
      <c r="AK1750" s="9">
        <v>212356072.11</v>
      </c>
      <c r="AL1750" s="9">
        <v>305823736.97</v>
      </c>
      <c r="AM1750" s="2">
        <f t="shared" si="326"/>
        <v>126985578.88</v>
      </c>
      <c r="AN1750" s="2">
        <f t="shared" si="330"/>
        <v>46109314.53</v>
      </c>
      <c r="AO1750" s="2">
        <f t="shared" si="331"/>
        <v>55958146.81</v>
      </c>
      <c r="AP1750" s="2">
        <f t="shared" si="332"/>
        <v>-19732505.59</v>
      </c>
      <c r="AQ1750" s="2">
        <f t="shared" si="333"/>
        <v>86940119.9</v>
      </c>
      <c r="AR1750" s="2">
        <f t="shared" si="334"/>
        <v>93588132.35</v>
      </c>
      <c r="AS1750" s="2">
        <f t="shared" si="335"/>
        <v>-194991500.46</v>
      </c>
      <c r="AT1750" s="2">
        <f t="shared" si="336"/>
        <v>-102804329</v>
      </c>
      <c r="AU1750" s="2">
        <f t="shared" si="337"/>
        <v>-193213466.47</v>
      </c>
      <c r="AV1750" s="3">
        <f t="shared" si="327"/>
        <v>-1.95443495077812</v>
      </c>
      <c r="AW1750" s="3">
        <f t="shared" si="328"/>
        <v>0.0787152877073114</v>
      </c>
      <c r="AX1750" s="3">
        <f t="shared" si="329"/>
        <v>-0.316312761290826</v>
      </c>
    </row>
    <row r="1751" spans="1:50">
      <c r="A1751" s="8" t="s">
        <v>3514</v>
      </c>
      <c r="B1751" s="8" t="s">
        <v>3515</v>
      </c>
      <c r="C1751" s="9">
        <v>-201388624.64</v>
      </c>
      <c r="D1751" s="9">
        <v>-80449083.15</v>
      </c>
      <c r="E1751" s="9">
        <v>16775024.17</v>
      </c>
      <c r="F1751" s="9">
        <v>-6248829.81</v>
      </c>
      <c r="G1751" s="9">
        <v>89658831.98</v>
      </c>
      <c r="H1751" s="9">
        <v>80178830.11</v>
      </c>
      <c r="I1751" s="9">
        <v>93325073.09</v>
      </c>
      <c r="J1751" s="9">
        <v>81292385.8</v>
      </c>
      <c r="K1751" s="9">
        <v>75591328.09</v>
      </c>
      <c r="L1751" s="9">
        <v>4500396.31</v>
      </c>
      <c r="M1751" s="9">
        <v>2186757.01</v>
      </c>
      <c r="N1751" s="9">
        <v>3669301.45</v>
      </c>
      <c r="O1751" s="9">
        <v>1866732.63</v>
      </c>
      <c r="P1751" s="9">
        <v>2350610.57</v>
      </c>
      <c r="Q1751" s="9">
        <v>2168445.15</v>
      </c>
      <c r="R1751" s="9">
        <v>2527004.91</v>
      </c>
      <c r="S1751" s="9">
        <v>2300281.28</v>
      </c>
      <c r="T1751" s="9">
        <v>1847525.27</v>
      </c>
      <c r="U1751" s="9">
        <v>885327.65</v>
      </c>
      <c r="V1751" s="9">
        <v>20332.88</v>
      </c>
      <c r="W1751" s="9">
        <v>1758388.03</v>
      </c>
      <c r="X1751" s="9">
        <v>439916.66</v>
      </c>
      <c r="Y1751" s="9">
        <v>334815.65</v>
      </c>
      <c r="Z1751" s="9">
        <v>40291.71</v>
      </c>
      <c r="AA1751" s="9">
        <v>23499.96</v>
      </c>
      <c r="AB1751" s="9">
        <v>1619472.77</v>
      </c>
      <c r="AC1751" s="9">
        <v>1219784.88</v>
      </c>
      <c r="AD1751" s="9">
        <v>8037616.51</v>
      </c>
      <c r="AE1751" s="9">
        <v>5378097.93</v>
      </c>
      <c r="AF1751" s="9">
        <v>456311.21</v>
      </c>
      <c r="AG1751" s="9">
        <v>2098997.98</v>
      </c>
      <c r="AH1751" s="9">
        <v>1351312.61</v>
      </c>
      <c r="AI1751" s="9">
        <v>3950677.58</v>
      </c>
      <c r="AJ1751" s="9">
        <v>2499668.52</v>
      </c>
      <c r="AK1751" s="9">
        <v>7488311.64</v>
      </c>
      <c r="AL1751" s="9">
        <v>1423256.57</v>
      </c>
      <c r="AM1751" s="2">
        <f t="shared" si="326"/>
        <v>-204040517.19</v>
      </c>
      <c r="AN1751" s="2">
        <f t="shared" si="330"/>
        <v>-83620091.19</v>
      </c>
      <c r="AO1751" s="2">
        <f t="shared" si="331"/>
        <v>21746402.44</v>
      </c>
      <c r="AP1751" s="2">
        <f t="shared" si="332"/>
        <v>-6041178.5</v>
      </c>
      <c r="AQ1751" s="2">
        <f t="shared" si="333"/>
        <v>90992945.59</v>
      </c>
      <c r="AR1751" s="2">
        <f t="shared" si="334"/>
        <v>78436889.39</v>
      </c>
      <c r="AS1751" s="2">
        <f t="shared" si="335"/>
        <v>93375909.44</v>
      </c>
      <c r="AT1751" s="2">
        <f t="shared" si="336"/>
        <v>77723828.21</v>
      </c>
      <c r="AU1751" s="2">
        <f t="shared" si="337"/>
        <v>77235381.67</v>
      </c>
      <c r="AV1751" s="3">
        <f t="shared" si="327"/>
        <v>-2.11398101889249</v>
      </c>
      <c r="AW1751" s="3">
        <f t="shared" si="328"/>
        <v>-2.17528106242457</v>
      </c>
      <c r="AX1751" s="3" t="e">
        <f t="shared" si="329"/>
        <v>#NUM!</v>
      </c>
    </row>
    <row r="1752" spans="1:50">
      <c r="A1752" s="8" t="s">
        <v>3516</v>
      </c>
      <c r="B1752" s="8" t="s">
        <v>3517</v>
      </c>
      <c r="C1752" s="9">
        <v>167229486.86</v>
      </c>
      <c r="D1752" s="9">
        <v>-527727666.75</v>
      </c>
      <c r="E1752" s="9">
        <v>273312959.07</v>
      </c>
      <c r="F1752" s="9">
        <v>206442424.06</v>
      </c>
      <c r="G1752" s="9">
        <v>131506376.61</v>
      </c>
      <c r="H1752" s="9">
        <v>103622994.43</v>
      </c>
      <c r="I1752" s="9">
        <v>101356344</v>
      </c>
      <c r="J1752" s="9">
        <v>77028401.27</v>
      </c>
      <c r="K1752" s="9">
        <v>75436451.92</v>
      </c>
      <c r="L1752" s="9">
        <v>131876775</v>
      </c>
      <c r="M1752" s="9">
        <v>129262123</v>
      </c>
      <c r="N1752" s="9">
        <v>110974755</v>
      </c>
      <c r="O1752" s="9">
        <v>97547017.1</v>
      </c>
      <c r="P1752" s="9">
        <v>73895067</v>
      </c>
      <c r="Q1752" s="9">
        <v>52279997.8</v>
      </c>
      <c r="R1752" s="9">
        <v>41694787.3</v>
      </c>
      <c r="S1752" s="9">
        <v>36371634.4</v>
      </c>
      <c r="T1752" s="9">
        <v>29667535.3</v>
      </c>
      <c r="U1752" s="9">
        <v>10717781.9</v>
      </c>
      <c r="V1752" s="9">
        <v>6889572.7</v>
      </c>
      <c r="W1752" s="9">
        <v>6068827.43</v>
      </c>
      <c r="X1752" s="9">
        <v>9017880.13</v>
      </c>
      <c r="Y1752" s="9">
        <v>8782903.24</v>
      </c>
      <c r="Z1752" s="9">
        <v>2276446.47</v>
      </c>
      <c r="AA1752" s="9">
        <v>909796.45</v>
      </c>
      <c r="AB1752" s="9">
        <v>482680.45</v>
      </c>
      <c r="AC1752" s="9">
        <v>479528.28</v>
      </c>
      <c r="AD1752" s="9">
        <v>314042244.33</v>
      </c>
      <c r="AE1752" s="9">
        <v>111337936.5</v>
      </c>
      <c r="AF1752" s="9">
        <v>372169015.78</v>
      </c>
      <c r="AG1752" s="9">
        <v>316696390.34</v>
      </c>
      <c r="AH1752" s="9">
        <v>349834127.87</v>
      </c>
      <c r="AI1752" s="9">
        <v>452260221.58</v>
      </c>
      <c r="AJ1752" s="9">
        <v>305680418.85</v>
      </c>
      <c r="AK1752" s="9">
        <v>99316731.45</v>
      </c>
      <c r="AL1752" s="9">
        <v>133476173.11</v>
      </c>
      <c r="AM1752" s="2">
        <f t="shared" si="326"/>
        <v>-4218200.56999999</v>
      </c>
      <c r="AN1752" s="2">
        <f t="shared" si="330"/>
        <v>-502913907.55</v>
      </c>
      <c r="AO1752" s="2">
        <f t="shared" si="331"/>
        <v>18187525.72</v>
      </c>
      <c r="AP1752" s="2">
        <f t="shared" si="332"/>
        <v>-3689069.05000001</v>
      </c>
      <c r="AQ1752" s="2">
        <f t="shared" si="333"/>
        <v>-135649781.02</v>
      </c>
      <c r="AR1752" s="2">
        <f t="shared" si="334"/>
        <v>-294080782.88</v>
      </c>
      <c r="AS1752" s="2">
        <f t="shared" si="335"/>
        <v>-161719491.1</v>
      </c>
      <c r="AT1752" s="2">
        <f t="shared" si="336"/>
        <v>14565984.67</v>
      </c>
      <c r="AU1752" s="2">
        <f t="shared" si="337"/>
        <v>-27892657.61</v>
      </c>
      <c r="AV1752" s="3">
        <f t="shared" si="327"/>
        <v>-0.189321617594565</v>
      </c>
      <c r="AW1752" s="3">
        <f t="shared" si="328"/>
        <v>-0.500492945854985</v>
      </c>
      <c r="AX1752" s="3">
        <f t="shared" si="329"/>
        <v>-0.286208867992279</v>
      </c>
    </row>
    <row r="1753" spans="1:50">
      <c r="A1753" s="8" t="s">
        <v>3518</v>
      </c>
      <c r="B1753" s="8" t="s">
        <v>3519</v>
      </c>
      <c r="C1753" s="9">
        <v>-25194138.08</v>
      </c>
      <c r="D1753" s="9">
        <v>8084400.38</v>
      </c>
      <c r="E1753" s="9">
        <v>-17271504.53</v>
      </c>
      <c r="F1753" s="9">
        <v>15306177.17</v>
      </c>
      <c r="G1753" s="9">
        <v>15725205.15</v>
      </c>
      <c r="H1753" s="9">
        <v>28148656.71</v>
      </c>
      <c r="I1753" s="9">
        <v>22725789.51</v>
      </c>
      <c r="J1753" s="9">
        <v>42543352.33</v>
      </c>
      <c r="K1753" s="9">
        <v>75389550.85</v>
      </c>
      <c r="L1753" s="9">
        <v>60521180.2</v>
      </c>
      <c r="M1753" s="9">
        <v>57632199.4</v>
      </c>
      <c r="N1753" s="9">
        <v>49990746.1</v>
      </c>
      <c r="O1753" s="9">
        <v>43708351.5</v>
      </c>
      <c r="P1753" s="9">
        <v>39382745.9</v>
      </c>
      <c r="Q1753" s="9">
        <v>33077266.9</v>
      </c>
      <c r="R1753" s="9">
        <v>22237504.7</v>
      </c>
      <c r="S1753" s="9">
        <v>18367809.8</v>
      </c>
      <c r="T1753" s="9">
        <v>15230423.5</v>
      </c>
      <c r="U1753" s="9">
        <v>11642229.55</v>
      </c>
      <c r="V1753" s="9">
        <v>6929280.52</v>
      </c>
      <c r="W1753" s="9">
        <v>3432023.23</v>
      </c>
      <c r="X1753" s="9">
        <v>1873352.36</v>
      </c>
      <c r="Y1753" s="9">
        <v>2568457.54</v>
      </c>
      <c r="Z1753" s="9">
        <v>5111327.44</v>
      </c>
      <c r="AA1753" s="9">
        <v>3840191.13</v>
      </c>
      <c r="AB1753" s="9">
        <v>2222852.97</v>
      </c>
      <c r="AC1753" s="9">
        <v>2222324.49</v>
      </c>
      <c r="AD1753" s="9">
        <v>31739174.01</v>
      </c>
      <c r="AE1753" s="9">
        <v>28028325.29</v>
      </c>
      <c r="AF1753" s="9">
        <v>28143103.13</v>
      </c>
      <c r="AG1753" s="9">
        <v>6829960.96</v>
      </c>
      <c r="AH1753" s="9">
        <v>8205758.63</v>
      </c>
      <c r="AI1753" s="9">
        <v>4460273.9</v>
      </c>
      <c r="AJ1753" s="9">
        <v>782830</v>
      </c>
      <c r="AK1753" s="9">
        <v>6787875.87</v>
      </c>
      <c r="AL1753" s="9">
        <v>110157949.21</v>
      </c>
      <c r="AM1753" s="2">
        <f t="shared" si="326"/>
        <v>15230097.66</v>
      </c>
      <c r="AN1753" s="2">
        <f t="shared" si="330"/>
        <v>44617555.01</v>
      </c>
      <c r="AO1753" s="2">
        <f t="shared" si="331"/>
        <v>8008161.67</v>
      </c>
      <c r="AP1753" s="2">
        <f t="shared" si="332"/>
        <v>54057920.07</v>
      </c>
      <c r="AQ1753" s="2">
        <f t="shared" si="333"/>
        <v>49470649.96</v>
      </c>
      <c r="AR1753" s="2">
        <f t="shared" si="334"/>
        <v>61876977.15</v>
      </c>
      <c r="AS1753" s="2">
        <f t="shared" si="335"/>
        <v>48020655.34</v>
      </c>
      <c r="AT1753" s="2">
        <f t="shared" si="336"/>
        <v>56346139.23</v>
      </c>
      <c r="AU1753" s="2">
        <f t="shared" si="337"/>
        <v>-17315650.37</v>
      </c>
      <c r="AV1753" s="3">
        <f t="shared" si="327"/>
        <v>-1.98584150342662</v>
      </c>
      <c r="AW1753" s="3">
        <f t="shared" si="328"/>
        <v>-0.209920098011612</v>
      </c>
      <c r="AX1753" s="3" t="e">
        <f t="shared" si="329"/>
        <v>#NUM!</v>
      </c>
    </row>
    <row r="1754" spans="1:50">
      <c r="A1754" s="8" t="s">
        <v>3520</v>
      </c>
      <c r="B1754" s="8" t="s">
        <v>3521</v>
      </c>
      <c r="C1754" s="9">
        <v>-110660928.76</v>
      </c>
      <c r="D1754" s="9">
        <v>91285666.66</v>
      </c>
      <c r="E1754" s="9">
        <v>30080764.63</v>
      </c>
      <c r="F1754" s="9">
        <v>11074247.1</v>
      </c>
      <c r="G1754" s="9">
        <v>47354949.79</v>
      </c>
      <c r="H1754" s="9">
        <v>70235519.19</v>
      </c>
      <c r="I1754" s="9">
        <v>69240175.18</v>
      </c>
      <c r="J1754" s="9">
        <v>87766352.48</v>
      </c>
      <c r="K1754" s="9">
        <v>75121642.26</v>
      </c>
      <c r="L1754" s="9">
        <v>37183210.6</v>
      </c>
      <c r="M1754" s="9">
        <v>28346859.7</v>
      </c>
      <c r="N1754" s="9">
        <v>28122313.4</v>
      </c>
      <c r="O1754" s="9">
        <v>28543241</v>
      </c>
      <c r="P1754" s="9">
        <v>29311750.6</v>
      </c>
      <c r="Q1754" s="9">
        <v>29320555.3</v>
      </c>
      <c r="R1754" s="9">
        <v>29105053.1</v>
      </c>
      <c r="S1754" s="9">
        <v>28933184.1</v>
      </c>
      <c r="T1754" s="9">
        <v>14302485.7</v>
      </c>
      <c r="U1754" s="9">
        <v>3961361.44</v>
      </c>
      <c r="V1754" s="9">
        <v>2841471.97</v>
      </c>
      <c r="W1754" s="9">
        <v>1698997.64</v>
      </c>
      <c r="X1754" s="9">
        <v>235849.05</v>
      </c>
      <c r="Y1754" s="9">
        <v>0</v>
      </c>
      <c r="Z1754" s="9">
        <v>0</v>
      </c>
      <c r="AA1754" s="9">
        <v>0</v>
      </c>
      <c r="AB1754" s="9">
        <v>0</v>
      </c>
      <c r="AC1754" s="9">
        <v>0</v>
      </c>
      <c r="AD1754" s="9">
        <v>21437483.25</v>
      </c>
      <c r="AE1754" s="9">
        <v>42307558.73</v>
      </c>
      <c r="AF1754" s="9">
        <v>16367313.45</v>
      </c>
      <c r="AG1754" s="9">
        <v>15036908.9</v>
      </c>
      <c r="AH1754" s="9">
        <v>8827911.71</v>
      </c>
      <c r="AI1754" s="9">
        <v>8828504.47</v>
      </c>
      <c r="AJ1754" s="9">
        <v>79081236.51</v>
      </c>
      <c r="AK1754" s="9">
        <v>51967077.1</v>
      </c>
      <c r="AL1754" s="9">
        <v>58586475.55</v>
      </c>
      <c r="AM1754" s="2">
        <f t="shared" si="326"/>
        <v>-90953839.97</v>
      </c>
      <c r="AN1754" s="2">
        <f t="shared" si="330"/>
        <v>80166439.6</v>
      </c>
      <c r="AO1754" s="2">
        <f t="shared" si="331"/>
        <v>43534762.22</v>
      </c>
      <c r="AP1754" s="2">
        <f t="shared" si="332"/>
        <v>24816428.25</v>
      </c>
      <c r="AQ1754" s="2">
        <f t="shared" si="333"/>
        <v>67838788.68</v>
      </c>
      <c r="AR1754" s="2">
        <f t="shared" si="334"/>
        <v>90727570.02</v>
      </c>
      <c r="AS1754" s="2">
        <f t="shared" si="335"/>
        <v>19263991.77</v>
      </c>
      <c r="AT1754" s="2">
        <f t="shared" si="336"/>
        <v>64732459.48</v>
      </c>
      <c r="AU1754" s="2">
        <f t="shared" si="337"/>
        <v>30837652.41</v>
      </c>
      <c r="AV1754" s="3">
        <f t="shared" si="327"/>
        <v>-2.12769928055723</v>
      </c>
      <c r="AW1754" s="3">
        <f t="shared" si="328"/>
        <v>-2.06039724546572</v>
      </c>
      <c r="AX1754" s="3">
        <f t="shared" si="329"/>
        <v>-0.0355575276691096</v>
      </c>
    </row>
    <row r="1755" spans="1:50">
      <c r="A1755" s="8" t="s">
        <v>3522</v>
      </c>
      <c r="B1755" s="8" t="s">
        <v>3523</v>
      </c>
      <c r="C1755" s="9">
        <v>-52383346.23</v>
      </c>
      <c r="D1755" s="9">
        <v>-430662610.74</v>
      </c>
      <c r="E1755" s="9">
        <v>-25428831.75</v>
      </c>
      <c r="F1755" s="9">
        <v>52986949.73</v>
      </c>
      <c r="G1755" s="9">
        <v>-215741620.52</v>
      </c>
      <c r="H1755" s="9">
        <v>110462842.26</v>
      </c>
      <c r="I1755" s="9">
        <v>8662189.36</v>
      </c>
      <c r="J1755" s="9">
        <v>-47749752.94</v>
      </c>
      <c r="K1755" s="9">
        <v>75083156.38</v>
      </c>
      <c r="L1755" s="9">
        <v>105061636</v>
      </c>
      <c r="M1755" s="9">
        <v>22702447.2</v>
      </c>
      <c r="N1755" s="9">
        <v>3060606.85</v>
      </c>
      <c r="O1755" s="9">
        <v>3473289.61</v>
      </c>
      <c r="P1755" s="9">
        <v>3064537.59</v>
      </c>
      <c r="Q1755" s="9">
        <v>31577341.5</v>
      </c>
      <c r="R1755" s="9">
        <v>35984099.1</v>
      </c>
      <c r="S1755" s="9">
        <v>37194126.1</v>
      </c>
      <c r="T1755" s="9">
        <v>28164888</v>
      </c>
      <c r="U1755" s="9">
        <v>2532460.68</v>
      </c>
      <c r="V1755" s="9">
        <v>2920048.12</v>
      </c>
      <c r="W1755" s="9">
        <v>1435351.62</v>
      </c>
      <c r="X1755" s="9">
        <v>833481.38</v>
      </c>
      <c r="Y1755" s="9">
        <v>604249.57</v>
      </c>
      <c r="Z1755" s="9">
        <v>26551.72</v>
      </c>
      <c r="AA1755" s="9">
        <v>0</v>
      </c>
      <c r="AB1755" s="9">
        <v>0</v>
      </c>
      <c r="AC1755" s="9">
        <v>0</v>
      </c>
      <c r="AD1755" s="9">
        <v>209672804.32</v>
      </c>
      <c r="AE1755" s="9">
        <v>113612857.56</v>
      </c>
      <c r="AF1755" s="9">
        <v>5338776.26</v>
      </c>
      <c r="AG1755" s="9">
        <v>3138496.95</v>
      </c>
      <c r="AH1755" s="9">
        <v>7843669.49</v>
      </c>
      <c r="AI1755" s="9">
        <v>4385959.59</v>
      </c>
      <c r="AJ1755" s="9">
        <v>3291852.49</v>
      </c>
      <c r="AK1755" s="9">
        <v>6559707.21</v>
      </c>
      <c r="AL1755" s="9">
        <v>113018452.14</v>
      </c>
      <c r="AM1755" s="2">
        <f t="shared" si="326"/>
        <v>-154462053.87</v>
      </c>
      <c r="AN1755" s="2">
        <f t="shared" si="330"/>
        <v>-518652972.98</v>
      </c>
      <c r="AO1755" s="2">
        <f t="shared" si="331"/>
        <v>-26271649.54</v>
      </c>
      <c r="AP1755" s="2">
        <f t="shared" si="332"/>
        <v>54155223.77</v>
      </c>
      <c r="AQ1755" s="2">
        <f t="shared" si="333"/>
        <v>-219916502.85</v>
      </c>
      <c r="AR1755" s="2">
        <f t="shared" si="334"/>
        <v>137680775.89</v>
      </c>
      <c r="AS1755" s="2">
        <f t="shared" si="335"/>
        <v>41354435.97</v>
      </c>
      <c r="AT1755" s="2">
        <f t="shared" si="336"/>
        <v>-17115334.05</v>
      </c>
      <c r="AU1755" s="2">
        <f t="shared" si="337"/>
        <v>-9770407.76000001</v>
      </c>
      <c r="AV1755" s="3">
        <f t="shared" si="327"/>
        <v>0.358977054614401</v>
      </c>
      <c r="AW1755" s="3">
        <f t="shared" si="328"/>
        <v>-0.0682212603887377</v>
      </c>
      <c r="AX1755" s="3" t="e">
        <f t="shared" si="329"/>
        <v>#NUM!</v>
      </c>
    </row>
    <row r="1756" spans="1:50">
      <c r="A1756" s="8" t="s">
        <v>3524</v>
      </c>
      <c r="B1756" s="8" t="s">
        <v>3525</v>
      </c>
      <c r="C1756" s="9">
        <v>3093411.14</v>
      </c>
      <c r="D1756" s="9">
        <v>11811617.5</v>
      </c>
      <c r="E1756" s="9">
        <v>-23107439.88</v>
      </c>
      <c r="F1756" s="9">
        <v>13870103.38</v>
      </c>
      <c r="G1756" s="9">
        <v>35159528.21</v>
      </c>
      <c r="H1756" s="9">
        <v>91034397.32</v>
      </c>
      <c r="I1756" s="9">
        <v>61801111.87</v>
      </c>
      <c r="J1756" s="9">
        <v>63572967.43</v>
      </c>
      <c r="K1756" s="9">
        <v>75055879.47</v>
      </c>
      <c r="L1756" s="9">
        <v>25993586.6</v>
      </c>
      <c r="M1756" s="9">
        <v>23587640</v>
      </c>
      <c r="N1756" s="9">
        <v>22401717.1</v>
      </c>
      <c r="O1756" s="9">
        <v>22102182.1</v>
      </c>
      <c r="P1756" s="9">
        <v>21552204</v>
      </c>
      <c r="Q1756" s="9">
        <v>21703745.6</v>
      </c>
      <c r="R1756" s="9">
        <v>21966830.4</v>
      </c>
      <c r="S1756" s="9">
        <v>21790744.1</v>
      </c>
      <c r="T1756" s="9">
        <v>3292805.43</v>
      </c>
      <c r="U1756" s="9">
        <v>411462.53</v>
      </c>
      <c r="V1756" s="9">
        <v>699516.1</v>
      </c>
      <c r="W1756" s="9">
        <v>250060.34</v>
      </c>
      <c r="X1756" s="9">
        <v>1136868.94</v>
      </c>
      <c r="Y1756" s="9">
        <v>1077010.66</v>
      </c>
      <c r="Z1756" s="9">
        <v>897435.9</v>
      </c>
      <c r="AA1756" s="9">
        <v>0</v>
      </c>
      <c r="AB1756" s="9">
        <v>0</v>
      </c>
      <c r="AC1756" s="9">
        <v>0</v>
      </c>
      <c r="AD1756" s="9">
        <v>10350991.96</v>
      </c>
      <c r="AE1756" s="9">
        <v>23609535.26</v>
      </c>
      <c r="AF1756" s="9">
        <v>7073580.14</v>
      </c>
      <c r="AG1756" s="9">
        <v>15531519.67</v>
      </c>
      <c r="AH1756" s="9">
        <v>17539079.43</v>
      </c>
      <c r="AI1756" s="9">
        <v>23555174.02</v>
      </c>
      <c r="AJ1756" s="9">
        <v>23934358.02</v>
      </c>
      <c r="AK1756" s="9">
        <v>18472851.85</v>
      </c>
      <c r="AL1756" s="9">
        <v>59572330.51</v>
      </c>
      <c r="AM1756" s="2">
        <f t="shared" si="326"/>
        <v>19147468.31</v>
      </c>
      <c r="AN1756" s="2">
        <f t="shared" si="330"/>
        <v>12489238.34</v>
      </c>
      <c r="AO1756" s="2">
        <f t="shared" si="331"/>
        <v>-7529242.58</v>
      </c>
      <c r="AP1756" s="2">
        <f t="shared" si="332"/>
        <v>21577634.75</v>
      </c>
      <c r="AQ1756" s="2">
        <f t="shared" si="333"/>
        <v>40249663.44</v>
      </c>
      <c r="AR1756" s="2">
        <f t="shared" si="334"/>
        <v>90080404.8</v>
      </c>
      <c r="AS1756" s="2">
        <f t="shared" si="335"/>
        <v>59833584.25</v>
      </c>
      <c r="AT1756" s="2">
        <f t="shared" si="336"/>
        <v>66890859.68</v>
      </c>
      <c r="AU1756" s="2">
        <f t="shared" si="337"/>
        <v>18776354.39</v>
      </c>
      <c r="AV1756" s="3">
        <f t="shared" si="327"/>
        <v>0.00217705198342344</v>
      </c>
      <c r="AW1756" s="3">
        <f t="shared" si="328"/>
        <v>-0.138074317874864</v>
      </c>
      <c r="AX1756" s="3">
        <f t="shared" si="329"/>
        <v>0.0234471649350219</v>
      </c>
    </row>
    <row r="1757" spans="1:50">
      <c r="A1757" s="8" t="s">
        <v>3526</v>
      </c>
      <c r="B1757" s="8" t="s">
        <v>3527</v>
      </c>
      <c r="C1757" s="9">
        <v>165960237.25</v>
      </c>
      <c r="D1757" s="9">
        <v>311988782.13</v>
      </c>
      <c r="E1757" s="9">
        <v>827447871.93</v>
      </c>
      <c r="F1757" s="9">
        <v>631006557.23</v>
      </c>
      <c r="G1757" s="9">
        <v>72890641.65</v>
      </c>
      <c r="H1757" s="9">
        <v>79165752.17</v>
      </c>
      <c r="I1757" s="9">
        <v>30827450.6</v>
      </c>
      <c r="J1757" s="9">
        <v>71062651.64</v>
      </c>
      <c r="K1757" s="9">
        <v>74998058.94</v>
      </c>
      <c r="L1757" s="9">
        <v>2611535450</v>
      </c>
      <c r="M1757" s="9">
        <v>49255686.9</v>
      </c>
      <c r="N1757" s="9">
        <v>71487288.7</v>
      </c>
      <c r="O1757" s="9">
        <v>84767367.4</v>
      </c>
      <c r="P1757" s="9">
        <v>18916961.4</v>
      </c>
      <c r="Q1757" s="9">
        <v>22712623.9</v>
      </c>
      <c r="R1757" s="9">
        <v>33639217.4</v>
      </c>
      <c r="S1757" s="9">
        <v>20842764</v>
      </c>
      <c r="T1757" s="9">
        <v>22827462.4</v>
      </c>
      <c r="U1757" s="9">
        <v>407630250.66</v>
      </c>
      <c r="V1757" s="9">
        <v>454760145.24</v>
      </c>
      <c r="W1757" s="9">
        <v>515897434.65</v>
      </c>
      <c r="X1757" s="9">
        <v>482232329.91</v>
      </c>
      <c r="Y1757" s="9">
        <v>17517185.64</v>
      </c>
      <c r="Z1757" s="9">
        <v>10404042.3</v>
      </c>
      <c r="AA1757" s="9">
        <v>9678657.24</v>
      </c>
      <c r="AB1757" s="9">
        <v>12012053.85</v>
      </c>
      <c r="AC1757" s="9">
        <v>20445641.23</v>
      </c>
      <c r="AD1757" s="9">
        <v>832543322.57</v>
      </c>
      <c r="AE1757" s="9">
        <v>652512887.56</v>
      </c>
      <c r="AF1757" s="9">
        <v>536152474.52</v>
      </c>
      <c r="AG1757" s="9">
        <v>685891201.92</v>
      </c>
      <c r="AH1757" s="9">
        <v>281423058.68</v>
      </c>
      <c r="AI1757" s="9">
        <v>250472438.1</v>
      </c>
      <c r="AJ1757" s="9">
        <v>35480440.03</v>
      </c>
      <c r="AK1757" s="9">
        <v>77710111.61</v>
      </c>
      <c r="AL1757" s="9">
        <v>63572716.17</v>
      </c>
      <c r="AM1757" s="2">
        <f t="shared" si="326"/>
        <v>2352582615.34</v>
      </c>
      <c r="AN1757" s="2">
        <f t="shared" si="330"/>
        <v>163491726.71</v>
      </c>
      <c r="AO1757" s="2">
        <f t="shared" si="331"/>
        <v>878680120.76</v>
      </c>
      <c r="AP1757" s="2">
        <f t="shared" si="332"/>
        <v>512115052.62</v>
      </c>
      <c r="AQ1757" s="2">
        <f t="shared" si="333"/>
        <v>-172098269.99</v>
      </c>
      <c r="AR1757" s="2">
        <f t="shared" si="334"/>
        <v>-138190019.73</v>
      </c>
      <c r="AS1757" s="2">
        <f t="shared" si="335"/>
        <v>38664885.21</v>
      </c>
      <c r="AT1757" s="2">
        <f t="shared" si="336"/>
        <v>26207357.88</v>
      </c>
      <c r="AU1757" s="2">
        <f t="shared" si="337"/>
        <v>54698446.4</v>
      </c>
      <c r="AV1757" s="3">
        <f t="shared" si="327"/>
        <v>0.518825100526792</v>
      </c>
      <c r="AW1757" s="3">
        <f t="shared" si="328"/>
        <v>-2.68714992033518</v>
      </c>
      <c r="AX1757" s="3">
        <f t="shared" si="329"/>
        <v>0.451773144344234</v>
      </c>
    </row>
    <row r="1758" spans="1:50">
      <c r="A1758" s="8" t="s">
        <v>3528</v>
      </c>
      <c r="B1758" s="8" t="s">
        <v>3529</v>
      </c>
      <c r="C1758" s="9">
        <v>43609769.59</v>
      </c>
      <c r="D1758" s="9">
        <v>-768456787.49</v>
      </c>
      <c r="E1758" s="9">
        <v>22011461.3</v>
      </c>
      <c r="F1758" s="9">
        <v>36338328.26</v>
      </c>
      <c r="G1758" s="9">
        <v>-6404844.18</v>
      </c>
      <c r="H1758" s="9">
        <v>-9251366.66</v>
      </c>
      <c r="I1758" s="9">
        <v>-57109858.14</v>
      </c>
      <c r="J1758" s="9">
        <v>6037634.36</v>
      </c>
      <c r="K1758" s="9">
        <v>74849770.07</v>
      </c>
      <c r="L1758" s="9">
        <v>65164325</v>
      </c>
      <c r="M1758" s="9">
        <v>119193720</v>
      </c>
      <c r="N1758" s="9">
        <v>123145789</v>
      </c>
      <c r="O1758" s="9">
        <v>90294325.8</v>
      </c>
      <c r="P1758" s="9">
        <v>82105874.3</v>
      </c>
      <c r="Q1758" s="9">
        <v>125752382</v>
      </c>
      <c r="R1758" s="9">
        <v>105260706</v>
      </c>
      <c r="S1758" s="9">
        <v>109504502</v>
      </c>
      <c r="T1758" s="9">
        <v>108102842</v>
      </c>
      <c r="U1758" s="9">
        <v>2962006.09</v>
      </c>
      <c r="V1758" s="9">
        <v>2770418.1</v>
      </c>
      <c r="W1758" s="9">
        <v>1181701.45</v>
      </c>
      <c r="X1758" s="9">
        <v>474605.73</v>
      </c>
      <c r="Y1758" s="9">
        <v>453118.11</v>
      </c>
      <c r="Z1758" s="9">
        <v>1235534.27</v>
      </c>
      <c r="AA1758" s="9">
        <v>735842.65</v>
      </c>
      <c r="AB1758" s="9">
        <v>103756.69</v>
      </c>
      <c r="AC1758" s="9">
        <v>0</v>
      </c>
      <c r="AD1758" s="9">
        <v>4220668.5</v>
      </c>
      <c r="AE1758" s="9">
        <v>1440735.72</v>
      </c>
      <c r="AF1758" s="9">
        <v>11562575.64</v>
      </c>
      <c r="AG1758" s="9">
        <v>12285217.87</v>
      </c>
      <c r="AH1758" s="9">
        <v>42102848.42</v>
      </c>
      <c r="AI1758" s="9">
        <v>7516567.76</v>
      </c>
      <c r="AJ1758" s="9">
        <v>45963347.41</v>
      </c>
      <c r="AK1758" s="9">
        <v>97141974.77</v>
      </c>
      <c r="AL1758" s="9">
        <v>68223116.76</v>
      </c>
      <c r="AM1758" s="2">
        <f t="shared" si="326"/>
        <v>107515432.18</v>
      </c>
      <c r="AN1758" s="2">
        <f t="shared" si="330"/>
        <v>-647933385.11</v>
      </c>
      <c r="AO1758" s="2">
        <f t="shared" si="331"/>
        <v>134776376.11</v>
      </c>
      <c r="AP1758" s="2">
        <f t="shared" si="332"/>
        <v>114822041.92</v>
      </c>
      <c r="AQ1758" s="2">
        <f t="shared" si="333"/>
        <v>34051299.81</v>
      </c>
      <c r="AR1758" s="2">
        <f t="shared" si="334"/>
        <v>110219981.85</v>
      </c>
      <c r="AS1758" s="2">
        <f t="shared" si="335"/>
        <v>2923343.1</v>
      </c>
      <c r="AT1758" s="2">
        <f t="shared" si="336"/>
        <v>18503918.28</v>
      </c>
      <c r="AU1758" s="2">
        <f t="shared" si="337"/>
        <v>114729495.31</v>
      </c>
      <c r="AV1758" s="3">
        <f t="shared" si="327"/>
        <v>-0.00718988934078701</v>
      </c>
      <c r="AW1758" s="3">
        <f t="shared" si="328"/>
        <v>0.258541155894795</v>
      </c>
      <c r="AX1758" s="3">
        <f t="shared" si="329"/>
        <v>0.000134396593413744</v>
      </c>
    </row>
    <row r="1759" spans="1:50">
      <c r="A1759" s="8" t="s">
        <v>3530</v>
      </c>
      <c r="B1759" s="8" t="s">
        <v>3531</v>
      </c>
      <c r="C1759" s="9">
        <v>2668986603.32</v>
      </c>
      <c r="D1759" s="9">
        <v>-807453571.17</v>
      </c>
      <c r="E1759" s="9">
        <v>64896436.01</v>
      </c>
      <c r="F1759" s="9">
        <v>61021939.53</v>
      </c>
      <c r="G1759" s="9">
        <v>59687172.34</v>
      </c>
      <c r="H1759" s="9">
        <v>-272512517.21</v>
      </c>
      <c r="I1759" s="9">
        <v>50215832.47</v>
      </c>
      <c r="J1759" s="9">
        <v>-1024332779.38</v>
      </c>
      <c r="K1759" s="9">
        <v>74795629.9</v>
      </c>
      <c r="L1759" s="9">
        <v>2343851210</v>
      </c>
      <c r="M1759" s="9">
        <v>1926302720</v>
      </c>
      <c r="N1759" s="9">
        <v>1780517890</v>
      </c>
      <c r="O1759" s="9">
        <v>666766155</v>
      </c>
      <c r="P1759" s="9">
        <v>201980201</v>
      </c>
      <c r="Q1759" s="9">
        <v>157513825</v>
      </c>
      <c r="R1759" s="9">
        <v>167195106</v>
      </c>
      <c r="S1759" s="9">
        <v>120651866</v>
      </c>
      <c r="T1759" s="9">
        <v>74957842.3</v>
      </c>
      <c r="U1759" s="9">
        <v>0</v>
      </c>
      <c r="V1759" s="9">
        <v>0</v>
      </c>
      <c r="W1759" s="9">
        <v>0</v>
      </c>
      <c r="X1759" s="9">
        <v>0</v>
      </c>
      <c r="Y1759" s="9">
        <v>0</v>
      </c>
      <c r="Z1759" s="9">
        <v>0</v>
      </c>
      <c r="AA1759" s="9">
        <v>0</v>
      </c>
      <c r="AB1759" s="9">
        <v>367200</v>
      </c>
      <c r="AC1759" s="9">
        <v>1101600</v>
      </c>
      <c r="AD1759" s="9">
        <v>4035035268.51</v>
      </c>
      <c r="AE1759" s="9">
        <v>3132802580.68</v>
      </c>
      <c r="AF1759" s="9">
        <v>4273323358.79</v>
      </c>
      <c r="AG1759" s="9">
        <v>9117016029.35</v>
      </c>
      <c r="AH1759" s="9">
        <v>2063362920.4</v>
      </c>
      <c r="AI1759" s="9">
        <v>200399569.57</v>
      </c>
      <c r="AJ1759" s="9">
        <v>589812691.16</v>
      </c>
      <c r="AK1759" s="9">
        <v>271540669.45</v>
      </c>
      <c r="AL1759" s="9">
        <v>320398535.31</v>
      </c>
      <c r="AM1759" s="2">
        <f t="shared" si="326"/>
        <v>977802544.809999</v>
      </c>
      <c r="AN1759" s="2">
        <f t="shared" si="330"/>
        <v>-2013953431.85</v>
      </c>
      <c r="AO1759" s="2">
        <f t="shared" si="331"/>
        <v>-2427909032.78</v>
      </c>
      <c r="AP1759" s="2">
        <f t="shared" si="332"/>
        <v>-8389227934.82</v>
      </c>
      <c r="AQ1759" s="2">
        <f t="shared" si="333"/>
        <v>-1801695547.06</v>
      </c>
      <c r="AR1759" s="2">
        <f t="shared" si="334"/>
        <v>-315398261.78</v>
      </c>
      <c r="AS1759" s="2">
        <f t="shared" si="335"/>
        <v>-372401752.69</v>
      </c>
      <c r="AT1759" s="2">
        <f t="shared" si="336"/>
        <v>-1174854382.83</v>
      </c>
      <c r="AU1759" s="2">
        <f t="shared" si="337"/>
        <v>-169543463.11</v>
      </c>
      <c r="AV1759" s="3">
        <f t="shared" si="327"/>
        <v>-2.21493273785772</v>
      </c>
      <c r="AW1759" s="3">
        <f t="shared" si="328"/>
        <v>-1.8849402559326</v>
      </c>
      <c r="AX1759" s="3">
        <f t="shared" si="329"/>
        <v>0.916049938758997</v>
      </c>
    </row>
    <row r="1760" spans="1:50">
      <c r="A1760" s="8" t="s">
        <v>3532</v>
      </c>
      <c r="B1760" s="8" t="s">
        <v>3533</v>
      </c>
      <c r="C1760" s="9">
        <v>1069273577.5</v>
      </c>
      <c r="D1760" s="9">
        <v>722091360.68</v>
      </c>
      <c r="E1760" s="9">
        <v>553863836.07</v>
      </c>
      <c r="F1760" s="9">
        <v>428295474.66</v>
      </c>
      <c r="G1760" s="9">
        <v>341287654.12</v>
      </c>
      <c r="H1760" s="9">
        <v>252735199.94</v>
      </c>
      <c r="I1760" s="9">
        <v>153545023.56</v>
      </c>
      <c r="J1760" s="9">
        <v>101791578.35</v>
      </c>
      <c r="K1760" s="9">
        <v>74729476.03</v>
      </c>
      <c r="L1760" s="9">
        <v>204158318</v>
      </c>
      <c r="M1760" s="9">
        <v>150922846</v>
      </c>
      <c r="N1760" s="9">
        <v>117974618</v>
      </c>
      <c r="O1760" s="9">
        <v>100449356</v>
      </c>
      <c r="P1760" s="9">
        <v>72986650.4</v>
      </c>
      <c r="Q1760" s="9">
        <v>60728610.9</v>
      </c>
      <c r="R1760" s="9">
        <v>51310590.5</v>
      </c>
      <c r="S1760" s="9">
        <v>46351606.3</v>
      </c>
      <c r="T1760" s="9">
        <v>39370100.1</v>
      </c>
      <c r="U1760" s="9">
        <v>2418085.58</v>
      </c>
      <c r="V1760" s="9">
        <v>3053407.32</v>
      </c>
      <c r="W1760" s="9">
        <v>2721417.82</v>
      </c>
      <c r="X1760" s="9">
        <v>498283.1</v>
      </c>
      <c r="Y1760" s="9">
        <v>34400.93</v>
      </c>
      <c r="Z1760" s="9">
        <v>0</v>
      </c>
      <c r="AA1760" s="9">
        <v>0</v>
      </c>
      <c r="AB1760" s="9">
        <v>0</v>
      </c>
      <c r="AC1760" s="9">
        <v>0</v>
      </c>
      <c r="AD1760" s="9">
        <v>1659737639.47</v>
      </c>
      <c r="AE1760" s="9">
        <v>1014959838.87</v>
      </c>
      <c r="AF1760" s="9">
        <v>510752059.86</v>
      </c>
      <c r="AG1760" s="9">
        <v>543157684.18</v>
      </c>
      <c r="AH1760" s="9">
        <v>303401503.55</v>
      </c>
      <c r="AI1760" s="9">
        <v>236368653.37</v>
      </c>
      <c r="AJ1760" s="9">
        <v>123224947.01</v>
      </c>
      <c r="AK1760" s="9">
        <v>67494059.19</v>
      </c>
      <c r="AL1760" s="9">
        <v>91728950.16</v>
      </c>
      <c r="AM1760" s="2">
        <f t="shared" si="326"/>
        <v>-383887658.39</v>
      </c>
      <c r="AN1760" s="2">
        <f t="shared" si="330"/>
        <v>-138892224.87</v>
      </c>
      <c r="AO1760" s="2">
        <f t="shared" si="331"/>
        <v>163807812.03</v>
      </c>
      <c r="AP1760" s="2">
        <f t="shared" si="332"/>
        <v>-13914570.4199999</v>
      </c>
      <c r="AQ1760" s="2">
        <f t="shared" si="333"/>
        <v>110907201.9</v>
      </c>
      <c r="AR1760" s="2">
        <f t="shared" si="334"/>
        <v>77095157.47</v>
      </c>
      <c r="AS1760" s="2">
        <f t="shared" si="335"/>
        <v>81630667.05</v>
      </c>
      <c r="AT1760" s="2">
        <f t="shared" si="336"/>
        <v>80649125.46</v>
      </c>
      <c r="AU1760" s="2">
        <f t="shared" si="337"/>
        <v>22370625.97</v>
      </c>
      <c r="AV1760" s="3">
        <f t="shared" si="327"/>
        <v>-2.37141708973431</v>
      </c>
      <c r="AW1760" s="3">
        <f t="shared" si="328"/>
        <v>-2.28188445297887</v>
      </c>
      <c r="AX1760" s="3" t="e">
        <f t="shared" si="329"/>
        <v>#NUM!</v>
      </c>
    </row>
    <row r="1761" spans="1:50">
      <c r="A1761" s="8" t="s">
        <v>3534</v>
      </c>
      <c r="B1761" s="8" t="s">
        <v>3535</v>
      </c>
      <c r="C1761" s="9">
        <v>213521066.44</v>
      </c>
      <c r="D1761" s="9">
        <v>-159824129.6</v>
      </c>
      <c r="E1761" s="9">
        <v>34090602.14</v>
      </c>
      <c r="F1761" s="9">
        <v>293130959.41</v>
      </c>
      <c r="G1761" s="9">
        <v>336341060.25</v>
      </c>
      <c r="H1761" s="9">
        <v>240101805.25</v>
      </c>
      <c r="I1761" s="9">
        <v>158835694.09</v>
      </c>
      <c r="J1761" s="9">
        <v>134385557.63</v>
      </c>
      <c r="K1761" s="9">
        <v>74637000.69</v>
      </c>
      <c r="L1761" s="9">
        <v>86768242.1</v>
      </c>
      <c r="M1761" s="9">
        <v>68885135.2</v>
      </c>
      <c r="N1761" s="9">
        <v>48649136.1</v>
      </c>
      <c r="O1761" s="9">
        <v>49148094.3</v>
      </c>
      <c r="P1761" s="9">
        <v>48100037.8</v>
      </c>
      <c r="Q1761" s="9">
        <v>39170058.9</v>
      </c>
      <c r="R1761" s="9">
        <v>32555002.8</v>
      </c>
      <c r="S1761" s="9">
        <v>25952482.9</v>
      </c>
      <c r="T1761" s="9">
        <v>16114091.8</v>
      </c>
      <c r="U1761" s="9">
        <v>8832826.77</v>
      </c>
      <c r="V1761" s="9">
        <v>7750750.23</v>
      </c>
      <c r="W1761" s="9">
        <v>8036028.9</v>
      </c>
      <c r="X1761" s="9">
        <v>5391976.26</v>
      </c>
      <c r="Y1761" s="9">
        <v>4137156.62</v>
      </c>
      <c r="Z1761" s="9">
        <v>3670833.6</v>
      </c>
      <c r="AA1761" s="9">
        <v>1855980.91</v>
      </c>
      <c r="AB1761" s="9">
        <v>847301.08</v>
      </c>
      <c r="AC1761" s="9">
        <v>26876.34</v>
      </c>
      <c r="AD1761" s="9">
        <v>372218673.19</v>
      </c>
      <c r="AE1761" s="9">
        <v>207053855.64</v>
      </c>
      <c r="AF1761" s="9">
        <v>206202660.96</v>
      </c>
      <c r="AG1761" s="9">
        <v>141031658.23</v>
      </c>
      <c r="AH1761" s="9">
        <v>131512180.14</v>
      </c>
      <c r="AI1761" s="9">
        <v>93237911.1</v>
      </c>
      <c r="AJ1761" s="9">
        <v>81000019.53</v>
      </c>
      <c r="AK1761" s="9">
        <v>58864110.8</v>
      </c>
      <c r="AL1761" s="9">
        <v>61519609.87</v>
      </c>
      <c r="AM1761" s="2">
        <f t="shared" si="326"/>
        <v>-63096537.8800001</v>
      </c>
      <c r="AN1761" s="2">
        <f t="shared" si="330"/>
        <v>-290242099.81</v>
      </c>
      <c r="AO1761" s="2">
        <f t="shared" si="331"/>
        <v>-115426893.82</v>
      </c>
      <c r="AP1761" s="2">
        <f t="shared" si="332"/>
        <v>206639371.74</v>
      </c>
      <c r="AQ1761" s="2">
        <f t="shared" si="333"/>
        <v>257066074.53</v>
      </c>
      <c r="AR1761" s="2">
        <f t="shared" si="334"/>
        <v>189704786.65</v>
      </c>
      <c r="AS1761" s="2">
        <f t="shared" si="335"/>
        <v>112246658.27</v>
      </c>
      <c r="AT1761" s="2">
        <f t="shared" si="336"/>
        <v>102321230.81</v>
      </c>
      <c r="AU1761" s="2">
        <f t="shared" si="337"/>
        <v>29258358.96</v>
      </c>
      <c r="AV1761" s="3">
        <f t="shared" si="327"/>
        <v>-2.08914061059633</v>
      </c>
      <c r="AW1761" s="3">
        <f t="shared" si="328"/>
        <v>-1.75507858423624</v>
      </c>
      <c r="AX1761" s="3">
        <f t="shared" si="329"/>
        <v>0.38514057570623</v>
      </c>
    </row>
    <row r="1762" spans="1:50">
      <c r="A1762" s="8" t="s">
        <v>3536</v>
      </c>
      <c r="B1762" s="8" t="s">
        <v>3537</v>
      </c>
      <c r="C1762" s="9">
        <v>891459562.01</v>
      </c>
      <c r="D1762" s="9">
        <v>647827776.06</v>
      </c>
      <c r="E1762" s="9">
        <v>544748480.64</v>
      </c>
      <c r="F1762" s="9">
        <v>529016963.97</v>
      </c>
      <c r="G1762" s="9">
        <v>325846175.48</v>
      </c>
      <c r="H1762" s="9">
        <v>27111197.7</v>
      </c>
      <c r="I1762" s="9">
        <v>43213075.54</v>
      </c>
      <c r="J1762" s="9">
        <v>76600666.95</v>
      </c>
      <c r="K1762" s="9">
        <v>74630436.9</v>
      </c>
      <c r="L1762" s="9">
        <v>289661240</v>
      </c>
      <c r="M1762" s="9">
        <v>261809721</v>
      </c>
      <c r="N1762" s="9">
        <v>251795216</v>
      </c>
      <c r="O1762" s="9">
        <v>240890082</v>
      </c>
      <c r="P1762" s="9">
        <v>14025504.5</v>
      </c>
      <c r="Q1762" s="9">
        <v>15478051.7</v>
      </c>
      <c r="R1762" s="9">
        <v>18482212.3</v>
      </c>
      <c r="S1762" s="9">
        <v>18274566.9</v>
      </c>
      <c r="T1762" s="9">
        <v>12955744.6</v>
      </c>
      <c r="U1762" s="9">
        <v>2088242.35</v>
      </c>
      <c r="V1762" s="9">
        <v>2499716.79</v>
      </c>
      <c r="W1762" s="9">
        <v>2636439.48</v>
      </c>
      <c r="X1762" s="9">
        <v>2099241.62</v>
      </c>
      <c r="Y1762" s="9">
        <v>1922464.58</v>
      </c>
      <c r="Z1762" s="9">
        <v>699805.92</v>
      </c>
      <c r="AA1762" s="9">
        <v>600502.11</v>
      </c>
      <c r="AB1762" s="9">
        <v>439420.68</v>
      </c>
      <c r="AC1762" s="9">
        <v>396400.68</v>
      </c>
      <c r="AD1762" s="9">
        <v>846763767.91</v>
      </c>
      <c r="AE1762" s="9">
        <v>395897033.39</v>
      </c>
      <c r="AF1762" s="9">
        <v>321363574.27</v>
      </c>
      <c r="AG1762" s="9">
        <v>358297463.4</v>
      </c>
      <c r="AH1762" s="9">
        <v>227072208.57</v>
      </c>
      <c r="AI1762" s="9">
        <v>3442351.35</v>
      </c>
      <c r="AJ1762" s="9">
        <v>4427769.74</v>
      </c>
      <c r="AK1762" s="9">
        <v>17556490.54</v>
      </c>
      <c r="AL1762" s="9">
        <v>36489500.09</v>
      </c>
      <c r="AM1762" s="2">
        <f t="shared" si="326"/>
        <v>336445276.45</v>
      </c>
      <c r="AN1762" s="2">
        <f t="shared" si="330"/>
        <v>516240180.46</v>
      </c>
      <c r="AO1762" s="2">
        <f t="shared" si="331"/>
        <v>477816561.85</v>
      </c>
      <c r="AP1762" s="2">
        <f t="shared" si="332"/>
        <v>413708824.19</v>
      </c>
      <c r="AQ1762" s="2">
        <f t="shared" si="333"/>
        <v>114721935.99</v>
      </c>
      <c r="AR1762" s="2">
        <f t="shared" si="334"/>
        <v>39846703.97</v>
      </c>
      <c r="AS1762" s="2">
        <f t="shared" si="335"/>
        <v>57868020.21</v>
      </c>
      <c r="AT1762" s="2">
        <f t="shared" si="336"/>
        <v>77758163.99</v>
      </c>
      <c r="AU1762" s="2">
        <f t="shared" si="337"/>
        <v>51493082.09</v>
      </c>
      <c r="AV1762" s="3">
        <f t="shared" si="327"/>
        <v>0.231895729829254</v>
      </c>
      <c r="AW1762" s="3">
        <f t="shared" si="328"/>
        <v>0.240091108521724</v>
      </c>
      <c r="AX1762" s="3">
        <f t="shared" si="329"/>
        <v>0.415221169117835</v>
      </c>
    </row>
    <row r="1763" spans="1:50">
      <c r="A1763" s="8" t="s">
        <v>3538</v>
      </c>
      <c r="B1763" s="8" t="s">
        <v>3539</v>
      </c>
      <c r="C1763" s="9">
        <v>121313712.26</v>
      </c>
      <c r="D1763" s="9">
        <v>-760549605.63</v>
      </c>
      <c r="E1763" s="9">
        <v>462904411.69</v>
      </c>
      <c r="F1763" s="9">
        <v>-1322256826.72</v>
      </c>
      <c r="G1763" s="9">
        <v>116278799.56</v>
      </c>
      <c r="H1763" s="9">
        <v>667720967.04</v>
      </c>
      <c r="I1763" s="9">
        <v>1133055229.17</v>
      </c>
      <c r="J1763" s="9">
        <v>543319759.03</v>
      </c>
      <c r="K1763" s="9">
        <v>74590061.87</v>
      </c>
      <c r="L1763" s="9">
        <v>43157433.1</v>
      </c>
      <c r="M1763" s="9">
        <v>23209268.6</v>
      </c>
      <c r="N1763" s="9">
        <v>24628923.9</v>
      </c>
      <c r="O1763" s="9">
        <v>24560150</v>
      </c>
      <c r="P1763" s="9">
        <v>22635190.4</v>
      </c>
      <c r="Q1763" s="9">
        <v>17789971.8</v>
      </c>
      <c r="R1763" s="9">
        <v>11333439.3</v>
      </c>
      <c r="S1763" s="9">
        <v>10214906.5</v>
      </c>
      <c r="T1763" s="9">
        <v>11573427.6</v>
      </c>
      <c r="U1763" s="9">
        <v>7851782.06</v>
      </c>
      <c r="V1763" s="9">
        <v>7303679.71</v>
      </c>
      <c r="W1763" s="9">
        <v>8437168.3</v>
      </c>
      <c r="X1763" s="9">
        <v>9099396.01</v>
      </c>
      <c r="Y1763" s="9">
        <v>9176286.56</v>
      </c>
      <c r="Z1763" s="9">
        <v>7219498.61</v>
      </c>
      <c r="AA1763" s="9">
        <v>5803100.42</v>
      </c>
      <c r="AB1763" s="9">
        <v>5244284.69</v>
      </c>
      <c r="AC1763" s="9">
        <v>6900384.67</v>
      </c>
      <c r="AD1763" s="9">
        <v>51462677.33</v>
      </c>
      <c r="AE1763" s="9">
        <v>32041083.96</v>
      </c>
      <c r="AF1763" s="9">
        <v>44945030.28</v>
      </c>
      <c r="AG1763" s="9">
        <v>48938399.53</v>
      </c>
      <c r="AH1763" s="9">
        <v>79475927.12</v>
      </c>
      <c r="AI1763" s="9">
        <v>73271247.13</v>
      </c>
      <c r="AJ1763" s="9">
        <v>222026841.02</v>
      </c>
      <c r="AK1763" s="9">
        <v>30717610.31</v>
      </c>
      <c r="AL1763" s="9">
        <v>20814279.86</v>
      </c>
      <c r="AM1763" s="2">
        <f t="shared" si="326"/>
        <v>120860250.09</v>
      </c>
      <c r="AN1763" s="2">
        <f t="shared" si="330"/>
        <v>-762077741.28</v>
      </c>
      <c r="AO1763" s="2">
        <f t="shared" si="331"/>
        <v>451025473.61</v>
      </c>
      <c r="AP1763" s="2">
        <f t="shared" si="332"/>
        <v>-1337535680.24</v>
      </c>
      <c r="AQ1763" s="2">
        <f t="shared" si="333"/>
        <v>68614349.4</v>
      </c>
      <c r="AR1763" s="2">
        <f t="shared" si="334"/>
        <v>619459190.32</v>
      </c>
      <c r="AS1763" s="2">
        <f t="shared" si="335"/>
        <v>928164927.87</v>
      </c>
      <c r="AT1763" s="2">
        <f t="shared" si="336"/>
        <v>528061339.91</v>
      </c>
      <c r="AU1763" s="2">
        <f t="shared" si="337"/>
        <v>72249594.28</v>
      </c>
      <c r="AV1763" s="3">
        <f t="shared" si="327"/>
        <v>0.0588332334739239</v>
      </c>
      <c r="AW1763" s="3">
        <f t="shared" si="328"/>
        <v>0.11988572234424</v>
      </c>
      <c r="AX1763" s="3" t="e">
        <f t="shared" si="329"/>
        <v>#NUM!</v>
      </c>
    </row>
    <row r="1764" spans="1:50">
      <c r="A1764" s="8" t="s">
        <v>3540</v>
      </c>
      <c r="B1764" s="8" t="s">
        <v>3541</v>
      </c>
      <c r="C1764" s="9">
        <v>328623564.48</v>
      </c>
      <c r="D1764" s="9">
        <v>496928273.83</v>
      </c>
      <c r="E1764" s="9">
        <v>76809924.92</v>
      </c>
      <c r="F1764" s="9">
        <v>357859772.94</v>
      </c>
      <c r="G1764" s="9">
        <v>321746980.27</v>
      </c>
      <c r="H1764" s="9">
        <v>290463409.85</v>
      </c>
      <c r="I1764" s="9">
        <v>115387113.86</v>
      </c>
      <c r="J1764" s="9">
        <v>25144974.48</v>
      </c>
      <c r="K1764" s="9">
        <v>74528801.79</v>
      </c>
      <c r="L1764" s="9">
        <v>29956917.1</v>
      </c>
      <c r="M1764" s="9">
        <v>21441037.6</v>
      </c>
      <c r="N1764" s="9">
        <v>21441693.6</v>
      </c>
      <c r="O1764" s="9">
        <v>16739131.7</v>
      </c>
      <c r="P1764" s="9">
        <v>16217937.1</v>
      </c>
      <c r="Q1764" s="9">
        <v>17354453.8</v>
      </c>
      <c r="R1764" s="9">
        <v>17911431.7</v>
      </c>
      <c r="S1764" s="9">
        <v>18074927.7</v>
      </c>
      <c r="T1764" s="9">
        <v>31510779.3</v>
      </c>
      <c r="U1764" s="9">
        <v>3134181.65</v>
      </c>
      <c r="V1764" s="9">
        <v>3108880.14</v>
      </c>
      <c r="W1764" s="9">
        <v>4244902.24</v>
      </c>
      <c r="X1764" s="9">
        <v>7553334.04</v>
      </c>
      <c r="Y1764" s="9">
        <v>4317316.73</v>
      </c>
      <c r="Z1764" s="9">
        <v>3476363.23</v>
      </c>
      <c r="AA1764" s="9">
        <v>3694283.85</v>
      </c>
      <c r="AB1764" s="9">
        <v>2359143.41</v>
      </c>
      <c r="AC1764" s="9">
        <v>2088720.44</v>
      </c>
      <c r="AD1764" s="9">
        <v>7153571.83</v>
      </c>
      <c r="AE1764" s="9">
        <v>10940919.97</v>
      </c>
      <c r="AF1764" s="9">
        <v>18166496.11</v>
      </c>
      <c r="AG1764" s="9">
        <v>17909202.62</v>
      </c>
      <c r="AH1764" s="9">
        <v>14731989.37</v>
      </c>
      <c r="AI1764" s="9">
        <v>8271509.61</v>
      </c>
      <c r="AJ1764" s="9">
        <v>12001365.86</v>
      </c>
      <c r="AK1764" s="9">
        <v>19868010.47</v>
      </c>
      <c r="AL1764" s="9">
        <v>63295228.63</v>
      </c>
      <c r="AM1764" s="2">
        <f t="shared" si="326"/>
        <v>354561091.4</v>
      </c>
      <c r="AN1764" s="2">
        <f t="shared" si="330"/>
        <v>510537271.6</v>
      </c>
      <c r="AO1764" s="2">
        <f t="shared" si="331"/>
        <v>84330024.65</v>
      </c>
      <c r="AP1764" s="2">
        <f t="shared" si="332"/>
        <v>364243036.06</v>
      </c>
      <c r="AQ1764" s="2">
        <f t="shared" si="333"/>
        <v>327550244.73</v>
      </c>
      <c r="AR1764" s="2">
        <f t="shared" si="334"/>
        <v>303022717.27</v>
      </c>
      <c r="AS1764" s="2">
        <f t="shared" si="335"/>
        <v>124991463.55</v>
      </c>
      <c r="AT1764" s="2">
        <f t="shared" si="336"/>
        <v>25711035.12</v>
      </c>
      <c r="AU1764" s="2">
        <f t="shared" si="337"/>
        <v>44833072.9</v>
      </c>
      <c r="AV1764" s="3">
        <f t="shared" si="327"/>
        <v>0.25831120287911</v>
      </c>
      <c r="AW1764" s="3">
        <f t="shared" si="328"/>
        <v>0.0159740830206228</v>
      </c>
      <c r="AX1764" s="3">
        <f t="shared" si="329"/>
        <v>0.417855999066935</v>
      </c>
    </row>
    <row r="1765" spans="1:50">
      <c r="A1765" s="8" t="s">
        <v>3542</v>
      </c>
      <c r="B1765" s="8" t="s">
        <v>3543</v>
      </c>
      <c r="C1765" s="9">
        <v>758382679.09</v>
      </c>
      <c r="D1765" s="9">
        <v>641712981.88</v>
      </c>
      <c r="E1765" s="9">
        <v>521789390.52</v>
      </c>
      <c r="F1765" s="9">
        <v>376580541.94</v>
      </c>
      <c r="G1765" s="9">
        <v>237198522.42</v>
      </c>
      <c r="H1765" s="9">
        <v>199343046.02</v>
      </c>
      <c r="I1765" s="9">
        <v>176393219.06</v>
      </c>
      <c r="J1765" s="9">
        <v>51019869.74</v>
      </c>
      <c r="K1765" s="9">
        <v>74516450.86</v>
      </c>
      <c r="L1765" s="9">
        <v>139634575</v>
      </c>
      <c r="M1765" s="9">
        <v>89595636</v>
      </c>
      <c r="N1765" s="9">
        <v>74715988.5</v>
      </c>
      <c r="O1765" s="9">
        <v>90211458.2</v>
      </c>
      <c r="P1765" s="9">
        <v>95440620.4</v>
      </c>
      <c r="Q1765" s="9">
        <v>94251547.8</v>
      </c>
      <c r="R1765" s="9">
        <v>78479247</v>
      </c>
      <c r="S1765" s="9">
        <v>83720880.7</v>
      </c>
      <c r="T1765" s="9">
        <v>87134800</v>
      </c>
      <c r="U1765" s="9">
        <v>987207.28</v>
      </c>
      <c r="V1765" s="9">
        <v>553978.35</v>
      </c>
      <c r="W1765" s="9">
        <v>1359624.54</v>
      </c>
      <c r="X1765" s="9">
        <v>2062004.84</v>
      </c>
      <c r="Y1765" s="9">
        <v>2202480.89</v>
      </c>
      <c r="Z1765" s="9">
        <v>2260949.67</v>
      </c>
      <c r="AA1765" s="9">
        <v>1614499.85</v>
      </c>
      <c r="AB1765" s="9">
        <v>823255.08</v>
      </c>
      <c r="AC1765" s="9">
        <v>68600</v>
      </c>
      <c r="AD1765" s="9">
        <v>600941091.28</v>
      </c>
      <c r="AE1765" s="9">
        <v>580708996.59</v>
      </c>
      <c r="AF1765" s="9">
        <v>365720466.29</v>
      </c>
      <c r="AG1765" s="9">
        <v>185730009.76</v>
      </c>
      <c r="AH1765" s="9">
        <v>116883670.17</v>
      </c>
      <c r="AI1765" s="9">
        <v>87538907.11</v>
      </c>
      <c r="AJ1765" s="9">
        <v>53750939.08</v>
      </c>
      <c r="AK1765" s="9">
        <v>72460123.15</v>
      </c>
      <c r="AL1765" s="9">
        <v>83502126.99</v>
      </c>
      <c r="AM1765" s="2">
        <f t="shared" si="326"/>
        <v>298063370.09</v>
      </c>
      <c r="AN1765" s="2">
        <f t="shared" si="330"/>
        <v>151153599.64</v>
      </c>
      <c r="AO1765" s="2">
        <f t="shared" si="331"/>
        <v>232144537.27</v>
      </c>
      <c r="AP1765" s="2">
        <f t="shared" si="332"/>
        <v>283123995.22</v>
      </c>
      <c r="AQ1765" s="2">
        <f t="shared" si="333"/>
        <v>217957953.54</v>
      </c>
      <c r="AR1765" s="2">
        <f t="shared" si="334"/>
        <v>208316636.38</v>
      </c>
      <c r="AS1765" s="2">
        <f t="shared" si="335"/>
        <v>202736026.83</v>
      </c>
      <c r="AT1765" s="2">
        <f t="shared" si="336"/>
        <v>63103882.37</v>
      </c>
      <c r="AU1765" s="2">
        <f t="shared" si="337"/>
        <v>78217723.87</v>
      </c>
      <c r="AV1765" s="3">
        <f t="shared" si="327"/>
        <v>0.160261648082843</v>
      </c>
      <c r="AW1765" s="3">
        <f t="shared" si="328"/>
        <v>0.0646017535908903</v>
      </c>
      <c r="AX1765" s="3">
        <f t="shared" si="329"/>
        <v>0.23911586464433</v>
      </c>
    </row>
    <row r="1766" spans="1:50">
      <c r="A1766" s="8" t="s">
        <v>3544</v>
      </c>
      <c r="B1766" s="8" t="s">
        <v>3545</v>
      </c>
      <c r="C1766" s="9">
        <v>5228404716.53</v>
      </c>
      <c r="D1766" s="9">
        <v>1024658530.56</v>
      </c>
      <c r="E1766" s="9">
        <v>358070976.45</v>
      </c>
      <c r="F1766" s="9">
        <v>1341340787.55</v>
      </c>
      <c r="G1766" s="9">
        <v>1469078129.3</v>
      </c>
      <c r="H1766" s="9">
        <v>464365096.17</v>
      </c>
      <c r="I1766" s="9">
        <v>125154019.34</v>
      </c>
      <c r="J1766" s="9">
        <v>85727369.95</v>
      </c>
      <c r="K1766" s="9">
        <v>74123526.67</v>
      </c>
      <c r="L1766" s="9">
        <v>346526835</v>
      </c>
      <c r="M1766" s="9">
        <v>258739686</v>
      </c>
      <c r="N1766" s="9">
        <v>215520211</v>
      </c>
      <c r="O1766" s="9">
        <v>128019218</v>
      </c>
      <c r="P1766" s="9">
        <v>94404445</v>
      </c>
      <c r="Q1766" s="9">
        <v>83300170.2</v>
      </c>
      <c r="R1766" s="9">
        <v>74682588.4</v>
      </c>
      <c r="S1766" s="9">
        <v>53434207</v>
      </c>
      <c r="T1766" s="9">
        <v>31474521.6</v>
      </c>
      <c r="U1766" s="9">
        <v>17036620.31</v>
      </c>
      <c r="V1766" s="9">
        <v>7268424.38</v>
      </c>
      <c r="W1766" s="9">
        <v>3405174.33</v>
      </c>
      <c r="X1766" s="9">
        <v>3917680.88</v>
      </c>
      <c r="Y1766" s="9">
        <v>2129156.5</v>
      </c>
      <c r="Z1766" s="9">
        <v>28688.89</v>
      </c>
      <c r="AA1766" s="9">
        <v>19800</v>
      </c>
      <c r="AB1766" s="9">
        <v>19800</v>
      </c>
      <c r="AC1766" s="9">
        <v>19800</v>
      </c>
      <c r="AD1766" s="9">
        <v>3413363545.84</v>
      </c>
      <c r="AE1766" s="9">
        <v>1210284356.11</v>
      </c>
      <c r="AF1766" s="9">
        <v>814167438.17</v>
      </c>
      <c r="AG1766" s="9">
        <v>1198382263.36</v>
      </c>
      <c r="AH1766" s="9">
        <v>352915348.56</v>
      </c>
      <c r="AI1766" s="9">
        <v>506204693.58</v>
      </c>
      <c r="AJ1766" s="9">
        <v>131336398</v>
      </c>
      <c r="AK1766" s="9">
        <v>150331684.52</v>
      </c>
      <c r="AL1766" s="9">
        <v>250967001.77</v>
      </c>
      <c r="AM1766" s="2">
        <f t="shared" si="326"/>
        <v>2178604626</v>
      </c>
      <c r="AN1766" s="2">
        <f t="shared" si="330"/>
        <v>80382284.8300002</v>
      </c>
      <c r="AO1766" s="2">
        <f t="shared" si="331"/>
        <v>-237171076.39</v>
      </c>
      <c r="AP1766" s="2">
        <f t="shared" si="332"/>
        <v>274895423.07</v>
      </c>
      <c r="AQ1766" s="2">
        <f t="shared" si="333"/>
        <v>1212696382.24</v>
      </c>
      <c r="AR1766" s="2">
        <f t="shared" si="334"/>
        <v>41489261.68</v>
      </c>
      <c r="AS1766" s="2">
        <f t="shared" si="335"/>
        <v>68520009.74</v>
      </c>
      <c r="AT1766" s="2">
        <f t="shared" si="336"/>
        <v>-11150307.57</v>
      </c>
      <c r="AU1766" s="2">
        <f t="shared" si="337"/>
        <v>-145349153.5</v>
      </c>
      <c r="AV1766" s="3">
        <f t="shared" si="327"/>
        <v>-2.35095429751048</v>
      </c>
      <c r="AW1766" s="3">
        <f t="shared" si="328"/>
        <v>0.124307914589292</v>
      </c>
      <c r="AX1766" s="3" t="e">
        <f t="shared" si="329"/>
        <v>#NUM!</v>
      </c>
    </row>
    <row r="1767" spans="1:50">
      <c r="A1767" s="8" t="s">
        <v>3546</v>
      </c>
      <c r="B1767" s="8" t="s">
        <v>3547</v>
      </c>
      <c r="C1767" s="9">
        <v>167809938.17</v>
      </c>
      <c r="D1767" s="9">
        <v>156748016.89</v>
      </c>
      <c r="E1767" s="9">
        <v>151093951.77</v>
      </c>
      <c r="F1767" s="9">
        <v>93851378.92</v>
      </c>
      <c r="G1767" s="9">
        <v>83490544.2</v>
      </c>
      <c r="H1767" s="9">
        <v>86847599.38</v>
      </c>
      <c r="I1767" s="9">
        <v>68758646.51</v>
      </c>
      <c r="J1767" s="9">
        <v>65447137.92</v>
      </c>
      <c r="K1767" s="9">
        <v>74090259.38</v>
      </c>
      <c r="L1767" s="9">
        <v>126984714</v>
      </c>
      <c r="M1767" s="9">
        <v>69072615.4</v>
      </c>
      <c r="N1767" s="9">
        <v>71911842.5</v>
      </c>
      <c r="O1767" s="9">
        <v>53009025.8</v>
      </c>
      <c r="P1767" s="9">
        <v>45352735.3</v>
      </c>
      <c r="Q1767" s="9">
        <v>33597223.9</v>
      </c>
      <c r="R1767" s="9">
        <v>32025479.2</v>
      </c>
      <c r="S1767" s="9">
        <v>29342694.3</v>
      </c>
      <c r="T1767" s="9">
        <v>23509101.1</v>
      </c>
      <c r="U1767" s="9">
        <v>11956698.98</v>
      </c>
      <c r="V1767" s="9">
        <v>12877858.4</v>
      </c>
      <c r="W1767" s="9">
        <v>9792309.01</v>
      </c>
      <c r="X1767" s="9">
        <v>7254130.98</v>
      </c>
      <c r="Y1767" s="9">
        <v>7066655.82</v>
      </c>
      <c r="Z1767" s="9">
        <v>7871586.53</v>
      </c>
      <c r="AA1767" s="9">
        <v>5033621.41</v>
      </c>
      <c r="AB1767" s="9">
        <v>11635286.42</v>
      </c>
      <c r="AC1767" s="9">
        <v>7545500.48</v>
      </c>
      <c r="AD1767" s="9">
        <v>189092889.64</v>
      </c>
      <c r="AE1767" s="9">
        <v>178484235.58</v>
      </c>
      <c r="AF1767" s="9">
        <v>137068443.69</v>
      </c>
      <c r="AG1767" s="9">
        <v>113871211.66</v>
      </c>
      <c r="AH1767" s="9">
        <v>89588096.65</v>
      </c>
      <c r="AI1767" s="9">
        <v>93514641.57</v>
      </c>
      <c r="AJ1767" s="9">
        <v>156892047.69</v>
      </c>
      <c r="AK1767" s="9">
        <v>76938599.28</v>
      </c>
      <c r="AL1767" s="9">
        <v>60740614.75</v>
      </c>
      <c r="AM1767" s="2">
        <f t="shared" si="326"/>
        <v>117658461.51</v>
      </c>
      <c r="AN1767" s="2">
        <f t="shared" si="330"/>
        <v>60214255.11</v>
      </c>
      <c r="AO1767" s="2">
        <f t="shared" si="331"/>
        <v>95729659.59</v>
      </c>
      <c r="AP1767" s="2">
        <f t="shared" si="332"/>
        <v>40243324.04</v>
      </c>
      <c r="AQ1767" s="2">
        <f t="shared" si="333"/>
        <v>46321838.67</v>
      </c>
      <c r="AR1767" s="2">
        <f t="shared" si="334"/>
        <v>34801768.24</v>
      </c>
      <c r="AS1767" s="2">
        <f t="shared" si="335"/>
        <v>-51074300.57</v>
      </c>
      <c r="AT1767" s="2">
        <f t="shared" si="336"/>
        <v>29486519.36</v>
      </c>
      <c r="AU1767" s="2">
        <f t="shared" si="337"/>
        <v>44404246.21</v>
      </c>
      <c r="AV1767" s="3">
        <f t="shared" si="327"/>
        <v>0.114351170791736</v>
      </c>
      <c r="AW1767" s="3">
        <f t="shared" si="328"/>
        <v>0.204945697051725</v>
      </c>
      <c r="AX1767" s="3">
        <f t="shared" si="329"/>
        <v>-0.0162647720389468</v>
      </c>
    </row>
    <row r="1768" spans="1:50">
      <c r="A1768" s="8" t="s">
        <v>3548</v>
      </c>
      <c r="B1768" s="8" t="s">
        <v>3549</v>
      </c>
      <c r="C1768" s="9">
        <v>505521106.3</v>
      </c>
      <c r="D1768" s="9">
        <v>395444122.8</v>
      </c>
      <c r="E1768" s="9">
        <v>329432664.59</v>
      </c>
      <c r="F1768" s="9">
        <v>272898173.72</v>
      </c>
      <c r="G1768" s="9">
        <v>234222776.84</v>
      </c>
      <c r="H1768" s="9">
        <v>177790814.09</v>
      </c>
      <c r="I1768" s="9">
        <v>132382291.95</v>
      </c>
      <c r="J1768" s="9">
        <v>106504022.63</v>
      </c>
      <c r="K1768" s="9">
        <v>74022852.28</v>
      </c>
      <c r="L1768" s="9">
        <v>126615392</v>
      </c>
      <c r="M1768" s="9">
        <v>85146318.3</v>
      </c>
      <c r="N1768" s="9">
        <v>67118280.4</v>
      </c>
      <c r="O1768" s="9">
        <v>58529259.1</v>
      </c>
      <c r="P1768" s="9">
        <v>41778920.1</v>
      </c>
      <c r="Q1768" s="9">
        <v>38276137.9</v>
      </c>
      <c r="R1768" s="9">
        <v>28266542.8</v>
      </c>
      <c r="S1768" s="9">
        <v>17090409.4</v>
      </c>
      <c r="T1768" s="9">
        <v>0</v>
      </c>
      <c r="U1768" s="9">
        <v>19644365.39</v>
      </c>
      <c r="V1768" s="9">
        <v>18539145.29</v>
      </c>
      <c r="W1768" s="9">
        <v>14863765.71</v>
      </c>
      <c r="X1768" s="9">
        <v>10161322.61</v>
      </c>
      <c r="Y1768" s="9">
        <v>6983205.51</v>
      </c>
      <c r="Z1768" s="9">
        <v>3789421.47</v>
      </c>
      <c r="AA1768" s="9">
        <v>1878726.79</v>
      </c>
      <c r="AB1768" s="9">
        <v>889428.5</v>
      </c>
      <c r="AC1768" s="9">
        <v>0</v>
      </c>
      <c r="AD1768" s="9">
        <v>524173274.59</v>
      </c>
      <c r="AE1768" s="9">
        <v>421194814.38</v>
      </c>
      <c r="AF1768" s="9">
        <v>333898368.36</v>
      </c>
      <c r="AG1768" s="9">
        <v>379364925.46</v>
      </c>
      <c r="AH1768" s="9">
        <v>275191781.05</v>
      </c>
      <c r="AI1768" s="9">
        <v>136838491.3</v>
      </c>
      <c r="AJ1768" s="9">
        <v>149219891.5</v>
      </c>
      <c r="AK1768" s="9">
        <v>129897756.09</v>
      </c>
      <c r="AL1768" s="9">
        <v>92745221.92</v>
      </c>
      <c r="AM1768" s="2">
        <f t="shared" si="326"/>
        <v>127607589.1</v>
      </c>
      <c r="AN1768" s="2">
        <f t="shared" si="330"/>
        <v>77934772.01</v>
      </c>
      <c r="AO1768" s="2">
        <f t="shared" si="331"/>
        <v>77516342.34</v>
      </c>
      <c r="AP1768" s="2">
        <f t="shared" si="332"/>
        <v>-37776170.0299999</v>
      </c>
      <c r="AQ1768" s="2">
        <f t="shared" si="333"/>
        <v>7793121.39999998</v>
      </c>
      <c r="AR1768" s="2">
        <f t="shared" si="334"/>
        <v>83017882.16</v>
      </c>
      <c r="AS1768" s="2">
        <f t="shared" si="335"/>
        <v>13307670.04</v>
      </c>
      <c r="AT1768" s="2">
        <f t="shared" si="336"/>
        <v>-5413895.56</v>
      </c>
      <c r="AU1768" s="2">
        <f t="shared" si="337"/>
        <v>-18722369.64</v>
      </c>
      <c r="AV1768" s="3">
        <f t="shared" si="327"/>
        <v>-2.23769277067057</v>
      </c>
      <c r="AW1768" s="3">
        <f t="shared" si="328"/>
        <v>0.74917399632066</v>
      </c>
      <c r="AX1768" s="3">
        <f t="shared" si="329"/>
        <v>0.124111829725966</v>
      </c>
    </row>
    <row r="1769" spans="1:50">
      <c r="A1769" s="8" t="s">
        <v>3550</v>
      </c>
      <c r="B1769" s="8" t="s">
        <v>3551</v>
      </c>
      <c r="C1769" s="9">
        <v>2617429564.94</v>
      </c>
      <c r="D1769" s="9">
        <v>262026738.47</v>
      </c>
      <c r="E1769" s="9">
        <v>142762719.66</v>
      </c>
      <c r="F1769" s="9">
        <v>-147444710.73</v>
      </c>
      <c r="G1769" s="9">
        <v>301535942.99</v>
      </c>
      <c r="H1769" s="9">
        <v>203063920.51</v>
      </c>
      <c r="I1769" s="9">
        <v>64646180.07</v>
      </c>
      <c r="J1769" s="9">
        <v>41958240.99</v>
      </c>
      <c r="K1769" s="9">
        <v>74017156.92</v>
      </c>
      <c r="L1769" s="9">
        <v>108600039</v>
      </c>
      <c r="M1769" s="9">
        <v>139217496</v>
      </c>
      <c r="N1769" s="9">
        <v>93007655</v>
      </c>
      <c r="O1769" s="9">
        <v>90609457.9</v>
      </c>
      <c r="P1769" s="9">
        <v>87153445.2</v>
      </c>
      <c r="Q1769" s="9">
        <v>88225106.2</v>
      </c>
      <c r="R1769" s="9">
        <v>72569721.8</v>
      </c>
      <c r="S1769" s="9">
        <v>65396286</v>
      </c>
      <c r="T1769" s="9">
        <v>35624088.6</v>
      </c>
      <c r="U1769" s="9">
        <v>23044678.53</v>
      </c>
      <c r="V1769" s="9">
        <v>34846364.02</v>
      </c>
      <c r="W1769" s="9">
        <v>23281243.29</v>
      </c>
      <c r="X1769" s="9">
        <v>42939594.07</v>
      </c>
      <c r="Y1769" s="9">
        <v>12867960.8</v>
      </c>
      <c r="Z1769" s="9">
        <v>13383219.64</v>
      </c>
      <c r="AA1769" s="9">
        <v>5413202.24</v>
      </c>
      <c r="AB1769" s="9">
        <v>4576489.2</v>
      </c>
      <c r="AC1769" s="9">
        <v>1315950.92</v>
      </c>
      <c r="AD1769" s="9">
        <v>151662278.67</v>
      </c>
      <c r="AE1769" s="9">
        <v>183957733.87</v>
      </c>
      <c r="AF1769" s="9">
        <v>19365345.75</v>
      </c>
      <c r="AG1769" s="9">
        <v>23917782.96</v>
      </c>
      <c r="AH1769" s="9">
        <v>47934849.16</v>
      </c>
      <c r="AI1769" s="9">
        <v>146811281.16</v>
      </c>
      <c r="AJ1769" s="9">
        <v>46917901.64</v>
      </c>
      <c r="AK1769" s="9">
        <v>144148831.9</v>
      </c>
      <c r="AL1769" s="9">
        <v>235357660.25</v>
      </c>
      <c r="AM1769" s="2">
        <f t="shared" si="326"/>
        <v>2597412003.8</v>
      </c>
      <c r="AN1769" s="2">
        <f t="shared" si="330"/>
        <v>252132864.62</v>
      </c>
      <c r="AO1769" s="2">
        <f t="shared" si="331"/>
        <v>239686272.2</v>
      </c>
      <c r="AP1769" s="2">
        <f t="shared" si="332"/>
        <v>-37813441.72</v>
      </c>
      <c r="AQ1769" s="2">
        <f t="shared" si="333"/>
        <v>353622499.83</v>
      </c>
      <c r="AR1769" s="2">
        <f t="shared" si="334"/>
        <v>157860965.19</v>
      </c>
      <c r="AS1769" s="2">
        <f t="shared" si="335"/>
        <v>95711202.47</v>
      </c>
      <c r="AT1769" s="2">
        <f t="shared" si="336"/>
        <v>-32217815.71</v>
      </c>
      <c r="AU1769" s="2">
        <f t="shared" si="337"/>
        <v>-124400463.81</v>
      </c>
      <c r="AV1769" s="3">
        <f t="shared" si="327"/>
        <v>-2.40163659246291</v>
      </c>
      <c r="AW1769" s="3">
        <f t="shared" si="328"/>
        <v>0.490047765953686</v>
      </c>
      <c r="AX1769" s="3">
        <f t="shared" si="329"/>
        <v>-0.180018536691159</v>
      </c>
    </row>
    <row r="1770" spans="1:50">
      <c r="A1770" s="8" t="s">
        <v>3552</v>
      </c>
      <c r="B1770" s="8" t="s">
        <v>3553</v>
      </c>
      <c r="C1770" s="9">
        <v>503937513.4</v>
      </c>
      <c r="D1770" s="9">
        <v>248842249.21</v>
      </c>
      <c r="E1770" s="9">
        <v>120810930.92</v>
      </c>
      <c r="F1770" s="9">
        <v>114731625.55</v>
      </c>
      <c r="G1770" s="9">
        <v>158878129.72</v>
      </c>
      <c r="H1770" s="9">
        <v>212464376.58</v>
      </c>
      <c r="I1770" s="9">
        <v>258144431.81</v>
      </c>
      <c r="J1770" s="9">
        <v>100889613.93</v>
      </c>
      <c r="K1770" s="9">
        <v>73954072.04</v>
      </c>
      <c r="L1770" s="9">
        <v>36596263</v>
      </c>
      <c r="M1770" s="9">
        <v>16541474.5</v>
      </c>
      <c r="N1770" s="9">
        <v>6415885.48</v>
      </c>
      <c r="O1770" s="9">
        <v>7370127.57</v>
      </c>
      <c r="P1770" s="9">
        <v>7524435.7</v>
      </c>
      <c r="Q1770" s="9">
        <v>6213249.21</v>
      </c>
      <c r="R1770" s="9">
        <v>0</v>
      </c>
      <c r="S1770" s="9">
        <v>0</v>
      </c>
      <c r="T1770" s="9">
        <v>0</v>
      </c>
      <c r="U1770" s="9">
        <v>461900.46</v>
      </c>
      <c r="V1770" s="9">
        <v>382789.74</v>
      </c>
      <c r="W1770" s="9">
        <v>858302.09</v>
      </c>
      <c r="X1770" s="9">
        <v>1364284.13</v>
      </c>
      <c r="Y1770" s="9">
        <v>2412095.27</v>
      </c>
      <c r="Z1770" s="9">
        <v>2201396.09</v>
      </c>
      <c r="AA1770" s="9">
        <v>0</v>
      </c>
      <c r="AB1770" s="9">
        <v>0</v>
      </c>
      <c r="AC1770" s="9">
        <v>0</v>
      </c>
      <c r="AD1770" s="9">
        <v>80576445.89</v>
      </c>
      <c r="AE1770" s="9">
        <v>86516224.63</v>
      </c>
      <c r="AF1770" s="9">
        <v>89491225.76</v>
      </c>
      <c r="AG1770" s="9">
        <v>153203088.78</v>
      </c>
      <c r="AH1770" s="9">
        <v>91796713.6</v>
      </c>
      <c r="AI1770" s="9">
        <v>59615729.11</v>
      </c>
      <c r="AJ1770" s="9">
        <v>203124793.7</v>
      </c>
      <c r="AK1770" s="9">
        <v>5802200.02</v>
      </c>
      <c r="AL1770" s="9">
        <v>10306158.69</v>
      </c>
      <c r="AM1770" s="2">
        <f t="shared" si="326"/>
        <v>460419230.97</v>
      </c>
      <c r="AN1770" s="2">
        <f t="shared" si="330"/>
        <v>179250288.82</v>
      </c>
      <c r="AO1770" s="2">
        <f t="shared" si="331"/>
        <v>38593892.73</v>
      </c>
      <c r="AP1770" s="2">
        <f t="shared" si="332"/>
        <v>-29737051.53</v>
      </c>
      <c r="AQ1770" s="2">
        <f t="shared" si="333"/>
        <v>77017947.09</v>
      </c>
      <c r="AR1770" s="2">
        <f t="shared" si="334"/>
        <v>161263292.77</v>
      </c>
      <c r="AS1770" s="2">
        <f t="shared" si="335"/>
        <v>55019638.11</v>
      </c>
      <c r="AT1770" s="2">
        <f t="shared" si="336"/>
        <v>95087413.91</v>
      </c>
      <c r="AU1770" s="2">
        <f t="shared" si="337"/>
        <v>63647913.35</v>
      </c>
      <c r="AV1770" s="3">
        <f t="shared" si="327"/>
        <v>0.24590657033039</v>
      </c>
      <c r="AW1770" s="3">
        <f t="shared" si="328"/>
        <v>0.429921852911395</v>
      </c>
      <c r="AX1770" s="3" t="e">
        <f t="shared" si="329"/>
        <v>#NUM!</v>
      </c>
    </row>
    <row r="1771" spans="1:50">
      <c r="A1771" s="8" t="s">
        <v>3554</v>
      </c>
      <c r="B1771" s="8" t="s">
        <v>3555</v>
      </c>
      <c r="C1771" s="9">
        <v>279637153.56</v>
      </c>
      <c r="D1771" s="9">
        <v>200790867.57</v>
      </c>
      <c r="E1771" s="9">
        <v>174644513.78</v>
      </c>
      <c r="F1771" s="9">
        <v>166857463.23</v>
      </c>
      <c r="G1771" s="9">
        <v>165985326.26</v>
      </c>
      <c r="H1771" s="9">
        <v>156811861.34</v>
      </c>
      <c r="I1771" s="9">
        <v>98026197.04</v>
      </c>
      <c r="J1771" s="9">
        <v>92908859.2</v>
      </c>
      <c r="K1771" s="9">
        <v>73925619.11</v>
      </c>
      <c r="L1771" s="9">
        <v>58917791.7</v>
      </c>
      <c r="M1771" s="9">
        <v>48741422.7</v>
      </c>
      <c r="N1771" s="9">
        <v>45494167.6</v>
      </c>
      <c r="O1771" s="9">
        <v>39420235.9</v>
      </c>
      <c r="P1771" s="9">
        <v>28157750.5</v>
      </c>
      <c r="Q1771" s="9">
        <v>28544235.9</v>
      </c>
      <c r="R1771" s="9">
        <v>24350908.9</v>
      </c>
      <c r="S1771" s="9">
        <v>20515521.7</v>
      </c>
      <c r="T1771" s="9">
        <v>20029700</v>
      </c>
      <c r="U1771" s="9">
        <v>4671896.78</v>
      </c>
      <c r="V1771" s="9">
        <v>5051361.05</v>
      </c>
      <c r="W1771" s="9">
        <v>3308796.15</v>
      </c>
      <c r="X1771" s="9">
        <v>1259260.58</v>
      </c>
      <c r="Y1771" s="9">
        <v>682203.41</v>
      </c>
      <c r="Z1771" s="9">
        <v>832951.98</v>
      </c>
      <c r="AA1771" s="9">
        <v>919152.87</v>
      </c>
      <c r="AB1771" s="9">
        <v>1742806.92</v>
      </c>
      <c r="AC1771" s="9">
        <v>0</v>
      </c>
      <c r="AD1771" s="9">
        <v>236588676.71</v>
      </c>
      <c r="AE1771" s="9">
        <v>145703797.8</v>
      </c>
      <c r="AF1771" s="9">
        <v>147104520.21</v>
      </c>
      <c r="AG1771" s="9">
        <v>107932075.77</v>
      </c>
      <c r="AH1771" s="9">
        <v>47528450.66</v>
      </c>
      <c r="AI1771" s="9">
        <v>45275461.47</v>
      </c>
      <c r="AJ1771" s="9">
        <v>27917429.74</v>
      </c>
      <c r="AK1771" s="9">
        <v>26442453.73</v>
      </c>
      <c r="AL1771" s="9">
        <v>24642917.72</v>
      </c>
      <c r="AM1771" s="2">
        <f t="shared" si="326"/>
        <v>106638165.33</v>
      </c>
      <c r="AN1771" s="2">
        <f t="shared" si="330"/>
        <v>108879853.52</v>
      </c>
      <c r="AO1771" s="2">
        <f t="shared" si="331"/>
        <v>76342957.32</v>
      </c>
      <c r="AP1771" s="2">
        <f t="shared" si="332"/>
        <v>99604883.94</v>
      </c>
      <c r="AQ1771" s="2">
        <f t="shared" si="333"/>
        <v>147296829.51</v>
      </c>
      <c r="AR1771" s="2">
        <f t="shared" si="334"/>
        <v>140913587.75</v>
      </c>
      <c r="AS1771" s="2">
        <f t="shared" si="335"/>
        <v>95378829.07</v>
      </c>
      <c r="AT1771" s="2">
        <f t="shared" si="336"/>
        <v>88724734.09</v>
      </c>
      <c r="AU1771" s="2">
        <f t="shared" si="337"/>
        <v>69312401.39</v>
      </c>
      <c r="AV1771" s="3">
        <f t="shared" si="327"/>
        <v>0.0490328300457206</v>
      </c>
      <c r="AW1771" s="3">
        <f t="shared" si="328"/>
        <v>-0.0625591960297257</v>
      </c>
      <c r="AX1771" s="3">
        <f t="shared" si="329"/>
        <v>0.0622945369034886</v>
      </c>
    </row>
    <row r="1772" spans="1:50">
      <c r="A1772" s="8" t="s">
        <v>3556</v>
      </c>
      <c r="B1772" s="8" t="s">
        <v>3557</v>
      </c>
      <c r="C1772" s="9">
        <v>118587387.62</v>
      </c>
      <c r="D1772" s="9">
        <v>127971473.27</v>
      </c>
      <c r="E1772" s="9">
        <v>91638077.15</v>
      </c>
      <c r="F1772" s="9">
        <v>81533909.68</v>
      </c>
      <c r="G1772" s="9">
        <v>79361521.51</v>
      </c>
      <c r="H1772" s="9">
        <v>75872063.11</v>
      </c>
      <c r="I1772" s="9">
        <v>57816259.4</v>
      </c>
      <c r="J1772" s="9">
        <v>70833167.82</v>
      </c>
      <c r="K1772" s="9">
        <v>73844610.4</v>
      </c>
      <c r="L1772" s="9">
        <v>27438204.1</v>
      </c>
      <c r="M1772" s="9">
        <v>25018135.7</v>
      </c>
      <c r="N1772" s="9">
        <v>23575796.3</v>
      </c>
      <c r="O1772" s="9">
        <v>23223239.9</v>
      </c>
      <c r="P1772" s="9">
        <v>22858477.7</v>
      </c>
      <c r="Q1772" s="9">
        <v>0</v>
      </c>
      <c r="R1772" s="9">
        <v>0</v>
      </c>
      <c r="S1772" s="9">
        <v>0</v>
      </c>
      <c r="T1772" s="9">
        <v>0</v>
      </c>
      <c r="U1772" s="9">
        <v>285530.52</v>
      </c>
      <c r="V1772" s="9">
        <v>285530.46</v>
      </c>
      <c r="W1772" s="9">
        <v>343020.61</v>
      </c>
      <c r="X1772" s="9">
        <v>389310</v>
      </c>
      <c r="Y1772" s="9">
        <v>440388.04</v>
      </c>
      <c r="Z1772" s="9">
        <v>0</v>
      </c>
      <c r="AA1772" s="9">
        <v>0</v>
      </c>
      <c r="AB1772" s="9">
        <v>0</v>
      </c>
      <c r="AC1772" s="9">
        <v>0</v>
      </c>
      <c r="AD1772" s="9">
        <v>235878897.5</v>
      </c>
      <c r="AE1772" s="9">
        <v>33710371.02</v>
      </c>
      <c r="AF1772" s="9">
        <v>20285400.93</v>
      </c>
      <c r="AG1772" s="9">
        <v>20903946.55</v>
      </c>
      <c r="AH1772" s="9">
        <v>17014018.43</v>
      </c>
      <c r="AI1772" s="9">
        <v>25893210.38</v>
      </c>
      <c r="AJ1772" s="9">
        <v>73747457.99</v>
      </c>
      <c r="AK1772" s="9">
        <v>76598221.9</v>
      </c>
      <c r="AL1772" s="9">
        <v>66855242.41</v>
      </c>
      <c r="AM1772" s="2">
        <f t="shared" si="326"/>
        <v>-89567775.26</v>
      </c>
      <c r="AN1772" s="2">
        <f t="shared" si="330"/>
        <v>119564768.41</v>
      </c>
      <c r="AO1772" s="2">
        <f t="shared" si="331"/>
        <v>95271493.13</v>
      </c>
      <c r="AP1772" s="2">
        <f t="shared" si="332"/>
        <v>84242513.03</v>
      </c>
      <c r="AQ1772" s="2">
        <f t="shared" si="333"/>
        <v>85646368.82</v>
      </c>
      <c r="AR1772" s="2">
        <f t="shared" si="334"/>
        <v>49978852.73</v>
      </c>
      <c r="AS1772" s="2">
        <f t="shared" si="335"/>
        <v>-15931198.59</v>
      </c>
      <c r="AT1772" s="2">
        <f t="shared" si="336"/>
        <v>-5765054.08000001</v>
      </c>
      <c r="AU1772" s="2">
        <f t="shared" si="337"/>
        <v>6989367.99000001</v>
      </c>
      <c r="AV1772" s="3">
        <f t="shared" si="327"/>
        <v>-2.32763691672547</v>
      </c>
      <c r="AW1772" s="3">
        <f t="shared" si="328"/>
        <v>-2.00899395994418</v>
      </c>
      <c r="AX1772" s="3">
        <f t="shared" si="329"/>
        <v>0.514196487867536</v>
      </c>
    </row>
    <row r="1773" spans="1:50">
      <c r="A1773" s="8" t="s">
        <v>3558</v>
      </c>
      <c r="B1773" s="8" t="s">
        <v>3559</v>
      </c>
      <c r="C1773" s="9">
        <v>131901016.91</v>
      </c>
      <c r="D1773" s="9">
        <v>50455192.39</v>
      </c>
      <c r="E1773" s="9">
        <v>71112717.84</v>
      </c>
      <c r="F1773" s="9">
        <v>23041603.84</v>
      </c>
      <c r="G1773" s="9">
        <v>-16662937.67</v>
      </c>
      <c r="H1773" s="9">
        <v>58379058.3</v>
      </c>
      <c r="I1773" s="9">
        <v>55302306.63</v>
      </c>
      <c r="J1773" s="9">
        <v>53241576.3</v>
      </c>
      <c r="K1773" s="9">
        <v>73784713.02</v>
      </c>
      <c r="L1773" s="9">
        <v>101619464</v>
      </c>
      <c r="M1773" s="9">
        <v>105343863</v>
      </c>
      <c r="N1773" s="9">
        <v>110249576</v>
      </c>
      <c r="O1773" s="9">
        <v>112701506</v>
      </c>
      <c r="P1773" s="9">
        <v>106037701</v>
      </c>
      <c r="Q1773" s="9">
        <v>98328496.6</v>
      </c>
      <c r="R1773" s="9">
        <v>83697078.1</v>
      </c>
      <c r="S1773" s="9">
        <v>58166139.7</v>
      </c>
      <c r="T1773" s="9">
        <v>47238063.4</v>
      </c>
      <c r="U1773" s="9">
        <v>115836.67</v>
      </c>
      <c r="V1773" s="9">
        <v>125870.54</v>
      </c>
      <c r="W1773" s="9">
        <v>211983.45</v>
      </c>
      <c r="X1773" s="9">
        <v>110574.96</v>
      </c>
      <c r="Y1773" s="9">
        <v>27643.74</v>
      </c>
      <c r="Z1773" s="9">
        <v>0</v>
      </c>
      <c r="AA1773" s="9">
        <v>0</v>
      </c>
      <c r="AB1773" s="9">
        <v>0</v>
      </c>
      <c r="AC1773" s="9">
        <v>0</v>
      </c>
      <c r="AD1773" s="9">
        <v>148534511.05</v>
      </c>
      <c r="AE1773" s="9">
        <v>96474692.22</v>
      </c>
      <c r="AF1773" s="9">
        <v>99600511.68</v>
      </c>
      <c r="AG1773" s="9">
        <v>66043775.41</v>
      </c>
      <c r="AH1773" s="9">
        <v>85670250.39</v>
      </c>
      <c r="AI1773" s="9">
        <v>115274348.56</v>
      </c>
      <c r="AJ1773" s="9">
        <v>179450930.61</v>
      </c>
      <c r="AK1773" s="9">
        <v>265089580.93</v>
      </c>
      <c r="AL1773" s="9">
        <v>213140852.01</v>
      </c>
      <c r="AM1773" s="2">
        <f t="shared" si="326"/>
        <v>85101806.53</v>
      </c>
      <c r="AN1773" s="2">
        <f t="shared" si="330"/>
        <v>59450233.71</v>
      </c>
      <c r="AO1773" s="2">
        <f t="shared" si="331"/>
        <v>81973765.61</v>
      </c>
      <c r="AP1773" s="2">
        <f t="shared" si="332"/>
        <v>69809909.39</v>
      </c>
      <c r="AQ1773" s="2">
        <f t="shared" si="333"/>
        <v>3732156.67999999</v>
      </c>
      <c r="AR1773" s="2">
        <f t="shared" si="334"/>
        <v>41433206.34</v>
      </c>
      <c r="AS1773" s="2">
        <f t="shared" si="335"/>
        <v>-40451545.88</v>
      </c>
      <c r="AT1773" s="2">
        <f t="shared" si="336"/>
        <v>-153681864.93</v>
      </c>
      <c r="AU1773" s="2">
        <f t="shared" si="337"/>
        <v>-92118075.59</v>
      </c>
      <c r="AV1773" s="3">
        <f t="shared" si="327"/>
        <v>-1.99123608223058</v>
      </c>
      <c r="AW1773" s="3">
        <f t="shared" si="328"/>
        <v>0.868941821309765</v>
      </c>
      <c r="AX1773" s="3" t="e">
        <f t="shared" si="329"/>
        <v>#NUM!</v>
      </c>
    </row>
    <row r="1774" spans="1:50">
      <c r="A1774" s="8" t="s">
        <v>3560</v>
      </c>
      <c r="B1774" s="8" t="s">
        <v>3561</v>
      </c>
      <c r="C1774" s="9">
        <v>96431032.27</v>
      </c>
      <c r="D1774" s="9">
        <v>119582172.5</v>
      </c>
      <c r="E1774" s="9">
        <v>104063269.72</v>
      </c>
      <c r="F1774" s="9">
        <v>92408794.76</v>
      </c>
      <c r="G1774" s="9">
        <v>0</v>
      </c>
      <c r="H1774" s="9">
        <v>98764796.44</v>
      </c>
      <c r="I1774" s="9">
        <v>71499089.93</v>
      </c>
      <c r="J1774" s="9">
        <v>71847973.03</v>
      </c>
      <c r="K1774" s="9">
        <v>73758626.68</v>
      </c>
      <c r="L1774" s="9">
        <v>40085116.5</v>
      </c>
      <c r="M1774" s="9">
        <v>31101940.5</v>
      </c>
      <c r="N1774" s="9">
        <v>25318893.4</v>
      </c>
      <c r="O1774" s="9">
        <v>21212983.1</v>
      </c>
      <c r="P1774" s="9">
        <v>0</v>
      </c>
      <c r="Q1774" s="9">
        <v>0</v>
      </c>
      <c r="R1774" s="9">
        <v>0</v>
      </c>
      <c r="S1774" s="9">
        <v>0</v>
      </c>
      <c r="T1774" s="9">
        <v>0</v>
      </c>
      <c r="U1774" s="9">
        <v>185056.64</v>
      </c>
      <c r="V1774" s="9">
        <v>217564.2</v>
      </c>
      <c r="W1774" s="9">
        <v>450751.56</v>
      </c>
      <c r="X1774" s="9">
        <v>598728.54</v>
      </c>
      <c r="Y1774" s="9">
        <v>0</v>
      </c>
      <c r="Z1774" s="9">
        <v>0</v>
      </c>
      <c r="AA1774" s="9">
        <v>0</v>
      </c>
      <c r="AB1774" s="9">
        <v>0</v>
      </c>
      <c r="AC1774" s="9">
        <v>0</v>
      </c>
      <c r="AD1774" s="9">
        <v>96827627.09</v>
      </c>
      <c r="AE1774" s="9">
        <v>56814313.83</v>
      </c>
      <c r="AF1774" s="9">
        <v>48382997.8</v>
      </c>
      <c r="AG1774" s="9">
        <v>55159595.39</v>
      </c>
      <c r="AH1774" s="9">
        <v>0</v>
      </c>
      <c r="AI1774" s="9">
        <v>24265742.74</v>
      </c>
      <c r="AJ1774" s="9">
        <v>29099721.95</v>
      </c>
      <c r="AK1774" s="9">
        <v>38927428.08</v>
      </c>
      <c r="AL1774" s="9">
        <v>16392945.68</v>
      </c>
      <c r="AM1774" s="2">
        <f t="shared" si="326"/>
        <v>39873578.32</v>
      </c>
      <c r="AN1774" s="2">
        <f t="shared" si="330"/>
        <v>94087363.37</v>
      </c>
      <c r="AO1774" s="2">
        <f t="shared" si="331"/>
        <v>81449916.88</v>
      </c>
      <c r="AP1774" s="2">
        <f t="shared" si="332"/>
        <v>59060911.01</v>
      </c>
      <c r="AQ1774" s="2">
        <f t="shared" si="333"/>
        <v>0</v>
      </c>
      <c r="AR1774" s="2">
        <f t="shared" si="334"/>
        <v>74499053.7</v>
      </c>
      <c r="AS1774" s="2">
        <f t="shared" si="335"/>
        <v>42399367.98</v>
      </c>
      <c r="AT1774" s="2">
        <f t="shared" si="336"/>
        <v>32920544.95</v>
      </c>
      <c r="AU1774" s="2">
        <f t="shared" si="337"/>
        <v>57365681</v>
      </c>
      <c r="AV1774" s="3">
        <f t="shared" si="327"/>
        <v>-0.039608920341898</v>
      </c>
      <c r="AW1774" s="3" t="e">
        <f t="shared" si="328"/>
        <v>#DIV/0!</v>
      </c>
      <c r="AX1774" s="3">
        <f t="shared" si="329"/>
        <v>0.00486564379160215</v>
      </c>
    </row>
    <row r="1775" spans="1:50">
      <c r="A1775" s="8" t="s">
        <v>3562</v>
      </c>
      <c r="B1775" s="8" t="s">
        <v>3563</v>
      </c>
      <c r="C1775" s="9">
        <v>59285058.41</v>
      </c>
      <c r="D1775" s="9">
        <v>162136550.54</v>
      </c>
      <c r="E1775" s="9">
        <v>59758852.86</v>
      </c>
      <c r="F1775" s="9">
        <v>97710771</v>
      </c>
      <c r="G1775" s="9">
        <v>175160241.78</v>
      </c>
      <c r="H1775" s="9">
        <v>114153558.25</v>
      </c>
      <c r="I1775" s="9">
        <v>119056313.96</v>
      </c>
      <c r="J1775" s="9">
        <v>102156755.84</v>
      </c>
      <c r="K1775" s="9">
        <v>73755530.07</v>
      </c>
      <c r="L1775" s="9">
        <v>70677707.9</v>
      </c>
      <c r="M1775" s="9">
        <v>49687085.6</v>
      </c>
      <c r="N1775" s="9">
        <v>33434658.3</v>
      </c>
      <c r="O1775" s="9">
        <v>27252302.1</v>
      </c>
      <c r="P1775" s="9">
        <v>25683213.1</v>
      </c>
      <c r="Q1775" s="9">
        <v>24369121.4</v>
      </c>
      <c r="R1775" s="9">
        <v>23959733.4</v>
      </c>
      <c r="S1775" s="9">
        <v>20589941.6</v>
      </c>
      <c r="T1775" s="9">
        <v>12633755.9</v>
      </c>
      <c r="U1775" s="9">
        <v>6573477.91</v>
      </c>
      <c r="V1775" s="9">
        <v>3799352.17</v>
      </c>
      <c r="W1775" s="9">
        <v>3000015.94</v>
      </c>
      <c r="X1775" s="9">
        <v>4508166.88</v>
      </c>
      <c r="Y1775" s="9">
        <v>2853304.01</v>
      </c>
      <c r="Z1775" s="9">
        <v>2203815.54</v>
      </c>
      <c r="AA1775" s="9">
        <v>2114538.89</v>
      </c>
      <c r="AB1775" s="9">
        <v>535696.53</v>
      </c>
      <c r="AC1775" s="9">
        <v>121942.93</v>
      </c>
      <c r="AD1775" s="9">
        <v>429973205.16</v>
      </c>
      <c r="AE1775" s="9">
        <v>254207245.31</v>
      </c>
      <c r="AF1775" s="9">
        <v>254612483.55</v>
      </c>
      <c r="AG1775" s="9">
        <v>357274019.01</v>
      </c>
      <c r="AH1775" s="9">
        <v>345041711.58</v>
      </c>
      <c r="AI1775" s="9">
        <v>141827756.23</v>
      </c>
      <c r="AJ1775" s="9">
        <v>83831134.14</v>
      </c>
      <c r="AK1775" s="9">
        <v>77038548.97</v>
      </c>
      <c r="AL1775" s="9">
        <v>84628939.34</v>
      </c>
      <c r="AM1775" s="2">
        <f t="shared" si="326"/>
        <v>-293436960.94</v>
      </c>
      <c r="AN1775" s="2">
        <f t="shared" si="330"/>
        <v>-38584257</v>
      </c>
      <c r="AO1775" s="2">
        <f t="shared" si="331"/>
        <v>-158418956.45</v>
      </c>
      <c r="AP1775" s="2">
        <f t="shared" si="332"/>
        <v>-227802779.03</v>
      </c>
      <c r="AQ1775" s="2">
        <f t="shared" si="333"/>
        <v>-141344952.69</v>
      </c>
      <c r="AR1775" s="2">
        <f t="shared" si="334"/>
        <v>-1101261.03999999</v>
      </c>
      <c r="AS1775" s="2">
        <f t="shared" si="335"/>
        <v>61299452.11</v>
      </c>
      <c r="AT1775" s="2">
        <f t="shared" si="336"/>
        <v>46243845</v>
      </c>
      <c r="AU1775" s="2">
        <f t="shared" si="337"/>
        <v>1882289.56</v>
      </c>
      <c r="AV1775" s="3">
        <f t="shared" si="327"/>
        <v>-2.752457918323</v>
      </c>
      <c r="AW1775" s="3">
        <f t="shared" si="328"/>
        <v>0.157302529253074</v>
      </c>
      <c r="AX1775" s="3" t="e">
        <f t="shared" si="329"/>
        <v>#NUM!</v>
      </c>
    </row>
    <row r="1776" spans="1:50">
      <c r="A1776" s="8" t="s">
        <v>3564</v>
      </c>
      <c r="B1776" s="8" t="s">
        <v>3565</v>
      </c>
      <c r="C1776" s="9">
        <v>129673335.25</v>
      </c>
      <c r="D1776" s="9">
        <v>119794454.01</v>
      </c>
      <c r="E1776" s="9">
        <v>132611683.84</v>
      </c>
      <c r="F1776" s="9">
        <v>146155541.62</v>
      </c>
      <c r="G1776" s="9">
        <v>135493110.02</v>
      </c>
      <c r="H1776" s="9">
        <v>103193115.49</v>
      </c>
      <c r="I1776" s="9">
        <v>108839973.91</v>
      </c>
      <c r="J1776" s="9">
        <v>88566538.86</v>
      </c>
      <c r="K1776" s="9">
        <v>73714642.02</v>
      </c>
      <c r="L1776" s="9">
        <v>41653328.9</v>
      </c>
      <c r="M1776" s="9">
        <v>39060438.8</v>
      </c>
      <c r="N1776" s="9">
        <v>26897313.6</v>
      </c>
      <c r="O1776" s="9">
        <v>20874526.9</v>
      </c>
      <c r="P1776" s="9">
        <v>11933457.7</v>
      </c>
      <c r="Q1776" s="9">
        <v>7986094.46</v>
      </c>
      <c r="R1776" s="9">
        <v>7617666.81</v>
      </c>
      <c r="S1776" s="9">
        <v>7150556.75</v>
      </c>
      <c r="T1776" s="9">
        <v>6906886.16</v>
      </c>
      <c r="U1776" s="9">
        <v>0</v>
      </c>
      <c r="V1776" s="9">
        <v>0</v>
      </c>
      <c r="W1776" s="9">
        <v>0</v>
      </c>
      <c r="X1776" s="9">
        <v>0</v>
      </c>
      <c r="Y1776" s="9">
        <v>0</v>
      </c>
      <c r="Z1776" s="9">
        <v>0</v>
      </c>
      <c r="AA1776" s="9">
        <v>0</v>
      </c>
      <c r="AB1776" s="9">
        <v>0</v>
      </c>
      <c r="AC1776" s="9">
        <v>0</v>
      </c>
      <c r="AD1776" s="9">
        <v>34997119.94</v>
      </c>
      <c r="AE1776" s="9">
        <v>45288276.83</v>
      </c>
      <c r="AF1776" s="9">
        <v>82933640.28</v>
      </c>
      <c r="AG1776" s="9">
        <v>187182843.76</v>
      </c>
      <c r="AH1776" s="9">
        <v>61340756.25</v>
      </c>
      <c r="AI1776" s="9">
        <v>70212637.88</v>
      </c>
      <c r="AJ1776" s="9">
        <v>60374046.42</v>
      </c>
      <c r="AK1776" s="9">
        <v>15664522.16</v>
      </c>
      <c r="AL1776" s="9">
        <v>3195450.1</v>
      </c>
      <c r="AM1776" s="2">
        <f t="shared" si="326"/>
        <v>136329544.21</v>
      </c>
      <c r="AN1776" s="2">
        <f t="shared" si="330"/>
        <v>113566615.98</v>
      </c>
      <c r="AO1776" s="2">
        <f t="shared" si="331"/>
        <v>76575357.16</v>
      </c>
      <c r="AP1776" s="2">
        <f t="shared" si="332"/>
        <v>-20152775.24</v>
      </c>
      <c r="AQ1776" s="2">
        <f t="shared" si="333"/>
        <v>86085811.47</v>
      </c>
      <c r="AR1776" s="2">
        <f t="shared" si="334"/>
        <v>40966572.07</v>
      </c>
      <c r="AS1776" s="2">
        <f t="shared" si="335"/>
        <v>56083594.3</v>
      </c>
      <c r="AT1776" s="2">
        <f t="shared" si="336"/>
        <v>80052573.45</v>
      </c>
      <c r="AU1776" s="2">
        <f t="shared" si="337"/>
        <v>77426078.08</v>
      </c>
      <c r="AV1776" s="3">
        <f t="shared" si="327"/>
        <v>0.0648790975916218</v>
      </c>
      <c r="AW1776" s="3">
        <f t="shared" si="328"/>
        <v>0.0963057224490218</v>
      </c>
      <c r="AX1776" s="3" t="e">
        <f t="shared" si="329"/>
        <v>#NUM!</v>
      </c>
    </row>
    <row r="1777" spans="1:50">
      <c r="A1777" s="8" t="s">
        <v>3566</v>
      </c>
      <c r="B1777" s="8" t="s">
        <v>3567</v>
      </c>
      <c r="C1777" s="9">
        <v>101373984.18</v>
      </c>
      <c r="D1777" s="9">
        <v>131744072.25</v>
      </c>
      <c r="E1777" s="9">
        <v>98994224.73</v>
      </c>
      <c r="F1777" s="9">
        <v>66794562.41</v>
      </c>
      <c r="G1777" s="9">
        <v>97730625.05</v>
      </c>
      <c r="H1777" s="9">
        <v>94670006.86</v>
      </c>
      <c r="I1777" s="9">
        <v>87968052.93</v>
      </c>
      <c r="J1777" s="9">
        <v>79574362.64</v>
      </c>
      <c r="K1777" s="9">
        <v>73701637.75</v>
      </c>
      <c r="L1777" s="9">
        <v>180699268</v>
      </c>
      <c r="M1777" s="9">
        <v>179069859</v>
      </c>
      <c r="N1777" s="9">
        <v>142564807</v>
      </c>
      <c r="O1777" s="9">
        <v>130455037</v>
      </c>
      <c r="P1777" s="9">
        <v>121163420</v>
      </c>
      <c r="Q1777" s="9">
        <v>136895005</v>
      </c>
      <c r="R1777" s="9">
        <v>179990904</v>
      </c>
      <c r="S1777" s="9">
        <v>172916290</v>
      </c>
      <c r="T1777" s="9">
        <v>185210537</v>
      </c>
      <c r="U1777" s="9">
        <v>0</v>
      </c>
      <c r="V1777" s="9">
        <v>0</v>
      </c>
      <c r="W1777" s="9">
        <v>0</v>
      </c>
      <c r="X1777" s="9">
        <v>0</v>
      </c>
      <c r="Y1777" s="9">
        <v>151661.96</v>
      </c>
      <c r="Z1777" s="9">
        <v>202215.36</v>
      </c>
      <c r="AA1777" s="9">
        <v>202215.36</v>
      </c>
      <c r="AB1777" s="9">
        <v>202215.36</v>
      </c>
      <c r="AC1777" s="9">
        <v>202215.36</v>
      </c>
      <c r="AD1777" s="9">
        <v>104744397.61</v>
      </c>
      <c r="AE1777" s="9">
        <v>218627569.73</v>
      </c>
      <c r="AF1777" s="9">
        <v>319596957.39</v>
      </c>
      <c r="AG1777" s="9">
        <v>179213288.12</v>
      </c>
      <c r="AH1777" s="9">
        <v>180742055.34</v>
      </c>
      <c r="AI1777" s="9">
        <v>191609699.45</v>
      </c>
      <c r="AJ1777" s="9">
        <v>29244589.42</v>
      </c>
      <c r="AK1777" s="9">
        <v>91467571.84</v>
      </c>
      <c r="AL1777" s="9">
        <v>107329162.68</v>
      </c>
      <c r="AM1777" s="2">
        <f t="shared" si="326"/>
        <v>177328854.57</v>
      </c>
      <c r="AN1777" s="2">
        <f t="shared" si="330"/>
        <v>92186361.52</v>
      </c>
      <c r="AO1777" s="2">
        <f t="shared" si="331"/>
        <v>-78037925.66</v>
      </c>
      <c r="AP1777" s="2">
        <f t="shared" si="332"/>
        <v>18036311.29</v>
      </c>
      <c r="AQ1777" s="2">
        <f t="shared" si="333"/>
        <v>38303651.67</v>
      </c>
      <c r="AR1777" s="2">
        <f t="shared" si="334"/>
        <v>40157527.77</v>
      </c>
      <c r="AS1777" s="2">
        <f t="shared" si="335"/>
        <v>238916582.87</v>
      </c>
      <c r="AT1777" s="2">
        <f t="shared" si="336"/>
        <v>161225296.16</v>
      </c>
      <c r="AU1777" s="2">
        <f t="shared" si="337"/>
        <v>151785227.43</v>
      </c>
      <c r="AV1777" s="3">
        <f t="shared" si="327"/>
        <v>0.0174323560155176</v>
      </c>
      <c r="AW1777" s="3">
        <f t="shared" si="328"/>
        <v>0.358650790794487</v>
      </c>
      <c r="AX1777" s="3">
        <f t="shared" si="329"/>
        <v>-0.29883585013385</v>
      </c>
    </row>
    <row r="1778" spans="1:50">
      <c r="A1778" s="8" t="s">
        <v>3568</v>
      </c>
      <c r="B1778" s="8" t="s">
        <v>3569</v>
      </c>
      <c r="C1778" s="9">
        <v>238048110.3</v>
      </c>
      <c r="D1778" s="9">
        <v>161408158.18</v>
      </c>
      <c r="E1778" s="9">
        <v>155765488.34</v>
      </c>
      <c r="F1778" s="9">
        <v>120204513.73</v>
      </c>
      <c r="G1778" s="9">
        <v>169054901.59</v>
      </c>
      <c r="H1778" s="9">
        <v>155751257.66</v>
      </c>
      <c r="I1778" s="9">
        <v>148774526.89</v>
      </c>
      <c r="J1778" s="9">
        <v>119435881.99</v>
      </c>
      <c r="K1778" s="9">
        <v>73648080.09</v>
      </c>
      <c r="L1778" s="9">
        <v>43639173.3</v>
      </c>
      <c r="M1778" s="9">
        <v>34704166.4</v>
      </c>
      <c r="N1778" s="9">
        <v>24928045.4</v>
      </c>
      <c r="O1778" s="9">
        <v>22049650.8</v>
      </c>
      <c r="P1778" s="9">
        <v>26800137.6</v>
      </c>
      <c r="Q1778" s="9">
        <v>25068136.8</v>
      </c>
      <c r="R1778" s="9">
        <v>24764722.1</v>
      </c>
      <c r="S1778" s="9">
        <v>21523915.1</v>
      </c>
      <c r="T1778" s="9">
        <v>13615389.3</v>
      </c>
      <c r="U1778" s="9">
        <v>848153.59</v>
      </c>
      <c r="V1778" s="9">
        <v>211112.4</v>
      </c>
      <c r="W1778" s="9">
        <v>143560.74</v>
      </c>
      <c r="X1778" s="9">
        <v>962168.82</v>
      </c>
      <c r="Y1778" s="9">
        <v>2165224.17</v>
      </c>
      <c r="Z1778" s="9">
        <v>1720163.27</v>
      </c>
      <c r="AA1778" s="9">
        <v>1111066.55</v>
      </c>
      <c r="AB1778" s="9">
        <v>1226559.85</v>
      </c>
      <c r="AC1778" s="9">
        <v>1042681.16</v>
      </c>
      <c r="AD1778" s="9">
        <v>91759289.98</v>
      </c>
      <c r="AE1778" s="9">
        <v>85195199.1</v>
      </c>
      <c r="AF1778" s="9">
        <v>83769127.77</v>
      </c>
      <c r="AG1778" s="9">
        <v>153205012.36</v>
      </c>
      <c r="AH1778" s="9">
        <v>182195135.6</v>
      </c>
      <c r="AI1778" s="9">
        <v>634191188.65</v>
      </c>
      <c r="AJ1778" s="9">
        <v>566390972.8</v>
      </c>
      <c r="AK1778" s="9">
        <v>7619392.16</v>
      </c>
      <c r="AL1778" s="9">
        <v>16794559.02</v>
      </c>
      <c r="AM1778" s="2">
        <f t="shared" si="326"/>
        <v>190776147.21</v>
      </c>
      <c r="AN1778" s="2">
        <f t="shared" si="330"/>
        <v>111128237.88</v>
      </c>
      <c r="AO1778" s="2">
        <f t="shared" si="331"/>
        <v>97067966.71</v>
      </c>
      <c r="AP1778" s="2">
        <f t="shared" si="332"/>
        <v>-9988679.01000002</v>
      </c>
      <c r="AQ1778" s="2">
        <f t="shared" si="333"/>
        <v>15825127.76</v>
      </c>
      <c r="AR1778" s="2">
        <f t="shared" si="334"/>
        <v>-451651630.92</v>
      </c>
      <c r="AS1778" s="2">
        <f t="shared" si="335"/>
        <v>-391740657.26</v>
      </c>
      <c r="AT1778" s="2">
        <f t="shared" si="336"/>
        <v>134566964.78</v>
      </c>
      <c r="AU1778" s="2">
        <f t="shared" si="337"/>
        <v>71511591.53</v>
      </c>
      <c r="AV1778" s="3">
        <f t="shared" si="327"/>
        <v>0.11519223470341</v>
      </c>
      <c r="AW1778" s="3">
        <f t="shared" si="328"/>
        <v>0.645263146753912</v>
      </c>
      <c r="AX1778" s="3" t="e">
        <f t="shared" si="329"/>
        <v>#NUM!</v>
      </c>
    </row>
    <row r="1779" spans="1:50">
      <c r="A1779" s="8" t="s">
        <v>3570</v>
      </c>
      <c r="B1779" s="8" t="s">
        <v>3571</v>
      </c>
      <c r="C1779" s="9">
        <v>25531445.43</v>
      </c>
      <c r="D1779" s="9">
        <v>-326972968.33</v>
      </c>
      <c r="E1779" s="9">
        <v>67678571.61</v>
      </c>
      <c r="F1779" s="9">
        <v>50301812.02</v>
      </c>
      <c r="G1779" s="9">
        <v>66696636.25</v>
      </c>
      <c r="H1779" s="9">
        <v>59862165.24</v>
      </c>
      <c r="I1779" s="9">
        <v>72203407.76</v>
      </c>
      <c r="J1779" s="9">
        <v>80438677.35</v>
      </c>
      <c r="K1779" s="9">
        <v>73542627.92</v>
      </c>
      <c r="L1779" s="9">
        <v>58094327.2</v>
      </c>
      <c r="M1779" s="9">
        <v>41078712</v>
      </c>
      <c r="N1779" s="9">
        <v>54765630.6</v>
      </c>
      <c r="O1779" s="9">
        <v>27060960.1</v>
      </c>
      <c r="P1779" s="9">
        <v>21385958.1</v>
      </c>
      <c r="Q1779" s="9">
        <v>19732440.2</v>
      </c>
      <c r="R1779" s="9">
        <v>19382027.2</v>
      </c>
      <c r="S1779" s="9">
        <v>0</v>
      </c>
      <c r="T1779" s="9">
        <v>13330782.3</v>
      </c>
      <c r="U1779" s="9">
        <v>265904.03</v>
      </c>
      <c r="V1779" s="9">
        <v>3704870.59</v>
      </c>
      <c r="W1779" s="9">
        <v>1172530.42</v>
      </c>
      <c r="X1779" s="9">
        <v>888584.37</v>
      </c>
      <c r="Y1779" s="9">
        <v>431064.67</v>
      </c>
      <c r="Z1779" s="9">
        <v>368818.29</v>
      </c>
      <c r="AA1779" s="9">
        <v>86183.43</v>
      </c>
      <c r="AB1779" s="9">
        <v>768005.4</v>
      </c>
      <c r="AC1779" s="9">
        <v>0</v>
      </c>
      <c r="AD1779" s="9">
        <v>82906157.98</v>
      </c>
      <c r="AE1779" s="9">
        <v>87071762.72</v>
      </c>
      <c r="AF1779" s="9">
        <v>48975718.34</v>
      </c>
      <c r="AG1779" s="9">
        <v>70068341.21</v>
      </c>
      <c r="AH1779" s="9">
        <v>5238004.51</v>
      </c>
      <c r="AI1779" s="9">
        <v>72444959.61</v>
      </c>
      <c r="AJ1779" s="9">
        <v>37810701.82</v>
      </c>
      <c r="AK1779" s="9">
        <v>33629246.05</v>
      </c>
      <c r="AL1779" s="9">
        <v>78051836.3</v>
      </c>
      <c r="AM1779" s="2">
        <f t="shared" si="326"/>
        <v>985518.679999992</v>
      </c>
      <c r="AN1779" s="2">
        <f t="shared" si="330"/>
        <v>-369261148.46</v>
      </c>
      <c r="AO1779" s="2">
        <f t="shared" si="331"/>
        <v>74641014.29</v>
      </c>
      <c r="AP1779" s="2">
        <f t="shared" si="332"/>
        <v>8183015.28000002</v>
      </c>
      <c r="AQ1779" s="2">
        <f t="shared" si="333"/>
        <v>83275654.51</v>
      </c>
      <c r="AR1779" s="2">
        <f t="shared" si="334"/>
        <v>7518464.12</v>
      </c>
      <c r="AS1779" s="2">
        <f t="shared" si="335"/>
        <v>53860916.57</v>
      </c>
      <c r="AT1779" s="2">
        <f t="shared" si="336"/>
        <v>47577436.7</v>
      </c>
      <c r="AU1779" s="2">
        <f t="shared" si="337"/>
        <v>8821573.92</v>
      </c>
      <c r="AV1779" s="3">
        <f t="shared" si="327"/>
        <v>-0.216145564231994</v>
      </c>
      <c r="AW1779" s="3">
        <f t="shared" si="328"/>
        <v>-0.588254026217773</v>
      </c>
      <c r="AX1779" s="3">
        <f t="shared" si="329"/>
        <v>-0.0124451775816304</v>
      </c>
    </row>
    <row r="1780" spans="1:50">
      <c r="A1780" s="8" t="s">
        <v>3572</v>
      </c>
      <c r="B1780" s="8" t="s">
        <v>3573</v>
      </c>
      <c r="C1780" s="9">
        <v>143729102.89</v>
      </c>
      <c r="D1780" s="9">
        <v>157032167.37</v>
      </c>
      <c r="E1780" s="9">
        <v>146803431.65</v>
      </c>
      <c r="F1780" s="9">
        <v>180206645.37</v>
      </c>
      <c r="G1780" s="9">
        <v>118018875.82</v>
      </c>
      <c r="H1780" s="9">
        <v>108748285.96</v>
      </c>
      <c r="I1780" s="9">
        <v>100490427.84</v>
      </c>
      <c r="J1780" s="9">
        <v>82873694.59</v>
      </c>
      <c r="K1780" s="9">
        <v>73436103.81</v>
      </c>
      <c r="L1780" s="9">
        <v>67767563.5</v>
      </c>
      <c r="M1780" s="9">
        <v>62679044.9</v>
      </c>
      <c r="N1780" s="9">
        <v>43901526.6</v>
      </c>
      <c r="O1780" s="9">
        <v>34289399</v>
      </c>
      <c r="P1780" s="9">
        <v>31178947.1</v>
      </c>
      <c r="Q1780" s="9">
        <v>17945939.8</v>
      </c>
      <c r="R1780" s="9">
        <v>13331034</v>
      </c>
      <c r="S1780" s="9">
        <v>11101946.6</v>
      </c>
      <c r="T1780" s="9">
        <v>9080800</v>
      </c>
      <c r="U1780" s="9">
        <v>8116084.33</v>
      </c>
      <c r="V1780" s="9">
        <v>5516505.04</v>
      </c>
      <c r="W1780" s="9">
        <v>3324129.24</v>
      </c>
      <c r="X1780" s="9">
        <v>1651282.26</v>
      </c>
      <c r="Y1780" s="9">
        <v>456667.96</v>
      </c>
      <c r="Z1780" s="9">
        <v>286971.44</v>
      </c>
      <c r="AA1780" s="9">
        <v>287778.6</v>
      </c>
      <c r="AB1780" s="9">
        <v>755392.77</v>
      </c>
      <c r="AC1780" s="9">
        <v>682700</v>
      </c>
      <c r="AD1780" s="9">
        <v>495951444.09</v>
      </c>
      <c r="AE1780" s="9">
        <v>401363848.51</v>
      </c>
      <c r="AF1780" s="9">
        <v>359686874.55</v>
      </c>
      <c r="AG1780" s="9">
        <v>236959162.66</v>
      </c>
      <c r="AH1780" s="9">
        <v>114240891.95</v>
      </c>
      <c r="AI1780" s="9">
        <v>160737951.62</v>
      </c>
      <c r="AJ1780" s="9">
        <v>119238014.1</v>
      </c>
      <c r="AK1780" s="9">
        <v>38654602.6</v>
      </c>
      <c r="AL1780" s="9">
        <v>85168284.57</v>
      </c>
      <c r="AM1780" s="2">
        <f t="shared" si="326"/>
        <v>-276338693.37</v>
      </c>
      <c r="AN1780" s="2">
        <f t="shared" si="330"/>
        <v>-176136131.2</v>
      </c>
      <c r="AO1780" s="2">
        <f t="shared" si="331"/>
        <v>-165657787.06</v>
      </c>
      <c r="AP1780" s="2">
        <f t="shared" si="332"/>
        <v>-20811836.03</v>
      </c>
      <c r="AQ1780" s="2">
        <f t="shared" si="333"/>
        <v>35413598.93</v>
      </c>
      <c r="AR1780" s="2">
        <f t="shared" si="334"/>
        <v>-33756754.42</v>
      </c>
      <c r="AS1780" s="2">
        <f t="shared" si="335"/>
        <v>-5128773.66</v>
      </c>
      <c r="AT1780" s="2">
        <f t="shared" si="336"/>
        <v>56076431.36</v>
      </c>
      <c r="AU1780" s="2">
        <f t="shared" si="337"/>
        <v>-1968680.75999999</v>
      </c>
      <c r="AV1780" s="3">
        <f t="shared" si="327"/>
        <v>0.732148634794251</v>
      </c>
      <c r="AW1780" s="3">
        <f t="shared" si="328"/>
        <v>-2.50818399277578</v>
      </c>
      <c r="AX1780" s="3">
        <f t="shared" si="329"/>
        <v>0.481457452704037</v>
      </c>
    </row>
    <row r="1781" spans="1:50">
      <c r="A1781" s="8" t="s">
        <v>3574</v>
      </c>
      <c r="B1781" s="8" t="s">
        <v>3575</v>
      </c>
      <c r="C1781" s="9">
        <v>70040562.22</v>
      </c>
      <c r="D1781" s="9">
        <v>63793542.98</v>
      </c>
      <c r="E1781" s="9">
        <v>78910702.82</v>
      </c>
      <c r="F1781" s="9">
        <v>72993932.46</v>
      </c>
      <c r="G1781" s="9">
        <v>59680443.92</v>
      </c>
      <c r="H1781" s="9">
        <v>69755608.22</v>
      </c>
      <c r="I1781" s="9">
        <v>90676324.03</v>
      </c>
      <c r="J1781" s="9">
        <v>80992591.39</v>
      </c>
      <c r="K1781" s="9">
        <v>73435038.23</v>
      </c>
      <c r="L1781" s="9">
        <v>64457509.3</v>
      </c>
      <c r="M1781" s="9">
        <v>54811316.1</v>
      </c>
      <c r="N1781" s="9">
        <v>37795545.2</v>
      </c>
      <c r="O1781" s="9">
        <v>33151496.5</v>
      </c>
      <c r="P1781" s="9">
        <v>26849796.9</v>
      </c>
      <c r="Q1781" s="9">
        <v>20305127.9</v>
      </c>
      <c r="R1781" s="9">
        <v>14813932.8</v>
      </c>
      <c r="S1781" s="9">
        <v>12444197.1</v>
      </c>
      <c r="T1781" s="9">
        <v>11198668.6</v>
      </c>
      <c r="U1781" s="9">
        <v>11360755.53</v>
      </c>
      <c r="V1781" s="9">
        <v>9226661.58</v>
      </c>
      <c r="W1781" s="9">
        <v>2725582.7</v>
      </c>
      <c r="X1781" s="9">
        <v>1197528.11</v>
      </c>
      <c r="Y1781" s="9">
        <v>456267.89</v>
      </c>
      <c r="Z1781" s="9">
        <v>168382.26</v>
      </c>
      <c r="AA1781" s="9">
        <v>4397.05</v>
      </c>
      <c r="AB1781" s="9">
        <v>0</v>
      </c>
      <c r="AC1781" s="9">
        <v>0</v>
      </c>
      <c r="AD1781" s="9">
        <v>184710888.79</v>
      </c>
      <c r="AE1781" s="9">
        <v>167762175.87</v>
      </c>
      <c r="AF1781" s="9">
        <v>199448560.43</v>
      </c>
      <c r="AG1781" s="9">
        <v>74899806.97</v>
      </c>
      <c r="AH1781" s="9">
        <v>132835235.3</v>
      </c>
      <c r="AI1781" s="9">
        <v>167284046.33</v>
      </c>
      <c r="AJ1781" s="9">
        <v>70733346.03</v>
      </c>
      <c r="AK1781" s="9">
        <v>97371476.4</v>
      </c>
      <c r="AL1781" s="9">
        <v>54619842.02</v>
      </c>
      <c r="AM1781" s="2">
        <f t="shared" si="326"/>
        <v>-38852061.74</v>
      </c>
      <c r="AN1781" s="2">
        <f t="shared" si="330"/>
        <v>-39930655.21</v>
      </c>
      <c r="AO1781" s="2">
        <f t="shared" si="331"/>
        <v>-80016729.71</v>
      </c>
      <c r="AP1781" s="2">
        <f t="shared" si="332"/>
        <v>32443150.1</v>
      </c>
      <c r="AQ1781" s="2">
        <f t="shared" si="333"/>
        <v>-45848726.59</v>
      </c>
      <c r="AR1781" s="2">
        <f t="shared" si="334"/>
        <v>-77054927.95</v>
      </c>
      <c r="AS1781" s="2">
        <f t="shared" si="335"/>
        <v>34761307.85</v>
      </c>
      <c r="AT1781" s="2">
        <f t="shared" si="336"/>
        <v>-3934687.91000001</v>
      </c>
      <c r="AU1781" s="2">
        <f t="shared" si="337"/>
        <v>30013864.81</v>
      </c>
      <c r="AV1781" s="3">
        <f t="shared" si="327"/>
        <v>-2.02909313989073</v>
      </c>
      <c r="AW1781" s="3">
        <f t="shared" si="328"/>
        <v>-0.0325748835152415</v>
      </c>
      <c r="AX1781" s="3">
        <f t="shared" si="329"/>
        <v>0.0130561459204406</v>
      </c>
    </row>
    <row r="1782" spans="1:50">
      <c r="A1782" s="8" t="s">
        <v>3576</v>
      </c>
      <c r="B1782" s="8" t="s">
        <v>3577</v>
      </c>
      <c r="C1782" s="9">
        <v>25819762</v>
      </c>
      <c r="D1782" s="9">
        <v>87499091.91</v>
      </c>
      <c r="E1782" s="9">
        <v>307716384.92</v>
      </c>
      <c r="F1782" s="9">
        <v>327969627.11</v>
      </c>
      <c r="G1782" s="9">
        <v>300101898.95</v>
      </c>
      <c r="H1782" s="9">
        <v>175863130.83</v>
      </c>
      <c r="I1782" s="9">
        <v>160386061.31</v>
      </c>
      <c r="J1782" s="9">
        <v>123371247.44</v>
      </c>
      <c r="K1782" s="9">
        <v>73426236.8</v>
      </c>
      <c r="L1782" s="9">
        <v>273959441</v>
      </c>
      <c r="M1782" s="9">
        <v>217665250</v>
      </c>
      <c r="N1782" s="9">
        <v>152809292</v>
      </c>
      <c r="O1782" s="9">
        <v>129535744</v>
      </c>
      <c r="P1782" s="9">
        <v>113134200</v>
      </c>
      <c r="Q1782" s="9">
        <v>101963664</v>
      </c>
      <c r="R1782" s="9">
        <v>108252348</v>
      </c>
      <c r="S1782" s="9">
        <v>102448746</v>
      </c>
      <c r="T1782" s="9">
        <v>100729664</v>
      </c>
      <c r="U1782" s="9">
        <v>31410220.06</v>
      </c>
      <c r="V1782" s="9">
        <v>27655921.84</v>
      </c>
      <c r="W1782" s="9">
        <v>15756763.18</v>
      </c>
      <c r="X1782" s="9">
        <v>14329508.94</v>
      </c>
      <c r="Y1782" s="9">
        <v>11252078.1</v>
      </c>
      <c r="Z1782" s="9">
        <v>7869944.55</v>
      </c>
      <c r="AA1782" s="9">
        <v>4243825.24</v>
      </c>
      <c r="AB1782" s="9">
        <v>2103167.19</v>
      </c>
      <c r="AC1782" s="9">
        <v>2003044.06</v>
      </c>
      <c r="AD1782" s="9">
        <v>470434915.4</v>
      </c>
      <c r="AE1782" s="9">
        <v>394273851.84</v>
      </c>
      <c r="AF1782" s="9">
        <v>148690456.68</v>
      </c>
      <c r="AG1782" s="9">
        <v>262189231.02</v>
      </c>
      <c r="AH1782" s="9">
        <v>289926577.68</v>
      </c>
      <c r="AI1782" s="9">
        <v>220382188.5</v>
      </c>
      <c r="AJ1782" s="9">
        <v>167190100.65</v>
      </c>
      <c r="AK1782" s="9">
        <v>208308967</v>
      </c>
      <c r="AL1782" s="9">
        <v>144652937.39</v>
      </c>
      <c r="AM1782" s="2">
        <f t="shared" si="326"/>
        <v>-139245492.34</v>
      </c>
      <c r="AN1782" s="2">
        <f t="shared" si="330"/>
        <v>-61453588.09</v>
      </c>
      <c r="AO1782" s="2">
        <f t="shared" si="331"/>
        <v>327591983.42</v>
      </c>
      <c r="AP1782" s="2">
        <f t="shared" si="332"/>
        <v>209645649.03</v>
      </c>
      <c r="AQ1782" s="2">
        <f t="shared" si="333"/>
        <v>134561599.37</v>
      </c>
      <c r="AR1782" s="2">
        <f t="shared" si="334"/>
        <v>65314550.8800001</v>
      </c>
      <c r="AS1782" s="2">
        <f t="shared" si="335"/>
        <v>105692133.9</v>
      </c>
      <c r="AT1782" s="2">
        <f t="shared" si="336"/>
        <v>19614193.63</v>
      </c>
      <c r="AU1782" s="2">
        <f t="shared" si="337"/>
        <v>31506007.47</v>
      </c>
      <c r="AV1782" s="3">
        <f t="shared" si="327"/>
        <v>-2.17953206809535</v>
      </c>
      <c r="AW1782" s="3">
        <f t="shared" si="328"/>
        <v>-2.00686675382257</v>
      </c>
      <c r="AX1782" s="3">
        <f t="shared" si="329"/>
        <v>0.371456636267769</v>
      </c>
    </row>
    <row r="1783" spans="1:50">
      <c r="A1783" s="8" t="s">
        <v>3578</v>
      </c>
      <c r="B1783" s="8" t="s">
        <v>3579</v>
      </c>
      <c r="C1783" s="9">
        <v>71756754.44</v>
      </c>
      <c r="D1783" s="9">
        <v>75616407.31</v>
      </c>
      <c r="E1783" s="9">
        <v>168055430.45</v>
      </c>
      <c r="F1783" s="9">
        <v>152734465.93</v>
      </c>
      <c r="G1783" s="9">
        <v>100108625.43</v>
      </c>
      <c r="H1783" s="9">
        <v>101396772.26</v>
      </c>
      <c r="I1783" s="9">
        <v>116444322.14</v>
      </c>
      <c r="J1783" s="9">
        <v>84255842.63</v>
      </c>
      <c r="K1783" s="9">
        <v>73420052.54</v>
      </c>
      <c r="L1783" s="9">
        <v>30113531.4</v>
      </c>
      <c r="M1783" s="9">
        <v>25891074.8</v>
      </c>
      <c r="N1783" s="9">
        <v>24848537.8</v>
      </c>
      <c r="O1783" s="9">
        <v>19360261.3</v>
      </c>
      <c r="P1783" s="9">
        <v>13712272.8</v>
      </c>
      <c r="Q1783" s="9">
        <v>14418074</v>
      </c>
      <c r="R1783" s="9">
        <v>13126409.4</v>
      </c>
      <c r="S1783" s="9">
        <v>11251422.1</v>
      </c>
      <c r="T1783" s="9">
        <v>10253470.5</v>
      </c>
      <c r="U1783" s="9">
        <v>944799.24</v>
      </c>
      <c r="V1783" s="9">
        <v>350025.5</v>
      </c>
      <c r="W1783" s="9">
        <v>1043891.52</v>
      </c>
      <c r="X1783" s="9">
        <v>2101322.76</v>
      </c>
      <c r="Y1783" s="9">
        <v>913718.17</v>
      </c>
      <c r="Z1783" s="9">
        <v>579589.4</v>
      </c>
      <c r="AA1783" s="9">
        <v>391115.72</v>
      </c>
      <c r="AB1783" s="9">
        <v>313553.52</v>
      </c>
      <c r="AC1783" s="9">
        <v>104517.82</v>
      </c>
      <c r="AD1783" s="9">
        <v>24114590.02</v>
      </c>
      <c r="AE1783" s="9">
        <v>30670476.44</v>
      </c>
      <c r="AF1783" s="9">
        <v>44323132.33</v>
      </c>
      <c r="AG1783" s="9">
        <v>61378620.01</v>
      </c>
      <c r="AH1783" s="9">
        <v>87972519.39</v>
      </c>
      <c r="AI1783" s="9">
        <v>63813681.31</v>
      </c>
      <c r="AJ1783" s="9">
        <v>25095004.9</v>
      </c>
      <c r="AK1783" s="9">
        <v>79602664.3</v>
      </c>
      <c r="AL1783" s="9">
        <v>10899504.17</v>
      </c>
      <c r="AM1783" s="2">
        <f t="shared" si="326"/>
        <v>78700495.06</v>
      </c>
      <c r="AN1783" s="2">
        <f t="shared" si="330"/>
        <v>71187031.17</v>
      </c>
      <c r="AO1783" s="2">
        <f t="shared" si="331"/>
        <v>149624727.44</v>
      </c>
      <c r="AP1783" s="2">
        <f t="shared" si="332"/>
        <v>112817429.98</v>
      </c>
      <c r="AQ1783" s="2">
        <f t="shared" si="333"/>
        <v>26762097.01</v>
      </c>
      <c r="AR1783" s="2">
        <f t="shared" si="334"/>
        <v>52580754.35</v>
      </c>
      <c r="AS1783" s="2">
        <f t="shared" si="335"/>
        <v>104866842.36</v>
      </c>
      <c r="AT1783" s="2">
        <f t="shared" si="336"/>
        <v>16218153.95</v>
      </c>
      <c r="AU1783" s="2">
        <f t="shared" si="337"/>
        <v>72878536.69</v>
      </c>
      <c r="AV1783" s="3">
        <f t="shared" si="327"/>
        <v>0.00857603993000988</v>
      </c>
      <c r="AW1783" s="3">
        <f t="shared" si="328"/>
        <v>0.240770515388818</v>
      </c>
      <c r="AX1783" s="3">
        <f t="shared" si="329"/>
        <v>0.0755470820235278</v>
      </c>
    </row>
    <row r="1784" spans="1:50">
      <c r="A1784" s="8" t="s">
        <v>3580</v>
      </c>
      <c r="B1784" s="8" t="s">
        <v>3581</v>
      </c>
      <c r="C1784" s="9">
        <v>-1023747188.74</v>
      </c>
      <c r="D1784" s="9">
        <v>-574430620.4</v>
      </c>
      <c r="E1784" s="9">
        <v>-1190871087.17</v>
      </c>
      <c r="F1784" s="9">
        <v>194241878.46</v>
      </c>
      <c r="G1784" s="9">
        <v>212264707.19</v>
      </c>
      <c r="H1784" s="9">
        <v>-439318328.5</v>
      </c>
      <c r="I1784" s="9">
        <v>77615473.95</v>
      </c>
      <c r="J1784" s="9">
        <v>85690796.53</v>
      </c>
      <c r="K1784" s="9">
        <v>73378047.84</v>
      </c>
      <c r="L1784" s="9">
        <v>22441053.7</v>
      </c>
      <c r="M1784" s="9">
        <v>22662688.3</v>
      </c>
      <c r="N1784" s="9">
        <v>20142932.1</v>
      </c>
      <c r="O1784" s="9">
        <v>13930007.3</v>
      </c>
      <c r="P1784" s="9">
        <v>34307179</v>
      </c>
      <c r="Q1784" s="9">
        <v>37669312</v>
      </c>
      <c r="R1784" s="9">
        <v>32849678.6</v>
      </c>
      <c r="S1784" s="9">
        <v>23424747</v>
      </c>
      <c r="T1784" s="9">
        <v>19824848.6</v>
      </c>
      <c r="U1784" s="9">
        <v>331268.04</v>
      </c>
      <c r="V1784" s="9">
        <v>1004639.8</v>
      </c>
      <c r="W1784" s="9">
        <v>1282239.34</v>
      </c>
      <c r="X1784" s="9">
        <v>3299806.73</v>
      </c>
      <c r="Y1784" s="9">
        <v>1550440.62</v>
      </c>
      <c r="Z1784" s="9">
        <v>1326753.94</v>
      </c>
      <c r="AA1784" s="9">
        <v>1334737.07</v>
      </c>
      <c r="AB1784" s="9">
        <v>1301351.88</v>
      </c>
      <c r="AC1784" s="9">
        <v>372851.86</v>
      </c>
      <c r="AD1784" s="9">
        <v>17939</v>
      </c>
      <c r="AE1784" s="9">
        <v>7371954.78</v>
      </c>
      <c r="AF1784" s="9">
        <v>44420234.33</v>
      </c>
      <c r="AG1784" s="9">
        <v>64604142.56</v>
      </c>
      <c r="AH1784" s="9">
        <v>60216857.82</v>
      </c>
      <c r="AI1784" s="9">
        <v>216652194.38</v>
      </c>
      <c r="AJ1784" s="9">
        <v>131844651.08</v>
      </c>
      <c r="AK1784" s="9">
        <v>93227674.54</v>
      </c>
      <c r="AL1784" s="9">
        <v>77570587.49</v>
      </c>
      <c r="AM1784" s="2">
        <f t="shared" si="326"/>
        <v>-1000992806</v>
      </c>
      <c r="AN1784" s="2">
        <f t="shared" si="330"/>
        <v>-558135247.08</v>
      </c>
      <c r="AO1784" s="2">
        <f t="shared" si="331"/>
        <v>-1213866150.06</v>
      </c>
      <c r="AP1784" s="2">
        <f t="shared" si="332"/>
        <v>146867549.93</v>
      </c>
      <c r="AQ1784" s="2">
        <f t="shared" si="333"/>
        <v>187905468.99</v>
      </c>
      <c r="AR1784" s="2">
        <f t="shared" si="334"/>
        <v>-616974456.94</v>
      </c>
      <c r="AS1784" s="2">
        <f t="shared" si="335"/>
        <v>-20044761.46</v>
      </c>
      <c r="AT1784" s="2">
        <f t="shared" si="336"/>
        <v>17189220.87</v>
      </c>
      <c r="AU1784" s="2">
        <f t="shared" si="337"/>
        <v>16005160.81</v>
      </c>
      <c r="AV1784" s="3">
        <f t="shared" si="327"/>
        <v>-2.5833413216596</v>
      </c>
      <c r="AW1784" s="3">
        <f t="shared" si="328"/>
        <v>-2.39732782474124</v>
      </c>
      <c r="AX1784" s="3">
        <f t="shared" si="329"/>
        <v>0.446919272428607</v>
      </c>
    </row>
    <row r="1785" spans="1:50">
      <c r="A1785" s="8" t="s">
        <v>3582</v>
      </c>
      <c r="B1785" s="8" t="s">
        <v>3583</v>
      </c>
      <c r="C1785" s="9">
        <v>177636979.44</v>
      </c>
      <c r="D1785" s="9">
        <v>169601154.89</v>
      </c>
      <c r="E1785" s="9">
        <v>64161660.67</v>
      </c>
      <c r="F1785" s="9">
        <v>35916005.04</v>
      </c>
      <c r="G1785" s="9">
        <v>68003274.8</v>
      </c>
      <c r="H1785" s="9">
        <v>103395241.38</v>
      </c>
      <c r="I1785" s="9">
        <v>67773661.18</v>
      </c>
      <c r="J1785" s="9">
        <v>60209202.9</v>
      </c>
      <c r="K1785" s="9">
        <v>73236846.42</v>
      </c>
      <c r="L1785" s="9">
        <v>131615789</v>
      </c>
      <c r="M1785" s="9">
        <v>127171459</v>
      </c>
      <c r="N1785" s="9">
        <v>111543393</v>
      </c>
      <c r="O1785" s="9">
        <v>99109339.7</v>
      </c>
      <c r="P1785" s="9">
        <v>62097201.9</v>
      </c>
      <c r="Q1785" s="9">
        <v>53567539</v>
      </c>
      <c r="R1785" s="9">
        <v>54708440.9</v>
      </c>
      <c r="S1785" s="9">
        <v>47497614</v>
      </c>
      <c r="T1785" s="9">
        <v>25229292.7</v>
      </c>
      <c r="U1785" s="9">
        <v>4264114.77</v>
      </c>
      <c r="V1785" s="9">
        <v>852470.52</v>
      </c>
      <c r="W1785" s="9">
        <v>517241.61</v>
      </c>
      <c r="X1785" s="9">
        <v>559399.12</v>
      </c>
      <c r="Y1785" s="9">
        <v>511669.32</v>
      </c>
      <c r="Z1785" s="9">
        <v>132957.48</v>
      </c>
      <c r="AA1785" s="9">
        <v>132957.48</v>
      </c>
      <c r="AB1785" s="9">
        <v>10959.59</v>
      </c>
      <c r="AC1785" s="9">
        <v>0</v>
      </c>
      <c r="AD1785" s="9">
        <v>246474710.76</v>
      </c>
      <c r="AE1785" s="9">
        <v>43474598.35</v>
      </c>
      <c r="AF1785" s="9">
        <v>83564719.76</v>
      </c>
      <c r="AG1785" s="9">
        <v>310421653.98</v>
      </c>
      <c r="AH1785" s="9">
        <v>284694458.36</v>
      </c>
      <c r="AI1785" s="9">
        <v>439058681.29</v>
      </c>
      <c r="AJ1785" s="9">
        <v>156933335.73</v>
      </c>
      <c r="AK1785" s="9">
        <v>116526085.45</v>
      </c>
      <c r="AL1785" s="9">
        <v>178878534.84</v>
      </c>
      <c r="AM1785" s="2">
        <f t="shared" si="326"/>
        <v>67042172.45</v>
      </c>
      <c r="AN1785" s="2">
        <f t="shared" si="330"/>
        <v>254150486.06</v>
      </c>
      <c r="AO1785" s="2">
        <f t="shared" si="331"/>
        <v>92657575.52</v>
      </c>
      <c r="AP1785" s="2">
        <f t="shared" si="332"/>
        <v>-174836910.12</v>
      </c>
      <c r="AQ1785" s="2">
        <f t="shared" si="333"/>
        <v>-154082312.34</v>
      </c>
      <c r="AR1785" s="2">
        <f t="shared" si="334"/>
        <v>-281962943.43</v>
      </c>
      <c r="AS1785" s="2">
        <f t="shared" si="335"/>
        <v>-34318276.17</v>
      </c>
      <c r="AT1785" s="2">
        <f t="shared" si="336"/>
        <v>-8808308.95999999</v>
      </c>
      <c r="AU1785" s="2">
        <f t="shared" si="337"/>
        <v>-80412395.72</v>
      </c>
      <c r="AV1785" s="3">
        <f t="shared" si="327"/>
        <v>-1.97999759212814</v>
      </c>
      <c r="AW1785" s="3">
        <f t="shared" si="328"/>
        <v>-1.84667952657801</v>
      </c>
      <c r="AX1785" s="3">
        <f t="shared" si="329"/>
        <v>0.138199403238045</v>
      </c>
    </row>
    <row r="1786" spans="1:50">
      <c r="A1786" s="8" t="s">
        <v>3584</v>
      </c>
      <c r="B1786" s="8" t="s">
        <v>3585</v>
      </c>
      <c r="C1786" s="9">
        <v>11370714.38</v>
      </c>
      <c r="D1786" s="9">
        <v>102113592.83</v>
      </c>
      <c r="E1786" s="9">
        <v>70527118.31</v>
      </c>
      <c r="F1786" s="9">
        <v>88654407.39</v>
      </c>
      <c r="G1786" s="9">
        <v>73251493.66</v>
      </c>
      <c r="H1786" s="9">
        <v>76205500.3</v>
      </c>
      <c r="I1786" s="9">
        <v>55154811.32</v>
      </c>
      <c r="J1786" s="9">
        <v>42576544.57</v>
      </c>
      <c r="K1786" s="9">
        <v>73168075.9</v>
      </c>
      <c r="L1786" s="9">
        <v>66941878.8</v>
      </c>
      <c r="M1786" s="9">
        <v>65274934.6</v>
      </c>
      <c r="N1786" s="9">
        <v>62462703.9</v>
      </c>
      <c r="O1786" s="9">
        <v>47300549.5</v>
      </c>
      <c r="P1786" s="9">
        <v>27788458.4</v>
      </c>
      <c r="Q1786" s="9">
        <v>30505586.2</v>
      </c>
      <c r="R1786" s="9">
        <v>38048392.6</v>
      </c>
      <c r="S1786" s="9">
        <v>31162277.1</v>
      </c>
      <c r="T1786" s="9">
        <v>0</v>
      </c>
      <c r="U1786" s="9">
        <v>512120.38</v>
      </c>
      <c r="V1786" s="9">
        <v>1122204.71</v>
      </c>
      <c r="W1786" s="9">
        <v>909661.79</v>
      </c>
      <c r="X1786" s="9">
        <v>308406.69</v>
      </c>
      <c r="Y1786" s="9">
        <v>217380.86</v>
      </c>
      <c r="Z1786" s="9">
        <v>609630.05</v>
      </c>
      <c r="AA1786" s="9">
        <v>1019535.25</v>
      </c>
      <c r="AB1786" s="9">
        <v>956237.84</v>
      </c>
      <c r="AC1786" s="9">
        <v>0</v>
      </c>
      <c r="AD1786" s="9">
        <v>323955075.09</v>
      </c>
      <c r="AE1786" s="9">
        <v>170545251.73</v>
      </c>
      <c r="AF1786" s="9">
        <v>154598781.39</v>
      </c>
      <c r="AG1786" s="9">
        <v>204557357.29</v>
      </c>
      <c r="AH1786" s="9">
        <v>30052264.24</v>
      </c>
      <c r="AI1786" s="9">
        <v>15536719.12</v>
      </c>
      <c r="AJ1786" s="9">
        <v>27797045.59</v>
      </c>
      <c r="AK1786" s="9">
        <v>29806537.01</v>
      </c>
      <c r="AL1786" s="9">
        <v>73384795.11</v>
      </c>
      <c r="AM1786" s="2">
        <f t="shared" si="326"/>
        <v>-245130361.53</v>
      </c>
      <c r="AN1786" s="2">
        <f t="shared" si="330"/>
        <v>-2034519.58999997</v>
      </c>
      <c r="AO1786" s="2">
        <f t="shared" si="331"/>
        <v>-20699297.39</v>
      </c>
      <c r="AP1786" s="2">
        <f t="shared" si="332"/>
        <v>-68293993.71</v>
      </c>
      <c r="AQ1786" s="2">
        <f t="shared" si="333"/>
        <v>71205068.68</v>
      </c>
      <c r="AR1786" s="2">
        <f t="shared" si="334"/>
        <v>91783997.43</v>
      </c>
      <c r="AS1786" s="2">
        <f t="shared" si="335"/>
        <v>66425693.58</v>
      </c>
      <c r="AT1786" s="2">
        <f t="shared" si="336"/>
        <v>44888522.5</v>
      </c>
      <c r="AU1786" s="2">
        <f t="shared" si="337"/>
        <v>-216719.209999993</v>
      </c>
      <c r="AV1786" s="3">
        <f t="shared" si="327"/>
        <v>1.18412627826891</v>
      </c>
      <c r="AW1786" s="3">
        <f t="shared" si="328"/>
        <v>-2.28049309003513</v>
      </c>
      <c r="AX1786" s="3">
        <f t="shared" si="329"/>
        <v>1.60864020563113</v>
      </c>
    </row>
    <row r="1787" spans="1:50">
      <c r="A1787" s="8" t="s">
        <v>3586</v>
      </c>
      <c r="B1787" s="8" t="s">
        <v>3587</v>
      </c>
      <c r="C1787" s="9">
        <v>310669589.76</v>
      </c>
      <c r="D1787" s="9">
        <v>149837168.69</v>
      </c>
      <c r="E1787" s="9">
        <v>136323459.23</v>
      </c>
      <c r="F1787" s="9">
        <v>146165013.63</v>
      </c>
      <c r="G1787" s="9">
        <v>100128429.42</v>
      </c>
      <c r="H1787" s="9">
        <v>79660844.28</v>
      </c>
      <c r="I1787" s="9">
        <v>62488175.43</v>
      </c>
      <c r="J1787" s="9">
        <v>92376735.42</v>
      </c>
      <c r="K1787" s="9">
        <v>72760604.06</v>
      </c>
      <c r="L1787" s="9">
        <v>156718685</v>
      </c>
      <c r="M1787" s="9">
        <v>76097324</v>
      </c>
      <c r="N1787" s="9">
        <v>74322435.7</v>
      </c>
      <c r="O1787" s="9">
        <v>70651252.1</v>
      </c>
      <c r="P1787" s="9">
        <v>66866940.4</v>
      </c>
      <c r="Q1787" s="9">
        <v>61838080.5</v>
      </c>
      <c r="R1787" s="9">
        <v>58082811</v>
      </c>
      <c r="S1787" s="9">
        <v>52580176.5</v>
      </c>
      <c r="T1787" s="9">
        <v>40166528.4</v>
      </c>
      <c r="U1787" s="9">
        <v>6607361.3</v>
      </c>
      <c r="V1787" s="9">
        <v>6154988.92</v>
      </c>
      <c r="W1787" s="9">
        <v>8147429.31</v>
      </c>
      <c r="X1787" s="9">
        <v>0</v>
      </c>
      <c r="Y1787" s="9">
        <v>0</v>
      </c>
      <c r="Z1787" s="9">
        <v>0</v>
      </c>
      <c r="AA1787" s="9">
        <v>0</v>
      </c>
      <c r="AB1787" s="9">
        <v>0</v>
      </c>
      <c r="AC1787" s="9">
        <v>0</v>
      </c>
      <c r="AD1787" s="9">
        <v>329669079.61</v>
      </c>
      <c r="AE1787" s="9">
        <v>105965006.76</v>
      </c>
      <c r="AF1787" s="9">
        <v>25037293.96</v>
      </c>
      <c r="AG1787" s="9">
        <v>10909489.45</v>
      </c>
      <c r="AH1787" s="9">
        <v>10971521.66</v>
      </c>
      <c r="AI1787" s="9">
        <v>59410474.1</v>
      </c>
      <c r="AJ1787" s="9">
        <v>57946715.55</v>
      </c>
      <c r="AK1787" s="9">
        <v>80094296.5</v>
      </c>
      <c r="AL1787" s="9">
        <v>115393580.51</v>
      </c>
      <c r="AM1787" s="2">
        <f t="shared" si="326"/>
        <v>144326556.45</v>
      </c>
      <c r="AN1787" s="2">
        <f t="shared" si="330"/>
        <v>126124474.85</v>
      </c>
      <c r="AO1787" s="2">
        <f t="shared" si="331"/>
        <v>193756030.28</v>
      </c>
      <c r="AP1787" s="2">
        <f t="shared" si="332"/>
        <v>205906776.28</v>
      </c>
      <c r="AQ1787" s="2">
        <f t="shared" si="333"/>
        <v>156023848.16</v>
      </c>
      <c r="AR1787" s="2">
        <f t="shared" si="334"/>
        <v>82088450.68</v>
      </c>
      <c r="AS1787" s="2">
        <f t="shared" si="335"/>
        <v>62624270.88</v>
      </c>
      <c r="AT1787" s="2">
        <f t="shared" si="336"/>
        <v>64862615.42</v>
      </c>
      <c r="AU1787" s="2">
        <f t="shared" si="337"/>
        <v>-2466448.05</v>
      </c>
      <c r="AV1787" s="3">
        <f t="shared" si="327"/>
        <v>-2.57167884874378</v>
      </c>
      <c r="AW1787" s="3">
        <f t="shared" si="328"/>
        <v>-0.015465242331</v>
      </c>
      <c r="AX1787" s="3" t="e">
        <f t="shared" si="329"/>
        <v>#NUM!</v>
      </c>
    </row>
    <row r="1788" spans="1:50">
      <c r="A1788" s="8" t="s">
        <v>3588</v>
      </c>
      <c r="B1788" s="8" t="s">
        <v>3589</v>
      </c>
      <c r="C1788" s="9">
        <v>135641786.07</v>
      </c>
      <c r="D1788" s="9">
        <v>180068877.39</v>
      </c>
      <c r="E1788" s="9">
        <v>43919372.4</v>
      </c>
      <c r="F1788" s="9">
        <v>77736973.12</v>
      </c>
      <c r="G1788" s="9">
        <v>93978735.39</v>
      </c>
      <c r="H1788" s="9">
        <v>99104030.77</v>
      </c>
      <c r="I1788" s="9">
        <v>84740657.68</v>
      </c>
      <c r="J1788" s="9">
        <v>65364745.96</v>
      </c>
      <c r="K1788" s="9">
        <v>72573200.75</v>
      </c>
      <c r="L1788" s="9">
        <v>145026927</v>
      </c>
      <c r="M1788" s="9">
        <v>91998892</v>
      </c>
      <c r="N1788" s="9">
        <v>67256676.8</v>
      </c>
      <c r="O1788" s="9">
        <v>44471698</v>
      </c>
      <c r="P1788" s="9">
        <v>35926252.6</v>
      </c>
      <c r="Q1788" s="9">
        <v>34787608.8</v>
      </c>
      <c r="R1788" s="9">
        <v>34405292.6</v>
      </c>
      <c r="S1788" s="9">
        <v>31283754.4</v>
      </c>
      <c r="T1788" s="9">
        <v>0</v>
      </c>
      <c r="U1788" s="9">
        <v>12009571.76</v>
      </c>
      <c r="V1788" s="9">
        <v>9778878.04</v>
      </c>
      <c r="W1788" s="9">
        <v>3472097.67</v>
      </c>
      <c r="X1788" s="9">
        <v>141419.59</v>
      </c>
      <c r="Y1788" s="9">
        <v>0</v>
      </c>
      <c r="Z1788" s="9">
        <v>0</v>
      </c>
      <c r="AA1788" s="9">
        <v>0</v>
      </c>
      <c r="AB1788" s="9">
        <v>0</v>
      </c>
      <c r="AC1788" s="9">
        <v>0</v>
      </c>
      <c r="AD1788" s="9">
        <v>358835226.8</v>
      </c>
      <c r="AE1788" s="9">
        <v>343383328.12</v>
      </c>
      <c r="AF1788" s="9">
        <v>283858435.59</v>
      </c>
      <c r="AG1788" s="9">
        <v>245379264.21</v>
      </c>
      <c r="AH1788" s="9">
        <v>132448073.89</v>
      </c>
      <c r="AI1788" s="9">
        <v>60208973.48</v>
      </c>
      <c r="AJ1788" s="9">
        <v>35029120.33</v>
      </c>
      <c r="AK1788" s="9">
        <v>68989715.43</v>
      </c>
      <c r="AL1788" s="9">
        <v>93967331.62</v>
      </c>
      <c r="AM1788" s="2">
        <f t="shared" si="326"/>
        <v>-66156941.97</v>
      </c>
      <c r="AN1788" s="2">
        <f t="shared" si="330"/>
        <v>-61536680.69</v>
      </c>
      <c r="AO1788" s="2">
        <f t="shared" si="331"/>
        <v>-169210288.72</v>
      </c>
      <c r="AP1788" s="2">
        <f t="shared" si="332"/>
        <v>-123029173.5</v>
      </c>
      <c r="AQ1788" s="2">
        <f t="shared" si="333"/>
        <v>-2543085.89999999</v>
      </c>
      <c r="AR1788" s="2">
        <f t="shared" si="334"/>
        <v>73682666.09</v>
      </c>
      <c r="AS1788" s="2">
        <f t="shared" si="335"/>
        <v>84116829.95</v>
      </c>
      <c r="AT1788" s="2">
        <f t="shared" si="336"/>
        <v>27658784.93</v>
      </c>
      <c r="AU1788" s="2">
        <f t="shared" si="337"/>
        <v>-21394130.87</v>
      </c>
      <c r="AV1788" s="3">
        <f t="shared" si="327"/>
        <v>0.133641253381917</v>
      </c>
      <c r="AW1788" s="3">
        <f t="shared" si="328"/>
        <v>0.918858182663736</v>
      </c>
      <c r="AX1788" s="3">
        <f t="shared" si="329"/>
        <v>0.338501646424126</v>
      </c>
    </row>
    <row r="1789" spans="1:50">
      <c r="A1789" s="8" t="s">
        <v>3590</v>
      </c>
      <c r="B1789" s="8" t="s">
        <v>3591</v>
      </c>
      <c r="C1789" s="9">
        <v>31232551.38</v>
      </c>
      <c r="D1789" s="9">
        <v>23949421.87</v>
      </c>
      <c r="E1789" s="9">
        <v>25562870.57</v>
      </c>
      <c r="F1789" s="9">
        <v>22343513.82</v>
      </c>
      <c r="G1789" s="9">
        <v>27171269.56</v>
      </c>
      <c r="H1789" s="9">
        <v>34926666.56</v>
      </c>
      <c r="I1789" s="9">
        <v>19799591.29</v>
      </c>
      <c r="J1789" s="9">
        <v>71591324.04</v>
      </c>
      <c r="K1789" s="9">
        <v>72476969.07</v>
      </c>
      <c r="L1789" s="9">
        <v>95963390.5</v>
      </c>
      <c r="M1789" s="9">
        <v>88843391.7</v>
      </c>
      <c r="N1789" s="9">
        <v>77662689.4</v>
      </c>
      <c r="O1789" s="9">
        <v>77171483.1</v>
      </c>
      <c r="P1789" s="9">
        <v>56306719.1</v>
      </c>
      <c r="Q1789" s="9">
        <v>46190578.6</v>
      </c>
      <c r="R1789" s="9">
        <v>44662118.5</v>
      </c>
      <c r="S1789" s="9">
        <v>40467025.1</v>
      </c>
      <c r="T1789" s="9">
        <v>39098862.3</v>
      </c>
      <c r="U1789" s="9">
        <v>10995997.61</v>
      </c>
      <c r="V1789" s="9">
        <v>6391486.41</v>
      </c>
      <c r="W1789" s="9">
        <v>4996131.75</v>
      </c>
      <c r="X1789" s="9">
        <v>2725299.84</v>
      </c>
      <c r="Y1789" s="9">
        <v>637853.24</v>
      </c>
      <c r="Z1789" s="9">
        <v>992501.65</v>
      </c>
      <c r="AA1789" s="9">
        <v>1085813.67</v>
      </c>
      <c r="AB1789" s="9">
        <v>695709.63</v>
      </c>
      <c r="AC1789" s="9">
        <v>10375.26</v>
      </c>
      <c r="AD1789" s="9">
        <v>218804442.21</v>
      </c>
      <c r="AE1789" s="9">
        <v>119278017.41</v>
      </c>
      <c r="AF1789" s="9">
        <v>319599778.72</v>
      </c>
      <c r="AG1789" s="9">
        <v>246291735.23</v>
      </c>
      <c r="AH1789" s="9">
        <v>115027968.78</v>
      </c>
      <c r="AI1789" s="9">
        <v>81952547.61</v>
      </c>
      <c r="AJ1789" s="9">
        <v>81343592.63</v>
      </c>
      <c r="AK1789" s="9">
        <v>70793251.42</v>
      </c>
      <c r="AL1789" s="9">
        <v>78778163.55</v>
      </c>
      <c r="AM1789" s="2">
        <f t="shared" si="326"/>
        <v>-80612502.72</v>
      </c>
      <c r="AN1789" s="2">
        <f t="shared" si="330"/>
        <v>-93717.4299999923</v>
      </c>
      <c r="AO1789" s="2">
        <f t="shared" si="331"/>
        <v>-211378087</v>
      </c>
      <c r="AP1789" s="2">
        <f t="shared" si="332"/>
        <v>-144051438.47</v>
      </c>
      <c r="AQ1789" s="2">
        <f t="shared" si="333"/>
        <v>-30912126.88</v>
      </c>
      <c r="AR1789" s="2">
        <f t="shared" si="334"/>
        <v>157199.200000003</v>
      </c>
      <c r="AS1789" s="2">
        <f t="shared" si="335"/>
        <v>-15796069.17</v>
      </c>
      <c r="AT1789" s="2">
        <f t="shared" si="336"/>
        <v>41960807.35</v>
      </c>
      <c r="AU1789" s="2">
        <f t="shared" si="337"/>
        <v>32808043.08</v>
      </c>
      <c r="AV1789" s="3">
        <f t="shared" si="327"/>
        <v>-2.1050456794547</v>
      </c>
      <c r="AW1789" s="3">
        <f t="shared" si="328"/>
        <v>0.211308328999753</v>
      </c>
      <c r="AX1789" s="3" t="e">
        <f t="shared" si="329"/>
        <v>#NUM!</v>
      </c>
    </row>
    <row r="1790" spans="1:50">
      <c r="A1790" s="8" t="s">
        <v>3592</v>
      </c>
      <c r="B1790" s="8" t="s">
        <v>3593</v>
      </c>
      <c r="C1790" s="9">
        <v>114280359.13</v>
      </c>
      <c r="D1790" s="9">
        <v>98976352.27</v>
      </c>
      <c r="E1790" s="9">
        <v>93900706.17</v>
      </c>
      <c r="F1790" s="9">
        <v>87995768.06</v>
      </c>
      <c r="G1790" s="9">
        <v>106159246.52</v>
      </c>
      <c r="H1790" s="9">
        <v>118958793.02</v>
      </c>
      <c r="I1790" s="9">
        <v>118784212.6</v>
      </c>
      <c r="J1790" s="9">
        <v>105651545.06</v>
      </c>
      <c r="K1790" s="9">
        <v>72468952.49</v>
      </c>
      <c r="L1790" s="9">
        <v>11730183.1</v>
      </c>
      <c r="M1790" s="9">
        <v>11398260.7</v>
      </c>
      <c r="N1790" s="9">
        <v>9838941.91</v>
      </c>
      <c r="O1790" s="9">
        <v>7573516.27</v>
      </c>
      <c r="P1790" s="9">
        <v>5795515.08</v>
      </c>
      <c r="Q1790" s="9">
        <v>5737416.58</v>
      </c>
      <c r="R1790" s="9">
        <v>5699174.67</v>
      </c>
      <c r="S1790" s="9">
        <v>5671199.21</v>
      </c>
      <c r="T1790" s="9">
        <v>5424363.52</v>
      </c>
      <c r="U1790" s="9">
        <v>0</v>
      </c>
      <c r="V1790" s="9">
        <v>0</v>
      </c>
      <c r="W1790" s="9">
        <v>0</v>
      </c>
      <c r="X1790" s="9">
        <v>0</v>
      </c>
      <c r="Y1790" s="9">
        <v>0</v>
      </c>
      <c r="Z1790" s="9">
        <v>0</v>
      </c>
      <c r="AA1790" s="9">
        <v>0</v>
      </c>
      <c r="AB1790" s="9">
        <v>0</v>
      </c>
      <c r="AC1790" s="9">
        <v>0</v>
      </c>
      <c r="AD1790" s="9">
        <v>14712730.61</v>
      </c>
      <c r="AE1790" s="9">
        <v>10269428.65</v>
      </c>
      <c r="AF1790" s="9">
        <v>15995328.63</v>
      </c>
      <c r="AG1790" s="9">
        <v>21266604.27</v>
      </c>
      <c r="AH1790" s="9">
        <v>30401181.83</v>
      </c>
      <c r="AI1790" s="9">
        <v>22269924.33</v>
      </c>
      <c r="AJ1790" s="9">
        <v>14839983.81</v>
      </c>
      <c r="AK1790" s="9">
        <v>21845308.6</v>
      </c>
      <c r="AL1790" s="9">
        <v>7221886.32</v>
      </c>
      <c r="AM1790" s="2">
        <f t="shared" si="326"/>
        <v>111297811.62</v>
      </c>
      <c r="AN1790" s="2">
        <f t="shared" si="330"/>
        <v>100105184.32</v>
      </c>
      <c r="AO1790" s="2">
        <f t="shared" si="331"/>
        <v>87744319.45</v>
      </c>
      <c r="AP1790" s="2">
        <f t="shared" si="332"/>
        <v>74302680.06</v>
      </c>
      <c r="AQ1790" s="2">
        <f t="shared" si="333"/>
        <v>81553579.77</v>
      </c>
      <c r="AR1790" s="2">
        <f t="shared" si="334"/>
        <v>102426285.27</v>
      </c>
      <c r="AS1790" s="2">
        <f t="shared" si="335"/>
        <v>109643403.46</v>
      </c>
      <c r="AT1790" s="2">
        <f t="shared" si="336"/>
        <v>89477435.67</v>
      </c>
      <c r="AU1790" s="2">
        <f t="shared" si="337"/>
        <v>70671429.69</v>
      </c>
      <c r="AV1790" s="3">
        <f t="shared" si="327"/>
        <v>0.0517580891211111</v>
      </c>
      <c r="AW1790" s="3">
        <f t="shared" si="328"/>
        <v>0.0641643829844605</v>
      </c>
      <c r="AX1790" s="3">
        <f t="shared" si="329"/>
        <v>0.00838590583814391</v>
      </c>
    </row>
    <row r="1791" spans="1:50">
      <c r="A1791" s="8" t="s">
        <v>3594</v>
      </c>
      <c r="B1791" s="8" t="s">
        <v>3595</v>
      </c>
      <c r="C1791" s="9">
        <v>51606562.26</v>
      </c>
      <c r="D1791" s="9">
        <v>191927815.34</v>
      </c>
      <c r="E1791" s="9">
        <v>280417846.81</v>
      </c>
      <c r="F1791" s="9">
        <v>242891616.13</v>
      </c>
      <c r="G1791" s="9">
        <v>190223649.59</v>
      </c>
      <c r="H1791" s="9">
        <v>117986917.56</v>
      </c>
      <c r="I1791" s="9">
        <v>95564823.54</v>
      </c>
      <c r="J1791" s="9">
        <v>77687334.47</v>
      </c>
      <c r="K1791" s="9">
        <v>72379544.54</v>
      </c>
      <c r="L1791" s="9">
        <v>25803032.4</v>
      </c>
      <c r="M1791" s="9">
        <v>21591680.1</v>
      </c>
      <c r="N1791" s="9">
        <v>17380758.2</v>
      </c>
      <c r="O1791" s="9">
        <v>25330880.6</v>
      </c>
      <c r="P1791" s="9">
        <v>27220985.5</v>
      </c>
      <c r="Q1791" s="9">
        <v>26288967.3</v>
      </c>
      <c r="R1791" s="9">
        <v>26414526.9</v>
      </c>
      <c r="S1791" s="9">
        <v>25746033.8</v>
      </c>
      <c r="T1791" s="9">
        <v>27131000</v>
      </c>
      <c r="U1791" s="9">
        <v>387268.99</v>
      </c>
      <c r="V1791" s="9">
        <v>912565.1</v>
      </c>
      <c r="W1791" s="9">
        <v>954231.71</v>
      </c>
      <c r="X1791" s="9">
        <v>650982.61</v>
      </c>
      <c r="Y1791" s="9">
        <v>189083.42</v>
      </c>
      <c r="Z1791" s="9">
        <v>214666.65</v>
      </c>
      <c r="AA1791" s="9">
        <v>89666.64</v>
      </c>
      <c r="AB1791" s="9">
        <v>67249.98</v>
      </c>
      <c r="AC1791" s="9">
        <v>0</v>
      </c>
      <c r="AD1791" s="9">
        <v>33657223.51</v>
      </c>
      <c r="AE1791" s="9">
        <v>56176404.76</v>
      </c>
      <c r="AF1791" s="9">
        <v>106321774.57</v>
      </c>
      <c r="AG1791" s="9">
        <v>79825922.24</v>
      </c>
      <c r="AH1791" s="9">
        <v>13641461.9</v>
      </c>
      <c r="AI1791" s="9">
        <v>5542431.33</v>
      </c>
      <c r="AJ1791" s="9">
        <v>10698707</v>
      </c>
      <c r="AK1791" s="9">
        <v>14375469.5</v>
      </c>
      <c r="AL1791" s="9">
        <v>12982054.59</v>
      </c>
      <c r="AM1791" s="2">
        <f t="shared" si="326"/>
        <v>44139640.14</v>
      </c>
      <c r="AN1791" s="2">
        <f t="shared" si="330"/>
        <v>158255655.78</v>
      </c>
      <c r="AO1791" s="2">
        <f t="shared" si="331"/>
        <v>192431062.15</v>
      </c>
      <c r="AP1791" s="2">
        <f t="shared" si="332"/>
        <v>189047557.1</v>
      </c>
      <c r="AQ1791" s="2">
        <f t="shared" si="333"/>
        <v>203992256.61</v>
      </c>
      <c r="AR1791" s="2">
        <f t="shared" si="334"/>
        <v>138948120.18</v>
      </c>
      <c r="AS1791" s="2">
        <f t="shared" si="335"/>
        <v>111370310.08</v>
      </c>
      <c r="AT1791" s="2">
        <f t="shared" si="336"/>
        <v>89125148.75</v>
      </c>
      <c r="AU1791" s="2">
        <f t="shared" si="337"/>
        <v>86528489.95</v>
      </c>
      <c r="AV1791" s="3">
        <f t="shared" si="327"/>
        <v>-0.0720622315967899</v>
      </c>
      <c r="AW1791" s="3">
        <f t="shared" si="328"/>
        <v>-0.263719970275229</v>
      </c>
      <c r="AX1791" s="3">
        <f t="shared" si="329"/>
        <v>0.139117850489832</v>
      </c>
    </row>
    <row r="1792" spans="1:50">
      <c r="A1792" s="8" t="s">
        <v>3596</v>
      </c>
      <c r="B1792" s="8" t="s">
        <v>3597</v>
      </c>
      <c r="C1792" s="9">
        <v>13181925.9</v>
      </c>
      <c r="D1792" s="9">
        <v>-922943990.36</v>
      </c>
      <c r="E1792" s="9">
        <v>105579647.31</v>
      </c>
      <c r="F1792" s="9">
        <v>167339588.18</v>
      </c>
      <c r="G1792" s="9">
        <v>167197736.63</v>
      </c>
      <c r="H1792" s="9">
        <v>50312477.26</v>
      </c>
      <c r="I1792" s="9">
        <v>44782025.24</v>
      </c>
      <c r="J1792" s="9">
        <v>20595814.14</v>
      </c>
      <c r="K1792" s="9">
        <v>72302161.54</v>
      </c>
      <c r="L1792" s="9">
        <v>198244629</v>
      </c>
      <c r="M1792" s="9">
        <v>185571296</v>
      </c>
      <c r="N1792" s="9">
        <v>176032397</v>
      </c>
      <c r="O1792" s="9">
        <v>174248196</v>
      </c>
      <c r="P1792" s="9">
        <v>166906680</v>
      </c>
      <c r="Q1792" s="9">
        <v>140075952</v>
      </c>
      <c r="R1792" s="9">
        <v>138237601</v>
      </c>
      <c r="S1792" s="9">
        <v>146578535</v>
      </c>
      <c r="T1792" s="9">
        <v>132383455</v>
      </c>
      <c r="U1792" s="9">
        <v>9032076.23</v>
      </c>
      <c r="V1792" s="9">
        <v>9605605.56</v>
      </c>
      <c r="W1792" s="9">
        <v>12466693.02</v>
      </c>
      <c r="X1792" s="9">
        <v>8386221.56</v>
      </c>
      <c r="Y1792" s="9">
        <v>5861801.63</v>
      </c>
      <c r="Z1792" s="9">
        <v>7033293.3</v>
      </c>
      <c r="AA1792" s="9">
        <v>7764820.78</v>
      </c>
      <c r="AB1792" s="9">
        <v>9629615.82</v>
      </c>
      <c r="AC1792" s="9">
        <v>7040507.45</v>
      </c>
      <c r="AD1792" s="9">
        <v>270668875.15</v>
      </c>
      <c r="AE1792" s="9">
        <v>356310950.95</v>
      </c>
      <c r="AF1792" s="9">
        <v>339580510.07</v>
      </c>
      <c r="AG1792" s="9">
        <v>309517166.6</v>
      </c>
      <c r="AH1792" s="9">
        <v>285495974.17</v>
      </c>
      <c r="AI1792" s="9">
        <v>333135071.71</v>
      </c>
      <c r="AJ1792" s="9">
        <v>272362508.6</v>
      </c>
      <c r="AK1792" s="9">
        <v>123447458.05</v>
      </c>
      <c r="AL1792" s="9">
        <v>298099110.94</v>
      </c>
      <c r="AM1792" s="2">
        <f t="shared" si="326"/>
        <v>-50210244.02</v>
      </c>
      <c r="AN1792" s="2">
        <f t="shared" si="330"/>
        <v>-1084078039.75</v>
      </c>
      <c r="AO1792" s="2">
        <f t="shared" si="331"/>
        <v>-45501772.74</v>
      </c>
      <c r="AP1792" s="2">
        <f t="shared" si="332"/>
        <v>40456839.14</v>
      </c>
      <c r="AQ1792" s="2">
        <f t="shared" si="333"/>
        <v>54470244.09</v>
      </c>
      <c r="AR1792" s="2">
        <f t="shared" si="334"/>
        <v>-135713349.15</v>
      </c>
      <c r="AS1792" s="2">
        <f t="shared" si="335"/>
        <v>-81578061.58</v>
      </c>
      <c r="AT1792" s="2">
        <f t="shared" si="336"/>
        <v>53356506.91</v>
      </c>
      <c r="AU1792" s="2">
        <f t="shared" si="337"/>
        <v>-86372986.95</v>
      </c>
      <c r="AV1792" s="3">
        <f t="shared" si="327"/>
        <v>-0.058492418582109</v>
      </c>
      <c r="AW1792" s="3">
        <f t="shared" si="328"/>
        <v>-1.98384481715608</v>
      </c>
      <c r="AX1792" s="3" t="e">
        <f t="shared" si="329"/>
        <v>#NUM!</v>
      </c>
    </row>
    <row r="1793" spans="1:50">
      <c r="A1793" s="8" t="s">
        <v>3598</v>
      </c>
      <c r="B1793" s="8" t="s">
        <v>3599</v>
      </c>
      <c r="C1793" s="9">
        <v>182402171.44</v>
      </c>
      <c r="D1793" s="9">
        <v>161618454.65</v>
      </c>
      <c r="E1793" s="9">
        <v>127868422.41</v>
      </c>
      <c r="F1793" s="9">
        <v>137525264.12</v>
      </c>
      <c r="G1793" s="9">
        <v>118814266.16</v>
      </c>
      <c r="H1793" s="9">
        <v>103932009.9</v>
      </c>
      <c r="I1793" s="9">
        <v>72163899.48</v>
      </c>
      <c r="J1793" s="9">
        <v>69900972.87</v>
      </c>
      <c r="K1793" s="9">
        <v>72272023.61</v>
      </c>
      <c r="L1793" s="9">
        <v>29570800.3</v>
      </c>
      <c r="M1793" s="9">
        <v>13791489</v>
      </c>
      <c r="N1793" s="9">
        <v>14647713</v>
      </c>
      <c r="O1793" s="9">
        <v>16351119.9</v>
      </c>
      <c r="P1793" s="9">
        <v>16474124.6</v>
      </c>
      <c r="Q1793" s="9">
        <v>16688568.2</v>
      </c>
      <c r="R1793" s="9">
        <v>16776516</v>
      </c>
      <c r="S1793" s="9">
        <v>13103217.6</v>
      </c>
      <c r="T1793" s="9">
        <v>0</v>
      </c>
      <c r="U1793" s="9">
        <v>0</v>
      </c>
      <c r="V1793" s="9">
        <v>0</v>
      </c>
      <c r="W1793" s="9">
        <v>0</v>
      </c>
      <c r="X1793" s="9">
        <v>0</v>
      </c>
      <c r="Y1793" s="9">
        <v>0</v>
      </c>
      <c r="Z1793" s="9">
        <v>0</v>
      </c>
      <c r="AA1793" s="9">
        <v>0</v>
      </c>
      <c r="AB1793" s="9">
        <v>0</v>
      </c>
      <c r="AC1793" s="9">
        <v>0</v>
      </c>
      <c r="AD1793" s="9">
        <v>308305385.04</v>
      </c>
      <c r="AE1793" s="9">
        <v>232055543.88</v>
      </c>
      <c r="AF1793" s="9">
        <v>288673259.84</v>
      </c>
      <c r="AG1793" s="9">
        <v>142395054.86</v>
      </c>
      <c r="AH1793" s="9">
        <v>36073333.23</v>
      </c>
      <c r="AI1793" s="9">
        <v>5592794.57</v>
      </c>
      <c r="AJ1793" s="9">
        <v>3187419.66</v>
      </c>
      <c r="AK1793" s="9">
        <v>10625908.43</v>
      </c>
      <c r="AL1793" s="9">
        <v>57243353.48</v>
      </c>
      <c r="AM1793" s="2">
        <f t="shared" si="326"/>
        <v>-96332413.3</v>
      </c>
      <c r="AN1793" s="2">
        <f t="shared" si="330"/>
        <v>-56645600.23</v>
      </c>
      <c r="AO1793" s="2">
        <f t="shared" si="331"/>
        <v>-146157124.43</v>
      </c>
      <c r="AP1793" s="2">
        <f t="shared" si="332"/>
        <v>11481329.16</v>
      </c>
      <c r="AQ1793" s="2">
        <f t="shared" si="333"/>
        <v>99215057.53</v>
      </c>
      <c r="AR1793" s="2">
        <f t="shared" si="334"/>
        <v>115027783.53</v>
      </c>
      <c r="AS1793" s="2">
        <f t="shared" si="335"/>
        <v>85752995.82</v>
      </c>
      <c r="AT1793" s="2">
        <f t="shared" si="336"/>
        <v>72378282.04</v>
      </c>
      <c r="AU1793" s="2">
        <f t="shared" si="337"/>
        <v>15028670.13</v>
      </c>
      <c r="AV1793" s="3">
        <f t="shared" si="327"/>
        <v>-2.2292782845864</v>
      </c>
      <c r="AW1793" s="3">
        <f t="shared" si="328"/>
        <v>-1.99412036440891</v>
      </c>
      <c r="AX1793" s="3">
        <f t="shared" si="329"/>
        <v>-0.0438810277267602</v>
      </c>
    </row>
    <row r="1794" spans="1:50">
      <c r="A1794" s="8" t="s">
        <v>3600</v>
      </c>
      <c r="B1794" s="8" t="s">
        <v>3601</v>
      </c>
      <c r="C1794" s="9">
        <v>161344173.61</v>
      </c>
      <c r="D1794" s="9">
        <v>159850019.38</v>
      </c>
      <c r="E1794" s="9">
        <v>142328015.08</v>
      </c>
      <c r="F1794" s="9">
        <v>94596496.72</v>
      </c>
      <c r="G1794" s="9">
        <v>208883993.65</v>
      </c>
      <c r="H1794" s="9">
        <v>182122975.18</v>
      </c>
      <c r="I1794" s="9">
        <v>144295053.44</v>
      </c>
      <c r="J1794" s="9">
        <v>99634831.19</v>
      </c>
      <c r="K1794" s="9">
        <v>72262852.19</v>
      </c>
      <c r="L1794" s="9">
        <v>23975961.2</v>
      </c>
      <c r="M1794" s="9">
        <v>12609141.8</v>
      </c>
      <c r="N1794" s="9">
        <v>12594881.2</v>
      </c>
      <c r="O1794" s="9">
        <v>10689740.7</v>
      </c>
      <c r="P1794" s="9">
        <v>9630044.6</v>
      </c>
      <c r="Q1794" s="9">
        <v>10563547.6</v>
      </c>
      <c r="R1794" s="9">
        <v>9914257.45</v>
      </c>
      <c r="S1794" s="9">
        <v>9495809.78</v>
      </c>
      <c r="T1794" s="9">
        <v>8505701.23</v>
      </c>
      <c r="U1794" s="9">
        <v>35419851.21</v>
      </c>
      <c r="V1794" s="9">
        <v>11968623.02</v>
      </c>
      <c r="W1794" s="9">
        <v>8761238.02</v>
      </c>
      <c r="X1794" s="9">
        <v>3488524.05</v>
      </c>
      <c r="Y1794" s="9">
        <v>1038902.77</v>
      </c>
      <c r="Z1794" s="9">
        <v>444166.23</v>
      </c>
      <c r="AA1794" s="9">
        <v>525793.9</v>
      </c>
      <c r="AB1794" s="9">
        <v>718793.44</v>
      </c>
      <c r="AC1794" s="9">
        <v>709774.18</v>
      </c>
      <c r="AD1794" s="9">
        <v>311321175.66</v>
      </c>
      <c r="AE1794" s="9">
        <v>112658586.7</v>
      </c>
      <c r="AF1794" s="9">
        <v>159777499.01</v>
      </c>
      <c r="AG1794" s="9">
        <v>87733027.4</v>
      </c>
      <c r="AH1794" s="9">
        <v>39415373.29</v>
      </c>
      <c r="AI1794" s="9">
        <v>43989969.13</v>
      </c>
      <c r="AJ1794" s="9">
        <v>266107812.15</v>
      </c>
      <c r="AK1794" s="9">
        <v>25442276.99</v>
      </c>
      <c r="AL1794" s="9">
        <v>27212072.69</v>
      </c>
      <c r="AM1794" s="2">
        <f t="shared" si="326"/>
        <v>-90581189.64</v>
      </c>
      <c r="AN1794" s="2">
        <f t="shared" si="330"/>
        <v>71769197.5</v>
      </c>
      <c r="AO1794" s="2">
        <f t="shared" si="331"/>
        <v>3906635.29000002</v>
      </c>
      <c r="AP1794" s="2">
        <f t="shared" si="332"/>
        <v>21041734.07</v>
      </c>
      <c r="AQ1794" s="2">
        <f t="shared" si="333"/>
        <v>180137567.73</v>
      </c>
      <c r="AR1794" s="2">
        <f t="shared" si="334"/>
        <v>149140719.88</v>
      </c>
      <c r="AS1794" s="2">
        <f t="shared" si="335"/>
        <v>-111372707.36</v>
      </c>
      <c r="AT1794" s="2">
        <f t="shared" si="336"/>
        <v>84407157.42</v>
      </c>
      <c r="AU1794" s="2">
        <f t="shared" si="337"/>
        <v>54266254.91</v>
      </c>
      <c r="AV1794" s="3">
        <f t="shared" si="327"/>
        <v>-2.05857864830411</v>
      </c>
      <c r="AW1794" s="3">
        <f t="shared" si="328"/>
        <v>-1.87153883796969</v>
      </c>
      <c r="AX1794" s="3">
        <f t="shared" si="329"/>
        <v>-0.146064085143978</v>
      </c>
    </row>
    <row r="1795" spans="1:50">
      <c r="A1795" s="8" t="s">
        <v>3602</v>
      </c>
      <c r="B1795" s="8" t="s">
        <v>3603</v>
      </c>
      <c r="C1795" s="9">
        <v>28038597.47</v>
      </c>
      <c r="D1795" s="9">
        <v>43399109.91</v>
      </c>
      <c r="E1795" s="9">
        <v>73858564.48</v>
      </c>
      <c r="F1795" s="9">
        <v>77415593.01</v>
      </c>
      <c r="G1795" s="9">
        <v>103477134.3</v>
      </c>
      <c r="H1795" s="9">
        <v>41628178</v>
      </c>
      <c r="I1795" s="9">
        <v>53102957.47</v>
      </c>
      <c r="J1795" s="9">
        <v>39852369.62</v>
      </c>
      <c r="K1795" s="9">
        <v>72193258.78</v>
      </c>
      <c r="L1795" s="9">
        <v>100178722</v>
      </c>
      <c r="M1795" s="9">
        <v>74025626.4</v>
      </c>
      <c r="N1795" s="9">
        <v>75716626.1</v>
      </c>
      <c r="O1795" s="9">
        <v>76459649.5</v>
      </c>
      <c r="P1795" s="9">
        <v>76976253.5</v>
      </c>
      <c r="Q1795" s="9">
        <v>74633266.6</v>
      </c>
      <c r="R1795" s="9">
        <v>69632508.7</v>
      </c>
      <c r="S1795" s="9">
        <v>29463783.6</v>
      </c>
      <c r="T1795" s="9">
        <v>17120307.9</v>
      </c>
      <c r="U1795" s="9">
        <v>3069552.5</v>
      </c>
      <c r="V1795" s="9">
        <v>2096550.93</v>
      </c>
      <c r="W1795" s="9">
        <v>3297478.34</v>
      </c>
      <c r="X1795" s="9">
        <v>3358279.72</v>
      </c>
      <c r="Y1795" s="9">
        <v>3321039.41</v>
      </c>
      <c r="Z1795" s="9">
        <v>2596972.07</v>
      </c>
      <c r="AA1795" s="9">
        <v>2222955.84</v>
      </c>
      <c r="AB1795" s="9">
        <v>919018.74</v>
      </c>
      <c r="AC1795" s="9">
        <v>25600</v>
      </c>
      <c r="AD1795" s="9">
        <v>49031693.13</v>
      </c>
      <c r="AE1795" s="9">
        <v>7161658.62</v>
      </c>
      <c r="AF1795" s="9">
        <v>9490223.54</v>
      </c>
      <c r="AG1795" s="9">
        <v>11105318.06</v>
      </c>
      <c r="AH1795" s="9">
        <v>31497716.89</v>
      </c>
      <c r="AI1795" s="9">
        <v>77731221.18</v>
      </c>
      <c r="AJ1795" s="9">
        <v>154644363.69</v>
      </c>
      <c r="AK1795" s="9">
        <v>253415737.08</v>
      </c>
      <c r="AL1795" s="9">
        <v>436831800.91</v>
      </c>
      <c r="AM1795" s="2">
        <f t="shared" ref="AM1795:AM1858" si="338">C1795+L1795+U1795-AD1795</f>
        <v>82255178.84</v>
      </c>
      <c r="AN1795" s="2">
        <f t="shared" si="330"/>
        <v>112359628.62</v>
      </c>
      <c r="AO1795" s="2">
        <f t="shared" si="331"/>
        <v>143382445.38</v>
      </c>
      <c r="AP1795" s="2">
        <f t="shared" si="332"/>
        <v>146128204.17</v>
      </c>
      <c r="AQ1795" s="2">
        <f t="shared" si="333"/>
        <v>152276710.32</v>
      </c>
      <c r="AR1795" s="2">
        <f t="shared" si="334"/>
        <v>41127195.49</v>
      </c>
      <c r="AS1795" s="2">
        <f t="shared" si="335"/>
        <v>-29685941.68</v>
      </c>
      <c r="AT1795" s="2">
        <f t="shared" si="336"/>
        <v>-183180565.12</v>
      </c>
      <c r="AU1795" s="2">
        <f t="shared" si="337"/>
        <v>-347492634.23</v>
      </c>
      <c r="AV1795" s="3">
        <f t="shared" ref="AV1795:AV1858" si="339">POWER(AM1795/AU1795,1/9)-1</f>
        <v>-1.85205695841991</v>
      </c>
      <c r="AW1795" s="3">
        <f t="shared" ref="AW1795:AW1858" si="340">POWER(AM1795/AQ1795,1/5)-1</f>
        <v>-0.115890712181681</v>
      </c>
      <c r="AX1795" s="3" t="e">
        <f t="shared" ref="AX1795:AX1858" si="341">POWER(AP1795/AU1795,1/6)-1</f>
        <v>#NUM!</v>
      </c>
    </row>
    <row r="1796" spans="1:50">
      <c r="A1796" s="8" t="s">
        <v>3604</v>
      </c>
      <c r="B1796" s="8" t="s">
        <v>3605</v>
      </c>
      <c r="C1796" s="9">
        <v>7332199631.31</v>
      </c>
      <c r="D1796" s="9">
        <v>2837118088.01</v>
      </c>
      <c r="E1796" s="9">
        <v>2884411435.69</v>
      </c>
      <c r="F1796" s="9">
        <v>2120254632.83</v>
      </c>
      <c r="G1796" s="9">
        <v>1760739582.89</v>
      </c>
      <c r="H1796" s="9">
        <v>1132147063.78</v>
      </c>
      <c r="I1796" s="9">
        <v>115204646.62</v>
      </c>
      <c r="J1796" s="9">
        <v>111848505.48</v>
      </c>
      <c r="K1796" s="9">
        <v>71946368.46</v>
      </c>
      <c r="L1796" s="9">
        <v>2319805110</v>
      </c>
      <c r="M1796" s="9">
        <v>1997271520</v>
      </c>
      <c r="N1796" s="9">
        <v>1746239300</v>
      </c>
      <c r="O1796" s="9">
        <v>1441638730</v>
      </c>
      <c r="P1796" s="9">
        <v>1100238760</v>
      </c>
      <c r="Q1796" s="9">
        <v>1002837430</v>
      </c>
      <c r="R1796" s="9">
        <v>909426495</v>
      </c>
      <c r="S1796" s="9">
        <v>829353812</v>
      </c>
      <c r="T1796" s="9">
        <v>704887399</v>
      </c>
      <c r="U1796" s="9">
        <v>179897.87</v>
      </c>
      <c r="V1796" s="9">
        <v>1891.66</v>
      </c>
      <c r="W1796" s="9">
        <v>0</v>
      </c>
      <c r="X1796" s="9">
        <v>0</v>
      </c>
      <c r="Y1796" s="9">
        <v>0</v>
      </c>
      <c r="Z1796" s="9">
        <v>0</v>
      </c>
      <c r="AA1796" s="9">
        <v>0</v>
      </c>
      <c r="AB1796" s="9">
        <v>0</v>
      </c>
      <c r="AC1796" s="9">
        <v>0</v>
      </c>
      <c r="AD1796" s="9">
        <v>10063420399.13</v>
      </c>
      <c r="AE1796" s="9">
        <v>3940416893.98</v>
      </c>
      <c r="AF1796" s="9">
        <v>3016009403.34</v>
      </c>
      <c r="AG1796" s="9">
        <v>2913531038.48</v>
      </c>
      <c r="AH1796" s="9">
        <v>2738129052.58</v>
      </c>
      <c r="AI1796" s="9">
        <v>2777550009.34</v>
      </c>
      <c r="AJ1796" s="9">
        <v>1445784326.66</v>
      </c>
      <c r="AK1796" s="9">
        <v>1599222617.71</v>
      </c>
      <c r="AL1796" s="9">
        <v>2218656048.62</v>
      </c>
      <c r="AM1796" s="2">
        <f t="shared" si="338"/>
        <v>-411235759.949997</v>
      </c>
      <c r="AN1796" s="2">
        <f t="shared" si="330"/>
        <v>893974605.69</v>
      </c>
      <c r="AO1796" s="2">
        <f t="shared" si="331"/>
        <v>1614641332.35</v>
      </c>
      <c r="AP1796" s="2">
        <f t="shared" si="332"/>
        <v>648362324.35</v>
      </c>
      <c r="AQ1796" s="2">
        <f t="shared" si="333"/>
        <v>122849290.31</v>
      </c>
      <c r="AR1796" s="2">
        <f t="shared" si="334"/>
        <v>-642565515.56</v>
      </c>
      <c r="AS1796" s="2">
        <f t="shared" si="335"/>
        <v>-421153185.04</v>
      </c>
      <c r="AT1796" s="2">
        <f t="shared" si="336"/>
        <v>-658020300.23</v>
      </c>
      <c r="AU1796" s="2">
        <f t="shared" si="337"/>
        <v>-1441822281.16</v>
      </c>
      <c r="AV1796" s="3">
        <f t="shared" si="339"/>
        <v>-0.130109978867738</v>
      </c>
      <c r="AW1796" s="3">
        <f t="shared" si="340"/>
        <v>-2.27333783671349</v>
      </c>
      <c r="AX1796" s="3" t="e">
        <f t="shared" si="341"/>
        <v>#NUM!</v>
      </c>
    </row>
    <row r="1797" spans="1:50">
      <c r="A1797" s="8" t="s">
        <v>3606</v>
      </c>
      <c r="B1797" s="8" t="s">
        <v>3607</v>
      </c>
      <c r="C1797" s="9">
        <v>50096106.94</v>
      </c>
      <c r="D1797" s="9">
        <v>75083178.62</v>
      </c>
      <c r="E1797" s="9">
        <v>-64920169.14</v>
      </c>
      <c r="F1797" s="9">
        <v>38495133.39</v>
      </c>
      <c r="G1797" s="9">
        <v>71489595.08</v>
      </c>
      <c r="H1797" s="9">
        <v>104125815.48</v>
      </c>
      <c r="I1797" s="9">
        <v>78914802.18</v>
      </c>
      <c r="J1797" s="9">
        <v>74599469.6</v>
      </c>
      <c r="K1797" s="9">
        <v>71934772.47</v>
      </c>
      <c r="L1797" s="9">
        <v>247600608</v>
      </c>
      <c r="M1797" s="9">
        <v>18631133.1</v>
      </c>
      <c r="N1797" s="9">
        <v>21040467.7</v>
      </c>
      <c r="O1797" s="9">
        <v>19389514.4</v>
      </c>
      <c r="P1797" s="9">
        <v>10897963.9</v>
      </c>
      <c r="Q1797" s="9">
        <v>8436494.6</v>
      </c>
      <c r="R1797" s="9">
        <v>7517825.1</v>
      </c>
      <c r="S1797" s="9">
        <v>7651034.61</v>
      </c>
      <c r="T1797" s="9">
        <v>0</v>
      </c>
      <c r="U1797" s="9">
        <v>9978494</v>
      </c>
      <c r="V1797" s="9">
        <v>2189775.76</v>
      </c>
      <c r="W1797" s="9">
        <v>1710472.16</v>
      </c>
      <c r="X1797" s="9">
        <v>2473343.34</v>
      </c>
      <c r="Y1797" s="9">
        <v>712513.65</v>
      </c>
      <c r="Z1797" s="9">
        <v>768953.61</v>
      </c>
      <c r="AA1797" s="9">
        <v>693268.56</v>
      </c>
      <c r="AB1797" s="9">
        <v>644558.41</v>
      </c>
      <c r="AC1797" s="9">
        <v>0</v>
      </c>
      <c r="AD1797" s="9">
        <v>297127811.14</v>
      </c>
      <c r="AE1797" s="9">
        <v>9682287.05</v>
      </c>
      <c r="AF1797" s="9">
        <v>6492183.28</v>
      </c>
      <c r="AG1797" s="9">
        <v>26568589.9</v>
      </c>
      <c r="AH1797" s="9">
        <v>71569615.61</v>
      </c>
      <c r="AI1797" s="9">
        <v>25640983.93</v>
      </c>
      <c r="AJ1797" s="9">
        <v>51390017.87</v>
      </c>
      <c r="AK1797" s="9">
        <v>8785478.52</v>
      </c>
      <c r="AL1797" s="9">
        <v>38387901.35</v>
      </c>
      <c r="AM1797" s="2">
        <f t="shared" si="338"/>
        <v>10547397.8</v>
      </c>
      <c r="AN1797" s="2">
        <f t="shared" ref="AN1797:AN1860" si="342">D1797+M1797+V1797-AE1797</f>
        <v>86221800.43</v>
      </c>
      <c r="AO1797" s="2">
        <f t="shared" ref="AO1797:AO1860" si="343">E1797+N1797+W1797-AF1797</f>
        <v>-48661412.56</v>
      </c>
      <c r="AP1797" s="2">
        <f t="shared" ref="AP1797:AP1860" si="344">F1797+O1797+X1797-AG1797</f>
        <v>33789401.23</v>
      </c>
      <c r="AQ1797" s="2">
        <f t="shared" ref="AQ1797:AQ1860" si="345">G1797+P1797+Y1797-AH1797</f>
        <v>11530457.02</v>
      </c>
      <c r="AR1797" s="2">
        <f t="shared" ref="AR1797:AR1860" si="346">H1797+Q1797+Z1797-AI1797</f>
        <v>87690279.76</v>
      </c>
      <c r="AS1797" s="2">
        <f t="shared" ref="AS1797:AS1860" si="347">I1797+R1797+AA1797-AJ1797</f>
        <v>35735877.97</v>
      </c>
      <c r="AT1797" s="2">
        <f t="shared" ref="AT1797:AT1860" si="348">J1797+S1797+AB1797-AK1797</f>
        <v>74109584.1</v>
      </c>
      <c r="AU1797" s="2">
        <f t="shared" ref="AU1797:AU1860" si="349">K1797+T1797+AC1797-AL1797</f>
        <v>33546871.12</v>
      </c>
      <c r="AV1797" s="3">
        <f t="shared" si="339"/>
        <v>-0.120641587139423</v>
      </c>
      <c r="AW1797" s="3">
        <f t="shared" si="340"/>
        <v>-0.0176646766401511</v>
      </c>
      <c r="AX1797" s="3">
        <f t="shared" si="341"/>
        <v>0.00120131790125177</v>
      </c>
    </row>
    <row r="1798" spans="1:50">
      <c r="A1798" s="8" t="s">
        <v>3608</v>
      </c>
      <c r="B1798" s="8" t="s">
        <v>3609</v>
      </c>
      <c r="C1798" s="9">
        <v>144950695.19</v>
      </c>
      <c r="D1798" s="9">
        <v>76791455.83</v>
      </c>
      <c r="E1798" s="9">
        <v>39135150.64</v>
      </c>
      <c r="F1798" s="9">
        <v>88780068.18</v>
      </c>
      <c r="G1798" s="9">
        <v>7285437.03</v>
      </c>
      <c r="H1798" s="9">
        <v>190564073.38</v>
      </c>
      <c r="I1798" s="9">
        <v>216602163.76</v>
      </c>
      <c r="J1798" s="9">
        <v>199763894.27</v>
      </c>
      <c r="K1798" s="9">
        <v>71726112.63</v>
      </c>
      <c r="L1798" s="9">
        <v>42023658</v>
      </c>
      <c r="M1798" s="9">
        <v>38780938.2</v>
      </c>
      <c r="N1798" s="9">
        <v>48135947.5</v>
      </c>
      <c r="O1798" s="9">
        <v>50279536.1</v>
      </c>
      <c r="P1798" s="9">
        <v>56859198.1</v>
      </c>
      <c r="Q1798" s="9">
        <v>57101205.9</v>
      </c>
      <c r="R1798" s="9">
        <v>50943712.8</v>
      </c>
      <c r="S1798" s="9">
        <v>33374357.4</v>
      </c>
      <c r="T1798" s="9">
        <v>32600313.6</v>
      </c>
      <c r="U1798" s="9">
        <v>834602.32</v>
      </c>
      <c r="V1798" s="9">
        <v>1079042.76</v>
      </c>
      <c r="W1798" s="9">
        <v>2336333.31</v>
      </c>
      <c r="X1798" s="9">
        <v>1766064.88</v>
      </c>
      <c r="Y1798" s="9">
        <v>1619264.46</v>
      </c>
      <c r="Z1798" s="9">
        <v>954658.24</v>
      </c>
      <c r="AA1798" s="9">
        <v>186811.13</v>
      </c>
      <c r="AB1798" s="9">
        <v>1073675.14</v>
      </c>
      <c r="AC1798" s="9">
        <v>1922966.54</v>
      </c>
      <c r="AD1798" s="9">
        <v>61153650.55</v>
      </c>
      <c r="AE1798" s="9">
        <v>42214478.57</v>
      </c>
      <c r="AF1798" s="9">
        <v>29806464.59</v>
      </c>
      <c r="AG1798" s="9">
        <v>39035301.74</v>
      </c>
      <c r="AH1798" s="9">
        <v>40676370.27</v>
      </c>
      <c r="AI1798" s="9">
        <v>64274655.89</v>
      </c>
      <c r="AJ1798" s="9">
        <v>119444364.86</v>
      </c>
      <c r="AK1798" s="9">
        <v>49443308.47</v>
      </c>
      <c r="AL1798" s="9">
        <v>45515562.72</v>
      </c>
      <c r="AM1798" s="2">
        <f t="shared" si="338"/>
        <v>126655304.96</v>
      </c>
      <c r="AN1798" s="2">
        <f t="shared" si="342"/>
        <v>74436958.22</v>
      </c>
      <c r="AO1798" s="2">
        <f t="shared" si="343"/>
        <v>59800966.86</v>
      </c>
      <c r="AP1798" s="2">
        <f t="shared" si="344"/>
        <v>101790367.42</v>
      </c>
      <c r="AQ1798" s="2">
        <f t="shared" si="345"/>
        <v>25087529.32</v>
      </c>
      <c r="AR1798" s="2">
        <f t="shared" si="346"/>
        <v>184345281.63</v>
      </c>
      <c r="AS1798" s="2">
        <f t="shared" si="347"/>
        <v>148288322.83</v>
      </c>
      <c r="AT1798" s="2">
        <f t="shared" si="348"/>
        <v>184768618.34</v>
      </c>
      <c r="AU1798" s="2">
        <f t="shared" si="349"/>
        <v>60733830.05</v>
      </c>
      <c r="AV1798" s="3">
        <f t="shared" si="339"/>
        <v>0.0850902401450586</v>
      </c>
      <c r="AW1798" s="3">
        <f t="shared" si="340"/>
        <v>0.382398004970274</v>
      </c>
      <c r="AX1798" s="3">
        <f t="shared" si="341"/>
        <v>0.0898816369369788</v>
      </c>
    </row>
    <row r="1799" spans="1:50">
      <c r="A1799" s="8" t="s">
        <v>3610</v>
      </c>
      <c r="B1799" s="8" t="s">
        <v>3611</v>
      </c>
      <c r="C1799" s="9">
        <v>121381996.33</v>
      </c>
      <c r="D1799" s="9">
        <v>105952076.51</v>
      </c>
      <c r="E1799" s="9">
        <v>92319988.54</v>
      </c>
      <c r="F1799" s="9">
        <v>88030679.85</v>
      </c>
      <c r="G1799" s="9">
        <v>114453599.41</v>
      </c>
      <c r="H1799" s="9">
        <v>98657200.2</v>
      </c>
      <c r="I1799" s="9">
        <v>84106180.04</v>
      </c>
      <c r="J1799" s="9">
        <v>182447522.84</v>
      </c>
      <c r="K1799" s="9">
        <v>71681408.65</v>
      </c>
      <c r="L1799" s="9">
        <v>61143776.8</v>
      </c>
      <c r="M1799" s="9">
        <v>61632465.4</v>
      </c>
      <c r="N1799" s="9">
        <v>53264307.6</v>
      </c>
      <c r="O1799" s="9">
        <v>57939119.4</v>
      </c>
      <c r="P1799" s="9">
        <v>50633166.2</v>
      </c>
      <c r="Q1799" s="9">
        <v>45151787.7</v>
      </c>
      <c r="R1799" s="9">
        <v>32685216</v>
      </c>
      <c r="S1799" s="9">
        <v>79552090.7</v>
      </c>
      <c r="T1799" s="9">
        <v>69400459.3</v>
      </c>
      <c r="U1799" s="9">
        <v>433840.78</v>
      </c>
      <c r="V1799" s="9">
        <v>908735.64</v>
      </c>
      <c r="W1799" s="9">
        <v>1118259.2</v>
      </c>
      <c r="X1799" s="9">
        <v>783823.13</v>
      </c>
      <c r="Y1799" s="9">
        <v>1083635.29</v>
      </c>
      <c r="Z1799" s="9">
        <v>1434071.88</v>
      </c>
      <c r="AA1799" s="9">
        <v>218535.63</v>
      </c>
      <c r="AB1799" s="9">
        <v>1026233.97</v>
      </c>
      <c r="AC1799" s="9">
        <v>946432.22</v>
      </c>
      <c r="AD1799" s="9">
        <v>94247968.4</v>
      </c>
      <c r="AE1799" s="9">
        <v>56936729.85</v>
      </c>
      <c r="AF1799" s="9">
        <v>158851032.76</v>
      </c>
      <c r="AG1799" s="9">
        <v>114848902.31</v>
      </c>
      <c r="AH1799" s="9">
        <v>58273228.56</v>
      </c>
      <c r="AI1799" s="9">
        <v>119604152.61</v>
      </c>
      <c r="AJ1799" s="9">
        <v>135359558.18</v>
      </c>
      <c r="AK1799" s="9">
        <v>250221192.93</v>
      </c>
      <c r="AL1799" s="9">
        <v>205244809.43</v>
      </c>
      <c r="AM1799" s="2">
        <f t="shared" si="338"/>
        <v>88711645.51</v>
      </c>
      <c r="AN1799" s="2">
        <f t="shared" si="342"/>
        <v>111556547.7</v>
      </c>
      <c r="AO1799" s="2">
        <f t="shared" si="343"/>
        <v>-12148477.42</v>
      </c>
      <c r="AP1799" s="2">
        <f t="shared" si="344"/>
        <v>31904720.07</v>
      </c>
      <c r="AQ1799" s="2">
        <f t="shared" si="345"/>
        <v>107897172.34</v>
      </c>
      <c r="AR1799" s="2">
        <f t="shared" si="346"/>
        <v>25638907.17</v>
      </c>
      <c r="AS1799" s="2">
        <f t="shared" si="347"/>
        <v>-18349626.51</v>
      </c>
      <c r="AT1799" s="2">
        <f t="shared" si="348"/>
        <v>12804654.58</v>
      </c>
      <c r="AU1799" s="2">
        <f t="shared" si="349"/>
        <v>-63216509.26</v>
      </c>
      <c r="AV1799" s="3">
        <f t="shared" si="339"/>
        <v>-2.03836493491562</v>
      </c>
      <c r="AW1799" s="3">
        <f t="shared" si="340"/>
        <v>-0.0384007534967976</v>
      </c>
      <c r="AX1799" s="3" t="e">
        <f t="shared" si="341"/>
        <v>#NUM!</v>
      </c>
    </row>
    <row r="1800" spans="1:50">
      <c r="A1800" s="8" t="s">
        <v>3612</v>
      </c>
      <c r="B1800" s="8" t="s">
        <v>3613</v>
      </c>
      <c r="C1800" s="9">
        <v>4029617597.1</v>
      </c>
      <c r="D1800" s="9">
        <v>1088995378.47</v>
      </c>
      <c r="E1800" s="9">
        <v>903661419.12</v>
      </c>
      <c r="F1800" s="9">
        <v>632256816.92</v>
      </c>
      <c r="G1800" s="9">
        <v>584540813.19</v>
      </c>
      <c r="H1800" s="9">
        <v>402006292.78</v>
      </c>
      <c r="I1800" s="9">
        <v>202076934.2</v>
      </c>
      <c r="J1800" s="9">
        <v>132107153.86</v>
      </c>
      <c r="K1800" s="9">
        <v>71642673.66</v>
      </c>
      <c r="L1800" s="9">
        <v>2693562720</v>
      </c>
      <c r="M1800" s="9">
        <v>1950460090</v>
      </c>
      <c r="N1800" s="9">
        <v>1830578600</v>
      </c>
      <c r="O1800" s="9">
        <v>1337249660</v>
      </c>
      <c r="P1800" s="9">
        <v>907066679</v>
      </c>
      <c r="Q1800" s="9">
        <v>629815188</v>
      </c>
      <c r="R1800" s="9">
        <v>436892620</v>
      </c>
      <c r="S1800" s="9">
        <v>458188489</v>
      </c>
      <c r="T1800" s="9">
        <v>355475580</v>
      </c>
      <c r="U1800" s="9">
        <v>25188946.75</v>
      </c>
      <c r="V1800" s="9">
        <v>24947759.67</v>
      </c>
      <c r="W1800" s="9">
        <v>25509516.62</v>
      </c>
      <c r="X1800" s="9">
        <v>25038799.08</v>
      </c>
      <c r="Y1800" s="9">
        <v>10071147.3</v>
      </c>
      <c r="Z1800" s="9">
        <v>5514529.1</v>
      </c>
      <c r="AA1800" s="9">
        <v>3674667.95</v>
      </c>
      <c r="AB1800" s="9">
        <v>224620.26</v>
      </c>
      <c r="AC1800" s="9">
        <v>556479.4</v>
      </c>
      <c r="AD1800" s="9">
        <v>6102318839.63</v>
      </c>
      <c r="AE1800" s="9">
        <v>3657343941.49</v>
      </c>
      <c r="AF1800" s="9">
        <v>4643224844.04</v>
      </c>
      <c r="AG1800" s="9">
        <v>5418230681.34</v>
      </c>
      <c r="AH1800" s="9">
        <v>3884094840.28</v>
      </c>
      <c r="AI1800" s="9">
        <v>2092581849.96</v>
      </c>
      <c r="AJ1800" s="9">
        <v>1987941111.41</v>
      </c>
      <c r="AK1800" s="9">
        <v>1863621408.94</v>
      </c>
      <c r="AL1800" s="9">
        <v>1420516993.32</v>
      </c>
      <c r="AM1800" s="2">
        <f t="shared" si="338"/>
        <v>646050424.22</v>
      </c>
      <c r="AN1800" s="2">
        <f t="shared" si="342"/>
        <v>-592940713.349999</v>
      </c>
      <c r="AO1800" s="2">
        <f t="shared" si="343"/>
        <v>-1883475308.3</v>
      </c>
      <c r="AP1800" s="2">
        <f t="shared" si="344"/>
        <v>-3423685405.34</v>
      </c>
      <c r="AQ1800" s="2">
        <f t="shared" si="345"/>
        <v>-2382416200.79</v>
      </c>
      <c r="AR1800" s="2">
        <f t="shared" si="346"/>
        <v>-1055245840.08</v>
      </c>
      <c r="AS1800" s="2">
        <f t="shared" si="347"/>
        <v>-1345296889.26</v>
      </c>
      <c r="AT1800" s="2">
        <f t="shared" si="348"/>
        <v>-1273101145.82</v>
      </c>
      <c r="AU1800" s="2">
        <f t="shared" si="349"/>
        <v>-992842260.26</v>
      </c>
      <c r="AV1800" s="3">
        <f t="shared" si="339"/>
        <v>-1.95337800669093</v>
      </c>
      <c r="AW1800" s="3">
        <f t="shared" si="340"/>
        <v>-1.77028201259835</v>
      </c>
      <c r="AX1800" s="3">
        <f t="shared" si="341"/>
        <v>0.229142586717716</v>
      </c>
    </row>
    <row r="1801" spans="1:50">
      <c r="A1801" s="8" t="s">
        <v>3614</v>
      </c>
      <c r="B1801" s="8" t="s">
        <v>3615</v>
      </c>
      <c r="C1801" s="9">
        <v>365454791.95</v>
      </c>
      <c r="D1801" s="9">
        <v>163804554.36</v>
      </c>
      <c r="E1801" s="9">
        <v>151195427.16</v>
      </c>
      <c r="F1801" s="9">
        <v>130357047.63</v>
      </c>
      <c r="G1801" s="9">
        <v>47481831.09</v>
      </c>
      <c r="H1801" s="9">
        <v>22717151.13</v>
      </c>
      <c r="I1801" s="9">
        <v>15326421.98</v>
      </c>
      <c r="J1801" s="9">
        <v>53290263.63</v>
      </c>
      <c r="K1801" s="9">
        <v>71627808.23</v>
      </c>
      <c r="L1801" s="9">
        <v>44288352.7</v>
      </c>
      <c r="M1801" s="9">
        <v>33688326.1</v>
      </c>
      <c r="N1801" s="9">
        <v>28051694</v>
      </c>
      <c r="O1801" s="9">
        <v>23474961.9</v>
      </c>
      <c r="P1801" s="9">
        <v>15363950</v>
      </c>
      <c r="Q1801" s="9">
        <v>11105613.8</v>
      </c>
      <c r="R1801" s="9">
        <v>11828439.3</v>
      </c>
      <c r="S1801" s="9">
        <v>12581353.6</v>
      </c>
      <c r="T1801" s="9">
        <v>12374227.4</v>
      </c>
      <c r="U1801" s="9">
        <v>880065.09</v>
      </c>
      <c r="V1801" s="9">
        <v>777069.35</v>
      </c>
      <c r="W1801" s="9">
        <v>2292711.44</v>
      </c>
      <c r="X1801" s="9">
        <v>300382.48</v>
      </c>
      <c r="Y1801" s="9">
        <v>96966</v>
      </c>
      <c r="Z1801" s="9">
        <v>0</v>
      </c>
      <c r="AA1801" s="9">
        <v>0</v>
      </c>
      <c r="AB1801" s="9">
        <v>41845.87</v>
      </c>
      <c r="AC1801" s="9">
        <v>45650.04</v>
      </c>
      <c r="AD1801" s="9">
        <v>522398633.08</v>
      </c>
      <c r="AE1801" s="9">
        <v>110805294.59</v>
      </c>
      <c r="AF1801" s="9">
        <v>121671786.01</v>
      </c>
      <c r="AG1801" s="9">
        <v>96159984.91</v>
      </c>
      <c r="AH1801" s="9">
        <v>9939588.05</v>
      </c>
      <c r="AI1801" s="9">
        <v>1767009.58</v>
      </c>
      <c r="AJ1801" s="9">
        <v>3799619.13</v>
      </c>
      <c r="AK1801" s="9">
        <v>10693081.26</v>
      </c>
      <c r="AL1801" s="9">
        <v>60196577.91</v>
      </c>
      <c r="AM1801" s="2">
        <f t="shared" si="338"/>
        <v>-111775423.34</v>
      </c>
      <c r="AN1801" s="2">
        <f t="shared" si="342"/>
        <v>87464655.22</v>
      </c>
      <c r="AO1801" s="2">
        <f t="shared" si="343"/>
        <v>59868046.59</v>
      </c>
      <c r="AP1801" s="2">
        <f t="shared" si="344"/>
        <v>57972407.1</v>
      </c>
      <c r="AQ1801" s="2">
        <f t="shared" si="345"/>
        <v>53003159.04</v>
      </c>
      <c r="AR1801" s="2">
        <f t="shared" si="346"/>
        <v>32055755.35</v>
      </c>
      <c r="AS1801" s="2">
        <f t="shared" si="347"/>
        <v>23355242.15</v>
      </c>
      <c r="AT1801" s="2">
        <f t="shared" si="348"/>
        <v>55220381.84</v>
      </c>
      <c r="AU1801" s="2">
        <f t="shared" si="349"/>
        <v>23851107.76</v>
      </c>
      <c r="AV1801" s="3">
        <f t="shared" si="339"/>
        <v>-2.18723729257551</v>
      </c>
      <c r="AW1801" s="3">
        <f t="shared" si="340"/>
        <v>-2.16093769768878</v>
      </c>
      <c r="AX1801" s="3">
        <f t="shared" si="341"/>
        <v>0.159539274513752</v>
      </c>
    </row>
    <row r="1802" spans="1:50">
      <c r="A1802" s="8" t="s">
        <v>3616</v>
      </c>
      <c r="B1802" s="8" t="s">
        <v>3617</v>
      </c>
      <c r="C1802" s="9">
        <v>261141693.27</v>
      </c>
      <c r="D1802" s="9">
        <v>170628024.31</v>
      </c>
      <c r="E1802" s="9">
        <v>98557063.42</v>
      </c>
      <c r="F1802" s="9">
        <v>74184325.16</v>
      </c>
      <c r="G1802" s="9">
        <v>65848300.57</v>
      </c>
      <c r="H1802" s="9">
        <v>88676728.87</v>
      </c>
      <c r="I1802" s="9">
        <v>76202240.54</v>
      </c>
      <c r="J1802" s="9">
        <v>74185899.19</v>
      </c>
      <c r="K1802" s="9">
        <v>71493823.54</v>
      </c>
      <c r="L1802" s="9">
        <v>71378225</v>
      </c>
      <c r="M1802" s="9">
        <v>43186620</v>
      </c>
      <c r="N1802" s="9">
        <v>37614376.9</v>
      </c>
      <c r="O1802" s="9">
        <v>33351273.5</v>
      </c>
      <c r="P1802" s="9">
        <v>31576068.7</v>
      </c>
      <c r="Q1802" s="9">
        <v>25996548.8</v>
      </c>
      <c r="R1802" s="9">
        <v>21436529.6</v>
      </c>
      <c r="S1802" s="9">
        <v>19439685.7</v>
      </c>
      <c r="T1802" s="9">
        <v>15869001.4</v>
      </c>
      <c r="U1802" s="9">
        <v>2840027.87</v>
      </c>
      <c r="V1802" s="9">
        <v>2092063.61</v>
      </c>
      <c r="W1802" s="9">
        <v>1891867.36</v>
      </c>
      <c r="X1802" s="9">
        <v>1097565.31</v>
      </c>
      <c r="Y1802" s="9">
        <v>308257.07</v>
      </c>
      <c r="Z1802" s="9">
        <v>141509.4</v>
      </c>
      <c r="AA1802" s="9">
        <v>0</v>
      </c>
      <c r="AB1802" s="9">
        <v>0</v>
      </c>
      <c r="AC1802" s="9">
        <v>0</v>
      </c>
      <c r="AD1802" s="9">
        <v>359447514.74</v>
      </c>
      <c r="AE1802" s="9">
        <v>139591520.28</v>
      </c>
      <c r="AF1802" s="9">
        <v>115837555.79</v>
      </c>
      <c r="AG1802" s="9">
        <v>51635615.44</v>
      </c>
      <c r="AH1802" s="9">
        <v>61718553.01</v>
      </c>
      <c r="AI1802" s="9">
        <v>127930050.38</v>
      </c>
      <c r="AJ1802" s="9">
        <v>44761914.67</v>
      </c>
      <c r="AK1802" s="9">
        <v>25405432.74</v>
      </c>
      <c r="AL1802" s="9">
        <v>47722846.95</v>
      </c>
      <c r="AM1802" s="2">
        <f t="shared" si="338"/>
        <v>-24087568.6</v>
      </c>
      <c r="AN1802" s="2">
        <f t="shared" si="342"/>
        <v>76315187.64</v>
      </c>
      <c r="AO1802" s="2">
        <f t="shared" si="343"/>
        <v>22225751.89</v>
      </c>
      <c r="AP1802" s="2">
        <f t="shared" si="344"/>
        <v>56997548.53</v>
      </c>
      <c r="AQ1802" s="2">
        <f t="shared" si="345"/>
        <v>36014073.33</v>
      </c>
      <c r="AR1802" s="2">
        <f t="shared" si="346"/>
        <v>-13115263.31</v>
      </c>
      <c r="AS1802" s="2">
        <f t="shared" si="347"/>
        <v>52876855.47</v>
      </c>
      <c r="AT1802" s="2">
        <f t="shared" si="348"/>
        <v>68220152.15</v>
      </c>
      <c r="AU1802" s="2">
        <f t="shared" si="349"/>
        <v>39639977.99</v>
      </c>
      <c r="AV1802" s="3">
        <f t="shared" si="339"/>
        <v>-1.94615474849286</v>
      </c>
      <c r="AW1802" s="3">
        <f t="shared" si="340"/>
        <v>-1.92270769826158</v>
      </c>
      <c r="AX1802" s="3">
        <f t="shared" si="341"/>
        <v>0.0623977169065268</v>
      </c>
    </row>
    <row r="1803" spans="1:50">
      <c r="A1803" s="8" t="s">
        <v>3618</v>
      </c>
      <c r="B1803" s="8" t="s">
        <v>3619</v>
      </c>
      <c r="C1803" s="9">
        <v>-442951816.3</v>
      </c>
      <c r="D1803" s="9">
        <v>-19909491.84</v>
      </c>
      <c r="E1803" s="9">
        <v>44991308.82</v>
      </c>
      <c r="F1803" s="9">
        <v>55846136.61</v>
      </c>
      <c r="G1803" s="9">
        <v>58572372.12</v>
      </c>
      <c r="H1803" s="9">
        <v>7468635.91</v>
      </c>
      <c r="I1803" s="9">
        <v>22586065</v>
      </c>
      <c r="J1803" s="9">
        <v>-46590565.33</v>
      </c>
      <c r="K1803" s="9">
        <v>71391055.97</v>
      </c>
      <c r="L1803" s="9">
        <v>4175724.09</v>
      </c>
      <c r="M1803" s="9">
        <v>7986752.18</v>
      </c>
      <c r="N1803" s="9">
        <v>10923420.5</v>
      </c>
      <c r="O1803" s="9">
        <v>7060674.18</v>
      </c>
      <c r="P1803" s="9">
        <v>42600345.8</v>
      </c>
      <c r="Q1803" s="9">
        <v>51931195.5</v>
      </c>
      <c r="R1803" s="9">
        <v>50408816.1</v>
      </c>
      <c r="S1803" s="9">
        <v>48533636.3</v>
      </c>
      <c r="T1803" s="9">
        <v>50000615.7</v>
      </c>
      <c r="U1803" s="9">
        <v>1533692.25</v>
      </c>
      <c r="V1803" s="9">
        <v>20348777.41</v>
      </c>
      <c r="W1803" s="9">
        <v>9283926.16</v>
      </c>
      <c r="X1803" s="9">
        <v>8785242.39</v>
      </c>
      <c r="Y1803" s="9">
        <v>13886608.33</v>
      </c>
      <c r="Z1803" s="9">
        <v>22736099.83</v>
      </c>
      <c r="AA1803" s="9">
        <v>23962113.3</v>
      </c>
      <c r="AB1803" s="9">
        <v>27897625.95</v>
      </c>
      <c r="AC1803" s="9">
        <v>25531875.79</v>
      </c>
      <c r="AD1803" s="9">
        <v>167438237.76</v>
      </c>
      <c r="AE1803" s="9">
        <v>63365119.69</v>
      </c>
      <c r="AF1803" s="9">
        <v>157622061.79</v>
      </c>
      <c r="AG1803" s="9">
        <v>290173037.13</v>
      </c>
      <c r="AH1803" s="9">
        <v>28596921.52</v>
      </c>
      <c r="AI1803" s="9">
        <v>22240011.75</v>
      </c>
      <c r="AJ1803" s="9">
        <v>73968679.84</v>
      </c>
      <c r="AK1803" s="9">
        <v>126920604.41</v>
      </c>
      <c r="AL1803" s="9">
        <v>110493886</v>
      </c>
      <c r="AM1803" s="2">
        <f t="shared" si="338"/>
        <v>-604680637.72</v>
      </c>
      <c r="AN1803" s="2">
        <f t="shared" si="342"/>
        <v>-54939081.94</v>
      </c>
      <c r="AO1803" s="2">
        <f t="shared" si="343"/>
        <v>-92423406.31</v>
      </c>
      <c r="AP1803" s="2">
        <f t="shared" si="344"/>
        <v>-218480983.95</v>
      </c>
      <c r="AQ1803" s="2">
        <f t="shared" si="345"/>
        <v>86462404.73</v>
      </c>
      <c r="AR1803" s="2">
        <f t="shared" si="346"/>
        <v>59895919.49</v>
      </c>
      <c r="AS1803" s="2">
        <f t="shared" si="347"/>
        <v>22988314.56</v>
      </c>
      <c r="AT1803" s="2">
        <f t="shared" si="348"/>
        <v>-97079907.49</v>
      </c>
      <c r="AU1803" s="2">
        <f t="shared" si="349"/>
        <v>36429661.46</v>
      </c>
      <c r="AV1803" s="3">
        <f t="shared" si="339"/>
        <v>-2.36635464121683</v>
      </c>
      <c r="AW1803" s="3">
        <f t="shared" si="340"/>
        <v>-2.47550182314516</v>
      </c>
      <c r="AX1803" s="3" t="e">
        <f t="shared" si="341"/>
        <v>#NUM!</v>
      </c>
    </row>
    <row r="1804" spans="1:50">
      <c r="A1804" s="8" t="s">
        <v>3620</v>
      </c>
      <c r="B1804" s="8" t="s">
        <v>3621</v>
      </c>
      <c r="C1804" s="9">
        <v>-257942342.12</v>
      </c>
      <c r="D1804" s="9">
        <v>27612747.99</v>
      </c>
      <c r="E1804" s="9">
        <v>-81753709.07</v>
      </c>
      <c r="F1804" s="9">
        <v>23029041.29</v>
      </c>
      <c r="G1804" s="9">
        <v>15754850.09</v>
      </c>
      <c r="H1804" s="9">
        <v>29657685.13</v>
      </c>
      <c r="I1804" s="9">
        <v>49884032.48</v>
      </c>
      <c r="J1804" s="9">
        <v>61189132.11</v>
      </c>
      <c r="K1804" s="9">
        <v>71163324.8</v>
      </c>
      <c r="L1804" s="9">
        <v>59759588.6</v>
      </c>
      <c r="M1804" s="9">
        <v>56228372.4</v>
      </c>
      <c r="N1804" s="9">
        <v>54748527.9</v>
      </c>
      <c r="O1804" s="9">
        <v>57126469.2</v>
      </c>
      <c r="P1804" s="9">
        <v>57254145</v>
      </c>
      <c r="Q1804" s="9">
        <v>53163809.4</v>
      </c>
      <c r="R1804" s="9">
        <v>52062240.7</v>
      </c>
      <c r="S1804" s="9">
        <v>51539190.7</v>
      </c>
      <c r="T1804" s="9">
        <v>48009514</v>
      </c>
      <c r="U1804" s="9">
        <v>5410028.88</v>
      </c>
      <c r="V1804" s="9">
        <v>5929964.55</v>
      </c>
      <c r="W1804" s="9">
        <v>6825270.25</v>
      </c>
      <c r="X1804" s="9">
        <v>7732741.62</v>
      </c>
      <c r="Y1804" s="9">
        <v>7992690.04</v>
      </c>
      <c r="Z1804" s="9">
        <v>9308561.55</v>
      </c>
      <c r="AA1804" s="9">
        <v>7671093.83</v>
      </c>
      <c r="AB1804" s="9">
        <v>6896580.28</v>
      </c>
      <c r="AC1804" s="9">
        <v>5908169.97</v>
      </c>
      <c r="AD1804" s="9">
        <v>33850997.42</v>
      </c>
      <c r="AE1804" s="9">
        <v>27664380.41</v>
      </c>
      <c r="AF1804" s="9">
        <v>70099020.97</v>
      </c>
      <c r="AG1804" s="9">
        <v>142005903.47</v>
      </c>
      <c r="AH1804" s="9">
        <v>68746090.68</v>
      </c>
      <c r="AI1804" s="9">
        <v>53627053.4</v>
      </c>
      <c r="AJ1804" s="9">
        <v>46607519.97</v>
      </c>
      <c r="AK1804" s="9">
        <v>44262594.1</v>
      </c>
      <c r="AL1804" s="9">
        <v>97533383.14</v>
      </c>
      <c r="AM1804" s="2">
        <f t="shared" si="338"/>
        <v>-226623722.06</v>
      </c>
      <c r="AN1804" s="2">
        <f t="shared" si="342"/>
        <v>62106704.53</v>
      </c>
      <c r="AO1804" s="2">
        <f t="shared" si="343"/>
        <v>-90278931.89</v>
      </c>
      <c r="AP1804" s="2">
        <f t="shared" si="344"/>
        <v>-54117651.36</v>
      </c>
      <c r="AQ1804" s="2">
        <f t="shared" si="345"/>
        <v>12255594.45</v>
      </c>
      <c r="AR1804" s="2">
        <f t="shared" si="346"/>
        <v>38503002.68</v>
      </c>
      <c r="AS1804" s="2">
        <f t="shared" si="347"/>
        <v>63009847.04</v>
      </c>
      <c r="AT1804" s="2">
        <f t="shared" si="348"/>
        <v>75362308.99</v>
      </c>
      <c r="AU1804" s="2">
        <f t="shared" si="349"/>
        <v>27547625.63</v>
      </c>
      <c r="AV1804" s="3">
        <f t="shared" si="339"/>
        <v>-2.26383751912529</v>
      </c>
      <c r="AW1804" s="3">
        <f t="shared" si="340"/>
        <v>-2.79223187641591</v>
      </c>
      <c r="AX1804" s="3" t="e">
        <f t="shared" si="341"/>
        <v>#NUM!</v>
      </c>
    </row>
    <row r="1805" spans="1:50">
      <c r="A1805" s="8" t="s">
        <v>3622</v>
      </c>
      <c r="B1805" s="8" t="s">
        <v>3623</v>
      </c>
      <c r="C1805" s="9">
        <v>241871903.43</v>
      </c>
      <c r="D1805" s="9">
        <v>246713503.86</v>
      </c>
      <c r="E1805" s="9">
        <v>201557149.92</v>
      </c>
      <c r="F1805" s="9">
        <v>124737747.29</v>
      </c>
      <c r="G1805" s="9">
        <v>65240733.43</v>
      </c>
      <c r="H1805" s="9">
        <v>53391586.87</v>
      </c>
      <c r="I1805" s="9">
        <v>60958524.91</v>
      </c>
      <c r="J1805" s="9">
        <v>69221557.05</v>
      </c>
      <c r="K1805" s="9">
        <v>71125113.57</v>
      </c>
      <c r="L1805" s="9">
        <v>188407467</v>
      </c>
      <c r="M1805" s="9">
        <v>149485788</v>
      </c>
      <c r="N1805" s="9">
        <v>140648944</v>
      </c>
      <c r="O1805" s="9">
        <v>126388217</v>
      </c>
      <c r="P1805" s="9">
        <v>103909083</v>
      </c>
      <c r="Q1805" s="9">
        <v>87761928.3</v>
      </c>
      <c r="R1805" s="9">
        <v>80489621.4</v>
      </c>
      <c r="S1805" s="9">
        <v>63701793.3</v>
      </c>
      <c r="T1805" s="9">
        <v>50953093.6</v>
      </c>
      <c r="U1805" s="9">
        <v>5321654.73</v>
      </c>
      <c r="V1805" s="9">
        <v>6831115.55</v>
      </c>
      <c r="W1805" s="9">
        <v>5721252.06</v>
      </c>
      <c r="X1805" s="9">
        <v>3229509.49</v>
      </c>
      <c r="Y1805" s="9">
        <v>1538549.17</v>
      </c>
      <c r="Z1805" s="9">
        <v>1496199.13</v>
      </c>
      <c r="AA1805" s="9">
        <v>1172264.02</v>
      </c>
      <c r="AB1805" s="9">
        <v>567460.57</v>
      </c>
      <c r="AC1805" s="9">
        <v>168291.09</v>
      </c>
      <c r="AD1805" s="9">
        <v>639064662.02</v>
      </c>
      <c r="AE1805" s="9">
        <v>306114944.07</v>
      </c>
      <c r="AF1805" s="9">
        <v>182823289.98</v>
      </c>
      <c r="AG1805" s="9">
        <v>158670478.54</v>
      </c>
      <c r="AH1805" s="9">
        <v>151288941.57</v>
      </c>
      <c r="AI1805" s="9">
        <v>192915710.22</v>
      </c>
      <c r="AJ1805" s="9">
        <v>174079394.09</v>
      </c>
      <c r="AK1805" s="9">
        <v>171896251.43</v>
      </c>
      <c r="AL1805" s="9">
        <v>194924340.38</v>
      </c>
      <c r="AM1805" s="2">
        <f t="shared" si="338"/>
        <v>-203463636.86</v>
      </c>
      <c r="AN1805" s="2">
        <f t="shared" si="342"/>
        <v>96915463.34</v>
      </c>
      <c r="AO1805" s="2">
        <f t="shared" si="343"/>
        <v>165104056</v>
      </c>
      <c r="AP1805" s="2">
        <f t="shared" si="344"/>
        <v>95684995.24</v>
      </c>
      <c r="AQ1805" s="2">
        <f t="shared" si="345"/>
        <v>19399424.03</v>
      </c>
      <c r="AR1805" s="2">
        <f t="shared" si="346"/>
        <v>-50265995.92</v>
      </c>
      <c r="AS1805" s="2">
        <f t="shared" si="347"/>
        <v>-31458983.76</v>
      </c>
      <c r="AT1805" s="2">
        <f t="shared" si="348"/>
        <v>-38405440.51</v>
      </c>
      <c r="AU1805" s="2">
        <f t="shared" si="349"/>
        <v>-72677842.12</v>
      </c>
      <c r="AV1805" s="3">
        <f t="shared" si="339"/>
        <v>0.121181921985737</v>
      </c>
      <c r="AW1805" s="3">
        <f t="shared" si="340"/>
        <v>-2.60007225045854</v>
      </c>
      <c r="AX1805" s="3" t="e">
        <f t="shared" si="341"/>
        <v>#NUM!</v>
      </c>
    </row>
    <row r="1806" spans="1:50">
      <c r="A1806" s="8" t="s">
        <v>3624</v>
      </c>
      <c r="B1806" s="8" t="s">
        <v>3625</v>
      </c>
      <c r="C1806" s="9">
        <v>-128069382.89</v>
      </c>
      <c r="D1806" s="9">
        <v>-195221241.64</v>
      </c>
      <c r="E1806" s="9">
        <v>11732917.64</v>
      </c>
      <c r="F1806" s="9">
        <v>11574804.67</v>
      </c>
      <c r="G1806" s="9">
        <v>16583121.77</v>
      </c>
      <c r="H1806" s="9">
        <v>22315017.28</v>
      </c>
      <c r="I1806" s="9">
        <v>40470302.98</v>
      </c>
      <c r="J1806" s="9">
        <v>77711002.93</v>
      </c>
      <c r="K1806" s="9">
        <v>71100463.71</v>
      </c>
      <c r="L1806" s="9">
        <v>54996490.5</v>
      </c>
      <c r="M1806" s="9">
        <v>52326792</v>
      </c>
      <c r="N1806" s="9">
        <v>50925960.4</v>
      </c>
      <c r="O1806" s="9">
        <v>49444475.6</v>
      </c>
      <c r="P1806" s="9">
        <v>52432313</v>
      </c>
      <c r="Q1806" s="9">
        <v>52368043.7</v>
      </c>
      <c r="R1806" s="9">
        <v>44735798.3</v>
      </c>
      <c r="S1806" s="9">
        <v>40701200.1</v>
      </c>
      <c r="T1806" s="9">
        <v>42007100.5</v>
      </c>
      <c r="U1806" s="9">
        <v>1521664.8</v>
      </c>
      <c r="V1806" s="9">
        <v>553493.37</v>
      </c>
      <c r="W1806" s="9">
        <v>810588.5</v>
      </c>
      <c r="X1806" s="9">
        <v>1005428.35</v>
      </c>
      <c r="Y1806" s="9">
        <v>340535.24</v>
      </c>
      <c r="Z1806" s="9">
        <v>1353123.71</v>
      </c>
      <c r="AA1806" s="9">
        <v>902575.64</v>
      </c>
      <c r="AB1806" s="9">
        <v>835576.34</v>
      </c>
      <c r="AC1806" s="9">
        <v>1196905.63</v>
      </c>
      <c r="AD1806" s="9">
        <v>17860591.53</v>
      </c>
      <c r="AE1806" s="9">
        <v>23627807.22</v>
      </c>
      <c r="AF1806" s="9">
        <v>13130015.73</v>
      </c>
      <c r="AG1806" s="9">
        <v>29930449</v>
      </c>
      <c r="AH1806" s="9">
        <v>49112025.67</v>
      </c>
      <c r="AI1806" s="9">
        <v>126809817.25</v>
      </c>
      <c r="AJ1806" s="9">
        <v>98141879.74</v>
      </c>
      <c r="AK1806" s="9">
        <v>144966027.04</v>
      </c>
      <c r="AL1806" s="9">
        <v>188497505.95</v>
      </c>
      <c r="AM1806" s="2">
        <f t="shared" si="338"/>
        <v>-89411819.12</v>
      </c>
      <c r="AN1806" s="2">
        <f t="shared" si="342"/>
        <v>-165968763.49</v>
      </c>
      <c r="AO1806" s="2">
        <f t="shared" si="343"/>
        <v>50339450.81</v>
      </c>
      <c r="AP1806" s="2">
        <f t="shared" si="344"/>
        <v>32094259.62</v>
      </c>
      <c r="AQ1806" s="2">
        <f t="shared" si="345"/>
        <v>20243944.34</v>
      </c>
      <c r="AR1806" s="2">
        <f t="shared" si="346"/>
        <v>-50773632.56</v>
      </c>
      <c r="AS1806" s="2">
        <f t="shared" si="347"/>
        <v>-12033202.82</v>
      </c>
      <c r="AT1806" s="2">
        <f t="shared" si="348"/>
        <v>-25718247.67</v>
      </c>
      <c r="AU1806" s="2">
        <f t="shared" si="349"/>
        <v>-74193036.11</v>
      </c>
      <c r="AV1806" s="3">
        <f t="shared" si="339"/>
        <v>0.0209477865915113</v>
      </c>
      <c r="AW1806" s="3">
        <f t="shared" si="340"/>
        <v>-2.34592220839024</v>
      </c>
      <c r="AX1806" s="3" t="e">
        <f t="shared" si="341"/>
        <v>#NUM!</v>
      </c>
    </row>
    <row r="1807" spans="1:50">
      <c r="A1807" s="8" t="s">
        <v>3626</v>
      </c>
      <c r="B1807" s="8" t="s">
        <v>3627</v>
      </c>
      <c r="C1807" s="9">
        <v>9085880513.3</v>
      </c>
      <c r="D1807" s="9">
        <v>8552369160.81</v>
      </c>
      <c r="E1807" s="9">
        <v>5279552073.55</v>
      </c>
      <c r="F1807" s="9">
        <v>2557964089.73</v>
      </c>
      <c r="G1807" s="9">
        <v>3564525604.84</v>
      </c>
      <c r="H1807" s="9">
        <v>1547235762.3</v>
      </c>
      <c r="I1807" s="9">
        <v>520325796.41</v>
      </c>
      <c r="J1807" s="9">
        <v>293553941.3</v>
      </c>
      <c r="K1807" s="9">
        <v>70931779.47</v>
      </c>
      <c r="L1807" s="9">
        <v>3023454650</v>
      </c>
      <c r="M1807" s="9">
        <v>1976306290</v>
      </c>
      <c r="N1807" s="9">
        <v>1338092860</v>
      </c>
      <c r="O1807" s="9">
        <v>1055058790</v>
      </c>
      <c r="P1807" s="9">
        <v>655505085</v>
      </c>
      <c r="Q1807" s="9">
        <v>389964236</v>
      </c>
      <c r="R1807" s="9">
        <v>275035192</v>
      </c>
      <c r="S1807" s="9">
        <v>226917200</v>
      </c>
      <c r="T1807" s="9">
        <v>183088119</v>
      </c>
      <c r="U1807" s="9">
        <v>320612353.54</v>
      </c>
      <c r="V1807" s="9">
        <v>179048057.9</v>
      </c>
      <c r="W1807" s="9">
        <v>133731865.16</v>
      </c>
      <c r="X1807" s="9">
        <v>134749549.67</v>
      </c>
      <c r="Y1807" s="9">
        <v>64659752.38</v>
      </c>
      <c r="Z1807" s="9">
        <v>27862644.45</v>
      </c>
      <c r="AA1807" s="9">
        <v>2376628.94</v>
      </c>
      <c r="AB1807" s="9">
        <v>541136.51</v>
      </c>
      <c r="AC1807" s="9">
        <v>0</v>
      </c>
      <c r="AD1807" s="9">
        <v>4903972039.7</v>
      </c>
      <c r="AE1807" s="9">
        <v>4826593637.9</v>
      </c>
      <c r="AF1807" s="9">
        <v>2689602345.75</v>
      </c>
      <c r="AG1807" s="9">
        <v>3824073145.09</v>
      </c>
      <c r="AH1807" s="9">
        <v>3945157740.86</v>
      </c>
      <c r="AI1807" s="9">
        <v>2081829892.68</v>
      </c>
      <c r="AJ1807" s="9">
        <v>980035369.86</v>
      </c>
      <c r="AK1807" s="9">
        <v>496293369.09</v>
      </c>
      <c r="AL1807" s="9">
        <v>328545897.02</v>
      </c>
      <c r="AM1807" s="2">
        <f t="shared" si="338"/>
        <v>7525975477.14</v>
      </c>
      <c r="AN1807" s="2">
        <f t="shared" si="342"/>
        <v>5881129870.81</v>
      </c>
      <c r="AO1807" s="2">
        <f t="shared" si="343"/>
        <v>4061774452.96</v>
      </c>
      <c r="AP1807" s="2">
        <f t="shared" si="344"/>
        <v>-76300715.6900001</v>
      </c>
      <c r="AQ1807" s="2">
        <f t="shared" si="345"/>
        <v>339532701.36</v>
      </c>
      <c r="AR1807" s="2">
        <f t="shared" si="346"/>
        <v>-116767249.93</v>
      </c>
      <c r="AS1807" s="2">
        <f t="shared" si="347"/>
        <v>-182297752.51</v>
      </c>
      <c r="AT1807" s="2">
        <f t="shared" si="348"/>
        <v>24718908.72</v>
      </c>
      <c r="AU1807" s="2">
        <f t="shared" si="349"/>
        <v>-74525998.55</v>
      </c>
      <c r="AV1807" s="3">
        <f t="shared" si="339"/>
        <v>-2.66991743659851</v>
      </c>
      <c r="AW1807" s="3">
        <f t="shared" si="340"/>
        <v>0.858387339090304</v>
      </c>
      <c r="AX1807" s="3">
        <f t="shared" si="341"/>
        <v>0.00393008257658622</v>
      </c>
    </row>
    <row r="1808" spans="1:50">
      <c r="A1808" s="8" t="s">
        <v>3628</v>
      </c>
      <c r="B1808" s="8" t="s">
        <v>3629</v>
      </c>
      <c r="C1808" s="9">
        <v>6691058.84</v>
      </c>
      <c r="D1808" s="9">
        <v>15695295.21</v>
      </c>
      <c r="E1808" s="9">
        <v>22850985.96</v>
      </c>
      <c r="F1808" s="9">
        <v>65165768.43</v>
      </c>
      <c r="G1808" s="9">
        <v>68640969.84</v>
      </c>
      <c r="H1808" s="9">
        <v>90683789.82</v>
      </c>
      <c r="I1808" s="9">
        <v>79980334.99</v>
      </c>
      <c r="J1808" s="9">
        <v>84503267.92</v>
      </c>
      <c r="K1808" s="9">
        <v>70913892.89</v>
      </c>
      <c r="L1808" s="9">
        <v>8338201.7</v>
      </c>
      <c r="M1808" s="9">
        <v>8447046.21</v>
      </c>
      <c r="N1808" s="9">
        <v>4785596.4</v>
      </c>
      <c r="O1808" s="9">
        <v>3441817.99</v>
      </c>
      <c r="P1808" s="9">
        <v>3259695.14</v>
      </c>
      <c r="Q1808" s="9">
        <v>2179390.97</v>
      </c>
      <c r="R1808" s="9">
        <v>1980210.7</v>
      </c>
      <c r="S1808" s="9">
        <v>1994116.15</v>
      </c>
      <c r="T1808" s="9">
        <v>1889589.58</v>
      </c>
      <c r="U1808" s="9">
        <v>0</v>
      </c>
      <c r="V1808" s="9">
        <v>0</v>
      </c>
      <c r="W1808" s="9">
        <v>0</v>
      </c>
      <c r="X1808" s="9">
        <v>0</v>
      </c>
      <c r="Y1808" s="9">
        <v>0</v>
      </c>
      <c r="Z1808" s="9">
        <v>0</v>
      </c>
      <c r="AA1808" s="9">
        <v>0</v>
      </c>
      <c r="AB1808" s="9">
        <v>0</v>
      </c>
      <c r="AC1808" s="9">
        <v>0</v>
      </c>
      <c r="AD1808" s="9">
        <v>8146483.13</v>
      </c>
      <c r="AE1808" s="9">
        <v>7608499.28</v>
      </c>
      <c r="AF1808" s="9">
        <v>29861913.3</v>
      </c>
      <c r="AG1808" s="9">
        <v>22606245.67</v>
      </c>
      <c r="AH1808" s="9">
        <v>58275624.54</v>
      </c>
      <c r="AI1808" s="9">
        <v>35236234.41</v>
      </c>
      <c r="AJ1808" s="9">
        <v>429134.36</v>
      </c>
      <c r="AK1808" s="9">
        <v>1058015.19</v>
      </c>
      <c r="AL1808" s="9">
        <v>1311219.74</v>
      </c>
      <c r="AM1808" s="2">
        <f t="shared" si="338"/>
        <v>6882777.41</v>
      </c>
      <c r="AN1808" s="2">
        <f t="shared" si="342"/>
        <v>16533842.14</v>
      </c>
      <c r="AO1808" s="2">
        <f t="shared" si="343"/>
        <v>-2225330.94</v>
      </c>
      <c r="AP1808" s="2">
        <f t="shared" si="344"/>
        <v>46001340.75</v>
      </c>
      <c r="AQ1808" s="2">
        <f t="shared" si="345"/>
        <v>13625040.44</v>
      </c>
      <c r="AR1808" s="2">
        <f t="shared" si="346"/>
        <v>57626946.38</v>
      </c>
      <c r="AS1808" s="2">
        <f t="shared" si="347"/>
        <v>81531411.33</v>
      </c>
      <c r="AT1808" s="2">
        <f t="shared" si="348"/>
        <v>85439368.88</v>
      </c>
      <c r="AU1808" s="2">
        <f t="shared" si="349"/>
        <v>71492262.73</v>
      </c>
      <c r="AV1808" s="3">
        <f t="shared" si="339"/>
        <v>-0.22899698604475</v>
      </c>
      <c r="AW1808" s="3">
        <f t="shared" si="340"/>
        <v>-0.127661209196319</v>
      </c>
      <c r="AX1808" s="3">
        <f t="shared" si="341"/>
        <v>-0.0708512623887414</v>
      </c>
    </row>
    <row r="1809" spans="1:50">
      <c r="A1809" s="8" t="s">
        <v>3630</v>
      </c>
      <c r="B1809" s="8" t="s">
        <v>3631</v>
      </c>
      <c r="C1809" s="9">
        <v>8593765.53</v>
      </c>
      <c r="D1809" s="9">
        <v>16440043.02</v>
      </c>
      <c r="E1809" s="9">
        <v>4209180.32</v>
      </c>
      <c r="F1809" s="9">
        <v>3345887.47</v>
      </c>
      <c r="G1809" s="9">
        <v>21249151.17</v>
      </c>
      <c r="H1809" s="9">
        <v>13328630.99</v>
      </c>
      <c r="I1809" s="9">
        <v>-52924086.03</v>
      </c>
      <c r="J1809" s="9">
        <v>67264431.7</v>
      </c>
      <c r="K1809" s="9">
        <v>70789371.45</v>
      </c>
      <c r="L1809" s="9">
        <v>46510254.9</v>
      </c>
      <c r="M1809" s="9">
        <v>40896068</v>
      </c>
      <c r="N1809" s="9">
        <v>46266501.6</v>
      </c>
      <c r="O1809" s="9">
        <v>38037219.4</v>
      </c>
      <c r="P1809" s="9">
        <v>41781592.3</v>
      </c>
      <c r="Q1809" s="9">
        <v>41823728.8</v>
      </c>
      <c r="R1809" s="9">
        <v>41772059.4</v>
      </c>
      <c r="S1809" s="9">
        <v>38907604.8</v>
      </c>
      <c r="T1809" s="9">
        <v>34284761.5</v>
      </c>
      <c r="U1809" s="9">
        <v>40332530.17</v>
      </c>
      <c r="V1809" s="9">
        <v>23057514.31</v>
      </c>
      <c r="W1809" s="9">
        <v>7493897.35</v>
      </c>
      <c r="X1809" s="9">
        <v>4658579.03</v>
      </c>
      <c r="Y1809" s="9">
        <v>8342831.27</v>
      </c>
      <c r="Z1809" s="9">
        <v>1549242.39</v>
      </c>
      <c r="AA1809" s="9">
        <v>10288379.1</v>
      </c>
      <c r="AB1809" s="9">
        <v>49225011.52</v>
      </c>
      <c r="AC1809" s="9">
        <v>32457929.58</v>
      </c>
      <c r="AD1809" s="9">
        <v>36068242.79</v>
      </c>
      <c r="AE1809" s="9">
        <v>56285237.71</v>
      </c>
      <c r="AF1809" s="9">
        <v>49789698.74</v>
      </c>
      <c r="AG1809" s="9">
        <v>69571878.36</v>
      </c>
      <c r="AH1809" s="9">
        <v>35602048.23</v>
      </c>
      <c r="AI1809" s="9">
        <v>104967238.68</v>
      </c>
      <c r="AJ1809" s="9">
        <v>16601593.14</v>
      </c>
      <c r="AK1809" s="9">
        <v>35532776.18</v>
      </c>
      <c r="AL1809" s="9">
        <v>123102586.92</v>
      </c>
      <c r="AM1809" s="2">
        <f t="shared" si="338"/>
        <v>59368307.81</v>
      </c>
      <c r="AN1809" s="2">
        <f t="shared" si="342"/>
        <v>24108387.62</v>
      </c>
      <c r="AO1809" s="2">
        <f t="shared" si="343"/>
        <v>8179880.53</v>
      </c>
      <c r="AP1809" s="2">
        <f t="shared" si="344"/>
        <v>-23530192.46</v>
      </c>
      <c r="AQ1809" s="2">
        <f t="shared" si="345"/>
        <v>35771526.51</v>
      </c>
      <c r="AR1809" s="2">
        <f t="shared" si="346"/>
        <v>-48265636.5</v>
      </c>
      <c r="AS1809" s="2">
        <f t="shared" si="347"/>
        <v>-17465240.67</v>
      </c>
      <c r="AT1809" s="2">
        <f t="shared" si="348"/>
        <v>119864271.84</v>
      </c>
      <c r="AU1809" s="2">
        <f t="shared" si="349"/>
        <v>14429475.61</v>
      </c>
      <c r="AV1809" s="3">
        <f t="shared" si="339"/>
        <v>0.170189005921744</v>
      </c>
      <c r="AW1809" s="3">
        <f t="shared" si="340"/>
        <v>0.106632547788653</v>
      </c>
      <c r="AX1809" s="3" t="e">
        <f t="shared" si="341"/>
        <v>#NUM!</v>
      </c>
    </row>
    <row r="1810" spans="1:50">
      <c r="A1810" s="8" t="s">
        <v>3632</v>
      </c>
      <c r="B1810" s="8" t="s">
        <v>3633</v>
      </c>
      <c r="C1810" s="9">
        <v>-90379690.39</v>
      </c>
      <c r="D1810" s="9">
        <v>-195323003.92</v>
      </c>
      <c r="E1810" s="9">
        <v>168576777.26</v>
      </c>
      <c r="F1810" s="9">
        <v>105820825.29</v>
      </c>
      <c r="G1810" s="9">
        <v>82717605.13</v>
      </c>
      <c r="H1810" s="9">
        <v>76872684.1</v>
      </c>
      <c r="I1810" s="9">
        <v>69494426.63</v>
      </c>
      <c r="J1810" s="9">
        <v>57132485.37</v>
      </c>
      <c r="K1810" s="9">
        <v>70763819.33</v>
      </c>
      <c r="L1810" s="9">
        <v>23336725.9</v>
      </c>
      <c r="M1810" s="9">
        <v>22644027.8</v>
      </c>
      <c r="N1810" s="9">
        <v>23211636.6</v>
      </c>
      <c r="O1810" s="9">
        <v>16690993.4</v>
      </c>
      <c r="P1810" s="9">
        <v>10403455.4</v>
      </c>
      <c r="Q1810" s="9">
        <v>9972080.51</v>
      </c>
      <c r="R1810" s="9">
        <v>9720524.46</v>
      </c>
      <c r="S1810" s="9">
        <v>8722826.33</v>
      </c>
      <c r="T1810" s="9">
        <v>7520175.33</v>
      </c>
      <c r="U1810" s="9">
        <v>3449812.31</v>
      </c>
      <c r="V1810" s="9">
        <v>2986104.9</v>
      </c>
      <c r="W1810" s="9">
        <v>1849295.28</v>
      </c>
      <c r="X1810" s="9">
        <v>417348.58</v>
      </c>
      <c r="Y1810" s="9">
        <v>298728.23</v>
      </c>
      <c r="Z1810" s="9">
        <v>310987.81</v>
      </c>
      <c r="AA1810" s="9">
        <v>0</v>
      </c>
      <c r="AB1810" s="9">
        <v>0</v>
      </c>
      <c r="AC1810" s="9">
        <v>0</v>
      </c>
      <c r="AD1810" s="9">
        <v>7955719.81</v>
      </c>
      <c r="AE1810" s="9">
        <v>10001252.57</v>
      </c>
      <c r="AF1810" s="9">
        <v>106720587.49</v>
      </c>
      <c r="AG1810" s="9">
        <v>72767873.75</v>
      </c>
      <c r="AH1810" s="9">
        <v>82441525.41</v>
      </c>
      <c r="AI1810" s="9">
        <v>116975624.87</v>
      </c>
      <c r="AJ1810" s="9">
        <v>71281195.22</v>
      </c>
      <c r="AK1810" s="9">
        <v>26766309.93</v>
      </c>
      <c r="AL1810" s="9">
        <v>37282685.1</v>
      </c>
      <c r="AM1810" s="2">
        <f t="shared" si="338"/>
        <v>-71548871.99</v>
      </c>
      <c r="AN1810" s="2">
        <f t="shared" si="342"/>
        <v>-179694123.79</v>
      </c>
      <c r="AO1810" s="2">
        <f t="shared" si="343"/>
        <v>86917121.65</v>
      </c>
      <c r="AP1810" s="2">
        <f t="shared" si="344"/>
        <v>50161293.52</v>
      </c>
      <c r="AQ1810" s="2">
        <f t="shared" si="345"/>
        <v>10978263.35</v>
      </c>
      <c r="AR1810" s="2">
        <f t="shared" si="346"/>
        <v>-29819872.45</v>
      </c>
      <c r="AS1810" s="2">
        <f t="shared" si="347"/>
        <v>7933755.87</v>
      </c>
      <c r="AT1810" s="2">
        <f t="shared" si="348"/>
        <v>39089001.77</v>
      </c>
      <c r="AU1810" s="2">
        <f t="shared" si="349"/>
        <v>41001309.56</v>
      </c>
      <c r="AV1810" s="3">
        <f t="shared" si="339"/>
        <v>-2.0638177424316</v>
      </c>
      <c r="AW1810" s="3">
        <f t="shared" si="340"/>
        <v>-2.454835297123</v>
      </c>
      <c r="AX1810" s="3">
        <f t="shared" si="341"/>
        <v>0.034177694495843</v>
      </c>
    </row>
    <row r="1811" spans="1:50">
      <c r="A1811" s="8" t="s">
        <v>3634</v>
      </c>
      <c r="B1811" s="8" t="s">
        <v>3635</v>
      </c>
      <c r="C1811" s="9">
        <v>-315209174.78</v>
      </c>
      <c r="D1811" s="9">
        <v>184949177.64</v>
      </c>
      <c r="E1811" s="9">
        <v>251512180.24</v>
      </c>
      <c r="F1811" s="9">
        <v>222999792.45</v>
      </c>
      <c r="G1811" s="9">
        <v>236558035.1</v>
      </c>
      <c r="H1811" s="9">
        <v>248547994.37</v>
      </c>
      <c r="I1811" s="9">
        <v>227060150.6</v>
      </c>
      <c r="J1811" s="9">
        <v>130279725.72</v>
      </c>
      <c r="K1811" s="9">
        <v>70703158.74</v>
      </c>
      <c r="L1811" s="9">
        <v>169217844</v>
      </c>
      <c r="M1811" s="9">
        <v>206197194</v>
      </c>
      <c r="N1811" s="9">
        <v>181938583</v>
      </c>
      <c r="O1811" s="9">
        <v>208542584</v>
      </c>
      <c r="P1811" s="9">
        <v>161383686</v>
      </c>
      <c r="Q1811" s="9">
        <v>107735094</v>
      </c>
      <c r="R1811" s="9">
        <v>102452097</v>
      </c>
      <c r="S1811" s="9">
        <v>66845443.5</v>
      </c>
      <c r="T1811" s="9">
        <v>22460948.2</v>
      </c>
      <c r="U1811" s="9">
        <v>7372295.75</v>
      </c>
      <c r="V1811" s="9">
        <v>12466485.79</v>
      </c>
      <c r="W1811" s="9">
        <v>9149766.32</v>
      </c>
      <c r="X1811" s="9">
        <v>10280035.68</v>
      </c>
      <c r="Y1811" s="9">
        <v>3823320.2</v>
      </c>
      <c r="Z1811" s="9">
        <v>1959211.64</v>
      </c>
      <c r="AA1811" s="9">
        <v>400637.07</v>
      </c>
      <c r="AB1811" s="9">
        <v>126201.8</v>
      </c>
      <c r="AC1811" s="9">
        <v>0</v>
      </c>
      <c r="AD1811" s="9">
        <v>237993262.87</v>
      </c>
      <c r="AE1811" s="9">
        <v>96258864.69</v>
      </c>
      <c r="AF1811" s="9">
        <v>166170761.4</v>
      </c>
      <c r="AG1811" s="9">
        <v>307754956.78</v>
      </c>
      <c r="AH1811" s="9">
        <v>193939202.02</v>
      </c>
      <c r="AI1811" s="9">
        <v>202341563.17</v>
      </c>
      <c r="AJ1811" s="9">
        <v>103964098.8</v>
      </c>
      <c r="AK1811" s="9">
        <v>89932478.22</v>
      </c>
      <c r="AL1811" s="9">
        <v>89883095.96</v>
      </c>
      <c r="AM1811" s="2">
        <f t="shared" si="338"/>
        <v>-376612297.9</v>
      </c>
      <c r="AN1811" s="2">
        <f t="shared" si="342"/>
        <v>307353992.74</v>
      </c>
      <c r="AO1811" s="2">
        <f t="shared" si="343"/>
        <v>276429768.16</v>
      </c>
      <c r="AP1811" s="2">
        <f t="shared" si="344"/>
        <v>134067455.35</v>
      </c>
      <c r="AQ1811" s="2">
        <f t="shared" si="345"/>
        <v>207825839.28</v>
      </c>
      <c r="AR1811" s="2">
        <f t="shared" si="346"/>
        <v>155900736.84</v>
      </c>
      <c r="AS1811" s="2">
        <f t="shared" si="347"/>
        <v>225948785.87</v>
      </c>
      <c r="AT1811" s="2">
        <f t="shared" si="348"/>
        <v>107318892.8</v>
      </c>
      <c r="AU1811" s="2">
        <f t="shared" si="349"/>
        <v>3281010.98</v>
      </c>
      <c r="AV1811" s="3">
        <f t="shared" si="339"/>
        <v>-2.69385532054298</v>
      </c>
      <c r="AW1811" s="3">
        <f t="shared" si="340"/>
        <v>-2.12626085783504</v>
      </c>
      <c r="AX1811" s="3">
        <f t="shared" si="341"/>
        <v>0.855891632785306</v>
      </c>
    </row>
    <row r="1812" spans="1:50">
      <c r="A1812" s="8" t="s">
        <v>3636</v>
      </c>
      <c r="B1812" s="8" t="s">
        <v>3637</v>
      </c>
      <c r="C1812" s="9">
        <v>247244612.13</v>
      </c>
      <c r="D1812" s="9">
        <v>-46263143.54</v>
      </c>
      <c r="E1812" s="9">
        <v>101536945.35</v>
      </c>
      <c r="F1812" s="9">
        <v>252623779.82</v>
      </c>
      <c r="G1812" s="9">
        <v>190023097.02</v>
      </c>
      <c r="H1812" s="9">
        <v>130427136.18</v>
      </c>
      <c r="I1812" s="9">
        <v>105871308.03</v>
      </c>
      <c r="J1812" s="9">
        <v>131752489.06</v>
      </c>
      <c r="K1812" s="9">
        <v>70649079.97</v>
      </c>
      <c r="L1812" s="9">
        <v>40044374.5</v>
      </c>
      <c r="M1812" s="9">
        <v>17783448.3</v>
      </c>
      <c r="N1812" s="9">
        <v>16747859.8</v>
      </c>
      <c r="O1812" s="9">
        <v>12512215.3</v>
      </c>
      <c r="P1812" s="9">
        <v>9004374.62</v>
      </c>
      <c r="Q1812" s="9">
        <v>8203404.35</v>
      </c>
      <c r="R1812" s="9">
        <v>6820431.98</v>
      </c>
      <c r="S1812" s="9">
        <v>5288191.68</v>
      </c>
      <c r="T1812" s="9">
        <v>4390271.73</v>
      </c>
      <c r="U1812" s="9">
        <v>4172663.32</v>
      </c>
      <c r="V1812" s="9">
        <v>4410275.4</v>
      </c>
      <c r="W1812" s="9">
        <v>4318524.18</v>
      </c>
      <c r="X1812" s="9">
        <v>3027832.64</v>
      </c>
      <c r="Y1812" s="9">
        <v>2082010.08</v>
      </c>
      <c r="Z1812" s="9">
        <v>2087050.04</v>
      </c>
      <c r="AA1812" s="9">
        <v>3167735.64</v>
      </c>
      <c r="AB1812" s="9">
        <v>3719793.78</v>
      </c>
      <c r="AC1812" s="9">
        <v>2642179.88</v>
      </c>
      <c r="AD1812" s="9">
        <v>152245657.8</v>
      </c>
      <c r="AE1812" s="9">
        <v>155290750.42</v>
      </c>
      <c r="AF1812" s="9">
        <v>158793950.37</v>
      </c>
      <c r="AG1812" s="9">
        <v>80879484.77</v>
      </c>
      <c r="AH1812" s="9">
        <v>45349005.51</v>
      </c>
      <c r="AI1812" s="9">
        <v>13891912.71</v>
      </c>
      <c r="AJ1812" s="9">
        <v>16205628.61</v>
      </c>
      <c r="AK1812" s="9">
        <v>16601624.34</v>
      </c>
      <c r="AL1812" s="9">
        <v>49254111.35</v>
      </c>
      <c r="AM1812" s="2">
        <f t="shared" si="338"/>
        <v>139215992.15</v>
      </c>
      <c r="AN1812" s="2">
        <f t="shared" si="342"/>
        <v>-179360170.26</v>
      </c>
      <c r="AO1812" s="2">
        <f t="shared" si="343"/>
        <v>-36190621.04</v>
      </c>
      <c r="AP1812" s="2">
        <f t="shared" si="344"/>
        <v>187284342.99</v>
      </c>
      <c r="AQ1812" s="2">
        <f t="shared" si="345"/>
        <v>155760476.21</v>
      </c>
      <c r="AR1812" s="2">
        <f t="shared" si="346"/>
        <v>126825677.86</v>
      </c>
      <c r="AS1812" s="2">
        <f t="shared" si="347"/>
        <v>99653847.04</v>
      </c>
      <c r="AT1812" s="2">
        <f t="shared" si="348"/>
        <v>124158850.18</v>
      </c>
      <c r="AU1812" s="2">
        <f t="shared" si="349"/>
        <v>28427420.23</v>
      </c>
      <c r="AV1812" s="3">
        <f t="shared" si="339"/>
        <v>0.19305728644737</v>
      </c>
      <c r="AW1812" s="3">
        <f t="shared" si="340"/>
        <v>-0.0222082421869447</v>
      </c>
      <c r="AX1812" s="3">
        <f t="shared" si="341"/>
        <v>0.36918039006233</v>
      </c>
    </row>
    <row r="1813" spans="1:50">
      <c r="A1813" s="8" t="s">
        <v>3638</v>
      </c>
      <c r="B1813" s="8" t="s">
        <v>3639</v>
      </c>
      <c r="C1813" s="9">
        <v>337991284.82</v>
      </c>
      <c r="D1813" s="9">
        <v>278447284.42</v>
      </c>
      <c r="E1813" s="9">
        <v>298296581.56</v>
      </c>
      <c r="F1813" s="9">
        <v>232884097.51</v>
      </c>
      <c r="G1813" s="9">
        <v>186103945.4</v>
      </c>
      <c r="H1813" s="9">
        <v>129200974.47</v>
      </c>
      <c r="I1813" s="9">
        <v>117820024.51</v>
      </c>
      <c r="J1813" s="9">
        <v>99554760.21</v>
      </c>
      <c r="K1813" s="9">
        <v>70564349.31</v>
      </c>
      <c r="L1813" s="9">
        <v>17546637.1</v>
      </c>
      <c r="M1813" s="9">
        <v>11273408.6</v>
      </c>
      <c r="N1813" s="9">
        <v>6871452.94</v>
      </c>
      <c r="O1813" s="9">
        <v>5704297.61</v>
      </c>
      <c r="P1813" s="9">
        <v>5837858.01</v>
      </c>
      <c r="Q1813" s="9">
        <v>5451608.7</v>
      </c>
      <c r="R1813" s="9">
        <v>3946985.39</v>
      </c>
      <c r="S1813" s="9">
        <v>3769698.43</v>
      </c>
      <c r="T1813" s="9">
        <v>3505815.73</v>
      </c>
      <c r="U1813" s="9">
        <v>1951892.18</v>
      </c>
      <c r="V1813" s="9">
        <v>1433836.24</v>
      </c>
      <c r="W1813" s="9">
        <v>481181.19</v>
      </c>
      <c r="X1813" s="9">
        <v>105341.72</v>
      </c>
      <c r="Y1813" s="9">
        <v>351100.6</v>
      </c>
      <c r="Z1813" s="9">
        <v>511140.4</v>
      </c>
      <c r="AA1813" s="9">
        <v>455517.98</v>
      </c>
      <c r="AB1813" s="9">
        <v>229210.73</v>
      </c>
      <c r="AC1813" s="9">
        <v>0</v>
      </c>
      <c r="AD1813" s="9">
        <v>122156688.14</v>
      </c>
      <c r="AE1813" s="9">
        <v>70157407.44</v>
      </c>
      <c r="AF1813" s="9">
        <v>99829055.08</v>
      </c>
      <c r="AG1813" s="9">
        <v>57750023.77</v>
      </c>
      <c r="AH1813" s="9">
        <v>34726481.35</v>
      </c>
      <c r="AI1813" s="9">
        <v>35928785.37</v>
      </c>
      <c r="AJ1813" s="9">
        <v>31511114.22</v>
      </c>
      <c r="AK1813" s="9">
        <v>22665622.67</v>
      </c>
      <c r="AL1813" s="9">
        <v>17528626.2</v>
      </c>
      <c r="AM1813" s="2">
        <f t="shared" si="338"/>
        <v>235333125.96</v>
      </c>
      <c r="AN1813" s="2">
        <f t="shared" si="342"/>
        <v>220997121.82</v>
      </c>
      <c r="AO1813" s="2">
        <f t="shared" si="343"/>
        <v>205820160.61</v>
      </c>
      <c r="AP1813" s="2">
        <f t="shared" si="344"/>
        <v>180943713.07</v>
      </c>
      <c r="AQ1813" s="2">
        <f t="shared" si="345"/>
        <v>157566422.66</v>
      </c>
      <c r="AR1813" s="2">
        <f t="shared" si="346"/>
        <v>99234938.2</v>
      </c>
      <c r="AS1813" s="2">
        <f t="shared" si="347"/>
        <v>90711413.66</v>
      </c>
      <c r="AT1813" s="2">
        <f t="shared" si="348"/>
        <v>80888046.7</v>
      </c>
      <c r="AU1813" s="2">
        <f t="shared" si="349"/>
        <v>56541538.84</v>
      </c>
      <c r="AV1813" s="3">
        <f t="shared" si="339"/>
        <v>0.171690278533239</v>
      </c>
      <c r="AW1813" s="3">
        <f t="shared" si="340"/>
        <v>0.0835373287624026</v>
      </c>
      <c r="AX1813" s="3">
        <f t="shared" si="341"/>
        <v>0.213936525814431</v>
      </c>
    </row>
    <row r="1814" spans="1:50">
      <c r="A1814" s="8" t="s">
        <v>3640</v>
      </c>
      <c r="B1814" s="8" t="s">
        <v>3641</v>
      </c>
      <c r="C1814" s="9">
        <v>221401595.43</v>
      </c>
      <c r="D1814" s="9">
        <v>205801040.39</v>
      </c>
      <c r="E1814" s="9">
        <v>198253970.53</v>
      </c>
      <c r="F1814" s="9">
        <v>240023601.23</v>
      </c>
      <c r="G1814" s="9">
        <v>144059434.25</v>
      </c>
      <c r="H1814" s="9">
        <v>100088565.58</v>
      </c>
      <c r="I1814" s="9">
        <v>66531118.6</v>
      </c>
      <c r="J1814" s="9">
        <v>52970324.69</v>
      </c>
      <c r="K1814" s="9">
        <v>70469172.6</v>
      </c>
      <c r="L1814" s="9">
        <v>93132139.6</v>
      </c>
      <c r="M1814" s="9">
        <v>78058977.7</v>
      </c>
      <c r="N1814" s="9">
        <v>63088963.4</v>
      </c>
      <c r="O1814" s="9">
        <v>47763432.6</v>
      </c>
      <c r="P1814" s="9">
        <v>44603109.1</v>
      </c>
      <c r="Q1814" s="9">
        <v>29745923.5</v>
      </c>
      <c r="R1814" s="9">
        <v>23618508.6</v>
      </c>
      <c r="S1814" s="9">
        <v>21147128</v>
      </c>
      <c r="T1814" s="9">
        <v>19005839.8</v>
      </c>
      <c r="U1814" s="9">
        <v>46871.59</v>
      </c>
      <c r="V1814" s="9">
        <v>499895.2</v>
      </c>
      <c r="W1814" s="9">
        <v>188410.94</v>
      </c>
      <c r="X1814" s="9">
        <v>87205.9</v>
      </c>
      <c r="Y1814" s="9">
        <v>82944.84</v>
      </c>
      <c r="Z1814" s="9">
        <v>82944.84</v>
      </c>
      <c r="AA1814" s="9">
        <v>0</v>
      </c>
      <c r="AB1814" s="9">
        <v>0</v>
      </c>
      <c r="AC1814" s="9">
        <v>0</v>
      </c>
      <c r="AD1814" s="9">
        <v>276772639.52</v>
      </c>
      <c r="AE1814" s="9">
        <v>212138387.6</v>
      </c>
      <c r="AF1814" s="9">
        <v>236597554.59</v>
      </c>
      <c r="AG1814" s="9">
        <v>229747335.27</v>
      </c>
      <c r="AH1814" s="9">
        <v>168267974.39</v>
      </c>
      <c r="AI1814" s="9">
        <v>112379547.47</v>
      </c>
      <c r="AJ1814" s="9">
        <v>60960512.43</v>
      </c>
      <c r="AK1814" s="9">
        <v>118585103.46</v>
      </c>
      <c r="AL1814" s="9">
        <v>93393791.34</v>
      </c>
      <c r="AM1814" s="2">
        <f t="shared" si="338"/>
        <v>37807967.1</v>
      </c>
      <c r="AN1814" s="2">
        <f t="shared" si="342"/>
        <v>72221525.69</v>
      </c>
      <c r="AO1814" s="2">
        <f t="shared" si="343"/>
        <v>24933790.28</v>
      </c>
      <c r="AP1814" s="2">
        <f t="shared" si="344"/>
        <v>58126904.4599999</v>
      </c>
      <c r="AQ1814" s="2">
        <f t="shared" si="345"/>
        <v>20477513.8</v>
      </c>
      <c r="AR1814" s="2">
        <f t="shared" si="346"/>
        <v>17537886.45</v>
      </c>
      <c r="AS1814" s="2">
        <f t="shared" si="347"/>
        <v>29189114.77</v>
      </c>
      <c r="AT1814" s="2">
        <f t="shared" si="348"/>
        <v>-44467650.77</v>
      </c>
      <c r="AU1814" s="2">
        <f t="shared" si="349"/>
        <v>-3918778.94000001</v>
      </c>
      <c r="AV1814" s="3">
        <f t="shared" si="339"/>
        <v>-2.28641588926713</v>
      </c>
      <c r="AW1814" s="3">
        <f t="shared" si="340"/>
        <v>0.130475669699774</v>
      </c>
      <c r="AX1814" s="3" t="e">
        <f t="shared" si="341"/>
        <v>#NUM!</v>
      </c>
    </row>
    <row r="1815" spans="1:50">
      <c r="A1815" s="8" t="s">
        <v>3642</v>
      </c>
      <c r="B1815" s="8" t="s">
        <v>3643</v>
      </c>
      <c r="C1815" s="9">
        <v>-427852611.77</v>
      </c>
      <c r="D1815" s="9">
        <v>155528195.81</v>
      </c>
      <c r="E1815" s="9">
        <v>119412171.48</v>
      </c>
      <c r="F1815" s="9">
        <v>543099514.99</v>
      </c>
      <c r="G1815" s="9">
        <v>47807168.92</v>
      </c>
      <c r="H1815" s="9">
        <v>-307875658.35</v>
      </c>
      <c r="I1815" s="9">
        <v>-311013572.94</v>
      </c>
      <c r="J1815" s="9">
        <v>6466825.28</v>
      </c>
      <c r="K1815" s="9">
        <v>70461928.69</v>
      </c>
      <c r="L1815" s="9">
        <v>9679512.05</v>
      </c>
      <c r="M1815" s="9">
        <v>29096253.3</v>
      </c>
      <c r="N1815" s="9">
        <v>37430024.4</v>
      </c>
      <c r="O1815" s="9">
        <v>27059781.2</v>
      </c>
      <c r="P1815" s="9">
        <v>183040026</v>
      </c>
      <c r="Q1815" s="9">
        <v>208679433</v>
      </c>
      <c r="R1815" s="9">
        <v>184294861</v>
      </c>
      <c r="S1815" s="9">
        <v>149806901</v>
      </c>
      <c r="T1815" s="9">
        <v>171571423</v>
      </c>
      <c r="U1815" s="9">
        <v>1976639.76</v>
      </c>
      <c r="V1815" s="9">
        <v>1860535.52</v>
      </c>
      <c r="W1815" s="9">
        <v>387323.29</v>
      </c>
      <c r="X1815" s="9">
        <v>157662.37</v>
      </c>
      <c r="Y1815" s="9">
        <v>660959.64</v>
      </c>
      <c r="Z1815" s="9">
        <v>660959.64</v>
      </c>
      <c r="AA1815" s="9">
        <v>660959.64</v>
      </c>
      <c r="AB1815" s="9">
        <v>660959.64</v>
      </c>
      <c r="AC1815" s="9">
        <v>633284.86</v>
      </c>
      <c r="AD1815" s="9">
        <v>2078921.05</v>
      </c>
      <c r="AE1815" s="9">
        <v>43369071.22</v>
      </c>
      <c r="AF1815" s="9">
        <v>86498070.66</v>
      </c>
      <c r="AG1815" s="9">
        <v>119546341.51</v>
      </c>
      <c r="AH1815" s="9">
        <v>569231328.43</v>
      </c>
      <c r="AI1815" s="9">
        <v>608592731.79</v>
      </c>
      <c r="AJ1815" s="9">
        <v>258088742.58</v>
      </c>
      <c r="AK1815" s="9">
        <v>280249243.56</v>
      </c>
      <c r="AL1815" s="9">
        <v>193128148.3</v>
      </c>
      <c r="AM1815" s="2">
        <f t="shared" si="338"/>
        <v>-418275381.01</v>
      </c>
      <c r="AN1815" s="2">
        <f t="shared" si="342"/>
        <v>143115913.41</v>
      </c>
      <c r="AO1815" s="2">
        <f t="shared" si="343"/>
        <v>70731448.51</v>
      </c>
      <c r="AP1815" s="2">
        <f t="shared" si="344"/>
        <v>450770617.05</v>
      </c>
      <c r="AQ1815" s="2">
        <f t="shared" si="345"/>
        <v>-337723173.87</v>
      </c>
      <c r="AR1815" s="2">
        <f t="shared" si="346"/>
        <v>-707127997.5</v>
      </c>
      <c r="AS1815" s="2">
        <f t="shared" si="347"/>
        <v>-384146494.88</v>
      </c>
      <c r="AT1815" s="2">
        <f t="shared" si="348"/>
        <v>-123314557.64</v>
      </c>
      <c r="AU1815" s="2">
        <f t="shared" si="349"/>
        <v>49538488.25</v>
      </c>
      <c r="AV1815" s="3">
        <f t="shared" si="339"/>
        <v>-2.26749605746874</v>
      </c>
      <c r="AW1815" s="3">
        <f t="shared" si="340"/>
        <v>0.0437110663975622</v>
      </c>
      <c r="AX1815" s="3">
        <f t="shared" si="341"/>
        <v>0.444892294493197</v>
      </c>
    </row>
    <row r="1816" spans="1:50">
      <c r="A1816" s="8" t="s">
        <v>3644</v>
      </c>
      <c r="B1816" s="8" t="s">
        <v>3645</v>
      </c>
      <c r="C1816" s="9">
        <v>120126827.51</v>
      </c>
      <c r="D1816" s="9">
        <v>85256848.08</v>
      </c>
      <c r="E1816" s="9">
        <v>67034018.98</v>
      </c>
      <c r="F1816" s="9">
        <v>27732998.08</v>
      </c>
      <c r="G1816" s="9">
        <v>-151742824.19</v>
      </c>
      <c r="H1816" s="9">
        <v>85070143.95</v>
      </c>
      <c r="I1816" s="9">
        <v>74923796.86</v>
      </c>
      <c r="J1816" s="9">
        <v>99007810.67</v>
      </c>
      <c r="K1816" s="9">
        <v>70399232.05</v>
      </c>
      <c r="L1816" s="9">
        <v>23598231.3</v>
      </c>
      <c r="M1816" s="9">
        <v>19556466.6</v>
      </c>
      <c r="N1816" s="9">
        <v>15504464.9</v>
      </c>
      <c r="O1816" s="9">
        <v>7012275</v>
      </c>
      <c r="P1816" s="9">
        <v>13429974.5</v>
      </c>
      <c r="Q1816" s="9">
        <v>19083599.9</v>
      </c>
      <c r="R1816" s="9">
        <v>19888479.2</v>
      </c>
      <c r="S1816" s="9">
        <v>20845745.6</v>
      </c>
      <c r="T1816" s="9">
        <v>18774422</v>
      </c>
      <c r="U1816" s="9">
        <v>7413808</v>
      </c>
      <c r="V1816" s="9">
        <v>8759797.52</v>
      </c>
      <c r="W1816" s="9">
        <v>8146298.19</v>
      </c>
      <c r="X1816" s="9">
        <v>7962865.86</v>
      </c>
      <c r="Y1816" s="9">
        <v>8792602.44</v>
      </c>
      <c r="Z1816" s="9">
        <v>0</v>
      </c>
      <c r="AA1816" s="9">
        <v>0</v>
      </c>
      <c r="AB1816" s="9">
        <v>0</v>
      </c>
      <c r="AC1816" s="9">
        <v>0</v>
      </c>
      <c r="AD1816" s="9">
        <v>67245265.08</v>
      </c>
      <c r="AE1816" s="9">
        <v>109085697.92</v>
      </c>
      <c r="AF1816" s="9">
        <v>114334806.43</v>
      </c>
      <c r="AG1816" s="9">
        <v>61962623.61</v>
      </c>
      <c r="AH1816" s="9">
        <v>36800789.08</v>
      </c>
      <c r="AI1816" s="9">
        <v>27434619.92</v>
      </c>
      <c r="AJ1816" s="9">
        <v>61330278.99</v>
      </c>
      <c r="AK1816" s="9">
        <v>22921804.42</v>
      </c>
      <c r="AL1816" s="9">
        <v>5796127.35</v>
      </c>
      <c r="AM1816" s="2">
        <f t="shared" si="338"/>
        <v>83893601.73</v>
      </c>
      <c r="AN1816" s="2">
        <f t="shared" si="342"/>
        <v>4487414.28</v>
      </c>
      <c r="AO1816" s="2">
        <f t="shared" si="343"/>
        <v>-23650024.36</v>
      </c>
      <c r="AP1816" s="2">
        <f t="shared" si="344"/>
        <v>-19254484.67</v>
      </c>
      <c r="AQ1816" s="2">
        <f t="shared" si="345"/>
        <v>-166321036.33</v>
      </c>
      <c r="AR1816" s="2">
        <f t="shared" si="346"/>
        <v>76719123.93</v>
      </c>
      <c r="AS1816" s="2">
        <f t="shared" si="347"/>
        <v>33481997.07</v>
      </c>
      <c r="AT1816" s="2">
        <f t="shared" si="348"/>
        <v>96931751.85</v>
      </c>
      <c r="AU1816" s="2">
        <f t="shared" si="349"/>
        <v>83377526.7</v>
      </c>
      <c r="AV1816" s="3">
        <f t="shared" si="339"/>
        <v>0.000685850740772764</v>
      </c>
      <c r="AW1816" s="3">
        <f t="shared" si="340"/>
        <v>-1.87208000980866</v>
      </c>
      <c r="AX1816" s="3" t="e">
        <f t="shared" si="341"/>
        <v>#NUM!</v>
      </c>
    </row>
    <row r="1817" spans="1:50">
      <c r="A1817" s="8" t="s">
        <v>3646</v>
      </c>
      <c r="B1817" s="8" t="s">
        <v>3647</v>
      </c>
      <c r="C1817" s="9">
        <v>1059293331.14</v>
      </c>
      <c r="D1817" s="9">
        <v>806122185.11</v>
      </c>
      <c r="E1817" s="9">
        <v>604961604.92</v>
      </c>
      <c r="F1817" s="9">
        <v>424549136.66</v>
      </c>
      <c r="G1817" s="9">
        <v>314222399.37</v>
      </c>
      <c r="H1817" s="9">
        <v>257239597.81</v>
      </c>
      <c r="I1817" s="9">
        <v>87553459.68</v>
      </c>
      <c r="J1817" s="9">
        <v>50490005.6</v>
      </c>
      <c r="K1817" s="9">
        <v>70316200</v>
      </c>
      <c r="L1817" s="9">
        <v>71675016.4</v>
      </c>
      <c r="M1817" s="9">
        <v>70612326</v>
      </c>
      <c r="N1817" s="9">
        <v>41662710.4</v>
      </c>
      <c r="O1817" s="9">
        <v>38422140.9</v>
      </c>
      <c r="P1817" s="9">
        <v>39858545.4</v>
      </c>
      <c r="Q1817" s="9">
        <v>36457342.4</v>
      </c>
      <c r="R1817" s="9">
        <v>17189349.1</v>
      </c>
      <c r="S1817" s="9">
        <v>13098621.7</v>
      </c>
      <c r="T1817" s="9">
        <v>8443200</v>
      </c>
      <c r="U1817" s="9">
        <v>195713.64</v>
      </c>
      <c r="V1817" s="9">
        <v>225663.1</v>
      </c>
      <c r="W1817" s="9">
        <v>203040.06</v>
      </c>
      <c r="X1817" s="9">
        <v>308608.64</v>
      </c>
      <c r="Y1817" s="9">
        <v>238840.4</v>
      </c>
      <c r="Z1817" s="9">
        <v>278421.19</v>
      </c>
      <c r="AA1817" s="9">
        <v>158061.91</v>
      </c>
      <c r="AB1817" s="9">
        <v>34792.14</v>
      </c>
      <c r="AC1817" s="9">
        <v>30200</v>
      </c>
      <c r="AD1817" s="9">
        <v>440758459.08</v>
      </c>
      <c r="AE1817" s="9">
        <v>294362933.89</v>
      </c>
      <c r="AF1817" s="9">
        <v>115405778.86</v>
      </c>
      <c r="AG1817" s="9">
        <v>82761358.5</v>
      </c>
      <c r="AH1817" s="9">
        <v>81136592.83</v>
      </c>
      <c r="AI1817" s="9">
        <v>72508339.1</v>
      </c>
      <c r="AJ1817" s="9">
        <v>24869791.13</v>
      </c>
      <c r="AK1817" s="9">
        <v>29396824.8</v>
      </c>
      <c r="AL1817" s="9">
        <v>61956500</v>
      </c>
      <c r="AM1817" s="2">
        <f t="shared" si="338"/>
        <v>690405602.1</v>
      </c>
      <c r="AN1817" s="2">
        <f t="shared" si="342"/>
        <v>582597240.32</v>
      </c>
      <c r="AO1817" s="2">
        <f t="shared" si="343"/>
        <v>531421576.52</v>
      </c>
      <c r="AP1817" s="2">
        <f t="shared" si="344"/>
        <v>380518527.7</v>
      </c>
      <c r="AQ1817" s="2">
        <f t="shared" si="345"/>
        <v>273183192.34</v>
      </c>
      <c r="AR1817" s="2">
        <f t="shared" si="346"/>
        <v>221467022.3</v>
      </c>
      <c r="AS1817" s="2">
        <f t="shared" si="347"/>
        <v>80031079.56</v>
      </c>
      <c r="AT1817" s="2">
        <f t="shared" si="348"/>
        <v>34226594.64</v>
      </c>
      <c r="AU1817" s="2">
        <f t="shared" si="349"/>
        <v>16833100</v>
      </c>
      <c r="AV1817" s="3">
        <f t="shared" si="339"/>
        <v>0.510829924406669</v>
      </c>
      <c r="AW1817" s="3">
        <f t="shared" si="340"/>
        <v>0.203732721258712</v>
      </c>
      <c r="AX1817" s="3">
        <f t="shared" si="341"/>
        <v>0.681519665210307</v>
      </c>
    </row>
    <row r="1818" spans="1:50">
      <c r="A1818" s="8" t="s">
        <v>3648</v>
      </c>
      <c r="B1818" s="8" t="s">
        <v>3649</v>
      </c>
      <c r="C1818" s="9">
        <v>391063978.44</v>
      </c>
      <c r="D1818" s="9">
        <v>185965308.33</v>
      </c>
      <c r="E1818" s="9">
        <v>160448038.94</v>
      </c>
      <c r="F1818" s="9">
        <v>79982796.95</v>
      </c>
      <c r="G1818" s="9">
        <v>21596897.33</v>
      </c>
      <c r="H1818" s="9">
        <v>50089116.9</v>
      </c>
      <c r="I1818" s="9">
        <v>77563037.43</v>
      </c>
      <c r="J1818" s="9">
        <v>122516595.48</v>
      </c>
      <c r="K1818" s="9">
        <v>70280260.99</v>
      </c>
      <c r="L1818" s="9">
        <v>103575868</v>
      </c>
      <c r="M1818" s="9">
        <v>45249595.1</v>
      </c>
      <c r="N1818" s="9">
        <v>44556583</v>
      </c>
      <c r="O1818" s="9">
        <v>47056168.1</v>
      </c>
      <c r="P1818" s="9">
        <v>46426974.7</v>
      </c>
      <c r="Q1818" s="9">
        <v>47574664.7</v>
      </c>
      <c r="R1818" s="9">
        <v>45979742.6</v>
      </c>
      <c r="S1818" s="9">
        <v>44454013.7</v>
      </c>
      <c r="T1818" s="9">
        <v>28197373.2</v>
      </c>
      <c r="U1818" s="9">
        <v>7391015.08</v>
      </c>
      <c r="V1818" s="9">
        <v>8356444.04</v>
      </c>
      <c r="W1818" s="9">
        <v>8499666.67</v>
      </c>
      <c r="X1818" s="9">
        <v>9605948.85</v>
      </c>
      <c r="Y1818" s="9">
        <v>8411657.2</v>
      </c>
      <c r="Z1818" s="9">
        <v>3710837.17</v>
      </c>
      <c r="AA1818" s="9">
        <v>1223100.86</v>
      </c>
      <c r="AB1818" s="9">
        <v>-3696925.41</v>
      </c>
      <c r="AC1818" s="9">
        <v>0</v>
      </c>
      <c r="AD1818" s="9">
        <v>326158309.36</v>
      </c>
      <c r="AE1818" s="9">
        <v>40179592.92</v>
      </c>
      <c r="AF1818" s="9">
        <v>41112621.93</v>
      </c>
      <c r="AG1818" s="9">
        <v>35019888.22</v>
      </c>
      <c r="AH1818" s="9">
        <v>39871730.56</v>
      </c>
      <c r="AI1818" s="9">
        <v>98031472.25</v>
      </c>
      <c r="AJ1818" s="9">
        <v>59394348.66</v>
      </c>
      <c r="AK1818" s="9">
        <v>71049393.84</v>
      </c>
      <c r="AL1818" s="9">
        <v>162989540.76</v>
      </c>
      <c r="AM1818" s="2">
        <f t="shared" si="338"/>
        <v>175872552.16</v>
      </c>
      <c r="AN1818" s="2">
        <f t="shared" si="342"/>
        <v>199391754.55</v>
      </c>
      <c r="AO1818" s="2">
        <f t="shared" si="343"/>
        <v>172391666.68</v>
      </c>
      <c r="AP1818" s="2">
        <f t="shared" si="344"/>
        <v>101625025.68</v>
      </c>
      <c r="AQ1818" s="2">
        <f t="shared" si="345"/>
        <v>36563798.67</v>
      </c>
      <c r="AR1818" s="2">
        <f t="shared" si="346"/>
        <v>3343146.52</v>
      </c>
      <c r="AS1818" s="2">
        <f t="shared" si="347"/>
        <v>65371532.23</v>
      </c>
      <c r="AT1818" s="2">
        <f t="shared" si="348"/>
        <v>92224289.93</v>
      </c>
      <c r="AU1818" s="2">
        <f t="shared" si="349"/>
        <v>-64511906.57</v>
      </c>
      <c r="AV1818" s="3">
        <f t="shared" si="339"/>
        <v>-2.11788043255815</v>
      </c>
      <c r="AW1818" s="3">
        <f t="shared" si="340"/>
        <v>0.369081655673094</v>
      </c>
      <c r="AX1818" s="3" t="e">
        <f t="shared" si="341"/>
        <v>#NUM!</v>
      </c>
    </row>
    <row r="1819" spans="1:50">
      <c r="A1819" s="8" t="s">
        <v>3650</v>
      </c>
      <c r="B1819" s="8" t="s">
        <v>3651</v>
      </c>
      <c r="C1819" s="9">
        <v>23958901.98</v>
      </c>
      <c r="D1819" s="9">
        <v>33156835.74</v>
      </c>
      <c r="E1819" s="9">
        <v>18226561.8</v>
      </c>
      <c r="F1819" s="9">
        <v>17816603.81</v>
      </c>
      <c r="G1819" s="9">
        <v>-17161831.04</v>
      </c>
      <c r="H1819" s="9">
        <v>20633584.16</v>
      </c>
      <c r="I1819" s="9">
        <v>27128617.61</v>
      </c>
      <c r="J1819" s="9">
        <v>32243308.34</v>
      </c>
      <c r="K1819" s="9">
        <v>70190876.07</v>
      </c>
      <c r="L1819" s="9">
        <v>118060260</v>
      </c>
      <c r="M1819" s="9">
        <v>114686467</v>
      </c>
      <c r="N1819" s="9">
        <v>111678276</v>
      </c>
      <c r="O1819" s="9">
        <v>114042722</v>
      </c>
      <c r="P1819" s="9">
        <v>114863429</v>
      </c>
      <c r="Q1819" s="9">
        <v>114887233</v>
      </c>
      <c r="R1819" s="9">
        <v>112268778</v>
      </c>
      <c r="S1819" s="9">
        <v>106933341</v>
      </c>
      <c r="T1819" s="9">
        <v>112888588</v>
      </c>
      <c r="U1819" s="9">
        <v>888649.46</v>
      </c>
      <c r="V1819" s="9">
        <v>1555578.29</v>
      </c>
      <c r="W1819" s="9">
        <v>1315839.69</v>
      </c>
      <c r="X1819" s="9">
        <v>1052453.57</v>
      </c>
      <c r="Y1819" s="9">
        <v>411226.41</v>
      </c>
      <c r="Z1819" s="9">
        <v>0</v>
      </c>
      <c r="AA1819" s="9">
        <v>0</v>
      </c>
      <c r="AB1819" s="9">
        <v>0</v>
      </c>
      <c r="AC1819" s="9">
        <v>0</v>
      </c>
      <c r="AD1819" s="9">
        <v>134306801.77</v>
      </c>
      <c r="AE1819" s="9">
        <v>32672315.8</v>
      </c>
      <c r="AF1819" s="9">
        <v>22853235.66</v>
      </c>
      <c r="AG1819" s="9">
        <v>47104120.54</v>
      </c>
      <c r="AH1819" s="9">
        <v>54381441.46</v>
      </c>
      <c r="AI1819" s="9">
        <v>55135513.59</v>
      </c>
      <c r="AJ1819" s="9">
        <v>34142250.71</v>
      </c>
      <c r="AK1819" s="9">
        <v>127476562.49</v>
      </c>
      <c r="AL1819" s="9">
        <v>92814821.58</v>
      </c>
      <c r="AM1819" s="2">
        <f t="shared" si="338"/>
        <v>8601009.66999999</v>
      </c>
      <c r="AN1819" s="2">
        <f t="shared" si="342"/>
        <v>116726565.23</v>
      </c>
      <c r="AO1819" s="2">
        <f t="shared" si="343"/>
        <v>108367441.83</v>
      </c>
      <c r="AP1819" s="2">
        <f t="shared" si="344"/>
        <v>85807658.84</v>
      </c>
      <c r="AQ1819" s="2">
        <f t="shared" si="345"/>
        <v>43731382.91</v>
      </c>
      <c r="AR1819" s="2">
        <f t="shared" si="346"/>
        <v>80385303.57</v>
      </c>
      <c r="AS1819" s="2">
        <f t="shared" si="347"/>
        <v>105255144.9</v>
      </c>
      <c r="AT1819" s="2">
        <f t="shared" si="348"/>
        <v>11700086.85</v>
      </c>
      <c r="AU1819" s="2">
        <f t="shared" si="349"/>
        <v>90264642.49</v>
      </c>
      <c r="AV1819" s="3">
        <f t="shared" si="339"/>
        <v>-0.229878788237801</v>
      </c>
      <c r="AW1819" s="3">
        <f t="shared" si="340"/>
        <v>-0.277644065706043</v>
      </c>
      <c r="AX1819" s="3">
        <f t="shared" si="341"/>
        <v>-0.00840408016171001</v>
      </c>
    </row>
    <row r="1820" spans="1:50">
      <c r="A1820" s="8" t="s">
        <v>3652</v>
      </c>
      <c r="B1820" s="8" t="s">
        <v>3653</v>
      </c>
      <c r="C1820" s="9">
        <v>52981200.97</v>
      </c>
      <c r="D1820" s="9">
        <v>62078463.37</v>
      </c>
      <c r="E1820" s="9">
        <v>59932587.82</v>
      </c>
      <c r="F1820" s="9">
        <v>61263308.04</v>
      </c>
      <c r="G1820" s="9">
        <v>44935119.02</v>
      </c>
      <c r="H1820" s="9">
        <v>65944536.23</v>
      </c>
      <c r="I1820" s="9">
        <v>65881674.46</v>
      </c>
      <c r="J1820" s="9">
        <v>67750573.89</v>
      </c>
      <c r="K1820" s="9">
        <v>70179354.83</v>
      </c>
      <c r="L1820" s="9">
        <v>26305920.3</v>
      </c>
      <c r="M1820" s="9">
        <v>22160131.5</v>
      </c>
      <c r="N1820" s="9">
        <v>17468882.7</v>
      </c>
      <c r="O1820" s="9">
        <v>15565754.3</v>
      </c>
      <c r="P1820" s="9">
        <v>15855006.7</v>
      </c>
      <c r="Q1820" s="9">
        <v>14398778.2</v>
      </c>
      <c r="R1820" s="9">
        <v>13692445.4</v>
      </c>
      <c r="S1820" s="9">
        <v>13420240.8</v>
      </c>
      <c r="T1820" s="9">
        <v>12249923</v>
      </c>
      <c r="U1820" s="9">
        <v>1706829.14</v>
      </c>
      <c r="V1820" s="9">
        <v>2186243.84</v>
      </c>
      <c r="W1820" s="9">
        <v>1055810.17</v>
      </c>
      <c r="X1820" s="9">
        <v>651863.72</v>
      </c>
      <c r="Y1820" s="9">
        <v>138541.92</v>
      </c>
      <c r="Z1820" s="9">
        <v>0</v>
      </c>
      <c r="AA1820" s="9">
        <v>0</v>
      </c>
      <c r="AB1820" s="9">
        <v>0</v>
      </c>
      <c r="AC1820" s="9">
        <v>0</v>
      </c>
      <c r="AD1820" s="9">
        <v>29876757.75</v>
      </c>
      <c r="AE1820" s="9">
        <v>19464713.92</v>
      </c>
      <c r="AF1820" s="9">
        <v>47971510.33</v>
      </c>
      <c r="AG1820" s="9">
        <v>35899600.93</v>
      </c>
      <c r="AH1820" s="9">
        <v>39053077.99</v>
      </c>
      <c r="AI1820" s="9">
        <v>62962404.99</v>
      </c>
      <c r="AJ1820" s="9">
        <v>29409001.53</v>
      </c>
      <c r="AK1820" s="9">
        <v>42748009.97</v>
      </c>
      <c r="AL1820" s="9">
        <v>11383290.9</v>
      </c>
      <c r="AM1820" s="2">
        <f t="shared" si="338"/>
        <v>51117192.66</v>
      </c>
      <c r="AN1820" s="2">
        <f t="shared" si="342"/>
        <v>66960124.79</v>
      </c>
      <c r="AO1820" s="2">
        <f t="shared" si="343"/>
        <v>30485770.36</v>
      </c>
      <c r="AP1820" s="2">
        <f t="shared" si="344"/>
        <v>41581325.13</v>
      </c>
      <c r="AQ1820" s="2">
        <f t="shared" si="345"/>
        <v>21875589.65</v>
      </c>
      <c r="AR1820" s="2">
        <f t="shared" si="346"/>
        <v>17380909.44</v>
      </c>
      <c r="AS1820" s="2">
        <f t="shared" si="347"/>
        <v>50165118.33</v>
      </c>
      <c r="AT1820" s="2">
        <f t="shared" si="348"/>
        <v>38422804.72</v>
      </c>
      <c r="AU1820" s="2">
        <f t="shared" si="349"/>
        <v>71045986.93</v>
      </c>
      <c r="AV1820" s="3">
        <f t="shared" si="339"/>
        <v>-0.0359175872635819</v>
      </c>
      <c r="AW1820" s="3">
        <f t="shared" si="340"/>
        <v>0.185008444731189</v>
      </c>
      <c r="AX1820" s="3">
        <f t="shared" si="341"/>
        <v>-0.0854099710264328</v>
      </c>
    </row>
    <row r="1821" spans="1:50">
      <c r="A1821" s="8" t="s">
        <v>3654</v>
      </c>
      <c r="B1821" s="8" t="s">
        <v>3655</v>
      </c>
      <c r="C1821" s="9">
        <v>-263647491.11</v>
      </c>
      <c r="D1821" s="9">
        <v>89449350.92</v>
      </c>
      <c r="E1821" s="9">
        <v>180380492.44</v>
      </c>
      <c r="F1821" s="9">
        <v>117943676.12</v>
      </c>
      <c r="G1821" s="9">
        <v>72283162.44</v>
      </c>
      <c r="H1821" s="9">
        <v>45368122.51</v>
      </c>
      <c r="I1821" s="9">
        <v>34890244.74</v>
      </c>
      <c r="J1821" s="9">
        <v>88224770.69</v>
      </c>
      <c r="K1821" s="9">
        <v>70140005.21</v>
      </c>
      <c r="L1821" s="9">
        <v>182603684</v>
      </c>
      <c r="M1821" s="9">
        <v>164743964</v>
      </c>
      <c r="N1821" s="9">
        <v>100226187</v>
      </c>
      <c r="O1821" s="9">
        <v>82066974.6</v>
      </c>
      <c r="P1821" s="9">
        <v>63493970.5</v>
      </c>
      <c r="Q1821" s="9">
        <v>54580257.2</v>
      </c>
      <c r="R1821" s="9">
        <v>48032620.7</v>
      </c>
      <c r="S1821" s="9">
        <v>27264611.8</v>
      </c>
      <c r="T1821" s="9">
        <v>0</v>
      </c>
      <c r="U1821" s="9">
        <v>19167317.01</v>
      </c>
      <c r="V1821" s="9">
        <v>3819127.63</v>
      </c>
      <c r="W1821" s="9">
        <v>2860324.98</v>
      </c>
      <c r="X1821" s="9">
        <v>1708704.69</v>
      </c>
      <c r="Y1821" s="9">
        <v>709469.98</v>
      </c>
      <c r="Z1821" s="9">
        <v>112903.2</v>
      </c>
      <c r="AA1821" s="9">
        <v>0</v>
      </c>
      <c r="AB1821" s="9">
        <v>0</v>
      </c>
      <c r="AC1821" s="9">
        <v>0</v>
      </c>
      <c r="AD1821" s="9">
        <v>612539685.65</v>
      </c>
      <c r="AE1821" s="9">
        <v>733208542.71</v>
      </c>
      <c r="AF1821" s="9">
        <v>290443098.86</v>
      </c>
      <c r="AG1821" s="9">
        <v>224000518.29</v>
      </c>
      <c r="AH1821" s="9">
        <v>199420554.98</v>
      </c>
      <c r="AI1821" s="9">
        <v>81462289.23</v>
      </c>
      <c r="AJ1821" s="9">
        <v>102660852.69</v>
      </c>
      <c r="AK1821" s="9">
        <v>202659694.65</v>
      </c>
      <c r="AL1821" s="9">
        <v>134309810.82</v>
      </c>
      <c r="AM1821" s="2">
        <f t="shared" si="338"/>
        <v>-674416175.75</v>
      </c>
      <c r="AN1821" s="2">
        <f t="shared" si="342"/>
        <v>-475196100.16</v>
      </c>
      <c r="AO1821" s="2">
        <f t="shared" si="343"/>
        <v>-6976094.44</v>
      </c>
      <c r="AP1821" s="2">
        <f t="shared" si="344"/>
        <v>-22281162.88</v>
      </c>
      <c r="AQ1821" s="2">
        <f t="shared" si="345"/>
        <v>-62933952.06</v>
      </c>
      <c r="AR1821" s="2">
        <f t="shared" si="346"/>
        <v>18598993.68</v>
      </c>
      <c r="AS1821" s="2">
        <f t="shared" si="347"/>
        <v>-19737987.25</v>
      </c>
      <c r="AT1821" s="2">
        <f t="shared" si="348"/>
        <v>-87170312.16</v>
      </c>
      <c r="AU1821" s="2">
        <f t="shared" si="349"/>
        <v>-64169805.61</v>
      </c>
      <c r="AV1821" s="3">
        <f t="shared" si="339"/>
        <v>0.298705877659458</v>
      </c>
      <c r="AW1821" s="3">
        <f t="shared" si="340"/>
        <v>0.606973054551523</v>
      </c>
      <c r="AX1821" s="3">
        <f t="shared" si="341"/>
        <v>-0.161632331207207</v>
      </c>
    </row>
    <row r="1822" spans="1:50">
      <c r="A1822" s="8" t="s">
        <v>3656</v>
      </c>
      <c r="B1822" s="8" t="s">
        <v>3657</v>
      </c>
      <c r="C1822" s="9">
        <v>267674760.01</v>
      </c>
      <c r="D1822" s="9">
        <v>201265180.55</v>
      </c>
      <c r="E1822" s="9">
        <v>131564617.09</v>
      </c>
      <c r="F1822" s="9">
        <v>65131467.83</v>
      </c>
      <c r="G1822" s="9">
        <v>52005236.23</v>
      </c>
      <c r="H1822" s="9">
        <v>90644217.22</v>
      </c>
      <c r="I1822" s="9">
        <v>89299191.39</v>
      </c>
      <c r="J1822" s="9">
        <v>80065531.06</v>
      </c>
      <c r="K1822" s="9">
        <v>70097674.34</v>
      </c>
      <c r="L1822" s="9">
        <v>47128232.9</v>
      </c>
      <c r="M1822" s="9">
        <v>39084490.4</v>
      </c>
      <c r="N1822" s="9">
        <v>30574429.6</v>
      </c>
      <c r="O1822" s="9">
        <v>27999974.9</v>
      </c>
      <c r="P1822" s="9">
        <v>23901153</v>
      </c>
      <c r="Q1822" s="9">
        <v>20823680.6</v>
      </c>
      <c r="R1822" s="9">
        <v>17442587.4</v>
      </c>
      <c r="S1822" s="9">
        <v>15657474.7</v>
      </c>
      <c r="T1822" s="9">
        <v>12528908.9</v>
      </c>
      <c r="U1822" s="9">
        <v>183302.88</v>
      </c>
      <c r="V1822" s="9">
        <v>190682.86</v>
      </c>
      <c r="W1822" s="9">
        <v>331950.74</v>
      </c>
      <c r="X1822" s="9">
        <v>1212076.86</v>
      </c>
      <c r="Y1822" s="9">
        <v>1071119.14</v>
      </c>
      <c r="Z1822" s="9">
        <v>574609.82</v>
      </c>
      <c r="AA1822" s="9">
        <v>177710.6</v>
      </c>
      <c r="AB1822" s="9">
        <v>0</v>
      </c>
      <c r="AC1822" s="9">
        <v>0</v>
      </c>
      <c r="AD1822" s="9">
        <v>87827281.34</v>
      </c>
      <c r="AE1822" s="9">
        <v>71421464.45</v>
      </c>
      <c r="AF1822" s="9">
        <v>21266577.74</v>
      </c>
      <c r="AG1822" s="9">
        <v>16557207.36</v>
      </c>
      <c r="AH1822" s="9">
        <v>30160222.28</v>
      </c>
      <c r="AI1822" s="9">
        <v>55490358.68</v>
      </c>
      <c r="AJ1822" s="9">
        <v>53115255.86</v>
      </c>
      <c r="AK1822" s="9">
        <v>110281605</v>
      </c>
      <c r="AL1822" s="9">
        <v>54952453.59</v>
      </c>
      <c r="AM1822" s="2">
        <f t="shared" si="338"/>
        <v>227159014.45</v>
      </c>
      <c r="AN1822" s="2">
        <f t="shared" si="342"/>
        <v>169118889.36</v>
      </c>
      <c r="AO1822" s="2">
        <f t="shared" si="343"/>
        <v>141204419.69</v>
      </c>
      <c r="AP1822" s="2">
        <f t="shared" si="344"/>
        <v>77786312.23</v>
      </c>
      <c r="AQ1822" s="2">
        <f t="shared" si="345"/>
        <v>46817286.09</v>
      </c>
      <c r="AR1822" s="2">
        <f t="shared" si="346"/>
        <v>56552148.96</v>
      </c>
      <c r="AS1822" s="2">
        <f t="shared" si="347"/>
        <v>53804233.53</v>
      </c>
      <c r="AT1822" s="2">
        <f t="shared" si="348"/>
        <v>-14558599.24</v>
      </c>
      <c r="AU1822" s="2">
        <f t="shared" si="349"/>
        <v>27674129.65</v>
      </c>
      <c r="AV1822" s="3">
        <f t="shared" si="339"/>
        <v>0.263525469141965</v>
      </c>
      <c r="AW1822" s="3">
        <f t="shared" si="340"/>
        <v>0.371465061160564</v>
      </c>
      <c r="AX1822" s="3">
        <f t="shared" si="341"/>
        <v>0.187968345286005</v>
      </c>
    </row>
    <row r="1823" spans="1:50">
      <c r="A1823" s="8" t="s">
        <v>3658</v>
      </c>
      <c r="B1823" s="8" t="s">
        <v>3659</v>
      </c>
      <c r="C1823" s="9">
        <v>177380335.82</v>
      </c>
      <c r="D1823" s="9">
        <v>176034335.1</v>
      </c>
      <c r="E1823" s="9">
        <v>204618341.01</v>
      </c>
      <c r="F1823" s="9">
        <v>251047737.55</v>
      </c>
      <c r="G1823" s="9">
        <v>110106453.35</v>
      </c>
      <c r="H1823" s="9">
        <v>98226844.45</v>
      </c>
      <c r="I1823" s="9">
        <v>98741079.56</v>
      </c>
      <c r="J1823" s="9">
        <v>118916791.45</v>
      </c>
      <c r="K1823" s="9">
        <v>70048464.58</v>
      </c>
      <c r="L1823" s="9">
        <v>76583166.7</v>
      </c>
      <c r="M1823" s="9">
        <v>46603192.8</v>
      </c>
      <c r="N1823" s="9">
        <v>36232654.9</v>
      </c>
      <c r="O1823" s="9">
        <v>33476107.6</v>
      </c>
      <c r="P1823" s="9">
        <v>31776328.9</v>
      </c>
      <c r="Q1823" s="9">
        <v>27192510.3</v>
      </c>
      <c r="R1823" s="9">
        <v>22727766.8</v>
      </c>
      <c r="S1823" s="9">
        <v>19033181.1</v>
      </c>
      <c r="T1823" s="9">
        <v>14683200</v>
      </c>
      <c r="U1823" s="9">
        <v>0</v>
      </c>
      <c r="V1823" s="9">
        <v>0</v>
      </c>
      <c r="W1823" s="9">
        <v>0</v>
      </c>
      <c r="X1823" s="9">
        <v>0</v>
      </c>
      <c r="Y1823" s="9">
        <v>0</v>
      </c>
      <c r="Z1823" s="9">
        <v>90673.84</v>
      </c>
      <c r="AA1823" s="9">
        <v>118877.55</v>
      </c>
      <c r="AB1823" s="9">
        <v>432357.12</v>
      </c>
      <c r="AC1823" s="9">
        <v>432600</v>
      </c>
      <c r="AD1823" s="9">
        <v>198254859.55</v>
      </c>
      <c r="AE1823" s="9">
        <v>129190953.24</v>
      </c>
      <c r="AF1823" s="9">
        <v>335610743.27</v>
      </c>
      <c r="AG1823" s="9">
        <v>327569133.08</v>
      </c>
      <c r="AH1823" s="9">
        <v>29827659.39</v>
      </c>
      <c r="AI1823" s="9">
        <v>23328947.47</v>
      </c>
      <c r="AJ1823" s="9">
        <v>56016492.16</v>
      </c>
      <c r="AK1823" s="9">
        <v>53013263.55</v>
      </c>
      <c r="AL1823" s="9">
        <v>52369603.78</v>
      </c>
      <c r="AM1823" s="2">
        <f t="shared" si="338"/>
        <v>55708642.97</v>
      </c>
      <c r="AN1823" s="2">
        <f t="shared" si="342"/>
        <v>93446574.66</v>
      </c>
      <c r="AO1823" s="2">
        <f t="shared" si="343"/>
        <v>-94759747.36</v>
      </c>
      <c r="AP1823" s="2">
        <f t="shared" si="344"/>
        <v>-43045287.9299999</v>
      </c>
      <c r="AQ1823" s="2">
        <f t="shared" si="345"/>
        <v>112055122.86</v>
      </c>
      <c r="AR1823" s="2">
        <f t="shared" si="346"/>
        <v>102181081.12</v>
      </c>
      <c r="AS1823" s="2">
        <f t="shared" si="347"/>
        <v>65571231.75</v>
      </c>
      <c r="AT1823" s="2">
        <f t="shared" si="348"/>
        <v>85369066.12</v>
      </c>
      <c r="AU1823" s="2">
        <f t="shared" si="349"/>
        <v>32794660.8</v>
      </c>
      <c r="AV1823" s="3">
        <f t="shared" si="339"/>
        <v>0.0606420137640051</v>
      </c>
      <c r="AW1823" s="3">
        <f t="shared" si="340"/>
        <v>-0.13044276549787</v>
      </c>
      <c r="AX1823" s="3" t="e">
        <f t="shared" si="341"/>
        <v>#NUM!</v>
      </c>
    </row>
    <row r="1824" spans="1:50">
      <c r="A1824" s="8" t="s">
        <v>3660</v>
      </c>
      <c r="B1824" s="8" t="s">
        <v>3661</v>
      </c>
      <c r="C1824" s="9">
        <v>108765384.53</v>
      </c>
      <c r="D1824" s="9">
        <v>152712660.34</v>
      </c>
      <c r="E1824" s="9">
        <v>148286660.15</v>
      </c>
      <c r="F1824" s="9">
        <v>177729899</v>
      </c>
      <c r="G1824" s="9">
        <v>161080730.45</v>
      </c>
      <c r="H1824" s="9">
        <v>134713941.19</v>
      </c>
      <c r="I1824" s="9">
        <v>78049148.77</v>
      </c>
      <c r="J1824" s="9">
        <v>75009247.64</v>
      </c>
      <c r="K1824" s="9">
        <v>70034118.21</v>
      </c>
      <c r="L1824" s="9">
        <v>79115550.1</v>
      </c>
      <c r="M1824" s="9">
        <v>41945552.3</v>
      </c>
      <c r="N1824" s="9">
        <v>87350633.5</v>
      </c>
      <c r="O1824" s="9">
        <v>38877178</v>
      </c>
      <c r="P1824" s="9">
        <v>32570122.8</v>
      </c>
      <c r="Q1824" s="9">
        <v>25922337.7</v>
      </c>
      <c r="R1824" s="9">
        <v>15100054</v>
      </c>
      <c r="S1824" s="9">
        <v>15526317.6</v>
      </c>
      <c r="T1824" s="9">
        <v>17129654.9</v>
      </c>
      <c r="U1824" s="9">
        <v>28451359.71</v>
      </c>
      <c r="V1824" s="9">
        <v>37166204.59</v>
      </c>
      <c r="W1824" s="9">
        <v>27288412.75</v>
      </c>
      <c r="X1824" s="9">
        <v>16763010.22</v>
      </c>
      <c r="Y1824" s="9">
        <v>9628278.93</v>
      </c>
      <c r="Z1824" s="9">
        <v>6139249.03</v>
      </c>
      <c r="AA1824" s="9">
        <v>4838939.32</v>
      </c>
      <c r="AB1824" s="9">
        <v>4576982.09</v>
      </c>
      <c r="AC1824" s="9">
        <v>3674823.63</v>
      </c>
      <c r="AD1824" s="9">
        <v>36693296.48</v>
      </c>
      <c r="AE1824" s="9">
        <v>72599859.97</v>
      </c>
      <c r="AF1824" s="9">
        <v>137114254.21</v>
      </c>
      <c r="AG1824" s="9">
        <v>162879500.62</v>
      </c>
      <c r="AH1824" s="9">
        <v>87334896.98</v>
      </c>
      <c r="AI1824" s="9">
        <v>375566629.23</v>
      </c>
      <c r="AJ1824" s="9">
        <v>14497282.05</v>
      </c>
      <c r="AK1824" s="9">
        <v>14071597.42</v>
      </c>
      <c r="AL1824" s="9">
        <v>11164253.92</v>
      </c>
      <c r="AM1824" s="2">
        <f t="shared" si="338"/>
        <v>179638997.86</v>
      </c>
      <c r="AN1824" s="2">
        <f t="shared" si="342"/>
        <v>159224557.26</v>
      </c>
      <c r="AO1824" s="2">
        <f t="shared" si="343"/>
        <v>125811452.19</v>
      </c>
      <c r="AP1824" s="2">
        <f t="shared" si="344"/>
        <v>70490586.6</v>
      </c>
      <c r="AQ1824" s="2">
        <f t="shared" si="345"/>
        <v>115944235.2</v>
      </c>
      <c r="AR1824" s="2">
        <f t="shared" si="346"/>
        <v>-208791101.31</v>
      </c>
      <c r="AS1824" s="2">
        <f t="shared" si="347"/>
        <v>83490860.04</v>
      </c>
      <c r="AT1824" s="2">
        <f t="shared" si="348"/>
        <v>81040949.91</v>
      </c>
      <c r="AU1824" s="2">
        <f t="shared" si="349"/>
        <v>79674342.82</v>
      </c>
      <c r="AV1824" s="3">
        <f t="shared" si="339"/>
        <v>0.0945392708494182</v>
      </c>
      <c r="AW1824" s="3">
        <f t="shared" si="340"/>
        <v>0.0915164686935617</v>
      </c>
      <c r="AX1824" s="3">
        <f t="shared" si="341"/>
        <v>-0.0202045031252926</v>
      </c>
    </row>
    <row r="1825" spans="1:50">
      <c r="A1825" s="8" t="s">
        <v>3662</v>
      </c>
      <c r="B1825" s="8" t="s">
        <v>3663</v>
      </c>
      <c r="C1825" s="9">
        <v>819141771.75</v>
      </c>
      <c r="D1825" s="9">
        <v>555142347.26</v>
      </c>
      <c r="E1825" s="9">
        <v>536271746.4</v>
      </c>
      <c r="F1825" s="9">
        <v>305919292.21</v>
      </c>
      <c r="G1825" s="9">
        <v>173251414.42</v>
      </c>
      <c r="H1825" s="9">
        <v>125348796.13</v>
      </c>
      <c r="I1825" s="9">
        <v>86149959.09</v>
      </c>
      <c r="J1825" s="9">
        <v>73899286.74</v>
      </c>
      <c r="K1825" s="9">
        <v>70011186.66</v>
      </c>
      <c r="L1825" s="9">
        <v>76184635.8</v>
      </c>
      <c r="M1825" s="9">
        <v>35958864</v>
      </c>
      <c r="N1825" s="9">
        <v>32165260.8</v>
      </c>
      <c r="O1825" s="9">
        <v>26538009</v>
      </c>
      <c r="P1825" s="9">
        <v>31180333.4</v>
      </c>
      <c r="Q1825" s="9">
        <v>38437486.1</v>
      </c>
      <c r="R1825" s="9">
        <v>36850570.3</v>
      </c>
      <c r="S1825" s="9">
        <v>30316344.8</v>
      </c>
      <c r="T1825" s="9">
        <v>20982965.9</v>
      </c>
      <c r="U1825" s="9">
        <v>5797439.3</v>
      </c>
      <c r="V1825" s="9">
        <v>7729642.02</v>
      </c>
      <c r="W1825" s="9">
        <v>7133043.73</v>
      </c>
      <c r="X1825" s="9">
        <v>8177721.9</v>
      </c>
      <c r="Y1825" s="9">
        <v>6927864.38</v>
      </c>
      <c r="Z1825" s="9">
        <v>3925711.58</v>
      </c>
      <c r="AA1825" s="9">
        <v>2340108.97</v>
      </c>
      <c r="AB1825" s="9">
        <v>4231949.03</v>
      </c>
      <c r="AC1825" s="9">
        <v>3250508.42</v>
      </c>
      <c r="AD1825" s="9">
        <v>206120762.38</v>
      </c>
      <c r="AE1825" s="9">
        <v>254784919.5</v>
      </c>
      <c r="AF1825" s="9">
        <v>245388586.52</v>
      </c>
      <c r="AG1825" s="9">
        <v>102139855.51</v>
      </c>
      <c r="AH1825" s="9">
        <v>52082670.01</v>
      </c>
      <c r="AI1825" s="9">
        <v>81934967.32</v>
      </c>
      <c r="AJ1825" s="9">
        <v>55625300.52</v>
      </c>
      <c r="AK1825" s="9">
        <v>278764925.89</v>
      </c>
      <c r="AL1825" s="9">
        <v>190271089.7</v>
      </c>
      <c r="AM1825" s="2">
        <f t="shared" si="338"/>
        <v>695003084.47</v>
      </c>
      <c r="AN1825" s="2">
        <f t="shared" si="342"/>
        <v>344045933.78</v>
      </c>
      <c r="AO1825" s="2">
        <f t="shared" si="343"/>
        <v>330181464.41</v>
      </c>
      <c r="AP1825" s="2">
        <f t="shared" si="344"/>
        <v>238495167.6</v>
      </c>
      <c r="AQ1825" s="2">
        <f t="shared" si="345"/>
        <v>159276942.19</v>
      </c>
      <c r="AR1825" s="2">
        <f t="shared" si="346"/>
        <v>85777026.49</v>
      </c>
      <c r="AS1825" s="2">
        <f t="shared" si="347"/>
        <v>69715337.84</v>
      </c>
      <c r="AT1825" s="2">
        <f t="shared" si="348"/>
        <v>-170317345.32</v>
      </c>
      <c r="AU1825" s="2">
        <f t="shared" si="349"/>
        <v>-96026428.72</v>
      </c>
      <c r="AV1825" s="3">
        <f t="shared" si="339"/>
        <v>-2.2459788247709</v>
      </c>
      <c r="AW1825" s="3">
        <f t="shared" si="340"/>
        <v>0.342662206558489</v>
      </c>
      <c r="AX1825" s="3" t="e">
        <f t="shared" si="341"/>
        <v>#NUM!</v>
      </c>
    </row>
    <row r="1826" spans="1:50">
      <c r="A1826" s="8" t="s">
        <v>3664</v>
      </c>
      <c r="B1826" s="8" t="s">
        <v>3665</v>
      </c>
      <c r="C1826" s="9">
        <v>71037920.52</v>
      </c>
      <c r="D1826" s="9">
        <v>98275625.22</v>
      </c>
      <c r="E1826" s="9">
        <v>67435257.05</v>
      </c>
      <c r="F1826" s="9">
        <v>78345283.68</v>
      </c>
      <c r="G1826" s="9">
        <v>49605623.6</v>
      </c>
      <c r="H1826" s="9">
        <v>50643086.19</v>
      </c>
      <c r="I1826" s="9">
        <v>53208079.55</v>
      </c>
      <c r="J1826" s="9">
        <v>78718546.65</v>
      </c>
      <c r="K1826" s="9">
        <v>69978769.04</v>
      </c>
      <c r="L1826" s="9">
        <v>56518394.5</v>
      </c>
      <c r="M1826" s="9">
        <v>40780875.4</v>
      </c>
      <c r="N1826" s="9">
        <v>36499950.5</v>
      </c>
      <c r="O1826" s="9">
        <v>33765464.6</v>
      </c>
      <c r="P1826" s="9">
        <v>30551772.9</v>
      </c>
      <c r="Q1826" s="9">
        <v>30058245.5</v>
      </c>
      <c r="R1826" s="9">
        <v>23370500</v>
      </c>
      <c r="S1826" s="9">
        <v>20461900</v>
      </c>
      <c r="T1826" s="9">
        <v>22511716.5</v>
      </c>
      <c r="U1826" s="9">
        <v>158747.34</v>
      </c>
      <c r="V1826" s="9">
        <v>1377335.64</v>
      </c>
      <c r="W1826" s="9">
        <v>756541.85</v>
      </c>
      <c r="X1826" s="9">
        <v>27316.59</v>
      </c>
      <c r="Y1826" s="9">
        <v>94958.93</v>
      </c>
      <c r="Z1826" s="9">
        <v>179389.21</v>
      </c>
      <c r="AA1826" s="9">
        <v>223800</v>
      </c>
      <c r="AB1826" s="9">
        <v>322400</v>
      </c>
      <c r="AC1826" s="9">
        <v>255175.54</v>
      </c>
      <c r="AD1826" s="9">
        <v>271367717.45</v>
      </c>
      <c r="AE1826" s="9">
        <v>253606677.19</v>
      </c>
      <c r="AF1826" s="9">
        <v>180003762.61</v>
      </c>
      <c r="AG1826" s="9">
        <v>57097849.43</v>
      </c>
      <c r="AH1826" s="9">
        <v>79283172.79</v>
      </c>
      <c r="AI1826" s="9">
        <v>28305616.93</v>
      </c>
      <c r="AJ1826" s="9">
        <v>36388280.68</v>
      </c>
      <c r="AK1826" s="9">
        <v>94353109.37</v>
      </c>
      <c r="AL1826" s="9">
        <v>18996558.77</v>
      </c>
      <c r="AM1826" s="2">
        <f t="shared" si="338"/>
        <v>-143652655.09</v>
      </c>
      <c r="AN1826" s="2">
        <f t="shared" si="342"/>
        <v>-113172840.93</v>
      </c>
      <c r="AO1826" s="2">
        <f t="shared" si="343"/>
        <v>-75312013.21</v>
      </c>
      <c r="AP1826" s="2">
        <f t="shared" si="344"/>
        <v>55040215.44</v>
      </c>
      <c r="AQ1826" s="2">
        <f t="shared" si="345"/>
        <v>969182.640000001</v>
      </c>
      <c r="AR1826" s="2">
        <f t="shared" si="346"/>
        <v>52575103.97</v>
      </c>
      <c r="AS1826" s="2">
        <f t="shared" si="347"/>
        <v>40414098.87</v>
      </c>
      <c r="AT1826" s="2">
        <f t="shared" si="348"/>
        <v>5149737.28</v>
      </c>
      <c r="AU1826" s="2">
        <f t="shared" si="349"/>
        <v>73749102.31</v>
      </c>
      <c r="AV1826" s="3">
        <f t="shared" si="339"/>
        <v>-2.07689408365344</v>
      </c>
      <c r="AW1826" s="3">
        <f t="shared" si="340"/>
        <v>-3.71757542260541</v>
      </c>
      <c r="AX1826" s="3">
        <f t="shared" si="341"/>
        <v>-0.0475974172464095</v>
      </c>
    </row>
    <row r="1827" spans="1:50">
      <c r="A1827" s="8" t="s">
        <v>3666</v>
      </c>
      <c r="B1827" s="8" t="s">
        <v>3667</v>
      </c>
      <c r="C1827" s="9">
        <v>-547542880</v>
      </c>
      <c r="D1827" s="9">
        <v>-354766187.45</v>
      </c>
      <c r="E1827" s="9">
        <v>11990982.43</v>
      </c>
      <c r="F1827" s="9">
        <v>-260149205.26</v>
      </c>
      <c r="G1827" s="9">
        <v>62167361.87</v>
      </c>
      <c r="H1827" s="9">
        <v>50816334.77</v>
      </c>
      <c r="I1827" s="9">
        <v>27307483.15</v>
      </c>
      <c r="J1827" s="9">
        <v>49940443.3</v>
      </c>
      <c r="K1827" s="9">
        <v>69937893.49</v>
      </c>
      <c r="L1827" s="9">
        <v>130722100</v>
      </c>
      <c r="M1827" s="9">
        <v>138198119</v>
      </c>
      <c r="N1827" s="9">
        <v>107949602</v>
      </c>
      <c r="O1827" s="9">
        <v>113267445</v>
      </c>
      <c r="P1827" s="9">
        <v>106664690</v>
      </c>
      <c r="Q1827" s="9">
        <v>102279057</v>
      </c>
      <c r="R1827" s="9">
        <v>85305786.7</v>
      </c>
      <c r="S1827" s="9">
        <v>82151416.5</v>
      </c>
      <c r="T1827" s="9">
        <v>70232065.5</v>
      </c>
      <c r="U1827" s="9">
        <v>3573386.15</v>
      </c>
      <c r="V1827" s="9">
        <v>5725047.37</v>
      </c>
      <c r="W1827" s="9">
        <v>2273952.82</v>
      </c>
      <c r="X1827" s="9">
        <v>2167818.99</v>
      </c>
      <c r="Y1827" s="9">
        <v>3076800.63</v>
      </c>
      <c r="Z1827" s="9">
        <v>438263.33</v>
      </c>
      <c r="AA1827" s="9">
        <v>38366.52</v>
      </c>
      <c r="AB1827" s="9">
        <v>0</v>
      </c>
      <c r="AC1827" s="9">
        <v>0</v>
      </c>
      <c r="AD1827" s="9">
        <v>23559362.96</v>
      </c>
      <c r="AE1827" s="9">
        <v>54863950.63</v>
      </c>
      <c r="AF1827" s="9">
        <v>94733716.6</v>
      </c>
      <c r="AG1827" s="9">
        <v>210116189.8</v>
      </c>
      <c r="AH1827" s="9">
        <v>45223224.11</v>
      </c>
      <c r="AI1827" s="9">
        <v>82965073.85</v>
      </c>
      <c r="AJ1827" s="9">
        <v>97565254.32</v>
      </c>
      <c r="AK1827" s="9">
        <v>155184398.33</v>
      </c>
      <c r="AL1827" s="9">
        <v>191890965.62</v>
      </c>
      <c r="AM1827" s="2">
        <f t="shared" si="338"/>
        <v>-436806756.81</v>
      </c>
      <c r="AN1827" s="2">
        <f t="shared" si="342"/>
        <v>-265706971.71</v>
      </c>
      <c r="AO1827" s="2">
        <f t="shared" si="343"/>
        <v>27480820.65</v>
      </c>
      <c r="AP1827" s="2">
        <f t="shared" si="344"/>
        <v>-354830131.07</v>
      </c>
      <c r="AQ1827" s="2">
        <f t="shared" si="345"/>
        <v>126685628.39</v>
      </c>
      <c r="AR1827" s="2">
        <f t="shared" si="346"/>
        <v>70568581.25</v>
      </c>
      <c r="AS1827" s="2">
        <f t="shared" si="347"/>
        <v>15086382.05</v>
      </c>
      <c r="AT1827" s="2">
        <f t="shared" si="348"/>
        <v>-23092538.53</v>
      </c>
      <c r="AU1827" s="2">
        <f t="shared" si="349"/>
        <v>-51721006.63</v>
      </c>
      <c r="AV1827" s="3">
        <f t="shared" si="339"/>
        <v>0.267529401843491</v>
      </c>
      <c r="AW1827" s="3">
        <f t="shared" si="340"/>
        <v>-2.28089166476485</v>
      </c>
      <c r="AX1827" s="3">
        <f t="shared" si="341"/>
        <v>0.378453923316896</v>
      </c>
    </row>
    <row r="1828" spans="1:50">
      <c r="A1828" s="8" t="s">
        <v>3668</v>
      </c>
      <c r="B1828" s="8" t="s">
        <v>3669</v>
      </c>
      <c r="C1828" s="9">
        <v>157737707.74</v>
      </c>
      <c r="D1828" s="9">
        <v>104893931.85</v>
      </c>
      <c r="E1828" s="9">
        <v>123949329.81</v>
      </c>
      <c r="F1828" s="9">
        <v>42200872.58</v>
      </c>
      <c r="G1828" s="9">
        <v>120767767.36</v>
      </c>
      <c r="H1828" s="9">
        <v>106087416.38</v>
      </c>
      <c r="I1828" s="9">
        <v>96057651.92</v>
      </c>
      <c r="J1828" s="9">
        <v>79059501.05</v>
      </c>
      <c r="K1828" s="9">
        <v>69731701.37</v>
      </c>
      <c r="L1828" s="9">
        <v>87473434.5</v>
      </c>
      <c r="M1828" s="9">
        <v>77177339.9</v>
      </c>
      <c r="N1828" s="9">
        <v>72059904.2</v>
      </c>
      <c r="O1828" s="9">
        <v>55511313.7</v>
      </c>
      <c r="P1828" s="9">
        <v>32993838</v>
      </c>
      <c r="Q1828" s="9">
        <v>31831772.3</v>
      </c>
      <c r="R1828" s="9">
        <v>29795267.2</v>
      </c>
      <c r="S1828" s="9">
        <v>25421176.8</v>
      </c>
      <c r="T1828" s="9">
        <v>20813544.1</v>
      </c>
      <c r="U1828" s="9">
        <v>1528487.99</v>
      </c>
      <c r="V1828" s="9">
        <v>864687.66</v>
      </c>
      <c r="W1828" s="9">
        <v>80361.84</v>
      </c>
      <c r="X1828" s="9">
        <v>80361.84</v>
      </c>
      <c r="Y1828" s="9">
        <v>40927.81</v>
      </c>
      <c r="Z1828" s="9">
        <v>344423.94</v>
      </c>
      <c r="AA1828" s="9">
        <v>358119.97</v>
      </c>
      <c r="AB1828" s="9">
        <v>221677.56</v>
      </c>
      <c r="AC1828" s="9">
        <v>883496.11</v>
      </c>
      <c r="AD1828" s="9">
        <v>147691514.46</v>
      </c>
      <c r="AE1828" s="9">
        <v>116383850.57</v>
      </c>
      <c r="AF1828" s="9">
        <v>110524219.78</v>
      </c>
      <c r="AG1828" s="9">
        <v>138641928.8</v>
      </c>
      <c r="AH1828" s="9">
        <v>304411206.18</v>
      </c>
      <c r="AI1828" s="9">
        <v>198384489.02</v>
      </c>
      <c r="AJ1828" s="9">
        <v>163474343.69</v>
      </c>
      <c r="AK1828" s="9">
        <v>77373760.52</v>
      </c>
      <c r="AL1828" s="9">
        <v>44168103.45</v>
      </c>
      <c r="AM1828" s="2">
        <f t="shared" si="338"/>
        <v>99048115.77</v>
      </c>
      <c r="AN1828" s="2">
        <f t="shared" si="342"/>
        <v>66552108.84</v>
      </c>
      <c r="AO1828" s="2">
        <f t="shared" si="343"/>
        <v>85565376.07</v>
      </c>
      <c r="AP1828" s="2">
        <f t="shared" si="344"/>
        <v>-40849380.68</v>
      </c>
      <c r="AQ1828" s="2">
        <f t="shared" si="345"/>
        <v>-150608673.01</v>
      </c>
      <c r="AR1828" s="2">
        <f t="shared" si="346"/>
        <v>-60120876.4</v>
      </c>
      <c r="AS1828" s="2">
        <f t="shared" si="347"/>
        <v>-37263304.6</v>
      </c>
      <c r="AT1828" s="2">
        <f t="shared" si="348"/>
        <v>27328594.89</v>
      </c>
      <c r="AU1828" s="2">
        <f t="shared" si="349"/>
        <v>47260638.13</v>
      </c>
      <c r="AV1828" s="3">
        <f t="shared" si="339"/>
        <v>0.0856883605666956</v>
      </c>
      <c r="AW1828" s="3">
        <f t="shared" si="340"/>
        <v>-1.91960060270513</v>
      </c>
      <c r="AX1828" s="3" t="e">
        <f t="shared" si="341"/>
        <v>#NUM!</v>
      </c>
    </row>
    <row r="1829" spans="1:50">
      <c r="A1829" s="8" t="s">
        <v>3670</v>
      </c>
      <c r="B1829" s="8" t="s">
        <v>3671</v>
      </c>
      <c r="C1829" s="9">
        <v>161069792.64</v>
      </c>
      <c r="D1829" s="9">
        <v>110106526.66</v>
      </c>
      <c r="E1829" s="9">
        <v>12015931.87</v>
      </c>
      <c r="F1829" s="9">
        <v>18513070.63</v>
      </c>
      <c r="G1829" s="9">
        <v>62743467.94</v>
      </c>
      <c r="H1829" s="9">
        <v>73326114.7</v>
      </c>
      <c r="I1829" s="9">
        <v>66721055.48</v>
      </c>
      <c r="J1829" s="9">
        <v>80226523.93</v>
      </c>
      <c r="K1829" s="9">
        <v>69714298.72</v>
      </c>
      <c r="L1829" s="9">
        <v>20399842.1</v>
      </c>
      <c r="M1829" s="9">
        <v>18425074.2</v>
      </c>
      <c r="N1829" s="9">
        <v>17189252.1</v>
      </c>
      <c r="O1829" s="9">
        <v>15654539.2</v>
      </c>
      <c r="P1829" s="9">
        <v>10516595.4</v>
      </c>
      <c r="Q1829" s="9">
        <v>7717411.57</v>
      </c>
      <c r="R1829" s="9">
        <v>3168555.76</v>
      </c>
      <c r="S1829" s="9">
        <v>1654599.85</v>
      </c>
      <c r="T1829" s="9">
        <v>1400490.73</v>
      </c>
      <c r="U1829" s="9">
        <v>3313214.52</v>
      </c>
      <c r="V1829" s="9">
        <v>3826626.01</v>
      </c>
      <c r="W1829" s="9">
        <v>3858800.32</v>
      </c>
      <c r="X1829" s="9">
        <v>1529207.8</v>
      </c>
      <c r="Y1829" s="9">
        <v>679957.94</v>
      </c>
      <c r="Z1829" s="9">
        <v>396185.91</v>
      </c>
      <c r="AA1829" s="9">
        <v>228004.56</v>
      </c>
      <c r="AB1829" s="9">
        <v>0</v>
      </c>
      <c r="AC1829" s="9">
        <v>248803.76</v>
      </c>
      <c r="AD1829" s="9">
        <v>8993470.57</v>
      </c>
      <c r="AE1829" s="9">
        <v>30731876.77</v>
      </c>
      <c r="AF1829" s="9">
        <v>8139631</v>
      </c>
      <c r="AG1829" s="9">
        <v>34007833.23</v>
      </c>
      <c r="AH1829" s="9">
        <v>26938597.61</v>
      </c>
      <c r="AI1829" s="9">
        <v>39847094.51</v>
      </c>
      <c r="AJ1829" s="9">
        <v>58362999.45</v>
      </c>
      <c r="AK1829" s="9">
        <v>102302890.56</v>
      </c>
      <c r="AL1829" s="9">
        <v>3759173.58</v>
      </c>
      <c r="AM1829" s="2">
        <f t="shared" si="338"/>
        <v>175789378.69</v>
      </c>
      <c r="AN1829" s="2">
        <f t="shared" si="342"/>
        <v>101626350.1</v>
      </c>
      <c r="AO1829" s="2">
        <f t="shared" si="343"/>
        <v>24924353.29</v>
      </c>
      <c r="AP1829" s="2">
        <f t="shared" si="344"/>
        <v>1688984.4</v>
      </c>
      <c r="AQ1829" s="2">
        <f t="shared" si="345"/>
        <v>47001423.67</v>
      </c>
      <c r="AR1829" s="2">
        <f t="shared" si="346"/>
        <v>41592617.67</v>
      </c>
      <c r="AS1829" s="2">
        <f t="shared" si="347"/>
        <v>11754616.35</v>
      </c>
      <c r="AT1829" s="2">
        <f t="shared" si="348"/>
        <v>-20421766.78</v>
      </c>
      <c r="AU1829" s="2">
        <f t="shared" si="349"/>
        <v>67604419.63</v>
      </c>
      <c r="AV1829" s="3">
        <f t="shared" si="339"/>
        <v>0.112021183049136</v>
      </c>
      <c r="AW1829" s="3">
        <f t="shared" si="340"/>
        <v>0.301896092928321</v>
      </c>
      <c r="AX1829" s="3">
        <f t="shared" si="341"/>
        <v>-0.459318190909286</v>
      </c>
    </row>
    <row r="1830" spans="1:50">
      <c r="A1830" s="8" t="s">
        <v>3672</v>
      </c>
      <c r="B1830" s="8" t="s">
        <v>3673</v>
      </c>
      <c r="C1830" s="9">
        <v>6179032653.9</v>
      </c>
      <c r="D1830" s="9">
        <v>14997774444.48</v>
      </c>
      <c r="E1830" s="9">
        <v>14743013139.84</v>
      </c>
      <c r="F1830" s="9">
        <v>11374784738.83</v>
      </c>
      <c r="G1830" s="9">
        <v>9037766488.39</v>
      </c>
      <c r="H1830" s="9">
        <v>7207299216.95</v>
      </c>
      <c r="I1830" s="9">
        <v>6886426698.71</v>
      </c>
      <c r="J1830" s="9">
        <v>5569793594.34</v>
      </c>
      <c r="K1830" s="9">
        <v>69630661.54</v>
      </c>
      <c r="L1830" s="9">
        <v>4269412350</v>
      </c>
      <c r="M1830" s="9">
        <v>2417769850</v>
      </c>
      <c r="N1830" s="9">
        <v>2197350300</v>
      </c>
      <c r="O1830" s="9">
        <v>1461727510</v>
      </c>
      <c r="P1830" s="9">
        <v>1256289990</v>
      </c>
      <c r="Q1830" s="9">
        <v>1166252450</v>
      </c>
      <c r="R1830" s="9">
        <v>987199464</v>
      </c>
      <c r="S1830" s="9">
        <v>2476780.5</v>
      </c>
      <c r="T1830" s="9">
        <v>20005982</v>
      </c>
      <c r="U1830" s="9">
        <v>661897880.4</v>
      </c>
      <c r="V1830" s="9">
        <v>326897485.1</v>
      </c>
      <c r="W1830" s="9">
        <v>298918245.94</v>
      </c>
      <c r="X1830" s="9">
        <v>218862333.75</v>
      </c>
      <c r="Y1830" s="9">
        <v>99595692.13</v>
      </c>
      <c r="Z1830" s="9">
        <v>119810724.12</v>
      </c>
      <c r="AA1830" s="9">
        <v>75614682.07</v>
      </c>
      <c r="AB1830" s="9">
        <v>45743664.12</v>
      </c>
      <c r="AC1830" s="9">
        <v>922982.2</v>
      </c>
      <c r="AD1830" s="9">
        <v>6805589491.86</v>
      </c>
      <c r="AE1830" s="9">
        <v>9001173514.94</v>
      </c>
      <c r="AF1830" s="9">
        <v>8118632222.07</v>
      </c>
      <c r="AG1830" s="9">
        <v>7692964253.29</v>
      </c>
      <c r="AH1830" s="9">
        <v>2601111060.05</v>
      </c>
      <c r="AI1830" s="9">
        <v>1302311680.58</v>
      </c>
      <c r="AJ1830" s="9">
        <v>1449135054.72</v>
      </c>
      <c r="AK1830" s="9">
        <v>1630641657.22</v>
      </c>
      <c r="AL1830" s="9">
        <v>7457154.46</v>
      </c>
      <c r="AM1830" s="2">
        <f t="shared" si="338"/>
        <v>4304753392.44</v>
      </c>
      <c r="AN1830" s="2">
        <f t="shared" si="342"/>
        <v>8741268264.64</v>
      </c>
      <c r="AO1830" s="2">
        <f t="shared" si="343"/>
        <v>9120649463.71</v>
      </c>
      <c r="AP1830" s="2">
        <f t="shared" si="344"/>
        <v>5362410329.29</v>
      </c>
      <c r="AQ1830" s="2">
        <f t="shared" si="345"/>
        <v>7792541110.47</v>
      </c>
      <c r="AR1830" s="2">
        <f t="shared" si="346"/>
        <v>7191050710.49</v>
      </c>
      <c r="AS1830" s="2">
        <f t="shared" si="347"/>
        <v>6500105790.06</v>
      </c>
      <c r="AT1830" s="2">
        <f t="shared" si="348"/>
        <v>3987372381.74</v>
      </c>
      <c r="AU1830" s="2">
        <f t="shared" si="349"/>
        <v>83102471.28</v>
      </c>
      <c r="AV1830" s="3">
        <f t="shared" si="339"/>
        <v>0.55053506842759</v>
      </c>
      <c r="AW1830" s="3">
        <f t="shared" si="340"/>
        <v>-0.111916431021272</v>
      </c>
      <c r="AX1830" s="3">
        <f t="shared" si="341"/>
        <v>1.00273897975152</v>
      </c>
    </row>
    <row r="1831" spans="1:50">
      <c r="A1831" s="8" t="s">
        <v>3674</v>
      </c>
      <c r="B1831" s="8" t="s">
        <v>3675</v>
      </c>
      <c r="C1831" s="9">
        <v>90461387.76</v>
      </c>
      <c r="D1831" s="9">
        <v>155824034.98</v>
      </c>
      <c r="E1831" s="9">
        <v>121956631.68</v>
      </c>
      <c r="F1831" s="9">
        <v>116950289.73</v>
      </c>
      <c r="G1831" s="9">
        <v>130817720.32</v>
      </c>
      <c r="H1831" s="9">
        <v>118352573.08</v>
      </c>
      <c r="I1831" s="9">
        <v>92834637.45</v>
      </c>
      <c r="J1831" s="9">
        <v>89315692.14</v>
      </c>
      <c r="K1831" s="9">
        <v>69420760.41</v>
      </c>
      <c r="L1831" s="9">
        <v>77780478.2</v>
      </c>
      <c r="M1831" s="9">
        <v>67348049.4</v>
      </c>
      <c r="N1831" s="9">
        <v>49236503.4</v>
      </c>
      <c r="O1831" s="9">
        <v>42743426.9</v>
      </c>
      <c r="P1831" s="9">
        <v>29878028.6</v>
      </c>
      <c r="Q1831" s="9">
        <v>19961022.6</v>
      </c>
      <c r="R1831" s="9">
        <v>14694702.9</v>
      </c>
      <c r="S1831" s="9">
        <v>12883570.7</v>
      </c>
      <c r="T1831" s="9">
        <v>11714629.8</v>
      </c>
      <c r="U1831" s="9">
        <v>5151249.89</v>
      </c>
      <c r="V1831" s="9">
        <v>4200115.35</v>
      </c>
      <c r="W1831" s="9">
        <v>3054344.07</v>
      </c>
      <c r="X1831" s="9">
        <v>2609060.04</v>
      </c>
      <c r="Y1831" s="9">
        <v>1094060.61</v>
      </c>
      <c r="Z1831" s="9">
        <v>635443.1</v>
      </c>
      <c r="AA1831" s="9">
        <v>416968.34</v>
      </c>
      <c r="AB1831" s="9">
        <v>563675.05</v>
      </c>
      <c r="AC1831" s="9">
        <v>702547.27</v>
      </c>
      <c r="AD1831" s="9">
        <v>162607398.46</v>
      </c>
      <c r="AE1831" s="9">
        <v>85642592.02</v>
      </c>
      <c r="AF1831" s="9">
        <v>69303933.61</v>
      </c>
      <c r="AG1831" s="9">
        <v>80984350.98</v>
      </c>
      <c r="AH1831" s="9">
        <v>120039994.63</v>
      </c>
      <c r="AI1831" s="9">
        <v>134138056.22</v>
      </c>
      <c r="AJ1831" s="9">
        <v>87156291.4</v>
      </c>
      <c r="AK1831" s="9">
        <v>36660074.84</v>
      </c>
      <c r="AL1831" s="9">
        <v>41145172.64</v>
      </c>
      <c r="AM1831" s="2">
        <f t="shared" si="338"/>
        <v>10785717.39</v>
      </c>
      <c r="AN1831" s="2">
        <f t="shared" si="342"/>
        <v>141729607.71</v>
      </c>
      <c r="AO1831" s="2">
        <f t="shared" si="343"/>
        <v>104943545.54</v>
      </c>
      <c r="AP1831" s="2">
        <f t="shared" si="344"/>
        <v>81318425.69</v>
      </c>
      <c r="AQ1831" s="2">
        <f t="shared" si="345"/>
        <v>41749814.9</v>
      </c>
      <c r="AR1831" s="2">
        <f t="shared" si="346"/>
        <v>4810982.56</v>
      </c>
      <c r="AS1831" s="2">
        <f t="shared" si="347"/>
        <v>20790017.29</v>
      </c>
      <c r="AT1831" s="2">
        <f t="shared" si="348"/>
        <v>66102863.05</v>
      </c>
      <c r="AU1831" s="2">
        <f t="shared" si="349"/>
        <v>40692764.84</v>
      </c>
      <c r="AV1831" s="3">
        <f t="shared" si="339"/>
        <v>-0.137168961013969</v>
      </c>
      <c r="AW1831" s="3">
        <f t="shared" si="340"/>
        <v>-0.237150446362518</v>
      </c>
      <c r="AX1831" s="3">
        <f t="shared" si="341"/>
        <v>0.122307746571769</v>
      </c>
    </row>
    <row r="1832" spans="1:50">
      <c r="A1832" s="8" t="s">
        <v>3676</v>
      </c>
      <c r="B1832" s="8" t="s">
        <v>3677</v>
      </c>
      <c r="C1832" s="9">
        <v>200473971.95</v>
      </c>
      <c r="D1832" s="9">
        <v>162547422.34</v>
      </c>
      <c r="E1832" s="9">
        <v>207669714.14</v>
      </c>
      <c r="F1832" s="9">
        <v>190782362.94</v>
      </c>
      <c r="G1832" s="9">
        <v>143770901.65</v>
      </c>
      <c r="H1832" s="9">
        <v>101008777.98</v>
      </c>
      <c r="I1832" s="9">
        <v>77293126.13</v>
      </c>
      <c r="J1832" s="9">
        <v>52433985.93</v>
      </c>
      <c r="K1832" s="9">
        <v>69414626.45</v>
      </c>
      <c r="L1832" s="9">
        <v>20492712.7</v>
      </c>
      <c r="M1832" s="9">
        <v>16875129.7</v>
      </c>
      <c r="N1832" s="9">
        <v>16594722</v>
      </c>
      <c r="O1832" s="9">
        <v>16928723.7</v>
      </c>
      <c r="P1832" s="9">
        <v>19975812.3</v>
      </c>
      <c r="Q1832" s="9">
        <v>22302482.3</v>
      </c>
      <c r="R1832" s="9">
        <v>23696708.5</v>
      </c>
      <c r="S1832" s="9">
        <v>23968672.8</v>
      </c>
      <c r="T1832" s="9">
        <v>22917323.1</v>
      </c>
      <c r="U1832" s="9">
        <v>5255381.28</v>
      </c>
      <c r="V1832" s="9">
        <v>1473766.8</v>
      </c>
      <c r="W1832" s="9">
        <v>1508819.64</v>
      </c>
      <c r="X1832" s="9">
        <v>922289.58</v>
      </c>
      <c r="Y1832" s="9">
        <v>1202195.75</v>
      </c>
      <c r="Z1832" s="9">
        <v>2244519.48</v>
      </c>
      <c r="AA1832" s="9">
        <v>2291775.67</v>
      </c>
      <c r="AB1832" s="9">
        <v>2434591.18</v>
      </c>
      <c r="AC1832" s="9">
        <v>2494232.69</v>
      </c>
      <c r="AD1832" s="9">
        <v>81908732.55</v>
      </c>
      <c r="AE1832" s="9">
        <v>16925783.54</v>
      </c>
      <c r="AF1832" s="9">
        <v>16916513.89</v>
      </c>
      <c r="AG1832" s="9">
        <v>13913111.05</v>
      </c>
      <c r="AH1832" s="9">
        <v>5587260.95</v>
      </c>
      <c r="AI1832" s="9">
        <v>2469743.34</v>
      </c>
      <c r="AJ1832" s="9">
        <v>5173205.72</v>
      </c>
      <c r="AK1832" s="9">
        <v>25417936.27</v>
      </c>
      <c r="AL1832" s="9">
        <v>50330022.75</v>
      </c>
      <c r="AM1832" s="2">
        <f t="shared" si="338"/>
        <v>144313333.38</v>
      </c>
      <c r="AN1832" s="2">
        <f t="shared" si="342"/>
        <v>163970535.3</v>
      </c>
      <c r="AO1832" s="2">
        <f t="shared" si="343"/>
        <v>208856741.89</v>
      </c>
      <c r="AP1832" s="2">
        <f t="shared" si="344"/>
        <v>194720265.17</v>
      </c>
      <c r="AQ1832" s="2">
        <f t="shared" si="345"/>
        <v>159361648.75</v>
      </c>
      <c r="AR1832" s="2">
        <f t="shared" si="346"/>
        <v>123086036.42</v>
      </c>
      <c r="AS1832" s="2">
        <f t="shared" si="347"/>
        <v>98108404.58</v>
      </c>
      <c r="AT1832" s="2">
        <f t="shared" si="348"/>
        <v>53419313.64</v>
      </c>
      <c r="AU1832" s="2">
        <f t="shared" si="349"/>
        <v>44496159.49</v>
      </c>
      <c r="AV1832" s="3">
        <f t="shared" si="339"/>
        <v>0.139661801841866</v>
      </c>
      <c r="AW1832" s="3">
        <f t="shared" si="340"/>
        <v>-0.0196423800674789</v>
      </c>
      <c r="AX1832" s="3">
        <f t="shared" si="341"/>
        <v>0.27893391441466</v>
      </c>
    </row>
    <row r="1833" spans="1:50">
      <c r="A1833" s="8" t="s">
        <v>3678</v>
      </c>
      <c r="B1833" s="8" t="s">
        <v>3679</v>
      </c>
      <c r="C1833" s="9">
        <v>17579859.35</v>
      </c>
      <c r="D1833" s="9">
        <v>46508426.04</v>
      </c>
      <c r="E1833" s="9">
        <v>67427581.33</v>
      </c>
      <c r="F1833" s="9">
        <v>53507969.41</v>
      </c>
      <c r="G1833" s="9">
        <v>93284559.46</v>
      </c>
      <c r="H1833" s="9">
        <v>107520862</v>
      </c>
      <c r="I1833" s="9">
        <v>84137604.56</v>
      </c>
      <c r="J1833" s="9">
        <v>72722686.09</v>
      </c>
      <c r="K1833" s="9">
        <v>69334414.32</v>
      </c>
      <c r="L1833" s="9">
        <v>83541887.8</v>
      </c>
      <c r="M1833" s="9">
        <v>53470287.3</v>
      </c>
      <c r="N1833" s="9">
        <v>50980861.5</v>
      </c>
      <c r="O1833" s="9">
        <v>40485243.9</v>
      </c>
      <c r="P1833" s="9">
        <v>34390025.3</v>
      </c>
      <c r="Q1833" s="9">
        <v>28325651.2</v>
      </c>
      <c r="R1833" s="9">
        <v>24019334.6</v>
      </c>
      <c r="S1833" s="9">
        <v>19478367</v>
      </c>
      <c r="T1833" s="9">
        <v>15550301.5</v>
      </c>
      <c r="U1833" s="9">
        <v>6628519.73</v>
      </c>
      <c r="V1833" s="9">
        <v>2771927.06</v>
      </c>
      <c r="W1833" s="9">
        <v>2625448.9</v>
      </c>
      <c r="X1833" s="9">
        <v>1187708.52</v>
      </c>
      <c r="Y1833" s="9">
        <v>517769.75</v>
      </c>
      <c r="Z1833" s="9">
        <v>894798.22</v>
      </c>
      <c r="AA1833" s="9">
        <v>552275.82</v>
      </c>
      <c r="AB1833" s="9">
        <v>493895.73</v>
      </c>
      <c r="AC1833" s="9">
        <v>435969.97</v>
      </c>
      <c r="AD1833" s="9">
        <v>186316116.33</v>
      </c>
      <c r="AE1833" s="9">
        <v>283584957.79</v>
      </c>
      <c r="AF1833" s="9">
        <v>164625035.2</v>
      </c>
      <c r="AG1833" s="9">
        <v>128323091.43</v>
      </c>
      <c r="AH1833" s="9">
        <v>71822636.47</v>
      </c>
      <c r="AI1833" s="9">
        <v>83612763.94</v>
      </c>
      <c r="AJ1833" s="9">
        <v>74217885.86</v>
      </c>
      <c r="AK1833" s="9">
        <v>87749309.83</v>
      </c>
      <c r="AL1833" s="9">
        <v>90636396.26</v>
      </c>
      <c r="AM1833" s="2">
        <f t="shared" si="338"/>
        <v>-78565849.45</v>
      </c>
      <c r="AN1833" s="2">
        <f t="shared" si="342"/>
        <v>-180834317.39</v>
      </c>
      <c r="AO1833" s="2">
        <f t="shared" si="343"/>
        <v>-43591143.47</v>
      </c>
      <c r="AP1833" s="2">
        <f t="shared" si="344"/>
        <v>-33142169.6</v>
      </c>
      <c r="AQ1833" s="2">
        <f t="shared" si="345"/>
        <v>56369718.04</v>
      </c>
      <c r="AR1833" s="2">
        <f t="shared" si="346"/>
        <v>53128547.48</v>
      </c>
      <c r="AS1833" s="2">
        <f t="shared" si="347"/>
        <v>34491329.12</v>
      </c>
      <c r="AT1833" s="2">
        <f t="shared" si="348"/>
        <v>4945638.99000001</v>
      </c>
      <c r="AU1833" s="2">
        <f t="shared" si="349"/>
        <v>-5315710.47000001</v>
      </c>
      <c r="AV1833" s="3">
        <f t="shared" si="339"/>
        <v>0.348849857031839</v>
      </c>
      <c r="AW1833" s="3">
        <f t="shared" si="340"/>
        <v>-2.06865516614916</v>
      </c>
      <c r="AX1833" s="3">
        <f t="shared" si="341"/>
        <v>0.356656613208046</v>
      </c>
    </row>
    <row r="1834" spans="1:50">
      <c r="A1834" s="8" t="s">
        <v>3680</v>
      </c>
      <c r="B1834" s="8" t="s">
        <v>3681</v>
      </c>
      <c r="C1834" s="9">
        <v>420289602.33</v>
      </c>
      <c r="D1834" s="9">
        <v>515483501.21</v>
      </c>
      <c r="E1834" s="9">
        <v>366123625.55</v>
      </c>
      <c r="F1834" s="9">
        <v>244092955.74</v>
      </c>
      <c r="G1834" s="9">
        <v>417332805.96</v>
      </c>
      <c r="H1834" s="9">
        <v>191530089.98</v>
      </c>
      <c r="I1834" s="9">
        <v>-154937394.72</v>
      </c>
      <c r="J1834" s="9">
        <v>70641727.94</v>
      </c>
      <c r="K1834" s="9">
        <v>69307045.4</v>
      </c>
      <c r="L1834" s="9">
        <v>118583527</v>
      </c>
      <c r="M1834" s="9">
        <v>83935470.3</v>
      </c>
      <c r="N1834" s="9">
        <v>71143668.2</v>
      </c>
      <c r="O1834" s="9">
        <v>100926224</v>
      </c>
      <c r="P1834" s="9">
        <v>99248879.8</v>
      </c>
      <c r="Q1834" s="9">
        <v>86308713.9</v>
      </c>
      <c r="R1834" s="9">
        <v>87305262.6</v>
      </c>
      <c r="S1834" s="9">
        <v>83816587.8</v>
      </c>
      <c r="T1834" s="9">
        <v>63885723.3</v>
      </c>
      <c r="U1834" s="9">
        <v>1555147.27</v>
      </c>
      <c r="V1834" s="9">
        <v>1586371.43</v>
      </c>
      <c r="W1834" s="9">
        <v>1139114.48</v>
      </c>
      <c r="X1834" s="9">
        <v>1119933.03</v>
      </c>
      <c r="Y1834" s="9">
        <v>331340.41</v>
      </c>
      <c r="Z1834" s="9">
        <v>713575.02</v>
      </c>
      <c r="AA1834" s="9">
        <v>1311217.85</v>
      </c>
      <c r="AB1834" s="9">
        <v>2911568.39</v>
      </c>
      <c r="AC1834" s="9">
        <v>2253946.19</v>
      </c>
      <c r="AD1834" s="9">
        <v>977263529.15</v>
      </c>
      <c r="AE1834" s="9">
        <v>544565936.42</v>
      </c>
      <c r="AF1834" s="9">
        <v>258677496.83</v>
      </c>
      <c r="AG1834" s="9">
        <v>218717957.22</v>
      </c>
      <c r="AH1834" s="9">
        <v>140240027.14</v>
      </c>
      <c r="AI1834" s="9">
        <v>94838486.84</v>
      </c>
      <c r="AJ1834" s="9">
        <v>114065721.05</v>
      </c>
      <c r="AK1834" s="9">
        <v>209159556</v>
      </c>
      <c r="AL1834" s="9">
        <v>176985187.59</v>
      </c>
      <c r="AM1834" s="2">
        <f t="shared" si="338"/>
        <v>-436835252.55</v>
      </c>
      <c r="AN1834" s="2">
        <f t="shared" si="342"/>
        <v>56439406.52</v>
      </c>
      <c r="AO1834" s="2">
        <f t="shared" si="343"/>
        <v>179728911.4</v>
      </c>
      <c r="AP1834" s="2">
        <f t="shared" si="344"/>
        <v>127421155.55</v>
      </c>
      <c r="AQ1834" s="2">
        <f t="shared" si="345"/>
        <v>376672999.03</v>
      </c>
      <c r="AR1834" s="2">
        <f t="shared" si="346"/>
        <v>183713892.06</v>
      </c>
      <c r="AS1834" s="2">
        <f t="shared" si="347"/>
        <v>-180386635.32</v>
      </c>
      <c r="AT1834" s="2">
        <f t="shared" si="348"/>
        <v>-51789671.87</v>
      </c>
      <c r="AU1834" s="2">
        <f t="shared" si="349"/>
        <v>-41538472.7</v>
      </c>
      <c r="AV1834" s="3">
        <f t="shared" si="339"/>
        <v>0.29879555891137</v>
      </c>
      <c r="AW1834" s="3">
        <f t="shared" si="340"/>
        <v>-2.03007924751425</v>
      </c>
      <c r="AX1834" s="3" t="e">
        <f t="shared" si="341"/>
        <v>#NUM!</v>
      </c>
    </row>
    <row r="1835" spans="1:50">
      <c r="A1835" s="8" t="s">
        <v>3682</v>
      </c>
      <c r="B1835" s="8" t="s">
        <v>3683</v>
      </c>
      <c r="C1835" s="9">
        <v>370120317.95</v>
      </c>
      <c r="D1835" s="9">
        <v>238112650.41</v>
      </c>
      <c r="E1835" s="9">
        <v>191568496.49</v>
      </c>
      <c r="F1835" s="9">
        <v>161215303.45</v>
      </c>
      <c r="G1835" s="9">
        <v>121776126.63</v>
      </c>
      <c r="H1835" s="9">
        <v>108031105.29</v>
      </c>
      <c r="I1835" s="9">
        <v>84177980.12</v>
      </c>
      <c r="J1835" s="9">
        <v>69629628.23</v>
      </c>
      <c r="K1835" s="9">
        <v>69146555.6</v>
      </c>
      <c r="L1835" s="9">
        <v>79148035.8</v>
      </c>
      <c r="M1835" s="9">
        <v>58189037.1</v>
      </c>
      <c r="N1835" s="9">
        <v>48787931.2</v>
      </c>
      <c r="O1835" s="9">
        <v>39055031.9</v>
      </c>
      <c r="P1835" s="9">
        <v>29344226.7</v>
      </c>
      <c r="Q1835" s="9">
        <v>23208861.9</v>
      </c>
      <c r="R1835" s="9">
        <v>20470262.2</v>
      </c>
      <c r="S1835" s="9">
        <v>19825485.7</v>
      </c>
      <c r="T1835" s="9">
        <v>20240637.1</v>
      </c>
      <c r="U1835" s="9">
        <v>2932730.53</v>
      </c>
      <c r="V1835" s="9">
        <v>1523144.82</v>
      </c>
      <c r="W1835" s="9">
        <v>340910.23</v>
      </c>
      <c r="X1835" s="9">
        <v>0</v>
      </c>
      <c r="Y1835" s="9">
        <v>0</v>
      </c>
      <c r="Z1835" s="9">
        <v>0</v>
      </c>
      <c r="AA1835" s="9">
        <v>0</v>
      </c>
      <c r="AB1835" s="9">
        <v>0</v>
      </c>
      <c r="AC1835" s="9">
        <v>0</v>
      </c>
      <c r="AD1835" s="9">
        <v>318823682.98</v>
      </c>
      <c r="AE1835" s="9">
        <v>203600265.51</v>
      </c>
      <c r="AF1835" s="9">
        <v>129566856.33</v>
      </c>
      <c r="AG1835" s="9">
        <v>142648437.43</v>
      </c>
      <c r="AH1835" s="9">
        <v>80877191.6</v>
      </c>
      <c r="AI1835" s="9">
        <v>156163482.01</v>
      </c>
      <c r="AJ1835" s="9">
        <v>52874260.32</v>
      </c>
      <c r="AK1835" s="9">
        <v>18080319.78</v>
      </c>
      <c r="AL1835" s="9">
        <v>18935997.51</v>
      </c>
      <c r="AM1835" s="2">
        <f t="shared" si="338"/>
        <v>133377401.3</v>
      </c>
      <c r="AN1835" s="2">
        <f t="shared" si="342"/>
        <v>94224566.82</v>
      </c>
      <c r="AO1835" s="2">
        <f t="shared" si="343"/>
        <v>111130481.59</v>
      </c>
      <c r="AP1835" s="2">
        <f t="shared" si="344"/>
        <v>57621897.92</v>
      </c>
      <c r="AQ1835" s="2">
        <f t="shared" si="345"/>
        <v>70243161.73</v>
      </c>
      <c r="AR1835" s="2">
        <f t="shared" si="346"/>
        <v>-24923514.82</v>
      </c>
      <c r="AS1835" s="2">
        <f t="shared" si="347"/>
        <v>51773982</v>
      </c>
      <c r="AT1835" s="2">
        <f t="shared" si="348"/>
        <v>71374794.15</v>
      </c>
      <c r="AU1835" s="2">
        <f t="shared" si="349"/>
        <v>70451195.19</v>
      </c>
      <c r="AV1835" s="3">
        <f t="shared" si="339"/>
        <v>0.0734932566843212</v>
      </c>
      <c r="AW1835" s="3">
        <f t="shared" si="340"/>
        <v>0.13683029908529</v>
      </c>
      <c r="AX1835" s="3">
        <f t="shared" si="341"/>
        <v>-0.0329479150800344</v>
      </c>
    </row>
    <row r="1836" spans="1:50">
      <c r="A1836" s="8" t="s">
        <v>3684</v>
      </c>
      <c r="B1836" s="8" t="s">
        <v>3685</v>
      </c>
      <c r="C1836" s="9">
        <v>106556615.58</v>
      </c>
      <c r="D1836" s="9">
        <v>177012440.92</v>
      </c>
      <c r="E1836" s="9">
        <v>142921087.24</v>
      </c>
      <c r="F1836" s="9">
        <v>122253315.42</v>
      </c>
      <c r="G1836" s="9">
        <v>118161586.01</v>
      </c>
      <c r="H1836" s="9">
        <v>109042990.07</v>
      </c>
      <c r="I1836" s="9">
        <v>100890849.43</v>
      </c>
      <c r="J1836" s="9">
        <v>83399852.32</v>
      </c>
      <c r="K1836" s="9">
        <v>69070656.73</v>
      </c>
      <c r="L1836" s="9">
        <v>11250519.7</v>
      </c>
      <c r="M1836" s="9">
        <v>11206832.5</v>
      </c>
      <c r="N1836" s="9">
        <v>11613709.1</v>
      </c>
      <c r="O1836" s="9">
        <v>10953591.3</v>
      </c>
      <c r="P1836" s="9">
        <v>9847213.82</v>
      </c>
      <c r="Q1836" s="9">
        <v>5165925.74</v>
      </c>
      <c r="R1836" s="9">
        <v>4428876.88</v>
      </c>
      <c r="S1836" s="9">
        <v>4079765.99</v>
      </c>
      <c r="T1836" s="9">
        <v>3447154.72</v>
      </c>
      <c r="U1836" s="9">
        <v>0</v>
      </c>
      <c r="V1836" s="9">
        <v>0</v>
      </c>
      <c r="W1836" s="9">
        <v>0</v>
      </c>
      <c r="X1836" s="9">
        <v>0</v>
      </c>
      <c r="Y1836" s="9">
        <v>0</v>
      </c>
      <c r="Z1836" s="9">
        <v>0</v>
      </c>
      <c r="AA1836" s="9">
        <v>0</v>
      </c>
      <c r="AB1836" s="9">
        <v>0</v>
      </c>
      <c r="AC1836" s="9">
        <v>0</v>
      </c>
      <c r="AD1836" s="9">
        <v>88746556.08</v>
      </c>
      <c r="AE1836" s="9">
        <v>27782118.65</v>
      </c>
      <c r="AF1836" s="9">
        <v>61977307.95</v>
      </c>
      <c r="AG1836" s="9">
        <v>66091389.11</v>
      </c>
      <c r="AH1836" s="9">
        <v>267597093.68</v>
      </c>
      <c r="AI1836" s="9">
        <v>98218398.49</v>
      </c>
      <c r="AJ1836" s="9">
        <v>20059802.18</v>
      </c>
      <c r="AK1836" s="9">
        <v>51992012.9</v>
      </c>
      <c r="AL1836" s="9">
        <v>28532928.74</v>
      </c>
      <c r="AM1836" s="2">
        <f t="shared" si="338"/>
        <v>29060579.2</v>
      </c>
      <c r="AN1836" s="2">
        <f t="shared" si="342"/>
        <v>160437154.77</v>
      </c>
      <c r="AO1836" s="2">
        <f t="shared" si="343"/>
        <v>92557488.39</v>
      </c>
      <c r="AP1836" s="2">
        <f t="shared" si="344"/>
        <v>67115517.61</v>
      </c>
      <c r="AQ1836" s="2">
        <f t="shared" si="345"/>
        <v>-139588293.85</v>
      </c>
      <c r="AR1836" s="2">
        <f t="shared" si="346"/>
        <v>15990517.32</v>
      </c>
      <c r="AS1836" s="2">
        <f t="shared" si="347"/>
        <v>85259924.13</v>
      </c>
      <c r="AT1836" s="2">
        <f t="shared" si="348"/>
        <v>35487605.41</v>
      </c>
      <c r="AU1836" s="2">
        <f t="shared" si="349"/>
        <v>43984882.71</v>
      </c>
      <c r="AV1836" s="3">
        <f t="shared" si="339"/>
        <v>-0.0450072117589562</v>
      </c>
      <c r="AW1836" s="3">
        <f t="shared" si="340"/>
        <v>-1.73061915371263</v>
      </c>
      <c r="AX1836" s="3">
        <f t="shared" si="341"/>
        <v>0.0729675415601596</v>
      </c>
    </row>
    <row r="1837" spans="1:50">
      <c r="A1837" s="8" t="s">
        <v>3686</v>
      </c>
      <c r="B1837" s="8" t="s">
        <v>3687</v>
      </c>
      <c r="C1837" s="9">
        <v>142526366.01</v>
      </c>
      <c r="D1837" s="9">
        <v>155962816.48</v>
      </c>
      <c r="E1837" s="9">
        <v>150904871.05</v>
      </c>
      <c r="F1837" s="9">
        <v>96349245.16</v>
      </c>
      <c r="G1837" s="9">
        <v>44677400.47</v>
      </c>
      <c r="H1837" s="9">
        <v>78843436.05</v>
      </c>
      <c r="I1837" s="9">
        <v>77020188.98</v>
      </c>
      <c r="J1837" s="9">
        <v>72730060.07</v>
      </c>
      <c r="K1837" s="9">
        <v>69005229.74</v>
      </c>
      <c r="L1837" s="9">
        <v>89916096.3</v>
      </c>
      <c r="M1837" s="9">
        <v>77159190.6</v>
      </c>
      <c r="N1837" s="9">
        <v>57554328.1</v>
      </c>
      <c r="O1837" s="9">
        <v>44921551.8</v>
      </c>
      <c r="P1837" s="9">
        <v>28989809.6</v>
      </c>
      <c r="Q1837" s="9">
        <v>28812071.1</v>
      </c>
      <c r="R1837" s="9">
        <v>27683126.3</v>
      </c>
      <c r="S1837" s="9">
        <v>23941856.6</v>
      </c>
      <c r="T1837" s="9">
        <v>0</v>
      </c>
      <c r="U1837" s="9">
        <v>4818489.9</v>
      </c>
      <c r="V1837" s="9">
        <v>3068397.21</v>
      </c>
      <c r="W1837" s="9">
        <v>878306.03</v>
      </c>
      <c r="X1837" s="9">
        <v>1074007.01</v>
      </c>
      <c r="Y1837" s="9">
        <v>1321310.2</v>
      </c>
      <c r="Z1837" s="9">
        <v>3166066.99</v>
      </c>
      <c r="AA1837" s="9">
        <v>1991070.15</v>
      </c>
      <c r="AB1837" s="9">
        <v>1972885.6</v>
      </c>
      <c r="AC1837" s="9">
        <v>0</v>
      </c>
      <c r="AD1837" s="9">
        <v>529892254.4</v>
      </c>
      <c r="AE1837" s="9">
        <v>316213778.86</v>
      </c>
      <c r="AF1837" s="9">
        <v>328068585.55</v>
      </c>
      <c r="AG1837" s="9">
        <v>299588228.34</v>
      </c>
      <c r="AH1837" s="9">
        <v>86217251.34</v>
      </c>
      <c r="AI1837" s="9">
        <v>108841338.83</v>
      </c>
      <c r="AJ1837" s="9">
        <v>61560344.53</v>
      </c>
      <c r="AK1837" s="9">
        <v>46140834.82</v>
      </c>
      <c r="AL1837" s="9">
        <v>75435240.97</v>
      </c>
      <c r="AM1837" s="2">
        <f t="shared" si="338"/>
        <v>-292631302.19</v>
      </c>
      <c r="AN1837" s="2">
        <f t="shared" si="342"/>
        <v>-80023374.57</v>
      </c>
      <c r="AO1837" s="2">
        <f t="shared" si="343"/>
        <v>-118731080.37</v>
      </c>
      <c r="AP1837" s="2">
        <f t="shared" si="344"/>
        <v>-157243424.37</v>
      </c>
      <c r="AQ1837" s="2">
        <f t="shared" si="345"/>
        <v>-11228731.07</v>
      </c>
      <c r="AR1837" s="2">
        <f t="shared" si="346"/>
        <v>1980235.31</v>
      </c>
      <c r="AS1837" s="2">
        <f t="shared" si="347"/>
        <v>45134040.9</v>
      </c>
      <c r="AT1837" s="2">
        <f t="shared" si="348"/>
        <v>52503967.45</v>
      </c>
      <c r="AU1837" s="2">
        <f t="shared" si="349"/>
        <v>-6430011.23</v>
      </c>
      <c r="AV1837" s="3">
        <f t="shared" si="339"/>
        <v>0.528390532144927</v>
      </c>
      <c r="AW1837" s="3">
        <f t="shared" si="340"/>
        <v>0.919543771748895</v>
      </c>
      <c r="AX1837" s="3">
        <f t="shared" si="341"/>
        <v>0.703701321541943</v>
      </c>
    </row>
    <row r="1838" spans="1:50">
      <c r="A1838" s="8" t="s">
        <v>3688</v>
      </c>
      <c r="B1838" s="8" t="s">
        <v>3689</v>
      </c>
      <c r="C1838" s="9">
        <v>-602582107.61</v>
      </c>
      <c r="D1838" s="9">
        <v>-652432006.55</v>
      </c>
      <c r="E1838" s="9">
        <v>-303002844.2</v>
      </c>
      <c r="F1838" s="9">
        <v>68601414.51</v>
      </c>
      <c r="G1838" s="9">
        <v>48671146.23</v>
      </c>
      <c r="H1838" s="9">
        <v>359205653.81</v>
      </c>
      <c r="I1838" s="9">
        <v>233462594.86</v>
      </c>
      <c r="J1838" s="9">
        <v>119856427.93</v>
      </c>
      <c r="K1838" s="9">
        <v>68876807.24</v>
      </c>
      <c r="L1838" s="9">
        <v>296103062</v>
      </c>
      <c r="M1838" s="9">
        <v>276650117</v>
      </c>
      <c r="N1838" s="9">
        <v>328270335</v>
      </c>
      <c r="O1838" s="9">
        <v>355467530</v>
      </c>
      <c r="P1838" s="9">
        <v>331624298</v>
      </c>
      <c r="Q1838" s="9">
        <v>313140534</v>
      </c>
      <c r="R1838" s="9">
        <v>300715388</v>
      </c>
      <c r="S1838" s="9">
        <v>271190162</v>
      </c>
      <c r="T1838" s="9">
        <v>258155103</v>
      </c>
      <c r="U1838" s="9">
        <v>2535995.04</v>
      </c>
      <c r="V1838" s="9">
        <v>4133792.12</v>
      </c>
      <c r="W1838" s="9">
        <v>3990362.74</v>
      </c>
      <c r="X1838" s="9">
        <v>2305361.58</v>
      </c>
      <c r="Y1838" s="9">
        <v>3241140.15</v>
      </c>
      <c r="Z1838" s="9">
        <v>3360799.04</v>
      </c>
      <c r="AA1838" s="9">
        <v>2463794.53</v>
      </c>
      <c r="AB1838" s="9">
        <v>1570181.68</v>
      </c>
      <c r="AC1838" s="9">
        <v>1695944.15</v>
      </c>
      <c r="AD1838" s="9">
        <v>733876975.57</v>
      </c>
      <c r="AE1838" s="9">
        <v>468024028.38</v>
      </c>
      <c r="AF1838" s="9">
        <v>116875504.5</v>
      </c>
      <c r="AG1838" s="9">
        <v>271078479.71</v>
      </c>
      <c r="AH1838" s="9">
        <v>235172062.05</v>
      </c>
      <c r="AI1838" s="9">
        <v>249002083.8</v>
      </c>
      <c r="AJ1838" s="9">
        <v>759756684.25</v>
      </c>
      <c r="AK1838" s="9">
        <v>274087461.45</v>
      </c>
      <c r="AL1838" s="9">
        <v>106360529.28</v>
      </c>
      <c r="AM1838" s="2">
        <f t="shared" si="338"/>
        <v>-1037820026.14</v>
      </c>
      <c r="AN1838" s="2">
        <f t="shared" si="342"/>
        <v>-839672125.81</v>
      </c>
      <c r="AO1838" s="2">
        <f t="shared" si="343"/>
        <v>-87617650.96</v>
      </c>
      <c r="AP1838" s="2">
        <f t="shared" si="344"/>
        <v>155295826.38</v>
      </c>
      <c r="AQ1838" s="2">
        <f t="shared" si="345"/>
        <v>148364522.33</v>
      </c>
      <c r="AR1838" s="2">
        <f t="shared" si="346"/>
        <v>426704903.05</v>
      </c>
      <c r="AS1838" s="2">
        <f t="shared" si="347"/>
        <v>-223114906.86</v>
      </c>
      <c r="AT1838" s="2">
        <f t="shared" si="348"/>
        <v>118529310.16</v>
      </c>
      <c r="AU1838" s="2">
        <f t="shared" si="349"/>
        <v>222367325.11</v>
      </c>
      <c r="AV1838" s="3">
        <f t="shared" si="339"/>
        <v>-2.18669471526186</v>
      </c>
      <c r="AW1838" s="3">
        <f t="shared" si="340"/>
        <v>-2.47556517491539</v>
      </c>
      <c r="AX1838" s="3">
        <f t="shared" si="341"/>
        <v>-0.05807830056631</v>
      </c>
    </row>
    <row r="1839" spans="1:50">
      <c r="A1839" s="8" t="s">
        <v>3690</v>
      </c>
      <c r="B1839" s="8" t="s">
        <v>3691</v>
      </c>
      <c r="C1839" s="9">
        <v>213613956.14</v>
      </c>
      <c r="D1839" s="9">
        <v>196187719.89</v>
      </c>
      <c r="E1839" s="9">
        <v>149762694.22</v>
      </c>
      <c r="F1839" s="9">
        <v>209158538.75</v>
      </c>
      <c r="G1839" s="9">
        <v>117325262.97</v>
      </c>
      <c r="H1839" s="9">
        <v>77159329.59</v>
      </c>
      <c r="I1839" s="9">
        <v>94807906.6</v>
      </c>
      <c r="J1839" s="9">
        <v>79850655.17</v>
      </c>
      <c r="K1839" s="9">
        <v>68875506.95</v>
      </c>
      <c r="L1839" s="9">
        <v>104558620</v>
      </c>
      <c r="M1839" s="9">
        <v>91390951.9</v>
      </c>
      <c r="N1839" s="9">
        <v>81271067.2</v>
      </c>
      <c r="O1839" s="9">
        <v>51902675.3</v>
      </c>
      <c r="P1839" s="9">
        <v>50800707.4</v>
      </c>
      <c r="Q1839" s="9">
        <v>35098120.4</v>
      </c>
      <c r="R1839" s="9">
        <v>29025606.7</v>
      </c>
      <c r="S1839" s="9">
        <v>19992591</v>
      </c>
      <c r="T1839" s="9">
        <v>14142501.8</v>
      </c>
      <c r="U1839" s="9">
        <v>3944306.05</v>
      </c>
      <c r="V1839" s="9">
        <v>2078607.5</v>
      </c>
      <c r="W1839" s="9">
        <v>1977543.81</v>
      </c>
      <c r="X1839" s="9">
        <v>3582548.58</v>
      </c>
      <c r="Y1839" s="9">
        <v>3746457.13</v>
      </c>
      <c r="Z1839" s="9">
        <v>2191962.3</v>
      </c>
      <c r="AA1839" s="9">
        <v>1569886.53</v>
      </c>
      <c r="AB1839" s="9">
        <v>233169.36</v>
      </c>
      <c r="AC1839" s="9">
        <v>104706.38</v>
      </c>
      <c r="AD1839" s="9">
        <v>455443640.42</v>
      </c>
      <c r="AE1839" s="9">
        <v>207446329.22</v>
      </c>
      <c r="AF1839" s="9">
        <v>154539223.26</v>
      </c>
      <c r="AG1839" s="9">
        <v>451701346.54</v>
      </c>
      <c r="AH1839" s="9">
        <v>195781991.2</v>
      </c>
      <c r="AI1839" s="9">
        <v>80232960.69</v>
      </c>
      <c r="AJ1839" s="9">
        <v>94503451.44</v>
      </c>
      <c r="AK1839" s="9">
        <v>133422150.71</v>
      </c>
      <c r="AL1839" s="9">
        <v>56524999.29</v>
      </c>
      <c r="AM1839" s="2">
        <f t="shared" si="338"/>
        <v>-133326758.23</v>
      </c>
      <c r="AN1839" s="2">
        <f t="shared" si="342"/>
        <v>82210950.07</v>
      </c>
      <c r="AO1839" s="2">
        <f t="shared" si="343"/>
        <v>78472081.97</v>
      </c>
      <c r="AP1839" s="2">
        <f t="shared" si="344"/>
        <v>-187057583.91</v>
      </c>
      <c r="AQ1839" s="2">
        <f t="shared" si="345"/>
        <v>-23909563.7</v>
      </c>
      <c r="AR1839" s="2">
        <f t="shared" si="346"/>
        <v>34216451.6</v>
      </c>
      <c r="AS1839" s="2">
        <f t="shared" si="347"/>
        <v>30899948.39</v>
      </c>
      <c r="AT1839" s="2">
        <f t="shared" si="348"/>
        <v>-33345735.18</v>
      </c>
      <c r="AU1839" s="2">
        <f t="shared" si="349"/>
        <v>26597715.84</v>
      </c>
      <c r="AV1839" s="3">
        <f t="shared" si="339"/>
        <v>-2.19615066599059</v>
      </c>
      <c r="AW1839" s="3">
        <f t="shared" si="340"/>
        <v>0.410162409850581</v>
      </c>
      <c r="AX1839" s="3" t="e">
        <f t="shared" si="341"/>
        <v>#NUM!</v>
      </c>
    </row>
    <row r="1840" spans="1:50">
      <c r="A1840" s="8" t="s">
        <v>3692</v>
      </c>
      <c r="B1840" s="8" t="s">
        <v>3693</v>
      </c>
      <c r="C1840" s="9">
        <v>97958112.2</v>
      </c>
      <c r="D1840" s="9">
        <v>92769838.3</v>
      </c>
      <c r="E1840" s="9">
        <v>65111109.59</v>
      </c>
      <c r="F1840" s="9">
        <v>67173806.3</v>
      </c>
      <c r="G1840" s="9">
        <v>78477167.94</v>
      </c>
      <c r="H1840" s="9">
        <v>81057609.82</v>
      </c>
      <c r="I1840" s="9">
        <v>67236497.93</v>
      </c>
      <c r="J1840" s="9">
        <v>67781790.15</v>
      </c>
      <c r="K1840" s="9">
        <v>68804397.72</v>
      </c>
      <c r="L1840" s="9">
        <v>65707421.3</v>
      </c>
      <c r="M1840" s="9">
        <v>43286207.2</v>
      </c>
      <c r="N1840" s="9">
        <v>42269724.4</v>
      </c>
      <c r="O1840" s="9">
        <v>38938283.8</v>
      </c>
      <c r="P1840" s="9">
        <v>32986004.4</v>
      </c>
      <c r="Q1840" s="9">
        <v>27666678.3</v>
      </c>
      <c r="R1840" s="9">
        <v>21723207.9</v>
      </c>
      <c r="S1840" s="9">
        <v>16606927.8</v>
      </c>
      <c r="T1840" s="9">
        <v>16464876.4</v>
      </c>
      <c r="U1840" s="9">
        <v>4002389.57</v>
      </c>
      <c r="V1840" s="9">
        <v>3701473.43</v>
      </c>
      <c r="W1840" s="9">
        <v>4687284.49</v>
      </c>
      <c r="X1840" s="9">
        <v>3410381.86</v>
      </c>
      <c r="Y1840" s="9">
        <v>2570301.19</v>
      </c>
      <c r="Z1840" s="9">
        <v>2528051.67</v>
      </c>
      <c r="AA1840" s="9">
        <v>4632847.34</v>
      </c>
      <c r="AB1840" s="9">
        <v>1612566.96</v>
      </c>
      <c r="AC1840" s="9">
        <v>1160612.99</v>
      </c>
      <c r="AD1840" s="9">
        <v>66498617.12</v>
      </c>
      <c r="AE1840" s="9">
        <v>45915474.78</v>
      </c>
      <c r="AF1840" s="9">
        <v>41535093.2</v>
      </c>
      <c r="AG1840" s="9">
        <v>68649840.38</v>
      </c>
      <c r="AH1840" s="9">
        <v>101224233.75</v>
      </c>
      <c r="AI1840" s="9">
        <v>55727375.83</v>
      </c>
      <c r="AJ1840" s="9">
        <v>57205515.06</v>
      </c>
      <c r="AK1840" s="9">
        <v>62665229.9</v>
      </c>
      <c r="AL1840" s="9">
        <v>22276100.45</v>
      </c>
      <c r="AM1840" s="2">
        <f t="shared" si="338"/>
        <v>101169305.95</v>
      </c>
      <c r="AN1840" s="2">
        <f t="shared" si="342"/>
        <v>93842044.15</v>
      </c>
      <c r="AO1840" s="2">
        <f t="shared" si="343"/>
        <v>70533025.28</v>
      </c>
      <c r="AP1840" s="2">
        <f t="shared" si="344"/>
        <v>40872631.58</v>
      </c>
      <c r="AQ1840" s="2">
        <f t="shared" si="345"/>
        <v>12809239.78</v>
      </c>
      <c r="AR1840" s="2">
        <f t="shared" si="346"/>
        <v>55524963.96</v>
      </c>
      <c r="AS1840" s="2">
        <f t="shared" si="347"/>
        <v>36387038.11</v>
      </c>
      <c r="AT1840" s="2">
        <f t="shared" si="348"/>
        <v>23336055.01</v>
      </c>
      <c r="AU1840" s="2">
        <f t="shared" si="349"/>
        <v>64153786.66</v>
      </c>
      <c r="AV1840" s="3">
        <f t="shared" si="339"/>
        <v>0.0519151728969516</v>
      </c>
      <c r="AW1840" s="3">
        <f t="shared" si="340"/>
        <v>0.511837394005567</v>
      </c>
      <c r="AX1840" s="3">
        <f t="shared" si="341"/>
        <v>-0.0723836727649544</v>
      </c>
    </row>
    <row r="1841" spans="1:50">
      <c r="A1841" s="8" t="s">
        <v>3694</v>
      </c>
      <c r="B1841" s="8" t="s">
        <v>3695</v>
      </c>
      <c r="C1841" s="9">
        <v>33216316.03</v>
      </c>
      <c r="D1841" s="9">
        <v>32210031.45</v>
      </c>
      <c r="E1841" s="9">
        <v>35365490.81</v>
      </c>
      <c r="F1841" s="9">
        <v>-70173837.75</v>
      </c>
      <c r="G1841" s="9">
        <v>12264019.48</v>
      </c>
      <c r="H1841" s="9">
        <v>23677990.53</v>
      </c>
      <c r="I1841" s="9">
        <v>66216404.92</v>
      </c>
      <c r="J1841" s="9">
        <v>70557200.6</v>
      </c>
      <c r="K1841" s="9">
        <v>68775299.42</v>
      </c>
      <c r="L1841" s="9">
        <v>22494733.3</v>
      </c>
      <c r="M1841" s="9">
        <v>18097440</v>
      </c>
      <c r="N1841" s="9">
        <v>17813449.7</v>
      </c>
      <c r="O1841" s="9">
        <v>18305712.6</v>
      </c>
      <c r="P1841" s="9">
        <v>17535664.7</v>
      </c>
      <c r="Q1841" s="9">
        <v>14569295.5</v>
      </c>
      <c r="R1841" s="9">
        <v>24846206</v>
      </c>
      <c r="S1841" s="9">
        <v>20176878</v>
      </c>
      <c r="T1841" s="9">
        <v>21171752.4</v>
      </c>
      <c r="U1841" s="9">
        <v>1111937.6</v>
      </c>
      <c r="V1841" s="9">
        <v>1368111.8</v>
      </c>
      <c r="W1841" s="9">
        <v>2035215.15</v>
      </c>
      <c r="X1841" s="9">
        <v>2340702.41</v>
      </c>
      <c r="Y1841" s="9">
        <v>447624.21</v>
      </c>
      <c r="Z1841" s="9">
        <v>2352928.06</v>
      </c>
      <c r="AA1841" s="9">
        <v>909628.27</v>
      </c>
      <c r="AB1841" s="9">
        <v>592067.78</v>
      </c>
      <c r="AC1841" s="9">
        <v>142799.51</v>
      </c>
      <c r="AD1841" s="9">
        <v>59321670.67</v>
      </c>
      <c r="AE1841" s="9">
        <v>82557235.52</v>
      </c>
      <c r="AF1841" s="9">
        <v>133774572.39</v>
      </c>
      <c r="AG1841" s="9">
        <v>73382223.79</v>
      </c>
      <c r="AH1841" s="9">
        <v>70510946.3</v>
      </c>
      <c r="AI1841" s="9">
        <v>33427664</v>
      </c>
      <c r="AJ1841" s="9">
        <v>20227740.78</v>
      </c>
      <c r="AK1841" s="9">
        <v>4492128.05</v>
      </c>
      <c r="AL1841" s="9">
        <v>20022196.1</v>
      </c>
      <c r="AM1841" s="2">
        <f t="shared" si="338"/>
        <v>-2498683.74</v>
      </c>
      <c r="AN1841" s="2">
        <f t="shared" si="342"/>
        <v>-30881652.27</v>
      </c>
      <c r="AO1841" s="2">
        <f t="shared" si="343"/>
        <v>-78560416.73</v>
      </c>
      <c r="AP1841" s="2">
        <f t="shared" si="344"/>
        <v>-122909646.53</v>
      </c>
      <c r="AQ1841" s="2">
        <f t="shared" si="345"/>
        <v>-40263637.91</v>
      </c>
      <c r="AR1841" s="2">
        <f t="shared" si="346"/>
        <v>7172550.09</v>
      </c>
      <c r="AS1841" s="2">
        <f t="shared" si="347"/>
        <v>71744498.41</v>
      </c>
      <c r="AT1841" s="2">
        <f t="shared" si="348"/>
        <v>86834018.33</v>
      </c>
      <c r="AU1841" s="2">
        <f t="shared" si="349"/>
        <v>70067655.23</v>
      </c>
      <c r="AV1841" s="3">
        <f t="shared" si="339"/>
        <v>-1.69045063606644</v>
      </c>
      <c r="AW1841" s="3">
        <f t="shared" si="340"/>
        <v>-0.426465356714979</v>
      </c>
      <c r="AX1841" s="3" t="e">
        <f t="shared" si="341"/>
        <v>#NUM!</v>
      </c>
    </row>
    <row r="1842" spans="1:50">
      <c r="A1842" s="8" t="s">
        <v>3696</v>
      </c>
      <c r="B1842" s="8" t="s">
        <v>3697</v>
      </c>
      <c r="C1842" s="9">
        <v>352983779.43</v>
      </c>
      <c r="D1842" s="9">
        <v>238703087.67</v>
      </c>
      <c r="E1842" s="9">
        <v>230046221.21</v>
      </c>
      <c r="F1842" s="9">
        <v>205877713.64</v>
      </c>
      <c r="G1842" s="9">
        <v>239400030.68</v>
      </c>
      <c r="H1842" s="9">
        <v>178815158.75</v>
      </c>
      <c r="I1842" s="9">
        <v>145109728.2</v>
      </c>
      <c r="J1842" s="9">
        <v>106476800</v>
      </c>
      <c r="K1842" s="9">
        <v>68733400</v>
      </c>
      <c r="L1842" s="9">
        <v>43674834.4</v>
      </c>
      <c r="M1842" s="9">
        <v>27135168.9</v>
      </c>
      <c r="N1842" s="9">
        <v>23995210.1</v>
      </c>
      <c r="O1842" s="9">
        <v>16418141.2</v>
      </c>
      <c r="P1842" s="9">
        <v>12934071.6</v>
      </c>
      <c r="Q1842" s="9">
        <v>8959421.59</v>
      </c>
      <c r="R1842" s="9">
        <v>8392340.58</v>
      </c>
      <c r="S1842" s="9">
        <v>9865200</v>
      </c>
      <c r="T1842" s="9">
        <v>0</v>
      </c>
      <c r="U1842" s="9">
        <v>2569574.31</v>
      </c>
      <c r="V1842" s="9">
        <v>1192417.46</v>
      </c>
      <c r="W1842" s="9">
        <v>382032.91</v>
      </c>
      <c r="X1842" s="9">
        <v>380595.24</v>
      </c>
      <c r="Y1842" s="9">
        <v>385692.92</v>
      </c>
      <c r="Z1842" s="9">
        <v>470494.05</v>
      </c>
      <c r="AA1842" s="9">
        <v>0</v>
      </c>
      <c r="AB1842" s="9">
        <v>0</v>
      </c>
      <c r="AC1842" s="9">
        <v>0</v>
      </c>
      <c r="AD1842" s="9">
        <v>368748835.21</v>
      </c>
      <c r="AE1842" s="9">
        <v>108631848.47</v>
      </c>
      <c r="AF1842" s="9">
        <v>183414884.02</v>
      </c>
      <c r="AG1842" s="9">
        <v>20636277.76</v>
      </c>
      <c r="AH1842" s="9">
        <v>22502408.02</v>
      </c>
      <c r="AI1842" s="9">
        <v>12585434.84</v>
      </c>
      <c r="AJ1842" s="9">
        <v>44977733.24</v>
      </c>
      <c r="AK1842" s="9">
        <v>5604100</v>
      </c>
      <c r="AL1842" s="9">
        <v>10991600</v>
      </c>
      <c r="AM1842" s="2">
        <f t="shared" si="338"/>
        <v>30479352.93</v>
      </c>
      <c r="AN1842" s="2">
        <f t="shared" si="342"/>
        <v>158398825.56</v>
      </c>
      <c r="AO1842" s="2">
        <f t="shared" si="343"/>
        <v>71008580.2</v>
      </c>
      <c r="AP1842" s="2">
        <f t="shared" si="344"/>
        <v>202040172.32</v>
      </c>
      <c r="AQ1842" s="2">
        <f t="shared" si="345"/>
        <v>230217387.18</v>
      </c>
      <c r="AR1842" s="2">
        <f t="shared" si="346"/>
        <v>175659639.55</v>
      </c>
      <c r="AS1842" s="2">
        <f t="shared" si="347"/>
        <v>108524335.54</v>
      </c>
      <c r="AT1842" s="2">
        <f t="shared" si="348"/>
        <v>110737900</v>
      </c>
      <c r="AU1842" s="2">
        <f t="shared" si="349"/>
        <v>57741800</v>
      </c>
      <c r="AV1842" s="3">
        <f t="shared" si="339"/>
        <v>-0.0685310542693609</v>
      </c>
      <c r="AW1842" s="3">
        <f t="shared" si="340"/>
        <v>-0.332619482403661</v>
      </c>
      <c r="AX1842" s="3">
        <f t="shared" si="341"/>
        <v>0.232133887041833</v>
      </c>
    </row>
    <row r="1843" spans="1:50">
      <c r="A1843" s="8" t="s">
        <v>3698</v>
      </c>
      <c r="B1843" s="8" t="s">
        <v>3699</v>
      </c>
      <c r="C1843" s="9">
        <v>170309383.86</v>
      </c>
      <c r="D1843" s="9">
        <v>132443776.12</v>
      </c>
      <c r="E1843" s="9">
        <v>118876449.73</v>
      </c>
      <c r="F1843" s="9">
        <v>115459384.22</v>
      </c>
      <c r="G1843" s="9">
        <v>90330227.59</v>
      </c>
      <c r="H1843" s="9">
        <v>81717090.35</v>
      </c>
      <c r="I1843" s="9">
        <v>88266997.29</v>
      </c>
      <c r="J1843" s="9">
        <v>80718878.65</v>
      </c>
      <c r="K1843" s="9">
        <v>68723518.65</v>
      </c>
      <c r="L1843" s="9">
        <v>14618310.3</v>
      </c>
      <c r="M1843" s="9">
        <v>4065574.75</v>
      </c>
      <c r="N1843" s="9">
        <v>7135198.21</v>
      </c>
      <c r="O1843" s="9">
        <v>13498947.1</v>
      </c>
      <c r="P1843" s="9">
        <v>19293736.7</v>
      </c>
      <c r="Q1843" s="9">
        <v>15136584.6</v>
      </c>
      <c r="R1843" s="9">
        <v>8100855.57</v>
      </c>
      <c r="S1843" s="9">
        <v>4719805.51</v>
      </c>
      <c r="T1843" s="9">
        <v>3440800</v>
      </c>
      <c r="U1843" s="9">
        <v>766796.31</v>
      </c>
      <c r="V1843" s="9">
        <v>602900.91</v>
      </c>
      <c r="W1843" s="9">
        <v>865531.16</v>
      </c>
      <c r="X1843" s="9">
        <v>1339010.98</v>
      </c>
      <c r="Y1843" s="9">
        <v>903996.59</v>
      </c>
      <c r="Z1843" s="9">
        <v>1180848.5</v>
      </c>
      <c r="AA1843" s="9">
        <v>1255507.23</v>
      </c>
      <c r="AB1843" s="9">
        <v>311940.14</v>
      </c>
      <c r="AC1843" s="9">
        <v>17100</v>
      </c>
      <c r="AD1843" s="9">
        <v>3990783.07</v>
      </c>
      <c r="AE1843" s="9">
        <v>14989600.75</v>
      </c>
      <c r="AF1843" s="9">
        <v>2671802.1</v>
      </c>
      <c r="AG1843" s="9">
        <v>8988321.97</v>
      </c>
      <c r="AH1843" s="9">
        <v>55387968.95</v>
      </c>
      <c r="AI1843" s="9">
        <v>36846692.47</v>
      </c>
      <c r="AJ1843" s="9">
        <v>24304326.19</v>
      </c>
      <c r="AK1843" s="9">
        <v>6172135.27</v>
      </c>
      <c r="AL1843" s="9">
        <v>6052328.66</v>
      </c>
      <c r="AM1843" s="2">
        <f t="shared" si="338"/>
        <v>181703707.4</v>
      </c>
      <c r="AN1843" s="2">
        <f t="shared" si="342"/>
        <v>122122651.03</v>
      </c>
      <c r="AO1843" s="2">
        <f t="shared" si="343"/>
        <v>124205377</v>
      </c>
      <c r="AP1843" s="2">
        <f t="shared" si="344"/>
        <v>121309020.33</v>
      </c>
      <c r="AQ1843" s="2">
        <f t="shared" si="345"/>
        <v>55139991.93</v>
      </c>
      <c r="AR1843" s="2">
        <f t="shared" si="346"/>
        <v>61187830.98</v>
      </c>
      <c r="AS1843" s="2">
        <f t="shared" si="347"/>
        <v>73319033.9</v>
      </c>
      <c r="AT1843" s="2">
        <f t="shared" si="348"/>
        <v>79578489.03</v>
      </c>
      <c r="AU1843" s="2">
        <f t="shared" si="349"/>
        <v>66129089.99</v>
      </c>
      <c r="AV1843" s="3">
        <f t="shared" si="339"/>
        <v>0.118856997770476</v>
      </c>
      <c r="AW1843" s="3">
        <f t="shared" si="340"/>
        <v>0.269344244216835</v>
      </c>
      <c r="AX1843" s="3">
        <f t="shared" si="341"/>
        <v>0.106411696206594</v>
      </c>
    </row>
    <row r="1844" spans="1:50">
      <c r="A1844" s="8" t="s">
        <v>3700</v>
      </c>
      <c r="B1844" s="8" t="s">
        <v>3701</v>
      </c>
      <c r="C1844" s="9">
        <v>-94197258.9</v>
      </c>
      <c r="D1844" s="9">
        <v>-71719970.83</v>
      </c>
      <c r="E1844" s="9">
        <v>26029472.16</v>
      </c>
      <c r="F1844" s="9">
        <v>-61123353.8</v>
      </c>
      <c r="G1844" s="9">
        <v>28502095.21</v>
      </c>
      <c r="H1844" s="9">
        <v>25192167.18</v>
      </c>
      <c r="I1844" s="9">
        <v>-358385593.52</v>
      </c>
      <c r="J1844" s="9">
        <v>43001624.15</v>
      </c>
      <c r="K1844" s="9">
        <v>68720334.19</v>
      </c>
      <c r="L1844" s="9">
        <v>42431392.1</v>
      </c>
      <c r="M1844" s="9">
        <v>40563012</v>
      </c>
      <c r="N1844" s="9">
        <v>41262311.9</v>
      </c>
      <c r="O1844" s="9">
        <v>41751209.7</v>
      </c>
      <c r="P1844" s="9">
        <v>35784180.6</v>
      </c>
      <c r="Q1844" s="9">
        <v>27482494</v>
      </c>
      <c r="R1844" s="9">
        <v>20130486.1</v>
      </c>
      <c r="S1844" s="9">
        <v>13280783.8</v>
      </c>
      <c r="T1844" s="9">
        <v>7927746.55</v>
      </c>
      <c r="U1844" s="9">
        <v>9174.36</v>
      </c>
      <c r="V1844" s="9">
        <v>9174.36</v>
      </c>
      <c r="W1844" s="9">
        <v>6681468.02</v>
      </c>
      <c r="X1844" s="9">
        <v>6252585.51</v>
      </c>
      <c r="Y1844" s="9">
        <v>4295748.63</v>
      </c>
      <c r="Z1844" s="9">
        <v>1726825.89</v>
      </c>
      <c r="AA1844" s="9">
        <v>1298294.75</v>
      </c>
      <c r="AB1844" s="9">
        <v>822496.11</v>
      </c>
      <c r="AC1844" s="9">
        <v>874738.45</v>
      </c>
      <c r="AD1844" s="9">
        <v>57221825.86</v>
      </c>
      <c r="AE1844" s="9">
        <v>103882439.54</v>
      </c>
      <c r="AF1844" s="9">
        <v>146143934.76</v>
      </c>
      <c r="AG1844" s="9">
        <v>302751080.2</v>
      </c>
      <c r="AH1844" s="9">
        <v>224808713.93</v>
      </c>
      <c r="AI1844" s="9">
        <v>22084602.99</v>
      </c>
      <c r="AJ1844" s="9">
        <v>2675314.3</v>
      </c>
      <c r="AK1844" s="9">
        <v>26247374.14</v>
      </c>
      <c r="AL1844" s="9">
        <v>2215300.57</v>
      </c>
      <c r="AM1844" s="2">
        <f t="shared" si="338"/>
        <v>-108978518.3</v>
      </c>
      <c r="AN1844" s="2">
        <f t="shared" si="342"/>
        <v>-135030224.01</v>
      </c>
      <c r="AO1844" s="2">
        <f t="shared" si="343"/>
        <v>-72170682.68</v>
      </c>
      <c r="AP1844" s="2">
        <f t="shared" si="344"/>
        <v>-315870638.79</v>
      </c>
      <c r="AQ1844" s="2">
        <f t="shared" si="345"/>
        <v>-156226689.49</v>
      </c>
      <c r="AR1844" s="2">
        <f t="shared" si="346"/>
        <v>32316884.08</v>
      </c>
      <c r="AS1844" s="2">
        <f t="shared" si="347"/>
        <v>-339632126.97</v>
      </c>
      <c r="AT1844" s="2">
        <f t="shared" si="348"/>
        <v>30857529.92</v>
      </c>
      <c r="AU1844" s="2">
        <f t="shared" si="349"/>
        <v>75307518.62</v>
      </c>
      <c r="AV1844" s="3">
        <f t="shared" si="339"/>
        <v>-2.04191818471415</v>
      </c>
      <c r="AW1844" s="3">
        <f t="shared" si="340"/>
        <v>-0.0694983795763818</v>
      </c>
      <c r="AX1844" s="3" t="e">
        <f t="shared" si="341"/>
        <v>#NUM!</v>
      </c>
    </row>
    <row r="1845" spans="1:50">
      <c r="A1845" s="8" t="s">
        <v>3702</v>
      </c>
      <c r="B1845" s="8" t="s">
        <v>3703</v>
      </c>
      <c r="C1845" s="9">
        <v>11176927.15</v>
      </c>
      <c r="D1845" s="9">
        <v>32131143.55</v>
      </c>
      <c r="E1845" s="9">
        <v>26278327.14</v>
      </c>
      <c r="F1845" s="9">
        <v>49531753.19</v>
      </c>
      <c r="G1845" s="9">
        <v>47592741.21</v>
      </c>
      <c r="H1845" s="9">
        <v>50310682.44</v>
      </c>
      <c r="I1845" s="9">
        <v>36540703.87</v>
      </c>
      <c r="J1845" s="9">
        <v>51889475.55</v>
      </c>
      <c r="K1845" s="9">
        <v>68538897.75</v>
      </c>
      <c r="L1845" s="9">
        <v>16095708.9</v>
      </c>
      <c r="M1845" s="9">
        <v>19261997.2</v>
      </c>
      <c r="N1845" s="9">
        <v>32212322.4</v>
      </c>
      <c r="O1845" s="9">
        <v>18127070.4</v>
      </c>
      <c r="P1845" s="9">
        <v>17505044.9</v>
      </c>
      <c r="Q1845" s="9">
        <v>17983287.3</v>
      </c>
      <c r="R1845" s="9">
        <v>17967037.7</v>
      </c>
      <c r="S1845" s="9">
        <v>18124196.6</v>
      </c>
      <c r="T1845" s="9">
        <v>18242150.4</v>
      </c>
      <c r="U1845" s="9">
        <v>0</v>
      </c>
      <c r="V1845" s="9">
        <v>0</v>
      </c>
      <c r="W1845" s="9">
        <v>0</v>
      </c>
      <c r="X1845" s="9">
        <v>0</v>
      </c>
      <c r="Y1845" s="9">
        <v>0</v>
      </c>
      <c r="Z1845" s="9">
        <v>0</v>
      </c>
      <c r="AA1845" s="9">
        <v>0</v>
      </c>
      <c r="AB1845" s="9">
        <v>0</v>
      </c>
      <c r="AC1845" s="9">
        <v>0</v>
      </c>
      <c r="AD1845" s="9">
        <v>7532790.26</v>
      </c>
      <c r="AE1845" s="9">
        <v>8568583.04</v>
      </c>
      <c r="AF1845" s="9">
        <v>13700779.46</v>
      </c>
      <c r="AG1845" s="9">
        <v>17992788.91</v>
      </c>
      <c r="AH1845" s="9">
        <v>82563432.58</v>
      </c>
      <c r="AI1845" s="9">
        <v>61355143.03</v>
      </c>
      <c r="AJ1845" s="9">
        <v>4225982.67</v>
      </c>
      <c r="AK1845" s="9">
        <v>3346579.06</v>
      </c>
      <c r="AL1845" s="9">
        <v>10053905.77</v>
      </c>
      <c r="AM1845" s="2">
        <f t="shared" si="338"/>
        <v>19739845.79</v>
      </c>
      <c r="AN1845" s="2">
        <f t="shared" si="342"/>
        <v>42824557.71</v>
      </c>
      <c r="AO1845" s="2">
        <f t="shared" si="343"/>
        <v>44789870.08</v>
      </c>
      <c r="AP1845" s="2">
        <f t="shared" si="344"/>
        <v>49666034.68</v>
      </c>
      <c r="AQ1845" s="2">
        <f t="shared" si="345"/>
        <v>-17465646.47</v>
      </c>
      <c r="AR1845" s="2">
        <f t="shared" si="346"/>
        <v>6938826.70999999</v>
      </c>
      <c r="AS1845" s="2">
        <f t="shared" si="347"/>
        <v>50281758.9</v>
      </c>
      <c r="AT1845" s="2">
        <f t="shared" si="348"/>
        <v>66667093.09</v>
      </c>
      <c r="AU1845" s="2">
        <f t="shared" si="349"/>
        <v>76727142.38</v>
      </c>
      <c r="AV1845" s="3">
        <f t="shared" si="339"/>
        <v>-0.140020094470573</v>
      </c>
      <c r="AW1845" s="3">
        <f t="shared" si="340"/>
        <v>-2.02478277759556</v>
      </c>
      <c r="AX1845" s="3">
        <f t="shared" si="341"/>
        <v>-0.0699240582634754</v>
      </c>
    </row>
    <row r="1846" spans="1:50">
      <c r="A1846" s="8" t="s">
        <v>3704</v>
      </c>
      <c r="B1846" s="8" t="s">
        <v>3705</v>
      </c>
      <c r="C1846" s="9">
        <v>988734250.75</v>
      </c>
      <c r="D1846" s="9">
        <v>888754407.86</v>
      </c>
      <c r="E1846" s="9">
        <v>728684384.66</v>
      </c>
      <c r="F1846" s="9">
        <v>695658081.73</v>
      </c>
      <c r="G1846" s="9">
        <v>203665683</v>
      </c>
      <c r="H1846" s="9">
        <v>84538922.11</v>
      </c>
      <c r="I1846" s="9">
        <v>-113724978.28</v>
      </c>
      <c r="J1846" s="9">
        <v>103667502.78</v>
      </c>
      <c r="K1846" s="9">
        <v>68461551.75</v>
      </c>
      <c r="L1846" s="9">
        <v>48529085.5</v>
      </c>
      <c r="M1846" s="9">
        <v>59685964.7</v>
      </c>
      <c r="N1846" s="9">
        <v>72295479.2</v>
      </c>
      <c r="O1846" s="9">
        <v>87248027.4</v>
      </c>
      <c r="P1846" s="9">
        <v>215828532</v>
      </c>
      <c r="Q1846" s="9">
        <v>221688694</v>
      </c>
      <c r="R1846" s="9">
        <v>216890268</v>
      </c>
      <c r="S1846" s="9">
        <v>183091670</v>
      </c>
      <c r="T1846" s="9">
        <v>184307847</v>
      </c>
      <c r="U1846" s="9">
        <v>991593.03</v>
      </c>
      <c r="V1846" s="9">
        <v>583444.42</v>
      </c>
      <c r="W1846" s="9">
        <v>703540.44</v>
      </c>
      <c r="X1846" s="9">
        <v>703540.44</v>
      </c>
      <c r="Y1846" s="9">
        <v>1077622.48</v>
      </c>
      <c r="Z1846" s="9">
        <v>1847205.09</v>
      </c>
      <c r="AA1846" s="9">
        <v>1583250.48</v>
      </c>
      <c r="AB1846" s="9">
        <v>1583250.48</v>
      </c>
      <c r="AC1846" s="9">
        <v>801859.53</v>
      </c>
      <c r="AD1846" s="9">
        <v>101729432.4</v>
      </c>
      <c r="AE1846" s="9">
        <v>92589436.18</v>
      </c>
      <c r="AF1846" s="9">
        <v>35694826.42</v>
      </c>
      <c r="AG1846" s="9">
        <v>40003600.49</v>
      </c>
      <c r="AH1846" s="9">
        <v>92309413.38</v>
      </c>
      <c r="AI1846" s="9">
        <v>48620235.24</v>
      </c>
      <c r="AJ1846" s="9">
        <v>177182512.4</v>
      </c>
      <c r="AK1846" s="9">
        <v>142908267.25</v>
      </c>
      <c r="AL1846" s="9">
        <v>98868814.16</v>
      </c>
      <c r="AM1846" s="2">
        <f t="shared" si="338"/>
        <v>936525496.88</v>
      </c>
      <c r="AN1846" s="2">
        <f t="shared" si="342"/>
        <v>856434380.8</v>
      </c>
      <c r="AO1846" s="2">
        <f t="shared" si="343"/>
        <v>765988577.88</v>
      </c>
      <c r="AP1846" s="2">
        <f t="shared" si="344"/>
        <v>743606049.08</v>
      </c>
      <c r="AQ1846" s="2">
        <f t="shared" si="345"/>
        <v>328262424.1</v>
      </c>
      <c r="AR1846" s="2">
        <f t="shared" si="346"/>
        <v>259454585.96</v>
      </c>
      <c r="AS1846" s="2">
        <f t="shared" si="347"/>
        <v>-72433972.2</v>
      </c>
      <c r="AT1846" s="2">
        <f t="shared" si="348"/>
        <v>145434156.01</v>
      </c>
      <c r="AU1846" s="2">
        <f t="shared" si="349"/>
        <v>154702444.12</v>
      </c>
      <c r="AV1846" s="3">
        <f t="shared" si="339"/>
        <v>0.221494121238139</v>
      </c>
      <c r="AW1846" s="3">
        <f t="shared" si="340"/>
        <v>0.233274314897086</v>
      </c>
      <c r="AX1846" s="3">
        <f t="shared" si="341"/>
        <v>0.299095135313749</v>
      </c>
    </row>
    <row r="1847" spans="1:50">
      <c r="A1847" s="8" t="s">
        <v>3706</v>
      </c>
      <c r="B1847" s="8" t="s">
        <v>3707</v>
      </c>
      <c r="C1847" s="9">
        <v>70124270.08</v>
      </c>
      <c r="D1847" s="9">
        <v>82732790.35</v>
      </c>
      <c r="E1847" s="9">
        <v>55814395.22</v>
      </c>
      <c r="F1847" s="9">
        <v>55008181.43</v>
      </c>
      <c r="G1847" s="9">
        <v>45038324.73</v>
      </c>
      <c r="H1847" s="9">
        <v>43064659.92</v>
      </c>
      <c r="I1847" s="9">
        <v>50293134.75</v>
      </c>
      <c r="J1847" s="9">
        <v>59319547.84</v>
      </c>
      <c r="K1847" s="9">
        <v>68404676.12</v>
      </c>
      <c r="L1847" s="9">
        <v>22628223.9</v>
      </c>
      <c r="M1847" s="9">
        <v>16533145</v>
      </c>
      <c r="N1847" s="9">
        <v>12157709.3</v>
      </c>
      <c r="O1847" s="9">
        <v>10332575.6</v>
      </c>
      <c r="P1847" s="9">
        <v>10727462.2</v>
      </c>
      <c r="Q1847" s="9">
        <v>10735894.4</v>
      </c>
      <c r="R1847" s="9">
        <v>10141234.3</v>
      </c>
      <c r="S1847" s="9">
        <v>8588197.96</v>
      </c>
      <c r="T1847" s="9">
        <v>7765658.06</v>
      </c>
      <c r="U1847" s="9">
        <v>572986.56</v>
      </c>
      <c r="V1847" s="9">
        <v>609857.45</v>
      </c>
      <c r="W1847" s="9">
        <v>351457.91</v>
      </c>
      <c r="X1847" s="9">
        <v>643364.45</v>
      </c>
      <c r="Y1847" s="9">
        <v>468017.16</v>
      </c>
      <c r="Z1847" s="9">
        <v>435108.61</v>
      </c>
      <c r="AA1847" s="9">
        <v>414952.32</v>
      </c>
      <c r="AB1847" s="9">
        <v>777657.02</v>
      </c>
      <c r="AC1847" s="9">
        <v>393999.96</v>
      </c>
      <c r="AD1847" s="9">
        <v>22813613.35</v>
      </c>
      <c r="AE1847" s="9">
        <v>54244271.31</v>
      </c>
      <c r="AF1847" s="9">
        <v>81027243</v>
      </c>
      <c r="AG1847" s="9">
        <v>64701837.68</v>
      </c>
      <c r="AH1847" s="9">
        <v>2898951.86</v>
      </c>
      <c r="AI1847" s="9">
        <v>1668932.89</v>
      </c>
      <c r="AJ1847" s="9">
        <v>7068031.53</v>
      </c>
      <c r="AK1847" s="9">
        <v>15110016.71</v>
      </c>
      <c r="AL1847" s="9">
        <v>35535345.46</v>
      </c>
      <c r="AM1847" s="2">
        <f t="shared" si="338"/>
        <v>70511867.19</v>
      </c>
      <c r="AN1847" s="2">
        <f t="shared" si="342"/>
        <v>45631521.49</v>
      </c>
      <c r="AO1847" s="2">
        <f t="shared" si="343"/>
        <v>-12703680.57</v>
      </c>
      <c r="AP1847" s="2">
        <f t="shared" si="344"/>
        <v>1282283.8</v>
      </c>
      <c r="AQ1847" s="2">
        <f t="shared" si="345"/>
        <v>53334852.23</v>
      </c>
      <c r="AR1847" s="2">
        <f t="shared" si="346"/>
        <v>52566730.04</v>
      </c>
      <c r="AS1847" s="2">
        <f t="shared" si="347"/>
        <v>53781289.84</v>
      </c>
      <c r="AT1847" s="2">
        <f t="shared" si="348"/>
        <v>53575386.11</v>
      </c>
      <c r="AU1847" s="2">
        <f t="shared" si="349"/>
        <v>41028988.68</v>
      </c>
      <c r="AV1847" s="3">
        <f t="shared" si="339"/>
        <v>0.0620137897308022</v>
      </c>
      <c r="AW1847" s="3">
        <f t="shared" si="340"/>
        <v>0.0574265823169366</v>
      </c>
      <c r="AX1847" s="3">
        <f t="shared" si="341"/>
        <v>-0.43875964513271</v>
      </c>
    </row>
    <row r="1848" spans="1:50">
      <c r="A1848" s="8" t="s">
        <v>3708</v>
      </c>
      <c r="B1848" s="8" t="s">
        <v>3709</v>
      </c>
      <c r="C1848" s="9">
        <v>25209189.56</v>
      </c>
      <c r="D1848" s="9">
        <v>67387716.47</v>
      </c>
      <c r="E1848" s="9">
        <v>51767414.83</v>
      </c>
      <c r="F1848" s="9">
        <v>54940662.85</v>
      </c>
      <c r="G1848" s="9">
        <v>45444751.29</v>
      </c>
      <c r="H1848" s="9">
        <v>38890981.22</v>
      </c>
      <c r="I1848" s="9">
        <v>33411877.76</v>
      </c>
      <c r="J1848" s="9">
        <v>10975751.31</v>
      </c>
      <c r="K1848" s="9">
        <v>68398642.09</v>
      </c>
      <c r="L1848" s="9">
        <v>36442612.7</v>
      </c>
      <c r="M1848" s="9">
        <v>35766560.9</v>
      </c>
      <c r="N1848" s="9">
        <v>34526823.9</v>
      </c>
      <c r="O1848" s="9">
        <v>33874310.2</v>
      </c>
      <c r="P1848" s="9">
        <v>33672395.5</v>
      </c>
      <c r="Q1848" s="9">
        <v>27119663.9</v>
      </c>
      <c r="R1848" s="9">
        <v>21034683.4</v>
      </c>
      <c r="S1848" s="9">
        <v>16250051.5</v>
      </c>
      <c r="T1848" s="9">
        <v>13050661.3</v>
      </c>
      <c r="U1848" s="9">
        <v>743461.21</v>
      </c>
      <c r="V1848" s="9">
        <v>435814.56</v>
      </c>
      <c r="W1848" s="9">
        <v>1922916.26</v>
      </c>
      <c r="X1848" s="9">
        <v>362294.12</v>
      </c>
      <c r="Y1848" s="9">
        <v>873130.46</v>
      </c>
      <c r="Z1848" s="9">
        <v>1162818.94</v>
      </c>
      <c r="AA1848" s="9">
        <v>1233047.27</v>
      </c>
      <c r="AB1848" s="9">
        <v>547723.71</v>
      </c>
      <c r="AC1848" s="9">
        <v>402403.29</v>
      </c>
      <c r="AD1848" s="9">
        <v>105941973.86</v>
      </c>
      <c r="AE1848" s="9">
        <v>95367305.47</v>
      </c>
      <c r="AF1848" s="9">
        <v>119763578.86</v>
      </c>
      <c r="AG1848" s="9">
        <v>93140163.98</v>
      </c>
      <c r="AH1848" s="9">
        <v>116123073.06</v>
      </c>
      <c r="AI1848" s="9">
        <v>151676387.49</v>
      </c>
      <c r="AJ1848" s="9">
        <v>200588049.72</v>
      </c>
      <c r="AK1848" s="9">
        <v>155541032.93</v>
      </c>
      <c r="AL1848" s="9">
        <v>133632136.7</v>
      </c>
      <c r="AM1848" s="2">
        <f t="shared" si="338"/>
        <v>-43546710.39</v>
      </c>
      <c r="AN1848" s="2">
        <f t="shared" si="342"/>
        <v>8222786.46000001</v>
      </c>
      <c r="AO1848" s="2">
        <f t="shared" si="343"/>
        <v>-31546423.87</v>
      </c>
      <c r="AP1848" s="2">
        <f t="shared" si="344"/>
        <v>-3962896.80999999</v>
      </c>
      <c r="AQ1848" s="2">
        <f t="shared" si="345"/>
        <v>-36132795.81</v>
      </c>
      <c r="AR1848" s="2">
        <f t="shared" si="346"/>
        <v>-84502923.43</v>
      </c>
      <c r="AS1848" s="2">
        <f t="shared" si="347"/>
        <v>-144908441.29</v>
      </c>
      <c r="AT1848" s="2">
        <f t="shared" si="348"/>
        <v>-127767506.41</v>
      </c>
      <c r="AU1848" s="2">
        <f t="shared" si="349"/>
        <v>-51780430.02</v>
      </c>
      <c r="AV1848" s="3">
        <f t="shared" si="339"/>
        <v>-0.0190580669673645</v>
      </c>
      <c r="AW1848" s="3">
        <f t="shared" si="340"/>
        <v>0.0380320365400439</v>
      </c>
      <c r="AX1848" s="3">
        <f t="shared" si="341"/>
        <v>-0.348409837999708</v>
      </c>
    </row>
    <row r="1849" spans="1:50">
      <c r="A1849" s="8" t="s">
        <v>3710</v>
      </c>
      <c r="B1849" s="8" t="s">
        <v>3711</v>
      </c>
      <c r="C1849" s="9">
        <v>69163473.61</v>
      </c>
      <c r="D1849" s="9">
        <v>77634198.18</v>
      </c>
      <c r="E1849" s="9">
        <v>83751942.4</v>
      </c>
      <c r="F1849" s="9">
        <v>37607660.74</v>
      </c>
      <c r="G1849" s="9">
        <v>103194181.24</v>
      </c>
      <c r="H1849" s="9">
        <v>94855781.47</v>
      </c>
      <c r="I1849" s="9">
        <v>179690817.36</v>
      </c>
      <c r="J1849" s="9">
        <v>179236107.75</v>
      </c>
      <c r="K1849" s="9">
        <v>68311458.16</v>
      </c>
      <c r="L1849" s="9">
        <v>110638729</v>
      </c>
      <c r="M1849" s="9">
        <v>115190662</v>
      </c>
      <c r="N1849" s="9">
        <v>135327523</v>
      </c>
      <c r="O1849" s="9">
        <v>139839627</v>
      </c>
      <c r="P1849" s="9">
        <v>167163463</v>
      </c>
      <c r="Q1849" s="9">
        <v>191524525</v>
      </c>
      <c r="R1849" s="9">
        <v>161298083</v>
      </c>
      <c r="S1849" s="9">
        <v>68724586.7</v>
      </c>
      <c r="T1849" s="9">
        <v>61283989.7</v>
      </c>
      <c r="U1849" s="9">
        <v>2881317.46</v>
      </c>
      <c r="V1849" s="9">
        <v>2094252.22</v>
      </c>
      <c r="W1849" s="9">
        <v>2627115.44</v>
      </c>
      <c r="X1849" s="9">
        <v>2456820.1</v>
      </c>
      <c r="Y1849" s="9">
        <v>2904134.38</v>
      </c>
      <c r="Z1849" s="9">
        <v>3916952.41</v>
      </c>
      <c r="AA1849" s="9">
        <v>3576172.52</v>
      </c>
      <c r="AB1849" s="9">
        <v>4293007.99</v>
      </c>
      <c r="AC1849" s="9">
        <v>4054089.67</v>
      </c>
      <c r="AD1849" s="9">
        <v>155734696.3</v>
      </c>
      <c r="AE1849" s="9">
        <v>145586794.59</v>
      </c>
      <c r="AF1849" s="9">
        <v>114897003.12</v>
      </c>
      <c r="AG1849" s="9">
        <v>115681030.88</v>
      </c>
      <c r="AH1849" s="9">
        <v>99352888.5</v>
      </c>
      <c r="AI1849" s="9">
        <v>230059096.63</v>
      </c>
      <c r="AJ1849" s="9">
        <v>220975738.34</v>
      </c>
      <c r="AK1849" s="9">
        <v>204941183.57</v>
      </c>
      <c r="AL1849" s="9">
        <v>98263030.03</v>
      </c>
      <c r="AM1849" s="2">
        <f t="shared" si="338"/>
        <v>26948823.77</v>
      </c>
      <c r="AN1849" s="2">
        <f t="shared" si="342"/>
        <v>49332317.81</v>
      </c>
      <c r="AO1849" s="2">
        <f t="shared" si="343"/>
        <v>106809577.72</v>
      </c>
      <c r="AP1849" s="2">
        <f t="shared" si="344"/>
        <v>64223076.96</v>
      </c>
      <c r="AQ1849" s="2">
        <f t="shared" si="345"/>
        <v>173908890.12</v>
      </c>
      <c r="AR1849" s="2">
        <f t="shared" si="346"/>
        <v>60238162.2500001</v>
      </c>
      <c r="AS1849" s="2">
        <f t="shared" si="347"/>
        <v>123589334.54</v>
      </c>
      <c r="AT1849" s="2">
        <f t="shared" si="348"/>
        <v>47312518.87</v>
      </c>
      <c r="AU1849" s="2">
        <f t="shared" si="349"/>
        <v>35386507.5</v>
      </c>
      <c r="AV1849" s="3">
        <f t="shared" si="339"/>
        <v>-0.0298122420545135</v>
      </c>
      <c r="AW1849" s="3">
        <f t="shared" si="340"/>
        <v>-0.311278554707295</v>
      </c>
      <c r="AX1849" s="3">
        <f t="shared" si="341"/>
        <v>0.104440272763485</v>
      </c>
    </row>
    <row r="1850" spans="1:50">
      <c r="A1850" s="8" t="s">
        <v>3712</v>
      </c>
      <c r="B1850" s="8" t="s">
        <v>3713</v>
      </c>
      <c r="C1850" s="9">
        <v>41120177.41</v>
      </c>
      <c r="D1850" s="9">
        <v>71003266.91</v>
      </c>
      <c r="E1850" s="9">
        <v>25214174.44</v>
      </c>
      <c r="F1850" s="9">
        <v>44424493.27</v>
      </c>
      <c r="G1850" s="9">
        <v>110543912.02</v>
      </c>
      <c r="H1850" s="9">
        <v>209060655.75</v>
      </c>
      <c r="I1850" s="9">
        <v>247438456.77</v>
      </c>
      <c r="J1850" s="9">
        <v>354119793.04</v>
      </c>
      <c r="K1850" s="9">
        <v>68162838.43</v>
      </c>
      <c r="L1850" s="9">
        <v>57000853.4</v>
      </c>
      <c r="M1850" s="9">
        <v>50757429.1</v>
      </c>
      <c r="N1850" s="9">
        <v>46115066.3</v>
      </c>
      <c r="O1850" s="9">
        <v>35192821</v>
      </c>
      <c r="P1850" s="9">
        <v>32077089.6</v>
      </c>
      <c r="Q1850" s="9">
        <v>23479388.2</v>
      </c>
      <c r="R1850" s="9">
        <v>20214031.1</v>
      </c>
      <c r="S1850" s="9">
        <v>16856015.3</v>
      </c>
      <c r="T1850" s="9">
        <v>15883269.6</v>
      </c>
      <c r="U1850" s="9">
        <v>778937.05</v>
      </c>
      <c r="V1850" s="9">
        <v>754313.53</v>
      </c>
      <c r="W1850" s="9">
        <v>551817.67</v>
      </c>
      <c r="X1850" s="9">
        <v>347683.58</v>
      </c>
      <c r="Y1850" s="9">
        <v>0</v>
      </c>
      <c r="Z1850" s="9">
        <v>0</v>
      </c>
      <c r="AA1850" s="9">
        <v>0</v>
      </c>
      <c r="AB1850" s="9">
        <v>853888.92</v>
      </c>
      <c r="AC1850" s="9">
        <v>206111.08</v>
      </c>
      <c r="AD1850" s="9">
        <v>104288732.4</v>
      </c>
      <c r="AE1850" s="9">
        <v>48559561.99</v>
      </c>
      <c r="AF1850" s="9">
        <v>83973983.06</v>
      </c>
      <c r="AG1850" s="9">
        <v>124705052.57</v>
      </c>
      <c r="AH1850" s="9">
        <v>141295879.3</v>
      </c>
      <c r="AI1850" s="9">
        <v>140183129.19</v>
      </c>
      <c r="AJ1850" s="9">
        <v>61075616.24</v>
      </c>
      <c r="AK1850" s="9">
        <v>27328280.43</v>
      </c>
      <c r="AL1850" s="9">
        <v>13197273.28</v>
      </c>
      <c r="AM1850" s="2">
        <f t="shared" si="338"/>
        <v>-5388764.54000001</v>
      </c>
      <c r="AN1850" s="2">
        <f t="shared" si="342"/>
        <v>73955447.55</v>
      </c>
      <c r="AO1850" s="2">
        <f t="shared" si="343"/>
        <v>-12092924.65</v>
      </c>
      <c r="AP1850" s="2">
        <f t="shared" si="344"/>
        <v>-44740054.72</v>
      </c>
      <c r="AQ1850" s="2">
        <f t="shared" si="345"/>
        <v>1325122.31999999</v>
      </c>
      <c r="AR1850" s="2">
        <f t="shared" si="346"/>
        <v>92356914.76</v>
      </c>
      <c r="AS1850" s="2">
        <f t="shared" si="347"/>
        <v>206576871.63</v>
      </c>
      <c r="AT1850" s="2">
        <f t="shared" si="348"/>
        <v>344501416.83</v>
      </c>
      <c r="AU1850" s="2">
        <f t="shared" si="349"/>
        <v>71054945.83</v>
      </c>
      <c r="AV1850" s="3">
        <f t="shared" si="339"/>
        <v>-1.75083390781473</v>
      </c>
      <c r="AW1850" s="3">
        <f t="shared" si="340"/>
        <v>-2.32387398385288</v>
      </c>
      <c r="AX1850" s="3" t="e">
        <f t="shared" si="341"/>
        <v>#NUM!</v>
      </c>
    </row>
    <row r="1851" spans="1:50">
      <c r="A1851" s="8" t="s">
        <v>3714</v>
      </c>
      <c r="B1851" s="8" t="s">
        <v>3715</v>
      </c>
      <c r="C1851" s="9">
        <v>520090528.88</v>
      </c>
      <c r="D1851" s="9">
        <v>352428781.58</v>
      </c>
      <c r="E1851" s="9">
        <v>304356137</v>
      </c>
      <c r="F1851" s="9">
        <v>270384992.74</v>
      </c>
      <c r="G1851" s="9">
        <v>234480457.26</v>
      </c>
      <c r="H1851" s="9">
        <v>155127710.3</v>
      </c>
      <c r="I1851" s="9">
        <v>89147973.43</v>
      </c>
      <c r="J1851" s="9">
        <v>108283044.3</v>
      </c>
      <c r="K1851" s="9">
        <v>68124637.97</v>
      </c>
      <c r="L1851" s="9">
        <v>58375495.5</v>
      </c>
      <c r="M1851" s="9">
        <v>45924067.6</v>
      </c>
      <c r="N1851" s="9">
        <v>15067514.6</v>
      </c>
      <c r="O1851" s="9">
        <v>12774416.5</v>
      </c>
      <c r="P1851" s="9">
        <v>10276738</v>
      </c>
      <c r="Q1851" s="9">
        <v>11819143.9</v>
      </c>
      <c r="R1851" s="9">
        <v>8576641.84</v>
      </c>
      <c r="S1851" s="9">
        <v>5935702.96</v>
      </c>
      <c r="T1851" s="9">
        <v>5762332.57</v>
      </c>
      <c r="U1851" s="9">
        <v>0</v>
      </c>
      <c r="V1851" s="9">
        <v>59118.4</v>
      </c>
      <c r="W1851" s="9">
        <v>0</v>
      </c>
      <c r="X1851" s="9">
        <v>0</v>
      </c>
      <c r="Y1851" s="9">
        <v>0</v>
      </c>
      <c r="Z1851" s="9">
        <v>0</v>
      </c>
      <c r="AA1851" s="9">
        <v>404656.51</v>
      </c>
      <c r="AB1851" s="9">
        <v>1533774.51</v>
      </c>
      <c r="AC1851" s="9">
        <v>1636227.49</v>
      </c>
      <c r="AD1851" s="9">
        <v>422292989.67</v>
      </c>
      <c r="AE1851" s="9">
        <v>267491162.86</v>
      </c>
      <c r="AF1851" s="9">
        <v>104855122.48</v>
      </c>
      <c r="AG1851" s="9">
        <v>55912673.31</v>
      </c>
      <c r="AH1851" s="9">
        <v>20256085.66</v>
      </c>
      <c r="AI1851" s="9">
        <v>12383205.25</v>
      </c>
      <c r="AJ1851" s="9">
        <v>42899769.13</v>
      </c>
      <c r="AK1851" s="9">
        <v>139836709.16</v>
      </c>
      <c r="AL1851" s="9">
        <v>22931292.74</v>
      </c>
      <c r="AM1851" s="2">
        <f t="shared" si="338"/>
        <v>156173034.71</v>
      </c>
      <c r="AN1851" s="2">
        <f t="shared" si="342"/>
        <v>130920804.72</v>
      </c>
      <c r="AO1851" s="2">
        <f t="shared" si="343"/>
        <v>214568529.12</v>
      </c>
      <c r="AP1851" s="2">
        <f t="shared" si="344"/>
        <v>227246735.93</v>
      </c>
      <c r="AQ1851" s="2">
        <f t="shared" si="345"/>
        <v>224501109.6</v>
      </c>
      <c r="AR1851" s="2">
        <f t="shared" si="346"/>
        <v>154563648.95</v>
      </c>
      <c r="AS1851" s="2">
        <f t="shared" si="347"/>
        <v>55229502.65</v>
      </c>
      <c r="AT1851" s="2">
        <f t="shared" si="348"/>
        <v>-24084187.39</v>
      </c>
      <c r="AU1851" s="2">
        <f t="shared" si="349"/>
        <v>52591905.29</v>
      </c>
      <c r="AV1851" s="3">
        <f t="shared" si="339"/>
        <v>0.128549970816641</v>
      </c>
      <c r="AW1851" s="3">
        <f t="shared" si="340"/>
        <v>-0.070011642807432</v>
      </c>
      <c r="AX1851" s="3">
        <f t="shared" si="341"/>
        <v>0.276232475198507</v>
      </c>
    </row>
    <row r="1852" spans="1:50">
      <c r="A1852" s="8" t="s">
        <v>3716</v>
      </c>
      <c r="B1852" s="8" t="s">
        <v>3717</v>
      </c>
      <c r="C1852" s="9">
        <v>108392858.16</v>
      </c>
      <c r="D1852" s="9">
        <v>188831648.8</v>
      </c>
      <c r="E1852" s="9">
        <v>183234026.5</v>
      </c>
      <c r="F1852" s="9">
        <v>99554853.84</v>
      </c>
      <c r="G1852" s="9">
        <v>80149157.46</v>
      </c>
      <c r="H1852" s="9">
        <v>85472500</v>
      </c>
      <c r="I1852" s="9">
        <v>72251100</v>
      </c>
      <c r="J1852" s="9">
        <v>74933800</v>
      </c>
      <c r="K1852" s="9">
        <v>68100100</v>
      </c>
      <c r="L1852" s="9">
        <v>9974987.52</v>
      </c>
      <c r="M1852" s="9">
        <v>8483621.37</v>
      </c>
      <c r="N1852" s="9">
        <v>7847178.71</v>
      </c>
      <c r="O1852" s="9">
        <v>7402010.78</v>
      </c>
      <c r="P1852" s="9">
        <v>7849616.92</v>
      </c>
      <c r="Q1852" s="9">
        <v>0</v>
      </c>
      <c r="R1852" s="9">
        <v>0</v>
      </c>
      <c r="S1852" s="9">
        <v>0</v>
      </c>
      <c r="T1852" s="9">
        <v>0</v>
      </c>
      <c r="U1852" s="9">
        <v>0</v>
      </c>
      <c r="V1852" s="9">
        <v>0</v>
      </c>
      <c r="W1852" s="9">
        <v>0</v>
      </c>
      <c r="X1852" s="9">
        <v>0</v>
      </c>
      <c r="Y1852" s="9">
        <v>0</v>
      </c>
      <c r="Z1852" s="9">
        <v>0</v>
      </c>
      <c r="AA1852" s="9">
        <v>0</v>
      </c>
      <c r="AB1852" s="9">
        <v>0</v>
      </c>
      <c r="AC1852" s="9">
        <v>0</v>
      </c>
      <c r="AD1852" s="9">
        <v>21156471.84</v>
      </c>
      <c r="AE1852" s="9">
        <v>11571774.47</v>
      </c>
      <c r="AF1852" s="9">
        <v>11430799.73</v>
      </c>
      <c r="AG1852" s="9">
        <v>9667678.56</v>
      </c>
      <c r="AH1852" s="9">
        <v>14604636.05</v>
      </c>
      <c r="AI1852" s="9">
        <v>5272600</v>
      </c>
      <c r="AJ1852" s="9">
        <v>9557000</v>
      </c>
      <c r="AK1852" s="9">
        <v>53220600</v>
      </c>
      <c r="AL1852" s="9">
        <v>48496100</v>
      </c>
      <c r="AM1852" s="2">
        <f t="shared" si="338"/>
        <v>97211373.84</v>
      </c>
      <c r="AN1852" s="2">
        <f t="shared" si="342"/>
        <v>185743495.7</v>
      </c>
      <c r="AO1852" s="2">
        <f t="shared" si="343"/>
        <v>179650405.48</v>
      </c>
      <c r="AP1852" s="2">
        <f t="shared" si="344"/>
        <v>97289186.06</v>
      </c>
      <c r="AQ1852" s="2">
        <f t="shared" si="345"/>
        <v>73394138.33</v>
      </c>
      <c r="AR1852" s="2">
        <f t="shared" si="346"/>
        <v>80199900</v>
      </c>
      <c r="AS1852" s="2">
        <f t="shared" si="347"/>
        <v>62694100</v>
      </c>
      <c r="AT1852" s="2">
        <f t="shared" si="348"/>
        <v>21713200</v>
      </c>
      <c r="AU1852" s="2">
        <f t="shared" si="349"/>
        <v>19604000</v>
      </c>
      <c r="AV1852" s="3">
        <f t="shared" si="339"/>
        <v>0.194713025197333</v>
      </c>
      <c r="AW1852" s="3">
        <f t="shared" si="340"/>
        <v>0.0578184583520616</v>
      </c>
      <c r="AX1852" s="3">
        <f t="shared" si="341"/>
        <v>0.306030480362173</v>
      </c>
    </row>
    <row r="1853" spans="1:50">
      <c r="A1853" s="8" t="s">
        <v>3718</v>
      </c>
      <c r="B1853" s="8" t="s">
        <v>3719</v>
      </c>
      <c r="C1853" s="9">
        <v>21590120.58</v>
      </c>
      <c r="D1853" s="9">
        <v>33976856.04</v>
      </c>
      <c r="E1853" s="9">
        <v>93761715.99</v>
      </c>
      <c r="F1853" s="9">
        <v>82976609.66</v>
      </c>
      <c r="G1853" s="9">
        <v>90900809.39</v>
      </c>
      <c r="H1853" s="9">
        <v>98991279.35</v>
      </c>
      <c r="I1853" s="9">
        <v>69778305.01</v>
      </c>
      <c r="J1853" s="9">
        <v>71373171.61</v>
      </c>
      <c r="K1853" s="9">
        <v>68095308.33</v>
      </c>
      <c r="L1853" s="9">
        <v>42359700.2</v>
      </c>
      <c r="M1853" s="9">
        <v>40868056.4</v>
      </c>
      <c r="N1853" s="9">
        <v>37676219.7</v>
      </c>
      <c r="O1853" s="9">
        <v>31888690.5</v>
      </c>
      <c r="P1853" s="9">
        <v>27814577.8</v>
      </c>
      <c r="Q1853" s="9">
        <v>22466449.2</v>
      </c>
      <c r="R1853" s="9">
        <v>18945049.9</v>
      </c>
      <c r="S1853" s="9">
        <v>14285049.3</v>
      </c>
      <c r="T1853" s="9">
        <v>10913782.3</v>
      </c>
      <c r="U1853" s="9">
        <v>3751508.66</v>
      </c>
      <c r="V1853" s="9">
        <v>4070323.73</v>
      </c>
      <c r="W1853" s="9">
        <v>3804185.03</v>
      </c>
      <c r="X1853" s="9">
        <v>1364677.24</v>
      </c>
      <c r="Y1853" s="9">
        <v>476730.05</v>
      </c>
      <c r="Z1853" s="9">
        <v>455924.09</v>
      </c>
      <c r="AA1853" s="9">
        <v>802491.04</v>
      </c>
      <c r="AB1853" s="9">
        <v>1010328.55</v>
      </c>
      <c r="AC1853" s="9">
        <v>1473276.21</v>
      </c>
      <c r="AD1853" s="9">
        <v>302524792</v>
      </c>
      <c r="AE1853" s="9">
        <v>82818736.16</v>
      </c>
      <c r="AF1853" s="9">
        <v>87636651.03</v>
      </c>
      <c r="AG1853" s="9">
        <v>120652002.99</v>
      </c>
      <c r="AH1853" s="9">
        <v>168140065.31</v>
      </c>
      <c r="AI1853" s="9">
        <v>54556707.09</v>
      </c>
      <c r="AJ1853" s="9">
        <v>47925883.41</v>
      </c>
      <c r="AK1853" s="9">
        <v>60571984.32</v>
      </c>
      <c r="AL1853" s="9">
        <v>67753234.76</v>
      </c>
      <c r="AM1853" s="2">
        <f t="shared" si="338"/>
        <v>-234823462.56</v>
      </c>
      <c r="AN1853" s="2">
        <f t="shared" si="342"/>
        <v>-3903499.98999999</v>
      </c>
      <c r="AO1853" s="2">
        <f t="shared" si="343"/>
        <v>47605469.69</v>
      </c>
      <c r="AP1853" s="2">
        <f t="shared" si="344"/>
        <v>-4422025.59</v>
      </c>
      <c r="AQ1853" s="2">
        <f t="shared" si="345"/>
        <v>-48947948.07</v>
      </c>
      <c r="AR1853" s="2">
        <f t="shared" si="346"/>
        <v>67356945.55</v>
      </c>
      <c r="AS1853" s="2">
        <f t="shared" si="347"/>
        <v>41599962.54</v>
      </c>
      <c r="AT1853" s="2">
        <f t="shared" si="348"/>
        <v>26096565.14</v>
      </c>
      <c r="AU1853" s="2">
        <f t="shared" si="349"/>
        <v>12729132.08</v>
      </c>
      <c r="AV1853" s="3">
        <f t="shared" si="339"/>
        <v>-2.38248459101983</v>
      </c>
      <c r="AW1853" s="3">
        <f t="shared" si="340"/>
        <v>0.368363242225856</v>
      </c>
      <c r="AX1853" s="3" t="e">
        <f t="shared" si="341"/>
        <v>#NUM!</v>
      </c>
    </row>
    <row r="1854" spans="1:50">
      <c r="A1854" s="8" t="s">
        <v>3720</v>
      </c>
      <c r="B1854" s="8" t="s">
        <v>3721</v>
      </c>
      <c r="C1854" s="9">
        <v>245745074.12</v>
      </c>
      <c r="D1854" s="9">
        <v>319164478.82</v>
      </c>
      <c r="E1854" s="9">
        <v>157203167.8</v>
      </c>
      <c r="F1854" s="9">
        <v>60927038.81</v>
      </c>
      <c r="G1854" s="9">
        <v>158138367.48</v>
      </c>
      <c r="H1854" s="9">
        <v>137005282.52</v>
      </c>
      <c r="I1854" s="9">
        <v>121016868.27</v>
      </c>
      <c r="J1854" s="9">
        <v>95939894.01</v>
      </c>
      <c r="K1854" s="9">
        <v>68025481.64</v>
      </c>
      <c r="L1854" s="9">
        <v>25050703.6</v>
      </c>
      <c r="M1854" s="9">
        <v>10046029.7</v>
      </c>
      <c r="N1854" s="9">
        <v>8971993.84</v>
      </c>
      <c r="O1854" s="9">
        <v>9848504.88</v>
      </c>
      <c r="P1854" s="9">
        <v>9735228.23</v>
      </c>
      <c r="Q1854" s="9">
        <v>9949534.9</v>
      </c>
      <c r="R1854" s="9">
        <v>11596797.3</v>
      </c>
      <c r="S1854" s="9">
        <v>13969999.5</v>
      </c>
      <c r="T1854" s="9">
        <v>6054667.31</v>
      </c>
      <c r="U1854" s="9">
        <v>965507.82</v>
      </c>
      <c r="V1854" s="9">
        <v>1715690.96</v>
      </c>
      <c r="W1854" s="9">
        <v>2148850.9</v>
      </c>
      <c r="X1854" s="9">
        <v>1240851.39</v>
      </c>
      <c r="Y1854" s="9">
        <v>1786168.54</v>
      </c>
      <c r="Z1854" s="9">
        <v>2074782.44</v>
      </c>
      <c r="AA1854" s="9">
        <v>1079885.64</v>
      </c>
      <c r="AB1854" s="9">
        <v>487336.79</v>
      </c>
      <c r="AC1854" s="9">
        <v>693844.72</v>
      </c>
      <c r="AD1854" s="9">
        <v>475906888.17</v>
      </c>
      <c r="AE1854" s="9">
        <v>145212413.06</v>
      </c>
      <c r="AF1854" s="9">
        <v>257300807.18</v>
      </c>
      <c r="AG1854" s="9">
        <v>78561116.75</v>
      </c>
      <c r="AH1854" s="9">
        <v>40967880.74</v>
      </c>
      <c r="AI1854" s="9">
        <v>22886863.13</v>
      </c>
      <c r="AJ1854" s="9">
        <v>32939107.81</v>
      </c>
      <c r="AK1854" s="9">
        <v>41974638.04</v>
      </c>
      <c r="AL1854" s="9">
        <v>124901568.31</v>
      </c>
      <c r="AM1854" s="2">
        <f t="shared" si="338"/>
        <v>-204145602.63</v>
      </c>
      <c r="AN1854" s="2">
        <f t="shared" si="342"/>
        <v>185713786.42</v>
      </c>
      <c r="AO1854" s="2">
        <f t="shared" si="343"/>
        <v>-88976794.64</v>
      </c>
      <c r="AP1854" s="2">
        <f t="shared" si="344"/>
        <v>-6544721.67</v>
      </c>
      <c r="AQ1854" s="2">
        <f t="shared" si="345"/>
        <v>128691883.51</v>
      </c>
      <c r="AR1854" s="2">
        <f t="shared" si="346"/>
        <v>126142736.73</v>
      </c>
      <c r="AS1854" s="2">
        <f t="shared" si="347"/>
        <v>100754443.4</v>
      </c>
      <c r="AT1854" s="2">
        <f t="shared" si="348"/>
        <v>68422592.26</v>
      </c>
      <c r="AU1854" s="2">
        <f t="shared" si="349"/>
        <v>-50127574.64</v>
      </c>
      <c r="AV1854" s="3">
        <f t="shared" si="339"/>
        <v>0.168860259147789</v>
      </c>
      <c r="AW1854" s="3">
        <f t="shared" si="340"/>
        <v>-2.09667457358893</v>
      </c>
      <c r="AX1854" s="3">
        <f t="shared" si="341"/>
        <v>-0.287744603760639</v>
      </c>
    </row>
    <row r="1855" spans="1:50">
      <c r="A1855" s="8" t="s">
        <v>3722</v>
      </c>
      <c r="B1855" s="8" t="s">
        <v>3723</v>
      </c>
      <c r="C1855" s="9">
        <v>67384823.55</v>
      </c>
      <c r="D1855" s="9">
        <v>85166080.87</v>
      </c>
      <c r="E1855" s="9">
        <v>68233412.62</v>
      </c>
      <c r="F1855" s="9">
        <v>14823793.99</v>
      </c>
      <c r="G1855" s="9">
        <v>64146357.72</v>
      </c>
      <c r="H1855" s="9">
        <v>121765390.86</v>
      </c>
      <c r="I1855" s="9">
        <v>69669403.4</v>
      </c>
      <c r="J1855" s="9">
        <v>73393258.68</v>
      </c>
      <c r="K1855" s="9">
        <v>67977228.05</v>
      </c>
      <c r="L1855" s="9">
        <v>65212582.3</v>
      </c>
      <c r="M1855" s="9">
        <v>44150875.3</v>
      </c>
      <c r="N1855" s="9">
        <v>38939023.1</v>
      </c>
      <c r="O1855" s="9">
        <v>35140216.3</v>
      </c>
      <c r="P1855" s="9">
        <v>34353895.9</v>
      </c>
      <c r="Q1855" s="9">
        <v>17804613.1</v>
      </c>
      <c r="R1855" s="9">
        <v>12136722.5</v>
      </c>
      <c r="S1855" s="9">
        <v>3797638.58</v>
      </c>
      <c r="T1855" s="9">
        <v>2517096.71</v>
      </c>
      <c r="U1855" s="9">
        <v>433192.44</v>
      </c>
      <c r="V1855" s="9">
        <v>433192.44</v>
      </c>
      <c r="W1855" s="9">
        <v>36099.37</v>
      </c>
      <c r="X1855" s="9">
        <v>0</v>
      </c>
      <c r="Y1855" s="9">
        <v>0</v>
      </c>
      <c r="Z1855" s="9">
        <v>0</v>
      </c>
      <c r="AA1855" s="9">
        <v>0</v>
      </c>
      <c r="AB1855" s="9">
        <v>0</v>
      </c>
      <c r="AC1855" s="9">
        <v>0</v>
      </c>
      <c r="AD1855" s="9">
        <v>68991334.01</v>
      </c>
      <c r="AE1855" s="9">
        <v>65343019.1</v>
      </c>
      <c r="AF1855" s="9">
        <v>102441562.08</v>
      </c>
      <c r="AG1855" s="9">
        <v>59081112.7</v>
      </c>
      <c r="AH1855" s="9">
        <v>44315583</v>
      </c>
      <c r="AI1855" s="9">
        <v>17041341.31</v>
      </c>
      <c r="AJ1855" s="9">
        <v>26198658.28</v>
      </c>
      <c r="AK1855" s="9">
        <v>31011854.64</v>
      </c>
      <c r="AL1855" s="9">
        <v>64285070.38</v>
      </c>
      <c r="AM1855" s="2">
        <f t="shared" si="338"/>
        <v>64039264.28</v>
      </c>
      <c r="AN1855" s="2">
        <f t="shared" si="342"/>
        <v>64407129.51</v>
      </c>
      <c r="AO1855" s="2">
        <f t="shared" si="343"/>
        <v>4766973.01000001</v>
      </c>
      <c r="AP1855" s="2">
        <f t="shared" si="344"/>
        <v>-9117102.41</v>
      </c>
      <c r="AQ1855" s="2">
        <f t="shared" si="345"/>
        <v>54184670.62</v>
      </c>
      <c r="AR1855" s="2">
        <f t="shared" si="346"/>
        <v>122528662.65</v>
      </c>
      <c r="AS1855" s="2">
        <f t="shared" si="347"/>
        <v>55607467.62</v>
      </c>
      <c r="AT1855" s="2">
        <f t="shared" si="348"/>
        <v>46179042.62</v>
      </c>
      <c r="AU1855" s="2">
        <f t="shared" si="349"/>
        <v>6209254.37999999</v>
      </c>
      <c r="AV1855" s="3">
        <f t="shared" si="339"/>
        <v>0.295987356450297</v>
      </c>
      <c r="AW1855" s="3">
        <f t="shared" si="340"/>
        <v>0.033984382713099</v>
      </c>
      <c r="AX1855" s="3" t="e">
        <f t="shared" si="341"/>
        <v>#NUM!</v>
      </c>
    </row>
    <row r="1856" spans="1:50">
      <c r="A1856" s="8" t="s">
        <v>3724</v>
      </c>
      <c r="B1856" s="8" t="s">
        <v>3725</v>
      </c>
      <c r="C1856" s="9">
        <v>42883222.8</v>
      </c>
      <c r="D1856" s="9">
        <v>34305842.23</v>
      </c>
      <c r="E1856" s="9">
        <v>27916011.75</v>
      </c>
      <c r="F1856" s="9">
        <v>33102925.72</v>
      </c>
      <c r="G1856" s="9">
        <v>-152706937.14</v>
      </c>
      <c r="H1856" s="9">
        <v>30807547.81</v>
      </c>
      <c r="I1856" s="9">
        <v>60982353.62</v>
      </c>
      <c r="J1856" s="9">
        <v>74352240.99</v>
      </c>
      <c r="K1856" s="9">
        <v>67966519.73</v>
      </c>
      <c r="L1856" s="9">
        <v>17085943.2</v>
      </c>
      <c r="M1856" s="9">
        <v>18789812</v>
      </c>
      <c r="N1856" s="9">
        <v>19552956.6</v>
      </c>
      <c r="O1856" s="9">
        <v>22375140.7</v>
      </c>
      <c r="P1856" s="9">
        <v>26986122.1</v>
      </c>
      <c r="Q1856" s="9">
        <v>23694907.1</v>
      </c>
      <c r="R1856" s="9">
        <v>20528069.1</v>
      </c>
      <c r="S1856" s="9">
        <v>18711645.1</v>
      </c>
      <c r="T1856" s="9">
        <v>16723968.7</v>
      </c>
      <c r="U1856" s="9">
        <v>0</v>
      </c>
      <c r="V1856" s="9">
        <v>0</v>
      </c>
      <c r="W1856" s="9">
        <v>0</v>
      </c>
      <c r="X1856" s="9">
        <v>0</v>
      </c>
      <c r="Y1856" s="9">
        <v>0</v>
      </c>
      <c r="Z1856" s="9">
        <v>0</v>
      </c>
      <c r="AA1856" s="9">
        <v>0</v>
      </c>
      <c r="AB1856" s="9">
        <v>0</v>
      </c>
      <c r="AC1856" s="9">
        <v>0</v>
      </c>
      <c r="AD1856" s="9">
        <v>11851691.65</v>
      </c>
      <c r="AE1856" s="9">
        <v>4990501.47</v>
      </c>
      <c r="AF1856" s="9">
        <v>6892076.04</v>
      </c>
      <c r="AG1856" s="9">
        <v>2250113.57</v>
      </c>
      <c r="AH1856" s="9">
        <v>2622199.38</v>
      </c>
      <c r="AI1856" s="9">
        <v>33985643.28</v>
      </c>
      <c r="AJ1856" s="9">
        <v>13546055.83</v>
      </c>
      <c r="AK1856" s="9">
        <v>17171981.85</v>
      </c>
      <c r="AL1856" s="9">
        <v>17216755.06</v>
      </c>
      <c r="AM1856" s="2">
        <f t="shared" si="338"/>
        <v>48117474.35</v>
      </c>
      <c r="AN1856" s="2">
        <f t="shared" si="342"/>
        <v>48105152.76</v>
      </c>
      <c r="AO1856" s="2">
        <f t="shared" si="343"/>
        <v>40576892.31</v>
      </c>
      <c r="AP1856" s="2">
        <f t="shared" si="344"/>
        <v>53227952.85</v>
      </c>
      <c r="AQ1856" s="2">
        <f t="shared" si="345"/>
        <v>-128343014.42</v>
      </c>
      <c r="AR1856" s="2">
        <f t="shared" si="346"/>
        <v>20516811.63</v>
      </c>
      <c r="AS1856" s="2">
        <f t="shared" si="347"/>
        <v>67964366.89</v>
      </c>
      <c r="AT1856" s="2">
        <f t="shared" si="348"/>
        <v>75891904.24</v>
      </c>
      <c r="AU1856" s="2">
        <f t="shared" si="349"/>
        <v>67473733.37</v>
      </c>
      <c r="AV1856" s="3">
        <f t="shared" si="339"/>
        <v>-0.0368690422486748</v>
      </c>
      <c r="AW1856" s="3">
        <f t="shared" si="340"/>
        <v>-1.82183780960112</v>
      </c>
      <c r="AX1856" s="3">
        <f t="shared" si="341"/>
        <v>-0.0387548302761034</v>
      </c>
    </row>
    <row r="1857" spans="1:50">
      <c r="A1857" s="8" t="s">
        <v>3726</v>
      </c>
      <c r="B1857" s="8" t="s">
        <v>3727</v>
      </c>
      <c r="C1857" s="9">
        <v>1569026236.42</v>
      </c>
      <c r="D1857" s="9">
        <v>133391058.44</v>
      </c>
      <c r="E1857" s="9">
        <v>159239747.01</v>
      </c>
      <c r="F1857" s="9">
        <v>261283068.01</v>
      </c>
      <c r="G1857" s="9">
        <v>-5095066749.8</v>
      </c>
      <c r="H1857" s="9">
        <v>-1249959529.48</v>
      </c>
      <c r="I1857" s="9">
        <v>35331665.47</v>
      </c>
      <c r="J1857" s="9">
        <v>31026267.35</v>
      </c>
      <c r="K1857" s="9">
        <v>67940203.94</v>
      </c>
      <c r="L1857" s="9">
        <v>1103742820</v>
      </c>
      <c r="M1857" s="9">
        <v>1073263880</v>
      </c>
      <c r="N1857" s="9">
        <v>1108053170</v>
      </c>
      <c r="O1857" s="9">
        <v>1434559690</v>
      </c>
      <c r="P1857" s="9">
        <v>1715570240</v>
      </c>
      <c r="Q1857" s="9">
        <v>1556667860</v>
      </c>
      <c r="R1857" s="9">
        <v>1491669670</v>
      </c>
      <c r="S1857" s="9">
        <v>1522457960</v>
      </c>
      <c r="T1857" s="9">
        <v>1484493740</v>
      </c>
      <c r="U1857" s="9">
        <v>-14032254.89</v>
      </c>
      <c r="V1857" s="9">
        <v>-6189814.47</v>
      </c>
      <c r="W1857" s="9">
        <v>1215545.76</v>
      </c>
      <c r="X1857" s="9">
        <v>2715545.76</v>
      </c>
      <c r="Y1857" s="9">
        <v>2715545.79</v>
      </c>
      <c r="Z1857" s="9">
        <v>2715545.79</v>
      </c>
      <c r="AA1857" s="9">
        <v>2635249.04</v>
      </c>
      <c r="AB1857" s="9">
        <v>2724232.45</v>
      </c>
      <c r="AC1857" s="9">
        <v>2516109.83</v>
      </c>
      <c r="AD1857" s="9">
        <v>969489668.06</v>
      </c>
      <c r="AE1857" s="9">
        <v>625675069.5</v>
      </c>
      <c r="AF1857" s="9">
        <v>714139855.39</v>
      </c>
      <c r="AG1857" s="9">
        <v>802076799.83</v>
      </c>
      <c r="AH1857" s="9">
        <v>1117441138.95</v>
      </c>
      <c r="AI1857" s="9">
        <v>1167522021.6</v>
      </c>
      <c r="AJ1857" s="9">
        <v>1462406944.91</v>
      </c>
      <c r="AK1857" s="9">
        <v>2642015198.61</v>
      </c>
      <c r="AL1857" s="9">
        <v>3025660629</v>
      </c>
      <c r="AM1857" s="2">
        <f t="shared" si="338"/>
        <v>1689247133.47</v>
      </c>
      <c r="AN1857" s="2">
        <f t="shared" si="342"/>
        <v>574790054.47</v>
      </c>
      <c r="AO1857" s="2">
        <f t="shared" si="343"/>
        <v>554368607.38</v>
      </c>
      <c r="AP1857" s="2">
        <f t="shared" si="344"/>
        <v>896481503.94</v>
      </c>
      <c r="AQ1857" s="2">
        <f t="shared" si="345"/>
        <v>-4494222102.96</v>
      </c>
      <c r="AR1857" s="2">
        <f t="shared" si="346"/>
        <v>-858098145.29</v>
      </c>
      <c r="AS1857" s="2">
        <f t="shared" si="347"/>
        <v>67229639.5999999</v>
      </c>
      <c r="AT1857" s="2">
        <f t="shared" si="348"/>
        <v>-1085806738.81</v>
      </c>
      <c r="AU1857" s="2">
        <f t="shared" si="349"/>
        <v>-1470710575.23</v>
      </c>
      <c r="AV1857" s="3">
        <f t="shared" si="339"/>
        <v>-2.01551211382181</v>
      </c>
      <c r="AW1857" s="3">
        <f t="shared" si="340"/>
        <v>-1.8222572886927</v>
      </c>
      <c r="AX1857" s="3" t="e">
        <f t="shared" si="341"/>
        <v>#NUM!</v>
      </c>
    </row>
    <row r="1858" spans="1:50">
      <c r="A1858" s="8" t="s">
        <v>3728</v>
      </c>
      <c r="B1858" s="8" t="s">
        <v>3729</v>
      </c>
      <c r="C1858" s="9">
        <v>380229134.14</v>
      </c>
      <c r="D1858" s="9">
        <v>329981167.77</v>
      </c>
      <c r="E1858" s="9">
        <v>309509502.3</v>
      </c>
      <c r="F1858" s="9">
        <v>261953796.24</v>
      </c>
      <c r="G1858" s="9">
        <v>219186704.9</v>
      </c>
      <c r="H1858" s="9">
        <v>116427774.26</v>
      </c>
      <c r="I1858" s="9">
        <v>91760316.75</v>
      </c>
      <c r="J1858" s="9">
        <v>75162104.28</v>
      </c>
      <c r="K1858" s="9">
        <v>67940014.04</v>
      </c>
      <c r="L1858" s="9">
        <v>351915285</v>
      </c>
      <c r="M1858" s="9">
        <v>290850115</v>
      </c>
      <c r="N1858" s="9">
        <v>231109712</v>
      </c>
      <c r="O1858" s="9">
        <v>201694067</v>
      </c>
      <c r="P1858" s="9">
        <v>146854348</v>
      </c>
      <c r="Q1858" s="9">
        <v>99083978.6</v>
      </c>
      <c r="R1858" s="9">
        <v>68010865.9</v>
      </c>
      <c r="S1858" s="9">
        <v>43482468.9</v>
      </c>
      <c r="T1858" s="9">
        <v>25605852.6</v>
      </c>
      <c r="U1858" s="9">
        <v>25110895.88</v>
      </c>
      <c r="V1858" s="9">
        <v>20797306.27</v>
      </c>
      <c r="W1858" s="9">
        <v>16407173.28</v>
      </c>
      <c r="X1858" s="9">
        <v>13121302.27</v>
      </c>
      <c r="Y1858" s="9">
        <v>8811381.28</v>
      </c>
      <c r="Z1858" s="9">
        <v>1529951.84</v>
      </c>
      <c r="AA1858" s="9">
        <v>1603863.16</v>
      </c>
      <c r="AB1858" s="9">
        <v>1494297.59</v>
      </c>
      <c r="AC1858" s="9">
        <v>957242.04</v>
      </c>
      <c r="AD1858" s="9">
        <v>301085238.62</v>
      </c>
      <c r="AE1858" s="9">
        <v>331936794.13</v>
      </c>
      <c r="AF1858" s="9">
        <v>288726726.23</v>
      </c>
      <c r="AG1858" s="9">
        <v>264428481.92</v>
      </c>
      <c r="AH1858" s="9">
        <v>346395845.76</v>
      </c>
      <c r="AI1858" s="9">
        <v>288477081.29</v>
      </c>
      <c r="AJ1858" s="9">
        <v>231182093.75</v>
      </c>
      <c r="AK1858" s="9">
        <v>125351313.44</v>
      </c>
      <c r="AL1858" s="9">
        <v>85876760.05</v>
      </c>
      <c r="AM1858" s="2">
        <f t="shared" si="338"/>
        <v>456170076.4</v>
      </c>
      <c r="AN1858" s="2">
        <f t="shared" si="342"/>
        <v>309691794.91</v>
      </c>
      <c r="AO1858" s="2">
        <f t="shared" si="343"/>
        <v>268299661.35</v>
      </c>
      <c r="AP1858" s="2">
        <f t="shared" si="344"/>
        <v>212340683.59</v>
      </c>
      <c r="AQ1858" s="2">
        <f t="shared" si="345"/>
        <v>28456588.42</v>
      </c>
      <c r="AR1858" s="2">
        <f t="shared" si="346"/>
        <v>-71435376.59</v>
      </c>
      <c r="AS1858" s="2">
        <f t="shared" si="347"/>
        <v>-69807047.94</v>
      </c>
      <c r="AT1858" s="2">
        <f t="shared" si="348"/>
        <v>-5212442.66999999</v>
      </c>
      <c r="AU1858" s="2">
        <f t="shared" si="349"/>
        <v>8626348.63000003</v>
      </c>
      <c r="AV1858" s="3">
        <f t="shared" si="339"/>
        <v>0.55409568331895</v>
      </c>
      <c r="AW1858" s="3">
        <f t="shared" si="340"/>
        <v>0.741761923094694</v>
      </c>
      <c r="AX1858" s="3">
        <f t="shared" si="341"/>
        <v>0.705562744238311</v>
      </c>
    </row>
    <row r="1859" spans="1:50">
      <c r="A1859" s="8" t="s">
        <v>3730</v>
      </c>
      <c r="B1859" s="8" t="s">
        <v>3731</v>
      </c>
      <c r="C1859" s="9">
        <v>-439730226.62</v>
      </c>
      <c r="D1859" s="9">
        <v>25739726.91</v>
      </c>
      <c r="E1859" s="9">
        <v>22384186.81</v>
      </c>
      <c r="F1859" s="9">
        <v>85940336.52</v>
      </c>
      <c r="G1859" s="9">
        <v>91451980.39</v>
      </c>
      <c r="H1859" s="9">
        <v>80347228.14</v>
      </c>
      <c r="I1859" s="9">
        <v>70719566.59</v>
      </c>
      <c r="J1859" s="9">
        <v>67993885.54</v>
      </c>
      <c r="K1859" s="9">
        <v>67791239.78</v>
      </c>
      <c r="L1859" s="9">
        <v>23794708.3</v>
      </c>
      <c r="M1859" s="9">
        <v>10627264.5</v>
      </c>
      <c r="N1859" s="9">
        <v>11308848.6</v>
      </c>
      <c r="O1859" s="9">
        <v>11688157.5</v>
      </c>
      <c r="P1859" s="9">
        <v>10528122.9</v>
      </c>
      <c r="Q1859" s="9">
        <v>8641794.32</v>
      </c>
      <c r="R1859" s="9">
        <v>7640150.75</v>
      </c>
      <c r="S1859" s="9">
        <v>4755209.42</v>
      </c>
      <c r="T1859" s="9">
        <v>3443335.88</v>
      </c>
      <c r="U1859" s="9">
        <v>3180944.15</v>
      </c>
      <c r="V1859" s="9">
        <v>2722196.61</v>
      </c>
      <c r="W1859" s="9">
        <v>7500528.46</v>
      </c>
      <c r="X1859" s="9">
        <v>4815856.58</v>
      </c>
      <c r="Y1859" s="9">
        <v>1712952.54</v>
      </c>
      <c r="Z1859" s="9">
        <v>1459752</v>
      </c>
      <c r="AA1859" s="9">
        <v>906208.07</v>
      </c>
      <c r="AB1859" s="9">
        <v>603499.61</v>
      </c>
      <c r="AC1859" s="9">
        <v>498563.07</v>
      </c>
      <c r="AD1859" s="9">
        <v>61502738.6</v>
      </c>
      <c r="AE1859" s="9">
        <v>77795660.15</v>
      </c>
      <c r="AF1859" s="9">
        <v>84633863.13</v>
      </c>
      <c r="AG1859" s="9">
        <v>278830723.7</v>
      </c>
      <c r="AH1859" s="9">
        <v>91976995.42</v>
      </c>
      <c r="AI1859" s="9">
        <v>53180009.79</v>
      </c>
      <c r="AJ1859" s="9">
        <v>44366905.14</v>
      </c>
      <c r="AK1859" s="9">
        <v>43395754.35</v>
      </c>
      <c r="AL1859" s="9">
        <v>19341474.35</v>
      </c>
      <c r="AM1859" s="2">
        <f t="shared" ref="AM1859:AM1922" si="350">C1859+L1859+U1859-AD1859</f>
        <v>-474257312.77</v>
      </c>
      <c r="AN1859" s="2">
        <f t="shared" si="342"/>
        <v>-38706472.13</v>
      </c>
      <c r="AO1859" s="2">
        <f t="shared" si="343"/>
        <v>-43440299.26</v>
      </c>
      <c r="AP1859" s="2">
        <f t="shared" si="344"/>
        <v>-176386373.1</v>
      </c>
      <c r="AQ1859" s="2">
        <f t="shared" si="345"/>
        <v>11716060.41</v>
      </c>
      <c r="AR1859" s="2">
        <f t="shared" si="346"/>
        <v>37268764.67</v>
      </c>
      <c r="AS1859" s="2">
        <f t="shared" si="347"/>
        <v>34899020.27</v>
      </c>
      <c r="AT1859" s="2">
        <f t="shared" si="348"/>
        <v>29956840.22</v>
      </c>
      <c r="AU1859" s="2">
        <f t="shared" si="349"/>
        <v>52391664.38</v>
      </c>
      <c r="AV1859" s="3">
        <f t="shared" ref="AV1859:AV1922" si="351">POWER(AM1859/AU1859,1/9)-1</f>
        <v>-2.27733778746323</v>
      </c>
      <c r="AW1859" s="3">
        <f t="shared" ref="AW1859:AW1922" si="352">POWER(AM1859/AQ1859,1/5)-1</f>
        <v>-3.09626646502803</v>
      </c>
      <c r="AX1859" s="3" t="e">
        <f t="shared" ref="AX1859:AX1922" si="353">POWER(AP1859/AU1859,1/6)-1</f>
        <v>#NUM!</v>
      </c>
    </row>
    <row r="1860" spans="1:50">
      <c r="A1860" s="8" t="s">
        <v>3732</v>
      </c>
      <c r="B1860" s="8" t="s">
        <v>3733</v>
      </c>
      <c r="C1860" s="9">
        <v>246465571.88</v>
      </c>
      <c r="D1860" s="9">
        <v>-183859290.18</v>
      </c>
      <c r="E1860" s="9">
        <v>102219413.43</v>
      </c>
      <c r="F1860" s="9">
        <v>-170635150.62</v>
      </c>
      <c r="G1860" s="9">
        <v>564985327.55</v>
      </c>
      <c r="H1860" s="9">
        <v>89458746.07</v>
      </c>
      <c r="I1860" s="9">
        <v>-28796824.16</v>
      </c>
      <c r="J1860" s="9">
        <v>161059816.91</v>
      </c>
      <c r="K1860" s="9">
        <v>67783992.55</v>
      </c>
      <c r="L1860" s="9">
        <v>189287339</v>
      </c>
      <c r="M1860" s="9">
        <v>148878429</v>
      </c>
      <c r="N1860" s="9">
        <v>126000823</v>
      </c>
      <c r="O1860" s="9">
        <v>171806475</v>
      </c>
      <c r="P1860" s="9">
        <v>164407331</v>
      </c>
      <c r="Q1860" s="9">
        <v>91924517.8</v>
      </c>
      <c r="R1860" s="9">
        <v>114552508</v>
      </c>
      <c r="S1860" s="9">
        <v>128184797</v>
      </c>
      <c r="T1860" s="9">
        <v>137096229</v>
      </c>
      <c r="U1860" s="9">
        <v>1868007.25</v>
      </c>
      <c r="V1860" s="9">
        <v>1948670.87</v>
      </c>
      <c r="W1860" s="9">
        <v>1660204.16</v>
      </c>
      <c r="X1860" s="9">
        <v>1547688.99</v>
      </c>
      <c r="Y1860" s="9">
        <v>923713.4</v>
      </c>
      <c r="Z1860" s="9">
        <v>636420.24</v>
      </c>
      <c r="AA1860" s="9">
        <v>2739541.29</v>
      </c>
      <c r="AB1860" s="9">
        <v>3827725.59</v>
      </c>
      <c r="AC1860" s="9">
        <v>1580448.77</v>
      </c>
      <c r="AD1860" s="9">
        <v>369624448.13</v>
      </c>
      <c r="AE1860" s="9">
        <v>343390718.1</v>
      </c>
      <c r="AF1860" s="9">
        <v>202392984.8</v>
      </c>
      <c r="AG1860" s="9">
        <v>560662044.21</v>
      </c>
      <c r="AH1860" s="9">
        <v>741900289.68</v>
      </c>
      <c r="AI1860" s="9">
        <v>367261083.44</v>
      </c>
      <c r="AJ1860" s="9">
        <v>594077382.18</v>
      </c>
      <c r="AK1860" s="9">
        <v>122730023.5</v>
      </c>
      <c r="AL1860" s="9">
        <v>136121805.56</v>
      </c>
      <c r="AM1860" s="2">
        <f t="shared" si="350"/>
        <v>67996470</v>
      </c>
      <c r="AN1860" s="2">
        <f t="shared" si="342"/>
        <v>-376422908.41</v>
      </c>
      <c r="AO1860" s="2">
        <f t="shared" si="343"/>
        <v>27487455.79</v>
      </c>
      <c r="AP1860" s="2">
        <f t="shared" si="344"/>
        <v>-557943030.84</v>
      </c>
      <c r="AQ1860" s="2">
        <f t="shared" si="345"/>
        <v>-11583917.73</v>
      </c>
      <c r="AR1860" s="2">
        <f t="shared" si="346"/>
        <v>-185241399.33</v>
      </c>
      <c r="AS1860" s="2">
        <f t="shared" si="347"/>
        <v>-505582157.05</v>
      </c>
      <c r="AT1860" s="2">
        <f t="shared" si="348"/>
        <v>170342316</v>
      </c>
      <c r="AU1860" s="2">
        <f t="shared" si="349"/>
        <v>70338864.76</v>
      </c>
      <c r="AV1860" s="3">
        <f t="shared" si="351"/>
        <v>-0.00375611647237417</v>
      </c>
      <c r="AW1860" s="3">
        <f t="shared" si="352"/>
        <v>-2.42470904182394</v>
      </c>
      <c r="AX1860" s="3" t="e">
        <f t="shared" si="353"/>
        <v>#NUM!</v>
      </c>
    </row>
    <row r="1861" spans="1:50">
      <c r="A1861" s="8" t="s">
        <v>3734</v>
      </c>
      <c r="B1861" s="8" t="s">
        <v>3735</v>
      </c>
      <c r="C1861" s="9">
        <v>97168167.29</v>
      </c>
      <c r="D1861" s="9">
        <v>83804799.2</v>
      </c>
      <c r="E1861" s="9">
        <v>71034496.45</v>
      </c>
      <c r="F1861" s="9">
        <v>125236581.25</v>
      </c>
      <c r="G1861" s="9">
        <v>155303717.24</v>
      </c>
      <c r="H1861" s="9">
        <v>154700408.34</v>
      </c>
      <c r="I1861" s="9">
        <v>150539559.74</v>
      </c>
      <c r="J1861" s="9">
        <v>78842131.67</v>
      </c>
      <c r="K1861" s="9">
        <v>67772244.12</v>
      </c>
      <c r="L1861" s="9">
        <v>366066719</v>
      </c>
      <c r="M1861" s="9">
        <v>270050992</v>
      </c>
      <c r="N1861" s="9">
        <v>170232629</v>
      </c>
      <c r="O1861" s="9">
        <v>144523207</v>
      </c>
      <c r="P1861" s="9">
        <v>120727069</v>
      </c>
      <c r="Q1861" s="9">
        <v>80356994.4</v>
      </c>
      <c r="R1861" s="9">
        <v>82617988.4</v>
      </c>
      <c r="S1861" s="9">
        <v>79138790.4</v>
      </c>
      <c r="T1861" s="9">
        <v>69437884.8</v>
      </c>
      <c r="U1861" s="9">
        <v>42925915.44</v>
      </c>
      <c r="V1861" s="9">
        <v>47641910.23</v>
      </c>
      <c r="W1861" s="9">
        <v>40709891</v>
      </c>
      <c r="X1861" s="9">
        <v>38337959.7</v>
      </c>
      <c r="Y1861" s="9">
        <v>34009407.4</v>
      </c>
      <c r="Z1861" s="9">
        <v>24101764.94</v>
      </c>
      <c r="AA1861" s="9">
        <v>13447306.71</v>
      </c>
      <c r="AB1861" s="9">
        <v>26441096.02</v>
      </c>
      <c r="AC1861" s="9">
        <v>14327106.54</v>
      </c>
      <c r="AD1861" s="9">
        <v>481759457.44</v>
      </c>
      <c r="AE1861" s="9">
        <v>225023724.36</v>
      </c>
      <c r="AF1861" s="9">
        <v>332989644.86</v>
      </c>
      <c r="AG1861" s="9">
        <v>516225945.59</v>
      </c>
      <c r="AH1861" s="9">
        <v>356837235.62</v>
      </c>
      <c r="AI1861" s="9">
        <v>587315365.86</v>
      </c>
      <c r="AJ1861" s="9">
        <v>200744806.62</v>
      </c>
      <c r="AK1861" s="9">
        <v>111105409.03</v>
      </c>
      <c r="AL1861" s="9">
        <v>78571938.88</v>
      </c>
      <c r="AM1861" s="2">
        <f t="shared" si="350"/>
        <v>24401344.29</v>
      </c>
      <c r="AN1861" s="2">
        <f t="shared" ref="AN1861:AN1924" si="354">D1861+M1861+V1861-AE1861</f>
        <v>176473977.07</v>
      </c>
      <c r="AO1861" s="2">
        <f t="shared" ref="AO1861:AO1924" si="355">E1861+N1861+W1861-AF1861</f>
        <v>-51012628.41</v>
      </c>
      <c r="AP1861" s="2">
        <f t="shared" ref="AP1861:AP1924" si="356">F1861+O1861+X1861-AG1861</f>
        <v>-208128197.64</v>
      </c>
      <c r="AQ1861" s="2">
        <f t="shared" ref="AQ1861:AQ1924" si="357">G1861+P1861+Y1861-AH1861</f>
        <v>-46797041.98</v>
      </c>
      <c r="AR1861" s="2">
        <f t="shared" ref="AR1861:AR1924" si="358">H1861+Q1861+Z1861-AI1861</f>
        <v>-328156198.18</v>
      </c>
      <c r="AS1861" s="2">
        <f t="shared" ref="AS1861:AS1924" si="359">I1861+R1861+AA1861-AJ1861</f>
        <v>45860048.23</v>
      </c>
      <c r="AT1861" s="2">
        <f t="shared" ref="AT1861:AT1924" si="360">J1861+S1861+AB1861-AK1861</f>
        <v>73316609.06</v>
      </c>
      <c r="AU1861" s="2">
        <f t="shared" ref="AU1861:AU1924" si="361">K1861+T1861+AC1861-AL1861</f>
        <v>72965296.58</v>
      </c>
      <c r="AV1861" s="3">
        <f t="shared" si="351"/>
        <v>-0.114590544468675</v>
      </c>
      <c r="AW1861" s="3">
        <f t="shared" si="352"/>
        <v>-1.87788791394846</v>
      </c>
      <c r="AX1861" s="3" t="e">
        <f t="shared" si="353"/>
        <v>#NUM!</v>
      </c>
    </row>
    <row r="1862" spans="1:50">
      <c r="A1862" s="8" t="s">
        <v>3736</v>
      </c>
      <c r="B1862" s="8" t="s">
        <v>3737</v>
      </c>
      <c r="C1862" s="9">
        <v>-2094902.17</v>
      </c>
      <c r="D1862" s="9">
        <v>-107072255.21</v>
      </c>
      <c r="E1862" s="9">
        <v>89892390.63</v>
      </c>
      <c r="F1862" s="9">
        <v>114520379.33</v>
      </c>
      <c r="G1862" s="9">
        <v>82220239.84</v>
      </c>
      <c r="H1862" s="9">
        <v>-124777813.1</v>
      </c>
      <c r="I1862" s="9">
        <v>26380094.31</v>
      </c>
      <c r="J1862" s="9">
        <v>52704065.87</v>
      </c>
      <c r="K1862" s="9">
        <v>67730709.67</v>
      </c>
      <c r="L1862" s="9">
        <v>43825723.1</v>
      </c>
      <c r="M1862" s="9">
        <v>21536832.9</v>
      </c>
      <c r="N1862" s="9">
        <v>20188287.8</v>
      </c>
      <c r="O1862" s="9">
        <v>20915673.2</v>
      </c>
      <c r="P1862" s="9">
        <v>23625791.3</v>
      </c>
      <c r="Q1862" s="9">
        <v>28625206.4</v>
      </c>
      <c r="R1862" s="9">
        <v>32474097.1</v>
      </c>
      <c r="S1862" s="9">
        <v>32084739.3</v>
      </c>
      <c r="T1862" s="9">
        <v>30528476.6</v>
      </c>
      <c r="U1862" s="9">
        <v>3540295.1</v>
      </c>
      <c r="V1862" s="9">
        <v>2393198.04</v>
      </c>
      <c r="W1862" s="9">
        <v>1766109.27</v>
      </c>
      <c r="X1862" s="9">
        <v>1420701.8</v>
      </c>
      <c r="Y1862" s="9">
        <v>1354834.68</v>
      </c>
      <c r="Z1862" s="9">
        <v>1354834.69</v>
      </c>
      <c r="AA1862" s="9">
        <v>895727.75</v>
      </c>
      <c r="AB1862" s="9">
        <v>643398.96</v>
      </c>
      <c r="AC1862" s="9">
        <v>620623.32</v>
      </c>
      <c r="AD1862" s="9">
        <v>30032521.99</v>
      </c>
      <c r="AE1862" s="9">
        <v>41251687.53</v>
      </c>
      <c r="AF1862" s="9">
        <v>24095058.5</v>
      </c>
      <c r="AG1862" s="9">
        <v>21750505.55</v>
      </c>
      <c r="AH1862" s="9">
        <v>14182475.48</v>
      </c>
      <c r="AI1862" s="9">
        <v>6312675.78</v>
      </c>
      <c r="AJ1862" s="9">
        <v>17876377.33</v>
      </c>
      <c r="AK1862" s="9">
        <v>21384740.15</v>
      </c>
      <c r="AL1862" s="9">
        <v>36679783.37</v>
      </c>
      <c r="AM1862" s="2">
        <f t="shared" si="350"/>
        <v>15238594.04</v>
      </c>
      <c r="AN1862" s="2">
        <f t="shared" si="354"/>
        <v>-124393911.8</v>
      </c>
      <c r="AO1862" s="2">
        <f t="shared" si="355"/>
        <v>87751729.2</v>
      </c>
      <c r="AP1862" s="2">
        <f t="shared" si="356"/>
        <v>115106248.78</v>
      </c>
      <c r="AQ1862" s="2">
        <f t="shared" si="357"/>
        <v>93018390.34</v>
      </c>
      <c r="AR1862" s="2">
        <f t="shared" si="358"/>
        <v>-101110447.79</v>
      </c>
      <c r="AS1862" s="2">
        <f t="shared" si="359"/>
        <v>41873541.83</v>
      </c>
      <c r="AT1862" s="2">
        <f t="shared" si="360"/>
        <v>64047463.98</v>
      </c>
      <c r="AU1862" s="2">
        <f t="shared" si="361"/>
        <v>62200026.22</v>
      </c>
      <c r="AV1862" s="3">
        <f t="shared" si="351"/>
        <v>-0.144680725152583</v>
      </c>
      <c r="AW1862" s="3">
        <f t="shared" si="352"/>
        <v>-0.303573616016492</v>
      </c>
      <c r="AX1862" s="3">
        <f t="shared" si="353"/>
        <v>0.108029667655589</v>
      </c>
    </row>
    <row r="1863" spans="1:50">
      <c r="A1863" s="8" t="s">
        <v>3738</v>
      </c>
      <c r="B1863" s="8" t="s">
        <v>3739</v>
      </c>
      <c r="C1863" s="9">
        <v>190043979.76</v>
      </c>
      <c r="D1863" s="9">
        <v>119105112.77</v>
      </c>
      <c r="E1863" s="9">
        <v>64087356.05</v>
      </c>
      <c r="F1863" s="9">
        <v>97453208.28</v>
      </c>
      <c r="G1863" s="9">
        <v>101644074.39</v>
      </c>
      <c r="H1863" s="9">
        <v>29911896.05</v>
      </c>
      <c r="I1863" s="9">
        <v>23393455.21</v>
      </c>
      <c r="J1863" s="9">
        <v>4952185.68</v>
      </c>
      <c r="K1863" s="9">
        <v>67613135.05</v>
      </c>
      <c r="L1863" s="9">
        <v>20749946</v>
      </c>
      <c r="M1863" s="9">
        <v>17195748.6</v>
      </c>
      <c r="N1863" s="9">
        <v>16381884.6</v>
      </c>
      <c r="O1863" s="9">
        <v>17098849.7</v>
      </c>
      <c r="P1863" s="9">
        <v>17049731.4</v>
      </c>
      <c r="Q1863" s="9">
        <v>15767157.2</v>
      </c>
      <c r="R1863" s="9">
        <v>10784881.9</v>
      </c>
      <c r="S1863" s="9">
        <v>11023851.5</v>
      </c>
      <c r="T1863" s="9">
        <v>10310054.7</v>
      </c>
      <c r="U1863" s="9">
        <v>392611.32</v>
      </c>
      <c r="V1863" s="9">
        <v>98653.9</v>
      </c>
      <c r="W1863" s="9">
        <v>38192.68</v>
      </c>
      <c r="X1863" s="9">
        <v>38192.68</v>
      </c>
      <c r="Y1863" s="9">
        <v>58359.35</v>
      </c>
      <c r="Z1863" s="9">
        <v>60192.68</v>
      </c>
      <c r="AA1863" s="9">
        <v>40026.01</v>
      </c>
      <c r="AB1863" s="9">
        <v>549910.84</v>
      </c>
      <c r="AC1863" s="9">
        <v>8348.68</v>
      </c>
      <c r="AD1863" s="9">
        <v>34270387.23</v>
      </c>
      <c r="AE1863" s="9">
        <v>22831244.35</v>
      </c>
      <c r="AF1863" s="9">
        <v>10850785.18</v>
      </c>
      <c r="AG1863" s="9">
        <v>16365672.63</v>
      </c>
      <c r="AH1863" s="9">
        <v>9620300.8</v>
      </c>
      <c r="AI1863" s="9">
        <v>13057139.1</v>
      </c>
      <c r="AJ1863" s="9">
        <v>20802764.83</v>
      </c>
      <c r="AK1863" s="9">
        <v>23564780.19</v>
      </c>
      <c r="AL1863" s="9">
        <v>31357694.61</v>
      </c>
      <c r="AM1863" s="2">
        <f t="shared" si="350"/>
        <v>176916149.85</v>
      </c>
      <c r="AN1863" s="2">
        <f t="shared" si="354"/>
        <v>113568270.92</v>
      </c>
      <c r="AO1863" s="2">
        <f t="shared" si="355"/>
        <v>69656648.15</v>
      </c>
      <c r="AP1863" s="2">
        <f t="shared" si="356"/>
        <v>98224578.03</v>
      </c>
      <c r="AQ1863" s="2">
        <f t="shared" si="357"/>
        <v>109131864.34</v>
      </c>
      <c r="AR1863" s="2">
        <f t="shared" si="358"/>
        <v>32682106.83</v>
      </c>
      <c r="AS1863" s="2">
        <f t="shared" si="359"/>
        <v>13415598.29</v>
      </c>
      <c r="AT1863" s="2">
        <f t="shared" si="360"/>
        <v>-7038832.17</v>
      </c>
      <c r="AU1863" s="2">
        <f t="shared" si="361"/>
        <v>46573843.82</v>
      </c>
      <c r="AV1863" s="3">
        <f t="shared" si="351"/>
        <v>0.159852657454701</v>
      </c>
      <c r="AW1863" s="3">
        <f t="shared" si="352"/>
        <v>0.101445926208519</v>
      </c>
      <c r="AX1863" s="3">
        <f t="shared" si="353"/>
        <v>0.13243429937088</v>
      </c>
    </row>
    <row r="1864" spans="1:50">
      <c r="A1864" s="8" t="s">
        <v>3740</v>
      </c>
      <c r="B1864" s="8" t="s">
        <v>3741</v>
      </c>
      <c r="C1864" s="9">
        <v>148315069.28</v>
      </c>
      <c r="D1864" s="9">
        <v>195557574.69</v>
      </c>
      <c r="E1864" s="9">
        <v>224407244.96</v>
      </c>
      <c r="F1864" s="9">
        <v>166984711.46</v>
      </c>
      <c r="G1864" s="9">
        <v>140280141.21</v>
      </c>
      <c r="H1864" s="9">
        <v>82981230.72</v>
      </c>
      <c r="I1864" s="9">
        <v>65762884.94</v>
      </c>
      <c r="J1864" s="9">
        <v>81969219.21</v>
      </c>
      <c r="K1864" s="9">
        <v>67603717.56</v>
      </c>
      <c r="L1864" s="9">
        <v>73954625.5</v>
      </c>
      <c r="M1864" s="9">
        <v>68131821.3</v>
      </c>
      <c r="N1864" s="9">
        <v>50069947.2</v>
      </c>
      <c r="O1864" s="9">
        <v>46592171.7</v>
      </c>
      <c r="P1864" s="9">
        <v>37256352</v>
      </c>
      <c r="Q1864" s="9">
        <v>33267617.9</v>
      </c>
      <c r="R1864" s="9">
        <v>32326810.1</v>
      </c>
      <c r="S1864" s="9">
        <v>21503547.6</v>
      </c>
      <c r="T1864" s="9">
        <v>14871748.4</v>
      </c>
      <c r="U1864" s="9">
        <v>128543.64</v>
      </c>
      <c r="V1864" s="9">
        <v>128543.64</v>
      </c>
      <c r="W1864" s="9">
        <v>128543.64</v>
      </c>
      <c r="X1864" s="9">
        <v>119428.75</v>
      </c>
      <c r="Y1864" s="9">
        <v>0</v>
      </c>
      <c r="Z1864" s="9">
        <v>0</v>
      </c>
      <c r="AA1864" s="9">
        <v>0</v>
      </c>
      <c r="AB1864" s="9">
        <v>0</v>
      </c>
      <c r="AC1864" s="9">
        <v>0</v>
      </c>
      <c r="AD1864" s="9">
        <v>93012501.63</v>
      </c>
      <c r="AE1864" s="9">
        <v>94257118.44</v>
      </c>
      <c r="AF1864" s="9">
        <v>112491625.84</v>
      </c>
      <c r="AG1864" s="9">
        <v>119025638.26</v>
      </c>
      <c r="AH1864" s="9">
        <v>48586851.75</v>
      </c>
      <c r="AI1864" s="9">
        <v>12084642.1</v>
      </c>
      <c r="AJ1864" s="9">
        <v>30764191.12</v>
      </c>
      <c r="AK1864" s="9">
        <v>102513589.32</v>
      </c>
      <c r="AL1864" s="9">
        <v>122186469.44</v>
      </c>
      <c r="AM1864" s="2">
        <f t="shared" si="350"/>
        <v>129385736.79</v>
      </c>
      <c r="AN1864" s="2">
        <f t="shared" si="354"/>
        <v>169560821.19</v>
      </c>
      <c r="AO1864" s="2">
        <f t="shared" si="355"/>
        <v>162114109.96</v>
      </c>
      <c r="AP1864" s="2">
        <f t="shared" si="356"/>
        <v>94670673.65</v>
      </c>
      <c r="AQ1864" s="2">
        <f t="shared" si="357"/>
        <v>128949641.46</v>
      </c>
      <c r="AR1864" s="2">
        <f t="shared" si="358"/>
        <v>104164206.52</v>
      </c>
      <c r="AS1864" s="2">
        <f t="shared" si="359"/>
        <v>67325503.92</v>
      </c>
      <c r="AT1864" s="2">
        <f t="shared" si="360"/>
        <v>959177.49000001</v>
      </c>
      <c r="AU1864" s="2">
        <f t="shared" si="361"/>
        <v>-39711003.48</v>
      </c>
      <c r="AV1864" s="3">
        <f t="shared" si="351"/>
        <v>-2.14024265247279</v>
      </c>
      <c r="AW1864" s="3">
        <f t="shared" si="352"/>
        <v>0.000675467703911359</v>
      </c>
      <c r="AX1864" s="3" t="e">
        <f t="shared" si="353"/>
        <v>#NUM!</v>
      </c>
    </row>
    <row r="1865" spans="1:50">
      <c r="A1865" s="8" t="s">
        <v>3742</v>
      </c>
      <c r="B1865" s="8" t="s">
        <v>3743</v>
      </c>
      <c r="C1865" s="9">
        <v>340932378.09</v>
      </c>
      <c r="D1865" s="9">
        <v>175494792.6</v>
      </c>
      <c r="E1865" s="9">
        <v>72871524.03</v>
      </c>
      <c r="F1865" s="9">
        <v>32154270.21</v>
      </c>
      <c r="G1865" s="9">
        <v>99297125.82</v>
      </c>
      <c r="H1865" s="9">
        <v>41679431.28</v>
      </c>
      <c r="I1865" s="9">
        <v>61105609.11</v>
      </c>
      <c r="J1865" s="9">
        <v>165453491.61</v>
      </c>
      <c r="K1865" s="9">
        <v>67560825.18</v>
      </c>
      <c r="L1865" s="9">
        <v>200312103</v>
      </c>
      <c r="M1865" s="9">
        <v>123293468</v>
      </c>
      <c r="N1865" s="9">
        <v>117156076</v>
      </c>
      <c r="O1865" s="9">
        <v>123955857</v>
      </c>
      <c r="P1865" s="9">
        <v>126932261</v>
      </c>
      <c r="Q1865" s="9">
        <v>130640235</v>
      </c>
      <c r="R1865" s="9">
        <v>100124508</v>
      </c>
      <c r="S1865" s="9">
        <v>76690461.8</v>
      </c>
      <c r="T1865" s="9">
        <v>42871956.2</v>
      </c>
      <c r="U1865" s="9">
        <v>5268067.75</v>
      </c>
      <c r="V1865" s="9">
        <v>1512512.59</v>
      </c>
      <c r="W1865" s="9">
        <v>1305578.8</v>
      </c>
      <c r="X1865" s="9">
        <v>647008.4</v>
      </c>
      <c r="Y1865" s="9">
        <v>666489.63</v>
      </c>
      <c r="Z1865" s="9">
        <v>1356076.51</v>
      </c>
      <c r="AA1865" s="9">
        <v>1340076.75</v>
      </c>
      <c r="AB1865" s="9">
        <v>648915.23</v>
      </c>
      <c r="AC1865" s="9">
        <v>244919.07</v>
      </c>
      <c r="AD1865" s="9">
        <v>330506923.07</v>
      </c>
      <c r="AE1865" s="9">
        <v>215875646.35</v>
      </c>
      <c r="AF1865" s="9">
        <v>230827926.56</v>
      </c>
      <c r="AG1865" s="9">
        <v>25335121.61</v>
      </c>
      <c r="AH1865" s="9">
        <v>45494954.92</v>
      </c>
      <c r="AI1865" s="9">
        <v>30350873.29</v>
      </c>
      <c r="AJ1865" s="9">
        <v>101177260.36</v>
      </c>
      <c r="AK1865" s="9">
        <v>337456137.38</v>
      </c>
      <c r="AL1865" s="9">
        <v>342978557.17</v>
      </c>
      <c r="AM1865" s="2">
        <f t="shared" si="350"/>
        <v>216005625.77</v>
      </c>
      <c r="AN1865" s="2">
        <f t="shared" si="354"/>
        <v>84425126.84</v>
      </c>
      <c r="AO1865" s="2">
        <f t="shared" si="355"/>
        <v>-39494747.73</v>
      </c>
      <c r="AP1865" s="2">
        <f t="shared" si="356"/>
        <v>131422014</v>
      </c>
      <c r="AQ1865" s="2">
        <f t="shared" si="357"/>
        <v>181400921.53</v>
      </c>
      <c r="AR1865" s="2">
        <f t="shared" si="358"/>
        <v>143324869.5</v>
      </c>
      <c r="AS1865" s="2">
        <f t="shared" si="359"/>
        <v>61392933.5</v>
      </c>
      <c r="AT1865" s="2">
        <f t="shared" si="360"/>
        <v>-94663268.74</v>
      </c>
      <c r="AU1865" s="2">
        <f t="shared" si="361"/>
        <v>-232300856.72</v>
      </c>
      <c r="AV1865" s="3">
        <f t="shared" si="351"/>
        <v>-1.99195157726319</v>
      </c>
      <c r="AW1865" s="3">
        <f t="shared" si="352"/>
        <v>0.0355357927882538</v>
      </c>
      <c r="AX1865" s="3" t="e">
        <f t="shared" si="353"/>
        <v>#NUM!</v>
      </c>
    </row>
    <row r="1866" spans="1:50">
      <c r="A1866" s="8" t="s">
        <v>3744</v>
      </c>
      <c r="B1866" s="8" t="s">
        <v>3745</v>
      </c>
      <c r="C1866" s="9">
        <v>2336793535.26</v>
      </c>
      <c r="D1866" s="9">
        <v>880702107.75</v>
      </c>
      <c r="E1866" s="9">
        <v>606922090.23</v>
      </c>
      <c r="F1866" s="9">
        <v>405006415.38</v>
      </c>
      <c r="G1866" s="9">
        <v>397416022.51</v>
      </c>
      <c r="H1866" s="9">
        <v>176427587.06</v>
      </c>
      <c r="I1866" s="9">
        <v>157782607.18</v>
      </c>
      <c r="J1866" s="9">
        <v>98122522.62</v>
      </c>
      <c r="K1866" s="9">
        <v>67350441.92</v>
      </c>
      <c r="L1866" s="9">
        <v>171842321</v>
      </c>
      <c r="M1866" s="9">
        <v>105707559</v>
      </c>
      <c r="N1866" s="9">
        <v>66700798.7</v>
      </c>
      <c r="O1866" s="9">
        <v>47647394.1</v>
      </c>
      <c r="P1866" s="9">
        <v>30875771.5</v>
      </c>
      <c r="Q1866" s="9">
        <v>24608378.3</v>
      </c>
      <c r="R1866" s="9">
        <v>19888387.1</v>
      </c>
      <c r="S1866" s="9">
        <v>17035876.7</v>
      </c>
      <c r="T1866" s="9">
        <v>14635056.4</v>
      </c>
      <c r="U1866" s="9">
        <v>48070327.79</v>
      </c>
      <c r="V1866" s="9">
        <v>21686484.77</v>
      </c>
      <c r="W1866" s="9">
        <v>17645514.33</v>
      </c>
      <c r="X1866" s="9">
        <v>11625576.18</v>
      </c>
      <c r="Y1866" s="9">
        <v>7981548.38</v>
      </c>
      <c r="Z1866" s="9">
        <v>4635974.24</v>
      </c>
      <c r="AA1866" s="9">
        <v>3826743.49</v>
      </c>
      <c r="AB1866" s="9">
        <v>3006056.46</v>
      </c>
      <c r="AC1866" s="9">
        <v>2713308.74</v>
      </c>
      <c r="AD1866" s="9">
        <v>621843759.82</v>
      </c>
      <c r="AE1866" s="9">
        <v>361294778.64</v>
      </c>
      <c r="AF1866" s="9">
        <v>276956575.24</v>
      </c>
      <c r="AG1866" s="9">
        <v>297435025.03</v>
      </c>
      <c r="AH1866" s="9">
        <v>233186651.14</v>
      </c>
      <c r="AI1866" s="9">
        <v>78559881.55</v>
      </c>
      <c r="AJ1866" s="9">
        <v>40803501.7</v>
      </c>
      <c r="AK1866" s="9">
        <v>17701541.42</v>
      </c>
      <c r="AL1866" s="9">
        <v>28988083.82</v>
      </c>
      <c r="AM1866" s="2">
        <f t="shared" si="350"/>
        <v>1934862424.23</v>
      </c>
      <c r="AN1866" s="2">
        <f t="shared" si="354"/>
        <v>646801372.88</v>
      </c>
      <c r="AO1866" s="2">
        <f t="shared" si="355"/>
        <v>414311828.02</v>
      </c>
      <c r="AP1866" s="2">
        <f t="shared" si="356"/>
        <v>166844360.63</v>
      </c>
      <c r="AQ1866" s="2">
        <f t="shared" si="357"/>
        <v>203086691.25</v>
      </c>
      <c r="AR1866" s="2">
        <f t="shared" si="358"/>
        <v>127112058.05</v>
      </c>
      <c r="AS1866" s="2">
        <f t="shared" si="359"/>
        <v>140694236.07</v>
      </c>
      <c r="AT1866" s="2">
        <f t="shared" si="360"/>
        <v>100462914.36</v>
      </c>
      <c r="AU1866" s="2">
        <f t="shared" si="361"/>
        <v>55710723.24</v>
      </c>
      <c r="AV1866" s="3">
        <f t="shared" si="351"/>
        <v>0.483167306628373</v>
      </c>
      <c r="AW1866" s="3">
        <f t="shared" si="352"/>
        <v>0.56961711401595</v>
      </c>
      <c r="AX1866" s="3">
        <f t="shared" si="353"/>
        <v>0.200592029722022</v>
      </c>
    </row>
    <row r="1867" spans="1:50">
      <c r="A1867" s="8" t="s">
        <v>3746</v>
      </c>
      <c r="B1867" s="8" t="s">
        <v>3747</v>
      </c>
      <c r="C1867" s="9">
        <v>374561519.66</v>
      </c>
      <c r="D1867" s="9">
        <v>224061830.36</v>
      </c>
      <c r="E1867" s="9">
        <v>161671558.37</v>
      </c>
      <c r="F1867" s="9">
        <v>50007535.73</v>
      </c>
      <c r="G1867" s="9">
        <v>78449430.19</v>
      </c>
      <c r="H1867" s="9">
        <v>26679217.72</v>
      </c>
      <c r="I1867" s="9">
        <v>62219751.24</v>
      </c>
      <c r="J1867" s="9">
        <v>62723368.68</v>
      </c>
      <c r="K1867" s="9">
        <v>67310485.81</v>
      </c>
      <c r="L1867" s="9">
        <v>52704641</v>
      </c>
      <c r="M1867" s="9">
        <v>36414199.8</v>
      </c>
      <c r="N1867" s="9">
        <v>32010587.5</v>
      </c>
      <c r="O1867" s="9">
        <v>21504557.1</v>
      </c>
      <c r="P1867" s="9">
        <v>7555970.77</v>
      </c>
      <c r="Q1867" s="9">
        <v>6182726.02</v>
      </c>
      <c r="R1867" s="9">
        <v>5929659.8</v>
      </c>
      <c r="S1867" s="9">
        <v>5829500.52</v>
      </c>
      <c r="T1867" s="9">
        <v>5355224.96</v>
      </c>
      <c r="U1867" s="9">
        <v>398758.21</v>
      </c>
      <c r="V1867" s="9">
        <v>188669.76</v>
      </c>
      <c r="W1867" s="9">
        <v>188669.76</v>
      </c>
      <c r="X1867" s="9">
        <v>0</v>
      </c>
      <c r="Y1867" s="9">
        <v>0</v>
      </c>
      <c r="Z1867" s="9">
        <v>0</v>
      </c>
      <c r="AA1867" s="9">
        <v>0</v>
      </c>
      <c r="AB1867" s="9">
        <v>0</v>
      </c>
      <c r="AC1867" s="9">
        <v>0</v>
      </c>
      <c r="AD1867" s="9">
        <v>37163943.62</v>
      </c>
      <c r="AE1867" s="9">
        <v>121047019.04</v>
      </c>
      <c r="AF1867" s="9">
        <v>176297734.11</v>
      </c>
      <c r="AG1867" s="9">
        <v>88226948.56</v>
      </c>
      <c r="AH1867" s="9">
        <v>240180197.38</v>
      </c>
      <c r="AI1867" s="9">
        <v>205080734.86</v>
      </c>
      <c r="AJ1867" s="9">
        <v>44610165.52</v>
      </c>
      <c r="AK1867" s="9">
        <v>6705970.07</v>
      </c>
      <c r="AL1867" s="9">
        <v>3569400.46</v>
      </c>
      <c r="AM1867" s="2">
        <f t="shared" si="350"/>
        <v>390500975.25</v>
      </c>
      <c r="AN1867" s="2">
        <f t="shared" si="354"/>
        <v>139617680.88</v>
      </c>
      <c r="AO1867" s="2">
        <f t="shared" si="355"/>
        <v>17573081.52</v>
      </c>
      <c r="AP1867" s="2">
        <f t="shared" si="356"/>
        <v>-16714855.73</v>
      </c>
      <c r="AQ1867" s="2">
        <f t="shared" si="357"/>
        <v>-154174796.42</v>
      </c>
      <c r="AR1867" s="2">
        <f t="shared" si="358"/>
        <v>-172218791.12</v>
      </c>
      <c r="AS1867" s="2">
        <f t="shared" si="359"/>
        <v>23539245.52</v>
      </c>
      <c r="AT1867" s="2">
        <f t="shared" si="360"/>
        <v>61846899.13</v>
      </c>
      <c r="AU1867" s="2">
        <f t="shared" si="361"/>
        <v>69096310.31</v>
      </c>
      <c r="AV1867" s="3">
        <f t="shared" si="351"/>
        <v>0.212199611952543</v>
      </c>
      <c r="AW1867" s="3">
        <f t="shared" si="352"/>
        <v>-2.20426412199637</v>
      </c>
      <c r="AX1867" s="3" t="e">
        <f t="shared" si="353"/>
        <v>#NUM!</v>
      </c>
    </row>
    <row r="1868" spans="1:50">
      <c r="A1868" s="8" t="s">
        <v>3748</v>
      </c>
      <c r="B1868" s="8" t="s">
        <v>3749</v>
      </c>
      <c r="C1868" s="9">
        <v>326329133.99</v>
      </c>
      <c r="D1868" s="9">
        <v>51230922.44</v>
      </c>
      <c r="E1868" s="9">
        <v>78317060.29</v>
      </c>
      <c r="F1868" s="9">
        <v>195202097.22</v>
      </c>
      <c r="G1868" s="9">
        <v>242601119.44</v>
      </c>
      <c r="H1868" s="9">
        <v>185749084.06</v>
      </c>
      <c r="I1868" s="9">
        <v>136741446.4</v>
      </c>
      <c r="J1868" s="9">
        <v>122297224.24</v>
      </c>
      <c r="K1868" s="9">
        <v>67295686.27</v>
      </c>
      <c r="L1868" s="9">
        <v>445935526</v>
      </c>
      <c r="M1868" s="9">
        <v>390608530</v>
      </c>
      <c r="N1868" s="9">
        <v>331881917</v>
      </c>
      <c r="O1868" s="9">
        <v>248750468</v>
      </c>
      <c r="P1868" s="9">
        <v>184883136</v>
      </c>
      <c r="Q1868" s="9">
        <v>150282909</v>
      </c>
      <c r="R1868" s="9">
        <v>133024874</v>
      </c>
      <c r="S1868" s="9">
        <v>120699014</v>
      </c>
      <c r="T1868" s="9">
        <v>100856024</v>
      </c>
      <c r="U1868" s="9">
        <v>5799669.98</v>
      </c>
      <c r="V1868" s="9">
        <v>3216562.87</v>
      </c>
      <c r="W1868" s="9">
        <v>3230601.97</v>
      </c>
      <c r="X1868" s="9">
        <v>3277468.58</v>
      </c>
      <c r="Y1868" s="9">
        <v>2458840.91</v>
      </c>
      <c r="Z1868" s="9">
        <v>1077218.79</v>
      </c>
      <c r="AA1868" s="9">
        <v>1255680.16</v>
      </c>
      <c r="AB1868" s="9">
        <v>1903782.58</v>
      </c>
      <c r="AC1868" s="9">
        <v>2096870.63</v>
      </c>
      <c r="AD1868" s="9">
        <v>1027598324.58</v>
      </c>
      <c r="AE1868" s="9">
        <v>474845040.69</v>
      </c>
      <c r="AF1868" s="9">
        <v>713855193.63</v>
      </c>
      <c r="AG1868" s="9">
        <v>1424096903.66</v>
      </c>
      <c r="AH1868" s="9">
        <v>1404037179.94</v>
      </c>
      <c r="AI1868" s="9">
        <v>622526827.78</v>
      </c>
      <c r="AJ1868" s="9">
        <v>282300222.26</v>
      </c>
      <c r="AK1868" s="9">
        <v>178192695.21</v>
      </c>
      <c r="AL1868" s="9">
        <v>256521063.12</v>
      </c>
      <c r="AM1868" s="2">
        <f t="shared" si="350"/>
        <v>-249533994.61</v>
      </c>
      <c r="AN1868" s="2">
        <f t="shared" si="354"/>
        <v>-29789025.38</v>
      </c>
      <c r="AO1868" s="2">
        <f t="shared" si="355"/>
        <v>-300425614.37</v>
      </c>
      <c r="AP1868" s="2">
        <f t="shared" si="356"/>
        <v>-976866869.86</v>
      </c>
      <c r="AQ1868" s="2">
        <f t="shared" si="357"/>
        <v>-974094083.59</v>
      </c>
      <c r="AR1868" s="2">
        <f t="shared" si="358"/>
        <v>-285417615.93</v>
      </c>
      <c r="AS1868" s="2">
        <f t="shared" si="359"/>
        <v>-11278221.7</v>
      </c>
      <c r="AT1868" s="2">
        <f t="shared" si="360"/>
        <v>66707325.61</v>
      </c>
      <c r="AU1868" s="2">
        <f t="shared" si="361"/>
        <v>-86272482.22</v>
      </c>
      <c r="AV1868" s="3">
        <f t="shared" si="351"/>
        <v>0.125254672643965</v>
      </c>
      <c r="AW1868" s="3">
        <f t="shared" si="352"/>
        <v>-0.238437128566677</v>
      </c>
      <c r="AX1868" s="3">
        <f t="shared" si="353"/>
        <v>0.498512998676881</v>
      </c>
    </row>
    <row r="1869" spans="1:50">
      <c r="A1869" s="8" t="s">
        <v>3750</v>
      </c>
      <c r="B1869" s="8" t="s">
        <v>3751</v>
      </c>
      <c r="C1869" s="9">
        <v>67704378.87</v>
      </c>
      <c r="D1869" s="9">
        <v>130053676.6</v>
      </c>
      <c r="E1869" s="9">
        <v>124873051.45</v>
      </c>
      <c r="F1869" s="9">
        <v>107730577.9</v>
      </c>
      <c r="G1869" s="9">
        <v>150193990.42</v>
      </c>
      <c r="H1869" s="9">
        <v>292887447.31</v>
      </c>
      <c r="I1869" s="9">
        <v>147252926.03</v>
      </c>
      <c r="J1869" s="9">
        <v>42008759.71</v>
      </c>
      <c r="K1869" s="9">
        <v>67281325.57</v>
      </c>
      <c r="L1869" s="9">
        <v>11410830.3</v>
      </c>
      <c r="M1869" s="9">
        <v>6630688.57</v>
      </c>
      <c r="N1869" s="9">
        <v>6126631.69</v>
      </c>
      <c r="O1869" s="9">
        <v>5076565.32</v>
      </c>
      <c r="P1869" s="9">
        <v>5548660.85</v>
      </c>
      <c r="Q1869" s="9">
        <v>6416267.14</v>
      </c>
      <c r="R1869" s="9">
        <v>7618690.11</v>
      </c>
      <c r="S1869" s="9">
        <v>8088540.72</v>
      </c>
      <c r="T1869" s="9">
        <v>11145322.8</v>
      </c>
      <c r="U1869" s="9">
        <v>3117242.32</v>
      </c>
      <c r="V1869" s="9">
        <v>2969802.31</v>
      </c>
      <c r="W1869" s="9">
        <v>1760450.27</v>
      </c>
      <c r="X1869" s="9">
        <v>1544830.56</v>
      </c>
      <c r="Y1869" s="9">
        <v>1553888.84</v>
      </c>
      <c r="Z1869" s="9">
        <v>1594973.56</v>
      </c>
      <c r="AA1869" s="9">
        <v>1603190.72</v>
      </c>
      <c r="AB1869" s="9">
        <v>603190.72</v>
      </c>
      <c r="AC1869" s="9">
        <v>617979.74</v>
      </c>
      <c r="AD1869" s="9">
        <v>3071897.73</v>
      </c>
      <c r="AE1869" s="9">
        <v>7629342.39</v>
      </c>
      <c r="AF1869" s="9">
        <v>16895118.41</v>
      </c>
      <c r="AG1869" s="9">
        <v>41795841.5</v>
      </c>
      <c r="AH1869" s="9">
        <v>1710823.93</v>
      </c>
      <c r="AI1869" s="9">
        <v>3363892.19</v>
      </c>
      <c r="AJ1869" s="9">
        <v>3990945.23</v>
      </c>
      <c r="AK1869" s="9">
        <v>32279402.37</v>
      </c>
      <c r="AL1869" s="9">
        <v>5907030.64</v>
      </c>
      <c r="AM1869" s="2">
        <f t="shared" si="350"/>
        <v>79160553.76</v>
      </c>
      <c r="AN1869" s="2">
        <f t="shared" si="354"/>
        <v>132024825.09</v>
      </c>
      <c r="AO1869" s="2">
        <f t="shared" si="355"/>
        <v>115865015</v>
      </c>
      <c r="AP1869" s="2">
        <f t="shared" si="356"/>
        <v>72556132.28</v>
      </c>
      <c r="AQ1869" s="2">
        <f t="shared" si="357"/>
        <v>155585716.18</v>
      </c>
      <c r="AR1869" s="2">
        <f t="shared" si="358"/>
        <v>297534795.82</v>
      </c>
      <c r="AS1869" s="2">
        <f t="shared" si="359"/>
        <v>152483861.63</v>
      </c>
      <c r="AT1869" s="2">
        <f t="shared" si="360"/>
        <v>18421088.78</v>
      </c>
      <c r="AU1869" s="2">
        <f t="shared" si="361"/>
        <v>73137597.47</v>
      </c>
      <c r="AV1869" s="3">
        <f t="shared" si="351"/>
        <v>0.00883160971166497</v>
      </c>
      <c r="AW1869" s="3">
        <f t="shared" si="352"/>
        <v>-0.126409665995392</v>
      </c>
      <c r="AX1869" s="3">
        <f t="shared" si="353"/>
        <v>-0.00132945934674578</v>
      </c>
    </row>
    <row r="1870" spans="1:50">
      <c r="A1870" s="8" t="s">
        <v>3752</v>
      </c>
      <c r="B1870" s="8" t="s">
        <v>3753</v>
      </c>
      <c r="C1870" s="9">
        <v>-113324311.59</v>
      </c>
      <c r="D1870" s="9">
        <v>32218396.29</v>
      </c>
      <c r="E1870" s="9">
        <v>-629097917.37</v>
      </c>
      <c r="F1870" s="9">
        <v>188695825.75</v>
      </c>
      <c r="G1870" s="9">
        <v>104543890.79</v>
      </c>
      <c r="H1870" s="9">
        <v>96961799.91</v>
      </c>
      <c r="I1870" s="9">
        <v>90153262.67</v>
      </c>
      <c r="J1870" s="9">
        <v>74245580.12</v>
      </c>
      <c r="K1870" s="9">
        <v>67270594.7</v>
      </c>
      <c r="L1870" s="9">
        <v>33634599.9</v>
      </c>
      <c r="M1870" s="9">
        <v>33350246.2</v>
      </c>
      <c r="N1870" s="9">
        <v>49411862.6</v>
      </c>
      <c r="O1870" s="9">
        <v>48521610.2</v>
      </c>
      <c r="P1870" s="9">
        <v>15173292.7</v>
      </c>
      <c r="Q1870" s="9">
        <v>13553532.7</v>
      </c>
      <c r="R1870" s="9">
        <v>8866122.86</v>
      </c>
      <c r="S1870" s="9">
        <v>7866758.67</v>
      </c>
      <c r="T1870" s="9">
        <v>3399836.17</v>
      </c>
      <c r="U1870" s="9">
        <v>598430.21</v>
      </c>
      <c r="V1870" s="9">
        <v>4349599.1</v>
      </c>
      <c r="W1870" s="9">
        <v>4243481.44</v>
      </c>
      <c r="X1870" s="9">
        <v>2730847.49</v>
      </c>
      <c r="Y1870" s="9">
        <v>2951339.1</v>
      </c>
      <c r="Z1870" s="9">
        <v>1277894.53</v>
      </c>
      <c r="AA1870" s="9">
        <v>929801.84</v>
      </c>
      <c r="AB1870" s="9">
        <v>569827.55</v>
      </c>
      <c r="AC1870" s="9">
        <v>394409.07</v>
      </c>
      <c r="AD1870" s="9">
        <v>372474909.5</v>
      </c>
      <c r="AE1870" s="9">
        <v>233852082.99</v>
      </c>
      <c r="AF1870" s="9">
        <v>243748973.53</v>
      </c>
      <c r="AG1870" s="9">
        <v>83157486.43</v>
      </c>
      <c r="AH1870" s="9">
        <v>79334929.78</v>
      </c>
      <c r="AI1870" s="9">
        <v>37118369.42</v>
      </c>
      <c r="AJ1870" s="9">
        <v>24942026.57</v>
      </c>
      <c r="AK1870" s="9">
        <v>18125649.63</v>
      </c>
      <c r="AL1870" s="9">
        <v>35637948.84</v>
      </c>
      <c r="AM1870" s="2">
        <f t="shared" si="350"/>
        <v>-451566190.98</v>
      </c>
      <c r="AN1870" s="2">
        <f t="shared" si="354"/>
        <v>-163933841.4</v>
      </c>
      <c r="AO1870" s="2">
        <f t="shared" si="355"/>
        <v>-819191546.86</v>
      </c>
      <c r="AP1870" s="2">
        <f t="shared" si="356"/>
        <v>156790797.01</v>
      </c>
      <c r="AQ1870" s="2">
        <f t="shared" si="357"/>
        <v>43333592.81</v>
      </c>
      <c r="AR1870" s="2">
        <f t="shared" si="358"/>
        <v>74674857.72</v>
      </c>
      <c r="AS1870" s="2">
        <f t="shared" si="359"/>
        <v>75007160.8</v>
      </c>
      <c r="AT1870" s="2">
        <f t="shared" si="360"/>
        <v>64556516.71</v>
      </c>
      <c r="AU1870" s="2">
        <f t="shared" si="361"/>
        <v>35426891.1</v>
      </c>
      <c r="AV1870" s="3">
        <f t="shared" si="351"/>
        <v>-2.32684725619917</v>
      </c>
      <c r="AW1870" s="3">
        <f t="shared" si="352"/>
        <v>-2.59800945318583</v>
      </c>
      <c r="AX1870" s="3">
        <f t="shared" si="353"/>
        <v>0.28134060100402</v>
      </c>
    </row>
    <row r="1871" spans="1:50">
      <c r="A1871" s="8" t="s">
        <v>3754</v>
      </c>
      <c r="B1871" s="8" t="s">
        <v>3755</v>
      </c>
      <c r="C1871" s="9">
        <v>836208334.39</v>
      </c>
      <c r="D1871" s="9">
        <v>912944269.42</v>
      </c>
      <c r="E1871" s="9">
        <v>824590767.43</v>
      </c>
      <c r="F1871" s="9">
        <v>667452385.34</v>
      </c>
      <c r="G1871" s="9">
        <v>435862060.15</v>
      </c>
      <c r="H1871" s="9">
        <v>335159778.67</v>
      </c>
      <c r="I1871" s="9">
        <v>113588409.62</v>
      </c>
      <c r="J1871" s="9">
        <v>95184364.67</v>
      </c>
      <c r="K1871" s="9">
        <v>67264610.13</v>
      </c>
      <c r="L1871" s="9">
        <v>544104496</v>
      </c>
      <c r="M1871" s="9">
        <v>469943461</v>
      </c>
      <c r="N1871" s="9">
        <v>416780749</v>
      </c>
      <c r="O1871" s="9">
        <v>357640187</v>
      </c>
      <c r="P1871" s="9">
        <v>151493093</v>
      </c>
      <c r="Q1871" s="9">
        <v>115348806</v>
      </c>
      <c r="R1871" s="9">
        <v>39170852.2</v>
      </c>
      <c r="S1871" s="9">
        <v>29169676.3</v>
      </c>
      <c r="T1871" s="9">
        <v>20430709.1</v>
      </c>
      <c r="U1871" s="9">
        <v>51750679.54</v>
      </c>
      <c r="V1871" s="9">
        <v>36486076.12</v>
      </c>
      <c r="W1871" s="9">
        <v>32386302.29</v>
      </c>
      <c r="X1871" s="9">
        <v>24558434.25</v>
      </c>
      <c r="Y1871" s="9">
        <v>16063672.45</v>
      </c>
      <c r="Z1871" s="9">
        <v>10656691.75</v>
      </c>
      <c r="AA1871" s="9">
        <v>9604536.51</v>
      </c>
      <c r="AB1871" s="9">
        <v>8561283.22</v>
      </c>
      <c r="AC1871" s="9">
        <v>1415072.52</v>
      </c>
      <c r="AD1871" s="9">
        <v>2457065369.84</v>
      </c>
      <c r="AE1871" s="9">
        <v>1119559923.84</v>
      </c>
      <c r="AF1871" s="9">
        <v>690051063.62</v>
      </c>
      <c r="AG1871" s="9">
        <v>946133419.06</v>
      </c>
      <c r="AH1871" s="9">
        <v>816418333.59</v>
      </c>
      <c r="AI1871" s="9">
        <v>678249446.76</v>
      </c>
      <c r="AJ1871" s="9">
        <v>103990007.31</v>
      </c>
      <c r="AK1871" s="9">
        <v>141054608.98</v>
      </c>
      <c r="AL1871" s="9">
        <v>133907285.81</v>
      </c>
      <c r="AM1871" s="2">
        <f t="shared" si="350"/>
        <v>-1025001859.91</v>
      </c>
      <c r="AN1871" s="2">
        <f t="shared" si="354"/>
        <v>299813882.7</v>
      </c>
      <c r="AO1871" s="2">
        <f t="shared" si="355"/>
        <v>583706755.1</v>
      </c>
      <c r="AP1871" s="2">
        <f t="shared" si="356"/>
        <v>103517587.53</v>
      </c>
      <c r="AQ1871" s="2">
        <f t="shared" si="357"/>
        <v>-212999507.99</v>
      </c>
      <c r="AR1871" s="2">
        <f t="shared" si="358"/>
        <v>-217084170.34</v>
      </c>
      <c r="AS1871" s="2">
        <f t="shared" si="359"/>
        <v>58373791.02</v>
      </c>
      <c r="AT1871" s="2">
        <f t="shared" si="360"/>
        <v>-8139284.78999999</v>
      </c>
      <c r="AU1871" s="2">
        <f t="shared" si="361"/>
        <v>-44796894.06</v>
      </c>
      <c r="AV1871" s="3">
        <f t="shared" si="351"/>
        <v>0.415966479062778</v>
      </c>
      <c r="AW1871" s="3">
        <f t="shared" si="352"/>
        <v>0.369207314819129</v>
      </c>
      <c r="AX1871" s="3" t="e">
        <f t="shared" si="353"/>
        <v>#NUM!</v>
      </c>
    </row>
    <row r="1872" spans="1:50">
      <c r="A1872" s="8" t="s">
        <v>3756</v>
      </c>
      <c r="B1872" s="8" t="s">
        <v>3757</v>
      </c>
      <c r="C1872" s="9">
        <v>84294160.97</v>
      </c>
      <c r="D1872" s="9">
        <v>82994296.99</v>
      </c>
      <c r="E1872" s="9">
        <v>68019605.32</v>
      </c>
      <c r="F1872" s="9">
        <v>57085556.58</v>
      </c>
      <c r="G1872" s="9">
        <v>35421190.78</v>
      </c>
      <c r="H1872" s="9">
        <v>8447039.9</v>
      </c>
      <c r="I1872" s="9">
        <v>32146474.51</v>
      </c>
      <c r="J1872" s="9">
        <v>72622876.29</v>
      </c>
      <c r="K1872" s="9">
        <v>67088229.2</v>
      </c>
      <c r="L1872" s="9">
        <v>13420818.2</v>
      </c>
      <c r="M1872" s="9">
        <v>10961025.8</v>
      </c>
      <c r="N1872" s="9">
        <v>8077949.03</v>
      </c>
      <c r="O1872" s="9">
        <v>0</v>
      </c>
      <c r="P1872" s="9">
        <v>0</v>
      </c>
      <c r="Q1872" s="9">
        <v>0</v>
      </c>
      <c r="R1872" s="9">
        <v>0</v>
      </c>
      <c r="S1872" s="9">
        <v>0</v>
      </c>
      <c r="T1872" s="9">
        <v>0</v>
      </c>
      <c r="U1872" s="9">
        <v>1061283.35</v>
      </c>
      <c r="V1872" s="9">
        <v>107202.93</v>
      </c>
      <c r="W1872" s="9">
        <v>0</v>
      </c>
      <c r="X1872" s="9">
        <v>0</v>
      </c>
      <c r="Y1872" s="9">
        <v>0</v>
      </c>
      <c r="Z1872" s="9">
        <v>0</v>
      </c>
      <c r="AA1872" s="9">
        <v>0</v>
      </c>
      <c r="AB1872" s="9">
        <v>0</v>
      </c>
      <c r="AC1872" s="9">
        <v>1666666.7</v>
      </c>
      <c r="AD1872" s="9">
        <v>15005586.85</v>
      </c>
      <c r="AE1872" s="9">
        <v>16436970.58</v>
      </c>
      <c r="AF1872" s="9">
        <v>9281375.58</v>
      </c>
      <c r="AG1872" s="9">
        <v>20246505.05</v>
      </c>
      <c r="AH1872" s="9">
        <v>41087680.23</v>
      </c>
      <c r="AI1872" s="9">
        <v>55209784.58</v>
      </c>
      <c r="AJ1872" s="9">
        <v>17006885.25</v>
      </c>
      <c r="AK1872" s="9">
        <v>3294877.99</v>
      </c>
      <c r="AL1872" s="9">
        <v>5506451.27</v>
      </c>
      <c r="AM1872" s="2">
        <f t="shared" si="350"/>
        <v>83770675.67</v>
      </c>
      <c r="AN1872" s="2">
        <f t="shared" si="354"/>
        <v>77625555.14</v>
      </c>
      <c r="AO1872" s="2">
        <f t="shared" si="355"/>
        <v>66816178.77</v>
      </c>
      <c r="AP1872" s="2">
        <f t="shared" si="356"/>
        <v>36839051.53</v>
      </c>
      <c r="AQ1872" s="2">
        <f t="shared" si="357"/>
        <v>-5666489.45</v>
      </c>
      <c r="AR1872" s="2">
        <f t="shared" si="358"/>
        <v>-46762744.68</v>
      </c>
      <c r="AS1872" s="2">
        <f t="shared" si="359"/>
        <v>15139589.26</v>
      </c>
      <c r="AT1872" s="2">
        <f t="shared" si="360"/>
        <v>69327998.3</v>
      </c>
      <c r="AU1872" s="2">
        <f t="shared" si="361"/>
        <v>63248444.63</v>
      </c>
      <c r="AV1872" s="3">
        <f t="shared" si="351"/>
        <v>0.0317161787092595</v>
      </c>
      <c r="AW1872" s="3">
        <f t="shared" si="352"/>
        <v>-2.71378203819316</v>
      </c>
      <c r="AX1872" s="3">
        <f t="shared" si="353"/>
        <v>-0.0861468110213937</v>
      </c>
    </row>
    <row r="1873" spans="1:50">
      <c r="A1873" s="8" t="s">
        <v>3758</v>
      </c>
      <c r="B1873" s="8" t="s">
        <v>3759</v>
      </c>
      <c r="C1873" s="9">
        <v>10425688.23</v>
      </c>
      <c r="D1873" s="9">
        <v>95478461.42</v>
      </c>
      <c r="E1873" s="9">
        <v>73149067.02</v>
      </c>
      <c r="F1873" s="9">
        <v>55440703.69</v>
      </c>
      <c r="G1873" s="9">
        <v>89794432.26</v>
      </c>
      <c r="H1873" s="9">
        <v>91183927.33</v>
      </c>
      <c r="I1873" s="9">
        <v>53711232.88</v>
      </c>
      <c r="J1873" s="9">
        <v>44063866.55</v>
      </c>
      <c r="K1873" s="9">
        <v>67022300</v>
      </c>
      <c r="L1873" s="9">
        <v>20849944.8</v>
      </c>
      <c r="M1873" s="9">
        <v>14332800</v>
      </c>
      <c r="N1873" s="9">
        <v>12239770.9</v>
      </c>
      <c r="O1873" s="9">
        <v>10341168.1</v>
      </c>
      <c r="P1873" s="9">
        <v>9062846.35</v>
      </c>
      <c r="Q1873" s="9">
        <v>8715561.65</v>
      </c>
      <c r="R1873" s="9">
        <v>8306497.65</v>
      </c>
      <c r="S1873" s="9">
        <v>7684586.76</v>
      </c>
      <c r="T1873" s="9">
        <v>5852800</v>
      </c>
      <c r="U1873" s="9">
        <v>443926.58</v>
      </c>
      <c r="V1873" s="9">
        <v>1803904.55</v>
      </c>
      <c r="W1873" s="9">
        <v>1694352.84</v>
      </c>
      <c r="X1873" s="9">
        <v>1308399.32</v>
      </c>
      <c r="Y1873" s="9">
        <v>48138.14</v>
      </c>
      <c r="Z1873" s="9">
        <v>0</v>
      </c>
      <c r="AA1873" s="9">
        <v>0</v>
      </c>
      <c r="AB1873" s="9">
        <v>0</v>
      </c>
      <c r="AC1873" s="9">
        <v>0</v>
      </c>
      <c r="AD1873" s="9">
        <v>14372360.25</v>
      </c>
      <c r="AE1873" s="9">
        <v>15460303.27</v>
      </c>
      <c r="AF1873" s="9">
        <v>28859573.19</v>
      </c>
      <c r="AG1873" s="9">
        <v>22095462.2</v>
      </c>
      <c r="AH1873" s="9">
        <v>9308972.57</v>
      </c>
      <c r="AI1873" s="9">
        <v>7604104.72</v>
      </c>
      <c r="AJ1873" s="9">
        <v>13792473.89</v>
      </c>
      <c r="AK1873" s="9">
        <v>6810128.02</v>
      </c>
      <c r="AL1873" s="9">
        <v>20989000</v>
      </c>
      <c r="AM1873" s="2">
        <f t="shared" si="350"/>
        <v>17347199.36</v>
      </c>
      <c r="AN1873" s="2">
        <f t="shared" si="354"/>
        <v>96154862.7</v>
      </c>
      <c r="AO1873" s="2">
        <f t="shared" si="355"/>
        <v>58223617.57</v>
      </c>
      <c r="AP1873" s="2">
        <f t="shared" si="356"/>
        <v>44994808.91</v>
      </c>
      <c r="AQ1873" s="2">
        <f t="shared" si="357"/>
        <v>89596444.18</v>
      </c>
      <c r="AR1873" s="2">
        <f t="shared" si="358"/>
        <v>92295384.26</v>
      </c>
      <c r="AS1873" s="2">
        <f t="shared" si="359"/>
        <v>48225256.64</v>
      </c>
      <c r="AT1873" s="2">
        <f t="shared" si="360"/>
        <v>44938325.29</v>
      </c>
      <c r="AU1873" s="2">
        <f t="shared" si="361"/>
        <v>51886100</v>
      </c>
      <c r="AV1873" s="3">
        <f t="shared" si="351"/>
        <v>-0.114617514043971</v>
      </c>
      <c r="AW1873" s="3">
        <f t="shared" si="352"/>
        <v>-0.279908442673006</v>
      </c>
      <c r="AX1873" s="3">
        <f t="shared" si="353"/>
        <v>-0.0234708077490988</v>
      </c>
    </row>
    <row r="1874" spans="1:50">
      <c r="A1874" s="8" t="s">
        <v>3760</v>
      </c>
      <c r="B1874" s="8" t="s">
        <v>3761</v>
      </c>
      <c r="C1874" s="9">
        <v>-1292931059.73</v>
      </c>
      <c r="D1874" s="9">
        <v>133277288.63</v>
      </c>
      <c r="E1874" s="9">
        <v>208620717.38</v>
      </c>
      <c r="F1874" s="9">
        <v>260481854.74</v>
      </c>
      <c r="G1874" s="9">
        <v>164755598.68</v>
      </c>
      <c r="H1874" s="9">
        <v>100391414.28</v>
      </c>
      <c r="I1874" s="9">
        <v>82532511.15</v>
      </c>
      <c r="J1874" s="9">
        <v>75006336.6</v>
      </c>
      <c r="K1874" s="9">
        <v>66956432.56</v>
      </c>
      <c r="L1874" s="9">
        <v>32693128.7</v>
      </c>
      <c r="M1874" s="9">
        <v>31024865.6</v>
      </c>
      <c r="N1874" s="9">
        <v>29416625.4</v>
      </c>
      <c r="O1874" s="9">
        <v>26654109.9</v>
      </c>
      <c r="P1874" s="9">
        <v>22481480.7</v>
      </c>
      <c r="Q1874" s="9">
        <v>17628790</v>
      </c>
      <c r="R1874" s="9">
        <v>3351476.17</v>
      </c>
      <c r="S1874" s="9">
        <v>3403405.77</v>
      </c>
      <c r="T1874" s="9">
        <v>3597296.15</v>
      </c>
      <c r="U1874" s="9">
        <v>9351252.12</v>
      </c>
      <c r="V1874" s="9">
        <v>7485834.64</v>
      </c>
      <c r="W1874" s="9">
        <v>5958940.45</v>
      </c>
      <c r="X1874" s="9">
        <v>3313136.56</v>
      </c>
      <c r="Y1874" s="9">
        <v>3854628.49</v>
      </c>
      <c r="Z1874" s="9">
        <v>2111191.77</v>
      </c>
      <c r="AA1874" s="9">
        <v>2536855.17</v>
      </c>
      <c r="AB1874" s="9">
        <v>1675218.22</v>
      </c>
      <c r="AC1874" s="9">
        <v>794570.83</v>
      </c>
      <c r="AD1874" s="9">
        <v>43451806.21</v>
      </c>
      <c r="AE1874" s="9">
        <v>38334407.84</v>
      </c>
      <c r="AF1874" s="9">
        <v>126871899.55</v>
      </c>
      <c r="AG1874" s="9">
        <v>69422403.99</v>
      </c>
      <c r="AH1874" s="9">
        <v>45680518.51</v>
      </c>
      <c r="AI1874" s="9">
        <v>62995401.85</v>
      </c>
      <c r="AJ1874" s="9">
        <v>368407370.25</v>
      </c>
      <c r="AK1874" s="9">
        <v>59611637.08</v>
      </c>
      <c r="AL1874" s="9">
        <v>5968255.42</v>
      </c>
      <c r="AM1874" s="2">
        <f t="shared" si="350"/>
        <v>-1294338485.12</v>
      </c>
      <c r="AN1874" s="2">
        <f t="shared" si="354"/>
        <v>133453581.03</v>
      </c>
      <c r="AO1874" s="2">
        <f t="shared" si="355"/>
        <v>117124383.68</v>
      </c>
      <c r="AP1874" s="2">
        <f t="shared" si="356"/>
        <v>221026697.21</v>
      </c>
      <c r="AQ1874" s="2">
        <f t="shared" si="357"/>
        <v>145411189.36</v>
      </c>
      <c r="AR1874" s="2">
        <f t="shared" si="358"/>
        <v>57135994.2</v>
      </c>
      <c r="AS1874" s="2">
        <f t="shared" si="359"/>
        <v>-279986527.76</v>
      </c>
      <c r="AT1874" s="2">
        <f t="shared" si="360"/>
        <v>20473323.51</v>
      </c>
      <c r="AU1874" s="2">
        <f t="shared" si="361"/>
        <v>65380044.12</v>
      </c>
      <c r="AV1874" s="3">
        <f t="shared" si="351"/>
        <v>-2.39337162333775</v>
      </c>
      <c r="AW1874" s="3">
        <f t="shared" si="352"/>
        <v>-2.54842440448281</v>
      </c>
      <c r="AX1874" s="3">
        <f t="shared" si="353"/>
        <v>0.225086029866018</v>
      </c>
    </row>
    <row r="1875" spans="1:50">
      <c r="A1875" s="8" t="s">
        <v>3762</v>
      </c>
      <c r="B1875" s="8" t="s">
        <v>3763</v>
      </c>
      <c r="C1875" s="9">
        <v>42528503.11</v>
      </c>
      <c r="D1875" s="9">
        <v>34145924.76</v>
      </c>
      <c r="E1875" s="9">
        <v>37053410.25</v>
      </c>
      <c r="F1875" s="9">
        <v>63027549.13</v>
      </c>
      <c r="G1875" s="9">
        <v>41230727.49</v>
      </c>
      <c r="H1875" s="9">
        <v>56031998</v>
      </c>
      <c r="I1875" s="9">
        <v>65215545.38</v>
      </c>
      <c r="J1875" s="9">
        <v>61804133.35</v>
      </c>
      <c r="K1875" s="9">
        <v>66875313.43</v>
      </c>
      <c r="L1875" s="9">
        <v>144152731</v>
      </c>
      <c r="M1875" s="9">
        <v>146124490</v>
      </c>
      <c r="N1875" s="9">
        <v>127516053</v>
      </c>
      <c r="O1875" s="9">
        <v>128368809</v>
      </c>
      <c r="P1875" s="9">
        <v>117660688</v>
      </c>
      <c r="Q1875" s="9">
        <v>117631075</v>
      </c>
      <c r="R1875" s="9">
        <v>97176560.6</v>
      </c>
      <c r="S1875" s="9">
        <v>101873099</v>
      </c>
      <c r="T1875" s="9">
        <v>116728642</v>
      </c>
      <c r="U1875" s="9">
        <v>362279.76</v>
      </c>
      <c r="V1875" s="9">
        <v>659890.08</v>
      </c>
      <c r="W1875" s="9">
        <v>659890.08</v>
      </c>
      <c r="X1875" s="9">
        <v>659890.09</v>
      </c>
      <c r="Y1875" s="9">
        <v>659890.2</v>
      </c>
      <c r="Z1875" s="9">
        <v>635089.34</v>
      </c>
      <c r="AA1875" s="9">
        <v>362279.88</v>
      </c>
      <c r="AB1875" s="9">
        <v>362279.94</v>
      </c>
      <c r="AC1875" s="9">
        <v>360674.75</v>
      </c>
      <c r="AD1875" s="9">
        <v>547925886.86</v>
      </c>
      <c r="AE1875" s="9">
        <v>439668639.55</v>
      </c>
      <c r="AF1875" s="9">
        <v>512004527.55</v>
      </c>
      <c r="AG1875" s="9">
        <v>500507325.18</v>
      </c>
      <c r="AH1875" s="9">
        <v>173345294.97</v>
      </c>
      <c r="AI1875" s="9">
        <v>470153045.93</v>
      </c>
      <c r="AJ1875" s="9">
        <v>233408749.63</v>
      </c>
      <c r="AK1875" s="9">
        <v>88991066.55</v>
      </c>
      <c r="AL1875" s="9">
        <v>119252963.36</v>
      </c>
      <c r="AM1875" s="2">
        <f t="shared" si="350"/>
        <v>-360882372.99</v>
      </c>
      <c r="AN1875" s="2">
        <f t="shared" si="354"/>
        <v>-258738334.71</v>
      </c>
      <c r="AO1875" s="2">
        <f t="shared" si="355"/>
        <v>-346775174.22</v>
      </c>
      <c r="AP1875" s="2">
        <f t="shared" si="356"/>
        <v>-308451076.96</v>
      </c>
      <c r="AQ1875" s="2">
        <f t="shared" si="357"/>
        <v>-13793989.28</v>
      </c>
      <c r="AR1875" s="2">
        <f t="shared" si="358"/>
        <v>-295854883.59</v>
      </c>
      <c r="AS1875" s="2">
        <f t="shared" si="359"/>
        <v>-70654363.77</v>
      </c>
      <c r="AT1875" s="2">
        <f t="shared" si="360"/>
        <v>75048445.74</v>
      </c>
      <c r="AU1875" s="2">
        <f t="shared" si="361"/>
        <v>64711666.82</v>
      </c>
      <c r="AV1875" s="3">
        <f t="shared" si="351"/>
        <v>-2.21040707550426</v>
      </c>
      <c r="AW1875" s="3">
        <f t="shared" si="352"/>
        <v>0.921034467602905</v>
      </c>
      <c r="AX1875" s="3" t="e">
        <f t="shared" si="353"/>
        <v>#NUM!</v>
      </c>
    </row>
    <row r="1876" spans="1:50">
      <c r="A1876" s="8" t="s">
        <v>3764</v>
      </c>
      <c r="B1876" s="8" t="s">
        <v>3765</v>
      </c>
      <c r="C1876" s="9">
        <v>-20325073.94</v>
      </c>
      <c r="D1876" s="9">
        <v>-53329409.9</v>
      </c>
      <c r="E1876" s="9">
        <v>24656435.61</v>
      </c>
      <c r="F1876" s="9">
        <v>-69455986.81</v>
      </c>
      <c r="G1876" s="9">
        <v>6314813.62</v>
      </c>
      <c r="H1876" s="9">
        <v>-388410589.15</v>
      </c>
      <c r="I1876" s="9">
        <v>52679055.47</v>
      </c>
      <c r="J1876" s="9">
        <v>60780088.69</v>
      </c>
      <c r="K1876" s="9">
        <v>66771919.46</v>
      </c>
      <c r="L1876" s="9">
        <v>45485742.5</v>
      </c>
      <c r="M1876" s="9">
        <v>49574642.1</v>
      </c>
      <c r="N1876" s="9">
        <v>50966331.1</v>
      </c>
      <c r="O1876" s="9">
        <v>45433044.2</v>
      </c>
      <c r="P1876" s="9">
        <v>32741052.3</v>
      </c>
      <c r="Q1876" s="9">
        <v>25018779.1</v>
      </c>
      <c r="R1876" s="9">
        <v>18292487.6</v>
      </c>
      <c r="S1876" s="9">
        <v>16477111.3</v>
      </c>
      <c r="T1876" s="9">
        <v>11857832</v>
      </c>
      <c r="U1876" s="9">
        <v>1162290.38</v>
      </c>
      <c r="V1876" s="9">
        <v>1201762.98</v>
      </c>
      <c r="W1876" s="9">
        <v>1301408.82</v>
      </c>
      <c r="X1876" s="9">
        <v>1176881.58</v>
      </c>
      <c r="Y1876" s="9">
        <v>1639971.08</v>
      </c>
      <c r="Z1876" s="9">
        <v>2166306.62</v>
      </c>
      <c r="AA1876" s="9">
        <v>3235227.73</v>
      </c>
      <c r="AB1876" s="9">
        <v>505164.95</v>
      </c>
      <c r="AC1876" s="9">
        <v>378120.02</v>
      </c>
      <c r="AD1876" s="9">
        <v>31638743.76</v>
      </c>
      <c r="AE1876" s="9">
        <v>51570290.19</v>
      </c>
      <c r="AF1876" s="9">
        <v>51507522.87</v>
      </c>
      <c r="AG1876" s="9">
        <v>22385315.16</v>
      </c>
      <c r="AH1876" s="9">
        <v>70154481.37</v>
      </c>
      <c r="AI1876" s="9">
        <v>182968066.52</v>
      </c>
      <c r="AJ1876" s="9">
        <v>289675476.89</v>
      </c>
      <c r="AK1876" s="9">
        <v>118142060.82</v>
      </c>
      <c r="AL1876" s="9">
        <v>65062628.64</v>
      </c>
      <c r="AM1876" s="2">
        <f t="shared" si="350"/>
        <v>-5315784.82</v>
      </c>
      <c r="AN1876" s="2">
        <f t="shared" si="354"/>
        <v>-54123295.01</v>
      </c>
      <c r="AO1876" s="2">
        <f t="shared" si="355"/>
        <v>25416652.66</v>
      </c>
      <c r="AP1876" s="2">
        <f t="shared" si="356"/>
        <v>-45231376.19</v>
      </c>
      <c r="AQ1876" s="2">
        <f t="shared" si="357"/>
        <v>-29458644.37</v>
      </c>
      <c r="AR1876" s="2">
        <f t="shared" si="358"/>
        <v>-544193569.95</v>
      </c>
      <c r="AS1876" s="2">
        <f t="shared" si="359"/>
        <v>-215468706.09</v>
      </c>
      <c r="AT1876" s="2">
        <f t="shared" si="360"/>
        <v>-40379695.88</v>
      </c>
      <c r="AU1876" s="2">
        <f t="shared" si="361"/>
        <v>13945242.84</v>
      </c>
      <c r="AV1876" s="3">
        <f t="shared" si="351"/>
        <v>-1.89838014629762</v>
      </c>
      <c r="AW1876" s="3">
        <f t="shared" si="352"/>
        <v>-0.289979436264606</v>
      </c>
      <c r="AX1876" s="3" t="e">
        <f t="shared" si="353"/>
        <v>#NUM!</v>
      </c>
    </row>
    <row r="1877" spans="1:50">
      <c r="A1877" s="8" t="s">
        <v>3766</v>
      </c>
      <c r="B1877" s="8" t="s">
        <v>3767</v>
      </c>
      <c r="C1877" s="9">
        <v>491128434.89</v>
      </c>
      <c r="D1877" s="9">
        <v>438097418.06</v>
      </c>
      <c r="E1877" s="9">
        <v>281855990.95</v>
      </c>
      <c r="F1877" s="9">
        <v>224947441.02</v>
      </c>
      <c r="G1877" s="9">
        <v>140904504.92</v>
      </c>
      <c r="H1877" s="9">
        <v>211773531.75</v>
      </c>
      <c r="I1877" s="9">
        <v>-597523482.25</v>
      </c>
      <c r="J1877" s="9">
        <v>13653903.61</v>
      </c>
      <c r="K1877" s="9">
        <v>66517407.09</v>
      </c>
      <c r="L1877" s="9">
        <v>158627771</v>
      </c>
      <c r="M1877" s="9">
        <v>158066298</v>
      </c>
      <c r="N1877" s="9">
        <v>161179309</v>
      </c>
      <c r="O1877" s="9">
        <v>166308649</v>
      </c>
      <c r="P1877" s="9">
        <v>168658890</v>
      </c>
      <c r="Q1877" s="9">
        <v>172036060</v>
      </c>
      <c r="R1877" s="9">
        <v>236222931</v>
      </c>
      <c r="S1877" s="9">
        <v>184803426</v>
      </c>
      <c r="T1877" s="9">
        <v>144998897</v>
      </c>
      <c r="U1877" s="9">
        <v>379000.02</v>
      </c>
      <c r="V1877" s="9">
        <v>422461.92</v>
      </c>
      <c r="W1877" s="9">
        <v>422461.92</v>
      </c>
      <c r="X1877" s="9">
        <v>556866.19</v>
      </c>
      <c r="Y1877" s="9">
        <v>508559.38</v>
      </c>
      <c r="Z1877" s="9">
        <v>1363473.92</v>
      </c>
      <c r="AA1877" s="9">
        <v>488725.54</v>
      </c>
      <c r="AB1877" s="9">
        <v>4139298.18</v>
      </c>
      <c r="AC1877" s="9">
        <v>3839018.77</v>
      </c>
      <c r="AD1877" s="9">
        <v>178309772.6</v>
      </c>
      <c r="AE1877" s="9">
        <v>51499131.11</v>
      </c>
      <c r="AF1877" s="9">
        <v>114904740.27</v>
      </c>
      <c r="AG1877" s="9">
        <v>61272528.02</v>
      </c>
      <c r="AH1877" s="9">
        <v>67945202.61</v>
      </c>
      <c r="AI1877" s="9">
        <v>42759778.83</v>
      </c>
      <c r="AJ1877" s="9">
        <v>125547087.11</v>
      </c>
      <c r="AK1877" s="9">
        <v>374260281.78</v>
      </c>
      <c r="AL1877" s="9">
        <v>1004117826.61</v>
      </c>
      <c r="AM1877" s="2">
        <f t="shared" si="350"/>
        <v>471825433.31</v>
      </c>
      <c r="AN1877" s="2">
        <f t="shared" si="354"/>
        <v>545087046.87</v>
      </c>
      <c r="AO1877" s="2">
        <f t="shared" si="355"/>
        <v>328553021.6</v>
      </c>
      <c r="AP1877" s="2">
        <f t="shared" si="356"/>
        <v>330540428.19</v>
      </c>
      <c r="AQ1877" s="2">
        <f t="shared" si="357"/>
        <v>242126751.69</v>
      </c>
      <c r="AR1877" s="2">
        <f t="shared" si="358"/>
        <v>342413286.84</v>
      </c>
      <c r="AS1877" s="2">
        <f t="shared" si="359"/>
        <v>-486358912.82</v>
      </c>
      <c r="AT1877" s="2">
        <f t="shared" si="360"/>
        <v>-171663653.99</v>
      </c>
      <c r="AU1877" s="2">
        <f t="shared" si="361"/>
        <v>-788762503.75</v>
      </c>
      <c r="AV1877" s="3">
        <f t="shared" si="351"/>
        <v>-1.94450421190371</v>
      </c>
      <c r="AW1877" s="3">
        <f t="shared" si="352"/>
        <v>0.142740749474556</v>
      </c>
      <c r="AX1877" s="3" t="e">
        <f t="shared" si="353"/>
        <v>#NUM!</v>
      </c>
    </row>
    <row r="1878" spans="1:50">
      <c r="A1878" s="8" t="s">
        <v>3768</v>
      </c>
      <c r="B1878" s="8" t="s">
        <v>3769</v>
      </c>
      <c r="C1878" s="9">
        <v>98650564.47</v>
      </c>
      <c r="D1878" s="9">
        <v>225082875.72</v>
      </c>
      <c r="E1878" s="9">
        <v>101210766.09</v>
      </c>
      <c r="F1878" s="9">
        <v>143204514.39</v>
      </c>
      <c r="G1878" s="9">
        <v>148521217.61</v>
      </c>
      <c r="H1878" s="9">
        <v>192604472.38</v>
      </c>
      <c r="I1878" s="9">
        <v>228162795.67</v>
      </c>
      <c r="J1878" s="9">
        <v>249351870.11</v>
      </c>
      <c r="K1878" s="9">
        <v>66490667.39</v>
      </c>
      <c r="L1878" s="9">
        <v>203123229</v>
      </c>
      <c r="M1878" s="9">
        <v>182814481</v>
      </c>
      <c r="N1878" s="9">
        <v>189321316</v>
      </c>
      <c r="O1878" s="9">
        <v>173650270</v>
      </c>
      <c r="P1878" s="9">
        <v>170846038</v>
      </c>
      <c r="Q1878" s="9">
        <v>198640590</v>
      </c>
      <c r="R1878" s="9">
        <v>193165401</v>
      </c>
      <c r="S1878" s="9">
        <v>106313967</v>
      </c>
      <c r="T1878" s="9">
        <v>104027050</v>
      </c>
      <c r="U1878" s="9">
        <v>6003554.93</v>
      </c>
      <c r="V1878" s="9">
        <v>2610789.16</v>
      </c>
      <c r="W1878" s="9">
        <v>1741205.64</v>
      </c>
      <c r="X1878" s="9">
        <v>4138361.55</v>
      </c>
      <c r="Y1878" s="9">
        <v>2791207.66</v>
      </c>
      <c r="Z1878" s="9">
        <v>1957114.26</v>
      </c>
      <c r="AA1878" s="9">
        <v>2380843.07</v>
      </c>
      <c r="AB1878" s="9">
        <v>2547914.86</v>
      </c>
      <c r="AC1878" s="9">
        <v>1023192.15</v>
      </c>
      <c r="AD1878" s="9">
        <v>360719411.35</v>
      </c>
      <c r="AE1878" s="9">
        <v>345397789.67</v>
      </c>
      <c r="AF1878" s="9">
        <v>480085111.09</v>
      </c>
      <c r="AG1878" s="9">
        <v>318580255.64</v>
      </c>
      <c r="AH1878" s="9">
        <v>333211819.96</v>
      </c>
      <c r="AI1878" s="9">
        <v>308790473.39</v>
      </c>
      <c r="AJ1878" s="9">
        <v>292329293.43</v>
      </c>
      <c r="AK1878" s="9">
        <v>315409614.56</v>
      </c>
      <c r="AL1878" s="9">
        <v>35464717.51</v>
      </c>
      <c r="AM1878" s="2">
        <f t="shared" si="350"/>
        <v>-52942062.95</v>
      </c>
      <c r="AN1878" s="2">
        <f t="shared" si="354"/>
        <v>65110356.21</v>
      </c>
      <c r="AO1878" s="2">
        <f t="shared" si="355"/>
        <v>-187811823.36</v>
      </c>
      <c r="AP1878" s="2">
        <f t="shared" si="356"/>
        <v>2412890.30000001</v>
      </c>
      <c r="AQ1878" s="2">
        <f t="shared" si="357"/>
        <v>-11053356.6899999</v>
      </c>
      <c r="AR1878" s="2">
        <f t="shared" si="358"/>
        <v>84411703.25</v>
      </c>
      <c r="AS1878" s="2">
        <f t="shared" si="359"/>
        <v>131379746.31</v>
      </c>
      <c r="AT1878" s="2">
        <f t="shared" si="360"/>
        <v>42804137.41</v>
      </c>
      <c r="AU1878" s="2">
        <f t="shared" si="361"/>
        <v>136076192.03</v>
      </c>
      <c r="AV1878" s="3">
        <f t="shared" si="351"/>
        <v>-1.90042288334727</v>
      </c>
      <c r="AW1878" s="3">
        <f t="shared" si="352"/>
        <v>0.367922002434772</v>
      </c>
      <c r="AX1878" s="3">
        <f t="shared" si="353"/>
        <v>-0.489346979589952</v>
      </c>
    </row>
    <row r="1879" spans="1:50">
      <c r="A1879" s="8" t="s">
        <v>3770</v>
      </c>
      <c r="B1879" s="8" t="s">
        <v>3771</v>
      </c>
      <c r="C1879" s="9">
        <v>962787084.06</v>
      </c>
      <c r="D1879" s="9">
        <v>617223558.43</v>
      </c>
      <c r="E1879" s="9">
        <v>624128458.1</v>
      </c>
      <c r="F1879" s="9">
        <v>581109030.6</v>
      </c>
      <c r="G1879" s="9">
        <v>602850812.21</v>
      </c>
      <c r="H1879" s="9">
        <v>471166757.86</v>
      </c>
      <c r="I1879" s="9">
        <v>36089312.04</v>
      </c>
      <c r="J1879" s="9">
        <v>179532704.65</v>
      </c>
      <c r="K1879" s="9">
        <v>66376879.56</v>
      </c>
      <c r="L1879" s="9">
        <v>450113711</v>
      </c>
      <c r="M1879" s="9">
        <v>432138633</v>
      </c>
      <c r="N1879" s="9">
        <v>405422478</v>
      </c>
      <c r="O1879" s="9">
        <v>382599588</v>
      </c>
      <c r="P1879" s="9">
        <v>573622029</v>
      </c>
      <c r="Q1879" s="9">
        <v>328430380</v>
      </c>
      <c r="R1879" s="9">
        <v>309520213</v>
      </c>
      <c r="S1879" s="9">
        <v>307735767</v>
      </c>
      <c r="T1879" s="9">
        <v>301535255</v>
      </c>
      <c r="U1879" s="9">
        <v>22830030.93</v>
      </c>
      <c r="V1879" s="9">
        <v>13572342.07</v>
      </c>
      <c r="W1879" s="9">
        <v>8062303.67</v>
      </c>
      <c r="X1879" s="9">
        <v>5278044.46</v>
      </c>
      <c r="Y1879" s="9">
        <v>26669587.97</v>
      </c>
      <c r="Z1879" s="9">
        <v>21180700.59</v>
      </c>
      <c r="AA1879" s="9">
        <v>17017275.95</v>
      </c>
      <c r="AB1879" s="9">
        <v>16352277.81</v>
      </c>
      <c r="AC1879" s="9">
        <v>8699022.59</v>
      </c>
      <c r="AD1879" s="9">
        <v>4275456812.69</v>
      </c>
      <c r="AE1879" s="9">
        <v>2607566254.54</v>
      </c>
      <c r="AF1879" s="9">
        <v>957081665.6</v>
      </c>
      <c r="AG1879" s="9">
        <v>392541672.44</v>
      </c>
      <c r="AH1879" s="9">
        <v>593300639.44</v>
      </c>
      <c r="AI1879" s="9">
        <v>428156464.12</v>
      </c>
      <c r="AJ1879" s="9">
        <v>300006911.13</v>
      </c>
      <c r="AK1879" s="9">
        <v>183460852.1</v>
      </c>
      <c r="AL1879" s="9">
        <v>175231632.28</v>
      </c>
      <c r="AM1879" s="2">
        <f t="shared" si="350"/>
        <v>-2839725986.7</v>
      </c>
      <c r="AN1879" s="2">
        <f t="shared" si="354"/>
        <v>-1544631721.04</v>
      </c>
      <c r="AO1879" s="2">
        <f t="shared" si="355"/>
        <v>80531574.17</v>
      </c>
      <c r="AP1879" s="2">
        <f t="shared" si="356"/>
        <v>576444990.62</v>
      </c>
      <c r="AQ1879" s="2">
        <f t="shared" si="357"/>
        <v>609841789.74</v>
      </c>
      <c r="AR1879" s="2">
        <f t="shared" si="358"/>
        <v>392621374.33</v>
      </c>
      <c r="AS1879" s="2">
        <f t="shared" si="359"/>
        <v>62619889.86</v>
      </c>
      <c r="AT1879" s="2">
        <f t="shared" si="360"/>
        <v>320159897.36</v>
      </c>
      <c r="AU1879" s="2">
        <f t="shared" si="361"/>
        <v>201379524.87</v>
      </c>
      <c r="AV1879" s="3">
        <f t="shared" si="351"/>
        <v>-2.34182438617081</v>
      </c>
      <c r="AW1879" s="3">
        <f t="shared" si="352"/>
        <v>-2.36022843982181</v>
      </c>
      <c r="AX1879" s="3">
        <f t="shared" si="353"/>
        <v>0.191581521075366</v>
      </c>
    </row>
    <row r="1880" spans="1:50">
      <c r="A1880" s="8" t="s">
        <v>3772</v>
      </c>
      <c r="B1880" s="8" t="s">
        <v>3773</v>
      </c>
      <c r="C1880" s="9">
        <v>490160509.76</v>
      </c>
      <c r="D1880" s="9">
        <v>349246718.65</v>
      </c>
      <c r="E1880" s="9">
        <v>267511958.49</v>
      </c>
      <c r="F1880" s="9">
        <v>238885404.87</v>
      </c>
      <c r="G1880" s="9">
        <v>173151455.02</v>
      </c>
      <c r="H1880" s="9">
        <v>190331629.13</v>
      </c>
      <c r="I1880" s="9">
        <v>161756901.51</v>
      </c>
      <c r="J1880" s="9">
        <v>131658314.83</v>
      </c>
      <c r="K1880" s="9">
        <v>66349300</v>
      </c>
      <c r="L1880" s="9">
        <v>224356053</v>
      </c>
      <c r="M1880" s="9">
        <v>153122766</v>
      </c>
      <c r="N1880" s="9">
        <v>116052082</v>
      </c>
      <c r="O1880" s="9">
        <v>104742932</v>
      </c>
      <c r="P1880" s="9">
        <v>87508936</v>
      </c>
      <c r="Q1880" s="9">
        <v>62282647.6</v>
      </c>
      <c r="R1880" s="9">
        <v>46515022.1</v>
      </c>
      <c r="S1880" s="9">
        <v>36334529.7</v>
      </c>
      <c r="T1880" s="9">
        <v>0</v>
      </c>
      <c r="U1880" s="9">
        <v>9076160.95</v>
      </c>
      <c r="V1880" s="9">
        <v>7739457.12</v>
      </c>
      <c r="W1880" s="9">
        <v>5157720.71</v>
      </c>
      <c r="X1880" s="9">
        <v>4486147.06</v>
      </c>
      <c r="Y1880" s="9">
        <v>3592460.36</v>
      </c>
      <c r="Z1880" s="9">
        <v>2526893.42</v>
      </c>
      <c r="AA1880" s="9">
        <v>1392381.78</v>
      </c>
      <c r="AB1880" s="9">
        <v>640360.75</v>
      </c>
      <c r="AC1880" s="9">
        <v>0</v>
      </c>
      <c r="AD1880" s="9">
        <v>1503599549.59</v>
      </c>
      <c r="AE1880" s="9">
        <v>919678652.04</v>
      </c>
      <c r="AF1880" s="9">
        <v>415264576.95</v>
      </c>
      <c r="AG1880" s="9">
        <v>342151543.52</v>
      </c>
      <c r="AH1880" s="9">
        <v>300350326.18</v>
      </c>
      <c r="AI1880" s="9">
        <v>252982965.15</v>
      </c>
      <c r="AJ1880" s="9">
        <v>167477703.71</v>
      </c>
      <c r="AK1880" s="9">
        <v>96918577.27</v>
      </c>
      <c r="AL1880" s="9">
        <v>79242900</v>
      </c>
      <c r="AM1880" s="2">
        <f t="shared" si="350"/>
        <v>-780006825.88</v>
      </c>
      <c r="AN1880" s="2">
        <f t="shared" si="354"/>
        <v>-409569710.27</v>
      </c>
      <c r="AO1880" s="2">
        <f t="shared" si="355"/>
        <v>-26542815.75</v>
      </c>
      <c r="AP1880" s="2">
        <f t="shared" si="356"/>
        <v>5962940.41000003</v>
      </c>
      <c r="AQ1880" s="2">
        <f t="shared" si="357"/>
        <v>-36097474.8</v>
      </c>
      <c r="AR1880" s="2">
        <f t="shared" si="358"/>
        <v>2158204.99999997</v>
      </c>
      <c r="AS1880" s="2">
        <f t="shared" si="359"/>
        <v>42186601.68</v>
      </c>
      <c r="AT1880" s="2">
        <f t="shared" si="360"/>
        <v>71714628.01</v>
      </c>
      <c r="AU1880" s="2">
        <f t="shared" si="361"/>
        <v>-12893600</v>
      </c>
      <c r="AV1880" s="3">
        <f t="shared" si="351"/>
        <v>0.577499959273876</v>
      </c>
      <c r="AW1880" s="3">
        <f t="shared" si="352"/>
        <v>0.848946378296457</v>
      </c>
      <c r="AX1880" s="3" t="e">
        <f t="shared" si="353"/>
        <v>#NUM!</v>
      </c>
    </row>
    <row r="1881" spans="1:50">
      <c r="A1881" s="8" t="s">
        <v>3774</v>
      </c>
      <c r="B1881" s="8" t="s">
        <v>3775</v>
      </c>
      <c r="C1881" s="9">
        <v>26420159.95</v>
      </c>
      <c r="D1881" s="9">
        <v>106370724.08</v>
      </c>
      <c r="E1881" s="9">
        <v>131162824.95</v>
      </c>
      <c r="F1881" s="9">
        <v>61295416.9</v>
      </c>
      <c r="G1881" s="9">
        <v>39828380.51</v>
      </c>
      <c r="H1881" s="9">
        <v>33685972.04</v>
      </c>
      <c r="I1881" s="9">
        <v>22897687.85</v>
      </c>
      <c r="J1881" s="9">
        <v>56214316.4</v>
      </c>
      <c r="K1881" s="9">
        <v>66237412.16</v>
      </c>
      <c r="L1881" s="9">
        <v>29594170.5</v>
      </c>
      <c r="M1881" s="9">
        <v>10114959.4</v>
      </c>
      <c r="N1881" s="9">
        <v>8791163.61</v>
      </c>
      <c r="O1881" s="9">
        <v>7801350.02</v>
      </c>
      <c r="P1881" s="9">
        <v>8109977.33</v>
      </c>
      <c r="Q1881" s="9">
        <v>0</v>
      </c>
      <c r="R1881" s="9">
        <v>0</v>
      </c>
      <c r="S1881" s="9">
        <v>0</v>
      </c>
      <c r="T1881" s="9">
        <v>0</v>
      </c>
      <c r="U1881" s="9">
        <v>2991657.45</v>
      </c>
      <c r="V1881" s="9">
        <v>1877324.03</v>
      </c>
      <c r="W1881" s="9">
        <v>1246920.79</v>
      </c>
      <c r="X1881" s="9">
        <v>2193741.89</v>
      </c>
      <c r="Y1881" s="9">
        <v>2613648.31</v>
      </c>
      <c r="Z1881" s="9">
        <v>2168300</v>
      </c>
      <c r="AA1881" s="9">
        <v>1935400</v>
      </c>
      <c r="AB1881" s="9">
        <v>2588400</v>
      </c>
      <c r="AC1881" s="9">
        <v>0</v>
      </c>
      <c r="AD1881" s="9">
        <v>127337196.09</v>
      </c>
      <c r="AE1881" s="9">
        <v>67171436.42</v>
      </c>
      <c r="AF1881" s="9">
        <v>34925308.56</v>
      </c>
      <c r="AG1881" s="9">
        <v>35538934.23</v>
      </c>
      <c r="AH1881" s="9">
        <v>9706505.92</v>
      </c>
      <c r="AI1881" s="9">
        <v>10256327.26</v>
      </c>
      <c r="AJ1881" s="9">
        <v>17397952.52</v>
      </c>
      <c r="AK1881" s="9">
        <v>70983661.05</v>
      </c>
      <c r="AL1881" s="9">
        <v>20206502.02</v>
      </c>
      <c r="AM1881" s="2">
        <f t="shared" si="350"/>
        <v>-68331208.19</v>
      </c>
      <c r="AN1881" s="2">
        <f t="shared" si="354"/>
        <v>51191571.09</v>
      </c>
      <c r="AO1881" s="2">
        <f t="shared" si="355"/>
        <v>106275600.79</v>
      </c>
      <c r="AP1881" s="2">
        <f t="shared" si="356"/>
        <v>35751574.58</v>
      </c>
      <c r="AQ1881" s="2">
        <f t="shared" si="357"/>
        <v>40845500.23</v>
      </c>
      <c r="AR1881" s="2">
        <f t="shared" si="358"/>
        <v>25597944.78</v>
      </c>
      <c r="AS1881" s="2">
        <f t="shared" si="359"/>
        <v>7435135.33</v>
      </c>
      <c r="AT1881" s="2">
        <f t="shared" si="360"/>
        <v>-12180944.65</v>
      </c>
      <c r="AU1881" s="2">
        <f t="shared" si="361"/>
        <v>46030910.14</v>
      </c>
      <c r="AV1881" s="3">
        <f t="shared" si="351"/>
        <v>-2.0448724587049</v>
      </c>
      <c r="AW1881" s="3">
        <f t="shared" si="352"/>
        <v>-2.10839606708111</v>
      </c>
      <c r="AX1881" s="3">
        <f t="shared" si="353"/>
        <v>-0.0412450880268401</v>
      </c>
    </row>
    <row r="1882" spans="1:50">
      <c r="A1882" s="8" t="s">
        <v>3776</v>
      </c>
      <c r="B1882" s="8" t="s">
        <v>3777</v>
      </c>
      <c r="C1882" s="9">
        <v>497056872.37</v>
      </c>
      <c r="D1882" s="9">
        <v>283486201.59</v>
      </c>
      <c r="E1882" s="9">
        <v>189686002.12</v>
      </c>
      <c r="F1882" s="9">
        <v>165668690.94</v>
      </c>
      <c r="G1882" s="9">
        <v>144149073.48</v>
      </c>
      <c r="H1882" s="9">
        <v>116426431.38</v>
      </c>
      <c r="I1882" s="9">
        <v>80715795.99</v>
      </c>
      <c r="J1882" s="9">
        <v>77224373.56</v>
      </c>
      <c r="K1882" s="9">
        <v>66237212.45</v>
      </c>
      <c r="L1882" s="9">
        <v>122565494</v>
      </c>
      <c r="M1882" s="9">
        <v>92763284.2</v>
      </c>
      <c r="N1882" s="9">
        <v>70636715.5</v>
      </c>
      <c r="O1882" s="9">
        <v>63862861.6</v>
      </c>
      <c r="P1882" s="9">
        <v>37543386.2</v>
      </c>
      <c r="Q1882" s="9">
        <v>29472661.3</v>
      </c>
      <c r="R1882" s="9">
        <v>26565093.6</v>
      </c>
      <c r="S1882" s="9">
        <v>25069085</v>
      </c>
      <c r="T1882" s="9">
        <v>0</v>
      </c>
      <c r="U1882" s="9">
        <v>715186.62</v>
      </c>
      <c r="V1882" s="9">
        <v>279002.78</v>
      </c>
      <c r="W1882" s="9">
        <v>0</v>
      </c>
      <c r="X1882" s="9">
        <v>0</v>
      </c>
      <c r="Y1882" s="9">
        <v>0</v>
      </c>
      <c r="Z1882" s="9">
        <v>0</v>
      </c>
      <c r="AA1882" s="9">
        <v>0</v>
      </c>
      <c r="AB1882" s="9">
        <v>0</v>
      </c>
      <c r="AC1882" s="9">
        <v>0</v>
      </c>
      <c r="AD1882" s="9">
        <v>1484064056.26</v>
      </c>
      <c r="AE1882" s="9">
        <v>471252469.15</v>
      </c>
      <c r="AF1882" s="9">
        <v>264971275.83</v>
      </c>
      <c r="AG1882" s="9">
        <v>215685628.75</v>
      </c>
      <c r="AH1882" s="9">
        <v>208750973.63</v>
      </c>
      <c r="AI1882" s="9">
        <v>104077467.31</v>
      </c>
      <c r="AJ1882" s="9">
        <v>72645155.75</v>
      </c>
      <c r="AK1882" s="9">
        <v>41606216.76</v>
      </c>
      <c r="AL1882" s="9">
        <v>20261350.22</v>
      </c>
      <c r="AM1882" s="2">
        <f t="shared" si="350"/>
        <v>-863726503.27</v>
      </c>
      <c r="AN1882" s="2">
        <f t="shared" si="354"/>
        <v>-94723980.58</v>
      </c>
      <c r="AO1882" s="2">
        <f t="shared" si="355"/>
        <v>-4648558.21000001</v>
      </c>
      <c r="AP1882" s="2">
        <f t="shared" si="356"/>
        <v>13845923.79</v>
      </c>
      <c r="AQ1882" s="2">
        <f t="shared" si="357"/>
        <v>-27058513.95</v>
      </c>
      <c r="AR1882" s="2">
        <f t="shared" si="358"/>
        <v>41821625.37</v>
      </c>
      <c r="AS1882" s="2">
        <f t="shared" si="359"/>
        <v>34635733.84</v>
      </c>
      <c r="AT1882" s="2">
        <f t="shared" si="360"/>
        <v>60687241.8</v>
      </c>
      <c r="AU1882" s="2">
        <f t="shared" si="361"/>
        <v>45975862.23</v>
      </c>
      <c r="AV1882" s="3">
        <f t="shared" si="351"/>
        <v>-2.3852829367152</v>
      </c>
      <c r="AW1882" s="3">
        <f t="shared" si="352"/>
        <v>0.999007672007487</v>
      </c>
      <c r="AX1882" s="3">
        <f t="shared" si="353"/>
        <v>-0.181286391853278</v>
      </c>
    </row>
    <row r="1883" spans="1:50">
      <c r="A1883" s="8" t="s">
        <v>3778</v>
      </c>
      <c r="B1883" s="8" t="s">
        <v>3779</v>
      </c>
      <c r="C1883" s="9">
        <v>245352782.01</v>
      </c>
      <c r="D1883" s="9">
        <v>196109088.73</v>
      </c>
      <c r="E1883" s="9">
        <v>77435586.09</v>
      </c>
      <c r="F1883" s="9">
        <v>67635588.18</v>
      </c>
      <c r="G1883" s="9">
        <v>60203541.69</v>
      </c>
      <c r="H1883" s="9">
        <v>56868623.8</v>
      </c>
      <c r="I1883" s="9">
        <v>92373295.9</v>
      </c>
      <c r="J1883" s="9">
        <v>79932612.35</v>
      </c>
      <c r="K1883" s="9">
        <v>66152569.86</v>
      </c>
      <c r="L1883" s="9">
        <v>62425717.2</v>
      </c>
      <c r="M1883" s="9">
        <v>47341644.1</v>
      </c>
      <c r="N1883" s="9">
        <v>18943749.7</v>
      </c>
      <c r="O1883" s="9">
        <v>10078753.2</v>
      </c>
      <c r="P1883" s="9">
        <v>9911954.52</v>
      </c>
      <c r="Q1883" s="9">
        <v>10330696.3</v>
      </c>
      <c r="R1883" s="9">
        <v>9871447.57</v>
      </c>
      <c r="S1883" s="9">
        <v>9320726.78</v>
      </c>
      <c r="T1883" s="9">
        <v>8426753.82</v>
      </c>
      <c r="U1883" s="9">
        <v>635290.18</v>
      </c>
      <c r="V1883" s="9">
        <v>929866.56</v>
      </c>
      <c r="W1883" s="9">
        <v>137271.94</v>
      </c>
      <c r="X1883" s="9">
        <v>43634.04</v>
      </c>
      <c r="Y1883" s="9">
        <v>692681.75</v>
      </c>
      <c r="Z1883" s="9">
        <v>666500</v>
      </c>
      <c r="AA1883" s="9">
        <v>667000</v>
      </c>
      <c r="AB1883" s="9">
        <v>0</v>
      </c>
      <c r="AC1883" s="9">
        <v>0</v>
      </c>
      <c r="AD1883" s="9">
        <v>213888813.28</v>
      </c>
      <c r="AE1883" s="9">
        <v>282506671.13</v>
      </c>
      <c r="AF1883" s="9">
        <v>8616494.91</v>
      </c>
      <c r="AG1883" s="9">
        <v>13560561.41</v>
      </c>
      <c r="AH1883" s="9">
        <v>8084737.38</v>
      </c>
      <c r="AI1883" s="9">
        <v>6602624.49</v>
      </c>
      <c r="AJ1883" s="9">
        <v>8704312.14</v>
      </c>
      <c r="AK1883" s="9">
        <v>5321082.35</v>
      </c>
      <c r="AL1883" s="9">
        <v>9129940.91</v>
      </c>
      <c r="AM1883" s="2">
        <f t="shared" si="350"/>
        <v>94524976.11</v>
      </c>
      <c r="AN1883" s="2">
        <f t="shared" si="354"/>
        <v>-38126071.74</v>
      </c>
      <c r="AO1883" s="2">
        <f t="shared" si="355"/>
        <v>87900112.82</v>
      </c>
      <c r="AP1883" s="2">
        <f t="shared" si="356"/>
        <v>64197414.01</v>
      </c>
      <c r="AQ1883" s="2">
        <f t="shared" si="357"/>
        <v>62723440.58</v>
      </c>
      <c r="AR1883" s="2">
        <f t="shared" si="358"/>
        <v>61263195.61</v>
      </c>
      <c r="AS1883" s="2">
        <f t="shared" si="359"/>
        <v>94207431.33</v>
      </c>
      <c r="AT1883" s="2">
        <f t="shared" si="360"/>
        <v>83932256.78</v>
      </c>
      <c r="AU1883" s="2">
        <f t="shared" si="361"/>
        <v>65449382.77</v>
      </c>
      <c r="AV1883" s="3">
        <f t="shared" si="351"/>
        <v>0.0416885516886372</v>
      </c>
      <c r="AW1883" s="3">
        <f t="shared" si="352"/>
        <v>0.0854837859282922</v>
      </c>
      <c r="AX1883" s="3">
        <f t="shared" si="353"/>
        <v>-0.00321384651800116</v>
      </c>
    </row>
    <row r="1884" spans="1:50">
      <c r="A1884" s="8" t="s">
        <v>3780</v>
      </c>
      <c r="B1884" s="8" t="s">
        <v>3781</v>
      </c>
      <c r="C1884" s="9">
        <v>147290349.68</v>
      </c>
      <c r="D1884" s="9">
        <v>164360350.37</v>
      </c>
      <c r="E1884" s="9">
        <v>78206262.35</v>
      </c>
      <c r="F1884" s="9">
        <v>-99421102.68</v>
      </c>
      <c r="G1884" s="9">
        <v>51769738.76</v>
      </c>
      <c r="H1884" s="9">
        <v>46427722.64</v>
      </c>
      <c r="I1884" s="9">
        <v>52100327.73</v>
      </c>
      <c r="J1884" s="9">
        <v>41084708.62</v>
      </c>
      <c r="K1884" s="9">
        <v>66110551.9</v>
      </c>
      <c r="L1884" s="9">
        <v>46409678</v>
      </c>
      <c r="M1884" s="9">
        <v>44944631.2</v>
      </c>
      <c r="N1884" s="9">
        <v>45696184.6</v>
      </c>
      <c r="O1884" s="9">
        <v>41993302.1</v>
      </c>
      <c r="P1884" s="9">
        <v>38956289.6</v>
      </c>
      <c r="Q1884" s="9">
        <v>32920701.4</v>
      </c>
      <c r="R1884" s="9">
        <v>29687764.9</v>
      </c>
      <c r="S1884" s="9">
        <v>29555066.8</v>
      </c>
      <c r="T1884" s="9">
        <v>28203092.1</v>
      </c>
      <c r="U1884" s="9">
        <v>1713147.31</v>
      </c>
      <c r="V1884" s="9">
        <v>1996140.53</v>
      </c>
      <c r="W1884" s="9">
        <v>2656593.55</v>
      </c>
      <c r="X1884" s="9">
        <v>914267.6</v>
      </c>
      <c r="Y1884" s="9">
        <v>942900.4</v>
      </c>
      <c r="Z1884" s="9">
        <v>1280758.89</v>
      </c>
      <c r="AA1884" s="9">
        <v>944138.67</v>
      </c>
      <c r="AB1884" s="9">
        <v>385345.67</v>
      </c>
      <c r="AC1884" s="9">
        <v>11996.77</v>
      </c>
      <c r="AD1884" s="9">
        <v>56914687.75</v>
      </c>
      <c r="AE1884" s="9">
        <v>78758143.38</v>
      </c>
      <c r="AF1884" s="9">
        <v>64305149.01</v>
      </c>
      <c r="AG1884" s="9">
        <v>50662108.97</v>
      </c>
      <c r="AH1884" s="9">
        <v>74367154.46</v>
      </c>
      <c r="AI1884" s="9">
        <v>90970588.47</v>
      </c>
      <c r="AJ1884" s="9">
        <v>51588473.26</v>
      </c>
      <c r="AK1884" s="9">
        <v>36720188.35</v>
      </c>
      <c r="AL1884" s="9">
        <v>8483090.37</v>
      </c>
      <c r="AM1884" s="2">
        <f t="shared" si="350"/>
        <v>138498487.24</v>
      </c>
      <c r="AN1884" s="2">
        <f t="shared" si="354"/>
        <v>132542978.72</v>
      </c>
      <c r="AO1884" s="2">
        <f t="shared" si="355"/>
        <v>62253891.49</v>
      </c>
      <c r="AP1884" s="2">
        <f t="shared" si="356"/>
        <v>-107175641.95</v>
      </c>
      <c r="AQ1884" s="2">
        <f t="shared" si="357"/>
        <v>17301774.3</v>
      </c>
      <c r="AR1884" s="2">
        <f t="shared" si="358"/>
        <v>-10341405.54</v>
      </c>
      <c r="AS1884" s="2">
        <f t="shared" si="359"/>
        <v>31143758.04</v>
      </c>
      <c r="AT1884" s="2">
        <f t="shared" si="360"/>
        <v>34304932.74</v>
      </c>
      <c r="AU1884" s="2">
        <f t="shared" si="361"/>
        <v>85842550.4</v>
      </c>
      <c r="AV1884" s="3">
        <f t="shared" si="351"/>
        <v>0.054587187990057</v>
      </c>
      <c r="AW1884" s="3">
        <f t="shared" si="352"/>
        <v>0.515901132758307</v>
      </c>
      <c r="AX1884" s="3" t="e">
        <f t="shared" si="353"/>
        <v>#NUM!</v>
      </c>
    </row>
    <row r="1885" spans="1:50">
      <c r="A1885" s="8" t="s">
        <v>3782</v>
      </c>
      <c r="B1885" s="8" t="s">
        <v>3783</v>
      </c>
      <c r="C1885" s="9">
        <v>-137880741.34</v>
      </c>
      <c r="D1885" s="9">
        <v>23075588.51</v>
      </c>
      <c r="E1885" s="9">
        <v>5951415.28</v>
      </c>
      <c r="F1885" s="9">
        <v>45460812.59</v>
      </c>
      <c r="G1885" s="9">
        <v>60381054.68</v>
      </c>
      <c r="H1885" s="9">
        <v>42119477.64</v>
      </c>
      <c r="I1885" s="9">
        <v>42581861.66</v>
      </c>
      <c r="J1885" s="9">
        <v>60844446.45</v>
      </c>
      <c r="K1885" s="9">
        <v>66096131.01</v>
      </c>
      <c r="L1885" s="9">
        <v>63764700.1</v>
      </c>
      <c r="M1885" s="9">
        <v>49296077.8</v>
      </c>
      <c r="N1885" s="9">
        <v>45514056.8</v>
      </c>
      <c r="O1885" s="9">
        <v>45430663.4</v>
      </c>
      <c r="P1885" s="9">
        <v>46229560</v>
      </c>
      <c r="Q1885" s="9">
        <v>45116114.6</v>
      </c>
      <c r="R1885" s="9">
        <v>45158782</v>
      </c>
      <c r="S1885" s="9">
        <v>39922344.1</v>
      </c>
      <c r="T1885" s="9">
        <v>27067500</v>
      </c>
      <c r="U1885" s="9">
        <v>1205606.35</v>
      </c>
      <c r="V1885" s="9">
        <v>1774417.5</v>
      </c>
      <c r="W1885" s="9">
        <v>827433.04</v>
      </c>
      <c r="X1885" s="9">
        <v>670314.77</v>
      </c>
      <c r="Y1885" s="9">
        <v>838445.24</v>
      </c>
      <c r="Z1885" s="9">
        <v>907271.18</v>
      </c>
      <c r="AA1885" s="9">
        <v>756457.87</v>
      </c>
      <c r="AB1885" s="9">
        <v>680003.54</v>
      </c>
      <c r="AC1885" s="9">
        <v>398000</v>
      </c>
      <c r="AD1885" s="9">
        <v>126264660.91</v>
      </c>
      <c r="AE1885" s="9">
        <v>106065235.79</v>
      </c>
      <c r="AF1885" s="9">
        <v>78710796.38</v>
      </c>
      <c r="AG1885" s="9">
        <v>52579736.06</v>
      </c>
      <c r="AH1885" s="9">
        <v>27651740.75</v>
      </c>
      <c r="AI1885" s="9">
        <v>19003420.88</v>
      </c>
      <c r="AJ1885" s="9">
        <v>51152178.3</v>
      </c>
      <c r="AK1885" s="9">
        <v>114732087.17</v>
      </c>
      <c r="AL1885" s="9">
        <v>179995403.77</v>
      </c>
      <c r="AM1885" s="2">
        <f t="shared" si="350"/>
        <v>-199175095.8</v>
      </c>
      <c r="AN1885" s="2">
        <f t="shared" si="354"/>
        <v>-31919151.98</v>
      </c>
      <c r="AO1885" s="2">
        <f t="shared" si="355"/>
        <v>-26417891.26</v>
      </c>
      <c r="AP1885" s="2">
        <f t="shared" si="356"/>
        <v>38982054.7</v>
      </c>
      <c r="AQ1885" s="2">
        <f t="shared" si="357"/>
        <v>79797319.17</v>
      </c>
      <c r="AR1885" s="2">
        <f t="shared" si="358"/>
        <v>69139442.54</v>
      </c>
      <c r="AS1885" s="2">
        <f t="shared" si="359"/>
        <v>37344923.23</v>
      </c>
      <c r="AT1885" s="2">
        <f t="shared" si="360"/>
        <v>-13285293.08</v>
      </c>
      <c r="AU1885" s="2">
        <f t="shared" si="361"/>
        <v>-86433772.76</v>
      </c>
      <c r="AV1885" s="3">
        <f t="shared" si="351"/>
        <v>0.0971942101712908</v>
      </c>
      <c r="AW1885" s="3">
        <f t="shared" si="352"/>
        <v>-2.20074101816083</v>
      </c>
      <c r="AX1885" s="3" t="e">
        <f t="shared" si="353"/>
        <v>#NUM!</v>
      </c>
    </row>
    <row r="1886" spans="1:50">
      <c r="A1886" s="8" t="s">
        <v>3784</v>
      </c>
      <c r="B1886" s="8" t="s">
        <v>3785</v>
      </c>
      <c r="C1886" s="9">
        <v>-252231264.96</v>
      </c>
      <c r="D1886" s="9">
        <v>-1315382340.38</v>
      </c>
      <c r="E1886" s="9">
        <v>32090403.2</v>
      </c>
      <c r="F1886" s="9">
        <v>-1959223196.4</v>
      </c>
      <c r="G1886" s="9">
        <v>404107820.17</v>
      </c>
      <c r="H1886" s="9">
        <v>340084604.26</v>
      </c>
      <c r="I1886" s="9">
        <v>180632166.09</v>
      </c>
      <c r="J1886" s="9">
        <v>92584621.67</v>
      </c>
      <c r="K1886" s="9">
        <v>66037679.31</v>
      </c>
      <c r="L1886" s="9">
        <v>50263943.9</v>
      </c>
      <c r="M1886" s="9">
        <v>31051668.2</v>
      </c>
      <c r="N1886" s="9">
        <v>20227320.1</v>
      </c>
      <c r="O1886" s="9">
        <v>24965544.6</v>
      </c>
      <c r="P1886" s="9">
        <v>25154337.3</v>
      </c>
      <c r="Q1886" s="9">
        <v>26914978.2</v>
      </c>
      <c r="R1886" s="9">
        <v>11390202.9</v>
      </c>
      <c r="S1886" s="9">
        <v>4230431.44</v>
      </c>
      <c r="T1886" s="9">
        <v>3235953.1</v>
      </c>
      <c r="U1886" s="9">
        <v>4382788.16</v>
      </c>
      <c r="V1886" s="9">
        <v>5614337.2</v>
      </c>
      <c r="W1886" s="9">
        <v>5639625.06</v>
      </c>
      <c r="X1886" s="9">
        <v>5299869.93</v>
      </c>
      <c r="Y1886" s="9">
        <v>4356201.8</v>
      </c>
      <c r="Z1886" s="9">
        <v>4018965.87</v>
      </c>
      <c r="AA1886" s="9">
        <v>2923313.7</v>
      </c>
      <c r="AB1886" s="9">
        <v>2669261.78</v>
      </c>
      <c r="AC1886" s="9">
        <v>2218513.8</v>
      </c>
      <c r="AD1886" s="9">
        <v>162418382.48</v>
      </c>
      <c r="AE1886" s="9">
        <v>157295872.94</v>
      </c>
      <c r="AF1886" s="9">
        <v>106164531.71</v>
      </c>
      <c r="AG1886" s="9">
        <v>270792818.49</v>
      </c>
      <c r="AH1886" s="9">
        <v>17577639.86</v>
      </c>
      <c r="AI1886" s="9">
        <v>22572119.18</v>
      </c>
      <c r="AJ1886" s="9">
        <v>17010879.05</v>
      </c>
      <c r="AK1886" s="9">
        <v>3095181.39</v>
      </c>
      <c r="AL1886" s="9">
        <v>15623781.44</v>
      </c>
      <c r="AM1886" s="2">
        <f t="shared" si="350"/>
        <v>-360002915.38</v>
      </c>
      <c r="AN1886" s="2">
        <f t="shared" si="354"/>
        <v>-1436012207.92</v>
      </c>
      <c r="AO1886" s="2">
        <f t="shared" si="355"/>
        <v>-48207183.35</v>
      </c>
      <c r="AP1886" s="2">
        <f t="shared" si="356"/>
        <v>-2199750600.36</v>
      </c>
      <c r="AQ1886" s="2">
        <f t="shared" si="357"/>
        <v>416040719.41</v>
      </c>
      <c r="AR1886" s="2">
        <f t="shared" si="358"/>
        <v>348446429.15</v>
      </c>
      <c r="AS1886" s="2">
        <f t="shared" si="359"/>
        <v>177934803.64</v>
      </c>
      <c r="AT1886" s="2">
        <f t="shared" si="360"/>
        <v>96389133.5</v>
      </c>
      <c r="AU1886" s="2">
        <f t="shared" si="361"/>
        <v>55868364.77</v>
      </c>
      <c r="AV1886" s="3">
        <f t="shared" si="351"/>
        <v>-2.22999812912685</v>
      </c>
      <c r="AW1886" s="3">
        <f t="shared" si="352"/>
        <v>-1.97148038402954</v>
      </c>
      <c r="AX1886" s="3" t="e">
        <f t="shared" si="353"/>
        <v>#NUM!</v>
      </c>
    </row>
    <row r="1887" spans="1:50">
      <c r="A1887" s="8" t="s">
        <v>3786</v>
      </c>
      <c r="B1887" s="8" t="s">
        <v>3787</v>
      </c>
      <c r="C1887" s="9">
        <v>124990316.67</v>
      </c>
      <c r="D1887" s="9">
        <v>174701969.99</v>
      </c>
      <c r="E1887" s="9">
        <v>342438319.29</v>
      </c>
      <c r="F1887" s="9">
        <v>147761859.1</v>
      </c>
      <c r="G1887" s="9">
        <v>118816656.25</v>
      </c>
      <c r="H1887" s="9">
        <v>16379483.15</v>
      </c>
      <c r="I1887" s="9">
        <v>32579244.19</v>
      </c>
      <c r="J1887" s="9">
        <v>86768938.23</v>
      </c>
      <c r="K1887" s="9">
        <v>65971720.38</v>
      </c>
      <c r="L1887" s="9">
        <v>49260391.9</v>
      </c>
      <c r="M1887" s="9">
        <v>29424518.2</v>
      </c>
      <c r="N1887" s="9">
        <v>19123568.4</v>
      </c>
      <c r="O1887" s="9">
        <v>16099398.5</v>
      </c>
      <c r="P1887" s="9">
        <v>16069832.3</v>
      </c>
      <c r="Q1887" s="9">
        <v>16839958.2</v>
      </c>
      <c r="R1887" s="9">
        <v>16524549.3</v>
      </c>
      <c r="S1887" s="9">
        <v>11536227</v>
      </c>
      <c r="T1887" s="9">
        <v>7647882.7</v>
      </c>
      <c r="U1887" s="9">
        <v>1075986</v>
      </c>
      <c r="V1887" s="9">
        <v>1201971.76</v>
      </c>
      <c r="W1887" s="9">
        <v>458193.56</v>
      </c>
      <c r="X1887" s="9">
        <v>400426.56</v>
      </c>
      <c r="Y1887" s="9">
        <v>387979.12</v>
      </c>
      <c r="Z1887" s="9">
        <v>1534161.54</v>
      </c>
      <c r="AA1887" s="9">
        <v>1818587.32</v>
      </c>
      <c r="AB1887" s="9">
        <v>354232.1</v>
      </c>
      <c r="AC1887" s="9">
        <v>201459.54</v>
      </c>
      <c r="AD1887" s="9">
        <v>147757007.11</v>
      </c>
      <c r="AE1887" s="9">
        <v>172100325.42</v>
      </c>
      <c r="AF1887" s="9">
        <v>34986372.34</v>
      </c>
      <c r="AG1887" s="9">
        <v>54055564.28</v>
      </c>
      <c r="AH1887" s="9">
        <v>54995867.35</v>
      </c>
      <c r="AI1887" s="9">
        <v>44206496.13</v>
      </c>
      <c r="AJ1887" s="9">
        <v>69233785.61</v>
      </c>
      <c r="AK1887" s="9">
        <v>42985650.28</v>
      </c>
      <c r="AL1887" s="9">
        <v>35480454.06</v>
      </c>
      <c r="AM1887" s="2">
        <f t="shared" si="350"/>
        <v>27569687.46</v>
      </c>
      <c r="AN1887" s="2">
        <f t="shared" si="354"/>
        <v>33228134.53</v>
      </c>
      <c r="AO1887" s="2">
        <f t="shared" si="355"/>
        <v>327033708.91</v>
      </c>
      <c r="AP1887" s="2">
        <f t="shared" si="356"/>
        <v>110206119.88</v>
      </c>
      <c r="AQ1887" s="2">
        <f t="shared" si="357"/>
        <v>80278600.32</v>
      </c>
      <c r="AR1887" s="2">
        <f t="shared" si="358"/>
        <v>-9452893.24</v>
      </c>
      <c r="AS1887" s="2">
        <f t="shared" si="359"/>
        <v>-18311404.8</v>
      </c>
      <c r="AT1887" s="2">
        <f t="shared" si="360"/>
        <v>55673747.05</v>
      </c>
      <c r="AU1887" s="2">
        <f t="shared" si="361"/>
        <v>38340608.56</v>
      </c>
      <c r="AV1887" s="3">
        <f t="shared" si="351"/>
        <v>-0.0359803836995239</v>
      </c>
      <c r="AW1887" s="3">
        <f t="shared" si="352"/>
        <v>-0.192455599301988</v>
      </c>
      <c r="AX1887" s="3">
        <f t="shared" si="353"/>
        <v>0.192406821012172</v>
      </c>
    </row>
    <row r="1888" spans="1:50">
      <c r="A1888" s="8" t="s">
        <v>3788</v>
      </c>
      <c r="B1888" s="8" t="s">
        <v>3789</v>
      </c>
      <c r="C1888" s="9">
        <v>253397358.39</v>
      </c>
      <c r="D1888" s="9">
        <v>216033544.3</v>
      </c>
      <c r="E1888" s="9">
        <v>172032390.12</v>
      </c>
      <c r="F1888" s="9">
        <v>103344154.91</v>
      </c>
      <c r="G1888" s="9">
        <v>62399567.82</v>
      </c>
      <c r="H1888" s="9">
        <v>51588889.99</v>
      </c>
      <c r="I1888" s="9">
        <v>16576339.6</v>
      </c>
      <c r="J1888" s="9">
        <v>53816510.82</v>
      </c>
      <c r="K1888" s="9">
        <v>65894561.23</v>
      </c>
      <c r="L1888" s="9">
        <v>75001978.1</v>
      </c>
      <c r="M1888" s="9">
        <v>78488264.4</v>
      </c>
      <c r="N1888" s="9">
        <v>72494916</v>
      </c>
      <c r="O1888" s="9">
        <v>77001590.8</v>
      </c>
      <c r="P1888" s="9">
        <v>48088400.1</v>
      </c>
      <c r="Q1888" s="9">
        <v>32323800.9</v>
      </c>
      <c r="R1888" s="9">
        <v>15721732.4</v>
      </c>
      <c r="S1888" s="9">
        <v>15983371.6</v>
      </c>
      <c r="T1888" s="9">
        <v>15336351.4</v>
      </c>
      <c r="U1888" s="9">
        <v>3457837.73</v>
      </c>
      <c r="V1888" s="9">
        <v>3071962.78</v>
      </c>
      <c r="W1888" s="9">
        <v>2430249.96</v>
      </c>
      <c r="X1888" s="9">
        <v>1717782.89</v>
      </c>
      <c r="Y1888" s="9">
        <v>1156836.46</v>
      </c>
      <c r="Z1888" s="9">
        <v>771157</v>
      </c>
      <c r="AA1888" s="9">
        <v>335257.35</v>
      </c>
      <c r="AB1888" s="9">
        <v>370651.07</v>
      </c>
      <c r="AC1888" s="9">
        <v>346063.25</v>
      </c>
      <c r="AD1888" s="9">
        <v>490956152.08</v>
      </c>
      <c r="AE1888" s="9">
        <v>141661966.72</v>
      </c>
      <c r="AF1888" s="9">
        <v>58317126.3</v>
      </c>
      <c r="AG1888" s="9">
        <v>113830466.48</v>
      </c>
      <c r="AH1888" s="9">
        <v>80986302.02</v>
      </c>
      <c r="AI1888" s="9">
        <v>64560136.34</v>
      </c>
      <c r="AJ1888" s="9">
        <v>100927963.89</v>
      </c>
      <c r="AK1888" s="9">
        <v>93068064.31</v>
      </c>
      <c r="AL1888" s="9">
        <v>44903464.05</v>
      </c>
      <c r="AM1888" s="2">
        <f t="shared" si="350"/>
        <v>-159098977.86</v>
      </c>
      <c r="AN1888" s="2">
        <f t="shared" si="354"/>
        <v>155931804.76</v>
      </c>
      <c r="AO1888" s="2">
        <f t="shared" si="355"/>
        <v>188640429.78</v>
      </c>
      <c r="AP1888" s="2">
        <f t="shared" si="356"/>
        <v>68233062.12</v>
      </c>
      <c r="AQ1888" s="2">
        <f t="shared" si="357"/>
        <v>30658502.36</v>
      </c>
      <c r="AR1888" s="2">
        <f t="shared" si="358"/>
        <v>20123711.55</v>
      </c>
      <c r="AS1888" s="2">
        <f t="shared" si="359"/>
        <v>-68294634.54</v>
      </c>
      <c r="AT1888" s="2">
        <f t="shared" si="360"/>
        <v>-22897530.82</v>
      </c>
      <c r="AU1888" s="2">
        <f t="shared" si="361"/>
        <v>36673511.83</v>
      </c>
      <c r="AV1888" s="3">
        <f t="shared" si="351"/>
        <v>-2.17709838958577</v>
      </c>
      <c r="AW1888" s="3">
        <f t="shared" si="352"/>
        <v>-2.3900271746412</v>
      </c>
      <c r="AX1888" s="3">
        <f t="shared" si="353"/>
        <v>0.109022592965953</v>
      </c>
    </row>
    <row r="1889" spans="1:50">
      <c r="A1889" s="8" t="s">
        <v>3790</v>
      </c>
      <c r="B1889" s="8" t="s">
        <v>3791</v>
      </c>
      <c r="C1889" s="9">
        <v>-176939412.43</v>
      </c>
      <c r="D1889" s="9">
        <v>22972627.47</v>
      </c>
      <c r="E1889" s="9">
        <v>48141883.18</v>
      </c>
      <c r="F1889" s="9">
        <v>32799167.84</v>
      </c>
      <c r="G1889" s="9">
        <v>19862779.19</v>
      </c>
      <c r="H1889" s="9">
        <v>115976901.32</v>
      </c>
      <c r="I1889" s="9">
        <v>220892346.85</v>
      </c>
      <c r="J1889" s="9">
        <v>74319023.25</v>
      </c>
      <c r="K1889" s="9">
        <v>65715267.51</v>
      </c>
      <c r="L1889" s="9">
        <v>282650424</v>
      </c>
      <c r="M1889" s="9">
        <v>79730604.3</v>
      </c>
      <c r="N1889" s="9">
        <v>47714232.7</v>
      </c>
      <c r="O1889" s="9">
        <v>91930141.8</v>
      </c>
      <c r="P1889" s="9">
        <v>101919877</v>
      </c>
      <c r="Q1889" s="9">
        <v>121186970</v>
      </c>
      <c r="R1889" s="9">
        <v>206154154</v>
      </c>
      <c r="S1889" s="9">
        <v>177197492</v>
      </c>
      <c r="T1889" s="9">
        <v>87409708</v>
      </c>
      <c r="U1889" s="9">
        <v>97051308.24</v>
      </c>
      <c r="V1889" s="9">
        <v>99266749.95</v>
      </c>
      <c r="W1889" s="9">
        <v>102364600.03</v>
      </c>
      <c r="X1889" s="9">
        <v>91180749.29</v>
      </c>
      <c r="Y1889" s="9">
        <v>82527275.05</v>
      </c>
      <c r="Z1889" s="9">
        <v>78894680.24</v>
      </c>
      <c r="AA1889" s="9">
        <v>82804623.92</v>
      </c>
      <c r="AB1889" s="9">
        <v>69789657.65</v>
      </c>
      <c r="AC1889" s="9">
        <v>55739466.94</v>
      </c>
      <c r="AD1889" s="9">
        <v>70737026.49</v>
      </c>
      <c r="AE1889" s="9">
        <v>256785178.27</v>
      </c>
      <c r="AF1889" s="9">
        <v>104961510.04</v>
      </c>
      <c r="AG1889" s="9">
        <v>164388346.34</v>
      </c>
      <c r="AH1889" s="9">
        <v>257852835.34</v>
      </c>
      <c r="AI1889" s="9">
        <v>378704358.33</v>
      </c>
      <c r="AJ1889" s="9">
        <v>351560893.29</v>
      </c>
      <c r="AK1889" s="9">
        <v>1146272487.71</v>
      </c>
      <c r="AL1889" s="9">
        <v>846957730.2</v>
      </c>
      <c r="AM1889" s="2">
        <f t="shared" si="350"/>
        <v>132025293.32</v>
      </c>
      <c r="AN1889" s="2">
        <f t="shared" si="354"/>
        <v>-54815196.55</v>
      </c>
      <c r="AO1889" s="2">
        <f t="shared" si="355"/>
        <v>93259205.87</v>
      </c>
      <c r="AP1889" s="2">
        <f t="shared" si="356"/>
        <v>51521712.59</v>
      </c>
      <c r="AQ1889" s="2">
        <f t="shared" si="357"/>
        <v>-53542904.1</v>
      </c>
      <c r="AR1889" s="2">
        <f t="shared" si="358"/>
        <v>-62645806.77</v>
      </c>
      <c r="AS1889" s="2">
        <f t="shared" si="359"/>
        <v>158290231.48</v>
      </c>
      <c r="AT1889" s="2">
        <f t="shared" si="360"/>
        <v>-824966314.81</v>
      </c>
      <c r="AU1889" s="2">
        <f t="shared" si="361"/>
        <v>-638093287.75</v>
      </c>
      <c r="AV1889" s="3">
        <f t="shared" si="351"/>
        <v>-1.83941122764094</v>
      </c>
      <c r="AW1889" s="3">
        <f t="shared" si="352"/>
        <v>-2.19781857508507</v>
      </c>
      <c r="AX1889" s="3" t="e">
        <f t="shared" si="353"/>
        <v>#NUM!</v>
      </c>
    </row>
    <row r="1890" spans="1:50">
      <c r="A1890" s="8" t="s">
        <v>3792</v>
      </c>
      <c r="B1890" s="8" t="s">
        <v>3793</v>
      </c>
      <c r="C1890" s="9">
        <v>398990048.56</v>
      </c>
      <c r="D1890" s="9">
        <v>304733135.74</v>
      </c>
      <c r="E1890" s="9">
        <v>339672020.51</v>
      </c>
      <c r="F1890" s="9">
        <v>249612047.46</v>
      </c>
      <c r="G1890" s="9">
        <v>193988370.3</v>
      </c>
      <c r="H1890" s="9">
        <v>138356904.49</v>
      </c>
      <c r="I1890" s="9">
        <v>105066842.78</v>
      </c>
      <c r="J1890" s="9">
        <v>75135877.92</v>
      </c>
      <c r="K1890" s="9">
        <v>65627761.99</v>
      </c>
      <c r="L1890" s="9">
        <v>47740668.5</v>
      </c>
      <c r="M1890" s="9">
        <v>34425985.7</v>
      </c>
      <c r="N1890" s="9">
        <v>26474501.6</v>
      </c>
      <c r="O1890" s="9">
        <v>23452536.5</v>
      </c>
      <c r="P1890" s="9">
        <v>20021680.8</v>
      </c>
      <c r="Q1890" s="9">
        <v>14651198.6</v>
      </c>
      <c r="R1890" s="9">
        <v>9489250.01</v>
      </c>
      <c r="S1890" s="9">
        <v>6336769.7</v>
      </c>
      <c r="T1890" s="9">
        <v>0</v>
      </c>
      <c r="U1890" s="9">
        <v>7128597.28</v>
      </c>
      <c r="V1890" s="9">
        <v>6024719.28</v>
      </c>
      <c r="W1890" s="9">
        <v>5701098.6</v>
      </c>
      <c r="X1890" s="9">
        <v>3004585.16</v>
      </c>
      <c r="Y1890" s="9">
        <v>1392957.49</v>
      </c>
      <c r="Z1890" s="9">
        <v>1720418.11</v>
      </c>
      <c r="AA1890" s="9">
        <v>1153474.78</v>
      </c>
      <c r="AB1890" s="9">
        <v>582287.69</v>
      </c>
      <c r="AC1890" s="9">
        <v>0</v>
      </c>
      <c r="AD1890" s="9">
        <v>179596895.14</v>
      </c>
      <c r="AE1890" s="9">
        <v>113532526.34</v>
      </c>
      <c r="AF1890" s="9">
        <v>124815465.35</v>
      </c>
      <c r="AG1890" s="9">
        <v>110744141.45</v>
      </c>
      <c r="AH1890" s="9">
        <v>61351146.4</v>
      </c>
      <c r="AI1890" s="9">
        <v>39314943.48</v>
      </c>
      <c r="AJ1890" s="9">
        <v>46646835.77</v>
      </c>
      <c r="AK1890" s="9">
        <v>70088631.18</v>
      </c>
      <c r="AL1890" s="9">
        <v>12022814.59</v>
      </c>
      <c r="AM1890" s="2">
        <f t="shared" si="350"/>
        <v>274262419.2</v>
      </c>
      <c r="AN1890" s="2">
        <f t="shared" si="354"/>
        <v>231651314.38</v>
      </c>
      <c r="AO1890" s="2">
        <f t="shared" si="355"/>
        <v>247032155.36</v>
      </c>
      <c r="AP1890" s="2">
        <f t="shared" si="356"/>
        <v>165325027.67</v>
      </c>
      <c r="AQ1890" s="2">
        <f t="shared" si="357"/>
        <v>154051862.19</v>
      </c>
      <c r="AR1890" s="2">
        <f t="shared" si="358"/>
        <v>115413577.72</v>
      </c>
      <c r="AS1890" s="2">
        <f t="shared" si="359"/>
        <v>69062731.8</v>
      </c>
      <c r="AT1890" s="2">
        <f t="shared" si="360"/>
        <v>11966304.13</v>
      </c>
      <c r="AU1890" s="2">
        <f t="shared" si="361"/>
        <v>53604947.4</v>
      </c>
      <c r="AV1890" s="3">
        <f t="shared" si="351"/>
        <v>0.198873862762365</v>
      </c>
      <c r="AW1890" s="3">
        <f t="shared" si="352"/>
        <v>0.122276502420068</v>
      </c>
      <c r="AX1890" s="3">
        <f t="shared" si="353"/>
        <v>0.206486004354286</v>
      </c>
    </row>
    <row r="1891" spans="1:50">
      <c r="A1891" s="8" t="s">
        <v>3794</v>
      </c>
      <c r="B1891" s="8" t="s">
        <v>3795</v>
      </c>
      <c r="C1891" s="9">
        <v>132134651.24</v>
      </c>
      <c r="D1891" s="9">
        <v>114765490.82</v>
      </c>
      <c r="E1891" s="9">
        <v>115649851.06</v>
      </c>
      <c r="F1891" s="9">
        <v>114787890.75</v>
      </c>
      <c r="G1891" s="9">
        <v>96001376.72</v>
      </c>
      <c r="H1891" s="9">
        <v>87914599.63</v>
      </c>
      <c r="I1891" s="9">
        <v>56516190.71</v>
      </c>
      <c r="J1891" s="9">
        <v>60876149.25</v>
      </c>
      <c r="K1891" s="9">
        <v>65616443.05</v>
      </c>
      <c r="L1891" s="9">
        <v>24511534.6</v>
      </c>
      <c r="M1891" s="9">
        <v>20621400.3</v>
      </c>
      <c r="N1891" s="9">
        <v>17626460.2</v>
      </c>
      <c r="O1891" s="9">
        <v>17183095.1</v>
      </c>
      <c r="P1891" s="9">
        <v>17827692.8</v>
      </c>
      <c r="Q1891" s="9">
        <v>17307061</v>
      </c>
      <c r="R1891" s="9">
        <v>16200239.3</v>
      </c>
      <c r="S1891" s="9">
        <v>15104970.2</v>
      </c>
      <c r="T1891" s="9">
        <v>14682500</v>
      </c>
      <c r="U1891" s="9">
        <v>28420.65</v>
      </c>
      <c r="V1891" s="9">
        <v>0</v>
      </c>
      <c r="W1891" s="9">
        <v>0</v>
      </c>
      <c r="X1891" s="9">
        <v>0</v>
      </c>
      <c r="Y1891" s="9">
        <v>126769.22</v>
      </c>
      <c r="Z1891" s="9">
        <v>183588</v>
      </c>
      <c r="AA1891" s="9">
        <v>163589.47</v>
      </c>
      <c r="AB1891" s="9">
        <v>98439.2</v>
      </c>
      <c r="AC1891" s="9">
        <v>8400</v>
      </c>
      <c r="AD1891" s="9">
        <v>39626916.06</v>
      </c>
      <c r="AE1891" s="9">
        <v>41436721.11</v>
      </c>
      <c r="AF1891" s="9">
        <v>98362913.17</v>
      </c>
      <c r="AG1891" s="9">
        <v>90916390.99</v>
      </c>
      <c r="AH1891" s="9">
        <v>18829528.66</v>
      </c>
      <c r="AI1891" s="9">
        <v>10271678.74</v>
      </c>
      <c r="AJ1891" s="9">
        <v>6211476.05</v>
      </c>
      <c r="AK1891" s="9">
        <v>26741565.76</v>
      </c>
      <c r="AL1891" s="9">
        <v>21116939.16</v>
      </c>
      <c r="AM1891" s="2">
        <f t="shared" si="350"/>
        <v>117047690.43</v>
      </c>
      <c r="AN1891" s="2">
        <f t="shared" si="354"/>
        <v>93950170.01</v>
      </c>
      <c r="AO1891" s="2">
        <f t="shared" si="355"/>
        <v>34913398.09</v>
      </c>
      <c r="AP1891" s="2">
        <f t="shared" si="356"/>
        <v>41054594.86</v>
      </c>
      <c r="AQ1891" s="2">
        <f t="shared" si="357"/>
        <v>95126310.08</v>
      </c>
      <c r="AR1891" s="2">
        <f t="shared" si="358"/>
        <v>95133569.89</v>
      </c>
      <c r="AS1891" s="2">
        <f t="shared" si="359"/>
        <v>66668543.43</v>
      </c>
      <c r="AT1891" s="2">
        <f t="shared" si="360"/>
        <v>49337992.89</v>
      </c>
      <c r="AU1891" s="2">
        <f t="shared" si="361"/>
        <v>59190403.89</v>
      </c>
      <c r="AV1891" s="3">
        <f t="shared" si="351"/>
        <v>0.0787015003970613</v>
      </c>
      <c r="AW1891" s="3">
        <f t="shared" si="352"/>
        <v>0.0423472850459701</v>
      </c>
      <c r="AX1891" s="3">
        <f t="shared" si="353"/>
        <v>-0.0591542851641368</v>
      </c>
    </row>
    <row r="1892" spans="1:50">
      <c r="A1892" s="8" t="s">
        <v>3796</v>
      </c>
      <c r="B1892" s="8" t="s">
        <v>3797</v>
      </c>
      <c r="C1892" s="9">
        <v>389206340.64</v>
      </c>
      <c r="D1892" s="9">
        <v>312603891.46</v>
      </c>
      <c r="E1892" s="9">
        <v>404302861.13</v>
      </c>
      <c r="F1892" s="9">
        <v>350417975.56</v>
      </c>
      <c r="G1892" s="9">
        <v>163523345.9</v>
      </c>
      <c r="H1892" s="9">
        <v>110843259.72</v>
      </c>
      <c r="I1892" s="9">
        <v>75041933.89</v>
      </c>
      <c r="J1892" s="9">
        <v>59137573.82</v>
      </c>
      <c r="K1892" s="9">
        <v>65559675.89</v>
      </c>
      <c r="L1892" s="9">
        <v>107389088</v>
      </c>
      <c r="M1892" s="9">
        <v>103158953</v>
      </c>
      <c r="N1892" s="9">
        <v>102610681</v>
      </c>
      <c r="O1892" s="9">
        <v>94557040.5</v>
      </c>
      <c r="P1892" s="9">
        <v>47610787.4</v>
      </c>
      <c r="Q1892" s="9">
        <v>62691136.4</v>
      </c>
      <c r="R1892" s="9">
        <v>46335030.8</v>
      </c>
      <c r="S1892" s="9">
        <v>38082274.2</v>
      </c>
      <c r="T1892" s="9">
        <v>34266571.4</v>
      </c>
      <c r="U1892" s="9">
        <v>2387021.99</v>
      </c>
      <c r="V1892" s="9">
        <v>5954127.62</v>
      </c>
      <c r="W1892" s="9">
        <v>5849719.93</v>
      </c>
      <c r="X1892" s="9">
        <v>4456360.55</v>
      </c>
      <c r="Y1892" s="9">
        <v>0</v>
      </c>
      <c r="Z1892" s="9">
        <v>0</v>
      </c>
      <c r="AA1892" s="9">
        <v>0</v>
      </c>
      <c r="AB1892" s="9">
        <v>0</v>
      </c>
      <c r="AC1892" s="9">
        <v>0</v>
      </c>
      <c r="AD1892" s="9">
        <v>486390374.69</v>
      </c>
      <c r="AE1892" s="9">
        <v>349935260.8</v>
      </c>
      <c r="AF1892" s="9">
        <v>272686275.89</v>
      </c>
      <c r="AG1892" s="9">
        <v>150910538.57</v>
      </c>
      <c r="AH1892" s="9">
        <v>48357516.23</v>
      </c>
      <c r="AI1892" s="9">
        <v>50354115.2</v>
      </c>
      <c r="AJ1892" s="9">
        <v>39896196.88</v>
      </c>
      <c r="AK1892" s="9">
        <v>101705681.14</v>
      </c>
      <c r="AL1892" s="9">
        <v>106519488.34</v>
      </c>
      <c r="AM1892" s="2">
        <f t="shared" si="350"/>
        <v>12592075.94</v>
      </c>
      <c r="AN1892" s="2">
        <f t="shared" si="354"/>
        <v>71781711.28</v>
      </c>
      <c r="AO1892" s="2">
        <f t="shared" si="355"/>
        <v>240076986.17</v>
      </c>
      <c r="AP1892" s="2">
        <f t="shared" si="356"/>
        <v>298520838.04</v>
      </c>
      <c r="AQ1892" s="2">
        <f t="shared" si="357"/>
        <v>162776617.07</v>
      </c>
      <c r="AR1892" s="2">
        <f t="shared" si="358"/>
        <v>123180280.92</v>
      </c>
      <c r="AS1892" s="2">
        <f t="shared" si="359"/>
        <v>81480767.81</v>
      </c>
      <c r="AT1892" s="2">
        <f t="shared" si="360"/>
        <v>-4485833.11999999</v>
      </c>
      <c r="AU1892" s="2">
        <f t="shared" si="361"/>
        <v>-6693241.05000001</v>
      </c>
      <c r="AV1892" s="3">
        <f t="shared" si="351"/>
        <v>-2.07274290792478</v>
      </c>
      <c r="AW1892" s="3">
        <f t="shared" si="352"/>
        <v>-0.400621634412332</v>
      </c>
      <c r="AX1892" s="3" t="e">
        <f t="shared" si="353"/>
        <v>#NUM!</v>
      </c>
    </row>
    <row r="1893" spans="1:50">
      <c r="A1893" s="8" t="s">
        <v>3798</v>
      </c>
      <c r="B1893" s="8" t="s">
        <v>3799</v>
      </c>
      <c r="C1893" s="9">
        <v>186835527.82</v>
      </c>
      <c r="D1893" s="9">
        <v>143857763.13</v>
      </c>
      <c r="E1893" s="9">
        <v>143127215.53</v>
      </c>
      <c r="F1893" s="9">
        <v>112978362.79</v>
      </c>
      <c r="G1893" s="9">
        <v>75286266.32</v>
      </c>
      <c r="H1893" s="9">
        <v>62937370.32</v>
      </c>
      <c r="I1893" s="9">
        <v>61250289.57</v>
      </c>
      <c r="J1893" s="9">
        <v>81676160.61</v>
      </c>
      <c r="K1893" s="9">
        <v>65469420.94</v>
      </c>
      <c r="L1893" s="9">
        <v>56517369.8</v>
      </c>
      <c r="M1893" s="9">
        <v>48933224</v>
      </c>
      <c r="N1893" s="9">
        <v>46203492.4</v>
      </c>
      <c r="O1893" s="9">
        <v>44891511.3</v>
      </c>
      <c r="P1893" s="9">
        <v>47297726.5</v>
      </c>
      <c r="Q1893" s="9">
        <v>47658319</v>
      </c>
      <c r="R1893" s="9">
        <v>41694288</v>
      </c>
      <c r="S1893" s="9">
        <v>27954779.4</v>
      </c>
      <c r="T1893" s="9">
        <v>26024202.3</v>
      </c>
      <c r="U1893" s="9">
        <v>758696.4</v>
      </c>
      <c r="V1893" s="9">
        <v>524888.63</v>
      </c>
      <c r="W1893" s="9">
        <v>107388.63</v>
      </c>
      <c r="X1893" s="9">
        <v>183230.23</v>
      </c>
      <c r="Y1893" s="9">
        <v>230491.99</v>
      </c>
      <c r="Z1893" s="9">
        <v>2296852.06</v>
      </c>
      <c r="AA1893" s="9">
        <v>3266667.81</v>
      </c>
      <c r="AB1893" s="9">
        <v>4099724.36</v>
      </c>
      <c r="AC1893" s="9">
        <v>2582597.67</v>
      </c>
      <c r="AD1893" s="9">
        <v>75056320.52</v>
      </c>
      <c r="AE1893" s="9">
        <v>52581419.14</v>
      </c>
      <c r="AF1893" s="9">
        <v>63591947.17</v>
      </c>
      <c r="AG1893" s="9">
        <v>27735876.61</v>
      </c>
      <c r="AH1893" s="9">
        <v>18846359.9</v>
      </c>
      <c r="AI1893" s="9">
        <v>49766693.23</v>
      </c>
      <c r="AJ1893" s="9">
        <v>56984091.68</v>
      </c>
      <c r="AK1893" s="9">
        <v>42186705.35</v>
      </c>
      <c r="AL1893" s="9">
        <v>118673476.94</v>
      </c>
      <c r="AM1893" s="2">
        <f t="shared" si="350"/>
        <v>169055273.5</v>
      </c>
      <c r="AN1893" s="2">
        <f t="shared" si="354"/>
        <v>140734456.62</v>
      </c>
      <c r="AO1893" s="2">
        <f t="shared" si="355"/>
        <v>125846149.39</v>
      </c>
      <c r="AP1893" s="2">
        <f t="shared" si="356"/>
        <v>130317227.71</v>
      </c>
      <c r="AQ1893" s="2">
        <f t="shared" si="357"/>
        <v>103968124.91</v>
      </c>
      <c r="AR1893" s="2">
        <f t="shared" si="358"/>
        <v>63125848.15</v>
      </c>
      <c r="AS1893" s="2">
        <f t="shared" si="359"/>
        <v>49227153.7</v>
      </c>
      <c r="AT1893" s="2">
        <f t="shared" si="360"/>
        <v>71543959.02</v>
      </c>
      <c r="AU1893" s="2">
        <f t="shared" si="361"/>
        <v>-24597256.03</v>
      </c>
      <c r="AV1893" s="3">
        <f t="shared" si="351"/>
        <v>-2.23884161175782</v>
      </c>
      <c r="AW1893" s="3">
        <f t="shared" si="352"/>
        <v>0.102111926790145</v>
      </c>
      <c r="AX1893" s="3" t="e">
        <f t="shared" si="353"/>
        <v>#NUM!</v>
      </c>
    </row>
    <row r="1894" spans="1:50">
      <c r="A1894" s="8" t="s">
        <v>3800</v>
      </c>
      <c r="B1894" s="8" t="s">
        <v>3801</v>
      </c>
      <c r="C1894" s="9">
        <v>385866139.2</v>
      </c>
      <c r="D1894" s="9">
        <v>229832851.68</v>
      </c>
      <c r="E1894" s="9">
        <v>255136472.4</v>
      </c>
      <c r="F1894" s="9">
        <v>284436794.47</v>
      </c>
      <c r="G1894" s="9">
        <v>83812376.7</v>
      </c>
      <c r="H1894" s="9">
        <v>67786825.12</v>
      </c>
      <c r="I1894" s="9">
        <v>105213360.14</v>
      </c>
      <c r="J1894" s="9">
        <v>90080983.99</v>
      </c>
      <c r="K1894" s="9">
        <v>65436929.37</v>
      </c>
      <c r="L1894" s="9">
        <v>104643814</v>
      </c>
      <c r="M1894" s="9">
        <v>91120254.6</v>
      </c>
      <c r="N1894" s="9">
        <v>68981007.6</v>
      </c>
      <c r="O1894" s="9">
        <v>58886749.3</v>
      </c>
      <c r="P1894" s="9">
        <v>38475866.9</v>
      </c>
      <c r="Q1894" s="9">
        <v>19982457.4</v>
      </c>
      <c r="R1894" s="9">
        <v>9994874.45</v>
      </c>
      <c r="S1894" s="9">
        <v>8291839.65</v>
      </c>
      <c r="T1894" s="9">
        <v>7593662.15</v>
      </c>
      <c r="U1894" s="9">
        <v>3490454.15</v>
      </c>
      <c r="V1894" s="9">
        <v>6971549.91</v>
      </c>
      <c r="W1894" s="9">
        <v>3008922.07</v>
      </c>
      <c r="X1894" s="9">
        <v>838420.2</v>
      </c>
      <c r="Y1894" s="9">
        <v>530885.83</v>
      </c>
      <c r="Z1894" s="9">
        <v>215779.96</v>
      </c>
      <c r="AA1894" s="9">
        <v>440529.43</v>
      </c>
      <c r="AB1894" s="9">
        <v>580511.58</v>
      </c>
      <c r="AC1894" s="9">
        <v>594028.13</v>
      </c>
      <c r="AD1894" s="9">
        <v>265971133.8</v>
      </c>
      <c r="AE1894" s="9">
        <v>263592110.65</v>
      </c>
      <c r="AF1894" s="9">
        <v>270108595.87</v>
      </c>
      <c r="AG1894" s="9">
        <v>298900765.95</v>
      </c>
      <c r="AH1894" s="9">
        <v>238569636.58</v>
      </c>
      <c r="AI1894" s="9">
        <v>158430745.45</v>
      </c>
      <c r="AJ1894" s="9">
        <v>154298045.02</v>
      </c>
      <c r="AK1894" s="9">
        <v>107546870.4</v>
      </c>
      <c r="AL1894" s="9">
        <v>49241420.34</v>
      </c>
      <c r="AM1894" s="2">
        <f t="shared" si="350"/>
        <v>228029273.55</v>
      </c>
      <c r="AN1894" s="2">
        <f t="shared" si="354"/>
        <v>64332545.54</v>
      </c>
      <c r="AO1894" s="2">
        <f t="shared" si="355"/>
        <v>57017806.2</v>
      </c>
      <c r="AP1894" s="2">
        <f t="shared" si="356"/>
        <v>45261198.02</v>
      </c>
      <c r="AQ1894" s="2">
        <f t="shared" si="357"/>
        <v>-115750507.15</v>
      </c>
      <c r="AR1894" s="2">
        <f t="shared" si="358"/>
        <v>-70445682.97</v>
      </c>
      <c r="AS1894" s="2">
        <f t="shared" si="359"/>
        <v>-38649281</v>
      </c>
      <c r="AT1894" s="2">
        <f t="shared" si="360"/>
        <v>-8593535.18000001</v>
      </c>
      <c r="AU1894" s="2">
        <f t="shared" si="361"/>
        <v>24383199.31</v>
      </c>
      <c r="AV1894" s="3">
        <f t="shared" si="351"/>
        <v>0.281969723038863</v>
      </c>
      <c r="AW1894" s="3">
        <f t="shared" si="352"/>
        <v>-2.14523217321622</v>
      </c>
      <c r="AX1894" s="3">
        <f t="shared" si="353"/>
        <v>0.108594091047526</v>
      </c>
    </row>
    <row r="1895" spans="1:50">
      <c r="A1895" s="8" t="s">
        <v>3802</v>
      </c>
      <c r="B1895" s="8" t="s">
        <v>3803</v>
      </c>
      <c r="C1895" s="9">
        <v>63816103.25</v>
      </c>
      <c r="D1895" s="9">
        <v>110966394.78</v>
      </c>
      <c r="E1895" s="9">
        <v>72040655.4</v>
      </c>
      <c r="F1895" s="9">
        <v>40823561.44</v>
      </c>
      <c r="G1895" s="9">
        <v>50574345.72</v>
      </c>
      <c r="H1895" s="9">
        <v>68258042.19</v>
      </c>
      <c r="I1895" s="9">
        <v>67340418.97</v>
      </c>
      <c r="J1895" s="9">
        <v>68517087.43</v>
      </c>
      <c r="K1895" s="9">
        <v>65421768.32</v>
      </c>
      <c r="L1895" s="9">
        <v>16601347.3</v>
      </c>
      <c r="M1895" s="9">
        <v>15714710.4</v>
      </c>
      <c r="N1895" s="9">
        <v>15100355.3</v>
      </c>
      <c r="O1895" s="9">
        <v>13192157.8</v>
      </c>
      <c r="P1895" s="9">
        <v>12744862</v>
      </c>
      <c r="Q1895" s="9">
        <v>12156114.8</v>
      </c>
      <c r="R1895" s="9">
        <v>8811248.39</v>
      </c>
      <c r="S1895" s="9">
        <v>2231680.15</v>
      </c>
      <c r="T1895" s="9">
        <v>0</v>
      </c>
      <c r="U1895" s="9">
        <v>82568.88</v>
      </c>
      <c r="V1895" s="9">
        <v>27522.94</v>
      </c>
      <c r="W1895" s="9">
        <v>0</v>
      </c>
      <c r="X1895" s="9">
        <v>0</v>
      </c>
      <c r="Y1895" s="9">
        <v>0</v>
      </c>
      <c r="Z1895" s="9">
        <v>0</v>
      </c>
      <c r="AA1895" s="9">
        <v>0</v>
      </c>
      <c r="AB1895" s="9">
        <v>0</v>
      </c>
      <c r="AC1895" s="9">
        <v>0</v>
      </c>
      <c r="AD1895" s="9">
        <v>134883146.79</v>
      </c>
      <c r="AE1895" s="9">
        <v>31638670.17</v>
      </c>
      <c r="AF1895" s="9">
        <v>4582864.15</v>
      </c>
      <c r="AG1895" s="9">
        <v>32811387.5</v>
      </c>
      <c r="AH1895" s="9">
        <v>10645923.2</v>
      </c>
      <c r="AI1895" s="9">
        <v>3635444.63</v>
      </c>
      <c r="AJ1895" s="9">
        <v>14165981.75</v>
      </c>
      <c r="AK1895" s="9">
        <v>65133596.9</v>
      </c>
      <c r="AL1895" s="9">
        <v>57281222.59</v>
      </c>
      <c r="AM1895" s="2">
        <f t="shared" si="350"/>
        <v>-54383127.36</v>
      </c>
      <c r="AN1895" s="2">
        <f t="shared" si="354"/>
        <v>95069957.95</v>
      </c>
      <c r="AO1895" s="2">
        <f t="shared" si="355"/>
        <v>82558146.55</v>
      </c>
      <c r="AP1895" s="2">
        <f t="shared" si="356"/>
        <v>21204331.74</v>
      </c>
      <c r="AQ1895" s="2">
        <f t="shared" si="357"/>
        <v>52673284.52</v>
      </c>
      <c r="AR1895" s="2">
        <f t="shared" si="358"/>
        <v>76778712.36</v>
      </c>
      <c r="AS1895" s="2">
        <f t="shared" si="359"/>
        <v>61985685.61</v>
      </c>
      <c r="AT1895" s="2">
        <f t="shared" si="360"/>
        <v>5615170.68000001</v>
      </c>
      <c r="AU1895" s="2">
        <f t="shared" si="361"/>
        <v>8140545.73</v>
      </c>
      <c r="AV1895" s="3">
        <f t="shared" si="351"/>
        <v>-2.23493934864209</v>
      </c>
      <c r="AW1895" s="3">
        <f t="shared" si="352"/>
        <v>-2.00640956491152</v>
      </c>
      <c r="AX1895" s="3">
        <f t="shared" si="353"/>
        <v>0.172992346077143</v>
      </c>
    </row>
    <row r="1896" spans="1:50">
      <c r="A1896" s="8" t="s">
        <v>3804</v>
      </c>
      <c r="B1896" s="8" t="s">
        <v>3805</v>
      </c>
      <c r="C1896" s="9">
        <v>78641833.38</v>
      </c>
      <c r="D1896" s="9">
        <v>-98941245.68</v>
      </c>
      <c r="E1896" s="9">
        <v>-80102064.01</v>
      </c>
      <c r="F1896" s="9">
        <v>4317861.42</v>
      </c>
      <c r="G1896" s="9">
        <v>-190056187.69</v>
      </c>
      <c r="H1896" s="9">
        <v>27985118.53</v>
      </c>
      <c r="I1896" s="9">
        <v>34976510.72</v>
      </c>
      <c r="J1896" s="9">
        <v>59693070.04</v>
      </c>
      <c r="K1896" s="9">
        <v>65408025.34</v>
      </c>
      <c r="L1896" s="9">
        <v>16351053.6</v>
      </c>
      <c r="M1896" s="9">
        <v>15270004.2</v>
      </c>
      <c r="N1896" s="9">
        <v>20785856.2</v>
      </c>
      <c r="O1896" s="9">
        <v>17803834</v>
      </c>
      <c r="P1896" s="9">
        <v>17050473.1</v>
      </c>
      <c r="Q1896" s="9">
        <v>14818304.1</v>
      </c>
      <c r="R1896" s="9">
        <v>8218654.64</v>
      </c>
      <c r="S1896" s="9">
        <v>7269216.85</v>
      </c>
      <c r="T1896" s="9">
        <v>6747005.35</v>
      </c>
      <c r="U1896" s="9">
        <v>519330.36</v>
      </c>
      <c r="V1896" s="9">
        <v>519330.36</v>
      </c>
      <c r="W1896" s="9">
        <v>993602.23</v>
      </c>
      <c r="X1896" s="9">
        <v>1184816.48</v>
      </c>
      <c r="Y1896" s="9">
        <v>0</v>
      </c>
      <c r="Z1896" s="9">
        <v>0</v>
      </c>
      <c r="AA1896" s="9">
        <v>0</v>
      </c>
      <c r="AB1896" s="9">
        <v>276426</v>
      </c>
      <c r="AC1896" s="9">
        <v>0</v>
      </c>
      <c r="AD1896" s="9">
        <v>50113822.45</v>
      </c>
      <c r="AE1896" s="9">
        <v>2968938.1</v>
      </c>
      <c r="AF1896" s="9">
        <v>7533724.11</v>
      </c>
      <c r="AG1896" s="9">
        <v>171853828.67</v>
      </c>
      <c r="AH1896" s="9">
        <v>100800875.34</v>
      </c>
      <c r="AI1896" s="9">
        <v>58601683.5</v>
      </c>
      <c r="AJ1896" s="9">
        <v>51715759.45</v>
      </c>
      <c r="AK1896" s="9">
        <v>151200351.4</v>
      </c>
      <c r="AL1896" s="9">
        <v>115712194.52</v>
      </c>
      <c r="AM1896" s="2">
        <f t="shared" si="350"/>
        <v>45398394.89</v>
      </c>
      <c r="AN1896" s="2">
        <f t="shared" si="354"/>
        <v>-86120849.22</v>
      </c>
      <c r="AO1896" s="2">
        <f t="shared" si="355"/>
        <v>-65856329.69</v>
      </c>
      <c r="AP1896" s="2">
        <f t="shared" si="356"/>
        <v>-148547316.77</v>
      </c>
      <c r="AQ1896" s="2">
        <f t="shared" si="357"/>
        <v>-273806589.93</v>
      </c>
      <c r="AR1896" s="2">
        <f t="shared" si="358"/>
        <v>-15798260.87</v>
      </c>
      <c r="AS1896" s="2">
        <f t="shared" si="359"/>
        <v>-8520594.09</v>
      </c>
      <c r="AT1896" s="2">
        <f t="shared" si="360"/>
        <v>-83961638.51</v>
      </c>
      <c r="AU1896" s="2">
        <f t="shared" si="361"/>
        <v>-43557163.83</v>
      </c>
      <c r="AV1896" s="3">
        <f t="shared" si="351"/>
        <v>-2.00461088234729</v>
      </c>
      <c r="AW1896" s="3">
        <f t="shared" si="352"/>
        <v>-1.69810270425379</v>
      </c>
      <c r="AX1896" s="3">
        <f t="shared" si="353"/>
        <v>0.226876561446013</v>
      </c>
    </row>
    <row r="1897" spans="1:50">
      <c r="A1897" s="8" t="s">
        <v>3806</v>
      </c>
      <c r="B1897" s="8" t="s">
        <v>3807</v>
      </c>
      <c r="C1897" s="9">
        <v>476940147.66</v>
      </c>
      <c r="D1897" s="9">
        <v>484277881.13</v>
      </c>
      <c r="E1897" s="9">
        <v>510458617.3</v>
      </c>
      <c r="F1897" s="9">
        <v>576848453.41</v>
      </c>
      <c r="G1897" s="9">
        <v>314829075.72</v>
      </c>
      <c r="H1897" s="9">
        <v>79594278.32</v>
      </c>
      <c r="I1897" s="9">
        <v>60405167.7</v>
      </c>
      <c r="J1897" s="9">
        <v>259998293.98</v>
      </c>
      <c r="K1897" s="9">
        <v>65404270.48</v>
      </c>
      <c r="L1897" s="9">
        <v>771705.16</v>
      </c>
      <c r="M1897" s="9">
        <v>961292.74</v>
      </c>
      <c r="N1897" s="9">
        <v>1549342.34</v>
      </c>
      <c r="O1897" s="9">
        <v>3146094.47</v>
      </c>
      <c r="P1897" s="9">
        <v>4030570.78</v>
      </c>
      <c r="Q1897" s="9">
        <v>2592925.41</v>
      </c>
      <c r="R1897" s="9">
        <v>2881222.55</v>
      </c>
      <c r="S1897" s="9">
        <v>3122332.33</v>
      </c>
      <c r="T1897" s="9">
        <v>2959227.01</v>
      </c>
      <c r="U1897" s="9">
        <v>1504147</v>
      </c>
      <c r="V1897" s="9">
        <v>1589224.8</v>
      </c>
      <c r="W1897" s="9">
        <v>1041642.24</v>
      </c>
      <c r="X1897" s="9">
        <v>692855.92</v>
      </c>
      <c r="Y1897" s="9">
        <v>51422.93</v>
      </c>
      <c r="Z1897" s="9">
        <v>0</v>
      </c>
      <c r="AA1897" s="9">
        <v>216000</v>
      </c>
      <c r="AB1897" s="9">
        <v>3079589.4</v>
      </c>
      <c r="AC1897" s="9">
        <v>1501372.48</v>
      </c>
      <c r="AD1897" s="9">
        <v>49646102.57</v>
      </c>
      <c r="AE1897" s="9">
        <v>3491903.81</v>
      </c>
      <c r="AF1897" s="9">
        <v>1685118.22</v>
      </c>
      <c r="AG1897" s="9">
        <v>13560034.27</v>
      </c>
      <c r="AH1897" s="9">
        <v>5425775.66</v>
      </c>
      <c r="AI1897" s="9">
        <v>90881.13</v>
      </c>
      <c r="AJ1897" s="9">
        <v>173759</v>
      </c>
      <c r="AK1897" s="9">
        <v>2800395.19</v>
      </c>
      <c r="AL1897" s="9">
        <v>6365866.85</v>
      </c>
      <c r="AM1897" s="2">
        <f t="shared" si="350"/>
        <v>429569897.25</v>
      </c>
      <c r="AN1897" s="2">
        <f t="shared" si="354"/>
        <v>483336494.86</v>
      </c>
      <c r="AO1897" s="2">
        <f t="shared" si="355"/>
        <v>511364483.66</v>
      </c>
      <c r="AP1897" s="2">
        <f t="shared" si="356"/>
        <v>567127369.53</v>
      </c>
      <c r="AQ1897" s="2">
        <f t="shared" si="357"/>
        <v>313485293.77</v>
      </c>
      <c r="AR1897" s="2">
        <f t="shared" si="358"/>
        <v>82096322.6</v>
      </c>
      <c r="AS1897" s="2">
        <f t="shared" si="359"/>
        <v>63328631.25</v>
      </c>
      <c r="AT1897" s="2">
        <f t="shared" si="360"/>
        <v>263399820.52</v>
      </c>
      <c r="AU1897" s="2">
        <f t="shared" si="361"/>
        <v>63499003.12</v>
      </c>
      <c r="AV1897" s="3">
        <f t="shared" si="351"/>
        <v>0.236664464127154</v>
      </c>
      <c r="AW1897" s="3">
        <f t="shared" si="352"/>
        <v>0.0650336596878349</v>
      </c>
      <c r="AX1897" s="3">
        <f t="shared" si="353"/>
        <v>0.44040830452681</v>
      </c>
    </row>
    <row r="1898" spans="1:50">
      <c r="A1898" s="8" t="s">
        <v>3808</v>
      </c>
      <c r="B1898" s="8" t="s">
        <v>3809</v>
      </c>
      <c r="C1898" s="9">
        <v>132091780.53</v>
      </c>
      <c r="D1898" s="9">
        <v>119391753.57</v>
      </c>
      <c r="E1898" s="9">
        <v>103940134.72</v>
      </c>
      <c r="F1898" s="9">
        <v>135250355.63</v>
      </c>
      <c r="G1898" s="9">
        <v>105299012.35</v>
      </c>
      <c r="H1898" s="9">
        <v>89965290.04</v>
      </c>
      <c r="I1898" s="9">
        <v>157430118.58</v>
      </c>
      <c r="J1898" s="9">
        <v>290932918.64</v>
      </c>
      <c r="K1898" s="9">
        <v>65392909.05</v>
      </c>
      <c r="L1898" s="9">
        <v>25870322.9</v>
      </c>
      <c r="M1898" s="9">
        <v>26193406.4</v>
      </c>
      <c r="N1898" s="9">
        <v>25509408.3</v>
      </c>
      <c r="O1898" s="9">
        <v>26269605.1</v>
      </c>
      <c r="P1898" s="9">
        <v>28525678</v>
      </c>
      <c r="Q1898" s="9">
        <v>31945451.1</v>
      </c>
      <c r="R1898" s="9">
        <v>29606141.6</v>
      </c>
      <c r="S1898" s="9">
        <v>36056591.6</v>
      </c>
      <c r="T1898" s="9">
        <v>39823994.2</v>
      </c>
      <c r="U1898" s="9">
        <v>1289388.27</v>
      </c>
      <c r="V1898" s="9">
        <v>2012487.29</v>
      </c>
      <c r="W1898" s="9">
        <v>1470987.73</v>
      </c>
      <c r="X1898" s="9">
        <v>1416054.23</v>
      </c>
      <c r="Y1898" s="9">
        <v>1202621.14</v>
      </c>
      <c r="Z1898" s="9">
        <v>1348712.49</v>
      </c>
      <c r="AA1898" s="9">
        <v>939126.04</v>
      </c>
      <c r="AB1898" s="9">
        <v>813128.4</v>
      </c>
      <c r="AC1898" s="9">
        <v>1034215.96</v>
      </c>
      <c r="AD1898" s="9">
        <v>73999191.04</v>
      </c>
      <c r="AE1898" s="9">
        <v>154875054.2</v>
      </c>
      <c r="AF1898" s="9">
        <v>238632552.91</v>
      </c>
      <c r="AG1898" s="9">
        <v>106158220.09</v>
      </c>
      <c r="AH1898" s="9">
        <v>85534082.84</v>
      </c>
      <c r="AI1898" s="9">
        <v>55250037.64</v>
      </c>
      <c r="AJ1898" s="9">
        <v>33940907.67</v>
      </c>
      <c r="AK1898" s="9">
        <v>40906090.41</v>
      </c>
      <c r="AL1898" s="9">
        <v>30877962.54</v>
      </c>
      <c r="AM1898" s="2">
        <f t="shared" si="350"/>
        <v>85252300.66</v>
      </c>
      <c r="AN1898" s="2">
        <f t="shared" si="354"/>
        <v>-7277406.94</v>
      </c>
      <c r="AO1898" s="2">
        <f t="shared" si="355"/>
        <v>-107712022.16</v>
      </c>
      <c r="AP1898" s="2">
        <f t="shared" si="356"/>
        <v>56777794.87</v>
      </c>
      <c r="AQ1898" s="2">
        <f t="shared" si="357"/>
        <v>49493228.65</v>
      </c>
      <c r="AR1898" s="2">
        <f t="shared" si="358"/>
        <v>68009415.99</v>
      </c>
      <c r="AS1898" s="2">
        <f t="shared" si="359"/>
        <v>154034478.55</v>
      </c>
      <c r="AT1898" s="2">
        <f t="shared" si="360"/>
        <v>286896548.23</v>
      </c>
      <c r="AU1898" s="2">
        <f t="shared" si="361"/>
        <v>75373156.67</v>
      </c>
      <c r="AV1898" s="3">
        <f t="shared" si="351"/>
        <v>0.013778944743456</v>
      </c>
      <c r="AW1898" s="3">
        <f t="shared" si="352"/>
        <v>0.114890113955445</v>
      </c>
      <c r="AX1898" s="3">
        <f t="shared" si="353"/>
        <v>-0.0461202346119943</v>
      </c>
    </row>
    <row r="1899" spans="1:50">
      <c r="A1899" s="8" t="s">
        <v>3810</v>
      </c>
      <c r="B1899" s="8" t="s">
        <v>3811</v>
      </c>
      <c r="C1899" s="9">
        <v>4987046.36</v>
      </c>
      <c r="D1899" s="9">
        <v>-25172866.5</v>
      </c>
      <c r="E1899" s="9">
        <v>115242189.47</v>
      </c>
      <c r="F1899" s="9">
        <v>103062780.2</v>
      </c>
      <c r="G1899" s="9">
        <v>104378756.34</v>
      </c>
      <c r="H1899" s="9">
        <v>107977641.79</v>
      </c>
      <c r="I1899" s="9">
        <v>98719033.88</v>
      </c>
      <c r="J1899" s="9">
        <v>76893019.03</v>
      </c>
      <c r="K1899" s="9">
        <v>65240633.71</v>
      </c>
      <c r="L1899" s="9">
        <v>18458365.8</v>
      </c>
      <c r="M1899" s="9">
        <v>17588321.5</v>
      </c>
      <c r="N1899" s="9">
        <v>14917251.9</v>
      </c>
      <c r="O1899" s="9">
        <v>13792469.7</v>
      </c>
      <c r="P1899" s="9">
        <v>15695097.1</v>
      </c>
      <c r="Q1899" s="9">
        <v>15242109.3</v>
      </c>
      <c r="R1899" s="9">
        <v>13663304.4</v>
      </c>
      <c r="S1899" s="9">
        <v>12640849.6</v>
      </c>
      <c r="T1899" s="9">
        <v>11248209.7</v>
      </c>
      <c r="U1899" s="9">
        <v>32508.35</v>
      </c>
      <c r="V1899" s="9">
        <v>75434.51</v>
      </c>
      <c r="W1899" s="9">
        <v>74343.12</v>
      </c>
      <c r="X1899" s="9">
        <v>35259.96</v>
      </c>
      <c r="Y1899" s="9">
        <v>35259.96</v>
      </c>
      <c r="Z1899" s="9">
        <v>80259.96</v>
      </c>
      <c r="AA1899" s="9">
        <v>35260</v>
      </c>
      <c r="AB1899" s="9">
        <v>0</v>
      </c>
      <c r="AC1899" s="9">
        <v>0</v>
      </c>
      <c r="AD1899" s="9">
        <v>115226293.46</v>
      </c>
      <c r="AE1899" s="9">
        <v>100114015.29</v>
      </c>
      <c r="AF1899" s="9">
        <v>84835257.29</v>
      </c>
      <c r="AG1899" s="9">
        <v>46319912.29</v>
      </c>
      <c r="AH1899" s="9">
        <v>18708403.77</v>
      </c>
      <c r="AI1899" s="9">
        <v>15054561.3</v>
      </c>
      <c r="AJ1899" s="9">
        <v>24298844.38</v>
      </c>
      <c r="AK1899" s="9">
        <v>31374917.71</v>
      </c>
      <c r="AL1899" s="9">
        <v>18453756.29</v>
      </c>
      <c r="AM1899" s="2">
        <f t="shared" si="350"/>
        <v>-91748372.95</v>
      </c>
      <c r="AN1899" s="2">
        <f t="shared" si="354"/>
        <v>-107623125.78</v>
      </c>
      <c r="AO1899" s="2">
        <f t="shared" si="355"/>
        <v>45398527.2</v>
      </c>
      <c r="AP1899" s="2">
        <f t="shared" si="356"/>
        <v>70570597.57</v>
      </c>
      <c r="AQ1899" s="2">
        <f t="shared" si="357"/>
        <v>101400709.63</v>
      </c>
      <c r="AR1899" s="2">
        <f t="shared" si="358"/>
        <v>108245449.75</v>
      </c>
      <c r="AS1899" s="2">
        <f t="shared" si="359"/>
        <v>88118753.9</v>
      </c>
      <c r="AT1899" s="2">
        <f t="shared" si="360"/>
        <v>58158950.92</v>
      </c>
      <c r="AU1899" s="2">
        <f t="shared" si="361"/>
        <v>58035087.12</v>
      </c>
      <c r="AV1899" s="3">
        <f t="shared" si="351"/>
        <v>-2.05220620594637</v>
      </c>
      <c r="AW1899" s="3">
        <f t="shared" si="352"/>
        <v>-1.98019272622545</v>
      </c>
      <c r="AX1899" s="3">
        <f t="shared" si="353"/>
        <v>0.0331313153743216</v>
      </c>
    </row>
    <row r="1900" spans="1:50">
      <c r="A1900" s="8" t="s">
        <v>3812</v>
      </c>
      <c r="B1900" s="8" t="s">
        <v>3813</v>
      </c>
      <c r="C1900" s="9">
        <v>186036415.05</v>
      </c>
      <c r="D1900" s="9">
        <v>113504289.31</v>
      </c>
      <c r="E1900" s="9">
        <v>118743427.77</v>
      </c>
      <c r="F1900" s="9">
        <v>116587520.38</v>
      </c>
      <c r="G1900" s="9">
        <v>104585622.05</v>
      </c>
      <c r="H1900" s="9">
        <v>83117095.58</v>
      </c>
      <c r="I1900" s="9">
        <v>15773618.35</v>
      </c>
      <c r="J1900" s="9">
        <v>56191930.98</v>
      </c>
      <c r="K1900" s="9">
        <v>65198099.1</v>
      </c>
      <c r="L1900" s="9">
        <v>79706750.6</v>
      </c>
      <c r="M1900" s="9">
        <v>50865559.8</v>
      </c>
      <c r="N1900" s="9">
        <v>32379798.1</v>
      </c>
      <c r="O1900" s="9">
        <v>22123642</v>
      </c>
      <c r="P1900" s="9">
        <v>18560362</v>
      </c>
      <c r="Q1900" s="9">
        <v>16420175</v>
      </c>
      <c r="R1900" s="9">
        <v>15729400</v>
      </c>
      <c r="S1900" s="9">
        <v>12539900</v>
      </c>
      <c r="T1900" s="9">
        <v>0</v>
      </c>
      <c r="U1900" s="9">
        <v>11591901.07</v>
      </c>
      <c r="V1900" s="9">
        <v>10706524.59</v>
      </c>
      <c r="W1900" s="9">
        <v>8408398.49</v>
      </c>
      <c r="X1900" s="9">
        <v>2555584</v>
      </c>
      <c r="Y1900" s="9">
        <v>597076</v>
      </c>
      <c r="Z1900" s="9">
        <v>17667</v>
      </c>
      <c r="AA1900" s="9">
        <v>255000</v>
      </c>
      <c r="AB1900" s="9">
        <v>282100</v>
      </c>
      <c r="AC1900" s="9">
        <v>0</v>
      </c>
      <c r="AD1900" s="9">
        <v>350944254.71</v>
      </c>
      <c r="AE1900" s="9">
        <v>488319971.85</v>
      </c>
      <c r="AF1900" s="9">
        <v>247673769.54</v>
      </c>
      <c r="AG1900" s="9">
        <v>152916263.56</v>
      </c>
      <c r="AH1900" s="9">
        <v>46121833.63</v>
      </c>
      <c r="AI1900" s="9">
        <v>26522716.37</v>
      </c>
      <c r="AJ1900" s="9">
        <v>43750462.84</v>
      </c>
      <c r="AK1900" s="9">
        <v>35313196.32</v>
      </c>
      <c r="AL1900" s="9">
        <v>54999332.98</v>
      </c>
      <c r="AM1900" s="2">
        <f t="shared" si="350"/>
        <v>-73609187.9899999</v>
      </c>
      <c r="AN1900" s="2">
        <f t="shared" si="354"/>
        <v>-313243598.15</v>
      </c>
      <c r="AO1900" s="2">
        <f t="shared" si="355"/>
        <v>-88142145.18</v>
      </c>
      <c r="AP1900" s="2">
        <f t="shared" si="356"/>
        <v>-11649517.18</v>
      </c>
      <c r="AQ1900" s="2">
        <f t="shared" si="357"/>
        <v>77621226.42</v>
      </c>
      <c r="AR1900" s="2">
        <f t="shared" si="358"/>
        <v>73032221.21</v>
      </c>
      <c r="AS1900" s="2">
        <f t="shared" si="359"/>
        <v>-11992444.49</v>
      </c>
      <c r="AT1900" s="2">
        <f t="shared" si="360"/>
        <v>33700734.66</v>
      </c>
      <c r="AU1900" s="2">
        <f t="shared" si="361"/>
        <v>10198766.12</v>
      </c>
      <c r="AV1900" s="3">
        <f t="shared" si="351"/>
        <v>-2.24559266988419</v>
      </c>
      <c r="AW1900" s="3">
        <f t="shared" si="352"/>
        <v>-1.98944191772553</v>
      </c>
      <c r="AX1900" s="3" t="e">
        <f t="shared" si="353"/>
        <v>#NUM!</v>
      </c>
    </row>
    <row r="1901" spans="1:50">
      <c r="A1901" s="8" t="s">
        <v>3814</v>
      </c>
      <c r="B1901" s="8" t="s">
        <v>3815</v>
      </c>
      <c r="C1901" s="9">
        <v>-108661070.97</v>
      </c>
      <c r="D1901" s="9">
        <v>-191207609.16</v>
      </c>
      <c r="E1901" s="9">
        <v>-328935421.76</v>
      </c>
      <c r="F1901" s="9">
        <v>11282762.71</v>
      </c>
      <c r="G1901" s="9">
        <v>55089133.47</v>
      </c>
      <c r="H1901" s="9">
        <v>42546713.03</v>
      </c>
      <c r="I1901" s="9">
        <v>55855800.2</v>
      </c>
      <c r="J1901" s="9">
        <v>45797534.52</v>
      </c>
      <c r="K1901" s="9">
        <v>65164113.21</v>
      </c>
      <c r="L1901" s="9">
        <v>51457632.1</v>
      </c>
      <c r="M1901" s="9">
        <v>51838245.2</v>
      </c>
      <c r="N1901" s="9">
        <v>47110969.8</v>
      </c>
      <c r="O1901" s="9">
        <v>41734673.8</v>
      </c>
      <c r="P1901" s="9">
        <v>31450987.4</v>
      </c>
      <c r="Q1901" s="9">
        <v>11754486.8</v>
      </c>
      <c r="R1901" s="9">
        <v>12754113.3</v>
      </c>
      <c r="S1901" s="9">
        <v>14483932.7</v>
      </c>
      <c r="T1901" s="9">
        <v>16165753.9</v>
      </c>
      <c r="U1901" s="9">
        <v>1459952.11</v>
      </c>
      <c r="V1901" s="9">
        <v>1066235.29</v>
      </c>
      <c r="W1901" s="9">
        <v>1738973.22</v>
      </c>
      <c r="X1901" s="9">
        <v>1163996.93</v>
      </c>
      <c r="Y1901" s="9">
        <v>453821.02</v>
      </c>
      <c r="Z1901" s="9">
        <v>16336.02</v>
      </c>
      <c r="AA1901" s="9">
        <v>0</v>
      </c>
      <c r="AB1901" s="9">
        <v>0</v>
      </c>
      <c r="AC1901" s="9">
        <v>0</v>
      </c>
      <c r="AD1901" s="9">
        <v>17555687.57</v>
      </c>
      <c r="AE1901" s="9">
        <v>22301390.79</v>
      </c>
      <c r="AF1901" s="9">
        <v>44133663.99</v>
      </c>
      <c r="AG1901" s="9">
        <v>65962480.47</v>
      </c>
      <c r="AH1901" s="9">
        <v>99672602.94</v>
      </c>
      <c r="AI1901" s="9">
        <v>152754243.18</v>
      </c>
      <c r="AJ1901" s="9">
        <v>38050401.33</v>
      </c>
      <c r="AK1901" s="9">
        <v>158457558.18</v>
      </c>
      <c r="AL1901" s="9">
        <v>166724517.24</v>
      </c>
      <c r="AM1901" s="2">
        <f t="shared" si="350"/>
        <v>-73299174.33</v>
      </c>
      <c r="AN1901" s="2">
        <f t="shared" si="354"/>
        <v>-160604519.46</v>
      </c>
      <c r="AO1901" s="2">
        <f t="shared" si="355"/>
        <v>-324219142.73</v>
      </c>
      <c r="AP1901" s="2">
        <f t="shared" si="356"/>
        <v>-11781047.03</v>
      </c>
      <c r="AQ1901" s="2">
        <f t="shared" si="357"/>
        <v>-12678661.05</v>
      </c>
      <c r="AR1901" s="2">
        <f t="shared" si="358"/>
        <v>-98436707.33</v>
      </c>
      <c r="AS1901" s="2">
        <f t="shared" si="359"/>
        <v>30559512.17</v>
      </c>
      <c r="AT1901" s="2">
        <f t="shared" si="360"/>
        <v>-98176090.96</v>
      </c>
      <c r="AU1901" s="2">
        <f t="shared" si="361"/>
        <v>-85394650.13</v>
      </c>
      <c r="AV1901" s="3">
        <f t="shared" si="351"/>
        <v>-0.016827269530192</v>
      </c>
      <c r="AW1901" s="3">
        <f t="shared" si="352"/>
        <v>0.420381928687077</v>
      </c>
      <c r="AX1901" s="3">
        <f t="shared" si="353"/>
        <v>-0.281171086080348</v>
      </c>
    </row>
    <row r="1902" spans="1:50">
      <c r="A1902" s="8" t="s">
        <v>3816</v>
      </c>
      <c r="B1902" s="8" t="s">
        <v>3817</v>
      </c>
      <c r="C1902" s="9">
        <v>196703457.41</v>
      </c>
      <c r="D1902" s="9">
        <v>176616472.95</v>
      </c>
      <c r="E1902" s="9">
        <v>167815085.98</v>
      </c>
      <c r="F1902" s="9">
        <v>158778554.4</v>
      </c>
      <c r="G1902" s="9">
        <v>139641007.33</v>
      </c>
      <c r="H1902" s="9">
        <v>116956234.5</v>
      </c>
      <c r="I1902" s="9">
        <v>94090690.6</v>
      </c>
      <c r="J1902" s="9">
        <v>75858414.99</v>
      </c>
      <c r="K1902" s="9">
        <v>65143175.94</v>
      </c>
      <c r="L1902" s="9">
        <v>112153408</v>
      </c>
      <c r="M1902" s="9">
        <v>97097349.6</v>
      </c>
      <c r="N1902" s="9">
        <v>87843213.8</v>
      </c>
      <c r="O1902" s="9">
        <v>73254996</v>
      </c>
      <c r="P1902" s="9">
        <v>62234316</v>
      </c>
      <c r="Q1902" s="9">
        <v>53359263.6</v>
      </c>
      <c r="R1902" s="9">
        <v>44738068.9</v>
      </c>
      <c r="S1902" s="9">
        <v>38594539.6</v>
      </c>
      <c r="T1902" s="9">
        <v>36549774.1</v>
      </c>
      <c r="U1902" s="9">
        <v>0</v>
      </c>
      <c r="V1902" s="9">
        <v>0</v>
      </c>
      <c r="W1902" s="9">
        <v>0</v>
      </c>
      <c r="X1902" s="9">
        <v>0</v>
      </c>
      <c r="Y1902" s="9">
        <v>0</v>
      </c>
      <c r="Z1902" s="9">
        <v>0</v>
      </c>
      <c r="AA1902" s="9">
        <v>0</v>
      </c>
      <c r="AB1902" s="9">
        <v>0</v>
      </c>
      <c r="AC1902" s="9">
        <v>0</v>
      </c>
      <c r="AD1902" s="9">
        <v>224678385.41</v>
      </c>
      <c r="AE1902" s="9">
        <v>137094349.75</v>
      </c>
      <c r="AF1902" s="9">
        <v>195313475.51</v>
      </c>
      <c r="AG1902" s="9">
        <v>300260214.39</v>
      </c>
      <c r="AH1902" s="9">
        <v>162352672.49</v>
      </c>
      <c r="AI1902" s="9">
        <v>129723095.37</v>
      </c>
      <c r="AJ1902" s="9">
        <v>108234583.91</v>
      </c>
      <c r="AK1902" s="9">
        <v>104731179.03</v>
      </c>
      <c r="AL1902" s="9">
        <v>73773744.25</v>
      </c>
      <c r="AM1902" s="2">
        <f t="shared" si="350"/>
        <v>84178480</v>
      </c>
      <c r="AN1902" s="2">
        <f t="shared" si="354"/>
        <v>136619472.8</v>
      </c>
      <c r="AO1902" s="2">
        <f t="shared" si="355"/>
        <v>60344824.27</v>
      </c>
      <c r="AP1902" s="2">
        <f t="shared" si="356"/>
        <v>-68226663.99</v>
      </c>
      <c r="AQ1902" s="2">
        <f t="shared" si="357"/>
        <v>39522650.84</v>
      </c>
      <c r="AR1902" s="2">
        <f t="shared" si="358"/>
        <v>40592402.73</v>
      </c>
      <c r="AS1902" s="2">
        <f t="shared" si="359"/>
        <v>30594175.59</v>
      </c>
      <c r="AT1902" s="2">
        <f t="shared" si="360"/>
        <v>9721775.56</v>
      </c>
      <c r="AU1902" s="2">
        <f t="shared" si="361"/>
        <v>27919205.79</v>
      </c>
      <c r="AV1902" s="3">
        <f t="shared" si="351"/>
        <v>0.130460352859175</v>
      </c>
      <c r="AW1902" s="3">
        <f t="shared" si="352"/>
        <v>0.163244486529051</v>
      </c>
      <c r="AX1902" s="3" t="e">
        <f t="shared" si="353"/>
        <v>#NUM!</v>
      </c>
    </row>
    <row r="1903" spans="1:50">
      <c r="A1903" s="8" t="s">
        <v>3818</v>
      </c>
      <c r="B1903" s="8" t="s">
        <v>3819</v>
      </c>
      <c r="C1903" s="9">
        <v>65557785.3</v>
      </c>
      <c r="D1903" s="9">
        <v>71675931</v>
      </c>
      <c r="E1903" s="9">
        <v>34396831.11</v>
      </c>
      <c r="F1903" s="9">
        <v>7994068.99</v>
      </c>
      <c r="G1903" s="9">
        <v>37204932.74</v>
      </c>
      <c r="H1903" s="9">
        <v>72701761.14</v>
      </c>
      <c r="I1903" s="9">
        <v>73260697.59</v>
      </c>
      <c r="J1903" s="9">
        <v>67152121.18</v>
      </c>
      <c r="K1903" s="9">
        <v>65094250.74</v>
      </c>
      <c r="L1903" s="9">
        <v>11737591.3</v>
      </c>
      <c r="M1903" s="9">
        <v>12680115.1</v>
      </c>
      <c r="N1903" s="9">
        <v>16489435.4</v>
      </c>
      <c r="O1903" s="9">
        <v>13841528.8</v>
      </c>
      <c r="P1903" s="9">
        <v>6436460.59</v>
      </c>
      <c r="Q1903" s="9">
        <v>5067781.06</v>
      </c>
      <c r="R1903" s="9">
        <v>4610507.01</v>
      </c>
      <c r="S1903" s="9">
        <v>4531904.39</v>
      </c>
      <c r="T1903" s="9">
        <v>3255412.82</v>
      </c>
      <c r="U1903" s="9">
        <v>183283.16</v>
      </c>
      <c r="V1903" s="9">
        <v>97113.64</v>
      </c>
      <c r="W1903" s="9">
        <v>94427.57</v>
      </c>
      <c r="X1903" s="9">
        <v>94339.68</v>
      </c>
      <c r="Y1903" s="9">
        <v>94339.68</v>
      </c>
      <c r="Z1903" s="9">
        <v>39308.17</v>
      </c>
      <c r="AA1903" s="9">
        <v>0</v>
      </c>
      <c r="AB1903" s="9">
        <v>0</v>
      </c>
      <c r="AC1903" s="9">
        <v>137758.57</v>
      </c>
      <c r="AD1903" s="9">
        <v>172555049.66</v>
      </c>
      <c r="AE1903" s="9">
        <v>70235347.72</v>
      </c>
      <c r="AF1903" s="9">
        <v>42577959.03</v>
      </c>
      <c r="AG1903" s="9">
        <v>19602705.05</v>
      </c>
      <c r="AH1903" s="9">
        <v>37587475.63</v>
      </c>
      <c r="AI1903" s="9">
        <v>112864558.83</v>
      </c>
      <c r="AJ1903" s="9">
        <v>18619793.85</v>
      </c>
      <c r="AK1903" s="9">
        <v>5911598.85</v>
      </c>
      <c r="AL1903" s="9">
        <v>7263465.9</v>
      </c>
      <c r="AM1903" s="2">
        <f t="shared" si="350"/>
        <v>-95076389.9</v>
      </c>
      <c r="AN1903" s="2">
        <f t="shared" si="354"/>
        <v>14217812.02</v>
      </c>
      <c r="AO1903" s="2">
        <f t="shared" si="355"/>
        <v>8402735.05</v>
      </c>
      <c r="AP1903" s="2">
        <f t="shared" si="356"/>
        <v>2327232.42</v>
      </c>
      <c r="AQ1903" s="2">
        <f t="shared" si="357"/>
        <v>6148257.38</v>
      </c>
      <c r="AR1903" s="2">
        <f t="shared" si="358"/>
        <v>-35055708.46</v>
      </c>
      <c r="AS1903" s="2">
        <f t="shared" si="359"/>
        <v>59251410.75</v>
      </c>
      <c r="AT1903" s="2">
        <f t="shared" si="360"/>
        <v>65772426.72</v>
      </c>
      <c r="AU1903" s="2">
        <f t="shared" si="361"/>
        <v>61223956.23</v>
      </c>
      <c r="AV1903" s="3">
        <f t="shared" si="351"/>
        <v>-2.05012024828555</v>
      </c>
      <c r="AW1903" s="3">
        <f t="shared" si="352"/>
        <v>-2.72927526154537</v>
      </c>
      <c r="AX1903" s="3">
        <f t="shared" si="353"/>
        <v>-0.420144570463015</v>
      </c>
    </row>
    <row r="1904" spans="1:50">
      <c r="A1904" s="8" t="s">
        <v>3820</v>
      </c>
      <c r="B1904" s="8" t="s">
        <v>3821</v>
      </c>
      <c r="C1904" s="9">
        <v>122227666.69</v>
      </c>
      <c r="D1904" s="9">
        <v>104976922.28</v>
      </c>
      <c r="E1904" s="9">
        <v>-429797963.98</v>
      </c>
      <c r="F1904" s="9">
        <v>-458711626.43</v>
      </c>
      <c r="G1904" s="9">
        <v>172381636.33</v>
      </c>
      <c r="H1904" s="9">
        <v>159485016.15</v>
      </c>
      <c r="I1904" s="9">
        <v>114783273.83</v>
      </c>
      <c r="J1904" s="9">
        <v>114154675.91</v>
      </c>
      <c r="K1904" s="9">
        <v>65081321.32</v>
      </c>
      <c r="L1904" s="9">
        <v>56929010</v>
      </c>
      <c r="M1904" s="9">
        <v>54855815.1</v>
      </c>
      <c r="N1904" s="9">
        <v>64204860.6</v>
      </c>
      <c r="O1904" s="9">
        <v>62936615.8</v>
      </c>
      <c r="P1904" s="9">
        <v>58146536.6</v>
      </c>
      <c r="Q1904" s="9">
        <v>38595495.1</v>
      </c>
      <c r="R1904" s="9">
        <v>13952537.4</v>
      </c>
      <c r="S1904" s="9">
        <v>11590353.5</v>
      </c>
      <c r="T1904" s="9">
        <v>7255611.9</v>
      </c>
      <c r="U1904" s="9">
        <v>3683099.17</v>
      </c>
      <c r="V1904" s="9">
        <v>4596883.31</v>
      </c>
      <c r="W1904" s="9">
        <v>5334875.83</v>
      </c>
      <c r="X1904" s="9">
        <v>3151584.85</v>
      </c>
      <c r="Y1904" s="9">
        <v>1663752.59</v>
      </c>
      <c r="Z1904" s="9">
        <v>2456639.86</v>
      </c>
      <c r="AA1904" s="9">
        <v>254926.75</v>
      </c>
      <c r="AB1904" s="9">
        <v>150121.43</v>
      </c>
      <c r="AC1904" s="9">
        <v>113316.15</v>
      </c>
      <c r="AD1904" s="9">
        <v>48235029.33</v>
      </c>
      <c r="AE1904" s="9">
        <v>43846687.87</v>
      </c>
      <c r="AF1904" s="9">
        <v>46196649.77</v>
      </c>
      <c r="AG1904" s="9">
        <v>93971377.95</v>
      </c>
      <c r="AH1904" s="9">
        <v>74145324.53</v>
      </c>
      <c r="AI1904" s="9">
        <v>151674053.65</v>
      </c>
      <c r="AJ1904" s="9">
        <v>266485303.68</v>
      </c>
      <c r="AK1904" s="9">
        <v>122259514.77</v>
      </c>
      <c r="AL1904" s="9">
        <v>37233978.83</v>
      </c>
      <c r="AM1904" s="2">
        <f t="shared" si="350"/>
        <v>134604746.53</v>
      </c>
      <c r="AN1904" s="2">
        <f t="shared" si="354"/>
        <v>120582932.82</v>
      </c>
      <c r="AO1904" s="2">
        <f t="shared" si="355"/>
        <v>-406454877.32</v>
      </c>
      <c r="AP1904" s="2">
        <f t="shared" si="356"/>
        <v>-486594803.73</v>
      </c>
      <c r="AQ1904" s="2">
        <f t="shared" si="357"/>
        <v>158046600.99</v>
      </c>
      <c r="AR1904" s="2">
        <f t="shared" si="358"/>
        <v>48863097.46</v>
      </c>
      <c r="AS1904" s="2">
        <f t="shared" si="359"/>
        <v>-137494565.7</v>
      </c>
      <c r="AT1904" s="2">
        <f t="shared" si="360"/>
        <v>3635636.07000001</v>
      </c>
      <c r="AU1904" s="2">
        <f t="shared" si="361"/>
        <v>35216270.54</v>
      </c>
      <c r="AV1904" s="3">
        <f t="shared" si="351"/>
        <v>0.160651642500969</v>
      </c>
      <c r="AW1904" s="3">
        <f t="shared" si="352"/>
        <v>-0.0315994155446981</v>
      </c>
      <c r="AX1904" s="3" t="e">
        <f t="shared" si="353"/>
        <v>#NUM!</v>
      </c>
    </row>
    <row r="1905" spans="1:50">
      <c r="A1905" s="8" t="s">
        <v>3822</v>
      </c>
      <c r="B1905" s="8" t="s">
        <v>3823</v>
      </c>
      <c r="C1905" s="9">
        <v>23266136.99</v>
      </c>
      <c r="D1905" s="9">
        <v>20914669.03</v>
      </c>
      <c r="E1905" s="9">
        <v>27518094.77</v>
      </c>
      <c r="F1905" s="9">
        <v>25820499.29</v>
      </c>
      <c r="G1905" s="9">
        <v>45902281.43</v>
      </c>
      <c r="H1905" s="9">
        <v>45314270.45</v>
      </c>
      <c r="I1905" s="9">
        <v>52639352.55</v>
      </c>
      <c r="J1905" s="9">
        <v>66624294.25</v>
      </c>
      <c r="K1905" s="9">
        <v>64659145.29</v>
      </c>
      <c r="L1905" s="9">
        <v>14870857.2</v>
      </c>
      <c r="M1905" s="9">
        <v>2997492.63</v>
      </c>
      <c r="N1905" s="9">
        <v>2787468.73</v>
      </c>
      <c r="O1905" s="9">
        <v>2681316.3</v>
      </c>
      <c r="P1905" s="9">
        <v>2610352.43</v>
      </c>
      <c r="Q1905" s="9">
        <v>2421057.64</v>
      </c>
      <c r="R1905" s="9">
        <v>2378066.33</v>
      </c>
      <c r="S1905" s="9">
        <v>2354231.87</v>
      </c>
      <c r="T1905" s="9">
        <v>2343448.13</v>
      </c>
      <c r="U1905" s="9">
        <v>351881.75</v>
      </c>
      <c r="V1905" s="9">
        <v>254123.04</v>
      </c>
      <c r="W1905" s="9">
        <v>83246.74</v>
      </c>
      <c r="X1905" s="9">
        <v>0</v>
      </c>
      <c r="Y1905" s="9">
        <v>0</v>
      </c>
      <c r="Z1905" s="9">
        <v>0</v>
      </c>
      <c r="AA1905" s="9">
        <v>0</v>
      </c>
      <c r="AB1905" s="9">
        <v>0</v>
      </c>
      <c r="AC1905" s="9">
        <v>0</v>
      </c>
      <c r="AD1905" s="9">
        <v>54412278.08</v>
      </c>
      <c r="AE1905" s="9">
        <v>64306475.15</v>
      </c>
      <c r="AF1905" s="9">
        <v>59208551.25</v>
      </c>
      <c r="AG1905" s="9">
        <v>45371726.41</v>
      </c>
      <c r="AH1905" s="9">
        <v>13749985.47</v>
      </c>
      <c r="AI1905" s="9">
        <v>1882709.88</v>
      </c>
      <c r="AJ1905" s="9">
        <v>1302340.52</v>
      </c>
      <c r="AK1905" s="9">
        <v>3599743.74</v>
      </c>
      <c r="AL1905" s="9">
        <v>803708.57</v>
      </c>
      <c r="AM1905" s="2">
        <f t="shared" si="350"/>
        <v>-15923402.14</v>
      </c>
      <c r="AN1905" s="2">
        <f t="shared" si="354"/>
        <v>-40140190.45</v>
      </c>
      <c r="AO1905" s="2">
        <f t="shared" si="355"/>
        <v>-28819741.01</v>
      </c>
      <c r="AP1905" s="2">
        <f t="shared" si="356"/>
        <v>-16869910.82</v>
      </c>
      <c r="AQ1905" s="2">
        <f t="shared" si="357"/>
        <v>34762648.39</v>
      </c>
      <c r="AR1905" s="2">
        <f t="shared" si="358"/>
        <v>45852618.21</v>
      </c>
      <c r="AS1905" s="2">
        <f t="shared" si="359"/>
        <v>53715078.36</v>
      </c>
      <c r="AT1905" s="2">
        <f t="shared" si="360"/>
        <v>65378782.38</v>
      </c>
      <c r="AU1905" s="2">
        <f t="shared" si="361"/>
        <v>66198884.85</v>
      </c>
      <c r="AV1905" s="3">
        <f t="shared" si="351"/>
        <v>-1.85357718577376</v>
      </c>
      <c r="AW1905" s="3">
        <f t="shared" si="352"/>
        <v>-1.85543024535077</v>
      </c>
      <c r="AX1905" s="3" t="e">
        <f t="shared" si="353"/>
        <v>#NUM!</v>
      </c>
    </row>
    <row r="1906" spans="1:50">
      <c r="A1906" s="8" t="s">
        <v>3824</v>
      </c>
      <c r="B1906" s="8" t="s">
        <v>3825</v>
      </c>
      <c r="C1906" s="9">
        <v>118460167.83</v>
      </c>
      <c r="D1906" s="9">
        <v>111226658.95</v>
      </c>
      <c r="E1906" s="9">
        <v>106374285.92</v>
      </c>
      <c r="F1906" s="9">
        <v>104220380.58</v>
      </c>
      <c r="G1906" s="9">
        <v>81952120.2</v>
      </c>
      <c r="H1906" s="9">
        <v>74901819.86</v>
      </c>
      <c r="I1906" s="9">
        <v>62428510.45</v>
      </c>
      <c r="J1906" s="9">
        <v>76954987.91</v>
      </c>
      <c r="K1906" s="9">
        <v>64642112.48</v>
      </c>
      <c r="L1906" s="9">
        <v>42875205.3</v>
      </c>
      <c r="M1906" s="9">
        <v>44607944.7</v>
      </c>
      <c r="N1906" s="9">
        <v>36720484.8</v>
      </c>
      <c r="O1906" s="9">
        <v>19425990.1</v>
      </c>
      <c r="P1906" s="9">
        <v>19258308.2</v>
      </c>
      <c r="Q1906" s="9">
        <v>11740597.6</v>
      </c>
      <c r="R1906" s="9">
        <v>10829911</v>
      </c>
      <c r="S1906" s="9">
        <v>4589653.15</v>
      </c>
      <c r="T1906" s="9">
        <v>4494519.07</v>
      </c>
      <c r="U1906" s="9">
        <v>20786079.86</v>
      </c>
      <c r="V1906" s="9">
        <v>20849701.29</v>
      </c>
      <c r="W1906" s="9">
        <v>18806342.87</v>
      </c>
      <c r="X1906" s="9">
        <v>919574.5</v>
      </c>
      <c r="Y1906" s="9">
        <v>851710.37</v>
      </c>
      <c r="Z1906" s="9">
        <v>1052176.59</v>
      </c>
      <c r="AA1906" s="9">
        <v>639795</v>
      </c>
      <c r="AB1906" s="9">
        <v>639795</v>
      </c>
      <c r="AC1906" s="9">
        <v>639795</v>
      </c>
      <c r="AD1906" s="9">
        <v>32132799.62</v>
      </c>
      <c r="AE1906" s="9">
        <v>245692257.31</v>
      </c>
      <c r="AF1906" s="9">
        <v>230117556.05</v>
      </c>
      <c r="AG1906" s="9">
        <v>192560930.59</v>
      </c>
      <c r="AH1906" s="9">
        <v>8929848.59</v>
      </c>
      <c r="AI1906" s="9">
        <v>19632598.45</v>
      </c>
      <c r="AJ1906" s="9">
        <v>518800</v>
      </c>
      <c r="AK1906" s="9">
        <v>190708.54</v>
      </c>
      <c r="AL1906" s="9">
        <v>569867</v>
      </c>
      <c r="AM1906" s="2">
        <f t="shared" si="350"/>
        <v>149988653.37</v>
      </c>
      <c r="AN1906" s="2">
        <f t="shared" si="354"/>
        <v>-69007952.37</v>
      </c>
      <c r="AO1906" s="2">
        <f t="shared" si="355"/>
        <v>-68216442.46</v>
      </c>
      <c r="AP1906" s="2">
        <f t="shared" si="356"/>
        <v>-67994985.41</v>
      </c>
      <c r="AQ1906" s="2">
        <f t="shared" si="357"/>
        <v>93132290.18</v>
      </c>
      <c r="AR1906" s="2">
        <f t="shared" si="358"/>
        <v>68061995.6</v>
      </c>
      <c r="AS1906" s="2">
        <f t="shared" si="359"/>
        <v>73379416.45</v>
      </c>
      <c r="AT1906" s="2">
        <f t="shared" si="360"/>
        <v>81993727.52</v>
      </c>
      <c r="AU1906" s="2">
        <f t="shared" si="361"/>
        <v>69206559.55</v>
      </c>
      <c r="AV1906" s="3">
        <f t="shared" si="351"/>
        <v>0.089741425940256</v>
      </c>
      <c r="AW1906" s="3">
        <f t="shared" si="352"/>
        <v>0.0999973139277288</v>
      </c>
      <c r="AX1906" s="3" t="e">
        <f t="shared" si="353"/>
        <v>#NUM!</v>
      </c>
    </row>
    <row r="1907" spans="1:50">
      <c r="A1907" s="8" t="s">
        <v>3826</v>
      </c>
      <c r="B1907" s="8" t="s">
        <v>3827</v>
      </c>
      <c r="C1907" s="9">
        <v>107984095.16</v>
      </c>
      <c r="D1907" s="9">
        <v>-488844750.6</v>
      </c>
      <c r="E1907" s="9">
        <v>203285186.73</v>
      </c>
      <c r="F1907" s="9">
        <v>263863408.96</v>
      </c>
      <c r="G1907" s="9">
        <v>286304084.82</v>
      </c>
      <c r="H1907" s="9">
        <v>159390211.17</v>
      </c>
      <c r="I1907" s="9">
        <v>170977251.01</v>
      </c>
      <c r="J1907" s="9">
        <v>108700716.78</v>
      </c>
      <c r="K1907" s="9">
        <v>64596722.57</v>
      </c>
      <c r="L1907" s="9">
        <v>167150699</v>
      </c>
      <c r="M1907" s="9">
        <v>144917613</v>
      </c>
      <c r="N1907" s="9">
        <v>127617037</v>
      </c>
      <c r="O1907" s="9">
        <v>118615677</v>
      </c>
      <c r="P1907" s="9">
        <v>108944435</v>
      </c>
      <c r="Q1907" s="9">
        <v>79693387.3</v>
      </c>
      <c r="R1907" s="9">
        <v>77637572.8</v>
      </c>
      <c r="S1907" s="9">
        <v>67960312.2</v>
      </c>
      <c r="T1907" s="9">
        <v>54136135.8</v>
      </c>
      <c r="U1907" s="9">
        <v>9462264.08</v>
      </c>
      <c r="V1907" s="9">
        <v>17509162.52</v>
      </c>
      <c r="W1907" s="9">
        <v>10142634.5</v>
      </c>
      <c r="X1907" s="9">
        <v>5818117.47</v>
      </c>
      <c r="Y1907" s="9">
        <v>2320510.88</v>
      </c>
      <c r="Z1907" s="9">
        <v>640769.54</v>
      </c>
      <c r="AA1907" s="9">
        <v>35000</v>
      </c>
      <c r="AB1907" s="9">
        <v>0</v>
      </c>
      <c r="AC1907" s="9">
        <v>0</v>
      </c>
      <c r="AD1907" s="9">
        <v>376144740.95</v>
      </c>
      <c r="AE1907" s="9">
        <v>272435037.19</v>
      </c>
      <c r="AF1907" s="9">
        <v>361652000.72</v>
      </c>
      <c r="AG1907" s="9">
        <v>349880804.26</v>
      </c>
      <c r="AH1907" s="9">
        <v>193802232.96</v>
      </c>
      <c r="AI1907" s="9">
        <v>158893260.17</v>
      </c>
      <c r="AJ1907" s="9">
        <v>159852067.88</v>
      </c>
      <c r="AK1907" s="9">
        <v>159566267.22</v>
      </c>
      <c r="AL1907" s="9">
        <v>160178176.08</v>
      </c>
      <c r="AM1907" s="2">
        <f t="shared" si="350"/>
        <v>-91547682.71</v>
      </c>
      <c r="AN1907" s="2">
        <f t="shared" si="354"/>
        <v>-598853012.27</v>
      </c>
      <c r="AO1907" s="2">
        <f t="shared" si="355"/>
        <v>-20607142.49</v>
      </c>
      <c r="AP1907" s="2">
        <f t="shared" si="356"/>
        <v>38416399.1700001</v>
      </c>
      <c r="AQ1907" s="2">
        <f t="shared" si="357"/>
        <v>203766797.74</v>
      </c>
      <c r="AR1907" s="2">
        <f t="shared" si="358"/>
        <v>80831107.84</v>
      </c>
      <c r="AS1907" s="2">
        <f t="shared" si="359"/>
        <v>88797755.93</v>
      </c>
      <c r="AT1907" s="2">
        <f t="shared" si="360"/>
        <v>17094761.76</v>
      </c>
      <c r="AU1907" s="2">
        <f t="shared" si="361"/>
        <v>-41445317.71</v>
      </c>
      <c r="AV1907" s="3">
        <f t="shared" si="351"/>
        <v>0.0920469752488464</v>
      </c>
      <c r="AW1907" s="3">
        <f t="shared" si="352"/>
        <v>-1.85212397982556</v>
      </c>
      <c r="AX1907" s="3" t="e">
        <f t="shared" si="353"/>
        <v>#NUM!</v>
      </c>
    </row>
    <row r="1908" spans="1:50">
      <c r="A1908" s="8" t="s">
        <v>3828</v>
      </c>
      <c r="B1908" s="8" t="s">
        <v>3829</v>
      </c>
      <c r="C1908" s="9">
        <v>28588531.2</v>
      </c>
      <c r="D1908" s="9">
        <v>-90737837.53</v>
      </c>
      <c r="E1908" s="9">
        <v>104569088.04</v>
      </c>
      <c r="F1908" s="9">
        <v>88239400.46</v>
      </c>
      <c r="G1908" s="9">
        <v>46745565.68</v>
      </c>
      <c r="H1908" s="9">
        <v>90783970.48</v>
      </c>
      <c r="I1908" s="9">
        <v>113782600.59</v>
      </c>
      <c r="J1908" s="9">
        <v>125073335.29</v>
      </c>
      <c r="K1908" s="9">
        <v>64529021.01</v>
      </c>
      <c r="L1908" s="9">
        <v>8395719.84</v>
      </c>
      <c r="M1908" s="9">
        <v>6369004.18</v>
      </c>
      <c r="N1908" s="9">
        <v>7167280.62</v>
      </c>
      <c r="O1908" s="9">
        <v>7908172.18</v>
      </c>
      <c r="P1908" s="9">
        <v>7360322.98</v>
      </c>
      <c r="Q1908" s="9">
        <v>2833110.52</v>
      </c>
      <c r="R1908" s="9">
        <v>1937444.46</v>
      </c>
      <c r="S1908" s="9">
        <v>1945776.41</v>
      </c>
      <c r="T1908" s="9">
        <v>3851778.62</v>
      </c>
      <c r="U1908" s="9">
        <v>2070137.95</v>
      </c>
      <c r="V1908" s="9">
        <v>1706185.47</v>
      </c>
      <c r="W1908" s="9">
        <v>1770674.05</v>
      </c>
      <c r="X1908" s="9">
        <v>1819890.74</v>
      </c>
      <c r="Y1908" s="9">
        <v>477845.63</v>
      </c>
      <c r="Z1908" s="9">
        <v>124250</v>
      </c>
      <c r="AA1908" s="9">
        <v>63516.57</v>
      </c>
      <c r="AB1908" s="9">
        <v>78583.37</v>
      </c>
      <c r="AC1908" s="9">
        <v>169702.42</v>
      </c>
      <c r="AD1908" s="9">
        <v>7354942.77</v>
      </c>
      <c r="AE1908" s="9">
        <v>9857350.82</v>
      </c>
      <c r="AF1908" s="9">
        <v>4793477.43</v>
      </c>
      <c r="AG1908" s="9">
        <v>6997014.03</v>
      </c>
      <c r="AH1908" s="9">
        <v>43876347.9</v>
      </c>
      <c r="AI1908" s="9">
        <v>7488572.11</v>
      </c>
      <c r="AJ1908" s="9">
        <v>4558436.89</v>
      </c>
      <c r="AK1908" s="9">
        <v>1187450.95</v>
      </c>
      <c r="AL1908" s="9">
        <v>2593832.23</v>
      </c>
      <c r="AM1908" s="2">
        <f t="shared" si="350"/>
        <v>31699446.22</v>
      </c>
      <c r="AN1908" s="2">
        <f t="shared" si="354"/>
        <v>-92519998.7</v>
      </c>
      <c r="AO1908" s="2">
        <f t="shared" si="355"/>
        <v>108713565.28</v>
      </c>
      <c r="AP1908" s="2">
        <f t="shared" si="356"/>
        <v>90970449.35</v>
      </c>
      <c r="AQ1908" s="2">
        <f t="shared" si="357"/>
        <v>10707386.39</v>
      </c>
      <c r="AR1908" s="2">
        <f t="shared" si="358"/>
        <v>86252758.89</v>
      </c>
      <c r="AS1908" s="2">
        <f t="shared" si="359"/>
        <v>111225124.73</v>
      </c>
      <c r="AT1908" s="2">
        <f t="shared" si="360"/>
        <v>125910244.12</v>
      </c>
      <c r="AU1908" s="2">
        <f t="shared" si="361"/>
        <v>65956669.82</v>
      </c>
      <c r="AV1908" s="3">
        <f t="shared" si="351"/>
        <v>-0.0781852315143224</v>
      </c>
      <c r="AW1908" s="3">
        <f t="shared" si="352"/>
        <v>0.242434893775326</v>
      </c>
      <c r="AX1908" s="3">
        <f t="shared" si="353"/>
        <v>0.0550513641448889</v>
      </c>
    </row>
    <row r="1909" spans="1:50">
      <c r="A1909" s="8" t="s">
        <v>3830</v>
      </c>
      <c r="B1909" s="8" t="s">
        <v>3831</v>
      </c>
      <c r="C1909" s="9">
        <v>40765880.21</v>
      </c>
      <c r="D1909" s="9">
        <v>50918935.37</v>
      </c>
      <c r="E1909" s="9">
        <v>73142052.32</v>
      </c>
      <c r="F1909" s="9">
        <v>73533333.39</v>
      </c>
      <c r="G1909" s="9">
        <v>76966118.46</v>
      </c>
      <c r="H1909" s="9">
        <v>73299462.99</v>
      </c>
      <c r="I1909" s="9">
        <v>57797055.83</v>
      </c>
      <c r="J1909" s="9">
        <v>62959617.67</v>
      </c>
      <c r="K1909" s="9">
        <v>64478601.92</v>
      </c>
      <c r="L1909" s="9">
        <v>16030677.2</v>
      </c>
      <c r="M1909" s="9">
        <v>13945406.1</v>
      </c>
      <c r="N1909" s="9">
        <v>11931752.8</v>
      </c>
      <c r="O1909" s="9">
        <v>10624007.8</v>
      </c>
      <c r="P1909" s="9">
        <v>12174031.3</v>
      </c>
      <c r="Q1909" s="9">
        <v>12571858.9</v>
      </c>
      <c r="R1909" s="9">
        <v>12880212</v>
      </c>
      <c r="S1909" s="9">
        <v>12838006.1</v>
      </c>
      <c r="T1909" s="9">
        <v>0</v>
      </c>
      <c r="U1909" s="9">
        <v>321138.74</v>
      </c>
      <c r="V1909" s="9">
        <v>265326.08</v>
      </c>
      <c r="W1909" s="9">
        <v>40601.24</v>
      </c>
      <c r="X1909" s="9">
        <v>110330.42</v>
      </c>
      <c r="Y1909" s="9">
        <v>661981.56</v>
      </c>
      <c r="Z1909" s="9">
        <v>661981.56</v>
      </c>
      <c r="AA1909" s="9">
        <v>661981.56</v>
      </c>
      <c r="AB1909" s="9">
        <v>661981.56</v>
      </c>
      <c r="AC1909" s="9">
        <v>0</v>
      </c>
      <c r="AD1909" s="9">
        <v>43557956.57</v>
      </c>
      <c r="AE1909" s="9">
        <v>19640042.88</v>
      </c>
      <c r="AF1909" s="9">
        <v>19961811.79</v>
      </c>
      <c r="AG1909" s="9">
        <v>27530156.82</v>
      </c>
      <c r="AH1909" s="9">
        <v>4623728.98</v>
      </c>
      <c r="AI1909" s="9">
        <v>6384325.84</v>
      </c>
      <c r="AJ1909" s="9">
        <v>23887168.12</v>
      </c>
      <c r="AK1909" s="9">
        <v>32136749.12</v>
      </c>
      <c r="AL1909" s="9">
        <v>70197426.74</v>
      </c>
      <c r="AM1909" s="2">
        <f t="shared" si="350"/>
        <v>13559739.58</v>
      </c>
      <c r="AN1909" s="2">
        <f t="shared" si="354"/>
        <v>45489624.67</v>
      </c>
      <c r="AO1909" s="2">
        <f t="shared" si="355"/>
        <v>65152594.57</v>
      </c>
      <c r="AP1909" s="2">
        <f t="shared" si="356"/>
        <v>56737514.79</v>
      </c>
      <c r="AQ1909" s="2">
        <f t="shared" si="357"/>
        <v>85178402.34</v>
      </c>
      <c r="AR1909" s="2">
        <f t="shared" si="358"/>
        <v>80148977.61</v>
      </c>
      <c r="AS1909" s="2">
        <f t="shared" si="359"/>
        <v>47452081.27</v>
      </c>
      <c r="AT1909" s="2">
        <f t="shared" si="360"/>
        <v>44322856.21</v>
      </c>
      <c r="AU1909" s="2">
        <f t="shared" si="361"/>
        <v>-5718824.81999999</v>
      </c>
      <c r="AV1909" s="3">
        <f t="shared" si="351"/>
        <v>-2.10067855791896</v>
      </c>
      <c r="AW1909" s="3">
        <f t="shared" si="352"/>
        <v>-0.307556453916664</v>
      </c>
      <c r="AX1909" s="3" t="e">
        <f t="shared" si="353"/>
        <v>#NUM!</v>
      </c>
    </row>
    <row r="1910" spans="1:50">
      <c r="A1910" s="8" t="s">
        <v>3832</v>
      </c>
      <c r="B1910" s="8" t="s">
        <v>3833</v>
      </c>
      <c r="C1910" s="9">
        <v>77295070.82</v>
      </c>
      <c r="D1910" s="9">
        <v>89392934.21</v>
      </c>
      <c r="E1910" s="9">
        <v>211570678.31</v>
      </c>
      <c r="F1910" s="9">
        <v>70884105.74</v>
      </c>
      <c r="G1910" s="9">
        <v>61082490.36</v>
      </c>
      <c r="H1910" s="9">
        <v>45275577.95</v>
      </c>
      <c r="I1910" s="9">
        <v>33535608.37</v>
      </c>
      <c r="J1910" s="9">
        <v>39078858.14</v>
      </c>
      <c r="K1910" s="9">
        <v>64438124.15</v>
      </c>
      <c r="L1910" s="9">
        <v>86710183.2</v>
      </c>
      <c r="M1910" s="9">
        <v>52231598.9</v>
      </c>
      <c r="N1910" s="9">
        <v>51352304.3</v>
      </c>
      <c r="O1910" s="9">
        <v>53658607.8</v>
      </c>
      <c r="P1910" s="9">
        <v>51014797.2</v>
      </c>
      <c r="Q1910" s="9">
        <v>44867867.7</v>
      </c>
      <c r="R1910" s="9">
        <v>39663186.7</v>
      </c>
      <c r="S1910" s="9">
        <v>27279530.4</v>
      </c>
      <c r="T1910" s="9">
        <v>25197822.1</v>
      </c>
      <c r="U1910" s="9">
        <v>6935942.39</v>
      </c>
      <c r="V1910" s="9">
        <v>6833921.82</v>
      </c>
      <c r="W1910" s="9">
        <v>3895874.31</v>
      </c>
      <c r="X1910" s="9">
        <v>4063754.62</v>
      </c>
      <c r="Y1910" s="9">
        <v>3509279.71</v>
      </c>
      <c r="Z1910" s="9">
        <v>3621479.33</v>
      </c>
      <c r="AA1910" s="9">
        <v>3147816.08</v>
      </c>
      <c r="AB1910" s="9">
        <v>1724618.7</v>
      </c>
      <c r="AC1910" s="9">
        <v>654708.95</v>
      </c>
      <c r="AD1910" s="9">
        <v>71198650.81</v>
      </c>
      <c r="AE1910" s="9">
        <v>42201119.54</v>
      </c>
      <c r="AF1910" s="9">
        <v>87529495.55</v>
      </c>
      <c r="AG1910" s="9">
        <v>48920314.5</v>
      </c>
      <c r="AH1910" s="9">
        <v>37610276.93</v>
      </c>
      <c r="AI1910" s="9">
        <v>42997094.57</v>
      </c>
      <c r="AJ1910" s="9">
        <v>201692901.79</v>
      </c>
      <c r="AK1910" s="9">
        <v>108963844.74</v>
      </c>
      <c r="AL1910" s="9">
        <v>148630680.27</v>
      </c>
      <c r="AM1910" s="2">
        <f t="shared" si="350"/>
        <v>99742545.6</v>
      </c>
      <c r="AN1910" s="2">
        <f t="shared" si="354"/>
        <v>106257335.39</v>
      </c>
      <c r="AO1910" s="2">
        <f t="shared" si="355"/>
        <v>179289361.37</v>
      </c>
      <c r="AP1910" s="2">
        <f t="shared" si="356"/>
        <v>79686153.66</v>
      </c>
      <c r="AQ1910" s="2">
        <f t="shared" si="357"/>
        <v>77996290.34</v>
      </c>
      <c r="AR1910" s="2">
        <f t="shared" si="358"/>
        <v>50767830.41</v>
      </c>
      <c r="AS1910" s="2">
        <f t="shared" si="359"/>
        <v>-125346290.64</v>
      </c>
      <c r="AT1910" s="2">
        <f t="shared" si="360"/>
        <v>-40880837.5</v>
      </c>
      <c r="AU1910" s="2">
        <f t="shared" si="361"/>
        <v>-58340025.07</v>
      </c>
      <c r="AV1910" s="3">
        <f t="shared" si="351"/>
        <v>-2.06140056670328</v>
      </c>
      <c r="AW1910" s="3">
        <f t="shared" si="352"/>
        <v>0.0504159318113904</v>
      </c>
      <c r="AX1910" s="3" t="e">
        <f t="shared" si="353"/>
        <v>#NUM!</v>
      </c>
    </row>
    <row r="1911" spans="1:50">
      <c r="A1911" s="8" t="s">
        <v>3834</v>
      </c>
      <c r="B1911" s="8" t="s">
        <v>3835</v>
      </c>
      <c r="C1911" s="9">
        <v>3023306248.16</v>
      </c>
      <c r="D1911" s="9">
        <v>40942452.37</v>
      </c>
      <c r="E1911" s="9">
        <v>516853761.62</v>
      </c>
      <c r="F1911" s="9">
        <v>363087307.57</v>
      </c>
      <c r="G1911" s="9">
        <v>517539883.72</v>
      </c>
      <c r="H1911" s="9">
        <v>317810832.44</v>
      </c>
      <c r="I1911" s="9">
        <v>239865850.45</v>
      </c>
      <c r="J1911" s="9">
        <v>671762995.96</v>
      </c>
      <c r="K1911" s="9">
        <v>64437347.56</v>
      </c>
      <c r="L1911" s="9">
        <v>609329445</v>
      </c>
      <c r="M1911" s="9">
        <v>599821380</v>
      </c>
      <c r="N1911" s="9">
        <v>589965069</v>
      </c>
      <c r="O1911" s="9">
        <v>533720832</v>
      </c>
      <c r="P1911" s="9">
        <v>496027378</v>
      </c>
      <c r="Q1911" s="9">
        <v>390805289</v>
      </c>
      <c r="R1911" s="9">
        <v>313807267</v>
      </c>
      <c r="S1911" s="9">
        <v>263590286</v>
      </c>
      <c r="T1911" s="9">
        <v>193590792</v>
      </c>
      <c r="U1911" s="9">
        <v>1223615.59</v>
      </c>
      <c r="V1911" s="9">
        <v>2318287.71</v>
      </c>
      <c r="W1911" s="9">
        <v>1033813.73</v>
      </c>
      <c r="X1911" s="9">
        <v>150514.48</v>
      </c>
      <c r="Y1911" s="9">
        <v>479803.34</v>
      </c>
      <c r="Z1911" s="9">
        <v>147224.96</v>
      </c>
      <c r="AA1911" s="9">
        <v>0</v>
      </c>
      <c r="AB1911" s="9">
        <v>0</v>
      </c>
      <c r="AC1911" s="9">
        <v>0</v>
      </c>
      <c r="AD1911" s="9">
        <v>1735051513.91</v>
      </c>
      <c r="AE1911" s="9">
        <v>197093223.27</v>
      </c>
      <c r="AF1911" s="9">
        <v>662543797.18</v>
      </c>
      <c r="AG1911" s="9">
        <v>363565191.54</v>
      </c>
      <c r="AH1911" s="9">
        <v>508533585.66</v>
      </c>
      <c r="AI1911" s="9">
        <v>677445200.71</v>
      </c>
      <c r="AJ1911" s="9">
        <v>1130474277.75</v>
      </c>
      <c r="AK1911" s="9">
        <v>716768746.98</v>
      </c>
      <c r="AL1911" s="9">
        <v>598534452.53</v>
      </c>
      <c r="AM1911" s="2">
        <f t="shared" si="350"/>
        <v>1898807794.84</v>
      </c>
      <c r="AN1911" s="2">
        <f t="shared" si="354"/>
        <v>445988896.81</v>
      </c>
      <c r="AO1911" s="2">
        <f t="shared" si="355"/>
        <v>445308847.17</v>
      </c>
      <c r="AP1911" s="2">
        <f t="shared" si="356"/>
        <v>533393462.51</v>
      </c>
      <c r="AQ1911" s="2">
        <f t="shared" si="357"/>
        <v>505513479.4</v>
      </c>
      <c r="AR1911" s="2">
        <f t="shared" si="358"/>
        <v>31318145.6900001</v>
      </c>
      <c r="AS1911" s="2">
        <f t="shared" si="359"/>
        <v>-576801160.3</v>
      </c>
      <c r="AT1911" s="2">
        <f t="shared" si="360"/>
        <v>218584534.98</v>
      </c>
      <c r="AU1911" s="2">
        <f t="shared" si="361"/>
        <v>-340506312.97</v>
      </c>
      <c r="AV1911" s="3">
        <f t="shared" si="351"/>
        <v>-2.2103986382563</v>
      </c>
      <c r="AW1911" s="3">
        <f t="shared" si="352"/>
        <v>0.303015713625999</v>
      </c>
      <c r="AX1911" s="3" t="e">
        <f t="shared" si="353"/>
        <v>#NUM!</v>
      </c>
    </row>
    <row r="1912" spans="1:50">
      <c r="A1912" s="8" t="s">
        <v>3836</v>
      </c>
      <c r="B1912" s="8" t="s">
        <v>3837</v>
      </c>
      <c r="C1912" s="9">
        <v>614001126.25</v>
      </c>
      <c r="D1912" s="9">
        <v>653070206.69</v>
      </c>
      <c r="E1912" s="9">
        <v>520396181.46</v>
      </c>
      <c r="F1912" s="9">
        <v>369281600.62</v>
      </c>
      <c r="G1912" s="9">
        <v>264376949.76</v>
      </c>
      <c r="H1912" s="9">
        <v>199750859.13</v>
      </c>
      <c r="I1912" s="9">
        <v>165210090.12</v>
      </c>
      <c r="J1912" s="9">
        <v>107080366.23</v>
      </c>
      <c r="K1912" s="9">
        <v>64348188.37</v>
      </c>
      <c r="L1912" s="9">
        <v>128357356</v>
      </c>
      <c r="M1912" s="9">
        <v>106787149</v>
      </c>
      <c r="N1912" s="9">
        <v>86810291.5</v>
      </c>
      <c r="O1912" s="9">
        <v>72146158.3</v>
      </c>
      <c r="P1912" s="9">
        <v>67406076</v>
      </c>
      <c r="Q1912" s="9">
        <v>58915313.8</v>
      </c>
      <c r="R1912" s="9">
        <v>51531326.8</v>
      </c>
      <c r="S1912" s="9">
        <v>44386599.8</v>
      </c>
      <c r="T1912" s="9">
        <v>36600650.5</v>
      </c>
      <c r="U1912" s="9">
        <v>32135870.49</v>
      </c>
      <c r="V1912" s="9">
        <v>31218513.83</v>
      </c>
      <c r="W1912" s="9">
        <v>9100865.96</v>
      </c>
      <c r="X1912" s="9">
        <v>7318820.3</v>
      </c>
      <c r="Y1912" s="9">
        <v>6869211.05</v>
      </c>
      <c r="Z1912" s="9">
        <v>6591520.36</v>
      </c>
      <c r="AA1912" s="9">
        <v>4921755.88</v>
      </c>
      <c r="AB1912" s="9">
        <v>1282927.32</v>
      </c>
      <c r="AC1912" s="9">
        <v>641463.67</v>
      </c>
      <c r="AD1912" s="9">
        <v>404434309.55</v>
      </c>
      <c r="AE1912" s="9">
        <v>334000806.07</v>
      </c>
      <c r="AF1912" s="9">
        <v>337333833.53</v>
      </c>
      <c r="AG1912" s="9">
        <v>252776459.04</v>
      </c>
      <c r="AH1912" s="9">
        <v>112189270.48</v>
      </c>
      <c r="AI1912" s="9">
        <v>95263067.91</v>
      </c>
      <c r="AJ1912" s="9">
        <v>114306964.46</v>
      </c>
      <c r="AK1912" s="9">
        <v>94746235.38</v>
      </c>
      <c r="AL1912" s="9">
        <v>108278533.84</v>
      </c>
      <c r="AM1912" s="2">
        <f t="shared" si="350"/>
        <v>370060043.19</v>
      </c>
      <c r="AN1912" s="2">
        <f t="shared" si="354"/>
        <v>457075063.45</v>
      </c>
      <c r="AO1912" s="2">
        <f t="shared" si="355"/>
        <v>278973505.39</v>
      </c>
      <c r="AP1912" s="2">
        <f t="shared" si="356"/>
        <v>195970120.18</v>
      </c>
      <c r="AQ1912" s="2">
        <f t="shared" si="357"/>
        <v>226462966.33</v>
      </c>
      <c r="AR1912" s="2">
        <f t="shared" si="358"/>
        <v>169994625.38</v>
      </c>
      <c r="AS1912" s="2">
        <f t="shared" si="359"/>
        <v>107356208.34</v>
      </c>
      <c r="AT1912" s="2">
        <f t="shared" si="360"/>
        <v>58003657.97</v>
      </c>
      <c r="AU1912" s="2">
        <f t="shared" si="361"/>
        <v>-6688231.3</v>
      </c>
      <c r="AV1912" s="3">
        <f t="shared" si="351"/>
        <v>-2.56193272248028</v>
      </c>
      <c r="AW1912" s="3">
        <f t="shared" si="352"/>
        <v>0.103201898914765</v>
      </c>
      <c r="AX1912" s="3" t="e">
        <f t="shared" si="353"/>
        <v>#NUM!</v>
      </c>
    </row>
    <row r="1913" spans="1:50">
      <c r="A1913" s="8" t="s">
        <v>3838</v>
      </c>
      <c r="B1913" s="8" t="s">
        <v>3839</v>
      </c>
      <c r="C1913" s="9">
        <v>120129234.65</v>
      </c>
      <c r="D1913" s="9">
        <v>104630026.73</v>
      </c>
      <c r="E1913" s="9">
        <v>135758936.11</v>
      </c>
      <c r="F1913" s="9">
        <v>102986326.82</v>
      </c>
      <c r="G1913" s="9">
        <v>44560926.65</v>
      </c>
      <c r="H1913" s="9">
        <v>105422658.05</v>
      </c>
      <c r="I1913" s="9">
        <v>86647497.91</v>
      </c>
      <c r="J1913" s="9">
        <v>71937235.62</v>
      </c>
      <c r="K1913" s="9">
        <v>64282469.11</v>
      </c>
      <c r="L1913" s="9">
        <v>34445819.5</v>
      </c>
      <c r="M1913" s="9">
        <v>27997672.7</v>
      </c>
      <c r="N1913" s="9">
        <v>29392638.5</v>
      </c>
      <c r="O1913" s="9">
        <v>15428059</v>
      </c>
      <c r="P1913" s="9">
        <v>29318460.6</v>
      </c>
      <c r="Q1913" s="9">
        <v>37014189.4</v>
      </c>
      <c r="R1913" s="9">
        <v>43973578.2</v>
      </c>
      <c r="S1913" s="9">
        <v>42601183.6</v>
      </c>
      <c r="T1913" s="9">
        <v>34039763.5</v>
      </c>
      <c r="U1913" s="9">
        <v>838260.61</v>
      </c>
      <c r="V1913" s="9">
        <v>570024.98</v>
      </c>
      <c r="W1913" s="9">
        <v>734693.76</v>
      </c>
      <c r="X1913" s="9">
        <v>89269.35</v>
      </c>
      <c r="Y1913" s="9">
        <v>0</v>
      </c>
      <c r="Z1913" s="9">
        <v>214454.54</v>
      </c>
      <c r="AA1913" s="9">
        <v>428909.28</v>
      </c>
      <c r="AB1913" s="9">
        <v>629899.18</v>
      </c>
      <c r="AC1913" s="9">
        <v>530522.76</v>
      </c>
      <c r="AD1913" s="9">
        <v>15070395.45</v>
      </c>
      <c r="AE1913" s="9">
        <v>21898340.72</v>
      </c>
      <c r="AF1913" s="9">
        <v>16694618.82</v>
      </c>
      <c r="AG1913" s="9">
        <v>19365622.85</v>
      </c>
      <c r="AH1913" s="9">
        <v>10238050.84</v>
      </c>
      <c r="AI1913" s="9">
        <v>13726581.01</v>
      </c>
      <c r="AJ1913" s="9">
        <v>18040082.97</v>
      </c>
      <c r="AK1913" s="9">
        <v>30341659.44</v>
      </c>
      <c r="AL1913" s="9">
        <v>66212925.84</v>
      </c>
      <c r="AM1913" s="2">
        <f t="shared" si="350"/>
        <v>140342919.31</v>
      </c>
      <c r="AN1913" s="2">
        <f t="shared" si="354"/>
        <v>111299383.69</v>
      </c>
      <c r="AO1913" s="2">
        <f t="shared" si="355"/>
        <v>149191649.55</v>
      </c>
      <c r="AP1913" s="2">
        <f t="shared" si="356"/>
        <v>99138032.32</v>
      </c>
      <c r="AQ1913" s="2">
        <f t="shared" si="357"/>
        <v>63641336.41</v>
      </c>
      <c r="AR1913" s="2">
        <f t="shared" si="358"/>
        <v>128924720.98</v>
      </c>
      <c r="AS1913" s="2">
        <f t="shared" si="359"/>
        <v>113009902.42</v>
      </c>
      <c r="AT1913" s="2">
        <f t="shared" si="360"/>
        <v>84826658.96</v>
      </c>
      <c r="AU1913" s="2">
        <f t="shared" si="361"/>
        <v>32639829.53</v>
      </c>
      <c r="AV1913" s="3">
        <f t="shared" si="351"/>
        <v>0.175932826010988</v>
      </c>
      <c r="AW1913" s="3">
        <f t="shared" si="352"/>
        <v>0.171359605004589</v>
      </c>
      <c r="AX1913" s="3">
        <f t="shared" si="353"/>
        <v>0.203414949275792</v>
      </c>
    </row>
    <row r="1914" spans="1:50">
      <c r="A1914" s="8" t="s">
        <v>3840</v>
      </c>
      <c r="B1914" s="8" t="s">
        <v>3841</v>
      </c>
      <c r="C1914" s="9">
        <v>292740758.3</v>
      </c>
      <c r="D1914" s="9">
        <v>207626601.19</v>
      </c>
      <c r="E1914" s="9">
        <v>175966098.05</v>
      </c>
      <c r="F1914" s="9">
        <v>142287052.35</v>
      </c>
      <c r="G1914" s="9">
        <v>118829352.75</v>
      </c>
      <c r="H1914" s="9">
        <v>105286507.51</v>
      </c>
      <c r="I1914" s="9">
        <v>88954788.77</v>
      </c>
      <c r="J1914" s="9">
        <v>82184899.92</v>
      </c>
      <c r="K1914" s="9">
        <v>64089013.02</v>
      </c>
      <c r="L1914" s="9">
        <v>30071568.6</v>
      </c>
      <c r="M1914" s="9">
        <v>20077981.5</v>
      </c>
      <c r="N1914" s="9">
        <v>13016291.3</v>
      </c>
      <c r="O1914" s="9">
        <v>9461971.28</v>
      </c>
      <c r="P1914" s="9">
        <v>3431006.18</v>
      </c>
      <c r="Q1914" s="9">
        <v>3091783.53</v>
      </c>
      <c r="R1914" s="9">
        <v>3255689.25</v>
      </c>
      <c r="S1914" s="9">
        <v>2875219.69</v>
      </c>
      <c r="T1914" s="9">
        <v>2263087.16</v>
      </c>
      <c r="U1914" s="9">
        <v>896954.88</v>
      </c>
      <c r="V1914" s="9">
        <v>589373.27</v>
      </c>
      <c r="W1914" s="9">
        <v>548756.04</v>
      </c>
      <c r="X1914" s="9">
        <v>437089.59</v>
      </c>
      <c r="Y1914" s="9">
        <v>828778.95</v>
      </c>
      <c r="Z1914" s="9">
        <v>2901233.18</v>
      </c>
      <c r="AA1914" s="9">
        <v>609392.61</v>
      </c>
      <c r="AB1914" s="9">
        <v>840487.08</v>
      </c>
      <c r="AC1914" s="9">
        <v>816789.2</v>
      </c>
      <c r="AD1914" s="9">
        <v>199120209.1</v>
      </c>
      <c r="AE1914" s="9">
        <v>132656570.66</v>
      </c>
      <c r="AF1914" s="9">
        <v>78918080.54</v>
      </c>
      <c r="AG1914" s="9">
        <v>40141455.09</v>
      </c>
      <c r="AH1914" s="9">
        <v>119506298.58</v>
      </c>
      <c r="AI1914" s="9">
        <v>45684465.58</v>
      </c>
      <c r="AJ1914" s="9">
        <v>46414823.31</v>
      </c>
      <c r="AK1914" s="9">
        <v>13331115</v>
      </c>
      <c r="AL1914" s="9">
        <v>76356387.23</v>
      </c>
      <c r="AM1914" s="2">
        <f t="shared" si="350"/>
        <v>124589072.68</v>
      </c>
      <c r="AN1914" s="2">
        <f t="shared" si="354"/>
        <v>95637385.3</v>
      </c>
      <c r="AO1914" s="2">
        <f t="shared" si="355"/>
        <v>110613064.85</v>
      </c>
      <c r="AP1914" s="2">
        <f t="shared" si="356"/>
        <v>112044658.13</v>
      </c>
      <c r="AQ1914" s="2">
        <f t="shared" si="357"/>
        <v>3582839.30000001</v>
      </c>
      <c r="AR1914" s="2">
        <f t="shared" si="358"/>
        <v>65595058.64</v>
      </c>
      <c r="AS1914" s="2">
        <f t="shared" si="359"/>
        <v>46405047.32</v>
      </c>
      <c r="AT1914" s="2">
        <f t="shared" si="360"/>
        <v>72569491.69</v>
      </c>
      <c r="AU1914" s="2">
        <f t="shared" si="361"/>
        <v>-9187497.84999999</v>
      </c>
      <c r="AV1914" s="3">
        <f t="shared" si="351"/>
        <v>-2.33600840150023</v>
      </c>
      <c r="AW1914" s="3">
        <f t="shared" si="352"/>
        <v>1.03352972382622</v>
      </c>
      <c r="AX1914" s="3" t="e">
        <f t="shared" si="353"/>
        <v>#NUM!</v>
      </c>
    </row>
    <row r="1915" spans="1:50">
      <c r="A1915" s="8" t="s">
        <v>3842</v>
      </c>
      <c r="B1915" s="8" t="s">
        <v>3843</v>
      </c>
      <c r="C1915" s="9">
        <v>80206691.31</v>
      </c>
      <c r="D1915" s="9">
        <v>136190375.18</v>
      </c>
      <c r="E1915" s="9">
        <v>62056592.35</v>
      </c>
      <c r="F1915" s="9">
        <v>28812638.89</v>
      </c>
      <c r="G1915" s="9">
        <v>47033169.43</v>
      </c>
      <c r="H1915" s="9">
        <v>62165928.05</v>
      </c>
      <c r="I1915" s="9">
        <v>44934202.43</v>
      </c>
      <c r="J1915" s="9">
        <v>53606575</v>
      </c>
      <c r="K1915" s="9">
        <v>64071728.49</v>
      </c>
      <c r="L1915" s="9">
        <v>22780223.6</v>
      </c>
      <c r="M1915" s="9">
        <v>19803911.8</v>
      </c>
      <c r="N1915" s="9">
        <v>19486474.9</v>
      </c>
      <c r="O1915" s="9">
        <v>19270382.6</v>
      </c>
      <c r="P1915" s="9">
        <v>15813050.1</v>
      </c>
      <c r="Q1915" s="9">
        <v>10763923.3</v>
      </c>
      <c r="R1915" s="9">
        <v>8406771.04</v>
      </c>
      <c r="S1915" s="9">
        <v>8467256.16</v>
      </c>
      <c r="T1915" s="9">
        <v>7399460.45</v>
      </c>
      <c r="U1915" s="9">
        <v>0</v>
      </c>
      <c r="V1915" s="9">
        <v>0</v>
      </c>
      <c r="W1915" s="9">
        <v>0</v>
      </c>
      <c r="X1915" s="9">
        <v>0</v>
      </c>
      <c r="Y1915" s="9">
        <v>0</v>
      </c>
      <c r="Z1915" s="9">
        <v>0</v>
      </c>
      <c r="AA1915" s="9">
        <v>0</v>
      </c>
      <c r="AB1915" s="9">
        <v>0</v>
      </c>
      <c r="AC1915" s="9">
        <v>0</v>
      </c>
      <c r="AD1915" s="9">
        <v>6532500.23</v>
      </c>
      <c r="AE1915" s="9">
        <v>24204907.93</v>
      </c>
      <c r="AF1915" s="9">
        <v>9081522.49</v>
      </c>
      <c r="AG1915" s="9">
        <v>15235926.62</v>
      </c>
      <c r="AH1915" s="9">
        <v>35512382.26</v>
      </c>
      <c r="AI1915" s="9">
        <v>59540818.87</v>
      </c>
      <c r="AJ1915" s="9">
        <v>36422366.37</v>
      </c>
      <c r="AK1915" s="9">
        <v>37474885.44</v>
      </c>
      <c r="AL1915" s="9">
        <v>49092678.57</v>
      </c>
      <c r="AM1915" s="2">
        <f t="shared" si="350"/>
        <v>96454414.68</v>
      </c>
      <c r="AN1915" s="2">
        <f t="shared" si="354"/>
        <v>131789379.05</v>
      </c>
      <c r="AO1915" s="2">
        <f t="shared" si="355"/>
        <v>72461544.76</v>
      </c>
      <c r="AP1915" s="2">
        <f t="shared" si="356"/>
        <v>32847094.87</v>
      </c>
      <c r="AQ1915" s="2">
        <f t="shared" si="357"/>
        <v>27333837.27</v>
      </c>
      <c r="AR1915" s="2">
        <f t="shared" si="358"/>
        <v>13389032.48</v>
      </c>
      <c r="AS1915" s="2">
        <f t="shared" si="359"/>
        <v>16918607.1</v>
      </c>
      <c r="AT1915" s="2">
        <f t="shared" si="360"/>
        <v>24598945.72</v>
      </c>
      <c r="AU1915" s="2">
        <f t="shared" si="361"/>
        <v>22378510.37</v>
      </c>
      <c r="AV1915" s="3">
        <f t="shared" si="351"/>
        <v>0.176248256908887</v>
      </c>
      <c r="AW1915" s="3">
        <f t="shared" si="352"/>
        <v>0.286839256479378</v>
      </c>
      <c r="AX1915" s="3">
        <f t="shared" si="353"/>
        <v>0.0660501405660592</v>
      </c>
    </row>
    <row r="1916" spans="1:50">
      <c r="A1916" s="8" t="s">
        <v>3844</v>
      </c>
      <c r="B1916" s="8" t="s">
        <v>3845</v>
      </c>
      <c r="C1916" s="9">
        <v>161773106.85</v>
      </c>
      <c r="D1916" s="9">
        <v>-126536626.06</v>
      </c>
      <c r="E1916" s="9">
        <v>302327376.55</v>
      </c>
      <c r="F1916" s="9">
        <v>462567219.32</v>
      </c>
      <c r="G1916" s="9">
        <v>194981405.19</v>
      </c>
      <c r="H1916" s="9">
        <v>158840872.13</v>
      </c>
      <c r="I1916" s="9">
        <v>120648081.01</v>
      </c>
      <c r="J1916" s="9">
        <v>62230255.56</v>
      </c>
      <c r="K1916" s="9">
        <v>64050059.47</v>
      </c>
      <c r="L1916" s="9">
        <v>202077344</v>
      </c>
      <c r="M1916" s="9">
        <v>26110713.4</v>
      </c>
      <c r="N1916" s="9">
        <v>24617754.6</v>
      </c>
      <c r="O1916" s="9">
        <v>25331917.9</v>
      </c>
      <c r="P1916" s="9">
        <v>23407890.1</v>
      </c>
      <c r="Q1916" s="9">
        <v>21040591.6</v>
      </c>
      <c r="R1916" s="9">
        <v>16177221.1</v>
      </c>
      <c r="S1916" s="9">
        <v>7971429.84</v>
      </c>
      <c r="T1916" s="9">
        <v>3529520.07</v>
      </c>
      <c r="U1916" s="9">
        <v>11809748.13</v>
      </c>
      <c r="V1916" s="9">
        <v>2369313.64</v>
      </c>
      <c r="W1916" s="9">
        <v>1717755.94</v>
      </c>
      <c r="X1916" s="9">
        <v>3766495.85</v>
      </c>
      <c r="Y1916" s="9">
        <v>2722597.86</v>
      </c>
      <c r="Z1916" s="9">
        <v>2577399.7</v>
      </c>
      <c r="AA1916" s="9">
        <v>892128.65</v>
      </c>
      <c r="AB1916" s="9">
        <v>174353.2</v>
      </c>
      <c r="AC1916" s="9">
        <v>738579.51</v>
      </c>
      <c r="AD1916" s="9">
        <v>49211158.99</v>
      </c>
      <c r="AE1916" s="9">
        <v>29603657.42</v>
      </c>
      <c r="AF1916" s="9">
        <v>40343568.73</v>
      </c>
      <c r="AG1916" s="9">
        <v>37773734.84</v>
      </c>
      <c r="AH1916" s="9">
        <v>39021548.05</v>
      </c>
      <c r="AI1916" s="9">
        <v>38862716.83</v>
      </c>
      <c r="AJ1916" s="9">
        <v>99812316.5</v>
      </c>
      <c r="AK1916" s="9">
        <v>63851951.9</v>
      </c>
      <c r="AL1916" s="9">
        <v>38360929.61</v>
      </c>
      <c r="AM1916" s="2">
        <f t="shared" si="350"/>
        <v>326449039.99</v>
      </c>
      <c r="AN1916" s="2">
        <f t="shared" si="354"/>
        <v>-127660256.44</v>
      </c>
      <c r="AO1916" s="2">
        <f t="shared" si="355"/>
        <v>288319318.36</v>
      </c>
      <c r="AP1916" s="2">
        <f t="shared" si="356"/>
        <v>453891898.23</v>
      </c>
      <c r="AQ1916" s="2">
        <f t="shared" si="357"/>
        <v>182090345.1</v>
      </c>
      <c r="AR1916" s="2">
        <f t="shared" si="358"/>
        <v>143596146.6</v>
      </c>
      <c r="AS1916" s="2">
        <f t="shared" si="359"/>
        <v>37905114.26</v>
      </c>
      <c r="AT1916" s="2">
        <f t="shared" si="360"/>
        <v>6524086.70000001</v>
      </c>
      <c r="AU1916" s="2">
        <f t="shared" si="361"/>
        <v>29957229.44</v>
      </c>
      <c r="AV1916" s="3">
        <f t="shared" si="351"/>
        <v>0.30393842458294</v>
      </c>
      <c r="AW1916" s="3">
        <f t="shared" si="352"/>
        <v>0.12384313066085</v>
      </c>
      <c r="AX1916" s="3">
        <f t="shared" si="353"/>
        <v>0.573047357590828</v>
      </c>
    </row>
    <row r="1917" spans="1:50">
      <c r="A1917" s="8" t="s">
        <v>3846</v>
      </c>
      <c r="B1917" s="8" t="s">
        <v>3847</v>
      </c>
      <c r="C1917" s="9">
        <v>-214744456.67</v>
      </c>
      <c r="D1917" s="9">
        <v>-157445616.79</v>
      </c>
      <c r="E1917" s="9">
        <v>61419724.04</v>
      </c>
      <c r="F1917" s="9">
        <v>91659618.71</v>
      </c>
      <c r="G1917" s="9">
        <v>121328007.91</v>
      </c>
      <c r="H1917" s="9">
        <v>109912290.8</v>
      </c>
      <c r="I1917" s="9">
        <v>98212661.25</v>
      </c>
      <c r="J1917" s="9">
        <v>92434582.77</v>
      </c>
      <c r="K1917" s="9">
        <v>63947288.97</v>
      </c>
      <c r="L1917" s="9">
        <v>15722565.6</v>
      </c>
      <c r="M1917" s="9">
        <v>11697587.7</v>
      </c>
      <c r="N1917" s="9">
        <v>12083572.7</v>
      </c>
      <c r="O1917" s="9">
        <v>9496313.78</v>
      </c>
      <c r="P1917" s="9">
        <v>3952556.8</v>
      </c>
      <c r="Q1917" s="9">
        <v>2823838.92</v>
      </c>
      <c r="R1917" s="9">
        <v>2391589.2</v>
      </c>
      <c r="S1917" s="9">
        <v>2205799.08</v>
      </c>
      <c r="T1917" s="9">
        <v>0</v>
      </c>
      <c r="U1917" s="9">
        <v>896221.2</v>
      </c>
      <c r="V1917" s="9">
        <v>3516019.14</v>
      </c>
      <c r="W1917" s="9">
        <v>3225328.58</v>
      </c>
      <c r="X1917" s="9">
        <v>2299619.48</v>
      </c>
      <c r="Y1917" s="9">
        <v>757690.16</v>
      </c>
      <c r="Z1917" s="9">
        <v>944638.92</v>
      </c>
      <c r="AA1917" s="9">
        <v>944730.55</v>
      </c>
      <c r="AB1917" s="9">
        <v>693619.53</v>
      </c>
      <c r="AC1917" s="9">
        <v>0</v>
      </c>
      <c r="AD1917" s="9">
        <v>6934923.92</v>
      </c>
      <c r="AE1917" s="9">
        <v>77871156.84</v>
      </c>
      <c r="AF1917" s="9">
        <v>9262023.76</v>
      </c>
      <c r="AG1917" s="9">
        <v>36584002.75</v>
      </c>
      <c r="AH1917" s="9">
        <v>195739069.45</v>
      </c>
      <c r="AI1917" s="9">
        <v>6400517.45</v>
      </c>
      <c r="AJ1917" s="9">
        <v>6108645.86</v>
      </c>
      <c r="AK1917" s="9">
        <v>8751851.42</v>
      </c>
      <c r="AL1917" s="9">
        <v>5199093.49</v>
      </c>
      <c r="AM1917" s="2">
        <f t="shared" si="350"/>
        <v>-205060593.79</v>
      </c>
      <c r="AN1917" s="2">
        <f t="shared" si="354"/>
        <v>-220103166.79</v>
      </c>
      <c r="AO1917" s="2">
        <f t="shared" si="355"/>
        <v>67466601.56</v>
      </c>
      <c r="AP1917" s="2">
        <f t="shared" si="356"/>
        <v>66871549.22</v>
      </c>
      <c r="AQ1917" s="2">
        <f t="shared" si="357"/>
        <v>-69700814.58</v>
      </c>
      <c r="AR1917" s="2">
        <f t="shared" si="358"/>
        <v>107280251.19</v>
      </c>
      <c r="AS1917" s="2">
        <f t="shared" si="359"/>
        <v>95440335.14</v>
      </c>
      <c r="AT1917" s="2">
        <f t="shared" si="360"/>
        <v>86582149.96</v>
      </c>
      <c r="AU1917" s="2">
        <f t="shared" si="361"/>
        <v>58748195.48</v>
      </c>
      <c r="AV1917" s="3">
        <f t="shared" si="351"/>
        <v>-2.14900218154565</v>
      </c>
      <c r="AW1917" s="3">
        <f t="shared" si="352"/>
        <v>0.240877390087834</v>
      </c>
      <c r="AX1917" s="3">
        <f t="shared" si="353"/>
        <v>0.0218201805160294</v>
      </c>
    </row>
    <row r="1918" spans="1:50">
      <c r="A1918" s="8" t="s">
        <v>3848</v>
      </c>
      <c r="B1918" s="8" t="s">
        <v>3849</v>
      </c>
      <c r="C1918" s="9">
        <v>26909199.24</v>
      </c>
      <c r="D1918" s="9">
        <v>64359417.84</v>
      </c>
      <c r="E1918" s="9">
        <v>49694659.2</v>
      </c>
      <c r="F1918" s="9">
        <v>19213940.53</v>
      </c>
      <c r="G1918" s="9">
        <v>43331718.63</v>
      </c>
      <c r="H1918" s="9">
        <v>23643652.07</v>
      </c>
      <c r="I1918" s="9">
        <v>37652142.86</v>
      </c>
      <c r="J1918" s="9">
        <v>50414058.55</v>
      </c>
      <c r="K1918" s="9">
        <v>63945003.67</v>
      </c>
      <c r="L1918" s="9">
        <v>47783936.5</v>
      </c>
      <c r="M1918" s="9">
        <v>43458479</v>
      </c>
      <c r="N1918" s="9">
        <v>31576561.9</v>
      </c>
      <c r="O1918" s="9">
        <v>10711672.9</v>
      </c>
      <c r="P1918" s="9">
        <v>10158124</v>
      </c>
      <c r="Q1918" s="9">
        <v>9309507.77</v>
      </c>
      <c r="R1918" s="9">
        <v>9401221.19</v>
      </c>
      <c r="S1918" s="9">
        <v>9148056.85</v>
      </c>
      <c r="T1918" s="9">
        <v>7127070.88</v>
      </c>
      <c r="U1918" s="9">
        <v>957095.68</v>
      </c>
      <c r="V1918" s="9">
        <v>717821.76</v>
      </c>
      <c r="W1918" s="9">
        <v>0</v>
      </c>
      <c r="X1918" s="9">
        <v>0</v>
      </c>
      <c r="Y1918" s="9">
        <v>0</v>
      </c>
      <c r="Z1918" s="9">
        <v>0</v>
      </c>
      <c r="AA1918" s="9">
        <v>0</v>
      </c>
      <c r="AB1918" s="9">
        <v>0</v>
      </c>
      <c r="AC1918" s="9">
        <v>2022328.18</v>
      </c>
      <c r="AD1918" s="9">
        <v>197131900.79</v>
      </c>
      <c r="AE1918" s="9">
        <v>126552304.16</v>
      </c>
      <c r="AF1918" s="9">
        <v>67984423.79</v>
      </c>
      <c r="AG1918" s="9">
        <v>12135222.28</v>
      </c>
      <c r="AH1918" s="9">
        <v>1280174.4</v>
      </c>
      <c r="AI1918" s="9">
        <v>3925072.79</v>
      </c>
      <c r="AJ1918" s="9">
        <v>4833706.26</v>
      </c>
      <c r="AK1918" s="9">
        <v>11173449.02</v>
      </c>
      <c r="AL1918" s="9">
        <v>26991199.76</v>
      </c>
      <c r="AM1918" s="2">
        <f t="shared" si="350"/>
        <v>-121481669.37</v>
      </c>
      <c r="AN1918" s="2">
        <f t="shared" si="354"/>
        <v>-18016585.56</v>
      </c>
      <c r="AO1918" s="2">
        <f t="shared" si="355"/>
        <v>13286797.31</v>
      </c>
      <c r="AP1918" s="2">
        <f t="shared" si="356"/>
        <v>17790391.15</v>
      </c>
      <c r="AQ1918" s="2">
        <f t="shared" si="357"/>
        <v>52209668.23</v>
      </c>
      <c r="AR1918" s="2">
        <f t="shared" si="358"/>
        <v>29028087.05</v>
      </c>
      <c r="AS1918" s="2">
        <f t="shared" si="359"/>
        <v>42219657.79</v>
      </c>
      <c r="AT1918" s="2">
        <f t="shared" si="360"/>
        <v>48388666.38</v>
      </c>
      <c r="AU1918" s="2">
        <f t="shared" si="361"/>
        <v>46103202.97</v>
      </c>
      <c r="AV1918" s="3">
        <f t="shared" si="351"/>
        <v>-2.11366172735887</v>
      </c>
      <c r="AW1918" s="3">
        <f t="shared" si="352"/>
        <v>-2.1840007120186</v>
      </c>
      <c r="AX1918" s="3">
        <f t="shared" si="353"/>
        <v>-0.146751107894859</v>
      </c>
    </row>
    <row r="1919" spans="1:50">
      <c r="A1919" s="8" t="s">
        <v>3850</v>
      </c>
      <c r="B1919" s="8" t="s">
        <v>3851</v>
      </c>
      <c r="C1919" s="9">
        <v>-1303691542.22</v>
      </c>
      <c r="D1919" s="9">
        <v>-470248561.38</v>
      </c>
      <c r="E1919" s="9">
        <v>80525363.93</v>
      </c>
      <c r="F1919" s="9">
        <v>122909629.58</v>
      </c>
      <c r="G1919" s="9">
        <v>143494924.55</v>
      </c>
      <c r="H1919" s="9">
        <v>140906072.83</v>
      </c>
      <c r="I1919" s="9">
        <v>77102596.49</v>
      </c>
      <c r="J1919" s="9">
        <v>75282787.56</v>
      </c>
      <c r="K1919" s="9">
        <v>63938415.95</v>
      </c>
      <c r="L1919" s="9">
        <v>27111732.3</v>
      </c>
      <c r="M1919" s="9">
        <v>19954560.4</v>
      </c>
      <c r="N1919" s="9">
        <v>19258216.2</v>
      </c>
      <c r="O1919" s="9">
        <v>14244034.3</v>
      </c>
      <c r="P1919" s="9">
        <v>9300203.09</v>
      </c>
      <c r="Q1919" s="9">
        <v>5028504.96</v>
      </c>
      <c r="R1919" s="9">
        <v>4661061.17</v>
      </c>
      <c r="S1919" s="9">
        <v>4610255.23</v>
      </c>
      <c r="T1919" s="9">
        <v>3217790.31</v>
      </c>
      <c r="U1919" s="9">
        <v>946226.37</v>
      </c>
      <c r="V1919" s="9">
        <v>2552812.02</v>
      </c>
      <c r="W1919" s="9">
        <v>1752759.31</v>
      </c>
      <c r="X1919" s="9">
        <v>525260.71</v>
      </c>
      <c r="Y1919" s="9">
        <v>141752.36</v>
      </c>
      <c r="Z1919" s="9">
        <v>84200</v>
      </c>
      <c r="AA1919" s="9">
        <v>0</v>
      </c>
      <c r="AB1919" s="9">
        <v>0</v>
      </c>
      <c r="AC1919" s="9">
        <v>0</v>
      </c>
      <c r="AD1919" s="9">
        <v>13454715.89</v>
      </c>
      <c r="AE1919" s="9">
        <v>57696916.09</v>
      </c>
      <c r="AF1919" s="9">
        <v>105789805.07</v>
      </c>
      <c r="AG1919" s="9">
        <v>27057711.16</v>
      </c>
      <c r="AH1919" s="9">
        <v>51505638.16</v>
      </c>
      <c r="AI1919" s="9">
        <v>17873959.95</v>
      </c>
      <c r="AJ1919" s="9">
        <v>18332621.1</v>
      </c>
      <c r="AK1919" s="9">
        <v>8866831.79</v>
      </c>
      <c r="AL1919" s="9">
        <v>23652920.99</v>
      </c>
      <c r="AM1919" s="2">
        <f t="shared" si="350"/>
        <v>-1289088299.44</v>
      </c>
      <c r="AN1919" s="2">
        <f t="shared" si="354"/>
        <v>-505438105.05</v>
      </c>
      <c r="AO1919" s="2">
        <f t="shared" si="355"/>
        <v>-4253465.62999998</v>
      </c>
      <c r="AP1919" s="2">
        <f t="shared" si="356"/>
        <v>110621213.43</v>
      </c>
      <c r="AQ1919" s="2">
        <f t="shared" si="357"/>
        <v>101431241.84</v>
      </c>
      <c r="AR1919" s="2">
        <f t="shared" si="358"/>
        <v>128144817.84</v>
      </c>
      <c r="AS1919" s="2">
        <f t="shared" si="359"/>
        <v>63431036.56</v>
      </c>
      <c r="AT1919" s="2">
        <f t="shared" si="360"/>
        <v>71026211</v>
      </c>
      <c r="AU1919" s="2">
        <f t="shared" si="361"/>
        <v>43503285.27</v>
      </c>
      <c r="AV1919" s="3">
        <f t="shared" si="351"/>
        <v>-2.45723286327648</v>
      </c>
      <c r="AW1919" s="3">
        <f t="shared" si="352"/>
        <v>-2.66273173091023</v>
      </c>
      <c r="AX1919" s="3">
        <f t="shared" si="353"/>
        <v>0.168295562556561</v>
      </c>
    </row>
    <row r="1920" spans="1:50">
      <c r="A1920" s="8" t="s">
        <v>3852</v>
      </c>
      <c r="B1920" s="8" t="s">
        <v>3853</v>
      </c>
      <c r="C1920" s="9">
        <v>314849437</v>
      </c>
      <c r="D1920" s="9">
        <v>566404846.61</v>
      </c>
      <c r="E1920" s="9">
        <v>432749191.18</v>
      </c>
      <c r="F1920" s="9">
        <v>362384057.61</v>
      </c>
      <c r="G1920" s="9">
        <v>301721014.54</v>
      </c>
      <c r="H1920" s="9">
        <v>232997881.77</v>
      </c>
      <c r="I1920" s="9">
        <v>115743537.02</v>
      </c>
      <c r="J1920" s="9">
        <v>76950488.23</v>
      </c>
      <c r="K1920" s="9">
        <v>63927631.16</v>
      </c>
      <c r="L1920" s="9">
        <v>288721226</v>
      </c>
      <c r="M1920" s="9">
        <v>113555902</v>
      </c>
      <c r="N1920" s="9">
        <v>68030434.2</v>
      </c>
      <c r="O1920" s="9">
        <v>62739648.2</v>
      </c>
      <c r="P1920" s="9">
        <v>66472469.5</v>
      </c>
      <c r="Q1920" s="9">
        <v>59568580.9</v>
      </c>
      <c r="R1920" s="9">
        <v>58517952.3</v>
      </c>
      <c r="S1920" s="9">
        <v>57886874</v>
      </c>
      <c r="T1920" s="9">
        <v>0</v>
      </c>
      <c r="U1920" s="9">
        <v>24917709.42</v>
      </c>
      <c r="V1920" s="9">
        <v>12467895.72</v>
      </c>
      <c r="W1920" s="9">
        <v>15871183.8</v>
      </c>
      <c r="X1920" s="9">
        <v>2802183.22</v>
      </c>
      <c r="Y1920" s="9">
        <v>380248.24</v>
      </c>
      <c r="Z1920" s="9">
        <v>411063.45</v>
      </c>
      <c r="AA1920" s="9">
        <v>562551.28</v>
      </c>
      <c r="AB1920" s="9">
        <v>931949.05</v>
      </c>
      <c r="AC1920" s="9">
        <v>0</v>
      </c>
      <c r="AD1920" s="9">
        <v>1077403026.63</v>
      </c>
      <c r="AE1920" s="9">
        <v>1204128570.66</v>
      </c>
      <c r="AF1920" s="9">
        <v>731996069.23</v>
      </c>
      <c r="AG1920" s="9">
        <v>201866163.4</v>
      </c>
      <c r="AH1920" s="9">
        <v>198392716.68</v>
      </c>
      <c r="AI1920" s="9">
        <v>99849777.5</v>
      </c>
      <c r="AJ1920" s="9">
        <v>52711115.1</v>
      </c>
      <c r="AK1920" s="9">
        <v>87451907.14</v>
      </c>
      <c r="AL1920" s="9">
        <v>143616860.35</v>
      </c>
      <c r="AM1920" s="2">
        <f t="shared" si="350"/>
        <v>-448914654.21</v>
      </c>
      <c r="AN1920" s="2">
        <f t="shared" si="354"/>
        <v>-511699926.33</v>
      </c>
      <c r="AO1920" s="2">
        <f t="shared" si="355"/>
        <v>-215345260.05</v>
      </c>
      <c r="AP1920" s="2">
        <f t="shared" si="356"/>
        <v>226059725.63</v>
      </c>
      <c r="AQ1920" s="2">
        <f t="shared" si="357"/>
        <v>170181015.6</v>
      </c>
      <c r="AR1920" s="2">
        <f t="shared" si="358"/>
        <v>193127748.62</v>
      </c>
      <c r="AS1920" s="2">
        <f t="shared" si="359"/>
        <v>122112925.5</v>
      </c>
      <c r="AT1920" s="2">
        <f t="shared" si="360"/>
        <v>48317404.14</v>
      </c>
      <c r="AU1920" s="2">
        <f t="shared" si="361"/>
        <v>-79689229.19</v>
      </c>
      <c r="AV1920" s="3">
        <f t="shared" si="351"/>
        <v>0.211764540214465</v>
      </c>
      <c r="AW1920" s="3">
        <f t="shared" si="352"/>
        <v>-2.21408902796636</v>
      </c>
      <c r="AX1920" s="3" t="e">
        <f t="shared" si="353"/>
        <v>#NUM!</v>
      </c>
    </row>
    <row r="1921" spans="1:50">
      <c r="A1921" s="8" t="s">
        <v>3854</v>
      </c>
      <c r="B1921" s="8" t="s">
        <v>3855</v>
      </c>
      <c r="C1921" s="9">
        <v>18845981.76</v>
      </c>
      <c r="D1921" s="9">
        <v>-78890494.44</v>
      </c>
      <c r="E1921" s="9">
        <v>-106753787.9</v>
      </c>
      <c r="F1921" s="9">
        <v>-927444267.52</v>
      </c>
      <c r="G1921" s="9">
        <v>192594829.1</v>
      </c>
      <c r="H1921" s="9">
        <v>179115428.8</v>
      </c>
      <c r="I1921" s="9">
        <v>112350107.27</v>
      </c>
      <c r="J1921" s="9">
        <v>85777743.64</v>
      </c>
      <c r="K1921" s="9">
        <v>63898619.01</v>
      </c>
      <c r="L1921" s="9">
        <v>4299690.73</v>
      </c>
      <c r="M1921" s="9">
        <v>3947559.28</v>
      </c>
      <c r="N1921" s="9">
        <v>4889019.29</v>
      </c>
      <c r="O1921" s="9">
        <v>5087292.08</v>
      </c>
      <c r="P1921" s="9">
        <v>3080871</v>
      </c>
      <c r="Q1921" s="9">
        <v>1854833.46</v>
      </c>
      <c r="R1921" s="9">
        <v>1522674.59</v>
      </c>
      <c r="S1921" s="9">
        <v>1321147.28</v>
      </c>
      <c r="T1921" s="9">
        <v>0</v>
      </c>
      <c r="U1921" s="9">
        <v>1786576.43</v>
      </c>
      <c r="V1921" s="9">
        <v>1442510.33</v>
      </c>
      <c r="W1921" s="9">
        <v>9084370.43</v>
      </c>
      <c r="X1921" s="9">
        <v>2467042.81</v>
      </c>
      <c r="Y1921" s="9">
        <v>60302.2</v>
      </c>
      <c r="Z1921" s="9">
        <v>0</v>
      </c>
      <c r="AA1921" s="9">
        <v>0</v>
      </c>
      <c r="AB1921" s="9">
        <v>0</v>
      </c>
      <c r="AC1921" s="9">
        <v>0</v>
      </c>
      <c r="AD1921" s="9">
        <v>1556355.93</v>
      </c>
      <c r="AE1921" s="9">
        <v>812000</v>
      </c>
      <c r="AF1921" s="9">
        <v>1881765.41</v>
      </c>
      <c r="AG1921" s="9">
        <v>10185034.41</v>
      </c>
      <c r="AH1921" s="9">
        <v>46727455.61</v>
      </c>
      <c r="AI1921" s="9">
        <v>115892322.59</v>
      </c>
      <c r="AJ1921" s="9">
        <v>5949504.83</v>
      </c>
      <c r="AK1921" s="9">
        <v>1190072.52</v>
      </c>
      <c r="AL1921" s="9">
        <v>2315525.53</v>
      </c>
      <c r="AM1921" s="2">
        <f t="shared" si="350"/>
        <v>23375892.99</v>
      </c>
      <c r="AN1921" s="2">
        <f t="shared" si="354"/>
        <v>-74312424.83</v>
      </c>
      <c r="AO1921" s="2">
        <f t="shared" si="355"/>
        <v>-94662163.59</v>
      </c>
      <c r="AP1921" s="2">
        <f t="shared" si="356"/>
        <v>-930074967.04</v>
      </c>
      <c r="AQ1921" s="2">
        <f t="shared" si="357"/>
        <v>149008546.69</v>
      </c>
      <c r="AR1921" s="2">
        <f t="shared" si="358"/>
        <v>65077939.67</v>
      </c>
      <c r="AS1921" s="2">
        <f t="shared" si="359"/>
        <v>107923277.03</v>
      </c>
      <c r="AT1921" s="2">
        <f t="shared" si="360"/>
        <v>85908818.4</v>
      </c>
      <c r="AU1921" s="2">
        <f t="shared" si="361"/>
        <v>61583093.48</v>
      </c>
      <c r="AV1921" s="3">
        <f t="shared" si="351"/>
        <v>-0.102041427080127</v>
      </c>
      <c r="AW1921" s="3">
        <f t="shared" si="352"/>
        <v>-0.30958311141444</v>
      </c>
      <c r="AX1921" s="3" t="e">
        <f t="shared" si="353"/>
        <v>#NUM!</v>
      </c>
    </row>
    <row r="1922" spans="1:50">
      <c r="A1922" s="8" t="s">
        <v>3856</v>
      </c>
      <c r="B1922" s="8" t="s">
        <v>3857</v>
      </c>
      <c r="C1922" s="9">
        <v>350839426.93</v>
      </c>
      <c r="D1922" s="9">
        <v>202826646.36</v>
      </c>
      <c r="E1922" s="9">
        <v>127406046.37</v>
      </c>
      <c r="F1922" s="9">
        <v>81832816.85</v>
      </c>
      <c r="G1922" s="9">
        <v>92372603.57</v>
      </c>
      <c r="H1922" s="9">
        <v>89605318.86</v>
      </c>
      <c r="I1922" s="9">
        <v>57743407.33</v>
      </c>
      <c r="J1922" s="9">
        <v>83505382.39</v>
      </c>
      <c r="K1922" s="9">
        <v>63884529.92</v>
      </c>
      <c r="L1922" s="9">
        <v>98803644.1</v>
      </c>
      <c r="M1922" s="9">
        <v>48793512.9</v>
      </c>
      <c r="N1922" s="9">
        <v>44622142.6</v>
      </c>
      <c r="O1922" s="9">
        <v>41587999.8</v>
      </c>
      <c r="P1922" s="9">
        <v>36218636.8</v>
      </c>
      <c r="Q1922" s="9">
        <v>30298870.8</v>
      </c>
      <c r="R1922" s="9">
        <v>21636582.3</v>
      </c>
      <c r="S1922" s="9">
        <v>11165384.6</v>
      </c>
      <c r="T1922" s="9">
        <v>7815138.62</v>
      </c>
      <c r="U1922" s="9">
        <v>5667059.91</v>
      </c>
      <c r="V1922" s="9">
        <v>3916767.78</v>
      </c>
      <c r="W1922" s="9">
        <v>4693696.53</v>
      </c>
      <c r="X1922" s="9">
        <v>3579015.93</v>
      </c>
      <c r="Y1922" s="9">
        <v>1900328.2</v>
      </c>
      <c r="Z1922" s="9">
        <v>717495.81</v>
      </c>
      <c r="AA1922" s="9">
        <v>436202.93</v>
      </c>
      <c r="AB1922" s="9">
        <v>347833.14</v>
      </c>
      <c r="AC1922" s="9">
        <v>104460.61</v>
      </c>
      <c r="AD1922" s="9">
        <v>512714049.31</v>
      </c>
      <c r="AE1922" s="9">
        <v>248546492.99</v>
      </c>
      <c r="AF1922" s="9">
        <v>78958840.34</v>
      </c>
      <c r="AG1922" s="9">
        <v>52556478.64</v>
      </c>
      <c r="AH1922" s="9">
        <v>90371373.59</v>
      </c>
      <c r="AI1922" s="9">
        <v>71326612.47</v>
      </c>
      <c r="AJ1922" s="9">
        <v>126459446.18</v>
      </c>
      <c r="AK1922" s="9">
        <v>88425504.23</v>
      </c>
      <c r="AL1922" s="9">
        <v>17725628.94</v>
      </c>
      <c r="AM1922" s="2">
        <f t="shared" si="350"/>
        <v>-57403918.37</v>
      </c>
      <c r="AN1922" s="2">
        <f t="shared" si="354"/>
        <v>6990434.05000001</v>
      </c>
      <c r="AO1922" s="2">
        <f t="shared" si="355"/>
        <v>97763045.16</v>
      </c>
      <c r="AP1922" s="2">
        <f t="shared" si="356"/>
        <v>74443353.94</v>
      </c>
      <c r="AQ1922" s="2">
        <f t="shared" si="357"/>
        <v>40120194.98</v>
      </c>
      <c r="AR1922" s="2">
        <f t="shared" si="358"/>
        <v>49295073</v>
      </c>
      <c r="AS1922" s="2">
        <f t="shared" si="359"/>
        <v>-46643253.62</v>
      </c>
      <c r="AT1922" s="2">
        <f t="shared" si="360"/>
        <v>6593095.89999999</v>
      </c>
      <c r="AU1922" s="2">
        <f t="shared" si="361"/>
        <v>54078500.21</v>
      </c>
      <c r="AV1922" s="3">
        <f t="shared" si="351"/>
        <v>-2.00665268329877</v>
      </c>
      <c r="AW1922" s="3">
        <f t="shared" si="352"/>
        <v>-2.07427557259237</v>
      </c>
      <c r="AX1922" s="3">
        <f t="shared" si="353"/>
        <v>0.0547111781257703</v>
      </c>
    </row>
    <row r="1923" spans="1:50">
      <c r="A1923" s="8" t="s">
        <v>3858</v>
      </c>
      <c r="B1923" s="8" t="s">
        <v>3859</v>
      </c>
      <c r="C1923" s="9">
        <v>107547059.09</v>
      </c>
      <c r="D1923" s="9">
        <v>121697539.82</v>
      </c>
      <c r="E1923" s="9">
        <v>101656702.34</v>
      </c>
      <c r="F1923" s="9">
        <v>62927310.08</v>
      </c>
      <c r="G1923" s="9">
        <v>27720813.76</v>
      </c>
      <c r="H1923" s="9">
        <v>0</v>
      </c>
      <c r="I1923" s="9">
        <v>0</v>
      </c>
      <c r="J1923" s="9">
        <v>39458100</v>
      </c>
      <c r="K1923" s="9">
        <v>63871900</v>
      </c>
      <c r="L1923" s="9">
        <v>25793837.5</v>
      </c>
      <c r="M1923" s="9">
        <v>25161915.5</v>
      </c>
      <c r="N1923" s="9">
        <v>25741538.6</v>
      </c>
      <c r="O1923" s="9">
        <v>24311604.3</v>
      </c>
      <c r="P1923" s="9">
        <v>0</v>
      </c>
      <c r="Q1923" s="9">
        <v>0</v>
      </c>
      <c r="R1923" s="9">
        <v>0</v>
      </c>
      <c r="S1923" s="9">
        <v>0</v>
      </c>
      <c r="T1923" s="9">
        <v>0</v>
      </c>
      <c r="U1923" s="9">
        <v>969506.55</v>
      </c>
      <c r="V1923" s="9">
        <v>1056025.96</v>
      </c>
      <c r="W1923" s="9">
        <v>791883.13</v>
      </c>
      <c r="X1923" s="9">
        <v>1427723.65</v>
      </c>
      <c r="Y1923" s="9">
        <v>2634397.41</v>
      </c>
      <c r="Z1923" s="9">
        <v>0</v>
      </c>
      <c r="AA1923" s="9">
        <v>0</v>
      </c>
      <c r="AB1923" s="9">
        <v>0</v>
      </c>
      <c r="AC1923" s="9">
        <v>0</v>
      </c>
      <c r="AD1923" s="9">
        <v>273630684.17</v>
      </c>
      <c r="AE1923" s="9">
        <v>59104272.88</v>
      </c>
      <c r="AF1923" s="9">
        <v>64653773.4</v>
      </c>
      <c r="AG1923" s="9">
        <v>34688106.6</v>
      </c>
      <c r="AH1923" s="9">
        <v>24429037.44</v>
      </c>
      <c r="AI1923" s="9">
        <v>0</v>
      </c>
      <c r="AJ1923" s="9">
        <v>0</v>
      </c>
      <c r="AK1923" s="9">
        <v>26510300</v>
      </c>
      <c r="AL1923" s="9">
        <v>65909700</v>
      </c>
      <c r="AM1923" s="2">
        <f t="shared" ref="AM1923:AM1986" si="362">C1923+L1923+U1923-AD1923</f>
        <v>-139320281.03</v>
      </c>
      <c r="AN1923" s="2">
        <f t="shared" si="354"/>
        <v>88811208.4</v>
      </c>
      <c r="AO1923" s="2">
        <f t="shared" si="355"/>
        <v>63536350.67</v>
      </c>
      <c r="AP1923" s="2">
        <f t="shared" si="356"/>
        <v>53978531.43</v>
      </c>
      <c r="AQ1923" s="2">
        <f t="shared" si="357"/>
        <v>5926173.73</v>
      </c>
      <c r="AR1923" s="2">
        <f t="shared" si="358"/>
        <v>0</v>
      </c>
      <c r="AS1923" s="2">
        <f t="shared" si="359"/>
        <v>0</v>
      </c>
      <c r="AT1923" s="2">
        <f t="shared" si="360"/>
        <v>12947800</v>
      </c>
      <c r="AU1923" s="2">
        <f t="shared" si="361"/>
        <v>-2037800</v>
      </c>
      <c r="AV1923" s="3">
        <f t="shared" ref="AV1923:AV1986" si="363">POWER(AM1923/AU1923,1/9)-1</f>
        <v>0.599088616090821</v>
      </c>
      <c r="AW1923" s="3">
        <f t="shared" ref="AW1923:AW1986" si="364">POWER(AM1923/AQ1923,1/5)-1</f>
        <v>-2.88039025824396</v>
      </c>
      <c r="AX1923" s="3" t="e">
        <f t="shared" ref="AX1923:AX1986" si="365">POWER(AP1923/AU1923,1/6)-1</f>
        <v>#NUM!</v>
      </c>
    </row>
    <row r="1924" spans="1:50">
      <c r="A1924" s="8" t="s">
        <v>3860</v>
      </c>
      <c r="B1924" s="8" t="s">
        <v>3861</v>
      </c>
      <c r="C1924" s="9">
        <v>-554669543.29</v>
      </c>
      <c r="D1924" s="9">
        <v>-479554374.85</v>
      </c>
      <c r="E1924" s="9">
        <v>-1548449345.11</v>
      </c>
      <c r="F1924" s="9">
        <v>24551990.93</v>
      </c>
      <c r="G1924" s="9">
        <v>57893244.41</v>
      </c>
      <c r="H1924" s="9">
        <v>-38038311.23</v>
      </c>
      <c r="I1924" s="9">
        <v>59780813.42</v>
      </c>
      <c r="J1924" s="9">
        <v>82459550.31</v>
      </c>
      <c r="K1924" s="9">
        <v>63858621.61</v>
      </c>
      <c r="L1924" s="9">
        <v>109063655</v>
      </c>
      <c r="M1924" s="9">
        <v>106515155</v>
      </c>
      <c r="N1924" s="9">
        <v>122957542</v>
      </c>
      <c r="O1924" s="9">
        <v>130769490</v>
      </c>
      <c r="P1924" s="9">
        <v>66483853</v>
      </c>
      <c r="Q1924" s="9">
        <v>27541862.5</v>
      </c>
      <c r="R1924" s="9">
        <v>34231436.5</v>
      </c>
      <c r="S1924" s="9">
        <v>34084284.8</v>
      </c>
      <c r="T1924" s="9">
        <v>37976419.6</v>
      </c>
      <c r="U1924" s="9">
        <v>9873469.92</v>
      </c>
      <c r="V1924" s="9">
        <v>6134854.61</v>
      </c>
      <c r="W1924" s="9">
        <v>6218101.75</v>
      </c>
      <c r="X1924" s="9">
        <v>5876071.87</v>
      </c>
      <c r="Y1924" s="9">
        <v>2944196.75</v>
      </c>
      <c r="Z1924" s="9">
        <v>784364.27</v>
      </c>
      <c r="AA1924" s="9">
        <v>2640411.69</v>
      </c>
      <c r="AB1924" s="9">
        <v>2557976.13</v>
      </c>
      <c r="AC1924" s="9">
        <v>2591587.85</v>
      </c>
      <c r="AD1924" s="9">
        <v>123971311.26</v>
      </c>
      <c r="AE1924" s="9">
        <v>340056586.08</v>
      </c>
      <c r="AF1924" s="9">
        <v>254813055.05</v>
      </c>
      <c r="AG1924" s="9">
        <v>254185383.89</v>
      </c>
      <c r="AH1924" s="9">
        <v>116136591.14</v>
      </c>
      <c r="AI1924" s="9">
        <v>175160739.14</v>
      </c>
      <c r="AJ1924" s="9">
        <v>278190206.87</v>
      </c>
      <c r="AK1924" s="9">
        <v>317070719.62</v>
      </c>
      <c r="AL1924" s="9">
        <v>58768947.41</v>
      </c>
      <c r="AM1924" s="2">
        <f t="shared" si="362"/>
        <v>-559703729.63</v>
      </c>
      <c r="AN1924" s="2">
        <f t="shared" si="354"/>
        <v>-706960951.32</v>
      </c>
      <c r="AO1924" s="2">
        <f t="shared" si="355"/>
        <v>-1674086756.41</v>
      </c>
      <c r="AP1924" s="2">
        <f t="shared" si="356"/>
        <v>-92987831.09</v>
      </c>
      <c r="AQ1924" s="2">
        <f t="shared" si="357"/>
        <v>11184703.02</v>
      </c>
      <c r="AR1924" s="2">
        <f t="shared" si="358"/>
        <v>-184872823.6</v>
      </c>
      <c r="AS1924" s="2">
        <f t="shared" si="359"/>
        <v>-181537545.26</v>
      </c>
      <c r="AT1924" s="2">
        <f t="shared" si="360"/>
        <v>-197968908.38</v>
      </c>
      <c r="AU1924" s="2">
        <f t="shared" si="361"/>
        <v>45657681.65</v>
      </c>
      <c r="AV1924" s="3">
        <f t="shared" si="363"/>
        <v>-2.32110781179998</v>
      </c>
      <c r="AW1924" s="3">
        <f t="shared" si="364"/>
        <v>-3.18709047284198</v>
      </c>
      <c r="AX1924" s="3" t="e">
        <f t="shared" si="365"/>
        <v>#NUM!</v>
      </c>
    </row>
    <row r="1925" spans="1:50">
      <c r="A1925" s="8" t="s">
        <v>3862</v>
      </c>
      <c r="B1925" s="8" t="s">
        <v>3863</v>
      </c>
      <c r="C1925" s="9">
        <v>118399131.95</v>
      </c>
      <c r="D1925" s="9">
        <v>101451325.04</v>
      </c>
      <c r="E1925" s="9">
        <v>111454634.18</v>
      </c>
      <c r="F1925" s="9">
        <v>97078029.74</v>
      </c>
      <c r="G1925" s="9">
        <v>92515989.55</v>
      </c>
      <c r="H1925" s="9">
        <v>83791226.69</v>
      </c>
      <c r="I1925" s="9">
        <v>83951026.01</v>
      </c>
      <c r="J1925" s="9">
        <v>69396825.11</v>
      </c>
      <c r="K1925" s="9">
        <v>63759446.92</v>
      </c>
      <c r="L1925" s="9">
        <v>11254490.8</v>
      </c>
      <c r="M1925" s="9">
        <v>8758417.94</v>
      </c>
      <c r="N1925" s="9">
        <v>13271419.6</v>
      </c>
      <c r="O1925" s="9">
        <v>13089752.9</v>
      </c>
      <c r="P1925" s="9">
        <v>13671001.6</v>
      </c>
      <c r="Q1925" s="9">
        <v>8494504.47</v>
      </c>
      <c r="R1925" s="9">
        <v>7338322.99</v>
      </c>
      <c r="S1925" s="9">
        <v>0</v>
      </c>
      <c r="T1925" s="9">
        <v>0</v>
      </c>
      <c r="U1925" s="9">
        <v>0</v>
      </c>
      <c r="V1925" s="9">
        <v>0</v>
      </c>
      <c r="W1925" s="9">
        <v>0</v>
      </c>
      <c r="X1925" s="9">
        <v>0</v>
      </c>
      <c r="Y1925" s="9">
        <v>0</v>
      </c>
      <c r="Z1925" s="9">
        <v>0</v>
      </c>
      <c r="AA1925" s="9">
        <v>0</v>
      </c>
      <c r="AB1925" s="9">
        <v>0</v>
      </c>
      <c r="AC1925" s="9">
        <v>0</v>
      </c>
      <c r="AD1925" s="9">
        <v>86036395.96</v>
      </c>
      <c r="AE1925" s="9">
        <v>59633501.32</v>
      </c>
      <c r="AF1925" s="9">
        <v>69771499.9</v>
      </c>
      <c r="AG1925" s="9">
        <v>26104714.51</v>
      </c>
      <c r="AH1925" s="9">
        <v>8404821.8</v>
      </c>
      <c r="AI1925" s="9">
        <v>12409516</v>
      </c>
      <c r="AJ1925" s="9">
        <v>8321932.47</v>
      </c>
      <c r="AK1925" s="9">
        <v>9400428.16</v>
      </c>
      <c r="AL1925" s="9">
        <v>2820924.5</v>
      </c>
      <c r="AM1925" s="2">
        <f t="shared" si="362"/>
        <v>43617226.79</v>
      </c>
      <c r="AN1925" s="2">
        <f t="shared" ref="AN1925:AN1988" si="366">D1925+M1925+V1925-AE1925</f>
        <v>50576241.66</v>
      </c>
      <c r="AO1925" s="2">
        <f t="shared" ref="AO1925:AO1988" si="367">E1925+N1925+W1925-AF1925</f>
        <v>54954553.88</v>
      </c>
      <c r="AP1925" s="2">
        <f t="shared" ref="AP1925:AP1988" si="368">F1925+O1925+X1925-AG1925</f>
        <v>84063068.13</v>
      </c>
      <c r="AQ1925" s="2">
        <f t="shared" ref="AQ1925:AQ1988" si="369">G1925+P1925+Y1925-AH1925</f>
        <v>97782169.35</v>
      </c>
      <c r="AR1925" s="2">
        <f t="shared" ref="AR1925:AR1988" si="370">H1925+Q1925+Z1925-AI1925</f>
        <v>79876215.16</v>
      </c>
      <c r="AS1925" s="2">
        <f t="shared" ref="AS1925:AS1988" si="371">I1925+R1925+AA1925-AJ1925</f>
        <v>82967416.53</v>
      </c>
      <c r="AT1925" s="2">
        <f t="shared" ref="AT1925:AT1988" si="372">J1925+S1925+AB1925-AK1925</f>
        <v>59996396.95</v>
      </c>
      <c r="AU1925" s="2">
        <f t="shared" ref="AU1925:AU1988" si="373">K1925+T1925+AC1925-AL1925</f>
        <v>60938522.42</v>
      </c>
      <c r="AV1925" s="3">
        <f t="shared" si="363"/>
        <v>-0.0364751868213192</v>
      </c>
      <c r="AW1925" s="3">
        <f t="shared" si="364"/>
        <v>-0.149097741728672</v>
      </c>
      <c r="AX1925" s="3">
        <f t="shared" si="365"/>
        <v>0.0550803940343576</v>
      </c>
    </row>
    <row r="1926" spans="1:50">
      <c r="A1926" s="8" t="s">
        <v>3864</v>
      </c>
      <c r="B1926" s="8" t="s">
        <v>3865</v>
      </c>
      <c r="C1926" s="9">
        <v>75581762.59</v>
      </c>
      <c r="D1926" s="9">
        <v>68230406.29</v>
      </c>
      <c r="E1926" s="9">
        <v>61834735.64</v>
      </c>
      <c r="F1926" s="9">
        <v>117670636.27</v>
      </c>
      <c r="G1926" s="9">
        <v>74898371.62</v>
      </c>
      <c r="H1926" s="9">
        <v>102306766.53</v>
      </c>
      <c r="I1926" s="9">
        <v>59086506.74</v>
      </c>
      <c r="J1926" s="9">
        <v>33541548.97</v>
      </c>
      <c r="K1926" s="9">
        <v>63730874.1</v>
      </c>
      <c r="L1926" s="9">
        <v>140519798</v>
      </c>
      <c r="M1926" s="9">
        <v>59808672.6</v>
      </c>
      <c r="N1926" s="9">
        <v>53112231.2</v>
      </c>
      <c r="O1926" s="9">
        <v>57381719.4</v>
      </c>
      <c r="P1926" s="9">
        <v>67362324.1</v>
      </c>
      <c r="Q1926" s="9">
        <v>61930227.3</v>
      </c>
      <c r="R1926" s="9">
        <v>58022825.8</v>
      </c>
      <c r="S1926" s="9">
        <v>58177348</v>
      </c>
      <c r="T1926" s="9">
        <v>59544920.3</v>
      </c>
      <c r="U1926" s="9">
        <v>16646668.53</v>
      </c>
      <c r="V1926" s="9">
        <v>8914571.37</v>
      </c>
      <c r="W1926" s="9">
        <v>5476448.21</v>
      </c>
      <c r="X1926" s="9">
        <v>6002280.11</v>
      </c>
      <c r="Y1926" s="9">
        <v>5376926.66</v>
      </c>
      <c r="Z1926" s="9">
        <v>6750670.53</v>
      </c>
      <c r="AA1926" s="9">
        <v>8074133.67</v>
      </c>
      <c r="AB1926" s="9">
        <v>8674476.89</v>
      </c>
      <c r="AC1926" s="9">
        <v>7442163.72</v>
      </c>
      <c r="AD1926" s="9">
        <v>210220542.56</v>
      </c>
      <c r="AE1926" s="9">
        <v>85842874.15</v>
      </c>
      <c r="AF1926" s="9">
        <v>71251386</v>
      </c>
      <c r="AG1926" s="9">
        <v>71923827.18</v>
      </c>
      <c r="AH1926" s="9">
        <v>110505071.84</v>
      </c>
      <c r="AI1926" s="9">
        <v>227351921.75</v>
      </c>
      <c r="AJ1926" s="9">
        <v>86393560.53</v>
      </c>
      <c r="AK1926" s="9">
        <v>175187810.57</v>
      </c>
      <c r="AL1926" s="9">
        <v>77943915.98</v>
      </c>
      <c r="AM1926" s="2">
        <f t="shared" si="362"/>
        <v>22527686.56</v>
      </c>
      <c r="AN1926" s="2">
        <f t="shared" si="366"/>
        <v>51110776.11</v>
      </c>
      <c r="AO1926" s="2">
        <f t="shared" si="367"/>
        <v>49172029.05</v>
      </c>
      <c r="AP1926" s="2">
        <f t="shared" si="368"/>
        <v>109130808.6</v>
      </c>
      <c r="AQ1926" s="2">
        <f t="shared" si="369"/>
        <v>37132550.54</v>
      </c>
      <c r="AR1926" s="2">
        <f t="shared" si="370"/>
        <v>-56364257.39</v>
      </c>
      <c r="AS1926" s="2">
        <f t="shared" si="371"/>
        <v>38789905.68</v>
      </c>
      <c r="AT1926" s="2">
        <f t="shared" si="372"/>
        <v>-74794436.71</v>
      </c>
      <c r="AU1926" s="2">
        <f t="shared" si="373"/>
        <v>52774042.14</v>
      </c>
      <c r="AV1926" s="3">
        <f t="shared" si="363"/>
        <v>-0.0902505453194242</v>
      </c>
      <c r="AW1926" s="3">
        <f t="shared" si="364"/>
        <v>-0.0951171383433924</v>
      </c>
      <c r="AX1926" s="3">
        <f t="shared" si="365"/>
        <v>0.12872419771456</v>
      </c>
    </row>
    <row r="1927" spans="1:50">
      <c r="A1927" s="8" t="s">
        <v>3866</v>
      </c>
      <c r="B1927" s="8" t="s">
        <v>3867</v>
      </c>
      <c r="C1927" s="9">
        <v>170065171.68</v>
      </c>
      <c r="D1927" s="9">
        <v>121439043.47</v>
      </c>
      <c r="E1927" s="9">
        <v>113273302.12</v>
      </c>
      <c r="F1927" s="9">
        <v>97099806.49</v>
      </c>
      <c r="G1927" s="9">
        <v>94583649.14</v>
      </c>
      <c r="H1927" s="9">
        <v>80129552.16</v>
      </c>
      <c r="I1927" s="9">
        <v>64124142.26</v>
      </c>
      <c r="J1927" s="9">
        <v>71379324.43</v>
      </c>
      <c r="K1927" s="9">
        <v>63712999.91</v>
      </c>
      <c r="L1927" s="9">
        <v>20409567.6</v>
      </c>
      <c r="M1927" s="9">
        <v>19319823.5</v>
      </c>
      <c r="N1927" s="9">
        <v>16967555.5</v>
      </c>
      <c r="O1927" s="9">
        <v>15982618.7</v>
      </c>
      <c r="P1927" s="9">
        <v>13949495.8</v>
      </c>
      <c r="Q1927" s="9">
        <v>13634018</v>
      </c>
      <c r="R1927" s="9">
        <v>12176289.9</v>
      </c>
      <c r="S1927" s="9">
        <v>10356991.5</v>
      </c>
      <c r="T1927" s="9">
        <v>5849524.24</v>
      </c>
      <c r="U1927" s="9">
        <v>1792601.71</v>
      </c>
      <c r="V1927" s="9">
        <v>516335.14</v>
      </c>
      <c r="W1927" s="9">
        <v>576200.83</v>
      </c>
      <c r="X1927" s="9">
        <v>574699.44</v>
      </c>
      <c r="Y1927" s="9">
        <v>507603.6</v>
      </c>
      <c r="Z1927" s="9">
        <v>582241.79</v>
      </c>
      <c r="AA1927" s="9">
        <v>1225095.39</v>
      </c>
      <c r="AB1927" s="9">
        <v>1224043.59</v>
      </c>
      <c r="AC1927" s="9">
        <v>455404.56</v>
      </c>
      <c r="AD1927" s="9">
        <v>29380765.57</v>
      </c>
      <c r="AE1927" s="9">
        <v>18364210.3</v>
      </c>
      <c r="AF1927" s="9">
        <v>21014988.65</v>
      </c>
      <c r="AG1927" s="9">
        <v>20274227.79</v>
      </c>
      <c r="AH1927" s="9">
        <v>20099204.12</v>
      </c>
      <c r="AI1927" s="9">
        <v>43088369.69</v>
      </c>
      <c r="AJ1927" s="9">
        <v>59979905.7</v>
      </c>
      <c r="AK1927" s="9">
        <v>57900380.41</v>
      </c>
      <c r="AL1927" s="9">
        <v>40556619.03</v>
      </c>
      <c r="AM1927" s="2">
        <f t="shared" si="362"/>
        <v>162886575.42</v>
      </c>
      <c r="AN1927" s="2">
        <f t="shared" si="366"/>
        <v>122910991.81</v>
      </c>
      <c r="AO1927" s="2">
        <f t="shared" si="367"/>
        <v>109802069.8</v>
      </c>
      <c r="AP1927" s="2">
        <f t="shared" si="368"/>
        <v>93382896.84</v>
      </c>
      <c r="AQ1927" s="2">
        <f t="shared" si="369"/>
        <v>88941544.42</v>
      </c>
      <c r="AR1927" s="2">
        <f t="shared" si="370"/>
        <v>51257442.26</v>
      </c>
      <c r="AS1927" s="2">
        <f t="shared" si="371"/>
        <v>17545621.85</v>
      </c>
      <c r="AT1927" s="2">
        <f t="shared" si="372"/>
        <v>25059979.11</v>
      </c>
      <c r="AU1927" s="2">
        <f t="shared" si="373"/>
        <v>29461309.68</v>
      </c>
      <c r="AV1927" s="3">
        <f t="shared" si="363"/>
        <v>0.209246404706323</v>
      </c>
      <c r="AW1927" s="3">
        <f t="shared" si="364"/>
        <v>0.128641786021743</v>
      </c>
      <c r="AX1927" s="3">
        <f t="shared" si="365"/>
        <v>0.211999801834205</v>
      </c>
    </row>
    <row r="1928" spans="1:50">
      <c r="A1928" s="8" t="s">
        <v>3868</v>
      </c>
      <c r="B1928" s="8" t="s">
        <v>3869</v>
      </c>
      <c r="C1928" s="9">
        <v>536168573.5</v>
      </c>
      <c r="D1928" s="9">
        <v>221845912.48</v>
      </c>
      <c r="E1928" s="9">
        <v>645907364.48</v>
      </c>
      <c r="F1928" s="9">
        <v>1107714334.15</v>
      </c>
      <c r="G1928" s="9">
        <v>954166967.23</v>
      </c>
      <c r="H1928" s="9">
        <v>364280959.95</v>
      </c>
      <c r="I1928" s="9">
        <v>209588619.98</v>
      </c>
      <c r="J1928" s="9">
        <v>146819517.75</v>
      </c>
      <c r="K1928" s="9">
        <v>63691360.58</v>
      </c>
      <c r="L1928" s="9">
        <v>93527478.7</v>
      </c>
      <c r="M1928" s="9">
        <v>92525169.9</v>
      </c>
      <c r="N1928" s="9">
        <v>85500197.3</v>
      </c>
      <c r="O1928" s="9">
        <v>63462908.5</v>
      </c>
      <c r="P1928" s="9">
        <v>68603227</v>
      </c>
      <c r="Q1928" s="9">
        <v>54216443.3</v>
      </c>
      <c r="R1928" s="9">
        <v>0</v>
      </c>
      <c r="S1928" s="9">
        <v>0</v>
      </c>
      <c r="T1928" s="9">
        <v>0</v>
      </c>
      <c r="U1928" s="9">
        <v>12900544.68</v>
      </c>
      <c r="V1928" s="9">
        <v>9475390.36</v>
      </c>
      <c r="W1928" s="9">
        <v>8397896.97</v>
      </c>
      <c r="X1928" s="9">
        <v>7326396.34</v>
      </c>
      <c r="Y1928" s="9">
        <v>8633118.2</v>
      </c>
      <c r="Z1928" s="9">
        <v>9546986.81</v>
      </c>
      <c r="AA1928" s="9">
        <v>0</v>
      </c>
      <c r="AB1928" s="9">
        <v>0</v>
      </c>
      <c r="AC1928" s="9">
        <v>0</v>
      </c>
      <c r="AD1928" s="9">
        <v>142653677.75</v>
      </c>
      <c r="AE1928" s="9">
        <v>98581466.82</v>
      </c>
      <c r="AF1928" s="9">
        <v>154596808.09</v>
      </c>
      <c r="AG1928" s="9">
        <v>173031805.82</v>
      </c>
      <c r="AH1928" s="9">
        <v>88864769.28</v>
      </c>
      <c r="AI1928" s="9">
        <v>118984305.2</v>
      </c>
      <c r="AJ1928" s="9">
        <v>92962027.84</v>
      </c>
      <c r="AK1928" s="9">
        <v>59523490.97</v>
      </c>
      <c r="AL1928" s="9">
        <v>145809343.17</v>
      </c>
      <c r="AM1928" s="2">
        <f t="shared" si="362"/>
        <v>499942919.13</v>
      </c>
      <c r="AN1928" s="2">
        <f t="shared" si="366"/>
        <v>225265005.92</v>
      </c>
      <c r="AO1928" s="2">
        <f t="shared" si="367"/>
        <v>585208650.66</v>
      </c>
      <c r="AP1928" s="2">
        <f t="shared" si="368"/>
        <v>1005471833.17</v>
      </c>
      <c r="AQ1928" s="2">
        <f t="shared" si="369"/>
        <v>942538543.15</v>
      </c>
      <c r="AR1928" s="2">
        <f t="shared" si="370"/>
        <v>309060084.86</v>
      </c>
      <c r="AS1928" s="2">
        <f t="shared" si="371"/>
        <v>116626592.14</v>
      </c>
      <c r="AT1928" s="2">
        <f t="shared" si="372"/>
        <v>87296026.78</v>
      </c>
      <c r="AU1928" s="2">
        <f t="shared" si="373"/>
        <v>-82117982.59</v>
      </c>
      <c r="AV1928" s="3">
        <f t="shared" si="363"/>
        <v>-2.22226305134163</v>
      </c>
      <c r="AW1928" s="3">
        <f t="shared" si="364"/>
        <v>-0.119104765405527</v>
      </c>
      <c r="AX1928" s="3" t="e">
        <f t="shared" si="365"/>
        <v>#NUM!</v>
      </c>
    </row>
    <row r="1929" spans="1:50">
      <c r="A1929" s="8" t="s">
        <v>3870</v>
      </c>
      <c r="B1929" s="8" t="s">
        <v>3871</v>
      </c>
      <c r="C1929" s="9">
        <v>84311938.66</v>
      </c>
      <c r="D1929" s="9">
        <v>83723223.69</v>
      </c>
      <c r="E1929" s="9">
        <v>125191047.31</v>
      </c>
      <c r="F1929" s="9">
        <v>77327579.16</v>
      </c>
      <c r="G1929" s="9">
        <v>124436018.66</v>
      </c>
      <c r="H1929" s="9">
        <v>168914321.71</v>
      </c>
      <c r="I1929" s="9">
        <v>116832482.32</v>
      </c>
      <c r="J1929" s="9">
        <v>86640624.74</v>
      </c>
      <c r="K1929" s="9">
        <v>63678247.2</v>
      </c>
      <c r="L1929" s="9">
        <v>102487604</v>
      </c>
      <c r="M1929" s="9">
        <v>77320050.5</v>
      </c>
      <c r="N1929" s="9">
        <v>65135660.9</v>
      </c>
      <c r="O1929" s="9">
        <v>57601738.7</v>
      </c>
      <c r="P1929" s="9">
        <v>49983360.8</v>
      </c>
      <c r="Q1929" s="9">
        <v>45313189.1</v>
      </c>
      <c r="R1929" s="9">
        <v>34002252.1</v>
      </c>
      <c r="S1929" s="9">
        <v>28539495.9</v>
      </c>
      <c r="T1929" s="9">
        <v>17979343.6</v>
      </c>
      <c r="U1929" s="9">
        <v>1475912.97</v>
      </c>
      <c r="V1929" s="9">
        <v>504392.76</v>
      </c>
      <c r="W1929" s="9">
        <v>0</v>
      </c>
      <c r="X1929" s="9">
        <v>395066.76</v>
      </c>
      <c r="Y1929" s="9">
        <v>31787.73</v>
      </c>
      <c r="Z1929" s="9">
        <v>46046.86</v>
      </c>
      <c r="AA1929" s="9">
        <v>49920</v>
      </c>
      <c r="AB1929" s="9">
        <v>0</v>
      </c>
      <c r="AC1929" s="9">
        <v>0</v>
      </c>
      <c r="AD1929" s="9">
        <v>222920874.49</v>
      </c>
      <c r="AE1929" s="9">
        <v>114069852.26</v>
      </c>
      <c r="AF1929" s="9">
        <v>203022599.19</v>
      </c>
      <c r="AG1929" s="9">
        <v>123765396.78</v>
      </c>
      <c r="AH1929" s="9">
        <v>89663218.54</v>
      </c>
      <c r="AI1929" s="9">
        <v>58713122.19</v>
      </c>
      <c r="AJ1929" s="9">
        <v>28507690.78</v>
      </c>
      <c r="AK1929" s="9">
        <v>6902191.36</v>
      </c>
      <c r="AL1929" s="9">
        <v>88199744.31</v>
      </c>
      <c r="AM1929" s="2">
        <f t="shared" si="362"/>
        <v>-34645418.86</v>
      </c>
      <c r="AN1929" s="2">
        <f t="shared" si="366"/>
        <v>47477814.69</v>
      </c>
      <c r="AO1929" s="2">
        <f t="shared" si="367"/>
        <v>-12695890.98</v>
      </c>
      <c r="AP1929" s="2">
        <f t="shared" si="368"/>
        <v>11558987.84</v>
      </c>
      <c r="AQ1929" s="2">
        <f t="shared" si="369"/>
        <v>84787948.65</v>
      </c>
      <c r="AR1929" s="2">
        <f t="shared" si="370"/>
        <v>155560435.48</v>
      </c>
      <c r="AS1929" s="2">
        <f t="shared" si="371"/>
        <v>122376963.64</v>
      </c>
      <c r="AT1929" s="2">
        <f t="shared" si="372"/>
        <v>108277929.28</v>
      </c>
      <c r="AU1929" s="2">
        <f t="shared" si="373"/>
        <v>-6542153.50999999</v>
      </c>
      <c r="AV1929" s="3">
        <f t="shared" si="363"/>
        <v>0.203472360836889</v>
      </c>
      <c r="AW1929" s="3">
        <f t="shared" si="364"/>
        <v>-1.8361079206588</v>
      </c>
      <c r="AX1929" s="3" t="e">
        <f t="shared" si="365"/>
        <v>#NUM!</v>
      </c>
    </row>
    <row r="1930" spans="1:50">
      <c r="A1930" s="8" t="s">
        <v>3872</v>
      </c>
      <c r="B1930" s="8" t="s">
        <v>3873</v>
      </c>
      <c r="C1930" s="9">
        <v>-687240027.05</v>
      </c>
      <c r="D1930" s="9">
        <v>-4539192583.95</v>
      </c>
      <c r="E1930" s="9">
        <v>-1220216560.6</v>
      </c>
      <c r="F1930" s="9">
        <v>757263827.25</v>
      </c>
      <c r="G1930" s="9">
        <v>1414520857.98</v>
      </c>
      <c r="H1930" s="9">
        <v>708313597.35</v>
      </c>
      <c r="I1930" s="9">
        <v>-330363637.26</v>
      </c>
      <c r="J1930" s="9">
        <v>72621715.16</v>
      </c>
      <c r="K1930" s="9">
        <v>63659815.78</v>
      </c>
      <c r="L1930" s="9">
        <v>256790965</v>
      </c>
      <c r="M1930" s="9">
        <v>192863848</v>
      </c>
      <c r="N1930" s="9">
        <v>220902100</v>
      </c>
      <c r="O1930" s="9">
        <v>264631020</v>
      </c>
      <c r="P1930" s="9">
        <v>263500009</v>
      </c>
      <c r="Q1930" s="9">
        <v>381279104</v>
      </c>
      <c r="R1930" s="9">
        <v>131320622</v>
      </c>
      <c r="S1930" s="9">
        <v>107005325</v>
      </c>
      <c r="T1930" s="9">
        <v>89972248.7</v>
      </c>
      <c r="U1930" s="9">
        <v>32887576.44</v>
      </c>
      <c r="V1930" s="9">
        <v>54743479.98</v>
      </c>
      <c r="W1930" s="9">
        <v>87880403.86</v>
      </c>
      <c r="X1930" s="9">
        <v>99010533.71</v>
      </c>
      <c r="Y1930" s="9">
        <v>94294133.29</v>
      </c>
      <c r="Z1930" s="9">
        <v>91723702.65</v>
      </c>
      <c r="AA1930" s="9">
        <v>115017796.05</v>
      </c>
      <c r="AB1930" s="9">
        <v>24557464.34</v>
      </c>
      <c r="AC1930" s="9">
        <v>16736224.25</v>
      </c>
      <c r="AD1930" s="9">
        <v>19435968.56</v>
      </c>
      <c r="AE1930" s="9">
        <v>66257095.81</v>
      </c>
      <c r="AF1930" s="9">
        <v>36589617.61</v>
      </c>
      <c r="AG1930" s="9">
        <v>360640323.96</v>
      </c>
      <c r="AH1930" s="9">
        <v>1024892606.39</v>
      </c>
      <c r="AI1930" s="9">
        <v>385888354.82</v>
      </c>
      <c r="AJ1930" s="9">
        <v>847476077.45</v>
      </c>
      <c r="AK1930" s="9">
        <v>282170042.89</v>
      </c>
      <c r="AL1930" s="9">
        <v>313320849.62</v>
      </c>
      <c r="AM1930" s="2">
        <f t="shared" si="362"/>
        <v>-416997454.17</v>
      </c>
      <c r="AN1930" s="2">
        <f t="shared" si="366"/>
        <v>-4357842351.78</v>
      </c>
      <c r="AO1930" s="2">
        <f t="shared" si="367"/>
        <v>-948023674.35</v>
      </c>
      <c r="AP1930" s="2">
        <f t="shared" si="368"/>
        <v>760265057</v>
      </c>
      <c r="AQ1930" s="2">
        <f t="shared" si="369"/>
        <v>747422393.88</v>
      </c>
      <c r="AR1930" s="2">
        <f t="shared" si="370"/>
        <v>795428049.18</v>
      </c>
      <c r="AS1930" s="2">
        <f t="shared" si="371"/>
        <v>-931501296.66</v>
      </c>
      <c r="AT1930" s="2">
        <f t="shared" si="372"/>
        <v>-77985538.39</v>
      </c>
      <c r="AU1930" s="2">
        <f t="shared" si="373"/>
        <v>-142952560.89</v>
      </c>
      <c r="AV1930" s="3">
        <f t="shared" si="363"/>
        <v>0.126315764159936</v>
      </c>
      <c r="AW1930" s="3">
        <f t="shared" si="364"/>
        <v>-1.88984314580091</v>
      </c>
      <c r="AX1930" s="3" t="e">
        <f t="shared" si="365"/>
        <v>#NUM!</v>
      </c>
    </row>
    <row r="1931" spans="1:50">
      <c r="A1931" s="8" t="s">
        <v>3874</v>
      </c>
      <c r="B1931" s="8" t="s">
        <v>3875</v>
      </c>
      <c r="C1931" s="9">
        <v>323754754.88</v>
      </c>
      <c r="D1931" s="9">
        <v>238729340.15</v>
      </c>
      <c r="E1931" s="9">
        <v>170331965.66</v>
      </c>
      <c r="F1931" s="9">
        <v>93676375.54</v>
      </c>
      <c r="G1931" s="9">
        <v>83116974.36</v>
      </c>
      <c r="H1931" s="9">
        <v>76121539.73</v>
      </c>
      <c r="I1931" s="9">
        <v>68944118.12</v>
      </c>
      <c r="J1931" s="9">
        <v>67704208.08</v>
      </c>
      <c r="K1931" s="9">
        <v>63657744.03</v>
      </c>
      <c r="L1931" s="9">
        <v>143541898</v>
      </c>
      <c r="M1931" s="9">
        <v>117174124</v>
      </c>
      <c r="N1931" s="9">
        <v>101609710</v>
      </c>
      <c r="O1931" s="9">
        <v>80962220.1</v>
      </c>
      <c r="P1931" s="9">
        <v>69056747.7</v>
      </c>
      <c r="Q1931" s="9">
        <v>61754652.1</v>
      </c>
      <c r="R1931" s="9">
        <v>54569728</v>
      </c>
      <c r="S1931" s="9">
        <v>48462740.6</v>
      </c>
      <c r="T1931" s="9">
        <v>41597172</v>
      </c>
      <c r="U1931" s="9">
        <v>4164299.27</v>
      </c>
      <c r="V1931" s="9">
        <v>2860300.9</v>
      </c>
      <c r="W1931" s="9">
        <v>3115544.23</v>
      </c>
      <c r="X1931" s="9">
        <v>2680856.24</v>
      </c>
      <c r="Y1931" s="9">
        <v>1746175.48</v>
      </c>
      <c r="Z1931" s="9">
        <v>1237970.15</v>
      </c>
      <c r="AA1931" s="9">
        <v>1021298.11</v>
      </c>
      <c r="AB1931" s="9">
        <v>767586.65</v>
      </c>
      <c r="AC1931" s="9">
        <v>888713.6</v>
      </c>
      <c r="AD1931" s="9">
        <v>303878917.45</v>
      </c>
      <c r="AE1931" s="9">
        <v>153166433.53</v>
      </c>
      <c r="AF1931" s="9">
        <v>133276773.34</v>
      </c>
      <c r="AG1931" s="9">
        <v>162403303.67</v>
      </c>
      <c r="AH1931" s="9">
        <v>90615419.04</v>
      </c>
      <c r="AI1931" s="9">
        <v>188510616.33</v>
      </c>
      <c r="AJ1931" s="9">
        <v>244655093.67</v>
      </c>
      <c r="AK1931" s="9">
        <v>206760823.94</v>
      </c>
      <c r="AL1931" s="9">
        <v>188422111.8</v>
      </c>
      <c r="AM1931" s="2">
        <f t="shared" si="362"/>
        <v>167582034.7</v>
      </c>
      <c r="AN1931" s="2">
        <f t="shared" si="366"/>
        <v>205597331.52</v>
      </c>
      <c r="AO1931" s="2">
        <f t="shared" si="367"/>
        <v>141780446.55</v>
      </c>
      <c r="AP1931" s="2">
        <f t="shared" si="368"/>
        <v>14916148.21</v>
      </c>
      <c r="AQ1931" s="2">
        <f t="shared" si="369"/>
        <v>63304478.5</v>
      </c>
      <c r="AR1931" s="2">
        <f t="shared" si="370"/>
        <v>-49396454.35</v>
      </c>
      <c r="AS1931" s="2">
        <f t="shared" si="371"/>
        <v>-120119949.44</v>
      </c>
      <c r="AT1931" s="2">
        <f t="shared" si="372"/>
        <v>-89826288.61</v>
      </c>
      <c r="AU1931" s="2">
        <f t="shared" si="373"/>
        <v>-82278482.17</v>
      </c>
      <c r="AV1931" s="3">
        <f t="shared" si="363"/>
        <v>-2.08224801674655</v>
      </c>
      <c r="AW1931" s="3">
        <f t="shared" si="364"/>
        <v>0.214950557740161</v>
      </c>
      <c r="AX1931" s="3" t="e">
        <f t="shared" si="365"/>
        <v>#NUM!</v>
      </c>
    </row>
    <row r="1932" spans="1:50">
      <c r="A1932" s="8" t="s">
        <v>3876</v>
      </c>
      <c r="B1932" s="8" t="s">
        <v>3877</v>
      </c>
      <c r="C1932" s="9">
        <v>106093288.87</v>
      </c>
      <c r="D1932" s="9">
        <v>153110853.05</v>
      </c>
      <c r="E1932" s="9">
        <v>121144863.25</v>
      </c>
      <c r="F1932" s="9">
        <v>65403009.44</v>
      </c>
      <c r="G1932" s="9">
        <v>64557091.62</v>
      </c>
      <c r="H1932" s="9">
        <v>79249982.51</v>
      </c>
      <c r="I1932" s="9">
        <v>91324898.67</v>
      </c>
      <c r="J1932" s="9">
        <v>67819980.19</v>
      </c>
      <c r="K1932" s="9">
        <v>63585726.33</v>
      </c>
      <c r="L1932" s="9">
        <v>49158180.6</v>
      </c>
      <c r="M1932" s="9">
        <v>39741960.7</v>
      </c>
      <c r="N1932" s="9">
        <v>34136126.7</v>
      </c>
      <c r="O1932" s="9">
        <v>24816261</v>
      </c>
      <c r="P1932" s="9">
        <v>18543489.2</v>
      </c>
      <c r="Q1932" s="9">
        <v>16403391.8</v>
      </c>
      <c r="R1932" s="9">
        <v>15243581.9</v>
      </c>
      <c r="S1932" s="9">
        <v>13350039.1</v>
      </c>
      <c r="T1932" s="9">
        <v>0</v>
      </c>
      <c r="U1932" s="9">
        <v>1624807.97</v>
      </c>
      <c r="V1932" s="9">
        <v>1094151.33</v>
      </c>
      <c r="W1932" s="9">
        <v>690588.45</v>
      </c>
      <c r="X1932" s="9">
        <v>693212.55</v>
      </c>
      <c r="Y1932" s="9">
        <v>0</v>
      </c>
      <c r="Z1932" s="9">
        <v>0</v>
      </c>
      <c r="AA1932" s="9">
        <v>0</v>
      </c>
      <c r="AB1932" s="9">
        <v>0</v>
      </c>
      <c r="AC1932" s="9">
        <v>0</v>
      </c>
      <c r="AD1932" s="9">
        <v>109280101.4</v>
      </c>
      <c r="AE1932" s="9">
        <v>92485631.33</v>
      </c>
      <c r="AF1932" s="9">
        <v>112536968.03</v>
      </c>
      <c r="AG1932" s="9">
        <v>78662855.13</v>
      </c>
      <c r="AH1932" s="9">
        <v>71118723.03</v>
      </c>
      <c r="AI1932" s="9">
        <v>68933338.35</v>
      </c>
      <c r="AJ1932" s="9">
        <v>36981728.35</v>
      </c>
      <c r="AK1932" s="9">
        <v>51486397.81</v>
      </c>
      <c r="AL1932" s="9">
        <v>43062286.2</v>
      </c>
      <c r="AM1932" s="2">
        <f t="shared" si="362"/>
        <v>47596176.04</v>
      </c>
      <c r="AN1932" s="2">
        <f t="shared" si="366"/>
        <v>101461333.75</v>
      </c>
      <c r="AO1932" s="2">
        <f t="shared" si="367"/>
        <v>43434610.37</v>
      </c>
      <c r="AP1932" s="2">
        <f t="shared" si="368"/>
        <v>12249627.86</v>
      </c>
      <c r="AQ1932" s="2">
        <f t="shared" si="369"/>
        <v>11981857.79</v>
      </c>
      <c r="AR1932" s="2">
        <f t="shared" si="370"/>
        <v>26720035.96</v>
      </c>
      <c r="AS1932" s="2">
        <f t="shared" si="371"/>
        <v>69586752.22</v>
      </c>
      <c r="AT1932" s="2">
        <f t="shared" si="372"/>
        <v>29683621.48</v>
      </c>
      <c r="AU1932" s="2">
        <f t="shared" si="373"/>
        <v>20523440.13</v>
      </c>
      <c r="AV1932" s="3">
        <f t="shared" si="363"/>
        <v>0.0979721454375235</v>
      </c>
      <c r="AW1932" s="3">
        <f t="shared" si="364"/>
        <v>0.31767886555701</v>
      </c>
      <c r="AX1932" s="3">
        <f t="shared" si="365"/>
        <v>-0.0824167945500985</v>
      </c>
    </row>
    <row r="1933" spans="1:50">
      <c r="A1933" s="8" t="s">
        <v>3878</v>
      </c>
      <c r="B1933" s="8" t="s">
        <v>3879</v>
      </c>
      <c r="C1933" s="9">
        <v>-207335932.39</v>
      </c>
      <c r="D1933" s="9">
        <v>102138635.2</v>
      </c>
      <c r="E1933" s="9">
        <v>-210987259.99</v>
      </c>
      <c r="F1933" s="9">
        <v>56628475.46</v>
      </c>
      <c r="G1933" s="9">
        <v>66736337.57</v>
      </c>
      <c r="H1933" s="9">
        <v>33031863.32</v>
      </c>
      <c r="I1933" s="9">
        <v>27150261.04</v>
      </c>
      <c r="J1933" s="9">
        <v>50218130.29</v>
      </c>
      <c r="K1933" s="9">
        <v>63490809.52</v>
      </c>
      <c r="L1933" s="9">
        <v>17334571.1</v>
      </c>
      <c r="M1933" s="9">
        <v>1523829.03</v>
      </c>
      <c r="N1933" s="9">
        <v>1357020.95</v>
      </c>
      <c r="O1933" s="9">
        <v>1645145.99</v>
      </c>
      <c r="P1933" s="9">
        <v>1349966.98</v>
      </c>
      <c r="Q1933" s="9">
        <v>1545062.14</v>
      </c>
      <c r="R1933" s="9">
        <v>1454730.33</v>
      </c>
      <c r="S1933" s="9">
        <v>1567288.1</v>
      </c>
      <c r="T1933" s="9">
        <v>1223163.4</v>
      </c>
      <c r="U1933" s="9">
        <v>1824115.52</v>
      </c>
      <c r="V1933" s="9">
        <v>917426.3</v>
      </c>
      <c r="W1933" s="9">
        <v>608963.97</v>
      </c>
      <c r="X1933" s="9">
        <v>513133.49</v>
      </c>
      <c r="Y1933" s="9">
        <v>652021.55</v>
      </c>
      <c r="Z1933" s="9">
        <v>2830406.11</v>
      </c>
      <c r="AA1933" s="9">
        <v>1299592.01</v>
      </c>
      <c r="AB1933" s="9">
        <v>754669</v>
      </c>
      <c r="AC1933" s="9">
        <v>454367.86</v>
      </c>
      <c r="AD1933" s="9">
        <v>9307670.28</v>
      </c>
      <c r="AE1933" s="9">
        <v>7098789.56</v>
      </c>
      <c r="AF1933" s="9">
        <v>657603.39</v>
      </c>
      <c r="AG1933" s="9">
        <v>2039242.51</v>
      </c>
      <c r="AH1933" s="9">
        <v>4175113.04</v>
      </c>
      <c r="AI1933" s="9">
        <v>1769594.55</v>
      </c>
      <c r="AJ1933" s="9">
        <v>1533744.89</v>
      </c>
      <c r="AK1933" s="9">
        <v>718078.31</v>
      </c>
      <c r="AL1933" s="9">
        <v>2402739.47</v>
      </c>
      <c r="AM1933" s="2">
        <f t="shared" si="362"/>
        <v>-197484916.05</v>
      </c>
      <c r="AN1933" s="2">
        <f t="shared" si="366"/>
        <v>97481100.97</v>
      </c>
      <c r="AO1933" s="2">
        <f t="shared" si="367"/>
        <v>-209678878.46</v>
      </c>
      <c r="AP1933" s="2">
        <f t="shared" si="368"/>
        <v>56747512.43</v>
      </c>
      <c r="AQ1933" s="2">
        <f t="shared" si="369"/>
        <v>64563213.06</v>
      </c>
      <c r="AR1933" s="2">
        <f t="shared" si="370"/>
        <v>35637737.02</v>
      </c>
      <c r="AS1933" s="2">
        <f t="shared" si="371"/>
        <v>28370838.49</v>
      </c>
      <c r="AT1933" s="2">
        <f t="shared" si="372"/>
        <v>51822009.08</v>
      </c>
      <c r="AU1933" s="2">
        <f t="shared" si="373"/>
        <v>62765601.31</v>
      </c>
      <c r="AV1933" s="3">
        <f t="shared" si="363"/>
        <v>-2.13582773875542</v>
      </c>
      <c r="AW1933" s="3">
        <f t="shared" si="364"/>
        <v>-2.25057504700918</v>
      </c>
      <c r="AX1933" s="3">
        <f t="shared" si="365"/>
        <v>-0.0166589052019616</v>
      </c>
    </row>
    <row r="1934" spans="1:50">
      <c r="A1934" s="8" t="s">
        <v>3880</v>
      </c>
      <c r="B1934" s="8" t="s">
        <v>3881</v>
      </c>
      <c r="C1934" s="9">
        <v>229523826.38</v>
      </c>
      <c r="D1934" s="9">
        <v>-579353648.38</v>
      </c>
      <c r="E1934" s="9">
        <v>11650837.54</v>
      </c>
      <c r="F1934" s="9">
        <v>-769040398.44</v>
      </c>
      <c r="G1934" s="9">
        <v>-277117507.29</v>
      </c>
      <c r="H1934" s="9">
        <v>131236364.15</v>
      </c>
      <c r="I1934" s="9">
        <v>127662468.33</v>
      </c>
      <c r="J1934" s="9">
        <v>70503883.09</v>
      </c>
      <c r="K1934" s="9">
        <v>63482822.16</v>
      </c>
      <c r="L1934" s="9">
        <v>12062109.3</v>
      </c>
      <c r="M1934" s="9">
        <v>1834758.49</v>
      </c>
      <c r="N1934" s="9">
        <v>3348415.59</v>
      </c>
      <c r="O1934" s="9">
        <v>4015301.06</v>
      </c>
      <c r="P1934" s="9">
        <v>4217597.1</v>
      </c>
      <c r="Q1934" s="9">
        <v>4396121.01</v>
      </c>
      <c r="R1934" s="9">
        <v>4455415.94</v>
      </c>
      <c r="S1934" s="9">
        <v>3044950.28</v>
      </c>
      <c r="T1934" s="9">
        <v>3136323.98</v>
      </c>
      <c r="U1934" s="9">
        <v>1206838.49</v>
      </c>
      <c r="V1934" s="9">
        <v>976704.35</v>
      </c>
      <c r="W1934" s="9">
        <v>1722811.6</v>
      </c>
      <c r="X1934" s="9">
        <v>3013740.14</v>
      </c>
      <c r="Y1934" s="9">
        <v>4861117.6</v>
      </c>
      <c r="Z1934" s="9">
        <v>3357753.92</v>
      </c>
      <c r="AA1934" s="9">
        <v>3765190.62</v>
      </c>
      <c r="AB1934" s="9">
        <v>1029488.79</v>
      </c>
      <c r="AC1934" s="9">
        <v>220522.55</v>
      </c>
      <c r="AD1934" s="9">
        <v>1356747.36</v>
      </c>
      <c r="AE1934" s="9">
        <v>1165305.49</v>
      </c>
      <c r="AF1934" s="9">
        <v>3134526.78</v>
      </c>
      <c r="AG1934" s="9">
        <v>6057996.55</v>
      </c>
      <c r="AH1934" s="9">
        <v>8910253.11</v>
      </c>
      <c r="AI1934" s="9">
        <v>9267934.56</v>
      </c>
      <c r="AJ1934" s="9">
        <v>8246729.29</v>
      </c>
      <c r="AK1934" s="9">
        <v>7167106.6</v>
      </c>
      <c r="AL1934" s="9">
        <v>4493572.75</v>
      </c>
      <c r="AM1934" s="2">
        <f t="shared" si="362"/>
        <v>241436026.81</v>
      </c>
      <c r="AN1934" s="2">
        <f t="shared" si="366"/>
        <v>-577707491.03</v>
      </c>
      <c r="AO1934" s="2">
        <f t="shared" si="367"/>
        <v>13587537.95</v>
      </c>
      <c r="AP1934" s="2">
        <f t="shared" si="368"/>
        <v>-768069353.79</v>
      </c>
      <c r="AQ1934" s="2">
        <f t="shared" si="369"/>
        <v>-276949045.7</v>
      </c>
      <c r="AR1934" s="2">
        <f t="shared" si="370"/>
        <v>129722304.52</v>
      </c>
      <c r="AS1934" s="2">
        <f t="shared" si="371"/>
        <v>127636345.6</v>
      </c>
      <c r="AT1934" s="2">
        <f t="shared" si="372"/>
        <v>67411215.56</v>
      </c>
      <c r="AU1934" s="2">
        <f t="shared" si="373"/>
        <v>62346095.94</v>
      </c>
      <c r="AV1934" s="3">
        <f t="shared" si="363"/>
        <v>0.162338263252174</v>
      </c>
      <c r="AW1934" s="3">
        <f t="shared" si="364"/>
        <v>-1.97292741377824</v>
      </c>
      <c r="AX1934" s="3" t="e">
        <f t="shared" si="365"/>
        <v>#NUM!</v>
      </c>
    </row>
    <row r="1935" spans="1:50">
      <c r="A1935" s="8" t="s">
        <v>3882</v>
      </c>
      <c r="B1935" s="8" t="s">
        <v>3883</v>
      </c>
      <c r="C1935" s="9">
        <v>291397402.01</v>
      </c>
      <c r="D1935" s="9">
        <v>202771145.33</v>
      </c>
      <c r="E1935" s="9">
        <v>170104611.78</v>
      </c>
      <c r="F1935" s="9">
        <v>147094728.76</v>
      </c>
      <c r="G1935" s="9">
        <v>118957654.09</v>
      </c>
      <c r="H1935" s="9">
        <v>100708254.3</v>
      </c>
      <c r="I1935" s="9">
        <v>94549522.45</v>
      </c>
      <c r="J1935" s="9">
        <v>64477194.22</v>
      </c>
      <c r="K1935" s="9">
        <v>63305564.41</v>
      </c>
      <c r="L1935" s="9">
        <v>132085346</v>
      </c>
      <c r="M1935" s="9">
        <v>114127073</v>
      </c>
      <c r="N1935" s="9">
        <v>78210438.5</v>
      </c>
      <c r="O1935" s="9">
        <v>69299966.3</v>
      </c>
      <c r="P1935" s="9">
        <v>67246205.3</v>
      </c>
      <c r="Q1935" s="9">
        <v>63816650.2</v>
      </c>
      <c r="R1935" s="9">
        <v>60003563.1</v>
      </c>
      <c r="S1935" s="9">
        <v>56805512.5</v>
      </c>
      <c r="T1935" s="9">
        <v>45925893.5</v>
      </c>
      <c r="U1935" s="9">
        <v>8379580.4</v>
      </c>
      <c r="V1935" s="9">
        <v>7995183.8</v>
      </c>
      <c r="W1935" s="9">
        <v>5297667.38</v>
      </c>
      <c r="X1935" s="9">
        <v>3371702.41</v>
      </c>
      <c r="Y1935" s="9">
        <v>2253308.31</v>
      </c>
      <c r="Z1935" s="9">
        <v>1960746.62</v>
      </c>
      <c r="AA1935" s="9">
        <v>1576550.8</v>
      </c>
      <c r="AB1935" s="9">
        <v>1442864.92</v>
      </c>
      <c r="AC1935" s="9">
        <v>1669426.04</v>
      </c>
      <c r="AD1935" s="9">
        <v>654043286.94</v>
      </c>
      <c r="AE1935" s="9">
        <v>332195659.82</v>
      </c>
      <c r="AF1935" s="9">
        <v>218956664.96</v>
      </c>
      <c r="AG1935" s="9">
        <v>179963717.27</v>
      </c>
      <c r="AH1935" s="9">
        <v>124545167.38</v>
      </c>
      <c r="AI1935" s="9">
        <v>75663069.31</v>
      </c>
      <c r="AJ1935" s="9">
        <v>104836438.99</v>
      </c>
      <c r="AK1935" s="9">
        <v>116615072.51</v>
      </c>
      <c r="AL1935" s="9">
        <v>149693999.28</v>
      </c>
      <c r="AM1935" s="2">
        <f t="shared" si="362"/>
        <v>-222180958.53</v>
      </c>
      <c r="AN1935" s="2">
        <f t="shared" si="366"/>
        <v>-7302257.68999994</v>
      </c>
      <c r="AO1935" s="2">
        <f t="shared" si="367"/>
        <v>34656052.7</v>
      </c>
      <c r="AP1935" s="2">
        <f t="shared" si="368"/>
        <v>39802680.2</v>
      </c>
      <c r="AQ1935" s="2">
        <f t="shared" si="369"/>
        <v>63912000.32</v>
      </c>
      <c r="AR1935" s="2">
        <f t="shared" si="370"/>
        <v>90822581.81</v>
      </c>
      <c r="AS1935" s="2">
        <f t="shared" si="371"/>
        <v>51293197.36</v>
      </c>
      <c r="AT1935" s="2">
        <f t="shared" si="372"/>
        <v>6110499.13</v>
      </c>
      <c r="AU1935" s="2">
        <f t="shared" si="373"/>
        <v>-38793115.33</v>
      </c>
      <c r="AV1935" s="3">
        <f t="shared" si="363"/>
        <v>0.213995029850574</v>
      </c>
      <c r="AW1935" s="3">
        <f t="shared" si="364"/>
        <v>-2.28299476742215</v>
      </c>
      <c r="AX1935" s="3" t="e">
        <f t="shared" si="365"/>
        <v>#NUM!</v>
      </c>
    </row>
    <row r="1936" spans="1:50">
      <c r="A1936" s="8" t="s">
        <v>3884</v>
      </c>
      <c r="B1936" s="8" t="s">
        <v>3885</v>
      </c>
      <c r="C1936" s="9">
        <v>88905437.96</v>
      </c>
      <c r="D1936" s="9">
        <v>56206359.28</v>
      </c>
      <c r="E1936" s="9">
        <v>76316812.65</v>
      </c>
      <c r="F1936" s="9">
        <v>77692764.52</v>
      </c>
      <c r="G1936" s="9">
        <v>100093667.17</v>
      </c>
      <c r="H1936" s="9">
        <v>88175428.13</v>
      </c>
      <c r="I1936" s="9">
        <v>77256799.54</v>
      </c>
      <c r="J1936" s="9">
        <v>61766433.79</v>
      </c>
      <c r="K1936" s="9">
        <v>63248248.8</v>
      </c>
      <c r="L1936" s="9">
        <v>70938259.1</v>
      </c>
      <c r="M1936" s="9">
        <v>62258713.6</v>
      </c>
      <c r="N1936" s="9">
        <v>53995675.3</v>
      </c>
      <c r="O1936" s="9">
        <v>44254598.8</v>
      </c>
      <c r="P1936" s="9">
        <v>33853988.4</v>
      </c>
      <c r="Q1936" s="9">
        <v>30068527</v>
      </c>
      <c r="R1936" s="9">
        <v>29410942.4</v>
      </c>
      <c r="S1936" s="9">
        <v>27355801.9</v>
      </c>
      <c r="T1936" s="9">
        <v>26741331.7</v>
      </c>
      <c r="U1936" s="9">
        <v>78250.08</v>
      </c>
      <c r="V1936" s="9">
        <v>0</v>
      </c>
      <c r="W1936" s="9">
        <v>0</v>
      </c>
      <c r="X1936" s="9">
        <v>0</v>
      </c>
      <c r="Y1936" s="9">
        <v>0</v>
      </c>
      <c r="Z1936" s="9">
        <v>0</v>
      </c>
      <c r="AA1936" s="9">
        <v>0</v>
      </c>
      <c r="AB1936" s="9">
        <v>0</v>
      </c>
      <c r="AC1936" s="9">
        <v>0</v>
      </c>
      <c r="AD1936" s="9">
        <v>128248925.52</v>
      </c>
      <c r="AE1936" s="9">
        <v>83155350.52</v>
      </c>
      <c r="AF1936" s="9">
        <v>164495492.71</v>
      </c>
      <c r="AG1936" s="9">
        <v>148647070.15</v>
      </c>
      <c r="AH1936" s="9">
        <v>169641122.83</v>
      </c>
      <c r="AI1936" s="9">
        <v>66527550.43</v>
      </c>
      <c r="AJ1936" s="9">
        <v>57222750.33</v>
      </c>
      <c r="AK1936" s="9">
        <v>26616981.9</v>
      </c>
      <c r="AL1936" s="9">
        <v>70454845.98</v>
      </c>
      <c r="AM1936" s="2">
        <f t="shared" si="362"/>
        <v>31673021.62</v>
      </c>
      <c r="AN1936" s="2">
        <f t="shared" si="366"/>
        <v>35309722.36</v>
      </c>
      <c r="AO1936" s="2">
        <f t="shared" si="367"/>
        <v>-34183004.76</v>
      </c>
      <c r="AP1936" s="2">
        <f t="shared" si="368"/>
        <v>-26699706.83</v>
      </c>
      <c r="AQ1936" s="2">
        <f t="shared" si="369"/>
        <v>-35693467.26</v>
      </c>
      <c r="AR1936" s="2">
        <f t="shared" si="370"/>
        <v>51716404.7</v>
      </c>
      <c r="AS1936" s="2">
        <f t="shared" si="371"/>
        <v>49444991.61</v>
      </c>
      <c r="AT1936" s="2">
        <f t="shared" si="372"/>
        <v>62505253.79</v>
      </c>
      <c r="AU1936" s="2">
        <f t="shared" si="373"/>
        <v>19534734.52</v>
      </c>
      <c r="AV1936" s="3">
        <f t="shared" si="363"/>
        <v>0.0551646191859487</v>
      </c>
      <c r="AW1936" s="3">
        <f t="shared" si="364"/>
        <v>-1.976382871307</v>
      </c>
      <c r="AX1936" s="3" t="e">
        <f t="shared" si="365"/>
        <v>#NUM!</v>
      </c>
    </row>
    <row r="1937" spans="1:50">
      <c r="A1937" s="8" t="s">
        <v>3886</v>
      </c>
      <c r="B1937" s="8" t="s">
        <v>3887</v>
      </c>
      <c r="C1937" s="9">
        <v>-325646366.7</v>
      </c>
      <c r="D1937" s="9">
        <v>159333591.72</v>
      </c>
      <c r="E1937" s="9">
        <v>94700448.85</v>
      </c>
      <c r="F1937" s="9">
        <v>596684766.85</v>
      </c>
      <c r="G1937" s="9">
        <v>71617484.4</v>
      </c>
      <c r="H1937" s="9">
        <v>64494871.45</v>
      </c>
      <c r="I1937" s="9">
        <v>81728544.63</v>
      </c>
      <c r="J1937" s="9">
        <v>65021489.48</v>
      </c>
      <c r="K1937" s="9">
        <v>63232857.85</v>
      </c>
      <c r="L1937" s="9">
        <v>101420342</v>
      </c>
      <c r="M1937" s="9">
        <v>89892083.4</v>
      </c>
      <c r="N1937" s="9">
        <v>79721381.1</v>
      </c>
      <c r="O1937" s="9">
        <v>72569504.5</v>
      </c>
      <c r="P1937" s="9">
        <v>71745114.7</v>
      </c>
      <c r="Q1937" s="9">
        <v>58259239.9</v>
      </c>
      <c r="R1937" s="9">
        <v>61080840.8</v>
      </c>
      <c r="S1937" s="9">
        <v>54311480</v>
      </c>
      <c r="T1937" s="9">
        <v>46322853</v>
      </c>
      <c r="U1937" s="9">
        <v>29034572.71</v>
      </c>
      <c r="V1937" s="9">
        <v>34814240.48</v>
      </c>
      <c r="W1937" s="9">
        <v>34549513.16</v>
      </c>
      <c r="X1937" s="9">
        <v>37715455.95</v>
      </c>
      <c r="Y1937" s="9">
        <v>21566450.92</v>
      </c>
      <c r="Z1937" s="9">
        <v>26339596.03</v>
      </c>
      <c r="AA1937" s="9">
        <v>18748279.88</v>
      </c>
      <c r="AB1937" s="9">
        <v>16880956.53</v>
      </c>
      <c r="AC1937" s="9">
        <v>11894291.77</v>
      </c>
      <c r="AD1937" s="9">
        <v>148667136.12</v>
      </c>
      <c r="AE1937" s="9">
        <v>184496728.88</v>
      </c>
      <c r="AF1937" s="9">
        <v>272491987.07</v>
      </c>
      <c r="AG1937" s="9">
        <v>380520898.39</v>
      </c>
      <c r="AH1937" s="9">
        <v>95185423.84</v>
      </c>
      <c r="AI1937" s="9">
        <v>82210243.45</v>
      </c>
      <c r="AJ1937" s="9">
        <v>99422515.09</v>
      </c>
      <c r="AK1937" s="9">
        <v>233859199.42</v>
      </c>
      <c r="AL1937" s="9">
        <v>219484529.27</v>
      </c>
      <c r="AM1937" s="2">
        <f t="shared" si="362"/>
        <v>-343858588.11</v>
      </c>
      <c r="AN1937" s="2">
        <f t="shared" si="366"/>
        <v>99543186.72</v>
      </c>
      <c r="AO1937" s="2">
        <f t="shared" si="367"/>
        <v>-63520643.96</v>
      </c>
      <c r="AP1937" s="2">
        <f t="shared" si="368"/>
        <v>326448828.91</v>
      </c>
      <c r="AQ1937" s="2">
        <f t="shared" si="369"/>
        <v>69743626.18</v>
      </c>
      <c r="AR1937" s="2">
        <f t="shared" si="370"/>
        <v>66883463.93</v>
      </c>
      <c r="AS1937" s="2">
        <f t="shared" si="371"/>
        <v>62135150.22</v>
      </c>
      <c r="AT1937" s="2">
        <f t="shared" si="372"/>
        <v>-97645273.41</v>
      </c>
      <c r="AU1937" s="2">
        <f t="shared" si="373"/>
        <v>-98034526.65</v>
      </c>
      <c r="AV1937" s="3">
        <f t="shared" si="363"/>
        <v>0.149623536430742</v>
      </c>
      <c r="AW1937" s="3">
        <f t="shared" si="364"/>
        <v>-2.37586261563416</v>
      </c>
      <c r="AX1937" s="3" t="e">
        <f t="shared" si="365"/>
        <v>#NUM!</v>
      </c>
    </row>
    <row r="1938" spans="1:50">
      <c r="A1938" s="8" t="s">
        <v>3888</v>
      </c>
      <c r="B1938" s="8" t="s">
        <v>3889</v>
      </c>
      <c r="C1938" s="9">
        <v>-118910123.08</v>
      </c>
      <c r="D1938" s="9">
        <v>161706004.11</v>
      </c>
      <c r="E1938" s="9">
        <v>127522059.24</v>
      </c>
      <c r="F1938" s="9">
        <v>113508486.63</v>
      </c>
      <c r="G1938" s="9">
        <v>80424345.71</v>
      </c>
      <c r="H1938" s="9">
        <v>113566059.43</v>
      </c>
      <c r="I1938" s="9">
        <v>71829414.1</v>
      </c>
      <c r="J1938" s="9">
        <v>55122791.34</v>
      </c>
      <c r="K1938" s="9">
        <v>63134793.18</v>
      </c>
      <c r="L1938" s="9">
        <v>140137967</v>
      </c>
      <c r="M1938" s="9">
        <v>130958770</v>
      </c>
      <c r="N1938" s="9">
        <v>131865795</v>
      </c>
      <c r="O1938" s="9">
        <v>111312399</v>
      </c>
      <c r="P1938" s="9">
        <v>93932386.6</v>
      </c>
      <c r="Q1938" s="9">
        <v>84443156.4</v>
      </c>
      <c r="R1938" s="9">
        <v>34994091.9</v>
      </c>
      <c r="S1938" s="9">
        <v>13938756.6</v>
      </c>
      <c r="T1938" s="9">
        <v>9891926.58</v>
      </c>
      <c r="U1938" s="9">
        <v>9025678.55</v>
      </c>
      <c r="V1938" s="9">
        <v>2024003.59</v>
      </c>
      <c r="W1938" s="9">
        <v>3190358.68</v>
      </c>
      <c r="X1938" s="9">
        <v>8245810.08</v>
      </c>
      <c r="Y1938" s="9">
        <v>7524153.6</v>
      </c>
      <c r="Z1938" s="9">
        <v>4652678.68</v>
      </c>
      <c r="AA1938" s="9">
        <v>250705.04</v>
      </c>
      <c r="AB1938" s="9">
        <v>0</v>
      </c>
      <c r="AC1938" s="9">
        <v>0</v>
      </c>
      <c r="AD1938" s="9">
        <v>162975922.16</v>
      </c>
      <c r="AE1938" s="9">
        <v>283041355.6</v>
      </c>
      <c r="AF1938" s="9">
        <v>397907571.69</v>
      </c>
      <c r="AG1938" s="9">
        <v>311095390.26</v>
      </c>
      <c r="AH1938" s="9">
        <v>349487928.59</v>
      </c>
      <c r="AI1938" s="9">
        <v>338370397.11</v>
      </c>
      <c r="AJ1938" s="9">
        <v>97384325.79</v>
      </c>
      <c r="AK1938" s="9">
        <v>52537921.06</v>
      </c>
      <c r="AL1938" s="9">
        <v>58748684.91</v>
      </c>
      <c r="AM1938" s="2">
        <f t="shared" si="362"/>
        <v>-132722399.69</v>
      </c>
      <c r="AN1938" s="2">
        <f t="shared" si="366"/>
        <v>11647422.1</v>
      </c>
      <c r="AO1938" s="2">
        <f t="shared" si="367"/>
        <v>-135329358.77</v>
      </c>
      <c r="AP1938" s="2">
        <f t="shared" si="368"/>
        <v>-78028694.55</v>
      </c>
      <c r="AQ1938" s="2">
        <f t="shared" si="369"/>
        <v>-167607042.68</v>
      </c>
      <c r="AR1938" s="2">
        <f t="shared" si="370"/>
        <v>-135708502.6</v>
      </c>
      <c r="AS1938" s="2">
        <f t="shared" si="371"/>
        <v>9689885.25</v>
      </c>
      <c r="AT1938" s="2">
        <f t="shared" si="372"/>
        <v>16523626.88</v>
      </c>
      <c r="AU1938" s="2">
        <f t="shared" si="373"/>
        <v>14278034.85</v>
      </c>
      <c r="AV1938" s="3">
        <f t="shared" si="363"/>
        <v>-2.28110934348754</v>
      </c>
      <c r="AW1938" s="3">
        <f t="shared" si="364"/>
        <v>-0.0456000840580274</v>
      </c>
      <c r="AX1938" s="3" t="e">
        <f t="shared" si="365"/>
        <v>#NUM!</v>
      </c>
    </row>
    <row r="1939" spans="1:50">
      <c r="A1939" s="8" t="s">
        <v>3890</v>
      </c>
      <c r="B1939" s="8" t="s">
        <v>3891</v>
      </c>
      <c r="C1939" s="9">
        <v>90316637.85</v>
      </c>
      <c r="D1939" s="9">
        <v>70653528.46</v>
      </c>
      <c r="E1939" s="9">
        <v>31234065.42</v>
      </c>
      <c r="F1939" s="9">
        <v>3969263.69</v>
      </c>
      <c r="G1939" s="9">
        <v>20451044.27</v>
      </c>
      <c r="H1939" s="9">
        <v>64244091.64</v>
      </c>
      <c r="I1939" s="9">
        <v>60267090.73</v>
      </c>
      <c r="J1939" s="9">
        <v>41085308.66</v>
      </c>
      <c r="K1939" s="9">
        <v>62982461.38</v>
      </c>
      <c r="L1939" s="9">
        <v>29781919.6</v>
      </c>
      <c r="M1939" s="9">
        <v>20260126.4</v>
      </c>
      <c r="N1939" s="9">
        <v>16206020.7</v>
      </c>
      <c r="O1939" s="9">
        <v>13367228</v>
      </c>
      <c r="P1939" s="9">
        <v>8053719.17</v>
      </c>
      <c r="Q1939" s="9">
        <v>6918119.26</v>
      </c>
      <c r="R1939" s="9">
        <v>5625757.02</v>
      </c>
      <c r="S1939" s="9">
        <v>5070424.83</v>
      </c>
      <c r="T1939" s="9">
        <v>3971378.65</v>
      </c>
      <c r="U1939" s="9">
        <v>5002834.93</v>
      </c>
      <c r="V1939" s="9">
        <v>1958577.45</v>
      </c>
      <c r="W1939" s="9">
        <v>4422344.64</v>
      </c>
      <c r="X1939" s="9">
        <v>1707756.98</v>
      </c>
      <c r="Y1939" s="9">
        <v>234471.1</v>
      </c>
      <c r="Z1939" s="9">
        <v>227794.77</v>
      </c>
      <c r="AA1939" s="9">
        <v>331903.35</v>
      </c>
      <c r="AB1939" s="9">
        <v>782520.93</v>
      </c>
      <c r="AC1939" s="9">
        <v>457383.6</v>
      </c>
      <c r="AD1939" s="9">
        <v>35481855.7</v>
      </c>
      <c r="AE1939" s="9">
        <v>56352204.63</v>
      </c>
      <c r="AF1939" s="9">
        <v>51452809.63</v>
      </c>
      <c r="AG1939" s="9">
        <v>33361601.31</v>
      </c>
      <c r="AH1939" s="9">
        <v>20256885.13</v>
      </c>
      <c r="AI1939" s="9">
        <v>167381550.79</v>
      </c>
      <c r="AJ1939" s="9">
        <v>40810222.74</v>
      </c>
      <c r="AK1939" s="9">
        <v>11608520.85</v>
      </c>
      <c r="AL1939" s="9">
        <v>6713836.23</v>
      </c>
      <c r="AM1939" s="2">
        <f t="shared" si="362"/>
        <v>89619536.68</v>
      </c>
      <c r="AN1939" s="2">
        <f t="shared" si="366"/>
        <v>36520027.68</v>
      </c>
      <c r="AO1939" s="2">
        <f t="shared" si="367"/>
        <v>409621.130000003</v>
      </c>
      <c r="AP1939" s="2">
        <f t="shared" si="368"/>
        <v>-14317352.64</v>
      </c>
      <c r="AQ1939" s="2">
        <f t="shared" si="369"/>
        <v>8482349.41</v>
      </c>
      <c r="AR1939" s="2">
        <f t="shared" si="370"/>
        <v>-95991545.12</v>
      </c>
      <c r="AS1939" s="2">
        <f t="shared" si="371"/>
        <v>25414528.36</v>
      </c>
      <c r="AT1939" s="2">
        <f t="shared" si="372"/>
        <v>35329733.57</v>
      </c>
      <c r="AU1939" s="2">
        <f t="shared" si="373"/>
        <v>60697387.4</v>
      </c>
      <c r="AV1939" s="3">
        <f t="shared" si="363"/>
        <v>0.0442479537369453</v>
      </c>
      <c r="AW1939" s="3">
        <f t="shared" si="364"/>
        <v>0.60242350679438</v>
      </c>
      <c r="AX1939" s="3" t="e">
        <f t="shared" si="365"/>
        <v>#NUM!</v>
      </c>
    </row>
    <row r="1940" spans="1:50">
      <c r="A1940" s="8" t="s">
        <v>3892</v>
      </c>
      <c r="B1940" s="8" t="s">
        <v>3893</v>
      </c>
      <c r="C1940" s="9">
        <v>171742046.47</v>
      </c>
      <c r="D1940" s="9">
        <v>103458920.7</v>
      </c>
      <c r="E1940" s="9">
        <v>164756350.28</v>
      </c>
      <c r="F1940" s="9">
        <v>-217656162.57</v>
      </c>
      <c r="G1940" s="9">
        <v>59169689.4</v>
      </c>
      <c r="H1940" s="9">
        <v>79034572.61</v>
      </c>
      <c r="I1940" s="9">
        <v>87588021.21</v>
      </c>
      <c r="J1940" s="9">
        <v>-189892714.34</v>
      </c>
      <c r="K1940" s="9">
        <v>62960919.07</v>
      </c>
      <c r="L1940" s="9">
        <v>267327444</v>
      </c>
      <c r="M1940" s="9">
        <v>268676658</v>
      </c>
      <c r="N1940" s="9">
        <v>265161626</v>
      </c>
      <c r="O1940" s="9">
        <v>302224900</v>
      </c>
      <c r="P1940" s="9">
        <v>283327145</v>
      </c>
      <c r="Q1940" s="9">
        <v>247295659</v>
      </c>
      <c r="R1940" s="9">
        <v>237723902</v>
      </c>
      <c r="S1940" s="9">
        <v>200483892</v>
      </c>
      <c r="T1940" s="9">
        <v>202179657</v>
      </c>
      <c r="U1940" s="9">
        <v>21006074</v>
      </c>
      <c r="V1940" s="9">
        <v>20326521.17</v>
      </c>
      <c r="W1940" s="9">
        <v>16962926.15</v>
      </c>
      <c r="X1940" s="9">
        <v>17483025.74</v>
      </c>
      <c r="Y1940" s="9">
        <v>6798779.81</v>
      </c>
      <c r="Z1940" s="9">
        <v>4474013.2</v>
      </c>
      <c r="AA1940" s="9">
        <v>5094578.13</v>
      </c>
      <c r="AB1940" s="9">
        <v>8598746.28</v>
      </c>
      <c r="AC1940" s="9">
        <v>2583572.92</v>
      </c>
      <c r="AD1940" s="9">
        <v>167183289.39</v>
      </c>
      <c r="AE1940" s="9">
        <v>99980851.82</v>
      </c>
      <c r="AF1940" s="9">
        <v>113697219.83</v>
      </c>
      <c r="AG1940" s="9">
        <v>175647848.49</v>
      </c>
      <c r="AH1940" s="9">
        <v>195855954.19</v>
      </c>
      <c r="AI1940" s="9">
        <v>465782938.29</v>
      </c>
      <c r="AJ1940" s="9">
        <v>206304113.68</v>
      </c>
      <c r="AK1940" s="9">
        <v>309438854.57</v>
      </c>
      <c r="AL1940" s="9">
        <v>539874659.51</v>
      </c>
      <c r="AM1940" s="2">
        <f t="shared" si="362"/>
        <v>292892275.08</v>
      </c>
      <c r="AN1940" s="2">
        <f t="shared" si="366"/>
        <v>292481248.05</v>
      </c>
      <c r="AO1940" s="2">
        <f t="shared" si="367"/>
        <v>333183682.6</v>
      </c>
      <c r="AP1940" s="2">
        <f t="shared" si="368"/>
        <v>-73596085.32</v>
      </c>
      <c r="AQ1940" s="2">
        <f t="shared" si="369"/>
        <v>153439660.02</v>
      </c>
      <c r="AR1940" s="2">
        <f t="shared" si="370"/>
        <v>-134978693.48</v>
      </c>
      <c r="AS1940" s="2">
        <f t="shared" si="371"/>
        <v>124102387.66</v>
      </c>
      <c r="AT1940" s="2">
        <f t="shared" si="372"/>
        <v>-290248930.63</v>
      </c>
      <c r="AU1940" s="2">
        <f t="shared" si="373"/>
        <v>-272150510.52</v>
      </c>
      <c r="AV1940" s="3">
        <f t="shared" si="363"/>
        <v>-2.00819446105589</v>
      </c>
      <c r="AW1940" s="3">
        <f t="shared" si="364"/>
        <v>0.138030909782526</v>
      </c>
      <c r="AX1940" s="3">
        <f t="shared" si="365"/>
        <v>-0.195842851715305</v>
      </c>
    </row>
    <row r="1941" spans="1:50">
      <c r="A1941" s="8" t="s">
        <v>3894</v>
      </c>
      <c r="B1941" s="8" t="s">
        <v>3895</v>
      </c>
      <c r="C1941" s="9">
        <v>76512136.19</v>
      </c>
      <c r="D1941" s="9">
        <v>70888159.19</v>
      </c>
      <c r="E1941" s="9">
        <v>477883450.79</v>
      </c>
      <c r="F1941" s="9">
        <v>307131502.75</v>
      </c>
      <c r="G1941" s="9">
        <v>110400238.66</v>
      </c>
      <c r="H1941" s="9">
        <v>40025902.95</v>
      </c>
      <c r="I1941" s="9">
        <v>22997449.78</v>
      </c>
      <c r="J1941" s="9">
        <v>111232328.48</v>
      </c>
      <c r="K1941" s="9">
        <v>62935727.6</v>
      </c>
      <c r="L1941" s="9">
        <v>75754113.9</v>
      </c>
      <c r="M1941" s="9">
        <v>80366778</v>
      </c>
      <c r="N1941" s="9">
        <v>246642219</v>
      </c>
      <c r="O1941" s="9">
        <v>535826312</v>
      </c>
      <c r="P1941" s="9">
        <v>432979116</v>
      </c>
      <c r="Q1941" s="9">
        <v>405038576</v>
      </c>
      <c r="R1941" s="9">
        <v>276373799</v>
      </c>
      <c r="S1941" s="9">
        <v>56409171.8</v>
      </c>
      <c r="T1941" s="9">
        <v>29810790.3</v>
      </c>
      <c r="U1941" s="9">
        <v>4263702.66</v>
      </c>
      <c r="V1941" s="9">
        <v>3389417.63</v>
      </c>
      <c r="W1941" s="9">
        <v>2650908.47</v>
      </c>
      <c r="X1941" s="9">
        <v>2237524.77</v>
      </c>
      <c r="Y1941" s="9">
        <v>440137.21</v>
      </c>
      <c r="Z1941" s="9">
        <v>0</v>
      </c>
      <c r="AA1941" s="9">
        <v>0</v>
      </c>
      <c r="AB1941" s="9">
        <v>136248.59</v>
      </c>
      <c r="AC1941" s="9">
        <v>1129883.93</v>
      </c>
      <c r="AD1941" s="9">
        <v>3858770.43</v>
      </c>
      <c r="AE1941" s="9">
        <v>7968906.8</v>
      </c>
      <c r="AF1941" s="9">
        <v>10238471.63</v>
      </c>
      <c r="AG1941" s="9">
        <v>48638152.75</v>
      </c>
      <c r="AH1941" s="9">
        <v>152496624.55</v>
      </c>
      <c r="AI1941" s="9">
        <v>338900895.95</v>
      </c>
      <c r="AJ1941" s="9">
        <v>270936455.7</v>
      </c>
      <c r="AK1941" s="9">
        <v>1289764101.87</v>
      </c>
      <c r="AL1941" s="9">
        <v>2711468959.76</v>
      </c>
      <c r="AM1941" s="2">
        <f t="shared" si="362"/>
        <v>152671182.32</v>
      </c>
      <c r="AN1941" s="2">
        <f t="shared" si="366"/>
        <v>146675448.02</v>
      </c>
      <c r="AO1941" s="2">
        <f t="shared" si="367"/>
        <v>716938106.63</v>
      </c>
      <c r="AP1941" s="2">
        <f t="shared" si="368"/>
        <v>796557186.77</v>
      </c>
      <c r="AQ1941" s="2">
        <f t="shared" si="369"/>
        <v>391322867.32</v>
      </c>
      <c r="AR1941" s="2">
        <f t="shared" si="370"/>
        <v>106163583</v>
      </c>
      <c r="AS1941" s="2">
        <f t="shared" si="371"/>
        <v>28434793.08</v>
      </c>
      <c r="AT1941" s="2">
        <f t="shared" si="372"/>
        <v>-1121986353</v>
      </c>
      <c r="AU1941" s="2">
        <f t="shared" si="373"/>
        <v>-2617592557.93</v>
      </c>
      <c r="AV1941" s="3">
        <f t="shared" si="363"/>
        <v>-1.72924385830808</v>
      </c>
      <c r="AW1941" s="3">
        <f t="shared" si="364"/>
        <v>-0.17159183956328</v>
      </c>
      <c r="AX1941" s="3" t="e">
        <f t="shared" si="365"/>
        <v>#NUM!</v>
      </c>
    </row>
    <row r="1942" spans="1:50">
      <c r="A1942" s="8" t="s">
        <v>3896</v>
      </c>
      <c r="B1942" s="8" t="s">
        <v>3897</v>
      </c>
      <c r="C1942" s="9">
        <v>63272991.4</v>
      </c>
      <c r="D1942" s="9">
        <v>57084304.45</v>
      </c>
      <c r="E1942" s="9">
        <v>70107852.79</v>
      </c>
      <c r="F1942" s="9">
        <v>63043783.51</v>
      </c>
      <c r="G1942" s="9">
        <v>47646591.62</v>
      </c>
      <c r="H1942" s="9">
        <v>45742195.7</v>
      </c>
      <c r="I1942" s="9">
        <v>42691641.09</v>
      </c>
      <c r="J1942" s="9">
        <v>53876014.99</v>
      </c>
      <c r="K1942" s="9">
        <v>62915591.72</v>
      </c>
      <c r="L1942" s="9">
        <v>51547181.7</v>
      </c>
      <c r="M1942" s="9">
        <v>30136927.3</v>
      </c>
      <c r="N1942" s="9">
        <v>16814442.5</v>
      </c>
      <c r="O1942" s="9">
        <v>7102499.67</v>
      </c>
      <c r="P1942" s="9">
        <v>6833942.07</v>
      </c>
      <c r="Q1942" s="9">
        <v>6675189.55</v>
      </c>
      <c r="R1942" s="9">
        <v>6859955.08</v>
      </c>
      <c r="S1942" s="9">
        <v>6846457.66</v>
      </c>
      <c r="T1942" s="9">
        <v>6525000</v>
      </c>
      <c r="U1942" s="9">
        <v>0</v>
      </c>
      <c r="V1942" s="9">
        <v>0</v>
      </c>
      <c r="W1942" s="9">
        <v>0</v>
      </c>
      <c r="X1942" s="9">
        <v>0</v>
      </c>
      <c r="Y1942" s="9">
        <v>0</v>
      </c>
      <c r="Z1942" s="9">
        <v>149135.22</v>
      </c>
      <c r="AA1942" s="9">
        <v>178962.36</v>
      </c>
      <c r="AB1942" s="9">
        <v>178962.36</v>
      </c>
      <c r="AC1942" s="9">
        <v>60800</v>
      </c>
      <c r="AD1942" s="9">
        <v>50341292.3</v>
      </c>
      <c r="AE1942" s="9">
        <v>129768905.85</v>
      </c>
      <c r="AF1942" s="9">
        <v>126070250.82</v>
      </c>
      <c r="AG1942" s="9">
        <v>169179684.11</v>
      </c>
      <c r="AH1942" s="9">
        <v>19169734.23</v>
      </c>
      <c r="AI1942" s="9">
        <v>8473413.85</v>
      </c>
      <c r="AJ1942" s="9">
        <v>957179.46</v>
      </c>
      <c r="AK1942" s="9">
        <v>6336970.63</v>
      </c>
      <c r="AL1942" s="9">
        <v>18452946.4</v>
      </c>
      <c r="AM1942" s="2">
        <f t="shared" si="362"/>
        <v>64478880.8</v>
      </c>
      <c r="AN1942" s="2">
        <f t="shared" si="366"/>
        <v>-42547674.1</v>
      </c>
      <c r="AO1942" s="2">
        <f t="shared" si="367"/>
        <v>-39147955.53</v>
      </c>
      <c r="AP1942" s="2">
        <f t="shared" si="368"/>
        <v>-99033400.93</v>
      </c>
      <c r="AQ1942" s="2">
        <f t="shared" si="369"/>
        <v>35310799.46</v>
      </c>
      <c r="AR1942" s="2">
        <f t="shared" si="370"/>
        <v>44093106.62</v>
      </c>
      <c r="AS1942" s="2">
        <f t="shared" si="371"/>
        <v>48773379.07</v>
      </c>
      <c r="AT1942" s="2">
        <f t="shared" si="372"/>
        <v>54564464.38</v>
      </c>
      <c r="AU1942" s="2">
        <f t="shared" si="373"/>
        <v>51048445.32</v>
      </c>
      <c r="AV1942" s="3">
        <f t="shared" si="363"/>
        <v>0.0262910752906211</v>
      </c>
      <c r="AW1942" s="3">
        <f t="shared" si="364"/>
        <v>0.127981529035313</v>
      </c>
      <c r="AX1942" s="3" t="e">
        <f t="shared" si="365"/>
        <v>#NUM!</v>
      </c>
    </row>
    <row r="1943" spans="1:50">
      <c r="A1943" s="8" t="s">
        <v>3898</v>
      </c>
      <c r="B1943" s="8" t="s">
        <v>3899</v>
      </c>
      <c r="C1943" s="9">
        <v>335655634.57</v>
      </c>
      <c r="D1943" s="9">
        <v>97358414.61</v>
      </c>
      <c r="E1943" s="9">
        <v>107666283.23</v>
      </c>
      <c r="F1943" s="9">
        <v>113050172.45</v>
      </c>
      <c r="G1943" s="9">
        <v>142744256.46</v>
      </c>
      <c r="H1943" s="9">
        <v>81074307.04</v>
      </c>
      <c r="I1943" s="9">
        <v>83650585.17</v>
      </c>
      <c r="J1943" s="9">
        <v>91257073.81</v>
      </c>
      <c r="K1943" s="9">
        <v>62903543.46</v>
      </c>
      <c r="L1943" s="9">
        <v>50594835.3</v>
      </c>
      <c r="M1943" s="9">
        <v>38687367.6</v>
      </c>
      <c r="N1943" s="9">
        <v>39809654.1</v>
      </c>
      <c r="O1943" s="9">
        <v>43094435.3</v>
      </c>
      <c r="P1943" s="9">
        <v>39777872.9</v>
      </c>
      <c r="Q1943" s="9">
        <v>30986264.9</v>
      </c>
      <c r="R1943" s="9">
        <v>28755563.7</v>
      </c>
      <c r="S1943" s="9">
        <v>28768335</v>
      </c>
      <c r="T1943" s="9">
        <v>26991800</v>
      </c>
      <c r="U1943" s="9">
        <v>950065.39</v>
      </c>
      <c r="V1943" s="9">
        <v>2203870.07</v>
      </c>
      <c r="W1943" s="9">
        <v>875130.87</v>
      </c>
      <c r="X1943" s="9">
        <v>1793527.64</v>
      </c>
      <c r="Y1943" s="9">
        <v>1131986.74</v>
      </c>
      <c r="Z1943" s="9">
        <v>812420.95</v>
      </c>
      <c r="AA1943" s="9">
        <v>773959.44</v>
      </c>
      <c r="AB1943" s="9">
        <v>232140.47</v>
      </c>
      <c r="AC1943" s="9">
        <v>0</v>
      </c>
      <c r="AD1943" s="9">
        <v>333888619.04</v>
      </c>
      <c r="AE1943" s="9">
        <v>233130434</v>
      </c>
      <c r="AF1943" s="9">
        <v>125284534.05</v>
      </c>
      <c r="AG1943" s="9">
        <v>39466275.1</v>
      </c>
      <c r="AH1943" s="9">
        <v>12111198.54</v>
      </c>
      <c r="AI1943" s="9">
        <v>14894421.79</v>
      </c>
      <c r="AJ1943" s="9">
        <v>7180146.8</v>
      </c>
      <c r="AK1943" s="9">
        <v>19488624.64</v>
      </c>
      <c r="AL1943" s="9">
        <v>7093542.09</v>
      </c>
      <c r="AM1943" s="2">
        <f t="shared" si="362"/>
        <v>53311916.22</v>
      </c>
      <c r="AN1943" s="2">
        <f t="shared" si="366"/>
        <v>-94880781.72</v>
      </c>
      <c r="AO1943" s="2">
        <f t="shared" si="367"/>
        <v>23066534.15</v>
      </c>
      <c r="AP1943" s="2">
        <f t="shared" si="368"/>
        <v>118471860.29</v>
      </c>
      <c r="AQ1943" s="2">
        <f t="shared" si="369"/>
        <v>171542917.56</v>
      </c>
      <c r="AR1943" s="2">
        <f t="shared" si="370"/>
        <v>97978571.1</v>
      </c>
      <c r="AS1943" s="2">
        <f t="shared" si="371"/>
        <v>105999961.51</v>
      </c>
      <c r="AT1943" s="2">
        <f t="shared" si="372"/>
        <v>100768924.64</v>
      </c>
      <c r="AU1943" s="2">
        <f t="shared" si="373"/>
        <v>82801801.37</v>
      </c>
      <c r="AV1943" s="3">
        <f t="shared" si="363"/>
        <v>-0.0477437446683063</v>
      </c>
      <c r="AW1943" s="3">
        <f t="shared" si="364"/>
        <v>-0.208428225127452</v>
      </c>
      <c r="AX1943" s="3">
        <f t="shared" si="365"/>
        <v>0.0615225812944871</v>
      </c>
    </row>
    <row r="1944" spans="1:50">
      <c r="A1944" s="8" t="s">
        <v>3900</v>
      </c>
      <c r="B1944" s="8" t="s">
        <v>3901</v>
      </c>
      <c r="C1944" s="9">
        <v>-24680288.7</v>
      </c>
      <c r="D1944" s="9">
        <v>-150078091.85</v>
      </c>
      <c r="E1944" s="9">
        <v>-213755509.8</v>
      </c>
      <c r="F1944" s="9">
        <v>10934429.94</v>
      </c>
      <c r="G1944" s="9">
        <v>-133448775.12</v>
      </c>
      <c r="H1944" s="9">
        <v>74983019.44</v>
      </c>
      <c r="I1944" s="9">
        <v>108493890.5</v>
      </c>
      <c r="J1944" s="9">
        <v>89004081.05</v>
      </c>
      <c r="K1944" s="9">
        <v>62848702.02</v>
      </c>
      <c r="L1944" s="9">
        <v>8054486.33</v>
      </c>
      <c r="M1944" s="9">
        <v>10076169.8</v>
      </c>
      <c r="N1944" s="9">
        <v>14745554.8</v>
      </c>
      <c r="O1944" s="9">
        <v>55063865.5</v>
      </c>
      <c r="P1944" s="9">
        <v>29774957.6</v>
      </c>
      <c r="Q1944" s="9">
        <v>15083721.8</v>
      </c>
      <c r="R1944" s="9">
        <v>10469535.5</v>
      </c>
      <c r="S1944" s="9">
        <v>10913110.7</v>
      </c>
      <c r="T1944" s="9">
        <v>8700957.55</v>
      </c>
      <c r="U1944" s="9">
        <v>94297.17</v>
      </c>
      <c r="V1944" s="9">
        <v>128127.03</v>
      </c>
      <c r="W1944" s="9">
        <v>189995.71</v>
      </c>
      <c r="X1944" s="9">
        <v>317889.66</v>
      </c>
      <c r="Y1944" s="9">
        <v>1420072.98</v>
      </c>
      <c r="Z1944" s="9">
        <v>27391.69</v>
      </c>
      <c r="AA1944" s="9">
        <v>0</v>
      </c>
      <c r="AB1944" s="9">
        <v>0</v>
      </c>
      <c r="AC1944" s="9">
        <v>0</v>
      </c>
      <c r="AD1944" s="9">
        <v>4450509.06</v>
      </c>
      <c r="AE1944" s="9">
        <v>4227922.32</v>
      </c>
      <c r="AF1944" s="9">
        <v>13259912.57</v>
      </c>
      <c r="AG1944" s="9">
        <v>27323889.87</v>
      </c>
      <c r="AH1944" s="9">
        <v>90000487.18</v>
      </c>
      <c r="AI1944" s="9">
        <v>24613234.68</v>
      </c>
      <c r="AJ1944" s="9">
        <v>52764375.36</v>
      </c>
      <c r="AK1944" s="9">
        <v>56441061.11</v>
      </c>
      <c r="AL1944" s="9">
        <v>57005607.61</v>
      </c>
      <c r="AM1944" s="2">
        <f t="shared" si="362"/>
        <v>-20982014.26</v>
      </c>
      <c r="AN1944" s="2">
        <f t="shared" si="366"/>
        <v>-144101717.34</v>
      </c>
      <c r="AO1944" s="2">
        <f t="shared" si="367"/>
        <v>-212079871.86</v>
      </c>
      <c r="AP1944" s="2">
        <f t="shared" si="368"/>
        <v>38992295.23</v>
      </c>
      <c r="AQ1944" s="2">
        <f t="shared" si="369"/>
        <v>-192254231.72</v>
      </c>
      <c r="AR1944" s="2">
        <f t="shared" si="370"/>
        <v>65480898.25</v>
      </c>
      <c r="AS1944" s="2">
        <f t="shared" si="371"/>
        <v>66199050.64</v>
      </c>
      <c r="AT1944" s="2">
        <f t="shared" si="372"/>
        <v>43476130.64</v>
      </c>
      <c r="AU1944" s="2">
        <f t="shared" si="373"/>
        <v>14544051.96</v>
      </c>
      <c r="AV1944" s="3">
        <f t="shared" si="363"/>
        <v>-2.04156083248569</v>
      </c>
      <c r="AW1944" s="3">
        <f t="shared" si="364"/>
        <v>-0.35791244272967</v>
      </c>
      <c r="AX1944" s="3">
        <f t="shared" si="365"/>
        <v>0.17864286210865</v>
      </c>
    </row>
    <row r="1945" spans="1:50">
      <c r="A1945" s="8" t="s">
        <v>3902</v>
      </c>
      <c r="B1945" s="8" t="s">
        <v>3903</v>
      </c>
      <c r="C1945" s="9">
        <v>60523299.71</v>
      </c>
      <c r="D1945" s="9">
        <v>54549591.87</v>
      </c>
      <c r="E1945" s="9">
        <v>117024146.11</v>
      </c>
      <c r="F1945" s="9">
        <v>92086086.88</v>
      </c>
      <c r="G1945" s="9">
        <v>82887987.55</v>
      </c>
      <c r="H1945" s="9">
        <v>74044327.39</v>
      </c>
      <c r="I1945" s="9">
        <v>70668192.04</v>
      </c>
      <c r="J1945" s="9">
        <v>65986767.99</v>
      </c>
      <c r="K1945" s="9">
        <v>62842735.26</v>
      </c>
      <c r="L1945" s="9">
        <v>65002067.1</v>
      </c>
      <c r="M1945" s="9">
        <v>63126505.1</v>
      </c>
      <c r="N1945" s="9">
        <v>79613764.9</v>
      </c>
      <c r="O1945" s="9">
        <v>59657020.3</v>
      </c>
      <c r="P1945" s="9">
        <v>64390299.4</v>
      </c>
      <c r="Q1945" s="9">
        <v>52403207.8</v>
      </c>
      <c r="R1945" s="9">
        <v>51781930.4</v>
      </c>
      <c r="S1945" s="9">
        <v>52946509.5</v>
      </c>
      <c r="T1945" s="9">
        <v>46734973.5</v>
      </c>
      <c r="U1945" s="9">
        <v>2895986.37</v>
      </c>
      <c r="V1945" s="9">
        <v>3375382.03</v>
      </c>
      <c r="W1945" s="9">
        <v>3441303.79</v>
      </c>
      <c r="X1945" s="9">
        <v>3536485.7</v>
      </c>
      <c r="Y1945" s="9">
        <v>2473087.19</v>
      </c>
      <c r="Z1945" s="9">
        <v>1558504.09</v>
      </c>
      <c r="AA1945" s="9">
        <v>2167668</v>
      </c>
      <c r="AB1945" s="9">
        <v>2156139</v>
      </c>
      <c r="AC1945" s="9">
        <v>1716540.11</v>
      </c>
      <c r="AD1945" s="9">
        <v>47828873.99</v>
      </c>
      <c r="AE1945" s="9">
        <v>42047274.35</v>
      </c>
      <c r="AF1945" s="9">
        <v>70845696.5</v>
      </c>
      <c r="AG1945" s="9">
        <v>94749862.27</v>
      </c>
      <c r="AH1945" s="9">
        <v>57755741.29</v>
      </c>
      <c r="AI1945" s="9">
        <v>47995076.01</v>
      </c>
      <c r="AJ1945" s="9">
        <v>52756687.46</v>
      </c>
      <c r="AK1945" s="9">
        <v>51935824.25</v>
      </c>
      <c r="AL1945" s="9">
        <v>105132919.64</v>
      </c>
      <c r="AM1945" s="2">
        <f t="shared" si="362"/>
        <v>80592479.19</v>
      </c>
      <c r="AN1945" s="2">
        <f t="shared" si="366"/>
        <v>79004204.65</v>
      </c>
      <c r="AO1945" s="2">
        <f t="shared" si="367"/>
        <v>129233518.3</v>
      </c>
      <c r="AP1945" s="2">
        <f t="shared" si="368"/>
        <v>60529730.61</v>
      </c>
      <c r="AQ1945" s="2">
        <f t="shared" si="369"/>
        <v>91995632.85</v>
      </c>
      <c r="AR1945" s="2">
        <f t="shared" si="370"/>
        <v>80010963.27</v>
      </c>
      <c r="AS1945" s="2">
        <f t="shared" si="371"/>
        <v>71861102.98</v>
      </c>
      <c r="AT1945" s="2">
        <f t="shared" si="372"/>
        <v>69153592.24</v>
      </c>
      <c r="AU1945" s="2">
        <f t="shared" si="373"/>
        <v>6161329.22999999</v>
      </c>
      <c r="AV1945" s="3">
        <f t="shared" si="363"/>
        <v>0.330665508761382</v>
      </c>
      <c r="AW1945" s="3">
        <f t="shared" si="364"/>
        <v>-0.026119969023529</v>
      </c>
      <c r="AX1945" s="3">
        <f t="shared" si="365"/>
        <v>0.463465158898568</v>
      </c>
    </row>
    <row r="1946" spans="1:50">
      <c r="A1946" s="8" t="s">
        <v>3904</v>
      </c>
      <c r="B1946" s="8" t="s">
        <v>3905</v>
      </c>
      <c r="C1946" s="9">
        <v>29938215.68</v>
      </c>
      <c r="D1946" s="9">
        <v>49598630.03</v>
      </c>
      <c r="E1946" s="9">
        <v>49816021.8</v>
      </c>
      <c r="F1946" s="9">
        <v>33287713.07</v>
      </c>
      <c r="G1946" s="9">
        <v>32763224.88</v>
      </c>
      <c r="H1946" s="9">
        <v>24845319.23</v>
      </c>
      <c r="I1946" s="9">
        <v>15830627.57</v>
      </c>
      <c r="J1946" s="9">
        <v>22250622.89</v>
      </c>
      <c r="K1946" s="9">
        <v>62838706.64</v>
      </c>
      <c r="L1946" s="9">
        <v>14648033.2</v>
      </c>
      <c r="M1946" s="9">
        <v>8640177.03</v>
      </c>
      <c r="N1946" s="9">
        <v>9081238.34</v>
      </c>
      <c r="O1946" s="9">
        <v>8140103.36</v>
      </c>
      <c r="P1946" s="9">
        <v>8547311.86</v>
      </c>
      <c r="Q1946" s="9">
        <v>8845942.17</v>
      </c>
      <c r="R1946" s="9">
        <v>11003315.4</v>
      </c>
      <c r="S1946" s="9">
        <v>9591658.07</v>
      </c>
      <c r="T1946" s="9">
        <v>9998062.6</v>
      </c>
      <c r="U1946" s="9">
        <v>1248938</v>
      </c>
      <c r="V1946" s="9">
        <v>1248938</v>
      </c>
      <c r="W1946" s="9">
        <v>1276923.98</v>
      </c>
      <c r="X1946" s="9">
        <v>904130.44</v>
      </c>
      <c r="Y1946" s="9">
        <v>264679.2</v>
      </c>
      <c r="Z1946" s="9">
        <v>198815.4</v>
      </c>
      <c r="AA1946" s="9">
        <v>403838.9</v>
      </c>
      <c r="AB1946" s="9">
        <v>609908.52</v>
      </c>
      <c r="AC1946" s="9">
        <v>768247.45</v>
      </c>
      <c r="AD1946" s="9">
        <v>154064914.25</v>
      </c>
      <c r="AE1946" s="9">
        <v>248283567.51</v>
      </c>
      <c r="AF1946" s="9">
        <v>281013289.5</v>
      </c>
      <c r="AG1946" s="9">
        <v>261998249.61</v>
      </c>
      <c r="AH1946" s="9">
        <v>166679340.5</v>
      </c>
      <c r="AI1946" s="9">
        <v>144420759.48</v>
      </c>
      <c r="AJ1946" s="9">
        <v>153321212.04</v>
      </c>
      <c r="AK1946" s="9">
        <v>230907998.92</v>
      </c>
      <c r="AL1946" s="9">
        <v>52790922.07</v>
      </c>
      <c r="AM1946" s="2">
        <f t="shared" si="362"/>
        <v>-108229727.37</v>
      </c>
      <c r="AN1946" s="2">
        <f t="shared" si="366"/>
        <v>-188795822.45</v>
      </c>
      <c r="AO1946" s="2">
        <f t="shared" si="367"/>
        <v>-220839105.38</v>
      </c>
      <c r="AP1946" s="2">
        <f t="shared" si="368"/>
        <v>-219666302.74</v>
      </c>
      <c r="AQ1946" s="2">
        <f t="shared" si="369"/>
        <v>-125104124.56</v>
      </c>
      <c r="AR1946" s="2">
        <f t="shared" si="370"/>
        <v>-110530682.68</v>
      </c>
      <c r="AS1946" s="2">
        <f t="shared" si="371"/>
        <v>-126083430.17</v>
      </c>
      <c r="AT1946" s="2">
        <f t="shared" si="372"/>
        <v>-198455809.44</v>
      </c>
      <c r="AU1946" s="2">
        <f t="shared" si="373"/>
        <v>20814094.62</v>
      </c>
      <c r="AV1946" s="3">
        <f t="shared" si="363"/>
        <v>-2.20103133346479</v>
      </c>
      <c r="AW1946" s="3">
        <f t="shared" si="364"/>
        <v>-0.0285622250873526</v>
      </c>
      <c r="AX1946" s="3" t="e">
        <f t="shared" si="365"/>
        <v>#NUM!</v>
      </c>
    </row>
    <row r="1947" spans="1:50">
      <c r="A1947" s="8" t="s">
        <v>3906</v>
      </c>
      <c r="B1947" s="8" t="s">
        <v>3907</v>
      </c>
      <c r="C1947" s="9">
        <v>166040887.63</v>
      </c>
      <c r="D1947" s="9">
        <v>281427620.35</v>
      </c>
      <c r="E1947" s="9">
        <v>208985562.54</v>
      </c>
      <c r="F1947" s="9">
        <v>152650295.3</v>
      </c>
      <c r="G1947" s="9">
        <v>178354883.74</v>
      </c>
      <c r="H1947" s="9">
        <v>171906814.05</v>
      </c>
      <c r="I1947" s="9">
        <v>117356099.33</v>
      </c>
      <c r="J1947" s="9">
        <v>74955853.92</v>
      </c>
      <c r="K1947" s="9">
        <v>62836322.83</v>
      </c>
      <c r="L1947" s="9">
        <v>5263996.32</v>
      </c>
      <c r="M1947" s="9">
        <v>4206943.5</v>
      </c>
      <c r="N1947" s="9">
        <v>4062284.52</v>
      </c>
      <c r="O1947" s="9">
        <v>3332658.7</v>
      </c>
      <c r="P1947" s="9">
        <v>3010357.37</v>
      </c>
      <c r="Q1947" s="9">
        <v>3226406.47</v>
      </c>
      <c r="R1947" s="9">
        <v>3662883.66</v>
      </c>
      <c r="S1947" s="9">
        <v>3794551.73</v>
      </c>
      <c r="T1947" s="9">
        <v>3784800</v>
      </c>
      <c r="U1947" s="9">
        <v>355787.6</v>
      </c>
      <c r="V1947" s="9">
        <v>273274.15</v>
      </c>
      <c r="W1947" s="9">
        <v>0</v>
      </c>
      <c r="X1947" s="9">
        <v>258989.58</v>
      </c>
      <c r="Y1947" s="9">
        <v>595928.05</v>
      </c>
      <c r="Z1947" s="9">
        <v>585678.26</v>
      </c>
      <c r="AA1947" s="9">
        <v>2974215.58</v>
      </c>
      <c r="AB1947" s="9">
        <v>1258167.56</v>
      </c>
      <c r="AC1947" s="9">
        <v>1144100</v>
      </c>
      <c r="AD1947" s="9">
        <v>329128760.51</v>
      </c>
      <c r="AE1947" s="9">
        <v>808633356.58</v>
      </c>
      <c r="AF1947" s="9">
        <v>380724075.66</v>
      </c>
      <c r="AG1947" s="9">
        <v>14123392.57</v>
      </c>
      <c r="AH1947" s="9">
        <v>1874018.4</v>
      </c>
      <c r="AI1947" s="9">
        <v>493265.26</v>
      </c>
      <c r="AJ1947" s="9">
        <v>215913</v>
      </c>
      <c r="AK1947" s="9">
        <v>716011.98</v>
      </c>
      <c r="AL1947" s="9">
        <v>1517955.23</v>
      </c>
      <c r="AM1947" s="2">
        <f t="shared" si="362"/>
        <v>-157468088.96</v>
      </c>
      <c r="AN1947" s="2">
        <f t="shared" si="366"/>
        <v>-522725518.58</v>
      </c>
      <c r="AO1947" s="2">
        <f t="shared" si="367"/>
        <v>-167676228.6</v>
      </c>
      <c r="AP1947" s="2">
        <f t="shared" si="368"/>
        <v>142118551.01</v>
      </c>
      <c r="AQ1947" s="2">
        <f t="shared" si="369"/>
        <v>180087150.76</v>
      </c>
      <c r="AR1947" s="2">
        <f t="shared" si="370"/>
        <v>175225633.52</v>
      </c>
      <c r="AS1947" s="2">
        <f t="shared" si="371"/>
        <v>123777285.57</v>
      </c>
      <c r="AT1947" s="2">
        <f t="shared" si="372"/>
        <v>79292561.23</v>
      </c>
      <c r="AU1947" s="2">
        <f t="shared" si="373"/>
        <v>66247267.6</v>
      </c>
      <c r="AV1947" s="3">
        <f t="shared" si="363"/>
        <v>-2.10098273744044</v>
      </c>
      <c r="AW1947" s="3">
        <f t="shared" si="364"/>
        <v>-1.97351347220454</v>
      </c>
      <c r="AX1947" s="3">
        <f t="shared" si="365"/>
        <v>0.135656872578621</v>
      </c>
    </row>
    <row r="1948" spans="1:50">
      <c r="A1948" s="8" t="s">
        <v>3908</v>
      </c>
      <c r="B1948" s="8" t="s">
        <v>3909</v>
      </c>
      <c r="C1948" s="9">
        <v>85796544.92</v>
      </c>
      <c r="D1948" s="9">
        <v>56387039.31</v>
      </c>
      <c r="E1948" s="9">
        <v>42861759.02</v>
      </c>
      <c r="F1948" s="9">
        <v>57169576.97</v>
      </c>
      <c r="G1948" s="9">
        <v>56091993.42</v>
      </c>
      <c r="H1948" s="9">
        <v>38536213.1</v>
      </c>
      <c r="I1948" s="9">
        <v>54170546.48</v>
      </c>
      <c r="J1948" s="9">
        <v>53239805.78</v>
      </c>
      <c r="K1948" s="9">
        <v>62806297.55</v>
      </c>
      <c r="L1948" s="9">
        <v>20148599</v>
      </c>
      <c r="M1948" s="9">
        <v>20411492.1</v>
      </c>
      <c r="N1948" s="9">
        <v>21806017.6</v>
      </c>
      <c r="O1948" s="9">
        <v>22526935.8</v>
      </c>
      <c r="P1948" s="9">
        <v>29511107.4</v>
      </c>
      <c r="Q1948" s="9">
        <v>34665287.7</v>
      </c>
      <c r="R1948" s="9">
        <v>31355391.7</v>
      </c>
      <c r="S1948" s="9">
        <v>22711505.5</v>
      </c>
      <c r="T1948" s="9">
        <v>23455775.5</v>
      </c>
      <c r="U1948" s="9">
        <v>3650421.45</v>
      </c>
      <c r="V1948" s="9">
        <v>5870600.09</v>
      </c>
      <c r="W1948" s="9">
        <v>8478765.63</v>
      </c>
      <c r="X1948" s="9">
        <v>4918489</v>
      </c>
      <c r="Y1948" s="9">
        <v>3254250.82</v>
      </c>
      <c r="Z1948" s="9">
        <v>1877725.05</v>
      </c>
      <c r="AA1948" s="9">
        <v>1241672.53</v>
      </c>
      <c r="AB1948" s="9">
        <v>0</v>
      </c>
      <c r="AC1948" s="9">
        <v>0</v>
      </c>
      <c r="AD1948" s="9">
        <v>47344581.56</v>
      </c>
      <c r="AE1948" s="9">
        <v>12247994.86</v>
      </c>
      <c r="AF1948" s="9">
        <v>24008326.33</v>
      </c>
      <c r="AG1948" s="9">
        <v>36859784.53</v>
      </c>
      <c r="AH1948" s="9">
        <v>12998052.39</v>
      </c>
      <c r="AI1948" s="9">
        <v>17776415.27</v>
      </c>
      <c r="AJ1948" s="9">
        <v>51063609.3</v>
      </c>
      <c r="AK1948" s="9">
        <v>70501527.01</v>
      </c>
      <c r="AL1948" s="9">
        <v>28308519.28</v>
      </c>
      <c r="AM1948" s="2">
        <f t="shared" si="362"/>
        <v>62250983.81</v>
      </c>
      <c r="AN1948" s="2">
        <f t="shared" si="366"/>
        <v>70421136.64</v>
      </c>
      <c r="AO1948" s="2">
        <f t="shared" si="367"/>
        <v>49138215.92</v>
      </c>
      <c r="AP1948" s="2">
        <f t="shared" si="368"/>
        <v>47755217.24</v>
      </c>
      <c r="AQ1948" s="2">
        <f t="shared" si="369"/>
        <v>75859299.25</v>
      </c>
      <c r="AR1948" s="2">
        <f t="shared" si="370"/>
        <v>57302810.58</v>
      </c>
      <c r="AS1948" s="2">
        <f t="shared" si="371"/>
        <v>35704001.41</v>
      </c>
      <c r="AT1948" s="2">
        <f t="shared" si="372"/>
        <v>5449784.27</v>
      </c>
      <c r="AU1948" s="2">
        <f t="shared" si="373"/>
        <v>57953553.77</v>
      </c>
      <c r="AV1948" s="3">
        <f t="shared" si="363"/>
        <v>0.00797971923124008</v>
      </c>
      <c r="AW1948" s="3">
        <f t="shared" si="364"/>
        <v>-0.0387696417124826</v>
      </c>
      <c r="AX1948" s="3">
        <f t="shared" si="365"/>
        <v>-0.0317441592749985</v>
      </c>
    </row>
    <row r="1949" spans="1:50">
      <c r="A1949" s="8" t="s">
        <v>3910</v>
      </c>
      <c r="B1949" s="8" t="s">
        <v>3911</v>
      </c>
      <c r="C1949" s="9">
        <v>8996966.18</v>
      </c>
      <c r="D1949" s="9">
        <v>-58920350.81</v>
      </c>
      <c r="E1949" s="9">
        <v>6359279.61</v>
      </c>
      <c r="F1949" s="9">
        <v>8406547.66</v>
      </c>
      <c r="G1949" s="9">
        <v>6101084.85</v>
      </c>
      <c r="H1949" s="9">
        <v>29729063.11</v>
      </c>
      <c r="I1949" s="9">
        <v>22597901.6</v>
      </c>
      <c r="J1949" s="9">
        <v>51953714.46</v>
      </c>
      <c r="K1949" s="9">
        <v>62673048.28</v>
      </c>
      <c r="L1949" s="9">
        <v>17683209.8</v>
      </c>
      <c r="M1949" s="9">
        <v>11908651.2</v>
      </c>
      <c r="N1949" s="9">
        <v>11217158.3</v>
      </c>
      <c r="O1949" s="9">
        <v>9177511.13</v>
      </c>
      <c r="P1949" s="9">
        <v>9729417.7</v>
      </c>
      <c r="Q1949" s="9">
        <v>11087543.8</v>
      </c>
      <c r="R1949" s="9">
        <v>10353589.1</v>
      </c>
      <c r="S1949" s="9">
        <v>8575026.36</v>
      </c>
      <c r="T1949" s="9">
        <v>9127821.76</v>
      </c>
      <c r="U1949" s="9">
        <v>1807866.52</v>
      </c>
      <c r="V1949" s="9">
        <v>1520817.43</v>
      </c>
      <c r="W1949" s="9">
        <v>497702.46</v>
      </c>
      <c r="X1949" s="9">
        <v>0</v>
      </c>
      <c r="Y1949" s="9">
        <v>557121.63</v>
      </c>
      <c r="Z1949" s="9">
        <v>770962.21</v>
      </c>
      <c r="AA1949" s="9">
        <v>659218.08</v>
      </c>
      <c r="AB1949" s="9">
        <v>659218.08</v>
      </c>
      <c r="AC1949" s="9">
        <v>382685.28</v>
      </c>
      <c r="AD1949" s="9">
        <v>4282670.91</v>
      </c>
      <c r="AE1949" s="9">
        <v>15801634.66</v>
      </c>
      <c r="AF1949" s="9">
        <v>12682145.33</v>
      </c>
      <c r="AG1949" s="9">
        <v>2690228.73</v>
      </c>
      <c r="AH1949" s="9">
        <v>8785475.82</v>
      </c>
      <c r="AI1949" s="9">
        <v>6201061.16</v>
      </c>
      <c r="AJ1949" s="9">
        <v>5494819.77</v>
      </c>
      <c r="AK1949" s="9">
        <v>18425374.38</v>
      </c>
      <c r="AL1949" s="9">
        <v>27283115.56</v>
      </c>
      <c r="AM1949" s="2">
        <f t="shared" si="362"/>
        <v>24205371.59</v>
      </c>
      <c r="AN1949" s="2">
        <f t="shared" si="366"/>
        <v>-61292516.84</v>
      </c>
      <c r="AO1949" s="2">
        <f t="shared" si="367"/>
        <v>5391995.04</v>
      </c>
      <c r="AP1949" s="2">
        <f t="shared" si="368"/>
        <v>14893830.06</v>
      </c>
      <c r="AQ1949" s="2">
        <f t="shared" si="369"/>
        <v>7602148.36</v>
      </c>
      <c r="AR1949" s="2">
        <f t="shared" si="370"/>
        <v>35386507.96</v>
      </c>
      <c r="AS1949" s="2">
        <f t="shared" si="371"/>
        <v>28115889.01</v>
      </c>
      <c r="AT1949" s="2">
        <f t="shared" si="372"/>
        <v>42762584.52</v>
      </c>
      <c r="AU1949" s="2">
        <f t="shared" si="373"/>
        <v>44900439.76</v>
      </c>
      <c r="AV1949" s="3">
        <f t="shared" si="363"/>
        <v>-0.0663489858476073</v>
      </c>
      <c r="AW1949" s="3">
        <f t="shared" si="364"/>
        <v>0.260651609587489</v>
      </c>
      <c r="AX1949" s="3">
        <f t="shared" si="365"/>
        <v>-0.167994941796863</v>
      </c>
    </row>
    <row r="1950" spans="1:50">
      <c r="A1950" s="8" t="s">
        <v>3912</v>
      </c>
      <c r="B1950" s="8" t="s">
        <v>3913</v>
      </c>
      <c r="C1950" s="9">
        <v>140380899.96</v>
      </c>
      <c r="D1950" s="9">
        <v>161596681.93</v>
      </c>
      <c r="E1950" s="9">
        <v>145703084.09</v>
      </c>
      <c r="F1950" s="9">
        <v>128315226.08</v>
      </c>
      <c r="G1950" s="9">
        <v>120954493.11</v>
      </c>
      <c r="H1950" s="9">
        <v>115215190.44</v>
      </c>
      <c r="I1950" s="9">
        <v>109379997.46</v>
      </c>
      <c r="J1950" s="9">
        <v>87196613.42</v>
      </c>
      <c r="K1950" s="9">
        <v>62610800.27</v>
      </c>
      <c r="L1950" s="9">
        <v>26389478.8</v>
      </c>
      <c r="M1950" s="9">
        <v>22166665.7</v>
      </c>
      <c r="N1950" s="9">
        <v>19305405.5</v>
      </c>
      <c r="O1950" s="9">
        <v>18755674.5</v>
      </c>
      <c r="P1950" s="9">
        <v>19013955.1</v>
      </c>
      <c r="Q1950" s="9">
        <v>18694278</v>
      </c>
      <c r="R1950" s="9">
        <v>15935183</v>
      </c>
      <c r="S1950" s="9">
        <v>13657730.4</v>
      </c>
      <c r="T1950" s="9">
        <v>0</v>
      </c>
      <c r="U1950" s="9">
        <v>0</v>
      </c>
      <c r="V1950" s="9">
        <v>0</v>
      </c>
      <c r="W1950" s="9">
        <v>0</v>
      </c>
      <c r="X1950" s="9">
        <v>0</v>
      </c>
      <c r="Y1950" s="9">
        <v>0</v>
      </c>
      <c r="Z1950" s="9">
        <v>0</v>
      </c>
      <c r="AA1950" s="9">
        <v>0</v>
      </c>
      <c r="AB1950" s="9">
        <v>54238.11</v>
      </c>
      <c r="AC1950" s="9">
        <v>0</v>
      </c>
      <c r="AD1950" s="9">
        <v>77434640.31</v>
      </c>
      <c r="AE1950" s="9">
        <v>71968012.02</v>
      </c>
      <c r="AF1950" s="9">
        <v>75438046.6</v>
      </c>
      <c r="AG1950" s="9">
        <v>22071884.23</v>
      </c>
      <c r="AH1950" s="9">
        <v>25042750.03</v>
      </c>
      <c r="AI1950" s="9">
        <v>12181762.11</v>
      </c>
      <c r="AJ1950" s="9">
        <v>24581140.81</v>
      </c>
      <c r="AK1950" s="9">
        <v>30840345.17</v>
      </c>
      <c r="AL1950" s="9">
        <v>33336762.21</v>
      </c>
      <c r="AM1950" s="2">
        <f t="shared" si="362"/>
        <v>89335738.45</v>
      </c>
      <c r="AN1950" s="2">
        <f t="shared" si="366"/>
        <v>111795335.61</v>
      </c>
      <c r="AO1950" s="2">
        <f t="shared" si="367"/>
        <v>89570442.99</v>
      </c>
      <c r="AP1950" s="2">
        <f t="shared" si="368"/>
        <v>124999016.35</v>
      </c>
      <c r="AQ1950" s="2">
        <f t="shared" si="369"/>
        <v>114925698.18</v>
      </c>
      <c r="AR1950" s="2">
        <f t="shared" si="370"/>
        <v>121727706.33</v>
      </c>
      <c r="AS1950" s="2">
        <f t="shared" si="371"/>
        <v>100734039.65</v>
      </c>
      <c r="AT1950" s="2">
        <f t="shared" si="372"/>
        <v>70068236.76</v>
      </c>
      <c r="AU1950" s="2">
        <f t="shared" si="373"/>
        <v>29274038.06</v>
      </c>
      <c r="AV1950" s="3">
        <f t="shared" si="363"/>
        <v>0.131978208732854</v>
      </c>
      <c r="AW1950" s="3">
        <f t="shared" si="364"/>
        <v>-0.0491289697074856</v>
      </c>
      <c r="AX1950" s="3">
        <f t="shared" si="365"/>
        <v>0.273710298797548</v>
      </c>
    </row>
    <row r="1951" spans="1:50">
      <c r="A1951" s="8" t="s">
        <v>3914</v>
      </c>
      <c r="B1951" s="8" t="s">
        <v>3915</v>
      </c>
      <c r="C1951" s="9">
        <v>1188825151.11</v>
      </c>
      <c r="D1951" s="9">
        <v>887347934.9</v>
      </c>
      <c r="E1951" s="9">
        <v>452139234.97</v>
      </c>
      <c r="F1951" s="9">
        <v>171433835.63</v>
      </c>
      <c r="G1951" s="9">
        <v>50193559.99</v>
      </c>
      <c r="H1951" s="9">
        <v>51853356.71</v>
      </c>
      <c r="I1951" s="9">
        <v>50384033.31</v>
      </c>
      <c r="J1951" s="9">
        <v>65015725.1</v>
      </c>
      <c r="K1951" s="9">
        <v>62565749.42</v>
      </c>
      <c r="L1951" s="9">
        <v>69057293.3</v>
      </c>
      <c r="M1951" s="9">
        <v>57993262.2</v>
      </c>
      <c r="N1951" s="9">
        <v>55478206.2</v>
      </c>
      <c r="O1951" s="9">
        <v>49633588.8</v>
      </c>
      <c r="P1951" s="9">
        <v>35879781.6</v>
      </c>
      <c r="Q1951" s="9">
        <v>35929893.9</v>
      </c>
      <c r="R1951" s="9">
        <v>32424407.8</v>
      </c>
      <c r="S1951" s="9">
        <v>30918104.8</v>
      </c>
      <c r="T1951" s="9">
        <v>29712165.5</v>
      </c>
      <c r="U1951" s="9">
        <v>2138645.14</v>
      </c>
      <c r="V1951" s="9">
        <v>3083065.32</v>
      </c>
      <c r="W1951" s="9">
        <v>2448144.68</v>
      </c>
      <c r="X1951" s="9">
        <v>2243364.04</v>
      </c>
      <c r="Y1951" s="9">
        <v>583899.55</v>
      </c>
      <c r="Z1951" s="9">
        <v>0</v>
      </c>
      <c r="AA1951" s="9">
        <v>0</v>
      </c>
      <c r="AB1951" s="9">
        <v>0</v>
      </c>
      <c r="AC1951" s="9">
        <v>0</v>
      </c>
      <c r="AD1951" s="9">
        <v>708092532.98</v>
      </c>
      <c r="AE1951" s="9">
        <v>491158269.22</v>
      </c>
      <c r="AF1951" s="9">
        <v>307800480.01</v>
      </c>
      <c r="AG1951" s="9">
        <v>120823117.96</v>
      </c>
      <c r="AH1951" s="9">
        <v>161016805.31</v>
      </c>
      <c r="AI1951" s="9">
        <v>159461183.84</v>
      </c>
      <c r="AJ1951" s="9">
        <v>78373387.84</v>
      </c>
      <c r="AK1951" s="9">
        <v>20167558.59</v>
      </c>
      <c r="AL1951" s="9">
        <v>31748580.46</v>
      </c>
      <c r="AM1951" s="2">
        <f t="shared" si="362"/>
        <v>551928556.57</v>
      </c>
      <c r="AN1951" s="2">
        <f t="shared" si="366"/>
        <v>457265993.2</v>
      </c>
      <c r="AO1951" s="2">
        <f t="shared" si="367"/>
        <v>202265105.84</v>
      </c>
      <c r="AP1951" s="2">
        <f t="shared" si="368"/>
        <v>102487670.51</v>
      </c>
      <c r="AQ1951" s="2">
        <f t="shared" si="369"/>
        <v>-74359564.17</v>
      </c>
      <c r="AR1951" s="2">
        <f t="shared" si="370"/>
        <v>-71677933.23</v>
      </c>
      <c r="AS1951" s="2">
        <f t="shared" si="371"/>
        <v>4435053.27</v>
      </c>
      <c r="AT1951" s="2">
        <f t="shared" si="372"/>
        <v>75766271.31</v>
      </c>
      <c r="AU1951" s="2">
        <f t="shared" si="373"/>
        <v>60529334.46</v>
      </c>
      <c r="AV1951" s="3">
        <f t="shared" si="363"/>
        <v>0.278372561923396</v>
      </c>
      <c r="AW1951" s="3">
        <f t="shared" si="364"/>
        <v>-2.49316982851176</v>
      </c>
      <c r="AX1951" s="3">
        <f t="shared" si="365"/>
        <v>0.0917359726857692</v>
      </c>
    </row>
    <row r="1952" spans="1:50">
      <c r="A1952" s="8" t="s">
        <v>3916</v>
      </c>
      <c r="B1952" s="8" t="s">
        <v>3917</v>
      </c>
      <c r="C1952" s="9">
        <v>46280738.8</v>
      </c>
      <c r="D1952" s="9">
        <v>38056275.03</v>
      </c>
      <c r="E1952" s="9">
        <v>27849735.53</v>
      </c>
      <c r="F1952" s="9">
        <v>21006003.05</v>
      </c>
      <c r="G1952" s="9">
        <v>20206690.25</v>
      </c>
      <c r="H1952" s="9">
        <v>19854084.28</v>
      </c>
      <c r="I1952" s="9">
        <v>18195330.26</v>
      </c>
      <c r="J1952" s="9">
        <v>17591460.81</v>
      </c>
      <c r="K1952" s="9">
        <v>62537801.68</v>
      </c>
      <c r="L1952" s="9">
        <v>9488934.64</v>
      </c>
      <c r="M1952" s="9">
        <v>9620611.1</v>
      </c>
      <c r="N1952" s="9">
        <v>9076399.57</v>
      </c>
      <c r="O1952" s="9">
        <v>8619789.16</v>
      </c>
      <c r="P1952" s="9">
        <v>8810059.49</v>
      </c>
      <c r="Q1952" s="9">
        <v>8631957.63</v>
      </c>
      <c r="R1952" s="9">
        <v>8135550.75</v>
      </c>
      <c r="S1952" s="9">
        <v>9100638.91</v>
      </c>
      <c r="T1952" s="9">
        <v>8539750.53</v>
      </c>
      <c r="U1952" s="9">
        <v>77220.12</v>
      </c>
      <c r="V1952" s="9">
        <v>77220.12</v>
      </c>
      <c r="W1952" s="9">
        <v>77220.12</v>
      </c>
      <c r="X1952" s="9">
        <v>77220.12</v>
      </c>
      <c r="Y1952" s="9">
        <v>77220.12</v>
      </c>
      <c r="Z1952" s="9">
        <v>12870.02</v>
      </c>
      <c r="AA1952" s="9">
        <v>0</v>
      </c>
      <c r="AB1952" s="9">
        <v>0</v>
      </c>
      <c r="AC1952" s="9">
        <v>0</v>
      </c>
      <c r="AD1952" s="9">
        <v>1171659.33</v>
      </c>
      <c r="AE1952" s="9">
        <v>889787.66</v>
      </c>
      <c r="AF1952" s="9">
        <v>9867708.86</v>
      </c>
      <c r="AG1952" s="9">
        <v>5126490.35</v>
      </c>
      <c r="AH1952" s="9">
        <v>1958386.75</v>
      </c>
      <c r="AI1952" s="9">
        <v>5541489.18</v>
      </c>
      <c r="AJ1952" s="9">
        <v>9288771.39</v>
      </c>
      <c r="AK1952" s="9">
        <v>29659746.55</v>
      </c>
      <c r="AL1952" s="9">
        <v>25949617.13</v>
      </c>
      <c r="AM1952" s="2">
        <f t="shared" si="362"/>
        <v>54675234.23</v>
      </c>
      <c r="AN1952" s="2">
        <f t="shared" si="366"/>
        <v>46864318.59</v>
      </c>
      <c r="AO1952" s="2">
        <f t="shared" si="367"/>
        <v>27135646.36</v>
      </c>
      <c r="AP1952" s="2">
        <f t="shared" si="368"/>
        <v>24576521.98</v>
      </c>
      <c r="AQ1952" s="2">
        <f t="shared" si="369"/>
        <v>27135583.11</v>
      </c>
      <c r="AR1952" s="2">
        <f t="shared" si="370"/>
        <v>22957422.75</v>
      </c>
      <c r="AS1952" s="2">
        <f t="shared" si="371"/>
        <v>17042109.62</v>
      </c>
      <c r="AT1952" s="2">
        <f t="shared" si="372"/>
        <v>-2967646.83</v>
      </c>
      <c r="AU1952" s="2">
        <f t="shared" si="373"/>
        <v>45127935.08</v>
      </c>
      <c r="AV1952" s="3">
        <f t="shared" si="363"/>
        <v>0.0215522312266179</v>
      </c>
      <c r="AW1952" s="3">
        <f t="shared" si="364"/>
        <v>0.150403776577847</v>
      </c>
      <c r="AX1952" s="3">
        <f t="shared" si="365"/>
        <v>-0.0963245304915428</v>
      </c>
    </row>
    <row r="1953" spans="1:50">
      <c r="A1953" s="8" t="s">
        <v>3918</v>
      </c>
      <c r="B1953" s="8" t="s">
        <v>3919</v>
      </c>
      <c r="C1953" s="9">
        <v>174056985.41</v>
      </c>
      <c r="D1953" s="9">
        <v>247568516.81</v>
      </c>
      <c r="E1953" s="9">
        <v>221019211.27</v>
      </c>
      <c r="F1953" s="9">
        <v>200875470.71</v>
      </c>
      <c r="G1953" s="9">
        <v>160790854.25</v>
      </c>
      <c r="H1953" s="9">
        <v>147730922.6</v>
      </c>
      <c r="I1953" s="9">
        <v>103892892.33</v>
      </c>
      <c r="J1953" s="9">
        <v>99670814.08</v>
      </c>
      <c r="K1953" s="9">
        <v>62518819.46</v>
      </c>
      <c r="L1953" s="9">
        <v>72964519</v>
      </c>
      <c r="M1953" s="9">
        <v>76909668.7</v>
      </c>
      <c r="N1953" s="9">
        <v>80166575</v>
      </c>
      <c r="O1953" s="9">
        <v>80902924.1</v>
      </c>
      <c r="P1953" s="9">
        <v>74798789.9</v>
      </c>
      <c r="Q1953" s="9">
        <v>64336053.8</v>
      </c>
      <c r="R1953" s="9">
        <v>64536950.6</v>
      </c>
      <c r="S1953" s="9">
        <v>63633315.2</v>
      </c>
      <c r="T1953" s="9">
        <v>57931297</v>
      </c>
      <c r="U1953" s="9">
        <v>0</v>
      </c>
      <c r="V1953" s="9">
        <v>0</v>
      </c>
      <c r="W1953" s="9">
        <v>0</v>
      </c>
      <c r="X1953" s="9">
        <v>0</v>
      </c>
      <c r="Y1953" s="9">
        <v>0</v>
      </c>
      <c r="Z1953" s="9">
        <v>0</v>
      </c>
      <c r="AA1953" s="9">
        <v>0</v>
      </c>
      <c r="AB1953" s="9">
        <v>0</v>
      </c>
      <c r="AC1953" s="9">
        <v>0</v>
      </c>
      <c r="AD1953" s="9">
        <v>191349370.19</v>
      </c>
      <c r="AE1953" s="9">
        <v>93100971.42</v>
      </c>
      <c r="AF1953" s="9">
        <v>46934346.6</v>
      </c>
      <c r="AG1953" s="9">
        <v>19169745.04</v>
      </c>
      <c r="AH1953" s="9">
        <v>73392597.82</v>
      </c>
      <c r="AI1953" s="9">
        <v>105494252</v>
      </c>
      <c r="AJ1953" s="9">
        <v>51866197.07</v>
      </c>
      <c r="AK1953" s="9">
        <v>62505164.79</v>
      </c>
      <c r="AL1953" s="9">
        <v>75528194.26</v>
      </c>
      <c r="AM1953" s="2">
        <f t="shared" si="362"/>
        <v>55672134.22</v>
      </c>
      <c r="AN1953" s="2">
        <f t="shared" si="366"/>
        <v>231377214.09</v>
      </c>
      <c r="AO1953" s="2">
        <f t="shared" si="367"/>
        <v>254251439.67</v>
      </c>
      <c r="AP1953" s="2">
        <f t="shared" si="368"/>
        <v>262608649.77</v>
      </c>
      <c r="AQ1953" s="2">
        <f t="shared" si="369"/>
        <v>162197046.33</v>
      </c>
      <c r="AR1953" s="2">
        <f t="shared" si="370"/>
        <v>106572724.4</v>
      </c>
      <c r="AS1953" s="2">
        <f t="shared" si="371"/>
        <v>116563645.86</v>
      </c>
      <c r="AT1953" s="2">
        <f t="shared" si="372"/>
        <v>100798964.49</v>
      </c>
      <c r="AU1953" s="2">
        <f t="shared" si="373"/>
        <v>44921922.2</v>
      </c>
      <c r="AV1953" s="3">
        <f t="shared" si="363"/>
        <v>0.0241257410734514</v>
      </c>
      <c r="AW1953" s="3">
        <f t="shared" si="364"/>
        <v>-0.192543777198603</v>
      </c>
      <c r="AX1953" s="3">
        <f t="shared" si="365"/>
        <v>0.342172849189663</v>
      </c>
    </row>
    <row r="1954" spans="1:50">
      <c r="A1954" s="8" t="s">
        <v>3920</v>
      </c>
      <c r="B1954" s="8" t="s">
        <v>3921</v>
      </c>
      <c r="C1954" s="9">
        <v>-592324922.34</v>
      </c>
      <c r="D1954" s="9">
        <v>-2566539451.3</v>
      </c>
      <c r="E1954" s="9">
        <v>22485881.32</v>
      </c>
      <c r="F1954" s="9">
        <v>-1394942587.56</v>
      </c>
      <c r="G1954" s="9">
        <v>202782196.28</v>
      </c>
      <c r="H1954" s="9">
        <v>280312028.65</v>
      </c>
      <c r="I1954" s="9">
        <v>130148791.79</v>
      </c>
      <c r="J1954" s="9">
        <v>100372946.69</v>
      </c>
      <c r="K1954" s="9">
        <v>62467624.59</v>
      </c>
      <c r="L1954" s="9">
        <v>78593579.6</v>
      </c>
      <c r="M1954" s="9">
        <v>25909608.8</v>
      </c>
      <c r="N1954" s="9">
        <v>26577403.7</v>
      </c>
      <c r="O1954" s="9">
        <v>28851103.5</v>
      </c>
      <c r="P1954" s="9">
        <v>23910024.9</v>
      </c>
      <c r="Q1954" s="9">
        <v>28412926.2</v>
      </c>
      <c r="R1954" s="9">
        <v>24523618.2</v>
      </c>
      <c r="S1954" s="9">
        <v>24005271.9</v>
      </c>
      <c r="T1954" s="9">
        <v>20851702.4</v>
      </c>
      <c r="U1954" s="9">
        <v>34903280.97</v>
      </c>
      <c r="V1954" s="9">
        <v>17598687.75</v>
      </c>
      <c r="W1954" s="9">
        <v>14740882.24</v>
      </c>
      <c r="X1954" s="9">
        <v>9151245.39</v>
      </c>
      <c r="Y1954" s="9">
        <v>5178235.63</v>
      </c>
      <c r="Z1954" s="9">
        <v>2323465.64</v>
      </c>
      <c r="AA1954" s="9">
        <v>1654054.77</v>
      </c>
      <c r="AB1954" s="9">
        <v>1153024.07</v>
      </c>
      <c r="AC1954" s="9">
        <v>1992476.15</v>
      </c>
      <c r="AD1954" s="9">
        <v>89793328.62</v>
      </c>
      <c r="AE1954" s="9">
        <v>188002668.1</v>
      </c>
      <c r="AF1954" s="9">
        <v>166944967.37</v>
      </c>
      <c r="AG1954" s="9">
        <v>124236922.11</v>
      </c>
      <c r="AH1954" s="9">
        <v>215868024.11</v>
      </c>
      <c r="AI1954" s="9">
        <v>141287956.08</v>
      </c>
      <c r="AJ1954" s="9">
        <v>141966889.99</v>
      </c>
      <c r="AK1954" s="9">
        <v>77734314.69</v>
      </c>
      <c r="AL1954" s="9">
        <v>81930673.97</v>
      </c>
      <c r="AM1954" s="2">
        <f t="shared" si="362"/>
        <v>-568621390.39</v>
      </c>
      <c r="AN1954" s="2">
        <f t="shared" si="366"/>
        <v>-2711033822.85</v>
      </c>
      <c r="AO1954" s="2">
        <f t="shared" si="367"/>
        <v>-103140800.11</v>
      </c>
      <c r="AP1954" s="2">
        <f t="shared" si="368"/>
        <v>-1481177160.78</v>
      </c>
      <c r="AQ1954" s="2">
        <f t="shared" si="369"/>
        <v>16002432.7</v>
      </c>
      <c r="AR1954" s="2">
        <f t="shared" si="370"/>
        <v>169760464.41</v>
      </c>
      <c r="AS1954" s="2">
        <f t="shared" si="371"/>
        <v>14359574.77</v>
      </c>
      <c r="AT1954" s="2">
        <f t="shared" si="372"/>
        <v>47796927.97</v>
      </c>
      <c r="AU1954" s="2">
        <f t="shared" si="373"/>
        <v>3381129.17000002</v>
      </c>
      <c r="AV1954" s="3">
        <f t="shared" si="363"/>
        <v>-2.76728595322477</v>
      </c>
      <c r="AW1954" s="3">
        <f t="shared" si="364"/>
        <v>-3.04233714763886</v>
      </c>
      <c r="AX1954" s="3" t="e">
        <f t="shared" si="365"/>
        <v>#NUM!</v>
      </c>
    </row>
    <row r="1955" spans="1:50">
      <c r="A1955" s="8" t="s">
        <v>3922</v>
      </c>
      <c r="B1955" s="8" t="s">
        <v>3923</v>
      </c>
      <c r="C1955" s="9">
        <v>63793543.11</v>
      </c>
      <c r="D1955" s="9">
        <v>27141703.51</v>
      </c>
      <c r="E1955" s="9">
        <v>60299774.9</v>
      </c>
      <c r="F1955" s="9">
        <v>52073630.86</v>
      </c>
      <c r="G1955" s="9">
        <v>-9850583.24</v>
      </c>
      <c r="H1955" s="9">
        <v>30337588.22</v>
      </c>
      <c r="I1955" s="9">
        <v>48604106.47</v>
      </c>
      <c r="J1955" s="9">
        <v>40572739.63</v>
      </c>
      <c r="K1955" s="9">
        <v>62453508.62</v>
      </c>
      <c r="L1955" s="9">
        <v>24452042.9</v>
      </c>
      <c r="M1955" s="9">
        <v>22069130.8</v>
      </c>
      <c r="N1955" s="9">
        <v>21798250.5</v>
      </c>
      <c r="O1955" s="9">
        <v>23613767.1</v>
      </c>
      <c r="P1955" s="9">
        <v>24781996.1</v>
      </c>
      <c r="Q1955" s="9">
        <v>27286710.6</v>
      </c>
      <c r="R1955" s="9">
        <v>25928990.9</v>
      </c>
      <c r="S1955" s="9">
        <v>19310588.8</v>
      </c>
      <c r="T1955" s="9">
        <v>19296671</v>
      </c>
      <c r="U1955" s="9">
        <v>4172312.58</v>
      </c>
      <c r="V1955" s="9">
        <v>1537365.74</v>
      </c>
      <c r="W1955" s="9">
        <v>157899.96</v>
      </c>
      <c r="X1955" s="9">
        <v>1348451.36</v>
      </c>
      <c r="Y1955" s="9">
        <v>3234343.48</v>
      </c>
      <c r="Z1955" s="9">
        <v>3234343.48</v>
      </c>
      <c r="AA1955" s="9">
        <v>3234343.48</v>
      </c>
      <c r="AB1955" s="9">
        <v>3250438.79</v>
      </c>
      <c r="AC1955" s="9">
        <v>2227696.82</v>
      </c>
      <c r="AD1955" s="9">
        <v>357111195.6</v>
      </c>
      <c r="AE1955" s="9">
        <v>136789526.29</v>
      </c>
      <c r="AF1955" s="9">
        <v>31159703.08</v>
      </c>
      <c r="AG1955" s="9">
        <v>13849043.53</v>
      </c>
      <c r="AH1955" s="9">
        <v>14585542.1</v>
      </c>
      <c r="AI1955" s="9">
        <v>8233767.07</v>
      </c>
      <c r="AJ1955" s="9">
        <v>14180891.8</v>
      </c>
      <c r="AK1955" s="9">
        <v>55484561.68</v>
      </c>
      <c r="AL1955" s="9">
        <v>72949380.39</v>
      </c>
      <c r="AM1955" s="2">
        <f t="shared" si="362"/>
        <v>-264693297.01</v>
      </c>
      <c r="AN1955" s="2">
        <f t="shared" si="366"/>
        <v>-86041326.24</v>
      </c>
      <c r="AO1955" s="2">
        <f t="shared" si="367"/>
        <v>51096222.28</v>
      </c>
      <c r="AP1955" s="2">
        <f t="shared" si="368"/>
        <v>63186805.79</v>
      </c>
      <c r="AQ1955" s="2">
        <f t="shared" si="369"/>
        <v>3580214.24</v>
      </c>
      <c r="AR1955" s="2">
        <f t="shared" si="370"/>
        <v>52624875.23</v>
      </c>
      <c r="AS1955" s="2">
        <f t="shared" si="371"/>
        <v>63586549.05</v>
      </c>
      <c r="AT1955" s="2">
        <f t="shared" si="372"/>
        <v>7649205.54000001</v>
      </c>
      <c r="AU1955" s="2">
        <f t="shared" si="373"/>
        <v>11028496.05</v>
      </c>
      <c r="AV1955" s="3">
        <f t="shared" si="363"/>
        <v>-2.42350342640214</v>
      </c>
      <c r="AW1955" s="3">
        <f t="shared" si="364"/>
        <v>-3.36464954906219</v>
      </c>
      <c r="AX1955" s="3">
        <f t="shared" si="365"/>
        <v>0.337678309189327</v>
      </c>
    </row>
    <row r="1956" spans="1:50">
      <c r="A1956" s="8" t="s">
        <v>3924</v>
      </c>
      <c r="B1956" s="8" t="s">
        <v>3925</v>
      </c>
      <c r="C1956" s="9">
        <v>303609133.8</v>
      </c>
      <c r="D1956" s="9">
        <v>331677604.32</v>
      </c>
      <c r="E1956" s="9">
        <v>163452268.42</v>
      </c>
      <c r="F1956" s="9">
        <v>148630008.49</v>
      </c>
      <c r="G1956" s="9">
        <v>123809014.54</v>
      </c>
      <c r="H1956" s="9">
        <v>100190326.81</v>
      </c>
      <c r="I1956" s="9">
        <v>81286228.8</v>
      </c>
      <c r="J1956" s="9">
        <v>75656096.16</v>
      </c>
      <c r="K1956" s="9">
        <v>62431807.52</v>
      </c>
      <c r="L1956" s="9">
        <v>15563408.6</v>
      </c>
      <c r="M1956" s="9">
        <v>9253441.62</v>
      </c>
      <c r="N1956" s="9">
        <v>7945027.29</v>
      </c>
      <c r="O1956" s="9">
        <v>6938097.84</v>
      </c>
      <c r="P1956" s="9">
        <v>5568860.59</v>
      </c>
      <c r="Q1956" s="9">
        <v>4271898.76</v>
      </c>
      <c r="R1956" s="9">
        <v>3320712.49</v>
      </c>
      <c r="S1956" s="9">
        <v>3174983.5</v>
      </c>
      <c r="T1956" s="9">
        <v>2713138.6</v>
      </c>
      <c r="U1956" s="9">
        <v>3334867.45</v>
      </c>
      <c r="V1956" s="9">
        <v>2665530.75</v>
      </c>
      <c r="W1956" s="9">
        <v>2189137.3</v>
      </c>
      <c r="X1956" s="9">
        <v>1414079.65</v>
      </c>
      <c r="Y1956" s="9">
        <v>727728.27</v>
      </c>
      <c r="Z1956" s="9">
        <v>438392.08</v>
      </c>
      <c r="AA1956" s="9">
        <v>297242.79</v>
      </c>
      <c r="AB1956" s="9">
        <v>214131.02</v>
      </c>
      <c r="AC1956" s="9">
        <v>536090.32</v>
      </c>
      <c r="AD1956" s="9">
        <v>64445060.12</v>
      </c>
      <c r="AE1956" s="9">
        <v>46718633</v>
      </c>
      <c r="AF1956" s="9">
        <v>78874837.17</v>
      </c>
      <c r="AG1956" s="9">
        <v>29228255.68</v>
      </c>
      <c r="AH1956" s="9">
        <v>59783522.14</v>
      </c>
      <c r="AI1956" s="9">
        <v>5663389.21</v>
      </c>
      <c r="AJ1956" s="9">
        <v>18097866.09</v>
      </c>
      <c r="AK1956" s="9">
        <v>8712688.09</v>
      </c>
      <c r="AL1956" s="9">
        <v>25865643.9</v>
      </c>
      <c r="AM1956" s="2">
        <f t="shared" si="362"/>
        <v>258062349.73</v>
      </c>
      <c r="AN1956" s="2">
        <f t="shared" si="366"/>
        <v>296877943.69</v>
      </c>
      <c r="AO1956" s="2">
        <f t="shared" si="367"/>
        <v>94711595.84</v>
      </c>
      <c r="AP1956" s="2">
        <f t="shared" si="368"/>
        <v>127753930.3</v>
      </c>
      <c r="AQ1956" s="2">
        <f t="shared" si="369"/>
        <v>70322081.26</v>
      </c>
      <c r="AR1956" s="2">
        <f t="shared" si="370"/>
        <v>99237228.44</v>
      </c>
      <c r="AS1956" s="2">
        <f t="shared" si="371"/>
        <v>66806317.99</v>
      </c>
      <c r="AT1956" s="2">
        <f t="shared" si="372"/>
        <v>70332522.59</v>
      </c>
      <c r="AU1956" s="2">
        <f t="shared" si="373"/>
        <v>39815392.54</v>
      </c>
      <c r="AV1956" s="3">
        <f t="shared" si="363"/>
        <v>0.230795672568751</v>
      </c>
      <c r="AW1956" s="3">
        <f t="shared" si="364"/>
        <v>0.296960012744488</v>
      </c>
      <c r="AX1956" s="3">
        <f t="shared" si="365"/>
        <v>0.214471174720703</v>
      </c>
    </row>
    <row r="1957" spans="1:50">
      <c r="A1957" s="8" t="s">
        <v>3926</v>
      </c>
      <c r="B1957" s="8" t="s">
        <v>3927</v>
      </c>
      <c r="C1957" s="9">
        <v>2404291736.03</v>
      </c>
      <c r="D1957" s="9">
        <v>1018782945.89</v>
      </c>
      <c r="E1957" s="9">
        <v>857586151.02</v>
      </c>
      <c r="F1957" s="9">
        <v>551107058.08</v>
      </c>
      <c r="G1957" s="9">
        <v>377374276.82</v>
      </c>
      <c r="H1957" s="9">
        <v>456054298.05</v>
      </c>
      <c r="I1957" s="9">
        <v>134259069.13</v>
      </c>
      <c r="J1957" s="9">
        <v>52785616.55</v>
      </c>
      <c r="K1957" s="9">
        <v>62373075.52</v>
      </c>
      <c r="L1957" s="9">
        <v>393735064</v>
      </c>
      <c r="M1957" s="9">
        <v>347425762</v>
      </c>
      <c r="N1957" s="9">
        <v>278734885</v>
      </c>
      <c r="O1957" s="9">
        <v>197469317</v>
      </c>
      <c r="P1957" s="9">
        <v>83255927.8</v>
      </c>
      <c r="Q1957" s="9">
        <v>0</v>
      </c>
      <c r="R1957" s="9">
        <v>0</v>
      </c>
      <c r="S1957" s="9">
        <v>0</v>
      </c>
      <c r="T1957" s="9">
        <v>0</v>
      </c>
      <c r="U1957" s="9">
        <v>365024.04</v>
      </c>
      <c r="V1957" s="9">
        <v>365024.04</v>
      </c>
      <c r="W1957" s="9">
        <v>365024</v>
      </c>
      <c r="X1957" s="9">
        <v>121674.68</v>
      </c>
      <c r="Y1957" s="9">
        <v>1217499.99</v>
      </c>
      <c r="Z1957" s="9">
        <v>0</v>
      </c>
      <c r="AA1957" s="9">
        <v>4869999.96</v>
      </c>
      <c r="AB1957" s="9">
        <v>4869999.96</v>
      </c>
      <c r="AC1957" s="9">
        <v>0</v>
      </c>
      <c r="AD1957" s="9">
        <v>811602897.25</v>
      </c>
      <c r="AE1957" s="9">
        <v>787703366.41</v>
      </c>
      <c r="AF1957" s="9">
        <v>521619580.57</v>
      </c>
      <c r="AG1957" s="9">
        <v>1839049880.92</v>
      </c>
      <c r="AH1957" s="9">
        <v>907432303.44</v>
      </c>
      <c r="AI1957" s="9">
        <v>242124809.14</v>
      </c>
      <c r="AJ1957" s="9">
        <v>314529634.98</v>
      </c>
      <c r="AK1957" s="9">
        <v>78228376.16</v>
      </c>
      <c r="AL1957" s="9">
        <v>153481856.27</v>
      </c>
      <c r="AM1957" s="2">
        <f t="shared" si="362"/>
        <v>1986788926.82</v>
      </c>
      <c r="AN1957" s="2">
        <f t="shared" si="366"/>
        <v>578870365.52</v>
      </c>
      <c r="AO1957" s="2">
        <f t="shared" si="367"/>
        <v>615066479.45</v>
      </c>
      <c r="AP1957" s="2">
        <f t="shared" si="368"/>
        <v>-1090351831.16</v>
      </c>
      <c r="AQ1957" s="2">
        <f t="shared" si="369"/>
        <v>-445584598.83</v>
      </c>
      <c r="AR1957" s="2">
        <f t="shared" si="370"/>
        <v>213929488.91</v>
      </c>
      <c r="AS1957" s="2">
        <f t="shared" si="371"/>
        <v>-175400565.89</v>
      </c>
      <c r="AT1957" s="2">
        <f t="shared" si="372"/>
        <v>-20572759.65</v>
      </c>
      <c r="AU1957" s="2">
        <f t="shared" si="373"/>
        <v>-91108780.75</v>
      </c>
      <c r="AV1957" s="3">
        <f t="shared" si="363"/>
        <v>-2.40842066446144</v>
      </c>
      <c r="AW1957" s="3">
        <f t="shared" si="364"/>
        <v>-2.34847938607192</v>
      </c>
      <c r="AX1957" s="3">
        <f t="shared" si="365"/>
        <v>0.512403720597482</v>
      </c>
    </row>
    <row r="1958" spans="1:50">
      <c r="A1958" s="8" t="s">
        <v>3928</v>
      </c>
      <c r="B1958" s="8" t="s">
        <v>3929</v>
      </c>
      <c r="C1958" s="9">
        <v>-670207575.74</v>
      </c>
      <c r="D1958" s="9">
        <v>-1305321167.1</v>
      </c>
      <c r="E1958" s="9">
        <v>7784201.76</v>
      </c>
      <c r="F1958" s="9">
        <v>-1028693857.8</v>
      </c>
      <c r="G1958" s="9">
        <v>57937757.69</v>
      </c>
      <c r="H1958" s="9">
        <v>-95633567.42</v>
      </c>
      <c r="I1958" s="9">
        <v>65263569.95</v>
      </c>
      <c r="J1958" s="9">
        <v>64506129.09</v>
      </c>
      <c r="K1958" s="9">
        <v>62264786.55</v>
      </c>
      <c r="L1958" s="9">
        <v>35634673.5</v>
      </c>
      <c r="M1958" s="9">
        <v>37968590.1</v>
      </c>
      <c r="N1958" s="9">
        <v>54859325.6</v>
      </c>
      <c r="O1958" s="9">
        <v>48837526.4</v>
      </c>
      <c r="P1958" s="9">
        <v>42763545.5</v>
      </c>
      <c r="Q1958" s="9">
        <v>28493800.4</v>
      </c>
      <c r="R1958" s="9">
        <v>24531275.3</v>
      </c>
      <c r="S1958" s="9">
        <v>24012547.5</v>
      </c>
      <c r="T1958" s="9">
        <v>24029291.6</v>
      </c>
      <c r="U1958" s="9">
        <v>5097087.97</v>
      </c>
      <c r="V1958" s="9">
        <v>2022191.91</v>
      </c>
      <c r="W1958" s="9">
        <v>2191619.32</v>
      </c>
      <c r="X1958" s="9">
        <v>3156204.48</v>
      </c>
      <c r="Y1958" s="9">
        <v>3409764.9</v>
      </c>
      <c r="Z1958" s="9">
        <v>4494347.66</v>
      </c>
      <c r="AA1958" s="9">
        <v>3225793.56</v>
      </c>
      <c r="AB1958" s="9">
        <v>3278136.28</v>
      </c>
      <c r="AC1958" s="9">
        <v>3000652.44</v>
      </c>
      <c r="AD1958" s="9">
        <v>4913894.9</v>
      </c>
      <c r="AE1958" s="9">
        <v>22943526.52</v>
      </c>
      <c r="AF1958" s="9">
        <v>12688103.33</v>
      </c>
      <c r="AG1958" s="9">
        <v>11200282.59</v>
      </c>
      <c r="AH1958" s="9">
        <v>33083457.37</v>
      </c>
      <c r="AI1958" s="9">
        <v>105316942.7</v>
      </c>
      <c r="AJ1958" s="9">
        <v>99083017.85</v>
      </c>
      <c r="AK1958" s="9">
        <v>106495863.12</v>
      </c>
      <c r="AL1958" s="9">
        <v>73401973.46</v>
      </c>
      <c r="AM1958" s="2">
        <f t="shared" si="362"/>
        <v>-634389709.17</v>
      </c>
      <c r="AN1958" s="2">
        <f t="shared" si="366"/>
        <v>-1288273911.61</v>
      </c>
      <c r="AO1958" s="2">
        <f t="shared" si="367"/>
        <v>52147043.35</v>
      </c>
      <c r="AP1958" s="2">
        <f t="shared" si="368"/>
        <v>-987900409.51</v>
      </c>
      <c r="AQ1958" s="2">
        <f t="shared" si="369"/>
        <v>71027610.72</v>
      </c>
      <c r="AR1958" s="2">
        <f t="shared" si="370"/>
        <v>-167962362.06</v>
      </c>
      <c r="AS1958" s="2">
        <f t="shared" si="371"/>
        <v>-6062379.03999999</v>
      </c>
      <c r="AT1958" s="2">
        <f t="shared" si="372"/>
        <v>-14699050.25</v>
      </c>
      <c r="AU1958" s="2">
        <f t="shared" si="373"/>
        <v>15892757.13</v>
      </c>
      <c r="AV1958" s="3">
        <f t="shared" si="363"/>
        <v>-2.5062821178587</v>
      </c>
      <c r="AW1958" s="3">
        <f t="shared" si="364"/>
        <v>-2.54947932137124</v>
      </c>
      <c r="AX1958" s="3" t="e">
        <f t="shared" si="365"/>
        <v>#NUM!</v>
      </c>
    </row>
    <row r="1959" spans="1:50">
      <c r="A1959" s="8" t="s">
        <v>3930</v>
      </c>
      <c r="B1959" s="8" t="s">
        <v>3931</v>
      </c>
      <c r="C1959" s="9">
        <v>-51617378.1</v>
      </c>
      <c r="D1959" s="9">
        <v>-55785352.56</v>
      </c>
      <c r="E1959" s="9">
        <v>75259381.62</v>
      </c>
      <c r="F1959" s="9">
        <v>67629928.01</v>
      </c>
      <c r="G1959" s="9">
        <v>70792421.35</v>
      </c>
      <c r="H1959" s="9">
        <v>71112221.5</v>
      </c>
      <c r="I1959" s="9">
        <v>100555891.58</v>
      </c>
      <c r="J1959" s="9">
        <v>79694861.31</v>
      </c>
      <c r="K1959" s="9">
        <v>62256781.63</v>
      </c>
      <c r="L1959" s="9">
        <v>51955180.5</v>
      </c>
      <c r="M1959" s="9">
        <v>52389688.1</v>
      </c>
      <c r="N1959" s="9">
        <v>51457824.3</v>
      </c>
      <c r="O1959" s="9">
        <v>49230045.4</v>
      </c>
      <c r="P1959" s="9">
        <v>47918777.9</v>
      </c>
      <c r="Q1959" s="9">
        <v>19655639.3</v>
      </c>
      <c r="R1959" s="9">
        <v>26772856.5</v>
      </c>
      <c r="S1959" s="9">
        <v>25755997</v>
      </c>
      <c r="T1959" s="9">
        <v>23991443.4</v>
      </c>
      <c r="U1959" s="9">
        <v>2200511.45</v>
      </c>
      <c r="V1959" s="9">
        <v>2053561.6</v>
      </c>
      <c r="W1959" s="9">
        <v>3583813.66</v>
      </c>
      <c r="X1959" s="9">
        <v>1626042.73</v>
      </c>
      <c r="Y1959" s="9">
        <v>545976.36</v>
      </c>
      <c r="Z1959" s="9">
        <v>135262.99</v>
      </c>
      <c r="AA1959" s="9">
        <v>12417.03</v>
      </c>
      <c r="AB1959" s="9">
        <v>9038.04</v>
      </c>
      <c r="AC1959" s="9">
        <v>9038.04</v>
      </c>
      <c r="AD1959" s="9">
        <v>17616583.83</v>
      </c>
      <c r="AE1959" s="9">
        <v>38456075.8</v>
      </c>
      <c r="AF1959" s="9">
        <v>68327177.54</v>
      </c>
      <c r="AG1959" s="9">
        <v>135515466.52</v>
      </c>
      <c r="AH1959" s="9">
        <v>192518683.37</v>
      </c>
      <c r="AI1959" s="9">
        <v>317189606.92</v>
      </c>
      <c r="AJ1959" s="9">
        <v>123579739.99</v>
      </c>
      <c r="AK1959" s="9">
        <v>82167523.65</v>
      </c>
      <c r="AL1959" s="9">
        <v>44047584.17</v>
      </c>
      <c r="AM1959" s="2">
        <f t="shared" si="362"/>
        <v>-15078269.98</v>
      </c>
      <c r="AN1959" s="2">
        <f t="shared" si="366"/>
        <v>-39798178.66</v>
      </c>
      <c r="AO1959" s="2">
        <f t="shared" si="367"/>
        <v>61973842.04</v>
      </c>
      <c r="AP1959" s="2">
        <f t="shared" si="368"/>
        <v>-17029450.38</v>
      </c>
      <c r="AQ1959" s="2">
        <f t="shared" si="369"/>
        <v>-73261507.76</v>
      </c>
      <c r="AR1959" s="2">
        <f t="shared" si="370"/>
        <v>-226286483.13</v>
      </c>
      <c r="AS1959" s="2">
        <f t="shared" si="371"/>
        <v>3761425.12</v>
      </c>
      <c r="AT1959" s="2">
        <f t="shared" si="372"/>
        <v>23292372.7</v>
      </c>
      <c r="AU1959" s="2">
        <f t="shared" si="373"/>
        <v>42209678.9</v>
      </c>
      <c r="AV1959" s="3">
        <f t="shared" si="363"/>
        <v>-1.89192144781814</v>
      </c>
      <c r="AW1959" s="3">
        <f t="shared" si="364"/>
        <v>-0.271054377002118</v>
      </c>
      <c r="AX1959" s="3" t="e">
        <f t="shared" si="365"/>
        <v>#NUM!</v>
      </c>
    </row>
    <row r="1960" spans="1:50">
      <c r="A1960" s="8" t="s">
        <v>3932</v>
      </c>
      <c r="B1960" s="8" t="s">
        <v>3933</v>
      </c>
      <c r="C1960" s="9">
        <v>329535275.42</v>
      </c>
      <c r="D1960" s="9">
        <v>252234001.26</v>
      </c>
      <c r="E1960" s="9">
        <v>157621906.31</v>
      </c>
      <c r="F1960" s="9">
        <v>73406778.56</v>
      </c>
      <c r="G1960" s="9">
        <v>46322474.18</v>
      </c>
      <c r="H1960" s="9">
        <v>48184396.23</v>
      </c>
      <c r="I1960" s="9">
        <v>49285192</v>
      </c>
      <c r="J1960" s="9">
        <v>54988650.5</v>
      </c>
      <c r="K1960" s="9">
        <v>62192947.19</v>
      </c>
      <c r="L1960" s="9">
        <v>89217116.7</v>
      </c>
      <c r="M1960" s="9">
        <v>83123872.4</v>
      </c>
      <c r="N1960" s="9">
        <v>76440689.2</v>
      </c>
      <c r="O1960" s="9">
        <v>50860526.8</v>
      </c>
      <c r="P1960" s="9">
        <v>43252390.3</v>
      </c>
      <c r="Q1960" s="9">
        <v>41602946.4</v>
      </c>
      <c r="R1960" s="9">
        <v>39087049</v>
      </c>
      <c r="S1960" s="9">
        <v>31315681.1</v>
      </c>
      <c r="T1960" s="9">
        <v>17216440.4</v>
      </c>
      <c r="U1960" s="9">
        <v>161812.24</v>
      </c>
      <c r="V1960" s="9">
        <v>193154.28</v>
      </c>
      <c r="W1960" s="9">
        <v>217694.15</v>
      </c>
      <c r="X1960" s="9">
        <v>144376.94</v>
      </c>
      <c r="Y1960" s="9">
        <v>422113.96</v>
      </c>
      <c r="Z1960" s="9">
        <v>439263.96</v>
      </c>
      <c r="AA1960" s="9">
        <v>430944.01</v>
      </c>
      <c r="AB1960" s="9">
        <v>371132.36</v>
      </c>
      <c r="AC1960" s="9">
        <v>265486.72</v>
      </c>
      <c r="AD1960" s="9">
        <v>703463843.7</v>
      </c>
      <c r="AE1960" s="9">
        <v>238673194.99</v>
      </c>
      <c r="AF1960" s="9">
        <v>75501956.39</v>
      </c>
      <c r="AG1960" s="9">
        <v>145316113.06</v>
      </c>
      <c r="AH1960" s="9">
        <v>163959790.05</v>
      </c>
      <c r="AI1960" s="9">
        <v>69039863.19</v>
      </c>
      <c r="AJ1960" s="9">
        <v>76007009.65</v>
      </c>
      <c r="AK1960" s="9">
        <v>91793624.8</v>
      </c>
      <c r="AL1960" s="9">
        <v>150198941.3</v>
      </c>
      <c r="AM1960" s="2">
        <f t="shared" si="362"/>
        <v>-284549639.34</v>
      </c>
      <c r="AN1960" s="2">
        <f t="shared" si="366"/>
        <v>96877832.9499999</v>
      </c>
      <c r="AO1960" s="2">
        <f t="shared" si="367"/>
        <v>158778333.27</v>
      </c>
      <c r="AP1960" s="2">
        <f t="shared" si="368"/>
        <v>-20904430.76</v>
      </c>
      <c r="AQ1960" s="2">
        <f t="shared" si="369"/>
        <v>-73962811.61</v>
      </c>
      <c r="AR1960" s="2">
        <f t="shared" si="370"/>
        <v>21186743.4</v>
      </c>
      <c r="AS1960" s="2">
        <f t="shared" si="371"/>
        <v>12796175.36</v>
      </c>
      <c r="AT1960" s="2">
        <f t="shared" si="372"/>
        <v>-5118160.84</v>
      </c>
      <c r="AU1960" s="2">
        <f t="shared" si="373"/>
        <v>-70524066.99</v>
      </c>
      <c r="AV1960" s="3">
        <f t="shared" si="363"/>
        <v>0.167651952906173</v>
      </c>
      <c r="AW1960" s="3">
        <f t="shared" si="364"/>
        <v>0.309269121895926</v>
      </c>
      <c r="AX1960" s="3">
        <f t="shared" si="365"/>
        <v>-0.183448653230677</v>
      </c>
    </row>
    <row r="1961" spans="1:50">
      <c r="A1961" s="8" t="s">
        <v>3934</v>
      </c>
      <c r="B1961" s="8" t="s">
        <v>3935</v>
      </c>
      <c r="C1961" s="9">
        <v>310856595.18</v>
      </c>
      <c r="D1961" s="9">
        <v>202054919.34</v>
      </c>
      <c r="E1961" s="9">
        <v>251290892.32</v>
      </c>
      <c r="F1961" s="9">
        <v>143233818.35</v>
      </c>
      <c r="G1961" s="9">
        <v>93185662.68</v>
      </c>
      <c r="H1961" s="9">
        <v>61695588.09</v>
      </c>
      <c r="I1961" s="9">
        <v>50853605.5</v>
      </c>
      <c r="J1961" s="9">
        <v>59703510.89</v>
      </c>
      <c r="K1961" s="9">
        <v>62032054.48</v>
      </c>
      <c r="L1961" s="9">
        <v>92671521.4</v>
      </c>
      <c r="M1961" s="9">
        <v>85620609</v>
      </c>
      <c r="N1961" s="9">
        <v>29267383.6</v>
      </c>
      <c r="O1961" s="9">
        <v>19673693.9</v>
      </c>
      <c r="P1961" s="9">
        <v>18627078.9</v>
      </c>
      <c r="Q1961" s="9">
        <v>10036476.7</v>
      </c>
      <c r="R1961" s="9">
        <v>8492343.02</v>
      </c>
      <c r="S1961" s="9">
        <v>7900119.08</v>
      </c>
      <c r="T1961" s="9">
        <v>5380898.84</v>
      </c>
      <c r="U1961" s="9">
        <v>27082.22</v>
      </c>
      <c r="V1961" s="9">
        <v>29544.28</v>
      </c>
      <c r="W1961" s="9">
        <v>83527.52</v>
      </c>
      <c r="X1961" s="9">
        <v>353443.64</v>
      </c>
      <c r="Y1961" s="9">
        <v>623359.79</v>
      </c>
      <c r="Z1961" s="9">
        <v>2462.02</v>
      </c>
      <c r="AA1961" s="9">
        <v>0</v>
      </c>
      <c r="AB1961" s="9">
        <v>0</v>
      </c>
      <c r="AC1961" s="9">
        <v>0</v>
      </c>
      <c r="AD1961" s="9">
        <v>139684059.91</v>
      </c>
      <c r="AE1961" s="9">
        <v>53218988.3</v>
      </c>
      <c r="AF1961" s="9">
        <v>235560894.78</v>
      </c>
      <c r="AG1961" s="9">
        <v>139630767.54</v>
      </c>
      <c r="AH1961" s="9">
        <v>44119182.17</v>
      </c>
      <c r="AI1961" s="9">
        <v>63549935.16</v>
      </c>
      <c r="AJ1961" s="9">
        <v>71373658.9</v>
      </c>
      <c r="AK1961" s="9">
        <v>13530339.88</v>
      </c>
      <c r="AL1961" s="9">
        <v>25175707.13</v>
      </c>
      <c r="AM1961" s="2">
        <f t="shared" si="362"/>
        <v>263871138.89</v>
      </c>
      <c r="AN1961" s="2">
        <f t="shared" si="366"/>
        <v>234486084.32</v>
      </c>
      <c r="AO1961" s="2">
        <f t="shared" si="367"/>
        <v>45080908.66</v>
      </c>
      <c r="AP1961" s="2">
        <f t="shared" si="368"/>
        <v>23630188.35</v>
      </c>
      <c r="AQ1961" s="2">
        <f t="shared" si="369"/>
        <v>68316919.2</v>
      </c>
      <c r="AR1961" s="2">
        <f t="shared" si="370"/>
        <v>8184591.65000001</v>
      </c>
      <c r="AS1961" s="2">
        <f t="shared" si="371"/>
        <v>-12027710.38</v>
      </c>
      <c r="AT1961" s="2">
        <f t="shared" si="372"/>
        <v>54073290.09</v>
      </c>
      <c r="AU1961" s="2">
        <f t="shared" si="373"/>
        <v>42237246.19</v>
      </c>
      <c r="AV1961" s="3">
        <f t="shared" si="363"/>
        <v>0.225774830795848</v>
      </c>
      <c r="AW1961" s="3">
        <f t="shared" si="364"/>
        <v>0.310305981739607</v>
      </c>
      <c r="AX1961" s="3">
        <f t="shared" si="365"/>
        <v>-0.0922590424784766</v>
      </c>
    </row>
    <row r="1962" spans="1:50">
      <c r="A1962" s="8" t="s">
        <v>3936</v>
      </c>
      <c r="B1962" s="8" t="s">
        <v>3937</v>
      </c>
      <c r="C1962" s="9">
        <v>1093058294.45</v>
      </c>
      <c r="D1962" s="9">
        <v>1024605613.07</v>
      </c>
      <c r="E1962" s="9">
        <v>973168767.12</v>
      </c>
      <c r="F1962" s="9">
        <v>813674898.69</v>
      </c>
      <c r="G1962" s="9">
        <v>983862490.91</v>
      </c>
      <c r="H1962" s="9">
        <v>445475709.31</v>
      </c>
      <c r="I1962" s="9">
        <v>164787695.78</v>
      </c>
      <c r="J1962" s="9">
        <v>117973920.66</v>
      </c>
      <c r="K1962" s="9">
        <v>62011021.63</v>
      </c>
      <c r="L1962" s="9">
        <v>179229909</v>
      </c>
      <c r="M1962" s="9">
        <v>96901982</v>
      </c>
      <c r="N1962" s="9">
        <v>57682379.9</v>
      </c>
      <c r="O1962" s="9">
        <v>35352677.9</v>
      </c>
      <c r="P1962" s="9">
        <v>24104891.1</v>
      </c>
      <c r="Q1962" s="9">
        <v>17423458.3</v>
      </c>
      <c r="R1962" s="9">
        <v>11459141.5</v>
      </c>
      <c r="S1962" s="9">
        <v>9805805.22</v>
      </c>
      <c r="T1962" s="9">
        <v>7882800</v>
      </c>
      <c r="U1962" s="9">
        <v>15352046.86</v>
      </c>
      <c r="V1962" s="9">
        <v>10512659.21</v>
      </c>
      <c r="W1962" s="9">
        <v>8957392.75</v>
      </c>
      <c r="X1962" s="9">
        <v>5081209.71</v>
      </c>
      <c r="Y1962" s="9">
        <v>2106274.65</v>
      </c>
      <c r="Z1962" s="9">
        <v>1751525.21</v>
      </c>
      <c r="AA1962" s="9">
        <v>57896.87</v>
      </c>
      <c r="AB1962" s="9">
        <v>33774.33</v>
      </c>
      <c r="AC1962" s="9">
        <v>0</v>
      </c>
      <c r="AD1962" s="9">
        <v>475302269.7</v>
      </c>
      <c r="AE1962" s="9">
        <v>210567922.84</v>
      </c>
      <c r="AF1962" s="9">
        <v>567213626.92</v>
      </c>
      <c r="AG1962" s="9">
        <v>207214057.83</v>
      </c>
      <c r="AH1962" s="9">
        <v>148880934.57</v>
      </c>
      <c r="AI1962" s="9">
        <v>93961397.42</v>
      </c>
      <c r="AJ1962" s="9">
        <v>42330050.42</v>
      </c>
      <c r="AK1962" s="9">
        <v>10372503.33</v>
      </c>
      <c r="AL1962" s="9">
        <v>11334717.97</v>
      </c>
      <c r="AM1962" s="2">
        <f t="shared" si="362"/>
        <v>812337980.61</v>
      </c>
      <c r="AN1962" s="2">
        <f t="shared" si="366"/>
        <v>921452331.44</v>
      </c>
      <c r="AO1962" s="2">
        <f t="shared" si="367"/>
        <v>472594912.85</v>
      </c>
      <c r="AP1962" s="2">
        <f t="shared" si="368"/>
        <v>646894728.47</v>
      </c>
      <c r="AQ1962" s="2">
        <f t="shared" si="369"/>
        <v>861192722.09</v>
      </c>
      <c r="AR1962" s="2">
        <f t="shared" si="370"/>
        <v>370689295.4</v>
      </c>
      <c r="AS1962" s="2">
        <f t="shared" si="371"/>
        <v>133974683.73</v>
      </c>
      <c r="AT1962" s="2">
        <f t="shared" si="372"/>
        <v>117440996.88</v>
      </c>
      <c r="AU1962" s="2">
        <f t="shared" si="373"/>
        <v>58559103.66</v>
      </c>
      <c r="AV1962" s="3">
        <f t="shared" si="363"/>
        <v>0.339382759088012</v>
      </c>
      <c r="AW1962" s="3">
        <f t="shared" si="364"/>
        <v>-0.0116124150923819</v>
      </c>
      <c r="AX1962" s="3">
        <f t="shared" si="365"/>
        <v>0.492358620483951</v>
      </c>
    </row>
    <row r="1963" spans="1:50">
      <c r="A1963" s="8" t="s">
        <v>3938</v>
      </c>
      <c r="B1963" s="8" t="s">
        <v>3939</v>
      </c>
      <c r="C1963" s="9">
        <v>-1435485570.65</v>
      </c>
      <c r="D1963" s="9">
        <v>87500033.01</v>
      </c>
      <c r="E1963" s="9">
        <v>75093950.34</v>
      </c>
      <c r="F1963" s="9">
        <v>138801724.52</v>
      </c>
      <c r="G1963" s="9">
        <v>127251782.34</v>
      </c>
      <c r="H1963" s="9">
        <v>-420831055.53</v>
      </c>
      <c r="I1963" s="9">
        <v>68366651.61</v>
      </c>
      <c r="J1963" s="9">
        <v>33590011.27</v>
      </c>
      <c r="K1963" s="9">
        <v>61987588.77</v>
      </c>
      <c r="L1963" s="9">
        <v>66306993.7</v>
      </c>
      <c r="M1963" s="9">
        <v>31246002.1</v>
      </c>
      <c r="N1963" s="9">
        <v>19166332.6</v>
      </c>
      <c r="O1963" s="9">
        <v>19929100.6</v>
      </c>
      <c r="P1963" s="9">
        <v>17435358</v>
      </c>
      <c r="Q1963" s="9">
        <v>18531888</v>
      </c>
      <c r="R1963" s="9">
        <v>16317446.5</v>
      </c>
      <c r="S1963" s="9">
        <v>13388528.8</v>
      </c>
      <c r="T1963" s="9">
        <v>12713259.4</v>
      </c>
      <c r="U1963" s="9">
        <v>2751646.79</v>
      </c>
      <c r="V1963" s="9">
        <v>1812641.39</v>
      </c>
      <c r="W1963" s="9">
        <v>1647486.67</v>
      </c>
      <c r="X1963" s="9">
        <v>3692213.5</v>
      </c>
      <c r="Y1963" s="9">
        <v>4905493.56</v>
      </c>
      <c r="Z1963" s="9">
        <v>3216742.11</v>
      </c>
      <c r="AA1963" s="9">
        <v>3475114.72</v>
      </c>
      <c r="AB1963" s="9">
        <v>2994111.12</v>
      </c>
      <c r="AC1963" s="9">
        <v>2825963.77</v>
      </c>
      <c r="AD1963" s="9">
        <v>49287960.34</v>
      </c>
      <c r="AE1963" s="9">
        <v>88130110.25</v>
      </c>
      <c r="AF1963" s="9">
        <v>31764547.53</v>
      </c>
      <c r="AG1963" s="9">
        <v>51105421.95</v>
      </c>
      <c r="AH1963" s="9">
        <v>41104009.81</v>
      </c>
      <c r="AI1963" s="9">
        <v>34452690.48</v>
      </c>
      <c r="AJ1963" s="9">
        <v>147924046.31</v>
      </c>
      <c r="AK1963" s="9">
        <v>30341170.51</v>
      </c>
      <c r="AL1963" s="9">
        <v>21882567.44</v>
      </c>
      <c r="AM1963" s="2">
        <f t="shared" si="362"/>
        <v>-1415714890.5</v>
      </c>
      <c r="AN1963" s="2">
        <f t="shared" si="366"/>
        <v>32428566.25</v>
      </c>
      <c r="AO1963" s="2">
        <f t="shared" si="367"/>
        <v>64143222.08</v>
      </c>
      <c r="AP1963" s="2">
        <f t="shared" si="368"/>
        <v>111317616.67</v>
      </c>
      <c r="AQ1963" s="2">
        <f t="shared" si="369"/>
        <v>108488624.09</v>
      </c>
      <c r="AR1963" s="2">
        <f t="shared" si="370"/>
        <v>-433535115.9</v>
      </c>
      <c r="AS1963" s="2">
        <f t="shared" si="371"/>
        <v>-59764833.48</v>
      </c>
      <c r="AT1963" s="2">
        <f t="shared" si="372"/>
        <v>19631480.68</v>
      </c>
      <c r="AU1963" s="2">
        <f t="shared" si="373"/>
        <v>55644244.5</v>
      </c>
      <c r="AV1963" s="3">
        <f t="shared" si="363"/>
        <v>-2.43275798939026</v>
      </c>
      <c r="AW1963" s="3">
        <f t="shared" si="364"/>
        <v>-2.67154595039605</v>
      </c>
      <c r="AX1963" s="3">
        <f t="shared" si="365"/>
        <v>0.122511006860679</v>
      </c>
    </row>
    <row r="1964" spans="1:50">
      <c r="A1964" s="8" t="s">
        <v>3940</v>
      </c>
      <c r="B1964" s="8" t="s">
        <v>3941</v>
      </c>
      <c r="C1964" s="9">
        <v>218315646.85</v>
      </c>
      <c r="D1964" s="9">
        <v>175993196.22</v>
      </c>
      <c r="E1964" s="9">
        <v>107606978.54</v>
      </c>
      <c r="F1964" s="9">
        <v>83796596.62</v>
      </c>
      <c r="G1964" s="9">
        <v>93436672.8</v>
      </c>
      <c r="H1964" s="9">
        <v>80639504.57</v>
      </c>
      <c r="I1964" s="9">
        <v>71534454.36</v>
      </c>
      <c r="J1964" s="9">
        <v>0</v>
      </c>
      <c r="K1964" s="9">
        <v>61782427.07</v>
      </c>
      <c r="L1964" s="9">
        <v>16338021.5</v>
      </c>
      <c r="M1964" s="9">
        <v>9025410.3</v>
      </c>
      <c r="N1964" s="9">
        <v>4651594.85</v>
      </c>
      <c r="O1964" s="9">
        <v>4119694.48</v>
      </c>
      <c r="P1964" s="9">
        <v>3744830.46</v>
      </c>
      <c r="Q1964" s="9">
        <v>0</v>
      </c>
      <c r="R1964" s="9">
        <v>0</v>
      </c>
      <c r="S1964" s="9">
        <v>0</v>
      </c>
      <c r="T1964" s="9">
        <v>0</v>
      </c>
      <c r="U1964" s="9">
        <v>3054255.55</v>
      </c>
      <c r="V1964" s="9">
        <v>1384633.76</v>
      </c>
      <c r="W1964" s="9">
        <v>1669379.2</v>
      </c>
      <c r="X1964" s="9">
        <v>2782233.33</v>
      </c>
      <c r="Y1964" s="9">
        <v>2135879.28</v>
      </c>
      <c r="Z1964" s="9">
        <v>1977400</v>
      </c>
      <c r="AA1964" s="9">
        <v>1475400</v>
      </c>
      <c r="AB1964" s="9">
        <v>0</v>
      </c>
      <c r="AC1964" s="9">
        <v>632700</v>
      </c>
      <c r="AD1964" s="9">
        <v>174414969.99</v>
      </c>
      <c r="AE1964" s="9">
        <v>14992423.32</v>
      </c>
      <c r="AF1964" s="9">
        <v>23560631.2</v>
      </c>
      <c r="AG1964" s="9">
        <v>51990468.96</v>
      </c>
      <c r="AH1964" s="9">
        <v>33280835.64</v>
      </c>
      <c r="AI1964" s="9">
        <v>19917146.73</v>
      </c>
      <c r="AJ1964" s="9">
        <v>5233173.36</v>
      </c>
      <c r="AK1964" s="9">
        <v>0</v>
      </c>
      <c r="AL1964" s="9">
        <v>4020543.43</v>
      </c>
      <c r="AM1964" s="2">
        <f t="shared" si="362"/>
        <v>63292953.91</v>
      </c>
      <c r="AN1964" s="2">
        <f t="shared" si="366"/>
        <v>171410816.96</v>
      </c>
      <c r="AO1964" s="2">
        <f t="shared" si="367"/>
        <v>90367321.39</v>
      </c>
      <c r="AP1964" s="2">
        <f t="shared" si="368"/>
        <v>38708055.47</v>
      </c>
      <c r="AQ1964" s="2">
        <f t="shared" si="369"/>
        <v>66036546.9</v>
      </c>
      <c r="AR1964" s="2">
        <f t="shared" si="370"/>
        <v>62699757.84</v>
      </c>
      <c r="AS1964" s="2">
        <f t="shared" si="371"/>
        <v>67776681</v>
      </c>
      <c r="AT1964" s="2">
        <f t="shared" si="372"/>
        <v>0</v>
      </c>
      <c r="AU1964" s="2">
        <f t="shared" si="373"/>
        <v>58394583.64</v>
      </c>
      <c r="AV1964" s="3">
        <f t="shared" si="363"/>
        <v>0.00899026861529562</v>
      </c>
      <c r="AW1964" s="3">
        <f t="shared" si="364"/>
        <v>-0.0084509521076499</v>
      </c>
      <c r="AX1964" s="3">
        <f t="shared" si="365"/>
        <v>-0.0662338388850935</v>
      </c>
    </row>
    <row r="1965" spans="1:50">
      <c r="A1965" s="8" t="s">
        <v>3942</v>
      </c>
      <c r="B1965" s="8" t="s">
        <v>3943</v>
      </c>
      <c r="C1965" s="9">
        <v>53998951.97</v>
      </c>
      <c r="D1965" s="9">
        <v>137748160.84</v>
      </c>
      <c r="E1965" s="9">
        <v>-97053678.13</v>
      </c>
      <c r="F1965" s="9">
        <v>79231880.35</v>
      </c>
      <c r="G1965" s="9">
        <v>-22991580.68</v>
      </c>
      <c r="H1965" s="9">
        <v>19195465.23</v>
      </c>
      <c r="I1965" s="9">
        <v>54563509.68</v>
      </c>
      <c r="J1965" s="9">
        <v>37823936.53</v>
      </c>
      <c r="K1965" s="9">
        <v>61597939.42</v>
      </c>
      <c r="L1965" s="9">
        <v>145168617</v>
      </c>
      <c r="M1965" s="9">
        <v>157250428</v>
      </c>
      <c r="N1965" s="9">
        <v>161118657</v>
      </c>
      <c r="O1965" s="9">
        <v>166160160</v>
      </c>
      <c r="P1965" s="9">
        <v>137714758</v>
      </c>
      <c r="Q1965" s="9">
        <v>95370684.2</v>
      </c>
      <c r="R1965" s="9">
        <v>62335123.4</v>
      </c>
      <c r="S1965" s="9">
        <v>52468934.1</v>
      </c>
      <c r="T1965" s="9">
        <v>38900680.2</v>
      </c>
      <c r="U1965" s="9">
        <v>9733438.67</v>
      </c>
      <c r="V1965" s="9">
        <v>7399248.94</v>
      </c>
      <c r="W1965" s="9">
        <v>20482326.05</v>
      </c>
      <c r="X1965" s="9">
        <v>15094600.96</v>
      </c>
      <c r="Y1965" s="9">
        <v>21930188.66</v>
      </c>
      <c r="Z1965" s="9">
        <v>11934820.04</v>
      </c>
      <c r="AA1965" s="9">
        <v>7362302.89</v>
      </c>
      <c r="AB1965" s="9">
        <v>5726638.09</v>
      </c>
      <c r="AC1965" s="9">
        <v>2942173.13</v>
      </c>
      <c r="AD1965" s="9">
        <v>161054070.74</v>
      </c>
      <c r="AE1965" s="9">
        <v>80536655.73</v>
      </c>
      <c r="AF1965" s="9">
        <v>56422330.95</v>
      </c>
      <c r="AG1965" s="9">
        <v>234366435.54</v>
      </c>
      <c r="AH1965" s="9">
        <v>671020760.82</v>
      </c>
      <c r="AI1965" s="9">
        <v>829107186.02</v>
      </c>
      <c r="AJ1965" s="9">
        <v>367601021.05</v>
      </c>
      <c r="AK1965" s="9">
        <v>249741045.94</v>
      </c>
      <c r="AL1965" s="9">
        <v>199280129.18</v>
      </c>
      <c r="AM1965" s="2">
        <f t="shared" si="362"/>
        <v>47846936.9</v>
      </c>
      <c r="AN1965" s="2">
        <f t="shared" si="366"/>
        <v>221861182.05</v>
      </c>
      <c r="AO1965" s="2">
        <f t="shared" si="367"/>
        <v>28124973.97</v>
      </c>
      <c r="AP1965" s="2">
        <f t="shared" si="368"/>
        <v>26120205.77</v>
      </c>
      <c r="AQ1965" s="2">
        <f t="shared" si="369"/>
        <v>-534367394.84</v>
      </c>
      <c r="AR1965" s="2">
        <f t="shared" si="370"/>
        <v>-702606216.55</v>
      </c>
      <c r="AS1965" s="2">
        <f t="shared" si="371"/>
        <v>-243340085.08</v>
      </c>
      <c r="AT1965" s="2">
        <f t="shared" si="372"/>
        <v>-153721537.22</v>
      </c>
      <c r="AU1965" s="2">
        <f t="shared" si="373"/>
        <v>-95839336.43</v>
      </c>
      <c r="AV1965" s="3">
        <f t="shared" si="363"/>
        <v>-1.92571846571714</v>
      </c>
      <c r="AW1965" s="3">
        <f t="shared" si="364"/>
        <v>-1.61716720113229</v>
      </c>
      <c r="AX1965" s="3" t="e">
        <f t="shared" si="365"/>
        <v>#NUM!</v>
      </c>
    </row>
    <row r="1966" spans="1:50">
      <c r="A1966" s="8" t="s">
        <v>3944</v>
      </c>
      <c r="B1966" s="8" t="s">
        <v>3945</v>
      </c>
      <c r="C1966" s="9">
        <v>1110939693.08</v>
      </c>
      <c r="D1966" s="9">
        <v>1000817706.21</v>
      </c>
      <c r="E1966" s="9">
        <v>220642558.1</v>
      </c>
      <c r="F1966" s="9">
        <v>131853994.37</v>
      </c>
      <c r="G1966" s="9">
        <v>58444755.22</v>
      </c>
      <c r="H1966" s="9">
        <v>70857479.59</v>
      </c>
      <c r="I1966" s="9">
        <v>63395544.98</v>
      </c>
      <c r="J1966" s="9">
        <v>67959228.94</v>
      </c>
      <c r="K1966" s="9">
        <v>61508780.58</v>
      </c>
      <c r="L1966" s="9">
        <v>101181712</v>
      </c>
      <c r="M1966" s="9">
        <v>81101481.8</v>
      </c>
      <c r="N1966" s="9">
        <v>70601194.8</v>
      </c>
      <c r="O1966" s="9">
        <v>71659611.8</v>
      </c>
      <c r="P1966" s="9">
        <v>66926640.8</v>
      </c>
      <c r="Q1966" s="9">
        <v>64466683.6</v>
      </c>
      <c r="R1966" s="9">
        <v>39501945.2</v>
      </c>
      <c r="S1966" s="9">
        <v>21601620</v>
      </c>
      <c r="T1966" s="9">
        <v>18805494</v>
      </c>
      <c r="U1966" s="9">
        <v>4935715.19</v>
      </c>
      <c r="V1966" s="9">
        <v>4731271.25</v>
      </c>
      <c r="W1966" s="9">
        <v>4548993.59</v>
      </c>
      <c r="X1966" s="9">
        <v>5040280.95</v>
      </c>
      <c r="Y1966" s="9">
        <v>3139881.34</v>
      </c>
      <c r="Z1966" s="9">
        <v>2217599.88</v>
      </c>
      <c r="AA1966" s="9">
        <v>1047301.83</v>
      </c>
      <c r="AB1966" s="9">
        <v>742905.62</v>
      </c>
      <c r="AC1966" s="9">
        <v>383345.83</v>
      </c>
      <c r="AD1966" s="9">
        <v>513190350.79</v>
      </c>
      <c r="AE1966" s="9">
        <v>256471459.25</v>
      </c>
      <c r="AF1966" s="9">
        <v>163393672.02</v>
      </c>
      <c r="AG1966" s="9">
        <v>102891199.94</v>
      </c>
      <c r="AH1966" s="9">
        <v>201592489.66</v>
      </c>
      <c r="AI1966" s="9">
        <v>169224228.6</v>
      </c>
      <c r="AJ1966" s="9">
        <v>134172391.31</v>
      </c>
      <c r="AK1966" s="9">
        <v>160401444.59</v>
      </c>
      <c r="AL1966" s="9">
        <v>255366586.27</v>
      </c>
      <c r="AM1966" s="2">
        <f t="shared" si="362"/>
        <v>703866769.48</v>
      </c>
      <c r="AN1966" s="2">
        <f t="shared" si="366"/>
        <v>830179000.01</v>
      </c>
      <c r="AO1966" s="2">
        <f t="shared" si="367"/>
        <v>132399074.47</v>
      </c>
      <c r="AP1966" s="2">
        <f t="shared" si="368"/>
        <v>105662687.18</v>
      </c>
      <c r="AQ1966" s="2">
        <f t="shared" si="369"/>
        <v>-73081212.3</v>
      </c>
      <c r="AR1966" s="2">
        <f t="shared" si="370"/>
        <v>-31682465.53</v>
      </c>
      <c r="AS1966" s="2">
        <f t="shared" si="371"/>
        <v>-30227599.3</v>
      </c>
      <c r="AT1966" s="2">
        <f t="shared" si="372"/>
        <v>-70097690.03</v>
      </c>
      <c r="AU1966" s="2">
        <f t="shared" si="373"/>
        <v>-174668965.86</v>
      </c>
      <c r="AV1966" s="3">
        <f t="shared" si="363"/>
        <v>-2.16748886163815</v>
      </c>
      <c r="AW1966" s="3">
        <f t="shared" si="364"/>
        <v>-2.57302977714913</v>
      </c>
      <c r="AX1966" s="3" t="e">
        <f t="shared" si="365"/>
        <v>#NUM!</v>
      </c>
    </row>
    <row r="1967" spans="1:50">
      <c r="A1967" s="8" t="s">
        <v>3946</v>
      </c>
      <c r="B1967" s="8" t="s">
        <v>3947</v>
      </c>
      <c r="C1967" s="9">
        <v>-618453267.57</v>
      </c>
      <c r="D1967" s="9">
        <v>11445456.46</v>
      </c>
      <c r="E1967" s="9">
        <v>344256749.15</v>
      </c>
      <c r="F1967" s="9">
        <v>264021330.89</v>
      </c>
      <c r="G1967" s="9">
        <v>209377119.86</v>
      </c>
      <c r="H1967" s="9">
        <v>104050465.74</v>
      </c>
      <c r="I1967" s="9">
        <v>-306647209.28</v>
      </c>
      <c r="J1967" s="9">
        <v>55588453.43</v>
      </c>
      <c r="K1967" s="9">
        <v>61465513.27</v>
      </c>
      <c r="L1967" s="9">
        <v>136116234</v>
      </c>
      <c r="M1967" s="9">
        <v>85213383.8</v>
      </c>
      <c r="N1967" s="9">
        <v>102868012</v>
      </c>
      <c r="O1967" s="9">
        <v>94280338.6</v>
      </c>
      <c r="P1967" s="9">
        <v>90938267.8</v>
      </c>
      <c r="Q1967" s="9">
        <v>86665005.7</v>
      </c>
      <c r="R1967" s="9">
        <v>60010397.2</v>
      </c>
      <c r="S1967" s="9">
        <v>53604262.1</v>
      </c>
      <c r="T1967" s="9">
        <v>43340944.6</v>
      </c>
      <c r="U1967" s="9">
        <v>16179499.08</v>
      </c>
      <c r="V1967" s="9">
        <v>9796216.98</v>
      </c>
      <c r="W1967" s="9">
        <v>10677837.63</v>
      </c>
      <c r="X1967" s="9">
        <v>13062728.19</v>
      </c>
      <c r="Y1967" s="9">
        <v>9025989.55</v>
      </c>
      <c r="Z1967" s="9">
        <v>10692835.29</v>
      </c>
      <c r="AA1967" s="9">
        <v>5649104.85</v>
      </c>
      <c r="AB1967" s="9">
        <v>4290949.38</v>
      </c>
      <c r="AC1967" s="9">
        <v>2135987.59</v>
      </c>
      <c r="AD1967" s="9">
        <v>336601270.9</v>
      </c>
      <c r="AE1967" s="9">
        <v>271563004.08</v>
      </c>
      <c r="AF1967" s="9">
        <v>137324232.01</v>
      </c>
      <c r="AG1967" s="9">
        <v>192423947.05</v>
      </c>
      <c r="AH1967" s="9">
        <v>165659895.52</v>
      </c>
      <c r="AI1967" s="9">
        <v>168875920.54</v>
      </c>
      <c r="AJ1967" s="9">
        <v>176238443.32</v>
      </c>
      <c r="AK1967" s="9">
        <v>135136142.85</v>
      </c>
      <c r="AL1967" s="9">
        <v>144606281.8</v>
      </c>
      <c r="AM1967" s="2">
        <f t="shared" si="362"/>
        <v>-802758805.39</v>
      </c>
      <c r="AN1967" s="2">
        <f t="shared" si="366"/>
        <v>-165107946.84</v>
      </c>
      <c r="AO1967" s="2">
        <f t="shared" si="367"/>
        <v>320478366.77</v>
      </c>
      <c r="AP1967" s="2">
        <f t="shared" si="368"/>
        <v>178940450.63</v>
      </c>
      <c r="AQ1967" s="2">
        <f t="shared" si="369"/>
        <v>143681481.69</v>
      </c>
      <c r="AR1967" s="2">
        <f t="shared" si="370"/>
        <v>32532386.19</v>
      </c>
      <c r="AS1967" s="2">
        <f t="shared" si="371"/>
        <v>-417226150.55</v>
      </c>
      <c r="AT1967" s="2">
        <f t="shared" si="372"/>
        <v>-21652477.94</v>
      </c>
      <c r="AU1967" s="2">
        <f t="shared" si="373"/>
        <v>-37663836.34</v>
      </c>
      <c r="AV1967" s="3">
        <f t="shared" si="363"/>
        <v>0.404846737076048</v>
      </c>
      <c r="AW1967" s="3">
        <f t="shared" si="364"/>
        <v>-2.4107071126314</v>
      </c>
      <c r="AX1967" s="3" t="e">
        <f t="shared" si="365"/>
        <v>#NUM!</v>
      </c>
    </row>
    <row r="1968" spans="1:50">
      <c r="A1968" s="8" t="s">
        <v>3948</v>
      </c>
      <c r="B1968" s="8" t="s">
        <v>3949</v>
      </c>
      <c r="C1968" s="9">
        <v>108522656.91</v>
      </c>
      <c r="D1968" s="9">
        <v>54774563.67</v>
      </c>
      <c r="E1968" s="9">
        <v>82379077.54</v>
      </c>
      <c r="F1968" s="9">
        <v>103831440.73</v>
      </c>
      <c r="G1968" s="9">
        <v>72189688.1</v>
      </c>
      <c r="H1968" s="9">
        <v>76462166.8</v>
      </c>
      <c r="I1968" s="9">
        <v>42804306.61</v>
      </c>
      <c r="J1968" s="9">
        <v>73629637.22</v>
      </c>
      <c r="K1968" s="9">
        <v>61451048</v>
      </c>
      <c r="L1968" s="9">
        <v>45826352.9</v>
      </c>
      <c r="M1968" s="9">
        <v>43771370.9</v>
      </c>
      <c r="N1968" s="9">
        <v>41299587.8</v>
      </c>
      <c r="O1968" s="9">
        <v>37783097.5</v>
      </c>
      <c r="P1968" s="9">
        <v>28747860.5</v>
      </c>
      <c r="Q1968" s="9">
        <v>25732269.9</v>
      </c>
      <c r="R1968" s="9">
        <v>22983736</v>
      </c>
      <c r="S1968" s="9">
        <v>21487770.9</v>
      </c>
      <c r="T1968" s="9">
        <v>19902936.7</v>
      </c>
      <c r="U1968" s="9">
        <v>10985876.16</v>
      </c>
      <c r="V1968" s="9">
        <v>6594137.95</v>
      </c>
      <c r="W1968" s="9">
        <v>6898488.13</v>
      </c>
      <c r="X1968" s="9">
        <v>3105060.66</v>
      </c>
      <c r="Y1968" s="9">
        <v>2286861.18</v>
      </c>
      <c r="Z1968" s="9">
        <v>1666453.29</v>
      </c>
      <c r="AA1968" s="9">
        <v>899471.26</v>
      </c>
      <c r="AB1968" s="9">
        <v>21203.25</v>
      </c>
      <c r="AC1968" s="9">
        <v>495020</v>
      </c>
      <c r="AD1968" s="9">
        <v>23538491.19</v>
      </c>
      <c r="AE1968" s="9">
        <v>37468950.93</v>
      </c>
      <c r="AF1968" s="9">
        <v>96286665.39</v>
      </c>
      <c r="AG1968" s="9">
        <v>101885209.48</v>
      </c>
      <c r="AH1968" s="9">
        <v>119842285.34</v>
      </c>
      <c r="AI1968" s="9">
        <v>41315517.21</v>
      </c>
      <c r="AJ1968" s="9">
        <v>85477866.55</v>
      </c>
      <c r="AK1968" s="9">
        <v>69774293.55</v>
      </c>
      <c r="AL1968" s="9">
        <v>97438528.06</v>
      </c>
      <c r="AM1968" s="2">
        <f t="shared" si="362"/>
        <v>141796394.78</v>
      </c>
      <c r="AN1968" s="2">
        <f t="shared" si="366"/>
        <v>67671121.59</v>
      </c>
      <c r="AO1968" s="2">
        <f t="shared" si="367"/>
        <v>34290488.08</v>
      </c>
      <c r="AP1968" s="2">
        <f t="shared" si="368"/>
        <v>42834389.41</v>
      </c>
      <c r="AQ1968" s="2">
        <f t="shared" si="369"/>
        <v>-16617875.56</v>
      </c>
      <c r="AR1968" s="2">
        <f t="shared" si="370"/>
        <v>62545372.78</v>
      </c>
      <c r="AS1968" s="2">
        <f t="shared" si="371"/>
        <v>-18790352.68</v>
      </c>
      <c r="AT1968" s="2">
        <f t="shared" si="372"/>
        <v>25364317.82</v>
      </c>
      <c r="AU1968" s="2">
        <f t="shared" si="373"/>
        <v>-15589523.36</v>
      </c>
      <c r="AV1968" s="3">
        <f t="shared" si="363"/>
        <v>-2.27801787456475</v>
      </c>
      <c r="AW1968" s="3">
        <f t="shared" si="364"/>
        <v>-2.53538727621897</v>
      </c>
      <c r="AX1968" s="3" t="e">
        <f t="shared" si="365"/>
        <v>#NUM!</v>
      </c>
    </row>
    <row r="1969" spans="1:50">
      <c r="A1969" s="8" t="s">
        <v>3950</v>
      </c>
      <c r="B1969" s="8" t="s">
        <v>3951</v>
      </c>
      <c r="C1969" s="9">
        <v>254429191.28</v>
      </c>
      <c r="D1969" s="9">
        <v>193443120.67</v>
      </c>
      <c r="E1969" s="9">
        <v>165307791.62</v>
      </c>
      <c r="F1969" s="9">
        <v>97276854.98</v>
      </c>
      <c r="G1969" s="9">
        <v>107567071.5</v>
      </c>
      <c r="H1969" s="9">
        <v>99938123.95</v>
      </c>
      <c r="I1969" s="9">
        <v>82224572.25</v>
      </c>
      <c r="J1969" s="9">
        <v>70878364.33</v>
      </c>
      <c r="K1969" s="9">
        <v>61393150.14</v>
      </c>
      <c r="L1969" s="9">
        <v>20078136.1</v>
      </c>
      <c r="M1969" s="9">
        <v>18075013.7</v>
      </c>
      <c r="N1969" s="9">
        <v>16271143.5</v>
      </c>
      <c r="O1969" s="9">
        <v>14490288.6</v>
      </c>
      <c r="P1969" s="9">
        <v>11041465.3</v>
      </c>
      <c r="Q1969" s="9">
        <v>9808855.65</v>
      </c>
      <c r="R1969" s="9">
        <v>7493861.5</v>
      </c>
      <c r="S1969" s="9">
        <v>4752948.25</v>
      </c>
      <c r="T1969" s="9">
        <v>3218543.39</v>
      </c>
      <c r="U1969" s="9">
        <v>151638.26</v>
      </c>
      <c r="V1969" s="9">
        <v>846558.13</v>
      </c>
      <c r="W1969" s="9">
        <v>855305.91</v>
      </c>
      <c r="X1969" s="9">
        <v>727693.31</v>
      </c>
      <c r="Y1969" s="9">
        <v>185083.1</v>
      </c>
      <c r="Z1969" s="9">
        <v>144924.08</v>
      </c>
      <c r="AA1969" s="9">
        <v>0</v>
      </c>
      <c r="AB1969" s="9">
        <v>0</v>
      </c>
      <c r="AC1969" s="9">
        <v>0</v>
      </c>
      <c r="AD1969" s="9">
        <v>14789527.97</v>
      </c>
      <c r="AE1969" s="9">
        <v>25879850.37</v>
      </c>
      <c r="AF1969" s="9">
        <v>11434479.32</v>
      </c>
      <c r="AG1969" s="9">
        <v>5210691.6</v>
      </c>
      <c r="AH1969" s="9">
        <v>7429535.73</v>
      </c>
      <c r="AI1969" s="9">
        <v>11384856.08</v>
      </c>
      <c r="AJ1969" s="9">
        <v>17230425.07</v>
      </c>
      <c r="AK1969" s="9">
        <v>27424200.84</v>
      </c>
      <c r="AL1969" s="9">
        <v>43772240.09</v>
      </c>
      <c r="AM1969" s="2">
        <f t="shared" si="362"/>
        <v>259869437.67</v>
      </c>
      <c r="AN1969" s="2">
        <f t="shared" si="366"/>
        <v>186484842.13</v>
      </c>
      <c r="AO1969" s="2">
        <f t="shared" si="367"/>
        <v>170999761.71</v>
      </c>
      <c r="AP1969" s="2">
        <f t="shared" si="368"/>
        <v>107284145.29</v>
      </c>
      <c r="AQ1969" s="2">
        <f t="shared" si="369"/>
        <v>111364084.17</v>
      </c>
      <c r="AR1969" s="2">
        <f t="shared" si="370"/>
        <v>98507047.6</v>
      </c>
      <c r="AS1969" s="2">
        <f t="shared" si="371"/>
        <v>72488008.68</v>
      </c>
      <c r="AT1969" s="2">
        <f t="shared" si="372"/>
        <v>48207111.74</v>
      </c>
      <c r="AU1969" s="2">
        <f t="shared" si="373"/>
        <v>20839453.44</v>
      </c>
      <c r="AV1969" s="3">
        <f t="shared" si="363"/>
        <v>0.32361965978862</v>
      </c>
      <c r="AW1969" s="3">
        <f t="shared" si="364"/>
        <v>0.184682604205749</v>
      </c>
      <c r="AX1969" s="3">
        <f t="shared" si="365"/>
        <v>0.31403884410327</v>
      </c>
    </row>
    <row r="1970" spans="1:50">
      <c r="A1970" s="8" t="s">
        <v>3952</v>
      </c>
      <c r="B1970" s="8" t="s">
        <v>3953</v>
      </c>
      <c r="C1970" s="9">
        <v>-361032156.76</v>
      </c>
      <c r="D1970" s="9">
        <v>14099844.26</v>
      </c>
      <c r="E1970" s="9">
        <v>67324622.18</v>
      </c>
      <c r="F1970" s="9">
        <v>70878884.9</v>
      </c>
      <c r="G1970" s="9">
        <v>69933542.52</v>
      </c>
      <c r="H1970" s="9">
        <v>50218651.51</v>
      </c>
      <c r="I1970" s="9">
        <v>43482891.13</v>
      </c>
      <c r="J1970" s="9">
        <v>62324116.01</v>
      </c>
      <c r="K1970" s="9">
        <v>61362331.37</v>
      </c>
      <c r="L1970" s="9">
        <v>82037949.1</v>
      </c>
      <c r="M1970" s="9">
        <v>76769910.1</v>
      </c>
      <c r="N1970" s="9">
        <v>34649330.8</v>
      </c>
      <c r="O1970" s="9">
        <v>29660058</v>
      </c>
      <c r="P1970" s="9">
        <v>18041995.9</v>
      </c>
      <c r="Q1970" s="9">
        <v>18143466.2</v>
      </c>
      <c r="R1970" s="9">
        <v>16322301.9</v>
      </c>
      <c r="S1970" s="9">
        <v>17301235.5</v>
      </c>
      <c r="T1970" s="9">
        <v>14779152</v>
      </c>
      <c r="U1970" s="9">
        <v>0</v>
      </c>
      <c r="V1970" s="9">
        <v>0</v>
      </c>
      <c r="W1970" s="9">
        <v>0</v>
      </c>
      <c r="X1970" s="9">
        <v>0</v>
      </c>
      <c r="Y1970" s="9">
        <v>0</v>
      </c>
      <c r="Z1970" s="9">
        <v>0</v>
      </c>
      <c r="AA1970" s="9">
        <v>0</v>
      </c>
      <c r="AB1970" s="9">
        <v>0</v>
      </c>
      <c r="AC1970" s="9">
        <v>0</v>
      </c>
      <c r="AD1970" s="9">
        <v>11580681.49</v>
      </c>
      <c r="AE1970" s="9">
        <v>144649128.08</v>
      </c>
      <c r="AF1970" s="9">
        <v>244186566.13</v>
      </c>
      <c r="AG1970" s="9">
        <v>459915951.6</v>
      </c>
      <c r="AH1970" s="9">
        <v>181069330.78</v>
      </c>
      <c r="AI1970" s="9">
        <v>129794306.39</v>
      </c>
      <c r="AJ1970" s="9">
        <v>121448897.03</v>
      </c>
      <c r="AK1970" s="9">
        <v>84793688.4</v>
      </c>
      <c r="AL1970" s="9">
        <v>19502487.73</v>
      </c>
      <c r="AM1970" s="2">
        <f t="shared" si="362"/>
        <v>-290574889.15</v>
      </c>
      <c r="AN1970" s="2">
        <f t="shared" si="366"/>
        <v>-53779373.72</v>
      </c>
      <c r="AO1970" s="2">
        <f t="shared" si="367"/>
        <v>-142212613.15</v>
      </c>
      <c r="AP1970" s="2">
        <f t="shared" si="368"/>
        <v>-359377008.7</v>
      </c>
      <c r="AQ1970" s="2">
        <f t="shared" si="369"/>
        <v>-93093792.36</v>
      </c>
      <c r="AR1970" s="2">
        <f t="shared" si="370"/>
        <v>-61432188.68</v>
      </c>
      <c r="AS1970" s="2">
        <f t="shared" si="371"/>
        <v>-61643704</v>
      </c>
      <c r="AT1970" s="2">
        <f t="shared" si="372"/>
        <v>-5168336.89000002</v>
      </c>
      <c r="AU1970" s="2">
        <f t="shared" si="373"/>
        <v>56638995.64</v>
      </c>
      <c r="AV1970" s="3">
        <f t="shared" si="363"/>
        <v>-2.19923619105698</v>
      </c>
      <c r="AW1970" s="3">
        <f t="shared" si="364"/>
        <v>0.255646734848624</v>
      </c>
      <c r="AX1970" s="3" t="e">
        <f t="shared" si="365"/>
        <v>#NUM!</v>
      </c>
    </row>
    <row r="1971" spans="1:50">
      <c r="A1971" s="8" t="s">
        <v>3954</v>
      </c>
      <c r="B1971" s="8" t="s">
        <v>3955</v>
      </c>
      <c r="C1971" s="9">
        <v>167067568.61</v>
      </c>
      <c r="D1971" s="9">
        <v>197329181.61</v>
      </c>
      <c r="E1971" s="9">
        <v>177081333.91</v>
      </c>
      <c r="F1971" s="9">
        <v>138968058.45</v>
      </c>
      <c r="G1971" s="9">
        <v>79325072.54</v>
      </c>
      <c r="H1971" s="9">
        <v>12341936.29</v>
      </c>
      <c r="I1971" s="9">
        <v>53032606.52</v>
      </c>
      <c r="J1971" s="9">
        <v>46122795.5</v>
      </c>
      <c r="K1971" s="9">
        <v>61340968.76</v>
      </c>
      <c r="L1971" s="9">
        <v>165104660</v>
      </c>
      <c r="M1971" s="9">
        <v>134077883</v>
      </c>
      <c r="N1971" s="9">
        <v>130038196</v>
      </c>
      <c r="O1971" s="9">
        <v>112665106</v>
      </c>
      <c r="P1971" s="9">
        <v>90764879.7</v>
      </c>
      <c r="Q1971" s="9">
        <v>0</v>
      </c>
      <c r="R1971" s="9">
        <v>0</v>
      </c>
      <c r="S1971" s="9">
        <v>0</v>
      </c>
      <c r="T1971" s="9">
        <v>0</v>
      </c>
      <c r="U1971" s="9">
        <v>5289975.2</v>
      </c>
      <c r="V1971" s="9">
        <v>3097621.97</v>
      </c>
      <c r="W1971" s="9">
        <v>3104337.53</v>
      </c>
      <c r="X1971" s="9">
        <v>2964392.29</v>
      </c>
      <c r="Y1971" s="9">
        <v>2676842.32</v>
      </c>
      <c r="Z1971" s="9">
        <v>2049083.04</v>
      </c>
      <c r="AA1971" s="9">
        <v>971300</v>
      </c>
      <c r="AB1971" s="9">
        <v>753700</v>
      </c>
      <c r="AC1971" s="9">
        <v>853300</v>
      </c>
      <c r="AD1971" s="9">
        <v>511689219.58</v>
      </c>
      <c r="AE1971" s="9">
        <v>281057065.44</v>
      </c>
      <c r="AF1971" s="9">
        <v>155504670.09</v>
      </c>
      <c r="AG1971" s="9">
        <v>238861543.87</v>
      </c>
      <c r="AH1971" s="9">
        <v>253446130.37</v>
      </c>
      <c r="AI1971" s="9">
        <v>172029204.17</v>
      </c>
      <c r="AJ1971" s="9">
        <v>163615816.39</v>
      </c>
      <c r="AK1971" s="9">
        <v>106722204.76</v>
      </c>
      <c r="AL1971" s="9">
        <v>84245327.43</v>
      </c>
      <c r="AM1971" s="2">
        <f t="shared" si="362"/>
        <v>-174227015.77</v>
      </c>
      <c r="AN1971" s="2">
        <f t="shared" si="366"/>
        <v>53447621.14</v>
      </c>
      <c r="AO1971" s="2">
        <f t="shared" si="367"/>
        <v>154719197.35</v>
      </c>
      <c r="AP1971" s="2">
        <f t="shared" si="368"/>
        <v>15736012.87</v>
      </c>
      <c r="AQ1971" s="2">
        <f t="shared" si="369"/>
        <v>-80679335.81</v>
      </c>
      <c r="AR1971" s="2">
        <f t="shared" si="370"/>
        <v>-157638184.84</v>
      </c>
      <c r="AS1971" s="2">
        <f t="shared" si="371"/>
        <v>-109611909.87</v>
      </c>
      <c r="AT1971" s="2">
        <f t="shared" si="372"/>
        <v>-59845709.26</v>
      </c>
      <c r="AU1971" s="2">
        <f t="shared" si="373"/>
        <v>-22051058.67</v>
      </c>
      <c r="AV1971" s="3">
        <f t="shared" si="363"/>
        <v>0.258180340193152</v>
      </c>
      <c r="AW1971" s="3">
        <f t="shared" si="364"/>
        <v>0.166462111326413</v>
      </c>
      <c r="AX1971" s="3" t="e">
        <f t="shared" si="365"/>
        <v>#NUM!</v>
      </c>
    </row>
    <row r="1972" spans="1:50">
      <c r="A1972" s="8" t="s">
        <v>3956</v>
      </c>
      <c r="B1972" s="8" t="s">
        <v>3957</v>
      </c>
      <c r="C1972" s="9">
        <v>541611743.45</v>
      </c>
      <c r="D1972" s="9">
        <v>178638757.84</v>
      </c>
      <c r="E1972" s="9">
        <v>237310625.81</v>
      </c>
      <c r="F1972" s="9">
        <v>82287223.69</v>
      </c>
      <c r="G1972" s="9">
        <v>166015709.85</v>
      </c>
      <c r="H1972" s="9">
        <v>232667730.86</v>
      </c>
      <c r="I1972" s="9">
        <v>154485374.31</v>
      </c>
      <c r="J1972" s="9">
        <v>72523550.14</v>
      </c>
      <c r="K1972" s="9">
        <v>61340802.11</v>
      </c>
      <c r="L1972" s="9">
        <v>248864957</v>
      </c>
      <c r="M1972" s="9">
        <v>186476750</v>
      </c>
      <c r="N1972" s="9">
        <v>160744042</v>
      </c>
      <c r="O1972" s="9">
        <v>108366726</v>
      </c>
      <c r="P1972" s="9">
        <v>70384232.8</v>
      </c>
      <c r="Q1972" s="9">
        <v>42107170.7</v>
      </c>
      <c r="R1972" s="9">
        <v>31321712.6</v>
      </c>
      <c r="S1972" s="9">
        <v>25956798.1</v>
      </c>
      <c r="T1972" s="9">
        <v>0</v>
      </c>
      <c r="U1972" s="9">
        <v>13400443.48</v>
      </c>
      <c r="V1972" s="9">
        <v>8185044.01</v>
      </c>
      <c r="W1972" s="9">
        <v>5248370.88</v>
      </c>
      <c r="X1972" s="9">
        <v>3329819.82</v>
      </c>
      <c r="Y1972" s="9">
        <v>1270470.35</v>
      </c>
      <c r="Z1972" s="9">
        <v>1333961.2</v>
      </c>
      <c r="AA1972" s="9">
        <v>743190.72</v>
      </c>
      <c r="AB1972" s="9">
        <v>173264.68</v>
      </c>
      <c r="AC1972" s="9">
        <v>0</v>
      </c>
      <c r="AD1972" s="9">
        <v>1190027249.28</v>
      </c>
      <c r="AE1972" s="9">
        <v>452219435.19</v>
      </c>
      <c r="AF1972" s="9">
        <v>511278113.27</v>
      </c>
      <c r="AG1972" s="9">
        <v>519350219.82</v>
      </c>
      <c r="AH1972" s="9">
        <v>632939332.84</v>
      </c>
      <c r="AI1972" s="9">
        <v>323152722.03</v>
      </c>
      <c r="AJ1972" s="9">
        <v>135269655.61</v>
      </c>
      <c r="AK1972" s="9">
        <v>51650793.03</v>
      </c>
      <c r="AL1972" s="9">
        <v>48572146.25</v>
      </c>
      <c r="AM1972" s="2">
        <f t="shared" si="362"/>
        <v>-386150105.35</v>
      </c>
      <c r="AN1972" s="2">
        <f t="shared" si="366"/>
        <v>-78918883.34</v>
      </c>
      <c r="AO1972" s="2">
        <f t="shared" si="367"/>
        <v>-107975074.58</v>
      </c>
      <c r="AP1972" s="2">
        <f t="shared" si="368"/>
        <v>-325366450.31</v>
      </c>
      <c r="AQ1972" s="2">
        <f t="shared" si="369"/>
        <v>-395268919.84</v>
      </c>
      <c r="AR1972" s="2">
        <f t="shared" si="370"/>
        <v>-47043859.27</v>
      </c>
      <c r="AS1972" s="2">
        <f t="shared" si="371"/>
        <v>51280622.02</v>
      </c>
      <c r="AT1972" s="2">
        <f t="shared" si="372"/>
        <v>47002819.89</v>
      </c>
      <c r="AU1972" s="2">
        <f t="shared" si="373"/>
        <v>12768655.86</v>
      </c>
      <c r="AV1972" s="3">
        <f t="shared" si="363"/>
        <v>-2.46053621684992</v>
      </c>
      <c r="AW1972" s="3">
        <f t="shared" si="364"/>
        <v>-0.0046571566859297</v>
      </c>
      <c r="AX1972" s="3" t="e">
        <f t="shared" si="365"/>
        <v>#NUM!</v>
      </c>
    </row>
    <row r="1973" spans="1:50">
      <c r="A1973" s="8" t="s">
        <v>3958</v>
      </c>
      <c r="B1973" s="8" t="s">
        <v>3959</v>
      </c>
      <c r="C1973" s="9">
        <v>135193022.96</v>
      </c>
      <c r="D1973" s="9">
        <v>64742875.96</v>
      </c>
      <c r="E1973" s="9">
        <v>57163588.89</v>
      </c>
      <c r="F1973" s="9">
        <v>64675615.63</v>
      </c>
      <c r="G1973" s="9">
        <v>60876451.18</v>
      </c>
      <c r="H1973" s="9">
        <v>73112501.02</v>
      </c>
      <c r="I1973" s="9">
        <v>57484788.91</v>
      </c>
      <c r="J1973" s="9">
        <v>58178074.65</v>
      </c>
      <c r="K1973" s="9">
        <v>61254284.25</v>
      </c>
      <c r="L1973" s="9">
        <v>158777397</v>
      </c>
      <c r="M1973" s="9">
        <v>124444782</v>
      </c>
      <c r="N1973" s="9">
        <v>114722135</v>
      </c>
      <c r="O1973" s="9">
        <v>118527151</v>
      </c>
      <c r="P1973" s="9">
        <v>108554342</v>
      </c>
      <c r="Q1973" s="9">
        <v>101269559</v>
      </c>
      <c r="R1973" s="9">
        <v>97401358.2</v>
      </c>
      <c r="S1973" s="9">
        <v>88085124.6</v>
      </c>
      <c r="T1973" s="9">
        <v>0</v>
      </c>
      <c r="U1973" s="9">
        <v>43817849.66</v>
      </c>
      <c r="V1973" s="9">
        <v>41688728.43</v>
      </c>
      <c r="W1973" s="9">
        <v>39134799.65</v>
      </c>
      <c r="X1973" s="9">
        <v>51762519.54</v>
      </c>
      <c r="Y1973" s="9">
        <v>40211371.49</v>
      </c>
      <c r="Z1973" s="9">
        <v>30793885.58</v>
      </c>
      <c r="AA1973" s="9">
        <v>25563931.47</v>
      </c>
      <c r="AB1973" s="9">
        <v>32371309.28</v>
      </c>
      <c r="AC1973" s="9">
        <v>0</v>
      </c>
      <c r="AD1973" s="9">
        <v>715433078.87</v>
      </c>
      <c r="AE1973" s="9">
        <v>592157180.62</v>
      </c>
      <c r="AF1973" s="9">
        <v>516579973.93</v>
      </c>
      <c r="AG1973" s="9">
        <v>460487460.6</v>
      </c>
      <c r="AH1973" s="9">
        <v>357627332.85</v>
      </c>
      <c r="AI1973" s="9">
        <v>202065681.41</v>
      </c>
      <c r="AJ1973" s="9">
        <v>127931281.17</v>
      </c>
      <c r="AK1973" s="9">
        <v>167995022.85</v>
      </c>
      <c r="AL1973" s="9">
        <v>225328806.42</v>
      </c>
      <c r="AM1973" s="2">
        <f t="shared" si="362"/>
        <v>-377644809.25</v>
      </c>
      <c r="AN1973" s="2">
        <f t="shared" si="366"/>
        <v>-361280794.23</v>
      </c>
      <c r="AO1973" s="2">
        <f t="shared" si="367"/>
        <v>-305559450.39</v>
      </c>
      <c r="AP1973" s="2">
        <f t="shared" si="368"/>
        <v>-225522174.43</v>
      </c>
      <c r="AQ1973" s="2">
        <f t="shared" si="369"/>
        <v>-147985168.18</v>
      </c>
      <c r="AR1973" s="2">
        <f t="shared" si="370"/>
        <v>3110264.18999997</v>
      </c>
      <c r="AS1973" s="2">
        <f t="shared" si="371"/>
        <v>52518797.41</v>
      </c>
      <c r="AT1973" s="2">
        <f t="shared" si="372"/>
        <v>10639485.68</v>
      </c>
      <c r="AU1973" s="2">
        <f t="shared" si="373"/>
        <v>-164074522.17</v>
      </c>
      <c r="AV1973" s="3">
        <f t="shared" si="363"/>
        <v>0.0970512842505344</v>
      </c>
      <c r="AW1973" s="3">
        <f t="shared" si="364"/>
        <v>0.206071530108606</v>
      </c>
      <c r="AX1973" s="3">
        <f t="shared" si="365"/>
        <v>0.0544468255243011</v>
      </c>
    </row>
    <row r="1974" spans="1:50">
      <c r="A1974" s="8" t="s">
        <v>3960</v>
      </c>
      <c r="B1974" s="8" t="s">
        <v>3961</v>
      </c>
      <c r="C1974" s="9">
        <v>741478943.86</v>
      </c>
      <c r="D1974" s="9">
        <v>370769947.47</v>
      </c>
      <c r="E1974" s="9">
        <v>158241466.97</v>
      </c>
      <c r="F1974" s="9">
        <v>134953577.32</v>
      </c>
      <c r="G1974" s="9">
        <v>141984279.32</v>
      </c>
      <c r="H1974" s="9">
        <v>158809009.66</v>
      </c>
      <c r="I1974" s="9">
        <v>137825257.38</v>
      </c>
      <c r="J1974" s="9">
        <v>88720024.23</v>
      </c>
      <c r="K1974" s="9">
        <v>61238143.99</v>
      </c>
      <c r="L1974" s="9">
        <v>93826995.3</v>
      </c>
      <c r="M1974" s="9">
        <v>83983338.4</v>
      </c>
      <c r="N1974" s="9">
        <v>78266707</v>
      </c>
      <c r="O1974" s="9">
        <v>59170124.3</v>
      </c>
      <c r="P1974" s="9">
        <v>48683730.9</v>
      </c>
      <c r="Q1974" s="9">
        <v>44598990.2</v>
      </c>
      <c r="R1974" s="9">
        <v>44828602.9</v>
      </c>
      <c r="S1974" s="9">
        <v>41300285.7</v>
      </c>
      <c r="T1974" s="9">
        <v>40012276.8</v>
      </c>
      <c r="U1974" s="9">
        <v>303345</v>
      </c>
      <c r="V1974" s="9">
        <v>303345</v>
      </c>
      <c r="W1974" s="9">
        <v>303345</v>
      </c>
      <c r="X1974" s="9">
        <v>303345</v>
      </c>
      <c r="Y1974" s="9">
        <v>303345</v>
      </c>
      <c r="Z1974" s="9">
        <v>303345</v>
      </c>
      <c r="AA1974" s="9">
        <v>303345</v>
      </c>
      <c r="AB1974" s="9">
        <v>303345</v>
      </c>
      <c r="AC1974" s="9">
        <v>303345</v>
      </c>
      <c r="AD1974" s="9">
        <v>287850542.25</v>
      </c>
      <c r="AE1974" s="9">
        <v>188675308.32</v>
      </c>
      <c r="AF1974" s="9">
        <v>163640699.31</v>
      </c>
      <c r="AG1974" s="9">
        <v>153258801.34</v>
      </c>
      <c r="AH1974" s="9">
        <v>216147695.69</v>
      </c>
      <c r="AI1974" s="9">
        <v>168969693.11</v>
      </c>
      <c r="AJ1974" s="9">
        <v>69354127.18</v>
      </c>
      <c r="AK1974" s="9">
        <v>111073474.26</v>
      </c>
      <c r="AL1974" s="9">
        <v>51800758.32</v>
      </c>
      <c r="AM1974" s="2">
        <f t="shared" si="362"/>
        <v>547758741.91</v>
      </c>
      <c r="AN1974" s="2">
        <f t="shared" si="366"/>
        <v>266381322.55</v>
      </c>
      <c r="AO1974" s="2">
        <f t="shared" si="367"/>
        <v>73170819.66</v>
      </c>
      <c r="AP1974" s="2">
        <f t="shared" si="368"/>
        <v>41168245.28</v>
      </c>
      <c r="AQ1974" s="2">
        <f t="shared" si="369"/>
        <v>-25176340.47</v>
      </c>
      <c r="AR1974" s="2">
        <f t="shared" si="370"/>
        <v>34741651.75</v>
      </c>
      <c r="AS1974" s="2">
        <f t="shared" si="371"/>
        <v>113603078.1</v>
      </c>
      <c r="AT1974" s="2">
        <f t="shared" si="372"/>
        <v>19250180.67</v>
      </c>
      <c r="AU1974" s="2">
        <f t="shared" si="373"/>
        <v>49753007.47</v>
      </c>
      <c r="AV1974" s="3">
        <f t="shared" si="363"/>
        <v>0.305425884832059</v>
      </c>
      <c r="AW1974" s="3">
        <f t="shared" si="364"/>
        <v>-2.85148135471029</v>
      </c>
      <c r="AX1974" s="3">
        <f t="shared" si="365"/>
        <v>-0.0310742382764858</v>
      </c>
    </row>
    <row r="1975" spans="1:50">
      <c r="A1975" s="8" t="s">
        <v>3962</v>
      </c>
      <c r="B1975" s="8" t="s">
        <v>3963</v>
      </c>
      <c r="C1975" s="9">
        <v>179791000</v>
      </c>
      <c r="D1975" s="9">
        <v>78978000</v>
      </c>
      <c r="E1975" s="9">
        <v>914244000</v>
      </c>
      <c r="F1975" s="9">
        <v>142056000</v>
      </c>
      <c r="G1975" s="9">
        <v>-10589524000</v>
      </c>
      <c r="H1975" s="9">
        <v>-16114763000</v>
      </c>
      <c r="I1975" s="9">
        <v>24478000</v>
      </c>
      <c r="J1975" s="9">
        <v>1229753000</v>
      </c>
      <c r="K1975" s="9">
        <v>61216000</v>
      </c>
      <c r="L1975" s="9">
        <v>3473480000</v>
      </c>
      <c r="M1975" s="9">
        <v>3483227000</v>
      </c>
      <c r="N1975" s="9">
        <v>3407719000</v>
      </c>
      <c r="O1975" s="9">
        <v>3074468000</v>
      </c>
      <c r="P1975" s="9">
        <v>3284195000</v>
      </c>
      <c r="Q1975" s="9">
        <v>3304096000</v>
      </c>
      <c r="R1975" s="9">
        <v>3922511000</v>
      </c>
      <c r="S1975" s="9">
        <v>4360235000</v>
      </c>
      <c r="T1975" s="9">
        <v>436330000</v>
      </c>
      <c r="U1975" s="9">
        <v>2151839000</v>
      </c>
      <c r="V1975" s="9">
        <v>2182941000</v>
      </c>
      <c r="W1975" s="9">
        <v>1847550000</v>
      </c>
      <c r="X1975" s="9">
        <v>1559809000</v>
      </c>
      <c r="Y1975" s="9">
        <v>2088723000</v>
      </c>
      <c r="Z1975" s="9">
        <v>2185288000</v>
      </c>
      <c r="AA1975" s="9">
        <v>2342209000</v>
      </c>
      <c r="AB1975" s="9">
        <v>2622426000</v>
      </c>
      <c r="AC1975" s="9">
        <v>3194385000</v>
      </c>
      <c r="AD1975" s="9">
        <v>3340682000</v>
      </c>
      <c r="AE1975" s="9">
        <v>1742664000</v>
      </c>
      <c r="AF1975" s="9">
        <v>3208997000</v>
      </c>
      <c r="AG1975" s="9">
        <v>1272413000</v>
      </c>
      <c r="AH1975" s="9">
        <v>1175748000</v>
      </c>
      <c r="AI1975" s="9">
        <v>1228157000</v>
      </c>
      <c r="AJ1975" s="9">
        <v>3853945000</v>
      </c>
      <c r="AK1975" s="9">
        <v>4183375000</v>
      </c>
      <c r="AL1975" s="9">
        <v>7285025000</v>
      </c>
      <c r="AM1975" s="2">
        <f t="shared" si="362"/>
        <v>2464428000</v>
      </c>
      <c r="AN1975" s="2">
        <f t="shared" si="366"/>
        <v>4002482000</v>
      </c>
      <c r="AO1975" s="2">
        <f t="shared" si="367"/>
        <v>2960516000</v>
      </c>
      <c r="AP1975" s="2">
        <f t="shared" si="368"/>
        <v>3503920000</v>
      </c>
      <c r="AQ1975" s="2">
        <f t="shared" si="369"/>
        <v>-6392354000</v>
      </c>
      <c r="AR1975" s="2">
        <f t="shared" si="370"/>
        <v>-11853536000</v>
      </c>
      <c r="AS1975" s="2">
        <f t="shared" si="371"/>
        <v>2435253000</v>
      </c>
      <c r="AT1975" s="2">
        <f t="shared" si="372"/>
        <v>4029039000</v>
      </c>
      <c r="AU1975" s="2">
        <f t="shared" si="373"/>
        <v>-3593094000</v>
      </c>
      <c r="AV1975" s="3">
        <f t="shared" si="363"/>
        <v>-1.95897058035616</v>
      </c>
      <c r="AW1975" s="3">
        <f t="shared" si="364"/>
        <v>-1.82643949445287</v>
      </c>
      <c r="AX1975" s="3" t="e">
        <f t="shared" si="365"/>
        <v>#NUM!</v>
      </c>
    </row>
    <row r="1976" spans="1:50">
      <c r="A1976" s="8" t="s">
        <v>3964</v>
      </c>
      <c r="B1976" s="8" t="s">
        <v>3965</v>
      </c>
      <c r="C1976" s="9">
        <v>-76435676.49</v>
      </c>
      <c r="D1976" s="9">
        <v>9427082.87</v>
      </c>
      <c r="E1976" s="9">
        <v>7416554.02</v>
      </c>
      <c r="F1976" s="9">
        <v>-116750324.23</v>
      </c>
      <c r="G1976" s="9">
        <v>19282583.15</v>
      </c>
      <c r="H1976" s="9">
        <v>38588744.72</v>
      </c>
      <c r="I1976" s="9">
        <v>60729821.66</v>
      </c>
      <c r="J1976" s="9">
        <v>70593691.39</v>
      </c>
      <c r="K1976" s="9">
        <v>61213545.77</v>
      </c>
      <c r="L1976" s="9">
        <v>8719571.04</v>
      </c>
      <c r="M1976" s="9">
        <v>2183294.71</v>
      </c>
      <c r="N1976" s="9">
        <v>2329883.4</v>
      </c>
      <c r="O1976" s="9">
        <v>1498702</v>
      </c>
      <c r="P1976" s="9">
        <v>1891480.95</v>
      </c>
      <c r="Q1976" s="9">
        <v>1716787.52</v>
      </c>
      <c r="R1976" s="9">
        <v>1903661.32</v>
      </c>
      <c r="S1976" s="9">
        <v>2448683.56</v>
      </c>
      <c r="T1976" s="9">
        <v>2574265.72</v>
      </c>
      <c r="U1976" s="9">
        <v>166971.43</v>
      </c>
      <c r="V1976" s="9">
        <v>71087.97</v>
      </c>
      <c r="W1976" s="9">
        <v>56814.6</v>
      </c>
      <c r="X1976" s="9">
        <v>66647.75</v>
      </c>
      <c r="Y1976" s="9">
        <v>89618.29</v>
      </c>
      <c r="Z1976" s="9">
        <v>33600.06</v>
      </c>
      <c r="AA1976" s="9">
        <v>23600.04</v>
      </c>
      <c r="AB1976" s="9">
        <v>23600.04</v>
      </c>
      <c r="AC1976" s="9">
        <v>650002.73</v>
      </c>
      <c r="AD1976" s="9">
        <v>17525126.77</v>
      </c>
      <c r="AE1976" s="9">
        <v>39366601.59</v>
      </c>
      <c r="AF1976" s="9">
        <v>63862884.2</v>
      </c>
      <c r="AG1976" s="9">
        <v>18138154.52</v>
      </c>
      <c r="AH1976" s="9">
        <v>703979.3</v>
      </c>
      <c r="AI1976" s="9">
        <v>1019185.94</v>
      </c>
      <c r="AJ1976" s="9">
        <v>624954.5</v>
      </c>
      <c r="AK1976" s="9">
        <v>6753723.31</v>
      </c>
      <c r="AL1976" s="9">
        <v>1106512.33</v>
      </c>
      <c r="AM1976" s="2">
        <f t="shared" si="362"/>
        <v>-85074260.79</v>
      </c>
      <c r="AN1976" s="2">
        <f t="shared" si="366"/>
        <v>-27685136.04</v>
      </c>
      <c r="AO1976" s="2">
        <f t="shared" si="367"/>
        <v>-54059632.18</v>
      </c>
      <c r="AP1976" s="2">
        <f t="shared" si="368"/>
        <v>-133323129</v>
      </c>
      <c r="AQ1976" s="2">
        <f t="shared" si="369"/>
        <v>20559703.09</v>
      </c>
      <c r="AR1976" s="2">
        <f t="shared" si="370"/>
        <v>39319946.36</v>
      </c>
      <c r="AS1976" s="2">
        <f t="shared" si="371"/>
        <v>62032128.52</v>
      </c>
      <c r="AT1976" s="2">
        <f t="shared" si="372"/>
        <v>66312251.68</v>
      </c>
      <c r="AU1976" s="2">
        <f t="shared" si="373"/>
        <v>63331301.89</v>
      </c>
      <c r="AV1976" s="3">
        <f t="shared" si="363"/>
        <v>-2.03333751472098</v>
      </c>
      <c r="AW1976" s="3">
        <f t="shared" si="364"/>
        <v>-2.32848381923535</v>
      </c>
      <c r="AX1976" s="3" t="e">
        <f t="shared" si="365"/>
        <v>#NUM!</v>
      </c>
    </row>
    <row r="1977" spans="1:50">
      <c r="A1977" s="8" t="s">
        <v>3966</v>
      </c>
      <c r="B1977" s="8" t="s">
        <v>3967</v>
      </c>
      <c r="C1977" s="9">
        <v>-1199385526.19</v>
      </c>
      <c r="D1977" s="9">
        <v>35115383.43</v>
      </c>
      <c r="E1977" s="9">
        <v>279614081.69</v>
      </c>
      <c r="F1977" s="9">
        <v>152409390.18</v>
      </c>
      <c r="G1977" s="9">
        <v>96557106.67</v>
      </c>
      <c r="H1977" s="9">
        <v>18270040.88</v>
      </c>
      <c r="I1977" s="9">
        <v>13483867.5</v>
      </c>
      <c r="J1977" s="9">
        <v>22127270.61</v>
      </c>
      <c r="K1977" s="9">
        <v>61078198.13</v>
      </c>
      <c r="L1977" s="9">
        <v>147637267</v>
      </c>
      <c r="M1977" s="9">
        <v>118853521</v>
      </c>
      <c r="N1977" s="9">
        <v>109504291</v>
      </c>
      <c r="O1977" s="9">
        <v>120568445</v>
      </c>
      <c r="P1977" s="9">
        <v>83846283.3</v>
      </c>
      <c r="Q1977" s="9">
        <v>56983709.4</v>
      </c>
      <c r="R1977" s="9">
        <v>45173274.2</v>
      </c>
      <c r="S1977" s="9">
        <v>41634648.7</v>
      </c>
      <c r="T1977" s="9">
        <v>36254917.8</v>
      </c>
      <c r="U1977" s="9">
        <v>687537.6</v>
      </c>
      <c r="V1977" s="9">
        <v>509944.52</v>
      </c>
      <c r="W1977" s="9">
        <v>823134.79</v>
      </c>
      <c r="X1977" s="9">
        <v>2887156.05</v>
      </c>
      <c r="Y1977" s="9">
        <v>3374378.15</v>
      </c>
      <c r="Z1977" s="9">
        <v>3599507.61</v>
      </c>
      <c r="AA1977" s="9">
        <v>2871638.8</v>
      </c>
      <c r="AB1977" s="9">
        <v>2170820.53</v>
      </c>
      <c r="AC1977" s="9">
        <v>1181427.01</v>
      </c>
      <c r="AD1977" s="9">
        <v>488816296.09</v>
      </c>
      <c r="AE1977" s="9">
        <v>165973585.23</v>
      </c>
      <c r="AF1977" s="9">
        <v>299480542.54</v>
      </c>
      <c r="AG1977" s="9">
        <v>221992726.41</v>
      </c>
      <c r="AH1977" s="9">
        <v>87500574.47</v>
      </c>
      <c r="AI1977" s="9">
        <v>94784210.76</v>
      </c>
      <c r="AJ1977" s="9">
        <v>132777686.17</v>
      </c>
      <c r="AK1977" s="9">
        <v>145128597.97</v>
      </c>
      <c r="AL1977" s="9">
        <v>171114208.26</v>
      </c>
      <c r="AM1977" s="2">
        <f t="shared" si="362"/>
        <v>-1539877017.68</v>
      </c>
      <c r="AN1977" s="2">
        <f t="shared" si="366"/>
        <v>-11494736.28</v>
      </c>
      <c r="AO1977" s="2">
        <f t="shared" si="367"/>
        <v>90460964.94</v>
      </c>
      <c r="AP1977" s="2">
        <f t="shared" si="368"/>
        <v>53872264.82</v>
      </c>
      <c r="AQ1977" s="2">
        <f t="shared" si="369"/>
        <v>96277193.65</v>
      </c>
      <c r="AR1977" s="2">
        <f t="shared" si="370"/>
        <v>-15930952.87</v>
      </c>
      <c r="AS1977" s="2">
        <f t="shared" si="371"/>
        <v>-71248905.67</v>
      </c>
      <c r="AT1977" s="2">
        <f t="shared" si="372"/>
        <v>-79195858.13</v>
      </c>
      <c r="AU1977" s="2">
        <f t="shared" si="373"/>
        <v>-72599665.32</v>
      </c>
      <c r="AV1977" s="3">
        <f t="shared" si="363"/>
        <v>0.404088887126121</v>
      </c>
      <c r="AW1977" s="3">
        <f t="shared" si="364"/>
        <v>-2.7409749523948</v>
      </c>
      <c r="AX1977" s="3" t="e">
        <f t="shared" si="365"/>
        <v>#NUM!</v>
      </c>
    </row>
    <row r="1978" spans="1:50">
      <c r="A1978" s="8" t="s">
        <v>3968</v>
      </c>
      <c r="B1978" s="8" t="s">
        <v>3969</v>
      </c>
      <c r="C1978" s="9">
        <v>630790877.28</v>
      </c>
      <c r="D1978" s="9">
        <v>588191222.45</v>
      </c>
      <c r="E1978" s="9">
        <v>533635148.22</v>
      </c>
      <c r="F1978" s="9">
        <v>344700375.03</v>
      </c>
      <c r="G1978" s="9">
        <v>44562910.46</v>
      </c>
      <c r="H1978" s="9">
        <v>26278492.07</v>
      </c>
      <c r="I1978" s="9">
        <v>7635415.33</v>
      </c>
      <c r="J1978" s="9">
        <v>-36359780.82</v>
      </c>
      <c r="K1978" s="9">
        <v>61071299.47</v>
      </c>
      <c r="L1978" s="9">
        <v>243180447</v>
      </c>
      <c r="M1978" s="9">
        <v>159013241</v>
      </c>
      <c r="N1978" s="9">
        <v>152973406</v>
      </c>
      <c r="O1978" s="9">
        <v>116250464</v>
      </c>
      <c r="P1978" s="9">
        <v>107854438</v>
      </c>
      <c r="Q1978" s="9">
        <v>109241682</v>
      </c>
      <c r="R1978" s="9">
        <v>102792742</v>
      </c>
      <c r="S1978" s="9">
        <v>90381788.5</v>
      </c>
      <c r="T1978" s="9">
        <v>83260204.8</v>
      </c>
      <c r="U1978" s="9">
        <v>24439832.6</v>
      </c>
      <c r="V1978" s="9">
        <v>20275916.29</v>
      </c>
      <c r="W1978" s="9">
        <v>19551217.28</v>
      </c>
      <c r="X1978" s="9">
        <v>18436026.14</v>
      </c>
      <c r="Y1978" s="9">
        <v>14738933.74</v>
      </c>
      <c r="Z1978" s="9">
        <v>14622786.91</v>
      </c>
      <c r="AA1978" s="9">
        <v>15182357.71</v>
      </c>
      <c r="AB1978" s="9">
        <v>9073989</v>
      </c>
      <c r="AC1978" s="9">
        <v>5835756.71</v>
      </c>
      <c r="AD1978" s="9">
        <v>229635349.82</v>
      </c>
      <c r="AE1978" s="9">
        <v>525088898.81</v>
      </c>
      <c r="AF1978" s="9">
        <v>113952483.92</v>
      </c>
      <c r="AG1978" s="9">
        <v>274544236.41</v>
      </c>
      <c r="AH1978" s="9">
        <v>93852864.93</v>
      </c>
      <c r="AI1978" s="9">
        <v>86456941.26</v>
      </c>
      <c r="AJ1978" s="9">
        <v>113847856.59</v>
      </c>
      <c r="AK1978" s="9">
        <v>235771647.89</v>
      </c>
      <c r="AL1978" s="9">
        <v>320471510.84</v>
      </c>
      <c r="AM1978" s="2">
        <f t="shared" si="362"/>
        <v>668775807.06</v>
      </c>
      <c r="AN1978" s="2">
        <f t="shared" si="366"/>
        <v>242391480.93</v>
      </c>
      <c r="AO1978" s="2">
        <f t="shared" si="367"/>
        <v>592207287.58</v>
      </c>
      <c r="AP1978" s="2">
        <f t="shared" si="368"/>
        <v>204842628.76</v>
      </c>
      <c r="AQ1978" s="2">
        <f t="shared" si="369"/>
        <v>73303417.27</v>
      </c>
      <c r="AR1978" s="2">
        <f t="shared" si="370"/>
        <v>63686019.72</v>
      </c>
      <c r="AS1978" s="2">
        <f t="shared" si="371"/>
        <v>11762658.45</v>
      </c>
      <c r="AT1978" s="2">
        <f t="shared" si="372"/>
        <v>-172675651.21</v>
      </c>
      <c r="AU1978" s="2">
        <f t="shared" si="373"/>
        <v>-170304249.86</v>
      </c>
      <c r="AV1978" s="3">
        <f t="shared" si="363"/>
        <v>-2.16414243073315</v>
      </c>
      <c r="AW1978" s="3">
        <f t="shared" si="364"/>
        <v>0.556077655844138</v>
      </c>
      <c r="AX1978" s="3" t="e">
        <f t="shared" si="365"/>
        <v>#NUM!</v>
      </c>
    </row>
    <row r="1979" spans="1:50">
      <c r="A1979" s="8" t="s">
        <v>3970</v>
      </c>
      <c r="B1979" s="8" t="s">
        <v>3971</v>
      </c>
      <c r="C1979" s="9">
        <v>185255182.44</v>
      </c>
      <c r="D1979" s="9">
        <v>154773225.63</v>
      </c>
      <c r="E1979" s="9">
        <v>102639715.76</v>
      </c>
      <c r="F1979" s="9">
        <v>65926685.84</v>
      </c>
      <c r="G1979" s="9">
        <v>63819192.33</v>
      </c>
      <c r="H1979" s="9">
        <v>56938704.97</v>
      </c>
      <c r="I1979" s="9">
        <v>53857145.21</v>
      </c>
      <c r="J1979" s="9">
        <v>59505170.01</v>
      </c>
      <c r="K1979" s="9">
        <v>61067812.56</v>
      </c>
      <c r="L1979" s="9">
        <v>29739045</v>
      </c>
      <c r="M1979" s="9">
        <v>25649995.9</v>
      </c>
      <c r="N1979" s="9">
        <v>22672693.6</v>
      </c>
      <c r="O1979" s="9">
        <v>17332924.7</v>
      </c>
      <c r="P1979" s="9">
        <v>13653776.1</v>
      </c>
      <c r="Q1979" s="9">
        <v>13048707.4</v>
      </c>
      <c r="R1979" s="9">
        <v>12604574.3</v>
      </c>
      <c r="S1979" s="9">
        <v>9915434.39</v>
      </c>
      <c r="T1979" s="9">
        <v>7006541.55</v>
      </c>
      <c r="U1979" s="9">
        <v>862752.03</v>
      </c>
      <c r="V1979" s="9">
        <v>555557.49</v>
      </c>
      <c r="W1979" s="9">
        <v>696500.56</v>
      </c>
      <c r="X1979" s="9">
        <v>527289.13</v>
      </c>
      <c r="Y1979" s="9">
        <v>323040.75</v>
      </c>
      <c r="Z1979" s="9">
        <v>716587.36</v>
      </c>
      <c r="AA1979" s="9">
        <v>729456.25</v>
      </c>
      <c r="AB1979" s="9">
        <v>646689.68</v>
      </c>
      <c r="AC1979" s="9">
        <v>0</v>
      </c>
      <c r="AD1979" s="9">
        <v>66926239.35</v>
      </c>
      <c r="AE1979" s="9">
        <v>62913853.45</v>
      </c>
      <c r="AF1979" s="9">
        <v>60688470.88</v>
      </c>
      <c r="AG1979" s="9">
        <v>60131004.42</v>
      </c>
      <c r="AH1979" s="9">
        <v>16961314.42</v>
      </c>
      <c r="AI1979" s="9">
        <v>16773118.22</v>
      </c>
      <c r="AJ1979" s="9">
        <v>17183853.11</v>
      </c>
      <c r="AK1979" s="9">
        <v>34048535.81</v>
      </c>
      <c r="AL1979" s="9">
        <v>52035245.87</v>
      </c>
      <c r="AM1979" s="2">
        <f t="shared" si="362"/>
        <v>148930740.12</v>
      </c>
      <c r="AN1979" s="2">
        <f t="shared" si="366"/>
        <v>118064925.57</v>
      </c>
      <c r="AO1979" s="2">
        <f t="shared" si="367"/>
        <v>65320439.04</v>
      </c>
      <c r="AP1979" s="2">
        <f t="shared" si="368"/>
        <v>23655895.25</v>
      </c>
      <c r="AQ1979" s="2">
        <f t="shared" si="369"/>
        <v>60834694.76</v>
      </c>
      <c r="AR1979" s="2">
        <f t="shared" si="370"/>
        <v>53930881.51</v>
      </c>
      <c r="AS1979" s="2">
        <f t="shared" si="371"/>
        <v>50007322.65</v>
      </c>
      <c r="AT1979" s="2">
        <f t="shared" si="372"/>
        <v>36018758.27</v>
      </c>
      <c r="AU1979" s="2">
        <f t="shared" si="373"/>
        <v>16039108.24</v>
      </c>
      <c r="AV1979" s="3">
        <f t="shared" si="363"/>
        <v>0.280954760910919</v>
      </c>
      <c r="AW1979" s="3">
        <f t="shared" si="364"/>
        <v>0.196097555743821</v>
      </c>
      <c r="AX1979" s="3">
        <f t="shared" si="365"/>
        <v>0.0669069111007394</v>
      </c>
    </row>
    <row r="1980" spans="1:50">
      <c r="A1980" s="8" t="s">
        <v>3972</v>
      </c>
      <c r="B1980" s="8" t="s">
        <v>3973</v>
      </c>
      <c r="C1980" s="9">
        <v>265975846.1</v>
      </c>
      <c r="D1980" s="9">
        <v>92791865.45</v>
      </c>
      <c r="E1980" s="9">
        <v>-876493573.32</v>
      </c>
      <c r="F1980" s="9">
        <v>208876901.83</v>
      </c>
      <c r="G1980" s="9">
        <v>353489829.89</v>
      </c>
      <c r="H1980" s="9">
        <v>138165875.54</v>
      </c>
      <c r="I1980" s="9">
        <v>152186180.42</v>
      </c>
      <c r="J1980" s="9">
        <v>90909794.79</v>
      </c>
      <c r="K1980" s="9">
        <v>61040268.34</v>
      </c>
      <c r="L1980" s="9">
        <v>177861439</v>
      </c>
      <c r="M1980" s="9">
        <v>171313329</v>
      </c>
      <c r="N1980" s="9">
        <v>201903396</v>
      </c>
      <c r="O1980" s="9">
        <v>170567396</v>
      </c>
      <c r="P1980" s="9">
        <v>141029757</v>
      </c>
      <c r="Q1980" s="9">
        <v>99410636.3</v>
      </c>
      <c r="R1980" s="9">
        <v>75060923.5</v>
      </c>
      <c r="S1980" s="9">
        <v>48364430.7</v>
      </c>
      <c r="T1980" s="9">
        <v>35604693.6</v>
      </c>
      <c r="U1980" s="9">
        <v>35507109.93</v>
      </c>
      <c r="V1980" s="9">
        <v>39895006.04</v>
      </c>
      <c r="W1980" s="9">
        <v>17897789.18</v>
      </c>
      <c r="X1980" s="9">
        <v>6691553.27</v>
      </c>
      <c r="Y1980" s="9">
        <v>3313422.44</v>
      </c>
      <c r="Z1980" s="9">
        <v>2649066.07</v>
      </c>
      <c r="AA1980" s="9">
        <v>1808465.98</v>
      </c>
      <c r="AB1980" s="9">
        <v>703154.8</v>
      </c>
      <c r="AC1980" s="9">
        <v>605498</v>
      </c>
      <c r="AD1980" s="9">
        <v>497875407.46</v>
      </c>
      <c r="AE1980" s="9">
        <v>362661002.26</v>
      </c>
      <c r="AF1980" s="9">
        <v>390425398.37</v>
      </c>
      <c r="AG1980" s="9">
        <v>337190331.19</v>
      </c>
      <c r="AH1980" s="9">
        <v>352987265.69</v>
      </c>
      <c r="AI1980" s="9">
        <v>402866333.96</v>
      </c>
      <c r="AJ1980" s="9">
        <v>215390306.72</v>
      </c>
      <c r="AK1980" s="9">
        <v>110421844.61</v>
      </c>
      <c r="AL1980" s="9">
        <v>69560653.4</v>
      </c>
      <c r="AM1980" s="2">
        <f t="shared" si="362"/>
        <v>-18531012.4299999</v>
      </c>
      <c r="AN1980" s="2">
        <f t="shared" si="366"/>
        <v>-58660801.77</v>
      </c>
      <c r="AO1980" s="2">
        <f t="shared" si="367"/>
        <v>-1047117786.51</v>
      </c>
      <c r="AP1980" s="2">
        <f t="shared" si="368"/>
        <v>48945519.91</v>
      </c>
      <c r="AQ1980" s="2">
        <f t="shared" si="369"/>
        <v>144845743.64</v>
      </c>
      <c r="AR1980" s="2">
        <f t="shared" si="370"/>
        <v>-162640756.05</v>
      </c>
      <c r="AS1980" s="2">
        <f t="shared" si="371"/>
        <v>13665263.18</v>
      </c>
      <c r="AT1980" s="2">
        <f t="shared" si="372"/>
        <v>29555535.68</v>
      </c>
      <c r="AU1980" s="2">
        <f t="shared" si="373"/>
        <v>27689806.54</v>
      </c>
      <c r="AV1980" s="3">
        <f t="shared" si="363"/>
        <v>-1.9563567202886</v>
      </c>
      <c r="AW1980" s="3">
        <f t="shared" si="364"/>
        <v>-1.66282469693417</v>
      </c>
      <c r="AX1980" s="3">
        <f t="shared" si="365"/>
        <v>0.0995935172565241</v>
      </c>
    </row>
    <row r="1981" spans="1:50">
      <c r="A1981" s="8" t="s">
        <v>3974</v>
      </c>
      <c r="B1981" s="8" t="s">
        <v>3975</v>
      </c>
      <c r="C1981" s="9">
        <v>538634842.24</v>
      </c>
      <c r="D1981" s="9">
        <v>213897539.94</v>
      </c>
      <c r="E1981" s="9">
        <v>146148587.43</v>
      </c>
      <c r="F1981" s="9">
        <v>238031212.35</v>
      </c>
      <c r="G1981" s="9">
        <v>206413021.39</v>
      </c>
      <c r="H1981" s="9">
        <v>28082357.45</v>
      </c>
      <c r="I1981" s="9">
        <v>-144455398.43</v>
      </c>
      <c r="J1981" s="9">
        <v>-151079421.39</v>
      </c>
      <c r="K1981" s="9">
        <v>61034695.52</v>
      </c>
      <c r="L1981" s="9">
        <v>178248364</v>
      </c>
      <c r="M1981" s="9">
        <v>177609566</v>
      </c>
      <c r="N1981" s="9">
        <v>181672655</v>
      </c>
      <c r="O1981" s="9">
        <v>188038774</v>
      </c>
      <c r="P1981" s="9">
        <v>177122747</v>
      </c>
      <c r="Q1981" s="9">
        <v>264427084</v>
      </c>
      <c r="R1981" s="9">
        <v>108574312</v>
      </c>
      <c r="S1981" s="9">
        <v>85639880.3</v>
      </c>
      <c r="T1981" s="9">
        <v>78101796.3</v>
      </c>
      <c r="U1981" s="9">
        <v>0</v>
      </c>
      <c r="V1981" s="9">
        <v>0</v>
      </c>
      <c r="W1981" s="9">
        <v>0</v>
      </c>
      <c r="X1981" s="9">
        <v>0</v>
      </c>
      <c r="Y1981" s="9">
        <v>0</v>
      </c>
      <c r="Z1981" s="9">
        <v>0</v>
      </c>
      <c r="AA1981" s="9">
        <v>0</v>
      </c>
      <c r="AB1981" s="9">
        <v>0</v>
      </c>
      <c r="AC1981" s="9">
        <v>0</v>
      </c>
      <c r="AD1981" s="9">
        <v>9078371.28</v>
      </c>
      <c r="AE1981" s="9">
        <v>5485950.98</v>
      </c>
      <c r="AF1981" s="9">
        <v>9933157.32</v>
      </c>
      <c r="AG1981" s="9">
        <v>15381451.29</v>
      </c>
      <c r="AH1981" s="9">
        <v>4643220.06</v>
      </c>
      <c r="AI1981" s="9">
        <v>14796463.68</v>
      </c>
      <c r="AJ1981" s="9">
        <v>32068426.17</v>
      </c>
      <c r="AK1981" s="9">
        <v>124801402.5</v>
      </c>
      <c r="AL1981" s="9">
        <v>56443774.9</v>
      </c>
      <c r="AM1981" s="2">
        <f t="shared" si="362"/>
        <v>707804834.96</v>
      </c>
      <c r="AN1981" s="2">
        <f t="shared" si="366"/>
        <v>386021154.96</v>
      </c>
      <c r="AO1981" s="2">
        <f t="shared" si="367"/>
        <v>317888085.11</v>
      </c>
      <c r="AP1981" s="2">
        <f t="shared" si="368"/>
        <v>410688535.06</v>
      </c>
      <c r="AQ1981" s="2">
        <f t="shared" si="369"/>
        <v>378892548.33</v>
      </c>
      <c r="AR1981" s="2">
        <f t="shared" si="370"/>
        <v>277712977.77</v>
      </c>
      <c r="AS1981" s="2">
        <f t="shared" si="371"/>
        <v>-67949512.6</v>
      </c>
      <c r="AT1981" s="2">
        <f t="shared" si="372"/>
        <v>-190240943.59</v>
      </c>
      <c r="AU1981" s="2">
        <f t="shared" si="373"/>
        <v>82692716.92</v>
      </c>
      <c r="AV1981" s="3">
        <f t="shared" si="363"/>
        <v>0.269419427040213</v>
      </c>
      <c r="AW1981" s="3">
        <f t="shared" si="364"/>
        <v>0.133129359135425</v>
      </c>
      <c r="AX1981" s="3">
        <f t="shared" si="365"/>
        <v>0.306193604459642</v>
      </c>
    </row>
    <row r="1982" spans="1:50">
      <c r="A1982" s="8" t="s">
        <v>3976</v>
      </c>
      <c r="B1982" s="8" t="s">
        <v>3977</v>
      </c>
      <c r="C1982" s="9">
        <v>-1347833122.56</v>
      </c>
      <c r="D1982" s="9">
        <v>80816729.13</v>
      </c>
      <c r="E1982" s="9">
        <v>25525235.47</v>
      </c>
      <c r="F1982" s="9">
        <v>58727281.56</v>
      </c>
      <c r="G1982" s="9">
        <v>63740296.22</v>
      </c>
      <c r="H1982" s="9">
        <v>76193445.57</v>
      </c>
      <c r="I1982" s="9">
        <v>68970913.22</v>
      </c>
      <c r="J1982" s="9">
        <v>47487094.44</v>
      </c>
      <c r="K1982" s="9">
        <v>61013145.71</v>
      </c>
      <c r="L1982" s="9">
        <v>49957144.6</v>
      </c>
      <c r="M1982" s="9">
        <v>48421234</v>
      </c>
      <c r="N1982" s="9">
        <v>48568693.7</v>
      </c>
      <c r="O1982" s="9">
        <v>42822929.7</v>
      </c>
      <c r="P1982" s="9">
        <v>43740914.1</v>
      </c>
      <c r="Q1982" s="9">
        <v>37447574.5</v>
      </c>
      <c r="R1982" s="9">
        <v>35480203</v>
      </c>
      <c r="S1982" s="9">
        <v>29331921.4</v>
      </c>
      <c r="T1982" s="9">
        <v>21685405.6</v>
      </c>
      <c r="U1982" s="9">
        <v>5159379.57</v>
      </c>
      <c r="V1982" s="9">
        <v>3551207.75</v>
      </c>
      <c r="W1982" s="9">
        <v>3521912.57</v>
      </c>
      <c r="X1982" s="9">
        <v>1708584.39</v>
      </c>
      <c r="Y1982" s="9">
        <v>658486.09</v>
      </c>
      <c r="Z1982" s="9">
        <v>497778.83</v>
      </c>
      <c r="AA1982" s="9">
        <v>356500.97</v>
      </c>
      <c r="AB1982" s="9">
        <v>147365.22</v>
      </c>
      <c r="AC1982" s="9">
        <v>55195.45</v>
      </c>
      <c r="AD1982" s="9">
        <v>163927303.48</v>
      </c>
      <c r="AE1982" s="9">
        <v>8306848.57</v>
      </c>
      <c r="AF1982" s="9">
        <v>23463798.96</v>
      </c>
      <c r="AG1982" s="9">
        <v>56880475.31</v>
      </c>
      <c r="AH1982" s="9">
        <v>39669826.76</v>
      </c>
      <c r="AI1982" s="9">
        <v>22373931.8</v>
      </c>
      <c r="AJ1982" s="9">
        <v>69489189.03</v>
      </c>
      <c r="AK1982" s="9">
        <v>191995199.51</v>
      </c>
      <c r="AL1982" s="9">
        <v>146857646.57</v>
      </c>
      <c r="AM1982" s="2">
        <f t="shared" si="362"/>
        <v>-1456643901.87</v>
      </c>
      <c r="AN1982" s="2">
        <f t="shared" si="366"/>
        <v>124482322.31</v>
      </c>
      <c r="AO1982" s="2">
        <f t="shared" si="367"/>
        <v>54152042.78</v>
      </c>
      <c r="AP1982" s="2">
        <f t="shared" si="368"/>
        <v>46378320.34</v>
      </c>
      <c r="AQ1982" s="2">
        <f t="shared" si="369"/>
        <v>68469869.65</v>
      </c>
      <c r="AR1982" s="2">
        <f t="shared" si="370"/>
        <v>91764867.1</v>
      </c>
      <c r="AS1982" s="2">
        <f t="shared" si="371"/>
        <v>35318428.16</v>
      </c>
      <c r="AT1982" s="2">
        <f t="shared" si="372"/>
        <v>-115028818.45</v>
      </c>
      <c r="AU1982" s="2">
        <f t="shared" si="373"/>
        <v>-64103899.81</v>
      </c>
      <c r="AV1982" s="3">
        <f t="shared" si="363"/>
        <v>0.414877276066118</v>
      </c>
      <c r="AW1982" s="3">
        <f t="shared" si="364"/>
        <v>-2.84319285736231</v>
      </c>
      <c r="AX1982" s="3" t="e">
        <f t="shared" si="365"/>
        <v>#NUM!</v>
      </c>
    </row>
    <row r="1983" spans="1:50">
      <c r="A1983" s="8" t="s">
        <v>3978</v>
      </c>
      <c r="B1983" s="8" t="s">
        <v>3979</v>
      </c>
      <c r="C1983" s="9">
        <v>-35601723.73</v>
      </c>
      <c r="D1983" s="9">
        <v>4340861.76</v>
      </c>
      <c r="E1983" s="9">
        <v>112281968.26</v>
      </c>
      <c r="F1983" s="9">
        <v>89068127.17</v>
      </c>
      <c r="G1983" s="9">
        <v>29234621.44</v>
      </c>
      <c r="H1983" s="9">
        <v>-60039602.07</v>
      </c>
      <c r="I1983" s="9">
        <v>27608580.76</v>
      </c>
      <c r="J1983" s="9">
        <v>107677667.35</v>
      </c>
      <c r="K1983" s="9">
        <v>60886906.64</v>
      </c>
      <c r="L1983" s="9">
        <v>49769103.9</v>
      </c>
      <c r="M1983" s="9">
        <v>41389204.1</v>
      </c>
      <c r="N1983" s="9">
        <v>42507935.3</v>
      </c>
      <c r="O1983" s="9">
        <v>38768394.5</v>
      </c>
      <c r="P1983" s="9">
        <v>36998124.2</v>
      </c>
      <c r="Q1983" s="9">
        <v>36565868.5</v>
      </c>
      <c r="R1983" s="9">
        <v>35066523.3</v>
      </c>
      <c r="S1983" s="9">
        <v>30229864.1</v>
      </c>
      <c r="T1983" s="9">
        <v>28249907.9</v>
      </c>
      <c r="U1983" s="9">
        <v>4738209.33</v>
      </c>
      <c r="V1983" s="9">
        <v>4578359.59</v>
      </c>
      <c r="W1983" s="9">
        <v>6153337.98</v>
      </c>
      <c r="X1983" s="9">
        <v>5621828.25</v>
      </c>
      <c r="Y1983" s="9">
        <v>4494795.14</v>
      </c>
      <c r="Z1983" s="9">
        <v>3805918.58</v>
      </c>
      <c r="AA1983" s="9">
        <v>3150464.57</v>
      </c>
      <c r="AB1983" s="9">
        <v>1844191.29</v>
      </c>
      <c r="AC1983" s="9">
        <v>1992265.47</v>
      </c>
      <c r="AD1983" s="9">
        <v>38844582.55</v>
      </c>
      <c r="AE1983" s="9">
        <v>64384450.02</v>
      </c>
      <c r="AF1983" s="9">
        <v>69295581.47</v>
      </c>
      <c r="AG1983" s="9">
        <v>72035646.82</v>
      </c>
      <c r="AH1983" s="9">
        <v>41468391.19</v>
      </c>
      <c r="AI1983" s="9">
        <v>55476441.01</v>
      </c>
      <c r="AJ1983" s="9">
        <v>39436740.16</v>
      </c>
      <c r="AK1983" s="9">
        <v>102175418.72</v>
      </c>
      <c r="AL1983" s="9">
        <v>58707682.31</v>
      </c>
      <c r="AM1983" s="2">
        <f t="shared" si="362"/>
        <v>-19938993.05</v>
      </c>
      <c r="AN1983" s="2">
        <f t="shared" si="366"/>
        <v>-14076024.57</v>
      </c>
      <c r="AO1983" s="2">
        <f t="shared" si="367"/>
        <v>91647660.07</v>
      </c>
      <c r="AP1983" s="2">
        <f t="shared" si="368"/>
        <v>61422703.1</v>
      </c>
      <c r="AQ1983" s="2">
        <f t="shared" si="369"/>
        <v>29259149.59</v>
      </c>
      <c r="AR1983" s="2">
        <f t="shared" si="370"/>
        <v>-75144256</v>
      </c>
      <c r="AS1983" s="2">
        <f t="shared" si="371"/>
        <v>26388828.47</v>
      </c>
      <c r="AT1983" s="2">
        <f t="shared" si="372"/>
        <v>37576304.02</v>
      </c>
      <c r="AU1983" s="2">
        <f t="shared" si="373"/>
        <v>32421397.7</v>
      </c>
      <c r="AV1983" s="3">
        <f t="shared" si="363"/>
        <v>-1.9474172252612</v>
      </c>
      <c r="AW1983" s="3">
        <f t="shared" si="364"/>
        <v>-1.92616487132268</v>
      </c>
      <c r="AX1983" s="3">
        <f t="shared" si="365"/>
        <v>0.112370676821319</v>
      </c>
    </row>
    <row r="1984" spans="1:50">
      <c r="A1984" s="8" t="s">
        <v>3980</v>
      </c>
      <c r="B1984" s="8" t="s">
        <v>3981</v>
      </c>
      <c r="C1984" s="9">
        <v>17431898.78</v>
      </c>
      <c r="D1984" s="9">
        <v>39561922.07</v>
      </c>
      <c r="E1984" s="9">
        <v>50557693.13</v>
      </c>
      <c r="F1984" s="9">
        <v>62686634.91</v>
      </c>
      <c r="G1984" s="9">
        <v>83169963.54</v>
      </c>
      <c r="H1984" s="9">
        <v>85189627.97</v>
      </c>
      <c r="I1984" s="9">
        <v>76177358.28</v>
      </c>
      <c r="J1984" s="9">
        <v>74319934.77</v>
      </c>
      <c r="K1984" s="9">
        <v>60875953.5</v>
      </c>
      <c r="L1984" s="9">
        <v>18947262</v>
      </c>
      <c r="M1984" s="9">
        <v>16779097.2</v>
      </c>
      <c r="N1984" s="9">
        <v>16987314.5</v>
      </c>
      <c r="O1984" s="9">
        <v>15509875.3</v>
      </c>
      <c r="P1984" s="9">
        <v>15019180.6</v>
      </c>
      <c r="Q1984" s="9">
        <v>15111007.3</v>
      </c>
      <c r="R1984" s="9">
        <v>13263550.3</v>
      </c>
      <c r="S1984" s="9">
        <v>11534770.2</v>
      </c>
      <c r="T1984" s="9">
        <v>0</v>
      </c>
      <c r="U1984" s="9">
        <v>804235.38</v>
      </c>
      <c r="V1984" s="9">
        <v>1316477.65</v>
      </c>
      <c r="W1984" s="9">
        <v>1389149.42</v>
      </c>
      <c r="X1984" s="9">
        <v>712023.34</v>
      </c>
      <c r="Y1984" s="9">
        <v>218218.64</v>
      </c>
      <c r="Z1984" s="9">
        <v>61304.5</v>
      </c>
      <c r="AA1984" s="9">
        <v>0</v>
      </c>
      <c r="AB1984" s="9">
        <v>0</v>
      </c>
      <c r="AC1984" s="9">
        <v>0</v>
      </c>
      <c r="AD1984" s="9">
        <v>432366754.99</v>
      </c>
      <c r="AE1984" s="9">
        <v>40321655.16</v>
      </c>
      <c r="AF1984" s="9">
        <v>12105897.76</v>
      </c>
      <c r="AG1984" s="9">
        <v>75948431.47</v>
      </c>
      <c r="AH1984" s="9">
        <v>42305952.14</v>
      </c>
      <c r="AI1984" s="9">
        <v>21894004.95</v>
      </c>
      <c r="AJ1984" s="9">
        <v>26940285.7</v>
      </c>
      <c r="AK1984" s="9">
        <v>38082906.08</v>
      </c>
      <c r="AL1984" s="9">
        <v>23022553.9</v>
      </c>
      <c r="AM1984" s="2">
        <f t="shared" si="362"/>
        <v>-395183358.83</v>
      </c>
      <c r="AN1984" s="2">
        <f t="shared" si="366"/>
        <v>17335841.76</v>
      </c>
      <c r="AO1984" s="2">
        <f t="shared" si="367"/>
        <v>56828259.29</v>
      </c>
      <c r="AP1984" s="2">
        <f t="shared" si="368"/>
        <v>2960102.08</v>
      </c>
      <c r="AQ1984" s="2">
        <f t="shared" si="369"/>
        <v>56101410.64</v>
      </c>
      <c r="AR1984" s="2">
        <f t="shared" si="370"/>
        <v>78467934.82</v>
      </c>
      <c r="AS1984" s="2">
        <f t="shared" si="371"/>
        <v>62500622.88</v>
      </c>
      <c r="AT1984" s="2">
        <f t="shared" si="372"/>
        <v>47771798.89</v>
      </c>
      <c r="AU1984" s="2">
        <f t="shared" si="373"/>
        <v>37853399.6</v>
      </c>
      <c r="AV1984" s="3">
        <f t="shared" si="363"/>
        <v>-2.29774150721799</v>
      </c>
      <c r="AW1984" s="3">
        <f t="shared" si="364"/>
        <v>-2.47762752792623</v>
      </c>
      <c r="AX1984" s="3">
        <f t="shared" si="365"/>
        <v>-0.346066429311008</v>
      </c>
    </row>
    <row r="1985" spans="1:50">
      <c r="A1985" s="8" t="s">
        <v>3982</v>
      </c>
      <c r="B1985" s="8" t="s">
        <v>3983</v>
      </c>
      <c r="C1985" s="9">
        <v>40069141.19</v>
      </c>
      <c r="D1985" s="9">
        <v>38988807.4</v>
      </c>
      <c r="E1985" s="9">
        <v>29349834.68</v>
      </c>
      <c r="F1985" s="9">
        <v>57906698.88</v>
      </c>
      <c r="G1985" s="9">
        <v>52512960.72</v>
      </c>
      <c r="H1985" s="9">
        <v>57773537.53</v>
      </c>
      <c r="I1985" s="9">
        <v>45302096.37</v>
      </c>
      <c r="J1985" s="9">
        <v>72347373.04</v>
      </c>
      <c r="K1985" s="9">
        <v>60842729.05</v>
      </c>
      <c r="L1985" s="9">
        <v>16498134.9</v>
      </c>
      <c r="M1985" s="9">
        <v>11973800.2</v>
      </c>
      <c r="N1985" s="9">
        <v>12326677.6</v>
      </c>
      <c r="O1985" s="9">
        <v>16068527.5</v>
      </c>
      <c r="P1985" s="9">
        <v>14264883.3</v>
      </c>
      <c r="Q1985" s="9">
        <v>7278761.28</v>
      </c>
      <c r="R1985" s="9">
        <v>6729480.07</v>
      </c>
      <c r="S1985" s="9">
        <v>6762417.55</v>
      </c>
      <c r="T1985" s="9">
        <v>7348071.05</v>
      </c>
      <c r="U1985" s="9">
        <v>620106.23</v>
      </c>
      <c r="V1985" s="9">
        <v>584001.12</v>
      </c>
      <c r="W1985" s="9">
        <v>627601.03</v>
      </c>
      <c r="X1985" s="9">
        <v>681922.63</v>
      </c>
      <c r="Y1985" s="9">
        <v>2346542.65</v>
      </c>
      <c r="Z1985" s="9">
        <v>1084464.6</v>
      </c>
      <c r="AA1985" s="9">
        <v>1083715.94</v>
      </c>
      <c r="AB1985" s="9">
        <v>1553969.94</v>
      </c>
      <c r="AC1985" s="9">
        <v>300138.52</v>
      </c>
      <c r="AD1985" s="9">
        <v>58863990.33</v>
      </c>
      <c r="AE1985" s="9">
        <v>16397314.25</v>
      </c>
      <c r="AF1985" s="9">
        <v>2331814.09</v>
      </c>
      <c r="AG1985" s="9">
        <v>1446667.7</v>
      </c>
      <c r="AH1985" s="9">
        <v>9630825.9</v>
      </c>
      <c r="AI1985" s="9">
        <v>223523993.21</v>
      </c>
      <c r="AJ1985" s="9">
        <v>75987630.57</v>
      </c>
      <c r="AK1985" s="9">
        <v>4849947.24</v>
      </c>
      <c r="AL1985" s="9">
        <v>2986818.26</v>
      </c>
      <c r="AM1985" s="2">
        <f t="shared" si="362"/>
        <v>-1676608.01000001</v>
      </c>
      <c r="AN1985" s="2">
        <f t="shared" si="366"/>
        <v>35149294.47</v>
      </c>
      <c r="AO1985" s="2">
        <f t="shared" si="367"/>
        <v>39972299.22</v>
      </c>
      <c r="AP1985" s="2">
        <f t="shared" si="368"/>
        <v>73210481.31</v>
      </c>
      <c r="AQ1985" s="2">
        <f t="shared" si="369"/>
        <v>59493560.77</v>
      </c>
      <c r="AR1985" s="2">
        <f t="shared" si="370"/>
        <v>-157387229.8</v>
      </c>
      <c r="AS1985" s="2">
        <f t="shared" si="371"/>
        <v>-22872338.19</v>
      </c>
      <c r="AT1985" s="2">
        <f t="shared" si="372"/>
        <v>75813813.29</v>
      </c>
      <c r="AU1985" s="2">
        <f t="shared" si="373"/>
        <v>65504120.36</v>
      </c>
      <c r="AV1985" s="3">
        <f t="shared" si="363"/>
        <v>-1.66547112045085</v>
      </c>
      <c r="AW1985" s="3">
        <f t="shared" si="364"/>
        <v>-1.48977015237153</v>
      </c>
      <c r="AX1985" s="3">
        <f t="shared" si="365"/>
        <v>0.018710479659602</v>
      </c>
    </row>
    <row r="1986" spans="1:50">
      <c r="A1986" s="8" t="s">
        <v>3984</v>
      </c>
      <c r="B1986" s="8" t="s">
        <v>3985</v>
      </c>
      <c r="C1986" s="9">
        <v>-100528177.01</v>
      </c>
      <c r="D1986" s="9">
        <v>-326764955.68</v>
      </c>
      <c r="E1986" s="9">
        <v>-155198173.55</v>
      </c>
      <c r="F1986" s="9">
        <v>98003316.95</v>
      </c>
      <c r="G1986" s="9">
        <v>55561455.41</v>
      </c>
      <c r="H1986" s="9">
        <v>6981145.47</v>
      </c>
      <c r="I1986" s="9">
        <v>20612389.4</v>
      </c>
      <c r="J1986" s="9">
        <v>9278654.12</v>
      </c>
      <c r="K1986" s="9">
        <v>60808559.4</v>
      </c>
      <c r="L1986" s="9">
        <v>65760321.2</v>
      </c>
      <c r="M1986" s="9">
        <v>80467804.8</v>
      </c>
      <c r="N1986" s="9">
        <v>96628272.8</v>
      </c>
      <c r="O1986" s="9">
        <v>98359878.3</v>
      </c>
      <c r="P1986" s="9">
        <v>97265088.7</v>
      </c>
      <c r="Q1986" s="9">
        <v>98874325.7</v>
      </c>
      <c r="R1986" s="9">
        <v>97652930.5</v>
      </c>
      <c r="S1986" s="9">
        <v>72397936.3</v>
      </c>
      <c r="T1986" s="9">
        <v>44854697</v>
      </c>
      <c r="U1986" s="9">
        <v>1422539.95</v>
      </c>
      <c r="V1986" s="9">
        <v>1587497.51</v>
      </c>
      <c r="W1986" s="9">
        <v>992667.37</v>
      </c>
      <c r="X1986" s="9">
        <v>1426400.97</v>
      </c>
      <c r="Y1986" s="9">
        <v>5834950.75</v>
      </c>
      <c r="Z1986" s="9">
        <v>4584008.76</v>
      </c>
      <c r="AA1986" s="9">
        <v>3220157.85</v>
      </c>
      <c r="AB1986" s="9">
        <v>2016262.99</v>
      </c>
      <c r="AC1986" s="9">
        <v>1847615.18</v>
      </c>
      <c r="AD1986" s="9">
        <v>38655285.59</v>
      </c>
      <c r="AE1986" s="9">
        <v>43576801.53</v>
      </c>
      <c r="AF1986" s="9">
        <v>63067509.58</v>
      </c>
      <c r="AG1986" s="9">
        <v>125934866.29</v>
      </c>
      <c r="AH1986" s="9">
        <v>21233768.32</v>
      </c>
      <c r="AI1986" s="9">
        <v>76975457.67</v>
      </c>
      <c r="AJ1986" s="9">
        <v>55187138.69</v>
      </c>
      <c r="AK1986" s="9">
        <v>153911817.21</v>
      </c>
      <c r="AL1986" s="9">
        <v>355404959.26</v>
      </c>
      <c r="AM1986" s="2">
        <f t="shared" si="362"/>
        <v>-72000601.45</v>
      </c>
      <c r="AN1986" s="2">
        <f t="shared" si="366"/>
        <v>-288286454.9</v>
      </c>
      <c r="AO1986" s="2">
        <f t="shared" si="367"/>
        <v>-120644742.96</v>
      </c>
      <c r="AP1986" s="2">
        <f t="shared" si="368"/>
        <v>71854729.93</v>
      </c>
      <c r="AQ1986" s="2">
        <f t="shared" si="369"/>
        <v>137427726.54</v>
      </c>
      <c r="AR1986" s="2">
        <f t="shared" si="370"/>
        <v>33464022.26</v>
      </c>
      <c r="AS1986" s="2">
        <f t="shared" si="371"/>
        <v>66298339.06</v>
      </c>
      <c r="AT1986" s="2">
        <f t="shared" si="372"/>
        <v>-70218963.8</v>
      </c>
      <c r="AU1986" s="2">
        <f t="shared" si="373"/>
        <v>-247894087.68</v>
      </c>
      <c r="AV1986" s="3">
        <f t="shared" si="363"/>
        <v>-0.128352063924358</v>
      </c>
      <c r="AW1986" s="3">
        <f t="shared" si="364"/>
        <v>-1.87872372541386</v>
      </c>
      <c r="AX1986" s="3" t="e">
        <f t="shared" si="365"/>
        <v>#NUM!</v>
      </c>
    </row>
    <row r="1987" spans="1:50">
      <c r="A1987" s="8" t="s">
        <v>3986</v>
      </c>
      <c r="B1987" s="8" t="s">
        <v>3987</v>
      </c>
      <c r="C1987" s="9">
        <v>956691241.24</v>
      </c>
      <c r="D1987" s="9">
        <v>338427876.25</v>
      </c>
      <c r="E1987" s="9">
        <v>19141404.2</v>
      </c>
      <c r="F1987" s="9">
        <v>126939560.26</v>
      </c>
      <c r="G1987" s="9">
        <v>122129358.22</v>
      </c>
      <c r="H1987" s="9">
        <v>180814573.46</v>
      </c>
      <c r="I1987" s="9">
        <v>147325358.32</v>
      </c>
      <c r="J1987" s="9">
        <v>120824422.34</v>
      </c>
      <c r="K1987" s="9">
        <v>60660291.84</v>
      </c>
      <c r="L1987" s="9">
        <v>1972964830</v>
      </c>
      <c r="M1987" s="9">
        <v>1520367590</v>
      </c>
      <c r="N1987" s="9">
        <v>1198192460</v>
      </c>
      <c r="O1987" s="9">
        <v>998149022</v>
      </c>
      <c r="P1987" s="9">
        <v>869514416</v>
      </c>
      <c r="Q1987" s="9">
        <v>636390359</v>
      </c>
      <c r="R1987" s="9">
        <v>344466671</v>
      </c>
      <c r="S1987" s="9">
        <v>282836897</v>
      </c>
      <c r="T1987" s="9">
        <v>245563076</v>
      </c>
      <c r="U1987" s="9">
        <v>13676208.79</v>
      </c>
      <c r="V1987" s="9">
        <v>4341849.54</v>
      </c>
      <c r="W1987" s="9">
        <v>0</v>
      </c>
      <c r="X1987" s="9">
        <v>0</v>
      </c>
      <c r="Y1987" s="9">
        <v>0</v>
      </c>
      <c r="Z1987" s="9">
        <v>0</v>
      </c>
      <c r="AA1987" s="9">
        <v>0</v>
      </c>
      <c r="AB1987" s="9">
        <v>0</v>
      </c>
      <c r="AC1987" s="9">
        <v>0</v>
      </c>
      <c r="AD1987" s="9">
        <v>6405060945.53</v>
      </c>
      <c r="AE1987" s="9">
        <v>3629950535.15</v>
      </c>
      <c r="AF1987" s="9">
        <v>2108759973</v>
      </c>
      <c r="AG1987" s="9">
        <v>2230764211.29</v>
      </c>
      <c r="AH1987" s="9">
        <v>1656512752.13</v>
      </c>
      <c r="AI1987" s="9">
        <v>1561491500.23</v>
      </c>
      <c r="AJ1987" s="9">
        <v>1251133801.36</v>
      </c>
      <c r="AK1987" s="9">
        <v>663686067.6</v>
      </c>
      <c r="AL1987" s="9">
        <v>119450457.92</v>
      </c>
      <c r="AM1987" s="2">
        <f t="shared" ref="AM1987:AM2050" si="374">C1987+L1987+U1987-AD1987</f>
        <v>-3461728665.5</v>
      </c>
      <c r="AN1987" s="2">
        <f t="shared" si="366"/>
        <v>-1766813219.36</v>
      </c>
      <c r="AO1987" s="2">
        <f t="shared" si="367"/>
        <v>-891426108.8</v>
      </c>
      <c r="AP1987" s="2">
        <f t="shared" si="368"/>
        <v>-1105675629.03</v>
      </c>
      <c r="AQ1987" s="2">
        <f t="shared" si="369"/>
        <v>-664868977.91</v>
      </c>
      <c r="AR1987" s="2">
        <f t="shared" si="370"/>
        <v>-744286567.77</v>
      </c>
      <c r="AS1987" s="2">
        <f t="shared" si="371"/>
        <v>-759341772.04</v>
      </c>
      <c r="AT1987" s="2">
        <f t="shared" si="372"/>
        <v>-260024748.26</v>
      </c>
      <c r="AU1987" s="2">
        <f t="shared" si="373"/>
        <v>186772909.92</v>
      </c>
      <c r="AV1987" s="3">
        <f t="shared" ref="AV1987:AV2050" si="375">POWER(AM1987/AU1987,1/9)-1</f>
        <v>-2.383205066467</v>
      </c>
      <c r="AW1987" s="3">
        <f t="shared" ref="AW1987:AW2050" si="376">POWER(AM1987/AQ1987,1/5)-1</f>
        <v>0.390949590333829</v>
      </c>
      <c r="AX1987" s="3" t="e">
        <f t="shared" ref="AX1987:AX2050" si="377">POWER(AP1987/AU1987,1/6)-1</f>
        <v>#NUM!</v>
      </c>
    </row>
    <row r="1988" spans="1:50">
      <c r="A1988" s="8" t="s">
        <v>3988</v>
      </c>
      <c r="B1988" s="8" t="s">
        <v>3989</v>
      </c>
      <c r="C1988" s="9">
        <v>-211282839.49</v>
      </c>
      <c r="D1988" s="9">
        <v>3218860.73</v>
      </c>
      <c r="E1988" s="9">
        <v>-369497677.89</v>
      </c>
      <c r="F1988" s="9">
        <v>-1894614846.13</v>
      </c>
      <c r="G1988" s="9">
        <v>169343639.21</v>
      </c>
      <c r="H1988" s="9">
        <v>294174099.59</v>
      </c>
      <c r="I1988" s="9">
        <v>73411041.63</v>
      </c>
      <c r="J1988" s="9">
        <v>32406403.88</v>
      </c>
      <c r="K1988" s="9">
        <v>60625445.16</v>
      </c>
      <c r="L1988" s="9">
        <v>96552270</v>
      </c>
      <c r="M1988" s="9">
        <v>74461189.8</v>
      </c>
      <c r="N1988" s="9">
        <v>61878127.4</v>
      </c>
      <c r="O1988" s="9">
        <v>40381444.4</v>
      </c>
      <c r="P1988" s="9">
        <v>55983539.7</v>
      </c>
      <c r="Q1988" s="9">
        <v>61446237.1</v>
      </c>
      <c r="R1988" s="9">
        <v>14331374.9</v>
      </c>
      <c r="S1988" s="9">
        <v>10637897.6</v>
      </c>
      <c r="T1988" s="9">
        <v>10567736.6</v>
      </c>
      <c r="U1988" s="9">
        <v>7929037.39</v>
      </c>
      <c r="V1988" s="9">
        <v>8103754.95</v>
      </c>
      <c r="W1988" s="9">
        <v>7478983.29</v>
      </c>
      <c r="X1988" s="9">
        <v>7258215.53</v>
      </c>
      <c r="Y1988" s="9">
        <v>7543706.36</v>
      </c>
      <c r="Z1988" s="9">
        <v>12140903.39</v>
      </c>
      <c r="AA1988" s="9">
        <v>1969588.86</v>
      </c>
      <c r="AB1988" s="9">
        <v>1705630.31</v>
      </c>
      <c r="AC1988" s="9">
        <v>1042515.06</v>
      </c>
      <c r="AD1988" s="9">
        <v>63000127.37</v>
      </c>
      <c r="AE1988" s="9">
        <v>99707994.83</v>
      </c>
      <c r="AF1988" s="9">
        <v>765627550.28</v>
      </c>
      <c r="AG1988" s="9">
        <v>169291814.14</v>
      </c>
      <c r="AH1988" s="9">
        <v>55740128.76</v>
      </c>
      <c r="AI1988" s="9">
        <v>111487792.04</v>
      </c>
      <c r="AJ1988" s="9">
        <v>76171972.35</v>
      </c>
      <c r="AK1988" s="9">
        <v>122071189.73</v>
      </c>
      <c r="AL1988" s="9">
        <v>94975845.11</v>
      </c>
      <c r="AM1988" s="2">
        <f t="shared" si="374"/>
        <v>-169801659.47</v>
      </c>
      <c r="AN1988" s="2">
        <f t="shared" si="366"/>
        <v>-13924189.35</v>
      </c>
      <c r="AO1988" s="2">
        <f t="shared" si="367"/>
        <v>-1065768117.48</v>
      </c>
      <c r="AP1988" s="2">
        <f t="shared" si="368"/>
        <v>-2016267000.34</v>
      </c>
      <c r="AQ1988" s="2">
        <f t="shared" si="369"/>
        <v>177130756.51</v>
      </c>
      <c r="AR1988" s="2">
        <f t="shared" si="370"/>
        <v>256273448.04</v>
      </c>
      <c r="AS1988" s="2">
        <f t="shared" si="371"/>
        <v>13540033.04</v>
      </c>
      <c r="AT1988" s="2">
        <f t="shared" si="372"/>
        <v>-77321257.94</v>
      </c>
      <c r="AU1988" s="2">
        <f t="shared" si="373"/>
        <v>-22740148.29</v>
      </c>
      <c r="AV1988" s="3">
        <f t="shared" si="375"/>
        <v>0.250306575878011</v>
      </c>
      <c r="AW1988" s="3">
        <f t="shared" si="376"/>
        <v>-1.99158418288344</v>
      </c>
      <c r="AX1988" s="3">
        <f t="shared" si="377"/>
        <v>1.11166874350148</v>
      </c>
    </row>
    <row r="1989" spans="1:50">
      <c r="A1989" s="8" t="s">
        <v>3990</v>
      </c>
      <c r="B1989" s="8" t="s">
        <v>3991</v>
      </c>
      <c r="C1989" s="9">
        <v>126131355.53</v>
      </c>
      <c r="D1989" s="9">
        <v>200604309.27</v>
      </c>
      <c r="E1989" s="9">
        <v>52898252.27</v>
      </c>
      <c r="F1989" s="9">
        <v>-651814917.56</v>
      </c>
      <c r="G1989" s="9">
        <v>117553408.54</v>
      </c>
      <c r="H1989" s="9">
        <v>118495872.16</v>
      </c>
      <c r="I1989" s="9">
        <v>71968330.7</v>
      </c>
      <c r="J1989" s="9">
        <v>78202504.82</v>
      </c>
      <c r="K1989" s="9">
        <v>60610397.67</v>
      </c>
      <c r="L1989" s="9">
        <v>72263593.7</v>
      </c>
      <c r="M1989" s="9">
        <v>69093960.7</v>
      </c>
      <c r="N1989" s="9">
        <v>73977668.8</v>
      </c>
      <c r="O1989" s="9">
        <v>72918235.1</v>
      </c>
      <c r="P1989" s="9">
        <v>66136504.1</v>
      </c>
      <c r="Q1989" s="9">
        <v>60525255.5</v>
      </c>
      <c r="R1989" s="9">
        <v>56465508.2</v>
      </c>
      <c r="S1989" s="9">
        <v>54642537.9</v>
      </c>
      <c r="T1989" s="9">
        <v>50909098.3</v>
      </c>
      <c r="U1989" s="9">
        <v>653946.84</v>
      </c>
      <c r="V1989" s="9">
        <v>655894.18</v>
      </c>
      <c r="W1989" s="9">
        <v>1066629.84</v>
      </c>
      <c r="X1989" s="9">
        <v>535161.05</v>
      </c>
      <c r="Y1989" s="9">
        <v>236653.57</v>
      </c>
      <c r="Z1989" s="9">
        <v>155587.01</v>
      </c>
      <c r="AA1989" s="9">
        <v>207547.28</v>
      </c>
      <c r="AB1989" s="9">
        <v>520990.36</v>
      </c>
      <c r="AC1989" s="9">
        <v>628384.57</v>
      </c>
      <c r="AD1989" s="9">
        <v>86295845.55</v>
      </c>
      <c r="AE1989" s="9">
        <v>42221634.98</v>
      </c>
      <c r="AF1989" s="9">
        <v>72435592.11</v>
      </c>
      <c r="AG1989" s="9">
        <v>135545806.07</v>
      </c>
      <c r="AH1989" s="9">
        <v>147610104.7</v>
      </c>
      <c r="AI1989" s="9">
        <v>105127205.94</v>
      </c>
      <c r="AJ1989" s="9">
        <v>100740572.21</v>
      </c>
      <c r="AK1989" s="9">
        <v>108689946.1</v>
      </c>
      <c r="AL1989" s="9">
        <v>45262900.92</v>
      </c>
      <c r="AM1989" s="2">
        <f t="shared" si="374"/>
        <v>112753050.52</v>
      </c>
      <c r="AN1989" s="2">
        <f t="shared" ref="AN1989:AN2052" si="378">D1989+M1989+V1989-AE1989</f>
        <v>228132529.17</v>
      </c>
      <c r="AO1989" s="2">
        <f t="shared" ref="AO1989:AO2052" si="379">E1989+N1989+W1989-AF1989</f>
        <v>55506958.8</v>
      </c>
      <c r="AP1989" s="2">
        <f t="shared" ref="AP1989:AP2052" si="380">F1989+O1989+X1989-AG1989</f>
        <v>-713907327.48</v>
      </c>
      <c r="AQ1989" s="2">
        <f t="shared" ref="AQ1989:AQ2052" si="381">G1989+P1989+Y1989-AH1989</f>
        <v>36316461.51</v>
      </c>
      <c r="AR1989" s="2">
        <f t="shared" ref="AR1989:AR2052" si="382">H1989+Q1989+Z1989-AI1989</f>
        <v>74049508.73</v>
      </c>
      <c r="AS1989" s="2">
        <f t="shared" ref="AS1989:AS2052" si="383">I1989+R1989+AA1989-AJ1989</f>
        <v>27900813.97</v>
      </c>
      <c r="AT1989" s="2">
        <f t="shared" ref="AT1989:AT2052" si="384">J1989+S1989+AB1989-AK1989</f>
        <v>24676086.98</v>
      </c>
      <c r="AU1989" s="2">
        <f t="shared" ref="AU1989:AU2052" si="385">K1989+T1989+AC1989-AL1989</f>
        <v>66884979.62</v>
      </c>
      <c r="AV1989" s="3">
        <f t="shared" si="375"/>
        <v>0.0597415609294478</v>
      </c>
      <c r="AW1989" s="3">
        <f t="shared" si="376"/>
        <v>0.254310202463161</v>
      </c>
      <c r="AX1989" s="3" t="e">
        <f t="shared" si="377"/>
        <v>#NUM!</v>
      </c>
    </row>
    <row r="1990" spans="1:50">
      <c r="A1990" s="8" t="s">
        <v>3992</v>
      </c>
      <c r="B1990" s="8" t="s">
        <v>3993</v>
      </c>
      <c r="C1990" s="9">
        <v>615942771.05</v>
      </c>
      <c r="D1990" s="9">
        <v>504509427.41</v>
      </c>
      <c r="E1990" s="9">
        <v>410368585.97</v>
      </c>
      <c r="F1990" s="9">
        <v>301362969.27</v>
      </c>
      <c r="G1990" s="9">
        <v>206630126.59</v>
      </c>
      <c r="H1990" s="9">
        <v>146186888.11</v>
      </c>
      <c r="I1990" s="9">
        <v>106551038.95</v>
      </c>
      <c r="J1990" s="9">
        <v>56695716.73</v>
      </c>
      <c r="K1990" s="9">
        <v>60591468.84</v>
      </c>
      <c r="L1990" s="9">
        <v>172261077</v>
      </c>
      <c r="M1990" s="9">
        <v>159582487</v>
      </c>
      <c r="N1990" s="9">
        <v>118072083</v>
      </c>
      <c r="O1990" s="9">
        <v>109001282</v>
      </c>
      <c r="P1990" s="9">
        <v>91299895.7</v>
      </c>
      <c r="Q1990" s="9">
        <v>89621006</v>
      </c>
      <c r="R1990" s="9">
        <v>88714582.1</v>
      </c>
      <c r="S1990" s="9">
        <v>81215833.4</v>
      </c>
      <c r="T1990" s="9">
        <v>58411091</v>
      </c>
      <c r="U1990" s="9">
        <v>4324747.06</v>
      </c>
      <c r="V1990" s="9">
        <v>3191836.37</v>
      </c>
      <c r="W1990" s="9">
        <v>14856344.38</v>
      </c>
      <c r="X1990" s="9">
        <v>5539656.28</v>
      </c>
      <c r="Y1990" s="9">
        <v>3123145.09</v>
      </c>
      <c r="Z1990" s="9">
        <v>4213620.53</v>
      </c>
      <c r="AA1990" s="9">
        <v>1632425.56</v>
      </c>
      <c r="AB1990" s="9">
        <v>831551.09</v>
      </c>
      <c r="AC1990" s="9">
        <v>710845.64</v>
      </c>
      <c r="AD1990" s="9">
        <v>266841161.04</v>
      </c>
      <c r="AE1990" s="9">
        <v>118172278.3</v>
      </c>
      <c r="AF1990" s="9">
        <v>262342371.99</v>
      </c>
      <c r="AG1990" s="9">
        <v>169255602.22</v>
      </c>
      <c r="AH1990" s="9">
        <v>123282838.87</v>
      </c>
      <c r="AI1990" s="9">
        <v>97101156.67</v>
      </c>
      <c r="AJ1990" s="9">
        <v>115045124.76</v>
      </c>
      <c r="AK1990" s="9">
        <v>108256157.56</v>
      </c>
      <c r="AL1990" s="9">
        <v>189257245.36</v>
      </c>
      <c r="AM1990" s="2">
        <f t="shared" si="374"/>
        <v>525687434.07</v>
      </c>
      <c r="AN1990" s="2">
        <f t="shared" si="378"/>
        <v>549111472.48</v>
      </c>
      <c r="AO1990" s="2">
        <f t="shared" si="379"/>
        <v>280954641.36</v>
      </c>
      <c r="AP1990" s="2">
        <f t="shared" si="380"/>
        <v>246648305.33</v>
      </c>
      <c r="AQ1990" s="2">
        <f t="shared" si="381"/>
        <v>177770328.51</v>
      </c>
      <c r="AR1990" s="2">
        <f t="shared" si="382"/>
        <v>142920357.97</v>
      </c>
      <c r="AS1990" s="2">
        <f t="shared" si="383"/>
        <v>81852921.85</v>
      </c>
      <c r="AT1990" s="2">
        <f t="shared" si="384"/>
        <v>30486943.66</v>
      </c>
      <c r="AU1990" s="2">
        <f t="shared" si="385"/>
        <v>-69543839.88</v>
      </c>
      <c r="AV1990" s="3">
        <f t="shared" si="375"/>
        <v>-2.25200959965748</v>
      </c>
      <c r="AW1990" s="3">
        <f t="shared" si="376"/>
        <v>0.2421489145092</v>
      </c>
      <c r="AX1990" s="3" t="e">
        <f t="shared" si="377"/>
        <v>#NUM!</v>
      </c>
    </row>
    <row r="1991" spans="1:50">
      <c r="A1991" s="8" t="s">
        <v>3994</v>
      </c>
      <c r="B1991" s="8" t="s">
        <v>3995</v>
      </c>
      <c r="C1991" s="9">
        <v>136226627.1</v>
      </c>
      <c r="D1991" s="9">
        <v>87016275.65</v>
      </c>
      <c r="E1991" s="9">
        <v>55011309.88</v>
      </c>
      <c r="F1991" s="9">
        <v>51242336.32</v>
      </c>
      <c r="G1991" s="9">
        <v>33839133.41</v>
      </c>
      <c r="H1991" s="9">
        <v>7548678.72</v>
      </c>
      <c r="I1991" s="9">
        <v>44470006.68</v>
      </c>
      <c r="J1991" s="9">
        <v>50941298.92</v>
      </c>
      <c r="K1991" s="9">
        <v>60586060.22</v>
      </c>
      <c r="L1991" s="9">
        <v>118327202</v>
      </c>
      <c r="M1991" s="9">
        <v>66419194.8</v>
      </c>
      <c r="N1991" s="9">
        <v>35286755.2</v>
      </c>
      <c r="O1991" s="9">
        <v>25442542.3</v>
      </c>
      <c r="P1991" s="9">
        <v>22388271.6</v>
      </c>
      <c r="Q1991" s="9">
        <v>21341237.8</v>
      </c>
      <c r="R1991" s="9">
        <v>17817701</v>
      </c>
      <c r="S1991" s="9">
        <v>13200326.4</v>
      </c>
      <c r="T1991" s="9">
        <v>9031028.96</v>
      </c>
      <c r="U1991" s="9">
        <v>1079359.85</v>
      </c>
      <c r="V1991" s="9">
        <v>1058802.38</v>
      </c>
      <c r="W1991" s="9">
        <v>1090718.21</v>
      </c>
      <c r="X1991" s="9">
        <v>913677.74</v>
      </c>
      <c r="Y1991" s="9">
        <v>588660.87</v>
      </c>
      <c r="Z1991" s="9">
        <v>815753.9</v>
      </c>
      <c r="AA1991" s="9">
        <v>829573.54</v>
      </c>
      <c r="AB1991" s="9">
        <v>875722.01</v>
      </c>
      <c r="AC1991" s="9">
        <v>853944.36</v>
      </c>
      <c r="AD1991" s="9">
        <v>663733480.5</v>
      </c>
      <c r="AE1991" s="9">
        <v>526613238.2</v>
      </c>
      <c r="AF1991" s="9">
        <v>274028210.16</v>
      </c>
      <c r="AG1991" s="9">
        <v>47466433.54</v>
      </c>
      <c r="AH1991" s="9">
        <v>27547299.63</v>
      </c>
      <c r="AI1991" s="9">
        <v>35619486.17</v>
      </c>
      <c r="AJ1991" s="9">
        <v>39724965.87</v>
      </c>
      <c r="AK1991" s="9">
        <v>56498466.43</v>
      </c>
      <c r="AL1991" s="9">
        <v>41866853.08</v>
      </c>
      <c r="AM1991" s="2">
        <f t="shared" si="374"/>
        <v>-408100291.55</v>
      </c>
      <c r="AN1991" s="2">
        <f t="shared" si="378"/>
        <v>-372118965.37</v>
      </c>
      <c r="AO1991" s="2">
        <f t="shared" si="379"/>
        <v>-182639426.87</v>
      </c>
      <c r="AP1991" s="2">
        <f t="shared" si="380"/>
        <v>30132122.82</v>
      </c>
      <c r="AQ1991" s="2">
        <f t="shared" si="381"/>
        <v>29268766.25</v>
      </c>
      <c r="AR1991" s="2">
        <f t="shared" si="382"/>
        <v>-5913815.75</v>
      </c>
      <c r="AS1991" s="2">
        <f t="shared" si="383"/>
        <v>23392315.35</v>
      </c>
      <c r="AT1991" s="2">
        <f t="shared" si="384"/>
        <v>8518880.9</v>
      </c>
      <c r="AU1991" s="2">
        <f t="shared" si="385"/>
        <v>28604180.46</v>
      </c>
      <c r="AV1991" s="3">
        <f t="shared" si="375"/>
        <v>-2.34356818257642</v>
      </c>
      <c r="AW1991" s="3">
        <f t="shared" si="376"/>
        <v>-2.69384044170028</v>
      </c>
      <c r="AX1991" s="3">
        <f t="shared" si="377"/>
        <v>0.00871087560555761</v>
      </c>
    </row>
    <row r="1992" spans="1:50">
      <c r="A1992" s="8" t="s">
        <v>3996</v>
      </c>
      <c r="B1992" s="8" t="s">
        <v>3997</v>
      </c>
      <c r="C1992" s="9">
        <v>337663565.13</v>
      </c>
      <c r="D1992" s="9">
        <v>363277685.75</v>
      </c>
      <c r="E1992" s="9">
        <v>243394956.06</v>
      </c>
      <c r="F1992" s="9">
        <v>170950478.82</v>
      </c>
      <c r="G1992" s="9">
        <v>165730302.45</v>
      </c>
      <c r="H1992" s="9">
        <v>263762204.82</v>
      </c>
      <c r="I1992" s="9">
        <v>189745395.35</v>
      </c>
      <c r="J1992" s="9">
        <v>121800242.42</v>
      </c>
      <c r="K1992" s="9">
        <v>60476993.89</v>
      </c>
      <c r="L1992" s="9">
        <v>209870743</v>
      </c>
      <c r="M1992" s="9">
        <v>96152452.7</v>
      </c>
      <c r="N1992" s="9">
        <v>48580886.8</v>
      </c>
      <c r="O1992" s="9">
        <v>30188245</v>
      </c>
      <c r="P1992" s="9">
        <v>25782036.1</v>
      </c>
      <c r="Q1992" s="9">
        <v>19084918.1</v>
      </c>
      <c r="R1992" s="9">
        <v>17701435.7</v>
      </c>
      <c r="S1992" s="9">
        <v>16519995.1</v>
      </c>
      <c r="T1992" s="9">
        <v>0</v>
      </c>
      <c r="U1992" s="9">
        <v>6854537.74</v>
      </c>
      <c r="V1992" s="9">
        <v>6126701.81</v>
      </c>
      <c r="W1992" s="9">
        <v>4283302.96</v>
      </c>
      <c r="X1992" s="9">
        <v>2434128</v>
      </c>
      <c r="Y1992" s="9">
        <v>0</v>
      </c>
      <c r="Z1992" s="9">
        <v>0</v>
      </c>
      <c r="AA1992" s="9">
        <v>0</v>
      </c>
      <c r="AB1992" s="9">
        <v>0</v>
      </c>
      <c r="AC1992" s="9">
        <v>0</v>
      </c>
      <c r="AD1992" s="9">
        <v>461031639.02</v>
      </c>
      <c r="AE1992" s="9">
        <v>415875377.1</v>
      </c>
      <c r="AF1992" s="9">
        <v>282257539.48</v>
      </c>
      <c r="AG1992" s="9">
        <v>189331521.57</v>
      </c>
      <c r="AH1992" s="9">
        <v>222744599.13</v>
      </c>
      <c r="AI1992" s="9">
        <v>27648114.97</v>
      </c>
      <c r="AJ1992" s="9">
        <v>45971260.27</v>
      </c>
      <c r="AK1992" s="9">
        <v>25956204.61</v>
      </c>
      <c r="AL1992" s="9">
        <v>24053427.86</v>
      </c>
      <c r="AM1992" s="2">
        <f t="shared" si="374"/>
        <v>93357206.85</v>
      </c>
      <c r="AN1992" s="2">
        <f t="shared" si="378"/>
        <v>49681463.16</v>
      </c>
      <c r="AO1992" s="2">
        <f t="shared" si="379"/>
        <v>14001606.34</v>
      </c>
      <c r="AP1992" s="2">
        <f t="shared" si="380"/>
        <v>14241330.25</v>
      </c>
      <c r="AQ1992" s="2">
        <f t="shared" si="381"/>
        <v>-31232260.58</v>
      </c>
      <c r="AR1992" s="2">
        <f t="shared" si="382"/>
        <v>255199007.95</v>
      </c>
      <c r="AS1992" s="2">
        <f t="shared" si="383"/>
        <v>161475570.78</v>
      </c>
      <c r="AT1992" s="2">
        <f t="shared" si="384"/>
        <v>112364032.91</v>
      </c>
      <c r="AU1992" s="2">
        <f t="shared" si="385"/>
        <v>36423566.03</v>
      </c>
      <c r="AV1992" s="3">
        <f t="shared" si="375"/>
        <v>0.110243850366528</v>
      </c>
      <c r="AW1992" s="3">
        <f t="shared" si="376"/>
        <v>-2.24482667478136</v>
      </c>
      <c r="AX1992" s="3">
        <f t="shared" si="377"/>
        <v>-0.144878126061235</v>
      </c>
    </row>
    <row r="1993" spans="1:50">
      <c r="A1993" s="8" t="s">
        <v>3998</v>
      </c>
      <c r="B1993" s="8" t="s">
        <v>3999</v>
      </c>
      <c r="C1993" s="9">
        <v>492885675.69</v>
      </c>
      <c r="D1993" s="9">
        <v>270812506.63</v>
      </c>
      <c r="E1993" s="9">
        <v>267478595</v>
      </c>
      <c r="F1993" s="9">
        <v>170718307.38</v>
      </c>
      <c r="G1993" s="9">
        <v>103583329.95</v>
      </c>
      <c r="H1993" s="9">
        <v>49124614.71</v>
      </c>
      <c r="I1993" s="9">
        <v>34583536.39</v>
      </c>
      <c r="J1993" s="9">
        <v>64518374.02</v>
      </c>
      <c r="K1993" s="9">
        <v>60467506.65</v>
      </c>
      <c r="L1993" s="9">
        <v>215687742</v>
      </c>
      <c r="M1993" s="9">
        <v>193955244</v>
      </c>
      <c r="N1993" s="9">
        <v>190749654</v>
      </c>
      <c r="O1993" s="9">
        <v>195739253</v>
      </c>
      <c r="P1993" s="9">
        <v>154762603</v>
      </c>
      <c r="Q1993" s="9">
        <v>139609015</v>
      </c>
      <c r="R1993" s="9">
        <v>115186651</v>
      </c>
      <c r="S1993" s="9">
        <v>63503542.1</v>
      </c>
      <c r="T1993" s="9">
        <v>60985405.5</v>
      </c>
      <c r="U1993" s="9">
        <v>14678.9</v>
      </c>
      <c r="V1993" s="9">
        <v>0</v>
      </c>
      <c r="W1993" s="9">
        <v>0</v>
      </c>
      <c r="X1993" s="9">
        <v>0</v>
      </c>
      <c r="Y1993" s="9">
        <v>0</v>
      </c>
      <c r="Z1993" s="9">
        <v>0</v>
      </c>
      <c r="AA1993" s="9">
        <v>0</v>
      </c>
      <c r="AB1993" s="9">
        <v>0</v>
      </c>
      <c r="AC1993" s="9">
        <v>0</v>
      </c>
      <c r="AD1993" s="9">
        <v>329589620.66</v>
      </c>
      <c r="AE1993" s="9">
        <v>892925110.04</v>
      </c>
      <c r="AF1993" s="9">
        <v>519639604.05</v>
      </c>
      <c r="AG1993" s="9">
        <v>142845683.64</v>
      </c>
      <c r="AH1993" s="9">
        <v>123213124.97</v>
      </c>
      <c r="AI1993" s="9">
        <v>98787403.54</v>
      </c>
      <c r="AJ1993" s="9">
        <v>368519318.29</v>
      </c>
      <c r="AK1993" s="9">
        <v>436848739.77</v>
      </c>
      <c r="AL1993" s="9">
        <v>512100177.72</v>
      </c>
      <c r="AM1993" s="2">
        <f t="shared" si="374"/>
        <v>378998475.93</v>
      </c>
      <c r="AN1993" s="2">
        <f t="shared" si="378"/>
        <v>-428157359.41</v>
      </c>
      <c r="AO1993" s="2">
        <f t="shared" si="379"/>
        <v>-61411355.05</v>
      </c>
      <c r="AP1993" s="2">
        <f t="shared" si="380"/>
        <v>223611876.74</v>
      </c>
      <c r="AQ1993" s="2">
        <f t="shared" si="381"/>
        <v>135132807.98</v>
      </c>
      <c r="AR1993" s="2">
        <f t="shared" si="382"/>
        <v>89946226.17</v>
      </c>
      <c r="AS1993" s="2">
        <f t="shared" si="383"/>
        <v>-218749130.9</v>
      </c>
      <c r="AT1993" s="2">
        <f t="shared" si="384"/>
        <v>-308826823.65</v>
      </c>
      <c r="AU1993" s="2">
        <f t="shared" si="385"/>
        <v>-390647265.57</v>
      </c>
      <c r="AV1993" s="3">
        <f t="shared" si="375"/>
        <v>-1.99664200240046</v>
      </c>
      <c r="AW1993" s="3">
        <f t="shared" si="376"/>
        <v>0.229066361200738</v>
      </c>
      <c r="AX1993" s="3" t="e">
        <f t="shared" si="377"/>
        <v>#NUM!</v>
      </c>
    </row>
    <row r="1994" spans="1:50">
      <c r="A1994" s="8" t="s">
        <v>4000</v>
      </c>
      <c r="B1994" s="8" t="s">
        <v>4001</v>
      </c>
      <c r="C1994" s="9">
        <v>-496863520.06</v>
      </c>
      <c r="D1994" s="9">
        <v>55644679.75</v>
      </c>
      <c r="E1994" s="9">
        <v>-307304815.77</v>
      </c>
      <c r="F1994" s="9">
        <v>-207601528.9</v>
      </c>
      <c r="G1994" s="9">
        <v>140119759.16</v>
      </c>
      <c r="H1994" s="9">
        <v>115934948.8</v>
      </c>
      <c r="I1994" s="9">
        <v>51228296.18</v>
      </c>
      <c r="J1994" s="9">
        <v>42195057.11</v>
      </c>
      <c r="K1994" s="9">
        <v>60451048.38</v>
      </c>
      <c r="L1994" s="9">
        <v>58328232.4</v>
      </c>
      <c r="M1994" s="9">
        <v>82362093.8</v>
      </c>
      <c r="N1994" s="9">
        <v>84408679.7</v>
      </c>
      <c r="O1994" s="9">
        <v>86695026.6</v>
      </c>
      <c r="P1994" s="9">
        <v>77445883.4</v>
      </c>
      <c r="Q1994" s="9">
        <v>36932250.9</v>
      </c>
      <c r="R1994" s="9">
        <v>11534483.1</v>
      </c>
      <c r="S1994" s="9">
        <v>6266247.8</v>
      </c>
      <c r="T1994" s="9">
        <v>9623529.41</v>
      </c>
      <c r="U1994" s="9">
        <v>539747.58</v>
      </c>
      <c r="V1994" s="9">
        <v>2342181.71</v>
      </c>
      <c r="W1994" s="9">
        <v>3833028.34</v>
      </c>
      <c r="X1994" s="9">
        <v>6506071.03</v>
      </c>
      <c r="Y1994" s="9">
        <v>3886749.64</v>
      </c>
      <c r="Z1994" s="9">
        <v>3154250.26</v>
      </c>
      <c r="AA1994" s="9">
        <v>2820912.43</v>
      </c>
      <c r="AB1994" s="9">
        <v>2041513.92</v>
      </c>
      <c r="AC1994" s="9">
        <v>4170931.42</v>
      </c>
      <c r="AD1994" s="9">
        <v>89903362.03</v>
      </c>
      <c r="AE1994" s="9">
        <v>33990897.81</v>
      </c>
      <c r="AF1994" s="9">
        <v>44660232.25</v>
      </c>
      <c r="AG1994" s="9">
        <v>206978363.7</v>
      </c>
      <c r="AH1994" s="9">
        <v>463843484.16</v>
      </c>
      <c r="AI1994" s="9">
        <v>627910706.11</v>
      </c>
      <c r="AJ1994" s="9">
        <v>652891510.91</v>
      </c>
      <c r="AK1994" s="9">
        <v>66506100.41</v>
      </c>
      <c r="AL1994" s="9">
        <v>12516428.77</v>
      </c>
      <c r="AM1994" s="2">
        <f t="shared" si="374"/>
        <v>-527898902.11</v>
      </c>
      <c r="AN1994" s="2">
        <f t="shared" si="378"/>
        <v>106358057.45</v>
      </c>
      <c r="AO1994" s="2">
        <f t="shared" si="379"/>
        <v>-263723339.98</v>
      </c>
      <c r="AP1994" s="2">
        <f t="shared" si="380"/>
        <v>-321378794.97</v>
      </c>
      <c r="AQ1994" s="2">
        <f t="shared" si="381"/>
        <v>-242391091.96</v>
      </c>
      <c r="AR1994" s="2">
        <f t="shared" si="382"/>
        <v>-471889256.15</v>
      </c>
      <c r="AS1994" s="2">
        <f t="shared" si="383"/>
        <v>-587307819.2</v>
      </c>
      <c r="AT1994" s="2">
        <f t="shared" si="384"/>
        <v>-16003281.58</v>
      </c>
      <c r="AU1994" s="2">
        <f t="shared" si="385"/>
        <v>61729080.44</v>
      </c>
      <c r="AV1994" s="3">
        <f t="shared" si="375"/>
        <v>-2.26929429459088</v>
      </c>
      <c r="AW1994" s="3">
        <f t="shared" si="376"/>
        <v>0.16844108873743</v>
      </c>
      <c r="AX1994" s="3" t="e">
        <f t="shared" si="377"/>
        <v>#NUM!</v>
      </c>
    </row>
    <row r="1995" spans="1:50">
      <c r="A1995" s="8" t="s">
        <v>4002</v>
      </c>
      <c r="B1995" s="8" t="s">
        <v>4003</v>
      </c>
      <c r="C1995" s="9">
        <v>130648069.76</v>
      </c>
      <c r="D1995" s="9">
        <v>219689297.19</v>
      </c>
      <c r="E1995" s="9">
        <v>240280588.57</v>
      </c>
      <c r="F1995" s="9">
        <v>240814176.91</v>
      </c>
      <c r="G1995" s="9">
        <v>232322877.8</v>
      </c>
      <c r="H1995" s="9">
        <v>151903965.75</v>
      </c>
      <c r="I1995" s="9">
        <v>130123100.84</v>
      </c>
      <c r="J1995" s="9">
        <v>97694001.76</v>
      </c>
      <c r="K1995" s="9">
        <v>60437342.88</v>
      </c>
      <c r="L1995" s="9">
        <v>10089045.1</v>
      </c>
      <c r="M1995" s="9">
        <v>1727064.17</v>
      </c>
      <c r="N1995" s="9">
        <v>1809036.46</v>
      </c>
      <c r="O1995" s="9">
        <v>1422043.5</v>
      </c>
      <c r="P1995" s="9">
        <v>1136713.17</v>
      </c>
      <c r="Q1995" s="9">
        <v>2659720.08</v>
      </c>
      <c r="R1995" s="9">
        <v>3063930.17</v>
      </c>
      <c r="S1995" s="9">
        <v>2283569.52</v>
      </c>
      <c r="T1995" s="9">
        <v>1153800</v>
      </c>
      <c r="U1995" s="9">
        <v>768857.4</v>
      </c>
      <c r="V1995" s="9">
        <v>739797.36</v>
      </c>
      <c r="W1995" s="9">
        <v>1673336.34</v>
      </c>
      <c r="X1995" s="9">
        <v>426995.02</v>
      </c>
      <c r="Y1995" s="9">
        <v>126941.04</v>
      </c>
      <c r="Z1995" s="9">
        <v>146595.69</v>
      </c>
      <c r="AA1995" s="9">
        <v>105930.41</v>
      </c>
      <c r="AB1995" s="9">
        <v>129967.46</v>
      </c>
      <c r="AC1995" s="9">
        <v>62000</v>
      </c>
      <c r="AD1995" s="9">
        <v>81505418.35</v>
      </c>
      <c r="AE1995" s="9">
        <v>61285038.51</v>
      </c>
      <c r="AF1995" s="9">
        <v>29050804.07</v>
      </c>
      <c r="AG1995" s="9">
        <v>6609207.7</v>
      </c>
      <c r="AH1995" s="9">
        <v>8727566.39</v>
      </c>
      <c r="AI1995" s="9">
        <v>1407018.83</v>
      </c>
      <c r="AJ1995" s="9">
        <v>6237972.84</v>
      </c>
      <c r="AK1995" s="9">
        <v>11966870.64</v>
      </c>
      <c r="AL1995" s="9">
        <v>7904314.33</v>
      </c>
      <c r="AM1995" s="2">
        <f t="shared" si="374"/>
        <v>60000553.91</v>
      </c>
      <c r="AN1995" s="2">
        <f t="shared" si="378"/>
        <v>160871120.21</v>
      </c>
      <c r="AO1995" s="2">
        <f t="shared" si="379"/>
        <v>214712157.3</v>
      </c>
      <c r="AP1995" s="2">
        <f t="shared" si="380"/>
        <v>236054007.73</v>
      </c>
      <c r="AQ1995" s="2">
        <f t="shared" si="381"/>
        <v>224858965.62</v>
      </c>
      <c r="AR1995" s="2">
        <f t="shared" si="382"/>
        <v>153303262.69</v>
      </c>
      <c r="AS1995" s="2">
        <f t="shared" si="383"/>
        <v>127054988.58</v>
      </c>
      <c r="AT1995" s="2">
        <f t="shared" si="384"/>
        <v>88140668.1</v>
      </c>
      <c r="AU1995" s="2">
        <f t="shared" si="385"/>
        <v>53748828.55</v>
      </c>
      <c r="AV1995" s="3">
        <f t="shared" si="375"/>
        <v>0.0123008092844623</v>
      </c>
      <c r="AW1995" s="3">
        <f t="shared" si="376"/>
        <v>-0.232198404527491</v>
      </c>
      <c r="AX1995" s="3">
        <f t="shared" si="377"/>
        <v>0.279696736777202</v>
      </c>
    </row>
    <row r="1996" spans="1:50">
      <c r="A1996" s="8" t="s">
        <v>4004</v>
      </c>
      <c r="B1996" s="8" t="s">
        <v>4005</v>
      </c>
      <c r="C1996" s="9">
        <v>1046404449.02</v>
      </c>
      <c r="D1996" s="9">
        <v>1075069047.77</v>
      </c>
      <c r="E1996" s="9">
        <v>835163172.45</v>
      </c>
      <c r="F1996" s="9">
        <v>819968854.77</v>
      </c>
      <c r="G1996" s="9">
        <v>23137363.62</v>
      </c>
      <c r="H1996" s="9">
        <v>21482899.14</v>
      </c>
      <c r="I1996" s="9">
        <v>37249648.6</v>
      </c>
      <c r="J1996" s="9">
        <v>45204885.02</v>
      </c>
      <c r="K1996" s="9">
        <v>60412863.42</v>
      </c>
      <c r="L1996" s="9">
        <v>403185122</v>
      </c>
      <c r="M1996" s="9">
        <v>253590603</v>
      </c>
      <c r="N1996" s="9">
        <v>224674071</v>
      </c>
      <c r="O1996" s="9">
        <v>22028394.7</v>
      </c>
      <c r="P1996" s="9">
        <v>14562088.2</v>
      </c>
      <c r="Q1996" s="9">
        <v>8900258.35</v>
      </c>
      <c r="R1996" s="9">
        <v>5697879.15</v>
      </c>
      <c r="S1996" s="9">
        <v>5400690.07</v>
      </c>
      <c r="T1996" s="9">
        <v>4854630.97</v>
      </c>
      <c r="U1996" s="9">
        <v>28858143.05</v>
      </c>
      <c r="V1996" s="9">
        <v>29700159.19</v>
      </c>
      <c r="W1996" s="9">
        <v>31223160.1</v>
      </c>
      <c r="X1996" s="9">
        <v>23597846.05</v>
      </c>
      <c r="Y1996" s="9">
        <v>8993248.46</v>
      </c>
      <c r="Z1996" s="9">
        <v>8271806.25</v>
      </c>
      <c r="AA1996" s="9">
        <v>9922884.49</v>
      </c>
      <c r="AB1996" s="9">
        <v>12448044.8</v>
      </c>
      <c r="AC1996" s="9">
        <v>11479065.48</v>
      </c>
      <c r="AD1996" s="9">
        <v>2022107287.39</v>
      </c>
      <c r="AE1996" s="9">
        <v>497572725.23</v>
      </c>
      <c r="AF1996" s="9">
        <v>621697310.54</v>
      </c>
      <c r="AG1996" s="9">
        <v>425062499.62</v>
      </c>
      <c r="AH1996" s="9">
        <v>43960819.62</v>
      </c>
      <c r="AI1996" s="9">
        <v>89529928.46</v>
      </c>
      <c r="AJ1996" s="9">
        <v>107832823.06</v>
      </c>
      <c r="AK1996" s="9">
        <v>140453848.18</v>
      </c>
      <c r="AL1996" s="9">
        <v>23585574.47</v>
      </c>
      <c r="AM1996" s="2">
        <f t="shared" si="374"/>
        <v>-543659573.32</v>
      </c>
      <c r="AN1996" s="2">
        <f t="shared" si="378"/>
        <v>860787084.73</v>
      </c>
      <c r="AO1996" s="2">
        <f t="shared" si="379"/>
        <v>469363093.01</v>
      </c>
      <c r="AP1996" s="2">
        <f t="shared" si="380"/>
        <v>440532595.9</v>
      </c>
      <c r="AQ1996" s="2">
        <f t="shared" si="381"/>
        <v>2731880.66</v>
      </c>
      <c r="AR1996" s="2">
        <f t="shared" si="382"/>
        <v>-50874964.72</v>
      </c>
      <c r="AS1996" s="2">
        <f t="shared" si="383"/>
        <v>-54962410.82</v>
      </c>
      <c r="AT1996" s="2">
        <f t="shared" si="384"/>
        <v>-77400228.29</v>
      </c>
      <c r="AU1996" s="2">
        <f t="shared" si="385"/>
        <v>53160985.4</v>
      </c>
      <c r="AV1996" s="3">
        <f t="shared" si="375"/>
        <v>-2.29477012050938</v>
      </c>
      <c r="AW1996" s="3">
        <f t="shared" si="376"/>
        <v>-3.88252487167621</v>
      </c>
      <c r="AX1996" s="3">
        <f t="shared" si="377"/>
        <v>0.422538964673174</v>
      </c>
    </row>
    <row r="1997" spans="1:50">
      <c r="A1997" s="8" t="s">
        <v>4006</v>
      </c>
      <c r="B1997" s="8" t="s">
        <v>4007</v>
      </c>
      <c r="C1997" s="9">
        <v>137099073.67</v>
      </c>
      <c r="D1997" s="9">
        <v>130426874.82</v>
      </c>
      <c r="E1997" s="9">
        <v>73033681.41</v>
      </c>
      <c r="F1997" s="9">
        <v>115964393.34</v>
      </c>
      <c r="G1997" s="9">
        <v>113627196.03</v>
      </c>
      <c r="H1997" s="9">
        <v>129127528.43</v>
      </c>
      <c r="I1997" s="9">
        <v>97732822.84</v>
      </c>
      <c r="J1997" s="9">
        <v>100838284.98</v>
      </c>
      <c r="K1997" s="9">
        <v>60297401.75</v>
      </c>
      <c r="L1997" s="9">
        <v>77956677.8</v>
      </c>
      <c r="M1997" s="9">
        <v>65724933</v>
      </c>
      <c r="N1997" s="9">
        <v>60317945.5</v>
      </c>
      <c r="O1997" s="9">
        <v>55201659.5</v>
      </c>
      <c r="P1997" s="9">
        <v>42707878.5</v>
      </c>
      <c r="Q1997" s="9">
        <v>34539559.3</v>
      </c>
      <c r="R1997" s="9">
        <v>28690533.4</v>
      </c>
      <c r="S1997" s="9">
        <v>16263714.4</v>
      </c>
      <c r="T1997" s="9">
        <v>14203384.4</v>
      </c>
      <c r="U1997" s="9">
        <v>3667579.16</v>
      </c>
      <c r="V1997" s="9">
        <v>3441890.02</v>
      </c>
      <c r="W1997" s="9">
        <v>3106167.94</v>
      </c>
      <c r="X1997" s="9">
        <v>4016296.43</v>
      </c>
      <c r="Y1997" s="9">
        <v>1774902</v>
      </c>
      <c r="Z1997" s="9">
        <v>1111814.22</v>
      </c>
      <c r="AA1997" s="9">
        <v>1021794.03</v>
      </c>
      <c r="AB1997" s="9">
        <v>2927462.35</v>
      </c>
      <c r="AC1997" s="9">
        <v>1762706.7</v>
      </c>
      <c r="AD1997" s="9">
        <v>70778643.3</v>
      </c>
      <c r="AE1997" s="9">
        <v>29759789.84</v>
      </c>
      <c r="AF1997" s="9">
        <v>24697984.18</v>
      </c>
      <c r="AG1997" s="9">
        <v>100160154.59</v>
      </c>
      <c r="AH1997" s="9">
        <v>70805148.28</v>
      </c>
      <c r="AI1997" s="9">
        <v>84647181.1</v>
      </c>
      <c r="AJ1997" s="9">
        <v>112982873.07</v>
      </c>
      <c r="AK1997" s="9">
        <v>166547757.9</v>
      </c>
      <c r="AL1997" s="9">
        <v>82231517.6</v>
      </c>
      <c r="AM1997" s="2">
        <f t="shared" si="374"/>
        <v>147944687.33</v>
      </c>
      <c r="AN1997" s="2">
        <f t="shared" si="378"/>
        <v>169833908</v>
      </c>
      <c r="AO1997" s="2">
        <f t="shared" si="379"/>
        <v>111759810.67</v>
      </c>
      <c r="AP1997" s="2">
        <f t="shared" si="380"/>
        <v>75022194.68</v>
      </c>
      <c r="AQ1997" s="2">
        <f t="shared" si="381"/>
        <v>87304828.25</v>
      </c>
      <c r="AR1997" s="2">
        <f t="shared" si="382"/>
        <v>80131720.85</v>
      </c>
      <c r="AS1997" s="2">
        <f t="shared" si="383"/>
        <v>14462277.2</v>
      </c>
      <c r="AT1997" s="2">
        <f t="shared" si="384"/>
        <v>-46518296.17</v>
      </c>
      <c r="AU1997" s="2">
        <f t="shared" si="385"/>
        <v>-5968024.74999999</v>
      </c>
      <c r="AV1997" s="3">
        <f t="shared" si="375"/>
        <v>-2.42862666205057</v>
      </c>
      <c r="AW1997" s="3">
        <f t="shared" si="376"/>
        <v>0.111251147408566</v>
      </c>
      <c r="AX1997" s="3" t="e">
        <f t="shared" si="377"/>
        <v>#NUM!</v>
      </c>
    </row>
    <row r="1998" spans="1:50">
      <c r="A1998" s="8" t="s">
        <v>4008</v>
      </c>
      <c r="B1998" s="8" t="s">
        <v>4009</v>
      </c>
      <c r="C1998" s="9">
        <v>235645387.84</v>
      </c>
      <c r="D1998" s="9">
        <v>347489417.57</v>
      </c>
      <c r="E1998" s="9">
        <v>542255738.54</v>
      </c>
      <c r="F1998" s="9">
        <v>809869355.55</v>
      </c>
      <c r="G1998" s="9">
        <v>592473854.33</v>
      </c>
      <c r="H1998" s="9">
        <v>115900279.15</v>
      </c>
      <c r="I1998" s="9">
        <v>28424001.41</v>
      </c>
      <c r="J1998" s="9">
        <v>75653885.63</v>
      </c>
      <c r="K1998" s="9">
        <v>60267414.63</v>
      </c>
      <c r="L1998" s="9">
        <v>49305600.6</v>
      </c>
      <c r="M1998" s="9">
        <v>27307310.1</v>
      </c>
      <c r="N1998" s="9">
        <v>27863956.5</v>
      </c>
      <c r="O1998" s="9">
        <v>27464515.6</v>
      </c>
      <c r="P1998" s="9">
        <v>21276921.8</v>
      </c>
      <c r="Q1998" s="9">
        <v>8832548.18</v>
      </c>
      <c r="R1998" s="9">
        <v>7675601.77</v>
      </c>
      <c r="S1998" s="9">
        <v>7963113.46</v>
      </c>
      <c r="T1998" s="9">
        <v>6959070.21</v>
      </c>
      <c r="U1998" s="9">
        <v>42567600.68</v>
      </c>
      <c r="V1998" s="9">
        <v>33172823.79</v>
      </c>
      <c r="W1998" s="9">
        <v>21742854.09</v>
      </c>
      <c r="X1998" s="9">
        <v>25780537.3</v>
      </c>
      <c r="Y1998" s="9">
        <v>28494974.14</v>
      </c>
      <c r="Z1998" s="9">
        <v>9930754.59</v>
      </c>
      <c r="AA1998" s="9">
        <v>6673259.21</v>
      </c>
      <c r="AB1998" s="9">
        <v>1214941.12</v>
      </c>
      <c r="AC1998" s="9">
        <v>974152.76</v>
      </c>
      <c r="AD1998" s="9">
        <v>74060288.93</v>
      </c>
      <c r="AE1998" s="9">
        <v>26988090.06</v>
      </c>
      <c r="AF1998" s="9">
        <v>24837821.98</v>
      </c>
      <c r="AG1998" s="9">
        <v>16977111.69</v>
      </c>
      <c r="AH1998" s="9">
        <v>44287615.21</v>
      </c>
      <c r="AI1998" s="9">
        <v>14764607.86</v>
      </c>
      <c r="AJ1998" s="9">
        <v>6523594.58</v>
      </c>
      <c r="AK1998" s="9">
        <v>6144366.11</v>
      </c>
      <c r="AL1998" s="9">
        <v>3664577.7</v>
      </c>
      <c r="AM1998" s="2">
        <f t="shared" si="374"/>
        <v>253458300.19</v>
      </c>
      <c r="AN1998" s="2">
        <f t="shared" si="378"/>
        <v>380981461.4</v>
      </c>
      <c r="AO1998" s="2">
        <f t="shared" si="379"/>
        <v>567024727.15</v>
      </c>
      <c r="AP1998" s="2">
        <f t="shared" si="380"/>
        <v>846137296.76</v>
      </c>
      <c r="AQ1998" s="2">
        <f t="shared" si="381"/>
        <v>597958135.06</v>
      </c>
      <c r="AR1998" s="2">
        <f t="shared" si="382"/>
        <v>119898974.06</v>
      </c>
      <c r="AS1998" s="2">
        <f t="shared" si="383"/>
        <v>36249267.81</v>
      </c>
      <c r="AT1998" s="2">
        <f t="shared" si="384"/>
        <v>78687574.1</v>
      </c>
      <c r="AU1998" s="2">
        <f t="shared" si="385"/>
        <v>64536059.9</v>
      </c>
      <c r="AV1998" s="3">
        <f t="shared" si="375"/>
        <v>0.164157025606285</v>
      </c>
      <c r="AW1998" s="3">
        <f t="shared" si="376"/>
        <v>-0.157738115188064</v>
      </c>
      <c r="AX1998" s="3">
        <f t="shared" si="377"/>
        <v>0.535582185886122</v>
      </c>
    </row>
    <row r="1999" spans="1:50">
      <c r="A1999" s="8" t="s">
        <v>4010</v>
      </c>
      <c r="B1999" s="8" t="s">
        <v>4011</v>
      </c>
      <c r="C1999" s="9">
        <v>447824062.12</v>
      </c>
      <c r="D1999" s="9">
        <v>160898155.25</v>
      </c>
      <c r="E1999" s="9">
        <v>94663779.43</v>
      </c>
      <c r="F1999" s="9">
        <v>58267662.1</v>
      </c>
      <c r="G1999" s="9">
        <v>259255842.86</v>
      </c>
      <c r="H1999" s="9">
        <v>20161860.14</v>
      </c>
      <c r="I1999" s="9">
        <v>115822267.61</v>
      </c>
      <c r="J1999" s="9">
        <v>84415105.99</v>
      </c>
      <c r="K1999" s="9">
        <v>60238395.58</v>
      </c>
      <c r="L1999" s="9">
        <v>23572277.3</v>
      </c>
      <c r="M1999" s="9">
        <v>21490285.4</v>
      </c>
      <c r="N1999" s="9">
        <v>21651503.1</v>
      </c>
      <c r="O1999" s="9">
        <v>21354025.8</v>
      </c>
      <c r="P1999" s="9">
        <v>28338884.8</v>
      </c>
      <c r="Q1999" s="9">
        <v>27468859.5</v>
      </c>
      <c r="R1999" s="9">
        <v>16948907</v>
      </c>
      <c r="S1999" s="9">
        <v>22480128</v>
      </c>
      <c r="T1999" s="9">
        <v>23295706.2</v>
      </c>
      <c r="U1999" s="9">
        <v>0</v>
      </c>
      <c r="V1999" s="9">
        <v>0</v>
      </c>
      <c r="W1999" s="9">
        <v>0</v>
      </c>
      <c r="X1999" s="9">
        <v>0</v>
      </c>
      <c r="Y1999" s="9">
        <v>0</v>
      </c>
      <c r="Z1999" s="9">
        <v>0</v>
      </c>
      <c r="AA1999" s="9">
        <v>3366314.27</v>
      </c>
      <c r="AB1999" s="9">
        <v>4765347.68</v>
      </c>
      <c r="AC1999" s="9">
        <v>4973694.13</v>
      </c>
      <c r="AD1999" s="9">
        <v>858788510.23</v>
      </c>
      <c r="AE1999" s="9">
        <v>584164873.05</v>
      </c>
      <c r="AF1999" s="9">
        <v>33112014.3</v>
      </c>
      <c r="AG1999" s="9">
        <v>29043150.27</v>
      </c>
      <c r="AH1999" s="9">
        <v>17857982.62</v>
      </c>
      <c r="AI1999" s="9">
        <v>2305872.13</v>
      </c>
      <c r="AJ1999" s="9">
        <v>110225459.53</v>
      </c>
      <c r="AK1999" s="9">
        <v>31288314.45</v>
      </c>
      <c r="AL1999" s="9">
        <v>112962581.7</v>
      </c>
      <c r="AM1999" s="2">
        <f t="shared" si="374"/>
        <v>-387392170.81</v>
      </c>
      <c r="AN1999" s="2">
        <f t="shared" si="378"/>
        <v>-401776432.4</v>
      </c>
      <c r="AO1999" s="2">
        <f t="shared" si="379"/>
        <v>83203268.23</v>
      </c>
      <c r="AP1999" s="2">
        <f t="shared" si="380"/>
        <v>50578537.63</v>
      </c>
      <c r="AQ1999" s="2">
        <f t="shared" si="381"/>
        <v>269736745.04</v>
      </c>
      <c r="AR1999" s="2">
        <f t="shared" si="382"/>
        <v>45324847.51</v>
      </c>
      <c r="AS1999" s="2">
        <f t="shared" si="383"/>
        <v>25912029.35</v>
      </c>
      <c r="AT1999" s="2">
        <f t="shared" si="384"/>
        <v>80372267.22</v>
      </c>
      <c r="AU1999" s="2">
        <f t="shared" si="385"/>
        <v>-24454785.79</v>
      </c>
      <c r="AV1999" s="3">
        <f t="shared" si="375"/>
        <v>0.359282307218861</v>
      </c>
      <c r="AW1999" s="3">
        <f t="shared" si="376"/>
        <v>-2.07508337341859</v>
      </c>
      <c r="AX1999" s="3" t="e">
        <f t="shared" si="377"/>
        <v>#NUM!</v>
      </c>
    </row>
    <row r="2000" spans="1:50">
      <c r="A2000" s="8" t="s">
        <v>4012</v>
      </c>
      <c r="B2000" s="8" t="s">
        <v>4013</v>
      </c>
      <c r="C2000" s="9">
        <v>561699962.81</v>
      </c>
      <c r="D2000" s="9">
        <v>60516433.78</v>
      </c>
      <c r="E2000" s="9">
        <v>24001010.44</v>
      </c>
      <c r="F2000" s="9">
        <v>220048731.12</v>
      </c>
      <c r="G2000" s="9">
        <v>152119490.94</v>
      </c>
      <c r="H2000" s="9">
        <v>101146488.88</v>
      </c>
      <c r="I2000" s="9">
        <v>50911981.56</v>
      </c>
      <c r="J2000" s="9">
        <v>72281107.31</v>
      </c>
      <c r="K2000" s="9">
        <v>60237903.94</v>
      </c>
      <c r="L2000" s="9">
        <v>144286450</v>
      </c>
      <c r="M2000" s="9">
        <v>135307348</v>
      </c>
      <c r="N2000" s="9">
        <v>106547677</v>
      </c>
      <c r="O2000" s="9">
        <v>76836406.8</v>
      </c>
      <c r="P2000" s="9">
        <v>32905075.2</v>
      </c>
      <c r="Q2000" s="9">
        <v>21128923.3</v>
      </c>
      <c r="R2000" s="9">
        <v>12175295.8</v>
      </c>
      <c r="S2000" s="9">
        <v>8225258.77</v>
      </c>
      <c r="T2000" s="9">
        <v>6403409.43</v>
      </c>
      <c r="U2000" s="9">
        <v>2575270.01</v>
      </c>
      <c r="V2000" s="9">
        <v>15034535.17</v>
      </c>
      <c r="W2000" s="9">
        <v>6913500.68</v>
      </c>
      <c r="X2000" s="9">
        <v>9307436.28</v>
      </c>
      <c r="Y2000" s="9">
        <v>1889848.87</v>
      </c>
      <c r="Z2000" s="9">
        <v>387946.54</v>
      </c>
      <c r="AA2000" s="9">
        <v>0</v>
      </c>
      <c r="AB2000" s="9">
        <v>0</v>
      </c>
      <c r="AC2000" s="9">
        <v>0</v>
      </c>
      <c r="AD2000" s="9">
        <v>772438051.76</v>
      </c>
      <c r="AE2000" s="9">
        <v>192489016.37</v>
      </c>
      <c r="AF2000" s="9">
        <v>374215116.81</v>
      </c>
      <c r="AG2000" s="9">
        <v>323901200</v>
      </c>
      <c r="AH2000" s="9">
        <v>251591478.03</v>
      </c>
      <c r="AI2000" s="9">
        <v>119719533.55</v>
      </c>
      <c r="AJ2000" s="9">
        <v>76476457.91</v>
      </c>
      <c r="AK2000" s="9">
        <v>29971503.14</v>
      </c>
      <c r="AL2000" s="9">
        <v>50173432.87</v>
      </c>
      <c r="AM2000" s="2">
        <f t="shared" si="374"/>
        <v>-63876368.9400001</v>
      </c>
      <c r="AN2000" s="2">
        <f t="shared" si="378"/>
        <v>18369300.58</v>
      </c>
      <c r="AO2000" s="2">
        <f t="shared" si="379"/>
        <v>-236752928.69</v>
      </c>
      <c r="AP2000" s="2">
        <f t="shared" si="380"/>
        <v>-17708625.8</v>
      </c>
      <c r="AQ2000" s="2">
        <f t="shared" si="381"/>
        <v>-64677063.02</v>
      </c>
      <c r="AR2000" s="2">
        <f t="shared" si="382"/>
        <v>2943825.17</v>
      </c>
      <c r="AS2000" s="2">
        <f t="shared" si="383"/>
        <v>-13389180.55</v>
      </c>
      <c r="AT2000" s="2">
        <f t="shared" si="384"/>
        <v>50534862.94</v>
      </c>
      <c r="AU2000" s="2">
        <f t="shared" si="385"/>
        <v>16467880.5</v>
      </c>
      <c r="AV2000" s="3">
        <f t="shared" si="375"/>
        <v>-2.16254933058998</v>
      </c>
      <c r="AW2000" s="3">
        <f t="shared" si="376"/>
        <v>-0.00248832816288536</v>
      </c>
      <c r="AX2000" s="3" t="e">
        <f t="shared" si="377"/>
        <v>#NUM!</v>
      </c>
    </row>
    <row r="2001" spans="1:50">
      <c r="A2001" s="8" t="s">
        <v>4014</v>
      </c>
      <c r="B2001" s="8" t="s">
        <v>4015</v>
      </c>
      <c r="C2001" s="9">
        <v>105324515.22</v>
      </c>
      <c r="D2001" s="9">
        <v>48291909.01</v>
      </c>
      <c r="E2001" s="9">
        <v>115094591.2</v>
      </c>
      <c r="F2001" s="9">
        <v>98295103.79</v>
      </c>
      <c r="G2001" s="9">
        <v>110829371.48</v>
      </c>
      <c r="H2001" s="9">
        <v>51054973.82</v>
      </c>
      <c r="I2001" s="9">
        <v>47812735.1</v>
      </c>
      <c r="J2001" s="9">
        <v>63332758.56</v>
      </c>
      <c r="K2001" s="9">
        <v>60227521.59</v>
      </c>
      <c r="L2001" s="9">
        <v>109679025</v>
      </c>
      <c r="M2001" s="9">
        <v>104458221</v>
      </c>
      <c r="N2001" s="9">
        <v>94754424.7</v>
      </c>
      <c r="O2001" s="9">
        <v>81115329.8</v>
      </c>
      <c r="P2001" s="9">
        <v>76738994.2</v>
      </c>
      <c r="Q2001" s="9">
        <v>73620139.2</v>
      </c>
      <c r="R2001" s="9">
        <v>69617278.7</v>
      </c>
      <c r="S2001" s="9">
        <v>69579931.7</v>
      </c>
      <c r="T2001" s="9">
        <v>69615862.5</v>
      </c>
      <c r="U2001" s="9">
        <v>1759222.49</v>
      </c>
      <c r="V2001" s="9">
        <v>2142322.83</v>
      </c>
      <c r="W2001" s="9">
        <v>1345693.58</v>
      </c>
      <c r="X2001" s="9">
        <v>14017735.6</v>
      </c>
      <c r="Y2001" s="9">
        <v>13334990.6</v>
      </c>
      <c r="Z2001" s="9">
        <v>9774947.73</v>
      </c>
      <c r="AA2001" s="9">
        <v>6627652.68</v>
      </c>
      <c r="AB2001" s="9">
        <v>1939066.25</v>
      </c>
      <c r="AC2001" s="9">
        <v>-1411867.05</v>
      </c>
      <c r="AD2001" s="9">
        <v>225956137.85</v>
      </c>
      <c r="AE2001" s="9">
        <v>141966512.04</v>
      </c>
      <c r="AF2001" s="9">
        <v>380962228.62</v>
      </c>
      <c r="AG2001" s="9">
        <v>412106248.63</v>
      </c>
      <c r="AH2001" s="9">
        <v>193317819.63</v>
      </c>
      <c r="AI2001" s="9">
        <v>141236160.41</v>
      </c>
      <c r="AJ2001" s="9">
        <v>244829922.62</v>
      </c>
      <c r="AK2001" s="9">
        <v>198852797.81</v>
      </c>
      <c r="AL2001" s="9">
        <v>162565919.33</v>
      </c>
      <c r="AM2001" s="2">
        <f t="shared" si="374"/>
        <v>-9193375.13999999</v>
      </c>
      <c r="AN2001" s="2">
        <f t="shared" si="378"/>
        <v>12925940.8</v>
      </c>
      <c r="AO2001" s="2">
        <f t="shared" si="379"/>
        <v>-169767519.14</v>
      </c>
      <c r="AP2001" s="2">
        <f t="shared" si="380"/>
        <v>-218678079.44</v>
      </c>
      <c r="AQ2001" s="2">
        <f t="shared" si="381"/>
        <v>7585536.65000001</v>
      </c>
      <c r="AR2001" s="2">
        <f t="shared" si="382"/>
        <v>-6786099.66</v>
      </c>
      <c r="AS2001" s="2">
        <f t="shared" si="383"/>
        <v>-120772256.14</v>
      </c>
      <c r="AT2001" s="2">
        <f t="shared" si="384"/>
        <v>-64001041.3</v>
      </c>
      <c r="AU2001" s="2">
        <f t="shared" si="385"/>
        <v>-34134402.29</v>
      </c>
      <c r="AV2001" s="3">
        <f t="shared" si="375"/>
        <v>-0.135633203867496</v>
      </c>
      <c r="AW2001" s="3">
        <f t="shared" si="376"/>
        <v>-2.03919664079823</v>
      </c>
      <c r="AX2001" s="3">
        <f t="shared" si="377"/>
        <v>0.362810564037297</v>
      </c>
    </row>
    <row r="2002" spans="1:50">
      <c r="A2002" s="8" t="s">
        <v>4016</v>
      </c>
      <c r="B2002" s="8" t="s">
        <v>4017</v>
      </c>
      <c r="C2002" s="9">
        <v>71214102.92</v>
      </c>
      <c r="D2002" s="9">
        <v>134160289.77</v>
      </c>
      <c r="E2002" s="9">
        <v>262648290.96</v>
      </c>
      <c r="F2002" s="9">
        <v>259434109.03</v>
      </c>
      <c r="G2002" s="9">
        <v>188169290.74</v>
      </c>
      <c r="H2002" s="9">
        <v>105311976.46</v>
      </c>
      <c r="I2002" s="9">
        <v>81766786.51</v>
      </c>
      <c r="J2002" s="9">
        <v>71694196.14</v>
      </c>
      <c r="K2002" s="9">
        <v>60119264.91</v>
      </c>
      <c r="L2002" s="9">
        <v>40186589.5</v>
      </c>
      <c r="M2002" s="9">
        <v>30985197</v>
      </c>
      <c r="N2002" s="9">
        <v>28172690.1</v>
      </c>
      <c r="O2002" s="9">
        <v>24969216.5</v>
      </c>
      <c r="P2002" s="9">
        <v>23716901.8</v>
      </c>
      <c r="Q2002" s="9">
        <v>21667316.8</v>
      </c>
      <c r="R2002" s="9">
        <v>16252151.8</v>
      </c>
      <c r="S2002" s="9">
        <v>12268266</v>
      </c>
      <c r="T2002" s="9">
        <v>8045092.1</v>
      </c>
      <c r="U2002" s="9">
        <v>2139982.89</v>
      </c>
      <c r="V2002" s="9">
        <v>2243448.03</v>
      </c>
      <c r="W2002" s="9">
        <v>1175233.62</v>
      </c>
      <c r="X2002" s="9">
        <v>3030252.84</v>
      </c>
      <c r="Y2002" s="9">
        <v>2183083.27</v>
      </c>
      <c r="Z2002" s="9">
        <v>2583610.42</v>
      </c>
      <c r="AA2002" s="9">
        <v>2225317.64</v>
      </c>
      <c r="AB2002" s="9">
        <v>44999.88</v>
      </c>
      <c r="AC2002" s="9">
        <v>44999.88</v>
      </c>
      <c r="AD2002" s="9">
        <v>15031294.69</v>
      </c>
      <c r="AE2002" s="9">
        <v>18764001.76</v>
      </c>
      <c r="AF2002" s="9">
        <v>26531829.53</v>
      </c>
      <c r="AG2002" s="9">
        <v>7336220.56</v>
      </c>
      <c r="AH2002" s="9">
        <v>22070617.35</v>
      </c>
      <c r="AI2002" s="9">
        <v>19457610.63</v>
      </c>
      <c r="AJ2002" s="9">
        <v>47587623.48</v>
      </c>
      <c r="AK2002" s="9">
        <v>40803380.76</v>
      </c>
      <c r="AL2002" s="9">
        <v>46662030.98</v>
      </c>
      <c r="AM2002" s="2">
        <f t="shared" si="374"/>
        <v>98509380.62</v>
      </c>
      <c r="AN2002" s="2">
        <f t="shared" si="378"/>
        <v>148624933.04</v>
      </c>
      <c r="AO2002" s="2">
        <f t="shared" si="379"/>
        <v>265464385.15</v>
      </c>
      <c r="AP2002" s="2">
        <f t="shared" si="380"/>
        <v>280097357.81</v>
      </c>
      <c r="AQ2002" s="2">
        <f t="shared" si="381"/>
        <v>191998658.46</v>
      </c>
      <c r="AR2002" s="2">
        <f t="shared" si="382"/>
        <v>110105293.05</v>
      </c>
      <c r="AS2002" s="2">
        <f t="shared" si="383"/>
        <v>52656632.47</v>
      </c>
      <c r="AT2002" s="2">
        <f t="shared" si="384"/>
        <v>43204081.26</v>
      </c>
      <c r="AU2002" s="2">
        <f t="shared" si="385"/>
        <v>21547325.91</v>
      </c>
      <c r="AV2002" s="3">
        <f t="shared" si="375"/>
        <v>0.183975429500276</v>
      </c>
      <c r="AW2002" s="3">
        <f t="shared" si="376"/>
        <v>-0.124943935786529</v>
      </c>
      <c r="AX2002" s="3">
        <f t="shared" si="377"/>
        <v>0.533389924366973</v>
      </c>
    </row>
    <row r="2003" spans="1:50">
      <c r="A2003" s="8" t="s">
        <v>4018</v>
      </c>
      <c r="B2003" s="8" t="s">
        <v>4019</v>
      </c>
      <c r="C2003" s="9">
        <v>155187831.35</v>
      </c>
      <c r="D2003" s="9">
        <v>126950878.87</v>
      </c>
      <c r="E2003" s="9">
        <v>109661099.66</v>
      </c>
      <c r="F2003" s="9">
        <v>81566465.74</v>
      </c>
      <c r="G2003" s="9">
        <v>65241127.8</v>
      </c>
      <c r="H2003" s="9">
        <v>52920649.03</v>
      </c>
      <c r="I2003" s="9">
        <v>67157891.76</v>
      </c>
      <c r="J2003" s="9">
        <v>74356894.96</v>
      </c>
      <c r="K2003" s="9">
        <v>60086943.11</v>
      </c>
      <c r="L2003" s="9">
        <v>19025528.5</v>
      </c>
      <c r="M2003" s="9">
        <v>17125704.6</v>
      </c>
      <c r="N2003" s="9">
        <v>13178217.7</v>
      </c>
      <c r="O2003" s="9">
        <v>12362705.5</v>
      </c>
      <c r="P2003" s="9">
        <v>11757822.7</v>
      </c>
      <c r="Q2003" s="9">
        <v>11067144.7</v>
      </c>
      <c r="R2003" s="9">
        <v>5874093.45</v>
      </c>
      <c r="S2003" s="9">
        <v>2259156.44</v>
      </c>
      <c r="T2003" s="9">
        <v>1745815.24</v>
      </c>
      <c r="U2003" s="9">
        <v>574181.2</v>
      </c>
      <c r="V2003" s="9">
        <v>160654.08</v>
      </c>
      <c r="W2003" s="9">
        <v>80327.04</v>
      </c>
      <c r="X2003" s="9">
        <v>0</v>
      </c>
      <c r="Y2003" s="9">
        <v>0</v>
      </c>
      <c r="Z2003" s="9">
        <v>0</v>
      </c>
      <c r="AA2003" s="9">
        <v>0</v>
      </c>
      <c r="AB2003" s="9">
        <v>0</v>
      </c>
      <c r="AC2003" s="9">
        <v>63166.64</v>
      </c>
      <c r="AD2003" s="9">
        <v>41671915.32</v>
      </c>
      <c r="AE2003" s="9">
        <v>40659458.77</v>
      </c>
      <c r="AF2003" s="9">
        <v>68767877.61</v>
      </c>
      <c r="AG2003" s="9">
        <v>92329177.33</v>
      </c>
      <c r="AH2003" s="9">
        <v>9709050.8</v>
      </c>
      <c r="AI2003" s="9">
        <v>14128717.73</v>
      </c>
      <c r="AJ2003" s="9">
        <v>67681631.2</v>
      </c>
      <c r="AK2003" s="9">
        <v>98825366.75</v>
      </c>
      <c r="AL2003" s="9">
        <v>9027681.1</v>
      </c>
      <c r="AM2003" s="2">
        <f t="shared" si="374"/>
        <v>133115625.73</v>
      </c>
      <c r="AN2003" s="2">
        <f t="shared" si="378"/>
        <v>103577778.78</v>
      </c>
      <c r="AO2003" s="2">
        <f t="shared" si="379"/>
        <v>54151766.79</v>
      </c>
      <c r="AP2003" s="2">
        <f t="shared" si="380"/>
        <v>1599993.91</v>
      </c>
      <c r="AQ2003" s="2">
        <f t="shared" si="381"/>
        <v>67289899.7</v>
      </c>
      <c r="AR2003" s="2">
        <f t="shared" si="382"/>
        <v>49859076</v>
      </c>
      <c r="AS2003" s="2">
        <f t="shared" si="383"/>
        <v>5350354.01000001</v>
      </c>
      <c r="AT2003" s="2">
        <f t="shared" si="384"/>
        <v>-22209315.35</v>
      </c>
      <c r="AU2003" s="2">
        <f t="shared" si="385"/>
        <v>52868243.89</v>
      </c>
      <c r="AV2003" s="3">
        <f t="shared" si="375"/>
        <v>0.108049980290708</v>
      </c>
      <c r="AW2003" s="3">
        <f t="shared" si="376"/>
        <v>0.146187931636455</v>
      </c>
      <c r="AX2003" s="3">
        <f t="shared" si="377"/>
        <v>-0.441760485838103</v>
      </c>
    </row>
    <row r="2004" spans="1:50">
      <c r="A2004" s="8" t="s">
        <v>4020</v>
      </c>
      <c r="B2004" s="8" t="s">
        <v>4021</v>
      </c>
      <c r="C2004" s="9">
        <v>62296122.55</v>
      </c>
      <c r="D2004" s="9">
        <v>36134820.48</v>
      </c>
      <c r="E2004" s="9">
        <v>13505413.43</v>
      </c>
      <c r="F2004" s="9">
        <v>134586198.39</v>
      </c>
      <c r="G2004" s="9">
        <v>92619534.61</v>
      </c>
      <c r="H2004" s="9">
        <v>63184248.18</v>
      </c>
      <c r="I2004" s="9">
        <v>57956503.85</v>
      </c>
      <c r="J2004" s="9">
        <v>67838342.53</v>
      </c>
      <c r="K2004" s="9">
        <v>60086709.81</v>
      </c>
      <c r="L2004" s="9">
        <v>90953351</v>
      </c>
      <c r="M2004" s="9">
        <v>72757401.6</v>
      </c>
      <c r="N2004" s="9">
        <v>70644309.2</v>
      </c>
      <c r="O2004" s="9">
        <v>32861870.6</v>
      </c>
      <c r="P2004" s="9">
        <v>24131682.4</v>
      </c>
      <c r="Q2004" s="9">
        <v>23359751.5</v>
      </c>
      <c r="R2004" s="9">
        <v>16943021.4</v>
      </c>
      <c r="S2004" s="9">
        <v>14238178.8</v>
      </c>
      <c r="T2004" s="9">
        <v>0</v>
      </c>
      <c r="U2004" s="9">
        <v>5618544.39</v>
      </c>
      <c r="V2004" s="9">
        <v>4454061.77</v>
      </c>
      <c r="W2004" s="9">
        <v>3594519.92</v>
      </c>
      <c r="X2004" s="9">
        <v>1398097.92</v>
      </c>
      <c r="Y2004" s="9">
        <v>862710.71</v>
      </c>
      <c r="Z2004" s="9">
        <v>552092.11</v>
      </c>
      <c r="AA2004" s="9">
        <v>563381.54</v>
      </c>
      <c r="AB2004" s="9">
        <v>489857.65</v>
      </c>
      <c r="AC2004" s="9">
        <v>317349.06</v>
      </c>
      <c r="AD2004" s="9">
        <v>91264241.27</v>
      </c>
      <c r="AE2004" s="9">
        <v>82721905.13</v>
      </c>
      <c r="AF2004" s="9">
        <v>147609293.2</v>
      </c>
      <c r="AG2004" s="9">
        <v>401517753.72</v>
      </c>
      <c r="AH2004" s="9">
        <v>313112200.18</v>
      </c>
      <c r="AI2004" s="9">
        <v>132176766.24</v>
      </c>
      <c r="AJ2004" s="9">
        <v>47810640.79</v>
      </c>
      <c r="AK2004" s="9">
        <v>50968603.12</v>
      </c>
      <c r="AL2004" s="9">
        <v>49397702.9</v>
      </c>
      <c r="AM2004" s="2">
        <f t="shared" si="374"/>
        <v>67603776.67</v>
      </c>
      <c r="AN2004" s="2">
        <f t="shared" si="378"/>
        <v>30624378.72</v>
      </c>
      <c r="AO2004" s="2">
        <f t="shared" si="379"/>
        <v>-59865050.65</v>
      </c>
      <c r="AP2004" s="2">
        <f t="shared" si="380"/>
        <v>-232671586.81</v>
      </c>
      <c r="AQ2004" s="2">
        <f t="shared" si="381"/>
        <v>-195498272.46</v>
      </c>
      <c r="AR2004" s="2">
        <f t="shared" si="382"/>
        <v>-45080674.45</v>
      </c>
      <c r="AS2004" s="2">
        <f t="shared" si="383"/>
        <v>27652266</v>
      </c>
      <c r="AT2004" s="2">
        <f t="shared" si="384"/>
        <v>31597775.86</v>
      </c>
      <c r="AU2004" s="2">
        <f t="shared" si="385"/>
        <v>11006355.97</v>
      </c>
      <c r="AV2004" s="3">
        <f t="shared" si="375"/>
        <v>0.223466081366156</v>
      </c>
      <c r="AW2004" s="3">
        <f t="shared" si="376"/>
        <v>-1.8086593397358</v>
      </c>
      <c r="AX2004" s="3" t="e">
        <f t="shared" si="377"/>
        <v>#NUM!</v>
      </c>
    </row>
    <row r="2005" spans="1:50">
      <c r="A2005" s="8" t="s">
        <v>4022</v>
      </c>
      <c r="B2005" s="8" t="s">
        <v>4023</v>
      </c>
      <c r="C2005" s="9">
        <v>102143320.35</v>
      </c>
      <c r="D2005" s="9">
        <v>74145237.26</v>
      </c>
      <c r="E2005" s="9">
        <v>87033614.41</v>
      </c>
      <c r="F2005" s="9">
        <v>92052627.76</v>
      </c>
      <c r="G2005" s="9">
        <v>85259463.67</v>
      </c>
      <c r="H2005" s="9">
        <v>118509528.24</v>
      </c>
      <c r="I2005" s="9">
        <v>98606499.76</v>
      </c>
      <c r="J2005" s="9">
        <v>89074579.6</v>
      </c>
      <c r="K2005" s="9">
        <v>60067000</v>
      </c>
      <c r="L2005" s="9">
        <v>79857008</v>
      </c>
      <c r="M2005" s="9">
        <v>78962080.5</v>
      </c>
      <c r="N2005" s="9">
        <v>42992782.4</v>
      </c>
      <c r="O2005" s="9">
        <v>24117057.4</v>
      </c>
      <c r="P2005" s="9">
        <v>22141633.3</v>
      </c>
      <c r="Q2005" s="9">
        <v>18049762.5</v>
      </c>
      <c r="R2005" s="9">
        <v>15962036.6</v>
      </c>
      <c r="S2005" s="9">
        <v>15059087.7</v>
      </c>
      <c r="T2005" s="9">
        <v>0</v>
      </c>
      <c r="U2005" s="9">
        <v>316538.64</v>
      </c>
      <c r="V2005" s="9">
        <v>280826.93</v>
      </c>
      <c r="W2005" s="9">
        <v>263724.97</v>
      </c>
      <c r="X2005" s="9">
        <v>275829.56</v>
      </c>
      <c r="Y2005" s="9">
        <v>276829.56</v>
      </c>
      <c r="Z2005" s="9">
        <v>242199.63</v>
      </c>
      <c r="AA2005" s="9">
        <v>157326.94</v>
      </c>
      <c r="AB2005" s="9">
        <v>73740.58</v>
      </c>
      <c r="AC2005" s="9">
        <v>0</v>
      </c>
      <c r="AD2005" s="9">
        <v>92658504.71</v>
      </c>
      <c r="AE2005" s="9">
        <v>89682183.57</v>
      </c>
      <c r="AF2005" s="9">
        <v>56334039.42</v>
      </c>
      <c r="AG2005" s="9">
        <v>66260363.85</v>
      </c>
      <c r="AH2005" s="9">
        <v>88266032.27</v>
      </c>
      <c r="AI2005" s="9">
        <v>88885423.48</v>
      </c>
      <c r="AJ2005" s="9">
        <v>42804764.57</v>
      </c>
      <c r="AK2005" s="9">
        <v>23311294.6</v>
      </c>
      <c r="AL2005" s="9">
        <v>18731100</v>
      </c>
      <c r="AM2005" s="2">
        <f t="shared" si="374"/>
        <v>89658362.28</v>
      </c>
      <c r="AN2005" s="2">
        <f t="shared" si="378"/>
        <v>63705961.12</v>
      </c>
      <c r="AO2005" s="2">
        <f t="shared" si="379"/>
        <v>73956082.36</v>
      </c>
      <c r="AP2005" s="2">
        <f t="shared" si="380"/>
        <v>50185150.87</v>
      </c>
      <c r="AQ2005" s="2">
        <f t="shared" si="381"/>
        <v>19411894.26</v>
      </c>
      <c r="AR2005" s="2">
        <f t="shared" si="382"/>
        <v>47916066.89</v>
      </c>
      <c r="AS2005" s="2">
        <f t="shared" si="383"/>
        <v>71921098.73</v>
      </c>
      <c r="AT2005" s="2">
        <f t="shared" si="384"/>
        <v>80896113.28</v>
      </c>
      <c r="AU2005" s="2">
        <f t="shared" si="385"/>
        <v>41335900</v>
      </c>
      <c r="AV2005" s="3">
        <f t="shared" si="375"/>
        <v>0.0898396406680511</v>
      </c>
      <c r="AW2005" s="3">
        <f t="shared" si="376"/>
        <v>0.358015031134034</v>
      </c>
      <c r="AX2005" s="3">
        <f t="shared" si="377"/>
        <v>0.0328596370487988</v>
      </c>
    </row>
    <row r="2006" spans="1:50">
      <c r="A2006" s="8" t="s">
        <v>4024</v>
      </c>
      <c r="B2006" s="8" t="s">
        <v>4025</v>
      </c>
      <c r="C2006" s="9">
        <v>39453512.58</v>
      </c>
      <c r="D2006" s="9">
        <v>69184965.14</v>
      </c>
      <c r="E2006" s="9">
        <v>60908060.59</v>
      </c>
      <c r="F2006" s="9">
        <v>65406894.43</v>
      </c>
      <c r="G2006" s="9">
        <v>68561050.65</v>
      </c>
      <c r="H2006" s="9">
        <v>85312853.52</v>
      </c>
      <c r="I2006" s="9">
        <v>66420853.07</v>
      </c>
      <c r="J2006" s="9">
        <v>46055181.29</v>
      </c>
      <c r="K2006" s="9">
        <v>60064775.41</v>
      </c>
      <c r="L2006" s="9">
        <v>21471968.3</v>
      </c>
      <c r="M2006" s="9">
        <v>20692112.2</v>
      </c>
      <c r="N2006" s="9">
        <v>19207760.2</v>
      </c>
      <c r="O2006" s="9">
        <v>18462121.2</v>
      </c>
      <c r="P2006" s="9">
        <v>13269256.9</v>
      </c>
      <c r="Q2006" s="9">
        <v>9923831.21</v>
      </c>
      <c r="R2006" s="9">
        <v>7494734.79</v>
      </c>
      <c r="S2006" s="9">
        <v>6975542.4</v>
      </c>
      <c r="T2006" s="9">
        <v>5579783.96</v>
      </c>
      <c r="U2006" s="9">
        <v>339652.03</v>
      </c>
      <c r="V2006" s="9">
        <v>462765.24</v>
      </c>
      <c r="W2006" s="9">
        <v>64451.71</v>
      </c>
      <c r="X2006" s="9">
        <v>0</v>
      </c>
      <c r="Y2006" s="9">
        <v>0</v>
      </c>
      <c r="Z2006" s="9">
        <v>0</v>
      </c>
      <c r="AA2006" s="9">
        <v>0</v>
      </c>
      <c r="AB2006" s="9">
        <v>0</v>
      </c>
      <c r="AC2006" s="9">
        <v>0</v>
      </c>
      <c r="AD2006" s="9">
        <v>42067190.17</v>
      </c>
      <c r="AE2006" s="9">
        <v>60546194.94</v>
      </c>
      <c r="AF2006" s="9">
        <v>48809919.95</v>
      </c>
      <c r="AG2006" s="9">
        <v>65880404.33</v>
      </c>
      <c r="AH2006" s="9">
        <v>44314533.49</v>
      </c>
      <c r="AI2006" s="9">
        <v>52465728.65</v>
      </c>
      <c r="AJ2006" s="9">
        <v>37954401.19</v>
      </c>
      <c r="AK2006" s="9">
        <v>18343208.29</v>
      </c>
      <c r="AL2006" s="9">
        <v>26185278.09</v>
      </c>
      <c r="AM2006" s="2">
        <f t="shared" si="374"/>
        <v>19197942.74</v>
      </c>
      <c r="AN2006" s="2">
        <f t="shared" si="378"/>
        <v>29793647.64</v>
      </c>
      <c r="AO2006" s="2">
        <f t="shared" si="379"/>
        <v>31370352.55</v>
      </c>
      <c r="AP2006" s="2">
        <f t="shared" si="380"/>
        <v>17988611.3</v>
      </c>
      <c r="AQ2006" s="2">
        <f t="shared" si="381"/>
        <v>37515774.06</v>
      </c>
      <c r="AR2006" s="2">
        <f t="shared" si="382"/>
        <v>42770956.08</v>
      </c>
      <c r="AS2006" s="2">
        <f t="shared" si="383"/>
        <v>35961186.67</v>
      </c>
      <c r="AT2006" s="2">
        <f t="shared" si="384"/>
        <v>34687515.4</v>
      </c>
      <c r="AU2006" s="2">
        <f t="shared" si="385"/>
        <v>39459281.28</v>
      </c>
      <c r="AV2006" s="3">
        <f t="shared" si="375"/>
        <v>-0.0769314659254432</v>
      </c>
      <c r="AW2006" s="3">
        <f t="shared" si="376"/>
        <v>-0.1254026520946</v>
      </c>
      <c r="AX2006" s="3">
        <f t="shared" si="377"/>
        <v>-0.122713571047052</v>
      </c>
    </row>
    <row r="2007" spans="1:50">
      <c r="A2007" s="8" t="s">
        <v>4026</v>
      </c>
      <c r="B2007" s="8" t="s">
        <v>4027</v>
      </c>
      <c r="C2007" s="9">
        <v>249417453.28</v>
      </c>
      <c r="D2007" s="9">
        <v>343776828.57</v>
      </c>
      <c r="E2007" s="9">
        <v>320008884.84</v>
      </c>
      <c r="F2007" s="9">
        <v>248453481.14</v>
      </c>
      <c r="G2007" s="9">
        <v>481043290.88</v>
      </c>
      <c r="H2007" s="9">
        <v>148599549</v>
      </c>
      <c r="I2007" s="9">
        <v>127217784.89</v>
      </c>
      <c r="J2007" s="9">
        <v>114296972.34</v>
      </c>
      <c r="K2007" s="9">
        <v>60027573.55</v>
      </c>
      <c r="L2007" s="9">
        <v>90245659.8</v>
      </c>
      <c r="M2007" s="9">
        <v>90988418.6</v>
      </c>
      <c r="N2007" s="9">
        <v>119833245</v>
      </c>
      <c r="O2007" s="9">
        <v>106365770</v>
      </c>
      <c r="P2007" s="9">
        <v>96390901.1</v>
      </c>
      <c r="Q2007" s="9">
        <v>96659770.4</v>
      </c>
      <c r="R2007" s="9">
        <v>83740964.3</v>
      </c>
      <c r="S2007" s="9">
        <v>84496887.3</v>
      </c>
      <c r="T2007" s="9">
        <v>83450422.5</v>
      </c>
      <c r="U2007" s="9">
        <v>29819628.51</v>
      </c>
      <c r="V2007" s="9">
        <v>26611411.86</v>
      </c>
      <c r="W2007" s="9">
        <v>24619693.15</v>
      </c>
      <c r="X2007" s="9">
        <v>20184206.29</v>
      </c>
      <c r="Y2007" s="9">
        <v>30929680.69</v>
      </c>
      <c r="Z2007" s="9">
        <v>1097939.33</v>
      </c>
      <c r="AA2007" s="9">
        <v>3755620.85</v>
      </c>
      <c r="AB2007" s="9">
        <v>2144539.34</v>
      </c>
      <c r="AC2007" s="9">
        <v>2006530.72</v>
      </c>
      <c r="AD2007" s="9">
        <v>40924342.76</v>
      </c>
      <c r="AE2007" s="9">
        <v>74768455.42</v>
      </c>
      <c r="AF2007" s="9">
        <v>58391899.48</v>
      </c>
      <c r="AG2007" s="9">
        <v>125894995.46</v>
      </c>
      <c r="AH2007" s="9">
        <v>139099289.91</v>
      </c>
      <c r="AI2007" s="9">
        <v>73184566.14</v>
      </c>
      <c r="AJ2007" s="9">
        <v>96149182.25</v>
      </c>
      <c r="AK2007" s="9">
        <v>48213088.21</v>
      </c>
      <c r="AL2007" s="9">
        <v>63043128.75</v>
      </c>
      <c r="AM2007" s="2">
        <f t="shared" si="374"/>
        <v>328558398.83</v>
      </c>
      <c r="AN2007" s="2">
        <f t="shared" si="378"/>
        <v>386608203.61</v>
      </c>
      <c r="AO2007" s="2">
        <f t="shared" si="379"/>
        <v>406069923.51</v>
      </c>
      <c r="AP2007" s="2">
        <f t="shared" si="380"/>
        <v>249108461.97</v>
      </c>
      <c r="AQ2007" s="2">
        <f t="shared" si="381"/>
        <v>469264582.76</v>
      </c>
      <c r="AR2007" s="2">
        <f t="shared" si="382"/>
        <v>173172692.59</v>
      </c>
      <c r="AS2007" s="2">
        <f t="shared" si="383"/>
        <v>118565187.79</v>
      </c>
      <c r="AT2007" s="2">
        <f t="shared" si="384"/>
        <v>152725310.77</v>
      </c>
      <c r="AU2007" s="2">
        <f t="shared" si="385"/>
        <v>82441398.02</v>
      </c>
      <c r="AV2007" s="3">
        <f t="shared" si="375"/>
        <v>0.166053778595319</v>
      </c>
      <c r="AW2007" s="3">
        <f t="shared" si="376"/>
        <v>-0.0688085940717362</v>
      </c>
      <c r="AX2007" s="3">
        <f t="shared" si="377"/>
        <v>0.20237661779893</v>
      </c>
    </row>
    <row r="2008" spans="1:50">
      <c r="A2008" s="8" t="s">
        <v>4028</v>
      </c>
      <c r="B2008" s="8" t="s">
        <v>4029</v>
      </c>
      <c r="C2008" s="9">
        <v>-90107064.87</v>
      </c>
      <c r="D2008" s="9">
        <v>69988709.5</v>
      </c>
      <c r="E2008" s="9">
        <v>72377825.95</v>
      </c>
      <c r="F2008" s="9">
        <v>139307362.31</v>
      </c>
      <c r="G2008" s="9">
        <v>238334470.47</v>
      </c>
      <c r="H2008" s="9">
        <v>117915953.48</v>
      </c>
      <c r="I2008" s="9">
        <v>38274040.61</v>
      </c>
      <c r="J2008" s="9">
        <v>97547056.06</v>
      </c>
      <c r="K2008" s="9">
        <v>60025542.07</v>
      </c>
      <c r="L2008" s="9">
        <v>332632893</v>
      </c>
      <c r="M2008" s="9">
        <v>309829430</v>
      </c>
      <c r="N2008" s="9">
        <v>294994677</v>
      </c>
      <c r="O2008" s="9">
        <v>232240279</v>
      </c>
      <c r="P2008" s="9">
        <v>169119791</v>
      </c>
      <c r="Q2008" s="9">
        <v>120596736</v>
      </c>
      <c r="R2008" s="9">
        <v>88523672</v>
      </c>
      <c r="S2008" s="9">
        <v>80008010.2</v>
      </c>
      <c r="T2008" s="9">
        <v>76571888.5</v>
      </c>
      <c r="U2008" s="9">
        <v>6048024</v>
      </c>
      <c r="V2008" s="9">
        <v>3917929.65</v>
      </c>
      <c r="W2008" s="9">
        <v>3299938.52</v>
      </c>
      <c r="X2008" s="9">
        <v>2134240.3</v>
      </c>
      <c r="Y2008" s="9">
        <v>4152436.26</v>
      </c>
      <c r="Z2008" s="9">
        <v>1551532.17</v>
      </c>
      <c r="AA2008" s="9">
        <v>2358072.75</v>
      </c>
      <c r="AB2008" s="9">
        <v>0</v>
      </c>
      <c r="AC2008" s="9">
        <v>0</v>
      </c>
      <c r="AD2008" s="9">
        <v>180193469.09</v>
      </c>
      <c r="AE2008" s="9">
        <v>400611249.75</v>
      </c>
      <c r="AF2008" s="9">
        <v>284088818.96</v>
      </c>
      <c r="AG2008" s="9">
        <v>339156187.33</v>
      </c>
      <c r="AH2008" s="9">
        <v>498149004.5</v>
      </c>
      <c r="AI2008" s="9">
        <v>476098949.26</v>
      </c>
      <c r="AJ2008" s="9">
        <v>378837633.54</v>
      </c>
      <c r="AK2008" s="9">
        <v>298218603.05</v>
      </c>
      <c r="AL2008" s="9">
        <v>197684801.11</v>
      </c>
      <c r="AM2008" s="2">
        <f t="shared" si="374"/>
        <v>68380383.04</v>
      </c>
      <c r="AN2008" s="2">
        <f t="shared" si="378"/>
        <v>-16875180.6</v>
      </c>
      <c r="AO2008" s="2">
        <f t="shared" si="379"/>
        <v>86583622.51</v>
      </c>
      <c r="AP2008" s="2">
        <f t="shared" si="380"/>
        <v>34525694.28</v>
      </c>
      <c r="AQ2008" s="2">
        <f t="shared" si="381"/>
        <v>-86542306.77</v>
      </c>
      <c r="AR2008" s="2">
        <f t="shared" si="382"/>
        <v>-236034727.61</v>
      </c>
      <c r="AS2008" s="2">
        <f t="shared" si="383"/>
        <v>-249681848.18</v>
      </c>
      <c r="AT2008" s="2">
        <f t="shared" si="384"/>
        <v>-120663536.79</v>
      </c>
      <c r="AU2008" s="2">
        <f t="shared" si="385"/>
        <v>-61087370.54</v>
      </c>
      <c r="AV2008" s="3">
        <f t="shared" si="375"/>
        <v>-2.01261004926232</v>
      </c>
      <c r="AW2008" s="3">
        <f t="shared" si="376"/>
        <v>-1.95398294902916</v>
      </c>
      <c r="AX2008" s="3" t="e">
        <f t="shared" si="377"/>
        <v>#NUM!</v>
      </c>
    </row>
    <row r="2009" spans="1:50">
      <c r="A2009" s="8" t="s">
        <v>4030</v>
      </c>
      <c r="B2009" s="8" t="s">
        <v>4031</v>
      </c>
      <c r="C2009" s="9">
        <v>112752966.37</v>
      </c>
      <c r="D2009" s="9">
        <v>141745281.72</v>
      </c>
      <c r="E2009" s="9">
        <v>128173000.55</v>
      </c>
      <c r="F2009" s="9">
        <v>68311444.07</v>
      </c>
      <c r="G2009" s="9">
        <v>80644916</v>
      </c>
      <c r="H2009" s="9">
        <v>66136102.72</v>
      </c>
      <c r="I2009" s="9">
        <v>82584202.36</v>
      </c>
      <c r="J2009" s="9">
        <v>80742291.76</v>
      </c>
      <c r="K2009" s="9">
        <v>60019916.84</v>
      </c>
      <c r="L2009" s="9">
        <v>35487330.6</v>
      </c>
      <c r="M2009" s="9">
        <v>22897976.7</v>
      </c>
      <c r="N2009" s="9">
        <v>16542554.9</v>
      </c>
      <c r="O2009" s="9">
        <v>13908693.1</v>
      </c>
      <c r="P2009" s="9">
        <v>13010393</v>
      </c>
      <c r="Q2009" s="9">
        <v>11995639.1</v>
      </c>
      <c r="R2009" s="9">
        <v>11530255.9</v>
      </c>
      <c r="S2009" s="9">
        <v>9403612.34</v>
      </c>
      <c r="T2009" s="9">
        <v>8805354.17</v>
      </c>
      <c r="U2009" s="9">
        <v>76734.29</v>
      </c>
      <c r="V2009" s="9">
        <v>0</v>
      </c>
      <c r="W2009" s="9">
        <v>0</v>
      </c>
      <c r="X2009" s="9">
        <v>0</v>
      </c>
      <c r="Y2009" s="9">
        <v>0</v>
      </c>
      <c r="Z2009" s="9">
        <v>0</v>
      </c>
      <c r="AA2009" s="9">
        <v>0</v>
      </c>
      <c r="AB2009" s="9">
        <v>0</v>
      </c>
      <c r="AC2009" s="9">
        <v>0</v>
      </c>
      <c r="AD2009" s="9">
        <v>118509787.09</v>
      </c>
      <c r="AE2009" s="9">
        <v>79136853.05</v>
      </c>
      <c r="AF2009" s="9">
        <v>46350863.13</v>
      </c>
      <c r="AG2009" s="9">
        <v>41389745.9</v>
      </c>
      <c r="AH2009" s="9">
        <v>21621675.91</v>
      </c>
      <c r="AI2009" s="9">
        <v>11098046.39</v>
      </c>
      <c r="AJ2009" s="9">
        <v>18568338.84</v>
      </c>
      <c r="AK2009" s="9">
        <v>21788743.53</v>
      </c>
      <c r="AL2009" s="9">
        <v>11937220</v>
      </c>
      <c r="AM2009" s="2">
        <f t="shared" si="374"/>
        <v>29807244.17</v>
      </c>
      <c r="AN2009" s="2">
        <f t="shared" si="378"/>
        <v>85506405.37</v>
      </c>
      <c r="AO2009" s="2">
        <f t="shared" si="379"/>
        <v>98364692.32</v>
      </c>
      <c r="AP2009" s="2">
        <f t="shared" si="380"/>
        <v>40830391.27</v>
      </c>
      <c r="AQ2009" s="2">
        <f t="shared" si="381"/>
        <v>72033633.09</v>
      </c>
      <c r="AR2009" s="2">
        <f t="shared" si="382"/>
        <v>67033695.43</v>
      </c>
      <c r="AS2009" s="2">
        <f t="shared" si="383"/>
        <v>75546119.42</v>
      </c>
      <c r="AT2009" s="2">
        <f t="shared" si="384"/>
        <v>68357160.57</v>
      </c>
      <c r="AU2009" s="2">
        <f t="shared" si="385"/>
        <v>56888051.01</v>
      </c>
      <c r="AV2009" s="3">
        <f t="shared" si="375"/>
        <v>-0.0692968224005649</v>
      </c>
      <c r="AW2009" s="3">
        <f t="shared" si="376"/>
        <v>-0.161781385352586</v>
      </c>
      <c r="AX2009" s="3">
        <f t="shared" si="377"/>
        <v>-0.0537764608302556</v>
      </c>
    </row>
    <row r="2010" spans="1:50">
      <c r="A2010" s="8" t="s">
        <v>4032</v>
      </c>
      <c r="B2010" s="8" t="s">
        <v>4033</v>
      </c>
      <c r="C2010" s="9">
        <v>39938107.38</v>
      </c>
      <c r="D2010" s="9">
        <v>171214258.74</v>
      </c>
      <c r="E2010" s="9">
        <v>113473240.99</v>
      </c>
      <c r="F2010" s="9">
        <v>48229069.83</v>
      </c>
      <c r="G2010" s="9">
        <v>33082306.53</v>
      </c>
      <c r="H2010" s="9">
        <v>23890817.16</v>
      </c>
      <c r="I2010" s="9">
        <v>42770470.9</v>
      </c>
      <c r="J2010" s="9">
        <v>54340124.75</v>
      </c>
      <c r="K2010" s="9">
        <v>59843154.39</v>
      </c>
      <c r="L2010" s="9">
        <v>12842038.6</v>
      </c>
      <c r="M2010" s="9">
        <v>11802705.7</v>
      </c>
      <c r="N2010" s="9">
        <v>12016008.5</v>
      </c>
      <c r="O2010" s="9">
        <v>11016343.7</v>
      </c>
      <c r="P2010" s="9">
        <v>11644750.7</v>
      </c>
      <c r="Q2010" s="9">
        <v>12703016.4</v>
      </c>
      <c r="R2010" s="9">
        <v>13354058.9</v>
      </c>
      <c r="S2010" s="9">
        <v>13995187.8</v>
      </c>
      <c r="T2010" s="9">
        <v>13318564.5</v>
      </c>
      <c r="U2010" s="9">
        <v>0</v>
      </c>
      <c r="V2010" s="9">
        <v>0</v>
      </c>
      <c r="W2010" s="9">
        <v>0</v>
      </c>
      <c r="X2010" s="9">
        <v>0</v>
      </c>
      <c r="Y2010" s="9">
        <v>0</v>
      </c>
      <c r="Z2010" s="9">
        <v>0</v>
      </c>
      <c r="AA2010" s="9">
        <v>0</v>
      </c>
      <c r="AB2010" s="9">
        <v>0</v>
      </c>
      <c r="AC2010" s="9">
        <v>0</v>
      </c>
      <c r="AD2010" s="9">
        <v>297025.49</v>
      </c>
      <c r="AE2010" s="9">
        <v>4260130.56</v>
      </c>
      <c r="AF2010" s="9">
        <v>30829096.96</v>
      </c>
      <c r="AG2010" s="9">
        <v>32711605.98</v>
      </c>
      <c r="AH2010" s="9">
        <v>16521124.65</v>
      </c>
      <c r="AI2010" s="9">
        <v>8257978.86</v>
      </c>
      <c r="AJ2010" s="9">
        <v>10946744.47</v>
      </c>
      <c r="AK2010" s="9">
        <v>1373182.01</v>
      </c>
      <c r="AL2010" s="9">
        <v>119865.99</v>
      </c>
      <c r="AM2010" s="2">
        <f t="shared" si="374"/>
        <v>52483120.49</v>
      </c>
      <c r="AN2010" s="2">
        <f t="shared" si="378"/>
        <v>178756833.88</v>
      </c>
      <c r="AO2010" s="2">
        <f t="shared" si="379"/>
        <v>94660152.53</v>
      </c>
      <c r="AP2010" s="2">
        <f t="shared" si="380"/>
        <v>26533807.55</v>
      </c>
      <c r="AQ2010" s="2">
        <f t="shared" si="381"/>
        <v>28205932.58</v>
      </c>
      <c r="AR2010" s="2">
        <f t="shared" si="382"/>
        <v>28335854.7</v>
      </c>
      <c r="AS2010" s="2">
        <f t="shared" si="383"/>
        <v>45177785.33</v>
      </c>
      <c r="AT2010" s="2">
        <f t="shared" si="384"/>
        <v>66962130.54</v>
      </c>
      <c r="AU2010" s="2">
        <f t="shared" si="385"/>
        <v>73041852.9</v>
      </c>
      <c r="AV2010" s="3">
        <f t="shared" si="375"/>
        <v>-0.0360605310321572</v>
      </c>
      <c r="AW2010" s="3">
        <f t="shared" si="376"/>
        <v>0.132233074157036</v>
      </c>
      <c r="AX2010" s="3">
        <f t="shared" si="377"/>
        <v>-0.155295841567454</v>
      </c>
    </row>
    <row r="2011" spans="1:50">
      <c r="A2011" s="8" t="s">
        <v>4034</v>
      </c>
      <c r="B2011" s="8" t="s">
        <v>4035</v>
      </c>
      <c r="C2011" s="9">
        <v>508668333.11</v>
      </c>
      <c r="D2011" s="9">
        <v>496089921.02</v>
      </c>
      <c r="E2011" s="9">
        <v>464576327.77</v>
      </c>
      <c r="F2011" s="9">
        <v>414322454.71</v>
      </c>
      <c r="G2011" s="9">
        <v>322353535.83</v>
      </c>
      <c r="H2011" s="9">
        <v>297500183.52</v>
      </c>
      <c r="I2011" s="9">
        <v>34057530.46</v>
      </c>
      <c r="J2011" s="9">
        <v>66169974.33</v>
      </c>
      <c r="K2011" s="9">
        <v>59747031.19</v>
      </c>
      <c r="L2011" s="9">
        <v>171909024</v>
      </c>
      <c r="M2011" s="9">
        <v>157383584</v>
      </c>
      <c r="N2011" s="9">
        <v>166621326</v>
      </c>
      <c r="O2011" s="9">
        <v>155209028</v>
      </c>
      <c r="P2011" s="9">
        <v>145568940</v>
      </c>
      <c r="Q2011" s="9">
        <v>95304546.8</v>
      </c>
      <c r="R2011" s="9">
        <v>36530781.8</v>
      </c>
      <c r="S2011" s="9">
        <v>27924593.9</v>
      </c>
      <c r="T2011" s="9">
        <v>25778215.9</v>
      </c>
      <c r="U2011" s="9">
        <v>1489100.52</v>
      </c>
      <c r="V2011" s="9">
        <v>10928275.18</v>
      </c>
      <c r="W2011" s="9">
        <v>5342249.07</v>
      </c>
      <c r="X2011" s="9">
        <v>3135588.98</v>
      </c>
      <c r="Y2011" s="9">
        <v>2830180.37</v>
      </c>
      <c r="Z2011" s="9">
        <v>2063129.56</v>
      </c>
      <c r="AA2011" s="9">
        <v>0</v>
      </c>
      <c r="AB2011" s="9">
        <v>0</v>
      </c>
      <c r="AC2011" s="9">
        <v>0</v>
      </c>
      <c r="AD2011" s="9">
        <v>459597721.12</v>
      </c>
      <c r="AE2011" s="9">
        <v>2863967652.49</v>
      </c>
      <c r="AF2011" s="9">
        <v>2041960783.22</v>
      </c>
      <c r="AG2011" s="9">
        <v>682765338.53</v>
      </c>
      <c r="AH2011" s="9">
        <v>367594369.28</v>
      </c>
      <c r="AI2011" s="9">
        <v>391741314.09</v>
      </c>
      <c r="AJ2011" s="9">
        <v>219028560.71</v>
      </c>
      <c r="AK2011" s="9">
        <v>350466191.37</v>
      </c>
      <c r="AL2011" s="9">
        <v>358044179.13</v>
      </c>
      <c r="AM2011" s="2">
        <f t="shared" si="374"/>
        <v>222468736.51</v>
      </c>
      <c r="AN2011" s="2">
        <f t="shared" si="378"/>
        <v>-2199565872.29</v>
      </c>
      <c r="AO2011" s="2">
        <f t="shared" si="379"/>
        <v>-1405420880.38</v>
      </c>
      <c r="AP2011" s="2">
        <f t="shared" si="380"/>
        <v>-110098266.84</v>
      </c>
      <c r="AQ2011" s="2">
        <f t="shared" si="381"/>
        <v>103158286.92</v>
      </c>
      <c r="AR2011" s="2">
        <f t="shared" si="382"/>
        <v>3126545.79000002</v>
      </c>
      <c r="AS2011" s="2">
        <f t="shared" si="383"/>
        <v>-148440248.45</v>
      </c>
      <c r="AT2011" s="2">
        <f t="shared" si="384"/>
        <v>-256371623.14</v>
      </c>
      <c r="AU2011" s="2">
        <f t="shared" si="385"/>
        <v>-272518932.04</v>
      </c>
      <c r="AV2011" s="3">
        <f t="shared" si="375"/>
        <v>-1.9777054463294</v>
      </c>
      <c r="AW2011" s="3">
        <f t="shared" si="376"/>
        <v>0.16614612462619</v>
      </c>
      <c r="AX2011" s="3">
        <f t="shared" si="377"/>
        <v>-0.140200277375885</v>
      </c>
    </row>
    <row r="2012" spans="1:50">
      <c r="A2012" s="8" t="s">
        <v>4036</v>
      </c>
      <c r="B2012" s="8" t="s">
        <v>4037</v>
      </c>
      <c r="C2012" s="9">
        <v>62653682.11</v>
      </c>
      <c r="D2012" s="9">
        <v>109899215.36</v>
      </c>
      <c r="E2012" s="9">
        <v>74484977.12</v>
      </c>
      <c r="F2012" s="9">
        <v>100759028.48</v>
      </c>
      <c r="G2012" s="9">
        <v>72004152.69</v>
      </c>
      <c r="H2012" s="9">
        <v>88201452.73</v>
      </c>
      <c r="I2012" s="9">
        <v>67177353.32</v>
      </c>
      <c r="J2012" s="9">
        <v>60522543.48</v>
      </c>
      <c r="K2012" s="9">
        <v>59734911.33</v>
      </c>
      <c r="L2012" s="9">
        <v>89178927</v>
      </c>
      <c r="M2012" s="9">
        <v>73684387.1</v>
      </c>
      <c r="N2012" s="9">
        <v>56280815.8</v>
      </c>
      <c r="O2012" s="9">
        <v>24180259.9</v>
      </c>
      <c r="P2012" s="9">
        <v>18219358.9</v>
      </c>
      <c r="Q2012" s="9">
        <v>17935646.7</v>
      </c>
      <c r="R2012" s="9">
        <v>18227190.5</v>
      </c>
      <c r="S2012" s="9">
        <v>18859167.6</v>
      </c>
      <c r="T2012" s="9">
        <v>19918978.6</v>
      </c>
      <c r="U2012" s="9">
        <v>3764254.7</v>
      </c>
      <c r="V2012" s="9">
        <v>1349699.65</v>
      </c>
      <c r="W2012" s="9">
        <v>1117776.36</v>
      </c>
      <c r="X2012" s="9">
        <v>1126136.96</v>
      </c>
      <c r="Y2012" s="9">
        <v>257072.36</v>
      </c>
      <c r="Z2012" s="9">
        <v>196768.42</v>
      </c>
      <c r="AA2012" s="9">
        <v>196768.44</v>
      </c>
      <c r="AB2012" s="9">
        <v>140594.42</v>
      </c>
      <c r="AC2012" s="9">
        <v>100470.12</v>
      </c>
      <c r="AD2012" s="9">
        <v>221829863.12</v>
      </c>
      <c r="AE2012" s="9">
        <v>204893373.13</v>
      </c>
      <c r="AF2012" s="9">
        <v>138918711.18</v>
      </c>
      <c r="AG2012" s="9">
        <v>74749937.43</v>
      </c>
      <c r="AH2012" s="9">
        <v>75828331.61</v>
      </c>
      <c r="AI2012" s="9">
        <v>17833443.18</v>
      </c>
      <c r="AJ2012" s="9">
        <v>7739153.78</v>
      </c>
      <c r="AK2012" s="9">
        <v>20650699.71</v>
      </c>
      <c r="AL2012" s="9">
        <v>10880468.34</v>
      </c>
      <c r="AM2012" s="2">
        <f t="shared" si="374"/>
        <v>-66232999.31</v>
      </c>
      <c r="AN2012" s="2">
        <f t="shared" si="378"/>
        <v>-19960071.02</v>
      </c>
      <c r="AO2012" s="2">
        <f t="shared" si="379"/>
        <v>-7035141.90000001</v>
      </c>
      <c r="AP2012" s="2">
        <f t="shared" si="380"/>
        <v>51315487.91</v>
      </c>
      <c r="AQ2012" s="2">
        <f t="shared" si="381"/>
        <v>14652252.34</v>
      </c>
      <c r="AR2012" s="2">
        <f t="shared" si="382"/>
        <v>88500424.67</v>
      </c>
      <c r="AS2012" s="2">
        <f t="shared" si="383"/>
        <v>77862158.48</v>
      </c>
      <c r="AT2012" s="2">
        <f t="shared" si="384"/>
        <v>58871605.79</v>
      </c>
      <c r="AU2012" s="2">
        <f t="shared" si="385"/>
        <v>68873891.71</v>
      </c>
      <c r="AV2012" s="3">
        <f t="shared" si="375"/>
        <v>-1.99566516062629</v>
      </c>
      <c r="AW2012" s="3">
        <f t="shared" si="376"/>
        <v>-2.35217843863541</v>
      </c>
      <c r="AX2012" s="3">
        <f t="shared" si="377"/>
        <v>-0.0478640281394432</v>
      </c>
    </row>
    <row r="2013" spans="1:50">
      <c r="A2013" s="8" t="s">
        <v>4038</v>
      </c>
      <c r="B2013" s="8" t="s">
        <v>4039</v>
      </c>
      <c r="C2013" s="9">
        <v>-739644958.59</v>
      </c>
      <c r="D2013" s="9">
        <v>115941869.46</v>
      </c>
      <c r="E2013" s="9">
        <v>108540301.37</v>
      </c>
      <c r="F2013" s="9">
        <v>113723165.55</v>
      </c>
      <c r="G2013" s="9">
        <v>195790204.51</v>
      </c>
      <c r="H2013" s="9">
        <v>110662476.98</v>
      </c>
      <c r="I2013" s="9">
        <v>83877292.52</v>
      </c>
      <c r="J2013" s="9">
        <v>74550622.88</v>
      </c>
      <c r="K2013" s="9">
        <v>59726323.72</v>
      </c>
      <c r="L2013" s="9">
        <v>11364021.8</v>
      </c>
      <c r="M2013" s="9">
        <v>12982079.3</v>
      </c>
      <c r="N2013" s="9">
        <v>12230878.9</v>
      </c>
      <c r="O2013" s="9">
        <v>11684124.8</v>
      </c>
      <c r="P2013" s="9">
        <v>10121653.6</v>
      </c>
      <c r="Q2013" s="9">
        <v>9930375.83</v>
      </c>
      <c r="R2013" s="9">
        <v>4210098.82</v>
      </c>
      <c r="S2013" s="9">
        <v>1183429.49</v>
      </c>
      <c r="T2013" s="9">
        <v>819501.87</v>
      </c>
      <c r="U2013" s="9">
        <v>4097236.39</v>
      </c>
      <c r="V2013" s="9">
        <v>2679839.39</v>
      </c>
      <c r="W2013" s="9">
        <v>2316495.96</v>
      </c>
      <c r="X2013" s="9">
        <v>4948699.16</v>
      </c>
      <c r="Y2013" s="9">
        <v>744528.57</v>
      </c>
      <c r="Z2013" s="9">
        <v>404203.2</v>
      </c>
      <c r="AA2013" s="9">
        <v>67367.2</v>
      </c>
      <c r="AB2013" s="9">
        <v>0</v>
      </c>
      <c r="AC2013" s="9">
        <v>0</v>
      </c>
      <c r="AD2013" s="9">
        <v>1636540.37</v>
      </c>
      <c r="AE2013" s="9">
        <v>5977003.07</v>
      </c>
      <c r="AF2013" s="9">
        <v>9914520.84</v>
      </c>
      <c r="AG2013" s="9">
        <v>18596378.35</v>
      </c>
      <c r="AH2013" s="9">
        <v>50945522.71</v>
      </c>
      <c r="AI2013" s="9">
        <v>59498016.54</v>
      </c>
      <c r="AJ2013" s="9">
        <v>5357920.32</v>
      </c>
      <c r="AK2013" s="9">
        <v>3764743.9</v>
      </c>
      <c r="AL2013" s="9">
        <v>1038397.25</v>
      </c>
      <c r="AM2013" s="2">
        <f t="shared" si="374"/>
        <v>-725820240.77</v>
      </c>
      <c r="AN2013" s="2">
        <f t="shared" si="378"/>
        <v>125626785.08</v>
      </c>
      <c r="AO2013" s="2">
        <f t="shared" si="379"/>
        <v>113173155.39</v>
      </c>
      <c r="AP2013" s="2">
        <f t="shared" si="380"/>
        <v>111759611.16</v>
      </c>
      <c r="AQ2013" s="2">
        <f t="shared" si="381"/>
        <v>155710863.97</v>
      </c>
      <c r="AR2013" s="2">
        <f t="shared" si="382"/>
        <v>61499039.47</v>
      </c>
      <c r="AS2013" s="2">
        <f t="shared" si="383"/>
        <v>82796838.22</v>
      </c>
      <c r="AT2013" s="2">
        <f t="shared" si="384"/>
        <v>71969308.47</v>
      </c>
      <c r="AU2013" s="2">
        <f t="shared" si="385"/>
        <v>59507428.34</v>
      </c>
      <c r="AV2013" s="3">
        <f t="shared" si="375"/>
        <v>-2.32036900648833</v>
      </c>
      <c r="AW2013" s="3">
        <f t="shared" si="376"/>
        <v>-2.36051092058508</v>
      </c>
      <c r="AX2013" s="3">
        <f t="shared" si="377"/>
        <v>0.110756721518242</v>
      </c>
    </row>
    <row r="2014" spans="1:50">
      <c r="A2014" s="8" t="s">
        <v>4040</v>
      </c>
      <c r="B2014" s="8" t="s">
        <v>4041</v>
      </c>
      <c r="C2014" s="9">
        <v>105650270.09</v>
      </c>
      <c r="D2014" s="9">
        <v>105064942.05</v>
      </c>
      <c r="E2014" s="9">
        <v>84666911.9</v>
      </c>
      <c r="F2014" s="9">
        <v>75855045.12</v>
      </c>
      <c r="G2014" s="9">
        <v>119536741.52</v>
      </c>
      <c r="H2014" s="9">
        <v>113153443.42</v>
      </c>
      <c r="I2014" s="9">
        <v>83467558.59</v>
      </c>
      <c r="J2014" s="9">
        <v>66728158.43</v>
      </c>
      <c r="K2014" s="9">
        <v>59520366.45</v>
      </c>
      <c r="L2014" s="9">
        <v>27170471.7</v>
      </c>
      <c r="M2014" s="9">
        <v>23778804.8</v>
      </c>
      <c r="N2014" s="9">
        <v>26714490.3</v>
      </c>
      <c r="O2014" s="9">
        <v>25826793.2</v>
      </c>
      <c r="P2014" s="9">
        <v>13984999.1</v>
      </c>
      <c r="Q2014" s="9">
        <v>9440870.77</v>
      </c>
      <c r="R2014" s="9">
        <v>9515437.1</v>
      </c>
      <c r="S2014" s="9">
        <v>9990009.76</v>
      </c>
      <c r="T2014" s="9">
        <v>10236361.8</v>
      </c>
      <c r="U2014" s="9">
        <v>575973.78</v>
      </c>
      <c r="V2014" s="9">
        <v>5789220.23</v>
      </c>
      <c r="W2014" s="9">
        <v>7046773.13</v>
      </c>
      <c r="X2014" s="9">
        <v>12670977.16</v>
      </c>
      <c r="Y2014" s="9">
        <v>86804.52</v>
      </c>
      <c r="Z2014" s="9">
        <v>495429.39</v>
      </c>
      <c r="AA2014" s="9">
        <v>514239.36</v>
      </c>
      <c r="AB2014" s="9">
        <v>41666.67</v>
      </c>
      <c r="AC2014" s="9">
        <v>0</v>
      </c>
      <c r="AD2014" s="9">
        <v>15845795.87</v>
      </c>
      <c r="AE2014" s="9">
        <v>15660675.63</v>
      </c>
      <c r="AF2014" s="9">
        <v>31434260.05</v>
      </c>
      <c r="AG2014" s="9">
        <v>65176577.68</v>
      </c>
      <c r="AH2014" s="9">
        <v>52755210.46</v>
      </c>
      <c r="AI2014" s="9">
        <v>170045015.85</v>
      </c>
      <c r="AJ2014" s="9">
        <v>21774449.87</v>
      </c>
      <c r="AK2014" s="9">
        <v>38129874.03</v>
      </c>
      <c r="AL2014" s="9">
        <v>18218017.94</v>
      </c>
      <c r="AM2014" s="2">
        <f t="shared" si="374"/>
        <v>117550919.7</v>
      </c>
      <c r="AN2014" s="2">
        <f t="shared" si="378"/>
        <v>118972291.45</v>
      </c>
      <c r="AO2014" s="2">
        <f t="shared" si="379"/>
        <v>86993915.28</v>
      </c>
      <c r="AP2014" s="2">
        <f t="shared" si="380"/>
        <v>49176237.8</v>
      </c>
      <c r="AQ2014" s="2">
        <f t="shared" si="381"/>
        <v>80853334.68</v>
      </c>
      <c r="AR2014" s="2">
        <f t="shared" si="382"/>
        <v>-46955272.27</v>
      </c>
      <c r="AS2014" s="2">
        <f t="shared" si="383"/>
        <v>71722785.18</v>
      </c>
      <c r="AT2014" s="2">
        <f t="shared" si="384"/>
        <v>38629960.83</v>
      </c>
      <c r="AU2014" s="2">
        <f t="shared" si="385"/>
        <v>51538710.31</v>
      </c>
      <c r="AV2014" s="3">
        <f t="shared" si="375"/>
        <v>0.0959432189658744</v>
      </c>
      <c r="AW2014" s="3">
        <f t="shared" si="376"/>
        <v>0.0777191973090576</v>
      </c>
      <c r="AX2014" s="3">
        <f t="shared" si="377"/>
        <v>-0.00778994099993091</v>
      </c>
    </row>
    <row r="2015" spans="1:50">
      <c r="A2015" s="8" t="s">
        <v>4042</v>
      </c>
      <c r="B2015" s="8" t="s">
        <v>4043</v>
      </c>
      <c r="C2015" s="9">
        <v>33409095.84</v>
      </c>
      <c r="D2015" s="9">
        <v>-291363218.19</v>
      </c>
      <c r="E2015" s="9">
        <v>20577138.52</v>
      </c>
      <c r="F2015" s="9">
        <v>31655779.45</v>
      </c>
      <c r="G2015" s="9">
        <v>45009876.21</v>
      </c>
      <c r="H2015" s="9">
        <v>48406965.89</v>
      </c>
      <c r="I2015" s="9">
        <v>57794772.07</v>
      </c>
      <c r="J2015" s="9">
        <v>50421603.16</v>
      </c>
      <c r="K2015" s="9">
        <v>59498464.02</v>
      </c>
      <c r="L2015" s="9">
        <v>65332258.7</v>
      </c>
      <c r="M2015" s="9">
        <v>23728594.1</v>
      </c>
      <c r="N2015" s="9">
        <v>25102842</v>
      </c>
      <c r="O2015" s="9">
        <v>25632115</v>
      </c>
      <c r="P2015" s="9">
        <v>28464732.3</v>
      </c>
      <c r="Q2015" s="9">
        <v>30396780.4</v>
      </c>
      <c r="R2015" s="9">
        <v>31489208.4</v>
      </c>
      <c r="S2015" s="9">
        <v>31390804.8</v>
      </c>
      <c r="T2015" s="9">
        <v>31152293.5</v>
      </c>
      <c r="U2015" s="9">
        <v>976070.45</v>
      </c>
      <c r="V2015" s="9">
        <v>7002707.48</v>
      </c>
      <c r="W2015" s="9">
        <v>6970641.99</v>
      </c>
      <c r="X2015" s="9">
        <v>15763240.8</v>
      </c>
      <c r="Y2015" s="9">
        <v>26014534.09</v>
      </c>
      <c r="Z2015" s="9">
        <v>21989971.06</v>
      </c>
      <c r="AA2015" s="9">
        <v>14123273.98</v>
      </c>
      <c r="AB2015" s="9">
        <v>11223425.7</v>
      </c>
      <c r="AC2015" s="9">
        <v>13424297.52</v>
      </c>
      <c r="AD2015" s="9">
        <v>6490768.73</v>
      </c>
      <c r="AE2015" s="9">
        <v>6163293.43</v>
      </c>
      <c r="AF2015" s="9">
        <v>61180877.31</v>
      </c>
      <c r="AG2015" s="9">
        <v>52790306.04</v>
      </c>
      <c r="AH2015" s="9">
        <v>10600960.04</v>
      </c>
      <c r="AI2015" s="9">
        <v>13138516.51</v>
      </c>
      <c r="AJ2015" s="9">
        <v>28842980.34</v>
      </c>
      <c r="AK2015" s="9">
        <v>14349425.92</v>
      </c>
      <c r="AL2015" s="9">
        <v>13170519.04</v>
      </c>
      <c r="AM2015" s="2">
        <f t="shared" si="374"/>
        <v>93226656.26</v>
      </c>
      <c r="AN2015" s="2">
        <f t="shared" si="378"/>
        <v>-266795210.04</v>
      </c>
      <c r="AO2015" s="2">
        <f t="shared" si="379"/>
        <v>-8530254.8</v>
      </c>
      <c r="AP2015" s="2">
        <f t="shared" si="380"/>
        <v>20260829.21</v>
      </c>
      <c r="AQ2015" s="2">
        <f t="shared" si="381"/>
        <v>88888182.56</v>
      </c>
      <c r="AR2015" s="2">
        <f t="shared" si="382"/>
        <v>87655200.84</v>
      </c>
      <c r="AS2015" s="2">
        <f t="shared" si="383"/>
        <v>74564274.11</v>
      </c>
      <c r="AT2015" s="2">
        <f t="shared" si="384"/>
        <v>78686407.74</v>
      </c>
      <c r="AU2015" s="2">
        <f t="shared" si="385"/>
        <v>90904536</v>
      </c>
      <c r="AV2015" s="3">
        <f t="shared" si="375"/>
        <v>0.00280657454826527</v>
      </c>
      <c r="AW2015" s="3">
        <f t="shared" si="376"/>
        <v>0.00957646125803402</v>
      </c>
      <c r="AX2015" s="3">
        <f t="shared" si="377"/>
        <v>-0.221344641087799</v>
      </c>
    </row>
    <row r="2016" spans="1:50">
      <c r="A2016" s="8" t="s">
        <v>4044</v>
      </c>
      <c r="B2016" s="8" t="s">
        <v>4045</v>
      </c>
      <c r="C2016" s="9">
        <v>57922242.02</v>
      </c>
      <c r="D2016" s="9">
        <v>82452511.36</v>
      </c>
      <c r="E2016" s="9">
        <v>295056925.36</v>
      </c>
      <c r="F2016" s="9">
        <v>271629411.39</v>
      </c>
      <c r="G2016" s="9">
        <v>192237037.9</v>
      </c>
      <c r="H2016" s="9">
        <v>125428902.35</v>
      </c>
      <c r="I2016" s="9">
        <v>80666582.76</v>
      </c>
      <c r="J2016" s="9">
        <v>60616958.63</v>
      </c>
      <c r="K2016" s="9">
        <v>59495567.21</v>
      </c>
      <c r="L2016" s="9">
        <v>16595042.4</v>
      </c>
      <c r="M2016" s="9">
        <v>10599481.1</v>
      </c>
      <c r="N2016" s="9">
        <v>12703768.6</v>
      </c>
      <c r="O2016" s="9">
        <v>11897550.5</v>
      </c>
      <c r="P2016" s="9">
        <v>11119535.3</v>
      </c>
      <c r="Q2016" s="9">
        <v>10302485</v>
      </c>
      <c r="R2016" s="9">
        <v>7916764.44</v>
      </c>
      <c r="S2016" s="9">
        <v>5437911.82</v>
      </c>
      <c r="T2016" s="9">
        <v>4073379.1</v>
      </c>
      <c r="U2016" s="9">
        <v>5350028.73</v>
      </c>
      <c r="V2016" s="9">
        <v>6702810.09</v>
      </c>
      <c r="W2016" s="9">
        <v>8018645.63</v>
      </c>
      <c r="X2016" s="9">
        <v>14135772.76</v>
      </c>
      <c r="Y2016" s="9">
        <v>11764741.02</v>
      </c>
      <c r="Z2016" s="9">
        <v>11188617.25</v>
      </c>
      <c r="AA2016" s="9">
        <v>7526162.55</v>
      </c>
      <c r="AB2016" s="9">
        <v>0</v>
      </c>
      <c r="AC2016" s="9">
        <v>0</v>
      </c>
      <c r="AD2016" s="9">
        <v>8473743.95</v>
      </c>
      <c r="AE2016" s="9">
        <v>11792568.62</v>
      </c>
      <c r="AF2016" s="9">
        <v>19708127.69</v>
      </c>
      <c r="AG2016" s="9">
        <v>28541868.77</v>
      </c>
      <c r="AH2016" s="9">
        <v>27752384.2</v>
      </c>
      <c r="AI2016" s="9">
        <v>20772735.56</v>
      </c>
      <c r="AJ2016" s="9">
        <v>31573826.42</v>
      </c>
      <c r="AK2016" s="9">
        <v>14868810.28</v>
      </c>
      <c r="AL2016" s="9">
        <v>12091474.59</v>
      </c>
      <c r="AM2016" s="2">
        <f t="shared" si="374"/>
        <v>71393569.2</v>
      </c>
      <c r="AN2016" s="2">
        <f t="shared" si="378"/>
        <v>87962233.93</v>
      </c>
      <c r="AO2016" s="2">
        <f t="shared" si="379"/>
        <v>296071211.9</v>
      </c>
      <c r="AP2016" s="2">
        <f t="shared" si="380"/>
        <v>269120865.88</v>
      </c>
      <c r="AQ2016" s="2">
        <f t="shared" si="381"/>
        <v>187368930.02</v>
      </c>
      <c r="AR2016" s="2">
        <f t="shared" si="382"/>
        <v>126147269.04</v>
      </c>
      <c r="AS2016" s="2">
        <f t="shared" si="383"/>
        <v>64535683.33</v>
      </c>
      <c r="AT2016" s="2">
        <f t="shared" si="384"/>
        <v>51186060.17</v>
      </c>
      <c r="AU2016" s="2">
        <f t="shared" si="385"/>
        <v>51477471.72</v>
      </c>
      <c r="AV2016" s="3">
        <f t="shared" si="375"/>
        <v>0.0370087759609712</v>
      </c>
      <c r="AW2016" s="3">
        <f t="shared" si="376"/>
        <v>-0.175496879772795</v>
      </c>
      <c r="AX2016" s="3">
        <f t="shared" si="377"/>
        <v>0.317412238976948</v>
      </c>
    </row>
    <row r="2017" spans="1:50">
      <c r="A2017" s="8" t="s">
        <v>4046</v>
      </c>
      <c r="B2017" s="8" t="s">
        <v>4047</v>
      </c>
      <c r="C2017" s="9">
        <v>287729234.7</v>
      </c>
      <c r="D2017" s="9">
        <v>-87383232.67</v>
      </c>
      <c r="E2017" s="9">
        <v>-1473977838.09</v>
      </c>
      <c r="F2017" s="9">
        <v>-1953787104.88</v>
      </c>
      <c r="G2017" s="9">
        <v>371519890.94</v>
      </c>
      <c r="H2017" s="9">
        <v>201402236.61</v>
      </c>
      <c r="I2017" s="9">
        <v>30814621.6</v>
      </c>
      <c r="J2017" s="9">
        <v>6380284.13</v>
      </c>
      <c r="K2017" s="9">
        <v>59483261.7</v>
      </c>
      <c r="L2017" s="9">
        <v>56168700.3</v>
      </c>
      <c r="M2017" s="9">
        <v>50657450.6</v>
      </c>
      <c r="N2017" s="9">
        <v>73645400.5</v>
      </c>
      <c r="O2017" s="9">
        <v>17598785.9</v>
      </c>
      <c r="P2017" s="9">
        <v>16365177.2</v>
      </c>
      <c r="Q2017" s="9">
        <v>25283920</v>
      </c>
      <c r="R2017" s="9">
        <v>24293717.6</v>
      </c>
      <c r="S2017" s="9">
        <v>9621036.7</v>
      </c>
      <c r="T2017" s="9">
        <v>1556223.75</v>
      </c>
      <c r="U2017" s="9">
        <v>635626.74</v>
      </c>
      <c r="V2017" s="9">
        <v>2871547.32</v>
      </c>
      <c r="W2017" s="9">
        <v>2056385.77</v>
      </c>
      <c r="X2017" s="9">
        <v>3865754.02</v>
      </c>
      <c r="Y2017" s="9">
        <v>1518789.72</v>
      </c>
      <c r="Z2017" s="9">
        <v>900868.72</v>
      </c>
      <c r="AA2017" s="9">
        <v>125537.94</v>
      </c>
      <c r="AB2017" s="9">
        <v>0</v>
      </c>
      <c r="AC2017" s="9">
        <v>0</v>
      </c>
      <c r="AD2017" s="9">
        <v>27304017.08</v>
      </c>
      <c r="AE2017" s="9">
        <v>50154638.16</v>
      </c>
      <c r="AF2017" s="9">
        <v>59635812.27</v>
      </c>
      <c r="AG2017" s="9">
        <v>47900587.98</v>
      </c>
      <c r="AH2017" s="9">
        <v>15697165.21</v>
      </c>
      <c r="AI2017" s="9">
        <v>11995431.83</v>
      </c>
      <c r="AJ2017" s="9">
        <v>30531150.4</v>
      </c>
      <c r="AK2017" s="9">
        <v>88462968.99</v>
      </c>
      <c r="AL2017" s="9">
        <v>166884238.48</v>
      </c>
      <c r="AM2017" s="2">
        <f t="shared" si="374"/>
        <v>317229544.66</v>
      </c>
      <c r="AN2017" s="2">
        <f t="shared" si="378"/>
        <v>-84008872.91</v>
      </c>
      <c r="AO2017" s="2">
        <f t="shared" si="379"/>
        <v>-1457911864.09</v>
      </c>
      <c r="AP2017" s="2">
        <f t="shared" si="380"/>
        <v>-1980223152.94</v>
      </c>
      <c r="AQ2017" s="2">
        <f t="shared" si="381"/>
        <v>373706692.65</v>
      </c>
      <c r="AR2017" s="2">
        <f t="shared" si="382"/>
        <v>215591593.5</v>
      </c>
      <c r="AS2017" s="2">
        <f t="shared" si="383"/>
        <v>24702726.74</v>
      </c>
      <c r="AT2017" s="2">
        <f t="shared" si="384"/>
        <v>-72461648.16</v>
      </c>
      <c r="AU2017" s="2">
        <f t="shared" si="385"/>
        <v>-105844753.03</v>
      </c>
      <c r="AV2017" s="3">
        <f t="shared" si="375"/>
        <v>-2.12971044402847</v>
      </c>
      <c r="AW2017" s="3">
        <f t="shared" si="376"/>
        <v>-0.032238032803477</v>
      </c>
      <c r="AX2017" s="3">
        <f t="shared" si="377"/>
        <v>0.629324044841876</v>
      </c>
    </row>
    <row r="2018" spans="1:50">
      <c r="A2018" s="8" t="s">
        <v>4048</v>
      </c>
      <c r="B2018" s="8" t="s">
        <v>4049</v>
      </c>
      <c r="C2018" s="9">
        <v>24412754.74</v>
      </c>
      <c r="D2018" s="9">
        <v>124503419.1</v>
      </c>
      <c r="E2018" s="9">
        <v>95737232.23</v>
      </c>
      <c r="F2018" s="9">
        <v>-11555817.46</v>
      </c>
      <c r="G2018" s="9">
        <v>12026763.11</v>
      </c>
      <c r="H2018" s="9">
        <v>83687293.15</v>
      </c>
      <c r="I2018" s="9">
        <v>57959417.33</v>
      </c>
      <c r="J2018" s="9">
        <v>46882714.73</v>
      </c>
      <c r="K2018" s="9">
        <v>59481850.17</v>
      </c>
      <c r="L2018" s="9">
        <v>40171543</v>
      </c>
      <c r="M2018" s="9">
        <v>29524928.2</v>
      </c>
      <c r="N2018" s="9">
        <v>21571314.4</v>
      </c>
      <c r="O2018" s="9">
        <v>18896336.5</v>
      </c>
      <c r="P2018" s="9">
        <v>18084974.9</v>
      </c>
      <c r="Q2018" s="9">
        <v>17904027.7</v>
      </c>
      <c r="R2018" s="9">
        <v>13931409.2</v>
      </c>
      <c r="S2018" s="9">
        <v>10414420</v>
      </c>
      <c r="T2018" s="9">
        <v>9418747.88</v>
      </c>
      <c r="U2018" s="9">
        <v>0</v>
      </c>
      <c r="V2018" s="9">
        <v>14272.96</v>
      </c>
      <c r="W2018" s="9">
        <v>122358.75</v>
      </c>
      <c r="X2018" s="9">
        <v>1011885.92</v>
      </c>
      <c r="Y2018" s="9">
        <v>334512.56</v>
      </c>
      <c r="Z2018" s="9">
        <v>546556.68</v>
      </c>
      <c r="AA2018" s="9">
        <v>546556.68</v>
      </c>
      <c r="AB2018" s="9">
        <v>246523.37</v>
      </c>
      <c r="AC2018" s="9">
        <v>240590.03</v>
      </c>
      <c r="AD2018" s="9">
        <v>108518837.34</v>
      </c>
      <c r="AE2018" s="9">
        <v>107655402.2</v>
      </c>
      <c r="AF2018" s="9">
        <v>138768663.16</v>
      </c>
      <c r="AG2018" s="9">
        <v>199810462.49</v>
      </c>
      <c r="AH2018" s="9">
        <v>50354855.3</v>
      </c>
      <c r="AI2018" s="9">
        <v>56414467.66</v>
      </c>
      <c r="AJ2018" s="9">
        <v>50603096.86</v>
      </c>
      <c r="AK2018" s="9">
        <v>132179076.39</v>
      </c>
      <c r="AL2018" s="9">
        <v>73098059.41</v>
      </c>
      <c r="AM2018" s="2">
        <f t="shared" si="374"/>
        <v>-43934539.6</v>
      </c>
      <c r="AN2018" s="2">
        <f t="shared" si="378"/>
        <v>46387218.06</v>
      </c>
      <c r="AO2018" s="2">
        <f t="shared" si="379"/>
        <v>-21337757.78</v>
      </c>
      <c r="AP2018" s="2">
        <f t="shared" si="380"/>
        <v>-191458057.53</v>
      </c>
      <c r="AQ2018" s="2">
        <f t="shared" si="381"/>
        <v>-19908604.73</v>
      </c>
      <c r="AR2018" s="2">
        <f t="shared" si="382"/>
        <v>45723409.87</v>
      </c>
      <c r="AS2018" s="2">
        <f t="shared" si="383"/>
        <v>21834286.35</v>
      </c>
      <c r="AT2018" s="2">
        <f t="shared" si="384"/>
        <v>-74635418.29</v>
      </c>
      <c r="AU2018" s="2">
        <f t="shared" si="385"/>
        <v>-3956871.33</v>
      </c>
      <c r="AV2018" s="3">
        <f t="shared" si="375"/>
        <v>0.306656918788423</v>
      </c>
      <c r="AW2018" s="3">
        <f t="shared" si="376"/>
        <v>0.171529020331443</v>
      </c>
      <c r="AX2018" s="3">
        <f t="shared" si="377"/>
        <v>0.908916594628685</v>
      </c>
    </row>
    <row r="2019" spans="1:50">
      <c r="A2019" s="8" t="s">
        <v>4050</v>
      </c>
      <c r="B2019" s="8" t="s">
        <v>4051</v>
      </c>
      <c r="C2019" s="9">
        <v>136930200.34</v>
      </c>
      <c r="D2019" s="9">
        <v>37219551.87</v>
      </c>
      <c r="E2019" s="9">
        <v>169810737.14</v>
      </c>
      <c r="F2019" s="9">
        <v>113221910.74</v>
      </c>
      <c r="G2019" s="9">
        <v>70416332.57</v>
      </c>
      <c r="H2019" s="9">
        <v>62186779.99</v>
      </c>
      <c r="I2019" s="9">
        <v>51106090.11</v>
      </c>
      <c r="J2019" s="9">
        <v>56552187.05</v>
      </c>
      <c r="K2019" s="9">
        <v>59475475.95</v>
      </c>
      <c r="L2019" s="9">
        <v>56474766.1</v>
      </c>
      <c r="M2019" s="9">
        <v>61426385.2</v>
      </c>
      <c r="N2019" s="9">
        <v>66320430.9</v>
      </c>
      <c r="O2019" s="9">
        <v>58002073.6</v>
      </c>
      <c r="P2019" s="9">
        <v>9051194.82</v>
      </c>
      <c r="Q2019" s="9">
        <v>7851987.22</v>
      </c>
      <c r="R2019" s="9">
        <v>8480400.2</v>
      </c>
      <c r="S2019" s="9">
        <v>0</v>
      </c>
      <c r="T2019" s="9">
        <v>0</v>
      </c>
      <c r="U2019" s="9">
        <v>3868729.94</v>
      </c>
      <c r="V2019" s="9">
        <v>3042011.07</v>
      </c>
      <c r="W2019" s="9">
        <v>2901087.45</v>
      </c>
      <c r="X2019" s="9">
        <v>1920173.79</v>
      </c>
      <c r="Y2019" s="9">
        <v>1028811.08</v>
      </c>
      <c r="Z2019" s="9">
        <v>764376.18</v>
      </c>
      <c r="AA2019" s="9">
        <v>582632.49</v>
      </c>
      <c r="AB2019" s="9">
        <v>626564.6</v>
      </c>
      <c r="AC2019" s="9">
        <v>0</v>
      </c>
      <c r="AD2019" s="9">
        <v>89481830.92</v>
      </c>
      <c r="AE2019" s="9">
        <v>37924996.1</v>
      </c>
      <c r="AF2019" s="9">
        <v>181665254.83</v>
      </c>
      <c r="AG2019" s="9">
        <v>50007977.2</v>
      </c>
      <c r="AH2019" s="9">
        <v>9657142.31</v>
      </c>
      <c r="AI2019" s="9">
        <v>14765689.61</v>
      </c>
      <c r="AJ2019" s="9">
        <v>10136533.57</v>
      </c>
      <c r="AK2019" s="9">
        <v>9788483.89</v>
      </c>
      <c r="AL2019" s="9">
        <v>14343327.24</v>
      </c>
      <c r="AM2019" s="2">
        <f t="shared" si="374"/>
        <v>107791865.46</v>
      </c>
      <c r="AN2019" s="2">
        <f t="shared" si="378"/>
        <v>63762952.04</v>
      </c>
      <c r="AO2019" s="2">
        <f t="shared" si="379"/>
        <v>57367000.66</v>
      </c>
      <c r="AP2019" s="2">
        <f t="shared" si="380"/>
        <v>123136180.93</v>
      </c>
      <c r="AQ2019" s="2">
        <f t="shared" si="381"/>
        <v>70839196.16</v>
      </c>
      <c r="AR2019" s="2">
        <f t="shared" si="382"/>
        <v>56037453.78</v>
      </c>
      <c r="AS2019" s="2">
        <f t="shared" si="383"/>
        <v>50032589.23</v>
      </c>
      <c r="AT2019" s="2">
        <f t="shared" si="384"/>
        <v>47390267.76</v>
      </c>
      <c r="AU2019" s="2">
        <f t="shared" si="385"/>
        <v>45132148.71</v>
      </c>
      <c r="AV2019" s="3">
        <f t="shared" si="375"/>
        <v>0.101567485643243</v>
      </c>
      <c r="AW2019" s="3">
        <f t="shared" si="376"/>
        <v>0.0875831557303763</v>
      </c>
      <c r="AX2019" s="3">
        <f t="shared" si="377"/>
        <v>0.182088370958488</v>
      </c>
    </row>
    <row r="2020" spans="1:50">
      <c r="A2020" s="8" t="s">
        <v>4052</v>
      </c>
      <c r="B2020" s="8" t="s">
        <v>4053</v>
      </c>
      <c r="C2020" s="9">
        <v>808026228.17</v>
      </c>
      <c r="D2020" s="9">
        <v>696447623.89</v>
      </c>
      <c r="E2020" s="9">
        <v>680202187.97</v>
      </c>
      <c r="F2020" s="9">
        <v>719065722.17</v>
      </c>
      <c r="G2020" s="9">
        <v>673681608.24</v>
      </c>
      <c r="H2020" s="9">
        <v>182034922.75</v>
      </c>
      <c r="I2020" s="9">
        <v>64574917.2</v>
      </c>
      <c r="J2020" s="9">
        <v>60119575.11</v>
      </c>
      <c r="K2020" s="9">
        <v>59466874.61</v>
      </c>
      <c r="L2020" s="9">
        <v>925203017</v>
      </c>
      <c r="M2020" s="9">
        <v>883062508</v>
      </c>
      <c r="N2020" s="9">
        <v>773761330</v>
      </c>
      <c r="O2020" s="9">
        <v>921860076</v>
      </c>
      <c r="P2020" s="9">
        <v>973768818</v>
      </c>
      <c r="Q2020" s="9">
        <v>1052983430</v>
      </c>
      <c r="R2020" s="9">
        <v>1022890860</v>
      </c>
      <c r="S2020" s="9">
        <v>973455823</v>
      </c>
      <c r="T2020" s="9">
        <v>1031604730</v>
      </c>
      <c r="U2020" s="9">
        <v>702919.98</v>
      </c>
      <c r="V2020" s="9">
        <v>174402.08</v>
      </c>
      <c r="W2020" s="9">
        <v>1004028.94</v>
      </c>
      <c r="X2020" s="9">
        <v>728931.84</v>
      </c>
      <c r="Y2020" s="9">
        <v>728931.84</v>
      </c>
      <c r="Z2020" s="9">
        <v>728931.84</v>
      </c>
      <c r="AA2020" s="9">
        <v>453834.84</v>
      </c>
      <c r="AB2020" s="9">
        <v>85873.8</v>
      </c>
      <c r="AC2020" s="9">
        <v>51524.28</v>
      </c>
      <c r="AD2020" s="9">
        <v>656624285.89</v>
      </c>
      <c r="AE2020" s="9">
        <v>788152358.65</v>
      </c>
      <c r="AF2020" s="9">
        <v>880052073.53</v>
      </c>
      <c r="AG2020" s="9">
        <v>735565551.14</v>
      </c>
      <c r="AH2020" s="9">
        <v>302163562.85</v>
      </c>
      <c r="AI2020" s="9">
        <v>212361635.15</v>
      </c>
      <c r="AJ2020" s="9">
        <v>387753526.36</v>
      </c>
      <c r="AK2020" s="9">
        <v>478350676.91</v>
      </c>
      <c r="AL2020" s="9">
        <v>502849241.39</v>
      </c>
      <c r="AM2020" s="2">
        <f t="shared" si="374"/>
        <v>1077307879.26</v>
      </c>
      <c r="AN2020" s="2">
        <f t="shared" si="378"/>
        <v>791532175.32</v>
      </c>
      <c r="AO2020" s="2">
        <f t="shared" si="379"/>
        <v>574915473.38</v>
      </c>
      <c r="AP2020" s="2">
        <f t="shared" si="380"/>
        <v>906089178.87</v>
      </c>
      <c r="AQ2020" s="2">
        <f t="shared" si="381"/>
        <v>1346015795.23</v>
      </c>
      <c r="AR2020" s="2">
        <f t="shared" si="382"/>
        <v>1023385649.44</v>
      </c>
      <c r="AS2020" s="2">
        <f t="shared" si="383"/>
        <v>700166085.68</v>
      </c>
      <c r="AT2020" s="2">
        <f t="shared" si="384"/>
        <v>555310595</v>
      </c>
      <c r="AU2020" s="2">
        <f t="shared" si="385"/>
        <v>588273887.5</v>
      </c>
      <c r="AV2020" s="3">
        <f t="shared" si="375"/>
        <v>0.0695364377000369</v>
      </c>
      <c r="AW2020" s="3">
        <f t="shared" si="376"/>
        <v>-0.0435595480759585</v>
      </c>
      <c r="AX2020" s="3">
        <f t="shared" si="377"/>
        <v>0.0746455106729855</v>
      </c>
    </row>
    <row r="2021" spans="1:50">
      <c r="A2021" s="8" t="s">
        <v>4054</v>
      </c>
      <c r="B2021" s="8" t="s">
        <v>4055</v>
      </c>
      <c r="C2021" s="9">
        <v>-18421434.29</v>
      </c>
      <c r="D2021" s="9">
        <v>7945656.13</v>
      </c>
      <c r="E2021" s="9">
        <v>14807746.2</v>
      </c>
      <c r="F2021" s="9">
        <v>48066833.4</v>
      </c>
      <c r="G2021" s="9">
        <v>45831993.77</v>
      </c>
      <c r="H2021" s="9">
        <v>45271443.22</v>
      </c>
      <c r="I2021" s="9">
        <v>42688851.36</v>
      </c>
      <c r="J2021" s="9">
        <v>51447349.46</v>
      </c>
      <c r="K2021" s="9">
        <v>59434937.85</v>
      </c>
      <c r="L2021" s="9">
        <v>53119409</v>
      </c>
      <c r="M2021" s="9">
        <v>36910993</v>
      </c>
      <c r="N2021" s="9">
        <v>28384451.2</v>
      </c>
      <c r="O2021" s="9">
        <v>22534600.4</v>
      </c>
      <c r="P2021" s="9">
        <v>18367337.1</v>
      </c>
      <c r="Q2021" s="9">
        <v>15448057.2</v>
      </c>
      <c r="R2021" s="9">
        <v>15449114.6</v>
      </c>
      <c r="S2021" s="9">
        <v>13070760.1</v>
      </c>
      <c r="T2021" s="9">
        <v>0</v>
      </c>
      <c r="U2021" s="9">
        <v>7554062.05</v>
      </c>
      <c r="V2021" s="9">
        <v>4055413.67</v>
      </c>
      <c r="W2021" s="9">
        <v>252855.79</v>
      </c>
      <c r="X2021" s="9">
        <v>0</v>
      </c>
      <c r="Y2021" s="9">
        <v>5567633.98</v>
      </c>
      <c r="Z2021" s="9">
        <v>11135267.52</v>
      </c>
      <c r="AA2021" s="9">
        <v>12111431.75</v>
      </c>
      <c r="AB2021" s="9">
        <v>10882126.68</v>
      </c>
      <c r="AC2021" s="9">
        <v>0</v>
      </c>
      <c r="AD2021" s="9">
        <v>90365309.78</v>
      </c>
      <c r="AE2021" s="9">
        <v>55507935.31</v>
      </c>
      <c r="AF2021" s="9">
        <v>83997877.64</v>
      </c>
      <c r="AG2021" s="9">
        <v>92965107.19</v>
      </c>
      <c r="AH2021" s="9">
        <v>109604137.72</v>
      </c>
      <c r="AI2021" s="9">
        <v>107474282.88</v>
      </c>
      <c r="AJ2021" s="9">
        <v>11198130.82</v>
      </c>
      <c r="AK2021" s="9">
        <v>75233610.56</v>
      </c>
      <c r="AL2021" s="9">
        <v>10749720.2</v>
      </c>
      <c r="AM2021" s="2">
        <f t="shared" si="374"/>
        <v>-48113273.02</v>
      </c>
      <c r="AN2021" s="2">
        <f t="shared" si="378"/>
        <v>-6595872.51</v>
      </c>
      <c r="AO2021" s="2">
        <f t="shared" si="379"/>
        <v>-40552824.45</v>
      </c>
      <c r="AP2021" s="2">
        <f t="shared" si="380"/>
        <v>-22363673.39</v>
      </c>
      <c r="AQ2021" s="2">
        <f t="shared" si="381"/>
        <v>-39837172.87</v>
      </c>
      <c r="AR2021" s="2">
        <f t="shared" si="382"/>
        <v>-35619514.94</v>
      </c>
      <c r="AS2021" s="2">
        <f t="shared" si="383"/>
        <v>59051266.89</v>
      </c>
      <c r="AT2021" s="2">
        <f t="shared" si="384"/>
        <v>166625.680000007</v>
      </c>
      <c r="AU2021" s="2">
        <f t="shared" si="385"/>
        <v>48685217.65</v>
      </c>
      <c r="AV2021" s="3">
        <f t="shared" si="375"/>
        <v>-1.99868782170539</v>
      </c>
      <c r="AW2021" s="3">
        <f t="shared" si="376"/>
        <v>0.0384731646005403</v>
      </c>
      <c r="AX2021" s="3" t="e">
        <f t="shared" si="377"/>
        <v>#NUM!</v>
      </c>
    </row>
    <row r="2022" spans="1:50">
      <c r="A2022" s="8" t="s">
        <v>4056</v>
      </c>
      <c r="B2022" s="8" t="s">
        <v>4057</v>
      </c>
      <c r="C2022" s="9">
        <v>-131715984.95</v>
      </c>
      <c r="D2022" s="9">
        <v>71626575.82</v>
      </c>
      <c r="E2022" s="9">
        <v>52264905.34</v>
      </c>
      <c r="F2022" s="9">
        <v>-841464317.58</v>
      </c>
      <c r="G2022" s="9">
        <v>306943384.51</v>
      </c>
      <c r="H2022" s="9">
        <v>218609712.88</v>
      </c>
      <c r="I2022" s="9">
        <v>134979385.42</v>
      </c>
      <c r="J2022" s="9">
        <v>72679211.46</v>
      </c>
      <c r="K2022" s="9">
        <v>59433902.96</v>
      </c>
      <c r="L2022" s="9">
        <v>24248359.9</v>
      </c>
      <c r="M2022" s="9">
        <v>17494787</v>
      </c>
      <c r="N2022" s="9">
        <v>18248549.4</v>
      </c>
      <c r="O2022" s="9">
        <v>20205420.4</v>
      </c>
      <c r="P2022" s="9">
        <v>18588114.4</v>
      </c>
      <c r="Q2022" s="9">
        <v>15208069.6</v>
      </c>
      <c r="R2022" s="9">
        <v>10131785</v>
      </c>
      <c r="S2022" s="9">
        <v>8863614.06</v>
      </c>
      <c r="T2022" s="9">
        <v>9240257.27</v>
      </c>
      <c r="U2022" s="9">
        <v>563002.87</v>
      </c>
      <c r="V2022" s="9">
        <v>346965.48</v>
      </c>
      <c r="W2022" s="9">
        <v>615143.09</v>
      </c>
      <c r="X2022" s="9">
        <v>1379058.03</v>
      </c>
      <c r="Y2022" s="9">
        <v>1444410.6</v>
      </c>
      <c r="Z2022" s="9">
        <v>723915.01</v>
      </c>
      <c r="AA2022" s="9">
        <v>577004.27</v>
      </c>
      <c r="AB2022" s="9">
        <v>1600663.4</v>
      </c>
      <c r="AC2022" s="9">
        <v>1774946.76</v>
      </c>
      <c r="AD2022" s="9">
        <v>26522292.1</v>
      </c>
      <c r="AE2022" s="9">
        <v>28780101.98</v>
      </c>
      <c r="AF2022" s="9">
        <v>57480789.25</v>
      </c>
      <c r="AG2022" s="9">
        <v>69392124.12</v>
      </c>
      <c r="AH2022" s="9">
        <v>82698308.42</v>
      </c>
      <c r="AI2022" s="9">
        <v>60462896.69</v>
      </c>
      <c r="AJ2022" s="9">
        <v>13918368.83</v>
      </c>
      <c r="AK2022" s="9">
        <v>33020101.32</v>
      </c>
      <c r="AL2022" s="9">
        <v>12769718.98</v>
      </c>
      <c r="AM2022" s="2">
        <f t="shared" si="374"/>
        <v>-133426914.28</v>
      </c>
      <c r="AN2022" s="2">
        <f t="shared" si="378"/>
        <v>60688226.32</v>
      </c>
      <c r="AO2022" s="2">
        <f t="shared" si="379"/>
        <v>13647808.58</v>
      </c>
      <c r="AP2022" s="2">
        <f t="shared" si="380"/>
        <v>-889271963.27</v>
      </c>
      <c r="AQ2022" s="2">
        <f t="shared" si="381"/>
        <v>244277601.09</v>
      </c>
      <c r="AR2022" s="2">
        <f t="shared" si="382"/>
        <v>174078800.8</v>
      </c>
      <c r="AS2022" s="2">
        <f t="shared" si="383"/>
        <v>131769805.86</v>
      </c>
      <c r="AT2022" s="2">
        <f t="shared" si="384"/>
        <v>50123387.6</v>
      </c>
      <c r="AU2022" s="2">
        <f t="shared" si="385"/>
        <v>57679388.01</v>
      </c>
      <c r="AV2022" s="3">
        <f t="shared" si="375"/>
        <v>-2.09766344123743</v>
      </c>
      <c r="AW2022" s="3">
        <f t="shared" si="376"/>
        <v>-1.88607801099603</v>
      </c>
      <c r="AX2022" s="3" t="e">
        <f t="shared" si="377"/>
        <v>#NUM!</v>
      </c>
    </row>
    <row r="2023" spans="1:50">
      <c r="A2023" s="8" t="s">
        <v>4058</v>
      </c>
      <c r="B2023" s="8" t="s">
        <v>4059</v>
      </c>
      <c r="C2023" s="9">
        <v>1852007494.47</v>
      </c>
      <c r="D2023" s="9">
        <v>1070049990.54</v>
      </c>
      <c r="E2023" s="9">
        <v>917004720.56</v>
      </c>
      <c r="F2023" s="9">
        <v>495631028.91</v>
      </c>
      <c r="G2023" s="9">
        <v>351966109.86</v>
      </c>
      <c r="H2023" s="9">
        <v>269177538.44</v>
      </c>
      <c r="I2023" s="9">
        <v>172966136</v>
      </c>
      <c r="J2023" s="9">
        <v>177478399.03</v>
      </c>
      <c r="K2023" s="9">
        <v>59432003.63</v>
      </c>
      <c r="L2023" s="9">
        <v>423414831</v>
      </c>
      <c r="M2023" s="9">
        <v>381336499</v>
      </c>
      <c r="N2023" s="9">
        <v>302393496</v>
      </c>
      <c r="O2023" s="9">
        <v>261393514</v>
      </c>
      <c r="P2023" s="9">
        <v>225101493</v>
      </c>
      <c r="Q2023" s="9">
        <v>181341495</v>
      </c>
      <c r="R2023" s="9">
        <v>142598384</v>
      </c>
      <c r="S2023" s="9">
        <v>133765630</v>
      </c>
      <c r="T2023" s="9">
        <v>108529625</v>
      </c>
      <c r="U2023" s="9">
        <v>451516.08</v>
      </c>
      <c r="V2023" s="9">
        <v>1638222.63</v>
      </c>
      <c r="W2023" s="9">
        <v>2628941.54</v>
      </c>
      <c r="X2023" s="9">
        <v>3263392.85</v>
      </c>
      <c r="Y2023" s="9">
        <v>323210.69</v>
      </c>
      <c r="Z2023" s="9">
        <v>0</v>
      </c>
      <c r="AA2023" s="9">
        <v>142666.6</v>
      </c>
      <c r="AB2023" s="9">
        <v>107000.04</v>
      </c>
      <c r="AC2023" s="9">
        <v>71333.36</v>
      </c>
      <c r="AD2023" s="9">
        <v>409698291.51</v>
      </c>
      <c r="AE2023" s="9">
        <v>356609927.95</v>
      </c>
      <c r="AF2023" s="9">
        <v>321265462.24</v>
      </c>
      <c r="AG2023" s="9">
        <v>327284309.78</v>
      </c>
      <c r="AH2023" s="9">
        <v>408168650.44</v>
      </c>
      <c r="AI2023" s="9">
        <v>323646010.53</v>
      </c>
      <c r="AJ2023" s="9">
        <v>101268756.89</v>
      </c>
      <c r="AK2023" s="9">
        <v>18669744.76</v>
      </c>
      <c r="AL2023" s="9">
        <v>75445519.45</v>
      </c>
      <c r="AM2023" s="2">
        <f t="shared" si="374"/>
        <v>1866175550.04</v>
      </c>
      <c r="AN2023" s="2">
        <f t="shared" si="378"/>
        <v>1096414784.22</v>
      </c>
      <c r="AO2023" s="2">
        <f t="shared" si="379"/>
        <v>900761695.86</v>
      </c>
      <c r="AP2023" s="2">
        <f t="shared" si="380"/>
        <v>433003625.98</v>
      </c>
      <c r="AQ2023" s="2">
        <f t="shared" si="381"/>
        <v>169222163.11</v>
      </c>
      <c r="AR2023" s="2">
        <f t="shared" si="382"/>
        <v>126873022.91</v>
      </c>
      <c r="AS2023" s="2">
        <f t="shared" si="383"/>
        <v>214438429.71</v>
      </c>
      <c r="AT2023" s="2">
        <f t="shared" si="384"/>
        <v>292681284.31</v>
      </c>
      <c r="AU2023" s="2">
        <f t="shared" si="385"/>
        <v>92587442.54</v>
      </c>
      <c r="AV2023" s="3">
        <f t="shared" si="375"/>
        <v>0.396154172429591</v>
      </c>
      <c r="AW2023" s="3">
        <f t="shared" si="376"/>
        <v>0.616214692914506</v>
      </c>
      <c r="AX2023" s="3">
        <f t="shared" si="377"/>
        <v>0.29317283836577</v>
      </c>
    </row>
    <row r="2024" spans="1:50">
      <c r="A2024" s="8" t="s">
        <v>4060</v>
      </c>
      <c r="B2024" s="8" t="s">
        <v>4061</v>
      </c>
      <c r="C2024" s="9">
        <v>232394032.24</v>
      </c>
      <c r="D2024" s="9">
        <v>174747119.82</v>
      </c>
      <c r="E2024" s="9">
        <v>303187370.14</v>
      </c>
      <c r="F2024" s="9">
        <v>312104257.48</v>
      </c>
      <c r="G2024" s="9">
        <v>224580343.11</v>
      </c>
      <c r="H2024" s="9">
        <v>185256877.54</v>
      </c>
      <c r="I2024" s="9">
        <v>118097531.72</v>
      </c>
      <c r="J2024" s="9">
        <v>68806432.7</v>
      </c>
      <c r="K2024" s="9">
        <v>59427186.27</v>
      </c>
      <c r="L2024" s="9">
        <v>100327532</v>
      </c>
      <c r="M2024" s="9">
        <v>75603628.7</v>
      </c>
      <c r="N2024" s="9">
        <v>50558377.1</v>
      </c>
      <c r="O2024" s="9">
        <v>45714754.6</v>
      </c>
      <c r="P2024" s="9">
        <v>42044262.1</v>
      </c>
      <c r="Q2024" s="9">
        <v>38734188.8</v>
      </c>
      <c r="R2024" s="9">
        <v>34966534.4</v>
      </c>
      <c r="S2024" s="9">
        <v>32665712.4</v>
      </c>
      <c r="T2024" s="9">
        <v>26699753.9</v>
      </c>
      <c r="U2024" s="9">
        <v>9641558.31</v>
      </c>
      <c r="V2024" s="9">
        <v>9417375.98</v>
      </c>
      <c r="W2024" s="9">
        <v>8463629.88</v>
      </c>
      <c r="X2024" s="9">
        <v>5635259.07</v>
      </c>
      <c r="Y2024" s="9">
        <v>5363590.05</v>
      </c>
      <c r="Z2024" s="9">
        <v>3001073.33</v>
      </c>
      <c r="AA2024" s="9">
        <v>2126628.74</v>
      </c>
      <c r="AB2024" s="9">
        <v>1543865.8</v>
      </c>
      <c r="AC2024" s="9">
        <v>959765.3</v>
      </c>
      <c r="AD2024" s="9">
        <v>291367812.77</v>
      </c>
      <c r="AE2024" s="9">
        <v>215023059.85</v>
      </c>
      <c r="AF2024" s="9">
        <v>383812589.06</v>
      </c>
      <c r="AG2024" s="9">
        <v>139721423.7</v>
      </c>
      <c r="AH2024" s="9">
        <v>84212746.8</v>
      </c>
      <c r="AI2024" s="9">
        <v>106923648.1</v>
      </c>
      <c r="AJ2024" s="9">
        <v>69449958.66</v>
      </c>
      <c r="AK2024" s="9">
        <v>89004775.7</v>
      </c>
      <c r="AL2024" s="9">
        <v>84263523.29</v>
      </c>
      <c r="AM2024" s="2">
        <f t="shared" si="374"/>
        <v>50995309.78</v>
      </c>
      <c r="AN2024" s="2">
        <f t="shared" si="378"/>
        <v>44745064.65</v>
      </c>
      <c r="AO2024" s="2">
        <f t="shared" si="379"/>
        <v>-21603211.94</v>
      </c>
      <c r="AP2024" s="2">
        <f t="shared" si="380"/>
        <v>223732847.45</v>
      </c>
      <c r="AQ2024" s="2">
        <f t="shared" si="381"/>
        <v>187775448.46</v>
      </c>
      <c r="AR2024" s="2">
        <f t="shared" si="382"/>
        <v>120068491.57</v>
      </c>
      <c r="AS2024" s="2">
        <f t="shared" si="383"/>
        <v>85740736.2</v>
      </c>
      <c r="AT2024" s="2">
        <f t="shared" si="384"/>
        <v>14011235.2</v>
      </c>
      <c r="AU2024" s="2">
        <f t="shared" si="385"/>
        <v>2823182.17999999</v>
      </c>
      <c r="AV2024" s="3">
        <f t="shared" si="375"/>
        <v>0.37925155142587</v>
      </c>
      <c r="AW2024" s="3">
        <f t="shared" si="376"/>
        <v>-0.229489989806394</v>
      </c>
      <c r="AX2024" s="3">
        <f t="shared" si="377"/>
        <v>1.0725187787446</v>
      </c>
    </row>
    <row r="2025" spans="1:50">
      <c r="A2025" s="8" t="s">
        <v>4062</v>
      </c>
      <c r="B2025" s="8" t="s">
        <v>4063</v>
      </c>
      <c r="C2025" s="9">
        <v>13317771.54</v>
      </c>
      <c r="D2025" s="9">
        <v>20434960.04</v>
      </c>
      <c r="E2025" s="9">
        <v>34334071.62</v>
      </c>
      <c r="F2025" s="9">
        <v>42085178.9</v>
      </c>
      <c r="G2025" s="9">
        <v>69281457.22</v>
      </c>
      <c r="H2025" s="9">
        <v>69035824.11</v>
      </c>
      <c r="I2025" s="9">
        <v>60039834.31</v>
      </c>
      <c r="J2025" s="9">
        <v>46720243.95</v>
      </c>
      <c r="K2025" s="9">
        <v>59388855.48</v>
      </c>
      <c r="L2025" s="9">
        <v>10307417.5</v>
      </c>
      <c r="M2025" s="9">
        <v>12000442.6</v>
      </c>
      <c r="N2025" s="9">
        <v>12774139.2</v>
      </c>
      <c r="O2025" s="9">
        <v>12944523.8</v>
      </c>
      <c r="P2025" s="9">
        <v>11468933.5</v>
      </c>
      <c r="Q2025" s="9">
        <v>6498483.63</v>
      </c>
      <c r="R2025" s="9">
        <v>2771323.21</v>
      </c>
      <c r="S2025" s="9">
        <v>1699531.49</v>
      </c>
      <c r="T2025" s="9">
        <v>3043798.86</v>
      </c>
      <c r="U2025" s="9">
        <v>47169.84</v>
      </c>
      <c r="V2025" s="9">
        <v>47169.84</v>
      </c>
      <c r="W2025" s="9">
        <v>147051.73</v>
      </c>
      <c r="X2025" s="9">
        <v>102734.6</v>
      </c>
      <c r="Y2025" s="9">
        <v>208364.08</v>
      </c>
      <c r="Z2025" s="9">
        <v>0</v>
      </c>
      <c r="AA2025" s="9">
        <v>0</v>
      </c>
      <c r="AB2025" s="9">
        <v>159258.27</v>
      </c>
      <c r="AC2025" s="9">
        <v>378426.15</v>
      </c>
      <c r="AD2025" s="9">
        <v>3958737.53</v>
      </c>
      <c r="AE2025" s="9">
        <v>577664.2</v>
      </c>
      <c r="AF2025" s="9">
        <v>7287054.59</v>
      </c>
      <c r="AG2025" s="9">
        <v>440914.61</v>
      </c>
      <c r="AH2025" s="9">
        <v>20751632.42</v>
      </c>
      <c r="AI2025" s="9">
        <v>23251978.44</v>
      </c>
      <c r="AJ2025" s="9">
        <v>110941251.49</v>
      </c>
      <c r="AK2025" s="9">
        <v>2449064.5</v>
      </c>
      <c r="AL2025" s="9">
        <v>1955680.32</v>
      </c>
      <c r="AM2025" s="2">
        <f t="shared" si="374"/>
        <v>19713621.35</v>
      </c>
      <c r="AN2025" s="2">
        <f t="shared" si="378"/>
        <v>31904908.28</v>
      </c>
      <c r="AO2025" s="2">
        <f t="shared" si="379"/>
        <v>39968207.96</v>
      </c>
      <c r="AP2025" s="2">
        <f t="shared" si="380"/>
        <v>54691522.69</v>
      </c>
      <c r="AQ2025" s="2">
        <f t="shared" si="381"/>
        <v>60207122.38</v>
      </c>
      <c r="AR2025" s="2">
        <f t="shared" si="382"/>
        <v>52282329.3</v>
      </c>
      <c r="AS2025" s="2">
        <f t="shared" si="383"/>
        <v>-48130093.97</v>
      </c>
      <c r="AT2025" s="2">
        <f t="shared" si="384"/>
        <v>46129969.21</v>
      </c>
      <c r="AU2025" s="2">
        <f t="shared" si="385"/>
        <v>60855400.17</v>
      </c>
      <c r="AV2025" s="3">
        <f t="shared" si="375"/>
        <v>-0.117717883296349</v>
      </c>
      <c r="AW2025" s="3">
        <f t="shared" si="376"/>
        <v>-0.200122081053657</v>
      </c>
      <c r="AX2025" s="3">
        <f t="shared" si="377"/>
        <v>-0.0176411800991486</v>
      </c>
    </row>
    <row r="2026" spans="1:50">
      <c r="A2026" s="8" t="s">
        <v>4064</v>
      </c>
      <c r="B2026" s="8" t="s">
        <v>4065</v>
      </c>
      <c r="C2026" s="9">
        <v>139766332.61</v>
      </c>
      <c r="D2026" s="9">
        <v>135862411.12</v>
      </c>
      <c r="E2026" s="9">
        <v>118896727.79</v>
      </c>
      <c r="F2026" s="9">
        <v>106844362.93</v>
      </c>
      <c r="G2026" s="9">
        <v>90652611.04</v>
      </c>
      <c r="H2026" s="9">
        <v>87465798.3</v>
      </c>
      <c r="I2026" s="9">
        <v>71165382.35</v>
      </c>
      <c r="J2026" s="9">
        <v>59519860.66</v>
      </c>
      <c r="K2026" s="9">
        <v>59359213.89</v>
      </c>
      <c r="L2026" s="9">
        <v>62155554.6</v>
      </c>
      <c r="M2026" s="9">
        <v>48664165.9</v>
      </c>
      <c r="N2026" s="9">
        <v>36668595.7</v>
      </c>
      <c r="O2026" s="9">
        <v>30848583.2</v>
      </c>
      <c r="P2026" s="9">
        <v>30020565.9</v>
      </c>
      <c r="Q2026" s="9">
        <v>19421659.7</v>
      </c>
      <c r="R2026" s="9">
        <v>15809064.8</v>
      </c>
      <c r="S2026" s="9">
        <v>13038016.8</v>
      </c>
      <c r="T2026" s="9">
        <v>0</v>
      </c>
      <c r="U2026" s="9">
        <v>8956480.41</v>
      </c>
      <c r="V2026" s="9">
        <v>11281578.31</v>
      </c>
      <c r="W2026" s="9">
        <v>8098386.89</v>
      </c>
      <c r="X2026" s="9">
        <v>4335572.81</v>
      </c>
      <c r="Y2026" s="9">
        <v>4869930.28</v>
      </c>
      <c r="Z2026" s="9">
        <v>3477315.89</v>
      </c>
      <c r="AA2026" s="9">
        <v>2958418.64</v>
      </c>
      <c r="AB2026" s="9">
        <v>1327475.51</v>
      </c>
      <c r="AC2026" s="9">
        <v>0</v>
      </c>
      <c r="AD2026" s="9">
        <v>376483845.97</v>
      </c>
      <c r="AE2026" s="9">
        <v>256742170.42</v>
      </c>
      <c r="AF2026" s="9">
        <v>240012181.01</v>
      </c>
      <c r="AG2026" s="9">
        <v>115308695.79</v>
      </c>
      <c r="AH2026" s="9">
        <v>36397027.7</v>
      </c>
      <c r="AI2026" s="9">
        <v>63870381.98</v>
      </c>
      <c r="AJ2026" s="9">
        <v>66048042.9</v>
      </c>
      <c r="AK2026" s="9">
        <v>19167782.45</v>
      </c>
      <c r="AL2026" s="9">
        <v>24513374.74</v>
      </c>
      <c r="AM2026" s="2">
        <f t="shared" si="374"/>
        <v>-165605478.35</v>
      </c>
      <c r="AN2026" s="2">
        <f t="shared" si="378"/>
        <v>-60934015.09</v>
      </c>
      <c r="AO2026" s="2">
        <f t="shared" si="379"/>
        <v>-76348470.63</v>
      </c>
      <c r="AP2026" s="2">
        <f t="shared" si="380"/>
        <v>26719823.15</v>
      </c>
      <c r="AQ2026" s="2">
        <f t="shared" si="381"/>
        <v>89146079.52</v>
      </c>
      <c r="AR2026" s="2">
        <f t="shared" si="382"/>
        <v>46494391.91</v>
      </c>
      <c r="AS2026" s="2">
        <f t="shared" si="383"/>
        <v>23884822.89</v>
      </c>
      <c r="AT2026" s="2">
        <f t="shared" si="384"/>
        <v>54717570.52</v>
      </c>
      <c r="AU2026" s="2">
        <f t="shared" si="385"/>
        <v>34845839.15</v>
      </c>
      <c r="AV2026" s="3">
        <f t="shared" si="375"/>
        <v>-2.18908733220332</v>
      </c>
      <c r="AW2026" s="3">
        <f t="shared" si="376"/>
        <v>-2.13186463384445</v>
      </c>
      <c r="AX2026" s="3">
        <f t="shared" si="377"/>
        <v>-0.0432897168816305</v>
      </c>
    </row>
    <row r="2027" spans="1:50">
      <c r="A2027" s="8" t="s">
        <v>4066</v>
      </c>
      <c r="B2027" s="8" t="s">
        <v>4067</v>
      </c>
      <c r="C2027" s="9">
        <v>61912201.78</v>
      </c>
      <c r="D2027" s="9">
        <v>52120981.55</v>
      </c>
      <c r="E2027" s="9">
        <v>-152343468.69</v>
      </c>
      <c r="F2027" s="9">
        <v>24519516.4</v>
      </c>
      <c r="G2027" s="9">
        <v>128268438.19</v>
      </c>
      <c r="H2027" s="9">
        <v>155274674.1</v>
      </c>
      <c r="I2027" s="9">
        <v>70939101.84</v>
      </c>
      <c r="J2027" s="9">
        <v>50688285.9</v>
      </c>
      <c r="K2027" s="9">
        <v>59320811.46</v>
      </c>
      <c r="L2027" s="9">
        <v>16401548.2</v>
      </c>
      <c r="M2027" s="9">
        <v>9492478.65</v>
      </c>
      <c r="N2027" s="9">
        <v>9684441.47</v>
      </c>
      <c r="O2027" s="9">
        <v>5120945.51</v>
      </c>
      <c r="P2027" s="9">
        <v>3780788.4</v>
      </c>
      <c r="Q2027" s="9">
        <v>1754263.04</v>
      </c>
      <c r="R2027" s="9">
        <v>949392.21</v>
      </c>
      <c r="S2027" s="9">
        <v>1014295.24</v>
      </c>
      <c r="T2027" s="9">
        <v>895281.01</v>
      </c>
      <c r="U2027" s="9">
        <v>359060.31</v>
      </c>
      <c r="V2027" s="9">
        <v>3278802.83</v>
      </c>
      <c r="W2027" s="9">
        <v>4508175.49</v>
      </c>
      <c r="X2027" s="9">
        <v>3017926.37</v>
      </c>
      <c r="Y2027" s="9">
        <v>572019.95</v>
      </c>
      <c r="Z2027" s="9">
        <v>23133.59</v>
      </c>
      <c r="AA2027" s="9">
        <v>0</v>
      </c>
      <c r="AB2027" s="9">
        <v>313073.37</v>
      </c>
      <c r="AC2027" s="9">
        <v>399308.28</v>
      </c>
      <c r="AD2027" s="9">
        <v>2969216.44</v>
      </c>
      <c r="AE2027" s="9">
        <v>11426527.36</v>
      </c>
      <c r="AF2027" s="9">
        <v>7866286.92</v>
      </c>
      <c r="AG2027" s="9">
        <v>16857603.58</v>
      </c>
      <c r="AH2027" s="9">
        <v>11620173.45</v>
      </c>
      <c r="AI2027" s="9">
        <v>11378961.29</v>
      </c>
      <c r="AJ2027" s="9">
        <v>19205596.69</v>
      </c>
      <c r="AK2027" s="9">
        <v>1930832.44</v>
      </c>
      <c r="AL2027" s="9">
        <v>4056148.26</v>
      </c>
      <c r="AM2027" s="2">
        <f t="shared" si="374"/>
        <v>75703593.85</v>
      </c>
      <c r="AN2027" s="2">
        <f t="shared" si="378"/>
        <v>53465735.67</v>
      </c>
      <c r="AO2027" s="2">
        <f t="shared" si="379"/>
        <v>-146017138.65</v>
      </c>
      <c r="AP2027" s="2">
        <f t="shared" si="380"/>
        <v>15800784.7</v>
      </c>
      <c r="AQ2027" s="2">
        <f t="shared" si="381"/>
        <v>121001073.09</v>
      </c>
      <c r="AR2027" s="2">
        <f t="shared" si="382"/>
        <v>145673109.44</v>
      </c>
      <c r="AS2027" s="2">
        <f t="shared" si="383"/>
        <v>52682897.36</v>
      </c>
      <c r="AT2027" s="2">
        <f t="shared" si="384"/>
        <v>50084822.07</v>
      </c>
      <c r="AU2027" s="2">
        <f t="shared" si="385"/>
        <v>56559252.49</v>
      </c>
      <c r="AV2027" s="3">
        <f t="shared" si="375"/>
        <v>0.0329233447991713</v>
      </c>
      <c r="AW2027" s="3">
        <f t="shared" si="376"/>
        <v>-0.0895303884829117</v>
      </c>
      <c r="AX2027" s="3">
        <f t="shared" si="377"/>
        <v>-0.191470570350589</v>
      </c>
    </row>
    <row r="2028" spans="1:50">
      <c r="A2028" s="8" t="s">
        <v>4068</v>
      </c>
      <c r="B2028" s="8" t="s">
        <v>4069</v>
      </c>
      <c r="C2028" s="9">
        <v>180345926.28</v>
      </c>
      <c r="D2028" s="9">
        <v>169424718.72</v>
      </c>
      <c r="E2028" s="9">
        <v>156333517.63</v>
      </c>
      <c r="F2028" s="9">
        <v>137357026.79</v>
      </c>
      <c r="G2028" s="9">
        <v>92411313.88</v>
      </c>
      <c r="H2028" s="9">
        <v>69533774.01</v>
      </c>
      <c r="I2028" s="9">
        <v>52185685.23</v>
      </c>
      <c r="J2028" s="9">
        <v>53979241.06</v>
      </c>
      <c r="K2028" s="9">
        <v>59317378.44</v>
      </c>
      <c r="L2028" s="9">
        <v>43134340.3</v>
      </c>
      <c r="M2028" s="9">
        <v>35988445.4</v>
      </c>
      <c r="N2028" s="9">
        <v>35386387.4</v>
      </c>
      <c r="O2028" s="9">
        <v>34748967.6</v>
      </c>
      <c r="P2028" s="9">
        <v>32062562.5</v>
      </c>
      <c r="Q2028" s="9">
        <v>26683266.8</v>
      </c>
      <c r="R2028" s="9">
        <v>12664390</v>
      </c>
      <c r="S2028" s="9">
        <v>8597987.44</v>
      </c>
      <c r="T2028" s="9">
        <v>0</v>
      </c>
      <c r="U2028" s="9">
        <v>57877295.52</v>
      </c>
      <c r="V2028" s="9">
        <v>52399315.24</v>
      </c>
      <c r="W2028" s="9">
        <v>44430102.35</v>
      </c>
      <c r="X2028" s="9">
        <v>35758685.64</v>
      </c>
      <c r="Y2028" s="9">
        <v>11153634.15</v>
      </c>
      <c r="Z2028" s="9">
        <v>2029360.29</v>
      </c>
      <c r="AA2028" s="9">
        <v>353440.76</v>
      </c>
      <c r="AB2028" s="9">
        <v>354871.42</v>
      </c>
      <c r="AC2028" s="9">
        <v>101140.59</v>
      </c>
      <c r="AD2028" s="9">
        <v>247983632.71</v>
      </c>
      <c r="AE2028" s="9">
        <v>179551698.62</v>
      </c>
      <c r="AF2028" s="9">
        <v>44443800.08</v>
      </c>
      <c r="AG2028" s="9">
        <v>120425211.4</v>
      </c>
      <c r="AH2028" s="9">
        <v>95136274.42</v>
      </c>
      <c r="AI2028" s="9">
        <v>73772459.25</v>
      </c>
      <c r="AJ2028" s="9">
        <v>47415191.79</v>
      </c>
      <c r="AK2028" s="9">
        <v>42612730.33</v>
      </c>
      <c r="AL2028" s="9">
        <v>45469600.51</v>
      </c>
      <c r="AM2028" s="2">
        <f t="shared" si="374"/>
        <v>33373929.39</v>
      </c>
      <c r="AN2028" s="2">
        <f t="shared" si="378"/>
        <v>78260780.74</v>
      </c>
      <c r="AO2028" s="2">
        <f t="shared" si="379"/>
        <v>191706207.3</v>
      </c>
      <c r="AP2028" s="2">
        <f t="shared" si="380"/>
        <v>87439468.63</v>
      </c>
      <c r="AQ2028" s="2">
        <f t="shared" si="381"/>
        <v>40491236.11</v>
      </c>
      <c r="AR2028" s="2">
        <f t="shared" si="382"/>
        <v>24473941.85</v>
      </c>
      <c r="AS2028" s="2">
        <f t="shared" si="383"/>
        <v>17788324.2</v>
      </c>
      <c r="AT2028" s="2">
        <f t="shared" si="384"/>
        <v>20319369.59</v>
      </c>
      <c r="AU2028" s="2">
        <f t="shared" si="385"/>
        <v>13948918.52</v>
      </c>
      <c r="AV2028" s="3">
        <f t="shared" si="375"/>
        <v>0.101783620479084</v>
      </c>
      <c r="AW2028" s="3">
        <f t="shared" si="376"/>
        <v>-0.0379242642932706</v>
      </c>
      <c r="AX2028" s="3">
        <f t="shared" si="377"/>
        <v>0.357879281938375</v>
      </c>
    </row>
    <row r="2029" spans="1:50">
      <c r="A2029" s="8" t="s">
        <v>4070</v>
      </c>
      <c r="B2029" s="8" t="s">
        <v>4071</v>
      </c>
      <c r="C2029" s="9">
        <v>42588141.22</v>
      </c>
      <c r="D2029" s="9">
        <v>602932742.6</v>
      </c>
      <c r="E2029" s="9">
        <v>871546755.73</v>
      </c>
      <c r="F2029" s="9">
        <v>6576351.88</v>
      </c>
      <c r="G2029" s="9">
        <v>37903346.88</v>
      </c>
      <c r="H2029" s="9">
        <v>69347633.62</v>
      </c>
      <c r="I2029" s="9">
        <v>63940605.3</v>
      </c>
      <c r="J2029" s="9">
        <v>14327069.13</v>
      </c>
      <c r="K2029" s="9">
        <v>59203997.38</v>
      </c>
      <c r="L2029" s="9">
        <v>38041047.2</v>
      </c>
      <c r="M2029" s="9">
        <v>17851014</v>
      </c>
      <c r="N2029" s="9">
        <v>14652498.1</v>
      </c>
      <c r="O2029" s="9">
        <v>11930228.3</v>
      </c>
      <c r="P2029" s="9">
        <v>9844231.61</v>
      </c>
      <c r="Q2029" s="9">
        <v>7786486.67</v>
      </c>
      <c r="R2029" s="9">
        <v>7828873.02</v>
      </c>
      <c r="S2029" s="9">
        <v>6116784.63</v>
      </c>
      <c r="T2029" s="9">
        <v>3739254.15</v>
      </c>
      <c r="U2029" s="9">
        <v>1494986.6</v>
      </c>
      <c r="V2029" s="9">
        <v>1268263.64</v>
      </c>
      <c r="W2029" s="9">
        <v>1268263.64</v>
      </c>
      <c r="X2029" s="9">
        <v>1071822.21</v>
      </c>
      <c r="Y2029" s="9">
        <v>107031.95</v>
      </c>
      <c r="Z2029" s="9">
        <v>0</v>
      </c>
      <c r="AA2029" s="9">
        <v>0</v>
      </c>
      <c r="AB2029" s="9">
        <v>0</v>
      </c>
      <c r="AC2029" s="9">
        <v>0</v>
      </c>
      <c r="AD2029" s="9">
        <v>60278254.17</v>
      </c>
      <c r="AE2029" s="9">
        <v>78440163.7</v>
      </c>
      <c r="AF2029" s="9">
        <v>20986511.42</v>
      </c>
      <c r="AG2029" s="9">
        <v>26398059.56</v>
      </c>
      <c r="AH2029" s="9">
        <v>39006720.01</v>
      </c>
      <c r="AI2029" s="9">
        <v>22991355.29</v>
      </c>
      <c r="AJ2029" s="9">
        <v>3177908.1</v>
      </c>
      <c r="AK2029" s="9">
        <v>7629929.55</v>
      </c>
      <c r="AL2029" s="9">
        <v>23831412.84</v>
      </c>
      <c r="AM2029" s="2">
        <f t="shared" si="374"/>
        <v>21845920.85</v>
      </c>
      <c r="AN2029" s="2">
        <f t="shared" si="378"/>
        <v>543611856.54</v>
      </c>
      <c r="AO2029" s="2">
        <f t="shared" si="379"/>
        <v>866481006.05</v>
      </c>
      <c r="AP2029" s="2">
        <f t="shared" si="380"/>
        <v>-6819657.17</v>
      </c>
      <c r="AQ2029" s="2">
        <f t="shared" si="381"/>
        <v>8847890.43000001</v>
      </c>
      <c r="AR2029" s="2">
        <f t="shared" si="382"/>
        <v>54142765</v>
      </c>
      <c r="AS2029" s="2">
        <f t="shared" si="383"/>
        <v>68591570.22</v>
      </c>
      <c r="AT2029" s="2">
        <f t="shared" si="384"/>
        <v>12813924.21</v>
      </c>
      <c r="AU2029" s="2">
        <f t="shared" si="385"/>
        <v>39111838.69</v>
      </c>
      <c r="AV2029" s="3">
        <f t="shared" si="375"/>
        <v>-0.0626629332767132</v>
      </c>
      <c r="AW2029" s="3">
        <f t="shared" si="376"/>
        <v>0.198136018037693</v>
      </c>
      <c r="AX2029" s="3" t="e">
        <f t="shared" si="377"/>
        <v>#NUM!</v>
      </c>
    </row>
    <row r="2030" spans="1:50">
      <c r="A2030" s="8" t="s">
        <v>4072</v>
      </c>
      <c r="B2030" s="8" t="s">
        <v>4073</v>
      </c>
      <c r="C2030" s="9">
        <v>154657932.23</v>
      </c>
      <c r="D2030" s="9">
        <v>82704161.09</v>
      </c>
      <c r="E2030" s="9">
        <v>128961329.33</v>
      </c>
      <c r="F2030" s="9">
        <v>69252103.32</v>
      </c>
      <c r="G2030" s="9">
        <v>96052654.17</v>
      </c>
      <c r="H2030" s="9">
        <v>74639194.67</v>
      </c>
      <c r="I2030" s="9">
        <v>68019047.66</v>
      </c>
      <c r="J2030" s="9">
        <v>68031238.97</v>
      </c>
      <c r="K2030" s="9">
        <v>59201820.39</v>
      </c>
      <c r="L2030" s="9">
        <v>70520431.4</v>
      </c>
      <c r="M2030" s="9">
        <v>58700850.4</v>
      </c>
      <c r="N2030" s="9">
        <v>47852515.7</v>
      </c>
      <c r="O2030" s="9">
        <v>41221361.6</v>
      </c>
      <c r="P2030" s="9">
        <v>34056265.7</v>
      </c>
      <c r="Q2030" s="9">
        <v>25506193.4</v>
      </c>
      <c r="R2030" s="9">
        <v>21444926.7</v>
      </c>
      <c r="S2030" s="9">
        <v>17746844</v>
      </c>
      <c r="T2030" s="9">
        <v>15444479</v>
      </c>
      <c r="U2030" s="9">
        <v>1242751.34</v>
      </c>
      <c r="V2030" s="9">
        <v>875792.33</v>
      </c>
      <c r="W2030" s="9">
        <v>95587.88</v>
      </c>
      <c r="X2030" s="9">
        <v>70192.8</v>
      </c>
      <c r="Y2030" s="9">
        <v>29608</v>
      </c>
      <c r="Z2030" s="9">
        <v>0</v>
      </c>
      <c r="AA2030" s="9">
        <v>0</v>
      </c>
      <c r="AB2030" s="9">
        <v>0</v>
      </c>
      <c r="AC2030" s="9">
        <v>0</v>
      </c>
      <c r="AD2030" s="9">
        <v>103932121.36</v>
      </c>
      <c r="AE2030" s="9">
        <v>183657194.78</v>
      </c>
      <c r="AF2030" s="9">
        <v>107450328.13</v>
      </c>
      <c r="AG2030" s="9">
        <v>109721415.32</v>
      </c>
      <c r="AH2030" s="9">
        <v>134170915.48</v>
      </c>
      <c r="AI2030" s="9">
        <v>48674581.35</v>
      </c>
      <c r="AJ2030" s="9">
        <v>41860243.57</v>
      </c>
      <c r="AK2030" s="9">
        <v>31781775</v>
      </c>
      <c r="AL2030" s="9">
        <v>45998347.24</v>
      </c>
      <c r="AM2030" s="2">
        <f t="shared" si="374"/>
        <v>122488993.61</v>
      </c>
      <c r="AN2030" s="2">
        <f t="shared" si="378"/>
        <v>-41376390.96</v>
      </c>
      <c r="AO2030" s="2">
        <f t="shared" si="379"/>
        <v>69459104.78</v>
      </c>
      <c r="AP2030" s="2">
        <f t="shared" si="380"/>
        <v>822242.399999991</v>
      </c>
      <c r="AQ2030" s="2">
        <f t="shared" si="381"/>
        <v>-4032387.61</v>
      </c>
      <c r="AR2030" s="2">
        <f t="shared" si="382"/>
        <v>51470806.72</v>
      </c>
      <c r="AS2030" s="2">
        <f t="shared" si="383"/>
        <v>47603730.79</v>
      </c>
      <c r="AT2030" s="2">
        <f t="shared" si="384"/>
        <v>53996307.97</v>
      </c>
      <c r="AU2030" s="2">
        <f t="shared" si="385"/>
        <v>28647952.15</v>
      </c>
      <c r="AV2030" s="3">
        <f t="shared" si="375"/>
        <v>0.175199229924039</v>
      </c>
      <c r="AW2030" s="3">
        <f t="shared" si="376"/>
        <v>-2.97927873612329</v>
      </c>
      <c r="AX2030" s="3">
        <f t="shared" si="377"/>
        <v>-0.446669791285971</v>
      </c>
    </row>
    <row r="2031" spans="1:50">
      <c r="A2031" s="8" t="s">
        <v>4074</v>
      </c>
      <c r="B2031" s="8" t="s">
        <v>4075</v>
      </c>
      <c r="C2031" s="9">
        <v>181330056.83</v>
      </c>
      <c r="D2031" s="9">
        <v>232499319.51</v>
      </c>
      <c r="E2031" s="9">
        <v>181330430.63</v>
      </c>
      <c r="F2031" s="9">
        <v>103913616.3</v>
      </c>
      <c r="G2031" s="9">
        <v>100193695.62</v>
      </c>
      <c r="H2031" s="9">
        <v>120224065.93</v>
      </c>
      <c r="I2031" s="9">
        <v>91199446.72</v>
      </c>
      <c r="J2031" s="9">
        <v>54345461.15</v>
      </c>
      <c r="K2031" s="9">
        <v>59196397.84</v>
      </c>
      <c r="L2031" s="9">
        <v>75459305.1</v>
      </c>
      <c r="M2031" s="9">
        <v>50200649.6</v>
      </c>
      <c r="N2031" s="9">
        <v>36821522.5</v>
      </c>
      <c r="O2031" s="9">
        <v>29296040.6</v>
      </c>
      <c r="P2031" s="9">
        <v>23999654.6</v>
      </c>
      <c r="Q2031" s="9">
        <v>18539461.3</v>
      </c>
      <c r="R2031" s="9">
        <v>15207827.7</v>
      </c>
      <c r="S2031" s="9">
        <v>14352060.7</v>
      </c>
      <c r="T2031" s="9">
        <v>12177798.5</v>
      </c>
      <c r="U2031" s="9">
        <v>7755441.67</v>
      </c>
      <c r="V2031" s="9">
        <v>7967152.53</v>
      </c>
      <c r="W2031" s="9">
        <v>3073692.62</v>
      </c>
      <c r="X2031" s="9">
        <v>2830563.61</v>
      </c>
      <c r="Y2031" s="9">
        <v>2702885.92</v>
      </c>
      <c r="Z2031" s="9">
        <v>2196193.74</v>
      </c>
      <c r="AA2031" s="9">
        <v>1464977.24</v>
      </c>
      <c r="AB2031" s="9">
        <v>1456637.23</v>
      </c>
      <c r="AC2031" s="9">
        <v>1430226.73</v>
      </c>
      <c r="AD2031" s="9">
        <v>346549646.78</v>
      </c>
      <c r="AE2031" s="9">
        <v>454377901.68</v>
      </c>
      <c r="AF2031" s="9">
        <v>134851568.67</v>
      </c>
      <c r="AG2031" s="9">
        <v>207902468.1</v>
      </c>
      <c r="AH2031" s="9">
        <v>82568985.1</v>
      </c>
      <c r="AI2031" s="9">
        <v>121546076.9</v>
      </c>
      <c r="AJ2031" s="9">
        <v>47140559.45</v>
      </c>
      <c r="AK2031" s="9">
        <v>29900872.45</v>
      </c>
      <c r="AL2031" s="9">
        <v>28538976.38</v>
      </c>
      <c r="AM2031" s="2">
        <f t="shared" si="374"/>
        <v>-82004843.18</v>
      </c>
      <c r="AN2031" s="2">
        <f t="shared" si="378"/>
        <v>-163710780.04</v>
      </c>
      <c r="AO2031" s="2">
        <f t="shared" si="379"/>
        <v>86374077.08</v>
      </c>
      <c r="AP2031" s="2">
        <f t="shared" si="380"/>
        <v>-71862247.59</v>
      </c>
      <c r="AQ2031" s="2">
        <f t="shared" si="381"/>
        <v>44327251.04</v>
      </c>
      <c r="AR2031" s="2">
        <f t="shared" si="382"/>
        <v>19413644.07</v>
      </c>
      <c r="AS2031" s="2">
        <f t="shared" si="383"/>
        <v>60731692.21</v>
      </c>
      <c r="AT2031" s="2">
        <f t="shared" si="384"/>
        <v>40253286.63</v>
      </c>
      <c r="AU2031" s="2">
        <f t="shared" si="385"/>
        <v>44265446.69</v>
      </c>
      <c r="AV2031" s="3">
        <f t="shared" si="375"/>
        <v>-2.07090942069971</v>
      </c>
      <c r="AW2031" s="3">
        <f t="shared" si="376"/>
        <v>-2.13092483340266</v>
      </c>
      <c r="AX2031" s="3" t="e">
        <f t="shared" si="377"/>
        <v>#NUM!</v>
      </c>
    </row>
    <row r="2032" spans="1:50">
      <c r="A2032" s="8" t="s">
        <v>4076</v>
      </c>
      <c r="B2032" s="8" t="s">
        <v>4077</v>
      </c>
      <c r="C2032" s="9">
        <v>38404699.89</v>
      </c>
      <c r="D2032" s="9">
        <v>43422128.61</v>
      </c>
      <c r="E2032" s="9">
        <v>62418271.81</v>
      </c>
      <c r="F2032" s="9">
        <v>80733102.48</v>
      </c>
      <c r="G2032" s="9">
        <v>87459229.74</v>
      </c>
      <c r="H2032" s="9">
        <v>83659609.8</v>
      </c>
      <c r="I2032" s="9">
        <v>75125491.51</v>
      </c>
      <c r="J2032" s="9">
        <v>72702173.76</v>
      </c>
      <c r="K2032" s="9">
        <v>59145055.1</v>
      </c>
      <c r="L2032" s="9">
        <v>18580484.1</v>
      </c>
      <c r="M2032" s="9">
        <v>12825918.8</v>
      </c>
      <c r="N2032" s="9">
        <v>10906514.9</v>
      </c>
      <c r="O2032" s="9">
        <v>10581668.1</v>
      </c>
      <c r="P2032" s="9">
        <v>10371841.4</v>
      </c>
      <c r="Q2032" s="9">
        <v>10028626.7</v>
      </c>
      <c r="R2032" s="9">
        <v>7062670.24</v>
      </c>
      <c r="S2032" s="9">
        <v>4885568.73</v>
      </c>
      <c r="T2032" s="9">
        <v>3700226.35</v>
      </c>
      <c r="U2032" s="9">
        <v>0</v>
      </c>
      <c r="V2032" s="9">
        <v>0</v>
      </c>
      <c r="W2032" s="9">
        <v>0</v>
      </c>
      <c r="X2032" s="9">
        <v>0</v>
      </c>
      <c r="Y2032" s="9">
        <v>0</v>
      </c>
      <c r="Z2032" s="9">
        <v>0</v>
      </c>
      <c r="AA2032" s="9">
        <v>0</v>
      </c>
      <c r="AB2032" s="9">
        <v>0</v>
      </c>
      <c r="AC2032" s="9">
        <v>0</v>
      </c>
      <c r="AD2032" s="9">
        <v>84245646.36</v>
      </c>
      <c r="AE2032" s="9">
        <v>157227808.17</v>
      </c>
      <c r="AF2032" s="9">
        <v>66587918.41</v>
      </c>
      <c r="AG2032" s="9">
        <v>23380760.95</v>
      </c>
      <c r="AH2032" s="9">
        <v>8667311.46</v>
      </c>
      <c r="AI2032" s="9">
        <v>18978736.88</v>
      </c>
      <c r="AJ2032" s="9">
        <v>50469096.78</v>
      </c>
      <c r="AK2032" s="9">
        <v>43263313.55</v>
      </c>
      <c r="AL2032" s="9">
        <v>21100524.63</v>
      </c>
      <c r="AM2032" s="2">
        <f t="shared" si="374"/>
        <v>-27260462.37</v>
      </c>
      <c r="AN2032" s="2">
        <f t="shared" si="378"/>
        <v>-100979760.76</v>
      </c>
      <c r="AO2032" s="2">
        <f t="shared" si="379"/>
        <v>6736868.30000001</v>
      </c>
      <c r="AP2032" s="2">
        <f t="shared" si="380"/>
        <v>67934009.63</v>
      </c>
      <c r="AQ2032" s="2">
        <f t="shared" si="381"/>
        <v>89163759.68</v>
      </c>
      <c r="AR2032" s="2">
        <f t="shared" si="382"/>
        <v>74709499.62</v>
      </c>
      <c r="AS2032" s="2">
        <f t="shared" si="383"/>
        <v>31719064.97</v>
      </c>
      <c r="AT2032" s="2">
        <f t="shared" si="384"/>
        <v>34324428.94</v>
      </c>
      <c r="AU2032" s="2">
        <f t="shared" si="385"/>
        <v>41744756.82</v>
      </c>
      <c r="AV2032" s="3">
        <f t="shared" si="375"/>
        <v>-1.95375495917348</v>
      </c>
      <c r="AW2032" s="3">
        <f t="shared" si="376"/>
        <v>-1.78898540408805</v>
      </c>
      <c r="AX2032" s="3">
        <f t="shared" si="377"/>
        <v>0.0845449392492656</v>
      </c>
    </row>
    <row r="2033" spans="1:50">
      <c r="A2033" s="8" t="s">
        <v>4078</v>
      </c>
      <c r="B2033" s="8" t="s">
        <v>4079</v>
      </c>
      <c r="C2033" s="9">
        <v>144968191.22</v>
      </c>
      <c r="D2033" s="9">
        <v>65058560.35</v>
      </c>
      <c r="E2033" s="9">
        <v>98424016.65</v>
      </c>
      <c r="F2033" s="9">
        <v>92046132.13</v>
      </c>
      <c r="G2033" s="9">
        <v>153483386.67</v>
      </c>
      <c r="H2033" s="9">
        <v>109187510.29</v>
      </c>
      <c r="I2033" s="9">
        <v>130296222.42</v>
      </c>
      <c r="J2033" s="9">
        <v>107455341.63</v>
      </c>
      <c r="K2033" s="9">
        <v>59072352.76</v>
      </c>
      <c r="L2033" s="9">
        <v>31687835.9</v>
      </c>
      <c r="M2033" s="9">
        <v>45245651.1</v>
      </c>
      <c r="N2033" s="9">
        <v>48785264.1</v>
      </c>
      <c r="O2033" s="9">
        <v>50117864.8</v>
      </c>
      <c r="P2033" s="9">
        <v>49775580.5</v>
      </c>
      <c r="Q2033" s="9">
        <v>43859018.3</v>
      </c>
      <c r="R2033" s="9">
        <v>24783858.7</v>
      </c>
      <c r="S2033" s="9">
        <v>23720439.5</v>
      </c>
      <c r="T2033" s="9">
        <v>20514856.9</v>
      </c>
      <c r="U2033" s="9">
        <v>257662.33</v>
      </c>
      <c r="V2033" s="9">
        <v>1042023.57</v>
      </c>
      <c r="W2033" s="9">
        <v>688206.89</v>
      </c>
      <c r="X2033" s="9">
        <v>721927.13</v>
      </c>
      <c r="Y2033" s="9">
        <v>802306.71</v>
      </c>
      <c r="Z2033" s="9">
        <v>975099.05</v>
      </c>
      <c r="AA2033" s="9">
        <v>351821.68</v>
      </c>
      <c r="AB2033" s="9">
        <v>278215.07</v>
      </c>
      <c r="AC2033" s="9">
        <v>42183.89</v>
      </c>
      <c r="AD2033" s="9">
        <v>16379325.96</v>
      </c>
      <c r="AE2033" s="9">
        <v>780098160.33</v>
      </c>
      <c r="AF2033" s="9">
        <v>661677151.95</v>
      </c>
      <c r="AG2033" s="9">
        <v>32857557.09</v>
      </c>
      <c r="AH2033" s="9">
        <v>80574176.68</v>
      </c>
      <c r="AI2033" s="9">
        <v>135199614.62</v>
      </c>
      <c r="AJ2033" s="9">
        <v>395242206.85</v>
      </c>
      <c r="AK2033" s="9">
        <v>42033658.64</v>
      </c>
      <c r="AL2033" s="9">
        <v>34116274.72</v>
      </c>
      <c r="AM2033" s="2">
        <f t="shared" si="374"/>
        <v>160534363.49</v>
      </c>
      <c r="AN2033" s="2">
        <f t="shared" si="378"/>
        <v>-668751925.31</v>
      </c>
      <c r="AO2033" s="2">
        <f t="shared" si="379"/>
        <v>-513779664.31</v>
      </c>
      <c r="AP2033" s="2">
        <f t="shared" si="380"/>
        <v>110028366.97</v>
      </c>
      <c r="AQ2033" s="2">
        <f t="shared" si="381"/>
        <v>123487097.2</v>
      </c>
      <c r="AR2033" s="2">
        <f t="shared" si="382"/>
        <v>18822013.02</v>
      </c>
      <c r="AS2033" s="2">
        <f t="shared" si="383"/>
        <v>-239810304.05</v>
      </c>
      <c r="AT2033" s="2">
        <f t="shared" si="384"/>
        <v>89420337.56</v>
      </c>
      <c r="AU2033" s="2">
        <f t="shared" si="385"/>
        <v>45513118.83</v>
      </c>
      <c r="AV2033" s="3">
        <f t="shared" si="375"/>
        <v>0.1503386521076</v>
      </c>
      <c r="AW2033" s="3">
        <f t="shared" si="376"/>
        <v>0.0538754450714474</v>
      </c>
      <c r="AX2033" s="3">
        <f t="shared" si="377"/>
        <v>0.15849637282276</v>
      </c>
    </row>
    <row r="2034" spans="1:50">
      <c r="A2034" s="8" t="s">
        <v>4080</v>
      </c>
      <c r="B2034" s="8" t="s">
        <v>4081</v>
      </c>
      <c r="C2034" s="9">
        <v>277554177.61</v>
      </c>
      <c r="D2034" s="9">
        <v>213123468.9</v>
      </c>
      <c r="E2034" s="9">
        <v>-2455867198.03</v>
      </c>
      <c r="F2034" s="9">
        <v>133239222.45</v>
      </c>
      <c r="G2034" s="9">
        <v>413945815.86</v>
      </c>
      <c r="H2034" s="9">
        <v>232922577.8</v>
      </c>
      <c r="I2034" s="9">
        <v>73177703.67</v>
      </c>
      <c r="J2034" s="9">
        <v>30101633.32</v>
      </c>
      <c r="K2034" s="9">
        <v>59033393.87</v>
      </c>
      <c r="L2034" s="9">
        <v>180967497</v>
      </c>
      <c r="M2034" s="9">
        <v>151142248</v>
      </c>
      <c r="N2034" s="9">
        <v>162835984</v>
      </c>
      <c r="O2034" s="9">
        <v>133636301</v>
      </c>
      <c r="P2034" s="9">
        <v>90610466.2</v>
      </c>
      <c r="Q2034" s="9">
        <v>103305961</v>
      </c>
      <c r="R2034" s="9">
        <v>94442531.8</v>
      </c>
      <c r="S2034" s="9">
        <v>82809823.5</v>
      </c>
      <c r="T2034" s="9">
        <v>75829186</v>
      </c>
      <c r="U2034" s="9">
        <v>19368968.75</v>
      </c>
      <c r="V2034" s="9">
        <v>28328935.37</v>
      </c>
      <c r="W2034" s="9">
        <v>58297707.61</v>
      </c>
      <c r="X2034" s="9">
        <v>12282688.18</v>
      </c>
      <c r="Y2034" s="9">
        <v>3327318.92</v>
      </c>
      <c r="Z2034" s="9">
        <v>1383552.01</v>
      </c>
      <c r="AA2034" s="9">
        <v>4172856.12</v>
      </c>
      <c r="AB2034" s="9">
        <v>905447.65</v>
      </c>
      <c r="AC2034" s="9">
        <v>0</v>
      </c>
      <c r="AD2034" s="9">
        <v>160020389.97</v>
      </c>
      <c r="AE2034" s="9">
        <v>151574798.19</v>
      </c>
      <c r="AF2034" s="9">
        <v>298233374.2</v>
      </c>
      <c r="AG2034" s="9">
        <v>183394767.37</v>
      </c>
      <c r="AH2034" s="9">
        <v>139899357.16</v>
      </c>
      <c r="AI2034" s="9">
        <v>109158567.47</v>
      </c>
      <c r="AJ2034" s="9">
        <v>133271392.22</v>
      </c>
      <c r="AK2034" s="9">
        <v>48574517.24</v>
      </c>
      <c r="AL2034" s="9">
        <v>101623008.22</v>
      </c>
      <c r="AM2034" s="2">
        <f t="shared" si="374"/>
        <v>317870253.39</v>
      </c>
      <c r="AN2034" s="2">
        <f t="shared" si="378"/>
        <v>241019854.08</v>
      </c>
      <c r="AO2034" s="2">
        <f t="shared" si="379"/>
        <v>-2532966880.62</v>
      </c>
      <c r="AP2034" s="2">
        <f t="shared" si="380"/>
        <v>95763444.26</v>
      </c>
      <c r="AQ2034" s="2">
        <f t="shared" si="381"/>
        <v>367984243.82</v>
      </c>
      <c r="AR2034" s="2">
        <f t="shared" si="382"/>
        <v>228453523.34</v>
      </c>
      <c r="AS2034" s="2">
        <f t="shared" si="383"/>
        <v>38521699.37</v>
      </c>
      <c r="AT2034" s="2">
        <f t="shared" si="384"/>
        <v>65242387.23</v>
      </c>
      <c r="AU2034" s="2">
        <f t="shared" si="385"/>
        <v>33239571.65</v>
      </c>
      <c r="AV2034" s="3">
        <f t="shared" si="375"/>
        <v>0.285153315766095</v>
      </c>
      <c r="AW2034" s="3">
        <f t="shared" si="376"/>
        <v>-0.0288548784065598</v>
      </c>
      <c r="AX2034" s="3">
        <f t="shared" si="377"/>
        <v>0.192863426460189</v>
      </c>
    </row>
    <row r="2035" spans="1:50">
      <c r="A2035" s="8" t="s">
        <v>4082</v>
      </c>
      <c r="B2035" s="8" t="s">
        <v>4083</v>
      </c>
      <c r="C2035" s="9">
        <v>8765049.73</v>
      </c>
      <c r="D2035" s="9">
        <v>10202403.4</v>
      </c>
      <c r="E2035" s="9">
        <v>11751304.25</v>
      </c>
      <c r="F2035" s="9">
        <v>-88940788.19</v>
      </c>
      <c r="G2035" s="9">
        <v>-84038747.67</v>
      </c>
      <c r="H2035" s="9">
        <v>9996272.98</v>
      </c>
      <c r="I2035" s="9">
        <v>-46914702.76</v>
      </c>
      <c r="J2035" s="9">
        <v>14362819.22</v>
      </c>
      <c r="K2035" s="9">
        <v>59022096.43</v>
      </c>
      <c r="L2035" s="9">
        <v>27402220.7</v>
      </c>
      <c r="M2035" s="9">
        <v>29525961.9</v>
      </c>
      <c r="N2035" s="9">
        <v>29656234.3</v>
      </c>
      <c r="O2035" s="9">
        <v>30766161.5</v>
      </c>
      <c r="P2035" s="9">
        <v>31797438.5</v>
      </c>
      <c r="Q2035" s="9">
        <v>31426786.4</v>
      </c>
      <c r="R2035" s="9">
        <v>26911560.5</v>
      </c>
      <c r="S2035" s="9">
        <v>25993513.3</v>
      </c>
      <c r="T2035" s="9">
        <v>24221951.2</v>
      </c>
      <c r="U2035" s="9">
        <v>186024.84</v>
      </c>
      <c r="V2035" s="9">
        <v>188611.08</v>
      </c>
      <c r="W2035" s="9">
        <v>188583.44</v>
      </c>
      <c r="X2035" s="9">
        <v>185053.79</v>
      </c>
      <c r="Y2035" s="9">
        <v>678760.69</v>
      </c>
      <c r="Z2035" s="9">
        <v>848760.69</v>
      </c>
      <c r="AA2035" s="9">
        <v>803760.69</v>
      </c>
      <c r="AB2035" s="9">
        <v>714000</v>
      </c>
      <c r="AC2035" s="9">
        <v>294692.5</v>
      </c>
      <c r="AD2035" s="9">
        <v>22654816.07</v>
      </c>
      <c r="AE2035" s="9">
        <v>20864269.91</v>
      </c>
      <c r="AF2035" s="9">
        <v>10558206.57</v>
      </c>
      <c r="AG2035" s="9">
        <v>16219732.42</v>
      </c>
      <c r="AH2035" s="9">
        <v>16215654.36</v>
      </c>
      <c r="AI2035" s="9">
        <v>22367096.42</v>
      </c>
      <c r="AJ2035" s="9">
        <v>79209802.33</v>
      </c>
      <c r="AK2035" s="9">
        <v>32042490.07</v>
      </c>
      <c r="AL2035" s="9">
        <v>39175984.97</v>
      </c>
      <c r="AM2035" s="2">
        <f t="shared" si="374"/>
        <v>13698479.2</v>
      </c>
      <c r="AN2035" s="2">
        <f t="shared" si="378"/>
        <v>19052706.47</v>
      </c>
      <c r="AO2035" s="2">
        <f t="shared" si="379"/>
        <v>31037915.42</v>
      </c>
      <c r="AP2035" s="2">
        <f t="shared" si="380"/>
        <v>-74209305.32</v>
      </c>
      <c r="AQ2035" s="2">
        <f t="shared" si="381"/>
        <v>-67778202.84</v>
      </c>
      <c r="AR2035" s="2">
        <f t="shared" si="382"/>
        <v>19904723.65</v>
      </c>
      <c r="AS2035" s="2">
        <f t="shared" si="383"/>
        <v>-98409183.9</v>
      </c>
      <c r="AT2035" s="2">
        <f t="shared" si="384"/>
        <v>9027842.45</v>
      </c>
      <c r="AU2035" s="2">
        <f t="shared" si="385"/>
        <v>44362755.16</v>
      </c>
      <c r="AV2035" s="3">
        <f t="shared" si="375"/>
        <v>-0.122403522103791</v>
      </c>
      <c r="AW2035" s="3">
        <f t="shared" si="376"/>
        <v>-1.7263006972486</v>
      </c>
      <c r="AX2035" s="3" t="e">
        <f t="shared" si="377"/>
        <v>#NUM!</v>
      </c>
    </row>
    <row r="2036" spans="1:50">
      <c r="A2036" s="8" t="s">
        <v>4084</v>
      </c>
      <c r="B2036" s="8" t="s">
        <v>4085</v>
      </c>
      <c r="C2036" s="9">
        <v>634433145.2</v>
      </c>
      <c r="D2036" s="9">
        <v>634170281.68</v>
      </c>
      <c r="E2036" s="9">
        <v>387461316.97</v>
      </c>
      <c r="F2036" s="9">
        <v>307744491.34</v>
      </c>
      <c r="G2036" s="9">
        <v>210695013.23</v>
      </c>
      <c r="H2036" s="9">
        <v>144986730.41</v>
      </c>
      <c r="I2036" s="9">
        <v>125351543.48</v>
      </c>
      <c r="J2036" s="9">
        <v>98364048.89</v>
      </c>
      <c r="K2036" s="9">
        <v>59003548.06</v>
      </c>
      <c r="L2036" s="9">
        <v>170920931</v>
      </c>
      <c r="M2036" s="9">
        <v>113319342</v>
      </c>
      <c r="N2036" s="9">
        <v>88473846.6</v>
      </c>
      <c r="O2036" s="9">
        <v>58478194</v>
      </c>
      <c r="P2036" s="9">
        <v>40596300.1</v>
      </c>
      <c r="Q2036" s="9">
        <v>24787984.6</v>
      </c>
      <c r="R2036" s="9">
        <v>18936042.3</v>
      </c>
      <c r="S2036" s="9">
        <v>0</v>
      </c>
      <c r="T2036" s="9">
        <v>12498602.6</v>
      </c>
      <c r="U2036" s="9">
        <v>7040001.3</v>
      </c>
      <c r="V2036" s="9">
        <v>5590877.04</v>
      </c>
      <c r="W2036" s="9">
        <v>6057855.99</v>
      </c>
      <c r="X2036" s="9">
        <v>3504218.03</v>
      </c>
      <c r="Y2036" s="9">
        <v>421800.49</v>
      </c>
      <c r="Z2036" s="9">
        <v>50908.51</v>
      </c>
      <c r="AA2036" s="9">
        <v>30415.87</v>
      </c>
      <c r="AB2036" s="9">
        <v>0</v>
      </c>
      <c r="AC2036" s="9">
        <v>0</v>
      </c>
      <c r="AD2036" s="9">
        <v>456489238.09</v>
      </c>
      <c r="AE2036" s="9">
        <v>419506749.22</v>
      </c>
      <c r="AF2036" s="9">
        <v>179344951.38</v>
      </c>
      <c r="AG2036" s="9">
        <v>130880363.12</v>
      </c>
      <c r="AH2036" s="9">
        <v>112585267.64</v>
      </c>
      <c r="AI2036" s="9">
        <v>87969480.88</v>
      </c>
      <c r="AJ2036" s="9">
        <v>28909640.22</v>
      </c>
      <c r="AK2036" s="9">
        <v>27011506.81</v>
      </c>
      <c r="AL2036" s="9">
        <v>24246518.6</v>
      </c>
      <c r="AM2036" s="2">
        <f t="shared" si="374"/>
        <v>355904839.41</v>
      </c>
      <c r="AN2036" s="2">
        <f t="shared" si="378"/>
        <v>333573751.5</v>
      </c>
      <c r="AO2036" s="2">
        <f t="shared" si="379"/>
        <v>302648068.18</v>
      </c>
      <c r="AP2036" s="2">
        <f t="shared" si="380"/>
        <v>238846540.25</v>
      </c>
      <c r="AQ2036" s="2">
        <f t="shared" si="381"/>
        <v>139127846.18</v>
      </c>
      <c r="AR2036" s="2">
        <f t="shared" si="382"/>
        <v>81856142.64</v>
      </c>
      <c r="AS2036" s="2">
        <f t="shared" si="383"/>
        <v>115408361.43</v>
      </c>
      <c r="AT2036" s="2">
        <f t="shared" si="384"/>
        <v>71352542.08</v>
      </c>
      <c r="AU2036" s="2">
        <f t="shared" si="385"/>
        <v>47255632.06</v>
      </c>
      <c r="AV2036" s="3">
        <f t="shared" si="375"/>
        <v>0.251500842567231</v>
      </c>
      <c r="AW2036" s="3">
        <f t="shared" si="376"/>
        <v>0.206657360198864</v>
      </c>
      <c r="AX2036" s="3">
        <f t="shared" si="377"/>
        <v>0.310018905084144</v>
      </c>
    </row>
    <row r="2037" spans="1:50">
      <c r="A2037" s="8" t="s">
        <v>4086</v>
      </c>
      <c r="B2037" s="8" t="s">
        <v>4087</v>
      </c>
      <c r="C2037" s="9">
        <v>824475343.7</v>
      </c>
      <c r="D2037" s="9">
        <v>393220204.76</v>
      </c>
      <c r="E2037" s="9">
        <v>165769087.54</v>
      </c>
      <c r="F2037" s="9">
        <v>107508585.73</v>
      </c>
      <c r="G2037" s="9">
        <v>91069794.27</v>
      </c>
      <c r="H2037" s="9">
        <v>149517504.34</v>
      </c>
      <c r="I2037" s="9">
        <v>85021739.38</v>
      </c>
      <c r="J2037" s="9">
        <v>42056049.36</v>
      </c>
      <c r="K2037" s="9">
        <v>58831267.12</v>
      </c>
      <c r="L2037" s="9">
        <v>86689957.1</v>
      </c>
      <c r="M2037" s="9">
        <v>73682449.8</v>
      </c>
      <c r="N2037" s="9">
        <v>62288356.9</v>
      </c>
      <c r="O2037" s="9">
        <v>44717250.6</v>
      </c>
      <c r="P2037" s="9">
        <v>25507764.2</v>
      </c>
      <c r="Q2037" s="9">
        <v>25384618</v>
      </c>
      <c r="R2037" s="9">
        <v>18222230.1</v>
      </c>
      <c r="S2037" s="9">
        <v>14393530.7</v>
      </c>
      <c r="T2037" s="9">
        <v>9228994.96</v>
      </c>
      <c r="U2037" s="9">
        <v>0</v>
      </c>
      <c r="V2037" s="9">
        <v>240613.84</v>
      </c>
      <c r="W2037" s="9">
        <v>329477.93</v>
      </c>
      <c r="X2037" s="9">
        <v>0</v>
      </c>
      <c r="Y2037" s="9">
        <v>0</v>
      </c>
      <c r="Z2037" s="9">
        <v>0</v>
      </c>
      <c r="AA2037" s="9">
        <v>0</v>
      </c>
      <c r="AB2037" s="9">
        <v>0</v>
      </c>
      <c r="AC2037" s="9">
        <v>0</v>
      </c>
      <c r="AD2037" s="9">
        <v>266962051.51</v>
      </c>
      <c r="AE2037" s="9">
        <v>178736297.74</v>
      </c>
      <c r="AF2037" s="9">
        <v>179420082.35</v>
      </c>
      <c r="AG2037" s="9">
        <v>152352251.6</v>
      </c>
      <c r="AH2037" s="9">
        <v>280026600.52</v>
      </c>
      <c r="AI2037" s="9">
        <v>167853734.75</v>
      </c>
      <c r="AJ2037" s="9">
        <v>32113368.31</v>
      </c>
      <c r="AK2037" s="9">
        <v>50563312.81</v>
      </c>
      <c r="AL2037" s="9">
        <v>54880162.42</v>
      </c>
      <c r="AM2037" s="2">
        <f t="shared" si="374"/>
        <v>644203249.29</v>
      </c>
      <c r="AN2037" s="2">
        <f t="shared" si="378"/>
        <v>288406970.66</v>
      </c>
      <c r="AO2037" s="2">
        <f t="shared" si="379"/>
        <v>48966840.02</v>
      </c>
      <c r="AP2037" s="2">
        <f t="shared" si="380"/>
        <v>-126415.269999981</v>
      </c>
      <c r="AQ2037" s="2">
        <f t="shared" si="381"/>
        <v>-163449042.05</v>
      </c>
      <c r="AR2037" s="2">
        <f t="shared" si="382"/>
        <v>7048387.59</v>
      </c>
      <c r="AS2037" s="2">
        <f t="shared" si="383"/>
        <v>71130601.17</v>
      </c>
      <c r="AT2037" s="2">
        <f t="shared" si="384"/>
        <v>5886267.25</v>
      </c>
      <c r="AU2037" s="2">
        <f t="shared" si="385"/>
        <v>13180099.66</v>
      </c>
      <c r="AV2037" s="3">
        <f t="shared" si="375"/>
        <v>0.540558683693262</v>
      </c>
      <c r="AW2037" s="3">
        <f t="shared" si="376"/>
        <v>-2.31561284868494</v>
      </c>
      <c r="AX2037" s="3" t="e">
        <f t="shared" si="377"/>
        <v>#NUM!</v>
      </c>
    </row>
    <row r="2038" spans="1:50">
      <c r="A2038" s="8" t="s">
        <v>4088</v>
      </c>
      <c r="B2038" s="8" t="s">
        <v>4089</v>
      </c>
      <c r="C2038" s="9">
        <v>138808148.09</v>
      </c>
      <c r="D2038" s="9">
        <v>72168364.88</v>
      </c>
      <c r="E2038" s="9">
        <v>89217721.01</v>
      </c>
      <c r="F2038" s="9">
        <v>93854061.44</v>
      </c>
      <c r="G2038" s="9">
        <v>51887485.84</v>
      </c>
      <c r="H2038" s="9">
        <v>21091523.61</v>
      </c>
      <c r="I2038" s="9">
        <v>-45516157.39</v>
      </c>
      <c r="J2038" s="9">
        <v>31460012.45</v>
      </c>
      <c r="K2038" s="9">
        <v>58823762.58</v>
      </c>
      <c r="L2038" s="9">
        <v>102604939</v>
      </c>
      <c r="M2038" s="9">
        <v>94070716.3</v>
      </c>
      <c r="N2038" s="9">
        <v>69306269.6</v>
      </c>
      <c r="O2038" s="9">
        <v>83292017.6</v>
      </c>
      <c r="P2038" s="9">
        <v>82056698.8</v>
      </c>
      <c r="Q2038" s="9">
        <v>63995056</v>
      </c>
      <c r="R2038" s="9">
        <v>53104105</v>
      </c>
      <c r="S2038" s="9">
        <v>48828159.7</v>
      </c>
      <c r="T2038" s="9">
        <v>31049253.2</v>
      </c>
      <c r="U2038" s="9">
        <v>969319.08</v>
      </c>
      <c r="V2038" s="9">
        <v>945157.11</v>
      </c>
      <c r="W2038" s="9">
        <v>1007484.04</v>
      </c>
      <c r="X2038" s="9">
        <v>572134.28</v>
      </c>
      <c r="Y2038" s="9">
        <v>901390.05</v>
      </c>
      <c r="Z2038" s="9">
        <v>895662.56</v>
      </c>
      <c r="AA2038" s="9">
        <v>998980.07</v>
      </c>
      <c r="AB2038" s="9">
        <v>0</v>
      </c>
      <c r="AC2038" s="9">
        <v>0</v>
      </c>
      <c r="AD2038" s="9">
        <v>78277494.88</v>
      </c>
      <c r="AE2038" s="9">
        <v>54678478.65</v>
      </c>
      <c r="AF2038" s="9">
        <v>169760145.03</v>
      </c>
      <c r="AG2038" s="9">
        <v>181585631.49</v>
      </c>
      <c r="AH2038" s="9">
        <v>54588195.87</v>
      </c>
      <c r="AI2038" s="9">
        <v>115293545.64</v>
      </c>
      <c r="AJ2038" s="9">
        <v>159259523.85</v>
      </c>
      <c r="AK2038" s="9">
        <v>145425073.97</v>
      </c>
      <c r="AL2038" s="9">
        <v>182650537</v>
      </c>
      <c r="AM2038" s="2">
        <f t="shared" si="374"/>
        <v>164104911.29</v>
      </c>
      <c r="AN2038" s="2">
        <f t="shared" si="378"/>
        <v>112505759.64</v>
      </c>
      <c r="AO2038" s="2">
        <f t="shared" si="379"/>
        <v>-10228670.38</v>
      </c>
      <c r="AP2038" s="2">
        <f t="shared" si="380"/>
        <v>-3867418.17000002</v>
      </c>
      <c r="AQ2038" s="2">
        <f t="shared" si="381"/>
        <v>80257378.82</v>
      </c>
      <c r="AR2038" s="2">
        <f t="shared" si="382"/>
        <v>-29311303.47</v>
      </c>
      <c r="AS2038" s="2">
        <f t="shared" si="383"/>
        <v>-150672596.17</v>
      </c>
      <c r="AT2038" s="2">
        <f t="shared" si="384"/>
        <v>-65136901.82</v>
      </c>
      <c r="AU2038" s="2">
        <f t="shared" si="385"/>
        <v>-92777521.22</v>
      </c>
      <c r="AV2038" s="3">
        <f t="shared" si="375"/>
        <v>-2.06541760346138</v>
      </c>
      <c r="AW2038" s="3">
        <f t="shared" si="376"/>
        <v>0.15379146338615</v>
      </c>
      <c r="AX2038" s="3">
        <f t="shared" si="377"/>
        <v>-0.411161232911238</v>
      </c>
    </row>
    <row r="2039" spans="1:50">
      <c r="A2039" s="8" t="s">
        <v>4090</v>
      </c>
      <c r="B2039" s="8" t="s">
        <v>4091</v>
      </c>
      <c r="C2039" s="9">
        <v>184159656.85</v>
      </c>
      <c r="D2039" s="9">
        <v>40623351.54</v>
      </c>
      <c r="E2039" s="9">
        <v>69409111.97</v>
      </c>
      <c r="F2039" s="9">
        <v>65491285.45</v>
      </c>
      <c r="G2039" s="9">
        <v>42454272.93</v>
      </c>
      <c r="H2039" s="9">
        <v>49466418.92</v>
      </c>
      <c r="I2039" s="9">
        <v>27042106.78</v>
      </c>
      <c r="J2039" s="9">
        <v>26538280.46</v>
      </c>
      <c r="K2039" s="9">
        <v>58822091.57</v>
      </c>
      <c r="L2039" s="9">
        <v>24935116.7</v>
      </c>
      <c r="M2039" s="9">
        <v>20326913.6</v>
      </c>
      <c r="N2039" s="9">
        <v>18796858.2</v>
      </c>
      <c r="O2039" s="9">
        <v>15156305.9</v>
      </c>
      <c r="P2039" s="9">
        <v>12518304.7</v>
      </c>
      <c r="Q2039" s="9">
        <v>0</v>
      </c>
      <c r="R2039" s="9">
        <v>0</v>
      </c>
      <c r="S2039" s="9">
        <v>0</v>
      </c>
      <c r="T2039" s="9">
        <v>0</v>
      </c>
      <c r="U2039" s="9">
        <v>497465.63</v>
      </c>
      <c r="V2039" s="9">
        <v>1000172.6</v>
      </c>
      <c r="W2039" s="9">
        <v>648941.77</v>
      </c>
      <c r="X2039" s="9">
        <v>455996.47</v>
      </c>
      <c r="Y2039" s="9">
        <v>0</v>
      </c>
      <c r="Z2039" s="9">
        <v>0</v>
      </c>
      <c r="AA2039" s="9">
        <v>0</v>
      </c>
      <c r="AB2039" s="9">
        <v>0</v>
      </c>
      <c r="AC2039" s="9">
        <v>0</v>
      </c>
      <c r="AD2039" s="9">
        <v>325649785.67</v>
      </c>
      <c r="AE2039" s="9">
        <v>249415084.63</v>
      </c>
      <c r="AF2039" s="9">
        <v>32845442.06</v>
      </c>
      <c r="AG2039" s="9">
        <v>46404285.95</v>
      </c>
      <c r="AH2039" s="9">
        <v>18190778.16</v>
      </c>
      <c r="AI2039" s="9">
        <v>16765656.66</v>
      </c>
      <c r="AJ2039" s="9">
        <v>20897515.54</v>
      </c>
      <c r="AK2039" s="9">
        <v>21451190.19</v>
      </c>
      <c r="AL2039" s="9">
        <v>30152435.24</v>
      </c>
      <c r="AM2039" s="2">
        <f t="shared" si="374"/>
        <v>-116057546.49</v>
      </c>
      <c r="AN2039" s="2">
        <f t="shared" si="378"/>
        <v>-187464646.89</v>
      </c>
      <c r="AO2039" s="2">
        <f t="shared" si="379"/>
        <v>56009469.88</v>
      </c>
      <c r="AP2039" s="2">
        <f t="shared" si="380"/>
        <v>34699301.87</v>
      </c>
      <c r="AQ2039" s="2">
        <f t="shared" si="381"/>
        <v>36781799.47</v>
      </c>
      <c r="AR2039" s="2">
        <f t="shared" si="382"/>
        <v>32700762.26</v>
      </c>
      <c r="AS2039" s="2">
        <f t="shared" si="383"/>
        <v>6144591.24</v>
      </c>
      <c r="AT2039" s="2">
        <f t="shared" si="384"/>
        <v>5087090.27</v>
      </c>
      <c r="AU2039" s="2">
        <f t="shared" si="385"/>
        <v>28669656.33</v>
      </c>
      <c r="AV2039" s="3">
        <f t="shared" si="375"/>
        <v>-2.16807928473237</v>
      </c>
      <c r="AW2039" s="3">
        <f t="shared" si="376"/>
        <v>-2.25836920770754</v>
      </c>
      <c r="AX2039" s="3">
        <f t="shared" si="377"/>
        <v>0.0323248340068762</v>
      </c>
    </row>
    <row r="2040" spans="1:50">
      <c r="A2040" s="8" t="s">
        <v>4092</v>
      </c>
      <c r="B2040" s="8" t="s">
        <v>4093</v>
      </c>
      <c r="C2040" s="9">
        <v>91661261.04</v>
      </c>
      <c r="D2040" s="9">
        <v>60493146.82</v>
      </c>
      <c r="E2040" s="9">
        <v>47514815.3</v>
      </c>
      <c r="F2040" s="9">
        <v>18219848.27</v>
      </c>
      <c r="G2040" s="9">
        <v>93204793.3</v>
      </c>
      <c r="H2040" s="9">
        <v>54640292.85</v>
      </c>
      <c r="I2040" s="9">
        <v>62302752.07</v>
      </c>
      <c r="J2040" s="9">
        <v>73826039.99</v>
      </c>
      <c r="K2040" s="9">
        <v>58741393.89</v>
      </c>
      <c r="L2040" s="9">
        <v>12980190.9</v>
      </c>
      <c r="M2040" s="9">
        <v>13147543.7</v>
      </c>
      <c r="N2040" s="9">
        <v>6815831.51</v>
      </c>
      <c r="O2040" s="9">
        <v>5343539.73</v>
      </c>
      <c r="P2040" s="9">
        <v>3115357.77</v>
      </c>
      <c r="Q2040" s="9">
        <v>3300179.08</v>
      </c>
      <c r="R2040" s="9">
        <v>3141525.89</v>
      </c>
      <c r="S2040" s="9">
        <v>2994173.57</v>
      </c>
      <c r="T2040" s="9">
        <v>2619133.55</v>
      </c>
      <c r="U2040" s="9">
        <v>405052.24</v>
      </c>
      <c r="V2040" s="9">
        <v>231231.73</v>
      </c>
      <c r="W2040" s="9">
        <v>172680.5</v>
      </c>
      <c r="X2040" s="9">
        <v>0</v>
      </c>
      <c r="Y2040" s="9">
        <v>0</v>
      </c>
      <c r="Z2040" s="9">
        <v>0</v>
      </c>
      <c r="AA2040" s="9">
        <v>0</v>
      </c>
      <c r="AB2040" s="9">
        <v>0</v>
      </c>
      <c r="AC2040" s="9">
        <v>0</v>
      </c>
      <c r="AD2040" s="9">
        <v>49411705.02</v>
      </c>
      <c r="AE2040" s="9">
        <v>24922697.78</v>
      </c>
      <c r="AF2040" s="9">
        <v>25644918.39</v>
      </c>
      <c r="AG2040" s="9">
        <v>37260929.79</v>
      </c>
      <c r="AH2040" s="9">
        <v>56595416.24</v>
      </c>
      <c r="AI2040" s="9">
        <v>33927756.68</v>
      </c>
      <c r="AJ2040" s="9">
        <v>35047888.04</v>
      </c>
      <c r="AK2040" s="9">
        <v>19242031.58</v>
      </c>
      <c r="AL2040" s="9">
        <v>7911473.5</v>
      </c>
      <c r="AM2040" s="2">
        <f t="shared" si="374"/>
        <v>55634799.16</v>
      </c>
      <c r="AN2040" s="2">
        <f t="shared" si="378"/>
        <v>48949224.47</v>
      </c>
      <c r="AO2040" s="2">
        <f t="shared" si="379"/>
        <v>28858408.92</v>
      </c>
      <c r="AP2040" s="2">
        <f t="shared" si="380"/>
        <v>-13697541.79</v>
      </c>
      <c r="AQ2040" s="2">
        <f t="shared" si="381"/>
        <v>39724734.83</v>
      </c>
      <c r="AR2040" s="2">
        <f t="shared" si="382"/>
        <v>24012715.25</v>
      </c>
      <c r="AS2040" s="2">
        <f t="shared" si="383"/>
        <v>30396389.92</v>
      </c>
      <c r="AT2040" s="2">
        <f t="shared" si="384"/>
        <v>57578181.98</v>
      </c>
      <c r="AU2040" s="2">
        <f t="shared" si="385"/>
        <v>53449053.94</v>
      </c>
      <c r="AV2040" s="3">
        <f t="shared" si="375"/>
        <v>0.00446325882786991</v>
      </c>
      <c r="AW2040" s="3">
        <f t="shared" si="376"/>
        <v>0.0696879500549898</v>
      </c>
      <c r="AX2040" s="3" t="e">
        <f t="shared" si="377"/>
        <v>#NUM!</v>
      </c>
    </row>
    <row r="2041" spans="1:50">
      <c r="A2041" s="8" t="s">
        <v>4094</v>
      </c>
      <c r="B2041" s="8" t="s">
        <v>4095</v>
      </c>
      <c r="C2041" s="9">
        <v>100221781.45</v>
      </c>
      <c r="D2041" s="9">
        <v>70110022.57</v>
      </c>
      <c r="E2041" s="9">
        <v>92206402.71</v>
      </c>
      <c r="F2041" s="9">
        <v>75654061.05</v>
      </c>
      <c r="G2041" s="9">
        <v>60485334.58</v>
      </c>
      <c r="H2041" s="9">
        <v>47683785.2</v>
      </c>
      <c r="I2041" s="9">
        <v>48174045.17</v>
      </c>
      <c r="J2041" s="9">
        <v>53621910.76</v>
      </c>
      <c r="K2041" s="9">
        <v>58700261.51</v>
      </c>
      <c r="L2041" s="9">
        <v>40905260.9</v>
      </c>
      <c r="M2041" s="9">
        <v>34931202.5</v>
      </c>
      <c r="N2041" s="9">
        <v>25124241.4</v>
      </c>
      <c r="O2041" s="9">
        <v>19638758</v>
      </c>
      <c r="P2041" s="9">
        <v>21613735.6</v>
      </c>
      <c r="Q2041" s="9">
        <v>21930818</v>
      </c>
      <c r="R2041" s="9">
        <v>23058543</v>
      </c>
      <c r="S2041" s="9">
        <v>24382100</v>
      </c>
      <c r="T2041" s="9">
        <v>25214800</v>
      </c>
      <c r="U2041" s="9">
        <v>1845007.4</v>
      </c>
      <c r="V2041" s="9">
        <v>607936.2</v>
      </c>
      <c r="W2041" s="9">
        <v>330047.84</v>
      </c>
      <c r="X2041" s="9">
        <v>542763.82</v>
      </c>
      <c r="Y2041" s="9">
        <v>607848.83</v>
      </c>
      <c r="Z2041" s="9">
        <v>601518.36</v>
      </c>
      <c r="AA2041" s="9">
        <v>650285.19</v>
      </c>
      <c r="AB2041" s="9">
        <v>381700</v>
      </c>
      <c r="AC2041" s="9">
        <v>173900</v>
      </c>
      <c r="AD2041" s="9">
        <v>71902099.34</v>
      </c>
      <c r="AE2041" s="9">
        <v>50043628.16</v>
      </c>
      <c r="AF2041" s="9">
        <v>46887879.09</v>
      </c>
      <c r="AG2041" s="9">
        <v>14828670.03</v>
      </c>
      <c r="AH2041" s="9">
        <v>7538836.05</v>
      </c>
      <c r="AI2041" s="9">
        <v>7070926.69</v>
      </c>
      <c r="AJ2041" s="9">
        <v>9193438.2</v>
      </c>
      <c r="AK2041" s="9">
        <v>33655856.6</v>
      </c>
      <c r="AL2041" s="9">
        <v>9899351.25</v>
      </c>
      <c r="AM2041" s="2">
        <f t="shared" si="374"/>
        <v>71069950.41</v>
      </c>
      <c r="AN2041" s="2">
        <f t="shared" si="378"/>
        <v>55605533.11</v>
      </c>
      <c r="AO2041" s="2">
        <f t="shared" si="379"/>
        <v>70772812.86</v>
      </c>
      <c r="AP2041" s="2">
        <f t="shared" si="380"/>
        <v>81006912.84</v>
      </c>
      <c r="AQ2041" s="2">
        <f t="shared" si="381"/>
        <v>75168082.96</v>
      </c>
      <c r="AR2041" s="2">
        <f t="shared" si="382"/>
        <v>63145194.87</v>
      </c>
      <c r="AS2041" s="2">
        <f t="shared" si="383"/>
        <v>62689435.16</v>
      </c>
      <c r="AT2041" s="2">
        <f t="shared" si="384"/>
        <v>44729854.16</v>
      </c>
      <c r="AU2041" s="2">
        <f t="shared" si="385"/>
        <v>74189610.26</v>
      </c>
      <c r="AV2041" s="3">
        <f t="shared" si="375"/>
        <v>-0.00476190465898507</v>
      </c>
      <c r="AW2041" s="3">
        <f t="shared" si="376"/>
        <v>-0.0111497957017335</v>
      </c>
      <c r="AX2041" s="3">
        <f t="shared" si="377"/>
        <v>0.014759592374658</v>
      </c>
    </row>
    <row r="2042" spans="1:50">
      <c r="A2042" s="8" t="s">
        <v>4096</v>
      </c>
      <c r="B2042" s="8" t="s">
        <v>4097</v>
      </c>
      <c r="C2042" s="9">
        <v>284618271.24</v>
      </c>
      <c r="D2042" s="9">
        <v>381322144.4</v>
      </c>
      <c r="E2042" s="9">
        <v>235035264.38</v>
      </c>
      <c r="F2042" s="9">
        <v>217176896.91</v>
      </c>
      <c r="G2042" s="9">
        <v>213518012.87</v>
      </c>
      <c r="H2042" s="9">
        <v>166214301.7</v>
      </c>
      <c r="I2042" s="9">
        <v>120625882.94</v>
      </c>
      <c r="J2042" s="9">
        <v>80665540.25</v>
      </c>
      <c r="K2042" s="9">
        <v>58619923.47</v>
      </c>
      <c r="L2042" s="9">
        <v>331799138</v>
      </c>
      <c r="M2042" s="9">
        <v>301254595</v>
      </c>
      <c r="N2042" s="9">
        <v>267079807</v>
      </c>
      <c r="O2042" s="9">
        <v>224686922</v>
      </c>
      <c r="P2042" s="9">
        <v>203370184</v>
      </c>
      <c r="Q2042" s="9">
        <v>201891638</v>
      </c>
      <c r="R2042" s="9">
        <v>145189777</v>
      </c>
      <c r="S2042" s="9">
        <v>123046185</v>
      </c>
      <c r="T2042" s="9">
        <v>111231442</v>
      </c>
      <c r="U2042" s="9">
        <v>14379733.35</v>
      </c>
      <c r="V2042" s="9">
        <v>8765934.83</v>
      </c>
      <c r="W2042" s="9">
        <v>10675309.3</v>
      </c>
      <c r="X2042" s="9">
        <v>954289.53</v>
      </c>
      <c r="Y2042" s="9">
        <v>833452.19</v>
      </c>
      <c r="Z2042" s="9">
        <v>12500.04</v>
      </c>
      <c r="AA2042" s="9">
        <v>253499.12</v>
      </c>
      <c r="AB2042" s="9">
        <v>40999.08</v>
      </c>
      <c r="AC2042" s="9">
        <v>40999.08</v>
      </c>
      <c r="AD2042" s="9">
        <v>689770752.65</v>
      </c>
      <c r="AE2042" s="9">
        <v>201483089.62</v>
      </c>
      <c r="AF2042" s="9">
        <v>276288130.37</v>
      </c>
      <c r="AG2042" s="9">
        <v>560625968.84</v>
      </c>
      <c r="AH2042" s="9">
        <v>719615217.31</v>
      </c>
      <c r="AI2042" s="9">
        <v>315640090.73</v>
      </c>
      <c r="AJ2042" s="9">
        <v>231339773.9</v>
      </c>
      <c r="AK2042" s="9">
        <v>154821145.39</v>
      </c>
      <c r="AL2042" s="9">
        <v>599650667.29</v>
      </c>
      <c r="AM2042" s="2">
        <f t="shared" si="374"/>
        <v>-58973610.0599999</v>
      </c>
      <c r="AN2042" s="2">
        <f t="shared" si="378"/>
        <v>489859584.61</v>
      </c>
      <c r="AO2042" s="2">
        <f t="shared" si="379"/>
        <v>236502250.31</v>
      </c>
      <c r="AP2042" s="2">
        <f t="shared" si="380"/>
        <v>-117807860.4</v>
      </c>
      <c r="AQ2042" s="2">
        <f t="shared" si="381"/>
        <v>-301893568.25</v>
      </c>
      <c r="AR2042" s="2">
        <f t="shared" si="382"/>
        <v>52478349.01</v>
      </c>
      <c r="AS2042" s="2">
        <f t="shared" si="383"/>
        <v>34729385.16</v>
      </c>
      <c r="AT2042" s="2">
        <f t="shared" si="384"/>
        <v>48931578.94</v>
      </c>
      <c r="AU2042" s="2">
        <f t="shared" si="385"/>
        <v>-429758302.74</v>
      </c>
      <c r="AV2042" s="3">
        <f t="shared" si="375"/>
        <v>-0.198027879462936</v>
      </c>
      <c r="AW2042" s="3">
        <f t="shared" si="376"/>
        <v>-0.278625525992792</v>
      </c>
      <c r="AX2042" s="3">
        <f t="shared" si="377"/>
        <v>-0.194018638468234</v>
      </c>
    </row>
    <row r="2043" spans="1:50">
      <c r="A2043" s="8" t="s">
        <v>4098</v>
      </c>
      <c r="B2043" s="8" t="s">
        <v>4099</v>
      </c>
      <c r="C2043" s="9">
        <v>-95922496.19</v>
      </c>
      <c r="D2043" s="9">
        <v>5051489.66</v>
      </c>
      <c r="E2043" s="9">
        <v>10952154.9</v>
      </c>
      <c r="F2043" s="9">
        <v>12601108.34</v>
      </c>
      <c r="G2043" s="9">
        <v>23161478.97</v>
      </c>
      <c r="H2043" s="9">
        <v>-23222157.49</v>
      </c>
      <c r="I2043" s="9">
        <v>6228780.98</v>
      </c>
      <c r="J2043" s="9">
        <v>46825550.44</v>
      </c>
      <c r="K2043" s="9">
        <v>58618579.98</v>
      </c>
      <c r="L2043" s="9">
        <v>18350886.9</v>
      </c>
      <c r="M2043" s="9">
        <v>16158261.2</v>
      </c>
      <c r="N2043" s="9">
        <v>15745454.2</v>
      </c>
      <c r="O2043" s="9">
        <v>14376778</v>
      </c>
      <c r="P2043" s="9">
        <v>13120708.8</v>
      </c>
      <c r="Q2043" s="9">
        <v>12597098.6</v>
      </c>
      <c r="R2043" s="9">
        <v>11512671.9</v>
      </c>
      <c r="S2043" s="9">
        <v>10204796.7</v>
      </c>
      <c r="T2043" s="9">
        <v>10347598.3</v>
      </c>
      <c r="U2043" s="9">
        <v>401736.55</v>
      </c>
      <c r="V2043" s="9">
        <v>187707.67</v>
      </c>
      <c r="W2043" s="9">
        <v>86437.63</v>
      </c>
      <c r="X2043" s="9">
        <v>266548.69</v>
      </c>
      <c r="Y2043" s="9">
        <v>145301.09</v>
      </c>
      <c r="Z2043" s="9">
        <v>190051.48</v>
      </c>
      <c r="AA2043" s="9">
        <v>125205.8</v>
      </c>
      <c r="AB2043" s="9">
        <v>37616.42</v>
      </c>
      <c r="AC2043" s="9">
        <v>0</v>
      </c>
      <c r="AD2043" s="9">
        <v>4675022.18</v>
      </c>
      <c r="AE2043" s="9">
        <v>2672054</v>
      </c>
      <c r="AF2043" s="9">
        <v>8282976.62</v>
      </c>
      <c r="AG2043" s="9">
        <v>11383672.7</v>
      </c>
      <c r="AH2043" s="9">
        <v>13610870.12</v>
      </c>
      <c r="AI2043" s="9">
        <v>10590874.09</v>
      </c>
      <c r="AJ2043" s="9">
        <v>12610072.27</v>
      </c>
      <c r="AK2043" s="9">
        <v>15271505.48</v>
      </c>
      <c r="AL2043" s="9">
        <v>36090122.79</v>
      </c>
      <c r="AM2043" s="2">
        <f t="shared" si="374"/>
        <v>-81844894.92</v>
      </c>
      <c r="AN2043" s="2">
        <f t="shared" si="378"/>
        <v>18725404.53</v>
      </c>
      <c r="AO2043" s="2">
        <f t="shared" si="379"/>
        <v>18501070.11</v>
      </c>
      <c r="AP2043" s="2">
        <f t="shared" si="380"/>
        <v>15860762.33</v>
      </c>
      <c r="AQ2043" s="2">
        <f t="shared" si="381"/>
        <v>22816618.74</v>
      </c>
      <c r="AR2043" s="2">
        <f t="shared" si="382"/>
        <v>-21025881.5</v>
      </c>
      <c r="AS2043" s="2">
        <f t="shared" si="383"/>
        <v>5256586.41</v>
      </c>
      <c r="AT2043" s="2">
        <f t="shared" si="384"/>
        <v>41796458.08</v>
      </c>
      <c r="AU2043" s="2">
        <f t="shared" si="385"/>
        <v>32876055.49</v>
      </c>
      <c r="AV2043" s="3">
        <f t="shared" si="375"/>
        <v>-2.10665546310307</v>
      </c>
      <c r="AW2043" s="3">
        <f t="shared" si="376"/>
        <v>-2.29106486374929</v>
      </c>
      <c r="AX2043" s="3">
        <f t="shared" si="377"/>
        <v>-0.114393642750737</v>
      </c>
    </row>
    <row r="2044" spans="1:50">
      <c r="A2044" s="8" t="s">
        <v>4100</v>
      </c>
      <c r="B2044" s="8" t="s">
        <v>4101</v>
      </c>
      <c r="C2044" s="9">
        <v>195858904.67</v>
      </c>
      <c r="D2044" s="9">
        <v>170825095.22</v>
      </c>
      <c r="E2044" s="9">
        <v>120207432.28</v>
      </c>
      <c r="F2044" s="9">
        <v>115508041.01</v>
      </c>
      <c r="G2044" s="9">
        <v>108913173.61</v>
      </c>
      <c r="H2044" s="9">
        <v>106346386.76</v>
      </c>
      <c r="I2044" s="9">
        <v>92066700.3</v>
      </c>
      <c r="J2044" s="9">
        <v>68779956.94</v>
      </c>
      <c r="K2044" s="9">
        <v>58578160.8</v>
      </c>
      <c r="L2044" s="9">
        <v>30848586.2</v>
      </c>
      <c r="M2044" s="9">
        <v>18996351.6</v>
      </c>
      <c r="N2044" s="9">
        <v>18803275.9</v>
      </c>
      <c r="O2044" s="9">
        <v>18299964.7</v>
      </c>
      <c r="P2044" s="9">
        <v>11411203.2</v>
      </c>
      <c r="Q2044" s="9">
        <v>3145798.96</v>
      </c>
      <c r="R2044" s="9">
        <v>2296159.8</v>
      </c>
      <c r="S2044" s="9">
        <v>0</v>
      </c>
      <c r="T2044" s="9">
        <v>1707893.27</v>
      </c>
      <c r="U2044" s="9">
        <v>2706669.97</v>
      </c>
      <c r="V2044" s="9">
        <v>1321348.24</v>
      </c>
      <c r="W2044" s="9">
        <v>764078.73</v>
      </c>
      <c r="X2044" s="9">
        <v>590283.58</v>
      </c>
      <c r="Y2044" s="9">
        <v>431602.03</v>
      </c>
      <c r="Z2044" s="9">
        <v>555438</v>
      </c>
      <c r="AA2044" s="9">
        <v>1013574.03</v>
      </c>
      <c r="AB2044" s="9">
        <v>0</v>
      </c>
      <c r="AC2044" s="9">
        <v>208807.62</v>
      </c>
      <c r="AD2044" s="9">
        <v>199252014.68</v>
      </c>
      <c r="AE2044" s="9">
        <v>113051428.62</v>
      </c>
      <c r="AF2044" s="9">
        <v>21338704.22</v>
      </c>
      <c r="AG2044" s="9">
        <v>17432830.22</v>
      </c>
      <c r="AH2044" s="9">
        <v>64467462.7</v>
      </c>
      <c r="AI2044" s="9">
        <v>52241467.19</v>
      </c>
      <c r="AJ2044" s="9">
        <v>115667256.6</v>
      </c>
      <c r="AK2044" s="9">
        <v>59567906.88</v>
      </c>
      <c r="AL2044" s="9">
        <v>44254022.42</v>
      </c>
      <c r="AM2044" s="2">
        <f t="shared" si="374"/>
        <v>30162146.16</v>
      </c>
      <c r="AN2044" s="2">
        <f t="shared" si="378"/>
        <v>78091366.44</v>
      </c>
      <c r="AO2044" s="2">
        <f t="shared" si="379"/>
        <v>118436082.69</v>
      </c>
      <c r="AP2044" s="2">
        <f t="shared" si="380"/>
        <v>116965459.07</v>
      </c>
      <c r="AQ2044" s="2">
        <f t="shared" si="381"/>
        <v>56288516.14</v>
      </c>
      <c r="AR2044" s="2">
        <f t="shared" si="382"/>
        <v>57806156.53</v>
      </c>
      <c r="AS2044" s="2">
        <f t="shared" si="383"/>
        <v>-20290822.47</v>
      </c>
      <c r="AT2044" s="2">
        <f t="shared" si="384"/>
        <v>9212050.05999999</v>
      </c>
      <c r="AU2044" s="2">
        <f t="shared" si="385"/>
        <v>16240839.27</v>
      </c>
      <c r="AV2044" s="3">
        <f t="shared" si="375"/>
        <v>0.0712051237547204</v>
      </c>
      <c r="AW2044" s="3">
        <f t="shared" si="376"/>
        <v>-0.117309427821502</v>
      </c>
      <c r="AX2044" s="3">
        <f t="shared" si="377"/>
        <v>0.389658837218396</v>
      </c>
    </row>
    <row r="2045" spans="1:50">
      <c r="A2045" s="8" t="s">
        <v>4102</v>
      </c>
      <c r="B2045" s="8" t="s">
        <v>4103</v>
      </c>
      <c r="C2045" s="9">
        <v>-71785973.16</v>
      </c>
      <c r="D2045" s="9">
        <v>-98048648.11</v>
      </c>
      <c r="E2045" s="9">
        <v>49141794.23</v>
      </c>
      <c r="F2045" s="9">
        <v>58879324.71</v>
      </c>
      <c r="G2045" s="9">
        <v>50736289.68</v>
      </c>
      <c r="H2045" s="9">
        <v>62838764.98</v>
      </c>
      <c r="I2045" s="9">
        <v>68887717.41</v>
      </c>
      <c r="J2045" s="9">
        <v>65800969.35</v>
      </c>
      <c r="K2045" s="9">
        <v>58529197.59</v>
      </c>
      <c r="L2045" s="9">
        <v>162514060</v>
      </c>
      <c r="M2045" s="9">
        <v>169136356</v>
      </c>
      <c r="N2045" s="9">
        <v>146090398</v>
      </c>
      <c r="O2045" s="9">
        <v>128107239</v>
      </c>
      <c r="P2045" s="9">
        <v>138534453</v>
      </c>
      <c r="Q2045" s="9">
        <v>145914828</v>
      </c>
      <c r="R2045" s="9">
        <v>159840594</v>
      </c>
      <c r="S2045" s="9">
        <v>182839456</v>
      </c>
      <c r="T2045" s="9">
        <v>187541793</v>
      </c>
      <c r="U2045" s="9">
        <v>6568753.28</v>
      </c>
      <c r="V2045" s="9">
        <v>7646338.52</v>
      </c>
      <c r="W2045" s="9">
        <v>8574645.91</v>
      </c>
      <c r="X2045" s="9">
        <v>4531261.99</v>
      </c>
      <c r="Y2045" s="9">
        <v>3757071.83</v>
      </c>
      <c r="Z2045" s="9">
        <v>3689796.35</v>
      </c>
      <c r="AA2045" s="9">
        <v>3104948.23</v>
      </c>
      <c r="AB2045" s="9">
        <v>2732401.58</v>
      </c>
      <c r="AC2045" s="9">
        <v>1907674.15</v>
      </c>
      <c r="AD2045" s="9">
        <v>167377685.57</v>
      </c>
      <c r="AE2045" s="9">
        <v>196389886.98</v>
      </c>
      <c r="AF2045" s="9">
        <v>263597258.73</v>
      </c>
      <c r="AG2045" s="9">
        <v>225824534.23</v>
      </c>
      <c r="AH2045" s="9">
        <v>205293721.7</v>
      </c>
      <c r="AI2045" s="9">
        <v>186215940.81</v>
      </c>
      <c r="AJ2045" s="9">
        <v>117638604.22</v>
      </c>
      <c r="AK2045" s="9">
        <v>115807307.64</v>
      </c>
      <c r="AL2045" s="9">
        <v>249622359.78</v>
      </c>
      <c r="AM2045" s="2">
        <f t="shared" si="374"/>
        <v>-70080845.45</v>
      </c>
      <c r="AN2045" s="2">
        <f t="shared" si="378"/>
        <v>-117655840.57</v>
      </c>
      <c r="AO2045" s="2">
        <f t="shared" si="379"/>
        <v>-59790420.59</v>
      </c>
      <c r="AP2045" s="2">
        <f t="shared" si="380"/>
        <v>-34306708.53</v>
      </c>
      <c r="AQ2045" s="2">
        <f t="shared" si="381"/>
        <v>-12265907.19</v>
      </c>
      <c r="AR2045" s="2">
        <f t="shared" si="382"/>
        <v>26227448.52</v>
      </c>
      <c r="AS2045" s="2">
        <f t="shared" si="383"/>
        <v>114194655.42</v>
      </c>
      <c r="AT2045" s="2">
        <f t="shared" si="384"/>
        <v>135565519.29</v>
      </c>
      <c r="AU2045" s="2">
        <f t="shared" si="385"/>
        <v>-1643695.03999999</v>
      </c>
      <c r="AV2045" s="3">
        <f t="shared" si="375"/>
        <v>0.517352393954683</v>
      </c>
      <c r="AW2045" s="3">
        <f t="shared" si="376"/>
        <v>0.417032893585641</v>
      </c>
      <c r="AX2045" s="3">
        <f t="shared" si="377"/>
        <v>0.659305303753438</v>
      </c>
    </row>
    <row r="2046" spans="1:50">
      <c r="A2046" s="8" t="s">
        <v>4104</v>
      </c>
      <c r="B2046" s="8" t="s">
        <v>4105</v>
      </c>
      <c r="C2046" s="9">
        <v>135503181.48</v>
      </c>
      <c r="D2046" s="9">
        <v>-28309112.87</v>
      </c>
      <c r="E2046" s="9">
        <v>55116654.45</v>
      </c>
      <c r="F2046" s="9">
        <v>99367625.54</v>
      </c>
      <c r="G2046" s="9">
        <v>109801125.05</v>
      </c>
      <c r="H2046" s="9">
        <v>119145200.08</v>
      </c>
      <c r="I2046" s="9">
        <v>37197584.41</v>
      </c>
      <c r="J2046" s="9">
        <v>70315799.16</v>
      </c>
      <c r="K2046" s="9">
        <v>58475603.42</v>
      </c>
      <c r="L2046" s="9">
        <v>78286205.6</v>
      </c>
      <c r="M2046" s="9">
        <v>63564645.8</v>
      </c>
      <c r="N2046" s="9">
        <v>61248927.9</v>
      </c>
      <c r="O2046" s="9">
        <v>49790234.4</v>
      </c>
      <c r="P2046" s="9">
        <v>36967404.9</v>
      </c>
      <c r="Q2046" s="9">
        <v>32288504.1</v>
      </c>
      <c r="R2046" s="9">
        <v>25101742</v>
      </c>
      <c r="S2046" s="9">
        <v>17134012.2</v>
      </c>
      <c r="T2046" s="9">
        <v>10756202.9</v>
      </c>
      <c r="U2046" s="9">
        <v>3102547.54</v>
      </c>
      <c r="V2046" s="9">
        <v>3895770.05</v>
      </c>
      <c r="W2046" s="9">
        <v>5475239.31</v>
      </c>
      <c r="X2046" s="9">
        <v>2575209.68</v>
      </c>
      <c r="Y2046" s="9">
        <v>1105027.09</v>
      </c>
      <c r="Z2046" s="9">
        <v>1240762.81</v>
      </c>
      <c r="AA2046" s="9">
        <v>1124937.98</v>
      </c>
      <c r="AB2046" s="9">
        <v>13500</v>
      </c>
      <c r="AC2046" s="9">
        <v>0</v>
      </c>
      <c r="AD2046" s="9">
        <v>94681887.67</v>
      </c>
      <c r="AE2046" s="9">
        <v>41805536.64</v>
      </c>
      <c r="AF2046" s="9">
        <v>65591891.42</v>
      </c>
      <c r="AG2046" s="9">
        <v>134132844.03</v>
      </c>
      <c r="AH2046" s="9">
        <v>139468783.13</v>
      </c>
      <c r="AI2046" s="9">
        <v>178803175.64</v>
      </c>
      <c r="AJ2046" s="9">
        <v>200350141.96</v>
      </c>
      <c r="AK2046" s="9">
        <v>107674524.9</v>
      </c>
      <c r="AL2046" s="9">
        <v>73904846.68</v>
      </c>
      <c r="AM2046" s="2">
        <f t="shared" si="374"/>
        <v>122210046.95</v>
      </c>
      <c r="AN2046" s="2">
        <f t="shared" si="378"/>
        <v>-2654233.66000001</v>
      </c>
      <c r="AO2046" s="2">
        <f t="shared" si="379"/>
        <v>56248930.24</v>
      </c>
      <c r="AP2046" s="2">
        <f t="shared" si="380"/>
        <v>17600225.59</v>
      </c>
      <c r="AQ2046" s="2">
        <f t="shared" si="381"/>
        <v>8404773.91</v>
      </c>
      <c r="AR2046" s="2">
        <f t="shared" si="382"/>
        <v>-26128708.65</v>
      </c>
      <c r="AS2046" s="2">
        <f t="shared" si="383"/>
        <v>-136925877.57</v>
      </c>
      <c r="AT2046" s="2">
        <f t="shared" si="384"/>
        <v>-20211213.54</v>
      </c>
      <c r="AU2046" s="2">
        <f t="shared" si="385"/>
        <v>-4673040.36</v>
      </c>
      <c r="AV2046" s="3">
        <f t="shared" si="375"/>
        <v>-2.43714576648936</v>
      </c>
      <c r="AW2046" s="3">
        <f t="shared" si="376"/>
        <v>0.708111336793334</v>
      </c>
      <c r="AX2046" s="3" t="e">
        <f t="shared" si="377"/>
        <v>#NUM!</v>
      </c>
    </row>
    <row r="2047" spans="1:50">
      <c r="A2047" s="8" t="s">
        <v>4106</v>
      </c>
      <c r="B2047" s="8" t="s">
        <v>4107</v>
      </c>
      <c r="C2047" s="9">
        <v>241242934.89</v>
      </c>
      <c r="D2047" s="9">
        <v>156197258.34</v>
      </c>
      <c r="E2047" s="9">
        <v>94368340.12</v>
      </c>
      <c r="F2047" s="9">
        <v>76211948.81</v>
      </c>
      <c r="G2047" s="9">
        <v>68958150.76</v>
      </c>
      <c r="H2047" s="9">
        <v>72243058.47</v>
      </c>
      <c r="I2047" s="9">
        <v>82043655.9</v>
      </c>
      <c r="J2047" s="9">
        <v>66895264.32</v>
      </c>
      <c r="K2047" s="9">
        <v>58475387.87</v>
      </c>
      <c r="L2047" s="9">
        <v>73504968.9</v>
      </c>
      <c r="M2047" s="9">
        <v>60061313.6</v>
      </c>
      <c r="N2047" s="9">
        <v>54211866.8</v>
      </c>
      <c r="O2047" s="9">
        <v>51116148.7</v>
      </c>
      <c r="P2047" s="9">
        <v>49067285.1</v>
      </c>
      <c r="Q2047" s="9">
        <v>49142606.8</v>
      </c>
      <c r="R2047" s="9">
        <v>46895087.8</v>
      </c>
      <c r="S2047" s="9">
        <v>47447715.3</v>
      </c>
      <c r="T2047" s="9">
        <v>42201100.7</v>
      </c>
      <c r="U2047" s="9">
        <v>56603.76</v>
      </c>
      <c r="V2047" s="9">
        <v>56603.76</v>
      </c>
      <c r="W2047" s="9">
        <v>56603.76</v>
      </c>
      <c r="X2047" s="9">
        <v>56603.76</v>
      </c>
      <c r="Y2047" s="9">
        <v>56603.8</v>
      </c>
      <c r="Z2047" s="9">
        <v>77937.19</v>
      </c>
      <c r="AA2047" s="9">
        <v>98476.92</v>
      </c>
      <c r="AB2047" s="9">
        <v>741312.25</v>
      </c>
      <c r="AC2047" s="9">
        <v>710526.29</v>
      </c>
      <c r="AD2047" s="9">
        <v>280665403.61</v>
      </c>
      <c r="AE2047" s="9">
        <v>130994402.7</v>
      </c>
      <c r="AF2047" s="9">
        <v>208895729.83</v>
      </c>
      <c r="AG2047" s="9">
        <v>51121360.62</v>
      </c>
      <c r="AH2047" s="9">
        <v>24769356.64</v>
      </c>
      <c r="AI2047" s="9">
        <v>10805101.75</v>
      </c>
      <c r="AJ2047" s="9">
        <v>2327255.34</v>
      </c>
      <c r="AK2047" s="9">
        <v>12623818.46</v>
      </c>
      <c r="AL2047" s="9">
        <v>30275530.49</v>
      </c>
      <c r="AM2047" s="2">
        <f t="shared" si="374"/>
        <v>34139103.9399999</v>
      </c>
      <c r="AN2047" s="2">
        <f t="shared" si="378"/>
        <v>85320773</v>
      </c>
      <c r="AO2047" s="2">
        <f t="shared" si="379"/>
        <v>-60258919.15</v>
      </c>
      <c r="AP2047" s="2">
        <f t="shared" si="380"/>
        <v>76263340.65</v>
      </c>
      <c r="AQ2047" s="2">
        <f t="shared" si="381"/>
        <v>93312683.02</v>
      </c>
      <c r="AR2047" s="2">
        <f t="shared" si="382"/>
        <v>110658500.71</v>
      </c>
      <c r="AS2047" s="2">
        <f t="shared" si="383"/>
        <v>126709965.28</v>
      </c>
      <c r="AT2047" s="2">
        <f t="shared" si="384"/>
        <v>102460473.41</v>
      </c>
      <c r="AU2047" s="2">
        <f t="shared" si="385"/>
        <v>71111484.37</v>
      </c>
      <c r="AV2047" s="3">
        <f t="shared" si="375"/>
        <v>-0.078298564781291</v>
      </c>
      <c r="AW2047" s="3">
        <f t="shared" si="376"/>
        <v>-0.182171411014004</v>
      </c>
      <c r="AX2047" s="3">
        <f t="shared" si="377"/>
        <v>0.0117254624813394</v>
      </c>
    </row>
    <row r="2048" spans="1:50">
      <c r="A2048" s="8" t="s">
        <v>4108</v>
      </c>
      <c r="B2048" s="8" t="s">
        <v>4109</v>
      </c>
      <c r="C2048" s="9">
        <v>4237041944.58</v>
      </c>
      <c r="D2048" s="9">
        <v>618324151.55</v>
      </c>
      <c r="E2048" s="9">
        <v>299260990.22</v>
      </c>
      <c r="F2048" s="9">
        <v>402260691.27</v>
      </c>
      <c r="G2048" s="9">
        <v>318086414.81</v>
      </c>
      <c r="H2048" s="9">
        <v>102017554.49</v>
      </c>
      <c r="I2048" s="9">
        <v>77273667.2</v>
      </c>
      <c r="J2048" s="9">
        <v>494310956.55</v>
      </c>
      <c r="K2048" s="9">
        <v>58473945.57</v>
      </c>
      <c r="L2048" s="9">
        <v>0</v>
      </c>
      <c r="M2048" s="9">
        <v>0</v>
      </c>
      <c r="N2048" s="9">
        <v>0</v>
      </c>
      <c r="O2048" s="9">
        <v>806815451</v>
      </c>
      <c r="P2048" s="9">
        <v>728803288</v>
      </c>
      <c r="Q2048" s="9">
        <v>702461284</v>
      </c>
      <c r="R2048" s="9">
        <v>561289121</v>
      </c>
      <c r="S2048" s="9">
        <v>459364055</v>
      </c>
      <c r="T2048" s="9">
        <v>328395322</v>
      </c>
      <c r="U2048" s="9">
        <v>0</v>
      </c>
      <c r="V2048" s="9">
        <v>0</v>
      </c>
      <c r="W2048" s="9">
        <v>0</v>
      </c>
      <c r="X2048" s="9">
        <v>13102017.98</v>
      </c>
      <c r="Y2048" s="9">
        <v>14298951.17</v>
      </c>
      <c r="Z2048" s="9">
        <v>8414694.36</v>
      </c>
      <c r="AA2048" s="9">
        <v>3187547.93</v>
      </c>
      <c r="AB2048" s="9">
        <v>2484835.64</v>
      </c>
      <c r="AC2048" s="9">
        <v>2830711.18</v>
      </c>
      <c r="AD2048" s="9">
        <v>1390337899.84</v>
      </c>
      <c r="AE2048" s="9">
        <v>1039416444.42</v>
      </c>
      <c r="AF2048" s="9">
        <v>1121351236.22</v>
      </c>
      <c r="AG2048" s="9">
        <v>953711845.38</v>
      </c>
      <c r="AH2048" s="9">
        <v>928572399.27</v>
      </c>
      <c r="AI2048" s="9">
        <v>956266532.11</v>
      </c>
      <c r="AJ2048" s="9">
        <v>1270399665.61</v>
      </c>
      <c r="AK2048" s="9">
        <v>1086686791.43</v>
      </c>
      <c r="AL2048" s="9">
        <v>1297590843.18</v>
      </c>
      <c r="AM2048" s="2">
        <f t="shared" si="374"/>
        <v>2846704044.74</v>
      </c>
      <c r="AN2048" s="2">
        <f t="shared" si="378"/>
        <v>-421092292.87</v>
      </c>
      <c r="AO2048" s="2">
        <f t="shared" si="379"/>
        <v>-822090246</v>
      </c>
      <c r="AP2048" s="2">
        <f t="shared" si="380"/>
        <v>268466314.87</v>
      </c>
      <c r="AQ2048" s="2">
        <f t="shared" si="381"/>
        <v>132616254.71</v>
      </c>
      <c r="AR2048" s="2">
        <f t="shared" si="382"/>
        <v>-143372999.26</v>
      </c>
      <c r="AS2048" s="2">
        <f t="shared" si="383"/>
        <v>-628649329.48</v>
      </c>
      <c r="AT2048" s="2">
        <f t="shared" si="384"/>
        <v>-130526944.24</v>
      </c>
      <c r="AU2048" s="2">
        <f t="shared" si="385"/>
        <v>-907890864.43</v>
      </c>
      <c r="AV2048" s="3">
        <f t="shared" si="375"/>
        <v>-2.13539089724329</v>
      </c>
      <c r="AW2048" s="3">
        <f t="shared" si="376"/>
        <v>0.846499149564251</v>
      </c>
      <c r="AX2048" s="3" t="e">
        <f t="shared" si="377"/>
        <v>#NUM!</v>
      </c>
    </row>
    <row r="2049" spans="1:50">
      <c r="A2049" s="8" t="s">
        <v>4110</v>
      </c>
      <c r="B2049" s="8" t="s">
        <v>4111</v>
      </c>
      <c r="C2049" s="9">
        <v>10226846.82</v>
      </c>
      <c r="D2049" s="9">
        <v>11534863.82</v>
      </c>
      <c r="E2049" s="9">
        <v>9246072.58</v>
      </c>
      <c r="F2049" s="9">
        <v>-44786602.86</v>
      </c>
      <c r="G2049" s="9">
        <v>4440322.62</v>
      </c>
      <c r="H2049" s="9">
        <v>6247896.64</v>
      </c>
      <c r="I2049" s="9">
        <v>7678884.56</v>
      </c>
      <c r="J2049" s="9">
        <v>62084214.06</v>
      </c>
      <c r="K2049" s="9">
        <v>58460775.24</v>
      </c>
      <c r="L2049" s="9">
        <v>17688779.4</v>
      </c>
      <c r="M2049" s="9">
        <v>18153227.5</v>
      </c>
      <c r="N2049" s="9">
        <v>19119167.6</v>
      </c>
      <c r="O2049" s="9">
        <v>19926705.4</v>
      </c>
      <c r="P2049" s="9">
        <v>20806642.5</v>
      </c>
      <c r="Q2049" s="9">
        <v>20637967.4</v>
      </c>
      <c r="R2049" s="9">
        <v>19057508.6</v>
      </c>
      <c r="S2049" s="9">
        <v>15781352</v>
      </c>
      <c r="T2049" s="9">
        <v>13414568.3</v>
      </c>
      <c r="U2049" s="9">
        <v>0</v>
      </c>
      <c r="V2049" s="9">
        <v>0</v>
      </c>
      <c r="W2049" s="9">
        <v>0</v>
      </c>
      <c r="X2049" s="9">
        <v>0</v>
      </c>
      <c r="Y2049" s="9">
        <v>0</v>
      </c>
      <c r="Z2049" s="9">
        <v>0</v>
      </c>
      <c r="AA2049" s="9">
        <v>0</v>
      </c>
      <c r="AB2049" s="9">
        <v>0</v>
      </c>
      <c r="AC2049" s="9">
        <v>83515.58</v>
      </c>
      <c r="AD2049" s="9">
        <v>6403782.28</v>
      </c>
      <c r="AE2049" s="9">
        <v>3913179.4</v>
      </c>
      <c r="AF2049" s="9">
        <v>12936981.56</v>
      </c>
      <c r="AG2049" s="9">
        <v>3626098.84</v>
      </c>
      <c r="AH2049" s="9">
        <v>3953158.77</v>
      </c>
      <c r="AI2049" s="9">
        <v>13116954.01</v>
      </c>
      <c r="AJ2049" s="9">
        <v>21862285.01</v>
      </c>
      <c r="AK2049" s="9">
        <v>48044933.13</v>
      </c>
      <c r="AL2049" s="9">
        <v>46381061.59</v>
      </c>
      <c r="AM2049" s="2">
        <f t="shared" si="374"/>
        <v>21511843.94</v>
      </c>
      <c r="AN2049" s="2">
        <f t="shared" si="378"/>
        <v>25774911.92</v>
      </c>
      <c r="AO2049" s="2">
        <f t="shared" si="379"/>
        <v>15428258.62</v>
      </c>
      <c r="AP2049" s="2">
        <f t="shared" si="380"/>
        <v>-28485996.3</v>
      </c>
      <c r="AQ2049" s="2">
        <f t="shared" si="381"/>
        <v>21293806.35</v>
      </c>
      <c r="AR2049" s="2">
        <f t="shared" si="382"/>
        <v>13768910.03</v>
      </c>
      <c r="AS2049" s="2">
        <f t="shared" si="383"/>
        <v>4874108.15</v>
      </c>
      <c r="AT2049" s="2">
        <f t="shared" si="384"/>
        <v>29820632.93</v>
      </c>
      <c r="AU2049" s="2">
        <f t="shared" si="385"/>
        <v>25577797.53</v>
      </c>
      <c r="AV2049" s="3">
        <f t="shared" si="375"/>
        <v>-0.0190518447042178</v>
      </c>
      <c r="AW2049" s="3">
        <f t="shared" si="376"/>
        <v>0.00203956020810336</v>
      </c>
      <c r="AX2049" s="3" t="e">
        <f t="shared" si="377"/>
        <v>#NUM!</v>
      </c>
    </row>
    <row r="2050" spans="1:50">
      <c r="A2050" s="8" t="s">
        <v>4112</v>
      </c>
      <c r="B2050" s="8" t="s">
        <v>4113</v>
      </c>
      <c r="C2050" s="9">
        <v>19017281.22</v>
      </c>
      <c r="D2050" s="9">
        <v>32432235.06</v>
      </c>
      <c r="E2050" s="9">
        <v>-40543741.83</v>
      </c>
      <c r="F2050" s="9">
        <v>80066359.94</v>
      </c>
      <c r="G2050" s="9">
        <v>149212459.42</v>
      </c>
      <c r="H2050" s="9">
        <v>143907467.58</v>
      </c>
      <c r="I2050" s="9">
        <v>141333746.68</v>
      </c>
      <c r="J2050" s="9">
        <v>63724559.8</v>
      </c>
      <c r="K2050" s="9">
        <v>58401658.32</v>
      </c>
      <c r="L2050" s="9">
        <v>18452109.9</v>
      </c>
      <c r="M2050" s="9">
        <v>14321579.4</v>
      </c>
      <c r="N2050" s="9">
        <v>12617897.8</v>
      </c>
      <c r="O2050" s="9">
        <v>10316039</v>
      </c>
      <c r="P2050" s="9">
        <v>10325784.8</v>
      </c>
      <c r="Q2050" s="9">
        <v>9511872.87</v>
      </c>
      <c r="R2050" s="9">
        <v>9942384.93</v>
      </c>
      <c r="S2050" s="9">
        <v>10026938.4</v>
      </c>
      <c r="T2050" s="9">
        <v>11671000</v>
      </c>
      <c r="U2050" s="9">
        <v>989276.47</v>
      </c>
      <c r="V2050" s="9">
        <v>603543.92</v>
      </c>
      <c r="W2050" s="9">
        <v>301771.97</v>
      </c>
      <c r="X2050" s="9">
        <v>0</v>
      </c>
      <c r="Y2050" s="9">
        <v>0</v>
      </c>
      <c r="Z2050" s="9">
        <v>0</v>
      </c>
      <c r="AA2050" s="9">
        <v>0</v>
      </c>
      <c r="AB2050" s="9">
        <v>0</v>
      </c>
      <c r="AC2050" s="9">
        <v>4400</v>
      </c>
      <c r="AD2050" s="9">
        <v>110078657.87</v>
      </c>
      <c r="AE2050" s="9">
        <v>50550768.87</v>
      </c>
      <c r="AF2050" s="9">
        <v>33796903.34</v>
      </c>
      <c r="AG2050" s="9">
        <v>119739792.05</v>
      </c>
      <c r="AH2050" s="9">
        <v>4246251</v>
      </c>
      <c r="AI2050" s="9">
        <v>1904925.82</v>
      </c>
      <c r="AJ2050" s="9">
        <v>2082378.02</v>
      </c>
      <c r="AK2050" s="9">
        <v>2182767.12</v>
      </c>
      <c r="AL2050" s="9">
        <v>1253987</v>
      </c>
      <c r="AM2050" s="2">
        <f t="shared" si="374"/>
        <v>-71619990.28</v>
      </c>
      <c r="AN2050" s="2">
        <f t="shared" si="378"/>
        <v>-3193410.48999999</v>
      </c>
      <c r="AO2050" s="2">
        <f t="shared" si="379"/>
        <v>-61420975.4</v>
      </c>
      <c r="AP2050" s="2">
        <f t="shared" si="380"/>
        <v>-29357393.11</v>
      </c>
      <c r="AQ2050" s="2">
        <f t="shared" si="381"/>
        <v>155291993.22</v>
      </c>
      <c r="AR2050" s="2">
        <f t="shared" si="382"/>
        <v>151514414.63</v>
      </c>
      <c r="AS2050" s="2">
        <f t="shared" si="383"/>
        <v>149193753.59</v>
      </c>
      <c r="AT2050" s="2">
        <f t="shared" si="384"/>
        <v>71568731.08</v>
      </c>
      <c r="AU2050" s="2">
        <f t="shared" si="385"/>
        <v>68823071.32</v>
      </c>
      <c r="AV2050" s="3">
        <f t="shared" si="375"/>
        <v>-2.0044359432604</v>
      </c>
      <c r="AW2050" s="3">
        <f t="shared" si="376"/>
        <v>-1.85659796572997</v>
      </c>
      <c r="AX2050" s="3" t="e">
        <f t="shared" si="377"/>
        <v>#NUM!</v>
      </c>
    </row>
    <row r="2051" spans="1:50">
      <c r="A2051" s="8" t="s">
        <v>4114</v>
      </c>
      <c r="B2051" s="8" t="s">
        <v>4115</v>
      </c>
      <c r="C2051" s="9">
        <v>128237476.46</v>
      </c>
      <c r="D2051" s="9">
        <v>146112356.46</v>
      </c>
      <c r="E2051" s="9">
        <v>99883550.1</v>
      </c>
      <c r="F2051" s="9">
        <v>91386047.42</v>
      </c>
      <c r="G2051" s="9">
        <v>105066046.94</v>
      </c>
      <c r="H2051" s="9">
        <v>51151661.96</v>
      </c>
      <c r="I2051" s="9">
        <v>48463089.28</v>
      </c>
      <c r="J2051" s="9">
        <v>74675487.17</v>
      </c>
      <c r="K2051" s="9">
        <v>57941799.88</v>
      </c>
      <c r="L2051" s="9">
        <v>24107443.6</v>
      </c>
      <c r="M2051" s="9">
        <v>19189816.4</v>
      </c>
      <c r="N2051" s="9">
        <v>16676175.7</v>
      </c>
      <c r="O2051" s="9">
        <v>17380982.2</v>
      </c>
      <c r="P2051" s="9">
        <v>13742565</v>
      </c>
      <c r="Q2051" s="9">
        <v>0</v>
      </c>
      <c r="R2051" s="9">
        <v>0</v>
      </c>
      <c r="S2051" s="9">
        <v>0</v>
      </c>
      <c r="T2051" s="9">
        <v>0</v>
      </c>
      <c r="U2051" s="9">
        <v>4028986.49</v>
      </c>
      <c r="V2051" s="9">
        <v>2882655.84</v>
      </c>
      <c r="W2051" s="9">
        <v>2082754.05</v>
      </c>
      <c r="X2051" s="9">
        <v>1772823.61</v>
      </c>
      <c r="Y2051" s="9">
        <v>461377.76</v>
      </c>
      <c r="Z2051" s="9">
        <v>2266.25</v>
      </c>
      <c r="AA2051" s="9">
        <v>0</v>
      </c>
      <c r="AB2051" s="9">
        <v>0</v>
      </c>
      <c r="AC2051" s="9">
        <v>0</v>
      </c>
      <c r="AD2051" s="9">
        <v>56963354.01</v>
      </c>
      <c r="AE2051" s="9">
        <v>35469590.09</v>
      </c>
      <c r="AF2051" s="9">
        <v>68210725.24</v>
      </c>
      <c r="AG2051" s="9">
        <v>9627491.27</v>
      </c>
      <c r="AH2051" s="9">
        <v>56329880.18</v>
      </c>
      <c r="AI2051" s="9">
        <v>22490837.73</v>
      </c>
      <c r="AJ2051" s="9">
        <v>28510104.58</v>
      </c>
      <c r="AK2051" s="9">
        <v>27635475.46</v>
      </c>
      <c r="AL2051" s="9">
        <v>12653066.87</v>
      </c>
      <c r="AM2051" s="2">
        <f t="shared" ref="AM2051:AM2114" si="386">C2051+L2051+U2051-AD2051</f>
        <v>99410552.54</v>
      </c>
      <c r="AN2051" s="2">
        <f t="shared" si="378"/>
        <v>132715238.61</v>
      </c>
      <c r="AO2051" s="2">
        <f t="shared" si="379"/>
        <v>50431754.61</v>
      </c>
      <c r="AP2051" s="2">
        <f t="shared" si="380"/>
        <v>100912361.96</v>
      </c>
      <c r="AQ2051" s="2">
        <f t="shared" si="381"/>
        <v>62940109.52</v>
      </c>
      <c r="AR2051" s="2">
        <f t="shared" si="382"/>
        <v>28663090.48</v>
      </c>
      <c r="AS2051" s="2">
        <f t="shared" si="383"/>
        <v>19952984.7</v>
      </c>
      <c r="AT2051" s="2">
        <f t="shared" si="384"/>
        <v>47040011.71</v>
      </c>
      <c r="AU2051" s="2">
        <f t="shared" si="385"/>
        <v>45288733.01</v>
      </c>
      <c r="AV2051" s="3">
        <f t="shared" ref="AV2051:AV2114" si="387">POWER(AM2051/AU2051,1/9)-1</f>
        <v>0.0912846216351824</v>
      </c>
      <c r="AW2051" s="3">
        <f t="shared" ref="AW2051:AW2114" si="388">POWER(AM2051/AQ2051,1/5)-1</f>
        <v>0.0957235570474682</v>
      </c>
      <c r="AX2051" s="3">
        <f t="shared" ref="AX2051:AX2114" si="389">POWER(AP2051/AU2051,1/6)-1</f>
        <v>0.142858247415425</v>
      </c>
    </row>
    <row r="2052" spans="1:50">
      <c r="A2052" s="8" t="s">
        <v>4116</v>
      </c>
      <c r="B2052" s="8" t="s">
        <v>4117</v>
      </c>
      <c r="C2052" s="9">
        <v>267657713.93</v>
      </c>
      <c r="D2052" s="9">
        <v>177189135.86</v>
      </c>
      <c r="E2052" s="9">
        <v>173727482.87</v>
      </c>
      <c r="F2052" s="9">
        <v>157095729.75</v>
      </c>
      <c r="G2052" s="9">
        <v>131648209.92</v>
      </c>
      <c r="H2052" s="9">
        <v>103196724.33</v>
      </c>
      <c r="I2052" s="9">
        <v>81624046.82</v>
      </c>
      <c r="J2052" s="9">
        <v>74296934.77</v>
      </c>
      <c r="K2052" s="9">
        <v>57935573.42</v>
      </c>
      <c r="L2052" s="9">
        <v>16032958.8</v>
      </c>
      <c r="M2052" s="9">
        <v>13155631.5</v>
      </c>
      <c r="N2052" s="9">
        <v>12452515.3</v>
      </c>
      <c r="O2052" s="9">
        <v>10203778.6</v>
      </c>
      <c r="P2052" s="9">
        <v>7619832.32</v>
      </c>
      <c r="Q2052" s="9">
        <v>5340894.83</v>
      </c>
      <c r="R2052" s="9">
        <v>5623189.07</v>
      </c>
      <c r="S2052" s="9">
        <v>5684879.21</v>
      </c>
      <c r="T2052" s="9">
        <v>4864265.16</v>
      </c>
      <c r="U2052" s="9">
        <v>985447.56</v>
      </c>
      <c r="V2052" s="9">
        <v>735064.32</v>
      </c>
      <c r="W2052" s="9">
        <v>464929.61</v>
      </c>
      <c r="X2052" s="9">
        <v>293859.6</v>
      </c>
      <c r="Y2052" s="9">
        <v>94875.29</v>
      </c>
      <c r="Z2052" s="9">
        <v>104079.94</v>
      </c>
      <c r="AA2052" s="9">
        <v>144522.1</v>
      </c>
      <c r="AB2052" s="9">
        <v>293246.01</v>
      </c>
      <c r="AC2052" s="9">
        <v>646884.6</v>
      </c>
      <c r="AD2052" s="9">
        <v>7520339.77</v>
      </c>
      <c r="AE2052" s="9">
        <v>16203773.46</v>
      </c>
      <c r="AF2052" s="9">
        <v>13254453.25</v>
      </c>
      <c r="AG2052" s="9">
        <v>19075797.05</v>
      </c>
      <c r="AH2052" s="9">
        <v>28222125.1</v>
      </c>
      <c r="AI2052" s="9">
        <v>69481092.83</v>
      </c>
      <c r="AJ2052" s="9">
        <v>4268345.76</v>
      </c>
      <c r="AK2052" s="9">
        <v>7948844.89</v>
      </c>
      <c r="AL2052" s="9">
        <v>16132814.78</v>
      </c>
      <c r="AM2052" s="2">
        <f t="shared" si="386"/>
        <v>277155780.52</v>
      </c>
      <c r="AN2052" s="2">
        <f t="shared" si="378"/>
        <v>174876058.22</v>
      </c>
      <c r="AO2052" s="2">
        <f t="shared" si="379"/>
        <v>173390474.53</v>
      </c>
      <c r="AP2052" s="2">
        <f t="shared" si="380"/>
        <v>148517570.9</v>
      </c>
      <c r="AQ2052" s="2">
        <f t="shared" si="381"/>
        <v>111140792.43</v>
      </c>
      <c r="AR2052" s="2">
        <f t="shared" si="382"/>
        <v>39160606.27</v>
      </c>
      <c r="AS2052" s="2">
        <f t="shared" si="383"/>
        <v>83123412.23</v>
      </c>
      <c r="AT2052" s="2">
        <f t="shared" si="384"/>
        <v>72326215.1</v>
      </c>
      <c r="AU2052" s="2">
        <f t="shared" si="385"/>
        <v>47313908.4</v>
      </c>
      <c r="AV2052" s="3">
        <f t="shared" si="387"/>
        <v>0.217037336486021</v>
      </c>
      <c r="AW2052" s="3">
        <f t="shared" si="388"/>
        <v>0.200521909665568</v>
      </c>
      <c r="AX2052" s="3">
        <f t="shared" si="389"/>
        <v>0.210035658693808</v>
      </c>
    </row>
    <row r="2053" spans="1:50">
      <c r="A2053" s="8" t="s">
        <v>4118</v>
      </c>
      <c r="B2053" s="8" t="s">
        <v>4119</v>
      </c>
      <c r="C2053" s="9">
        <v>306391954.55</v>
      </c>
      <c r="D2053" s="9">
        <v>279115158.04</v>
      </c>
      <c r="E2053" s="9">
        <v>166586910.95</v>
      </c>
      <c r="F2053" s="9">
        <v>135532003.56</v>
      </c>
      <c r="G2053" s="9">
        <v>111234679.39</v>
      </c>
      <c r="H2053" s="9">
        <v>121577742.89</v>
      </c>
      <c r="I2053" s="9">
        <v>103265623.65</v>
      </c>
      <c r="J2053" s="9">
        <v>88675340.99</v>
      </c>
      <c r="K2053" s="9">
        <v>57906493.62</v>
      </c>
      <c r="L2053" s="9">
        <v>64826178.3</v>
      </c>
      <c r="M2053" s="9">
        <v>45493294.7</v>
      </c>
      <c r="N2053" s="9">
        <v>30200925.1</v>
      </c>
      <c r="O2053" s="9">
        <v>26238701.7</v>
      </c>
      <c r="P2053" s="9">
        <v>21128734.1</v>
      </c>
      <c r="Q2053" s="9">
        <v>14315545.4</v>
      </c>
      <c r="R2053" s="9">
        <v>10669599.2</v>
      </c>
      <c r="S2053" s="9">
        <v>7824579.31</v>
      </c>
      <c r="T2053" s="9">
        <v>6601200</v>
      </c>
      <c r="U2053" s="9">
        <v>4004959.53</v>
      </c>
      <c r="V2053" s="9">
        <v>3066374.47</v>
      </c>
      <c r="W2053" s="9">
        <v>1070349.8</v>
      </c>
      <c r="X2053" s="9">
        <v>3421.2</v>
      </c>
      <c r="Y2053" s="9">
        <v>1521127.43</v>
      </c>
      <c r="Z2053" s="9">
        <v>310421.12</v>
      </c>
      <c r="AA2053" s="9">
        <v>24822.22</v>
      </c>
      <c r="AB2053" s="9">
        <v>0</v>
      </c>
      <c r="AC2053" s="9">
        <v>38915.8</v>
      </c>
      <c r="AD2053" s="9">
        <v>124254551.56</v>
      </c>
      <c r="AE2053" s="9">
        <v>132925924.77</v>
      </c>
      <c r="AF2053" s="9">
        <v>148732975.38</v>
      </c>
      <c r="AG2053" s="9">
        <v>51849914.36</v>
      </c>
      <c r="AH2053" s="9">
        <v>90008885.66</v>
      </c>
      <c r="AI2053" s="9">
        <v>98274582.33</v>
      </c>
      <c r="AJ2053" s="9">
        <v>70182396.5</v>
      </c>
      <c r="AK2053" s="9">
        <v>34698932.87</v>
      </c>
      <c r="AL2053" s="9">
        <v>9833738.08</v>
      </c>
      <c r="AM2053" s="2">
        <f t="shared" si="386"/>
        <v>250968540.82</v>
      </c>
      <c r="AN2053" s="2">
        <f t="shared" ref="AN2053:AN2116" si="390">D2053+M2053+V2053-AE2053</f>
        <v>194748902.44</v>
      </c>
      <c r="AO2053" s="2">
        <f t="shared" ref="AO2053:AO2116" si="391">E2053+N2053+W2053-AF2053</f>
        <v>49125210.47</v>
      </c>
      <c r="AP2053" s="2">
        <f t="shared" ref="AP2053:AP2116" si="392">F2053+O2053+X2053-AG2053</f>
        <v>109924212.1</v>
      </c>
      <c r="AQ2053" s="2">
        <f t="shared" ref="AQ2053:AQ2116" si="393">G2053+P2053+Y2053-AH2053</f>
        <v>43875655.26</v>
      </c>
      <c r="AR2053" s="2">
        <f t="shared" ref="AR2053:AR2116" si="394">H2053+Q2053+Z2053-AI2053</f>
        <v>37929127.08</v>
      </c>
      <c r="AS2053" s="2">
        <f t="shared" ref="AS2053:AS2116" si="395">I2053+R2053+AA2053-AJ2053</f>
        <v>43777648.57</v>
      </c>
      <c r="AT2053" s="2">
        <f t="shared" ref="AT2053:AT2116" si="396">J2053+S2053+AB2053-AK2053</f>
        <v>61800987.43</v>
      </c>
      <c r="AU2053" s="2">
        <f t="shared" ref="AU2053:AU2116" si="397">K2053+T2053+AC2053-AL2053</f>
        <v>54712871.34</v>
      </c>
      <c r="AV2053" s="3">
        <f t="shared" si="387"/>
        <v>0.184413390518089</v>
      </c>
      <c r="AW2053" s="3">
        <f t="shared" si="388"/>
        <v>0.417356611938931</v>
      </c>
      <c r="AX2053" s="3">
        <f t="shared" si="389"/>
        <v>0.123312631172534</v>
      </c>
    </row>
    <row r="2054" spans="1:50">
      <c r="A2054" s="8" t="s">
        <v>4120</v>
      </c>
      <c r="B2054" s="8" t="s">
        <v>4121</v>
      </c>
      <c r="C2054" s="9">
        <v>189064997.91</v>
      </c>
      <c r="D2054" s="9">
        <v>41476942.76</v>
      </c>
      <c r="E2054" s="9">
        <v>72811266.86</v>
      </c>
      <c r="F2054" s="9">
        <v>64105329.31</v>
      </c>
      <c r="G2054" s="9">
        <v>60579628.04</v>
      </c>
      <c r="H2054" s="9">
        <v>58087276.21</v>
      </c>
      <c r="I2054" s="9">
        <v>42197837.97</v>
      </c>
      <c r="J2054" s="9">
        <v>40773876.02</v>
      </c>
      <c r="K2054" s="9">
        <v>57827563.36</v>
      </c>
      <c r="L2054" s="9">
        <v>84479997.4</v>
      </c>
      <c r="M2054" s="9">
        <v>62363342.2</v>
      </c>
      <c r="N2054" s="9">
        <v>60456946.8</v>
      </c>
      <c r="O2054" s="9">
        <v>43621932.2</v>
      </c>
      <c r="P2054" s="9">
        <v>34070444.3</v>
      </c>
      <c r="Q2054" s="9">
        <v>30310944.2</v>
      </c>
      <c r="R2054" s="9">
        <v>27316115.6</v>
      </c>
      <c r="S2054" s="9">
        <v>22589475.9</v>
      </c>
      <c r="T2054" s="9">
        <v>18240462.1</v>
      </c>
      <c r="U2054" s="9">
        <v>0</v>
      </c>
      <c r="V2054" s="9">
        <v>0</v>
      </c>
      <c r="W2054" s="9">
        <v>0</v>
      </c>
      <c r="X2054" s="9">
        <v>0</v>
      </c>
      <c r="Y2054" s="9">
        <v>0</v>
      </c>
      <c r="Z2054" s="9">
        <v>0</v>
      </c>
      <c r="AA2054" s="9">
        <v>0</v>
      </c>
      <c r="AB2054" s="9">
        <v>0</v>
      </c>
      <c r="AC2054" s="9">
        <v>0</v>
      </c>
      <c r="AD2054" s="9">
        <v>372161228.41</v>
      </c>
      <c r="AE2054" s="9">
        <v>338477055.27</v>
      </c>
      <c r="AF2054" s="9">
        <v>279195318.87</v>
      </c>
      <c r="AG2054" s="9">
        <v>181698839.96</v>
      </c>
      <c r="AH2054" s="9">
        <v>178512433.89</v>
      </c>
      <c r="AI2054" s="9">
        <v>72281629.03</v>
      </c>
      <c r="AJ2054" s="9">
        <v>22482150.24</v>
      </c>
      <c r="AK2054" s="9">
        <v>64442346.2</v>
      </c>
      <c r="AL2054" s="9">
        <v>35310060.12</v>
      </c>
      <c r="AM2054" s="2">
        <f t="shared" si="386"/>
        <v>-98616233.1</v>
      </c>
      <c r="AN2054" s="2">
        <f t="shared" si="390"/>
        <v>-234636770.31</v>
      </c>
      <c r="AO2054" s="2">
        <f t="shared" si="391"/>
        <v>-145927105.21</v>
      </c>
      <c r="AP2054" s="2">
        <f t="shared" si="392"/>
        <v>-73971578.45</v>
      </c>
      <c r="AQ2054" s="2">
        <f t="shared" si="393"/>
        <v>-83862361.55</v>
      </c>
      <c r="AR2054" s="2">
        <f t="shared" si="394"/>
        <v>16116591.38</v>
      </c>
      <c r="AS2054" s="2">
        <f t="shared" si="395"/>
        <v>47031803.33</v>
      </c>
      <c r="AT2054" s="2">
        <f t="shared" si="396"/>
        <v>-1078994.28</v>
      </c>
      <c r="AU2054" s="2">
        <f t="shared" si="397"/>
        <v>40757965.34</v>
      </c>
      <c r="AV2054" s="3">
        <f t="shared" si="387"/>
        <v>-2.1031569965621</v>
      </c>
      <c r="AW2054" s="3">
        <f t="shared" si="388"/>
        <v>0.0329427798517756</v>
      </c>
      <c r="AX2054" s="3" t="e">
        <f t="shared" si="389"/>
        <v>#NUM!</v>
      </c>
    </row>
    <row r="2055" spans="1:50">
      <c r="A2055" s="8" t="s">
        <v>4122</v>
      </c>
      <c r="B2055" s="8" t="s">
        <v>4123</v>
      </c>
      <c r="C2055" s="9">
        <v>24936542.14</v>
      </c>
      <c r="D2055" s="9">
        <v>-32935378.96</v>
      </c>
      <c r="E2055" s="9">
        <v>106023603.45</v>
      </c>
      <c r="F2055" s="9">
        <v>161087638.35</v>
      </c>
      <c r="G2055" s="9">
        <v>128329100.52</v>
      </c>
      <c r="H2055" s="9">
        <v>165384700.39</v>
      </c>
      <c r="I2055" s="9">
        <v>79476590.98</v>
      </c>
      <c r="J2055" s="9">
        <v>41802357.66</v>
      </c>
      <c r="K2055" s="9">
        <v>57814826.32</v>
      </c>
      <c r="L2055" s="9">
        <v>6559299.11</v>
      </c>
      <c r="M2055" s="9">
        <v>4397625.26</v>
      </c>
      <c r="N2055" s="9">
        <v>4098237.04</v>
      </c>
      <c r="O2055" s="9">
        <v>3819948.14</v>
      </c>
      <c r="P2055" s="9">
        <v>3454233.13</v>
      </c>
      <c r="Q2055" s="9">
        <v>2855772.06</v>
      </c>
      <c r="R2055" s="9">
        <v>2623375.09</v>
      </c>
      <c r="S2055" s="9">
        <v>2380317.03</v>
      </c>
      <c r="T2055" s="9">
        <v>2302506.65</v>
      </c>
      <c r="U2055" s="9">
        <v>0</v>
      </c>
      <c r="V2055" s="9">
        <v>0</v>
      </c>
      <c r="W2055" s="9">
        <v>0</v>
      </c>
      <c r="X2055" s="9">
        <v>0</v>
      </c>
      <c r="Y2055" s="9">
        <v>0</v>
      </c>
      <c r="Z2055" s="9">
        <v>0</v>
      </c>
      <c r="AA2055" s="9">
        <v>0</v>
      </c>
      <c r="AB2055" s="9">
        <v>0</v>
      </c>
      <c r="AC2055" s="9">
        <v>0</v>
      </c>
      <c r="AD2055" s="9">
        <v>5762969.52</v>
      </c>
      <c r="AE2055" s="9">
        <v>16848609.56</v>
      </c>
      <c r="AF2055" s="9">
        <v>11491322.7</v>
      </c>
      <c r="AG2055" s="9">
        <v>8608627.68</v>
      </c>
      <c r="AH2055" s="9">
        <v>8445071.79</v>
      </c>
      <c r="AI2055" s="9">
        <v>2752706.99</v>
      </c>
      <c r="AJ2055" s="9">
        <v>3307837.34</v>
      </c>
      <c r="AK2055" s="9">
        <v>2594257.54</v>
      </c>
      <c r="AL2055" s="9">
        <v>9265467.66</v>
      </c>
      <c r="AM2055" s="2">
        <f t="shared" si="386"/>
        <v>25732871.73</v>
      </c>
      <c r="AN2055" s="2">
        <f t="shared" si="390"/>
        <v>-45386363.26</v>
      </c>
      <c r="AO2055" s="2">
        <f t="shared" si="391"/>
        <v>98630517.79</v>
      </c>
      <c r="AP2055" s="2">
        <f t="shared" si="392"/>
        <v>156298958.81</v>
      </c>
      <c r="AQ2055" s="2">
        <f t="shared" si="393"/>
        <v>123338261.86</v>
      </c>
      <c r="AR2055" s="2">
        <f t="shared" si="394"/>
        <v>165487765.46</v>
      </c>
      <c r="AS2055" s="2">
        <f t="shared" si="395"/>
        <v>78792128.73</v>
      </c>
      <c r="AT2055" s="2">
        <f t="shared" si="396"/>
        <v>41588417.15</v>
      </c>
      <c r="AU2055" s="2">
        <f t="shared" si="397"/>
        <v>50851865.31</v>
      </c>
      <c r="AV2055" s="3">
        <f t="shared" si="387"/>
        <v>-0.0728900052772559</v>
      </c>
      <c r="AW2055" s="3">
        <f t="shared" si="388"/>
        <v>-0.269066130693822</v>
      </c>
      <c r="AX2055" s="3">
        <f t="shared" si="389"/>
        <v>0.205798852292827</v>
      </c>
    </row>
    <row r="2056" spans="1:50">
      <c r="A2056" s="8" t="s">
        <v>4124</v>
      </c>
      <c r="B2056" s="8" t="s">
        <v>4125</v>
      </c>
      <c r="C2056" s="9">
        <v>18457547.57</v>
      </c>
      <c r="D2056" s="9">
        <v>52750759.91</v>
      </c>
      <c r="E2056" s="9">
        <v>-69464857.87</v>
      </c>
      <c r="F2056" s="9">
        <v>-154129058.09</v>
      </c>
      <c r="G2056" s="9">
        <v>18835482.57</v>
      </c>
      <c r="H2056" s="9">
        <v>28112393.76</v>
      </c>
      <c r="I2056" s="9">
        <v>71249832.58</v>
      </c>
      <c r="J2056" s="9">
        <v>41434045.71</v>
      </c>
      <c r="K2056" s="9">
        <v>57752438.23</v>
      </c>
      <c r="L2056" s="9">
        <v>37738991.5</v>
      </c>
      <c r="M2056" s="9">
        <v>24894571.5</v>
      </c>
      <c r="N2056" s="9">
        <v>24928221.7</v>
      </c>
      <c r="O2056" s="9">
        <v>23403809.9</v>
      </c>
      <c r="P2056" s="9">
        <v>20897713.4</v>
      </c>
      <c r="Q2056" s="9">
        <v>21894252.4</v>
      </c>
      <c r="R2056" s="9">
        <v>18662720.2</v>
      </c>
      <c r="S2056" s="9">
        <v>13300727.3</v>
      </c>
      <c r="T2056" s="9">
        <v>15487003.9</v>
      </c>
      <c r="U2056" s="9">
        <v>5002867.95</v>
      </c>
      <c r="V2056" s="9">
        <v>7427467.78</v>
      </c>
      <c r="W2056" s="9">
        <v>17324606.37</v>
      </c>
      <c r="X2056" s="9">
        <v>18193630.67</v>
      </c>
      <c r="Y2056" s="9">
        <v>10120591.36</v>
      </c>
      <c r="Z2056" s="9">
        <v>7860142.57</v>
      </c>
      <c r="AA2056" s="9">
        <v>4517702.43</v>
      </c>
      <c r="AB2056" s="9">
        <v>1595795.21</v>
      </c>
      <c r="AC2056" s="9">
        <v>2478027.12</v>
      </c>
      <c r="AD2056" s="9">
        <v>134392501.79</v>
      </c>
      <c r="AE2056" s="9">
        <v>162645610.7</v>
      </c>
      <c r="AF2056" s="9">
        <v>124188702.04</v>
      </c>
      <c r="AG2056" s="9">
        <v>55156300.88</v>
      </c>
      <c r="AH2056" s="9">
        <v>47983629.48</v>
      </c>
      <c r="AI2056" s="9">
        <v>35149229.81</v>
      </c>
      <c r="AJ2056" s="9">
        <v>50546477.72</v>
      </c>
      <c r="AK2056" s="9">
        <v>19517632.69</v>
      </c>
      <c r="AL2056" s="9">
        <v>7651313.71</v>
      </c>
      <c r="AM2056" s="2">
        <f t="shared" si="386"/>
        <v>-73193094.77</v>
      </c>
      <c r="AN2056" s="2">
        <f t="shared" si="390"/>
        <v>-77572811.51</v>
      </c>
      <c r="AO2056" s="2">
        <f t="shared" si="391"/>
        <v>-151400731.84</v>
      </c>
      <c r="AP2056" s="2">
        <f t="shared" si="392"/>
        <v>-167687918.4</v>
      </c>
      <c r="AQ2056" s="2">
        <f t="shared" si="393"/>
        <v>1870157.85</v>
      </c>
      <c r="AR2056" s="2">
        <f t="shared" si="394"/>
        <v>22717558.92</v>
      </c>
      <c r="AS2056" s="2">
        <f t="shared" si="395"/>
        <v>43883777.49</v>
      </c>
      <c r="AT2056" s="2">
        <f t="shared" si="396"/>
        <v>36812935.53</v>
      </c>
      <c r="AU2056" s="2">
        <f t="shared" si="397"/>
        <v>68066155.54</v>
      </c>
      <c r="AV2056" s="3">
        <f t="shared" si="387"/>
        <v>-2.00810163931161</v>
      </c>
      <c r="AW2056" s="3">
        <f t="shared" si="388"/>
        <v>-3.08218047255911</v>
      </c>
      <c r="AX2056" s="3" t="e">
        <f t="shared" si="389"/>
        <v>#NUM!</v>
      </c>
    </row>
    <row r="2057" spans="1:50">
      <c r="A2057" s="8" t="s">
        <v>4126</v>
      </c>
      <c r="B2057" s="8" t="s">
        <v>4127</v>
      </c>
      <c r="C2057" s="9">
        <v>88612764.37</v>
      </c>
      <c r="D2057" s="9">
        <v>110314790.35</v>
      </c>
      <c r="E2057" s="9">
        <v>90315511.51</v>
      </c>
      <c r="F2057" s="9">
        <v>87055635.29</v>
      </c>
      <c r="G2057" s="9">
        <v>72758461.13</v>
      </c>
      <c r="H2057" s="9">
        <v>66539012.53</v>
      </c>
      <c r="I2057" s="9">
        <v>56639691.39</v>
      </c>
      <c r="J2057" s="9">
        <v>51341499.01</v>
      </c>
      <c r="K2057" s="9">
        <v>57730286.75</v>
      </c>
      <c r="L2057" s="9">
        <v>28893008.9</v>
      </c>
      <c r="M2057" s="9">
        <v>22625864.3</v>
      </c>
      <c r="N2057" s="9">
        <v>20058326.5</v>
      </c>
      <c r="O2057" s="9">
        <v>16634782.9</v>
      </c>
      <c r="P2057" s="9">
        <v>14684336.3</v>
      </c>
      <c r="Q2057" s="9">
        <v>13047884</v>
      </c>
      <c r="R2057" s="9">
        <v>11778534.2</v>
      </c>
      <c r="S2057" s="9">
        <v>11258767.3</v>
      </c>
      <c r="T2057" s="9">
        <v>0</v>
      </c>
      <c r="U2057" s="9">
        <v>273907.38</v>
      </c>
      <c r="V2057" s="9">
        <v>407876.84</v>
      </c>
      <c r="W2057" s="9">
        <v>315627.26</v>
      </c>
      <c r="X2057" s="9">
        <v>315627.24</v>
      </c>
      <c r="Y2057" s="9">
        <v>333689.96</v>
      </c>
      <c r="Z2057" s="9">
        <v>504972.97</v>
      </c>
      <c r="AA2057" s="9">
        <v>592916.24</v>
      </c>
      <c r="AB2057" s="9">
        <v>614039.06</v>
      </c>
      <c r="AC2057" s="9">
        <v>0</v>
      </c>
      <c r="AD2057" s="9">
        <v>202709427.91</v>
      </c>
      <c r="AE2057" s="9">
        <v>101078608.06</v>
      </c>
      <c r="AF2057" s="9">
        <v>202204274.79</v>
      </c>
      <c r="AG2057" s="9">
        <v>104548696.32</v>
      </c>
      <c r="AH2057" s="9">
        <v>157076228.26</v>
      </c>
      <c r="AI2057" s="9">
        <v>32204243.58</v>
      </c>
      <c r="AJ2057" s="9">
        <v>38559158.84</v>
      </c>
      <c r="AK2057" s="9">
        <v>36320248.92</v>
      </c>
      <c r="AL2057" s="9">
        <v>53470267.82</v>
      </c>
      <c r="AM2057" s="2">
        <f t="shared" si="386"/>
        <v>-84929747.26</v>
      </c>
      <c r="AN2057" s="2">
        <f t="shared" si="390"/>
        <v>32269923.43</v>
      </c>
      <c r="AO2057" s="2">
        <f t="shared" si="391"/>
        <v>-91514809.52</v>
      </c>
      <c r="AP2057" s="2">
        <f t="shared" si="392"/>
        <v>-542650.889999986</v>
      </c>
      <c r="AQ2057" s="2">
        <f t="shared" si="393"/>
        <v>-69299740.87</v>
      </c>
      <c r="AR2057" s="2">
        <f t="shared" si="394"/>
        <v>47887625.92</v>
      </c>
      <c r="AS2057" s="2">
        <f t="shared" si="395"/>
        <v>30451982.99</v>
      </c>
      <c r="AT2057" s="2">
        <f t="shared" si="396"/>
        <v>26894056.45</v>
      </c>
      <c r="AU2057" s="2">
        <f t="shared" si="397"/>
        <v>4260018.93</v>
      </c>
      <c r="AV2057" s="3">
        <f t="shared" si="387"/>
        <v>-2.39445777134034</v>
      </c>
      <c r="AW2057" s="3">
        <f t="shared" si="388"/>
        <v>0.041515276082345</v>
      </c>
      <c r="AX2057" s="3" t="e">
        <f t="shared" si="389"/>
        <v>#NUM!</v>
      </c>
    </row>
    <row r="2058" spans="1:50">
      <c r="A2058" s="8" t="s">
        <v>4128</v>
      </c>
      <c r="B2058" s="8" t="s">
        <v>4129</v>
      </c>
      <c r="C2058" s="9">
        <v>-125157631.77</v>
      </c>
      <c r="D2058" s="9">
        <v>-367896690.43</v>
      </c>
      <c r="E2058" s="9">
        <v>10152409.38</v>
      </c>
      <c r="F2058" s="9">
        <v>-74378519.88</v>
      </c>
      <c r="G2058" s="9">
        <v>14984571.87</v>
      </c>
      <c r="H2058" s="9">
        <v>63977961.33</v>
      </c>
      <c r="I2058" s="9">
        <v>50244242.76</v>
      </c>
      <c r="J2058" s="9">
        <v>31343249.92</v>
      </c>
      <c r="K2058" s="9">
        <v>57729018.54</v>
      </c>
      <c r="L2058" s="9">
        <v>28045772.7</v>
      </c>
      <c r="M2058" s="9">
        <v>19296349.1</v>
      </c>
      <c r="N2058" s="9">
        <v>18606620.1</v>
      </c>
      <c r="O2058" s="9">
        <v>19389003.7</v>
      </c>
      <c r="P2058" s="9">
        <v>19061382.7</v>
      </c>
      <c r="Q2058" s="9">
        <v>15819836.6</v>
      </c>
      <c r="R2058" s="9">
        <v>15649492.7</v>
      </c>
      <c r="S2058" s="9">
        <v>14271309.9</v>
      </c>
      <c r="T2058" s="9">
        <v>14085131.7</v>
      </c>
      <c r="U2058" s="9">
        <v>813964.97</v>
      </c>
      <c r="V2058" s="9">
        <v>446966.55</v>
      </c>
      <c r="W2058" s="9">
        <v>937956.76</v>
      </c>
      <c r="X2058" s="9">
        <v>0</v>
      </c>
      <c r="Y2058" s="9">
        <v>0</v>
      </c>
      <c r="Z2058" s="9">
        <v>0</v>
      </c>
      <c r="AA2058" s="9">
        <v>0</v>
      </c>
      <c r="AB2058" s="9">
        <v>0</v>
      </c>
      <c r="AC2058" s="9">
        <v>0</v>
      </c>
      <c r="AD2058" s="9">
        <v>17963045.96</v>
      </c>
      <c r="AE2058" s="9">
        <v>25470542.46</v>
      </c>
      <c r="AF2058" s="9">
        <v>20941449.96</v>
      </c>
      <c r="AG2058" s="9">
        <v>23287158</v>
      </c>
      <c r="AH2058" s="9">
        <v>30450919.26</v>
      </c>
      <c r="AI2058" s="9">
        <v>37689850.83</v>
      </c>
      <c r="AJ2058" s="9">
        <v>11743723.48</v>
      </c>
      <c r="AK2058" s="9">
        <v>28089646.19</v>
      </c>
      <c r="AL2058" s="9">
        <v>12061500.55</v>
      </c>
      <c r="AM2058" s="2">
        <f t="shared" si="386"/>
        <v>-114260940.06</v>
      </c>
      <c r="AN2058" s="2">
        <f t="shared" si="390"/>
        <v>-373623917.24</v>
      </c>
      <c r="AO2058" s="2">
        <f t="shared" si="391"/>
        <v>8755536.28</v>
      </c>
      <c r="AP2058" s="2">
        <f t="shared" si="392"/>
        <v>-78276674.18</v>
      </c>
      <c r="AQ2058" s="2">
        <f t="shared" si="393"/>
        <v>3595035.31</v>
      </c>
      <c r="AR2058" s="2">
        <f t="shared" si="394"/>
        <v>42107947.1</v>
      </c>
      <c r="AS2058" s="2">
        <f t="shared" si="395"/>
        <v>54150011.98</v>
      </c>
      <c r="AT2058" s="2">
        <f t="shared" si="396"/>
        <v>17524913.63</v>
      </c>
      <c r="AU2058" s="2">
        <f t="shared" si="397"/>
        <v>59752649.69</v>
      </c>
      <c r="AV2058" s="3">
        <f t="shared" si="387"/>
        <v>-2.07468773281723</v>
      </c>
      <c r="AW2058" s="3">
        <f t="shared" si="388"/>
        <v>-2.9972798773414</v>
      </c>
      <c r="AX2058" s="3" t="e">
        <f t="shared" si="389"/>
        <v>#NUM!</v>
      </c>
    </row>
    <row r="2059" spans="1:50">
      <c r="A2059" s="8" t="s">
        <v>4130</v>
      </c>
      <c r="B2059" s="8" t="s">
        <v>4131</v>
      </c>
      <c r="C2059" s="9">
        <v>366705952.53</v>
      </c>
      <c r="D2059" s="9">
        <v>331491492.2</v>
      </c>
      <c r="E2059" s="9">
        <v>326434656.11</v>
      </c>
      <c r="F2059" s="9">
        <v>280802813.66</v>
      </c>
      <c r="G2059" s="9">
        <v>194174855.39</v>
      </c>
      <c r="H2059" s="9">
        <v>129818271.59</v>
      </c>
      <c r="I2059" s="9">
        <v>74967882.44</v>
      </c>
      <c r="J2059" s="9">
        <v>52001213.43</v>
      </c>
      <c r="K2059" s="9">
        <v>57727930.93</v>
      </c>
      <c r="L2059" s="9">
        <v>41701963.9</v>
      </c>
      <c r="M2059" s="9">
        <v>35178076.1</v>
      </c>
      <c r="N2059" s="9">
        <v>42669322</v>
      </c>
      <c r="O2059" s="9">
        <v>26454099.3</v>
      </c>
      <c r="P2059" s="9">
        <v>25511877.4</v>
      </c>
      <c r="Q2059" s="9">
        <v>21840797.3</v>
      </c>
      <c r="R2059" s="9">
        <v>12140420.3</v>
      </c>
      <c r="S2059" s="9">
        <v>10295107.2</v>
      </c>
      <c r="T2059" s="9">
        <v>7959930.17</v>
      </c>
      <c r="U2059" s="9">
        <v>69859336.49</v>
      </c>
      <c r="V2059" s="9">
        <v>47922806.59</v>
      </c>
      <c r="W2059" s="9">
        <v>22072280.79</v>
      </c>
      <c r="X2059" s="9">
        <v>685958.34</v>
      </c>
      <c r="Y2059" s="9">
        <v>207960.24</v>
      </c>
      <c r="Z2059" s="9">
        <v>99939.07</v>
      </c>
      <c r="AA2059" s="9">
        <v>58100</v>
      </c>
      <c r="AB2059" s="9">
        <v>0</v>
      </c>
      <c r="AC2059" s="9">
        <v>0</v>
      </c>
      <c r="AD2059" s="9">
        <v>524146860.46</v>
      </c>
      <c r="AE2059" s="9">
        <v>1059447993.2</v>
      </c>
      <c r="AF2059" s="9">
        <v>3115584168.6</v>
      </c>
      <c r="AG2059" s="9">
        <v>1443707008.56</v>
      </c>
      <c r="AH2059" s="9">
        <v>347656120.96</v>
      </c>
      <c r="AI2059" s="9">
        <v>171906003.24</v>
      </c>
      <c r="AJ2059" s="9">
        <v>16986925.37</v>
      </c>
      <c r="AK2059" s="9">
        <v>14863913.66</v>
      </c>
      <c r="AL2059" s="9">
        <v>39353618.58</v>
      </c>
      <c r="AM2059" s="2">
        <f t="shared" si="386"/>
        <v>-45879607.54</v>
      </c>
      <c r="AN2059" s="2">
        <f t="shared" si="390"/>
        <v>-644855618.31</v>
      </c>
      <c r="AO2059" s="2">
        <f t="shared" si="391"/>
        <v>-2724407909.7</v>
      </c>
      <c r="AP2059" s="2">
        <f t="shared" si="392"/>
        <v>-1135764137.26</v>
      </c>
      <c r="AQ2059" s="2">
        <f t="shared" si="393"/>
        <v>-127761427.93</v>
      </c>
      <c r="AR2059" s="2">
        <f t="shared" si="394"/>
        <v>-20146995.28</v>
      </c>
      <c r="AS2059" s="2">
        <f t="shared" si="395"/>
        <v>70179477.37</v>
      </c>
      <c r="AT2059" s="2">
        <f t="shared" si="396"/>
        <v>47432406.97</v>
      </c>
      <c r="AU2059" s="2">
        <f t="shared" si="397"/>
        <v>26334242.52</v>
      </c>
      <c r="AV2059" s="3">
        <f t="shared" si="387"/>
        <v>-2.06362555334555</v>
      </c>
      <c r="AW2059" s="3">
        <f t="shared" si="388"/>
        <v>-0.185213194631665</v>
      </c>
      <c r="AX2059" s="3" t="e">
        <f t="shared" si="389"/>
        <v>#NUM!</v>
      </c>
    </row>
    <row r="2060" spans="1:50">
      <c r="A2060" s="8" t="s">
        <v>4132</v>
      </c>
      <c r="B2060" s="8" t="s">
        <v>4133</v>
      </c>
      <c r="C2060" s="9">
        <v>81210077.23</v>
      </c>
      <c r="D2060" s="9">
        <v>96910273.7</v>
      </c>
      <c r="E2060" s="9">
        <v>76324557.46</v>
      </c>
      <c r="F2060" s="9">
        <v>65857023.21</v>
      </c>
      <c r="G2060" s="9">
        <v>47514999.59</v>
      </c>
      <c r="H2060" s="9">
        <v>31691817.78</v>
      </c>
      <c r="I2060" s="9">
        <v>33017564.72</v>
      </c>
      <c r="J2060" s="9">
        <v>60039143.9</v>
      </c>
      <c r="K2060" s="9">
        <v>57620691.23</v>
      </c>
      <c r="L2060" s="9">
        <v>37022612.1</v>
      </c>
      <c r="M2060" s="9">
        <v>28289083.9</v>
      </c>
      <c r="N2060" s="9">
        <v>31452947.3</v>
      </c>
      <c r="O2060" s="9">
        <v>33120066</v>
      </c>
      <c r="P2060" s="9">
        <v>36423167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156539.25</v>
      </c>
      <c r="Z2060" s="9">
        <v>170300</v>
      </c>
      <c r="AA2060" s="9">
        <v>170300</v>
      </c>
      <c r="AB2060" s="9">
        <v>170300</v>
      </c>
      <c r="AC2060" s="9">
        <v>0</v>
      </c>
      <c r="AD2060" s="9">
        <v>30067165.18</v>
      </c>
      <c r="AE2060" s="9">
        <v>21214905.08</v>
      </c>
      <c r="AF2060" s="9">
        <v>65640129.14</v>
      </c>
      <c r="AG2060" s="9">
        <v>30164688.02</v>
      </c>
      <c r="AH2060" s="9">
        <v>30028466.65</v>
      </c>
      <c r="AI2060" s="9">
        <v>27698995.75</v>
      </c>
      <c r="AJ2060" s="9">
        <v>32073141.96</v>
      </c>
      <c r="AK2060" s="9">
        <v>79528853.64</v>
      </c>
      <c r="AL2060" s="9">
        <v>76948070.56</v>
      </c>
      <c r="AM2060" s="2">
        <f t="shared" si="386"/>
        <v>88165524.15</v>
      </c>
      <c r="AN2060" s="2">
        <f t="shared" si="390"/>
        <v>103984452.52</v>
      </c>
      <c r="AO2060" s="2">
        <f t="shared" si="391"/>
        <v>42137375.62</v>
      </c>
      <c r="AP2060" s="2">
        <f t="shared" si="392"/>
        <v>68812401.19</v>
      </c>
      <c r="AQ2060" s="2">
        <f t="shared" si="393"/>
        <v>54066239.19</v>
      </c>
      <c r="AR2060" s="2">
        <f t="shared" si="394"/>
        <v>4163122.03</v>
      </c>
      <c r="AS2060" s="2">
        <f t="shared" si="395"/>
        <v>1114722.76</v>
      </c>
      <c r="AT2060" s="2">
        <f t="shared" si="396"/>
        <v>-19319409.74</v>
      </c>
      <c r="AU2060" s="2">
        <f t="shared" si="397"/>
        <v>-19327379.33</v>
      </c>
      <c r="AV2060" s="3">
        <f t="shared" si="387"/>
        <v>-2.18368515930807</v>
      </c>
      <c r="AW2060" s="3">
        <f t="shared" si="388"/>
        <v>0.102743550568311</v>
      </c>
      <c r="AX2060" s="3" t="e">
        <f t="shared" si="389"/>
        <v>#NUM!</v>
      </c>
    </row>
    <row r="2061" spans="1:50">
      <c r="A2061" s="8" t="s">
        <v>4134</v>
      </c>
      <c r="B2061" s="8" t="s">
        <v>4135</v>
      </c>
      <c r="C2061" s="9">
        <v>64083384.04</v>
      </c>
      <c r="D2061" s="9">
        <v>161600938.61</v>
      </c>
      <c r="E2061" s="9">
        <v>151247296.62</v>
      </c>
      <c r="F2061" s="9">
        <v>140872708.5</v>
      </c>
      <c r="G2061" s="9">
        <v>139068345.86</v>
      </c>
      <c r="H2061" s="9">
        <v>116589468.75</v>
      </c>
      <c r="I2061" s="9">
        <v>82974688.24</v>
      </c>
      <c r="J2061" s="9">
        <v>70768276.98</v>
      </c>
      <c r="K2061" s="9">
        <v>57483115.27</v>
      </c>
      <c r="L2061" s="9">
        <v>59371721.2</v>
      </c>
      <c r="M2061" s="9">
        <v>49240540.1</v>
      </c>
      <c r="N2061" s="9">
        <v>38751875.8</v>
      </c>
      <c r="O2061" s="9">
        <v>34021926.8</v>
      </c>
      <c r="P2061" s="9">
        <v>25754219</v>
      </c>
      <c r="Q2061" s="9">
        <v>21056226.4</v>
      </c>
      <c r="R2061" s="9">
        <v>17472600</v>
      </c>
      <c r="S2061" s="9">
        <v>11819000</v>
      </c>
      <c r="T2061" s="9">
        <v>0</v>
      </c>
      <c r="U2061" s="9">
        <v>7232886.86</v>
      </c>
      <c r="V2061" s="9">
        <v>8135362.92</v>
      </c>
      <c r="W2061" s="9">
        <v>8053805.17</v>
      </c>
      <c r="X2061" s="9">
        <v>7762534.84</v>
      </c>
      <c r="Y2061" s="9">
        <v>8310483.56</v>
      </c>
      <c r="Z2061" s="9">
        <v>2740281.74</v>
      </c>
      <c r="AA2061" s="9">
        <v>1310900</v>
      </c>
      <c r="AB2061" s="9">
        <v>931400</v>
      </c>
      <c r="AC2061" s="9">
        <v>0</v>
      </c>
      <c r="AD2061" s="9">
        <v>282349608.36</v>
      </c>
      <c r="AE2061" s="9">
        <v>89081531.39</v>
      </c>
      <c r="AF2061" s="9">
        <v>155791860.39</v>
      </c>
      <c r="AG2061" s="9">
        <v>71494161.47</v>
      </c>
      <c r="AH2061" s="9">
        <v>154217875.38</v>
      </c>
      <c r="AI2061" s="9">
        <v>56700079.61</v>
      </c>
      <c r="AJ2061" s="9">
        <v>70231576.16</v>
      </c>
      <c r="AK2061" s="9">
        <v>84963240.33</v>
      </c>
      <c r="AL2061" s="9">
        <v>47743792.68</v>
      </c>
      <c r="AM2061" s="2">
        <f t="shared" si="386"/>
        <v>-151661616.26</v>
      </c>
      <c r="AN2061" s="2">
        <f t="shared" si="390"/>
        <v>129895310.24</v>
      </c>
      <c r="AO2061" s="2">
        <f t="shared" si="391"/>
        <v>42261117.2</v>
      </c>
      <c r="AP2061" s="2">
        <f t="shared" si="392"/>
        <v>111163008.67</v>
      </c>
      <c r="AQ2061" s="2">
        <f t="shared" si="393"/>
        <v>18915173.04</v>
      </c>
      <c r="AR2061" s="2">
        <f t="shared" si="394"/>
        <v>83685897.28</v>
      </c>
      <c r="AS2061" s="2">
        <f t="shared" si="395"/>
        <v>31526612.08</v>
      </c>
      <c r="AT2061" s="2">
        <f t="shared" si="396"/>
        <v>-1444563.34999999</v>
      </c>
      <c r="AU2061" s="2">
        <f t="shared" si="397"/>
        <v>9739322.59</v>
      </c>
      <c r="AV2061" s="3">
        <f t="shared" si="387"/>
        <v>-2.35669739812432</v>
      </c>
      <c r="AW2061" s="3">
        <f t="shared" si="388"/>
        <v>-2.51639754364793</v>
      </c>
      <c r="AX2061" s="3">
        <f t="shared" si="389"/>
        <v>0.500508950330323</v>
      </c>
    </row>
    <row r="2062" spans="1:50">
      <c r="A2062" s="8" t="s">
        <v>4136</v>
      </c>
      <c r="B2062" s="8" t="s">
        <v>4137</v>
      </c>
      <c r="C2062" s="9">
        <v>-452665464.73</v>
      </c>
      <c r="D2062" s="9">
        <v>431499382.93</v>
      </c>
      <c r="E2062" s="9">
        <v>-1679978485.04</v>
      </c>
      <c r="F2062" s="9">
        <v>-3294953607.75</v>
      </c>
      <c r="G2062" s="9">
        <v>55239058.97</v>
      </c>
      <c r="H2062" s="9">
        <v>351092147.28</v>
      </c>
      <c r="I2062" s="9">
        <v>376138128.42</v>
      </c>
      <c r="J2062" s="9">
        <v>64627836.66</v>
      </c>
      <c r="K2062" s="9">
        <v>57439046.63</v>
      </c>
      <c r="L2062" s="9">
        <v>155732580</v>
      </c>
      <c r="M2062" s="9">
        <v>126385619</v>
      </c>
      <c r="N2062" s="9">
        <v>94095747</v>
      </c>
      <c r="O2062" s="9">
        <v>109815948</v>
      </c>
      <c r="P2062" s="9">
        <v>107079053</v>
      </c>
      <c r="Q2062" s="9">
        <v>127954549</v>
      </c>
      <c r="R2062" s="9">
        <v>70548376.2</v>
      </c>
      <c r="S2062" s="9">
        <v>47671611.5</v>
      </c>
      <c r="T2062" s="9">
        <v>46318408.3</v>
      </c>
      <c r="U2062" s="9">
        <v>12205039.18</v>
      </c>
      <c r="V2062" s="9">
        <v>15350020.86</v>
      </c>
      <c r="W2062" s="9">
        <v>27827160.33</v>
      </c>
      <c r="X2062" s="9">
        <v>17001379.52</v>
      </c>
      <c r="Y2062" s="9">
        <v>21273903.12</v>
      </c>
      <c r="Z2062" s="9">
        <v>24746826.04</v>
      </c>
      <c r="AA2062" s="9">
        <v>22929023.93</v>
      </c>
      <c r="AB2062" s="9">
        <v>12863003.42</v>
      </c>
      <c r="AC2062" s="9">
        <v>9209611.45</v>
      </c>
      <c r="AD2062" s="9">
        <v>117405140.43</v>
      </c>
      <c r="AE2062" s="9">
        <v>380975866.63</v>
      </c>
      <c r="AF2062" s="9">
        <v>217468755.96</v>
      </c>
      <c r="AG2062" s="9">
        <v>56995995.69</v>
      </c>
      <c r="AH2062" s="9">
        <v>89062311.56</v>
      </c>
      <c r="AI2062" s="9">
        <v>252261636.72</v>
      </c>
      <c r="AJ2062" s="9">
        <v>119233257.6</v>
      </c>
      <c r="AK2062" s="9">
        <v>46180160.36</v>
      </c>
      <c r="AL2062" s="9">
        <v>93545866.77</v>
      </c>
      <c r="AM2062" s="2">
        <f t="shared" si="386"/>
        <v>-402132985.98</v>
      </c>
      <c r="AN2062" s="2">
        <f t="shared" si="390"/>
        <v>192259156.16</v>
      </c>
      <c r="AO2062" s="2">
        <f t="shared" si="391"/>
        <v>-1775524333.67</v>
      </c>
      <c r="AP2062" s="2">
        <f t="shared" si="392"/>
        <v>-3225132275.92</v>
      </c>
      <c r="AQ2062" s="2">
        <f t="shared" si="393"/>
        <v>94529703.53</v>
      </c>
      <c r="AR2062" s="2">
        <f t="shared" si="394"/>
        <v>251531885.6</v>
      </c>
      <c r="AS2062" s="2">
        <f t="shared" si="395"/>
        <v>350382270.95</v>
      </c>
      <c r="AT2062" s="2">
        <f t="shared" si="396"/>
        <v>78982291.22</v>
      </c>
      <c r="AU2062" s="2">
        <f t="shared" si="397"/>
        <v>19421199.61</v>
      </c>
      <c r="AV2062" s="3">
        <f t="shared" si="387"/>
        <v>-2.40033720452851</v>
      </c>
      <c r="AW2062" s="3">
        <f t="shared" si="388"/>
        <v>-2.33585795362632</v>
      </c>
      <c r="AX2062" s="3" t="e">
        <f t="shared" si="389"/>
        <v>#NUM!</v>
      </c>
    </row>
    <row r="2063" spans="1:50">
      <c r="A2063" s="8" t="s">
        <v>4138</v>
      </c>
      <c r="B2063" s="8" t="s">
        <v>4139</v>
      </c>
      <c r="C2063" s="9">
        <v>52915337.82</v>
      </c>
      <c r="D2063" s="9">
        <v>40453427.47</v>
      </c>
      <c r="E2063" s="9">
        <v>34506170.06</v>
      </c>
      <c r="F2063" s="9">
        <v>14637685.63</v>
      </c>
      <c r="G2063" s="9">
        <v>10538236.04</v>
      </c>
      <c r="H2063" s="9">
        <v>-99615084.32</v>
      </c>
      <c r="I2063" s="9">
        <v>4170173.06</v>
      </c>
      <c r="J2063" s="9">
        <v>46199474.86</v>
      </c>
      <c r="K2063" s="9">
        <v>57381153.15</v>
      </c>
      <c r="L2063" s="9">
        <v>27492138.4</v>
      </c>
      <c r="M2063" s="9">
        <v>29167268.9</v>
      </c>
      <c r="N2063" s="9">
        <v>29262981.9</v>
      </c>
      <c r="O2063" s="9">
        <v>23922492.8</v>
      </c>
      <c r="P2063" s="9">
        <v>22273107.9</v>
      </c>
      <c r="Q2063" s="9">
        <v>21182752.5</v>
      </c>
      <c r="R2063" s="9">
        <v>21447065.1</v>
      </c>
      <c r="S2063" s="9">
        <v>24469696.8</v>
      </c>
      <c r="T2063" s="9">
        <v>24579885.1</v>
      </c>
      <c r="U2063" s="9">
        <v>22506.01</v>
      </c>
      <c r="V2063" s="9">
        <v>0</v>
      </c>
      <c r="W2063" s="9">
        <v>0</v>
      </c>
      <c r="X2063" s="9">
        <v>0</v>
      </c>
      <c r="Y2063" s="9">
        <v>0</v>
      </c>
      <c r="Z2063" s="9">
        <v>0</v>
      </c>
      <c r="AA2063" s="9">
        <v>0</v>
      </c>
      <c r="AB2063" s="9">
        <v>0</v>
      </c>
      <c r="AC2063" s="9">
        <v>0</v>
      </c>
      <c r="AD2063" s="9">
        <v>7217630.71</v>
      </c>
      <c r="AE2063" s="9">
        <v>7750241.88</v>
      </c>
      <c r="AF2063" s="9">
        <v>11868954.56</v>
      </c>
      <c r="AG2063" s="9">
        <v>45711567.17</v>
      </c>
      <c r="AH2063" s="9">
        <v>19871732.57</v>
      </c>
      <c r="AI2063" s="9">
        <v>19932030.68</v>
      </c>
      <c r="AJ2063" s="9">
        <v>140669504.27</v>
      </c>
      <c r="AK2063" s="9">
        <v>37869116.65</v>
      </c>
      <c r="AL2063" s="9">
        <v>2369481.81</v>
      </c>
      <c r="AM2063" s="2">
        <f t="shared" si="386"/>
        <v>73212351.52</v>
      </c>
      <c r="AN2063" s="2">
        <f t="shared" si="390"/>
        <v>61870454.49</v>
      </c>
      <c r="AO2063" s="2">
        <f t="shared" si="391"/>
        <v>51900197.4</v>
      </c>
      <c r="AP2063" s="2">
        <f t="shared" si="392"/>
        <v>-7151388.74</v>
      </c>
      <c r="AQ2063" s="2">
        <f t="shared" si="393"/>
        <v>12939611.37</v>
      </c>
      <c r="AR2063" s="2">
        <f t="shared" si="394"/>
        <v>-98364362.5</v>
      </c>
      <c r="AS2063" s="2">
        <f t="shared" si="395"/>
        <v>-115052266.11</v>
      </c>
      <c r="AT2063" s="2">
        <f t="shared" si="396"/>
        <v>32800055.01</v>
      </c>
      <c r="AU2063" s="2">
        <f t="shared" si="397"/>
        <v>79591556.44</v>
      </c>
      <c r="AV2063" s="3">
        <f t="shared" si="387"/>
        <v>-0.00923970129842067</v>
      </c>
      <c r="AW2063" s="3">
        <f t="shared" si="388"/>
        <v>0.414270962663215</v>
      </c>
      <c r="AX2063" s="3" t="e">
        <f t="shared" si="389"/>
        <v>#NUM!</v>
      </c>
    </row>
    <row r="2064" spans="1:50">
      <c r="A2064" s="8" t="s">
        <v>4140</v>
      </c>
      <c r="B2064" s="8" t="s">
        <v>4141</v>
      </c>
      <c r="C2064" s="9">
        <v>114848305.8</v>
      </c>
      <c r="D2064" s="9">
        <v>92871489.25</v>
      </c>
      <c r="E2064" s="9">
        <v>150605926.09</v>
      </c>
      <c r="F2064" s="9">
        <v>146556470.86</v>
      </c>
      <c r="G2064" s="9">
        <v>126590925.89</v>
      </c>
      <c r="H2064" s="9">
        <v>116015646.73</v>
      </c>
      <c r="I2064" s="9">
        <v>86513791.75</v>
      </c>
      <c r="J2064" s="9">
        <v>67988628.06</v>
      </c>
      <c r="K2064" s="9">
        <v>57263906.19</v>
      </c>
      <c r="L2064" s="9">
        <v>61388432.9</v>
      </c>
      <c r="M2064" s="9">
        <v>48747840.3</v>
      </c>
      <c r="N2064" s="9">
        <v>44033770.2</v>
      </c>
      <c r="O2064" s="9">
        <v>37237715.4</v>
      </c>
      <c r="P2064" s="9">
        <v>33140520.2</v>
      </c>
      <c r="Q2064" s="9">
        <v>24688233.2</v>
      </c>
      <c r="R2064" s="9">
        <v>15450098.5</v>
      </c>
      <c r="S2064" s="9">
        <v>11907728.2</v>
      </c>
      <c r="T2064" s="9">
        <v>9939300</v>
      </c>
      <c r="U2064" s="9">
        <v>6992288.31</v>
      </c>
      <c r="V2064" s="9">
        <v>6920608.33</v>
      </c>
      <c r="W2064" s="9">
        <v>4407207.75</v>
      </c>
      <c r="X2064" s="9">
        <v>1497878.04</v>
      </c>
      <c r="Y2064" s="9">
        <v>818043.33</v>
      </c>
      <c r="Z2064" s="9">
        <v>746780.19</v>
      </c>
      <c r="AA2064" s="9">
        <v>489347.31</v>
      </c>
      <c r="AB2064" s="9">
        <v>310603.64</v>
      </c>
      <c r="AC2064" s="9">
        <v>273125.82</v>
      </c>
      <c r="AD2064" s="9">
        <v>378508048.77</v>
      </c>
      <c r="AE2064" s="9">
        <v>203541112.34</v>
      </c>
      <c r="AF2064" s="9">
        <v>218964901.61</v>
      </c>
      <c r="AG2064" s="9">
        <v>187155155.46</v>
      </c>
      <c r="AH2064" s="9">
        <v>84853928.19</v>
      </c>
      <c r="AI2064" s="9">
        <v>83184352.1</v>
      </c>
      <c r="AJ2064" s="9">
        <v>86908295.62</v>
      </c>
      <c r="AK2064" s="9">
        <v>68765221.6</v>
      </c>
      <c r="AL2064" s="9">
        <v>33938281.95</v>
      </c>
      <c r="AM2064" s="2">
        <f t="shared" si="386"/>
        <v>-195279021.76</v>
      </c>
      <c r="AN2064" s="2">
        <f t="shared" si="390"/>
        <v>-55001174.46</v>
      </c>
      <c r="AO2064" s="2">
        <f t="shared" si="391"/>
        <v>-19917997.57</v>
      </c>
      <c r="AP2064" s="2">
        <f t="shared" si="392"/>
        <v>-1863091.16</v>
      </c>
      <c r="AQ2064" s="2">
        <f t="shared" si="393"/>
        <v>75695561.23</v>
      </c>
      <c r="AR2064" s="2">
        <f t="shared" si="394"/>
        <v>58266308.02</v>
      </c>
      <c r="AS2064" s="2">
        <f t="shared" si="395"/>
        <v>15544941.94</v>
      </c>
      <c r="AT2064" s="2">
        <f t="shared" si="396"/>
        <v>11441738.3</v>
      </c>
      <c r="AU2064" s="2">
        <f t="shared" si="397"/>
        <v>33538050.06</v>
      </c>
      <c r="AV2064" s="3">
        <f t="shared" si="387"/>
        <v>-2.21622264941646</v>
      </c>
      <c r="AW2064" s="3">
        <f t="shared" si="388"/>
        <v>-2.20869586258753</v>
      </c>
      <c r="AX2064" s="3" t="e">
        <f t="shared" si="389"/>
        <v>#NUM!</v>
      </c>
    </row>
    <row r="2065" spans="1:50">
      <c r="A2065" s="8" t="s">
        <v>4142</v>
      </c>
      <c r="B2065" s="8" t="s">
        <v>4143</v>
      </c>
      <c r="C2065" s="9">
        <v>-34886550.27</v>
      </c>
      <c r="D2065" s="9">
        <v>14824518.08</v>
      </c>
      <c r="E2065" s="9">
        <v>10741879.19</v>
      </c>
      <c r="F2065" s="9">
        <v>16484410.89</v>
      </c>
      <c r="G2065" s="9">
        <v>33565301.69</v>
      </c>
      <c r="H2065" s="9">
        <v>66413000.53</v>
      </c>
      <c r="I2065" s="9">
        <v>103494573.49</v>
      </c>
      <c r="J2065" s="9">
        <v>83767849.82</v>
      </c>
      <c r="K2065" s="9">
        <v>57262152.19</v>
      </c>
      <c r="L2065" s="9">
        <v>28505710.8</v>
      </c>
      <c r="M2065" s="9">
        <v>21100218.8</v>
      </c>
      <c r="N2065" s="9">
        <v>19678195.7</v>
      </c>
      <c r="O2065" s="9">
        <v>15675914</v>
      </c>
      <c r="P2065" s="9">
        <v>11704867</v>
      </c>
      <c r="Q2065" s="9">
        <v>10391697.9</v>
      </c>
      <c r="R2065" s="9">
        <v>7385788.98</v>
      </c>
      <c r="S2065" s="9">
        <v>5831707.77</v>
      </c>
      <c r="T2065" s="9">
        <v>4814474.54</v>
      </c>
      <c r="U2065" s="9">
        <v>1088985.99</v>
      </c>
      <c r="V2065" s="9">
        <v>738835.37</v>
      </c>
      <c r="W2065" s="9">
        <v>882366.33</v>
      </c>
      <c r="X2065" s="9">
        <v>1244092.43</v>
      </c>
      <c r="Y2065" s="9">
        <v>345363.47</v>
      </c>
      <c r="Z2065" s="9">
        <v>618907.61</v>
      </c>
      <c r="AA2065" s="9">
        <v>469480.65</v>
      </c>
      <c r="AB2065" s="9">
        <v>165382.47</v>
      </c>
      <c r="AC2065" s="9">
        <v>75519.66</v>
      </c>
      <c r="AD2065" s="9">
        <v>174406886.06</v>
      </c>
      <c r="AE2065" s="9">
        <v>54454635.68</v>
      </c>
      <c r="AF2065" s="9">
        <v>67813577.91</v>
      </c>
      <c r="AG2065" s="9">
        <v>229262542.1</v>
      </c>
      <c r="AH2065" s="9">
        <v>35574778.12</v>
      </c>
      <c r="AI2065" s="9">
        <v>82502618.43</v>
      </c>
      <c r="AJ2065" s="9">
        <v>31965457.58</v>
      </c>
      <c r="AK2065" s="9">
        <v>31040094.56</v>
      </c>
      <c r="AL2065" s="9">
        <v>24610181.29</v>
      </c>
      <c r="AM2065" s="2">
        <f t="shared" si="386"/>
        <v>-179698739.54</v>
      </c>
      <c r="AN2065" s="2">
        <f t="shared" si="390"/>
        <v>-17791063.43</v>
      </c>
      <c r="AO2065" s="2">
        <f t="shared" si="391"/>
        <v>-36511136.69</v>
      </c>
      <c r="AP2065" s="2">
        <f t="shared" si="392"/>
        <v>-195858124.78</v>
      </c>
      <c r="AQ2065" s="2">
        <f t="shared" si="393"/>
        <v>10040754.04</v>
      </c>
      <c r="AR2065" s="2">
        <f t="shared" si="394"/>
        <v>-5079012.39</v>
      </c>
      <c r="AS2065" s="2">
        <f t="shared" si="395"/>
        <v>79384385.54</v>
      </c>
      <c r="AT2065" s="2">
        <f t="shared" si="396"/>
        <v>58724845.5</v>
      </c>
      <c r="AU2065" s="2">
        <f t="shared" si="397"/>
        <v>37541965.1</v>
      </c>
      <c r="AV2065" s="3">
        <f t="shared" si="387"/>
        <v>-2.19003208267243</v>
      </c>
      <c r="AW2065" s="3">
        <f t="shared" si="388"/>
        <v>-2.78055642344743</v>
      </c>
      <c r="AX2065" s="3" t="e">
        <f t="shared" si="389"/>
        <v>#NUM!</v>
      </c>
    </row>
    <row r="2066" spans="1:50">
      <c r="A2066" s="8" t="s">
        <v>4144</v>
      </c>
      <c r="B2066" s="8" t="s">
        <v>4145</v>
      </c>
      <c r="C2066" s="9">
        <v>56268310.23</v>
      </c>
      <c r="D2066" s="9">
        <v>247775991.6</v>
      </c>
      <c r="E2066" s="9">
        <v>295098482.55</v>
      </c>
      <c r="F2066" s="9">
        <v>204754823.84</v>
      </c>
      <c r="G2066" s="9">
        <v>132331226.46</v>
      </c>
      <c r="H2066" s="9">
        <v>100562802.05</v>
      </c>
      <c r="I2066" s="9">
        <v>88240531.9</v>
      </c>
      <c r="J2066" s="9">
        <v>78336502.51</v>
      </c>
      <c r="K2066" s="9">
        <v>57255407.49</v>
      </c>
      <c r="L2066" s="9">
        <v>32814934.1</v>
      </c>
      <c r="M2066" s="9">
        <v>24908087.7</v>
      </c>
      <c r="N2066" s="9">
        <v>17664876.8</v>
      </c>
      <c r="O2066" s="9">
        <v>10429172.2</v>
      </c>
      <c r="P2066" s="9">
        <v>7238852.69</v>
      </c>
      <c r="Q2066" s="9">
        <v>6463519.79</v>
      </c>
      <c r="R2066" s="9">
        <v>6496252.85</v>
      </c>
      <c r="S2066" s="9">
        <v>6291670.62</v>
      </c>
      <c r="T2066" s="9">
        <v>6062600</v>
      </c>
      <c r="U2066" s="9">
        <v>1053008.64</v>
      </c>
      <c r="V2066" s="9">
        <v>215404.3</v>
      </c>
      <c r="W2066" s="9">
        <v>0</v>
      </c>
      <c r="X2066" s="9">
        <v>0</v>
      </c>
      <c r="Y2066" s="9">
        <v>0</v>
      </c>
      <c r="Z2066" s="9">
        <v>0</v>
      </c>
      <c r="AA2066" s="9">
        <v>1481574.79</v>
      </c>
      <c r="AB2066" s="9">
        <v>1705287.96</v>
      </c>
      <c r="AC2066" s="9">
        <v>1705300</v>
      </c>
      <c r="AD2066" s="9">
        <v>121802128.02</v>
      </c>
      <c r="AE2066" s="9">
        <v>26020588.98</v>
      </c>
      <c r="AF2066" s="9">
        <v>70537230.72</v>
      </c>
      <c r="AG2066" s="9">
        <v>53624077.56</v>
      </c>
      <c r="AH2066" s="9">
        <v>28517782.04</v>
      </c>
      <c r="AI2066" s="9">
        <v>36168582.27</v>
      </c>
      <c r="AJ2066" s="9">
        <v>18822183.32</v>
      </c>
      <c r="AK2066" s="9">
        <v>29283771.17</v>
      </c>
      <c r="AL2066" s="9">
        <v>25086284.74</v>
      </c>
      <c r="AM2066" s="2">
        <f t="shared" si="386"/>
        <v>-31665875.05</v>
      </c>
      <c r="AN2066" s="2">
        <f t="shared" si="390"/>
        <v>246878894.62</v>
      </c>
      <c r="AO2066" s="2">
        <f t="shared" si="391"/>
        <v>242226128.63</v>
      </c>
      <c r="AP2066" s="2">
        <f t="shared" si="392"/>
        <v>161559918.48</v>
      </c>
      <c r="AQ2066" s="2">
        <f t="shared" si="393"/>
        <v>111052297.11</v>
      </c>
      <c r="AR2066" s="2">
        <f t="shared" si="394"/>
        <v>70857739.57</v>
      </c>
      <c r="AS2066" s="2">
        <f t="shared" si="395"/>
        <v>77396176.22</v>
      </c>
      <c r="AT2066" s="2">
        <f t="shared" si="396"/>
        <v>57049689.92</v>
      </c>
      <c r="AU2066" s="2">
        <f t="shared" si="397"/>
        <v>39937022.75</v>
      </c>
      <c r="AV2066" s="3">
        <f t="shared" si="387"/>
        <v>-1.97454468318824</v>
      </c>
      <c r="AW2066" s="3">
        <f t="shared" si="388"/>
        <v>-1.77805946368022</v>
      </c>
      <c r="AX2066" s="3">
        <f t="shared" si="389"/>
        <v>0.262291496609925</v>
      </c>
    </row>
    <row r="2067" spans="1:50">
      <c r="A2067" s="8" t="s">
        <v>4146</v>
      </c>
      <c r="B2067" s="8" t="s">
        <v>4147</v>
      </c>
      <c r="C2067" s="9">
        <v>182431718.4</v>
      </c>
      <c r="D2067" s="9">
        <v>53203282.65</v>
      </c>
      <c r="E2067" s="9">
        <v>168260315.71</v>
      </c>
      <c r="F2067" s="9">
        <v>264800613.55</v>
      </c>
      <c r="G2067" s="9">
        <v>251396522.03</v>
      </c>
      <c r="H2067" s="9">
        <v>138781652.86</v>
      </c>
      <c r="I2067" s="9">
        <v>87288318.27</v>
      </c>
      <c r="J2067" s="9">
        <v>60243949.11</v>
      </c>
      <c r="K2067" s="9">
        <v>57192346.59</v>
      </c>
      <c r="L2067" s="9">
        <v>281329363</v>
      </c>
      <c r="M2067" s="9">
        <v>244590866</v>
      </c>
      <c r="N2067" s="9">
        <v>179561038</v>
      </c>
      <c r="O2067" s="9">
        <v>91301763.1</v>
      </c>
      <c r="P2067" s="9">
        <v>62651215.9</v>
      </c>
      <c r="Q2067" s="9">
        <v>36403360.9</v>
      </c>
      <c r="R2067" s="9">
        <v>24661650.9</v>
      </c>
      <c r="S2067" s="9">
        <v>21564018.5</v>
      </c>
      <c r="T2067" s="9">
        <v>18213330</v>
      </c>
      <c r="U2067" s="9">
        <v>5847301.34</v>
      </c>
      <c r="V2067" s="9">
        <v>4971865.32</v>
      </c>
      <c r="W2067" s="9">
        <v>4267326.07</v>
      </c>
      <c r="X2067" s="9">
        <v>1774841.73</v>
      </c>
      <c r="Y2067" s="9">
        <v>1138548.22</v>
      </c>
      <c r="Z2067" s="9">
        <v>1631132.7</v>
      </c>
      <c r="AA2067" s="9">
        <v>1423914.15</v>
      </c>
      <c r="AB2067" s="9">
        <v>1316635.42</v>
      </c>
      <c r="AC2067" s="9">
        <v>1311636.56</v>
      </c>
      <c r="AD2067" s="9">
        <v>631945753.81</v>
      </c>
      <c r="AE2067" s="9">
        <v>341904847.09</v>
      </c>
      <c r="AF2067" s="9">
        <v>312486656.68</v>
      </c>
      <c r="AG2067" s="9">
        <v>455324530.12</v>
      </c>
      <c r="AH2067" s="9">
        <v>270908154.38</v>
      </c>
      <c r="AI2067" s="9">
        <v>288235470.06</v>
      </c>
      <c r="AJ2067" s="9">
        <v>91739576.66</v>
      </c>
      <c r="AK2067" s="9">
        <v>52950925.95</v>
      </c>
      <c r="AL2067" s="9">
        <v>67563629.74</v>
      </c>
      <c r="AM2067" s="2">
        <f t="shared" si="386"/>
        <v>-162337371.07</v>
      </c>
      <c r="AN2067" s="2">
        <f t="shared" si="390"/>
        <v>-39138833.12</v>
      </c>
      <c r="AO2067" s="2">
        <f t="shared" si="391"/>
        <v>39602023.1</v>
      </c>
      <c r="AP2067" s="2">
        <f t="shared" si="392"/>
        <v>-97447311.74</v>
      </c>
      <c r="AQ2067" s="2">
        <f t="shared" si="393"/>
        <v>44278131.77</v>
      </c>
      <c r="AR2067" s="2">
        <f t="shared" si="394"/>
        <v>-111419323.6</v>
      </c>
      <c r="AS2067" s="2">
        <f t="shared" si="395"/>
        <v>21634306.66</v>
      </c>
      <c r="AT2067" s="2">
        <f t="shared" si="396"/>
        <v>30173677.08</v>
      </c>
      <c r="AU2067" s="2">
        <f t="shared" si="397"/>
        <v>9153683.41000001</v>
      </c>
      <c r="AV2067" s="3">
        <f t="shared" si="387"/>
        <v>-2.37644248492442</v>
      </c>
      <c r="AW2067" s="3">
        <f t="shared" si="388"/>
        <v>-2.29671890957558</v>
      </c>
      <c r="AX2067" s="3" t="e">
        <f t="shared" si="389"/>
        <v>#NUM!</v>
      </c>
    </row>
    <row r="2068" spans="1:50">
      <c r="A2068" s="8" t="s">
        <v>4148</v>
      </c>
      <c r="B2068" s="8" t="s">
        <v>4149</v>
      </c>
      <c r="C2068" s="9">
        <v>-1268952638.1</v>
      </c>
      <c r="D2068" s="9">
        <v>-1261091312.89</v>
      </c>
      <c r="E2068" s="9">
        <v>114369818.83</v>
      </c>
      <c r="F2068" s="9">
        <v>-1564047010.29</v>
      </c>
      <c r="G2068" s="9">
        <v>1987749618.41</v>
      </c>
      <c r="H2068" s="9">
        <v>398830998.97</v>
      </c>
      <c r="I2068" s="9">
        <v>-2330954496.54</v>
      </c>
      <c r="J2068" s="9">
        <v>38090871.38</v>
      </c>
      <c r="K2068" s="9">
        <v>57158292</v>
      </c>
      <c r="L2068" s="9">
        <v>157049601</v>
      </c>
      <c r="M2068" s="9">
        <v>108730669</v>
      </c>
      <c r="N2068" s="9">
        <v>91807641.5</v>
      </c>
      <c r="O2068" s="9">
        <v>32091854.6</v>
      </c>
      <c r="P2068" s="9">
        <v>31985854.7</v>
      </c>
      <c r="Q2068" s="9">
        <v>32594403.4</v>
      </c>
      <c r="R2068" s="9">
        <v>41921485.4</v>
      </c>
      <c r="S2068" s="9">
        <v>45107808.6</v>
      </c>
      <c r="T2068" s="9">
        <v>48757745.2</v>
      </c>
      <c r="U2068" s="9">
        <v>6290494.12</v>
      </c>
      <c r="V2068" s="9">
        <v>15712513.69</v>
      </c>
      <c r="W2068" s="9">
        <v>20884855.89</v>
      </c>
      <c r="X2068" s="9">
        <v>22846843.63</v>
      </c>
      <c r="Y2068" s="9">
        <v>27454353.92</v>
      </c>
      <c r="Z2068" s="9">
        <v>13974562.73</v>
      </c>
      <c r="AA2068" s="9">
        <v>36668660.41</v>
      </c>
      <c r="AB2068" s="9">
        <v>31308435.4</v>
      </c>
      <c r="AC2068" s="9">
        <v>12941245.29</v>
      </c>
      <c r="AD2068" s="9">
        <v>2128662</v>
      </c>
      <c r="AE2068" s="9">
        <v>82225436.82</v>
      </c>
      <c r="AF2068" s="9">
        <v>7425415.34</v>
      </c>
      <c r="AG2068" s="9">
        <v>7901913.58</v>
      </c>
      <c r="AH2068" s="9">
        <v>3260361.47</v>
      </c>
      <c r="AI2068" s="9">
        <v>204065625.28</v>
      </c>
      <c r="AJ2068" s="9">
        <v>11587296.21</v>
      </c>
      <c r="AK2068" s="9">
        <v>7270460.79</v>
      </c>
      <c r="AL2068" s="9">
        <v>8860515.89</v>
      </c>
      <c r="AM2068" s="2">
        <f t="shared" si="386"/>
        <v>-1107741204.98</v>
      </c>
      <c r="AN2068" s="2">
        <f t="shared" si="390"/>
        <v>-1218873567.02</v>
      </c>
      <c r="AO2068" s="2">
        <f t="shared" si="391"/>
        <v>219636900.88</v>
      </c>
      <c r="AP2068" s="2">
        <f t="shared" si="392"/>
        <v>-1517010225.64</v>
      </c>
      <c r="AQ2068" s="2">
        <f t="shared" si="393"/>
        <v>2043929465.56</v>
      </c>
      <c r="AR2068" s="2">
        <f t="shared" si="394"/>
        <v>241334339.82</v>
      </c>
      <c r="AS2068" s="2">
        <f t="shared" si="395"/>
        <v>-2263951646.94</v>
      </c>
      <c r="AT2068" s="2">
        <f t="shared" si="396"/>
        <v>107236654.59</v>
      </c>
      <c r="AU2068" s="2">
        <f t="shared" si="397"/>
        <v>109996766.6</v>
      </c>
      <c r="AV2068" s="3">
        <f t="shared" si="387"/>
        <v>-2.29256065602034</v>
      </c>
      <c r="AW2068" s="3">
        <f t="shared" si="388"/>
        <v>-1.88469685052525</v>
      </c>
      <c r="AX2068" s="3" t="e">
        <f t="shared" si="389"/>
        <v>#NUM!</v>
      </c>
    </row>
    <row r="2069" spans="1:50">
      <c r="A2069" s="8" t="s">
        <v>4150</v>
      </c>
      <c r="B2069" s="8" t="s">
        <v>4151</v>
      </c>
      <c r="C2069" s="9">
        <v>-592789279.5</v>
      </c>
      <c r="D2069" s="9">
        <v>-51934060.69</v>
      </c>
      <c r="E2069" s="9">
        <v>97392981.19</v>
      </c>
      <c r="F2069" s="9">
        <v>99930742.2</v>
      </c>
      <c r="G2069" s="9">
        <v>170680222.2</v>
      </c>
      <c r="H2069" s="9">
        <v>71948069.23</v>
      </c>
      <c r="I2069" s="9">
        <v>67806103.52</v>
      </c>
      <c r="J2069" s="9">
        <v>55626520.4</v>
      </c>
      <c r="K2069" s="9">
        <v>57058317</v>
      </c>
      <c r="L2069" s="9">
        <v>8143819.38</v>
      </c>
      <c r="M2069" s="9">
        <v>10118935.4</v>
      </c>
      <c r="N2069" s="9">
        <v>8829215.81</v>
      </c>
      <c r="O2069" s="9">
        <v>9901172.54</v>
      </c>
      <c r="P2069" s="9">
        <v>4010056.27</v>
      </c>
      <c r="Q2069" s="9">
        <v>3601032.25</v>
      </c>
      <c r="R2069" s="9">
        <v>3382888.4</v>
      </c>
      <c r="S2069" s="9">
        <v>3355516.53</v>
      </c>
      <c r="T2069" s="9">
        <v>3337665.65</v>
      </c>
      <c r="U2069" s="9">
        <v>87680.9</v>
      </c>
      <c r="V2069" s="9">
        <v>917217.5</v>
      </c>
      <c r="W2069" s="9">
        <v>586472.05</v>
      </c>
      <c r="X2069" s="9">
        <v>3252386.94</v>
      </c>
      <c r="Y2069" s="9">
        <v>1995003.45</v>
      </c>
      <c r="Z2069" s="9">
        <v>1892153.28</v>
      </c>
      <c r="AA2069" s="9">
        <v>2908765.94</v>
      </c>
      <c r="AB2069" s="9">
        <v>3600451.36</v>
      </c>
      <c r="AC2069" s="9">
        <v>2749787.24</v>
      </c>
      <c r="AD2069" s="9">
        <v>34893130.89</v>
      </c>
      <c r="AE2069" s="9">
        <v>9768944.16</v>
      </c>
      <c r="AF2069" s="9">
        <v>72038903.08</v>
      </c>
      <c r="AG2069" s="9">
        <v>43645626.43</v>
      </c>
      <c r="AH2069" s="9">
        <v>12729459.18</v>
      </c>
      <c r="AI2069" s="9">
        <v>7715326.91</v>
      </c>
      <c r="AJ2069" s="9">
        <v>3295845.81</v>
      </c>
      <c r="AK2069" s="9">
        <v>6365024.57</v>
      </c>
      <c r="AL2069" s="9">
        <v>7309800.55</v>
      </c>
      <c r="AM2069" s="2">
        <f t="shared" si="386"/>
        <v>-619450910.11</v>
      </c>
      <c r="AN2069" s="2">
        <f t="shared" si="390"/>
        <v>-50666851.95</v>
      </c>
      <c r="AO2069" s="2">
        <f t="shared" si="391"/>
        <v>34769765.97</v>
      </c>
      <c r="AP2069" s="2">
        <f t="shared" si="392"/>
        <v>69438675.25</v>
      </c>
      <c r="AQ2069" s="2">
        <f t="shared" si="393"/>
        <v>163955822.74</v>
      </c>
      <c r="AR2069" s="2">
        <f t="shared" si="394"/>
        <v>69725927.85</v>
      </c>
      <c r="AS2069" s="2">
        <f t="shared" si="395"/>
        <v>70801912.05</v>
      </c>
      <c r="AT2069" s="2">
        <f t="shared" si="396"/>
        <v>56217463.72</v>
      </c>
      <c r="AU2069" s="2">
        <f t="shared" si="397"/>
        <v>55835969.34</v>
      </c>
      <c r="AV2069" s="3">
        <f t="shared" si="387"/>
        <v>-2.30653613675597</v>
      </c>
      <c r="AW2069" s="3">
        <f t="shared" si="388"/>
        <v>-2.30453582488226</v>
      </c>
      <c r="AX2069" s="3">
        <f t="shared" si="389"/>
        <v>0.0370059011556039</v>
      </c>
    </row>
    <row r="2070" spans="1:50">
      <c r="A2070" s="8" t="s">
        <v>4152</v>
      </c>
      <c r="B2070" s="8" t="s">
        <v>4153</v>
      </c>
      <c r="C2070" s="9">
        <v>-363382329.22</v>
      </c>
      <c r="D2070" s="9">
        <v>-588788805.84</v>
      </c>
      <c r="E2070" s="9">
        <v>-793295024.47</v>
      </c>
      <c r="F2070" s="9">
        <v>124307511.26</v>
      </c>
      <c r="G2070" s="9">
        <v>85140455.29</v>
      </c>
      <c r="H2070" s="9">
        <v>35769780.75</v>
      </c>
      <c r="I2070" s="9">
        <v>78693807.28</v>
      </c>
      <c r="J2070" s="9">
        <v>85311942.1</v>
      </c>
      <c r="K2070" s="9">
        <v>57012540.85</v>
      </c>
      <c r="L2070" s="9">
        <v>42841486.8</v>
      </c>
      <c r="M2070" s="9">
        <v>28186663.7</v>
      </c>
      <c r="N2070" s="9">
        <v>30311913.4</v>
      </c>
      <c r="O2070" s="9">
        <v>28027198.6</v>
      </c>
      <c r="P2070" s="9">
        <v>17788150.7</v>
      </c>
      <c r="Q2070" s="9">
        <v>10604246</v>
      </c>
      <c r="R2070" s="9">
        <v>10987249.8</v>
      </c>
      <c r="S2070" s="9">
        <v>9374156.48</v>
      </c>
      <c r="T2070" s="9">
        <v>8049200.79</v>
      </c>
      <c r="U2070" s="9">
        <v>6857351.87</v>
      </c>
      <c r="V2070" s="9">
        <v>9886485.75</v>
      </c>
      <c r="W2070" s="9">
        <v>10251800.29</v>
      </c>
      <c r="X2070" s="9">
        <v>12510441.68</v>
      </c>
      <c r="Y2070" s="9">
        <v>4071237.23</v>
      </c>
      <c r="Z2070" s="9">
        <v>1024743.4</v>
      </c>
      <c r="AA2070" s="9">
        <v>104456.52</v>
      </c>
      <c r="AB2070" s="9">
        <v>130257.38</v>
      </c>
      <c r="AC2070" s="9">
        <v>5998.3</v>
      </c>
      <c r="AD2070" s="9">
        <v>3661418.5</v>
      </c>
      <c r="AE2070" s="9">
        <v>6732086.73</v>
      </c>
      <c r="AF2070" s="9">
        <v>15899676.94</v>
      </c>
      <c r="AG2070" s="9">
        <v>46919308</v>
      </c>
      <c r="AH2070" s="9">
        <v>88092585.44</v>
      </c>
      <c r="AI2070" s="9">
        <v>233268292.31</v>
      </c>
      <c r="AJ2070" s="9">
        <v>44501095.01</v>
      </c>
      <c r="AK2070" s="9">
        <v>25700685.87</v>
      </c>
      <c r="AL2070" s="9">
        <v>17082286.96</v>
      </c>
      <c r="AM2070" s="2">
        <f t="shared" si="386"/>
        <v>-317344909.05</v>
      </c>
      <c r="AN2070" s="2">
        <f t="shared" si="390"/>
        <v>-557447743.12</v>
      </c>
      <c r="AO2070" s="2">
        <f t="shared" si="391"/>
        <v>-768630987.72</v>
      </c>
      <c r="AP2070" s="2">
        <f t="shared" si="392"/>
        <v>117925843.54</v>
      </c>
      <c r="AQ2070" s="2">
        <f t="shared" si="393"/>
        <v>18907257.78</v>
      </c>
      <c r="AR2070" s="2">
        <f t="shared" si="394"/>
        <v>-185869522.16</v>
      </c>
      <c r="AS2070" s="2">
        <f t="shared" si="395"/>
        <v>45284418.59</v>
      </c>
      <c r="AT2070" s="2">
        <f t="shared" si="396"/>
        <v>69115670.09</v>
      </c>
      <c r="AU2070" s="2">
        <f t="shared" si="397"/>
        <v>47985452.98</v>
      </c>
      <c r="AV2070" s="3">
        <f t="shared" si="387"/>
        <v>-2.23355350882989</v>
      </c>
      <c r="AW2070" s="3">
        <f t="shared" si="388"/>
        <v>-2.75784508109508</v>
      </c>
      <c r="AX2070" s="3">
        <f t="shared" si="389"/>
        <v>0.161671225638515</v>
      </c>
    </row>
    <row r="2071" spans="1:50">
      <c r="A2071" s="8" t="s">
        <v>4154</v>
      </c>
      <c r="B2071" s="8" t="s">
        <v>4155</v>
      </c>
      <c r="C2071" s="9">
        <v>-1019280620.07</v>
      </c>
      <c r="D2071" s="9">
        <v>-299413811.66</v>
      </c>
      <c r="E2071" s="9">
        <v>-1020993843.41</v>
      </c>
      <c r="F2071" s="9">
        <v>-788151047.6</v>
      </c>
      <c r="G2071" s="9">
        <v>124054068.97</v>
      </c>
      <c r="H2071" s="9">
        <v>76617087.03</v>
      </c>
      <c r="I2071" s="9">
        <v>49960214.4</v>
      </c>
      <c r="J2071" s="9">
        <v>41598501.63</v>
      </c>
      <c r="K2071" s="9">
        <v>57006323.6</v>
      </c>
      <c r="L2071" s="9">
        <v>100476884</v>
      </c>
      <c r="M2071" s="9">
        <v>91231943.9</v>
      </c>
      <c r="N2071" s="9">
        <v>99084435.2</v>
      </c>
      <c r="O2071" s="9">
        <v>88112309.4</v>
      </c>
      <c r="P2071" s="9">
        <v>85225788.2</v>
      </c>
      <c r="Q2071" s="9">
        <v>79662207.4</v>
      </c>
      <c r="R2071" s="9">
        <v>75056927.3</v>
      </c>
      <c r="S2071" s="9">
        <v>74567275.9</v>
      </c>
      <c r="T2071" s="9">
        <v>68395984.8</v>
      </c>
      <c r="U2071" s="9">
        <v>1098624.82</v>
      </c>
      <c r="V2071" s="9">
        <v>7746135.07</v>
      </c>
      <c r="W2071" s="9">
        <v>11776009.45</v>
      </c>
      <c r="X2071" s="9">
        <v>19618340.36</v>
      </c>
      <c r="Y2071" s="9">
        <v>3055351.04</v>
      </c>
      <c r="Z2071" s="9">
        <v>2124587.74</v>
      </c>
      <c r="AA2071" s="9">
        <v>2721875.86</v>
      </c>
      <c r="AB2071" s="9">
        <v>1272111.52</v>
      </c>
      <c r="AC2071" s="9">
        <v>10860416.3</v>
      </c>
      <c r="AD2071" s="9">
        <v>22423783.14</v>
      </c>
      <c r="AE2071" s="9">
        <v>41774812.4</v>
      </c>
      <c r="AF2071" s="9">
        <v>32334408.4</v>
      </c>
      <c r="AG2071" s="9">
        <v>143139219.53</v>
      </c>
      <c r="AH2071" s="9">
        <v>331664328.37</v>
      </c>
      <c r="AI2071" s="9">
        <v>154399665.33</v>
      </c>
      <c r="AJ2071" s="9">
        <v>64790795.12</v>
      </c>
      <c r="AK2071" s="9">
        <v>55692363.94</v>
      </c>
      <c r="AL2071" s="9">
        <v>115511462.12</v>
      </c>
      <c r="AM2071" s="2">
        <f t="shared" si="386"/>
        <v>-940128894.39</v>
      </c>
      <c r="AN2071" s="2">
        <f t="shared" si="390"/>
        <v>-242210545.09</v>
      </c>
      <c r="AO2071" s="2">
        <f t="shared" si="391"/>
        <v>-942467807.16</v>
      </c>
      <c r="AP2071" s="2">
        <f t="shared" si="392"/>
        <v>-823559617.37</v>
      </c>
      <c r="AQ2071" s="2">
        <f t="shared" si="393"/>
        <v>-119329120.16</v>
      </c>
      <c r="AR2071" s="2">
        <f t="shared" si="394"/>
        <v>4004216.84</v>
      </c>
      <c r="AS2071" s="2">
        <f t="shared" si="395"/>
        <v>62948222.44</v>
      </c>
      <c r="AT2071" s="2">
        <f t="shared" si="396"/>
        <v>61745525.11</v>
      </c>
      <c r="AU2071" s="2">
        <f t="shared" si="397"/>
        <v>20751262.58</v>
      </c>
      <c r="AV2071" s="3">
        <f t="shared" si="387"/>
        <v>-2.52762189714497</v>
      </c>
      <c r="AW2071" s="3">
        <f t="shared" si="388"/>
        <v>0.511082557225491</v>
      </c>
      <c r="AX2071" s="3" t="e">
        <f t="shared" si="389"/>
        <v>#NUM!</v>
      </c>
    </row>
    <row r="2072" spans="1:50">
      <c r="A2072" s="8" t="s">
        <v>4156</v>
      </c>
      <c r="B2072" s="8" t="s">
        <v>4157</v>
      </c>
      <c r="C2072" s="9">
        <v>104859883.2</v>
      </c>
      <c r="D2072" s="9">
        <v>26417590.62</v>
      </c>
      <c r="E2072" s="9">
        <v>100512740.94</v>
      </c>
      <c r="F2072" s="9">
        <v>348011245.45</v>
      </c>
      <c r="G2072" s="9">
        <v>58010094.32</v>
      </c>
      <c r="H2072" s="9">
        <v>90249613.68</v>
      </c>
      <c r="I2072" s="9">
        <v>76012570.02</v>
      </c>
      <c r="J2072" s="9">
        <v>64236558.34</v>
      </c>
      <c r="K2072" s="9">
        <v>56974116.85</v>
      </c>
      <c r="L2072" s="9">
        <v>37866561.9</v>
      </c>
      <c r="M2072" s="9">
        <v>25906364.5</v>
      </c>
      <c r="N2072" s="9">
        <v>24507158.7</v>
      </c>
      <c r="O2072" s="9">
        <v>26886479.5</v>
      </c>
      <c r="P2072" s="9">
        <v>39623709.3</v>
      </c>
      <c r="Q2072" s="9">
        <v>28593298.3</v>
      </c>
      <c r="R2072" s="9">
        <v>14924476.7</v>
      </c>
      <c r="S2072" s="9">
        <v>10886520.5</v>
      </c>
      <c r="T2072" s="9">
        <v>8733106.72</v>
      </c>
      <c r="U2072" s="9">
        <v>11600737.72</v>
      </c>
      <c r="V2072" s="9">
        <v>9216170.08</v>
      </c>
      <c r="W2072" s="9">
        <v>4751836.08</v>
      </c>
      <c r="X2072" s="9">
        <v>8203066.44</v>
      </c>
      <c r="Y2072" s="9">
        <v>12346192.49</v>
      </c>
      <c r="Z2072" s="9">
        <v>7681720.9</v>
      </c>
      <c r="AA2072" s="9">
        <v>5178035.98</v>
      </c>
      <c r="AB2072" s="9">
        <v>3391201.21</v>
      </c>
      <c r="AC2072" s="9">
        <v>3770114.37</v>
      </c>
      <c r="AD2072" s="9">
        <v>71289110.43</v>
      </c>
      <c r="AE2072" s="9">
        <v>43143050.76</v>
      </c>
      <c r="AF2072" s="9">
        <v>58860875.49</v>
      </c>
      <c r="AG2072" s="9">
        <v>41114535.29</v>
      </c>
      <c r="AH2072" s="9">
        <v>119670059.92</v>
      </c>
      <c r="AI2072" s="9">
        <v>163754413.21</v>
      </c>
      <c r="AJ2072" s="9">
        <v>162496077</v>
      </c>
      <c r="AK2072" s="9">
        <v>60726836.76</v>
      </c>
      <c r="AL2072" s="9">
        <v>143802716.3</v>
      </c>
      <c r="AM2072" s="2">
        <f t="shared" si="386"/>
        <v>83038072.39</v>
      </c>
      <c r="AN2072" s="2">
        <f t="shared" si="390"/>
        <v>18397074.44</v>
      </c>
      <c r="AO2072" s="2">
        <f t="shared" si="391"/>
        <v>70910860.23</v>
      </c>
      <c r="AP2072" s="2">
        <f t="shared" si="392"/>
        <v>341986256.1</v>
      </c>
      <c r="AQ2072" s="2">
        <f t="shared" si="393"/>
        <v>-9690063.81</v>
      </c>
      <c r="AR2072" s="2">
        <f t="shared" si="394"/>
        <v>-37229780.33</v>
      </c>
      <c r="AS2072" s="2">
        <f t="shared" si="395"/>
        <v>-66380994.3</v>
      </c>
      <c r="AT2072" s="2">
        <f t="shared" si="396"/>
        <v>17787443.29</v>
      </c>
      <c r="AU2072" s="2">
        <f t="shared" si="397"/>
        <v>-74325378.36</v>
      </c>
      <c r="AV2072" s="3">
        <f t="shared" si="387"/>
        <v>-2.01239246320861</v>
      </c>
      <c r="AW2072" s="3">
        <f t="shared" si="388"/>
        <v>-2.53670365572213</v>
      </c>
      <c r="AX2072" s="3" t="e">
        <f t="shared" si="389"/>
        <v>#NUM!</v>
      </c>
    </row>
    <row r="2073" spans="1:50">
      <c r="A2073" s="8" t="s">
        <v>4158</v>
      </c>
      <c r="B2073" s="8" t="s">
        <v>4159</v>
      </c>
      <c r="C2073" s="9">
        <v>19929638.71</v>
      </c>
      <c r="D2073" s="9">
        <v>-469678346.22</v>
      </c>
      <c r="E2073" s="9">
        <v>42682682.88</v>
      </c>
      <c r="F2073" s="9">
        <v>-576666134.56</v>
      </c>
      <c r="G2073" s="9">
        <v>73731082.62</v>
      </c>
      <c r="H2073" s="9">
        <v>111224246.26</v>
      </c>
      <c r="I2073" s="9">
        <v>262851339.14</v>
      </c>
      <c r="J2073" s="9">
        <v>174723812.14</v>
      </c>
      <c r="K2073" s="9">
        <v>56943987.22</v>
      </c>
      <c r="L2073" s="9">
        <v>43456249.1</v>
      </c>
      <c r="M2073" s="9">
        <v>30866721.4</v>
      </c>
      <c r="N2073" s="9">
        <v>35110485.1</v>
      </c>
      <c r="O2073" s="9">
        <v>37910234</v>
      </c>
      <c r="P2073" s="9">
        <v>35106376.7</v>
      </c>
      <c r="Q2073" s="9">
        <v>32897856.1</v>
      </c>
      <c r="R2073" s="9">
        <v>24662821.3</v>
      </c>
      <c r="S2073" s="9">
        <v>10615069.5</v>
      </c>
      <c r="T2073" s="9">
        <v>7592093.2</v>
      </c>
      <c r="U2073" s="9">
        <v>3919623.76</v>
      </c>
      <c r="V2073" s="9">
        <v>4191466.44</v>
      </c>
      <c r="W2073" s="9">
        <v>5965632.74</v>
      </c>
      <c r="X2073" s="9">
        <v>5078825.36</v>
      </c>
      <c r="Y2073" s="9">
        <v>3444311.88</v>
      </c>
      <c r="Z2073" s="9">
        <v>1183239.63</v>
      </c>
      <c r="AA2073" s="9">
        <v>741762.73</v>
      </c>
      <c r="AB2073" s="9">
        <v>1766893.16</v>
      </c>
      <c r="AC2073" s="9">
        <v>1292403.78</v>
      </c>
      <c r="AD2073" s="9">
        <v>63773754.56</v>
      </c>
      <c r="AE2073" s="9">
        <v>70555651.17</v>
      </c>
      <c r="AF2073" s="9">
        <v>44223478.94</v>
      </c>
      <c r="AG2073" s="9">
        <v>26746812.88</v>
      </c>
      <c r="AH2073" s="9">
        <v>57288166.3</v>
      </c>
      <c r="AI2073" s="9">
        <v>69163085.02</v>
      </c>
      <c r="AJ2073" s="9">
        <v>142650624.83</v>
      </c>
      <c r="AK2073" s="9">
        <v>36530237.14</v>
      </c>
      <c r="AL2073" s="9">
        <v>25161729.38</v>
      </c>
      <c r="AM2073" s="2">
        <f t="shared" si="386"/>
        <v>3531757.01000001</v>
      </c>
      <c r="AN2073" s="2">
        <f t="shared" si="390"/>
        <v>-505175809.55</v>
      </c>
      <c r="AO2073" s="2">
        <f t="shared" si="391"/>
        <v>39535321.78</v>
      </c>
      <c r="AP2073" s="2">
        <f t="shared" si="392"/>
        <v>-560423888.08</v>
      </c>
      <c r="AQ2073" s="2">
        <f t="shared" si="393"/>
        <v>54993604.9</v>
      </c>
      <c r="AR2073" s="2">
        <f t="shared" si="394"/>
        <v>76142256.97</v>
      </c>
      <c r="AS2073" s="2">
        <f t="shared" si="395"/>
        <v>145605298.34</v>
      </c>
      <c r="AT2073" s="2">
        <f t="shared" si="396"/>
        <v>150575537.66</v>
      </c>
      <c r="AU2073" s="2">
        <f t="shared" si="397"/>
        <v>40666754.82</v>
      </c>
      <c r="AV2073" s="3">
        <f t="shared" si="387"/>
        <v>-0.237774493416337</v>
      </c>
      <c r="AW2073" s="3">
        <f t="shared" si="388"/>
        <v>-0.422521625507429</v>
      </c>
      <c r="AX2073" s="3" t="e">
        <f t="shared" si="389"/>
        <v>#NUM!</v>
      </c>
    </row>
    <row r="2074" spans="1:50">
      <c r="A2074" s="8" t="s">
        <v>4160</v>
      </c>
      <c r="B2074" s="8" t="s">
        <v>4161</v>
      </c>
      <c r="C2074" s="9">
        <v>383041928.68</v>
      </c>
      <c r="D2074" s="9">
        <v>386687739.74</v>
      </c>
      <c r="E2074" s="9">
        <v>257642805.12</v>
      </c>
      <c r="F2074" s="9">
        <v>245433977.53</v>
      </c>
      <c r="G2074" s="9">
        <v>133099176.97</v>
      </c>
      <c r="H2074" s="9">
        <v>84232814.65</v>
      </c>
      <c r="I2074" s="9">
        <v>205304396.45</v>
      </c>
      <c r="J2074" s="9">
        <v>118143735.88</v>
      </c>
      <c r="K2074" s="9">
        <v>56922971.86</v>
      </c>
      <c r="L2074" s="9">
        <v>19573549.4</v>
      </c>
      <c r="M2074" s="9">
        <v>17779343.2</v>
      </c>
      <c r="N2074" s="9">
        <v>16284077.3</v>
      </c>
      <c r="O2074" s="9">
        <v>10664999.1</v>
      </c>
      <c r="P2074" s="9">
        <v>9197681.93</v>
      </c>
      <c r="Q2074" s="9">
        <v>0</v>
      </c>
      <c r="R2074" s="9">
        <v>0</v>
      </c>
      <c r="S2074" s="9">
        <v>0</v>
      </c>
      <c r="T2074" s="9">
        <v>0</v>
      </c>
      <c r="U2074" s="9">
        <v>15248715.64</v>
      </c>
      <c r="V2074" s="9">
        <v>16161796.78</v>
      </c>
      <c r="W2074" s="9">
        <v>10274718.52</v>
      </c>
      <c r="X2074" s="9">
        <v>962555.07</v>
      </c>
      <c r="Y2074" s="9">
        <v>0</v>
      </c>
      <c r="Z2074" s="9">
        <v>266738.79</v>
      </c>
      <c r="AA2074" s="9">
        <v>99278.88</v>
      </c>
      <c r="AB2074" s="9">
        <v>150717.79</v>
      </c>
      <c r="AC2074" s="9">
        <v>47874.56</v>
      </c>
      <c r="AD2074" s="9">
        <v>15291957.82</v>
      </c>
      <c r="AE2074" s="9">
        <v>15571347.52</v>
      </c>
      <c r="AF2074" s="9">
        <v>56992183.72</v>
      </c>
      <c r="AG2074" s="9">
        <v>87693961.69</v>
      </c>
      <c r="AH2074" s="9">
        <v>55044623.39</v>
      </c>
      <c r="AI2074" s="9">
        <v>16912908.81</v>
      </c>
      <c r="AJ2074" s="9">
        <v>30024901.28</v>
      </c>
      <c r="AK2074" s="9">
        <v>12522113.15</v>
      </c>
      <c r="AL2074" s="9">
        <v>22250305.26</v>
      </c>
      <c r="AM2074" s="2">
        <f t="shared" si="386"/>
        <v>402572235.9</v>
      </c>
      <c r="AN2074" s="2">
        <f t="shared" si="390"/>
        <v>405057532.2</v>
      </c>
      <c r="AO2074" s="2">
        <f t="shared" si="391"/>
        <v>227209417.22</v>
      </c>
      <c r="AP2074" s="2">
        <f t="shared" si="392"/>
        <v>169367570.01</v>
      </c>
      <c r="AQ2074" s="2">
        <f t="shared" si="393"/>
        <v>87252235.51</v>
      </c>
      <c r="AR2074" s="2">
        <f t="shared" si="394"/>
        <v>67586644.63</v>
      </c>
      <c r="AS2074" s="2">
        <f t="shared" si="395"/>
        <v>175378774.05</v>
      </c>
      <c r="AT2074" s="2">
        <f t="shared" si="396"/>
        <v>105772340.52</v>
      </c>
      <c r="AU2074" s="2">
        <f t="shared" si="397"/>
        <v>34720541.16</v>
      </c>
      <c r="AV2074" s="3">
        <f t="shared" si="387"/>
        <v>0.312957943076069</v>
      </c>
      <c r="AW2074" s="3">
        <f t="shared" si="388"/>
        <v>0.357730116309921</v>
      </c>
      <c r="AX2074" s="3">
        <f t="shared" si="389"/>
        <v>0.302288768914864</v>
      </c>
    </row>
    <row r="2075" spans="1:50">
      <c r="A2075" s="8" t="s">
        <v>4162</v>
      </c>
      <c r="B2075" s="8" t="s">
        <v>4163</v>
      </c>
      <c r="C2075" s="9">
        <v>84217736.13</v>
      </c>
      <c r="D2075" s="9">
        <v>82718535.31</v>
      </c>
      <c r="E2075" s="9">
        <v>81033061.74</v>
      </c>
      <c r="F2075" s="9">
        <v>126978510.49</v>
      </c>
      <c r="G2075" s="9">
        <v>113853033.74</v>
      </c>
      <c r="H2075" s="9">
        <v>88669815.34</v>
      </c>
      <c r="I2075" s="9">
        <v>64165593.68</v>
      </c>
      <c r="J2075" s="9">
        <v>59621739.78</v>
      </c>
      <c r="K2075" s="9">
        <v>56916904.4</v>
      </c>
      <c r="L2075" s="9">
        <v>23794511.5</v>
      </c>
      <c r="M2075" s="9">
        <v>16636504.3</v>
      </c>
      <c r="N2075" s="9">
        <v>15245404.5</v>
      </c>
      <c r="O2075" s="9">
        <v>11635566.9</v>
      </c>
      <c r="P2075" s="9">
        <v>9393378.06</v>
      </c>
      <c r="Q2075" s="9">
        <v>8390749.98</v>
      </c>
      <c r="R2075" s="9">
        <v>7878687.9</v>
      </c>
      <c r="S2075" s="9">
        <v>5283492.56</v>
      </c>
      <c r="T2075" s="9">
        <v>4754882.88</v>
      </c>
      <c r="U2075" s="9">
        <v>15776273.63</v>
      </c>
      <c r="V2075" s="9">
        <v>14546171.18</v>
      </c>
      <c r="W2075" s="9">
        <v>12734340.74</v>
      </c>
      <c r="X2075" s="9">
        <v>9803160.04</v>
      </c>
      <c r="Y2075" s="9">
        <v>7493916.04</v>
      </c>
      <c r="Z2075" s="9">
        <v>5730681</v>
      </c>
      <c r="AA2075" s="9">
        <v>4763285.65</v>
      </c>
      <c r="AB2075" s="9">
        <v>3843883.83</v>
      </c>
      <c r="AC2075" s="9">
        <v>3314562.43</v>
      </c>
      <c r="AD2075" s="9">
        <v>81197045.21</v>
      </c>
      <c r="AE2075" s="9">
        <v>61515184.18</v>
      </c>
      <c r="AF2075" s="9">
        <v>65247341.33</v>
      </c>
      <c r="AG2075" s="9">
        <v>78924643.21</v>
      </c>
      <c r="AH2075" s="9">
        <v>52652836.78</v>
      </c>
      <c r="AI2075" s="9">
        <v>33915179.39</v>
      </c>
      <c r="AJ2075" s="9">
        <v>20047727.63</v>
      </c>
      <c r="AK2075" s="9">
        <v>22886418.23</v>
      </c>
      <c r="AL2075" s="9">
        <v>40352309.38</v>
      </c>
      <c r="AM2075" s="2">
        <f t="shared" si="386"/>
        <v>42591476.05</v>
      </c>
      <c r="AN2075" s="2">
        <f t="shared" si="390"/>
        <v>52386026.61</v>
      </c>
      <c r="AO2075" s="2">
        <f t="shared" si="391"/>
        <v>43765465.65</v>
      </c>
      <c r="AP2075" s="2">
        <f t="shared" si="392"/>
        <v>69492594.22</v>
      </c>
      <c r="AQ2075" s="2">
        <f t="shared" si="393"/>
        <v>78087491.06</v>
      </c>
      <c r="AR2075" s="2">
        <f t="shared" si="394"/>
        <v>68876066.93</v>
      </c>
      <c r="AS2075" s="2">
        <f t="shared" si="395"/>
        <v>56759839.6</v>
      </c>
      <c r="AT2075" s="2">
        <f t="shared" si="396"/>
        <v>45862697.94</v>
      </c>
      <c r="AU2075" s="2">
        <f t="shared" si="397"/>
        <v>24634040.33</v>
      </c>
      <c r="AV2075" s="3">
        <f t="shared" si="387"/>
        <v>0.0627247194305973</v>
      </c>
      <c r="AW2075" s="3">
        <f t="shared" si="388"/>
        <v>-0.114174364636661</v>
      </c>
      <c r="AX2075" s="3">
        <f t="shared" si="389"/>
        <v>0.188685995452018</v>
      </c>
    </row>
    <row r="2076" spans="1:50">
      <c r="A2076" s="8" t="s">
        <v>4164</v>
      </c>
      <c r="B2076" s="8" t="s">
        <v>4165</v>
      </c>
      <c r="C2076" s="9">
        <v>828159225.47</v>
      </c>
      <c r="D2076" s="9">
        <v>440121379.87</v>
      </c>
      <c r="E2076" s="9">
        <v>263408505.83</v>
      </c>
      <c r="F2076" s="9">
        <v>452046620.16</v>
      </c>
      <c r="G2076" s="9">
        <v>390131482.97</v>
      </c>
      <c r="H2076" s="9">
        <v>258007453.66</v>
      </c>
      <c r="I2076" s="9">
        <v>224542993.71</v>
      </c>
      <c r="J2076" s="9">
        <v>114979295.37</v>
      </c>
      <c r="K2076" s="9">
        <v>56909470.72</v>
      </c>
      <c r="L2076" s="9">
        <v>681539807</v>
      </c>
      <c r="M2076" s="9">
        <v>589059191</v>
      </c>
      <c r="N2076" s="9">
        <v>496028269</v>
      </c>
      <c r="O2076" s="9">
        <v>456147544</v>
      </c>
      <c r="P2076" s="9">
        <v>374076524</v>
      </c>
      <c r="Q2076" s="9">
        <v>253662674</v>
      </c>
      <c r="R2076" s="9">
        <v>181306654</v>
      </c>
      <c r="S2076" s="9">
        <v>126311966</v>
      </c>
      <c r="T2076" s="9">
        <v>69448295.9</v>
      </c>
      <c r="U2076" s="9">
        <v>2697606.22</v>
      </c>
      <c r="V2076" s="9">
        <v>21846432.06</v>
      </c>
      <c r="W2076" s="9">
        <v>24421055.49</v>
      </c>
      <c r="X2076" s="9">
        <v>16134803.48</v>
      </c>
      <c r="Y2076" s="9">
        <v>23974779.46</v>
      </c>
      <c r="Z2076" s="9">
        <v>10874623.95</v>
      </c>
      <c r="AA2076" s="9">
        <v>4273089.89</v>
      </c>
      <c r="AB2076" s="9">
        <v>440052.26</v>
      </c>
      <c r="AC2076" s="9">
        <v>175500</v>
      </c>
      <c r="AD2076" s="9">
        <v>900203380.25</v>
      </c>
      <c r="AE2076" s="9">
        <v>438905562.02</v>
      </c>
      <c r="AF2076" s="9">
        <v>813585675.68</v>
      </c>
      <c r="AG2076" s="9">
        <v>1773440193.77</v>
      </c>
      <c r="AH2076" s="9">
        <v>2068197242.72</v>
      </c>
      <c r="AI2076" s="9">
        <v>1574059655.16</v>
      </c>
      <c r="AJ2076" s="9">
        <v>884319602.03</v>
      </c>
      <c r="AK2076" s="9">
        <v>860292851.19</v>
      </c>
      <c r="AL2076" s="9">
        <v>769844050.46</v>
      </c>
      <c r="AM2076" s="2">
        <f t="shared" si="386"/>
        <v>612193258.44</v>
      </c>
      <c r="AN2076" s="2">
        <f t="shared" si="390"/>
        <v>612121440.91</v>
      </c>
      <c r="AO2076" s="2">
        <f t="shared" si="391"/>
        <v>-29727845.3599999</v>
      </c>
      <c r="AP2076" s="2">
        <f t="shared" si="392"/>
        <v>-849111226.13</v>
      </c>
      <c r="AQ2076" s="2">
        <f t="shared" si="393"/>
        <v>-1280014456.29</v>
      </c>
      <c r="AR2076" s="2">
        <f t="shared" si="394"/>
        <v>-1051514903.55</v>
      </c>
      <c r="AS2076" s="2">
        <f t="shared" si="395"/>
        <v>-474196864.43</v>
      </c>
      <c r="AT2076" s="2">
        <f t="shared" si="396"/>
        <v>-618561537.56</v>
      </c>
      <c r="AU2076" s="2">
        <f t="shared" si="397"/>
        <v>-643310783.84</v>
      </c>
      <c r="AV2076" s="3">
        <f t="shared" si="387"/>
        <v>-1.99450626526264</v>
      </c>
      <c r="AW2076" s="3">
        <f t="shared" si="388"/>
        <v>-1.86284886794927</v>
      </c>
      <c r="AX2076" s="3">
        <f t="shared" si="389"/>
        <v>0.0473470774996141</v>
      </c>
    </row>
    <row r="2077" spans="1:50">
      <c r="A2077" s="8" t="s">
        <v>4166</v>
      </c>
      <c r="B2077" s="8" t="s">
        <v>4167</v>
      </c>
      <c r="C2077" s="9">
        <v>385769802.83</v>
      </c>
      <c r="D2077" s="9">
        <v>14326464.43</v>
      </c>
      <c r="E2077" s="9">
        <v>-1906073740.96</v>
      </c>
      <c r="F2077" s="9">
        <v>-1759231331.58</v>
      </c>
      <c r="G2077" s="9">
        <v>261684449.23</v>
      </c>
      <c r="H2077" s="9">
        <v>197297024.86</v>
      </c>
      <c r="I2077" s="9">
        <v>39387767.77</v>
      </c>
      <c r="J2077" s="9">
        <v>38739880.12</v>
      </c>
      <c r="K2077" s="9">
        <v>56880765.36</v>
      </c>
      <c r="L2077" s="9">
        <v>157775502</v>
      </c>
      <c r="M2077" s="9">
        <v>163805844</v>
      </c>
      <c r="N2077" s="9">
        <v>254344944</v>
      </c>
      <c r="O2077" s="9">
        <v>178713573</v>
      </c>
      <c r="P2077" s="9">
        <v>171244157</v>
      </c>
      <c r="Q2077" s="9">
        <v>152539257</v>
      </c>
      <c r="R2077" s="9">
        <v>48671274.9</v>
      </c>
      <c r="S2077" s="9">
        <v>38245865.9</v>
      </c>
      <c r="T2077" s="9">
        <v>29884610.7</v>
      </c>
      <c r="U2077" s="9">
        <v>2527284.21</v>
      </c>
      <c r="V2077" s="9">
        <v>2703171.09</v>
      </c>
      <c r="W2077" s="9">
        <v>10422802.87</v>
      </c>
      <c r="X2077" s="9">
        <v>11848293.05</v>
      </c>
      <c r="Y2077" s="9">
        <v>8483032.02</v>
      </c>
      <c r="Z2077" s="9">
        <v>6188228.64</v>
      </c>
      <c r="AA2077" s="9">
        <v>469033.6</v>
      </c>
      <c r="AB2077" s="9">
        <v>207600</v>
      </c>
      <c r="AC2077" s="9">
        <v>207600</v>
      </c>
      <c r="AD2077" s="9">
        <v>133583424.57</v>
      </c>
      <c r="AE2077" s="9">
        <v>184651364.89</v>
      </c>
      <c r="AF2077" s="9">
        <v>200044160.68</v>
      </c>
      <c r="AG2077" s="9">
        <v>414896348.44</v>
      </c>
      <c r="AH2077" s="9">
        <v>182995820.21</v>
      </c>
      <c r="AI2077" s="9">
        <v>195617046.07</v>
      </c>
      <c r="AJ2077" s="9">
        <v>332208082.23</v>
      </c>
      <c r="AK2077" s="9">
        <v>162108600.54</v>
      </c>
      <c r="AL2077" s="9">
        <v>193223552.1</v>
      </c>
      <c r="AM2077" s="2">
        <f t="shared" si="386"/>
        <v>412489164.47</v>
      </c>
      <c r="AN2077" s="2">
        <f t="shared" si="390"/>
        <v>-3815885.36999997</v>
      </c>
      <c r="AO2077" s="2">
        <f t="shared" si="391"/>
        <v>-1841350154.77</v>
      </c>
      <c r="AP2077" s="2">
        <f t="shared" si="392"/>
        <v>-1983565813.97</v>
      </c>
      <c r="AQ2077" s="2">
        <f t="shared" si="393"/>
        <v>258415818.04</v>
      </c>
      <c r="AR2077" s="2">
        <f t="shared" si="394"/>
        <v>160407464.43</v>
      </c>
      <c r="AS2077" s="2">
        <f t="shared" si="395"/>
        <v>-243680005.96</v>
      </c>
      <c r="AT2077" s="2">
        <f t="shared" si="396"/>
        <v>-84915254.52</v>
      </c>
      <c r="AU2077" s="2">
        <f t="shared" si="397"/>
        <v>-106250576.04</v>
      </c>
      <c r="AV2077" s="3">
        <f t="shared" si="387"/>
        <v>-2.16266198393634</v>
      </c>
      <c r="AW2077" s="3">
        <f t="shared" si="388"/>
        <v>0.0980413375533933</v>
      </c>
      <c r="AX2077" s="3">
        <f t="shared" si="389"/>
        <v>0.628742967627985</v>
      </c>
    </row>
    <row r="2078" spans="1:50">
      <c r="A2078" s="8" t="s">
        <v>4168</v>
      </c>
      <c r="B2078" s="8" t="s">
        <v>4169</v>
      </c>
      <c r="C2078" s="9">
        <v>26831589.52</v>
      </c>
      <c r="D2078" s="9">
        <v>22265139.61</v>
      </c>
      <c r="E2078" s="9">
        <v>-285697910.57</v>
      </c>
      <c r="F2078" s="9">
        <v>83543089.88</v>
      </c>
      <c r="G2078" s="9">
        <v>113199854.78</v>
      </c>
      <c r="H2078" s="9">
        <v>59255873.65</v>
      </c>
      <c r="I2078" s="9">
        <v>57078389.06</v>
      </c>
      <c r="J2078" s="9">
        <v>56403398.53</v>
      </c>
      <c r="K2078" s="9">
        <v>56876819.33</v>
      </c>
      <c r="L2078" s="9">
        <v>95305026</v>
      </c>
      <c r="M2078" s="9">
        <v>89967498</v>
      </c>
      <c r="N2078" s="9">
        <v>98395356.5</v>
      </c>
      <c r="O2078" s="9">
        <v>85120371.8</v>
      </c>
      <c r="P2078" s="9">
        <v>72440705.3</v>
      </c>
      <c r="Q2078" s="9">
        <v>55092738.9</v>
      </c>
      <c r="R2078" s="9">
        <v>44352010</v>
      </c>
      <c r="S2078" s="9">
        <v>33008193.2</v>
      </c>
      <c r="T2078" s="9">
        <v>21125184.6</v>
      </c>
      <c r="U2078" s="9">
        <v>1636672.7</v>
      </c>
      <c r="V2078" s="9">
        <v>1246354.02</v>
      </c>
      <c r="W2078" s="9">
        <v>4488459.18</v>
      </c>
      <c r="X2078" s="9">
        <v>2363294.06</v>
      </c>
      <c r="Y2078" s="9">
        <v>3390347.8</v>
      </c>
      <c r="Z2078" s="9">
        <v>330174.9</v>
      </c>
      <c r="AA2078" s="9">
        <v>1479760.65</v>
      </c>
      <c r="AB2078" s="9">
        <v>1935090.74</v>
      </c>
      <c r="AC2078" s="9">
        <v>217366.93</v>
      </c>
      <c r="AD2078" s="9">
        <v>72987295.68</v>
      </c>
      <c r="AE2078" s="9">
        <v>65257013.2</v>
      </c>
      <c r="AF2078" s="9">
        <v>142020349.32</v>
      </c>
      <c r="AG2078" s="9">
        <v>96060289.36</v>
      </c>
      <c r="AH2078" s="9">
        <v>50632005.13</v>
      </c>
      <c r="AI2078" s="9">
        <v>98139136.07</v>
      </c>
      <c r="AJ2078" s="9">
        <v>88324384.89</v>
      </c>
      <c r="AK2078" s="9">
        <v>210010106.49</v>
      </c>
      <c r="AL2078" s="9">
        <v>185858062.82</v>
      </c>
      <c r="AM2078" s="2">
        <f t="shared" si="386"/>
        <v>50785992.54</v>
      </c>
      <c r="AN2078" s="2">
        <f t="shared" si="390"/>
        <v>48221978.43</v>
      </c>
      <c r="AO2078" s="2">
        <f t="shared" si="391"/>
        <v>-324834444.21</v>
      </c>
      <c r="AP2078" s="2">
        <f t="shared" si="392"/>
        <v>74966466.38</v>
      </c>
      <c r="AQ2078" s="2">
        <f t="shared" si="393"/>
        <v>138398902.75</v>
      </c>
      <c r="AR2078" s="2">
        <f t="shared" si="394"/>
        <v>16539651.38</v>
      </c>
      <c r="AS2078" s="2">
        <f t="shared" si="395"/>
        <v>14585774.82</v>
      </c>
      <c r="AT2078" s="2">
        <f t="shared" si="396"/>
        <v>-118663424.02</v>
      </c>
      <c r="AU2078" s="2">
        <f t="shared" si="397"/>
        <v>-107638691.96</v>
      </c>
      <c r="AV2078" s="3">
        <f t="shared" si="387"/>
        <v>-1.91992588020254</v>
      </c>
      <c r="AW2078" s="3">
        <f t="shared" si="388"/>
        <v>-0.181681707294908</v>
      </c>
      <c r="AX2078" s="3" t="e">
        <f t="shared" si="389"/>
        <v>#NUM!</v>
      </c>
    </row>
    <row r="2079" spans="1:50">
      <c r="A2079" s="8" t="s">
        <v>4170</v>
      </c>
      <c r="B2079" s="8" t="s">
        <v>4171</v>
      </c>
      <c r="C2079" s="9">
        <v>796031719.07</v>
      </c>
      <c r="D2079" s="9">
        <v>344718990.94</v>
      </c>
      <c r="E2079" s="9">
        <v>354196262.59</v>
      </c>
      <c r="F2079" s="9">
        <v>178075369.2</v>
      </c>
      <c r="G2079" s="9">
        <v>159426074.81</v>
      </c>
      <c r="H2079" s="9">
        <v>151792807.6</v>
      </c>
      <c r="I2079" s="9">
        <v>15668653.51</v>
      </c>
      <c r="J2079" s="9">
        <v>62066680.53</v>
      </c>
      <c r="K2079" s="9">
        <v>56854763.01</v>
      </c>
      <c r="L2079" s="9">
        <v>175137607</v>
      </c>
      <c r="M2079" s="9">
        <v>151347188</v>
      </c>
      <c r="N2079" s="9">
        <v>174676781</v>
      </c>
      <c r="O2079" s="9">
        <v>217784918</v>
      </c>
      <c r="P2079" s="9">
        <v>214900804</v>
      </c>
      <c r="Q2079" s="9">
        <v>114634463</v>
      </c>
      <c r="R2079" s="9">
        <v>54118778.6</v>
      </c>
      <c r="S2079" s="9">
        <v>47469702.3</v>
      </c>
      <c r="T2079" s="9">
        <v>38902292.2</v>
      </c>
      <c r="U2079" s="9">
        <v>2101867.7</v>
      </c>
      <c r="V2079" s="9">
        <v>2842000.2</v>
      </c>
      <c r="W2079" s="9">
        <v>2696928.77</v>
      </c>
      <c r="X2079" s="9">
        <v>3266491.27</v>
      </c>
      <c r="Y2079" s="9">
        <v>1413858.74</v>
      </c>
      <c r="Z2079" s="9">
        <v>489118.68</v>
      </c>
      <c r="AA2079" s="9">
        <v>17463</v>
      </c>
      <c r="AB2079" s="9">
        <v>12186</v>
      </c>
      <c r="AC2079" s="9">
        <v>24372</v>
      </c>
      <c r="AD2079" s="9">
        <v>749824693.01</v>
      </c>
      <c r="AE2079" s="9">
        <v>463985059.37</v>
      </c>
      <c r="AF2079" s="9">
        <v>564345587.57</v>
      </c>
      <c r="AG2079" s="9">
        <v>160113566.28</v>
      </c>
      <c r="AH2079" s="9">
        <v>153200678.1</v>
      </c>
      <c r="AI2079" s="9">
        <v>61990985.63</v>
      </c>
      <c r="AJ2079" s="9">
        <v>85803439.68</v>
      </c>
      <c r="AK2079" s="9">
        <v>110052236.32</v>
      </c>
      <c r="AL2079" s="9">
        <v>135312950.46</v>
      </c>
      <c r="AM2079" s="2">
        <f t="shared" si="386"/>
        <v>223446500.76</v>
      </c>
      <c r="AN2079" s="2">
        <f t="shared" si="390"/>
        <v>34923119.77</v>
      </c>
      <c r="AO2079" s="2">
        <f t="shared" si="391"/>
        <v>-32775615.2100001</v>
      </c>
      <c r="AP2079" s="2">
        <f t="shared" si="392"/>
        <v>239013212.19</v>
      </c>
      <c r="AQ2079" s="2">
        <f t="shared" si="393"/>
        <v>222540059.45</v>
      </c>
      <c r="AR2079" s="2">
        <f t="shared" si="394"/>
        <v>204925403.65</v>
      </c>
      <c r="AS2079" s="2">
        <f t="shared" si="395"/>
        <v>-15998544.57</v>
      </c>
      <c r="AT2079" s="2">
        <f t="shared" si="396"/>
        <v>-503667.489999995</v>
      </c>
      <c r="AU2079" s="2">
        <f t="shared" si="397"/>
        <v>-39531523.25</v>
      </c>
      <c r="AV2079" s="3">
        <f t="shared" si="387"/>
        <v>-2.21221907072181</v>
      </c>
      <c r="AW2079" s="3">
        <f t="shared" si="388"/>
        <v>0.000813308020983117</v>
      </c>
      <c r="AX2079" s="3" t="e">
        <f t="shared" si="389"/>
        <v>#NUM!</v>
      </c>
    </row>
    <row r="2080" spans="1:50">
      <c r="A2080" s="8" t="s">
        <v>4172</v>
      </c>
      <c r="B2080" s="8" t="s">
        <v>4173</v>
      </c>
      <c r="C2080" s="9">
        <v>104990922.15</v>
      </c>
      <c r="D2080" s="9">
        <v>112784928.57</v>
      </c>
      <c r="E2080" s="9">
        <v>112506592.41</v>
      </c>
      <c r="F2080" s="9">
        <v>137138181.02</v>
      </c>
      <c r="G2080" s="9">
        <v>114276065.59</v>
      </c>
      <c r="H2080" s="9">
        <v>84328342.5</v>
      </c>
      <c r="I2080" s="9">
        <v>65169780.12</v>
      </c>
      <c r="J2080" s="9">
        <v>59672023.95</v>
      </c>
      <c r="K2080" s="9">
        <v>56782305.66</v>
      </c>
      <c r="L2080" s="9">
        <v>31126282.3</v>
      </c>
      <c r="M2080" s="9">
        <v>26220427</v>
      </c>
      <c r="N2080" s="9">
        <v>31179329.1</v>
      </c>
      <c r="O2080" s="9">
        <v>17864906.8</v>
      </c>
      <c r="P2080" s="9">
        <v>16664796</v>
      </c>
      <c r="Q2080" s="9">
        <v>16059073.8</v>
      </c>
      <c r="R2080" s="9">
        <v>16182897.3</v>
      </c>
      <c r="S2080" s="9">
        <v>17149628.1</v>
      </c>
      <c r="T2080" s="9">
        <v>17231638</v>
      </c>
      <c r="U2080" s="9">
        <v>0</v>
      </c>
      <c r="V2080" s="9">
        <v>473300.87</v>
      </c>
      <c r="W2080" s="9">
        <v>2078677.5</v>
      </c>
      <c r="X2080" s="9">
        <v>2078677.39</v>
      </c>
      <c r="Y2080" s="9">
        <v>2078677.44</v>
      </c>
      <c r="Z2080" s="9">
        <v>850659.46</v>
      </c>
      <c r="AA2080" s="9">
        <v>0</v>
      </c>
      <c r="AB2080" s="9">
        <v>0</v>
      </c>
      <c r="AC2080" s="9">
        <v>0</v>
      </c>
      <c r="AD2080" s="9">
        <v>97432799.28</v>
      </c>
      <c r="AE2080" s="9">
        <v>10572979.35</v>
      </c>
      <c r="AF2080" s="9">
        <v>14161404.59</v>
      </c>
      <c r="AG2080" s="9">
        <v>80971659.59</v>
      </c>
      <c r="AH2080" s="9">
        <v>26845571.26</v>
      </c>
      <c r="AI2080" s="9">
        <v>21482747.73</v>
      </c>
      <c r="AJ2080" s="9">
        <v>3025503.34</v>
      </c>
      <c r="AK2080" s="9">
        <v>8669967.99</v>
      </c>
      <c r="AL2080" s="9">
        <v>5315099.47</v>
      </c>
      <c r="AM2080" s="2">
        <f t="shared" si="386"/>
        <v>38684405.17</v>
      </c>
      <c r="AN2080" s="2">
        <f t="shared" si="390"/>
        <v>128905677.09</v>
      </c>
      <c r="AO2080" s="2">
        <f t="shared" si="391"/>
        <v>131603194.42</v>
      </c>
      <c r="AP2080" s="2">
        <f t="shared" si="392"/>
        <v>76110105.62</v>
      </c>
      <c r="AQ2080" s="2">
        <f t="shared" si="393"/>
        <v>106173967.77</v>
      </c>
      <c r="AR2080" s="2">
        <f t="shared" si="394"/>
        <v>79755328.03</v>
      </c>
      <c r="AS2080" s="2">
        <f t="shared" si="395"/>
        <v>78327174.08</v>
      </c>
      <c r="AT2080" s="2">
        <f t="shared" si="396"/>
        <v>68151684.06</v>
      </c>
      <c r="AU2080" s="2">
        <f t="shared" si="397"/>
        <v>68698844.19</v>
      </c>
      <c r="AV2080" s="3">
        <f t="shared" si="387"/>
        <v>-0.0618173696364932</v>
      </c>
      <c r="AW2080" s="3">
        <f t="shared" si="388"/>
        <v>-0.182846631754543</v>
      </c>
      <c r="AX2080" s="3">
        <f t="shared" si="389"/>
        <v>0.0172213864381661</v>
      </c>
    </row>
    <row r="2081" spans="1:50">
      <c r="A2081" s="8" t="s">
        <v>4174</v>
      </c>
      <c r="B2081" s="8" t="s">
        <v>4175</v>
      </c>
      <c r="C2081" s="9">
        <v>137175710.13</v>
      </c>
      <c r="D2081" s="9">
        <v>64259776.66</v>
      </c>
      <c r="E2081" s="9">
        <v>-98807436.93</v>
      </c>
      <c r="F2081" s="9">
        <v>44988785.85</v>
      </c>
      <c r="G2081" s="9">
        <v>77836963.02</v>
      </c>
      <c r="H2081" s="9">
        <v>64846528.97</v>
      </c>
      <c r="I2081" s="9">
        <v>75683350.98</v>
      </c>
      <c r="J2081" s="9">
        <v>66847945.33</v>
      </c>
      <c r="K2081" s="9">
        <v>56757342.51</v>
      </c>
      <c r="L2081" s="9">
        <v>28823695.6</v>
      </c>
      <c r="M2081" s="9">
        <v>17764469.5</v>
      </c>
      <c r="N2081" s="9">
        <v>16450852.7</v>
      </c>
      <c r="O2081" s="9">
        <v>16717029.5</v>
      </c>
      <c r="P2081" s="9">
        <v>14254792.4</v>
      </c>
      <c r="Q2081" s="9">
        <v>14149979.3</v>
      </c>
      <c r="R2081" s="9">
        <v>13912409.7</v>
      </c>
      <c r="S2081" s="9">
        <v>14040788.6</v>
      </c>
      <c r="T2081" s="9">
        <v>13717700</v>
      </c>
      <c r="U2081" s="9">
        <v>682703.01</v>
      </c>
      <c r="V2081" s="9">
        <v>2332750.04</v>
      </c>
      <c r="W2081" s="9">
        <v>2336172.21</v>
      </c>
      <c r="X2081" s="9">
        <v>2249176.56</v>
      </c>
      <c r="Y2081" s="9">
        <v>1945262.58</v>
      </c>
      <c r="Z2081" s="9">
        <v>1977252.56</v>
      </c>
      <c r="AA2081" s="9">
        <v>1621696.27</v>
      </c>
      <c r="AB2081" s="9">
        <v>1310825.66</v>
      </c>
      <c r="AC2081" s="9">
        <v>1466200</v>
      </c>
      <c r="AD2081" s="9">
        <v>286665400.34</v>
      </c>
      <c r="AE2081" s="9">
        <v>323468548.01</v>
      </c>
      <c r="AF2081" s="9">
        <v>202856384.74</v>
      </c>
      <c r="AG2081" s="9">
        <v>29116708.77</v>
      </c>
      <c r="AH2081" s="9">
        <v>22572353.73</v>
      </c>
      <c r="AI2081" s="9">
        <v>7608631.18</v>
      </c>
      <c r="AJ2081" s="9">
        <v>16519927.16</v>
      </c>
      <c r="AK2081" s="9">
        <v>16681552.89</v>
      </c>
      <c r="AL2081" s="9">
        <v>11656628.73</v>
      </c>
      <c r="AM2081" s="2">
        <f t="shared" si="386"/>
        <v>-119983291.6</v>
      </c>
      <c r="AN2081" s="2">
        <f t="shared" si="390"/>
        <v>-239111551.81</v>
      </c>
      <c r="AO2081" s="2">
        <f t="shared" si="391"/>
        <v>-282876796.76</v>
      </c>
      <c r="AP2081" s="2">
        <f t="shared" si="392"/>
        <v>34838283.14</v>
      </c>
      <c r="AQ2081" s="2">
        <f t="shared" si="393"/>
        <v>71464664.27</v>
      </c>
      <c r="AR2081" s="2">
        <f t="shared" si="394"/>
        <v>73365129.65</v>
      </c>
      <c r="AS2081" s="2">
        <f t="shared" si="395"/>
        <v>74697529.79</v>
      </c>
      <c r="AT2081" s="2">
        <f t="shared" si="396"/>
        <v>65518006.7</v>
      </c>
      <c r="AU2081" s="2">
        <f t="shared" si="397"/>
        <v>60284613.78</v>
      </c>
      <c r="AV2081" s="3">
        <f t="shared" si="387"/>
        <v>-2.07947527345849</v>
      </c>
      <c r="AW2081" s="3">
        <f t="shared" si="388"/>
        <v>-2.10918984001804</v>
      </c>
      <c r="AX2081" s="3">
        <f t="shared" si="389"/>
        <v>-0.0873413445058258</v>
      </c>
    </row>
    <row r="2082" spans="1:50">
      <c r="A2082" s="8" t="s">
        <v>4176</v>
      </c>
      <c r="B2082" s="8" t="s">
        <v>4177</v>
      </c>
      <c r="C2082" s="9">
        <v>-192463534.51</v>
      </c>
      <c r="D2082" s="9">
        <v>135097709.4</v>
      </c>
      <c r="E2082" s="9">
        <v>131652028.31</v>
      </c>
      <c r="F2082" s="9">
        <v>150208674.18</v>
      </c>
      <c r="G2082" s="9">
        <v>118454500.07</v>
      </c>
      <c r="H2082" s="9">
        <v>92185413.26</v>
      </c>
      <c r="I2082" s="9">
        <v>75183905.3</v>
      </c>
      <c r="J2082" s="9">
        <v>81687076.68</v>
      </c>
      <c r="K2082" s="9">
        <v>56727600.36</v>
      </c>
      <c r="L2082" s="9">
        <v>251300552</v>
      </c>
      <c r="M2082" s="9">
        <v>119618963</v>
      </c>
      <c r="N2082" s="9">
        <v>94624100</v>
      </c>
      <c r="O2082" s="9">
        <v>70232804.8</v>
      </c>
      <c r="P2082" s="9">
        <v>59491949.4</v>
      </c>
      <c r="Q2082" s="9">
        <v>56688791.4</v>
      </c>
      <c r="R2082" s="9">
        <v>31843470.8</v>
      </c>
      <c r="S2082" s="9">
        <v>27452864.1</v>
      </c>
      <c r="T2082" s="9">
        <v>24477086.7</v>
      </c>
      <c r="U2082" s="9">
        <v>4338678.19</v>
      </c>
      <c r="V2082" s="9">
        <v>1565250.13</v>
      </c>
      <c r="W2082" s="9">
        <v>4075667.04</v>
      </c>
      <c r="X2082" s="9">
        <v>733302.21</v>
      </c>
      <c r="Y2082" s="9">
        <v>1222816.79</v>
      </c>
      <c r="Z2082" s="9">
        <v>844974.36</v>
      </c>
      <c r="AA2082" s="9">
        <v>821790.53</v>
      </c>
      <c r="AB2082" s="9">
        <v>778060.51</v>
      </c>
      <c r="AC2082" s="9">
        <v>1054359.4</v>
      </c>
      <c r="AD2082" s="9">
        <v>2228942953.11</v>
      </c>
      <c r="AE2082" s="9">
        <v>1612903037.83</v>
      </c>
      <c r="AF2082" s="9">
        <v>570559644.98</v>
      </c>
      <c r="AG2082" s="9">
        <v>333813796.74</v>
      </c>
      <c r="AH2082" s="9">
        <v>138436156.9</v>
      </c>
      <c r="AI2082" s="9">
        <v>124422963.83</v>
      </c>
      <c r="AJ2082" s="9">
        <v>275422070.45</v>
      </c>
      <c r="AK2082" s="9">
        <v>211680270.02</v>
      </c>
      <c r="AL2082" s="9">
        <v>114624644.43</v>
      </c>
      <c r="AM2082" s="2">
        <f t="shared" si="386"/>
        <v>-2165767257.43</v>
      </c>
      <c r="AN2082" s="2">
        <f t="shared" si="390"/>
        <v>-1356621115.3</v>
      </c>
      <c r="AO2082" s="2">
        <f t="shared" si="391"/>
        <v>-340207849.63</v>
      </c>
      <c r="AP2082" s="2">
        <f t="shared" si="392"/>
        <v>-112639015.55</v>
      </c>
      <c r="AQ2082" s="2">
        <f t="shared" si="393"/>
        <v>40733109.36</v>
      </c>
      <c r="AR2082" s="2">
        <f t="shared" si="394"/>
        <v>25296215.19</v>
      </c>
      <c r="AS2082" s="2">
        <f t="shared" si="395"/>
        <v>-167572903.82</v>
      </c>
      <c r="AT2082" s="2">
        <f t="shared" si="396"/>
        <v>-101762268.73</v>
      </c>
      <c r="AU2082" s="2">
        <f t="shared" si="397"/>
        <v>-32365597.97</v>
      </c>
      <c r="AV2082" s="3">
        <f t="shared" si="387"/>
        <v>0.595278311956119</v>
      </c>
      <c r="AW2082" s="3">
        <f t="shared" si="388"/>
        <v>-3.21377176524345</v>
      </c>
      <c r="AX2082" s="3">
        <f t="shared" si="389"/>
        <v>0.231026877479166</v>
      </c>
    </row>
    <row r="2083" spans="1:50">
      <c r="A2083" s="8" t="s">
        <v>4178</v>
      </c>
      <c r="B2083" s="8" t="s">
        <v>4179</v>
      </c>
      <c r="C2083" s="9">
        <v>42980294.18</v>
      </c>
      <c r="D2083" s="9">
        <v>28383896.18</v>
      </c>
      <c r="E2083" s="9">
        <v>43542892.66</v>
      </c>
      <c r="F2083" s="9">
        <v>29761987.03</v>
      </c>
      <c r="G2083" s="9">
        <v>10623791.48</v>
      </c>
      <c r="H2083" s="9">
        <v>-109170905.39</v>
      </c>
      <c r="I2083" s="9">
        <v>9719824.3</v>
      </c>
      <c r="J2083" s="9">
        <v>60840861.97</v>
      </c>
      <c r="K2083" s="9">
        <v>56650232.4</v>
      </c>
      <c r="L2083" s="9">
        <v>49573763</v>
      </c>
      <c r="M2083" s="9">
        <v>46294510.9</v>
      </c>
      <c r="N2083" s="9">
        <v>42755749.9</v>
      </c>
      <c r="O2083" s="9">
        <v>32300620.1</v>
      </c>
      <c r="P2083" s="9">
        <v>30255645.4</v>
      </c>
      <c r="Q2083" s="9">
        <v>27307863</v>
      </c>
      <c r="R2083" s="9">
        <v>26675127.1</v>
      </c>
      <c r="S2083" s="9">
        <v>26149948.5</v>
      </c>
      <c r="T2083" s="9">
        <v>27528653</v>
      </c>
      <c r="U2083" s="9">
        <v>602648.08</v>
      </c>
      <c r="V2083" s="9">
        <v>357014.97</v>
      </c>
      <c r="W2083" s="9">
        <v>355827.84</v>
      </c>
      <c r="X2083" s="9">
        <v>438848.26</v>
      </c>
      <c r="Y2083" s="9">
        <v>388351.35</v>
      </c>
      <c r="Z2083" s="9">
        <v>216181.82</v>
      </c>
      <c r="AA2083" s="9">
        <v>432907.42</v>
      </c>
      <c r="AB2083" s="9">
        <v>86658.41</v>
      </c>
      <c r="AC2083" s="9">
        <v>2226.12</v>
      </c>
      <c r="AD2083" s="9">
        <v>37118131.41</v>
      </c>
      <c r="AE2083" s="9">
        <v>66399243.05</v>
      </c>
      <c r="AF2083" s="9">
        <v>59716962.47</v>
      </c>
      <c r="AG2083" s="9">
        <v>64540936.65</v>
      </c>
      <c r="AH2083" s="9">
        <v>13065549.95</v>
      </c>
      <c r="AI2083" s="9">
        <v>23380151.66</v>
      </c>
      <c r="AJ2083" s="9">
        <v>53346823.96</v>
      </c>
      <c r="AK2083" s="9">
        <v>46228901.8</v>
      </c>
      <c r="AL2083" s="9">
        <v>49358282.37</v>
      </c>
      <c r="AM2083" s="2">
        <f t="shared" si="386"/>
        <v>56038573.85</v>
      </c>
      <c r="AN2083" s="2">
        <f t="shared" si="390"/>
        <v>8636179</v>
      </c>
      <c r="AO2083" s="2">
        <f t="shared" si="391"/>
        <v>26937507.93</v>
      </c>
      <c r="AP2083" s="2">
        <f t="shared" si="392"/>
        <v>-2039481.26</v>
      </c>
      <c r="AQ2083" s="2">
        <f t="shared" si="393"/>
        <v>28202238.28</v>
      </c>
      <c r="AR2083" s="2">
        <f t="shared" si="394"/>
        <v>-105027012.23</v>
      </c>
      <c r="AS2083" s="2">
        <f t="shared" si="395"/>
        <v>-16518965.14</v>
      </c>
      <c r="AT2083" s="2">
        <f t="shared" si="396"/>
        <v>40848567.08</v>
      </c>
      <c r="AU2083" s="2">
        <f t="shared" si="397"/>
        <v>34822829.15</v>
      </c>
      <c r="AV2083" s="3">
        <f t="shared" si="387"/>
        <v>0.054285208766077</v>
      </c>
      <c r="AW2083" s="3">
        <f t="shared" si="388"/>
        <v>0.147204123415168</v>
      </c>
      <c r="AX2083" s="3" t="e">
        <f t="shared" si="389"/>
        <v>#NUM!</v>
      </c>
    </row>
    <row r="2084" spans="1:50">
      <c r="A2084" s="8" t="s">
        <v>4180</v>
      </c>
      <c r="B2084" s="8" t="s">
        <v>4181</v>
      </c>
      <c r="C2084" s="9">
        <v>97160437.98</v>
      </c>
      <c r="D2084" s="9">
        <v>48152123.32</v>
      </c>
      <c r="E2084" s="9">
        <v>-126122936.56</v>
      </c>
      <c r="F2084" s="9">
        <v>86227128.62</v>
      </c>
      <c r="G2084" s="9">
        <v>134186399.83</v>
      </c>
      <c r="H2084" s="9">
        <v>50003910.91</v>
      </c>
      <c r="I2084" s="9">
        <v>33198655.61</v>
      </c>
      <c r="J2084" s="9">
        <v>23833768.99</v>
      </c>
      <c r="K2084" s="9">
        <v>56603840.62</v>
      </c>
      <c r="L2084" s="9">
        <v>97096536.3</v>
      </c>
      <c r="M2084" s="9">
        <v>69471958.6</v>
      </c>
      <c r="N2084" s="9">
        <v>73310701.8</v>
      </c>
      <c r="O2084" s="9">
        <v>65383769.2</v>
      </c>
      <c r="P2084" s="9">
        <v>60828888.5</v>
      </c>
      <c r="Q2084" s="9">
        <v>54525256</v>
      </c>
      <c r="R2084" s="9">
        <v>42862253.8</v>
      </c>
      <c r="S2084" s="9">
        <v>27825768.7</v>
      </c>
      <c r="T2084" s="9">
        <v>18464587</v>
      </c>
      <c r="U2084" s="9">
        <v>9816913.42</v>
      </c>
      <c r="V2084" s="9">
        <v>6755570.55</v>
      </c>
      <c r="W2084" s="9">
        <v>5592823.35</v>
      </c>
      <c r="X2084" s="9">
        <v>6628340.82</v>
      </c>
      <c r="Y2084" s="9">
        <v>5022201.67</v>
      </c>
      <c r="Z2084" s="9">
        <v>3856985.35</v>
      </c>
      <c r="AA2084" s="9">
        <v>2924002.45</v>
      </c>
      <c r="AB2084" s="9">
        <v>2139345.34</v>
      </c>
      <c r="AC2084" s="9">
        <v>2558776.35</v>
      </c>
      <c r="AD2084" s="9">
        <v>514123859.62</v>
      </c>
      <c r="AE2084" s="9">
        <v>168833996.83</v>
      </c>
      <c r="AF2084" s="9">
        <v>127090677.88</v>
      </c>
      <c r="AG2084" s="9">
        <v>164550488</v>
      </c>
      <c r="AH2084" s="9">
        <v>126849208.03</v>
      </c>
      <c r="AI2084" s="9">
        <v>186236604.81</v>
      </c>
      <c r="AJ2084" s="9">
        <v>67438048.06</v>
      </c>
      <c r="AK2084" s="9">
        <v>207001364.42</v>
      </c>
      <c r="AL2084" s="9">
        <v>149224820.17</v>
      </c>
      <c r="AM2084" s="2">
        <f t="shared" si="386"/>
        <v>-310049971.92</v>
      </c>
      <c r="AN2084" s="2">
        <f t="shared" si="390"/>
        <v>-44454344.36</v>
      </c>
      <c r="AO2084" s="2">
        <f t="shared" si="391"/>
        <v>-174310089.29</v>
      </c>
      <c r="AP2084" s="2">
        <f t="shared" si="392"/>
        <v>-6311249.36000001</v>
      </c>
      <c r="AQ2084" s="2">
        <f t="shared" si="393"/>
        <v>73188281.97</v>
      </c>
      <c r="AR2084" s="2">
        <f t="shared" si="394"/>
        <v>-77850452.55</v>
      </c>
      <c r="AS2084" s="2">
        <f t="shared" si="395"/>
        <v>11546863.8</v>
      </c>
      <c r="AT2084" s="2">
        <f t="shared" si="396"/>
        <v>-153202481.39</v>
      </c>
      <c r="AU2084" s="2">
        <f t="shared" si="397"/>
        <v>-71597616.2</v>
      </c>
      <c r="AV2084" s="3">
        <f t="shared" si="387"/>
        <v>0.176862985507914</v>
      </c>
      <c r="AW2084" s="3">
        <f t="shared" si="388"/>
        <v>-2.33474415820269</v>
      </c>
      <c r="AX2084" s="3">
        <f t="shared" si="389"/>
        <v>-0.332881789114603</v>
      </c>
    </row>
    <row r="2085" spans="1:50">
      <c r="A2085" s="8" t="s">
        <v>4182</v>
      </c>
      <c r="B2085" s="8" t="s">
        <v>4183</v>
      </c>
      <c r="C2085" s="9">
        <v>-13837893.7</v>
      </c>
      <c r="D2085" s="9">
        <v>-268750547.89</v>
      </c>
      <c r="E2085" s="9">
        <v>-463812623.46</v>
      </c>
      <c r="F2085" s="9">
        <v>231300292.67</v>
      </c>
      <c r="G2085" s="9">
        <v>144132610.64</v>
      </c>
      <c r="H2085" s="9">
        <v>93944585.43</v>
      </c>
      <c r="I2085" s="9">
        <v>22765728.3</v>
      </c>
      <c r="J2085" s="9">
        <v>225010196.03</v>
      </c>
      <c r="K2085" s="9">
        <v>56486784.22</v>
      </c>
      <c r="L2085" s="9">
        <v>103471488</v>
      </c>
      <c r="M2085" s="9">
        <v>90887957.8</v>
      </c>
      <c r="N2085" s="9">
        <v>48247195.2</v>
      </c>
      <c r="O2085" s="9">
        <v>40101415.3</v>
      </c>
      <c r="P2085" s="9">
        <v>35345150.5</v>
      </c>
      <c r="Q2085" s="9">
        <v>33972782.3</v>
      </c>
      <c r="R2085" s="9">
        <v>33239152.2</v>
      </c>
      <c r="S2085" s="9">
        <v>33321814.1</v>
      </c>
      <c r="T2085" s="9">
        <v>47902146.7</v>
      </c>
      <c r="U2085" s="9">
        <v>10099651.15</v>
      </c>
      <c r="V2085" s="9">
        <v>22574307.36</v>
      </c>
      <c r="W2085" s="9">
        <v>12414705.24</v>
      </c>
      <c r="X2085" s="9">
        <v>13275928.35</v>
      </c>
      <c r="Y2085" s="9">
        <v>10591087.09</v>
      </c>
      <c r="Z2085" s="9">
        <v>4029241.2</v>
      </c>
      <c r="AA2085" s="9">
        <v>7882612.88</v>
      </c>
      <c r="AB2085" s="9">
        <v>15143734.82</v>
      </c>
      <c r="AC2085" s="9">
        <v>10724533.42</v>
      </c>
      <c r="AD2085" s="9">
        <v>94393936.51</v>
      </c>
      <c r="AE2085" s="9">
        <v>107115458.73</v>
      </c>
      <c r="AF2085" s="9">
        <v>321479525.12</v>
      </c>
      <c r="AG2085" s="9">
        <v>404187274.6</v>
      </c>
      <c r="AH2085" s="9">
        <v>141231099.89</v>
      </c>
      <c r="AI2085" s="9">
        <v>43975329.77</v>
      </c>
      <c r="AJ2085" s="9">
        <v>18347382.4</v>
      </c>
      <c r="AK2085" s="9">
        <v>54907511.47</v>
      </c>
      <c r="AL2085" s="9">
        <v>67230440.65</v>
      </c>
      <c r="AM2085" s="2">
        <f t="shared" si="386"/>
        <v>5339308.94</v>
      </c>
      <c r="AN2085" s="2">
        <f t="shared" si="390"/>
        <v>-262403741.46</v>
      </c>
      <c r="AO2085" s="2">
        <f t="shared" si="391"/>
        <v>-724630248.14</v>
      </c>
      <c r="AP2085" s="2">
        <f t="shared" si="392"/>
        <v>-119509638.28</v>
      </c>
      <c r="AQ2085" s="2">
        <f t="shared" si="393"/>
        <v>48837748.34</v>
      </c>
      <c r="AR2085" s="2">
        <f t="shared" si="394"/>
        <v>87971279.16</v>
      </c>
      <c r="AS2085" s="2">
        <f t="shared" si="395"/>
        <v>45540110.98</v>
      </c>
      <c r="AT2085" s="2">
        <f t="shared" si="396"/>
        <v>218568233.48</v>
      </c>
      <c r="AU2085" s="2">
        <f t="shared" si="397"/>
        <v>47883023.69</v>
      </c>
      <c r="AV2085" s="3">
        <f t="shared" si="387"/>
        <v>-0.216309050219273</v>
      </c>
      <c r="AW2085" s="3">
        <f t="shared" si="388"/>
        <v>-0.35768822514449</v>
      </c>
      <c r="AX2085" s="3" t="e">
        <f t="shared" si="389"/>
        <v>#NUM!</v>
      </c>
    </row>
    <row r="2086" spans="1:50">
      <c r="A2086" s="8" t="s">
        <v>4184</v>
      </c>
      <c r="B2086" s="8" t="s">
        <v>4185</v>
      </c>
      <c r="C2086" s="9">
        <v>641071285.77</v>
      </c>
      <c r="D2086" s="9">
        <v>115877840.29</v>
      </c>
      <c r="E2086" s="9">
        <v>78756850.57</v>
      </c>
      <c r="F2086" s="9">
        <v>155183726</v>
      </c>
      <c r="G2086" s="9">
        <v>102653822.64</v>
      </c>
      <c r="H2086" s="9">
        <v>55138259.32</v>
      </c>
      <c r="I2086" s="9">
        <v>16361611.39</v>
      </c>
      <c r="J2086" s="9">
        <v>60610261.5</v>
      </c>
      <c r="K2086" s="9">
        <v>56419502.23</v>
      </c>
      <c r="L2086" s="9">
        <v>412096767</v>
      </c>
      <c r="M2086" s="9">
        <v>494489121</v>
      </c>
      <c r="N2086" s="9">
        <v>555540983</v>
      </c>
      <c r="O2086" s="9">
        <v>534313528</v>
      </c>
      <c r="P2086" s="9">
        <v>498611369</v>
      </c>
      <c r="Q2086" s="9">
        <v>472930164</v>
      </c>
      <c r="R2086" s="9">
        <v>487002436</v>
      </c>
      <c r="S2086" s="9">
        <v>476927220</v>
      </c>
      <c r="T2086" s="9">
        <v>474287317</v>
      </c>
      <c r="U2086" s="9">
        <v>7606648.57</v>
      </c>
      <c r="V2086" s="9">
        <v>7897579.67</v>
      </c>
      <c r="W2086" s="9">
        <v>9048031.44</v>
      </c>
      <c r="X2086" s="9">
        <v>12412233.16</v>
      </c>
      <c r="Y2086" s="9">
        <v>10897719.06</v>
      </c>
      <c r="Z2086" s="9">
        <v>9938078.81</v>
      </c>
      <c r="AA2086" s="9">
        <v>4866843.68</v>
      </c>
      <c r="AB2086" s="9">
        <v>5816489.1</v>
      </c>
      <c r="AC2086" s="9">
        <v>4670545.74</v>
      </c>
      <c r="AD2086" s="9">
        <v>279425537.97</v>
      </c>
      <c r="AE2086" s="9">
        <v>301053510.3</v>
      </c>
      <c r="AF2086" s="9">
        <v>373418203.27</v>
      </c>
      <c r="AG2086" s="9">
        <v>819127971.87</v>
      </c>
      <c r="AH2086" s="9">
        <v>846881951.29</v>
      </c>
      <c r="AI2086" s="9">
        <v>309830990.25</v>
      </c>
      <c r="AJ2086" s="9">
        <v>108660093.65</v>
      </c>
      <c r="AK2086" s="9">
        <v>443627472.67</v>
      </c>
      <c r="AL2086" s="9">
        <v>602397531.98</v>
      </c>
      <c r="AM2086" s="2">
        <f t="shared" si="386"/>
        <v>781349163.37</v>
      </c>
      <c r="AN2086" s="2">
        <f t="shared" si="390"/>
        <v>317211030.66</v>
      </c>
      <c r="AO2086" s="2">
        <f t="shared" si="391"/>
        <v>269927661.74</v>
      </c>
      <c r="AP2086" s="2">
        <f t="shared" si="392"/>
        <v>-117218484.71</v>
      </c>
      <c r="AQ2086" s="2">
        <f t="shared" si="393"/>
        <v>-234719040.59</v>
      </c>
      <c r="AR2086" s="2">
        <f t="shared" si="394"/>
        <v>228175511.88</v>
      </c>
      <c r="AS2086" s="2">
        <f t="shared" si="395"/>
        <v>399570797.42</v>
      </c>
      <c r="AT2086" s="2">
        <f t="shared" si="396"/>
        <v>99726497.93</v>
      </c>
      <c r="AU2086" s="2">
        <f t="shared" si="397"/>
        <v>-67020167.01</v>
      </c>
      <c r="AV2086" s="3">
        <f t="shared" si="387"/>
        <v>-2.31375843123363</v>
      </c>
      <c r="AW2086" s="3">
        <f t="shared" si="388"/>
        <v>-2.27191873975619</v>
      </c>
      <c r="AX2086" s="3">
        <f t="shared" si="389"/>
        <v>0.0976530779063112</v>
      </c>
    </row>
    <row r="2087" spans="1:50">
      <c r="A2087" s="8" t="s">
        <v>4186</v>
      </c>
      <c r="B2087" s="8" t="s">
        <v>4187</v>
      </c>
      <c r="C2087" s="9">
        <v>55923842.68</v>
      </c>
      <c r="D2087" s="9">
        <v>15543623.7</v>
      </c>
      <c r="E2087" s="9">
        <v>-28369829.09</v>
      </c>
      <c r="F2087" s="9">
        <v>41708323.69</v>
      </c>
      <c r="G2087" s="9">
        <v>129662224.63</v>
      </c>
      <c r="H2087" s="9">
        <v>78830452.35</v>
      </c>
      <c r="I2087" s="9">
        <v>-19098211.29</v>
      </c>
      <c r="J2087" s="9">
        <v>15262137.81</v>
      </c>
      <c r="K2087" s="9">
        <v>56306587.9</v>
      </c>
      <c r="L2087" s="9">
        <v>14219499.4</v>
      </c>
      <c r="M2087" s="9">
        <v>14271350.4</v>
      </c>
      <c r="N2087" s="9">
        <v>13177409.5</v>
      </c>
      <c r="O2087" s="9">
        <v>13751026.2</v>
      </c>
      <c r="P2087" s="9">
        <v>13720301.3</v>
      </c>
      <c r="Q2087" s="9">
        <v>13794727</v>
      </c>
      <c r="R2087" s="9">
        <v>3504994.24</v>
      </c>
      <c r="S2087" s="9">
        <v>3648247.17</v>
      </c>
      <c r="T2087" s="9">
        <v>3861630.69</v>
      </c>
      <c r="U2087" s="9">
        <v>592789.91</v>
      </c>
      <c r="V2087" s="9">
        <v>2051863.43</v>
      </c>
      <c r="W2087" s="9">
        <v>2683386.26</v>
      </c>
      <c r="X2087" s="9">
        <v>1987342.05</v>
      </c>
      <c r="Y2087" s="9">
        <v>564095.76</v>
      </c>
      <c r="Z2087" s="9">
        <v>362733.98</v>
      </c>
      <c r="AA2087" s="9">
        <v>276820.76</v>
      </c>
      <c r="AB2087" s="9">
        <v>163641.67</v>
      </c>
      <c r="AC2087" s="9">
        <v>6180.5</v>
      </c>
      <c r="AD2087" s="9">
        <v>4830786.36</v>
      </c>
      <c r="AE2087" s="9">
        <v>513094.33</v>
      </c>
      <c r="AF2087" s="9">
        <v>6607917.72</v>
      </c>
      <c r="AG2087" s="9">
        <v>4998846.31</v>
      </c>
      <c r="AH2087" s="9">
        <v>33703253.46</v>
      </c>
      <c r="AI2087" s="9">
        <v>1178387.1</v>
      </c>
      <c r="AJ2087" s="9">
        <v>105271783.18</v>
      </c>
      <c r="AK2087" s="9">
        <v>150938052.55</v>
      </c>
      <c r="AL2087" s="9">
        <v>124751620.49</v>
      </c>
      <c r="AM2087" s="2">
        <f t="shared" si="386"/>
        <v>65905345.63</v>
      </c>
      <c r="AN2087" s="2">
        <f t="shared" si="390"/>
        <v>31353743.2</v>
      </c>
      <c r="AO2087" s="2">
        <f t="shared" si="391"/>
        <v>-19116951.05</v>
      </c>
      <c r="AP2087" s="2">
        <f t="shared" si="392"/>
        <v>52447845.63</v>
      </c>
      <c r="AQ2087" s="2">
        <f t="shared" si="393"/>
        <v>110243368.23</v>
      </c>
      <c r="AR2087" s="2">
        <f t="shared" si="394"/>
        <v>91809526.23</v>
      </c>
      <c r="AS2087" s="2">
        <f t="shared" si="395"/>
        <v>-120588179.47</v>
      </c>
      <c r="AT2087" s="2">
        <f t="shared" si="396"/>
        <v>-131864025.9</v>
      </c>
      <c r="AU2087" s="2">
        <f t="shared" si="397"/>
        <v>-64577221.4</v>
      </c>
      <c r="AV2087" s="3">
        <f t="shared" si="387"/>
        <v>-2.00226453985238</v>
      </c>
      <c r="AW2087" s="3">
        <f t="shared" si="388"/>
        <v>-0.0977775412291851</v>
      </c>
      <c r="AX2087" s="3" t="e">
        <f t="shared" si="389"/>
        <v>#NUM!</v>
      </c>
    </row>
    <row r="2088" spans="1:50">
      <c r="A2088" s="8" t="s">
        <v>4188</v>
      </c>
      <c r="B2088" s="8" t="s">
        <v>4189</v>
      </c>
      <c r="C2088" s="9">
        <v>63669266.1</v>
      </c>
      <c r="D2088" s="9">
        <v>45761267.13</v>
      </c>
      <c r="E2088" s="9">
        <v>65909367.29</v>
      </c>
      <c r="F2088" s="9">
        <v>104398064.6</v>
      </c>
      <c r="G2088" s="9">
        <v>97141642.48</v>
      </c>
      <c r="H2088" s="9">
        <v>85145779.32</v>
      </c>
      <c r="I2088" s="9">
        <v>98398622.26</v>
      </c>
      <c r="J2088" s="9">
        <v>34749802.36</v>
      </c>
      <c r="K2088" s="9">
        <v>56303639.11</v>
      </c>
      <c r="L2088" s="9">
        <v>18919969.4</v>
      </c>
      <c r="M2088" s="9">
        <v>13301328.9</v>
      </c>
      <c r="N2088" s="9">
        <v>12987668.6</v>
      </c>
      <c r="O2088" s="9">
        <v>14544776.3</v>
      </c>
      <c r="P2088" s="9">
        <v>13647710.7</v>
      </c>
      <c r="Q2088" s="9">
        <v>14268643</v>
      </c>
      <c r="R2088" s="9">
        <v>2704469.23</v>
      </c>
      <c r="S2088" s="9">
        <v>1910613.54</v>
      </c>
      <c r="T2088" s="9">
        <v>1822990.52</v>
      </c>
      <c r="U2088" s="9">
        <v>734816.61</v>
      </c>
      <c r="V2088" s="9">
        <v>563956.14</v>
      </c>
      <c r="W2088" s="9">
        <v>446590.29</v>
      </c>
      <c r="X2088" s="9">
        <v>455549.23</v>
      </c>
      <c r="Y2088" s="9">
        <v>212162.24</v>
      </c>
      <c r="Z2088" s="9">
        <v>183939.22</v>
      </c>
      <c r="AA2088" s="9">
        <v>429756.22</v>
      </c>
      <c r="AB2088" s="9">
        <v>561615.75</v>
      </c>
      <c r="AC2088" s="9">
        <v>734547</v>
      </c>
      <c r="AD2088" s="9">
        <v>15799509.1</v>
      </c>
      <c r="AE2088" s="9">
        <v>2155207.2</v>
      </c>
      <c r="AF2088" s="9">
        <v>39111654.25</v>
      </c>
      <c r="AG2088" s="9">
        <v>151428797.1</v>
      </c>
      <c r="AH2088" s="9">
        <v>99523732.53</v>
      </c>
      <c r="AI2088" s="9">
        <v>18456014.77</v>
      </c>
      <c r="AJ2088" s="9">
        <v>9060086.62</v>
      </c>
      <c r="AK2088" s="9">
        <v>44220496.54</v>
      </c>
      <c r="AL2088" s="9">
        <v>29554159.04</v>
      </c>
      <c r="AM2088" s="2">
        <f t="shared" si="386"/>
        <v>67524543.01</v>
      </c>
      <c r="AN2088" s="2">
        <f t="shared" si="390"/>
        <v>57471344.97</v>
      </c>
      <c r="AO2088" s="2">
        <f t="shared" si="391"/>
        <v>40231971.93</v>
      </c>
      <c r="AP2088" s="2">
        <f t="shared" si="392"/>
        <v>-32030406.97</v>
      </c>
      <c r="AQ2088" s="2">
        <f t="shared" si="393"/>
        <v>11477782.89</v>
      </c>
      <c r="AR2088" s="2">
        <f t="shared" si="394"/>
        <v>81142346.77</v>
      </c>
      <c r="AS2088" s="2">
        <f t="shared" si="395"/>
        <v>92472761.09</v>
      </c>
      <c r="AT2088" s="2">
        <f t="shared" si="396"/>
        <v>-6998464.89</v>
      </c>
      <c r="AU2088" s="2">
        <f t="shared" si="397"/>
        <v>29307017.59</v>
      </c>
      <c r="AV2088" s="3">
        <f t="shared" si="387"/>
        <v>0.0971769365707325</v>
      </c>
      <c r="AW2088" s="3">
        <f t="shared" si="388"/>
        <v>0.425347405797383</v>
      </c>
      <c r="AX2088" s="3" t="e">
        <f t="shared" si="389"/>
        <v>#NUM!</v>
      </c>
    </row>
    <row r="2089" spans="1:50">
      <c r="A2089" s="8" t="s">
        <v>4190</v>
      </c>
      <c r="B2089" s="8" t="s">
        <v>4191</v>
      </c>
      <c r="C2089" s="9">
        <v>310705643.61</v>
      </c>
      <c r="D2089" s="9">
        <v>374620968.32</v>
      </c>
      <c r="E2089" s="9">
        <v>289675573.16</v>
      </c>
      <c r="F2089" s="9">
        <v>303214679.83</v>
      </c>
      <c r="G2089" s="9">
        <v>271716271.45</v>
      </c>
      <c r="H2089" s="9">
        <v>182624041.44</v>
      </c>
      <c r="I2089" s="9">
        <v>133165026.62</v>
      </c>
      <c r="J2089" s="9">
        <v>114602055.27</v>
      </c>
      <c r="K2089" s="9">
        <v>56286872.37</v>
      </c>
      <c r="L2089" s="9">
        <v>73151225.2</v>
      </c>
      <c r="M2089" s="9">
        <v>47353298.4</v>
      </c>
      <c r="N2089" s="9">
        <v>39358803.3</v>
      </c>
      <c r="O2089" s="9">
        <v>35957171.7</v>
      </c>
      <c r="P2089" s="9">
        <v>33219859.7</v>
      </c>
      <c r="Q2089" s="9">
        <v>29046851.1</v>
      </c>
      <c r="R2089" s="9">
        <v>24276369.1</v>
      </c>
      <c r="S2089" s="9">
        <v>21472502.4</v>
      </c>
      <c r="T2089" s="9">
        <v>14154549.5</v>
      </c>
      <c r="U2089" s="9">
        <v>9062525.38</v>
      </c>
      <c r="V2089" s="9">
        <v>9364083.81</v>
      </c>
      <c r="W2089" s="9">
        <v>8815129.42</v>
      </c>
      <c r="X2089" s="9">
        <v>7095149.23</v>
      </c>
      <c r="Y2089" s="9">
        <v>1732113.49</v>
      </c>
      <c r="Z2089" s="9">
        <v>2175882.79</v>
      </c>
      <c r="AA2089" s="9">
        <v>964088.19</v>
      </c>
      <c r="AB2089" s="9">
        <v>924898.67</v>
      </c>
      <c r="AC2089" s="9">
        <v>1620713.55</v>
      </c>
      <c r="AD2089" s="9">
        <v>287227596.53</v>
      </c>
      <c r="AE2089" s="9">
        <v>183448512.11</v>
      </c>
      <c r="AF2089" s="9">
        <v>177551660.08</v>
      </c>
      <c r="AG2089" s="9">
        <v>232373868.33</v>
      </c>
      <c r="AH2089" s="9">
        <v>78985034.81</v>
      </c>
      <c r="AI2089" s="9">
        <v>65354461.19</v>
      </c>
      <c r="AJ2089" s="9">
        <v>34749737.02</v>
      </c>
      <c r="AK2089" s="9">
        <v>35548745.76</v>
      </c>
      <c r="AL2089" s="9">
        <v>22058367.45</v>
      </c>
      <c r="AM2089" s="2">
        <f t="shared" si="386"/>
        <v>105691797.66</v>
      </c>
      <c r="AN2089" s="2">
        <f t="shared" si="390"/>
        <v>247889838.42</v>
      </c>
      <c r="AO2089" s="2">
        <f t="shared" si="391"/>
        <v>160297845.8</v>
      </c>
      <c r="AP2089" s="2">
        <f t="shared" si="392"/>
        <v>113893132.43</v>
      </c>
      <c r="AQ2089" s="2">
        <f t="shared" si="393"/>
        <v>227683209.83</v>
      </c>
      <c r="AR2089" s="2">
        <f t="shared" si="394"/>
        <v>148492314.14</v>
      </c>
      <c r="AS2089" s="2">
        <f t="shared" si="395"/>
        <v>123655746.89</v>
      </c>
      <c r="AT2089" s="2">
        <f t="shared" si="396"/>
        <v>101450710.58</v>
      </c>
      <c r="AU2089" s="2">
        <f t="shared" si="397"/>
        <v>50003767.97</v>
      </c>
      <c r="AV2089" s="3">
        <f t="shared" si="387"/>
        <v>0.0867143322073651</v>
      </c>
      <c r="AW2089" s="3">
        <f t="shared" si="388"/>
        <v>-0.142286874966914</v>
      </c>
      <c r="AX2089" s="3">
        <f t="shared" si="389"/>
        <v>0.1470503129262</v>
      </c>
    </row>
    <row r="2090" spans="1:50">
      <c r="A2090" s="8" t="s">
        <v>4192</v>
      </c>
      <c r="B2090" s="8" t="s">
        <v>4193</v>
      </c>
      <c r="C2090" s="9">
        <v>745033544.91</v>
      </c>
      <c r="D2090" s="9">
        <v>-10779865.21</v>
      </c>
      <c r="E2090" s="9">
        <v>32465529.39</v>
      </c>
      <c r="F2090" s="9">
        <v>83801297.08</v>
      </c>
      <c r="G2090" s="9">
        <v>22182591.45</v>
      </c>
      <c r="H2090" s="9">
        <v>77008968.1</v>
      </c>
      <c r="I2090" s="9">
        <v>59573788.88</v>
      </c>
      <c r="J2090" s="9">
        <v>57971417.76</v>
      </c>
      <c r="K2090" s="9">
        <v>56280467.44</v>
      </c>
      <c r="L2090" s="9">
        <v>54263215.9</v>
      </c>
      <c r="M2090" s="9">
        <v>53528975.7</v>
      </c>
      <c r="N2090" s="9">
        <v>49515046.6</v>
      </c>
      <c r="O2090" s="9">
        <v>46701367</v>
      </c>
      <c r="P2090" s="9">
        <v>31914740.3</v>
      </c>
      <c r="Q2090" s="9">
        <v>19009176.9</v>
      </c>
      <c r="R2090" s="9">
        <v>8083171.66</v>
      </c>
      <c r="S2090" s="9">
        <v>6446492.21</v>
      </c>
      <c r="T2090" s="9">
        <v>6670116.28</v>
      </c>
      <c r="U2090" s="9">
        <v>0</v>
      </c>
      <c r="V2090" s="9">
        <v>0</v>
      </c>
      <c r="W2090" s="9">
        <v>0</v>
      </c>
      <c r="X2090" s="9">
        <v>0</v>
      </c>
      <c r="Y2090" s="9">
        <v>0</v>
      </c>
      <c r="Z2090" s="9">
        <v>0</v>
      </c>
      <c r="AA2090" s="9">
        <v>0</v>
      </c>
      <c r="AB2090" s="9">
        <v>0</v>
      </c>
      <c r="AC2090" s="9">
        <v>0</v>
      </c>
      <c r="AD2090" s="9">
        <v>177059490.64</v>
      </c>
      <c r="AE2090" s="9">
        <v>36715588.21</v>
      </c>
      <c r="AF2090" s="9">
        <v>44097290.31</v>
      </c>
      <c r="AG2090" s="9">
        <v>104778639.96</v>
      </c>
      <c r="AH2090" s="9">
        <v>134740712.23</v>
      </c>
      <c r="AI2090" s="9">
        <v>22020186.31</v>
      </c>
      <c r="AJ2090" s="9">
        <v>167454694.23</v>
      </c>
      <c r="AK2090" s="9">
        <v>89871948.7</v>
      </c>
      <c r="AL2090" s="9">
        <v>48518591.28</v>
      </c>
      <c r="AM2090" s="2">
        <f t="shared" si="386"/>
        <v>622237270.17</v>
      </c>
      <c r="AN2090" s="2">
        <f t="shared" si="390"/>
        <v>6033522.28</v>
      </c>
      <c r="AO2090" s="2">
        <f t="shared" si="391"/>
        <v>37883285.68</v>
      </c>
      <c r="AP2090" s="2">
        <f t="shared" si="392"/>
        <v>25724024.12</v>
      </c>
      <c r="AQ2090" s="2">
        <f t="shared" si="393"/>
        <v>-80643380.48</v>
      </c>
      <c r="AR2090" s="2">
        <f t="shared" si="394"/>
        <v>73997958.69</v>
      </c>
      <c r="AS2090" s="2">
        <f t="shared" si="395"/>
        <v>-99797733.69</v>
      </c>
      <c r="AT2090" s="2">
        <f t="shared" si="396"/>
        <v>-25454038.73</v>
      </c>
      <c r="AU2090" s="2">
        <f t="shared" si="397"/>
        <v>14431992.44</v>
      </c>
      <c r="AV2090" s="3">
        <f t="shared" si="387"/>
        <v>0.519236987765939</v>
      </c>
      <c r="AW2090" s="3">
        <f t="shared" si="388"/>
        <v>-2.5047954146387</v>
      </c>
      <c r="AX2090" s="3">
        <f t="shared" si="389"/>
        <v>0.101121990215981</v>
      </c>
    </row>
    <row r="2091" spans="1:50">
      <c r="A2091" s="8" t="s">
        <v>4194</v>
      </c>
      <c r="B2091" s="8" t="s">
        <v>4195</v>
      </c>
      <c r="C2091" s="9">
        <v>245292025.42</v>
      </c>
      <c r="D2091" s="9">
        <v>1137918758.6</v>
      </c>
      <c r="E2091" s="9">
        <v>469076168.37</v>
      </c>
      <c r="F2091" s="9">
        <v>70727424.81</v>
      </c>
      <c r="G2091" s="9">
        <v>157355054.93</v>
      </c>
      <c r="H2091" s="9">
        <v>168825085.38</v>
      </c>
      <c r="I2091" s="9">
        <v>85120804.45</v>
      </c>
      <c r="J2091" s="9">
        <v>41707655.21</v>
      </c>
      <c r="K2091" s="9">
        <v>56244229.58</v>
      </c>
      <c r="L2091" s="9">
        <v>204601497</v>
      </c>
      <c r="M2091" s="9">
        <v>103260549</v>
      </c>
      <c r="N2091" s="9">
        <v>81254038.3</v>
      </c>
      <c r="O2091" s="9">
        <v>71153596.8</v>
      </c>
      <c r="P2091" s="9">
        <v>0</v>
      </c>
      <c r="Q2091" s="9">
        <v>0</v>
      </c>
      <c r="R2091" s="9">
        <v>0</v>
      </c>
      <c r="S2091" s="9">
        <v>0</v>
      </c>
      <c r="T2091" s="9">
        <v>0</v>
      </c>
      <c r="U2091" s="9">
        <v>5803299.99</v>
      </c>
      <c r="V2091" s="9">
        <v>10822118.95</v>
      </c>
      <c r="W2091" s="9">
        <v>5867520.26</v>
      </c>
      <c r="X2091" s="9">
        <v>4942345</v>
      </c>
      <c r="Y2091" s="9">
        <v>3941400</v>
      </c>
      <c r="Z2091" s="9">
        <v>3875900</v>
      </c>
      <c r="AA2091" s="9">
        <v>3783400</v>
      </c>
      <c r="AB2091" s="9">
        <v>3652500</v>
      </c>
      <c r="AC2091" s="9">
        <v>2643700</v>
      </c>
      <c r="AD2091" s="9">
        <v>1184239648.82</v>
      </c>
      <c r="AE2091" s="9">
        <v>628850223.86</v>
      </c>
      <c r="AF2091" s="9">
        <v>237397883.58</v>
      </c>
      <c r="AG2091" s="9">
        <v>172020550.76</v>
      </c>
      <c r="AH2091" s="9">
        <v>198858774.78</v>
      </c>
      <c r="AI2091" s="9">
        <v>113883082.23</v>
      </c>
      <c r="AJ2091" s="9">
        <v>108629884.28</v>
      </c>
      <c r="AK2091" s="9">
        <v>65553851.87</v>
      </c>
      <c r="AL2091" s="9">
        <v>77674646.94</v>
      </c>
      <c r="AM2091" s="2">
        <f t="shared" si="386"/>
        <v>-728542826.41</v>
      </c>
      <c r="AN2091" s="2">
        <f t="shared" si="390"/>
        <v>623151202.69</v>
      </c>
      <c r="AO2091" s="2">
        <f t="shared" si="391"/>
        <v>318799843.35</v>
      </c>
      <c r="AP2091" s="2">
        <f t="shared" si="392"/>
        <v>-25197184.15</v>
      </c>
      <c r="AQ2091" s="2">
        <f t="shared" si="393"/>
        <v>-37562319.85</v>
      </c>
      <c r="AR2091" s="2">
        <f t="shared" si="394"/>
        <v>58817903.15</v>
      </c>
      <c r="AS2091" s="2">
        <f t="shared" si="395"/>
        <v>-19725679.83</v>
      </c>
      <c r="AT2091" s="2">
        <f t="shared" si="396"/>
        <v>-20193696.66</v>
      </c>
      <c r="AU2091" s="2">
        <f t="shared" si="397"/>
        <v>-18786717.36</v>
      </c>
      <c r="AV2091" s="3">
        <f t="shared" si="387"/>
        <v>0.501452426280113</v>
      </c>
      <c r="AW2091" s="3">
        <f t="shared" si="388"/>
        <v>0.809424789562502</v>
      </c>
      <c r="AX2091" s="3">
        <f t="shared" si="389"/>
        <v>0.0501472144481216</v>
      </c>
    </row>
    <row r="2092" spans="1:50">
      <c r="A2092" s="8" t="s">
        <v>4196</v>
      </c>
      <c r="B2092" s="8" t="s">
        <v>4197</v>
      </c>
      <c r="C2092" s="9">
        <v>125429251.52</v>
      </c>
      <c r="D2092" s="9">
        <v>204629758.1</v>
      </c>
      <c r="E2092" s="9">
        <v>359989523.09</v>
      </c>
      <c r="F2092" s="9">
        <v>261993150.56</v>
      </c>
      <c r="G2092" s="9">
        <v>247412194.08</v>
      </c>
      <c r="H2092" s="9">
        <v>101046654.2</v>
      </c>
      <c r="I2092" s="9">
        <v>49372990.49</v>
      </c>
      <c r="J2092" s="9">
        <v>146238407.77</v>
      </c>
      <c r="K2092" s="9">
        <v>56221971.11</v>
      </c>
      <c r="L2092" s="9">
        <v>141019847</v>
      </c>
      <c r="M2092" s="9">
        <v>37938107.5</v>
      </c>
      <c r="N2092" s="9">
        <v>100772974</v>
      </c>
      <c r="O2092" s="9">
        <v>54648271.3</v>
      </c>
      <c r="P2092" s="9">
        <v>27641005.7</v>
      </c>
      <c r="Q2092" s="9">
        <v>23286727.7</v>
      </c>
      <c r="R2092" s="9">
        <v>22089972.9</v>
      </c>
      <c r="S2092" s="9">
        <v>29008805.3</v>
      </c>
      <c r="T2092" s="9">
        <v>29145539.1</v>
      </c>
      <c r="U2092" s="9">
        <v>90421928.47</v>
      </c>
      <c r="V2092" s="9">
        <v>96231871.8</v>
      </c>
      <c r="W2092" s="9">
        <v>79857148.03</v>
      </c>
      <c r="X2092" s="9">
        <v>53012988.55</v>
      </c>
      <c r="Y2092" s="9">
        <v>38468942.79</v>
      </c>
      <c r="Z2092" s="9">
        <v>47727142.8</v>
      </c>
      <c r="AA2092" s="9">
        <v>41769421.41</v>
      </c>
      <c r="AB2092" s="9">
        <v>40062987.7</v>
      </c>
      <c r="AC2092" s="9">
        <v>41244708.46</v>
      </c>
      <c r="AD2092" s="9">
        <v>1216282026.67</v>
      </c>
      <c r="AE2092" s="9">
        <v>662613715.16</v>
      </c>
      <c r="AF2092" s="9">
        <v>844264080.41</v>
      </c>
      <c r="AG2092" s="9">
        <v>760142974.64</v>
      </c>
      <c r="AH2092" s="9">
        <v>652644432.8</v>
      </c>
      <c r="AI2092" s="9">
        <v>296671069.31</v>
      </c>
      <c r="AJ2092" s="9">
        <v>323622232.92</v>
      </c>
      <c r="AK2092" s="9">
        <v>56378251.42</v>
      </c>
      <c r="AL2092" s="9">
        <v>43588104.41</v>
      </c>
      <c r="AM2092" s="2">
        <f t="shared" si="386"/>
        <v>-859410999.68</v>
      </c>
      <c r="AN2092" s="2">
        <f t="shared" si="390"/>
        <v>-323813977.76</v>
      </c>
      <c r="AO2092" s="2">
        <f t="shared" si="391"/>
        <v>-303644435.29</v>
      </c>
      <c r="AP2092" s="2">
        <f t="shared" si="392"/>
        <v>-390488564.23</v>
      </c>
      <c r="AQ2092" s="2">
        <f t="shared" si="393"/>
        <v>-339122290.23</v>
      </c>
      <c r="AR2092" s="2">
        <f t="shared" si="394"/>
        <v>-124610544.61</v>
      </c>
      <c r="AS2092" s="2">
        <f t="shared" si="395"/>
        <v>-210389848.12</v>
      </c>
      <c r="AT2092" s="2">
        <f t="shared" si="396"/>
        <v>158931949.35</v>
      </c>
      <c r="AU2092" s="2">
        <f t="shared" si="397"/>
        <v>83024114.26</v>
      </c>
      <c r="AV2092" s="3">
        <f t="shared" si="387"/>
        <v>-2.29651458393399</v>
      </c>
      <c r="AW2092" s="3">
        <f t="shared" si="388"/>
        <v>0.204394917904101</v>
      </c>
      <c r="AX2092" s="3" t="e">
        <f t="shared" si="389"/>
        <v>#NUM!</v>
      </c>
    </row>
    <row r="2093" spans="1:50">
      <c r="A2093" s="8" t="s">
        <v>4198</v>
      </c>
      <c r="B2093" s="8" t="s">
        <v>4199</v>
      </c>
      <c r="C2093" s="9">
        <v>121845646.35</v>
      </c>
      <c r="D2093" s="9">
        <v>-335643313.67</v>
      </c>
      <c r="E2093" s="9">
        <v>89840477.57</v>
      </c>
      <c r="F2093" s="9">
        <v>43320357.14</v>
      </c>
      <c r="G2093" s="9">
        <v>60342452.32</v>
      </c>
      <c r="H2093" s="9">
        <v>88707252.26</v>
      </c>
      <c r="I2093" s="9">
        <v>56559343.04</v>
      </c>
      <c r="J2093" s="9">
        <v>46016663.9</v>
      </c>
      <c r="K2093" s="9">
        <v>56146373.08</v>
      </c>
      <c r="L2093" s="9">
        <v>56073596.4</v>
      </c>
      <c r="M2093" s="9">
        <v>53548274.7</v>
      </c>
      <c r="N2093" s="9">
        <v>38295053.4</v>
      </c>
      <c r="O2093" s="9">
        <v>35907633.2</v>
      </c>
      <c r="P2093" s="9">
        <v>36994106.2</v>
      </c>
      <c r="Q2093" s="9">
        <v>30779398</v>
      </c>
      <c r="R2093" s="9">
        <v>23902403.3</v>
      </c>
      <c r="S2093" s="9">
        <v>8307111.24</v>
      </c>
      <c r="T2093" s="9">
        <v>8249358.82</v>
      </c>
      <c r="U2093" s="9">
        <v>4404054.74</v>
      </c>
      <c r="V2093" s="9">
        <v>3853546.73</v>
      </c>
      <c r="W2093" s="9">
        <v>3425226.17</v>
      </c>
      <c r="X2093" s="9">
        <v>4129895.51</v>
      </c>
      <c r="Y2093" s="9">
        <v>2637007.78</v>
      </c>
      <c r="Z2093" s="9">
        <v>1102761.92</v>
      </c>
      <c r="AA2093" s="9">
        <v>335786.18</v>
      </c>
      <c r="AB2093" s="9">
        <v>110893.08</v>
      </c>
      <c r="AC2093" s="9">
        <v>0</v>
      </c>
      <c r="AD2093" s="9">
        <v>17772388.66</v>
      </c>
      <c r="AE2093" s="9">
        <v>32940817.38</v>
      </c>
      <c r="AF2093" s="9">
        <v>36840066.17</v>
      </c>
      <c r="AG2093" s="9">
        <v>29232050.01</v>
      </c>
      <c r="AH2093" s="9">
        <v>61320066.66</v>
      </c>
      <c r="AI2093" s="9">
        <v>87682056.97</v>
      </c>
      <c r="AJ2093" s="9">
        <v>55489067.1</v>
      </c>
      <c r="AK2093" s="9">
        <v>32038188.51</v>
      </c>
      <c r="AL2093" s="9">
        <v>31797000.6</v>
      </c>
      <c r="AM2093" s="2">
        <f t="shared" si="386"/>
        <v>164550908.83</v>
      </c>
      <c r="AN2093" s="2">
        <f t="shared" si="390"/>
        <v>-311182309.62</v>
      </c>
      <c r="AO2093" s="2">
        <f t="shared" si="391"/>
        <v>94720690.97</v>
      </c>
      <c r="AP2093" s="2">
        <f t="shared" si="392"/>
        <v>54125835.84</v>
      </c>
      <c r="AQ2093" s="2">
        <f t="shared" si="393"/>
        <v>38653499.64</v>
      </c>
      <c r="AR2093" s="2">
        <f t="shared" si="394"/>
        <v>32907355.21</v>
      </c>
      <c r="AS2093" s="2">
        <f t="shared" si="395"/>
        <v>25308465.42</v>
      </c>
      <c r="AT2093" s="2">
        <f t="shared" si="396"/>
        <v>22396479.71</v>
      </c>
      <c r="AU2093" s="2">
        <f t="shared" si="397"/>
        <v>32598731.3</v>
      </c>
      <c r="AV2093" s="3">
        <f t="shared" si="387"/>
        <v>0.197077247413188</v>
      </c>
      <c r="AW2093" s="3">
        <f t="shared" si="388"/>
        <v>0.336048712792416</v>
      </c>
      <c r="AX2093" s="3">
        <f t="shared" si="389"/>
        <v>0.0881797829043551</v>
      </c>
    </row>
    <row r="2094" spans="1:50">
      <c r="A2094" s="8" t="s">
        <v>4200</v>
      </c>
      <c r="B2094" s="8" t="s">
        <v>4201</v>
      </c>
      <c r="C2094" s="9">
        <v>380293419.69</v>
      </c>
      <c r="D2094" s="9">
        <v>410922324.35</v>
      </c>
      <c r="E2094" s="9">
        <v>284603805.65</v>
      </c>
      <c r="F2094" s="9">
        <v>228305225.56</v>
      </c>
      <c r="G2094" s="9">
        <v>239985340.18</v>
      </c>
      <c r="H2094" s="9">
        <v>228248950.93</v>
      </c>
      <c r="I2094" s="9">
        <v>0</v>
      </c>
      <c r="J2094" s="9">
        <v>0</v>
      </c>
      <c r="K2094" s="9">
        <v>56138260.06</v>
      </c>
      <c r="L2094" s="9">
        <v>84103870.7</v>
      </c>
      <c r="M2094" s="9">
        <v>65441261.4</v>
      </c>
      <c r="N2094" s="9">
        <v>53612787.6</v>
      </c>
      <c r="O2094" s="9">
        <v>38066423.4</v>
      </c>
      <c r="P2094" s="9">
        <v>39403745.2</v>
      </c>
      <c r="Q2094" s="9">
        <v>0</v>
      </c>
      <c r="R2094" s="9">
        <v>0</v>
      </c>
      <c r="S2094" s="9">
        <v>0</v>
      </c>
      <c r="T2094" s="9">
        <v>0</v>
      </c>
      <c r="U2094" s="9">
        <v>4903135.56</v>
      </c>
      <c r="V2094" s="9">
        <v>3371375.89</v>
      </c>
      <c r="W2094" s="9">
        <v>1923836.93</v>
      </c>
      <c r="X2094" s="9">
        <v>1746415.02</v>
      </c>
      <c r="Y2094" s="9">
        <v>1110085.57</v>
      </c>
      <c r="Z2094" s="9">
        <v>1033600</v>
      </c>
      <c r="AA2094" s="9">
        <v>0</v>
      </c>
      <c r="AB2094" s="9">
        <v>0</v>
      </c>
      <c r="AC2094" s="9">
        <v>0</v>
      </c>
      <c r="AD2094" s="9">
        <v>234487523.85</v>
      </c>
      <c r="AE2094" s="9">
        <v>97587414.78</v>
      </c>
      <c r="AF2094" s="9">
        <v>260813635.44</v>
      </c>
      <c r="AG2094" s="9">
        <v>191547712.98</v>
      </c>
      <c r="AH2094" s="9">
        <v>139332239.05</v>
      </c>
      <c r="AI2094" s="9">
        <v>57830990.62</v>
      </c>
      <c r="AJ2094" s="9">
        <v>0</v>
      </c>
      <c r="AK2094" s="9">
        <v>0</v>
      </c>
      <c r="AL2094" s="9">
        <v>70097827.53</v>
      </c>
      <c r="AM2094" s="2">
        <f t="shared" si="386"/>
        <v>234812902.1</v>
      </c>
      <c r="AN2094" s="2">
        <f t="shared" si="390"/>
        <v>382147546.86</v>
      </c>
      <c r="AO2094" s="2">
        <f t="shared" si="391"/>
        <v>79326794.74</v>
      </c>
      <c r="AP2094" s="2">
        <f t="shared" si="392"/>
        <v>76570351</v>
      </c>
      <c r="AQ2094" s="2">
        <f t="shared" si="393"/>
        <v>141166931.9</v>
      </c>
      <c r="AR2094" s="2">
        <f t="shared" si="394"/>
        <v>171451560.31</v>
      </c>
      <c r="AS2094" s="2">
        <f t="shared" si="395"/>
        <v>0</v>
      </c>
      <c r="AT2094" s="2">
        <f t="shared" si="396"/>
        <v>0</v>
      </c>
      <c r="AU2094" s="2">
        <f t="shared" si="397"/>
        <v>-13959567.47</v>
      </c>
      <c r="AV2094" s="3">
        <f t="shared" si="387"/>
        <v>-2.36837633529894</v>
      </c>
      <c r="AW2094" s="3">
        <f t="shared" si="388"/>
        <v>0.107127901941392</v>
      </c>
      <c r="AX2094" s="3" t="e">
        <f t="shared" si="389"/>
        <v>#NUM!</v>
      </c>
    </row>
    <row r="2095" spans="1:50">
      <c r="A2095" s="8" t="s">
        <v>4202</v>
      </c>
      <c r="B2095" s="8" t="s">
        <v>4203</v>
      </c>
      <c r="C2095" s="9">
        <v>467333661.79</v>
      </c>
      <c r="D2095" s="9">
        <v>389180624.08</v>
      </c>
      <c r="E2095" s="9">
        <v>1838018805.5</v>
      </c>
      <c r="F2095" s="9">
        <v>-3875995219.91</v>
      </c>
      <c r="G2095" s="9">
        <v>490498337.12</v>
      </c>
      <c r="H2095" s="9">
        <v>95657928.46</v>
      </c>
      <c r="I2095" s="9">
        <v>64838185.14</v>
      </c>
      <c r="J2095" s="9">
        <v>84106447.12</v>
      </c>
      <c r="K2095" s="9">
        <v>56129992.28</v>
      </c>
      <c r="L2095" s="9">
        <v>66384475.7</v>
      </c>
      <c r="M2095" s="9">
        <v>43733470.7</v>
      </c>
      <c r="N2095" s="9">
        <v>68039843.7</v>
      </c>
      <c r="O2095" s="9">
        <v>52895689.5</v>
      </c>
      <c r="P2095" s="9">
        <v>39351489.1</v>
      </c>
      <c r="Q2095" s="9">
        <v>30243658.5</v>
      </c>
      <c r="R2095" s="9">
        <v>26841420.6</v>
      </c>
      <c r="S2095" s="9">
        <v>13593836.9</v>
      </c>
      <c r="T2095" s="9">
        <v>7321577.76</v>
      </c>
      <c r="U2095" s="9">
        <v>6204501.74</v>
      </c>
      <c r="V2095" s="9">
        <v>4232091.29</v>
      </c>
      <c r="W2095" s="9">
        <v>15501412.42</v>
      </c>
      <c r="X2095" s="9">
        <v>36673952.19</v>
      </c>
      <c r="Y2095" s="9">
        <v>13965172.63</v>
      </c>
      <c r="Z2095" s="9">
        <v>619704.15</v>
      </c>
      <c r="AA2095" s="9">
        <v>158452.92</v>
      </c>
      <c r="AB2095" s="9">
        <v>341295.15</v>
      </c>
      <c r="AC2095" s="9">
        <v>284378.76</v>
      </c>
      <c r="AD2095" s="9">
        <v>66321945.54</v>
      </c>
      <c r="AE2095" s="9">
        <v>150682489.97</v>
      </c>
      <c r="AF2095" s="9">
        <v>138131940.7</v>
      </c>
      <c r="AG2095" s="9">
        <v>70012587.09</v>
      </c>
      <c r="AH2095" s="9">
        <v>66156343.41</v>
      </c>
      <c r="AI2095" s="9">
        <v>29712013.39</v>
      </c>
      <c r="AJ2095" s="9">
        <v>43074872.08</v>
      </c>
      <c r="AK2095" s="9">
        <v>182750898.05</v>
      </c>
      <c r="AL2095" s="9">
        <v>137601635.89</v>
      </c>
      <c r="AM2095" s="2">
        <f t="shared" si="386"/>
        <v>473600693.69</v>
      </c>
      <c r="AN2095" s="2">
        <f t="shared" si="390"/>
        <v>286463696.1</v>
      </c>
      <c r="AO2095" s="2">
        <f t="shared" si="391"/>
        <v>1783428120.92</v>
      </c>
      <c r="AP2095" s="2">
        <f t="shared" si="392"/>
        <v>-3856438165.31</v>
      </c>
      <c r="AQ2095" s="2">
        <f t="shared" si="393"/>
        <v>477658655.44</v>
      </c>
      <c r="AR2095" s="2">
        <f t="shared" si="394"/>
        <v>96809277.72</v>
      </c>
      <c r="AS2095" s="2">
        <f t="shared" si="395"/>
        <v>48763186.58</v>
      </c>
      <c r="AT2095" s="2">
        <f t="shared" si="396"/>
        <v>-84709318.88</v>
      </c>
      <c r="AU2095" s="2">
        <f t="shared" si="397"/>
        <v>-73865687.09</v>
      </c>
      <c r="AV2095" s="3">
        <f t="shared" si="387"/>
        <v>-2.22931530192517</v>
      </c>
      <c r="AW2095" s="3">
        <f t="shared" si="388"/>
        <v>-0.00170490881885932</v>
      </c>
      <c r="AX2095" s="3">
        <f t="shared" si="389"/>
        <v>0.933261512414011</v>
      </c>
    </row>
    <row r="2096" spans="1:50">
      <c r="A2096" s="8" t="s">
        <v>4204</v>
      </c>
      <c r="B2096" s="8" t="s">
        <v>4205</v>
      </c>
      <c r="C2096" s="9">
        <v>-3029477.12</v>
      </c>
      <c r="D2096" s="9">
        <v>-46815911.75</v>
      </c>
      <c r="E2096" s="9">
        <v>42117286.49</v>
      </c>
      <c r="F2096" s="9">
        <v>83386699.37</v>
      </c>
      <c r="G2096" s="9">
        <v>68869761.1</v>
      </c>
      <c r="H2096" s="9">
        <v>79117387.25</v>
      </c>
      <c r="I2096" s="9">
        <v>70908600.08</v>
      </c>
      <c r="J2096" s="9">
        <v>78968857.65</v>
      </c>
      <c r="K2096" s="9">
        <v>56115145.76</v>
      </c>
      <c r="L2096" s="9">
        <v>49318199.3</v>
      </c>
      <c r="M2096" s="9">
        <v>10203557.3</v>
      </c>
      <c r="N2096" s="9">
        <v>9887453.85</v>
      </c>
      <c r="O2096" s="9">
        <v>9684235.35</v>
      </c>
      <c r="P2096" s="9">
        <v>9965409.2</v>
      </c>
      <c r="Q2096" s="9">
        <v>6601979.38</v>
      </c>
      <c r="R2096" s="9">
        <v>2209210.91</v>
      </c>
      <c r="S2096" s="9">
        <v>3144429.38</v>
      </c>
      <c r="T2096" s="9">
        <v>0</v>
      </c>
      <c r="U2096" s="9">
        <v>12578339.32</v>
      </c>
      <c r="V2096" s="9">
        <v>17048720.4</v>
      </c>
      <c r="W2096" s="9">
        <v>15466036.81</v>
      </c>
      <c r="X2096" s="9">
        <v>12555889.54</v>
      </c>
      <c r="Y2096" s="9">
        <v>11833214.57</v>
      </c>
      <c r="Z2096" s="9">
        <v>7564613.41</v>
      </c>
      <c r="AA2096" s="9">
        <v>3191423.68</v>
      </c>
      <c r="AB2096" s="9">
        <v>3164326.67</v>
      </c>
      <c r="AC2096" s="9">
        <v>0</v>
      </c>
      <c r="AD2096" s="9">
        <v>15499199.97</v>
      </c>
      <c r="AE2096" s="9">
        <v>17663479.43</v>
      </c>
      <c r="AF2096" s="9">
        <v>29160756.78</v>
      </c>
      <c r="AG2096" s="9">
        <v>21830202.37</v>
      </c>
      <c r="AH2096" s="9">
        <v>8008363.22</v>
      </c>
      <c r="AI2096" s="9">
        <v>24837823.73</v>
      </c>
      <c r="AJ2096" s="9">
        <v>148767550.08</v>
      </c>
      <c r="AK2096" s="9">
        <v>8566655.66</v>
      </c>
      <c r="AL2096" s="9">
        <v>9402883.13</v>
      </c>
      <c r="AM2096" s="2">
        <f t="shared" si="386"/>
        <v>43367861.53</v>
      </c>
      <c r="AN2096" s="2">
        <f t="shared" si="390"/>
        <v>-37227113.48</v>
      </c>
      <c r="AO2096" s="2">
        <f t="shared" si="391"/>
        <v>38310020.37</v>
      </c>
      <c r="AP2096" s="2">
        <f t="shared" si="392"/>
        <v>83796621.89</v>
      </c>
      <c r="AQ2096" s="2">
        <f t="shared" si="393"/>
        <v>82660021.65</v>
      </c>
      <c r="AR2096" s="2">
        <f t="shared" si="394"/>
        <v>68446156.31</v>
      </c>
      <c r="AS2096" s="2">
        <f t="shared" si="395"/>
        <v>-72458315.41</v>
      </c>
      <c r="AT2096" s="2">
        <f t="shared" si="396"/>
        <v>76710958.04</v>
      </c>
      <c r="AU2096" s="2">
        <f t="shared" si="397"/>
        <v>46712262.63</v>
      </c>
      <c r="AV2096" s="3">
        <f t="shared" si="387"/>
        <v>-0.00822025674609095</v>
      </c>
      <c r="AW2096" s="3">
        <f t="shared" si="388"/>
        <v>-0.121029097137899</v>
      </c>
      <c r="AX2096" s="3">
        <f t="shared" si="389"/>
        <v>0.102298630556254</v>
      </c>
    </row>
    <row r="2097" spans="1:50">
      <c r="A2097" s="8" t="s">
        <v>4206</v>
      </c>
      <c r="B2097" s="8" t="s">
        <v>4207</v>
      </c>
      <c r="C2097" s="9">
        <v>-92693694.24</v>
      </c>
      <c r="D2097" s="9">
        <v>6900186.74</v>
      </c>
      <c r="E2097" s="9">
        <v>-281841963.94</v>
      </c>
      <c r="F2097" s="9">
        <v>8209514.73</v>
      </c>
      <c r="G2097" s="9">
        <v>-236661197.94</v>
      </c>
      <c r="H2097" s="9">
        <v>177933924.25</v>
      </c>
      <c r="I2097" s="9">
        <v>160334370.22</v>
      </c>
      <c r="J2097" s="9">
        <v>77702908.86</v>
      </c>
      <c r="K2097" s="9">
        <v>56021607.58</v>
      </c>
      <c r="L2097" s="9">
        <v>7982124.07</v>
      </c>
      <c r="M2097" s="9">
        <v>2925996.79</v>
      </c>
      <c r="N2097" s="9">
        <v>5238594.81</v>
      </c>
      <c r="O2097" s="9">
        <v>10055575.8</v>
      </c>
      <c r="P2097" s="9">
        <v>16821829.9</v>
      </c>
      <c r="Q2097" s="9">
        <v>29556422.4</v>
      </c>
      <c r="R2097" s="9">
        <v>43643440.3</v>
      </c>
      <c r="S2097" s="9">
        <v>29247220.2</v>
      </c>
      <c r="T2097" s="9">
        <v>25218640.6</v>
      </c>
      <c r="U2097" s="9">
        <v>795634.45</v>
      </c>
      <c r="V2097" s="9">
        <v>469110.91</v>
      </c>
      <c r="W2097" s="9">
        <v>189276</v>
      </c>
      <c r="X2097" s="9">
        <v>1176858.89</v>
      </c>
      <c r="Y2097" s="9">
        <v>2556888.43</v>
      </c>
      <c r="Z2097" s="9">
        <v>97936.08</v>
      </c>
      <c r="AA2097" s="9">
        <v>1376799.84</v>
      </c>
      <c r="AB2097" s="9">
        <v>2397112.99</v>
      </c>
      <c r="AC2097" s="9">
        <v>2975436.63</v>
      </c>
      <c r="AD2097" s="9">
        <v>21694365.58</v>
      </c>
      <c r="AE2097" s="9">
        <v>54930249.1</v>
      </c>
      <c r="AF2097" s="9">
        <v>9656793.64</v>
      </c>
      <c r="AG2097" s="9">
        <v>32344175.39</v>
      </c>
      <c r="AH2097" s="9">
        <v>44321255.22</v>
      </c>
      <c r="AI2097" s="9">
        <v>35529297.51</v>
      </c>
      <c r="AJ2097" s="9">
        <v>39230805.65</v>
      </c>
      <c r="AK2097" s="9">
        <v>54220725.81</v>
      </c>
      <c r="AL2097" s="9">
        <v>75347886.13</v>
      </c>
      <c r="AM2097" s="2">
        <f t="shared" si="386"/>
        <v>-105610301.3</v>
      </c>
      <c r="AN2097" s="2">
        <f t="shared" si="390"/>
        <v>-44634954.66</v>
      </c>
      <c r="AO2097" s="2">
        <f t="shared" si="391"/>
        <v>-286070886.77</v>
      </c>
      <c r="AP2097" s="2">
        <f t="shared" si="392"/>
        <v>-12902225.97</v>
      </c>
      <c r="AQ2097" s="2">
        <f t="shared" si="393"/>
        <v>-261603734.83</v>
      </c>
      <c r="AR2097" s="2">
        <f t="shared" si="394"/>
        <v>172058985.22</v>
      </c>
      <c r="AS2097" s="2">
        <f t="shared" si="395"/>
        <v>166123804.71</v>
      </c>
      <c r="AT2097" s="2">
        <f t="shared" si="396"/>
        <v>55126516.24</v>
      </c>
      <c r="AU2097" s="2">
        <f t="shared" si="397"/>
        <v>8867798.68000001</v>
      </c>
      <c r="AV2097" s="3">
        <f t="shared" si="387"/>
        <v>-2.31687145568984</v>
      </c>
      <c r="AW2097" s="3">
        <f t="shared" si="388"/>
        <v>-0.165910856738013</v>
      </c>
      <c r="AX2097" s="3" t="e">
        <f t="shared" si="389"/>
        <v>#NUM!</v>
      </c>
    </row>
    <row r="2098" spans="1:50">
      <c r="A2098" s="8" t="s">
        <v>4208</v>
      </c>
      <c r="B2098" s="8" t="s">
        <v>4209</v>
      </c>
      <c r="C2098" s="9">
        <v>-1019395292.65</v>
      </c>
      <c r="D2098" s="9">
        <v>4772475489.48</v>
      </c>
      <c r="E2098" s="9">
        <v>307609363.91</v>
      </c>
      <c r="F2098" s="9">
        <v>-1859508127.77</v>
      </c>
      <c r="G2098" s="9">
        <v>421182750.63</v>
      </c>
      <c r="H2098" s="9">
        <v>562532890.65</v>
      </c>
      <c r="I2098" s="9">
        <v>225410543.63</v>
      </c>
      <c r="J2098" s="9">
        <v>179916115.75</v>
      </c>
      <c r="K2098" s="9">
        <v>55990125.47</v>
      </c>
      <c r="L2098" s="9">
        <v>158849753</v>
      </c>
      <c r="M2098" s="9">
        <v>114059372</v>
      </c>
      <c r="N2098" s="9">
        <v>111846144</v>
      </c>
      <c r="O2098" s="9">
        <v>125907817</v>
      </c>
      <c r="P2098" s="9">
        <v>98311342.3</v>
      </c>
      <c r="Q2098" s="9">
        <v>72738836</v>
      </c>
      <c r="R2098" s="9">
        <v>75499298.7</v>
      </c>
      <c r="S2098" s="9">
        <v>71570613.8</v>
      </c>
      <c r="T2098" s="9">
        <v>78171902.7</v>
      </c>
      <c r="U2098" s="9">
        <v>6360564.06</v>
      </c>
      <c r="V2098" s="9">
        <v>28690905.47</v>
      </c>
      <c r="W2098" s="9">
        <v>18592172.95</v>
      </c>
      <c r="X2098" s="9">
        <v>13166386.83</v>
      </c>
      <c r="Y2098" s="9">
        <v>6686619.66</v>
      </c>
      <c r="Z2098" s="9">
        <v>4916147.73</v>
      </c>
      <c r="AA2098" s="9">
        <v>3336129.39</v>
      </c>
      <c r="AB2098" s="9">
        <v>2138942.73</v>
      </c>
      <c r="AC2098" s="9">
        <v>1385260.68</v>
      </c>
      <c r="AD2098" s="9">
        <v>177877023.11</v>
      </c>
      <c r="AE2098" s="9">
        <v>289211475.24</v>
      </c>
      <c r="AF2098" s="9">
        <v>154937411.62</v>
      </c>
      <c r="AG2098" s="9">
        <v>352121735.65</v>
      </c>
      <c r="AH2098" s="9">
        <v>320184228.97</v>
      </c>
      <c r="AI2098" s="9">
        <v>517648226.2</v>
      </c>
      <c r="AJ2098" s="9">
        <v>286363888.84</v>
      </c>
      <c r="AK2098" s="9">
        <v>163338989.02</v>
      </c>
      <c r="AL2098" s="9">
        <v>211804209.02</v>
      </c>
      <c r="AM2098" s="2">
        <f t="shared" si="386"/>
        <v>-1032061998.7</v>
      </c>
      <c r="AN2098" s="2">
        <f t="shared" si="390"/>
        <v>4626014291.71</v>
      </c>
      <c r="AO2098" s="2">
        <f t="shared" si="391"/>
        <v>283110269.24</v>
      </c>
      <c r="AP2098" s="2">
        <f t="shared" si="392"/>
        <v>-2072555659.59</v>
      </c>
      <c r="AQ2098" s="2">
        <f t="shared" si="393"/>
        <v>205996483.62</v>
      </c>
      <c r="AR2098" s="2">
        <f t="shared" si="394"/>
        <v>122539648.18</v>
      </c>
      <c r="AS2098" s="2">
        <f t="shared" si="395"/>
        <v>17882082.88</v>
      </c>
      <c r="AT2098" s="2">
        <f t="shared" si="396"/>
        <v>90286683.26</v>
      </c>
      <c r="AU2098" s="2">
        <f t="shared" si="397"/>
        <v>-76256920.17</v>
      </c>
      <c r="AV2098" s="3">
        <f t="shared" si="387"/>
        <v>0.335715785364873</v>
      </c>
      <c r="AW2098" s="3">
        <f t="shared" si="388"/>
        <v>-2.38028635923102</v>
      </c>
      <c r="AX2098" s="3">
        <f t="shared" si="389"/>
        <v>0.73395500474532</v>
      </c>
    </row>
    <row r="2099" spans="1:50">
      <c r="A2099" s="8" t="s">
        <v>4210</v>
      </c>
      <c r="B2099" s="8" t="s">
        <v>4211</v>
      </c>
      <c r="C2099" s="9">
        <v>281695918.97</v>
      </c>
      <c r="D2099" s="9">
        <v>238922344.61</v>
      </c>
      <c r="E2099" s="9">
        <v>183031254.76</v>
      </c>
      <c r="F2099" s="9">
        <v>142518139.04</v>
      </c>
      <c r="G2099" s="9">
        <v>118095267.63</v>
      </c>
      <c r="H2099" s="9">
        <v>138710587.13</v>
      </c>
      <c r="I2099" s="9">
        <v>123995200</v>
      </c>
      <c r="J2099" s="9">
        <v>62428800</v>
      </c>
      <c r="K2099" s="9">
        <v>55888700</v>
      </c>
      <c r="L2099" s="9">
        <v>3585500.14</v>
      </c>
      <c r="M2099" s="9">
        <v>2015363.46</v>
      </c>
      <c r="N2099" s="9">
        <v>1710488.46</v>
      </c>
      <c r="O2099" s="9">
        <v>1549022.9</v>
      </c>
      <c r="P2099" s="9">
        <v>1734055.71</v>
      </c>
      <c r="Q2099" s="9">
        <v>0</v>
      </c>
      <c r="R2099" s="9">
        <v>0</v>
      </c>
      <c r="S2099" s="9">
        <v>0</v>
      </c>
      <c r="T2099" s="9">
        <v>0</v>
      </c>
      <c r="U2099" s="9">
        <v>392376.22</v>
      </c>
      <c r="V2099" s="9">
        <v>61162.08</v>
      </c>
      <c r="W2099" s="9">
        <v>30581.04</v>
      </c>
      <c r="X2099" s="9">
        <v>0</v>
      </c>
      <c r="Y2099" s="9">
        <v>7897.92</v>
      </c>
      <c r="Z2099" s="9">
        <v>156953.19</v>
      </c>
      <c r="AA2099" s="9">
        <v>0</v>
      </c>
      <c r="AB2099" s="9">
        <v>0</v>
      </c>
      <c r="AC2099" s="9">
        <v>0</v>
      </c>
      <c r="AD2099" s="9">
        <v>2273960.28</v>
      </c>
      <c r="AE2099" s="9">
        <v>2523953.31</v>
      </c>
      <c r="AF2099" s="9">
        <v>8099671.6</v>
      </c>
      <c r="AG2099" s="9">
        <v>660866.63</v>
      </c>
      <c r="AH2099" s="9">
        <v>271120.23</v>
      </c>
      <c r="AI2099" s="9">
        <v>307980.05</v>
      </c>
      <c r="AJ2099" s="9">
        <v>900000</v>
      </c>
      <c r="AK2099" s="9">
        <v>1187400</v>
      </c>
      <c r="AL2099" s="9">
        <v>2999000</v>
      </c>
      <c r="AM2099" s="2">
        <f t="shared" si="386"/>
        <v>283399835.05</v>
      </c>
      <c r="AN2099" s="2">
        <f t="shared" si="390"/>
        <v>238474916.84</v>
      </c>
      <c r="AO2099" s="2">
        <f t="shared" si="391"/>
        <v>176672652.66</v>
      </c>
      <c r="AP2099" s="2">
        <f t="shared" si="392"/>
        <v>143406295.31</v>
      </c>
      <c r="AQ2099" s="2">
        <f t="shared" si="393"/>
        <v>119566101.03</v>
      </c>
      <c r="AR2099" s="2">
        <f t="shared" si="394"/>
        <v>138559560.27</v>
      </c>
      <c r="AS2099" s="2">
        <f t="shared" si="395"/>
        <v>123095200</v>
      </c>
      <c r="AT2099" s="2">
        <f t="shared" si="396"/>
        <v>61241400</v>
      </c>
      <c r="AU2099" s="2">
        <f t="shared" si="397"/>
        <v>52889700</v>
      </c>
      <c r="AV2099" s="3">
        <f t="shared" si="387"/>
        <v>0.205044723711568</v>
      </c>
      <c r="AW2099" s="3">
        <f t="shared" si="388"/>
        <v>0.188388129618555</v>
      </c>
      <c r="AX2099" s="3">
        <f t="shared" si="389"/>
        <v>0.180863010242498</v>
      </c>
    </row>
    <row r="2100" spans="1:50">
      <c r="A2100" s="8" t="s">
        <v>4212</v>
      </c>
      <c r="B2100" s="8" t="s">
        <v>4213</v>
      </c>
      <c r="C2100" s="9">
        <v>-74435026.16</v>
      </c>
      <c r="D2100" s="9">
        <v>21105083.14</v>
      </c>
      <c r="E2100" s="9">
        <v>21055068.78</v>
      </c>
      <c r="F2100" s="9">
        <v>36177253.26</v>
      </c>
      <c r="G2100" s="9">
        <v>103709109.05</v>
      </c>
      <c r="H2100" s="9">
        <v>55743978.55</v>
      </c>
      <c r="I2100" s="9">
        <v>45437285.51</v>
      </c>
      <c r="J2100" s="9">
        <v>50013355.01</v>
      </c>
      <c r="K2100" s="9">
        <v>55837549.1</v>
      </c>
      <c r="L2100" s="9">
        <v>38033202.3</v>
      </c>
      <c r="M2100" s="9">
        <v>36340098.2</v>
      </c>
      <c r="N2100" s="9">
        <v>27464184.1</v>
      </c>
      <c r="O2100" s="9">
        <v>28026607.8</v>
      </c>
      <c r="P2100" s="9">
        <v>21885060.9</v>
      </c>
      <c r="Q2100" s="9">
        <v>13944812.4</v>
      </c>
      <c r="R2100" s="9">
        <v>14173651.6</v>
      </c>
      <c r="S2100" s="9">
        <v>14178670.4</v>
      </c>
      <c r="T2100" s="9">
        <v>11426105.7</v>
      </c>
      <c r="U2100" s="9">
        <v>3143528.39</v>
      </c>
      <c r="V2100" s="9">
        <v>4188696.13</v>
      </c>
      <c r="W2100" s="9">
        <v>2697471.06</v>
      </c>
      <c r="X2100" s="9">
        <v>4202263.89</v>
      </c>
      <c r="Y2100" s="9">
        <v>4312908.01</v>
      </c>
      <c r="Z2100" s="9">
        <v>3074729.91</v>
      </c>
      <c r="AA2100" s="9">
        <v>1643236.33</v>
      </c>
      <c r="AB2100" s="9">
        <v>580754.75</v>
      </c>
      <c r="AC2100" s="9">
        <v>197353.17</v>
      </c>
      <c r="AD2100" s="9">
        <v>29315709.58</v>
      </c>
      <c r="AE2100" s="9">
        <v>200842888.18</v>
      </c>
      <c r="AF2100" s="9">
        <v>80008398.07</v>
      </c>
      <c r="AG2100" s="9">
        <v>34716707.13</v>
      </c>
      <c r="AH2100" s="9">
        <v>66191927.7</v>
      </c>
      <c r="AI2100" s="9">
        <v>15004969.27</v>
      </c>
      <c r="AJ2100" s="9">
        <v>14746183.4</v>
      </c>
      <c r="AK2100" s="9">
        <v>11232965.43</v>
      </c>
      <c r="AL2100" s="9">
        <v>32543508.24</v>
      </c>
      <c r="AM2100" s="2">
        <f t="shared" si="386"/>
        <v>-62574005.05</v>
      </c>
      <c r="AN2100" s="2">
        <f t="shared" si="390"/>
        <v>-139209010.71</v>
      </c>
      <c r="AO2100" s="2">
        <f t="shared" si="391"/>
        <v>-28791674.13</v>
      </c>
      <c r="AP2100" s="2">
        <f t="shared" si="392"/>
        <v>33689417.82</v>
      </c>
      <c r="AQ2100" s="2">
        <f t="shared" si="393"/>
        <v>63715150.26</v>
      </c>
      <c r="AR2100" s="2">
        <f t="shared" si="394"/>
        <v>57758551.59</v>
      </c>
      <c r="AS2100" s="2">
        <f t="shared" si="395"/>
        <v>46507990.04</v>
      </c>
      <c r="AT2100" s="2">
        <f t="shared" si="396"/>
        <v>53539814.73</v>
      </c>
      <c r="AU2100" s="2">
        <f t="shared" si="397"/>
        <v>34917499.73</v>
      </c>
      <c r="AV2100" s="3">
        <f t="shared" si="387"/>
        <v>-2.06696479642493</v>
      </c>
      <c r="AW2100" s="3">
        <f t="shared" si="388"/>
        <v>-1.99639203741407</v>
      </c>
      <c r="AX2100" s="3">
        <f t="shared" si="389"/>
        <v>-0.00594962242926078</v>
      </c>
    </row>
    <row r="2101" spans="1:50">
      <c r="A2101" s="8" t="s">
        <v>4214</v>
      </c>
      <c r="B2101" s="8" t="s">
        <v>4215</v>
      </c>
      <c r="C2101" s="9">
        <v>36481466.06</v>
      </c>
      <c r="D2101" s="9">
        <v>34113730.75</v>
      </c>
      <c r="E2101" s="9">
        <v>42763042.87</v>
      </c>
      <c r="F2101" s="9">
        <v>55629181.32</v>
      </c>
      <c r="G2101" s="9">
        <v>63019586.44</v>
      </c>
      <c r="H2101" s="9">
        <v>65234112.66</v>
      </c>
      <c r="I2101" s="9">
        <v>62205193.87</v>
      </c>
      <c r="J2101" s="9">
        <v>62741938.63</v>
      </c>
      <c r="K2101" s="9">
        <v>55822176.24</v>
      </c>
      <c r="L2101" s="9">
        <v>10615559.2</v>
      </c>
      <c r="M2101" s="9">
        <v>8859808.02</v>
      </c>
      <c r="N2101" s="9">
        <v>8960515.76</v>
      </c>
      <c r="O2101" s="9">
        <v>7820378.8</v>
      </c>
      <c r="P2101" s="9">
        <v>6988459.14</v>
      </c>
      <c r="Q2101" s="9">
        <v>6705753.05</v>
      </c>
      <c r="R2101" s="9">
        <v>6773955.34</v>
      </c>
      <c r="S2101" s="9">
        <v>6659693.64</v>
      </c>
      <c r="T2101" s="9">
        <v>4757600</v>
      </c>
      <c r="U2101" s="9">
        <v>434468.72</v>
      </c>
      <c r="V2101" s="9">
        <v>129840.72</v>
      </c>
      <c r="W2101" s="9">
        <v>81521</v>
      </c>
      <c r="X2101" s="9">
        <v>30020</v>
      </c>
      <c r="Y2101" s="9">
        <v>0</v>
      </c>
      <c r="Z2101" s="9">
        <v>0</v>
      </c>
      <c r="AA2101" s="9">
        <v>0</v>
      </c>
      <c r="AB2101" s="9">
        <v>0</v>
      </c>
      <c r="AC2101" s="9">
        <v>0</v>
      </c>
      <c r="AD2101" s="9">
        <v>290303032.63</v>
      </c>
      <c r="AE2101" s="9">
        <v>262886418.62</v>
      </c>
      <c r="AF2101" s="9">
        <v>81448884.22</v>
      </c>
      <c r="AG2101" s="9">
        <v>5581538.66</v>
      </c>
      <c r="AH2101" s="9">
        <v>3592210.72</v>
      </c>
      <c r="AI2101" s="9">
        <v>4810062.23</v>
      </c>
      <c r="AJ2101" s="9">
        <v>12599250.9</v>
      </c>
      <c r="AK2101" s="9">
        <v>19302427.37</v>
      </c>
      <c r="AL2101" s="9">
        <v>50768981.67</v>
      </c>
      <c r="AM2101" s="2">
        <f t="shared" si="386"/>
        <v>-242771538.65</v>
      </c>
      <c r="AN2101" s="2">
        <f t="shared" si="390"/>
        <v>-219783039.13</v>
      </c>
      <c r="AO2101" s="2">
        <f t="shared" si="391"/>
        <v>-29643804.59</v>
      </c>
      <c r="AP2101" s="2">
        <f t="shared" si="392"/>
        <v>57898041.46</v>
      </c>
      <c r="AQ2101" s="2">
        <f t="shared" si="393"/>
        <v>66415834.86</v>
      </c>
      <c r="AR2101" s="2">
        <f t="shared" si="394"/>
        <v>67129803.48</v>
      </c>
      <c r="AS2101" s="2">
        <f t="shared" si="395"/>
        <v>56379898.31</v>
      </c>
      <c r="AT2101" s="2">
        <f t="shared" si="396"/>
        <v>50099204.9</v>
      </c>
      <c r="AU2101" s="2">
        <f t="shared" si="397"/>
        <v>9810794.57</v>
      </c>
      <c r="AV2101" s="3">
        <f t="shared" si="387"/>
        <v>-2.42834336253551</v>
      </c>
      <c r="AW2101" s="3">
        <f t="shared" si="388"/>
        <v>-2.29594099094604</v>
      </c>
      <c r="AX2101" s="3">
        <f t="shared" si="389"/>
        <v>0.344290971412736</v>
      </c>
    </row>
    <row r="2102" spans="1:50">
      <c r="A2102" s="8" t="s">
        <v>4216</v>
      </c>
      <c r="B2102" s="8" t="s">
        <v>4217</v>
      </c>
      <c r="C2102" s="9">
        <v>-40002103.62</v>
      </c>
      <c r="D2102" s="9">
        <v>-46833706.1</v>
      </c>
      <c r="E2102" s="9">
        <v>1225185351.41</v>
      </c>
      <c r="F2102" s="9">
        <v>117816474.73</v>
      </c>
      <c r="G2102" s="9">
        <v>188592183.91</v>
      </c>
      <c r="H2102" s="9">
        <v>357475552.33</v>
      </c>
      <c r="I2102" s="9">
        <v>-656112599.81</v>
      </c>
      <c r="J2102" s="9">
        <v>212020503.08</v>
      </c>
      <c r="K2102" s="9">
        <v>55772996.32</v>
      </c>
      <c r="L2102" s="9">
        <v>14026466.8</v>
      </c>
      <c r="M2102" s="9">
        <v>410344.56</v>
      </c>
      <c r="N2102" s="9">
        <v>3553289.04</v>
      </c>
      <c r="O2102" s="9">
        <v>8853336.15</v>
      </c>
      <c r="P2102" s="9">
        <v>8369184.27</v>
      </c>
      <c r="Q2102" s="9">
        <v>7850329.22</v>
      </c>
      <c r="R2102" s="9">
        <v>9584904.1</v>
      </c>
      <c r="S2102" s="9">
        <v>15411899.6</v>
      </c>
      <c r="T2102" s="9">
        <v>16895954.5</v>
      </c>
      <c r="U2102" s="9">
        <v>618372.02</v>
      </c>
      <c r="V2102" s="9">
        <v>1504302.24</v>
      </c>
      <c r="W2102" s="9">
        <v>1200038.28</v>
      </c>
      <c r="X2102" s="9">
        <v>3300875.17</v>
      </c>
      <c r="Y2102" s="9">
        <v>3249637.92</v>
      </c>
      <c r="Z2102" s="9">
        <v>2436679.56</v>
      </c>
      <c r="AA2102" s="9">
        <v>965859.03</v>
      </c>
      <c r="AB2102" s="9">
        <v>2902028.59</v>
      </c>
      <c r="AC2102" s="9">
        <v>5272871.7</v>
      </c>
      <c r="AD2102" s="9">
        <v>135922615.74</v>
      </c>
      <c r="AE2102" s="9">
        <v>2081751.23</v>
      </c>
      <c r="AF2102" s="9">
        <v>63446171.58</v>
      </c>
      <c r="AG2102" s="9">
        <v>3328902.3</v>
      </c>
      <c r="AH2102" s="9">
        <v>5923102.52</v>
      </c>
      <c r="AI2102" s="9">
        <v>9349642.37</v>
      </c>
      <c r="AJ2102" s="9">
        <v>1625339.49</v>
      </c>
      <c r="AK2102" s="9">
        <v>3839635.61</v>
      </c>
      <c r="AL2102" s="9">
        <v>14316902.01</v>
      </c>
      <c r="AM2102" s="2">
        <f t="shared" si="386"/>
        <v>-161279880.54</v>
      </c>
      <c r="AN2102" s="2">
        <f t="shared" si="390"/>
        <v>-47000810.53</v>
      </c>
      <c r="AO2102" s="2">
        <f t="shared" si="391"/>
        <v>1166492507.15</v>
      </c>
      <c r="AP2102" s="2">
        <f t="shared" si="392"/>
        <v>126641783.75</v>
      </c>
      <c r="AQ2102" s="2">
        <f t="shared" si="393"/>
        <v>194287903.58</v>
      </c>
      <c r="AR2102" s="2">
        <f t="shared" si="394"/>
        <v>358412918.74</v>
      </c>
      <c r="AS2102" s="2">
        <f t="shared" si="395"/>
        <v>-647187176.17</v>
      </c>
      <c r="AT2102" s="2">
        <f t="shared" si="396"/>
        <v>226494795.66</v>
      </c>
      <c r="AU2102" s="2">
        <f t="shared" si="397"/>
        <v>63624920.51</v>
      </c>
      <c r="AV2102" s="3">
        <f t="shared" si="387"/>
        <v>-2.10887772634966</v>
      </c>
      <c r="AW2102" s="3">
        <f t="shared" si="388"/>
        <v>-1.96344490898886</v>
      </c>
      <c r="AX2102" s="3">
        <f t="shared" si="389"/>
        <v>0.121566324721337</v>
      </c>
    </row>
    <row r="2103" spans="1:50">
      <c r="A2103" s="8" t="s">
        <v>4218</v>
      </c>
      <c r="B2103" s="8" t="s">
        <v>4219</v>
      </c>
      <c r="C2103" s="9">
        <v>182992849.45</v>
      </c>
      <c r="D2103" s="9">
        <v>50404764.44</v>
      </c>
      <c r="E2103" s="9">
        <v>57228862.54</v>
      </c>
      <c r="F2103" s="9">
        <v>53189563.66</v>
      </c>
      <c r="G2103" s="9">
        <v>11657551.56</v>
      </c>
      <c r="H2103" s="9">
        <v>21383787.22</v>
      </c>
      <c r="I2103" s="9">
        <v>30434443.23</v>
      </c>
      <c r="J2103" s="9">
        <v>60968414.12</v>
      </c>
      <c r="K2103" s="9">
        <v>55768436.48</v>
      </c>
      <c r="L2103" s="9">
        <v>45111295.5</v>
      </c>
      <c r="M2103" s="9">
        <v>40370411.8</v>
      </c>
      <c r="N2103" s="9">
        <v>37322968.5</v>
      </c>
      <c r="O2103" s="9">
        <v>36488423.8</v>
      </c>
      <c r="P2103" s="9">
        <v>26848549</v>
      </c>
      <c r="Q2103" s="9">
        <v>24925263.3</v>
      </c>
      <c r="R2103" s="9">
        <v>25811361.4</v>
      </c>
      <c r="S2103" s="9">
        <v>35238047</v>
      </c>
      <c r="T2103" s="9">
        <v>33606439.9</v>
      </c>
      <c r="U2103" s="9">
        <v>861007.42</v>
      </c>
      <c r="V2103" s="9">
        <v>1826705.53</v>
      </c>
      <c r="W2103" s="9">
        <v>2410443.17</v>
      </c>
      <c r="X2103" s="9">
        <v>1375119.94</v>
      </c>
      <c r="Y2103" s="9">
        <v>926574.76</v>
      </c>
      <c r="Z2103" s="9">
        <v>667778.21</v>
      </c>
      <c r="AA2103" s="9">
        <v>700819.25</v>
      </c>
      <c r="AB2103" s="9">
        <v>947064.32</v>
      </c>
      <c r="AC2103" s="9">
        <v>3448752.27</v>
      </c>
      <c r="AD2103" s="9">
        <v>127717853.69</v>
      </c>
      <c r="AE2103" s="9">
        <v>96130895.78</v>
      </c>
      <c r="AF2103" s="9">
        <v>120036142.79</v>
      </c>
      <c r="AG2103" s="9">
        <v>156740109.54</v>
      </c>
      <c r="AH2103" s="9">
        <v>113098961.04</v>
      </c>
      <c r="AI2103" s="9">
        <v>89492537.66</v>
      </c>
      <c r="AJ2103" s="9">
        <v>51863607.22</v>
      </c>
      <c r="AK2103" s="9">
        <v>69977734.23</v>
      </c>
      <c r="AL2103" s="9">
        <v>51577600</v>
      </c>
      <c r="AM2103" s="2">
        <f t="shared" si="386"/>
        <v>101247298.68</v>
      </c>
      <c r="AN2103" s="2">
        <f t="shared" si="390"/>
        <v>-3529014.01000001</v>
      </c>
      <c r="AO2103" s="2">
        <f t="shared" si="391"/>
        <v>-23073868.58</v>
      </c>
      <c r="AP2103" s="2">
        <f t="shared" si="392"/>
        <v>-65687002.14</v>
      </c>
      <c r="AQ2103" s="2">
        <f t="shared" si="393"/>
        <v>-73666285.72</v>
      </c>
      <c r="AR2103" s="2">
        <f t="shared" si="394"/>
        <v>-42515708.93</v>
      </c>
      <c r="AS2103" s="2">
        <f t="shared" si="395"/>
        <v>5083016.66</v>
      </c>
      <c r="AT2103" s="2">
        <f t="shared" si="396"/>
        <v>27175791.21</v>
      </c>
      <c r="AU2103" s="2">
        <f t="shared" si="397"/>
        <v>41246028.65</v>
      </c>
      <c r="AV2103" s="3">
        <f t="shared" si="387"/>
        <v>0.104926725975857</v>
      </c>
      <c r="AW2103" s="3">
        <f t="shared" si="388"/>
        <v>-2.06567047691445</v>
      </c>
      <c r="AX2103" s="3" t="e">
        <f t="shared" si="389"/>
        <v>#NUM!</v>
      </c>
    </row>
    <row r="2104" spans="1:50">
      <c r="A2104" s="8" t="s">
        <v>4220</v>
      </c>
      <c r="B2104" s="8" t="s">
        <v>4221</v>
      </c>
      <c r="C2104" s="9">
        <v>205727463.64</v>
      </c>
      <c r="D2104" s="9">
        <v>201096906.27</v>
      </c>
      <c r="E2104" s="9">
        <v>115438474.87</v>
      </c>
      <c r="F2104" s="9">
        <v>88954806.92</v>
      </c>
      <c r="G2104" s="9">
        <v>48434391.51</v>
      </c>
      <c r="H2104" s="9">
        <v>59059225.91</v>
      </c>
      <c r="I2104" s="9">
        <v>47630400.44</v>
      </c>
      <c r="J2104" s="9">
        <v>53943279.78</v>
      </c>
      <c r="K2104" s="9">
        <v>55696893.02</v>
      </c>
      <c r="L2104" s="9">
        <v>154911179</v>
      </c>
      <c r="M2104" s="9">
        <v>68501701.4</v>
      </c>
      <c r="N2104" s="9">
        <v>36756497.8</v>
      </c>
      <c r="O2104" s="9">
        <v>32956119.3</v>
      </c>
      <c r="P2104" s="9">
        <v>39226782.8</v>
      </c>
      <c r="Q2104" s="9">
        <v>15362973.3</v>
      </c>
      <c r="R2104" s="9">
        <v>3029214.32</v>
      </c>
      <c r="S2104" s="9">
        <v>3039740.99</v>
      </c>
      <c r="T2104" s="9">
        <v>2735657.03</v>
      </c>
      <c r="U2104" s="9">
        <v>2188074.23</v>
      </c>
      <c r="V2104" s="9">
        <v>2583129.29</v>
      </c>
      <c r="W2104" s="9">
        <v>929413.06</v>
      </c>
      <c r="X2104" s="9">
        <v>257758.03</v>
      </c>
      <c r="Y2104" s="9">
        <v>253628.77</v>
      </c>
      <c r="Z2104" s="9">
        <v>162112.44</v>
      </c>
      <c r="AA2104" s="9">
        <v>49976.81</v>
      </c>
      <c r="AB2104" s="9">
        <v>118265.96</v>
      </c>
      <c r="AC2104" s="9">
        <v>92897.53</v>
      </c>
      <c r="AD2104" s="9">
        <v>693981737.42</v>
      </c>
      <c r="AE2104" s="9">
        <v>347236894.92</v>
      </c>
      <c r="AF2104" s="9">
        <v>669680366.12</v>
      </c>
      <c r="AG2104" s="9">
        <v>432829049.77</v>
      </c>
      <c r="AH2104" s="9">
        <v>161097121.63</v>
      </c>
      <c r="AI2104" s="9">
        <v>95158173.8</v>
      </c>
      <c r="AJ2104" s="9">
        <v>46786596.09</v>
      </c>
      <c r="AK2104" s="9">
        <v>42857296.3</v>
      </c>
      <c r="AL2104" s="9">
        <v>25046847.41</v>
      </c>
      <c r="AM2104" s="2">
        <f t="shared" si="386"/>
        <v>-331155020.55</v>
      </c>
      <c r="AN2104" s="2">
        <f t="shared" si="390"/>
        <v>-75055157.96</v>
      </c>
      <c r="AO2104" s="2">
        <f t="shared" si="391"/>
        <v>-516555980.39</v>
      </c>
      <c r="AP2104" s="2">
        <f t="shared" si="392"/>
        <v>-310660365.52</v>
      </c>
      <c r="AQ2104" s="2">
        <f t="shared" si="393"/>
        <v>-73182318.55</v>
      </c>
      <c r="AR2104" s="2">
        <f t="shared" si="394"/>
        <v>-20573862.15</v>
      </c>
      <c r="AS2104" s="2">
        <f t="shared" si="395"/>
        <v>3922995.48</v>
      </c>
      <c r="AT2104" s="2">
        <f t="shared" si="396"/>
        <v>14243990.43</v>
      </c>
      <c r="AU2104" s="2">
        <f t="shared" si="397"/>
        <v>33478600.17</v>
      </c>
      <c r="AV2104" s="3">
        <f t="shared" si="387"/>
        <v>-2.2899856963576</v>
      </c>
      <c r="AW2104" s="3">
        <f t="shared" si="388"/>
        <v>0.352461888480537</v>
      </c>
      <c r="AX2104" s="3" t="e">
        <f t="shared" si="389"/>
        <v>#NUM!</v>
      </c>
    </row>
    <row r="2105" spans="1:50">
      <c r="A2105" s="8" t="s">
        <v>4222</v>
      </c>
      <c r="B2105" s="8" t="s">
        <v>4223</v>
      </c>
      <c r="C2105" s="9">
        <v>379907787.3</v>
      </c>
      <c r="D2105" s="9">
        <v>721625102.15</v>
      </c>
      <c r="E2105" s="9">
        <v>780959203.28</v>
      </c>
      <c r="F2105" s="9">
        <v>670073623.85</v>
      </c>
      <c r="G2105" s="9">
        <v>607537815.13</v>
      </c>
      <c r="H2105" s="9">
        <v>4604646.79</v>
      </c>
      <c r="I2105" s="9">
        <v>18864536.34</v>
      </c>
      <c r="J2105" s="9">
        <v>37504227.28</v>
      </c>
      <c r="K2105" s="9">
        <v>55521025.53</v>
      </c>
      <c r="L2105" s="9">
        <v>91684166.6</v>
      </c>
      <c r="M2105" s="9">
        <v>90303262.9</v>
      </c>
      <c r="N2105" s="9">
        <v>85599072.3</v>
      </c>
      <c r="O2105" s="9">
        <v>80156016.4</v>
      </c>
      <c r="P2105" s="9">
        <v>6411025.38</v>
      </c>
      <c r="Q2105" s="9">
        <v>3751017.78</v>
      </c>
      <c r="R2105" s="9">
        <v>3789411.77</v>
      </c>
      <c r="S2105" s="9">
        <v>4000434.3</v>
      </c>
      <c r="T2105" s="9">
        <v>4041087.89</v>
      </c>
      <c r="U2105" s="9">
        <v>4149132.18</v>
      </c>
      <c r="V2105" s="9">
        <v>1951203.24</v>
      </c>
      <c r="W2105" s="9">
        <v>813001.35</v>
      </c>
      <c r="X2105" s="9">
        <v>0</v>
      </c>
      <c r="Y2105" s="9">
        <v>0</v>
      </c>
      <c r="Z2105" s="9">
        <v>49556.49</v>
      </c>
      <c r="AA2105" s="9">
        <v>0</v>
      </c>
      <c r="AB2105" s="9">
        <v>0</v>
      </c>
      <c r="AC2105" s="9">
        <v>35000</v>
      </c>
      <c r="AD2105" s="9">
        <v>133761395.2</v>
      </c>
      <c r="AE2105" s="9">
        <v>199681501.98</v>
      </c>
      <c r="AF2105" s="9">
        <v>169019333.56</v>
      </c>
      <c r="AG2105" s="9">
        <v>95843458.57</v>
      </c>
      <c r="AH2105" s="9">
        <v>93256582.58</v>
      </c>
      <c r="AI2105" s="9">
        <v>4103710</v>
      </c>
      <c r="AJ2105" s="9">
        <v>2287946.95</v>
      </c>
      <c r="AK2105" s="9">
        <v>1871429.31</v>
      </c>
      <c r="AL2105" s="9">
        <v>2811251.5</v>
      </c>
      <c r="AM2105" s="2">
        <f t="shared" si="386"/>
        <v>341979690.88</v>
      </c>
      <c r="AN2105" s="2">
        <f t="shared" si="390"/>
        <v>614198066.31</v>
      </c>
      <c r="AO2105" s="2">
        <f t="shared" si="391"/>
        <v>698351943.37</v>
      </c>
      <c r="AP2105" s="2">
        <f t="shared" si="392"/>
        <v>654386181.68</v>
      </c>
      <c r="AQ2105" s="2">
        <f t="shared" si="393"/>
        <v>520692257.93</v>
      </c>
      <c r="AR2105" s="2">
        <f t="shared" si="394"/>
        <v>4301511.06</v>
      </c>
      <c r="AS2105" s="2">
        <f t="shared" si="395"/>
        <v>20366001.16</v>
      </c>
      <c r="AT2105" s="2">
        <f t="shared" si="396"/>
        <v>39633232.27</v>
      </c>
      <c r="AU2105" s="2">
        <f t="shared" si="397"/>
        <v>56785861.92</v>
      </c>
      <c r="AV2105" s="3">
        <f t="shared" si="387"/>
        <v>0.22078732179879</v>
      </c>
      <c r="AW2105" s="3">
        <f t="shared" si="388"/>
        <v>-0.0806437369359527</v>
      </c>
      <c r="AX2105" s="3">
        <f t="shared" si="389"/>
        <v>0.502907723527823</v>
      </c>
    </row>
    <row r="2106" spans="1:50">
      <c r="A2106" s="8" t="s">
        <v>4224</v>
      </c>
      <c r="B2106" s="8" t="s">
        <v>4225</v>
      </c>
      <c r="C2106" s="9">
        <v>190169628.7</v>
      </c>
      <c r="D2106" s="9">
        <v>207036161.13</v>
      </c>
      <c r="E2106" s="9">
        <v>177911380.66</v>
      </c>
      <c r="F2106" s="9">
        <v>102767774.37</v>
      </c>
      <c r="G2106" s="9">
        <v>95085473.53</v>
      </c>
      <c r="H2106" s="9">
        <v>79984138.19</v>
      </c>
      <c r="I2106" s="9">
        <v>107218366.65</v>
      </c>
      <c r="J2106" s="9">
        <v>53248749.22</v>
      </c>
      <c r="K2106" s="9">
        <v>55463307.23</v>
      </c>
      <c r="L2106" s="9">
        <v>70724090.7</v>
      </c>
      <c r="M2106" s="9">
        <v>68354608.8</v>
      </c>
      <c r="N2106" s="9">
        <v>60579457.1</v>
      </c>
      <c r="O2106" s="9">
        <v>49137953.4</v>
      </c>
      <c r="P2106" s="9">
        <v>56510229.9</v>
      </c>
      <c r="Q2106" s="9">
        <v>54243708</v>
      </c>
      <c r="R2106" s="9">
        <v>53614902.8</v>
      </c>
      <c r="S2106" s="9">
        <v>45842411.3</v>
      </c>
      <c r="T2106" s="9">
        <v>30678431.7</v>
      </c>
      <c r="U2106" s="9">
        <v>0</v>
      </c>
      <c r="V2106" s="9">
        <v>0</v>
      </c>
      <c r="W2106" s="9">
        <v>0</v>
      </c>
      <c r="X2106" s="9">
        <v>0</v>
      </c>
      <c r="Y2106" s="9">
        <v>0</v>
      </c>
      <c r="Z2106" s="9">
        <v>0</v>
      </c>
      <c r="AA2106" s="9">
        <v>0</v>
      </c>
      <c r="AB2106" s="9">
        <v>0</v>
      </c>
      <c r="AC2106" s="9">
        <v>0</v>
      </c>
      <c r="AD2106" s="9">
        <v>171791169.83</v>
      </c>
      <c r="AE2106" s="9">
        <v>142770408.51</v>
      </c>
      <c r="AF2106" s="9">
        <v>161619181.5</v>
      </c>
      <c r="AG2106" s="9">
        <v>99834239.9</v>
      </c>
      <c r="AH2106" s="9">
        <v>124168199.8</v>
      </c>
      <c r="AI2106" s="9">
        <v>61041042.8</v>
      </c>
      <c r="AJ2106" s="9">
        <v>12845573.82</v>
      </c>
      <c r="AK2106" s="9">
        <v>28382180.24</v>
      </c>
      <c r="AL2106" s="9">
        <v>103886368.24</v>
      </c>
      <c r="AM2106" s="2">
        <f t="shared" si="386"/>
        <v>89102549.57</v>
      </c>
      <c r="AN2106" s="2">
        <f t="shared" si="390"/>
        <v>132620361.42</v>
      </c>
      <c r="AO2106" s="2">
        <f t="shared" si="391"/>
        <v>76871656.26</v>
      </c>
      <c r="AP2106" s="2">
        <f t="shared" si="392"/>
        <v>52071487.87</v>
      </c>
      <c r="AQ2106" s="2">
        <f t="shared" si="393"/>
        <v>27427503.63</v>
      </c>
      <c r="AR2106" s="2">
        <f t="shared" si="394"/>
        <v>73186803.39</v>
      </c>
      <c r="AS2106" s="2">
        <f t="shared" si="395"/>
        <v>147987695.63</v>
      </c>
      <c r="AT2106" s="2">
        <f t="shared" si="396"/>
        <v>70708980.28</v>
      </c>
      <c r="AU2106" s="2">
        <f t="shared" si="397"/>
        <v>-17744629.31</v>
      </c>
      <c r="AV2106" s="3">
        <f t="shared" si="387"/>
        <v>-2.19638027588081</v>
      </c>
      <c r="AW2106" s="3">
        <f t="shared" si="388"/>
        <v>0.265729114632064</v>
      </c>
      <c r="AX2106" s="3" t="e">
        <f t="shared" si="389"/>
        <v>#NUM!</v>
      </c>
    </row>
    <row r="2107" spans="1:50">
      <c r="A2107" s="8" t="s">
        <v>4226</v>
      </c>
      <c r="B2107" s="8" t="s">
        <v>4227</v>
      </c>
      <c r="C2107" s="9">
        <v>-499310239.33</v>
      </c>
      <c r="D2107" s="9">
        <v>53102951.95</v>
      </c>
      <c r="E2107" s="9">
        <v>43162428.34</v>
      </c>
      <c r="F2107" s="9">
        <v>80600679.37</v>
      </c>
      <c r="G2107" s="9">
        <v>47489801.89</v>
      </c>
      <c r="H2107" s="9">
        <v>15116495.98</v>
      </c>
      <c r="I2107" s="9">
        <v>39454943.9</v>
      </c>
      <c r="J2107" s="9">
        <v>35243519.85</v>
      </c>
      <c r="K2107" s="9">
        <v>55460909.93</v>
      </c>
      <c r="L2107" s="9">
        <v>25317178.6</v>
      </c>
      <c r="M2107" s="9">
        <v>18815133.5</v>
      </c>
      <c r="N2107" s="9">
        <v>16777910.6</v>
      </c>
      <c r="O2107" s="9">
        <v>11784959.9</v>
      </c>
      <c r="P2107" s="9">
        <v>9871835.24</v>
      </c>
      <c r="Q2107" s="9">
        <v>8136264.72</v>
      </c>
      <c r="R2107" s="9">
        <v>6940701.42</v>
      </c>
      <c r="S2107" s="9">
        <v>5870576.33</v>
      </c>
      <c r="T2107" s="9">
        <v>3823115.14</v>
      </c>
      <c r="U2107" s="9">
        <v>5890870.99</v>
      </c>
      <c r="V2107" s="9">
        <v>5229277.27</v>
      </c>
      <c r="W2107" s="9">
        <v>3519444.94</v>
      </c>
      <c r="X2107" s="9">
        <v>4838209.53</v>
      </c>
      <c r="Y2107" s="9">
        <v>3318545.49</v>
      </c>
      <c r="Z2107" s="9">
        <v>5487948.58</v>
      </c>
      <c r="AA2107" s="9">
        <v>5766306.82</v>
      </c>
      <c r="AB2107" s="9">
        <v>4631803.87</v>
      </c>
      <c r="AC2107" s="9">
        <v>4185832.17</v>
      </c>
      <c r="AD2107" s="9">
        <v>101892721.39</v>
      </c>
      <c r="AE2107" s="9">
        <v>118123200.15</v>
      </c>
      <c r="AF2107" s="9">
        <v>114881734.57</v>
      </c>
      <c r="AG2107" s="9">
        <v>383737394.7</v>
      </c>
      <c r="AH2107" s="9">
        <v>426372639.96</v>
      </c>
      <c r="AI2107" s="9">
        <v>285662602.51</v>
      </c>
      <c r="AJ2107" s="9">
        <v>906082260.2</v>
      </c>
      <c r="AK2107" s="9">
        <v>63049898.91</v>
      </c>
      <c r="AL2107" s="9">
        <v>34944263.03</v>
      </c>
      <c r="AM2107" s="2">
        <f t="shared" si="386"/>
        <v>-569994911.13</v>
      </c>
      <c r="AN2107" s="2">
        <f t="shared" si="390"/>
        <v>-40975837.43</v>
      </c>
      <c r="AO2107" s="2">
        <f t="shared" si="391"/>
        <v>-51421950.69</v>
      </c>
      <c r="AP2107" s="2">
        <f t="shared" si="392"/>
        <v>-286513545.9</v>
      </c>
      <c r="AQ2107" s="2">
        <f t="shared" si="393"/>
        <v>-365692457.34</v>
      </c>
      <c r="AR2107" s="2">
        <f t="shared" si="394"/>
        <v>-256921893.23</v>
      </c>
      <c r="AS2107" s="2">
        <f t="shared" si="395"/>
        <v>-853920308.06</v>
      </c>
      <c r="AT2107" s="2">
        <f t="shared" si="396"/>
        <v>-17303998.86</v>
      </c>
      <c r="AU2107" s="2">
        <f t="shared" si="397"/>
        <v>28525594.21</v>
      </c>
      <c r="AV2107" s="3">
        <f t="shared" si="387"/>
        <v>-2.39481028805803</v>
      </c>
      <c r="AW2107" s="3">
        <f t="shared" si="388"/>
        <v>0.0928259399044704</v>
      </c>
      <c r="AX2107" s="3" t="e">
        <f t="shared" si="389"/>
        <v>#NUM!</v>
      </c>
    </row>
    <row r="2108" spans="1:50">
      <c r="A2108" s="8" t="s">
        <v>4228</v>
      </c>
      <c r="B2108" s="8" t="s">
        <v>4229</v>
      </c>
      <c r="C2108" s="9">
        <v>-289544134.7</v>
      </c>
      <c r="D2108" s="9">
        <v>35552222.56</v>
      </c>
      <c r="E2108" s="9">
        <v>-354517352.05</v>
      </c>
      <c r="F2108" s="9">
        <v>24706622.6</v>
      </c>
      <c r="G2108" s="9">
        <v>-511757840.63</v>
      </c>
      <c r="H2108" s="9">
        <v>124666938.26</v>
      </c>
      <c r="I2108" s="9">
        <v>96035192.68</v>
      </c>
      <c r="J2108" s="9">
        <v>535502587.59</v>
      </c>
      <c r="K2108" s="9">
        <v>55313955.54</v>
      </c>
      <c r="L2108" s="9">
        <v>235467810</v>
      </c>
      <c r="M2108" s="9">
        <v>190687136</v>
      </c>
      <c r="N2108" s="9">
        <v>181826742</v>
      </c>
      <c r="O2108" s="9">
        <v>191329752</v>
      </c>
      <c r="P2108" s="9">
        <v>178891337</v>
      </c>
      <c r="Q2108" s="9">
        <v>150699769</v>
      </c>
      <c r="R2108" s="9">
        <v>148512712</v>
      </c>
      <c r="S2108" s="9">
        <v>117305832</v>
      </c>
      <c r="T2108" s="9">
        <v>116448529</v>
      </c>
      <c r="U2108" s="9">
        <v>7442553.19</v>
      </c>
      <c r="V2108" s="9">
        <v>9389396.63</v>
      </c>
      <c r="W2108" s="9">
        <v>7164411.75</v>
      </c>
      <c r="X2108" s="9">
        <v>10179740.52</v>
      </c>
      <c r="Y2108" s="9">
        <v>8872523.35</v>
      </c>
      <c r="Z2108" s="9">
        <v>16759272.65</v>
      </c>
      <c r="AA2108" s="9">
        <v>32283477.25</v>
      </c>
      <c r="AB2108" s="9">
        <v>28038860.22</v>
      </c>
      <c r="AC2108" s="9">
        <v>27104025.73</v>
      </c>
      <c r="AD2108" s="9">
        <v>409004405.98</v>
      </c>
      <c r="AE2108" s="9">
        <v>298252734.72</v>
      </c>
      <c r="AF2108" s="9">
        <v>326114616.97</v>
      </c>
      <c r="AG2108" s="9">
        <v>290481830.04</v>
      </c>
      <c r="AH2108" s="9">
        <v>234563556.77</v>
      </c>
      <c r="AI2108" s="9">
        <v>424222883.72</v>
      </c>
      <c r="AJ2108" s="9">
        <v>395496785.29</v>
      </c>
      <c r="AK2108" s="9">
        <v>711670544.33</v>
      </c>
      <c r="AL2108" s="9">
        <v>143230397.73</v>
      </c>
      <c r="AM2108" s="2">
        <f t="shared" si="386"/>
        <v>-455638177.49</v>
      </c>
      <c r="AN2108" s="2">
        <f t="shared" si="390"/>
        <v>-62623979.53</v>
      </c>
      <c r="AO2108" s="2">
        <f t="shared" si="391"/>
        <v>-491640815.27</v>
      </c>
      <c r="AP2108" s="2">
        <f t="shared" si="392"/>
        <v>-64265714.92</v>
      </c>
      <c r="AQ2108" s="2">
        <f t="shared" si="393"/>
        <v>-558557537.05</v>
      </c>
      <c r="AR2108" s="2">
        <f t="shared" si="394"/>
        <v>-132096903.81</v>
      </c>
      <c r="AS2108" s="2">
        <f t="shared" si="395"/>
        <v>-118665403.36</v>
      </c>
      <c r="AT2108" s="2">
        <f t="shared" si="396"/>
        <v>-30823264.5200001</v>
      </c>
      <c r="AU2108" s="2">
        <f t="shared" si="397"/>
        <v>55636112.54</v>
      </c>
      <c r="AV2108" s="3">
        <f t="shared" si="387"/>
        <v>-2.26320461377147</v>
      </c>
      <c r="AW2108" s="3">
        <f t="shared" si="388"/>
        <v>-0.0399133344208393</v>
      </c>
      <c r="AX2108" s="3" t="e">
        <f t="shared" si="389"/>
        <v>#NUM!</v>
      </c>
    </row>
    <row r="2109" spans="1:50">
      <c r="A2109" s="8" t="s">
        <v>4230</v>
      </c>
      <c r="B2109" s="8" t="s">
        <v>4231</v>
      </c>
      <c r="C2109" s="9">
        <v>193747632.66</v>
      </c>
      <c r="D2109" s="9">
        <v>147768198.67</v>
      </c>
      <c r="E2109" s="9">
        <v>147472933.29</v>
      </c>
      <c r="F2109" s="9">
        <v>156397861.67</v>
      </c>
      <c r="G2109" s="9">
        <v>192965419.31</v>
      </c>
      <c r="H2109" s="9">
        <v>118290880.74</v>
      </c>
      <c r="I2109" s="9">
        <v>92923921.33</v>
      </c>
      <c r="J2109" s="9">
        <v>72090471.94</v>
      </c>
      <c r="K2109" s="9">
        <v>55276480.99</v>
      </c>
      <c r="L2109" s="9">
        <v>21715082.6</v>
      </c>
      <c r="M2109" s="9">
        <v>18515853.9</v>
      </c>
      <c r="N2109" s="9">
        <v>17304717.3</v>
      </c>
      <c r="O2109" s="9">
        <v>15716939.8</v>
      </c>
      <c r="P2109" s="9">
        <v>15515270.1</v>
      </c>
      <c r="Q2109" s="9">
        <v>16048469.7</v>
      </c>
      <c r="R2109" s="9">
        <v>17709774.4</v>
      </c>
      <c r="S2109" s="9">
        <v>16988711.2</v>
      </c>
      <c r="T2109" s="9">
        <v>16065479.9</v>
      </c>
      <c r="U2109" s="9">
        <v>0</v>
      </c>
      <c r="V2109" s="9">
        <v>0</v>
      </c>
      <c r="W2109" s="9">
        <v>0</v>
      </c>
      <c r="X2109" s="9">
        <v>0</v>
      </c>
      <c r="Y2109" s="9">
        <v>0</v>
      </c>
      <c r="Z2109" s="9">
        <v>0</v>
      </c>
      <c r="AA2109" s="9">
        <v>0</v>
      </c>
      <c r="AB2109" s="9">
        <v>0</v>
      </c>
      <c r="AC2109" s="9">
        <v>0</v>
      </c>
      <c r="AD2109" s="9">
        <v>77123855.65</v>
      </c>
      <c r="AE2109" s="9">
        <v>69014636.31</v>
      </c>
      <c r="AF2109" s="9">
        <v>49510098.47</v>
      </c>
      <c r="AG2109" s="9">
        <v>24881349.92</v>
      </c>
      <c r="AH2109" s="9">
        <v>10498701.57</v>
      </c>
      <c r="AI2109" s="9">
        <v>7558568.12</v>
      </c>
      <c r="AJ2109" s="9">
        <v>12579539.23</v>
      </c>
      <c r="AK2109" s="9">
        <v>21530622.48</v>
      </c>
      <c r="AL2109" s="9">
        <v>19204112.44</v>
      </c>
      <c r="AM2109" s="2">
        <f t="shared" si="386"/>
        <v>138338859.61</v>
      </c>
      <c r="AN2109" s="2">
        <f t="shared" si="390"/>
        <v>97269416.26</v>
      </c>
      <c r="AO2109" s="2">
        <f t="shared" si="391"/>
        <v>115267552.12</v>
      </c>
      <c r="AP2109" s="2">
        <f t="shared" si="392"/>
        <v>147233451.55</v>
      </c>
      <c r="AQ2109" s="2">
        <f t="shared" si="393"/>
        <v>197981987.84</v>
      </c>
      <c r="AR2109" s="2">
        <f t="shared" si="394"/>
        <v>126780782.32</v>
      </c>
      <c r="AS2109" s="2">
        <f t="shared" si="395"/>
        <v>98054156.5</v>
      </c>
      <c r="AT2109" s="2">
        <f t="shared" si="396"/>
        <v>67548560.66</v>
      </c>
      <c r="AU2109" s="2">
        <f t="shared" si="397"/>
        <v>52137848.45</v>
      </c>
      <c r="AV2109" s="3">
        <f t="shared" si="387"/>
        <v>0.11452008252589</v>
      </c>
      <c r="AW2109" s="3">
        <f t="shared" si="388"/>
        <v>-0.069184295136036</v>
      </c>
      <c r="AX2109" s="3">
        <f t="shared" si="389"/>
        <v>0.18889152530734</v>
      </c>
    </row>
    <row r="2110" spans="1:50">
      <c r="A2110" s="8" t="s">
        <v>4232</v>
      </c>
      <c r="B2110" s="8" t="s">
        <v>4233</v>
      </c>
      <c r="C2110" s="9">
        <v>120143222.59</v>
      </c>
      <c r="D2110" s="9">
        <v>-80696917.06</v>
      </c>
      <c r="E2110" s="9">
        <v>105480248.28</v>
      </c>
      <c r="F2110" s="9">
        <v>-390377188.29</v>
      </c>
      <c r="G2110" s="9">
        <v>22588936.08</v>
      </c>
      <c r="H2110" s="9">
        <v>26330546.69</v>
      </c>
      <c r="I2110" s="9">
        <v>22905181.5</v>
      </c>
      <c r="J2110" s="9">
        <v>26003149.45</v>
      </c>
      <c r="K2110" s="9">
        <v>55209251.83</v>
      </c>
      <c r="L2110" s="9">
        <v>149244351</v>
      </c>
      <c r="M2110" s="9">
        <v>115614834</v>
      </c>
      <c r="N2110" s="9">
        <v>137339182</v>
      </c>
      <c r="O2110" s="9">
        <v>128925338</v>
      </c>
      <c r="P2110" s="9">
        <v>123564440</v>
      </c>
      <c r="Q2110" s="9">
        <v>106968141</v>
      </c>
      <c r="R2110" s="9">
        <v>88087969.7</v>
      </c>
      <c r="S2110" s="9">
        <v>92775285</v>
      </c>
      <c r="T2110" s="9">
        <v>91759226.4</v>
      </c>
      <c r="U2110" s="9">
        <v>4168252.15</v>
      </c>
      <c r="V2110" s="9">
        <v>3010151.36</v>
      </c>
      <c r="W2110" s="9">
        <v>2922370.43</v>
      </c>
      <c r="X2110" s="9">
        <v>2503372.93</v>
      </c>
      <c r="Y2110" s="9">
        <v>1492988.71</v>
      </c>
      <c r="Z2110" s="9">
        <v>1351395.07</v>
      </c>
      <c r="AA2110" s="9">
        <v>5168870.63</v>
      </c>
      <c r="AB2110" s="9">
        <v>4764747.22</v>
      </c>
      <c r="AC2110" s="9">
        <v>4621331.33</v>
      </c>
      <c r="AD2110" s="9">
        <v>28329147.94</v>
      </c>
      <c r="AE2110" s="9">
        <v>132854729.85</v>
      </c>
      <c r="AF2110" s="9">
        <v>148809781.03</v>
      </c>
      <c r="AG2110" s="9">
        <v>349401725.19</v>
      </c>
      <c r="AH2110" s="9">
        <v>488927124.27</v>
      </c>
      <c r="AI2110" s="9">
        <v>147367382.39</v>
      </c>
      <c r="AJ2110" s="9">
        <v>70676567.18</v>
      </c>
      <c r="AK2110" s="9">
        <v>136879320.2</v>
      </c>
      <c r="AL2110" s="9">
        <v>149921968.65</v>
      </c>
      <c r="AM2110" s="2">
        <f t="shared" si="386"/>
        <v>245226677.8</v>
      </c>
      <c r="AN2110" s="2">
        <f t="shared" si="390"/>
        <v>-94926661.55</v>
      </c>
      <c r="AO2110" s="2">
        <f t="shared" si="391"/>
        <v>96932019.68</v>
      </c>
      <c r="AP2110" s="2">
        <f t="shared" si="392"/>
        <v>-608350202.55</v>
      </c>
      <c r="AQ2110" s="2">
        <f t="shared" si="393"/>
        <v>-341280759.48</v>
      </c>
      <c r="AR2110" s="2">
        <f t="shared" si="394"/>
        <v>-12717299.63</v>
      </c>
      <c r="AS2110" s="2">
        <f t="shared" si="395"/>
        <v>45485454.65</v>
      </c>
      <c r="AT2110" s="2">
        <f t="shared" si="396"/>
        <v>-13336138.53</v>
      </c>
      <c r="AU2110" s="2">
        <f t="shared" si="397"/>
        <v>1667840.91000003</v>
      </c>
      <c r="AV2110" s="3">
        <f t="shared" si="387"/>
        <v>0.741099845255518</v>
      </c>
      <c r="AW2110" s="3">
        <f t="shared" si="388"/>
        <v>-1.93603304713459</v>
      </c>
      <c r="AX2110" s="3" t="e">
        <f t="shared" si="389"/>
        <v>#NUM!</v>
      </c>
    </row>
    <row r="2111" spans="1:50">
      <c r="A2111" s="8" t="s">
        <v>4234</v>
      </c>
      <c r="B2111" s="8" t="s">
        <v>4235</v>
      </c>
      <c r="C2111" s="9">
        <v>36816711.97</v>
      </c>
      <c r="D2111" s="9">
        <v>66958980.81</v>
      </c>
      <c r="E2111" s="9">
        <v>87782419.9</v>
      </c>
      <c r="F2111" s="9">
        <v>68784167.66</v>
      </c>
      <c r="G2111" s="9">
        <v>78779313.27</v>
      </c>
      <c r="H2111" s="9">
        <v>55130001.06</v>
      </c>
      <c r="I2111" s="9">
        <v>36459913.54</v>
      </c>
      <c r="J2111" s="9">
        <v>46058717.23</v>
      </c>
      <c r="K2111" s="9">
        <v>55124237.74</v>
      </c>
      <c r="L2111" s="9">
        <v>47354085.1</v>
      </c>
      <c r="M2111" s="9">
        <v>10111455.4</v>
      </c>
      <c r="N2111" s="9">
        <v>9154311.69</v>
      </c>
      <c r="O2111" s="9">
        <v>4852335.59</v>
      </c>
      <c r="P2111" s="9">
        <v>2585612.89</v>
      </c>
      <c r="Q2111" s="9">
        <v>2582612.01</v>
      </c>
      <c r="R2111" s="9">
        <v>2304937.09</v>
      </c>
      <c r="S2111" s="9">
        <v>2397983.73</v>
      </c>
      <c r="T2111" s="9">
        <v>0</v>
      </c>
      <c r="U2111" s="9">
        <v>4793923.62</v>
      </c>
      <c r="V2111" s="9">
        <v>1894080.24</v>
      </c>
      <c r="W2111" s="9">
        <v>1894080.12</v>
      </c>
      <c r="X2111" s="9">
        <v>1269581.92</v>
      </c>
      <c r="Y2111" s="9">
        <v>572829.03</v>
      </c>
      <c r="Z2111" s="9">
        <v>362596.39</v>
      </c>
      <c r="AA2111" s="9">
        <v>1532631.36</v>
      </c>
      <c r="AB2111" s="9">
        <v>1592031.48</v>
      </c>
      <c r="AC2111" s="9">
        <v>0</v>
      </c>
      <c r="AD2111" s="9">
        <v>8266931.07</v>
      </c>
      <c r="AE2111" s="9">
        <v>16932459.1</v>
      </c>
      <c r="AF2111" s="9">
        <v>10311433.94</v>
      </c>
      <c r="AG2111" s="9">
        <v>57933980.77</v>
      </c>
      <c r="AH2111" s="9">
        <v>48015523.04</v>
      </c>
      <c r="AI2111" s="9">
        <v>13289860.93</v>
      </c>
      <c r="AJ2111" s="9">
        <v>1989887.86</v>
      </c>
      <c r="AK2111" s="9">
        <v>12322244.12</v>
      </c>
      <c r="AL2111" s="9">
        <v>5144727.03</v>
      </c>
      <c r="AM2111" s="2">
        <f t="shared" si="386"/>
        <v>80697789.62</v>
      </c>
      <c r="AN2111" s="2">
        <f t="shared" si="390"/>
        <v>62032057.35</v>
      </c>
      <c r="AO2111" s="2">
        <f t="shared" si="391"/>
        <v>88519377.77</v>
      </c>
      <c r="AP2111" s="2">
        <f t="shared" si="392"/>
        <v>16972104.4</v>
      </c>
      <c r="AQ2111" s="2">
        <f t="shared" si="393"/>
        <v>33922232.15</v>
      </c>
      <c r="AR2111" s="2">
        <f t="shared" si="394"/>
        <v>44785348.53</v>
      </c>
      <c r="AS2111" s="2">
        <f t="shared" si="395"/>
        <v>38307594.13</v>
      </c>
      <c r="AT2111" s="2">
        <f t="shared" si="396"/>
        <v>37726488.32</v>
      </c>
      <c r="AU2111" s="2">
        <f t="shared" si="397"/>
        <v>49979510.71</v>
      </c>
      <c r="AV2111" s="3">
        <f t="shared" si="387"/>
        <v>0.0546754787991808</v>
      </c>
      <c r="AW2111" s="3">
        <f t="shared" si="388"/>
        <v>0.189256252639893</v>
      </c>
      <c r="AX2111" s="3">
        <f t="shared" si="389"/>
        <v>-0.164735643396677</v>
      </c>
    </row>
    <row r="2112" spans="1:50">
      <c r="A2112" s="8" t="s">
        <v>4236</v>
      </c>
      <c r="B2112" s="8" t="s">
        <v>4237</v>
      </c>
      <c r="C2112" s="9">
        <v>37848614.96</v>
      </c>
      <c r="D2112" s="9">
        <v>18166693.67</v>
      </c>
      <c r="E2112" s="9">
        <v>20355219.82</v>
      </c>
      <c r="F2112" s="9">
        <v>-241200992.13</v>
      </c>
      <c r="G2112" s="9">
        <v>43095599.68</v>
      </c>
      <c r="H2112" s="9">
        <v>54395643.64</v>
      </c>
      <c r="I2112" s="9">
        <v>81593007.59</v>
      </c>
      <c r="J2112" s="9">
        <v>62675976.22</v>
      </c>
      <c r="K2112" s="9">
        <v>55111938.27</v>
      </c>
      <c r="L2112" s="9">
        <v>158500032</v>
      </c>
      <c r="M2112" s="9">
        <v>128315517</v>
      </c>
      <c r="N2112" s="9">
        <v>108772186</v>
      </c>
      <c r="O2112" s="9">
        <v>111287434</v>
      </c>
      <c r="P2112" s="9">
        <v>76260273.3</v>
      </c>
      <c r="Q2112" s="9">
        <v>58199164.9</v>
      </c>
      <c r="R2112" s="9">
        <v>16416584.8</v>
      </c>
      <c r="S2112" s="9">
        <v>12932391</v>
      </c>
      <c r="T2112" s="9">
        <v>15570224.4</v>
      </c>
      <c r="U2112" s="9">
        <v>4968383.11</v>
      </c>
      <c r="V2112" s="9">
        <v>3417797.22</v>
      </c>
      <c r="W2112" s="9">
        <v>4605586.09</v>
      </c>
      <c r="X2112" s="9">
        <v>4926023.44</v>
      </c>
      <c r="Y2112" s="9">
        <v>3532321.14</v>
      </c>
      <c r="Z2112" s="9">
        <v>111170.25</v>
      </c>
      <c r="AA2112" s="9">
        <v>176985.33</v>
      </c>
      <c r="AB2112" s="9">
        <v>471442.81</v>
      </c>
      <c r="AC2112" s="9">
        <v>1398243.44</v>
      </c>
      <c r="AD2112" s="9">
        <v>527447753.8</v>
      </c>
      <c r="AE2112" s="9">
        <v>709182113.59</v>
      </c>
      <c r="AF2112" s="9">
        <v>775470968.49</v>
      </c>
      <c r="AG2112" s="9">
        <v>348047366.46</v>
      </c>
      <c r="AH2112" s="9">
        <v>552810247.96</v>
      </c>
      <c r="AI2112" s="9">
        <v>430499855.82</v>
      </c>
      <c r="AJ2112" s="9">
        <v>349746790.22</v>
      </c>
      <c r="AK2112" s="9">
        <v>33214209.75</v>
      </c>
      <c r="AL2112" s="9">
        <v>3064305.64</v>
      </c>
      <c r="AM2112" s="2">
        <f t="shared" si="386"/>
        <v>-326130723.73</v>
      </c>
      <c r="AN2112" s="2">
        <f t="shared" si="390"/>
        <v>-559282105.7</v>
      </c>
      <c r="AO2112" s="2">
        <f t="shared" si="391"/>
        <v>-641737976.58</v>
      </c>
      <c r="AP2112" s="2">
        <f t="shared" si="392"/>
        <v>-473034901.15</v>
      </c>
      <c r="AQ2112" s="2">
        <f t="shared" si="393"/>
        <v>-429922053.84</v>
      </c>
      <c r="AR2112" s="2">
        <f t="shared" si="394"/>
        <v>-317793877.03</v>
      </c>
      <c r="AS2112" s="2">
        <f t="shared" si="395"/>
        <v>-251560212.5</v>
      </c>
      <c r="AT2112" s="2">
        <f t="shared" si="396"/>
        <v>42865600.28</v>
      </c>
      <c r="AU2112" s="2">
        <f t="shared" si="397"/>
        <v>69016100.47</v>
      </c>
      <c r="AV2112" s="3">
        <f t="shared" si="387"/>
        <v>-2.1883323549025</v>
      </c>
      <c r="AW2112" s="3">
        <f t="shared" si="388"/>
        <v>-0.0537619712995941</v>
      </c>
      <c r="AX2112" s="3" t="e">
        <f t="shared" si="389"/>
        <v>#NUM!</v>
      </c>
    </row>
    <row r="2113" spans="1:50">
      <c r="A2113" s="8" t="s">
        <v>4238</v>
      </c>
      <c r="B2113" s="8" t="s">
        <v>4239</v>
      </c>
      <c r="C2113" s="9">
        <v>39612260.14</v>
      </c>
      <c r="D2113" s="9">
        <v>36832146.55</v>
      </c>
      <c r="E2113" s="9">
        <v>24590023.02</v>
      </c>
      <c r="F2113" s="9">
        <v>19863875.87</v>
      </c>
      <c r="G2113" s="9">
        <v>36398104.6</v>
      </c>
      <c r="H2113" s="9">
        <v>32667388.83</v>
      </c>
      <c r="I2113" s="9">
        <v>29303345.71</v>
      </c>
      <c r="J2113" s="9">
        <v>60162242.57</v>
      </c>
      <c r="K2113" s="9">
        <v>55080130.07</v>
      </c>
      <c r="L2113" s="9">
        <v>28274554.4</v>
      </c>
      <c r="M2113" s="9">
        <v>17611048.7</v>
      </c>
      <c r="N2113" s="9">
        <v>21217778.1</v>
      </c>
      <c r="O2113" s="9">
        <v>21416484.6</v>
      </c>
      <c r="P2113" s="9">
        <v>22242294.7</v>
      </c>
      <c r="Q2113" s="9">
        <v>21803888.5</v>
      </c>
      <c r="R2113" s="9">
        <v>18341140.4</v>
      </c>
      <c r="S2113" s="9">
        <v>13570340.9</v>
      </c>
      <c r="T2113" s="9">
        <v>10245116.6</v>
      </c>
      <c r="U2113" s="9">
        <v>259566.48</v>
      </c>
      <c r="V2113" s="9">
        <v>150675.32</v>
      </c>
      <c r="W2113" s="9">
        <v>0</v>
      </c>
      <c r="X2113" s="9">
        <v>0</v>
      </c>
      <c r="Y2113" s="9">
        <v>150627</v>
      </c>
      <c r="Z2113" s="9">
        <v>0</v>
      </c>
      <c r="AA2113" s="9">
        <v>0</v>
      </c>
      <c r="AB2113" s="9">
        <v>0</v>
      </c>
      <c r="AC2113" s="9">
        <v>0</v>
      </c>
      <c r="AD2113" s="9">
        <v>40838691.68</v>
      </c>
      <c r="AE2113" s="9">
        <v>34040857.69</v>
      </c>
      <c r="AF2113" s="9">
        <v>85476950.73</v>
      </c>
      <c r="AG2113" s="9">
        <v>89323493.38</v>
      </c>
      <c r="AH2113" s="9">
        <v>38728703.43</v>
      </c>
      <c r="AI2113" s="9">
        <v>62339837.45</v>
      </c>
      <c r="AJ2113" s="9">
        <v>39755549.07</v>
      </c>
      <c r="AK2113" s="9">
        <v>42455798.1</v>
      </c>
      <c r="AL2113" s="9">
        <v>83967412.1</v>
      </c>
      <c r="AM2113" s="2">
        <f t="shared" si="386"/>
        <v>27307689.34</v>
      </c>
      <c r="AN2113" s="2">
        <f t="shared" si="390"/>
        <v>20553012.88</v>
      </c>
      <c r="AO2113" s="2">
        <f t="shared" si="391"/>
        <v>-39669149.61</v>
      </c>
      <c r="AP2113" s="2">
        <f t="shared" si="392"/>
        <v>-48043132.91</v>
      </c>
      <c r="AQ2113" s="2">
        <f t="shared" si="393"/>
        <v>20062322.87</v>
      </c>
      <c r="AR2113" s="2">
        <f t="shared" si="394"/>
        <v>-7868560.12</v>
      </c>
      <c r="AS2113" s="2">
        <f t="shared" si="395"/>
        <v>7888937.04</v>
      </c>
      <c r="AT2113" s="2">
        <f t="shared" si="396"/>
        <v>31276785.37</v>
      </c>
      <c r="AU2113" s="2">
        <f t="shared" si="397"/>
        <v>-18642165.43</v>
      </c>
      <c r="AV2113" s="3">
        <f t="shared" si="387"/>
        <v>-2.04332822179326</v>
      </c>
      <c r="AW2113" s="3">
        <f t="shared" si="388"/>
        <v>0.0636059241541775</v>
      </c>
      <c r="AX2113" s="3">
        <f t="shared" si="389"/>
        <v>0.170907246491375</v>
      </c>
    </row>
    <row r="2114" spans="1:50">
      <c r="A2114" s="8" t="s">
        <v>4240</v>
      </c>
      <c r="B2114" s="8" t="s">
        <v>4241</v>
      </c>
      <c r="C2114" s="9">
        <v>86605690.3</v>
      </c>
      <c r="D2114" s="9">
        <v>52743774.27</v>
      </c>
      <c r="E2114" s="9">
        <v>139497166.76</v>
      </c>
      <c r="F2114" s="9">
        <v>131579009.58</v>
      </c>
      <c r="G2114" s="9">
        <v>47095174.43</v>
      </c>
      <c r="H2114" s="9">
        <v>26319822.37</v>
      </c>
      <c r="I2114" s="9">
        <v>15033461.96</v>
      </c>
      <c r="J2114" s="9">
        <v>18178358.73</v>
      </c>
      <c r="K2114" s="9">
        <v>55066633.93</v>
      </c>
      <c r="L2114" s="9">
        <v>120544301</v>
      </c>
      <c r="M2114" s="9">
        <v>89467031.1</v>
      </c>
      <c r="N2114" s="9">
        <v>79050969.1</v>
      </c>
      <c r="O2114" s="9">
        <v>44283286.1</v>
      </c>
      <c r="P2114" s="9">
        <v>39456437.9</v>
      </c>
      <c r="Q2114" s="9">
        <v>28431084.9</v>
      </c>
      <c r="R2114" s="9">
        <v>18701138.7</v>
      </c>
      <c r="S2114" s="9">
        <v>14184034.7</v>
      </c>
      <c r="T2114" s="9">
        <v>13015315.7</v>
      </c>
      <c r="U2114" s="9">
        <v>9903958.2</v>
      </c>
      <c r="V2114" s="9">
        <v>8013011.32</v>
      </c>
      <c r="W2114" s="9">
        <v>7839350.77</v>
      </c>
      <c r="X2114" s="9">
        <v>9437456.83</v>
      </c>
      <c r="Y2114" s="9">
        <v>1082602.23</v>
      </c>
      <c r="Z2114" s="9">
        <v>1056665.28</v>
      </c>
      <c r="AA2114" s="9">
        <v>0</v>
      </c>
      <c r="AB2114" s="9">
        <v>0</v>
      </c>
      <c r="AC2114" s="9">
        <v>0</v>
      </c>
      <c r="AD2114" s="9">
        <v>118110021.62</v>
      </c>
      <c r="AE2114" s="9">
        <v>77616548.33</v>
      </c>
      <c r="AF2114" s="9">
        <v>22966543.77</v>
      </c>
      <c r="AG2114" s="9">
        <v>183403686.66</v>
      </c>
      <c r="AH2114" s="9">
        <v>164040723</v>
      </c>
      <c r="AI2114" s="9">
        <v>84823905.26</v>
      </c>
      <c r="AJ2114" s="9">
        <v>75944511.4</v>
      </c>
      <c r="AK2114" s="9">
        <v>85473570.96</v>
      </c>
      <c r="AL2114" s="9">
        <v>81128933.64</v>
      </c>
      <c r="AM2114" s="2">
        <f t="shared" si="386"/>
        <v>98943927.88</v>
      </c>
      <c r="AN2114" s="2">
        <f t="shared" si="390"/>
        <v>72607268.36</v>
      </c>
      <c r="AO2114" s="2">
        <f t="shared" si="391"/>
        <v>203420942.86</v>
      </c>
      <c r="AP2114" s="2">
        <f t="shared" si="392"/>
        <v>1896065.85000002</v>
      </c>
      <c r="AQ2114" s="2">
        <f t="shared" si="393"/>
        <v>-76406508.44</v>
      </c>
      <c r="AR2114" s="2">
        <f t="shared" si="394"/>
        <v>-29016332.71</v>
      </c>
      <c r="AS2114" s="2">
        <f t="shared" si="395"/>
        <v>-42209910.74</v>
      </c>
      <c r="AT2114" s="2">
        <f t="shared" si="396"/>
        <v>-53111177.53</v>
      </c>
      <c r="AU2114" s="2">
        <f t="shared" si="397"/>
        <v>-13046984.01</v>
      </c>
      <c r="AV2114" s="3">
        <f t="shared" si="387"/>
        <v>-2.25246135709141</v>
      </c>
      <c r="AW2114" s="3">
        <f t="shared" si="388"/>
        <v>-2.05305670711824</v>
      </c>
      <c r="AX2114" s="3" t="e">
        <f t="shared" si="389"/>
        <v>#NUM!</v>
      </c>
    </row>
    <row r="2115" spans="1:50">
      <c r="A2115" s="8" t="s">
        <v>4242</v>
      </c>
      <c r="B2115" s="8" t="s">
        <v>4243</v>
      </c>
      <c r="C2115" s="9">
        <v>25908601.09</v>
      </c>
      <c r="D2115" s="9">
        <v>64525836.24</v>
      </c>
      <c r="E2115" s="9">
        <v>44607320.75</v>
      </c>
      <c r="F2115" s="9">
        <v>47789842.27</v>
      </c>
      <c r="G2115" s="9">
        <v>-165502173.01</v>
      </c>
      <c r="H2115" s="9">
        <v>45736746.94</v>
      </c>
      <c r="I2115" s="9">
        <v>53362089.46</v>
      </c>
      <c r="J2115" s="9">
        <v>45309980.64</v>
      </c>
      <c r="K2115" s="9">
        <v>54994825.57</v>
      </c>
      <c r="L2115" s="9">
        <v>46212351.1</v>
      </c>
      <c r="M2115" s="9">
        <v>31961310.4</v>
      </c>
      <c r="N2115" s="9">
        <v>23839634.1</v>
      </c>
      <c r="O2115" s="9">
        <v>25661713.4</v>
      </c>
      <c r="P2115" s="9">
        <v>27508165.8</v>
      </c>
      <c r="Q2115" s="9">
        <v>22095137.5</v>
      </c>
      <c r="R2115" s="9">
        <v>20701956.2</v>
      </c>
      <c r="S2115" s="9">
        <v>12854965.8</v>
      </c>
      <c r="T2115" s="9">
        <v>3693305.56</v>
      </c>
      <c r="U2115" s="9">
        <v>581034.07</v>
      </c>
      <c r="V2115" s="9">
        <v>432489.82</v>
      </c>
      <c r="W2115" s="9">
        <v>655122.26</v>
      </c>
      <c r="X2115" s="9">
        <v>3185332.29</v>
      </c>
      <c r="Y2115" s="9">
        <v>10140631.87</v>
      </c>
      <c r="Z2115" s="9">
        <v>809563.41</v>
      </c>
      <c r="AA2115" s="9">
        <v>46598.96</v>
      </c>
      <c r="AB2115" s="9">
        <v>8139.24</v>
      </c>
      <c r="AC2115" s="9">
        <v>0</v>
      </c>
      <c r="AD2115" s="9">
        <v>153198113.91</v>
      </c>
      <c r="AE2115" s="9">
        <v>156258475.8</v>
      </c>
      <c r="AF2115" s="9">
        <v>48393707.73</v>
      </c>
      <c r="AG2115" s="9">
        <v>13506238.35</v>
      </c>
      <c r="AH2115" s="9">
        <v>61202809.23</v>
      </c>
      <c r="AI2115" s="9">
        <v>44865089.22</v>
      </c>
      <c r="AJ2115" s="9">
        <v>22540487.94</v>
      </c>
      <c r="AK2115" s="9">
        <v>77120607.31</v>
      </c>
      <c r="AL2115" s="9">
        <v>91000491.63</v>
      </c>
      <c r="AM2115" s="2">
        <f t="shared" ref="AM2115:AM2178" si="398">C2115+L2115+U2115-AD2115</f>
        <v>-80496127.65</v>
      </c>
      <c r="AN2115" s="2">
        <f t="shared" si="390"/>
        <v>-59338839.34</v>
      </c>
      <c r="AO2115" s="2">
        <f t="shared" si="391"/>
        <v>20708369.38</v>
      </c>
      <c r="AP2115" s="2">
        <f t="shared" si="392"/>
        <v>63130649.61</v>
      </c>
      <c r="AQ2115" s="2">
        <f t="shared" si="393"/>
        <v>-189056184.57</v>
      </c>
      <c r="AR2115" s="2">
        <f t="shared" si="394"/>
        <v>23776358.63</v>
      </c>
      <c r="AS2115" s="2">
        <f t="shared" si="395"/>
        <v>51570156.68</v>
      </c>
      <c r="AT2115" s="2">
        <f t="shared" si="396"/>
        <v>-18947521.63</v>
      </c>
      <c r="AU2115" s="2">
        <f t="shared" si="397"/>
        <v>-32312360.5</v>
      </c>
      <c r="AV2115" s="3">
        <f t="shared" ref="AV2115:AV2178" si="399">POWER(AM2115/AU2115,1/9)-1</f>
        <v>0.106738823212628</v>
      </c>
      <c r="AW2115" s="3">
        <f t="shared" ref="AW2115:AW2178" si="400">POWER(AM2115/AQ2115,1/5)-1</f>
        <v>-0.156982053906585</v>
      </c>
      <c r="AX2115" s="3" t="e">
        <f t="shared" ref="AX2115:AX2178" si="401">POWER(AP2115/AU2115,1/6)-1</f>
        <v>#NUM!</v>
      </c>
    </row>
    <row r="2116" spans="1:50">
      <c r="A2116" s="8" t="s">
        <v>4244</v>
      </c>
      <c r="B2116" s="8" t="s">
        <v>4245</v>
      </c>
      <c r="C2116" s="9">
        <v>-728766341.01</v>
      </c>
      <c r="D2116" s="9">
        <v>196938786.33</v>
      </c>
      <c r="E2116" s="9">
        <v>175213096.56</v>
      </c>
      <c r="F2116" s="9">
        <v>142066050.78</v>
      </c>
      <c r="G2116" s="9">
        <v>102983562.21</v>
      </c>
      <c r="H2116" s="9">
        <v>87539949.51</v>
      </c>
      <c r="I2116" s="9">
        <v>68528105.44</v>
      </c>
      <c r="J2116" s="9">
        <v>64192626.64</v>
      </c>
      <c r="K2116" s="9">
        <v>54994006.43</v>
      </c>
      <c r="L2116" s="9">
        <v>46225806.7</v>
      </c>
      <c r="M2116" s="9">
        <v>33740897.8</v>
      </c>
      <c r="N2116" s="9">
        <v>25953723.9</v>
      </c>
      <c r="O2116" s="9">
        <v>17635117.1</v>
      </c>
      <c r="P2116" s="9">
        <v>13714868.9</v>
      </c>
      <c r="Q2116" s="9">
        <v>10825227.5</v>
      </c>
      <c r="R2116" s="9">
        <v>9138100.26</v>
      </c>
      <c r="S2116" s="9">
        <v>9423545.99</v>
      </c>
      <c r="T2116" s="9">
        <v>0</v>
      </c>
      <c r="U2116" s="9">
        <v>10549640.42</v>
      </c>
      <c r="V2116" s="9">
        <v>4528591.75</v>
      </c>
      <c r="W2116" s="9">
        <v>3123395.11</v>
      </c>
      <c r="X2116" s="9">
        <v>6351825.11</v>
      </c>
      <c r="Y2116" s="9">
        <v>6308323.52</v>
      </c>
      <c r="Z2116" s="9">
        <v>7376540.45</v>
      </c>
      <c r="AA2116" s="9">
        <v>8517288.61</v>
      </c>
      <c r="AB2116" s="9">
        <v>5346540.4</v>
      </c>
      <c r="AC2116" s="9">
        <v>0</v>
      </c>
      <c r="AD2116" s="9">
        <v>206541327.48</v>
      </c>
      <c r="AE2116" s="9">
        <v>94335945.69</v>
      </c>
      <c r="AF2116" s="9">
        <v>168596233.61</v>
      </c>
      <c r="AG2116" s="9">
        <v>157728500.96</v>
      </c>
      <c r="AH2116" s="9">
        <v>65992226.14</v>
      </c>
      <c r="AI2116" s="9">
        <v>27558197.32</v>
      </c>
      <c r="AJ2116" s="9">
        <v>38942207.83</v>
      </c>
      <c r="AK2116" s="9">
        <v>45189048.37</v>
      </c>
      <c r="AL2116" s="9">
        <v>74884388.87</v>
      </c>
      <c r="AM2116" s="2">
        <f t="shared" si="398"/>
        <v>-878532221.37</v>
      </c>
      <c r="AN2116" s="2">
        <f t="shared" si="390"/>
        <v>140872330.19</v>
      </c>
      <c r="AO2116" s="2">
        <f t="shared" si="391"/>
        <v>35693981.96</v>
      </c>
      <c r="AP2116" s="2">
        <f t="shared" si="392"/>
        <v>8324492.03</v>
      </c>
      <c r="AQ2116" s="2">
        <f t="shared" si="393"/>
        <v>57014528.49</v>
      </c>
      <c r="AR2116" s="2">
        <f t="shared" si="394"/>
        <v>78183520.14</v>
      </c>
      <c r="AS2116" s="2">
        <f t="shared" si="395"/>
        <v>47241286.48</v>
      </c>
      <c r="AT2116" s="2">
        <f t="shared" si="396"/>
        <v>33773664.66</v>
      </c>
      <c r="AU2116" s="2">
        <f t="shared" si="397"/>
        <v>-19890382.44</v>
      </c>
      <c r="AV2116" s="3">
        <f t="shared" si="399"/>
        <v>0.523317764623083</v>
      </c>
      <c r="AW2116" s="3">
        <f t="shared" si="400"/>
        <v>-2.7280425478966</v>
      </c>
      <c r="AX2116" s="3" t="e">
        <f t="shared" si="401"/>
        <v>#NUM!</v>
      </c>
    </row>
    <row r="2117" spans="1:50">
      <c r="A2117" s="8" t="s">
        <v>4246</v>
      </c>
      <c r="B2117" s="8" t="s">
        <v>4247</v>
      </c>
      <c r="C2117" s="9">
        <v>112883873.09</v>
      </c>
      <c r="D2117" s="9">
        <v>154624687.75</v>
      </c>
      <c r="E2117" s="9">
        <v>143177885.94</v>
      </c>
      <c r="F2117" s="9">
        <v>125205200.73</v>
      </c>
      <c r="G2117" s="9">
        <v>71756515.06</v>
      </c>
      <c r="H2117" s="9">
        <v>67482928.97</v>
      </c>
      <c r="I2117" s="9">
        <v>61296343.46</v>
      </c>
      <c r="J2117" s="9">
        <v>54319461.18</v>
      </c>
      <c r="K2117" s="9">
        <v>54951544.04</v>
      </c>
      <c r="L2117" s="9">
        <v>23201042.6</v>
      </c>
      <c r="M2117" s="9">
        <v>21843053.2</v>
      </c>
      <c r="N2117" s="9">
        <v>18431903.9</v>
      </c>
      <c r="O2117" s="9">
        <v>10466833.7</v>
      </c>
      <c r="P2117" s="9">
        <v>7170643.72</v>
      </c>
      <c r="Q2117" s="9">
        <v>6193469.85</v>
      </c>
      <c r="R2117" s="9">
        <v>5850789.89</v>
      </c>
      <c r="S2117" s="9">
        <v>4773451.57</v>
      </c>
      <c r="T2117" s="9">
        <v>4763702.72</v>
      </c>
      <c r="U2117" s="9">
        <v>2400460.92</v>
      </c>
      <c r="V2117" s="9">
        <v>5018753.32</v>
      </c>
      <c r="W2117" s="9">
        <v>1884429.46</v>
      </c>
      <c r="X2117" s="9">
        <v>1948131.61</v>
      </c>
      <c r="Y2117" s="9">
        <v>1843935.64</v>
      </c>
      <c r="Z2117" s="9">
        <v>2064877.65</v>
      </c>
      <c r="AA2117" s="9">
        <v>2084963.56</v>
      </c>
      <c r="AB2117" s="9">
        <v>1941327.39</v>
      </c>
      <c r="AC2117" s="9">
        <v>977616.9</v>
      </c>
      <c r="AD2117" s="9">
        <v>88096948.41</v>
      </c>
      <c r="AE2117" s="9">
        <v>161308320.29</v>
      </c>
      <c r="AF2117" s="9">
        <v>67361207.81</v>
      </c>
      <c r="AG2117" s="9">
        <v>127397388.86</v>
      </c>
      <c r="AH2117" s="9">
        <v>11300192.43</v>
      </c>
      <c r="AI2117" s="9">
        <v>14903524.13</v>
      </c>
      <c r="AJ2117" s="9">
        <v>9666475.7</v>
      </c>
      <c r="AK2117" s="9">
        <v>7791105.18</v>
      </c>
      <c r="AL2117" s="9">
        <v>730287.74</v>
      </c>
      <c r="AM2117" s="2">
        <f t="shared" si="398"/>
        <v>50388428.2</v>
      </c>
      <c r="AN2117" s="2">
        <f t="shared" ref="AN2117:AN2180" si="402">D2117+M2117+V2117-AE2117</f>
        <v>20178173.98</v>
      </c>
      <c r="AO2117" s="2">
        <f t="shared" ref="AO2117:AO2180" si="403">E2117+N2117+W2117-AF2117</f>
        <v>96133011.49</v>
      </c>
      <c r="AP2117" s="2">
        <f t="shared" ref="AP2117:AP2180" si="404">F2117+O2117+X2117-AG2117</f>
        <v>10222777.18</v>
      </c>
      <c r="AQ2117" s="2">
        <f t="shared" ref="AQ2117:AQ2180" si="405">G2117+P2117+Y2117-AH2117</f>
        <v>69470901.99</v>
      </c>
      <c r="AR2117" s="2">
        <f t="shared" ref="AR2117:AR2180" si="406">H2117+Q2117+Z2117-AI2117</f>
        <v>60837752.34</v>
      </c>
      <c r="AS2117" s="2">
        <f t="shared" ref="AS2117:AS2180" si="407">I2117+R2117+AA2117-AJ2117</f>
        <v>59565621.21</v>
      </c>
      <c r="AT2117" s="2">
        <f t="shared" ref="AT2117:AT2180" si="408">J2117+S2117+AB2117-AK2117</f>
        <v>53243134.96</v>
      </c>
      <c r="AU2117" s="2">
        <f t="shared" ref="AU2117:AU2180" si="409">K2117+T2117+AC2117-AL2117</f>
        <v>59962575.92</v>
      </c>
      <c r="AV2117" s="3">
        <f t="shared" si="399"/>
        <v>-0.0191431837970777</v>
      </c>
      <c r="AW2117" s="3">
        <f t="shared" si="400"/>
        <v>-0.0622100489150774</v>
      </c>
      <c r="AX2117" s="3">
        <f t="shared" si="401"/>
        <v>-0.255357015496228</v>
      </c>
    </row>
    <row r="2118" spans="1:50">
      <c r="A2118" s="8" t="s">
        <v>4248</v>
      </c>
      <c r="B2118" s="8" t="s">
        <v>4249</v>
      </c>
      <c r="C2118" s="9">
        <v>200668144.65</v>
      </c>
      <c r="D2118" s="9">
        <v>86503945.29</v>
      </c>
      <c r="E2118" s="9">
        <v>242492982.66</v>
      </c>
      <c r="F2118" s="9">
        <v>247879868.58</v>
      </c>
      <c r="G2118" s="9">
        <v>71933856.89</v>
      </c>
      <c r="H2118" s="9">
        <v>139021692.71</v>
      </c>
      <c r="I2118" s="9">
        <v>85495853.97</v>
      </c>
      <c r="J2118" s="9">
        <v>79581385.94</v>
      </c>
      <c r="K2118" s="9">
        <v>54940058.49</v>
      </c>
      <c r="L2118" s="9">
        <v>58083753.3</v>
      </c>
      <c r="M2118" s="9">
        <v>15001301.4</v>
      </c>
      <c r="N2118" s="9">
        <v>27397680.8</v>
      </c>
      <c r="O2118" s="9">
        <v>18965806.9</v>
      </c>
      <c r="P2118" s="9">
        <v>14497154.5</v>
      </c>
      <c r="Q2118" s="9">
        <v>15417475.5</v>
      </c>
      <c r="R2118" s="9">
        <v>7648654.86</v>
      </c>
      <c r="S2118" s="9">
        <v>5226034.88</v>
      </c>
      <c r="T2118" s="9">
        <v>4405206.8</v>
      </c>
      <c r="U2118" s="9">
        <v>5904680.92</v>
      </c>
      <c r="V2118" s="9">
        <v>7865937.28</v>
      </c>
      <c r="W2118" s="9">
        <v>7153403.12</v>
      </c>
      <c r="X2118" s="9">
        <v>5450974.02</v>
      </c>
      <c r="Y2118" s="9">
        <v>3643422.31</v>
      </c>
      <c r="Z2118" s="9">
        <v>2993640.95</v>
      </c>
      <c r="AA2118" s="9">
        <v>1738214.74</v>
      </c>
      <c r="AB2118" s="9">
        <v>913382.29</v>
      </c>
      <c r="AC2118" s="9">
        <v>952151.88</v>
      </c>
      <c r="AD2118" s="9">
        <v>22721648.91</v>
      </c>
      <c r="AE2118" s="9">
        <v>19375366.83</v>
      </c>
      <c r="AF2118" s="9">
        <v>15721028.17</v>
      </c>
      <c r="AG2118" s="9">
        <v>61289922.45</v>
      </c>
      <c r="AH2118" s="9">
        <v>43640094.02</v>
      </c>
      <c r="AI2118" s="9">
        <v>35268748.23</v>
      </c>
      <c r="AJ2118" s="9">
        <v>75213608.24</v>
      </c>
      <c r="AK2118" s="9">
        <v>178216532.9</v>
      </c>
      <c r="AL2118" s="9">
        <v>54679533.03</v>
      </c>
      <c r="AM2118" s="2">
        <f t="shared" si="398"/>
        <v>241934929.96</v>
      </c>
      <c r="AN2118" s="2">
        <f t="shared" si="402"/>
        <v>89995817.14</v>
      </c>
      <c r="AO2118" s="2">
        <f t="shared" si="403"/>
        <v>261323038.41</v>
      </c>
      <c r="AP2118" s="2">
        <f t="shared" si="404"/>
        <v>211006727.05</v>
      </c>
      <c r="AQ2118" s="2">
        <f t="shared" si="405"/>
        <v>46434339.68</v>
      </c>
      <c r="AR2118" s="2">
        <f t="shared" si="406"/>
        <v>122164060.93</v>
      </c>
      <c r="AS2118" s="2">
        <f t="shared" si="407"/>
        <v>19669115.33</v>
      </c>
      <c r="AT2118" s="2">
        <f t="shared" si="408"/>
        <v>-92495729.79</v>
      </c>
      <c r="AU2118" s="2">
        <f t="shared" si="409"/>
        <v>5617884.14</v>
      </c>
      <c r="AV2118" s="3">
        <f t="shared" si="399"/>
        <v>0.519041129598858</v>
      </c>
      <c r="AW2118" s="3">
        <f t="shared" si="400"/>
        <v>0.391143273704812</v>
      </c>
      <c r="AX2118" s="3">
        <f t="shared" si="401"/>
        <v>0.830011928018384</v>
      </c>
    </row>
    <row r="2119" spans="1:50">
      <c r="A2119" s="8" t="s">
        <v>4250</v>
      </c>
      <c r="B2119" s="8" t="s">
        <v>4251</v>
      </c>
      <c r="C2119" s="9">
        <v>16461460.74</v>
      </c>
      <c r="D2119" s="9">
        <v>-262791599.88</v>
      </c>
      <c r="E2119" s="9">
        <v>-225614784.75</v>
      </c>
      <c r="F2119" s="9">
        <v>190665329.84</v>
      </c>
      <c r="G2119" s="9">
        <v>219650922.19</v>
      </c>
      <c r="H2119" s="9">
        <v>29374326.86</v>
      </c>
      <c r="I2119" s="9">
        <v>-352287320.17</v>
      </c>
      <c r="J2119" s="9">
        <v>55395943.69</v>
      </c>
      <c r="K2119" s="9">
        <v>54853208.47</v>
      </c>
      <c r="L2119" s="9">
        <v>35787534.2</v>
      </c>
      <c r="M2119" s="9">
        <v>33039831.3</v>
      </c>
      <c r="N2119" s="9">
        <v>38766339.1</v>
      </c>
      <c r="O2119" s="9">
        <v>40425557</v>
      </c>
      <c r="P2119" s="9">
        <v>51968134.9</v>
      </c>
      <c r="Q2119" s="9">
        <v>49064820.1</v>
      </c>
      <c r="R2119" s="9">
        <v>36239763.4</v>
      </c>
      <c r="S2119" s="9">
        <v>23795404.2</v>
      </c>
      <c r="T2119" s="9">
        <v>21716962.8</v>
      </c>
      <c r="U2119" s="9">
        <v>4669129.5</v>
      </c>
      <c r="V2119" s="9">
        <v>5635515.3</v>
      </c>
      <c r="W2119" s="9">
        <v>18234542.57</v>
      </c>
      <c r="X2119" s="9">
        <v>4652894.6</v>
      </c>
      <c r="Y2119" s="9">
        <v>2909335.5</v>
      </c>
      <c r="Z2119" s="9">
        <v>1209521.82</v>
      </c>
      <c r="AA2119" s="9">
        <v>864245.9</v>
      </c>
      <c r="AB2119" s="9">
        <v>0</v>
      </c>
      <c r="AC2119" s="9">
        <v>0</v>
      </c>
      <c r="AD2119" s="9">
        <v>26554691.85</v>
      </c>
      <c r="AE2119" s="9">
        <v>8828508.6</v>
      </c>
      <c r="AF2119" s="9">
        <v>21042618.31</v>
      </c>
      <c r="AG2119" s="9">
        <v>14784867.53</v>
      </c>
      <c r="AH2119" s="9">
        <v>28336335.36</v>
      </c>
      <c r="AI2119" s="9">
        <v>71259450.82</v>
      </c>
      <c r="AJ2119" s="9">
        <v>35354527.84</v>
      </c>
      <c r="AK2119" s="9">
        <v>16660713.75</v>
      </c>
      <c r="AL2119" s="9">
        <v>29874264.73</v>
      </c>
      <c r="AM2119" s="2">
        <f t="shared" si="398"/>
        <v>30363432.59</v>
      </c>
      <c r="AN2119" s="2">
        <f t="shared" si="402"/>
        <v>-232944761.88</v>
      </c>
      <c r="AO2119" s="2">
        <f t="shared" si="403"/>
        <v>-189656521.39</v>
      </c>
      <c r="AP2119" s="2">
        <f t="shared" si="404"/>
        <v>220958913.91</v>
      </c>
      <c r="AQ2119" s="2">
        <f t="shared" si="405"/>
        <v>246192057.23</v>
      </c>
      <c r="AR2119" s="2">
        <f t="shared" si="406"/>
        <v>8389217.96000001</v>
      </c>
      <c r="AS2119" s="2">
        <f t="shared" si="407"/>
        <v>-350537838.71</v>
      </c>
      <c r="AT2119" s="2">
        <f t="shared" si="408"/>
        <v>62530634.14</v>
      </c>
      <c r="AU2119" s="2">
        <f t="shared" si="409"/>
        <v>46695906.54</v>
      </c>
      <c r="AV2119" s="3">
        <f t="shared" si="399"/>
        <v>-0.0466986052206434</v>
      </c>
      <c r="AW2119" s="3">
        <f t="shared" si="400"/>
        <v>-0.342015950311467</v>
      </c>
      <c r="AX2119" s="3">
        <f t="shared" si="401"/>
        <v>0.295702964989514</v>
      </c>
    </row>
    <row r="2120" spans="1:50">
      <c r="A2120" s="8" t="s">
        <v>4252</v>
      </c>
      <c r="B2120" s="8" t="s">
        <v>4253</v>
      </c>
      <c r="C2120" s="9">
        <v>287594461.71</v>
      </c>
      <c r="D2120" s="9">
        <v>234671059.96</v>
      </c>
      <c r="E2120" s="9">
        <v>219079157.24</v>
      </c>
      <c r="F2120" s="9">
        <v>167612442.09</v>
      </c>
      <c r="G2120" s="9">
        <v>196266033.25</v>
      </c>
      <c r="H2120" s="9">
        <v>127450223.24</v>
      </c>
      <c r="I2120" s="9">
        <v>58778892.5</v>
      </c>
      <c r="J2120" s="9">
        <v>45894440.61</v>
      </c>
      <c r="K2120" s="9">
        <v>54765607.83</v>
      </c>
      <c r="L2120" s="9">
        <v>29985632.7</v>
      </c>
      <c r="M2120" s="9">
        <v>21689033.7</v>
      </c>
      <c r="N2120" s="9">
        <v>19605244.6</v>
      </c>
      <c r="O2120" s="9">
        <v>19830523.4</v>
      </c>
      <c r="P2120" s="9">
        <v>20815276.1</v>
      </c>
      <c r="Q2120" s="9">
        <v>16441530</v>
      </c>
      <c r="R2120" s="9">
        <v>13981155.9</v>
      </c>
      <c r="S2120" s="9">
        <v>12939524.8</v>
      </c>
      <c r="T2120" s="9">
        <v>6097648.01</v>
      </c>
      <c r="U2120" s="9">
        <v>806285.14</v>
      </c>
      <c r="V2120" s="9">
        <v>1160633.01</v>
      </c>
      <c r="W2120" s="9">
        <v>1008457.77</v>
      </c>
      <c r="X2120" s="9">
        <v>1163570.7</v>
      </c>
      <c r="Y2120" s="9">
        <v>1506966.59</v>
      </c>
      <c r="Z2120" s="9">
        <v>428152.74</v>
      </c>
      <c r="AA2120" s="9">
        <v>19108.05</v>
      </c>
      <c r="AB2120" s="9">
        <v>184938.76</v>
      </c>
      <c r="AC2120" s="9">
        <v>682183.3</v>
      </c>
      <c r="AD2120" s="9">
        <v>68356214.7</v>
      </c>
      <c r="AE2120" s="9">
        <v>74612726.57</v>
      </c>
      <c r="AF2120" s="9">
        <v>44940762.16</v>
      </c>
      <c r="AG2120" s="9">
        <v>46383741.79</v>
      </c>
      <c r="AH2120" s="9">
        <v>12382087.44</v>
      </c>
      <c r="AI2120" s="9">
        <v>56131078.48</v>
      </c>
      <c r="AJ2120" s="9">
        <v>31388870.07</v>
      </c>
      <c r="AK2120" s="9">
        <v>44680201.85</v>
      </c>
      <c r="AL2120" s="9">
        <v>30842884.99</v>
      </c>
      <c r="AM2120" s="2">
        <f t="shared" si="398"/>
        <v>250030164.85</v>
      </c>
      <c r="AN2120" s="2">
        <f t="shared" si="402"/>
        <v>182908000.1</v>
      </c>
      <c r="AO2120" s="2">
        <f t="shared" si="403"/>
        <v>194752097.45</v>
      </c>
      <c r="AP2120" s="2">
        <f t="shared" si="404"/>
        <v>142222794.4</v>
      </c>
      <c r="AQ2120" s="2">
        <f t="shared" si="405"/>
        <v>206206188.5</v>
      </c>
      <c r="AR2120" s="2">
        <f t="shared" si="406"/>
        <v>88188827.5</v>
      </c>
      <c r="AS2120" s="2">
        <f t="shared" si="407"/>
        <v>41390286.38</v>
      </c>
      <c r="AT2120" s="2">
        <f t="shared" si="408"/>
        <v>14338702.32</v>
      </c>
      <c r="AU2120" s="2">
        <f t="shared" si="409"/>
        <v>30702554.15</v>
      </c>
      <c r="AV2120" s="3">
        <f t="shared" si="399"/>
        <v>0.26241454318388</v>
      </c>
      <c r="AW2120" s="3">
        <f t="shared" si="400"/>
        <v>0.0392933357524055</v>
      </c>
      <c r="AX2120" s="3">
        <f t="shared" si="401"/>
        <v>0.2911175473092</v>
      </c>
    </row>
    <row r="2121" spans="1:50">
      <c r="A2121" s="8" t="s">
        <v>4254</v>
      </c>
      <c r="B2121" s="8" t="s">
        <v>4255</v>
      </c>
      <c r="C2121" s="9">
        <v>54968005.1</v>
      </c>
      <c r="D2121" s="9">
        <v>188959293.02</v>
      </c>
      <c r="E2121" s="9">
        <v>68403837.18</v>
      </c>
      <c r="F2121" s="9">
        <v>111939025</v>
      </c>
      <c r="G2121" s="9">
        <v>142273052.24</v>
      </c>
      <c r="H2121" s="9">
        <v>158510283.39</v>
      </c>
      <c r="I2121" s="9">
        <v>114381357.82</v>
      </c>
      <c r="J2121" s="9">
        <v>90880528.13</v>
      </c>
      <c r="K2121" s="9">
        <v>54750394.38</v>
      </c>
      <c r="L2121" s="9">
        <v>249286789</v>
      </c>
      <c r="M2121" s="9">
        <v>216566109</v>
      </c>
      <c r="N2121" s="9">
        <v>184010076</v>
      </c>
      <c r="O2121" s="9">
        <v>137460829</v>
      </c>
      <c r="P2121" s="9">
        <v>86277019.5</v>
      </c>
      <c r="Q2121" s="9">
        <v>62983009.9</v>
      </c>
      <c r="R2121" s="9">
        <v>51838289</v>
      </c>
      <c r="S2121" s="9">
        <v>40546063.1</v>
      </c>
      <c r="T2121" s="9">
        <v>32319656.6</v>
      </c>
      <c r="U2121" s="9">
        <v>96000</v>
      </c>
      <c r="V2121" s="9">
        <v>0</v>
      </c>
      <c r="W2121" s="9">
        <v>0</v>
      </c>
      <c r="X2121" s="9">
        <v>0</v>
      </c>
      <c r="Y2121" s="9">
        <v>0</v>
      </c>
      <c r="Z2121" s="9">
        <v>0</v>
      </c>
      <c r="AA2121" s="9">
        <v>0</v>
      </c>
      <c r="AB2121" s="9">
        <v>0</v>
      </c>
      <c r="AC2121" s="9">
        <v>0</v>
      </c>
      <c r="AD2121" s="9">
        <v>286470983.4</v>
      </c>
      <c r="AE2121" s="9">
        <v>379743294.53</v>
      </c>
      <c r="AF2121" s="9">
        <v>663620116.86</v>
      </c>
      <c r="AG2121" s="9">
        <v>651664238.6</v>
      </c>
      <c r="AH2121" s="9">
        <v>502145139.07</v>
      </c>
      <c r="AI2121" s="9">
        <v>479648837.22</v>
      </c>
      <c r="AJ2121" s="9">
        <v>185665318.96</v>
      </c>
      <c r="AK2121" s="9">
        <v>191244509.46</v>
      </c>
      <c r="AL2121" s="9">
        <v>171739689.61</v>
      </c>
      <c r="AM2121" s="2">
        <f t="shared" si="398"/>
        <v>17879810.7</v>
      </c>
      <c r="AN2121" s="2">
        <f t="shared" si="402"/>
        <v>25782107.49</v>
      </c>
      <c r="AO2121" s="2">
        <f t="shared" si="403"/>
        <v>-411206203.68</v>
      </c>
      <c r="AP2121" s="2">
        <f t="shared" si="404"/>
        <v>-402264384.6</v>
      </c>
      <c r="AQ2121" s="2">
        <f t="shared" si="405"/>
        <v>-273595067.33</v>
      </c>
      <c r="AR2121" s="2">
        <f t="shared" si="406"/>
        <v>-258155543.93</v>
      </c>
      <c r="AS2121" s="2">
        <f t="shared" si="407"/>
        <v>-19445672.14</v>
      </c>
      <c r="AT2121" s="2">
        <f t="shared" si="408"/>
        <v>-59817918.23</v>
      </c>
      <c r="AU2121" s="2">
        <f t="shared" si="409"/>
        <v>-84669638.63</v>
      </c>
      <c r="AV2121" s="3">
        <f t="shared" si="399"/>
        <v>-1.84131661888706</v>
      </c>
      <c r="AW2121" s="3">
        <f t="shared" si="400"/>
        <v>-1.57949665126826</v>
      </c>
      <c r="AX2121" s="3">
        <f t="shared" si="401"/>
        <v>0.296574012801626</v>
      </c>
    </row>
    <row r="2122" spans="1:50">
      <c r="A2122" s="8" t="s">
        <v>4256</v>
      </c>
      <c r="B2122" s="8" t="s">
        <v>4257</v>
      </c>
      <c r="C2122" s="9">
        <v>78737701.15</v>
      </c>
      <c r="D2122" s="9">
        <v>256354200.76</v>
      </c>
      <c r="E2122" s="9">
        <v>151788266.59</v>
      </c>
      <c r="F2122" s="9">
        <v>68497672.78</v>
      </c>
      <c r="G2122" s="9">
        <v>63440511.04</v>
      </c>
      <c r="H2122" s="9">
        <v>209400229.84</v>
      </c>
      <c r="I2122" s="9">
        <v>375913541.77</v>
      </c>
      <c r="J2122" s="9">
        <v>-8106399.99</v>
      </c>
      <c r="K2122" s="9">
        <v>54747135.15</v>
      </c>
      <c r="L2122" s="9">
        <v>513888017</v>
      </c>
      <c r="M2122" s="9">
        <v>349760678</v>
      </c>
      <c r="N2122" s="9">
        <v>193641968</v>
      </c>
      <c r="O2122" s="9">
        <v>158165604</v>
      </c>
      <c r="P2122" s="9">
        <v>161138489</v>
      </c>
      <c r="Q2122" s="9">
        <v>154905396</v>
      </c>
      <c r="R2122" s="9">
        <v>160167272</v>
      </c>
      <c r="S2122" s="9">
        <v>154719901</v>
      </c>
      <c r="T2122" s="9">
        <v>151068667</v>
      </c>
      <c r="U2122" s="9">
        <v>3948686.66</v>
      </c>
      <c r="V2122" s="9">
        <v>20259448.87</v>
      </c>
      <c r="W2122" s="9">
        <v>11948416.38</v>
      </c>
      <c r="X2122" s="9">
        <v>3407026.97</v>
      </c>
      <c r="Y2122" s="9">
        <v>3818022.31</v>
      </c>
      <c r="Z2122" s="9">
        <v>3552055.7</v>
      </c>
      <c r="AA2122" s="9">
        <v>6402749.42</v>
      </c>
      <c r="AB2122" s="9">
        <v>6011805.79</v>
      </c>
      <c r="AC2122" s="9">
        <v>5402573.75</v>
      </c>
      <c r="AD2122" s="9">
        <v>920839493.23</v>
      </c>
      <c r="AE2122" s="9">
        <v>1126384682.74</v>
      </c>
      <c r="AF2122" s="9">
        <v>514368542.25</v>
      </c>
      <c r="AG2122" s="9">
        <v>759904161.53</v>
      </c>
      <c r="AH2122" s="9">
        <v>1696350447.07</v>
      </c>
      <c r="AI2122" s="9">
        <v>1250215274.1</v>
      </c>
      <c r="AJ2122" s="9">
        <v>327067896.89</v>
      </c>
      <c r="AK2122" s="9">
        <v>112646765.19</v>
      </c>
      <c r="AL2122" s="9">
        <v>358490988.41</v>
      </c>
      <c r="AM2122" s="2">
        <f t="shared" si="398"/>
        <v>-324265088.42</v>
      </c>
      <c r="AN2122" s="2">
        <f t="shared" si="402"/>
        <v>-500010355.11</v>
      </c>
      <c r="AO2122" s="2">
        <f t="shared" si="403"/>
        <v>-156989891.28</v>
      </c>
      <c r="AP2122" s="2">
        <f t="shared" si="404"/>
        <v>-529833857.78</v>
      </c>
      <c r="AQ2122" s="2">
        <f t="shared" si="405"/>
        <v>-1467953424.72</v>
      </c>
      <c r="AR2122" s="2">
        <f t="shared" si="406"/>
        <v>-882357592.56</v>
      </c>
      <c r="AS2122" s="2">
        <f t="shared" si="407"/>
        <v>215415666.3</v>
      </c>
      <c r="AT2122" s="2">
        <f t="shared" si="408"/>
        <v>39978541.61</v>
      </c>
      <c r="AU2122" s="2">
        <f t="shared" si="409"/>
        <v>-147272612.51</v>
      </c>
      <c r="AV2122" s="3">
        <f t="shared" si="399"/>
        <v>0.0916576611160298</v>
      </c>
      <c r="AW2122" s="3">
        <f t="shared" si="400"/>
        <v>-0.260671269377237</v>
      </c>
      <c r="AX2122" s="3">
        <f t="shared" si="401"/>
        <v>0.237854555876095</v>
      </c>
    </row>
    <row r="2123" spans="1:50">
      <c r="A2123" s="8" t="s">
        <v>4258</v>
      </c>
      <c r="B2123" s="8" t="s">
        <v>4259</v>
      </c>
      <c r="C2123" s="9">
        <v>106603635.45</v>
      </c>
      <c r="D2123" s="9">
        <v>53050474.32</v>
      </c>
      <c r="E2123" s="9">
        <v>61056666.09</v>
      </c>
      <c r="F2123" s="9">
        <v>82766628.4</v>
      </c>
      <c r="G2123" s="9">
        <v>82178387.02</v>
      </c>
      <c r="H2123" s="9">
        <v>70511326.39</v>
      </c>
      <c r="I2123" s="9">
        <v>60698982.33</v>
      </c>
      <c r="J2123" s="9">
        <v>68913137.71</v>
      </c>
      <c r="K2123" s="9">
        <v>54738854.11</v>
      </c>
      <c r="L2123" s="9">
        <v>65351198.6</v>
      </c>
      <c r="M2123" s="9">
        <v>52053029.3</v>
      </c>
      <c r="N2123" s="9">
        <v>50064330.7</v>
      </c>
      <c r="O2123" s="9">
        <v>47208173.8</v>
      </c>
      <c r="P2123" s="9">
        <v>41146009.6</v>
      </c>
      <c r="Q2123" s="9">
        <v>31186386.1</v>
      </c>
      <c r="R2123" s="9">
        <v>26668659.9</v>
      </c>
      <c r="S2123" s="9">
        <v>24590785.6</v>
      </c>
      <c r="T2123" s="9">
        <v>0</v>
      </c>
      <c r="U2123" s="9">
        <v>1516579.4</v>
      </c>
      <c r="V2123" s="9">
        <v>1066305.01</v>
      </c>
      <c r="W2123" s="9">
        <v>524684.54</v>
      </c>
      <c r="X2123" s="9">
        <v>0</v>
      </c>
      <c r="Y2123" s="9">
        <v>0</v>
      </c>
      <c r="Z2123" s="9">
        <v>0</v>
      </c>
      <c r="AA2123" s="9">
        <v>0</v>
      </c>
      <c r="AB2123" s="9">
        <v>0</v>
      </c>
      <c r="AC2123" s="9">
        <v>0</v>
      </c>
      <c r="AD2123" s="9">
        <v>137547549.5</v>
      </c>
      <c r="AE2123" s="9">
        <v>175894101.62</v>
      </c>
      <c r="AF2123" s="9">
        <v>111652965.89</v>
      </c>
      <c r="AG2123" s="9">
        <v>69194916.13</v>
      </c>
      <c r="AH2123" s="9">
        <v>40547313.81</v>
      </c>
      <c r="AI2123" s="9">
        <v>8883862.02</v>
      </c>
      <c r="AJ2123" s="9">
        <v>9534264.86</v>
      </c>
      <c r="AK2123" s="9">
        <v>19472678.41</v>
      </c>
      <c r="AL2123" s="9">
        <v>34425775.91</v>
      </c>
      <c r="AM2123" s="2">
        <f t="shared" si="398"/>
        <v>35923863.95</v>
      </c>
      <c r="AN2123" s="2">
        <f t="shared" si="402"/>
        <v>-69724292.99</v>
      </c>
      <c r="AO2123" s="2">
        <f t="shared" si="403"/>
        <v>-7284.55999998748</v>
      </c>
      <c r="AP2123" s="2">
        <f t="shared" si="404"/>
        <v>60779886.07</v>
      </c>
      <c r="AQ2123" s="2">
        <f t="shared" si="405"/>
        <v>82777082.81</v>
      </c>
      <c r="AR2123" s="2">
        <f t="shared" si="406"/>
        <v>92813850.47</v>
      </c>
      <c r="AS2123" s="2">
        <f t="shared" si="407"/>
        <v>77833377.37</v>
      </c>
      <c r="AT2123" s="2">
        <f t="shared" si="408"/>
        <v>74031244.9</v>
      </c>
      <c r="AU2123" s="2">
        <f t="shared" si="409"/>
        <v>20313078.2</v>
      </c>
      <c r="AV2123" s="3">
        <f t="shared" si="399"/>
        <v>0.0653981111915747</v>
      </c>
      <c r="AW2123" s="3">
        <f t="shared" si="400"/>
        <v>-0.153757982301152</v>
      </c>
      <c r="AX2123" s="3">
        <f t="shared" si="401"/>
        <v>0.20041300052275</v>
      </c>
    </row>
    <row r="2124" spans="1:50">
      <c r="A2124" s="8" t="s">
        <v>4260</v>
      </c>
      <c r="B2124" s="8" t="s">
        <v>4261</v>
      </c>
      <c r="C2124" s="9">
        <v>-709395828.9</v>
      </c>
      <c r="D2124" s="9">
        <v>-1226197164.9</v>
      </c>
      <c r="E2124" s="9">
        <v>-624387137.95</v>
      </c>
      <c r="F2124" s="9">
        <v>153683078.74</v>
      </c>
      <c r="G2124" s="9">
        <v>134209064.04</v>
      </c>
      <c r="H2124" s="9">
        <v>100868203.19</v>
      </c>
      <c r="I2124" s="9">
        <v>20779995.48</v>
      </c>
      <c r="J2124" s="9">
        <v>30939511.55</v>
      </c>
      <c r="K2124" s="9">
        <v>54640256.18</v>
      </c>
      <c r="L2124" s="9">
        <v>34360679.3</v>
      </c>
      <c r="M2124" s="9">
        <v>48023741.2</v>
      </c>
      <c r="N2124" s="9">
        <v>55483002.1</v>
      </c>
      <c r="O2124" s="9">
        <v>78684061</v>
      </c>
      <c r="P2124" s="9">
        <v>64525533.9</v>
      </c>
      <c r="Q2124" s="9">
        <v>70981617.5</v>
      </c>
      <c r="R2124" s="9">
        <v>68629101.6</v>
      </c>
      <c r="S2124" s="9">
        <v>60124110.4</v>
      </c>
      <c r="T2124" s="9">
        <v>57388772</v>
      </c>
      <c r="U2124" s="9">
        <v>2327223.14</v>
      </c>
      <c r="V2124" s="9">
        <v>1359101</v>
      </c>
      <c r="W2124" s="9">
        <v>1670652.81</v>
      </c>
      <c r="X2124" s="9">
        <v>0</v>
      </c>
      <c r="Y2124" s="9">
        <v>1870220.33</v>
      </c>
      <c r="Z2124" s="9">
        <v>1625569.47</v>
      </c>
      <c r="AA2124" s="9">
        <v>4118869.34</v>
      </c>
      <c r="AB2124" s="9">
        <v>4803658.35</v>
      </c>
      <c r="AC2124" s="9">
        <v>4237341.31</v>
      </c>
      <c r="AD2124" s="9">
        <v>8756073.98</v>
      </c>
      <c r="AE2124" s="9">
        <v>82710968.62</v>
      </c>
      <c r="AF2124" s="9">
        <v>134681867.71</v>
      </c>
      <c r="AG2124" s="9">
        <v>47864389.24</v>
      </c>
      <c r="AH2124" s="9">
        <v>63445605.7</v>
      </c>
      <c r="AI2124" s="9">
        <v>76092836.44</v>
      </c>
      <c r="AJ2124" s="9">
        <v>29131730.49</v>
      </c>
      <c r="AK2124" s="9">
        <v>90214530.04</v>
      </c>
      <c r="AL2124" s="9">
        <v>88656227.9</v>
      </c>
      <c r="AM2124" s="2">
        <f t="shared" si="398"/>
        <v>-681464000.44</v>
      </c>
      <c r="AN2124" s="2">
        <f t="shared" si="402"/>
        <v>-1259525291.32</v>
      </c>
      <c r="AO2124" s="2">
        <f t="shared" si="403"/>
        <v>-701915350.75</v>
      </c>
      <c r="AP2124" s="2">
        <f t="shared" si="404"/>
        <v>184502750.5</v>
      </c>
      <c r="AQ2124" s="2">
        <f t="shared" si="405"/>
        <v>137159212.57</v>
      </c>
      <c r="AR2124" s="2">
        <f t="shared" si="406"/>
        <v>97382553.72</v>
      </c>
      <c r="AS2124" s="2">
        <f t="shared" si="407"/>
        <v>64396235.93</v>
      </c>
      <c r="AT2124" s="2">
        <f t="shared" si="408"/>
        <v>5652750.25999999</v>
      </c>
      <c r="AU2124" s="2">
        <f t="shared" si="409"/>
        <v>27610141.59</v>
      </c>
      <c r="AV2124" s="3">
        <f t="shared" si="399"/>
        <v>-2.4279343922591</v>
      </c>
      <c r="AW2124" s="3">
        <f t="shared" si="400"/>
        <v>-2.37798213466533</v>
      </c>
      <c r="AX2124" s="3">
        <f t="shared" si="401"/>
        <v>0.372426310320391</v>
      </c>
    </row>
    <row r="2125" spans="1:50">
      <c r="A2125" s="8" t="s">
        <v>4262</v>
      </c>
      <c r="B2125" s="8" t="s">
        <v>4263</v>
      </c>
      <c r="C2125" s="9">
        <v>75756473.97</v>
      </c>
      <c r="D2125" s="9">
        <v>197438340</v>
      </c>
      <c r="E2125" s="9">
        <v>47030263.35</v>
      </c>
      <c r="F2125" s="9">
        <v>44544425.57</v>
      </c>
      <c r="G2125" s="9">
        <v>72610202.43</v>
      </c>
      <c r="H2125" s="9">
        <v>60935615.88</v>
      </c>
      <c r="I2125" s="9">
        <v>86702937.86</v>
      </c>
      <c r="J2125" s="9">
        <v>43785146.55</v>
      </c>
      <c r="K2125" s="9">
        <v>54591700</v>
      </c>
      <c r="L2125" s="9">
        <v>61261934.5</v>
      </c>
      <c r="M2125" s="9">
        <v>59611564.4</v>
      </c>
      <c r="N2125" s="9">
        <v>42321148</v>
      </c>
      <c r="O2125" s="9">
        <v>24710389.5</v>
      </c>
      <c r="P2125" s="9">
        <v>20164047</v>
      </c>
      <c r="Q2125" s="9">
        <v>19052584.7</v>
      </c>
      <c r="R2125" s="9">
        <v>19235362</v>
      </c>
      <c r="S2125" s="9">
        <v>17706336.8</v>
      </c>
      <c r="T2125" s="9">
        <v>0</v>
      </c>
      <c r="U2125" s="9">
        <v>5910836.97</v>
      </c>
      <c r="V2125" s="9">
        <v>4492650.18</v>
      </c>
      <c r="W2125" s="9">
        <v>1821348.2</v>
      </c>
      <c r="X2125" s="9">
        <v>212522.73</v>
      </c>
      <c r="Y2125" s="9">
        <v>0</v>
      </c>
      <c r="Z2125" s="9">
        <v>0</v>
      </c>
      <c r="AA2125" s="9">
        <v>0</v>
      </c>
      <c r="AB2125" s="9">
        <v>0</v>
      </c>
      <c r="AC2125" s="9">
        <v>0</v>
      </c>
      <c r="AD2125" s="9">
        <v>99961907.25</v>
      </c>
      <c r="AE2125" s="9">
        <v>85153271.69</v>
      </c>
      <c r="AF2125" s="9">
        <v>185880978.74</v>
      </c>
      <c r="AG2125" s="9">
        <v>144515417.47</v>
      </c>
      <c r="AH2125" s="9">
        <v>46883627.23</v>
      </c>
      <c r="AI2125" s="9">
        <v>53771032.96</v>
      </c>
      <c r="AJ2125" s="9">
        <v>21442791.23</v>
      </c>
      <c r="AK2125" s="9">
        <v>22926140.08</v>
      </c>
      <c r="AL2125" s="9">
        <v>22719500</v>
      </c>
      <c r="AM2125" s="2">
        <f t="shared" si="398"/>
        <v>42967338.19</v>
      </c>
      <c r="AN2125" s="2">
        <f t="shared" si="402"/>
        <v>176389282.89</v>
      </c>
      <c r="AO2125" s="2">
        <f t="shared" si="403"/>
        <v>-94708219.19</v>
      </c>
      <c r="AP2125" s="2">
        <f t="shared" si="404"/>
        <v>-75048079.67</v>
      </c>
      <c r="AQ2125" s="2">
        <f t="shared" si="405"/>
        <v>45890622.2</v>
      </c>
      <c r="AR2125" s="2">
        <f t="shared" si="406"/>
        <v>26217167.62</v>
      </c>
      <c r="AS2125" s="2">
        <f t="shared" si="407"/>
        <v>84495508.63</v>
      </c>
      <c r="AT2125" s="2">
        <f t="shared" si="408"/>
        <v>38565343.27</v>
      </c>
      <c r="AU2125" s="2">
        <f t="shared" si="409"/>
        <v>31872200</v>
      </c>
      <c r="AV2125" s="3">
        <f t="shared" si="399"/>
        <v>0.0337464838095667</v>
      </c>
      <c r="AW2125" s="3">
        <f t="shared" si="400"/>
        <v>-0.0130778394468688</v>
      </c>
      <c r="AX2125" s="3" t="e">
        <f t="shared" si="401"/>
        <v>#NUM!</v>
      </c>
    </row>
    <row r="2126" spans="1:50">
      <c r="A2126" s="8" t="s">
        <v>4264</v>
      </c>
      <c r="B2126" s="8" t="s">
        <v>4265</v>
      </c>
      <c r="C2126" s="9">
        <v>117978831.14</v>
      </c>
      <c r="D2126" s="9">
        <v>59351717.7</v>
      </c>
      <c r="E2126" s="9">
        <v>56120714.04</v>
      </c>
      <c r="F2126" s="9">
        <v>42332541.34</v>
      </c>
      <c r="G2126" s="9">
        <v>38429796.7</v>
      </c>
      <c r="H2126" s="9">
        <v>30910509.34</v>
      </c>
      <c r="I2126" s="9">
        <v>24387072.91</v>
      </c>
      <c r="J2126" s="9">
        <v>34112503.16</v>
      </c>
      <c r="K2126" s="9">
        <v>54585256.63</v>
      </c>
      <c r="L2126" s="9">
        <v>12170063.7</v>
      </c>
      <c r="M2126" s="9">
        <v>8792098.17</v>
      </c>
      <c r="N2126" s="9">
        <v>8838651.03</v>
      </c>
      <c r="O2126" s="9">
        <v>7872683</v>
      </c>
      <c r="P2126" s="9">
        <v>6789429.13</v>
      </c>
      <c r="Q2126" s="9">
        <v>4862837.19</v>
      </c>
      <c r="R2126" s="9">
        <v>3439073.94</v>
      </c>
      <c r="S2126" s="9">
        <v>3563501.83</v>
      </c>
      <c r="T2126" s="9">
        <v>3421741.02</v>
      </c>
      <c r="U2126" s="9">
        <v>588267.14</v>
      </c>
      <c r="V2126" s="9">
        <v>373202.79</v>
      </c>
      <c r="W2126" s="9">
        <v>427923.07</v>
      </c>
      <c r="X2126" s="9">
        <v>356025.02</v>
      </c>
      <c r="Y2126" s="9">
        <v>142423.65</v>
      </c>
      <c r="Z2126" s="9">
        <v>0</v>
      </c>
      <c r="AA2126" s="9">
        <v>0</v>
      </c>
      <c r="AB2126" s="9">
        <v>0</v>
      </c>
      <c r="AC2126" s="9">
        <v>0</v>
      </c>
      <c r="AD2126" s="9">
        <v>16257207.86</v>
      </c>
      <c r="AE2126" s="9">
        <v>39395629.66</v>
      </c>
      <c r="AF2126" s="9">
        <v>10719745.34</v>
      </c>
      <c r="AG2126" s="9">
        <v>53219996.1</v>
      </c>
      <c r="AH2126" s="9">
        <v>9431266.86</v>
      </c>
      <c r="AI2126" s="9">
        <v>10756659.06</v>
      </c>
      <c r="AJ2126" s="9">
        <v>5453120.77</v>
      </c>
      <c r="AK2126" s="9">
        <v>5087182.15</v>
      </c>
      <c r="AL2126" s="9">
        <v>1871138.56</v>
      </c>
      <c r="AM2126" s="2">
        <f t="shared" si="398"/>
        <v>114479954.12</v>
      </c>
      <c r="AN2126" s="2">
        <f t="shared" si="402"/>
        <v>29121389</v>
      </c>
      <c r="AO2126" s="2">
        <f t="shared" si="403"/>
        <v>54667542.8</v>
      </c>
      <c r="AP2126" s="2">
        <f t="shared" si="404"/>
        <v>-2658746.73999999</v>
      </c>
      <c r="AQ2126" s="2">
        <f t="shared" si="405"/>
        <v>35930382.62</v>
      </c>
      <c r="AR2126" s="2">
        <f t="shared" si="406"/>
        <v>25016687.47</v>
      </c>
      <c r="AS2126" s="2">
        <f t="shared" si="407"/>
        <v>22373026.08</v>
      </c>
      <c r="AT2126" s="2">
        <f t="shared" si="408"/>
        <v>32588822.84</v>
      </c>
      <c r="AU2126" s="2">
        <f t="shared" si="409"/>
        <v>56135859.09</v>
      </c>
      <c r="AV2126" s="3">
        <f t="shared" si="399"/>
        <v>0.0823997288969014</v>
      </c>
      <c r="AW2126" s="3">
        <f t="shared" si="400"/>
        <v>0.260821253172935</v>
      </c>
      <c r="AX2126" s="3" t="e">
        <f t="shared" si="401"/>
        <v>#NUM!</v>
      </c>
    </row>
    <row r="2127" spans="1:50">
      <c r="A2127" s="8" t="s">
        <v>4266</v>
      </c>
      <c r="B2127" s="8" t="s">
        <v>4267</v>
      </c>
      <c r="C2127" s="9">
        <v>74436237.6</v>
      </c>
      <c r="D2127" s="9">
        <v>75690530.6</v>
      </c>
      <c r="E2127" s="9">
        <v>176026848.22</v>
      </c>
      <c r="F2127" s="9">
        <v>124599895.62</v>
      </c>
      <c r="G2127" s="9">
        <v>22138399.88</v>
      </c>
      <c r="H2127" s="9">
        <v>-112366191.29</v>
      </c>
      <c r="I2127" s="9">
        <v>7949761.14</v>
      </c>
      <c r="J2127" s="9">
        <v>38765570.25</v>
      </c>
      <c r="K2127" s="9">
        <v>54581965.71</v>
      </c>
      <c r="L2127" s="9">
        <v>48371643.9</v>
      </c>
      <c r="M2127" s="9">
        <v>52418049</v>
      </c>
      <c r="N2127" s="9">
        <v>37911115.5</v>
      </c>
      <c r="O2127" s="9">
        <v>45061660.1</v>
      </c>
      <c r="P2127" s="9">
        <v>45222464.3</v>
      </c>
      <c r="Q2127" s="9">
        <v>46873958.6</v>
      </c>
      <c r="R2127" s="9">
        <v>47251838.1</v>
      </c>
      <c r="S2127" s="9">
        <v>44152028.1</v>
      </c>
      <c r="T2127" s="9">
        <v>23698974.9</v>
      </c>
      <c r="U2127" s="9">
        <v>2270680.55</v>
      </c>
      <c r="V2127" s="9">
        <v>1051589.84</v>
      </c>
      <c r="W2127" s="9">
        <v>834190.47</v>
      </c>
      <c r="X2127" s="9">
        <v>3401878.07</v>
      </c>
      <c r="Y2127" s="9">
        <v>1655636.72</v>
      </c>
      <c r="Z2127" s="9">
        <v>2248679.1</v>
      </c>
      <c r="AA2127" s="9">
        <v>2056220.8</v>
      </c>
      <c r="AB2127" s="9">
        <v>1953301.12</v>
      </c>
      <c r="AC2127" s="9">
        <v>771057.79</v>
      </c>
      <c r="AD2127" s="9">
        <v>35516406.74</v>
      </c>
      <c r="AE2127" s="9">
        <v>48530633.82</v>
      </c>
      <c r="AF2127" s="9">
        <v>7486971.37</v>
      </c>
      <c r="AG2127" s="9">
        <v>10037809.12</v>
      </c>
      <c r="AH2127" s="9">
        <v>8008268.36</v>
      </c>
      <c r="AI2127" s="9">
        <v>18454186.91</v>
      </c>
      <c r="AJ2127" s="9">
        <v>30321827.17</v>
      </c>
      <c r="AK2127" s="9">
        <v>31157905.95</v>
      </c>
      <c r="AL2127" s="9">
        <v>117679770.97</v>
      </c>
      <c r="AM2127" s="2">
        <f t="shared" si="398"/>
        <v>89562155.31</v>
      </c>
      <c r="AN2127" s="2">
        <f t="shared" si="402"/>
        <v>80629535.62</v>
      </c>
      <c r="AO2127" s="2">
        <f t="shared" si="403"/>
        <v>207285182.82</v>
      </c>
      <c r="AP2127" s="2">
        <f t="shared" si="404"/>
        <v>163025624.67</v>
      </c>
      <c r="AQ2127" s="2">
        <f t="shared" si="405"/>
        <v>61008232.54</v>
      </c>
      <c r="AR2127" s="2">
        <f t="shared" si="406"/>
        <v>-81697740.5</v>
      </c>
      <c r="AS2127" s="2">
        <f t="shared" si="407"/>
        <v>26935992.87</v>
      </c>
      <c r="AT2127" s="2">
        <f t="shared" si="408"/>
        <v>53712993.52</v>
      </c>
      <c r="AU2127" s="2">
        <f t="shared" si="409"/>
        <v>-38627772.57</v>
      </c>
      <c r="AV2127" s="3">
        <f t="shared" si="399"/>
        <v>-2.09794488846975</v>
      </c>
      <c r="AW2127" s="3">
        <f t="shared" si="400"/>
        <v>0.0798096854680919</v>
      </c>
      <c r="AX2127" s="3" t="e">
        <f t="shared" si="401"/>
        <v>#NUM!</v>
      </c>
    </row>
    <row r="2128" spans="1:50">
      <c r="A2128" s="8" t="s">
        <v>4268</v>
      </c>
      <c r="B2128" s="8" t="s">
        <v>4269</v>
      </c>
      <c r="C2128" s="9">
        <v>70720991.94</v>
      </c>
      <c r="D2128" s="9">
        <v>-8617234.15</v>
      </c>
      <c r="E2128" s="9">
        <v>7145045.51</v>
      </c>
      <c r="F2128" s="9">
        <v>259019765.65</v>
      </c>
      <c r="G2128" s="9">
        <v>27101329.13</v>
      </c>
      <c r="H2128" s="9">
        <v>50760253.67</v>
      </c>
      <c r="I2128" s="9">
        <v>43015505.66</v>
      </c>
      <c r="J2128" s="9">
        <v>54992518.56</v>
      </c>
      <c r="K2128" s="9">
        <v>54551096.92</v>
      </c>
      <c r="L2128" s="9">
        <v>21157464.7</v>
      </c>
      <c r="M2128" s="9">
        <v>16695219.3</v>
      </c>
      <c r="N2128" s="9">
        <v>16557329.3</v>
      </c>
      <c r="O2128" s="9">
        <v>9076187.85</v>
      </c>
      <c r="P2128" s="9">
        <v>11445065.9</v>
      </c>
      <c r="Q2128" s="9">
        <v>19746273.4</v>
      </c>
      <c r="R2128" s="9">
        <v>45915643.6</v>
      </c>
      <c r="S2128" s="9">
        <v>52268264</v>
      </c>
      <c r="T2128" s="9">
        <v>56192555.8</v>
      </c>
      <c r="U2128" s="9">
        <v>1088624.21</v>
      </c>
      <c r="V2128" s="9">
        <v>0</v>
      </c>
      <c r="W2128" s="9">
        <v>0</v>
      </c>
      <c r="X2128" s="9">
        <v>0</v>
      </c>
      <c r="Y2128" s="9">
        <v>0</v>
      </c>
      <c r="Z2128" s="9">
        <v>0</v>
      </c>
      <c r="AA2128" s="9">
        <v>0</v>
      </c>
      <c r="AB2128" s="9">
        <v>0</v>
      </c>
      <c r="AC2128" s="9">
        <v>0</v>
      </c>
      <c r="AD2128" s="9">
        <v>14711051.29</v>
      </c>
      <c r="AE2128" s="9">
        <v>3757915.67</v>
      </c>
      <c r="AF2128" s="9">
        <v>19391761.64</v>
      </c>
      <c r="AG2128" s="9">
        <v>8814569.56</v>
      </c>
      <c r="AH2128" s="9">
        <v>4826457.88</v>
      </c>
      <c r="AI2128" s="9">
        <v>1908914.96</v>
      </c>
      <c r="AJ2128" s="9">
        <v>8260900.3</v>
      </c>
      <c r="AK2128" s="9">
        <v>14667746.82</v>
      </c>
      <c r="AL2128" s="9">
        <v>26355981.78</v>
      </c>
      <c r="AM2128" s="2">
        <f t="shared" si="398"/>
        <v>78256029.56</v>
      </c>
      <c r="AN2128" s="2">
        <f t="shared" si="402"/>
        <v>4320069.48</v>
      </c>
      <c r="AO2128" s="2">
        <f t="shared" si="403"/>
        <v>4310613.17</v>
      </c>
      <c r="AP2128" s="2">
        <f t="shared" si="404"/>
        <v>259281383.94</v>
      </c>
      <c r="AQ2128" s="2">
        <f t="shared" si="405"/>
        <v>33719937.15</v>
      </c>
      <c r="AR2128" s="2">
        <f t="shared" si="406"/>
        <v>68597612.11</v>
      </c>
      <c r="AS2128" s="2">
        <f t="shared" si="407"/>
        <v>80670248.96</v>
      </c>
      <c r="AT2128" s="2">
        <f t="shared" si="408"/>
        <v>92593035.74</v>
      </c>
      <c r="AU2128" s="2">
        <f t="shared" si="409"/>
        <v>84387670.94</v>
      </c>
      <c r="AV2128" s="3">
        <f t="shared" si="399"/>
        <v>-0.00834668586489107</v>
      </c>
      <c r="AW2128" s="3">
        <f t="shared" si="400"/>
        <v>0.18338541018242</v>
      </c>
      <c r="AX2128" s="3">
        <f t="shared" si="401"/>
        <v>0.20572626798347</v>
      </c>
    </row>
    <row r="2129" spans="1:50">
      <c r="A2129" s="8" t="s">
        <v>4270</v>
      </c>
      <c r="B2129" s="8" t="s">
        <v>4271</v>
      </c>
      <c r="C2129" s="9">
        <v>146805464.58</v>
      </c>
      <c r="D2129" s="9">
        <v>111492312.43</v>
      </c>
      <c r="E2129" s="9">
        <v>105526617.86</v>
      </c>
      <c r="F2129" s="9">
        <v>111495862.2</v>
      </c>
      <c r="G2129" s="9">
        <v>113379511.87</v>
      </c>
      <c r="H2129" s="9">
        <v>67155340.01</v>
      </c>
      <c r="I2129" s="9">
        <v>61392893.63</v>
      </c>
      <c r="J2129" s="9">
        <v>67914109.49</v>
      </c>
      <c r="K2129" s="9">
        <v>54550975.94</v>
      </c>
      <c r="L2129" s="9">
        <v>67880938</v>
      </c>
      <c r="M2129" s="9">
        <v>52709569.1</v>
      </c>
      <c r="N2129" s="9">
        <v>47644978.5</v>
      </c>
      <c r="O2129" s="9">
        <v>43770939.6</v>
      </c>
      <c r="P2129" s="9">
        <v>35773749</v>
      </c>
      <c r="Q2129" s="9">
        <v>28946603.5</v>
      </c>
      <c r="R2129" s="9">
        <v>26521518.4</v>
      </c>
      <c r="S2129" s="9">
        <v>22177621.1</v>
      </c>
      <c r="T2129" s="9">
        <v>18540689.5</v>
      </c>
      <c r="U2129" s="9">
        <v>2612234.13</v>
      </c>
      <c r="V2129" s="9">
        <v>1367545.59</v>
      </c>
      <c r="W2129" s="9">
        <v>784338.38</v>
      </c>
      <c r="X2129" s="9">
        <v>533026.73</v>
      </c>
      <c r="Y2129" s="9">
        <v>424162.87</v>
      </c>
      <c r="Z2129" s="9">
        <v>457764.41</v>
      </c>
      <c r="AA2129" s="9">
        <v>569771.95</v>
      </c>
      <c r="AB2129" s="9">
        <v>571479.85</v>
      </c>
      <c r="AC2129" s="9">
        <v>506492.83</v>
      </c>
      <c r="AD2129" s="9">
        <v>30843531.8</v>
      </c>
      <c r="AE2129" s="9">
        <v>39647888.75</v>
      </c>
      <c r="AF2129" s="9">
        <v>20296533.28</v>
      </c>
      <c r="AG2129" s="9">
        <v>59186620.15</v>
      </c>
      <c r="AH2129" s="9">
        <v>26124503.45</v>
      </c>
      <c r="AI2129" s="9">
        <v>19387487.45</v>
      </c>
      <c r="AJ2129" s="9">
        <v>33658927.98</v>
      </c>
      <c r="AK2129" s="9">
        <v>35384319.17</v>
      </c>
      <c r="AL2129" s="9">
        <v>17267133.57</v>
      </c>
      <c r="AM2129" s="2">
        <f t="shared" si="398"/>
        <v>186455104.91</v>
      </c>
      <c r="AN2129" s="2">
        <f t="shared" si="402"/>
        <v>125921538.37</v>
      </c>
      <c r="AO2129" s="2">
        <f t="shared" si="403"/>
        <v>133659401.46</v>
      </c>
      <c r="AP2129" s="2">
        <f t="shared" si="404"/>
        <v>96613208.38</v>
      </c>
      <c r="AQ2129" s="2">
        <f t="shared" si="405"/>
        <v>123452920.29</v>
      </c>
      <c r="AR2129" s="2">
        <f t="shared" si="406"/>
        <v>77172220.47</v>
      </c>
      <c r="AS2129" s="2">
        <f t="shared" si="407"/>
        <v>54825256</v>
      </c>
      <c r="AT2129" s="2">
        <f t="shared" si="408"/>
        <v>55278891.27</v>
      </c>
      <c r="AU2129" s="2">
        <f t="shared" si="409"/>
        <v>56331024.7</v>
      </c>
      <c r="AV2129" s="3">
        <f t="shared" si="399"/>
        <v>0.142243023266486</v>
      </c>
      <c r="AW2129" s="3">
        <f t="shared" si="400"/>
        <v>0.0859618835983933</v>
      </c>
      <c r="AX2129" s="3">
        <f t="shared" si="401"/>
        <v>0.0940776397095606</v>
      </c>
    </row>
    <row r="2130" spans="1:50">
      <c r="A2130" s="8" t="s">
        <v>4272</v>
      </c>
      <c r="B2130" s="8" t="s">
        <v>4273</v>
      </c>
      <c r="C2130" s="9">
        <v>231834489</v>
      </c>
      <c r="D2130" s="9">
        <v>257366015.36</v>
      </c>
      <c r="E2130" s="9">
        <v>142525251.97</v>
      </c>
      <c r="F2130" s="9">
        <v>203225348.8</v>
      </c>
      <c r="G2130" s="9">
        <v>104299933.47</v>
      </c>
      <c r="H2130" s="9">
        <v>703726194.2</v>
      </c>
      <c r="I2130" s="9">
        <v>56266798.37</v>
      </c>
      <c r="J2130" s="9">
        <v>61449028.97</v>
      </c>
      <c r="K2130" s="9">
        <v>54547989.61</v>
      </c>
      <c r="L2130" s="9">
        <v>92815576.9</v>
      </c>
      <c r="M2130" s="9">
        <v>69429682.6</v>
      </c>
      <c r="N2130" s="9">
        <v>62737170.9</v>
      </c>
      <c r="O2130" s="9">
        <v>45632861</v>
      </c>
      <c r="P2130" s="9">
        <v>41642585.8</v>
      </c>
      <c r="Q2130" s="9">
        <v>26785237.8</v>
      </c>
      <c r="R2130" s="9">
        <v>25162600</v>
      </c>
      <c r="S2130" s="9">
        <v>23900500</v>
      </c>
      <c r="T2130" s="9">
        <v>17544400</v>
      </c>
      <c r="U2130" s="9">
        <v>2542537.06</v>
      </c>
      <c r="V2130" s="9">
        <v>1560992.6</v>
      </c>
      <c r="W2130" s="9">
        <v>1116058.85</v>
      </c>
      <c r="X2130" s="9">
        <v>493169.56</v>
      </c>
      <c r="Y2130" s="9">
        <v>674960.37</v>
      </c>
      <c r="Z2130" s="9">
        <v>358016.14</v>
      </c>
      <c r="AA2130" s="9">
        <v>683700</v>
      </c>
      <c r="AB2130" s="9">
        <v>509300</v>
      </c>
      <c r="AC2130" s="9">
        <v>137300</v>
      </c>
      <c r="AD2130" s="9">
        <v>524683871.57</v>
      </c>
      <c r="AE2130" s="9">
        <v>223143190</v>
      </c>
      <c r="AF2130" s="9">
        <v>166898516.19</v>
      </c>
      <c r="AG2130" s="9">
        <v>239323645.95</v>
      </c>
      <c r="AH2130" s="9">
        <v>159822880.67</v>
      </c>
      <c r="AI2130" s="9">
        <v>72652202.34</v>
      </c>
      <c r="AJ2130" s="9">
        <v>160414943.71</v>
      </c>
      <c r="AK2130" s="9">
        <v>68836415.96</v>
      </c>
      <c r="AL2130" s="9">
        <v>62123584.79</v>
      </c>
      <c r="AM2130" s="2">
        <f t="shared" si="398"/>
        <v>-197491268.61</v>
      </c>
      <c r="AN2130" s="2">
        <f t="shared" si="402"/>
        <v>105213500.56</v>
      </c>
      <c r="AO2130" s="2">
        <f t="shared" si="403"/>
        <v>39479965.53</v>
      </c>
      <c r="AP2130" s="2">
        <f t="shared" si="404"/>
        <v>10027733.41</v>
      </c>
      <c r="AQ2130" s="2">
        <f t="shared" si="405"/>
        <v>-13205401.03</v>
      </c>
      <c r="AR2130" s="2">
        <f t="shared" si="406"/>
        <v>658217245.8</v>
      </c>
      <c r="AS2130" s="2">
        <f t="shared" si="407"/>
        <v>-78301845.34</v>
      </c>
      <c r="AT2130" s="2">
        <f t="shared" si="408"/>
        <v>17022413.01</v>
      </c>
      <c r="AU2130" s="2">
        <f t="shared" si="409"/>
        <v>10106104.82</v>
      </c>
      <c r="AV2130" s="3">
        <f t="shared" si="399"/>
        <v>-2.39136301775285</v>
      </c>
      <c r="AW2130" s="3">
        <f t="shared" si="400"/>
        <v>0.717747246209884</v>
      </c>
      <c r="AX2130" s="3">
        <f t="shared" si="401"/>
        <v>-0.0012966725082183</v>
      </c>
    </row>
    <row r="2131" spans="1:50">
      <c r="A2131" s="8" t="s">
        <v>4274</v>
      </c>
      <c r="B2131" s="8" t="s">
        <v>4275</v>
      </c>
      <c r="C2131" s="9">
        <v>-178635689.37</v>
      </c>
      <c r="D2131" s="9">
        <v>13546420.99</v>
      </c>
      <c r="E2131" s="9">
        <v>17227122.44</v>
      </c>
      <c r="F2131" s="9">
        <v>41831683.06</v>
      </c>
      <c r="G2131" s="9">
        <v>67442620.82</v>
      </c>
      <c r="H2131" s="9">
        <v>55753654.06</v>
      </c>
      <c r="I2131" s="9">
        <v>46084934.45</v>
      </c>
      <c r="J2131" s="9">
        <v>56210925.81</v>
      </c>
      <c r="K2131" s="9">
        <v>54409108.94</v>
      </c>
      <c r="L2131" s="9">
        <v>82404552.9</v>
      </c>
      <c r="M2131" s="9">
        <v>52811099.2</v>
      </c>
      <c r="N2131" s="9">
        <v>59252570.4</v>
      </c>
      <c r="O2131" s="9">
        <v>45976340.6</v>
      </c>
      <c r="P2131" s="9">
        <v>43749422.9</v>
      </c>
      <c r="Q2131" s="9">
        <v>39657940.7</v>
      </c>
      <c r="R2131" s="9">
        <v>35379612.7</v>
      </c>
      <c r="S2131" s="9">
        <v>34642495.1</v>
      </c>
      <c r="T2131" s="9">
        <v>0</v>
      </c>
      <c r="U2131" s="9">
        <v>68382923.51</v>
      </c>
      <c r="V2131" s="9">
        <v>67704169.39</v>
      </c>
      <c r="W2131" s="9">
        <v>85860151.24</v>
      </c>
      <c r="X2131" s="9">
        <v>54506804.61</v>
      </c>
      <c r="Y2131" s="9">
        <v>74313863.5</v>
      </c>
      <c r="Z2131" s="9">
        <v>74036911.73</v>
      </c>
      <c r="AA2131" s="9">
        <v>54897773.17</v>
      </c>
      <c r="AB2131" s="9">
        <v>36107964.26</v>
      </c>
      <c r="AC2131" s="9">
        <v>0</v>
      </c>
      <c r="AD2131" s="9">
        <v>154100859.85</v>
      </c>
      <c r="AE2131" s="9">
        <v>119640164.58</v>
      </c>
      <c r="AF2131" s="9">
        <v>139521817.77</v>
      </c>
      <c r="AG2131" s="9">
        <v>107953144.63</v>
      </c>
      <c r="AH2131" s="9">
        <v>55474435.58</v>
      </c>
      <c r="AI2131" s="9">
        <v>89633365.74</v>
      </c>
      <c r="AJ2131" s="9">
        <v>62948254.84</v>
      </c>
      <c r="AK2131" s="9">
        <v>96398995.62</v>
      </c>
      <c r="AL2131" s="9">
        <v>116518378.76</v>
      </c>
      <c r="AM2131" s="2">
        <f t="shared" si="398"/>
        <v>-181949072.81</v>
      </c>
      <c r="AN2131" s="2">
        <f t="shared" si="402"/>
        <v>14421525</v>
      </c>
      <c r="AO2131" s="2">
        <f t="shared" si="403"/>
        <v>22818026.31</v>
      </c>
      <c r="AP2131" s="2">
        <f t="shared" si="404"/>
        <v>34361683.64</v>
      </c>
      <c r="AQ2131" s="2">
        <f t="shared" si="405"/>
        <v>130031471.64</v>
      </c>
      <c r="AR2131" s="2">
        <f t="shared" si="406"/>
        <v>79815140.75</v>
      </c>
      <c r="AS2131" s="2">
        <f t="shared" si="407"/>
        <v>73414065.48</v>
      </c>
      <c r="AT2131" s="2">
        <f t="shared" si="408"/>
        <v>30562389.55</v>
      </c>
      <c r="AU2131" s="2">
        <f t="shared" si="409"/>
        <v>-62109269.82</v>
      </c>
      <c r="AV2131" s="3">
        <f t="shared" si="399"/>
        <v>0.12684955083626</v>
      </c>
      <c r="AW2131" s="3">
        <f t="shared" si="400"/>
        <v>-2.06949873153054</v>
      </c>
      <c r="AX2131" s="3" t="e">
        <f t="shared" si="401"/>
        <v>#NUM!</v>
      </c>
    </row>
    <row r="2132" spans="1:50">
      <c r="A2132" s="8" t="s">
        <v>4276</v>
      </c>
      <c r="B2132" s="8" t="s">
        <v>4277</v>
      </c>
      <c r="C2132" s="9">
        <v>46382677.88</v>
      </c>
      <c r="D2132" s="9">
        <v>25924861.87</v>
      </c>
      <c r="E2132" s="9">
        <v>78447278.89</v>
      </c>
      <c r="F2132" s="9">
        <v>27852740.23</v>
      </c>
      <c r="G2132" s="9">
        <v>219553261.1</v>
      </c>
      <c r="H2132" s="9">
        <v>246062783.31</v>
      </c>
      <c r="I2132" s="9">
        <v>74242090.49</v>
      </c>
      <c r="J2132" s="9">
        <v>48380294.05</v>
      </c>
      <c r="K2132" s="9">
        <v>54338735.35</v>
      </c>
      <c r="L2132" s="9">
        <v>103922750</v>
      </c>
      <c r="M2132" s="9">
        <v>78507949.5</v>
      </c>
      <c r="N2132" s="9">
        <v>82901143</v>
      </c>
      <c r="O2132" s="9">
        <v>42548311.7</v>
      </c>
      <c r="P2132" s="9">
        <v>54408537.4</v>
      </c>
      <c r="Q2132" s="9">
        <v>23416480.1</v>
      </c>
      <c r="R2132" s="9">
        <v>23685663.7</v>
      </c>
      <c r="S2132" s="9">
        <v>24050023.6</v>
      </c>
      <c r="T2132" s="9">
        <v>23567728.2</v>
      </c>
      <c r="U2132" s="9">
        <v>13989416.39</v>
      </c>
      <c r="V2132" s="9">
        <v>12291645.49</v>
      </c>
      <c r="W2132" s="9">
        <v>41090758.71</v>
      </c>
      <c r="X2132" s="9">
        <v>37226213.07</v>
      </c>
      <c r="Y2132" s="9">
        <v>30420096.58</v>
      </c>
      <c r="Z2132" s="9">
        <v>18628393.94</v>
      </c>
      <c r="AA2132" s="9">
        <v>13649643.71</v>
      </c>
      <c r="AB2132" s="9">
        <v>15012751.26</v>
      </c>
      <c r="AC2132" s="9">
        <v>12456564.91</v>
      </c>
      <c r="AD2132" s="9">
        <v>38603943.05</v>
      </c>
      <c r="AE2132" s="9">
        <v>8078719.5</v>
      </c>
      <c r="AF2132" s="9">
        <v>51861494.4</v>
      </c>
      <c r="AG2132" s="9">
        <v>181573556.23</v>
      </c>
      <c r="AH2132" s="9">
        <v>156617057.69</v>
      </c>
      <c r="AI2132" s="9">
        <v>103755706.86</v>
      </c>
      <c r="AJ2132" s="9">
        <v>17573875.73</v>
      </c>
      <c r="AK2132" s="9">
        <v>26270729.51</v>
      </c>
      <c r="AL2132" s="9">
        <v>17651151.32</v>
      </c>
      <c r="AM2132" s="2">
        <f t="shared" si="398"/>
        <v>125690901.22</v>
      </c>
      <c r="AN2132" s="2">
        <f t="shared" si="402"/>
        <v>108645737.36</v>
      </c>
      <c r="AO2132" s="2">
        <f t="shared" si="403"/>
        <v>150577686.2</v>
      </c>
      <c r="AP2132" s="2">
        <f t="shared" si="404"/>
        <v>-73946291.23</v>
      </c>
      <c r="AQ2132" s="2">
        <f t="shared" si="405"/>
        <v>147764837.39</v>
      </c>
      <c r="AR2132" s="2">
        <f t="shared" si="406"/>
        <v>184351950.49</v>
      </c>
      <c r="AS2132" s="2">
        <f t="shared" si="407"/>
        <v>94003522.17</v>
      </c>
      <c r="AT2132" s="2">
        <f t="shared" si="408"/>
        <v>61172339.4</v>
      </c>
      <c r="AU2132" s="2">
        <f t="shared" si="409"/>
        <v>72711877.14</v>
      </c>
      <c r="AV2132" s="3">
        <f t="shared" si="399"/>
        <v>0.06270064120832</v>
      </c>
      <c r="AW2132" s="3">
        <f t="shared" si="400"/>
        <v>-0.0318413098962226</v>
      </c>
      <c r="AX2132" s="3" t="e">
        <f t="shared" si="401"/>
        <v>#NUM!</v>
      </c>
    </row>
    <row r="2133" spans="1:50">
      <c r="A2133" s="8" t="s">
        <v>4278</v>
      </c>
      <c r="B2133" s="8" t="s">
        <v>4279</v>
      </c>
      <c r="C2133" s="9">
        <v>-85859632.47</v>
      </c>
      <c r="D2133" s="9">
        <v>-153965578.88</v>
      </c>
      <c r="E2133" s="9">
        <v>22477221.61</v>
      </c>
      <c r="F2133" s="9">
        <v>57240555.22</v>
      </c>
      <c r="G2133" s="9">
        <v>54250588.34</v>
      </c>
      <c r="H2133" s="9">
        <v>51199519.94</v>
      </c>
      <c r="I2133" s="9">
        <v>-266768107.29</v>
      </c>
      <c r="J2133" s="9">
        <v>21048280.82</v>
      </c>
      <c r="K2133" s="9">
        <v>54306788.37</v>
      </c>
      <c r="L2133" s="9">
        <v>51425557.6</v>
      </c>
      <c r="M2133" s="9">
        <v>45201113.8</v>
      </c>
      <c r="N2133" s="9">
        <v>37134507.7</v>
      </c>
      <c r="O2133" s="9">
        <v>40659451.6</v>
      </c>
      <c r="P2133" s="9">
        <v>44271911.4</v>
      </c>
      <c r="Q2133" s="9">
        <v>29087493.4</v>
      </c>
      <c r="R2133" s="9">
        <v>29141190.4</v>
      </c>
      <c r="S2133" s="9">
        <v>23150449.3</v>
      </c>
      <c r="T2133" s="9">
        <v>22250370.5</v>
      </c>
      <c r="U2133" s="9">
        <v>1147864.92</v>
      </c>
      <c r="V2133" s="9">
        <v>1179998.17</v>
      </c>
      <c r="W2133" s="9">
        <v>303034.78</v>
      </c>
      <c r="X2133" s="9">
        <v>28607.76</v>
      </c>
      <c r="Y2133" s="9">
        <v>0</v>
      </c>
      <c r="Z2133" s="9">
        <v>0</v>
      </c>
      <c r="AA2133" s="9">
        <v>0</v>
      </c>
      <c r="AB2133" s="9">
        <v>21780</v>
      </c>
      <c r="AC2133" s="9">
        <v>23760</v>
      </c>
      <c r="AD2133" s="9">
        <v>23308520.93</v>
      </c>
      <c r="AE2133" s="9">
        <v>128648453.1</v>
      </c>
      <c r="AF2133" s="9">
        <v>78795615.27</v>
      </c>
      <c r="AG2133" s="9">
        <v>48172860.06</v>
      </c>
      <c r="AH2133" s="9">
        <v>16173541.9</v>
      </c>
      <c r="AI2133" s="9">
        <v>5043594.5</v>
      </c>
      <c r="AJ2133" s="9">
        <v>37602751.09</v>
      </c>
      <c r="AK2133" s="9">
        <v>46640372.27</v>
      </c>
      <c r="AL2133" s="9">
        <v>24175807.2</v>
      </c>
      <c r="AM2133" s="2">
        <f t="shared" si="398"/>
        <v>-56594730.88</v>
      </c>
      <c r="AN2133" s="2">
        <f t="shared" si="402"/>
        <v>-236232920.01</v>
      </c>
      <c r="AO2133" s="2">
        <f t="shared" si="403"/>
        <v>-18880851.18</v>
      </c>
      <c r="AP2133" s="2">
        <f t="shared" si="404"/>
        <v>49755754.52</v>
      </c>
      <c r="AQ2133" s="2">
        <f t="shared" si="405"/>
        <v>82348957.84</v>
      </c>
      <c r="AR2133" s="2">
        <f t="shared" si="406"/>
        <v>75243418.84</v>
      </c>
      <c r="AS2133" s="2">
        <f t="shared" si="407"/>
        <v>-275229667.98</v>
      </c>
      <c r="AT2133" s="2">
        <f t="shared" si="408"/>
        <v>-2419862.15</v>
      </c>
      <c r="AU2133" s="2">
        <f t="shared" si="409"/>
        <v>52405111.67</v>
      </c>
      <c r="AV2133" s="3">
        <f t="shared" si="399"/>
        <v>-2.00858236908813</v>
      </c>
      <c r="AW2133" s="3">
        <f t="shared" si="400"/>
        <v>-1.92773422482123</v>
      </c>
      <c r="AX2133" s="3">
        <f t="shared" si="401"/>
        <v>-0.00860906325313981</v>
      </c>
    </row>
    <row r="2134" spans="1:50">
      <c r="A2134" s="8" t="s">
        <v>4280</v>
      </c>
      <c r="B2134" s="8" t="s">
        <v>4281</v>
      </c>
      <c r="C2134" s="9">
        <v>-322176629.03</v>
      </c>
      <c r="D2134" s="9">
        <v>7503976.45</v>
      </c>
      <c r="E2134" s="9">
        <v>2542755.03</v>
      </c>
      <c r="F2134" s="9">
        <v>69438286.13</v>
      </c>
      <c r="G2134" s="9">
        <v>38850990.1</v>
      </c>
      <c r="H2134" s="9">
        <v>23599152.9</v>
      </c>
      <c r="I2134" s="9">
        <v>11882008.3</v>
      </c>
      <c r="J2134" s="9">
        <v>38138794.33</v>
      </c>
      <c r="K2134" s="9">
        <v>54256733.72</v>
      </c>
      <c r="L2134" s="9">
        <v>87167071.1</v>
      </c>
      <c r="M2134" s="9">
        <v>74425422.8</v>
      </c>
      <c r="N2134" s="9">
        <v>60059871.7</v>
      </c>
      <c r="O2134" s="9">
        <v>54737982.5</v>
      </c>
      <c r="P2134" s="9">
        <v>42614519.9</v>
      </c>
      <c r="Q2134" s="9">
        <v>29134183.1</v>
      </c>
      <c r="R2134" s="9">
        <v>23588894.8</v>
      </c>
      <c r="S2134" s="9">
        <v>5707115.25</v>
      </c>
      <c r="T2134" s="9">
        <v>3526275.6</v>
      </c>
      <c r="U2134" s="9">
        <v>8928712.7</v>
      </c>
      <c r="V2134" s="9">
        <v>9096829.38</v>
      </c>
      <c r="W2134" s="9">
        <v>10441800.13</v>
      </c>
      <c r="X2134" s="9">
        <v>11592914.25</v>
      </c>
      <c r="Y2134" s="9">
        <v>10571965.5</v>
      </c>
      <c r="Z2134" s="9">
        <v>5033045.95</v>
      </c>
      <c r="AA2134" s="9">
        <v>2713961.74</v>
      </c>
      <c r="AB2134" s="9">
        <v>1003132.8</v>
      </c>
      <c r="AC2134" s="9">
        <v>419197.28</v>
      </c>
      <c r="AD2134" s="9">
        <v>367058278.81</v>
      </c>
      <c r="AE2134" s="9">
        <v>202333029.02</v>
      </c>
      <c r="AF2134" s="9">
        <v>108869573.21</v>
      </c>
      <c r="AG2134" s="9">
        <v>53292266.7</v>
      </c>
      <c r="AH2134" s="9">
        <v>39554979.36</v>
      </c>
      <c r="AI2134" s="9">
        <v>37396807.53</v>
      </c>
      <c r="AJ2134" s="9">
        <v>35089671.24</v>
      </c>
      <c r="AK2134" s="9">
        <v>59425832.8</v>
      </c>
      <c r="AL2134" s="9">
        <v>41360027.15</v>
      </c>
      <c r="AM2134" s="2">
        <f t="shared" si="398"/>
        <v>-593139124.04</v>
      </c>
      <c r="AN2134" s="2">
        <f t="shared" si="402"/>
        <v>-111306800.39</v>
      </c>
      <c r="AO2134" s="2">
        <f t="shared" si="403"/>
        <v>-35825146.35</v>
      </c>
      <c r="AP2134" s="2">
        <f t="shared" si="404"/>
        <v>82476916.18</v>
      </c>
      <c r="AQ2134" s="2">
        <f t="shared" si="405"/>
        <v>52482496.14</v>
      </c>
      <c r="AR2134" s="2">
        <f t="shared" si="406"/>
        <v>20369574.42</v>
      </c>
      <c r="AS2134" s="2">
        <f t="shared" si="407"/>
        <v>3095193.6</v>
      </c>
      <c r="AT2134" s="2">
        <f t="shared" si="408"/>
        <v>-14576790.42</v>
      </c>
      <c r="AU2134" s="2">
        <f t="shared" si="409"/>
        <v>16842179.45</v>
      </c>
      <c r="AV2134" s="3">
        <f t="shared" si="399"/>
        <v>-2.48546365805969</v>
      </c>
      <c r="AW2134" s="3">
        <f t="shared" si="400"/>
        <v>-2.62415853162548</v>
      </c>
      <c r="AX2134" s="3">
        <f t="shared" si="401"/>
        <v>0.303133833657575</v>
      </c>
    </row>
    <row r="2135" spans="1:50">
      <c r="A2135" s="8" t="s">
        <v>4282</v>
      </c>
      <c r="B2135" s="8" t="s">
        <v>4283</v>
      </c>
      <c r="C2135" s="9">
        <v>16342034</v>
      </c>
      <c r="D2135" s="9">
        <v>-428744846.41</v>
      </c>
      <c r="E2135" s="9">
        <v>21170966.32</v>
      </c>
      <c r="F2135" s="9">
        <v>104432876.94</v>
      </c>
      <c r="G2135" s="9">
        <v>402939057.48</v>
      </c>
      <c r="H2135" s="9">
        <v>185337758.69</v>
      </c>
      <c r="I2135" s="9">
        <v>90573647.86</v>
      </c>
      <c r="J2135" s="9">
        <v>49054022.66</v>
      </c>
      <c r="K2135" s="9">
        <v>54205729.26</v>
      </c>
      <c r="L2135" s="9">
        <v>41051673.9</v>
      </c>
      <c r="M2135" s="9">
        <v>20776668.6</v>
      </c>
      <c r="N2135" s="9">
        <v>22608241.4</v>
      </c>
      <c r="O2135" s="9">
        <v>20212329.6</v>
      </c>
      <c r="P2135" s="9">
        <v>16932546.4</v>
      </c>
      <c r="Q2135" s="9">
        <v>14878485.1</v>
      </c>
      <c r="R2135" s="9">
        <v>15719810.2</v>
      </c>
      <c r="S2135" s="9">
        <v>15703280.4</v>
      </c>
      <c r="T2135" s="9">
        <v>14538898.5</v>
      </c>
      <c r="U2135" s="9">
        <v>5533774.93</v>
      </c>
      <c r="V2135" s="9">
        <v>10691026.63</v>
      </c>
      <c r="W2135" s="9">
        <v>10352452.38</v>
      </c>
      <c r="X2135" s="9">
        <v>7260276.89</v>
      </c>
      <c r="Y2135" s="9">
        <v>4034810.98</v>
      </c>
      <c r="Z2135" s="9">
        <v>1572721.15</v>
      </c>
      <c r="AA2135" s="9">
        <v>540120.74</v>
      </c>
      <c r="AB2135" s="9">
        <v>634818.27</v>
      </c>
      <c r="AC2135" s="9">
        <v>2134396.38</v>
      </c>
      <c r="AD2135" s="9">
        <v>75022976.24</v>
      </c>
      <c r="AE2135" s="9">
        <v>54941098.66</v>
      </c>
      <c r="AF2135" s="9">
        <v>30747983.14</v>
      </c>
      <c r="AG2135" s="9">
        <v>62256221.44</v>
      </c>
      <c r="AH2135" s="9">
        <v>92929462.41</v>
      </c>
      <c r="AI2135" s="9">
        <v>25008108.85</v>
      </c>
      <c r="AJ2135" s="9">
        <v>8614736.01</v>
      </c>
      <c r="AK2135" s="9">
        <v>29787928.95</v>
      </c>
      <c r="AL2135" s="9">
        <v>15557294.87</v>
      </c>
      <c r="AM2135" s="2">
        <f t="shared" si="398"/>
        <v>-12095493.41</v>
      </c>
      <c r="AN2135" s="2">
        <f t="shared" si="402"/>
        <v>-452218249.84</v>
      </c>
      <c r="AO2135" s="2">
        <f t="shared" si="403"/>
        <v>23383676.96</v>
      </c>
      <c r="AP2135" s="2">
        <f t="shared" si="404"/>
        <v>69649261.99</v>
      </c>
      <c r="AQ2135" s="2">
        <f t="shared" si="405"/>
        <v>330976952.45</v>
      </c>
      <c r="AR2135" s="2">
        <f t="shared" si="406"/>
        <v>176780856.09</v>
      </c>
      <c r="AS2135" s="2">
        <f t="shared" si="407"/>
        <v>98218842.79</v>
      </c>
      <c r="AT2135" s="2">
        <f t="shared" si="408"/>
        <v>35604192.38</v>
      </c>
      <c r="AU2135" s="2">
        <f t="shared" si="409"/>
        <v>55321729.27</v>
      </c>
      <c r="AV2135" s="3">
        <f t="shared" si="399"/>
        <v>-1.8445715093453</v>
      </c>
      <c r="AW2135" s="3">
        <f t="shared" si="400"/>
        <v>-1.51589957165237</v>
      </c>
      <c r="AX2135" s="3">
        <f t="shared" si="401"/>
        <v>0.0391305872632408</v>
      </c>
    </row>
    <row r="2136" spans="1:50">
      <c r="A2136" s="8" t="s">
        <v>4284</v>
      </c>
      <c r="B2136" s="8" t="s">
        <v>4285</v>
      </c>
      <c r="C2136" s="9">
        <v>99263555.21</v>
      </c>
      <c r="D2136" s="9">
        <v>121791144.43</v>
      </c>
      <c r="E2136" s="9">
        <v>2566029.25</v>
      </c>
      <c r="F2136" s="9">
        <v>47069510.46</v>
      </c>
      <c r="G2136" s="9">
        <v>61954210.86</v>
      </c>
      <c r="H2136" s="9">
        <v>58199942.84</v>
      </c>
      <c r="I2136" s="9">
        <v>43686229.58</v>
      </c>
      <c r="J2136" s="9">
        <v>48920182.31</v>
      </c>
      <c r="K2136" s="9">
        <v>54178585.99</v>
      </c>
      <c r="L2136" s="9">
        <v>97459691.9</v>
      </c>
      <c r="M2136" s="9">
        <v>93254739.7</v>
      </c>
      <c r="N2136" s="9">
        <v>91011753.5</v>
      </c>
      <c r="O2136" s="9">
        <v>81301695.2</v>
      </c>
      <c r="P2136" s="9">
        <v>86593269.1</v>
      </c>
      <c r="Q2136" s="9">
        <v>85637076.5</v>
      </c>
      <c r="R2136" s="9">
        <v>72115701.7</v>
      </c>
      <c r="S2136" s="9">
        <v>73656004.9</v>
      </c>
      <c r="T2136" s="9">
        <v>71630247.3</v>
      </c>
      <c r="U2136" s="9">
        <v>1686500</v>
      </c>
      <c r="V2136" s="9">
        <v>715161.15</v>
      </c>
      <c r="W2136" s="9">
        <v>1190110.8</v>
      </c>
      <c r="X2136" s="9">
        <v>889329.1</v>
      </c>
      <c r="Y2136" s="9">
        <v>348678.95</v>
      </c>
      <c r="Z2136" s="9">
        <v>137288.16</v>
      </c>
      <c r="AA2136" s="9">
        <v>137288.15</v>
      </c>
      <c r="AB2136" s="9">
        <v>114406.78</v>
      </c>
      <c r="AC2136" s="9">
        <v>0</v>
      </c>
      <c r="AD2136" s="9">
        <v>163319468.53</v>
      </c>
      <c r="AE2136" s="9">
        <v>158724961.56</v>
      </c>
      <c r="AF2136" s="9">
        <v>43768313.86</v>
      </c>
      <c r="AG2136" s="9">
        <v>261307809.13</v>
      </c>
      <c r="AH2136" s="9">
        <v>197020005.04</v>
      </c>
      <c r="AI2136" s="9">
        <v>164129430.8</v>
      </c>
      <c r="AJ2136" s="9">
        <v>176160807.35</v>
      </c>
      <c r="AK2136" s="9">
        <v>86387458.02</v>
      </c>
      <c r="AL2136" s="9">
        <v>97966664.66</v>
      </c>
      <c r="AM2136" s="2">
        <f t="shared" si="398"/>
        <v>35090278.58</v>
      </c>
      <c r="AN2136" s="2">
        <f t="shared" si="402"/>
        <v>57036083.72</v>
      </c>
      <c r="AO2136" s="2">
        <f t="shared" si="403"/>
        <v>50999579.69</v>
      </c>
      <c r="AP2136" s="2">
        <f t="shared" si="404"/>
        <v>-132047274.37</v>
      </c>
      <c r="AQ2136" s="2">
        <f t="shared" si="405"/>
        <v>-48123846.13</v>
      </c>
      <c r="AR2136" s="2">
        <f t="shared" si="406"/>
        <v>-20155123.3</v>
      </c>
      <c r="AS2136" s="2">
        <f t="shared" si="407"/>
        <v>-60221587.92</v>
      </c>
      <c r="AT2136" s="2">
        <f t="shared" si="408"/>
        <v>36303135.97</v>
      </c>
      <c r="AU2136" s="2">
        <f t="shared" si="409"/>
        <v>27842168.63</v>
      </c>
      <c r="AV2136" s="3">
        <f t="shared" si="399"/>
        <v>0.0260413462636269</v>
      </c>
      <c r="AW2136" s="3">
        <f t="shared" si="400"/>
        <v>-1.93878317456465</v>
      </c>
      <c r="AX2136" s="3" t="e">
        <f t="shared" si="401"/>
        <v>#NUM!</v>
      </c>
    </row>
    <row r="2137" spans="1:50">
      <c r="A2137" s="8" t="s">
        <v>4286</v>
      </c>
      <c r="B2137" s="8" t="s">
        <v>4287</v>
      </c>
      <c r="C2137" s="9">
        <v>2103408505.21</v>
      </c>
      <c r="D2137" s="9">
        <v>1766752164.57</v>
      </c>
      <c r="E2137" s="9">
        <v>1667702784.32</v>
      </c>
      <c r="F2137" s="9">
        <v>1903982896.94</v>
      </c>
      <c r="G2137" s="9">
        <v>1442693264</v>
      </c>
      <c r="H2137" s="9">
        <v>1371935236.97</v>
      </c>
      <c r="I2137" s="9">
        <v>717383317.6</v>
      </c>
      <c r="J2137" s="9">
        <v>48230584.22</v>
      </c>
      <c r="K2137" s="9">
        <v>54153851.72</v>
      </c>
      <c r="L2137" s="9">
        <v>1621969000</v>
      </c>
      <c r="M2137" s="9">
        <v>909567807</v>
      </c>
      <c r="N2137" s="9">
        <v>680334232</v>
      </c>
      <c r="O2137" s="9">
        <v>381599852</v>
      </c>
      <c r="P2137" s="9">
        <v>221062004</v>
      </c>
      <c r="Q2137" s="9">
        <v>171551204</v>
      </c>
      <c r="R2137" s="9">
        <v>24061078.8</v>
      </c>
      <c r="S2137" s="9">
        <v>26211482.3</v>
      </c>
      <c r="T2137" s="9">
        <v>29069810</v>
      </c>
      <c r="U2137" s="9">
        <v>100437561.74</v>
      </c>
      <c r="V2137" s="9">
        <v>89635274.18</v>
      </c>
      <c r="W2137" s="9">
        <v>82090049.16</v>
      </c>
      <c r="X2137" s="9">
        <v>77247855.64</v>
      </c>
      <c r="Y2137" s="9">
        <v>52987732.89</v>
      </c>
      <c r="Z2137" s="9">
        <v>48456381.87</v>
      </c>
      <c r="AA2137" s="9">
        <v>46908340.6</v>
      </c>
      <c r="AB2137" s="9">
        <v>8635767.68</v>
      </c>
      <c r="AC2137" s="9">
        <v>6035959.36</v>
      </c>
      <c r="AD2137" s="9">
        <v>5559291213.78</v>
      </c>
      <c r="AE2137" s="9">
        <v>5213122217.34</v>
      </c>
      <c r="AF2137" s="9">
        <v>3359248731.27</v>
      </c>
      <c r="AG2137" s="9">
        <v>3483011929.66</v>
      </c>
      <c r="AH2137" s="9">
        <v>1714471386.91</v>
      </c>
      <c r="AI2137" s="9">
        <v>1613074702.67</v>
      </c>
      <c r="AJ2137" s="9">
        <v>966234977.88</v>
      </c>
      <c r="AK2137" s="9">
        <v>84355518.09</v>
      </c>
      <c r="AL2137" s="9">
        <v>23929955.32</v>
      </c>
      <c r="AM2137" s="2">
        <f t="shared" si="398"/>
        <v>-1733476146.83</v>
      </c>
      <c r="AN2137" s="2">
        <f t="shared" si="402"/>
        <v>-2447166971.59</v>
      </c>
      <c r="AO2137" s="2">
        <f t="shared" si="403"/>
        <v>-929121665.79</v>
      </c>
      <c r="AP2137" s="2">
        <f t="shared" si="404"/>
        <v>-1120181325.08</v>
      </c>
      <c r="AQ2137" s="2">
        <f t="shared" si="405"/>
        <v>2271613.98000002</v>
      </c>
      <c r="AR2137" s="2">
        <f t="shared" si="406"/>
        <v>-21131879.8300002</v>
      </c>
      <c r="AS2137" s="2">
        <f t="shared" si="407"/>
        <v>-177882240.88</v>
      </c>
      <c r="AT2137" s="2">
        <f t="shared" si="408"/>
        <v>-1277683.89000002</v>
      </c>
      <c r="AU2137" s="2">
        <f t="shared" si="409"/>
        <v>65329665.76</v>
      </c>
      <c r="AV2137" s="3">
        <f t="shared" si="399"/>
        <v>-2.43946405975133</v>
      </c>
      <c r="AW2137" s="3">
        <f t="shared" si="400"/>
        <v>-4.7715221916443</v>
      </c>
      <c r="AX2137" s="3" t="e">
        <f t="shared" si="401"/>
        <v>#NUM!</v>
      </c>
    </row>
    <row r="2138" spans="1:50">
      <c r="A2138" s="8" t="s">
        <v>4288</v>
      </c>
      <c r="B2138" s="8" t="s">
        <v>4289</v>
      </c>
      <c r="C2138" s="9">
        <v>505181187.1</v>
      </c>
      <c r="D2138" s="9">
        <v>400781780.19</v>
      </c>
      <c r="E2138" s="9">
        <v>396725409.01</v>
      </c>
      <c r="F2138" s="9">
        <v>348627922.54</v>
      </c>
      <c r="G2138" s="9">
        <v>226423786.08</v>
      </c>
      <c r="H2138" s="9">
        <v>167946400.09</v>
      </c>
      <c r="I2138" s="9">
        <v>186103573.96</v>
      </c>
      <c r="J2138" s="9">
        <v>71960836.05</v>
      </c>
      <c r="K2138" s="9">
        <v>54149463.59</v>
      </c>
      <c r="L2138" s="9">
        <v>1025211830</v>
      </c>
      <c r="M2138" s="9">
        <v>807787596</v>
      </c>
      <c r="N2138" s="9">
        <v>724358299</v>
      </c>
      <c r="O2138" s="9">
        <v>677017210</v>
      </c>
      <c r="P2138" s="9">
        <v>498704233</v>
      </c>
      <c r="Q2138" s="9">
        <v>285146047</v>
      </c>
      <c r="R2138" s="9">
        <v>72170508.8</v>
      </c>
      <c r="S2138" s="9">
        <v>41242360.5</v>
      </c>
      <c r="T2138" s="9">
        <v>34808105.6</v>
      </c>
      <c r="U2138" s="9">
        <v>1914634.56</v>
      </c>
      <c r="V2138" s="9">
        <v>1914634.56</v>
      </c>
      <c r="W2138" s="9">
        <v>1116870.16</v>
      </c>
      <c r="X2138" s="9">
        <v>0</v>
      </c>
      <c r="Y2138" s="9">
        <v>0</v>
      </c>
      <c r="Z2138" s="9">
        <v>0</v>
      </c>
      <c r="AA2138" s="9">
        <v>0</v>
      </c>
      <c r="AB2138" s="9">
        <v>0</v>
      </c>
      <c r="AC2138" s="9">
        <v>0</v>
      </c>
      <c r="AD2138" s="9">
        <v>1754315496.28</v>
      </c>
      <c r="AE2138" s="9">
        <v>558053020.67</v>
      </c>
      <c r="AF2138" s="9">
        <v>1202921260.1</v>
      </c>
      <c r="AG2138" s="9">
        <v>946176095.24</v>
      </c>
      <c r="AH2138" s="9">
        <v>928702022.72</v>
      </c>
      <c r="AI2138" s="9">
        <v>733148376.86</v>
      </c>
      <c r="AJ2138" s="9">
        <v>125982135.08</v>
      </c>
      <c r="AK2138" s="9">
        <v>74848117.76</v>
      </c>
      <c r="AL2138" s="9">
        <v>90535961.95</v>
      </c>
      <c r="AM2138" s="2">
        <f t="shared" si="398"/>
        <v>-222007844.62</v>
      </c>
      <c r="AN2138" s="2">
        <f t="shared" si="402"/>
        <v>652430990.08</v>
      </c>
      <c r="AO2138" s="2">
        <f t="shared" si="403"/>
        <v>-80720681.9299998</v>
      </c>
      <c r="AP2138" s="2">
        <f t="shared" si="404"/>
        <v>79469037.3</v>
      </c>
      <c r="AQ2138" s="2">
        <f t="shared" si="405"/>
        <v>-203574003.64</v>
      </c>
      <c r="AR2138" s="2">
        <f t="shared" si="406"/>
        <v>-280055929.77</v>
      </c>
      <c r="AS2138" s="2">
        <f t="shared" si="407"/>
        <v>132291947.68</v>
      </c>
      <c r="AT2138" s="2">
        <f t="shared" si="408"/>
        <v>38355078.79</v>
      </c>
      <c r="AU2138" s="2">
        <f t="shared" si="409"/>
        <v>-1578392.76000001</v>
      </c>
      <c r="AV2138" s="3">
        <f t="shared" si="399"/>
        <v>0.732541688271625</v>
      </c>
      <c r="AW2138" s="3">
        <f t="shared" si="400"/>
        <v>0.0174877763725734</v>
      </c>
      <c r="AX2138" s="3" t="e">
        <f t="shared" si="401"/>
        <v>#NUM!</v>
      </c>
    </row>
    <row r="2139" spans="1:50">
      <c r="A2139" s="8" t="s">
        <v>4290</v>
      </c>
      <c r="B2139" s="8" t="s">
        <v>4291</v>
      </c>
      <c r="C2139" s="9">
        <v>-133914415.88</v>
      </c>
      <c r="D2139" s="9">
        <v>-296185380.75</v>
      </c>
      <c r="E2139" s="9">
        <v>102031704.11</v>
      </c>
      <c r="F2139" s="9">
        <v>39802175.62</v>
      </c>
      <c r="G2139" s="9">
        <v>366997784.39</v>
      </c>
      <c r="H2139" s="9">
        <v>446072250.61</v>
      </c>
      <c r="I2139" s="9">
        <v>223284966.21</v>
      </c>
      <c r="J2139" s="9">
        <v>11462029.73</v>
      </c>
      <c r="K2139" s="9">
        <v>54111599.83</v>
      </c>
      <c r="L2139" s="9">
        <v>196127802</v>
      </c>
      <c r="M2139" s="9">
        <v>181147924</v>
      </c>
      <c r="N2139" s="9">
        <v>180074362</v>
      </c>
      <c r="O2139" s="9">
        <v>161362248</v>
      </c>
      <c r="P2139" s="9">
        <v>155781787</v>
      </c>
      <c r="Q2139" s="9">
        <v>127076654</v>
      </c>
      <c r="R2139" s="9">
        <v>60774760.1</v>
      </c>
      <c r="S2139" s="9">
        <v>14027672</v>
      </c>
      <c r="T2139" s="9">
        <v>11418278.4</v>
      </c>
      <c r="U2139" s="9">
        <v>7793795.11</v>
      </c>
      <c r="V2139" s="9">
        <v>2167106.74</v>
      </c>
      <c r="W2139" s="9">
        <v>1249317.66</v>
      </c>
      <c r="X2139" s="9">
        <v>2246681.38</v>
      </c>
      <c r="Y2139" s="9">
        <v>1042132.52</v>
      </c>
      <c r="Z2139" s="9">
        <v>926793.29</v>
      </c>
      <c r="AA2139" s="9">
        <v>434569.32</v>
      </c>
      <c r="AB2139" s="9">
        <v>384779.71</v>
      </c>
      <c r="AC2139" s="9">
        <v>244518.69</v>
      </c>
      <c r="AD2139" s="9">
        <v>388733921.54</v>
      </c>
      <c r="AE2139" s="9">
        <v>218468208.27</v>
      </c>
      <c r="AF2139" s="9">
        <v>297417620.6</v>
      </c>
      <c r="AG2139" s="9">
        <v>547733805.45</v>
      </c>
      <c r="AH2139" s="9">
        <v>305606789.98</v>
      </c>
      <c r="AI2139" s="9">
        <v>298761463.42</v>
      </c>
      <c r="AJ2139" s="9">
        <v>43361043.74</v>
      </c>
      <c r="AK2139" s="9">
        <v>13449452.11</v>
      </c>
      <c r="AL2139" s="9">
        <v>25557743.3</v>
      </c>
      <c r="AM2139" s="2">
        <f t="shared" si="398"/>
        <v>-318726740.31</v>
      </c>
      <c r="AN2139" s="2">
        <f t="shared" si="402"/>
        <v>-331338558.28</v>
      </c>
      <c r="AO2139" s="2">
        <f t="shared" si="403"/>
        <v>-14062236.83</v>
      </c>
      <c r="AP2139" s="2">
        <f t="shared" si="404"/>
        <v>-344322700.45</v>
      </c>
      <c r="AQ2139" s="2">
        <f t="shared" si="405"/>
        <v>218214913.93</v>
      </c>
      <c r="AR2139" s="2">
        <f t="shared" si="406"/>
        <v>275314234.48</v>
      </c>
      <c r="AS2139" s="2">
        <f t="shared" si="407"/>
        <v>241133251.89</v>
      </c>
      <c r="AT2139" s="2">
        <f t="shared" si="408"/>
        <v>12425029.33</v>
      </c>
      <c r="AU2139" s="2">
        <f t="shared" si="409"/>
        <v>40216653.62</v>
      </c>
      <c r="AV2139" s="3">
        <f t="shared" si="399"/>
        <v>-2.25860741376932</v>
      </c>
      <c r="AW2139" s="3">
        <f t="shared" si="400"/>
        <v>-2.07871523984263</v>
      </c>
      <c r="AX2139" s="3" t="e">
        <f t="shared" si="401"/>
        <v>#NUM!</v>
      </c>
    </row>
    <row r="2140" spans="1:50">
      <c r="A2140" s="8" t="s">
        <v>4292</v>
      </c>
      <c r="B2140" s="8" t="s">
        <v>4293</v>
      </c>
      <c r="C2140" s="9">
        <v>136135128.59</v>
      </c>
      <c r="D2140" s="9">
        <v>97871856.65</v>
      </c>
      <c r="E2140" s="9">
        <v>-475332738.29</v>
      </c>
      <c r="F2140" s="9">
        <v>-570415313.86</v>
      </c>
      <c r="G2140" s="9">
        <v>33631028.48</v>
      </c>
      <c r="H2140" s="9">
        <v>41594915.16</v>
      </c>
      <c r="I2140" s="9">
        <v>-18425634.88</v>
      </c>
      <c r="J2140" s="9">
        <v>38527088.91</v>
      </c>
      <c r="K2140" s="9">
        <v>54096017.88</v>
      </c>
      <c r="L2140" s="9">
        <v>138699098</v>
      </c>
      <c r="M2140" s="9">
        <v>108671584</v>
      </c>
      <c r="N2140" s="9">
        <v>186721380</v>
      </c>
      <c r="O2140" s="9">
        <v>185491350</v>
      </c>
      <c r="P2140" s="9">
        <v>138094594</v>
      </c>
      <c r="Q2140" s="9">
        <v>93834170.7</v>
      </c>
      <c r="R2140" s="9">
        <v>78461062.5</v>
      </c>
      <c r="S2140" s="9">
        <v>115501342</v>
      </c>
      <c r="T2140" s="9">
        <v>71916254</v>
      </c>
      <c r="U2140" s="9">
        <v>15045845.87</v>
      </c>
      <c r="V2140" s="9">
        <v>17723769.01</v>
      </c>
      <c r="W2140" s="9">
        <v>17447318.78</v>
      </c>
      <c r="X2140" s="9">
        <v>14444198.63</v>
      </c>
      <c r="Y2140" s="9">
        <v>17507615.32</v>
      </c>
      <c r="Z2140" s="9">
        <v>10988595.17</v>
      </c>
      <c r="AA2140" s="9">
        <v>2061171.08</v>
      </c>
      <c r="AB2140" s="9">
        <v>3207855.5</v>
      </c>
      <c r="AC2140" s="9">
        <v>1656397.76</v>
      </c>
      <c r="AD2140" s="9">
        <v>126599098.59</v>
      </c>
      <c r="AE2140" s="9">
        <v>85246104.31</v>
      </c>
      <c r="AF2140" s="9">
        <v>71807667.22</v>
      </c>
      <c r="AG2140" s="9">
        <v>135580688.59</v>
      </c>
      <c r="AH2140" s="9">
        <v>356071620.22</v>
      </c>
      <c r="AI2140" s="9">
        <v>507286928.17</v>
      </c>
      <c r="AJ2140" s="9">
        <v>25196867.17</v>
      </c>
      <c r="AK2140" s="9">
        <v>97894487.69</v>
      </c>
      <c r="AL2140" s="9">
        <v>155869266.7</v>
      </c>
      <c r="AM2140" s="2">
        <f t="shared" si="398"/>
        <v>163280973.87</v>
      </c>
      <c r="AN2140" s="2">
        <f t="shared" si="402"/>
        <v>139021105.35</v>
      </c>
      <c r="AO2140" s="2">
        <f t="shared" si="403"/>
        <v>-342971706.73</v>
      </c>
      <c r="AP2140" s="2">
        <f t="shared" si="404"/>
        <v>-506060453.82</v>
      </c>
      <c r="AQ2140" s="2">
        <f t="shared" si="405"/>
        <v>-166838382.42</v>
      </c>
      <c r="AR2140" s="2">
        <f t="shared" si="406"/>
        <v>-360869247.14</v>
      </c>
      <c r="AS2140" s="2">
        <f t="shared" si="407"/>
        <v>36899731.53</v>
      </c>
      <c r="AT2140" s="2">
        <f t="shared" si="408"/>
        <v>59341798.72</v>
      </c>
      <c r="AU2140" s="2">
        <f t="shared" si="409"/>
        <v>-28200597.06</v>
      </c>
      <c r="AV2140" s="3">
        <f t="shared" si="399"/>
        <v>-2.21546349501451</v>
      </c>
      <c r="AW2140" s="3">
        <f t="shared" si="400"/>
        <v>-1.99569865918258</v>
      </c>
      <c r="AX2140" s="3">
        <f t="shared" si="401"/>
        <v>0.618045324650947</v>
      </c>
    </row>
    <row r="2141" spans="1:50">
      <c r="A2141" s="8" t="s">
        <v>4294</v>
      </c>
      <c r="B2141" s="8" t="s">
        <v>4295</v>
      </c>
      <c r="C2141" s="9">
        <v>218502273.04</v>
      </c>
      <c r="D2141" s="9">
        <v>186612666.3</v>
      </c>
      <c r="E2141" s="9">
        <v>161493339.26</v>
      </c>
      <c r="F2141" s="9">
        <v>118696797.76</v>
      </c>
      <c r="G2141" s="9">
        <v>90795508.19</v>
      </c>
      <c r="H2141" s="9">
        <v>77266341.24</v>
      </c>
      <c r="I2141" s="9">
        <v>57222712.49</v>
      </c>
      <c r="J2141" s="9">
        <v>55768580.55</v>
      </c>
      <c r="K2141" s="9">
        <v>54095834.53</v>
      </c>
      <c r="L2141" s="9">
        <v>20526151.4</v>
      </c>
      <c r="M2141" s="9">
        <v>10802629.8</v>
      </c>
      <c r="N2141" s="9">
        <v>9299325.88</v>
      </c>
      <c r="O2141" s="9">
        <v>6698437.39</v>
      </c>
      <c r="P2141" s="9">
        <v>5786568.32</v>
      </c>
      <c r="Q2141" s="9">
        <v>4728294.87</v>
      </c>
      <c r="R2141" s="9">
        <v>4114387.94</v>
      </c>
      <c r="S2141" s="9">
        <v>4083456.72</v>
      </c>
      <c r="T2141" s="9">
        <v>3960637.85</v>
      </c>
      <c r="U2141" s="9">
        <v>1905302.51</v>
      </c>
      <c r="V2141" s="9">
        <v>1458676.09</v>
      </c>
      <c r="W2141" s="9">
        <v>1909554.52</v>
      </c>
      <c r="X2141" s="9">
        <v>1130508.49</v>
      </c>
      <c r="Y2141" s="9">
        <v>1283825.26</v>
      </c>
      <c r="Z2141" s="9">
        <v>509557.59</v>
      </c>
      <c r="AA2141" s="9">
        <v>218801.74</v>
      </c>
      <c r="AB2141" s="9">
        <v>212482</v>
      </c>
      <c r="AC2141" s="9">
        <v>199821.33</v>
      </c>
      <c r="AD2141" s="9">
        <v>89832122.03</v>
      </c>
      <c r="AE2141" s="9">
        <v>50883081.62</v>
      </c>
      <c r="AF2141" s="9">
        <v>44899359.54</v>
      </c>
      <c r="AG2141" s="9">
        <v>84508987.93</v>
      </c>
      <c r="AH2141" s="9">
        <v>52114516.37</v>
      </c>
      <c r="AI2141" s="9">
        <v>40370682.47</v>
      </c>
      <c r="AJ2141" s="9">
        <v>12168835.69</v>
      </c>
      <c r="AK2141" s="9">
        <v>11020211.47</v>
      </c>
      <c r="AL2141" s="9">
        <v>12801816.69</v>
      </c>
      <c r="AM2141" s="2">
        <f t="shared" si="398"/>
        <v>151101604.92</v>
      </c>
      <c r="AN2141" s="2">
        <f t="shared" si="402"/>
        <v>147990890.57</v>
      </c>
      <c r="AO2141" s="2">
        <f t="shared" si="403"/>
        <v>127802860.12</v>
      </c>
      <c r="AP2141" s="2">
        <f t="shared" si="404"/>
        <v>42016755.71</v>
      </c>
      <c r="AQ2141" s="2">
        <f t="shared" si="405"/>
        <v>45751385.4</v>
      </c>
      <c r="AR2141" s="2">
        <f t="shared" si="406"/>
        <v>42133511.23</v>
      </c>
      <c r="AS2141" s="2">
        <f t="shared" si="407"/>
        <v>49387066.48</v>
      </c>
      <c r="AT2141" s="2">
        <f t="shared" si="408"/>
        <v>49044307.8</v>
      </c>
      <c r="AU2141" s="2">
        <f t="shared" si="409"/>
        <v>45454477.02</v>
      </c>
      <c r="AV2141" s="3">
        <f t="shared" si="399"/>
        <v>0.142788400431182</v>
      </c>
      <c r="AW2141" s="3">
        <f t="shared" si="400"/>
        <v>0.269910065648997</v>
      </c>
      <c r="AX2141" s="3">
        <f t="shared" si="401"/>
        <v>-0.0130216148278843</v>
      </c>
    </row>
    <row r="2142" spans="1:50">
      <c r="A2142" s="8" t="s">
        <v>4296</v>
      </c>
      <c r="B2142" s="8" t="s">
        <v>4297</v>
      </c>
      <c r="C2142" s="9">
        <v>200826526.21</v>
      </c>
      <c r="D2142" s="9">
        <v>151712138.68</v>
      </c>
      <c r="E2142" s="9">
        <v>123895326.51</v>
      </c>
      <c r="F2142" s="9">
        <v>107652897.45</v>
      </c>
      <c r="G2142" s="9">
        <v>88879887.34</v>
      </c>
      <c r="H2142" s="9">
        <v>80977816.88</v>
      </c>
      <c r="I2142" s="9">
        <v>62643861.81</v>
      </c>
      <c r="J2142" s="9">
        <v>69251164.56</v>
      </c>
      <c r="K2142" s="9">
        <v>54048128.69</v>
      </c>
      <c r="L2142" s="9">
        <v>48841250.9</v>
      </c>
      <c r="M2142" s="9">
        <v>38697455.4</v>
      </c>
      <c r="N2142" s="9">
        <v>37303781.8</v>
      </c>
      <c r="O2142" s="9">
        <v>35559904.2</v>
      </c>
      <c r="P2142" s="9">
        <v>33556415.7</v>
      </c>
      <c r="Q2142" s="9">
        <v>36236751.8</v>
      </c>
      <c r="R2142" s="9">
        <v>34595268.3</v>
      </c>
      <c r="S2142" s="9">
        <v>20711946.4</v>
      </c>
      <c r="T2142" s="9">
        <v>0</v>
      </c>
      <c r="U2142" s="9">
        <v>11933646.08</v>
      </c>
      <c r="V2142" s="9">
        <v>11362883.99</v>
      </c>
      <c r="W2142" s="9">
        <v>8024538.22</v>
      </c>
      <c r="X2142" s="9">
        <v>8263046.31</v>
      </c>
      <c r="Y2142" s="9">
        <v>7626225.56</v>
      </c>
      <c r="Z2142" s="9">
        <v>8109185.64</v>
      </c>
      <c r="AA2142" s="9">
        <v>6089481.99</v>
      </c>
      <c r="AB2142" s="9">
        <v>4535017.17</v>
      </c>
      <c r="AC2142" s="9">
        <v>0</v>
      </c>
      <c r="AD2142" s="9">
        <v>161625131.81</v>
      </c>
      <c r="AE2142" s="9">
        <v>64978781.69</v>
      </c>
      <c r="AF2142" s="9">
        <v>91485932.62</v>
      </c>
      <c r="AG2142" s="9">
        <v>232842881.45</v>
      </c>
      <c r="AH2142" s="9">
        <v>31447805.74</v>
      </c>
      <c r="AI2142" s="9">
        <v>40250057.01</v>
      </c>
      <c r="AJ2142" s="9">
        <v>130872989.36</v>
      </c>
      <c r="AK2142" s="9">
        <v>136166458.89</v>
      </c>
      <c r="AL2142" s="9">
        <v>113470657.98</v>
      </c>
      <c r="AM2142" s="2">
        <f t="shared" si="398"/>
        <v>99976291.38</v>
      </c>
      <c r="AN2142" s="2">
        <f t="shared" si="402"/>
        <v>136793696.38</v>
      </c>
      <c r="AO2142" s="2">
        <f t="shared" si="403"/>
        <v>77737713.91</v>
      </c>
      <c r="AP2142" s="2">
        <f t="shared" si="404"/>
        <v>-81367033.49</v>
      </c>
      <c r="AQ2142" s="2">
        <f t="shared" si="405"/>
        <v>98614722.86</v>
      </c>
      <c r="AR2142" s="2">
        <f t="shared" si="406"/>
        <v>85073697.31</v>
      </c>
      <c r="AS2142" s="2">
        <f t="shared" si="407"/>
        <v>-27544377.26</v>
      </c>
      <c r="AT2142" s="2">
        <f t="shared" si="408"/>
        <v>-41668330.76</v>
      </c>
      <c r="AU2142" s="2">
        <f t="shared" si="409"/>
        <v>-59422529.29</v>
      </c>
      <c r="AV2142" s="3">
        <f t="shared" si="399"/>
        <v>-2.05951009445866</v>
      </c>
      <c r="AW2142" s="3">
        <f t="shared" si="400"/>
        <v>0.00274626452456217</v>
      </c>
      <c r="AX2142" s="3">
        <f t="shared" si="401"/>
        <v>0.0537790451848437</v>
      </c>
    </row>
    <row r="2143" spans="1:50">
      <c r="A2143" s="8" t="s">
        <v>4298</v>
      </c>
      <c r="B2143" s="8" t="s">
        <v>4299</v>
      </c>
      <c r="C2143" s="9">
        <v>70134098.47</v>
      </c>
      <c r="D2143" s="9">
        <v>32552291</v>
      </c>
      <c r="E2143" s="9">
        <v>57623833.82</v>
      </c>
      <c r="F2143" s="9">
        <v>-166645718.25</v>
      </c>
      <c r="G2143" s="9">
        <v>143520520.68</v>
      </c>
      <c r="H2143" s="9">
        <v>141522469.94</v>
      </c>
      <c r="I2143" s="9">
        <v>112896435.51</v>
      </c>
      <c r="J2143" s="9">
        <v>54612359.22</v>
      </c>
      <c r="K2143" s="9">
        <v>54004339.29</v>
      </c>
      <c r="L2143" s="9">
        <v>43130331.1</v>
      </c>
      <c r="M2143" s="9">
        <v>27639485.8</v>
      </c>
      <c r="N2143" s="9">
        <v>32293923.1</v>
      </c>
      <c r="O2143" s="9">
        <v>32266188</v>
      </c>
      <c r="P2143" s="9">
        <v>10504463.7</v>
      </c>
      <c r="Q2143" s="9">
        <v>6856614.55</v>
      </c>
      <c r="R2143" s="9">
        <v>6558860.87</v>
      </c>
      <c r="S2143" s="9">
        <v>6297463.07</v>
      </c>
      <c r="T2143" s="9">
        <v>4971756.54</v>
      </c>
      <c r="U2143" s="9">
        <v>0</v>
      </c>
      <c r="V2143" s="9">
        <v>256250.64</v>
      </c>
      <c r="W2143" s="9">
        <v>288776.86</v>
      </c>
      <c r="X2143" s="9">
        <v>712427.5</v>
      </c>
      <c r="Y2143" s="9">
        <v>578474.61</v>
      </c>
      <c r="Z2143" s="9">
        <v>250000</v>
      </c>
      <c r="AA2143" s="9">
        <v>13734444.72</v>
      </c>
      <c r="AB2143" s="9">
        <v>13734444.72</v>
      </c>
      <c r="AC2143" s="9">
        <v>13734444.81</v>
      </c>
      <c r="AD2143" s="9">
        <v>235046854.1</v>
      </c>
      <c r="AE2143" s="9">
        <v>205736555.42</v>
      </c>
      <c r="AF2143" s="9">
        <v>110269432.76</v>
      </c>
      <c r="AG2143" s="9">
        <v>176582205.9</v>
      </c>
      <c r="AH2143" s="9">
        <v>288113021.04</v>
      </c>
      <c r="AI2143" s="9">
        <v>188186663.36</v>
      </c>
      <c r="AJ2143" s="9">
        <v>247607557.72</v>
      </c>
      <c r="AK2143" s="9">
        <v>162468532.52</v>
      </c>
      <c r="AL2143" s="9">
        <v>62187397.1</v>
      </c>
      <c r="AM2143" s="2">
        <f t="shared" si="398"/>
        <v>-121782424.53</v>
      </c>
      <c r="AN2143" s="2">
        <f t="shared" si="402"/>
        <v>-145288527.98</v>
      </c>
      <c r="AO2143" s="2">
        <f t="shared" si="403"/>
        <v>-20062898.98</v>
      </c>
      <c r="AP2143" s="2">
        <f t="shared" si="404"/>
        <v>-310249308.65</v>
      </c>
      <c r="AQ2143" s="2">
        <f t="shared" si="405"/>
        <v>-133509562.05</v>
      </c>
      <c r="AR2143" s="2">
        <f t="shared" si="406"/>
        <v>-39557578.87</v>
      </c>
      <c r="AS2143" s="2">
        <f t="shared" si="407"/>
        <v>-114417816.62</v>
      </c>
      <c r="AT2143" s="2">
        <f t="shared" si="408"/>
        <v>-87824265.51</v>
      </c>
      <c r="AU2143" s="2">
        <f t="shared" si="409"/>
        <v>10523143.54</v>
      </c>
      <c r="AV2143" s="3">
        <f t="shared" si="399"/>
        <v>-2.31268312540439</v>
      </c>
      <c r="AW2143" s="3">
        <f t="shared" si="400"/>
        <v>-0.0182193937449655</v>
      </c>
      <c r="AX2143" s="3" t="e">
        <f t="shared" si="401"/>
        <v>#NUM!</v>
      </c>
    </row>
    <row r="2144" spans="1:50">
      <c r="A2144" s="8" t="s">
        <v>4300</v>
      </c>
      <c r="B2144" s="8" t="s">
        <v>4301</v>
      </c>
      <c r="C2144" s="9">
        <v>210049596.27</v>
      </c>
      <c r="D2144" s="9">
        <v>5193570.31</v>
      </c>
      <c r="E2144" s="9">
        <v>-149939896.38</v>
      </c>
      <c r="F2144" s="9">
        <v>2764483.31</v>
      </c>
      <c r="G2144" s="9">
        <v>125570996.76</v>
      </c>
      <c r="H2144" s="9">
        <v>128632577</v>
      </c>
      <c r="I2144" s="9">
        <v>74043207.11</v>
      </c>
      <c r="J2144" s="9">
        <v>81428310.72</v>
      </c>
      <c r="K2144" s="9">
        <v>53932793.65</v>
      </c>
      <c r="L2144" s="9">
        <v>143862552</v>
      </c>
      <c r="M2144" s="9">
        <v>134397742</v>
      </c>
      <c r="N2144" s="9">
        <v>105130518</v>
      </c>
      <c r="O2144" s="9">
        <v>90119369</v>
      </c>
      <c r="P2144" s="9">
        <v>73940028.2</v>
      </c>
      <c r="Q2144" s="9">
        <v>68461503.9</v>
      </c>
      <c r="R2144" s="9">
        <v>62233760.1</v>
      </c>
      <c r="S2144" s="9">
        <v>55460401.1</v>
      </c>
      <c r="T2144" s="9">
        <v>49622288.5</v>
      </c>
      <c r="U2144" s="9">
        <v>16118318.8</v>
      </c>
      <c r="V2144" s="9">
        <v>11776732.59</v>
      </c>
      <c r="W2144" s="9">
        <v>5207184.63</v>
      </c>
      <c r="X2144" s="9">
        <v>251296.25</v>
      </c>
      <c r="Y2144" s="9">
        <v>261739.74</v>
      </c>
      <c r="Z2144" s="9">
        <v>221616.24</v>
      </c>
      <c r="AA2144" s="9">
        <v>18468.02</v>
      </c>
      <c r="AB2144" s="9">
        <v>119300.34</v>
      </c>
      <c r="AC2144" s="9">
        <v>159067.2</v>
      </c>
      <c r="AD2144" s="9">
        <v>86942826.15</v>
      </c>
      <c r="AE2144" s="9">
        <v>112209980.34</v>
      </c>
      <c r="AF2144" s="9">
        <v>240188115.71</v>
      </c>
      <c r="AG2144" s="9">
        <v>261112829.47</v>
      </c>
      <c r="AH2144" s="9">
        <v>178046234.3</v>
      </c>
      <c r="AI2144" s="9">
        <v>227525664.06</v>
      </c>
      <c r="AJ2144" s="9">
        <v>26373888.13</v>
      </c>
      <c r="AK2144" s="9">
        <v>21661469.44</v>
      </c>
      <c r="AL2144" s="9">
        <v>52889110.63</v>
      </c>
      <c r="AM2144" s="2">
        <f t="shared" si="398"/>
        <v>283087640.92</v>
      </c>
      <c r="AN2144" s="2">
        <f t="shared" si="402"/>
        <v>39158064.56</v>
      </c>
      <c r="AO2144" s="2">
        <f t="shared" si="403"/>
        <v>-279790309.46</v>
      </c>
      <c r="AP2144" s="2">
        <f t="shared" si="404"/>
        <v>-167977680.91</v>
      </c>
      <c r="AQ2144" s="2">
        <f t="shared" si="405"/>
        <v>21726530.4</v>
      </c>
      <c r="AR2144" s="2">
        <f t="shared" si="406"/>
        <v>-30209966.92</v>
      </c>
      <c r="AS2144" s="2">
        <f t="shared" si="407"/>
        <v>109921547.1</v>
      </c>
      <c r="AT2144" s="2">
        <f t="shared" si="408"/>
        <v>115346542.72</v>
      </c>
      <c r="AU2144" s="2">
        <f t="shared" si="409"/>
        <v>50825038.72</v>
      </c>
      <c r="AV2144" s="3">
        <f t="shared" si="399"/>
        <v>0.210239896478134</v>
      </c>
      <c r="AW2144" s="3">
        <f t="shared" si="400"/>
        <v>0.671037154765521</v>
      </c>
      <c r="AX2144" s="3" t="e">
        <f t="shared" si="401"/>
        <v>#NUM!</v>
      </c>
    </row>
    <row r="2145" spans="1:50">
      <c r="A2145" s="8" t="s">
        <v>4302</v>
      </c>
      <c r="B2145" s="8" t="s">
        <v>4303</v>
      </c>
      <c r="C2145" s="9">
        <v>122030252.03</v>
      </c>
      <c r="D2145" s="9">
        <v>128118649.53</v>
      </c>
      <c r="E2145" s="9">
        <v>62811981.1</v>
      </c>
      <c r="F2145" s="9">
        <v>101234961.81</v>
      </c>
      <c r="G2145" s="9">
        <v>93054044.54</v>
      </c>
      <c r="H2145" s="9">
        <v>68589624.19</v>
      </c>
      <c r="I2145" s="9">
        <v>51190500.91</v>
      </c>
      <c r="J2145" s="9">
        <v>43965784.63</v>
      </c>
      <c r="K2145" s="9">
        <v>53899867.18</v>
      </c>
      <c r="L2145" s="9">
        <v>69049324.8</v>
      </c>
      <c r="M2145" s="9">
        <v>58917900.2</v>
      </c>
      <c r="N2145" s="9">
        <v>34693279.3</v>
      </c>
      <c r="O2145" s="9">
        <v>26948607.1</v>
      </c>
      <c r="P2145" s="9">
        <v>17935152</v>
      </c>
      <c r="Q2145" s="9">
        <v>15012775</v>
      </c>
      <c r="R2145" s="9">
        <v>13656792.4</v>
      </c>
      <c r="S2145" s="9">
        <v>12299064.6</v>
      </c>
      <c r="T2145" s="9">
        <v>10228793.8</v>
      </c>
      <c r="U2145" s="9">
        <v>5656771.21</v>
      </c>
      <c r="V2145" s="9">
        <v>2710798.16</v>
      </c>
      <c r="W2145" s="9">
        <v>6651076.22</v>
      </c>
      <c r="X2145" s="9">
        <v>1025924.39</v>
      </c>
      <c r="Y2145" s="9">
        <v>568649.06</v>
      </c>
      <c r="Z2145" s="9">
        <v>465424.71</v>
      </c>
      <c r="AA2145" s="9">
        <v>540342.1</v>
      </c>
      <c r="AB2145" s="9">
        <v>125433.31</v>
      </c>
      <c r="AC2145" s="9">
        <v>0</v>
      </c>
      <c r="AD2145" s="9">
        <v>116560725.37</v>
      </c>
      <c r="AE2145" s="9">
        <v>107394023.96</v>
      </c>
      <c r="AF2145" s="9">
        <v>132020991.22</v>
      </c>
      <c r="AG2145" s="9">
        <v>226283625.6</v>
      </c>
      <c r="AH2145" s="9">
        <v>235952158.61</v>
      </c>
      <c r="AI2145" s="9">
        <v>116840009.63</v>
      </c>
      <c r="AJ2145" s="9">
        <v>109324386.6</v>
      </c>
      <c r="AK2145" s="9">
        <v>16916678.85</v>
      </c>
      <c r="AL2145" s="9">
        <v>14201228.61</v>
      </c>
      <c r="AM2145" s="2">
        <f t="shared" si="398"/>
        <v>80175622.67</v>
      </c>
      <c r="AN2145" s="2">
        <f t="shared" si="402"/>
        <v>82353323.93</v>
      </c>
      <c r="AO2145" s="2">
        <f t="shared" si="403"/>
        <v>-27864654.6</v>
      </c>
      <c r="AP2145" s="2">
        <f t="shared" si="404"/>
        <v>-97074132.3</v>
      </c>
      <c r="AQ2145" s="2">
        <f t="shared" si="405"/>
        <v>-124394313.01</v>
      </c>
      <c r="AR2145" s="2">
        <f t="shared" si="406"/>
        <v>-32772185.73</v>
      </c>
      <c r="AS2145" s="2">
        <f t="shared" si="407"/>
        <v>-43936751.19</v>
      </c>
      <c r="AT2145" s="2">
        <f t="shared" si="408"/>
        <v>39473603.69</v>
      </c>
      <c r="AU2145" s="2">
        <f t="shared" si="409"/>
        <v>49927432.37</v>
      </c>
      <c r="AV2145" s="3">
        <f t="shared" si="399"/>
        <v>0.0540371087453679</v>
      </c>
      <c r="AW2145" s="3">
        <f t="shared" si="400"/>
        <v>-1.91590064129411</v>
      </c>
      <c r="AX2145" s="3" t="e">
        <f t="shared" si="401"/>
        <v>#NUM!</v>
      </c>
    </row>
    <row r="2146" spans="1:50">
      <c r="A2146" s="8" t="s">
        <v>4304</v>
      </c>
      <c r="B2146" s="8" t="s">
        <v>4305</v>
      </c>
      <c r="C2146" s="9">
        <v>3979122327.84</v>
      </c>
      <c r="D2146" s="9">
        <v>2555825653.6</v>
      </c>
      <c r="E2146" s="9">
        <v>4324461209.29</v>
      </c>
      <c r="F2146" s="9">
        <v>6506886224.37</v>
      </c>
      <c r="G2146" s="9">
        <v>5420472598.64</v>
      </c>
      <c r="H2146" s="9">
        <v>926534702.35</v>
      </c>
      <c r="I2146" s="9">
        <v>-928636422.4</v>
      </c>
      <c r="J2146" s="9">
        <v>31952705.44</v>
      </c>
      <c r="K2146" s="9">
        <v>53898311.57</v>
      </c>
      <c r="L2146" s="9">
        <v>1084645250</v>
      </c>
      <c r="M2146" s="9">
        <v>1047227730</v>
      </c>
      <c r="N2146" s="9">
        <v>695461056</v>
      </c>
      <c r="O2146" s="9">
        <v>649471518</v>
      </c>
      <c r="P2146" s="9">
        <v>407720388</v>
      </c>
      <c r="Q2146" s="9">
        <v>342940912</v>
      </c>
      <c r="R2146" s="9">
        <v>431806669</v>
      </c>
      <c r="S2146" s="9">
        <v>421170293</v>
      </c>
      <c r="T2146" s="9">
        <v>380720097</v>
      </c>
      <c r="U2146" s="9">
        <v>362783.68</v>
      </c>
      <c r="V2146" s="9">
        <v>6593048.89</v>
      </c>
      <c r="W2146" s="9">
        <v>7029921.67</v>
      </c>
      <c r="X2146" s="9">
        <v>1720254.24</v>
      </c>
      <c r="Y2146" s="9">
        <v>104967.76</v>
      </c>
      <c r="Z2146" s="9">
        <v>2843237.14</v>
      </c>
      <c r="AA2146" s="9">
        <v>2968237</v>
      </c>
      <c r="AB2146" s="9">
        <v>2918124.96</v>
      </c>
      <c r="AC2146" s="9">
        <v>3022291.73</v>
      </c>
      <c r="AD2146" s="9">
        <v>2278246618.98</v>
      </c>
      <c r="AE2146" s="9">
        <v>2589101064.8</v>
      </c>
      <c r="AF2146" s="9">
        <v>2960195953.47</v>
      </c>
      <c r="AG2146" s="9">
        <v>2940628781.31</v>
      </c>
      <c r="AH2146" s="9">
        <v>1043320871.03</v>
      </c>
      <c r="AI2146" s="9">
        <v>539355775.32</v>
      </c>
      <c r="AJ2146" s="9">
        <v>248776773.53</v>
      </c>
      <c r="AK2146" s="9">
        <v>97597779.87</v>
      </c>
      <c r="AL2146" s="9">
        <v>340255197.91</v>
      </c>
      <c r="AM2146" s="2">
        <f t="shared" si="398"/>
        <v>2785883742.54</v>
      </c>
      <c r="AN2146" s="2">
        <f t="shared" si="402"/>
        <v>1020545367.69</v>
      </c>
      <c r="AO2146" s="2">
        <f t="shared" si="403"/>
        <v>2066756233.49</v>
      </c>
      <c r="AP2146" s="2">
        <f t="shared" si="404"/>
        <v>4217449215.3</v>
      </c>
      <c r="AQ2146" s="2">
        <f t="shared" si="405"/>
        <v>4784977083.37</v>
      </c>
      <c r="AR2146" s="2">
        <f t="shared" si="406"/>
        <v>732963076.17</v>
      </c>
      <c r="AS2146" s="2">
        <f t="shared" si="407"/>
        <v>-742638289.93</v>
      </c>
      <c r="AT2146" s="2">
        <f t="shared" si="408"/>
        <v>358443343.53</v>
      </c>
      <c r="AU2146" s="2">
        <f t="shared" si="409"/>
        <v>97385502.39</v>
      </c>
      <c r="AV2146" s="3">
        <f t="shared" si="399"/>
        <v>0.451542824798712</v>
      </c>
      <c r="AW2146" s="3">
        <f t="shared" si="400"/>
        <v>-0.10253685009283</v>
      </c>
      <c r="AX2146" s="3">
        <f t="shared" si="401"/>
        <v>0.873955435734318</v>
      </c>
    </row>
    <row r="2147" spans="1:50">
      <c r="A2147" s="8" t="s">
        <v>4306</v>
      </c>
      <c r="B2147" s="8" t="s">
        <v>4307</v>
      </c>
      <c r="C2147" s="9">
        <v>-203205060.07</v>
      </c>
      <c r="D2147" s="9">
        <v>-248473615.01</v>
      </c>
      <c r="E2147" s="9">
        <v>54154723.85</v>
      </c>
      <c r="F2147" s="9">
        <v>-266767558.21</v>
      </c>
      <c r="G2147" s="9">
        <v>123115751.72</v>
      </c>
      <c r="H2147" s="9">
        <v>182865679.89</v>
      </c>
      <c r="I2147" s="9">
        <v>60101195.67</v>
      </c>
      <c r="J2147" s="9">
        <v>63081240.25</v>
      </c>
      <c r="K2147" s="9">
        <v>53891923.65</v>
      </c>
      <c r="L2147" s="9">
        <v>213602778</v>
      </c>
      <c r="M2147" s="9">
        <v>26898889</v>
      </c>
      <c r="N2147" s="9">
        <v>31830189</v>
      </c>
      <c r="O2147" s="9">
        <v>28530554.3</v>
      </c>
      <c r="P2147" s="9">
        <v>26720931.1</v>
      </c>
      <c r="Q2147" s="9">
        <v>23865924.8</v>
      </c>
      <c r="R2147" s="9">
        <v>23796250.1</v>
      </c>
      <c r="S2147" s="9">
        <v>25414600.2</v>
      </c>
      <c r="T2147" s="9">
        <v>18427038.4</v>
      </c>
      <c r="U2147" s="9">
        <v>56296636.77</v>
      </c>
      <c r="V2147" s="9">
        <v>82797789.76</v>
      </c>
      <c r="W2147" s="9">
        <v>73024964.58</v>
      </c>
      <c r="X2147" s="9">
        <v>44967607.64</v>
      </c>
      <c r="Y2147" s="9">
        <v>29531254.91</v>
      </c>
      <c r="Z2147" s="9">
        <v>21648200.15</v>
      </c>
      <c r="AA2147" s="9">
        <v>11625292.87</v>
      </c>
      <c r="AB2147" s="9">
        <v>10152773.59</v>
      </c>
      <c r="AC2147" s="9">
        <v>10842290.98</v>
      </c>
      <c r="AD2147" s="9">
        <v>59116066.13</v>
      </c>
      <c r="AE2147" s="9">
        <v>67213215.64</v>
      </c>
      <c r="AF2147" s="9">
        <v>133946584.08</v>
      </c>
      <c r="AG2147" s="9">
        <v>144554789.75</v>
      </c>
      <c r="AH2147" s="9">
        <v>94557654.19</v>
      </c>
      <c r="AI2147" s="9">
        <v>139752644.8</v>
      </c>
      <c r="AJ2147" s="9">
        <v>66681302.09</v>
      </c>
      <c r="AK2147" s="9">
        <v>40069893.05</v>
      </c>
      <c r="AL2147" s="9">
        <v>51209562.62</v>
      </c>
      <c r="AM2147" s="2">
        <f t="shared" si="398"/>
        <v>7578288.57000001</v>
      </c>
      <c r="AN2147" s="2">
        <f t="shared" si="402"/>
        <v>-205990151.89</v>
      </c>
      <c r="AO2147" s="2">
        <f t="shared" si="403"/>
        <v>25063293.35</v>
      </c>
      <c r="AP2147" s="2">
        <f t="shared" si="404"/>
        <v>-337824186.02</v>
      </c>
      <c r="AQ2147" s="2">
        <f t="shared" si="405"/>
        <v>84810283.54</v>
      </c>
      <c r="AR2147" s="2">
        <f t="shared" si="406"/>
        <v>88627160.04</v>
      </c>
      <c r="AS2147" s="2">
        <f t="shared" si="407"/>
        <v>28841436.55</v>
      </c>
      <c r="AT2147" s="2">
        <f t="shared" si="408"/>
        <v>58578720.99</v>
      </c>
      <c r="AU2147" s="2">
        <f t="shared" si="409"/>
        <v>31951690.41</v>
      </c>
      <c r="AV2147" s="3">
        <f t="shared" si="399"/>
        <v>-0.147755623305764</v>
      </c>
      <c r="AW2147" s="3">
        <f t="shared" si="400"/>
        <v>-0.383086144015419</v>
      </c>
      <c r="AX2147" s="3" t="e">
        <f t="shared" si="401"/>
        <v>#NUM!</v>
      </c>
    </row>
    <row r="2148" spans="1:50">
      <c r="A2148" s="8" t="s">
        <v>4308</v>
      </c>
      <c r="B2148" s="8" t="s">
        <v>4309</v>
      </c>
      <c r="C2148" s="9">
        <v>342190857.78</v>
      </c>
      <c r="D2148" s="9">
        <v>195829887.16</v>
      </c>
      <c r="E2148" s="9">
        <v>168177871.81</v>
      </c>
      <c r="F2148" s="9">
        <v>143879772.93</v>
      </c>
      <c r="G2148" s="9">
        <v>161496880.94</v>
      </c>
      <c r="H2148" s="9">
        <v>129126897.68</v>
      </c>
      <c r="I2148" s="9">
        <v>70623067.07</v>
      </c>
      <c r="J2148" s="9">
        <v>73303734.02</v>
      </c>
      <c r="K2148" s="9">
        <v>53885467.73</v>
      </c>
      <c r="L2148" s="9">
        <v>56457275.3</v>
      </c>
      <c r="M2148" s="9">
        <v>45713947.7</v>
      </c>
      <c r="N2148" s="9">
        <v>42388293.5</v>
      </c>
      <c r="O2148" s="9">
        <v>37721952.5</v>
      </c>
      <c r="P2148" s="9">
        <v>27738563.3</v>
      </c>
      <c r="Q2148" s="9">
        <v>0</v>
      </c>
      <c r="R2148" s="9">
        <v>0</v>
      </c>
      <c r="S2148" s="9">
        <v>0</v>
      </c>
      <c r="T2148" s="9">
        <v>0</v>
      </c>
      <c r="U2148" s="9">
        <v>160603.66</v>
      </c>
      <c r="V2148" s="9">
        <v>991182.95</v>
      </c>
      <c r="W2148" s="9">
        <v>16928</v>
      </c>
      <c r="X2148" s="9">
        <v>34133.71</v>
      </c>
      <c r="Y2148" s="9">
        <v>0</v>
      </c>
      <c r="Z2148" s="9">
        <v>0</v>
      </c>
      <c r="AA2148" s="9">
        <v>0</v>
      </c>
      <c r="AB2148" s="9">
        <v>0</v>
      </c>
      <c r="AC2148" s="9">
        <v>0</v>
      </c>
      <c r="AD2148" s="9">
        <v>90753360.3</v>
      </c>
      <c r="AE2148" s="9">
        <v>113050964.23</v>
      </c>
      <c r="AF2148" s="9">
        <v>90546523.82</v>
      </c>
      <c r="AG2148" s="9">
        <v>84351489.47</v>
      </c>
      <c r="AH2148" s="9">
        <v>103711136.13</v>
      </c>
      <c r="AI2148" s="9">
        <v>121612333</v>
      </c>
      <c r="AJ2148" s="9">
        <v>33087513.3</v>
      </c>
      <c r="AK2148" s="9">
        <v>39682576.76</v>
      </c>
      <c r="AL2148" s="9">
        <v>30844255.91</v>
      </c>
      <c r="AM2148" s="2">
        <f t="shared" si="398"/>
        <v>308055376.44</v>
      </c>
      <c r="AN2148" s="2">
        <f t="shared" si="402"/>
        <v>129484053.58</v>
      </c>
      <c r="AO2148" s="2">
        <f t="shared" si="403"/>
        <v>120036569.49</v>
      </c>
      <c r="AP2148" s="2">
        <f t="shared" si="404"/>
        <v>97284369.67</v>
      </c>
      <c r="AQ2148" s="2">
        <f t="shared" si="405"/>
        <v>85524308.11</v>
      </c>
      <c r="AR2148" s="2">
        <f t="shared" si="406"/>
        <v>7514564.68000001</v>
      </c>
      <c r="AS2148" s="2">
        <f t="shared" si="407"/>
        <v>37535553.77</v>
      </c>
      <c r="AT2148" s="2">
        <f t="shared" si="408"/>
        <v>33621157.26</v>
      </c>
      <c r="AU2148" s="2">
        <f t="shared" si="409"/>
        <v>23041211.82</v>
      </c>
      <c r="AV2148" s="3">
        <f t="shared" si="399"/>
        <v>0.333904785770045</v>
      </c>
      <c r="AW2148" s="3">
        <f t="shared" si="400"/>
        <v>0.292134864120089</v>
      </c>
      <c r="AX2148" s="3">
        <f t="shared" si="401"/>
        <v>0.271324136081969</v>
      </c>
    </row>
    <row r="2149" spans="1:50">
      <c r="A2149" s="8" t="s">
        <v>4310</v>
      </c>
      <c r="B2149" s="8" t="s">
        <v>4311</v>
      </c>
      <c r="C2149" s="9">
        <v>24749950.04</v>
      </c>
      <c r="D2149" s="9">
        <v>41583223.33</v>
      </c>
      <c r="E2149" s="9">
        <v>66725979.6</v>
      </c>
      <c r="F2149" s="9">
        <v>106513136.73</v>
      </c>
      <c r="G2149" s="9">
        <v>68883708.57</v>
      </c>
      <c r="H2149" s="9">
        <v>57111920.89</v>
      </c>
      <c r="I2149" s="9">
        <v>52147963.81</v>
      </c>
      <c r="J2149" s="9">
        <v>56117069.04</v>
      </c>
      <c r="K2149" s="9">
        <v>53879927.39</v>
      </c>
      <c r="L2149" s="9">
        <v>68666549.4</v>
      </c>
      <c r="M2149" s="9">
        <v>53319190.4</v>
      </c>
      <c r="N2149" s="9">
        <v>38779590.6</v>
      </c>
      <c r="O2149" s="9">
        <v>33070282.2</v>
      </c>
      <c r="P2149" s="9">
        <v>15448966.9</v>
      </c>
      <c r="Q2149" s="9">
        <v>11519569.2</v>
      </c>
      <c r="R2149" s="9">
        <v>11158581.5</v>
      </c>
      <c r="S2149" s="9">
        <v>9583107.81</v>
      </c>
      <c r="T2149" s="9">
        <v>8922032.41</v>
      </c>
      <c r="U2149" s="9">
        <v>4737534.63</v>
      </c>
      <c r="V2149" s="9">
        <v>2681923.55</v>
      </c>
      <c r="W2149" s="9">
        <v>1078113.59</v>
      </c>
      <c r="X2149" s="9">
        <v>461776.37</v>
      </c>
      <c r="Y2149" s="9">
        <v>151819.68</v>
      </c>
      <c r="Z2149" s="9">
        <v>83246.52</v>
      </c>
      <c r="AA2149" s="9">
        <v>83246.52</v>
      </c>
      <c r="AB2149" s="9">
        <v>83246.52</v>
      </c>
      <c r="AC2149" s="9">
        <v>83246.52</v>
      </c>
      <c r="AD2149" s="9">
        <v>61465114.06</v>
      </c>
      <c r="AE2149" s="9">
        <v>116111817.98</v>
      </c>
      <c r="AF2149" s="9">
        <v>231924055.84</v>
      </c>
      <c r="AG2149" s="9">
        <v>351042926.14</v>
      </c>
      <c r="AH2149" s="9">
        <v>139633623.02</v>
      </c>
      <c r="AI2149" s="9">
        <v>15493294.5</v>
      </c>
      <c r="AJ2149" s="9">
        <v>38027918.4</v>
      </c>
      <c r="AK2149" s="9">
        <v>36310843.17</v>
      </c>
      <c r="AL2149" s="9">
        <v>25375265.89</v>
      </c>
      <c r="AM2149" s="2">
        <f t="shared" si="398"/>
        <v>36688920.01</v>
      </c>
      <c r="AN2149" s="2">
        <f t="shared" si="402"/>
        <v>-18527480.7</v>
      </c>
      <c r="AO2149" s="2">
        <f t="shared" si="403"/>
        <v>-125340372.05</v>
      </c>
      <c r="AP2149" s="2">
        <f t="shared" si="404"/>
        <v>-210997730.84</v>
      </c>
      <c r="AQ2149" s="2">
        <f t="shared" si="405"/>
        <v>-55149127.87</v>
      </c>
      <c r="AR2149" s="2">
        <f t="shared" si="406"/>
        <v>53221442.11</v>
      </c>
      <c r="AS2149" s="2">
        <f t="shared" si="407"/>
        <v>25361873.43</v>
      </c>
      <c r="AT2149" s="2">
        <f t="shared" si="408"/>
        <v>29472580.2</v>
      </c>
      <c r="AU2149" s="2">
        <f t="shared" si="409"/>
        <v>37509940.43</v>
      </c>
      <c r="AV2149" s="3">
        <f t="shared" si="399"/>
        <v>-0.00245599837648947</v>
      </c>
      <c r="AW2149" s="3">
        <f t="shared" si="400"/>
        <v>-1.92172051920812</v>
      </c>
      <c r="AX2149" s="3" t="e">
        <f t="shared" si="401"/>
        <v>#NUM!</v>
      </c>
    </row>
    <row r="2150" spans="1:50">
      <c r="A2150" s="8" t="s">
        <v>4312</v>
      </c>
      <c r="B2150" s="8" t="s">
        <v>4313</v>
      </c>
      <c r="C2150" s="9">
        <v>-29721678.81</v>
      </c>
      <c r="D2150" s="9">
        <v>59032986.37</v>
      </c>
      <c r="E2150" s="9">
        <v>239970407.97</v>
      </c>
      <c r="F2150" s="9">
        <v>191643022.93</v>
      </c>
      <c r="G2150" s="9">
        <v>-48638680.59</v>
      </c>
      <c r="H2150" s="9">
        <v>48542597.11</v>
      </c>
      <c r="I2150" s="9">
        <v>-852712343.29</v>
      </c>
      <c r="J2150" s="9">
        <v>37893048.85</v>
      </c>
      <c r="K2150" s="9">
        <v>53876342.14</v>
      </c>
      <c r="L2150" s="9">
        <v>134611125</v>
      </c>
      <c r="M2150" s="9">
        <v>127921703</v>
      </c>
      <c r="N2150" s="9">
        <v>125294146</v>
      </c>
      <c r="O2150" s="9">
        <v>121452839</v>
      </c>
      <c r="P2150" s="9">
        <v>121684905</v>
      </c>
      <c r="Q2150" s="9">
        <v>214074665</v>
      </c>
      <c r="R2150" s="9">
        <v>247955414</v>
      </c>
      <c r="S2150" s="9">
        <v>233522518</v>
      </c>
      <c r="T2150" s="9">
        <v>225588588</v>
      </c>
      <c r="U2150" s="9">
        <v>716238.53</v>
      </c>
      <c r="V2150" s="9">
        <v>518125.32</v>
      </c>
      <c r="W2150" s="9">
        <v>1506516.05</v>
      </c>
      <c r="X2150" s="9">
        <v>23930.04</v>
      </c>
      <c r="Y2150" s="9">
        <v>23930.04</v>
      </c>
      <c r="Z2150" s="9">
        <v>211610.89</v>
      </c>
      <c r="AA2150" s="9">
        <v>2453817.52</v>
      </c>
      <c r="AB2150" s="9">
        <v>2453817.52</v>
      </c>
      <c r="AC2150" s="9">
        <v>2453817.52</v>
      </c>
      <c r="AD2150" s="9">
        <v>285732604.21</v>
      </c>
      <c r="AE2150" s="9">
        <v>15449226.48</v>
      </c>
      <c r="AF2150" s="9">
        <v>10537361.95</v>
      </c>
      <c r="AG2150" s="9">
        <v>45202460.4</v>
      </c>
      <c r="AH2150" s="9">
        <v>5122145.42</v>
      </c>
      <c r="AI2150" s="9">
        <v>8820448.02</v>
      </c>
      <c r="AJ2150" s="9">
        <v>24209026.08</v>
      </c>
      <c r="AK2150" s="9">
        <v>32134761.45</v>
      </c>
      <c r="AL2150" s="9">
        <v>104141818.18</v>
      </c>
      <c r="AM2150" s="2">
        <f t="shared" si="398"/>
        <v>-180126919.49</v>
      </c>
      <c r="AN2150" s="2">
        <f t="shared" si="402"/>
        <v>172023588.21</v>
      </c>
      <c r="AO2150" s="2">
        <f t="shared" si="403"/>
        <v>356233708.07</v>
      </c>
      <c r="AP2150" s="2">
        <f t="shared" si="404"/>
        <v>267917331.57</v>
      </c>
      <c r="AQ2150" s="2">
        <f t="shared" si="405"/>
        <v>67948009.03</v>
      </c>
      <c r="AR2150" s="2">
        <f t="shared" si="406"/>
        <v>254008424.98</v>
      </c>
      <c r="AS2150" s="2">
        <f t="shared" si="407"/>
        <v>-626512137.85</v>
      </c>
      <c r="AT2150" s="2">
        <f t="shared" si="408"/>
        <v>241734622.92</v>
      </c>
      <c r="AU2150" s="2">
        <f t="shared" si="409"/>
        <v>177776929.48</v>
      </c>
      <c r="AV2150" s="3">
        <f t="shared" si="399"/>
        <v>-2.00146019298854</v>
      </c>
      <c r="AW2150" s="3">
        <f t="shared" si="400"/>
        <v>-2.21529126726719</v>
      </c>
      <c r="AX2150" s="3">
        <f t="shared" si="401"/>
        <v>0.07074873015364</v>
      </c>
    </row>
    <row r="2151" spans="1:50">
      <c r="A2151" s="8" t="s">
        <v>4314</v>
      </c>
      <c r="B2151" s="8" t="s">
        <v>4315</v>
      </c>
      <c r="C2151" s="9">
        <v>2611542317.51</v>
      </c>
      <c r="D2151" s="9">
        <v>2415323890.54</v>
      </c>
      <c r="E2151" s="9">
        <v>1253563979.32</v>
      </c>
      <c r="F2151" s="9">
        <v>61019266.49</v>
      </c>
      <c r="G2151" s="9">
        <v>329386787.48</v>
      </c>
      <c r="H2151" s="9">
        <v>47981520.13</v>
      </c>
      <c r="I2151" s="9">
        <v>-146460194.76</v>
      </c>
      <c r="J2151" s="9">
        <v>16892332.56</v>
      </c>
      <c r="K2151" s="9">
        <v>53837095.13</v>
      </c>
      <c r="L2151" s="9">
        <v>1165107830</v>
      </c>
      <c r="M2151" s="9">
        <v>944258940</v>
      </c>
      <c r="N2151" s="9">
        <v>305205153</v>
      </c>
      <c r="O2151" s="9">
        <v>130280809</v>
      </c>
      <c r="P2151" s="9">
        <v>132213808</v>
      </c>
      <c r="Q2151" s="9">
        <v>127224157</v>
      </c>
      <c r="R2151" s="9">
        <v>52625627.1</v>
      </c>
      <c r="S2151" s="9">
        <v>40478842.2</v>
      </c>
      <c r="T2151" s="9">
        <v>21541768.4</v>
      </c>
      <c r="U2151" s="9">
        <v>161752112.72</v>
      </c>
      <c r="V2151" s="9">
        <v>148266821.03</v>
      </c>
      <c r="W2151" s="9">
        <v>83119076.36</v>
      </c>
      <c r="X2151" s="9">
        <v>45347596.94</v>
      </c>
      <c r="Y2151" s="9">
        <v>30900084.96</v>
      </c>
      <c r="Z2151" s="9">
        <v>35648980.29</v>
      </c>
      <c r="AA2151" s="9">
        <v>6753768.76</v>
      </c>
      <c r="AB2151" s="9">
        <v>6105724.35</v>
      </c>
      <c r="AC2151" s="9">
        <v>3425272.78</v>
      </c>
      <c r="AD2151" s="9">
        <v>5091737016.54</v>
      </c>
      <c r="AE2151" s="9">
        <v>2222199873.57</v>
      </c>
      <c r="AF2151" s="9">
        <v>965363227.02</v>
      </c>
      <c r="AG2151" s="9">
        <v>179619348.8</v>
      </c>
      <c r="AH2151" s="9">
        <v>189537765.55</v>
      </c>
      <c r="AI2151" s="9">
        <v>285546261.92</v>
      </c>
      <c r="AJ2151" s="9">
        <v>44317282</v>
      </c>
      <c r="AK2151" s="9">
        <v>130305124.79</v>
      </c>
      <c r="AL2151" s="9">
        <v>198439528.08</v>
      </c>
      <c r="AM2151" s="2">
        <f t="shared" si="398"/>
        <v>-1153334756.31</v>
      </c>
      <c r="AN2151" s="2">
        <f t="shared" si="402"/>
        <v>1285649778</v>
      </c>
      <c r="AO2151" s="2">
        <f t="shared" si="403"/>
        <v>676524981.66</v>
      </c>
      <c r="AP2151" s="2">
        <f t="shared" si="404"/>
        <v>57028323.63</v>
      </c>
      <c r="AQ2151" s="2">
        <f t="shared" si="405"/>
        <v>302962914.89</v>
      </c>
      <c r="AR2151" s="2">
        <f t="shared" si="406"/>
        <v>-74691604.5</v>
      </c>
      <c r="AS2151" s="2">
        <f t="shared" si="407"/>
        <v>-131398080.9</v>
      </c>
      <c r="AT2151" s="2">
        <f t="shared" si="408"/>
        <v>-66828225.68</v>
      </c>
      <c r="AU2151" s="2">
        <f t="shared" si="409"/>
        <v>-119635391.77</v>
      </c>
      <c r="AV2151" s="3">
        <f t="shared" si="399"/>
        <v>0.286305027542538</v>
      </c>
      <c r="AW2151" s="3">
        <f t="shared" si="400"/>
        <v>-2.30651133481689</v>
      </c>
      <c r="AX2151" s="3" t="e">
        <f t="shared" si="401"/>
        <v>#NUM!</v>
      </c>
    </row>
    <row r="2152" spans="1:50">
      <c r="A2152" s="8" t="s">
        <v>4316</v>
      </c>
      <c r="B2152" s="8" t="s">
        <v>4317</v>
      </c>
      <c r="C2152" s="9">
        <v>69822412.52</v>
      </c>
      <c r="D2152" s="9">
        <v>41554527.17</v>
      </c>
      <c r="E2152" s="9">
        <v>61743954.58</v>
      </c>
      <c r="F2152" s="9">
        <v>55718797.86</v>
      </c>
      <c r="G2152" s="9">
        <v>50674935.64</v>
      </c>
      <c r="H2152" s="9">
        <v>41152378.87</v>
      </c>
      <c r="I2152" s="9">
        <v>40980074.97</v>
      </c>
      <c r="J2152" s="9">
        <v>58388985.55</v>
      </c>
      <c r="K2152" s="9">
        <v>53805030.17</v>
      </c>
      <c r="L2152" s="9">
        <v>36478149.2</v>
      </c>
      <c r="M2152" s="9">
        <v>34929368.5</v>
      </c>
      <c r="N2152" s="9">
        <v>31871109.4</v>
      </c>
      <c r="O2152" s="9">
        <v>26203587.7</v>
      </c>
      <c r="P2152" s="9">
        <v>23979663.1</v>
      </c>
      <c r="Q2152" s="9">
        <v>24391154.8</v>
      </c>
      <c r="R2152" s="9">
        <v>22774408.2</v>
      </c>
      <c r="S2152" s="9">
        <v>20038400.6</v>
      </c>
      <c r="T2152" s="9">
        <v>19533014.4</v>
      </c>
      <c r="U2152" s="9">
        <v>395204.28</v>
      </c>
      <c r="V2152" s="9">
        <v>145361.24</v>
      </c>
      <c r="W2152" s="9">
        <v>23381.86</v>
      </c>
      <c r="X2152" s="9">
        <v>13333.32</v>
      </c>
      <c r="Y2152" s="9">
        <v>13333.32</v>
      </c>
      <c r="Z2152" s="9">
        <v>13333.32</v>
      </c>
      <c r="AA2152" s="9">
        <v>13333.32</v>
      </c>
      <c r="AB2152" s="9">
        <v>13333.32</v>
      </c>
      <c r="AC2152" s="9">
        <v>13333.32</v>
      </c>
      <c r="AD2152" s="9">
        <v>30657891.81</v>
      </c>
      <c r="AE2152" s="9">
        <v>24335819.06</v>
      </c>
      <c r="AF2152" s="9">
        <v>68516846.44</v>
      </c>
      <c r="AG2152" s="9">
        <v>69316023.97</v>
      </c>
      <c r="AH2152" s="9">
        <v>52771082.67</v>
      </c>
      <c r="AI2152" s="9">
        <v>9239116.65</v>
      </c>
      <c r="AJ2152" s="9">
        <v>15484297.06</v>
      </c>
      <c r="AK2152" s="9">
        <v>41816418.57</v>
      </c>
      <c r="AL2152" s="9">
        <v>21316665.41</v>
      </c>
      <c r="AM2152" s="2">
        <f t="shared" si="398"/>
        <v>76037874.19</v>
      </c>
      <c r="AN2152" s="2">
        <f t="shared" si="402"/>
        <v>52293437.85</v>
      </c>
      <c r="AO2152" s="2">
        <f t="shared" si="403"/>
        <v>25121599.4</v>
      </c>
      <c r="AP2152" s="2">
        <f t="shared" si="404"/>
        <v>12619694.91</v>
      </c>
      <c r="AQ2152" s="2">
        <f t="shared" si="405"/>
        <v>21896849.39</v>
      </c>
      <c r="AR2152" s="2">
        <f t="shared" si="406"/>
        <v>56317750.34</v>
      </c>
      <c r="AS2152" s="2">
        <f t="shared" si="407"/>
        <v>48283519.43</v>
      </c>
      <c r="AT2152" s="2">
        <f t="shared" si="408"/>
        <v>36624300.9</v>
      </c>
      <c r="AU2152" s="2">
        <f t="shared" si="409"/>
        <v>52034712.48</v>
      </c>
      <c r="AV2152" s="3">
        <f t="shared" si="399"/>
        <v>0.0430475077651349</v>
      </c>
      <c r="AW2152" s="3">
        <f t="shared" si="400"/>
        <v>0.282713504628639</v>
      </c>
      <c r="AX2152" s="3">
        <f t="shared" si="401"/>
        <v>-0.210305191864173</v>
      </c>
    </row>
    <row r="2153" spans="1:50">
      <c r="A2153" s="8" t="s">
        <v>4318</v>
      </c>
      <c r="B2153" s="8" t="s">
        <v>4319</v>
      </c>
      <c r="C2153" s="9">
        <v>-1485617895.28</v>
      </c>
      <c r="D2153" s="9">
        <v>-316979223.7</v>
      </c>
      <c r="E2153" s="9">
        <v>123131379.74</v>
      </c>
      <c r="F2153" s="9">
        <v>117288606.66</v>
      </c>
      <c r="G2153" s="9">
        <v>57811477.78</v>
      </c>
      <c r="H2153" s="9">
        <v>40151175.19</v>
      </c>
      <c r="I2153" s="9">
        <v>25233262.5</v>
      </c>
      <c r="J2153" s="9">
        <v>43520452.03</v>
      </c>
      <c r="K2153" s="9">
        <v>53795499.38</v>
      </c>
      <c r="L2153" s="9">
        <v>15184680.4</v>
      </c>
      <c r="M2153" s="9">
        <v>12326258.3</v>
      </c>
      <c r="N2153" s="9">
        <v>10417273.2</v>
      </c>
      <c r="O2153" s="9">
        <v>10350356.7</v>
      </c>
      <c r="P2153" s="9">
        <v>9541032.08</v>
      </c>
      <c r="Q2153" s="9">
        <v>6736578.5</v>
      </c>
      <c r="R2153" s="9">
        <v>4982519.53</v>
      </c>
      <c r="S2153" s="9">
        <v>4983218.98</v>
      </c>
      <c r="T2153" s="9">
        <v>5005808.14</v>
      </c>
      <c r="U2153" s="9">
        <v>6124183.98</v>
      </c>
      <c r="V2153" s="9">
        <v>3236485.64</v>
      </c>
      <c r="W2153" s="9">
        <v>5527843.76</v>
      </c>
      <c r="X2153" s="9">
        <v>8990518.61</v>
      </c>
      <c r="Y2153" s="9">
        <v>2715225.55</v>
      </c>
      <c r="Z2153" s="9">
        <v>73406.1</v>
      </c>
      <c r="AA2153" s="9">
        <v>0</v>
      </c>
      <c r="AB2153" s="9">
        <v>0</v>
      </c>
      <c r="AC2153" s="9">
        <v>0</v>
      </c>
      <c r="AD2153" s="9">
        <v>3873125.46</v>
      </c>
      <c r="AE2153" s="9">
        <v>45586044.78</v>
      </c>
      <c r="AF2153" s="9">
        <v>20940004.11</v>
      </c>
      <c r="AG2153" s="9">
        <v>289773203.37</v>
      </c>
      <c r="AH2153" s="9">
        <v>172341651.72</v>
      </c>
      <c r="AI2153" s="9">
        <v>60336015.52</v>
      </c>
      <c r="AJ2153" s="9">
        <v>48440100.68</v>
      </c>
      <c r="AK2153" s="9">
        <v>1068235</v>
      </c>
      <c r="AL2153" s="9">
        <v>1924473.54</v>
      </c>
      <c r="AM2153" s="2">
        <f t="shared" si="398"/>
        <v>-1468182156.36</v>
      </c>
      <c r="AN2153" s="2">
        <f t="shared" si="402"/>
        <v>-347002524.54</v>
      </c>
      <c r="AO2153" s="2">
        <f t="shared" si="403"/>
        <v>118136492.59</v>
      </c>
      <c r="AP2153" s="2">
        <f t="shared" si="404"/>
        <v>-153143721.4</v>
      </c>
      <c r="AQ2153" s="2">
        <f t="shared" si="405"/>
        <v>-102273916.31</v>
      </c>
      <c r="AR2153" s="2">
        <f t="shared" si="406"/>
        <v>-13374855.73</v>
      </c>
      <c r="AS2153" s="2">
        <f t="shared" si="407"/>
        <v>-18224318.65</v>
      </c>
      <c r="AT2153" s="2">
        <f t="shared" si="408"/>
        <v>47435436.01</v>
      </c>
      <c r="AU2153" s="2">
        <f t="shared" si="409"/>
        <v>56876833.98</v>
      </c>
      <c r="AV2153" s="3">
        <f t="shared" si="399"/>
        <v>-2.43506513783962</v>
      </c>
      <c r="AW2153" s="3">
        <f t="shared" si="400"/>
        <v>0.703738788725595</v>
      </c>
      <c r="AX2153" s="3" t="e">
        <f t="shared" si="401"/>
        <v>#NUM!</v>
      </c>
    </row>
    <row r="2154" spans="1:50">
      <c r="A2154" s="8" t="s">
        <v>4320</v>
      </c>
      <c r="B2154" s="8" t="s">
        <v>4321</v>
      </c>
      <c r="C2154" s="9">
        <v>352353389.5</v>
      </c>
      <c r="D2154" s="9">
        <v>613395380.45</v>
      </c>
      <c r="E2154" s="9">
        <v>73781193.16</v>
      </c>
      <c r="F2154" s="9">
        <v>62030950.64</v>
      </c>
      <c r="G2154" s="9">
        <v>77057160.37</v>
      </c>
      <c r="H2154" s="9">
        <v>103492939.25</v>
      </c>
      <c r="I2154" s="9">
        <v>61533546.95</v>
      </c>
      <c r="J2154" s="9">
        <v>54461146.07</v>
      </c>
      <c r="K2154" s="9">
        <v>53790208.18</v>
      </c>
      <c r="L2154" s="9">
        <v>15599740.3</v>
      </c>
      <c r="M2154" s="9">
        <v>12556762.1</v>
      </c>
      <c r="N2154" s="9">
        <v>10638819.6</v>
      </c>
      <c r="O2154" s="9">
        <v>11533508.4</v>
      </c>
      <c r="P2154" s="9">
        <v>12059904.5</v>
      </c>
      <c r="Q2154" s="9">
        <v>0</v>
      </c>
      <c r="R2154" s="9">
        <v>0</v>
      </c>
      <c r="S2154" s="9">
        <v>0</v>
      </c>
      <c r="T2154" s="9">
        <v>0</v>
      </c>
      <c r="U2154" s="9">
        <v>0</v>
      </c>
      <c r="V2154" s="9">
        <v>862333.72</v>
      </c>
      <c r="W2154" s="9">
        <v>862333.8</v>
      </c>
      <c r="X2154" s="9">
        <v>862333.8</v>
      </c>
      <c r="Y2154" s="9">
        <v>862333.8</v>
      </c>
      <c r="Z2154" s="9">
        <v>862300</v>
      </c>
      <c r="AA2154" s="9">
        <v>0</v>
      </c>
      <c r="AB2154" s="9">
        <v>0</v>
      </c>
      <c r="AC2154" s="9">
        <v>0</v>
      </c>
      <c r="AD2154" s="9">
        <v>106310458.98</v>
      </c>
      <c r="AE2154" s="9">
        <v>88669137.71</v>
      </c>
      <c r="AF2154" s="9">
        <v>7431175.35</v>
      </c>
      <c r="AG2154" s="9">
        <v>11864776.59</v>
      </c>
      <c r="AH2154" s="9">
        <v>3059766.85</v>
      </c>
      <c r="AI2154" s="9">
        <v>13667068.09</v>
      </c>
      <c r="AJ2154" s="9">
        <v>13996682.85</v>
      </c>
      <c r="AK2154" s="9">
        <v>15172779.83</v>
      </c>
      <c r="AL2154" s="9">
        <v>37667504.7</v>
      </c>
      <c r="AM2154" s="2">
        <f t="shared" si="398"/>
        <v>261642670.82</v>
      </c>
      <c r="AN2154" s="2">
        <f t="shared" si="402"/>
        <v>538145338.56</v>
      </c>
      <c r="AO2154" s="2">
        <f t="shared" si="403"/>
        <v>77851171.21</v>
      </c>
      <c r="AP2154" s="2">
        <f t="shared" si="404"/>
        <v>62562016.25</v>
      </c>
      <c r="AQ2154" s="2">
        <f t="shared" si="405"/>
        <v>86919631.82</v>
      </c>
      <c r="AR2154" s="2">
        <f t="shared" si="406"/>
        <v>90688171.16</v>
      </c>
      <c r="AS2154" s="2">
        <f t="shared" si="407"/>
        <v>47536864.1</v>
      </c>
      <c r="AT2154" s="2">
        <f t="shared" si="408"/>
        <v>39288366.24</v>
      </c>
      <c r="AU2154" s="2">
        <f t="shared" si="409"/>
        <v>16122703.48</v>
      </c>
      <c r="AV2154" s="3">
        <f t="shared" si="399"/>
        <v>0.362933050162461</v>
      </c>
      <c r="AW2154" s="3">
        <f t="shared" si="400"/>
        <v>0.246574214231843</v>
      </c>
      <c r="AX2154" s="3">
        <f t="shared" si="401"/>
        <v>0.25356101776744</v>
      </c>
    </row>
    <row r="2155" spans="1:50">
      <c r="A2155" s="8" t="s">
        <v>4322</v>
      </c>
      <c r="B2155" s="8" t="s">
        <v>4323</v>
      </c>
      <c r="C2155" s="9">
        <v>244934704.22</v>
      </c>
      <c r="D2155" s="9">
        <v>237958263.32</v>
      </c>
      <c r="E2155" s="9">
        <v>222461301.08</v>
      </c>
      <c r="F2155" s="9">
        <v>137638679.12</v>
      </c>
      <c r="G2155" s="9">
        <v>77114614.43</v>
      </c>
      <c r="H2155" s="9">
        <v>50197713.9</v>
      </c>
      <c r="I2155" s="9">
        <v>34635619.67</v>
      </c>
      <c r="J2155" s="9">
        <v>36735012.62</v>
      </c>
      <c r="K2155" s="9">
        <v>53781422.75</v>
      </c>
      <c r="L2155" s="9">
        <v>113498284</v>
      </c>
      <c r="M2155" s="9">
        <v>106723012</v>
      </c>
      <c r="N2155" s="9">
        <v>109472950</v>
      </c>
      <c r="O2155" s="9">
        <v>80256410.3</v>
      </c>
      <c r="P2155" s="9">
        <v>44474533.1</v>
      </c>
      <c r="Q2155" s="9">
        <v>40275076.1</v>
      </c>
      <c r="R2155" s="9">
        <v>33049825.9</v>
      </c>
      <c r="S2155" s="9">
        <v>30025168.3</v>
      </c>
      <c r="T2155" s="9">
        <v>0</v>
      </c>
      <c r="U2155" s="9">
        <v>51775.88</v>
      </c>
      <c r="V2155" s="9">
        <v>51776.04</v>
      </c>
      <c r="W2155" s="9">
        <v>51776.04</v>
      </c>
      <c r="X2155" s="9">
        <v>51776.04</v>
      </c>
      <c r="Y2155" s="9">
        <v>51776</v>
      </c>
      <c r="Z2155" s="9">
        <v>0</v>
      </c>
      <c r="AA2155" s="9">
        <v>0</v>
      </c>
      <c r="AB2155" s="9">
        <v>0</v>
      </c>
      <c r="AC2155" s="9">
        <v>0</v>
      </c>
      <c r="AD2155" s="9">
        <v>163564901.36</v>
      </c>
      <c r="AE2155" s="9">
        <v>159933116.7</v>
      </c>
      <c r="AF2155" s="9">
        <v>180948228.17</v>
      </c>
      <c r="AG2155" s="9">
        <v>78199179.6</v>
      </c>
      <c r="AH2155" s="9">
        <v>55664782.6</v>
      </c>
      <c r="AI2155" s="9">
        <v>121238252.24</v>
      </c>
      <c r="AJ2155" s="9">
        <v>106555457.95</v>
      </c>
      <c r="AK2155" s="9">
        <v>76899572.64</v>
      </c>
      <c r="AL2155" s="9">
        <v>125754400.79</v>
      </c>
      <c r="AM2155" s="2">
        <f t="shared" si="398"/>
        <v>194919862.74</v>
      </c>
      <c r="AN2155" s="2">
        <f t="shared" si="402"/>
        <v>184799934.66</v>
      </c>
      <c r="AO2155" s="2">
        <f t="shared" si="403"/>
        <v>151037798.95</v>
      </c>
      <c r="AP2155" s="2">
        <f t="shared" si="404"/>
        <v>139747685.86</v>
      </c>
      <c r="AQ2155" s="2">
        <f t="shared" si="405"/>
        <v>65976140.93</v>
      </c>
      <c r="AR2155" s="2">
        <f t="shared" si="406"/>
        <v>-30765462.24</v>
      </c>
      <c r="AS2155" s="2">
        <f t="shared" si="407"/>
        <v>-38870012.38</v>
      </c>
      <c r="AT2155" s="2">
        <f t="shared" si="408"/>
        <v>-10139391.72</v>
      </c>
      <c r="AU2155" s="2">
        <f t="shared" si="409"/>
        <v>-71972978.04</v>
      </c>
      <c r="AV2155" s="3">
        <f t="shared" si="399"/>
        <v>-2.11705946190456</v>
      </c>
      <c r="AW2155" s="3">
        <f t="shared" si="400"/>
        <v>0.241920619019814</v>
      </c>
      <c r="AX2155" s="3" t="e">
        <f t="shared" si="401"/>
        <v>#NUM!</v>
      </c>
    </row>
    <row r="2156" spans="1:50">
      <c r="A2156" s="8" t="s">
        <v>4324</v>
      </c>
      <c r="B2156" s="8" t="s">
        <v>4325</v>
      </c>
      <c r="C2156" s="9">
        <v>43292696.11</v>
      </c>
      <c r="D2156" s="9">
        <v>-1102759866.99</v>
      </c>
      <c r="E2156" s="9">
        <v>-1157254386.07</v>
      </c>
      <c r="F2156" s="9">
        <v>539568122.77</v>
      </c>
      <c r="G2156" s="9">
        <v>408271461.34</v>
      </c>
      <c r="H2156" s="9">
        <v>315957689.02</v>
      </c>
      <c r="I2156" s="9">
        <v>140138392.08</v>
      </c>
      <c r="J2156" s="9">
        <v>128958652.78</v>
      </c>
      <c r="K2156" s="9">
        <v>53742586.51</v>
      </c>
      <c r="L2156" s="9">
        <v>46838089.3</v>
      </c>
      <c r="M2156" s="9">
        <v>44056961.8</v>
      </c>
      <c r="N2156" s="9">
        <v>30684783.1</v>
      </c>
      <c r="O2156" s="9">
        <v>26211892</v>
      </c>
      <c r="P2156" s="9">
        <v>15616675.3</v>
      </c>
      <c r="Q2156" s="9">
        <v>11664682.6</v>
      </c>
      <c r="R2156" s="9">
        <v>7353311.87</v>
      </c>
      <c r="S2156" s="9">
        <v>8622492.07</v>
      </c>
      <c r="T2156" s="9">
        <v>10052185.8</v>
      </c>
      <c r="U2156" s="9">
        <v>2672690.08</v>
      </c>
      <c r="V2156" s="9">
        <v>2391264.99</v>
      </c>
      <c r="W2156" s="9">
        <v>1671217.3</v>
      </c>
      <c r="X2156" s="9">
        <v>908938.62</v>
      </c>
      <c r="Y2156" s="9">
        <v>158840.03</v>
      </c>
      <c r="Z2156" s="9">
        <v>58857.6</v>
      </c>
      <c r="AA2156" s="9">
        <v>86392.96</v>
      </c>
      <c r="AB2156" s="9">
        <v>0</v>
      </c>
      <c r="AC2156" s="9">
        <v>0</v>
      </c>
      <c r="AD2156" s="9">
        <v>52787505.03</v>
      </c>
      <c r="AE2156" s="9">
        <v>84763063.95</v>
      </c>
      <c r="AF2156" s="9">
        <v>217218887.16</v>
      </c>
      <c r="AG2156" s="9">
        <v>133066604.98</v>
      </c>
      <c r="AH2156" s="9">
        <v>104708735.33</v>
      </c>
      <c r="AI2156" s="9">
        <v>44568574.2</v>
      </c>
      <c r="AJ2156" s="9">
        <v>8081531.58</v>
      </c>
      <c r="AK2156" s="9">
        <v>5982922.86</v>
      </c>
      <c r="AL2156" s="9">
        <v>8691749.6</v>
      </c>
      <c r="AM2156" s="2">
        <f t="shared" si="398"/>
        <v>40015970.46</v>
      </c>
      <c r="AN2156" s="2">
        <f t="shared" si="402"/>
        <v>-1141074704.15</v>
      </c>
      <c r="AO2156" s="2">
        <f t="shared" si="403"/>
        <v>-1342117272.83</v>
      </c>
      <c r="AP2156" s="2">
        <f t="shared" si="404"/>
        <v>433622348.41</v>
      </c>
      <c r="AQ2156" s="2">
        <f t="shared" si="405"/>
        <v>319338241.34</v>
      </c>
      <c r="AR2156" s="2">
        <f t="shared" si="406"/>
        <v>283112655.02</v>
      </c>
      <c r="AS2156" s="2">
        <f t="shared" si="407"/>
        <v>139496565.33</v>
      </c>
      <c r="AT2156" s="2">
        <f t="shared" si="408"/>
        <v>131598221.99</v>
      </c>
      <c r="AU2156" s="2">
        <f t="shared" si="409"/>
        <v>55103022.71</v>
      </c>
      <c r="AV2156" s="3">
        <f t="shared" si="399"/>
        <v>-0.0349229404463646</v>
      </c>
      <c r="AW2156" s="3">
        <f t="shared" si="400"/>
        <v>-0.339920135562574</v>
      </c>
      <c r="AX2156" s="3">
        <f t="shared" si="401"/>
        <v>0.410336369934561</v>
      </c>
    </row>
    <row r="2157" spans="1:50">
      <c r="A2157" s="8" t="s">
        <v>4326</v>
      </c>
      <c r="B2157" s="8" t="s">
        <v>4327</v>
      </c>
      <c r="C2157" s="9">
        <v>-138077240.44</v>
      </c>
      <c r="D2157" s="9">
        <v>39920111.69</v>
      </c>
      <c r="E2157" s="9">
        <v>75871377.54</v>
      </c>
      <c r="F2157" s="9">
        <v>42131203.41</v>
      </c>
      <c r="G2157" s="9">
        <v>62053051.08</v>
      </c>
      <c r="H2157" s="9">
        <v>58557201.27</v>
      </c>
      <c r="I2157" s="9">
        <v>66173441.51</v>
      </c>
      <c r="J2157" s="9">
        <v>58794929.84</v>
      </c>
      <c r="K2157" s="9">
        <v>53728992.46</v>
      </c>
      <c r="L2157" s="9">
        <v>43284340.5</v>
      </c>
      <c r="M2157" s="9">
        <v>33904762.8</v>
      </c>
      <c r="N2157" s="9">
        <v>27645306.9</v>
      </c>
      <c r="O2157" s="9">
        <v>25864635.8</v>
      </c>
      <c r="P2157" s="9">
        <v>15762814.1</v>
      </c>
      <c r="Q2157" s="9">
        <v>12154027.1</v>
      </c>
      <c r="R2157" s="9">
        <v>11978323.5</v>
      </c>
      <c r="S2157" s="9">
        <v>10888805</v>
      </c>
      <c r="T2157" s="9">
        <v>9898873.04</v>
      </c>
      <c r="U2157" s="9">
        <v>6901403.29</v>
      </c>
      <c r="V2157" s="9">
        <v>2465527.86</v>
      </c>
      <c r="W2157" s="9">
        <v>2281425.55</v>
      </c>
      <c r="X2157" s="9">
        <v>1136052.21</v>
      </c>
      <c r="Y2157" s="9">
        <v>633858.34</v>
      </c>
      <c r="Z2157" s="9">
        <v>598940.88</v>
      </c>
      <c r="AA2157" s="9">
        <v>199646.96</v>
      </c>
      <c r="AB2157" s="9">
        <v>0</v>
      </c>
      <c r="AC2157" s="9">
        <v>0</v>
      </c>
      <c r="AD2157" s="9">
        <v>53323398.11</v>
      </c>
      <c r="AE2157" s="9">
        <v>50757768.86</v>
      </c>
      <c r="AF2157" s="9">
        <v>14620232.94</v>
      </c>
      <c r="AG2157" s="9">
        <v>93844636.33</v>
      </c>
      <c r="AH2157" s="9">
        <v>75008053.32</v>
      </c>
      <c r="AI2157" s="9">
        <v>47901718.04</v>
      </c>
      <c r="AJ2157" s="9">
        <v>42360963.59</v>
      </c>
      <c r="AK2157" s="9">
        <v>23836885.55</v>
      </c>
      <c r="AL2157" s="9">
        <v>40859540.88</v>
      </c>
      <c r="AM2157" s="2">
        <f t="shared" si="398"/>
        <v>-141214894.76</v>
      </c>
      <c r="AN2157" s="2">
        <f t="shared" si="402"/>
        <v>25532633.49</v>
      </c>
      <c r="AO2157" s="2">
        <f t="shared" si="403"/>
        <v>91177877.05</v>
      </c>
      <c r="AP2157" s="2">
        <f t="shared" si="404"/>
        <v>-24712744.91</v>
      </c>
      <c r="AQ2157" s="2">
        <f t="shared" si="405"/>
        <v>3441670.2</v>
      </c>
      <c r="AR2157" s="2">
        <f t="shared" si="406"/>
        <v>23408451.21</v>
      </c>
      <c r="AS2157" s="2">
        <f t="shared" si="407"/>
        <v>35990448.38</v>
      </c>
      <c r="AT2157" s="2">
        <f t="shared" si="408"/>
        <v>45846849.29</v>
      </c>
      <c r="AU2157" s="2">
        <f t="shared" si="409"/>
        <v>22768324.62</v>
      </c>
      <c r="AV2157" s="3">
        <f t="shared" si="399"/>
        <v>-2.22478835346437</v>
      </c>
      <c r="AW2157" s="3">
        <f t="shared" si="400"/>
        <v>-3.10194937073545</v>
      </c>
      <c r="AX2157" s="3" t="e">
        <f t="shared" si="401"/>
        <v>#NUM!</v>
      </c>
    </row>
    <row r="2158" spans="1:50">
      <c r="A2158" s="8" t="s">
        <v>4328</v>
      </c>
      <c r="B2158" s="8" t="s">
        <v>4329</v>
      </c>
      <c r="C2158" s="9">
        <v>102836130.7</v>
      </c>
      <c r="D2158" s="9">
        <v>107465238.08</v>
      </c>
      <c r="E2158" s="9">
        <v>95469590.41</v>
      </c>
      <c r="F2158" s="9">
        <v>92446761.73</v>
      </c>
      <c r="G2158" s="9">
        <v>86594725.08</v>
      </c>
      <c r="H2158" s="9">
        <v>72866400</v>
      </c>
      <c r="I2158" s="9">
        <v>72805100</v>
      </c>
      <c r="J2158" s="9">
        <v>68889700</v>
      </c>
      <c r="K2158" s="9">
        <v>53615400</v>
      </c>
      <c r="L2158" s="9">
        <v>43672114.4</v>
      </c>
      <c r="M2158" s="9">
        <v>24883399.1</v>
      </c>
      <c r="N2158" s="9">
        <v>23348549.1</v>
      </c>
      <c r="O2158" s="9">
        <v>22720498.3</v>
      </c>
      <c r="P2158" s="9">
        <v>22870861.1</v>
      </c>
      <c r="Q2158" s="9">
        <v>0</v>
      </c>
      <c r="R2158" s="9">
        <v>0</v>
      </c>
      <c r="S2158" s="9">
        <v>0</v>
      </c>
      <c r="T2158" s="9">
        <v>0</v>
      </c>
      <c r="U2158" s="9">
        <v>7079874.79</v>
      </c>
      <c r="V2158" s="9">
        <v>7818170.79</v>
      </c>
      <c r="W2158" s="9">
        <v>9329300.19</v>
      </c>
      <c r="X2158" s="9">
        <v>4546276.94</v>
      </c>
      <c r="Y2158" s="9">
        <v>6545218.4</v>
      </c>
      <c r="Z2158" s="9">
        <v>7642600</v>
      </c>
      <c r="AA2158" s="9">
        <v>0</v>
      </c>
      <c r="AB2158" s="9">
        <v>0</v>
      </c>
      <c r="AC2158" s="9">
        <v>0</v>
      </c>
      <c r="AD2158" s="9">
        <v>31861575.79</v>
      </c>
      <c r="AE2158" s="9">
        <v>25091061.6</v>
      </c>
      <c r="AF2158" s="9">
        <v>18465334.19</v>
      </c>
      <c r="AG2158" s="9">
        <v>27730236.17</v>
      </c>
      <c r="AH2158" s="9">
        <v>29669826.25</v>
      </c>
      <c r="AI2158" s="9">
        <v>39886400</v>
      </c>
      <c r="AJ2158" s="9">
        <v>12008000</v>
      </c>
      <c r="AK2158" s="9">
        <v>14550600</v>
      </c>
      <c r="AL2158" s="9">
        <v>55376500</v>
      </c>
      <c r="AM2158" s="2">
        <f t="shared" si="398"/>
        <v>121726544.1</v>
      </c>
      <c r="AN2158" s="2">
        <f t="shared" si="402"/>
        <v>115075746.37</v>
      </c>
      <c r="AO2158" s="2">
        <f t="shared" si="403"/>
        <v>109682105.51</v>
      </c>
      <c r="AP2158" s="2">
        <f t="shared" si="404"/>
        <v>91983300.8</v>
      </c>
      <c r="AQ2158" s="2">
        <f t="shared" si="405"/>
        <v>86340978.33</v>
      </c>
      <c r="AR2158" s="2">
        <f t="shared" si="406"/>
        <v>40622600</v>
      </c>
      <c r="AS2158" s="2">
        <f t="shared" si="407"/>
        <v>60797100</v>
      </c>
      <c r="AT2158" s="2">
        <f t="shared" si="408"/>
        <v>54339100</v>
      </c>
      <c r="AU2158" s="2">
        <f t="shared" si="409"/>
        <v>-1761100</v>
      </c>
      <c r="AV2158" s="3">
        <f t="shared" si="399"/>
        <v>-2.60103247700383</v>
      </c>
      <c r="AW2158" s="3">
        <f t="shared" si="400"/>
        <v>0.0711089923509363</v>
      </c>
      <c r="AX2158" s="3" t="e">
        <f t="shared" si="401"/>
        <v>#NUM!</v>
      </c>
    </row>
    <row r="2159" spans="1:50">
      <c r="A2159" s="8" t="s">
        <v>4330</v>
      </c>
      <c r="B2159" s="8" t="s">
        <v>4331</v>
      </c>
      <c r="C2159" s="9">
        <v>-631570571.39</v>
      </c>
      <c r="D2159" s="9">
        <v>60893538.79</v>
      </c>
      <c r="E2159" s="9">
        <v>54147328.46</v>
      </c>
      <c r="F2159" s="9">
        <v>176599371.05</v>
      </c>
      <c r="G2159" s="9">
        <v>303228146.79</v>
      </c>
      <c r="H2159" s="9">
        <v>245225760.65</v>
      </c>
      <c r="I2159" s="9">
        <v>220633225.78</v>
      </c>
      <c r="J2159" s="9">
        <v>-139531421.49</v>
      </c>
      <c r="K2159" s="9">
        <v>53486593.84</v>
      </c>
      <c r="L2159" s="9">
        <v>218723265</v>
      </c>
      <c r="M2159" s="9">
        <v>141521999</v>
      </c>
      <c r="N2159" s="9">
        <v>144682653</v>
      </c>
      <c r="O2159" s="9">
        <v>159198024</v>
      </c>
      <c r="P2159" s="9">
        <v>69715900.6</v>
      </c>
      <c r="Q2159" s="9">
        <v>23725417.4</v>
      </c>
      <c r="R2159" s="9">
        <v>29994104.1</v>
      </c>
      <c r="S2159" s="9">
        <v>36459224.3</v>
      </c>
      <c r="T2159" s="9">
        <v>35699204.5</v>
      </c>
      <c r="U2159" s="9">
        <v>7717896.06</v>
      </c>
      <c r="V2159" s="9">
        <v>10108186.24</v>
      </c>
      <c r="W2159" s="9">
        <v>9370961.03</v>
      </c>
      <c r="X2159" s="9">
        <v>11739193.45</v>
      </c>
      <c r="Y2159" s="9">
        <v>10324246.44</v>
      </c>
      <c r="Z2159" s="9">
        <v>6908392.86</v>
      </c>
      <c r="AA2159" s="9">
        <v>4668121.52</v>
      </c>
      <c r="AB2159" s="9">
        <v>4897724.25</v>
      </c>
      <c r="AC2159" s="9">
        <v>4528671.08</v>
      </c>
      <c r="AD2159" s="9">
        <v>481209812.67</v>
      </c>
      <c r="AE2159" s="9">
        <v>421265418.75</v>
      </c>
      <c r="AF2159" s="9">
        <v>131069472.14</v>
      </c>
      <c r="AG2159" s="9">
        <v>157528987.34</v>
      </c>
      <c r="AH2159" s="9">
        <v>103210257.87</v>
      </c>
      <c r="AI2159" s="9">
        <v>251334335.53</v>
      </c>
      <c r="AJ2159" s="9">
        <v>40037175.58</v>
      </c>
      <c r="AK2159" s="9">
        <v>68515195.95</v>
      </c>
      <c r="AL2159" s="9">
        <v>82938892.81</v>
      </c>
      <c r="AM2159" s="2">
        <f t="shared" si="398"/>
        <v>-886339223</v>
      </c>
      <c r="AN2159" s="2">
        <f t="shared" si="402"/>
        <v>-208741694.72</v>
      </c>
      <c r="AO2159" s="2">
        <f t="shared" si="403"/>
        <v>77131470.35</v>
      </c>
      <c r="AP2159" s="2">
        <f t="shared" si="404"/>
        <v>190007601.16</v>
      </c>
      <c r="AQ2159" s="2">
        <f t="shared" si="405"/>
        <v>280058035.96</v>
      </c>
      <c r="AR2159" s="2">
        <f t="shared" si="406"/>
        <v>24525235.38</v>
      </c>
      <c r="AS2159" s="2">
        <f t="shared" si="407"/>
        <v>215258275.82</v>
      </c>
      <c r="AT2159" s="2">
        <f t="shared" si="408"/>
        <v>-166689668.89</v>
      </c>
      <c r="AU2159" s="2">
        <f t="shared" si="409"/>
        <v>10775576.61</v>
      </c>
      <c r="AV2159" s="3">
        <f t="shared" si="399"/>
        <v>-2.63228313855221</v>
      </c>
      <c r="AW2159" s="3">
        <f t="shared" si="400"/>
        <v>-2.25912946188137</v>
      </c>
      <c r="AX2159" s="3">
        <f t="shared" si="401"/>
        <v>0.613324550600699</v>
      </c>
    </row>
    <row r="2160" spans="1:50">
      <c r="A2160" s="8" t="s">
        <v>4332</v>
      </c>
      <c r="B2160" s="8" t="s">
        <v>4333</v>
      </c>
      <c r="C2160" s="9">
        <v>-81238076.19</v>
      </c>
      <c r="D2160" s="9">
        <v>50358039.76</v>
      </c>
      <c r="E2160" s="9">
        <v>11529790.58</v>
      </c>
      <c r="F2160" s="9">
        <v>-90403562.64</v>
      </c>
      <c r="G2160" s="9">
        <v>12057034.04</v>
      </c>
      <c r="H2160" s="9">
        <v>64509427.23</v>
      </c>
      <c r="I2160" s="9">
        <v>36503846.3</v>
      </c>
      <c r="J2160" s="9">
        <v>62981704.88</v>
      </c>
      <c r="K2160" s="9">
        <v>53388802.4</v>
      </c>
      <c r="L2160" s="9">
        <v>166645221</v>
      </c>
      <c r="M2160" s="9">
        <v>124340286</v>
      </c>
      <c r="N2160" s="9">
        <v>131286653</v>
      </c>
      <c r="O2160" s="9">
        <v>129065165</v>
      </c>
      <c r="P2160" s="9">
        <v>120309575</v>
      </c>
      <c r="Q2160" s="9">
        <v>85553746.4</v>
      </c>
      <c r="R2160" s="9">
        <v>31043182.5</v>
      </c>
      <c r="S2160" s="9">
        <v>30400094.7</v>
      </c>
      <c r="T2160" s="9">
        <v>27590355.3</v>
      </c>
      <c r="U2160" s="9">
        <v>1859927.08</v>
      </c>
      <c r="V2160" s="9">
        <v>985154.82</v>
      </c>
      <c r="W2160" s="9">
        <v>2690299.61</v>
      </c>
      <c r="X2160" s="9">
        <v>575036.89</v>
      </c>
      <c r="Y2160" s="9">
        <v>661271.67</v>
      </c>
      <c r="Z2160" s="9">
        <v>618188.89</v>
      </c>
      <c r="AA2160" s="9">
        <v>193618.68</v>
      </c>
      <c r="AB2160" s="9">
        <v>107178</v>
      </c>
      <c r="AC2160" s="9">
        <v>0</v>
      </c>
      <c r="AD2160" s="9">
        <v>190712918.28</v>
      </c>
      <c r="AE2160" s="9">
        <v>11810416.2</v>
      </c>
      <c r="AF2160" s="9">
        <v>21721603.59</v>
      </c>
      <c r="AG2160" s="9">
        <v>74467790.89</v>
      </c>
      <c r="AH2160" s="9">
        <v>141516442.96</v>
      </c>
      <c r="AI2160" s="9">
        <v>133696174.56</v>
      </c>
      <c r="AJ2160" s="9">
        <v>124125890.63</v>
      </c>
      <c r="AK2160" s="9">
        <v>91118012.86</v>
      </c>
      <c r="AL2160" s="9">
        <v>14203683.29</v>
      </c>
      <c r="AM2160" s="2">
        <f t="shared" si="398"/>
        <v>-103445846.39</v>
      </c>
      <c r="AN2160" s="2">
        <f t="shared" si="402"/>
        <v>163873064.38</v>
      </c>
      <c r="AO2160" s="2">
        <f t="shared" si="403"/>
        <v>123785139.6</v>
      </c>
      <c r="AP2160" s="2">
        <f t="shared" si="404"/>
        <v>-35231151.64</v>
      </c>
      <c r="AQ2160" s="2">
        <f t="shared" si="405"/>
        <v>-8488562.25000001</v>
      </c>
      <c r="AR2160" s="2">
        <f t="shared" si="406"/>
        <v>16985187.96</v>
      </c>
      <c r="AS2160" s="2">
        <f t="shared" si="407"/>
        <v>-56385243.15</v>
      </c>
      <c r="AT2160" s="2">
        <f t="shared" si="408"/>
        <v>2370964.72</v>
      </c>
      <c r="AU2160" s="2">
        <f t="shared" si="409"/>
        <v>66775474.41</v>
      </c>
      <c r="AV2160" s="3">
        <f t="shared" si="399"/>
        <v>-2.04983678568209</v>
      </c>
      <c r="AW2160" s="3">
        <f t="shared" si="400"/>
        <v>0.648829632443146</v>
      </c>
      <c r="AX2160" s="3" t="e">
        <f t="shared" si="401"/>
        <v>#NUM!</v>
      </c>
    </row>
    <row r="2161" spans="1:50">
      <c r="A2161" s="8" t="s">
        <v>4334</v>
      </c>
      <c r="B2161" s="8" t="s">
        <v>4335</v>
      </c>
      <c r="C2161" s="9">
        <v>-131441938.6</v>
      </c>
      <c r="D2161" s="9">
        <v>66075368.81</v>
      </c>
      <c r="E2161" s="9">
        <v>70577457.89</v>
      </c>
      <c r="F2161" s="9">
        <v>-181168933.25</v>
      </c>
      <c r="G2161" s="9">
        <v>194283167.21</v>
      </c>
      <c r="H2161" s="9">
        <v>365564081.34</v>
      </c>
      <c r="I2161" s="9">
        <v>913220600.49</v>
      </c>
      <c r="J2161" s="9">
        <v>386755296.71</v>
      </c>
      <c r="K2161" s="9">
        <v>53380459.11</v>
      </c>
      <c r="L2161" s="9">
        <v>87796590</v>
      </c>
      <c r="M2161" s="9">
        <v>16673078.9</v>
      </c>
      <c r="N2161" s="9">
        <v>17283974.4</v>
      </c>
      <c r="O2161" s="9">
        <v>18442590.7</v>
      </c>
      <c r="P2161" s="9">
        <v>12288385</v>
      </c>
      <c r="Q2161" s="9">
        <v>11216905.3</v>
      </c>
      <c r="R2161" s="9">
        <v>11989377.2</v>
      </c>
      <c r="S2161" s="9">
        <v>15677653.4</v>
      </c>
      <c r="T2161" s="9">
        <v>24608558.5</v>
      </c>
      <c r="U2161" s="9">
        <v>23521558.31</v>
      </c>
      <c r="V2161" s="9">
        <v>23764475.54</v>
      </c>
      <c r="W2161" s="9">
        <v>24717792.57</v>
      </c>
      <c r="X2161" s="9">
        <v>26387548.47</v>
      </c>
      <c r="Y2161" s="9">
        <v>37380150.17</v>
      </c>
      <c r="Z2161" s="9">
        <v>20719762.41</v>
      </c>
      <c r="AA2161" s="9">
        <v>24674469.46</v>
      </c>
      <c r="AB2161" s="9">
        <v>18028142.14</v>
      </c>
      <c r="AC2161" s="9">
        <v>4856872.91</v>
      </c>
      <c r="AD2161" s="9">
        <v>93725672.7</v>
      </c>
      <c r="AE2161" s="9">
        <v>92552959.46</v>
      </c>
      <c r="AF2161" s="9">
        <v>122389633.66</v>
      </c>
      <c r="AG2161" s="9">
        <v>113629090.87</v>
      </c>
      <c r="AH2161" s="9">
        <v>164828167.6</v>
      </c>
      <c r="AI2161" s="9">
        <v>82838361.9</v>
      </c>
      <c r="AJ2161" s="9">
        <v>109655396.03</v>
      </c>
      <c r="AK2161" s="9">
        <v>90778565.86</v>
      </c>
      <c r="AL2161" s="9">
        <v>55335652.57</v>
      </c>
      <c r="AM2161" s="2">
        <f t="shared" si="398"/>
        <v>-113849462.99</v>
      </c>
      <c r="AN2161" s="2">
        <f t="shared" si="402"/>
        <v>13959963.79</v>
      </c>
      <c r="AO2161" s="2">
        <f t="shared" si="403"/>
        <v>-9810408.80000001</v>
      </c>
      <c r="AP2161" s="2">
        <f t="shared" si="404"/>
        <v>-249967884.95</v>
      </c>
      <c r="AQ2161" s="2">
        <f t="shared" si="405"/>
        <v>79123534.78</v>
      </c>
      <c r="AR2161" s="2">
        <f t="shared" si="406"/>
        <v>314662387.15</v>
      </c>
      <c r="AS2161" s="2">
        <f t="shared" si="407"/>
        <v>840229051.12</v>
      </c>
      <c r="AT2161" s="2">
        <f t="shared" si="408"/>
        <v>329682526.39</v>
      </c>
      <c r="AU2161" s="2">
        <f t="shared" si="409"/>
        <v>27510237.95</v>
      </c>
      <c r="AV2161" s="3">
        <f t="shared" si="399"/>
        <v>-2.17094744795573</v>
      </c>
      <c r="AW2161" s="3">
        <f t="shared" si="400"/>
        <v>-2.07548674229544</v>
      </c>
      <c r="AX2161" s="3" t="e">
        <f t="shared" si="401"/>
        <v>#NUM!</v>
      </c>
    </row>
    <row r="2162" spans="1:50">
      <c r="A2162" s="8" t="s">
        <v>4336</v>
      </c>
      <c r="B2162" s="8" t="s">
        <v>4337</v>
      </c>
      <c r="C2162" s="9">
        <v>187162880.74</v>
      </c>
      <c r="D2162" s="9">
        <v>-8246209.35</v>
      </c>
      <c r="E2162" s="9">
        <v>31269149.89</v>
      </c>
      <c r="F2162" s="9">
        <v>14784016.8</v>
      </c>
      <c r="G2162" s="9">
        <v>71634818.65</v>
      </c>
      <c r="H2162" s="9">
        <v>66125896.69</v>
      </c>
      <c r="I2162" s="9">
        <v>43102039.51</v>
      </c>
      <c r="J2162" s="9">
        <v>33614818.27</v>
      </c>
      <c r="K2162" s="9">
        <v>53361282.28</v>
      </c>
      <c r="L2162" s="9">
        <v>155100145</v>
      </c>
      <c r="M2162" s="9">
        <v>40438632.9</v>
      </c>
      <c r="N2162" s="9">
        <v>38678089.2</v>
      </c>
      <c r="O2162" s="9">
        <v>37498704.4</v>
      </c>
      <c r="P2162" s="9">
        <v>38307172.8</v>
      </c>
      <c r="Q2162" s="9">
        <v>42366996</v>
      </c>
      <c r="R2162" s="9">
        <v>38144990.9</v>
      </c>
      <c r="S2162" s="9">
        <v>38580130.6</v>
      </c>
      <c r="T2162" s="9">
        <v>34741300.7</v>
      </c>
      <c r="U2162" s="9">
        <v>10124809.64</v>
      </c>
      <c r="V2162" s="9">
        <v>4503073.33</v>
      </c>
      <c r="W2162" s="9">
        <v>3120821.04</v>
      </c>
      <c r="X2162" s="9">
        <v>1286399.56</v>
      </c>
      <c r="Y2162" s="9">
        <v>729417.34</v>
      </c>
      <c r="Z2162" s="9">
        <v>1015542.06</v>
      </c>
      <c r="AA2162" s="9">
        <v>2004205.19</v>
      </c>
      <c r="AB2162" s="9">
        <v>3895706.23</v>
      </c>
      <c r="AC2162" s="9">
        <v>9361948.32</v>
      </c>
      <c r="AD2162" s="9">
        <v>120678929.94</v>
      </c>
      <c r="AE2162" s="9">
        <v>173183048.17</v>
      </c>
      <c r="AF2162" s="9">
        <v>147839111.66</v>
      </c>
      <c r="AG2162" s="9">
        <v>80032116.76</v>
      </c>
      <c r="AH2162" s="9">
        <v>105971421.82</v>
      </c>
      <c r="AI2162" s="9">
        <v>68707769.84</v>
      </c>
      <c r="AJ2162" s="9">
        <v>44124934.51</v>
      </c>
      <c r="AK2162" s="9">
        <v>82142860.94</v>
      </c>
      <c r="AL2162" s="9">
        <v>177754712.89</v>
      </c>
      <c r="AM2162" s="2">
        <f t="shared" si="398"/>
        <v>231708905.44</v>
      </c>
      <c r="AN2162" s="2">
        <f t="shared" si="402"/>
        <v>-136487551.29</v>
      </c>
      <c r="AO2162" s="2">
        <f t="shared" si="403"/>
        <v>-74771051.53</v>
      </c>
      <c r="AP2162" s="2">
        <f t="shared" si="404"/>
        <v>-26462996</v>
      </c>
      <c r="AQ2162" s="2">
        <f t="shared" si="405"/>
        <v>4699986.97000001</v>
      </c>
      <c r="AR2162" s="2">
        <f t="shared" si="406"/>
        <v>40800664.91</v>
      </c>
      <c r="AS2162" s="2">
        <f t="shared" si="407"/>
        <v>39126301.09</v>
      </c>
      <c r="AT2162" s="2">
        <f t="shared" si="408"/>
        <v>-6052205.83999999</v>
      </c>
      <c r="AU2162" s="2">
        <f t="shared" si="409"/>
        <v>-80290181.59</v>
      </c>
      <c r="AV2162" s="3">
        <f t="shared" si="399"/>
        <v>-2.12497340070693</v>
      </c>
      <c r="AW2162" s="3">
        <f t="shared" si="400"/>
        <v>1.18056589049086</v>
      </c>
      <c r="AX2162" s="3">
        <f t="shared" si="401"/>
        <v>-0.168881859041735</v>
      </c>
    </row>
    <row r="2163" spans="1:50">
      <c r="A2163" s="8" t="s">
        <v>4338</v>
      </c>
      <c r="B2163" s="8" t="s">
        <v>4339</v>
      </c>
      <c r="C2163" s="9">
        <v>-51282631.92</v>
      </c>
      <c r="D2163" s="9">
        <v>-6591358.39</v>
      </c>
      <c r="E2163" s="9">
        <v>15278250.13</v>
      </c>
      <c r="F2163" s="9">
        <v>5858206.36</v>
      </c>
      <c r="G2163" s="9">
        <v>38670427.43</v>
      </c>
      <c r="H2163" s="9">
        <v>45549306.21</v>
      </c>
      <c r="I2163" s="9">
        <v>45690727.54</v>
      </c>
      <c r="J2163" s="9">
        <v>36091882.46</v>
      </c>
      <c r="K2163" s="9">
        <v>53283428.29</v>
      </c>
      <c r="L2163" s="9">
        <v>65047937</v>
      </c>
      <c r="M2163" s="9">
        <v>46478981.7</v>
      </c>
      <c r="N2163" s="9">
        <v>45779898.2</v>
      </c>
      <c r="O2163" s="9">
        <v>38783673.9</v>
      </c>
      <c r="P2163" s="9">
        <v>34973450.3</v>
      </c>
      <c r="Q2163" s="9">
        <v>30673155.8</v>
      </c>
      <c r="R2163" s="9">
        <v>28987903</v>
      </c>
      <c r="S2163" s="9">
        <v>23956418.3</v>
      </c>
      <c r="T2163" s="9">
        <v>14658724.9</v>
      </c>
      <c r="U2163" s="9">
        <v>7136980.89</v>
      </c>
      <c r="V2163" s="9">
        <v>4888716.56</v>
      </c>
      <c r="W2163" s="9">
        <v>2747348.6</v>
      </c>
      <c r="X2163" s="9">
        <v>3270776.5</v>
      </c>
      <c r="Y2163" s="9">
        <v>1787994.55</v>
      </c>
      <c r="Z2163" s="9">
        <v>1384918.97</v>
      </c>
      <c r="AA2163" s="9">
        <v>1303945.59</v>
      </c>
      <c r="AB2163" s="9">
        <v>1315802.88</v>
      </c>
      <c r="AC2163" s="9">
        <v>492558.34</v>
      </c>
      <c r="AD2163" s="9">
        <v>46913222.31</v>
      </c>
      <c r="AE2163" s="9">
        <v>44256203.77</v>
      </c>
      <c r="AF2163" s="9">
        <v>50274055.72</v>
      </c>
      <c r="AG2163" s="9">
        <v>278755569.78</v>
      </c>
      <c r="AH2163" s="9">
        <v>95946808.15</v>
      </c>
      <c r="AI2163" s="9">
        <v>71498124.66</v>
      </c>
      <c r="AJ2163" s="9">
        <v>61515246.49</v>
      </c>
      <c r="AK2163" s="9">
        <v>107267545.51</v>
      </c>
      <c r="AL2163" s="9">
        <v>224411955.7</v>
      </c>
      <c r="AM2163" s="2">
        <f t="shared" si="398"/>
        <v>-26010936.34</v>
      </c>
      <c r="AN2163" s="2">
        <f t="shared" si="402"/>
        <v>520136.100000001</v>
      </c>
      <c r="AO2163" s="2">
        <f t="shared" si="403"/>
        <v>13531441.21</v>
      </c>
      <c r="AP2163" s="2">
        <f t="shared" si="404"/>
        <v>-230842913.02</v>
      </c>
      <c r="AQ2163" s="2">
        <f t="shared" si="405"/>
        <v>-20514935.87</v>
      </c>
      <c r="AR2163" s="2">
        <f t="shared" si="406"/>
        <v>6109256.32000001</v>
      </c>
      <c r="AS2163" s="2">
        <f t="shared" si="407"/>
        <v>14467329.64</v>
      </c>
      <c r="AT2163" s="2">
        <f t="shared" si="408"/>
        <v>-45903441.87</v>
      </c>
      <c r="AU2163" s="2">
        <f t="shared" si="409"/>
        <v>-155977244.17</v>
      </c>
      <c r="AV2163" s="3">
        <f t="shared" si="399"/>
        <v>-0.180467685628935</v>
      </c>
      <c r="AW2163" s="3">
        <f t="shared" si="400"/>
        <v>0.0486176527797622</v>
      </c>
      <c r="AX2163" s="3">
        <f t="shared" si="401"/>
        <v>0.0675196646612159</v>
      </c>
    </row>
    <row r="2164" spans="1:50">
      <c r="A2164" s="8" t="s">
        <v>4340</v>
      </c>
      <c r="B2164" s="8" t="s">
        <v>4341</v>
      </c>
      <c r="C2164" s="9">
        <v>123987125.52</v>
      </c>
      <c r="D2164" s="9">
        <v>-671247584.07</v>
      </c>
      <c r="E2164" s="9">
        <v>133741533.27</v>
      </c>
      <c r="F2164" s="9">
        <v>104546602</v>
      </c>
      <c r="G2164" s="9">
        <v>35020479.85</v>
      </c>
      <c r="H2164" s="9">
        <v>23109577.54</v>
      </c>
      <c r="I2164" s="9">
        <v>41228939.46</v>
      </c>
      <c r="J2164" s="9">
        <v>66080887.67</v>
      </c>
      <c r="K2164" s="9">
        <v>53236438.73</v>
      </c>
      <c r="L2164" s="9">
        <v>7506400.44</v>
      </c>
      <c r="M2164" s="9">
        <v>3204564.37</v>
      </c>
      <c r="N2164" s="9">
        <v>3406428.01</v>
      </c>
      <c r="O2164" s="9">
        <v>6300100.44</v>
      </c>
      <c r="P2164" s="9">
        <v>8056667.09</v>
      </c>
      <c r="Q2164" s="9">
        <v>7150107.31</v>
      </c>
      <c r="R2164" s="9">
        <v>5220925.84</v>
      </c>
      <c r="S2164" s="9">
        <v>5063321.89</v>
      </c>
      <c r="T2164" s="9">
        <v>4794536.54</v>
      </c>
      <c r="U2164" s="9">
        <v>3484888.4</v>
      </c>
      <c r="V2164" s="9">
        <v>5729071.16</v>
      </c>
      <c r="W2164" s="9">
        <v>3150460.72</v>
      </c>
      <c r="X2164" s="9">
        <v>2282721.52</v>
      </c>
      <c r="Y2164" s="9">
        <v>1477870.9</v>
      </c>
      <c r="Z2164" s="9">
        <v>1313963.11</v>
      </c>
      <c r="AA2164" s="9">
        <v>1151646.76</v>
      </c>
      <c r="AB2164" s="9">
        <v>1015162.25</v>
      </c>
      <c r="AC2164" s="9">
        <v>888790.3</v>
      </c>
      <c r="AD2164" s="9">
        <v>7169856.75</v>
      </c>
      <c r="AE2164" s="9">
        <v>6189336.29</v>
      </c>
      <c r="AF2164" s="9">
        <v>5213906.42</v>
      </c>
      <c r="AG2164" s="9">
        <v>9505319.29</v>
      </c>
      <c r="AH2164" s="9">
        <v>25970717.89</v>
      </c>
      <c r="AI2164" s="9">
        <v>108577593.94</v>
      </c>
      <c r="AJ2164" s="9">
        <v>30892945.61</v>
      </c>
      <c r="AK2164" s="9">
        <v>6892914.5</v>
      </c>
      <c r="AL2164" s="9">
        <v>4938209</v>
      </c>
      <c r="AM2164" s="2">
        <f t="shared" si="398"/>
        <v>127808557.61</v>
      </c>
      <c r="AN2164" s="2">
        <f t="shared" si="402"/>
        <v>-668503284.83</v>
      </c>
      <c r="AO2164" s="2">
        <f t="shared" si="403"/>
        <v>135084515.58</v>
      </c>
      <c r="AP2164" s="2">
        <f t="shared" si="404"/>
        <v>103624104.67</v>
      </c>
      <c r="AQ2164" s="2">
        <f t="shared" si="405"/>
        <v>18584299.95</v>
      </c>
      <c r="AR2164" s="2">
        <f t="shared" si="406"/>
        <v>-77003945.98</v>
      </c>
      <c r="AS2164" s="2">
        <f t="shared" si="407"/>
        <v>16708566.45</v>
      </c>
      <c r="AT2164" s="2">
        <f t="shared" si="408"/>
        <v>65266457.31</v>
      </c>
      <c r="AU2164" s="2">
        <f t="shared" si="409"/>
        <v>53981556.57</v>
      </c>
      <c r="AV2164" s="3">
        <f t="shared" si="399"/>
        <v>0.100501156696094</v>
      </c>
      <c r="AW2164" s="3">
        <f t="shared" si="400"/>
        <v>0.470559988809611</v>
      </c>
      <c r="AX2164" s="3">
        <f t="shared" si="401"/>
        <v>0.114814386650596</v>
      </c>
    </row>
    <row r="2165" spans="1:50">
      <c r="A2165" s="8" t="s">
        <v>4342</v>
      </c>
      <c r="B2165" s="8" t="s">
        <v>4343</v>
      </c>
      <c r="C2165" s="9">
        <v>31683406.45</v>
      </c>
      <c r="D2165" s="9">
        <v>155496947.7</v>
      </c>
      <c r="E2165" s="9">
        <v>3469952.75</v>
      </c>
      <c r="F2165" s="9">
        <v>22965088.21</v>
      </c>
      <c r="G2165" s="9">
        <v>41577488.27</v>
      </c>
      <c r="H2165" s="9">
        <v>51559298.16</v>
      </c>
      <c r="I2165" s="9">
        <v>46284293.95</v>
      </c>
      <c r="J2165" s="9">
        <v>58993538.93</v>
      </c>
      <c r="K2165" s="9">
        <v>53216075.73</v>
      </c>
      <c r="L2165" s="9">
        <v>61427665.9</v>
      </c>
      <c r="M2165" s="9">
        <v>46723494.6</v>
      </c>
      <c r="N2165" s="9">
        <v>38935390.8</v>
      </c>
      <c r="O2165" s="9">
        <v>27416709.7</v>
      </c>
      <c r="P2165" s="9">
        <v>22060738.6</v>
      </c>
      <c r="Q2165" s="9">
        <v>20467513.2</v>
      </c>
      <c r="R2165" s="9">
        <v>18936864.3</v>
      </c>
      <c r="S2165" s="9">
        <v>16883696.8</v>
      </c>
      <c r="T2165" s="9">
        <v>0</v>
      </c>
      <c r="U2165" s="9">
        <v>4682843.7</v>
      </c>
      <c r="V2165" s="9">
        <v>9639859.79</v>
      </c>
      <c r="W2165" s="9">
        <v>2830642.21</v>
      </c>
      <c r="X2165" s="9">
        <v>1019508.53</v>
      </c>
      <c r="Y2165" s="9">
        <v>417151.5</v>
      </c>
      <c r="Z2165" s="9">
        <v>500581.84</v>
      </c>
      <c r="AA2165" s="9">
        <v>516052.02</v>
      </c>
      <c r="AB2165" s="9">
        <v>142543</v>
      </c>
      <c r="AC2165" s="9">
        <v>0</v>
      </c>
      <c r="AD2165" s="9">
        <v>110939184.38</v>
      </c>
      <c r="AE2165" s="9">
        <v>76454868.71</v>
      </c>
      <c r="AF2165" s="9">
        <v>207435267.77</v>
      </c>
      <c r="AG2165" s="9">
        <v>160742899.76</v>
      </c>
      <c r="AH2165" s="9">
        <v>180716939.71</v>
      </c>
      <c r="AI2165" s="9">
        <v>74411660.14</v>
      </c>
      <c r="AJ2165" s="9">
        <v>81201187.52</v>
      </c>
      <c r="AK2165" s="9">
        <v>28828203.74</v>
      </c>
      <c r="AL2165" s="9">
        <v>19574783.1</v>
      </c>
      <c r="AM2165" s="2">
        <f t="shared" si="398"/>
        <v>-13145268.33</v>
      </c>
      <c r="AN2165" s="2">
        <f t="shared" si="402"/>
        <v>135405433.38</v>
      </c>
      <c r="AO2165" s="2">
        <f t="shared" si="403"/>
        <v>-162199282.01</v>
      </c>
      <c r="AP2165" s="2">
        <f t="shared" si="404"/>
        <v>-109341593.32</v>
      </c>
      <c r="AQ2165" s="2">
        <f t="shared" si="405"/>
        <v>-116661561.34</v>
      </c>
      <c r="AR2165" s="2">
        <f t="shared" si="406"/>
        <v>-1884266.94</v>
      </c>
      <c r="AS2165" s="2">
        <f t="shared" si="407"/>
        <v>-15463977.25</v>
      </c>
      <c r="AT2165" s="2">
        <f t="shared" si="408"/>
        <v>47191574.99</v>
      </c>
      <c r="AU2165" s="2">
        <f t="shared" si="409"/>
        <v>33641292.63</v>
      </c>
      <c r="AV2165" s="3">
        <f t="shared" si="399"/>
        <v>-1.90085563169031</v>
      </c>
      <c r="AW2165" s="3">
        <f t="shared" si="400"/>
        <v>-0.35379794584299</v>
      </c>
      <c r="AX2165" s="3" t="e">
        <f t="shared" si="401"/>
        <v>#NUM!</v>
      </c>
    </row>
    <row r="2166" spans="1:50">
      <c r="A2166" s="8" t="s">
        <v>4344</v>
      </c>
      <c r="B2166" s="8" t="s">
        <v>4345</v>
      </c>
      <c r="C2166" s="9">
        <v>-404820551.48</v>
      </c>
      <c r="D2166" s="9">
        <v>80368462.37</v>
      </c>
      <c r="E2166" s="9">
        <v>43153626.44</v>
      </c>
      <c r="F2166" s="9">
        <v>20423328.33</v>
      </c>
      <c r="G2166" s="9">
        <v>18820057.94</v>
      </c>
      <c r="H2166" s="9">
        <v>32397475.63</v>
      </c>
      <c r="I2166" s="9">
        <v>50635453.88</v>
      </c>
      <c r="J2166" s="9">
        <v>56946829.11</v>
      </c>
      <c r="K2166" s="9">
        <v>53211289.8</v>
      </c>
      <c r="L2166" s="9">
        <v>17694612.2</v>
      </c>
      <c r="M2166" s="9">
        <v>15544053.1</v>
      </c>
      <c r="N2166" s="9">
        <v>16280220.7</v>
      </c>
      <c r="O2166" s="9">
        <v>16686250.2</v>
      </c>
      <c r="P2166" s="9">
        <v>12079212.9</v>
      </c>
      <c r="Q2166" s="9">
        <v>9104272.54</v>
      </c>
      <c r="R2166" s="9">
        <v>9274317.23</v>
      </c>
      <c r="S2166" s="9">
        <v>6599330.88</v>
      </c>
      <c r="T2166" s="9">
        <v>3128398.17</v>
      </c>
      <c r="U2166" s="9">
        <v>1028194.75</v>
      </c>
      <c r="V2166" s="9">
        <v>501546.43</v>
      </c>
      <c r="W2166" s="9">
        <v>368486.93</v>
      </c>
      <c r="X2166" s="9">
        <v>85671.88</v>
      </c>
      <c r="Y2166" s="9">
        <v>196470.9</v>
      </c>
      <c r="Z2166" s="9">
        <v>1767507.52</v>
      </c>
      <c r="AA2166" s="9">
        <v>504710.94</v>
      </c>
      <c r="AB2166" s="9">
        <v>442353.24</v>
      </c>
      <c r="AC2166" s="9">
        <v>202656.6</v>
      </c>
      <c r="AD2166" s="9">
        <v>63422675</v>
      </c>
      <c r="AE2166" s="9">
        <v>30874703.44</v>
      </c>
      <c r="AF2166" s="9">
        <v>30931542.19</v>
      </c>
      <c r="AG2166" s="9">
        <v>19574104.16</v>
      </c>
      <c r="AH2166" s="9">
        <v>41253932.52</v>
      </c>
      <c r="AI2166" s="9">
        <v>50010452.11</v>
      </c>
      <c r="AJ2166" s="9">
        <v>22698331.07</v>
      </c>
      <c r="AK2166" s="9">
        <v>35277891.57</v>
      </c>
      <c r="AL2166" s="9">
        <v>26335772.4</v>
      </c>
      <c r="AM2166" s="2">
        <f t="shared" si="398"/>
        <v>-449520419.53</v>
      </c>
      <c r="AN2166" s="2">
        <f t="shared" si="402"/>
        <v>65539358.46</v>
      </c>
      <c r="AO2166" s="2">
        <f t="shared" si="403"/>
        <v>28870791.88</v>
      </c>
      <c r="AP2166" s="2">
        <f t="shared" si="404"/>
        <v>17621146.25</v>
      </c>
      <c r="AQ2166" s="2">
        <f t="shared" si="405"/>
        <v>-10158190.78</v>
      </c>
      <c r="AR2166" s="2">
        <f t="shared" si="406"/>
        <v>-6741196.41999999</v>
      </c>
      <c r="AS2166" s="2">
        <f t="shared" si="407"/>
        <v>37716150.98</v>
      </c>
      <c r="AT2166" s="2">
        <f t="shared" si="408"/>
        <v>28710621.66</v>
      </c>
      <c r="AU2166" s="2">
        <f t="shared" si="409"/>
        <v>30206572.17</v>
      </c>
      <c r="AV2166" s="3">
        <f t="shared" si="399"/>
        <v>-2.34987706946839</v>
      </c>
      <c r="AW2166" s="3">
        <f t="shared" si="400"/>
        <v>1.13396165758476</v>
      </c>
      <c r="AX2166" s="3">
        <f t="shared" si="401"/>
        <v>-0.0859103633954542</v>
      </c>
    </row>
    <row r="2167" spans="1:50">
      <c r="A2167" s="8" t="s">
        <v>4346</v>
      </c>
      <c r="B2167" s="8" t="s">
        <v>4347</v>
      </c>
      <c r="C2167" s="9">
        <v>71326036.17</v>
      </c>
      <c r="D2167" s="9">
        <v>103535460.21</v>
      </c>
      <c r="E2167" s="9">
        <v>90520068.88</v>
      </c>
      <c r="F2167" s="9">
        <v>63763327.85</v>
      </c>
      <c r="G2167" s="9">
        <v>36548094.37</v>
      </c>
      <c r="H2167" s="9">
        <v>-49049367.54</v>
      </c>
      <c r="I2167" s="9">
        <v>36328786.26</v>
      </c>
      <c r="J2167" s="9">
        <v>54105022.1</v>
      </c>
      <c r="K2167" s="9">
        <v>53161501.19</v>
      </c>
      <c r="L2167" s="9">
        <v>37038295.5</v>
      </c>
      <c r="M2167" s="9">
        <v>27319695.5</v>
      </c>
      <c r="N2167" s="9">
        <v>26341987.6</v>
      </c>
      <c r="O2167" s="9">
        <v>21861814.3</v>
      </c>
      <c r="P2167" s="9">
        <v>10970396.6</v>
      </c>
      <c r="Q2167" s="9">
        <v>10075602.1</v>
      </c>
      <c r="R2167" s="9">
        <v>7996236.63</v>
      </c>
      <c r="S2167" s="9">
        <v>6679937.54</v>
      </c>
      <c r="T2167" s="9">
        <v>6080796.27</v>
      </c>
      <c r="U2167" s="9">
        <v>3227169.67</v>
      </c>
      <c r="V2167" s="9">
        <v>3352814.46</v>
      </c>
      <c r="W2167" s="9">
        <v>1648684.78</v>
      </c>
      <c r="X2167" s="9">
        <v>1005304.7</v>
      </c>
      <c r="Y2167" s="9">
        <v>213257.8</v>
      </c>
      <c r="Z2167" s="9">
        <v>111926.1</v>
      </c>
      <c r="AA2167" s="9">
        <v>129164.04</v>
      </c>
      <c r="AB2167" s="9">
        <v>119929.04</v>
      </c>
      <c r="AC2167" s="9">
        <v>107000.04</v>
      </c>
      <c r="AD2167" s="9">
        <v>173177944.17</v>
      </c>
      <c r="AE2167" s="9">
        <v>145151426.5</v>
      </c>
      <c r="AF2167" s="9">
        <v>117614806.63</v>
      </c>
      <c r="AG2167" s="9">
        <v>101933810.06</v>
      </c>
      <c r="AH2167" s="9">
        <v>153699023.89</v>
      </c>
      <c r="AI2167" s="9">
        <v>107731248.51</v>
      </c>
      <c r="AJ2167" s="9">
        <v>96152082.18</v>
      </c>
      <c r="AK2167" s="9">
        <v>11780229.63</v>
      </c>
      <c r="AL2167" s="9">
        <v>23444088.04</v>
      </c>
      <c r="AM2167" s="2">
        <f t="shared" si="398"/>
        <v>-61586442.83</v>
      </c>
      <c r="AN2167" s="2">
        <f t="shared" si="402"/>
        <v>-10943456.33</v>
      </c>
      <c r="AO2167" s="2">
        <f t="shared" si="403"/>
        <v>895934.629999995</v>
      </c>
      <c r="AP2167" s="2">
        <f t="shared" si="404"/>
        <v>-15303363.21</v>
      </c>
      <c r="AQ2167" s="2">
        <f t="shared" si="405"/>
        <v>-105967275.12</v>
      </c>
      <c r="AR2167" s="2">
        <f t="shared" si="406"/>
        <v>-146593087.85</v>
      </c>
      <c r="AS2167" s="2">
        <f t="shared" si="407"/>
        <v>-51697895.25</v>
      </c>
      <c r="AT2167" s="2">
        <f t="shared" si="408"/>
        <v>49124659.05</v>
      </c>
      <c r="AU2167" s="2">
        <f t="shared" si="409"/>
        <v>35905209.46</v>
      </c>
      <c r="AV2167" s="3">
        <f t="shared" si="399"/>
        <v>-2.06178456114016</v>
      </c>
      <c r="AW2167" s="3">
        <f t="shared" si="400"/>
        <v>-0.102854938735684</v>
      </c>
      <c r="AX2167" s="3" t="e">
        <f t="shared" si="401"/>
        <v>#NUM!</v>
      </c>
    </row>
    <row r="2168" spans="1:50">
      <c r="A2168" s="8" t="s">
        <v>4348</v>
      </c>
      <c r="B2168" s="8" t="s">
        <v>4349</v>
      </c>
      <c r="C2168" s="9">
        <v>728467910.42</v>
      </c>
      <c r="D2168" s="9">
        <v>1386476099.73</v>
      </c>
      <c r="E2168" s="9">
        <v>1361453754.17</v>
      </c>
      <c r="F2168" s="9">
        <v>928577765.32</v>
      </c>
      <c r="G2168" s="9">
        <v>566123432.27</v>
      </c>
      <c r="H2168" s="9">
        <v>245789877.16</v>
      </c>
      <c r="I2168" s="9">
        <v>112101485.48</v>
      </c>
      <c r="J2168" s="9">
        <v>60517263.4</v>
      </c>
      <c r="K2168" s="9">
        <v>53114927.65</v>
      </c>
      <c r="L2168" s="9">
        <v>175517293</v>
      </c>
      <c r="M2168" s="9">
        <v>132977279</v>
      </c>
      <c r="N2168" s="9">
        <v>104334625</v>
      </c>
      <c r="O2168" s="9">
        <v>95866919.7</v>
      </c>
      <c r="P2168" s="9">
        <v>53925090.6</v>
      </c>
      <c r="Q2168" s="9">
        <v>59524369.3</v>
      </c>
      <c r="R2168" s="9">
        <v>55395176.8</v>
      </c>
      <c r="S2168" s="9">
        <v>44264283.5</v>
      </c>
      <c r="T2168" s="9">
        <v>36473613.3</v>
      </c>
      <c r="U2168" s="9">
        <v>12295429.49</v>
      </c>
      <c r="V2168" s="9">
        <v>4479283.29</v>
      </c>
      <c r="W2168" s="9">
        <v>4168155.52</v>
      </c>
      <c r="X2168" s="9">
        <v>3200334.56</v>
      </c>
      <c r="Y2168" s="9">
        <v>4321354.24</v>
      </c>
      <c r="Z2168" s="9">
        <v>6401992.14</v>
      </c>
      <c r="AA2168" s="9">
        <v>1144954.71</v>
      </c>
      <c r="AB2168" s="9">
        <v>0</v>
      </c>
      <c r="AC2168" s="9">
        <v>0</v>
      </c>
      <c r="AD2168" s="9">
        <v>1734581869.14</v>
      </c>
      <c r="AE2168" s="9">
        <v>1291812173.08</v>
      </c>
      <c r="AF2168" s="9">
        <v>1256740258.91</v>
      </c>
      <c r="AG2168" s="9">
        <v>970181717.59</v>
      </c>
      <c r="AH2168" s="9">
        <v>517447079.06</v>
      </c>
      <c r="AI2168" s="9">
        <v>231578005.23</v>
      </c>
      <c r="AJ2168" s="9">
        <v>57525375.85</v>
      </c>
      <c r="AK2168" s="9">
        <v>24559863.51</v>
      </c>
      <c r="AL2168" s="9">
        <v>31192124.08</v>
      </c>
      <c r="AM2168" s="2">
        <f t="shared" si="398"/>
        <v>-818301236.23</v>
      </c>
      <c r="AN2168" s="2">
        <f t="shared" si="402"/>
        <v>232120488.94</v>
      </c>
      <c r="AO2168" s="2">
        <f t="shared" si="403"/>
        <v>213216275.78</v>
      </c>
      <c r="AP2168" s="2">
        <f t="shared" si="404"/>
        <v>57463301.99</v>
      </c>
      <c r="AQ2168" s="2">
        <f t="shared" si="405"/>
        <v>106922798.05</v>
      </c>
      <c r="AR2168" s="2">
        <f t="shared" si="406"/>
        <v>80138233.37</v>
      </c>
      <c r="AS2168" s="2">
        <f t="shared" si="407"/>
        <v>111116241.14</v>
      </c>
      <c r="AT2168" s="2">
        <f t="shared" si="408"/>
        <v>80221683.39</v>
      </c>
      <c r="AU2168" s="2">
        <f t="shared" si="409"/>
        <v>58396416.87</v>
      </c>
      <c r="AV2168" s="3">
        <f t="shared" si="399"/>
        <v>-2.34088610276756</v>
      </c>
      <c r="AW2168" s="3">
        <f t="shared" si="400"/>
        <v>-2.50234120334677</v>
      </c>
      <c r="AX2168" s="3">
        <f t="shared" si="401"/>
        <v>-0.00268106869788032</v>
      </c>
    </row>
    <row r="2169" spans="1:50">
      <c r="A2169" s="8" t="s">
        <v>4350</v>
      </c>
      <c r="B2169" s="8" t="s">
        <v>4351</v>
      </c>
      <c r="C2169" s="9">
        <v>75004482.57</v>
      </c>
      <c r="D2169" s="9">
        <v>99219245.95</v>
      </c>
      <c r="E2169" s="9">
        <v>114038536.64</v>
      </c>
      <c r="F2169" s="9">
        <v>90449530.35</v>
      </c>
      <c r="G2169" s="9">
        <v>8892216.1</v>
      </c>
      <c r="H2169" s="9">
        <v>34407718.83</v>
      </c>
      <c r="I2169" s="9">
        <v>55210697.16</v>
      </c>
      <c r="J2169" s="9">
        <v>56264943.4</v>
      </c>
      <c r="K2169" s="9">
        <v>53105619.26</v>
      </c>
      <c r="L2169" s="9">
        <v>50227462.9</v>
      </c>
      <c r="M2169" s="9">
        <v>49761062.3</v>
      </c>
      <c r="N2169" s="9">
        <v>55836102.3</v>
      </c>
      <c r="O2169" s="9">
        <v>53561900.4</v>
      </c>
      <c r="P2169" s="9">
        <v>51535389.2</v>
      </c>
      <c r="Q2169" s="9">
        <v>51933736.4</v>
      </c>
      <c r="R2169" s="9">
        <v>49448746</v>
      </c>
      <c r="S2169" s="9">
        <v>46445701</v>
      </c>
      <c r="T2169" s="9">
        <v>39418233.9</v>
      </c>
      <c r="U2169" s="9">
        <v>1021226.2</v>
      </c>
      <c r="V2169" s="9">
        <v>1444480.9</v>
      </c>
      <c r="W2169" s="9">
        <v>1330225.07</v>
      </c>
      <c r="X2169" s="9">
        <v>1662657.58</v>
      </c>
      <c r="Y2169" s="9">
        <v>0</v>
      </c>
      <c r="Z2169" s="9">
        <v>0</v>
      </c>
      <c r="AA2169" s="9">
        <v>0</v>
      </c>
      <c r="AB2169" s="9">
        <v>0</v>
      </c>
      <c r="AC2169" s="9">
        <v>0</v>
      </c>
      <c r="AD2169" s="9">
        <v>102817074.93</v>
      </c>
      <c r="AE2169" s="9">
        <v>13100382.72</v>
      </c>
      <c r="AF2169" s="9">
        <v>12749716.42</v>
      </c>
      <c r="AG2169" s="9">
        <v>37423196.72</v>
      </c>
      <c r="AH2169" s="9">
        <v>129108551.23</v>
      </c>
      <c r="AI2169" s="9">
        <v>53367610.09</v>
      </c>
      <c r="AJ2169" s="9">
        <v>31402591.12</v>
      </c>
      <c r="AK2169" s="9">
        <v>43383076.97</v>
      </c>
      <c r="AL2169" s="9">
        <v>52632992.6</v>
      </c>
      <c r="AM2169" s="2">
        <f t="shared" si="398"/>
        <v>23436096.74</v>
      </c>
      <c r="AN2169" s="2">
        <f t="shared" si="402"/>
        <v>137324406.43</v>
      </c>
      <c r="AO2169" s="2">
        <f t="shared" si="403"/>
        <v>158455147.59</v>
      </c>
      <c r="AP2169" s="2">
        <f t="shared" si="404"/>
        <v>108250891.61</v>
      </c>
      <c r="AQ2169" s="2">
        <f t="shared" si="405"/>
        <v>-68680945.93</v>
      </c>
      <c r="AR2169" s="2">
        <f t="shared" si="406"/>
        <v>32973845.14</v>
      </c>
      <c r="AS2169" s="2">
        <f t="shared" si="407"/>
        <v>73256852.04</v>
      </c>
      <c r="AT2169" s="2">
        <f t="shared" si="408"/>
        <v>59327567.43</v>
      </c>
      <c r="AU2169" s="2">
        <f t="shared" si="409"/>
        <v>39890860.56</v>
      </c>
      <c r="AV2169" s="3">
        <f t="shared" si="399"/>
        <v>-0.057384334807465</v>
      </c>
      <c r="AW2169" s="3">
        <f t="shared" si="400"/>
        <v>-1.80651008577401</v>
      </c>
      <c r="AX2169" s="3">
        <f t="shared" si="401"/>
        <v>0.181026600578273</v>
      </c>
    </row>
    <row r="2170" spans="1:50">
      <c r="A2170" s="8" t="s">
        <v>4352</v>
      </c>
      <c r="B2170" s="8" t="s">
        <v>4353</v>
      </c>
      <c r="C2170" s="9">
        <v>-439448712.13</v>
      </c>
      <c r="D2170" s="9">
        <v>64024291.32</v>
      </c>
      <c r="E2170" s="9">
        <v>24900956.73</v>
      </c>
      <c r="F2170" s="9">
        <v>19253766.12</v>
      </c>
      <c r="G2170" s="9">
        <v>15904182.47</v>
      </c>
      <c r="H2170" s="9">
        <v>1306694835.46</v>
      </c>
      <c r="I2170" s="9">
        <v>-634623667.06</v>
      </c>
      <c r="J2170" s="9">
        <v>-330513284.99</v>
      </c>
      <c r="K2170" s="9">
        <v>53099116.45</v>
      </c>
      <c r="L2170" s="9">
        <v>45535738</v>
      </c>
      <c r="M2170" s="9">
        <v>71493650.3</v>
      </c>
      <c r="N2170" s="9">
        <v>105561161</v>
      </c>
      <c r="O2170" s="9">
        <v>116342238</v>
      </c>
      <c r="P2170" s="9">
        <v>130794494</v>
      </c>
      <c r="Q2170" s="9">
        <v>125340299</v>
      </c>
      <c r="R2170" s="9">
        <v>124374732</v>
      </c>
      <c r="S2170" s="9">
        <v>140875871</v>
      </c>
      <c r="T2170" s="9">
        <v>138046978</v>
      </c>
      <c r="U2170" s="9">
        <v>441620.6</v>
      </c>
      <c r="V2170" s="9">
        <v>261513.71</v>
      </c>
      <c r="W2170" s="9">
        <v>85542.87</v>
      </c>
      <c r="X2170" s="9">
        <v>0</v>
      </c>
      <c r="Y2170" s="9">
        <v>0</v>
      </c>
      <c r="Z2170" s="9">
        <v>0</v>
      </c>
      <c r="AA2170" s="9">
        <v>0</v>
      </c>
      <c r="AB2170" s="9">
        <v>0</v>
      </c>
      <c r="AC2170" s="9">
        <v>45822.68</v>
      </c>
      <c r="AD2170" s="9">
        <v>44862987.99</v>
      </c>
      <c r="AE2170" s="9">
        <v>18670897.05</v>
      </c>
      <c r="AF2170" s="9">
        <v>75242132.78</v>
      </c>
      <c r="AG2170" s="9">
        <v>152775247.81</v>
      </c>
      <c r="AH2170" s="9">
        <v>65304848.94</v>
      </c>
      <c r="AI2170" s="9">
        <v>15248786.24</v>
      </c>
      <c r="AJ2170" s="9">
        <v>34810055.92</v>
      </c>
      <c r="AK2170" s="9">
        <v>85549920.49</v>
      </c>
      <c r="AL2170" s="9">
        <v>13877667.39</v>
      </c>
      <c r="AM2170" s="2">
        <f t="shared" si="398"/>
        <v>-438334341.52</v>
      </c>
      <c r="AN2170" s="2">
        <f t="shared" si="402"/>
        <v>117108558.28</v>
      </c>
      <c r="AO2170" s="2">
        <f t="shared" si="403"/>
        <v>55305527.82</v>
      </c>
      <c r="AP2170" s="2">
        <f t="shared" si="404"/>
        <v>-17179243.69</v>
      </c>
      <c r="AQ2170" s="2">
        <f t="shared" si="405"/>
        <v>81393827.53</v>
      </c>
      <c r="AR2170" s="2">
        <f t="shared" si="406"/>
        <v>1416786348.22</v>
      </c>
      <c r="AS2170" s="2">
        <f t="shared" si="407"/>
        <v>-545058990.98</v>
      </c>
      <c r="AT2170" s="2">
        <f t="shared" si="408"/>
        <v>-275187334.48</v>
      </c>
      <c r="AU2170" s="2">
        <f t="shared" si="409"/>
        <v>177314249.74</v>
      </c>
      <c r="AV2170" s="3">
        <f t="shared" si="399"/>
        <v>-2.10579224481305</v>
      </c>
      <c r="AW2170" s="3">
        <f t="shared" si="400"/>
        <v>-2.40037002174278</v>
      </c>
      <c r="AX2170" s="3" t="e">
        <f t="shared" si="401"/>
        <v>#NUM!</v>
      </c>
    </row>
    <row r="2171" spans="1:50">
      <c r="A2171" s="8" t="s">
        <v>4354</v>
      </c>
      <c r="B2171" s="8" t="s">
        <v>4355</v>
      </c>
      <c r="C2171" s="9">
        <v>-635849527.03</v>
      </c>
      <c r="D2171" s="9">
        <v>231654648.29</v>
      </c>
      <c r="E2171" s="9">
        <v>234717959.2</v>
      </c>
      <c r="F2171" s="9">
        <v>229398154.36</v>
      </c>
      <c r="G2171" s="9">
        <v>117949954.85</v>
      </c>
      <c r="H2171" s="9">
        <v>73815900.71</v>
      </c>
      <c r="I2171" s="9">
        <v>70937874.33</v>
      </c>
      <c r="J2171" s="9">
        <v>56305338.14</v>
      </c>
      <c r="K2171" s="9">
        <v>53073797.45</v>
      </c>
      <c r="L2171" s="9">
        <v>101851825</v>
      </c>
      <c r="M2171" s="9">
        <v>86259883.2</v>
      </c>
      <c r="N2171" s="9">
        <v>40162034.8</v>
      </c>
      <c r="O2171" s="9">
        <v>28849199.5</v>
      </c>
      <c r="P2171" s="9">
        <v>15337492.4</v>
      </c>
      <c r="Q2171" s="9">
        <v>7679260.59</v>
      </c>
      <c r="R2171" s="9">
        <v>5029809.28</v>
      </c>
      <c r="S2171" s="9">
        <v>3933282.57</v>
      </c>
      <c r="T2171" s="9">
        <v>3551300</v>
      </c>
      <c r="U2171" s="9">
        <v>407790.31</v>
      </c>
      <c r="V2171" s="9">
        <v>559671.22</v>
      </c>
      <c r="W2171" s="9">
        <v>487005.15</v>
      </c>
      <c r="X2171" s="9">
        <v>356105.29</v>
      </c>
      <c r="Y2171" s="9">
        <v>381587.37</v>
      </c>
      <c r="Z2171" s="9">
        <v>441011.64</v>
      </c>
      <c r="AA2171" s="9">
        <v>45606.46</v>
      </c>
      <c r="AB2171" s="9">
        <v>155400</v>
      </c>
      <c r="AC2171" s="9">
        <v>128227.09</v>
      </c>
      <c r="AD2171" s="9">
        <v>132109566.71</v>
      </c>
      <c r="AE2171" s="9">
        <v>166820720.35</v>
      </c>
      <c r="AF2171" s="9">
        <v>725725119.87</v>
      </c>
      <c r="AG2171" s="9">
        <v>346259374.75</v>
      </c>
      <c r="AH2171" s="9">
        <v>27213002.96</v>
      </c>
      <c r="AI2171" s="9">
        <v>24956085.81</v>
      </c>
      <c r="AJ2171" s="9">
        <v>10561136.23</v>
      </c>
      <c r="AK2171" s="9">
        <v>944613.1</v>
      </c>
      <c r="AL2171" s="9">
        <v>3739959.56</v>
      </c>
      <c r="AM2171" s="2">
        <f t="shared" si="398"/>
        <v>-665699478.43</v>
      </c>
      <c r="AN2171" s="2">
        <f t="shared" si="402"/>
        <v>151653482.36</v>
      </c>
      <c r="AO2171" s="2">
        <f t="shared" si="403"/>
        <v>-450358120.72</v>
      </c>
      <c r="AP2171" s="2">
        <f t="shared" si="404"/>
        <v>-87655915.6</v>
      </c>
      <c r="AQ2171" s="2">
        <f t="shared" si="405"/>
        <v>106456031.66</v>
      </c>
      <c r="AR2171" s="2">
        <f t="shared" si="406"/>
        <v>56980087.13</v>
      </c>
      <c r="AS2171" s="2">
        <f t="shared" si="407"/>
        <v>65452153.84</v>
      </c>
      <c r="AT2171" s="2">
        <f t="shared" si="408"/>
        <v>59449407.61</v>
      </c>
      <c r="AU2171" s="2">
        <f t="shared" si="409"/>
        <v>53013364.98</v>
      </c>
      <c r="AV2171" s="3">
        <f t="shared" si="399"/>
        <v>-2.32464408640934</v>
      </c>
      <c r="AW2171" s="3">
        <f t="shared" si="400"/>
        <v>-2.4428513453287</v>
      </c>
      <c r="AX2171" s="3" t="e">
        <f t="shared" si="401"/>
        <v>#NUM!</v>
      </c>
    </row>
    <row r="2172" spans="1:50">
      <c r="A2172" s="8" t="s">
        <v>4356</v>
      </c>
      <c r="B2172" s="8" t="s">
        <v>4357</v>
      </c>
      <c r="C2172" s="9">
        <v>26269571.92</v>
      </c>
      <c r="D2172" s="9">
        <v>206038300.85</v>
      </c>
      <c r="E2172" s="9">
        <v>22289407.57</v>
      </c>
      <c r="F2172" s="9">
        <v>84999183.98</v>
      </c>
      <c r="G2172" s="9">
        <v>57421383.77</v>
      </c>
      <c r="H2172" s="9">
        <v>58895678.26</v>
      </c>
      <c r="I2172" s="9">
        <v>57186270.51</v>
      </c>
      <c r="J2172" s="9">
        <v>58553244.66</v>
      </c>
      <c r="K2172" s="9">
        <v>53072679.88</v>
      </c>
      <c r="L2172" s="9">
        <v>32352785.1</v>
      </c>
      <c r="M2172" s="9">
        <v>22850083.8</v>
      </c>
      <c r="N2172" s="9">
        <v>21171813.7</v>
      </c>
      <c r="O2172" s="9">
        <v>22303096</v>
      </c>
      <c r="P2172" s="9">
        <v>20886809.2</v>
      </c>
      <c r="Q2172" s="9">
        <v>19294794.4</v>
      </c>
      <c r="R2172" s="9">
        <v>17302675.8</v>
      </c>
      <c r="S2172" s="9">
        <v>12729542</v>
      </c>
      <c r="T2172" s="9">
        <v>8094483.88</v>
      </c>
      <c r="U2172" s="9">
        <v>4328001.32</v>
      </c>
      <c r="V2172" s="9">
        <v>1257146.93</v>
      </c>
      <c r="W2172" s="9">
        <v>628811</v>
      </c>
      <c r="X2172" s="9">
        <v>273504.24</v>
      </c>
      <c r="Y2172" s="9">
        <v>177414.53</v>
      </c>
      <c r="Z2172" s="9">
        <v>160999.92</v>
      </c>
      <c r="AA2172" s="9">
        <v>160999.92</v>
      </c>
      <c r="AB2172" s="9">
        <v>81194.41</v>
      </c>
      <c r="AC2172" s="9">
        <v>30722.19</v>
      </c>
      <c r="AD2172" s="9">
        <v>70324787.82</v>
      </c>
      <c r="AE2172" s="9">
        <v>54035172.43</v>
      </c>
      <c r="AF2172" s="9">
        <v>17496346.53</v>
      </c>
      <c r="AG2172" s="9">
        <v>16608193.06</v>
      </c>
      <c r="AH2172" s="9">
        <v>23158306.49</v>
      </c>
      <c r="AI2172" s="9">
        <v>36108861.41</v>
      </c>
      <c r="AJ2172" s="9">
        <v>20620244.21</v>
      </c>
      <c r="AK2172" s="9">
        <v>64796181.67</v>
      </c>
      <c r="AL2172" s="9">
        <v>97389338.58</v>
      </c>
      <c r="AM2172" s="2">
        <f t="shared" si="398"/>
        <v>-7374429.47999999</v>
      </c>
      <c r="AN2172" s="2">
        <f t="shared" si="402"/>
        <v>176110359.15</v>
      </c>
      <c r="AO2172" s="2">
        <f t="shared" si="403"/>
        <v>26593685.74</v>
      </c>
      <c r="AP2172" s="2">
        <f t="shared" si="404"/>
        <v>90967591.16</v>
      </c>
      <c r="AQ2172" s="2">
        <f t="shared" si="405"/>
        <v>55327301.01</v>
      </c>
      <c r="AR2172" s="2">
        <f t="shared" si="406"/>
        <v>42242611.17</v>
      </c>
      <c r="AS2172" s="2">
        <f t="shared" si="407"/>
        <v>54029702.02</v>
      </c>
      <c r="AT2172" s="2">
        <f t="shared" si="408"/>
        <v>6567799.39999999</v>
      </c>
      <c r="AU2172" s="2">
        <f t="shared" si="409"/>
        <v>-36191452.63</v>
      </c>
      <c r="AV2172" s="3">
        <f t="shared" si="399"/>
        <v>-0.162015812786858</v>
      </c>
      <c r="AW2172" s="3">
        <f t="shared" si="400"/>
        <v>-1.66827896051777</v>
      </c>
      <c r="AX2172" s="3" t="e">
        <f t="shared" si="401"/>
        <v>#NUM!</v>
      </c>
    </row>
    <row r="2173" spans="1:50">
      <c r="A2173" s="8" t="s">
        <v>4358</v>
      </c>
      <c r="B2173" s="8" t="s">
        <v>4359</v>
      </c>
      <c r="C2173" s="9">
        <v>760983179.01</v>
      </c>
      <c r="D2173" s="9">
        <v>550490111.71</v>
      </c>
      <c r="E2173" s="9">
        <v>502787483.05</v>
      </c>
      <c r="F2173" s="9">
        <v>283609488.28</v>
      </c>
      <c r="G2173" s="9">
        <v>324161947.26</v>
      </c>
      <c r="H2173" s="9">
        <v>229809816.82</v>
      </c>
      <c r="I2173" s="9">
        <v>150830368.1</v>
      </c>
      <c r="J2173" s="9">
        <v>168351348.21</v>
      </c>
      <c r="K2173" s="9">
        <v>52822244.73</v>
      </c>
      <c r="L2173" s="9">
        <v>177208019</v>
      </c>
      <c r="M2173" s="9">
        <v>130983793</v>
      </c>
      <c r="N2173" s="9">
        <v>123230460</v>
      </c>
      <c r="O2173" s="9">
        <v>119364119</v>
      </c>
      <c r="P2173" s="9">
        <v>131994267</v>
      </c>
      <c r="Q2173" s="9">
        <v>115946068</v>
      </c>
      <c r="R2173" s="9">
        <v>108353023</v>
      </c>
      <c r="S2173" s="9">
        <v>96209738.7</v>
      </c>
      <c r="T2173" s="9">
        <v>72699686.8</v>
      </c>
      <c r="U2173" s="9">
        <v>18378618.78</v>
      </c>
      <c r="V2173" s="9">
        <v>11727720.06</v>
      </c>
      <c r="W2173" s="9">
        <v>5703322.91</v>
      </c>
      <c r="X2173" s="9">
        <v>9552327.83</v>
      </c>
      <c r="Y2173" s="9">
        <v>5497795.33</v>
      </c>
      <c r="Z2173" s="9">
        <v>4330545.17</v>
      </c>
      <c r="AA2173" s="9">
        <v>1199771.86</v>
      </c>
      <c r="AB2173" s="9">
        <v>960179.11</v>
      </c>
      <c r="AC2173" s="9">
        <v>1487785.88</v>
      </c>
      <c r="AD2173" s="9">
        <v>358554020.16</v>
      </c>
      <c r="AE2173" s="9">
        <v>235421697.42</v>
      </c>
      <c r="AF2173" s="9">
        <v>377864984.26</v>
      </c>
      <c r="AG2173" s="9">
        <v>248019730.72</v>
      </c>
      <c r="AH2173" s="9">
        <v>130690836.88</v>
      </c>
      <c r="AI2173" s="9">
        <v>117544472.91</v>
      </c>
      <c r="AJ2173" s="9">
        <v>187837511.79</v>
      </c>
      <c r="AK2173" s="9">
        <v>113469425.8</v>
      </c>
      <c r="AL2173" s="9">
        <v>197032524.43</v>
      </c>
      <c r="AM2173" s="2">
        <f t="shared" si="398"/>
        <v>598015796.63</v>
      </c>
      <c r="AN2173" s="2">
        <f t="shared" si="402"/>
        <v>457779927.35</v>
      </c>
      <c r="AO2173" s="2">
        <f t="shared" si="403"/>
        <v>253856281.7</v>
      </c>
      <c r="AP2173" s="2">
        <f t="shared" si="404"/>
        <v>164506204.39</v>
      </c>
      <c r="AQ2173" s="2">
        <f t="shared" si="405"/>
        <v>330963172.71</v>
      </c>
      <c r="AR2173" s="2">
        <f t="shared" si="406"/>
        <v>232541957.08</v>
      </c>
      <c r="AS2173" s="2">
        <f t="shared" si="407"/>
        <v>72545651.17</v>
      </c>
      <c r="AT2173" s="2">
        <f t="shared" si="408"/>
        <v>152051840.22</v>
      </c>
      <c r="AU2173" s="2">
        <f t="shared" si="409"/>
        <v>-70022807.02</v>
      </c>
      <c r="AV2173" s="3">
        <f t="shared" si="399"/>
        <v>-2.26910342309311</v>
      </c>
      <c r="AW2173" s="3">
        <f t="shared" si="400"/>
        <v>0.125606512017463</v>
      </c>
      <c r="AX2173" s="3" t="e">
        <f t="shared" si="401"/>
        <v>#NUM!</v>
      </c>
    </row>
    <row r="2174" spans="1:50">
      <c r="A2174" s="8" t="s">
        <v>4360</v>
      </c>
      <c r="B2174" s="8" t="s">
        <v>4361</v>
      </c>
      <c r="C2174" s="9">
        <v>192972315.91</v>
      </c>
      <c r="D2174" s="9">
        <v>162961404.32</v>
      </c>
      <c r="E2174" s="9">
        <v>70821423.89</v>
      </c>
      <c r="F2174" s="9">
        <v>54669254.96</v>
      </c>
      <c r="G2174" s="9">
        <v>48284835.85</v>
      </c>
      <c r="H2174" s="9">
        <v>40847199.3</v>
      </c>
      <c r="I2174" s="9">
        <v>37802677.58</v>
      </c>
      <c r="J2174" s="9">
        <v>31567135.79</v>
      </c>
      <c r="K2174" s="9">
        <v>52800451.94</v>
      </c>
      <c r="L2174" s="9">
        <v>13101736</v>
      </c>
      <c r="M2174" s="9">
        <v>9591327.66</v>
      </c>
      <c r="N2174" s="9">
        <v>11034174.8</v>
      </c>
      <c r="O2174" s="9">
        <v>8049832.85</v>
      </c>
      <c r="P2174" s="9">
        <v>7738540.74</v>
      </c>
      <c r="Q2174" s="9">
        <v>7598314.91</v>
      </c>
      <c r="R2174" s="9">
        <v>11837545.6</v>
      </c>
      <c r="S2174" s="9">
        <v>15482728.4</v>
      </c>
      <c r="T2174" s="9">
        <v>13626993.2</v>
      </c>
      <c r="U2174" s="9">
        <v>2250251.88</v>
      </c>
      <c r="V2174" s="9">
        <v>2761537.82</v>
      </c>
      <c r="W2174" s="9">
        <v>2313981.72</v>
      </c>
      <c r="X2174" s="9">
        <v>3652436.15</v>
      </c>
      <c r="Y2174" s="9">
        <v>3395624.77</v>
      </c>
      <c r="Z2174" s="9">
        <v>3058776.59</v>
      </c>
      <c r="AA2174" s="9">
        <v>1336910.06</v>
      </c>
      <c r="AB2174" s="9">
        <v>1068775.55</v>
      </c>
      <c r="AC2174" s="9">
        <v>1156034</v>
      </c>
      <c r="AD2174" s="9">
        <v>226429325.96</v>
      </c>
      <c r="AE2174" s="9">
        <v>201938760.92</v>
      </c>
      <c r="AF2174" s="9">
        <v>129210509.1</v>
      </c>
      <c r="AG2174" s="9">
        <v>53074472.47</v>
      </c>
      <c r="AH2174" s="9">
        <v>57331558.27</v>
      </c>
      <c r="AI2174" s="9">
        <v>13877236.26</v>
      </c>
      <c r="AJ2174" s="9">
        <v>27728255.5</v>
      </c>
      <c r="AK2174" s="9">
        <v>66368718.97</v>
      </c>
      <c r="AL2174" s="9">
        <v>71849612.01</v>
      </c>
      <c r="AM2174" s="2">
        <f t="shared" si="398"/>
        <v>-18105022.17</v>
      </c>
      <c r="AN2174" s="2">
        <f t="shared" si="402"/>
        <v>-26624491.12</v>
      </c>
      <c r="AO2174" s="2">
        <f t="shared" si="403"/>
        <v>-45040928.69</v>
      </c>
      <c r="AP2174" s="2">
        <f t="shared" si="404"/>
        <v>13297051.49</v>
      </c>
      <c r="AQ2174" s="2">
        <f t="shared" si="405"/>
        <v>2087443.09</v>
      </c>
      <c r="AR2174" s="2">
        <f t="shared" si="406"/>
        <v>37627054.54</v>
      </c>
      <c r="AS2174" s="2">
        <f t="shared" si="407"/>
        <v>23248877.74</v>
      </c>
      <c r="AT2174" s="2">
        <f t="shared" si="408"/>
        <v>-18250079.23</v>
      </c>
      <c r="AU2174" s="2">
        <f t="shared" si="409"/>
        <v>-4266132.87</v>
      </c>
      <c r="AV2174" s="3">
        <f t="shared" si="399"/>
        <v>0.174225835302937</v>
      </c>
      <c r="AW2174" s="3">
        <f t="shared" si="400"/>
        <v>-2.54041196521178</v>
      </c>
      <c r="AX2174" s="3" t="e">
        <f t="shared" si="401"/>
        <v>#NUM!</v>
      </c>
    </row>
    <row r="2175" spans="1:50">
      <c r="A2175" s="8" t="s">
        <v>4362</v>
      </c>
      <c r="B2175" s="8" t="s">
        <v>4363</v>
      </c>
      <c r="C2175" s="9">
        <v>31599675.25</v>
      </c>
      <c r="D2175" s="9">
        <v>47039591.27</v>
      </c>
      <c r="E2175" s="9">
        <v>61852894.68</v>
      </c>
      <c r="F2175" s="9">
        <v>81061045.09</v>
      </c>
      <c r="G2175" s="9">
        <v>56074091.49</v>
      </c>
      <c r="H2175" s="9">
        <v>60156017.81</v>
      </c>
      <c r="I2175" s="9">
        <v>55528466.98</v>
      </c>
      <c r="J2175" s="9">
        <v>45395298.8</v>
      </c>
      <c r="K2175" s="9">
        <v>52782324.71</v>
      </c>
      <c r="L2175" s="9">
        <v>137565520</v>
      </c>
      <c r="M2175" s="9">
        <v>140312847</v>
      </c>
      <c r="N2175" s="9">
        <v>139583804</v>
      </c>
      <c r="O2175" s="9">
        <v>128033737</v>
      </c>
      <c r="P2175" s="9">
        <v>107364252</v>
      </c>
      <c r="Q2175" s="9">
        <v>100469037</v>
      </c>
      <c r="R2175" s="9">
        <v>96330423.1</v>
      </c>
      <c r="S2175" s="9">
        <v>93225028.1</v>
      </c>
      <c r="T2175" s="9">
        <v>82694364.9</v>
      </c>
      <c r="U2175" s="9">
        <v>3098812.82</v>
      </c>
      <c r="V2175" s="9">
        <v>2447600.82</v>
      </c>
      <c r="W2175" s="9">
        <v>3108169.34</v>
      </c>
      <c r="X2175" s="9">
        <v>3268255.42</v>
      </c>
      <c r="Y2175" s="9">
        <v>1226783.03</v>
      </c>
      <c r="Z2175" s="9">
        <v>342028.3</v>
      </c>
      <c r="AA2175" s="9">
        <v>400000.8</v>
      </c>
      <c r="AB2175" s="9">
        <v>400000.8</v>
      </c>
      <c r="AC2175" s="9">
        <v>325000.4</v>
      </c>
      <c r="AD2175" s="9">
        <v>58580745.52</v>
      </c>
      <c r="AE2175" s="9">
        <v>84498375.36</v>
      </c>
      <c r="AF2175" s="9">
        <v>148521517.94</v>
      </c>
      <c r="AG2175" s="9">
        <v>212494062.37</v>
      </c>
      <c r="AH2175" s="9">
        <v>147852783.78</v>
      </c>
      <c r="AI2175" s="9">
        <v>202992308.84</v>
      </c>
      <c r="AJ2175" s="9">
        <v>81024073.2</v>
      </c>
      <c r="AK2175" s="9">
        <v>129224002.67</v>
      </c>
      <c r="AL2175" s="9">
        <v>131124780.13</v>
      </c>
      <c r="AM2175" s="2">
        <f t="shared" si="398"/>
        <v>113683262.55</v>
      </c>
      <c r="AN2175" s="2">
        <f t="shared" si="402"/>
        <v>105301663.73</v>
      </c>
      <c r="AO2175" s="2">
        <f t="shared" si="403"/>
        <v>56023350.08</v>
      </c>
      <c r="AP2175" s="2">
        <f t="shared" si="404"/>
        <v>-131024.860000014</v>
      </c>
      <c r="AQ2175" s="2">
        <f t="shared" si="405"/>
        <v>16812342.74</v>
      </c>
      <c r="AR2175" s="2">
        <f t="shared" si="406"/>
        <v>-42025225.73</v>
      </c>
      <c r="AS2175" s="2">
        <f t="shared" si="407"/>
        <v>71234817.68</v>
      </c>
      <c r="AT2175" s="2">
        <f t="shared" si="408"/>
        <v>9796325.02999999</v>
      </c>
      <c r="AU2175" s="2">
        <f t="shared" si="409"/>
        <v>4676909.88000003</v>
      </c>
      <c r="AV2175" s="3">
        <f t="shared" si="399"/>
        <v>0.425511864749603</v>
      </c>
      <c r="AW2175" s="3">
        <f t="shared" si="400"/>
        <v>0.465593933760532</v>
      </c>
      <c r="AX2175" s="3" t="e">
        <f t="shared" si="401"/>
        <v>#NUM!</v>
      </c>
    </row>
    <row r="2176" spans="1:50">
      <c r="A2176" s="8" t="s">
        <v>4364</v>
      </c>
      <c r="B2176" s="8" t="s">
        <v>4365</v>
      </c>
      <c r="C2176" s="9">
        <v>1608516840.09</v>
      </c>
      <c r="D2176" s="9">
        <v>1515718797.11</v>
      </c>
      <c r="E2176" s="9">
        <v>2600698424.92</v>
      </c>
      <c r="F2176" s="9">
        <v>3257417491.88</v>
      </c>
      <c r="G2176" s="9">
        <v>3890311489.06</v>
      </c>
      <c r="H2176" s="9">
        <v>2802902398.89</v>
      </c>
      <c r="I2176" s="9">
        <v>1988341217.32</v>
      </c>
      <c r="J2176" s="9">
        <v>1603328546.47</v>
      </c>
      <c r="K2176" s="9">
        <v>52738771.81</v>
      </c>
      <c r="L2176" s="9">
        <v>1463796080</v>
      </c>
      <c r="M2176" s="9">
        <v>1018523070</v>
      </c>
      <c r="N2176" s="9">
        <v>1060745820</v>
      </c>
      <c r="O2176" s="9">
        <v>1043584550</v>
      </c>
      <c r="P2176" s="9">
        <v>971702325</v>
      </c>
      <c r="Q2176" s="9">
        <v>832924431</v>
      </c>
      <c r="R2176" s="9">
        <v>597140905</v>
      </c>
      <c r="S2176" s="9">
        <v>30773763</v>
      </c>
      <c r="T2176" s="9">
        <v>30659210.9</v>
      </c>
      <c r="U2176" s="9">
        <v>235519868.2</v>
      </c>
      <c r="V2176" s="9">
        <v>253648201.53</v>
      </c>
      <c r="W2176" s="9">
        <v>265859249.89</v>
      </c>
      <c r="X2176" s="9">
        <v>336481401.11</v>
      </c>
      <c r="Y2176" s="9">
        <v>342329903.23</v>
      </c>
      <c r="Z2176" s="9">
        <v>223788476.16</v>
      </c>
      <c r="AA2176" s="9">
        <v>118088416.41</v>
      </c>
      <c r="AB2176" s="9">
        <v>97280916.25</v>
      </c>
      <c r="AC2176" s="9">
        <v>593992.26</v>
      </c>
      <c r="AD2176" s="9">
        <v>2703109879.97</v>
      </c>
      <c r="AE2176" s="9">
        <v>2637178648.13</v>
      </c>
      <c r="AF2176" s="9">
        <v>2548474478.08</v>
      </c>
      <c r="AG2176" s="9">
        <v>2493433547.25</v>
      </c>
      <c r="AH2176" s="9">
        <v>2562273222.36</v>
      </c>
      <c r="AI2176" s="9">
        <v>2295791688.5</v>
      </c>
      <c r="AJ2176" s="9">
        <v>1866492656.25</v>
      </c>
      <c r="AK2176" s="9">
        <v>1995662652.2</v>
      </c>
      <c r="AL2176" s="9">
        <v>13531547.83</v>
      </c>
      <c r="AM2176" s="2">
        <f t="shared" si="398"/>
        <v>604722908.32</v>
      </c>
      <c r="AN2176" s="2">
        <f t="shared" si="402"/>
        <v>150711420.51</v>
      </c>
      <c r="AO2176" s="2">
        <f t="shared" si="403"/>
        <v>1378829016.73</v>
      </c>
      <c r="AP2176" s="2">
        <f t="shared" si="404"/>
        <v>2144049895.74</v>
      </c>
      <c r="AQ2176" s="2">
        <f t="shared" si="405"/>
        <v>2642070494.93</v>
      </c>
      <c r="AR2176" s="2">
        <f t="shared" si="406"/>
        <v>1563823617.55</v>
      </c>
      <c r="AS2176" s="2">
        <f t="shared" si="407"/>
        <v>837077882.48</v>
      </c>
      <c r="AT2176" s="2">
        <f t="shared" si="408"/>
        <v>-264279426.48</v>
      </c>
      <c r="AU2176" s="2">
        <f t="shared" si="409"/>
        <v>70460427.14</v>
      </c>
      <c r="AV2176" s="3">
        <f t="shared" si="399"/>
        <v>0.269797805433803</v>
      </c>
      <c r="AW2176" s="3">
        <f t="shared" si="400"/>
        <v>-0.255401076553976</v>
      </c>
      <c r="AX2176" s="3">
        <f t="shared" si="401"/>
        <v>0.766912064224196</v>
      </c>
    </row>
    <row r="2177" spans="1:50">
      <c r="A2177" s="8" t="s">
        <v>4366</v>
      </c>
      <c r="B2177" s="8" t="s">
        <v>4367</v>
      </c>
      <c r="C2177" s="9">
        <v>11924424.26</v>
      </c>
      <c r="D2177" s="9">
        <v>-60737320.22</v>
      </c>
      <c r="E2177" s="9">
        <v>10775985.5</v>
      </c>
      <c r="F2177" s="9">
        <v>-100490834.23</v>
      </c>
      <c r="G2177" s="9">
        <v>22813319.64</v>
      </c>
      <c r="H2177" s="9">
        <v>15732516.23</v>
      </c>
      <c r="I2177" s="9">
        <v>-28691887.93</v>
      </c>
      <c r="J2177" s="9">
        <v>38199898.47</v>
      </c>
      <c r="K2177" s="9">
        <v>52695774.34</v>
      </c>
      <c r="L2177" s="9">
        <v>39741097.1</v>
      </c>
      <c r="M2177" s="9">
        <v>38607889.1</v>
      </c>
      <c r="N2177" s="9">
        <v>38114685.5</v>
      </c>
      <c r="O2177" s="9">
        <v>34363478.6</v>
      </c>
      <c r="P2177" s="9">
        <v>30024401.6</v>
      </c>
      <c r="Q2177" s="9">
        <v>24149110.9</v>
      </c>
      <c r="R2177" s="9">
        <v>23274167.9</v>
      </c>
      <c r="S2177" s="9">
        <v>22092562.1</v>
      </c>
      <c r="T2177" s="9">
        <v>14878758.2</v>
      </c>
      <c r="U2177" s="9">
        <v>0</v>
      </c>
      <c r="V2177" s="9">
        <v>0</v>
      </c>
      <c r="W2177" s="9">
        <v>0</v>
      </c>
      <c r="X2177" s="9">
        <v>0</v>
      </c>
      <c r="Y2177" s="9">
        <v>0</v>
      </c>
      <c r="Z2177" s="9">
        <v>0</v>
      </c>
      <c r="AA2177" s="9">
        <v>0</v>
      </c>
      <c r="AB2177" s="9">
        <v>0</v>
      </c>
      <c r="AC2177" s="9">
        <v>0</v>
      </c>
      <c r="AD2177" s="9">
        <v>22817498.48</v>
      </c>
      <c r="AE2177" s="9">
        <v>11123618.2</v>
      </c>
      <c r="AF2177" s="9">
        <v>50963186.8</v>
      </c>
      <c r="AG2177" s="9">
        <v>32298750.78</v>
      </c>
      <c r="AH2177" s="9">
        <v>33986365.06</v>
      </c>
      <c r="AI2177" s="9">
        <v>48288308.12</v>
      </c>
      <c r="AJ2177" s="9">
        <v>53720567.84</v>
      </c>
      <c r="AK2177" s="9">
        <v>101723302.68</v>
      </c>
      <c r="AL2177" s="9">
        <v>59152071.63</v>
      </c>
      <c r="AM2177" s="2">
        <f t="shared" si="398"/>
        <v>28848022.88</v>
      </c>
      <c r="AN2177" s="2">
        <f t="shared" si="402"/>
        <v>-33253049.32</v>
      </c>
      <c r="AO2177" s="2">
        <f t="shared" si="403"/>
        <v>-2072515.8</v>
      </c>
      <c r="AP2177" s="2">
        <f t="shared" si="404"/>
        <v>-98426106.41</v>
      </c>
      <c r="AQ2177" s="2">
        <f t="shared" si="405"/>
        <v>18851356.18</v>
      </c>
      <c r="AR2177" s="2">
        <f t="shared" si="406"/>
        <v>-8406680.99</v>
      </c>
      <c r="AS2177" s="2">
        <f t="shared" si="407"/>
        <v>-59138287.87</v>
      </c>
      <c r="AT2177" s="2">
        <f t="shared" si="408"/>
        <v>-41430842.11</v>
      </c>
      <c r="AU2177" s="2">
        <f t="shared" si="409"/>
        <v>8422460.91</v>
      </c>
      <c r="AV2177" s="3">
        <f t="shared" si="399"/>
        <v>0.146591085984804</v>
      </c>
      <c r="AW2177" s="3">
        <f t="shared" si="400"/>
        <v>0.0888164934008067</v>
      </c>
      <c r="AX2177" s="3" t="e">
        <f t="shared" si="401"/>
        <v>#NUM!</v>
      </c>
    </row>
    <row r="2178" spans="1:50">
      <c r="A2178" s="8" t="s">
        <v>4368</v>
      </c>
      <c r="B2178" s="8" t="s">
        <v>4369</v>
      </c>
      <c r="C2178" s="9">
        <v>45392682.71</v>
      </c>
      <c r="D2178" s="9">
        <v>52817549.9</v>
      </c>
      <c r="E2178" s="9">
        <v>42796999.75</v>
      </c>
      <c r="F2178" s="9">
        <v>39482338.77</v>
      </c>
      <c r="G2178" s="9">
        <v>41237289.9</v>
      </c>
      <c r="H2178" s="9">
        <v>40795696.54</v>
      </c>
      <c r="I2178" s="9">
        <v>53163545.67</v>
      </c>
      <c r="J2178" s="9">
        <v>56568886.86</v>
      </c>
      <c r="K2178" s="9">
        <v>52691870.11</v>
      </c>
      <c r="L2178" s="9">
        <v>7017549.26</v>
      </c>
      <c r="M2178" s="9">
        <v>7004427.03</v>
      </c>
      <c r="N2178" s="9">
        <v>8375664.91</v>
      </c>
      <c r="O2178" s="9">
        <v>7845377.3</v>
      </c>
      <c r="P2178" s="9">
        <v>6975625.54</v>
      </c>
      <c r="Q2178" s="9">
        <v>6964071.64</v>
      </c>
      <c r="R2178" s="9">
        <v>7116784.3</v>
      </c>
      <c r="S2178" s="9">
        <v>7615053.27</v>
      </c>
      <c r="T2178" s="9">
        <v>7750734.94</v>
      </c>
      <c r="U2178" s="9">
        <v>169642.78</v>
      </c>
      <c r="V2178" s="9">
        <v>39766.2</v>
      </c>
      <c r="W2178" s="9">
        <v>0</v>
      </c>
      <c r="X2178" s="9">
        <v>0</v>
      </c>
      <c r="Y2178" s="9">
        <v>0</v>
      </c>
      <c r="Z2178" s="9">
        <v>0</v>
      </c>
      <c r="AA2178" s="9">
        <v>0</v>
      </c>
      <c r="AB2178" s="9">
        <v>0</v>
      </c>
      <c r="AC2178" s="9">
        <v>0</v>
      </c>
      <c r="AD2178" s="9">
        <v>13872276</v>
      </c>
      <c r="AE2178" s="9">
        <v>21157947.56</v>
      </c>
      <c r="AF2178" s="9">
        <v>8918292.98</v>
      </c>
      <c r="AG2178" s="9">
        <v>33512748.18</v>
      </c>
      <c r="AH2178" s="9">
        <v>30159128.31</v>
      </c>
      <c r="AI2178" s="9">
        <v>18845579.82</v>
      </c>
      <c r="AJ2178" s="9">
        <v>27291279.57</v>
      </c>
      <c r="AK2178" s="9">
        <v>33840655.39</v>
      </c>
      <c r="AL2178" s="9">
        <v>8455674.52</v>
      </c>
      <c r="AM2178" s="2">
        <f t="shared" si="398"/>
        <v>38707598.75</v>
      </c>
      <c r="AN2178" s="2">
        <f t="shared" si="402"/>
        <v>38703795.57</v>
      </c>
      <c r="AO2178" s="2">
        <f t="shared" si="403"/>
        <v>42254371.68</v>
      </c>
      <c r="AP2178" s="2">
        <f t="shared" si="404"/>
        <v>13814967.89</v>
      </c>
      <c r="AQ2178" s="2">
        <f t="shared" si="405"/>
        <v>18053787.13</v>
      </c>
      <c r="AR2178" s="2">
        <f t="shared" si="406"/>
        <v>28914188.36</v>
      </c>
      <c r="AS2178" s="2">
        <f t="shared" si="407"/>
        <v>32989050.4</v>
      </c>
      <c r="AT2178" s="2">
        <f t="shared" si="408"/>
        <v>30343284.74</v>
      </c>
      <c r="AU2178" s="2">
        <f t="shared" si="409"/>
        <v>51986930.53</v>
      </c>
      <c r="AV2178" s="3">
        <f t="shared" si="399"/>
        <v>-0.0322417218762053</v>
      </c>
      <c r="AW2178" s="3">
        <f t="shared" si="400"/>
        <v>0.164784499532213</v>
      </c>
      <c r="AX2178" s="3">
        <f t="shared" si="401"/>
        <v>-0.198181724671666</v>
      </c>
    </row>
    <row r="2179" spans="1:50">
      <c r="A2179" s="8" t="s">
        <v>4370</v>
      </c>
      <c r="B2179" s="8" t="s">
        <v>4371</v>
      </c>
      <c r="C2179" s="9">
        <v>-754096371.37</v>
      </c>
      <c r="D2179" s="9">
        <v>47702411.62</v>
      </c>
      <c r="E2179" s="9">
        <v>-519181341.07</v>
      </c>
      <c r="F2179" s="9">
        <v>10986518.56</v>
      </c>
      <c r="G2179" s="9">
        <v>47538585.05</v>
      </c>
      <c r="H2179" s="9">
        <v>31909261.49</v>
      </c>
      <c r="I2179" s="9">
        <v>45451739.12</v>
      </c>
      <c r="J2179" s="9">
        <v>56714360.96</v>
      </c>
      <c r="K2179" s="9">
        <v>52612275.08</v>
      </c>
      <c r="L2179" s="9">
        <v>26950662.3</v>
      </c>
      <c r="M2179" s="9">
        <v>11368569.5</v>
      </c>
      <c r="N2179" s="9">
        <v>1834519.37</v>
      </c>
      <c r="O2179" s="9">
        <v>1666970.17</v>
      </c>
      <c r="P2179" s="9">
        <v>1785513.46</v>
      </c>
      <c r="Q2179" s="9">
        <v>2237152.12</v>
      </c>
      <c r="R2179" s="9">
        <v>2562856.65</v>
      </c>
      <c r="S2179" s="9">
        <v>2674096.07</v>
      </c>
      <c r="T2179" s="9">
        <v>2516228.21</v>
      </c>
      <c r="U2179" s="9">
        <v>898425.8</v>
      </c>
      <c r="V2179" s="9">
        <v>4665493.66</v>
      </c>
      <c r="W2179" s="9">
        <v>8282958.06</v>
      </c>
      <c r="X2179" s="9">
        <v>8133701.15</v>
      </c>
      <c r="Y2179" s="9">
        <v>3604682.87</v>
      </c>
      <c r="Z2179" s="9">
        <v>676338.22</v>
      </c>
      <c r="AA2179" s="9">
        <v>1041361.61</v>
      </c>
      <c r="AB2179" s="9">
        <v>1009707.47</v>
      </c>
      <c r="AC2179" s="9">
        <v>1111550.82</v>
      </c>
      <c r="AD2179" s="9">
        <v>185881.75</v>
      </c>
      <c r="AE2179" s="9">
        <v>41160177.64</v>
      </c>
      <c r="AF2179" s="9">
        <v>25726856.11</v>
      </c>
      <c r="AG2179" s="9">
        <v>22527862.36</v>
      </c>
      <c r="AH2179" s="9">
        <v>7535254.46</v>
      </c>
      <c r="AI2179" s="9">
        <v>4836315.24</v>
      </c>
      <c r="AJ2179" s="9">
        <v>1346983.45</v>
      </c>
      <c r="AK2179" s="9">
        <v>736089.91</v>
      </c>
      <c r="AL2179" s="9">
        <v>4134464.95</v>
      </c>
      <c r="AM2179" s="2">
        <f t="shared" ref="AM2179:AM2242" si="410">C2179+L2179+U2179-AD2179</f>
        <v>-726433165.02</v>
      </c>
      <c r="AN2179" s="2">
        <f t="shared" si="402"/>
        <v>22576297.14</v>
      </c>
      <c r="AO2179" s="2">
        <f t="shared" si="403"/>
        <v>-534790719.75</v>
      </c>
      <c r="AP2179" s="2">
        <f t="shared" si="404"/>
        <v>-1740672.48</v>
      </c>
      <c r="AQ2179" s="2">
        <f t="shared" si="405"/>
        <v>45393526.92</v>
      </c>
      <c r="AR2179" s="2">
        <f t="shared" si="406"/>
        <v>29986436.59</v>
      </c>
      <c r="AS2179" s="2">
        <f t="shared" si="407"/>
        <v>47708973.93</v>
      </c>
      <c r="AT2179" s="2">
        <f t="shared" si="408"/>
        <v>59662074.59</v>
      </c>
      <c r="AU2179" s="2">
        <f t="shared" si="409"/>
        <v>52105589.16</v>
      </c>
      <c r="AV2179" s="3">
        <f t="shared" ref="AV2179:AV2242" si="411">POWER(AM2179/AU2179,1/9)-1</f>
        <v>-2.34012622452314</v>
      </c>
      <c r="AW2179" s="3">
        <f t="shared" ref="AW2179:AW2242" si="412">POWER(AM2179/AQ2179,1/5)-1</f>
        <v>-2.74116667842701</v>
      </c>
      <c r="AX2179" s="3" t="e">
        <f t="shared" ref="AX2179:AX2242" si="413">POWER(AP2179/AU2179,1/6)-1</f>
        <v>#NUM!</v>
      </c>
    </row>
    <row r="2180" spans="1:50">
      <c r="A2180" s="8" t="s">
        <v>4372</v>
      </c>
      <c r="B2180" s="8" t="s">
        <v>4373</v>
      </c>
      <c r="C2180" s="9">
        <v>145993062.08</v>
      </c>
      <c r="D2180" s="9">
        <v>200747667.4</v>
      </c>
      <c r="E2180" s="9">
        <v>149840625.28</v>
      </c>
      <c r="F2180" s="9">
        <v>91343331.8</v>
      </c>
      <c r="G2180" s="9">
        <v>77817736.07</v>
      </c>
      <c r="H2180" s="9">
        <v>52074915.63</v>
      </c>
      <c r="I2180" s="9">
        <v>64204664.23</v>
      </c>
      <c r="J2180" s="9">
        <v>49489460.86</v>
      </c>
      <c r="K2180" s="9">
        <v>52611483.94</v>
      </c>
      <c r="L2180" s="9">
        <v>13018595.9</v>
      </c>
      <c r="M2180" s="9">
        <v>9067276.84</v>
      </c>
      <c r="N2180" s="9">
        <v>8957048.36</v>
      </c>
      <c r="O2180" s="9">
        <v>6618854.54</v>
      </c>
      <c r="P2180" s="9">
        <v>4290880.18</v>
      </c>
      <c r="Q2180" s="9">
        <v>0</v>
      </c>
      <c r="R2180" s="9">
        <v>0</v>
      </c>
      <c r="S2180" s="9">
        <v>0</v>
      </c>
      <c r="T2180" s="9">
        <v>0</v>
      </c>
      <c r="U2180" s="9">
        <v>477095.09</v>
      </c>
      <c r="V2180" s="9">
        <v>341037.5</v>
      </c>
      <c r="W2180" s="9">
        <v>554461.75</v>
      </c>
      <c r="X2180" s="9">
        <v>1293990.55</v>
      </c>
      <c r="Y2180" s="9">
        <v>1308033.8</v>
      </c>
      <c r="Z2180" s="9">
        <v>1143549.14</v>
      </c>
      <c r="AA2180" s="9">
        <v>0</v>
      </c>
      <c r="AB2180" s="9">
        <v>0</v>
      </c>
      <c r="AC2180" s="9">
        <v>0</v>
      </c>
      <c r="AD2180" s="9">
        <v>10770111.26</v>
      </c>
      <c r="AE2180" s="9">
        <v>9786792.6</v>
      </c>
      <c r="AF2180" s="9">
        <v>14681630.32</v>
      </c>
      <c r="AG2180" s="9">
        <v>61033992.46</v>
      </c>
      <c r="AH2180" s="9">
        <v>33690256.44</v>
      </c>
      <c r="AI2180" s="9">
        <v>56753962.06</v>
      </c>
      <c r="AJ2180" s="9">
        <v>16328709.16</v>
      </c>
      <c r="AK2180" s="9">
        <v>12757030.26</v>
      </c>
      <c r="AL2180" s="9">
        <v>6282251.1</v>
      </c>
      <c r="AM2180" s="2">
        <f t="shared" si="410"/>
        <v>148718641.81</v>
      </c>
      <c r="AN2180" s="2">
        <f t="shared" si="402"/>
        <v>200369189.14</v>
      </c>
      <c r="AO2180" s="2">
        <f t="shared" si="403"/>
        <v>144670505.07</v>
      </c>
      <c r="AP2180" s="2">
        <f t="shared" si="404"/>
        <v>38222184.43</v>
      </c>
      <c r="AQ2180" s="2">
        <f t="shared" si="405"/>
        <v>49726393.61</v>
      </c>
      <c r="AR2180" s="2">
        <f t="shared" si="406"/>
        <v>-3535497.29</v>
      </c>
      <c r="AS2180" s="2">
        <f t="shared" si="407"/>
        <v>47875955.07</v>
      </c>
      <c r="AT2180" s="2">
        <f t="shared" si="408"/>
        <v>36732430.6</v>
      </c>
      <c r="AU2180" s="2">
        <f t="shared" si="409"/>
        <v>46329232.84</v>
      </c>
      <c r="AV2180" s="3">
        <f t="shared" si="411"/>
        <v>0.138358153186273</v>
      </c>
      <c r="AW2180" s="3">
        <f t="shared" si="412"/>
        <v>0.244960835546704</v>
      </c>
      <c r="AX2180" s="3">
        <f t="shared" si="413"/>
        <v>-0.0315510503222096</v>
      </c>
    </row>
    <row r="2181" spans="1:50">
      <c r="A2181" s="8" t="s">
        <v>4374</v>
      </c>
      <c r="B2181" s="8" t="s">
        <v>4375</v>
      </c>
      <c r="C2181" s="9">
        <v>116781508.91</v>
      </c>
      <c r="D2181" s="9">
        <v>20201656.79</v>
      </c>
      <c r="E2181" s="9">
        <v>-132952022.58</v>
      </c>
      <c r="F2181" s="9">
        <v>-22294391.32</v>
      </c>
      <c r="G2181" s="9">
        <v>23356931.14</v>
      </c>
      <c r="H2181" s="9">
        <v>28747927.82</v>
      </c>
      <c r="I2181" s="9">
        <v>41367679.73</v>
      </c>
      <c r="J2181" s="9">
        <v>50975757.58</v>
      </c>
      <c r="K2181" s="9">
        <v>52589075.44</v>
      </c>
      <c r="L2181" s="9">
        <v>52933552.8</v>
      </c>
      <c r="M2181" s="9">
        <v>47333907.6</v>
      </c>
      <c r="N2181" s="9">
        <v>68481295.7</v>
      </c>
      <c r="O2181" s="9">
        <v>67885756.5</v>
      </c>
      <c r="P2181" s="9">
        <v>63336326.8</v>
      </c>
      <c r="Q2181" s="9">
        <v>55179821.3</v>
      </c>
      <c r="R2181" s="9">
        <v>51612376.3</v>
      </c>
      <c r="S2181" s="9">
        <v>49803495.3</v>
      </c>
      <c r="T2181" s="9">
        <v>46678625.3</v>
      </c>
      <c r="U2181" s="9">
        <v>761433.45</v>
      </c>
      <c r="V2181" s="9">
        <v>830654.52</v>
      </c>
      <c r="W2181" s="9">
        <v>830654.52</v>
      </c>
      <c r="X2181" s="9">
        <v>69221.21</v>
      </c>
      <c r="Y2181" s="9">
        <v>0</v>
      </c>
      <c r="Z2181" s="9">
        <v>0</v>
      </c>
      <c r="AA2181" s="9">
        <v>0</v>
      </c>
      <c r="AB2181" s="9">
        <v>0</v>
      </c>
      <c r="AC2181" s="9">
        <v>0</v>
      </c>
      <c r="AD2181" s="9">
        <v>714644381.79</v>
      </c>
      <c r="AE2181" s="9">
        <v>238702294.72</v>
      </c>
      <c r="AF2181" s="9">
        <v>28561856.02</v>
      </c>
      <c r="AG2181" s="9">
        <v>37103040.86</v>
      </c>
      <c r="AH2181" s="9">
        <v>84674883.43</v>
      </c>
      <c r="AI2181" s="9">
        <v>118936345.78</v>
      </c>
      <c r="AJ2181" s="9">
        <v>81867322.97</v>
      </c>
      <c r="AK2181" s="9">
        <v>44060699.74</v>
      </c>
      <c r="AL2181" s="9">
        <v>88150514.15</v>
      </c>
      <c r="AM2181" s="2">
        <f t="shared" si="410"/>
        <v>-544167886.63</v>
      </c>
      <c r="AN2181" s="2">
        <f t="shared" ref="AN2181:AN2244" si="414">D2181+M2181+V2181-AE2181</f>
        <v>-170336075.81</v>
      </c>
      <c r="AO2181" s="2">
        <f t="shared" ref="AO2181:AO2244" si="415">E2181+N2181+W2181-AF2181</f>
        <v>-92201928.38</v>
      </c>
      <c r="AP2181" s="2">
        <f t="shared" ref="AP2181:AP2244" si="416">F2181+O2181+X2181-AG2181</f>
        <v>8557545.53</v>
      </c>
      <c r="AQ2181" s="2">
        <f t="shared" ref="AQ2181:AQ2244" si="417">G2181+P2181+Y2181-AH2181</f>
        <v>2018374.50999999</v>
      </c>
      <c r="AR2181" s="2">
        <f t="shared" ref="AR2181:AR2244" si="418">H2181+Q2181+Z2181-AI2181</f>
        <v>-35008596.66</v>
      </c>
      <c r="AS2181" s="2">
        <f t="shared" ref="AS2181:AS2244" si="419">I2181+R2181+AA2181-AJ2181</f>
        <v>11112733.06</v>
      </c>
      <c r="AT2181" s="2">
        <f t="shared" ref="AT2181:AT2244" si="420">J2181+S2181+AB2181-AK2181</f>
        <v>56718553.14</v>
      </c>
      <c r="AU2181" s="2">
        <f t="shared" ref="AU2181:AU2244" si="421">K2181+T2181+AC2181-AL2181</f>
        <v>11117186.59</v>
      </c>
      <c r="AV2181" s="3">
        <f t="shared" si="411"/>
        <v>-2.54080850926308</v>
      </c>
      <c r="AW2181" s="3">
        <f t="shared" si="412"/>
        <v>-4.0629946003459</v>
      </c>
      <c r="AX2181" s="3">
        <f t="shared" si="413"/>
        <v>-0.0426757637688125</v>
      </c>
    </row>
    <row r="2182" spans="1:50">
      <c r="A2182" s="8" t="s">
        <v>4376</v>
      </c>
      <c r="B2182" s="8" t="s">
        <v>4377</v>
      </c>
      <c r="C2182" s="9">
        <v>496377835.35</v>
      </c>
      <c r="D2182" s="9">
        <v>522230745.07</v>
      </c>
      <c r="E2182" s="9">
        <v>205198565.91</v>
      </c>
      <c r="F2182" s="9">
        <v>116343673.4</v>
      </c>
      <c r="G2182" s="9">
        <v>150277457.47</v>
      </c>
      <c r="H2182" s="9">
        <v>209883568.91</v>
      </c>
      <c r="I2182" s="9">
        <v>145267746.87</v>
      </c>
      <c r="J2182" s="9">
        <v>91483611.32</v>
      </c>
      <c r="K2182" s="9">
        <v>52465956.71</v>
      </c>
      <c r="L2182" s="9">
        <v>85202467.1</v>
      </c>
      <c r="M2182" s="9">
        <v>66091401</v>
      </c>
      <c r="N2182" s="9">
        <v>50054911.5</v>
      </c>
      <c r="O2182" s="9">
        <v>44216988.1</v>
      </c>
      <c r="P2182" s="9">
        <v>38639233</v>
      </c>
      <c r="Q2182" s="9">
        <v>24587068.2</v>
      </c>
      <c r="R2182" s="9">
        <v>14231402.2</v>
      </c>
      <c r="S2182" s="9">
        <v>12280874.4</v>
      </c>
      <c r="T2182" s="9">
        <v>11897593.4</v>
      </c>
      <c r="U2182" s="9">
        <v>0</v>
      </c>
      <c r="V2182" s="9">
        <v>0</v>
      </c>
      <c r="W2182" s="9">
        <v>0</v>
      </c>
      <c r="X2182" s="9">
        <v>0</v>
      </c>
      <c r="Y2182" s="9">
        <v>0</v>
      </c>
      <c r="Z2182" s="9">
        <v>0</v>
      </c>
      <c r="AA2182" s="9">
        <v>0</v>
      </c>
      <c r="AB2182" s="9">
        <v>0</v>
      </c>
      <c r="AC2182" s="9">
        <v>0</v>
      </c>
      <c r="AD2182" s="9">
        <v>339906459.77</v>
      </c>
      <c r="AE2182" s="9">
        <v>250163611.03</v>
      </c>
      <c r="AF2182" s="9">
        <v>273964454.34</v>
      </c>
      <c r="AG2182" s="9">
        <v>120720831.74</v>
      </c>
      <c r="AH2182" s="9">
        <v>114516455.11</v>
      </c>
      <c r="AI2182" s="9">
        <v>225395379.13</v>
      </c>
      <c r="AJ2182" s="9">
        <v>193938610.7</v>
      </c>
      <c r="AK2182" s="9">
        <v>28269636.9</v>
      </c>
      <c r="AL2182" s="9">
        <v>7239755.4</v>
      </c>
      <c r="AM2182" s="2">
        <f t="shared" si="410"/>
        <v>241673842.68</v>
      </c>
      <c r="AN2182" s="2">
        <f t="shared" si="414"/>
        <v>338158535.04</v>
      </c>
      <c r="AO2182" s="2">
        <f t="shared" si="415"/>
        <v>-18710976.93</v>
      </c>
      <c r="AP2182" s="2">
        <f t="shared" si="416"/>
        <v>39839829.76</v>
      </c>
      <c r="AQ2182" s="2">
        <f t="shared" si="417"/>
        <v>74400235.36</v>
      </c>
      <c r="AR2182" s="2">
        <f t="shared" si="418"/>
        <v>9075257.97999999</v>
      </c>
      <c r="AS2182" s="2">
        <f t="shared" si="419"/>
        <v>-34439461.63</v>
      </c>
      <c r="AT2182" s="2">
        <f t="shared" si="420"/>
        <v>75494848.82</v>
      </c>
      <c r="AU2182" s="2">
        <f t="shared" si="421"/>
        <v>57123794.71</v>
      </c>
      <c r="AV2182" s="3">
        <f t="shared" si="411"/>
        <v>0.173819715765788</v>
      </c>
      <c r="AW2182" s="3">
        <f t="shared" si="412"/>
        <v>0.265700837953863</v>
      </c>
      <c r="AX2182" s="3">
        <f t="shared" si="413"/>
        <v>-0.0582909645667157</v>
      </c>
    </row>
    <row r="2183" spans="1:50">
      <c r="A2183" s="8" t="s">
        <v>4378</v>
      </c>
      <c r="B2183" s="8" t="s">
        <v>4379</v>
      </c>
      <c r="C2183" s="9">
        <v>2219640445.22</v>
      </c>
      <c r="D2183" s="9">
        <v>1509701887.9</v>
      </c>
      <c r="E2183" s="9">
        <v>402331127.66</v>
      </c>
      <c r="F2183" s="9">
        <v>233321406.03</v>
      </c>
      <c r="G2183" s="9">
        <v>188505401.23</v>
      </c>
      <c r="H2183" s="9">
        <v>170035207.05</v>
      </c>
      <c r="I2183" s="9">
        <v>131430840.95</v>
      </c>
      <c r="J2183" s="9">
        <v>31255951.71</v>
      </c>
      <c r="K2183" s="9">
        <v>52447029.04</v>
      </c>
      <c r="L2183" s="9">
        <v>405163935</v>
      </c>
      <c r="M2183" s="9">
        <v>259815756</v>
      </c>
      <c r="N2183" s="9">
        <v>237239994</v>
      </c>
      <c r="O2183" s="9">
        <v>209513511</v>
      </c>
      <c r="P2183" s="9">
        <v>160674206</v>
      </c>
      <c r="Q2183" s="9">
        <v>124037141</v>
      </c>
      <c r="R2183" s="9">
        <v>67012856.4</v>
      </c>
      <c r="S2183" s="9">
        <v>46868875.1</v>
      </c>
      <c r="T2183" s="9">
        <v>35568600</v>
      </c>
      <c r="U2183" s="9">
        <v>107985646.46</v>
      </c>
      <c r="V2183" s="9">
        <v>67787975.26</v>
      </c>
      <c r="W2183" s="9">
        <v>53349007.48</v>
      </c>
      <c r="X2183" s="9">
        <v>39581091.4</v>
      </c>
      <c r="Y2183" s="9">
        <v>30307646.02</v>
      </c>
      <c r="Z2183" s="9">
        <v>21914412.21</v>
      </c>
      <c r="AA2183" s="9">
        <v>13859850.27</v>
      </c>
      <c r="AB2183" s="9">
        <v>13154843.76</v>
      </c>
      <c r="AC2183" s="9">
        <v>12668500</v>
      </c>
      <c r="AD2183" s="9">
        <v>952421036.64</v>
      </c>
      <c r="AE2183" s="9">
        <v>550653724.76</v>
      </c>
      <c r="AF2183" s="9">
        <v>274923305.95</v>
      </c>
      <c r="AG2183" s="9">
        <v>346266233.62</v>
      </c>
      <c r="AH2183" s="9">
        <v>379854071.04</v>
      </c>
      <c r="AI2183" s="9">
        <v>429705664.65</v>
      </c>
      <c r="AJ2183" s="9">
        <v>335888819.08</v>
      </c>
      <c r="AK2183" s="9">
        <v>447868675.19</v>
      </c>
      <c r="AL2183" s="9">
        <v>76819720.05</v>
      </c>
      <c r="AM2183" s="2">
        <f t="shared" si="410"/>
        <v>1780368990.04</v>
      </c>
      <c r="AN2183" s="2">
        <f t="shared" si="414"/>
        <v>1286651894.4</v>
      </c>
      <c r="AO2183" s="2">
        <f t="shared" si="415"/>
        <v>417996823.19</v>
      </c>
      <c r="AP2183" s="2">
        <f t="shared" si="416"/>
        <v>136149774.81</v>
      </c>
      <c r="AQ2183" s="2">
        <f t="shared" si="417"/>
        <v>-366817.790000021</v>
      </c>
      <c r="AR2183" s="2">
        <f t="shared" si="418"/>
        <v>-113718904.39</v>
      </c>
      <c r="AS2183" s="2">
        <f t="shared" si="419"/>
        <v>-123585271.46</v>
      </c>
      <c r="AT2183" s="2">
        <f t="shared" si="420"/>
        <v>-356589004.62</v>
      </c>
      <c r="AU2183" s="2">
        <f t="shared" si="421"/>
        <v>23864408.99</v>
      </c>
      <c r="AV2183" s="3">
        <f t="shared" si="411"/>
        <v>0.614672210533818</v>
      </c>
      <c r="AW2183" s="3">
        <f t="shared" si="412"/>
        <v>-6.46024244032941</v>
      </c>
      <c r="AX2183" s="3">
        <f t="shared" si="413"/>
        <v>0.336732090036162</v>
      </c>
    </row>
    <row r="2184" spans="1:50">
      <c r="A2184" s="8" t="s">
        <v>4380</v>
      </c>
      <c r="B2184" s="8" t="s">
        <v>4381</v>
      </c>
      <c r="C2184" s="9">
        <v>306922328.31</v>
      </c>
      <c r="D2184" s="9">
        <v>386024873.13</v>
      </c>
      <c r="E2184" s="9">
        <v>321894664.9</v>
      </c>
      <c r="F2184" s="9">
        <v>206113576.77</v>
      </c>
      <c r="G2184" s="9">
        <v>137323646.53</v>
      </c>
      <c r="H2184" s="9">
        <v>112992341.65</v>
      </c>
      <c r="I2184" s="9">
        <v>67439600</v>
      </c>
      <c r="J2184" s="9">
        <v>48366766.85</v>
      </c>
      <c r="K2184" s="9">
        <v>52440451.91</v>
      </c>
      <c r="L2184" s="9">
        <v>245714442</v>
      </c>
      <c r="M2184" s="9">
        <v>191224947</v>
      </c>
      <c r="N2184" s="9">
        <v>158116064</v>
      </c>
      <c r="O2184" s="9">
        <v>104225148</v>
      </c>
      <c r="P2184" s="9">
        <v>90533218.3</v>
      </c>
      <c r="Q2184" s="9">
        <v>71556174.3</v>
      </c>
      <c r="R2184" s="9">
        <v>55332931.4</v>
      </c>
      <c r="S2184" s="9">
        <v>41332875.5</v>
      </c>
      <c r="T2184" s="9">
        <v>41473635.9</v>
      </c>
      <c r="U2184" s="9">
        <v>96260.58</v>
      </c>
      <c r="V2184" s="9">
        <v>87503.29</v>
      </c>
      <c r="W2184" s="9">
        <v>17993.01</v>
      </c>
      <c r="X2184" s="9">
        <v>0</v>
      </c>
      <c r="Y2184" s="9">
        <v>0</v>
      </c>
      <c r="Z2184" s="9">
        <v>0</v>
      </c>
      <c r="AA2184" s="9">
        <v>0</v>
      </c>
      <c r="AB2184" s="9">
        <v>0</v>
      </c>
      <c r="AC2184" s="9">
        <v>0</v>
      </c>
      <c r="AD2184" s="9">
        <v>1044159302.82</v>
      </c>
      <c r="AE2184" s="9">
        <v>348967817.15</v>
      </c>
      <c r="AF2184" s="9">
        <v>378407180.05</v>
      </c>
      <c r="AG2184" s="9">
        <v>177099158.75</v>
      </c>
      <c r="AH2184" s="9">
        <v>143596127.94</v>
      </c>
      <c r="AI2184" s="9">
        <v>219494670.98</v>
      </c>
      <c r="AJ2184" s="9">
        <v>213011268.39</v>
      </c>
      <c r="AK2184" s="9">
        <v>178962304.6</v>
      </c>
      <c r="AL2184" s="9">
        <v>63491357.68</v>
      </c>
      <c r="AM2184" s="2">
        <f t="shared" si="410"/>
        <v>-491426271.93</v>
      </c>
      <c r="AN2184" s="2">
        <f t="shared" si="414"/>
        <v>228369506.27</v>
      </c>
      <c r="AO2184" s="2">
        <f t="shared" si="415"/>
        <v>101621541.86</v>
      </c>
      <c r="AP2184" s="2">
        <f t="shared" si="416"/>
        <v>133239566.02</v>
      </c>
      <c r="AQ2184" s="2">
        <f t="shared" si="417"/>
        <v>84260736.89</v>
      </c>
      <c r="AR2184" s="2">
        <f t="shared" si="418"/>
        <v>-34946155.03</v>
      </c>
      <c r="AS2184" s="2">
        <f t="shared" si="419"/>
        <v>-90238736.99</v>
      </c>
      <c r="AT2184" s="2">
        <f t="shared" si="420"/>
        <v>-89262662.25</v>
      </c>
      <c r="AU2184" s="2">
        <f t="shared" si="421"/>
        <v>30422730.13</v>
      </c>
      <c r="AV2184" s="3">
        <f t="shared" si="411"/>
        <v>-2.3622321684295</v>
      </c>
      <c r="AW2184" s="3">
        <f t="shared" si="412"/>
        <v>-2.42287458930976</v>
      </c>
      <c r="AX2184" s="3">
        <f t="shared" si="413"/>
        <v>0.279103942146147</v>
      </c>
    </row>
    <row r="2185" spans="1:50">
      <c r="A2185" s="8" t="s">
        <v>4382</v>
      </c>
      <c r="B2185" s="8" t="s">
        <v>4383</v>
      </c>
      <c r="C2185" s="9">
        <v>15358526.17</v>
      </c>
      <c r="D2185" s="9">
        <v>-121610890.03</v>
      </c>
      <c r="E2185" s="9">
        <v>23116542.54</v>
      </c>
      <c r="F2185" s="9">
        <v>33964915.63</v>
      </c>
      <c r="G2185" s="9">
        <v>179308287.39</v>
      </c>
      <c r="H2185" s="9">
        <v>80096891.75</v>
      </c>
      <c r="I2185" s="9">
        <v>85388001.61</v>
      </c>
      <c r="J2185" s="9">
        <v>56405678.71</v>
      </c>
      <c r="K2185" s="9">
        <v>52438983.53</v>
      </c>
      <c r="L2185" s="9">
        <v>38083520.5</v>
      </c>
      <c r="M2185" s="9">
        <v>22788612</v>
      </c>
      <c r="N2185" s="9">
        <v>21093621.4</v>
      </c>
      <c r="O2185" s="9">
        <v>22575667.8</v>
      </c>
      <c r="P2185" s="9">
        <v>24985609</v>
      </c>
      <c r="Q2185" s="9">
        <v>25637601</v>
      </c>
      <c r="R2185" s="9">
        <v>26971446.4</v>
      </c>
      <c r="S2185" s="9">
        <v>27068247.3</v>
      </c>
      <c r="T2185" s="9">
        <v>28659951.5</v>
      </c>
      <c r="U2185" s="9">
        <v>4535019.42</v>
      </c>
      <c r="V2185" s="9">
        <v>5635708.91</v>
      </c>
      <c r="W2185" s="9">
        <v>3666002.17</v>
      </c>
      <c r="X2185" s="9">
        <v>9430436.21</v>
      </c>
      <c r="Y2185" s="9">
        <v>8511200.52</v>
      </c>
      <c r="Z2185" s="9">
        <v>5211117.28</v>
      </c>
      <c r="AA2185" s="9">
        <v>2968045.76</v>
      </c>
      <c r="AB2185" s="9">
        <v>3499997.24</v>
      </c>
      <c r="AC2185" s="9">
        <v>4505249.73</v>
      </c>
      <c r="AD2185" s="9">
        <v>171623326.58</v>
      </c>
      <c r="AE2185" s="9">
        <v>207886078.87</v>
      </c>
      <c r="AF2185" s="9">
        <v>92658044.14</v>
      </c>
      <c r="AG2185" s="9">
        <v>130477556.22</v>
      </c>
      <c r="AH2185" s="9">
        <v>303735876.98</v>
      </c>
      <c r="AI2185" s="9">
        <v>256316534.97</v>
      </c>
      <c r="AJ2185" s="9">
        <v>282027823.34</v>
      </c>
      <c r="AK2185" s="9">
        <v>166665005.86</v>
      </c>
      <c r="AL2185" s="9">
        <v>144954005.58</v>
      </c>
      <c r="AM2185" s="2">
        <f t="shared" si="410"/>
        <v>-113646260.49</v>
      </c>
      <c r="AN2185" s="2">
        <f t="shared" si="414"/>
        <v>-301072647.99</v>
      </c>
      <c r="AO2185" s="2">
        <f t="shared" si="415"/>
        <v>-44781878.03</v>
      </c>
      <c r="AP2185" s="2">
        <f t="shared" si="416"/>
        <v>-64506536.58</v>
      </c>
      <c r="AQ2185" s="2">
        <f t="shared" si="417"/>
        <v>-90930780.07</v>
      </c>
      <c r="AR2185" s="2">
        <f t="shared" si="418"/>
        <v>-145370924.94</v>
      </c>
      <c r="AS2185" s="2">
        <f t="shared" si="419"/>
        <v>-166700329.57</v>
      </c>
      <c r="AT2185" s="2">
        <f t="shared" si="420"/>
        <v>-79691082.61</v>
      </c>
      <c r="AU2185" s="2">
        <f t="shared" si="421"/>
        <v>-59349820.82</v>
      </c>
      <c r="AV2185" s="3">
        <f t="shared" si="411"/>
        <v>0.0748513723891893</v>
      </c>
      <c r="AW2185" s="3">
        <f t="shared" si="412"/>
        <v>0.0456078777641822</v>
      </c>
      <c r="AX2185" s="3">
        <f t="shared" si="413"/>
        <v>0.013983104867185</v>
      </c>
    </row>
    <row r="2186" spans="1:50">
      <c r="A2186" s="8" t="s">
        <v>4384</v>
      </c>
      <c r="B2186" s="8" t="s">
        <v>4385</v>
      </c>
      <c r="C2186" s="9">
        <v>-233969905.64</v>
      </c>
      <c r="D2186" s="9">
        <v>-351653380.17</v>
      </c>
      <c r="E2186" s="9">
        <v>164724538.39</v>
      </c>
      <c r="F2186" s="9">
        <v>-1094302053.35</v>
      </c>
      <c r="G2186" s="9">
        <v>408421611.16</v>
      </c>
      <c r="H2186" s="9">
        <v>290109214.02</v>
      </c>
      <c r="I2186" s="9">
        <v>199212571.21</v>
      </c>
      <c r="J2186" s="9">
        <v>121478886.8</v>
      </c>
      <c r="K2186" s="9">
        <v>52323217.53</v>
      </c>
      <c r="L2186" s="9">
        <v>3892939.12</v>
      </c>
      <c r="M2186" s="9">
        <v>2449430.67</v>
      </c>
      <c r="N2186" s="9">
        <v>2625987.85</v>
      </c>
      <c r="O2186" s="9">
        <v>2743468.56</v>
      </c>
      <c r="P2186" s="9">
        <v>2951754.52</v>
      </c>
      <c r="Q2186" s="9">
        <v>3511915.66</v>
      </c>
      <c r="R2186" s="9">
        <v>3342516.46</v>
      </c>
      <c r="S2186" s="9">
        <v>68329628.5</v>
      </c>
      <c r="T2186" s="9">
        <v>55070212.5</v>
      </c>
      <c r="U2186" s="9">
        <v>2907857.07</v>
      </c>
      <c r="V2186" s="9">
        <v>2056730.52</v>
      </c>
      <c r="W2186" s="9">
        <v>2064976.9</v>
      </c>
      <c r="X2186" s="9">
        <v>2437651.75</v>
      </c>
      <c r="Y2186" s="9">
        <v>1891540.21</v>
      </c>
      <c r="Z2186" s="9">
        <v>265722.69</v>
      </c>
      <c r="AA2186" s="9">
        <v>147604.89</v>
      </c>
      <c r="AB2186" s="9">
        <v>199026.5</v>
      </c>
      <c r="AC2186" s="9">
        <v>685336.11</v>
      </c>
      <c r="AD2186" s="9">
        <v>64525.8</v>
      </c>
      <c r="AE2186" s="9">
        <v>47911.37</v>
      </c>
      <c r="AF2186" s="9">
        <v>556097.34</v>
      </c>
      <c r="AG2186" s="9">
        <v>4639761.76</v>
      </c>
      <c r="AH2186" s="9">
        <v>6337342.41</v>
      </c>
      <c r="AI2186" s="9">
        <v>10341710.93</v>
      </c>
      <c r="AJ2186" s="9">
        <v>476009.37</v>
      </c>
      <c r="AK2186" s="9">
        <v>1784254.78</v>
      </c>
      <c r="AL2186" s="9">
        <v>123626958.83</v>
      </c>
      <c r="AM2186" s="2">
        <f t="shared" si="410"/>
        <v>-227233635.25</v>
      </c>
      <c r="AN2186" s="2">
        <f t="shared" si="414"/>
        <v>-347195130.35</v>
      </c>
      <c r="AO2186" s="2">
        <f t="shared" si="415"/>
        <v>168859405.8</v>
      </c>
      <c r="AP2186" s="2">
        <f t="shared" si="416"/>
        <v>-1093760694.8</v>
      </c>
      <c r="AQ2186" s="2">
        <f t="shared" si="417"/>
        <v>406927563.48</v>
      </c>
      <c r="AR2186" s="2">
        <f t="shared" si="418"/>
        <v>283545141.44</v>
      </c>
      <c r="AS2186" s="2">
        <f t="shared" si="419"/>
        <v>202226683.19</v>
      </c>
      <c r="AT2186" s="2">
        <f t="shared" si="420"/>
        <v>188223287.02</v>
      </c>
      <c r="AU2186" s="2">
        <f t="shared" si="421"/>
        <v>-15548192.69</v>
      </c>
      <c r="AV2186" s="3">
        <f t="shared" si="411"/>
        <v>0.347166923901202</v>
      </c>
      <c r="AW2186" s="3">
        <f t="shared" si="412"/>
        <v>-1.89000224400395</v>
      </c>
      <c r="AX2186" s="3">
        <f t="shared" si="413"/>
        <v>1.0317662085781</v>
      </c>
    </row>
    <row r="2187" spans="1:50">
      <c r="A2187" s="8" t="s">
        <v>4386</v>
      </c>
      <c r="B2187" s="8" t="s">
        <v>4387</v>
      </c>
      <c r="C2187" s="9">
        <v>256899560</v>
      </c>
      <c r="D2187" s="9">
        <v>425791296.42</v>
      </c>
      <c r="E2187" s="9">
        <v>261285123.87</v>
      </c>
      <c r="F2187" s="9">
        <v>152701512.53</v>
      </c>
      <c r="G2187" s="9">
        <v>137529772.38</v>
      </c>
      <c r="H2187" s="9">
        <v>109360362.79</v>
      </c>
      <c r="I2187" s="9">
        <v>93727556.51</v>
      </c>
      <c r="J2187" s="9">
        <v>60696289.7</v>
      </c>
      <c r="K2187" s="9">
        <v>52301783.52</v>
      </c>
      <c r="L2187" s="9">
        <v>84664216.8</v>
      </c>
      <c r="M2187" s="9">
        <v>69074871.5</v>
      </c>
      <c r="N2187" s="9">
        <v>51273718.4</v>
      </c>
      <c r="O2187" s="9">
        <v>27867038.3</v>
      </c>
      <c r="P2187" s="9">
        <v>20312527.9</v>
      </c>
      <c r="Q2187" s="9">
        <v>19634594</v>
      </c>
      <c r="R2187" s="9">
        <v>20128188.4</v>
      </c>
      <c r="S2187" s="9">
        <v>17430557.6</v>
      </c>
      <c r="T2187" s="9">
        <v>16340115.3</v>
      </c>
      <c r="U2187" s="9">
        <v>0</v>
      </c>
      <c r="V2187" s="9">
        <v>0</v>
      </c>
      <c r="W2187" s="9">
        <v>0</v>
      </c>
      <c r="X2187" s="9">
        <v>0</v>
      </c>
      <c r="Y2187" s="9">
        <v>0</v>
      </c>
      <c r="Z2187" s="9">
        <v>0</v>
      </c>
      <c r="AA2187" s="9">
        <v>0</v>
      </c>
      <c r="AB2187" s="9">
        <v>0</v>
      </c>
      <c r="AC2187" s="9">
        <v>0</v>
      </c>
      <c r="AD2187" s="9">
        <v>378994978.08</v>
      </c>
      <c r="AE2187" s="9">
        <v>343201677.66</v>
      </c>
      <c r="AF2187" s="9">
        <v>369333877.34</v>
      </c>
      <c r="AG2187" s="9">
        <v>303405507.4</v>
      </c>
      <c r="AH2187" s="9">
        <v>248521240.25</v>
      </c>
      <c r="AI2187" s="9">
        <v>78736671.59</v>
      </c>
      <c r="AJ2187" s="9">
        <v>29111883.07</v>
      </c>
      <c r="AK2187" s="9">
        <v>22237013.11</v>
      </c>
      <c r="AL2187" s="9">
        <v>17293887.96</v>
      </c>
      <c r="AM2187" s="2">
        <f t="shared" si="410"/>
        <v>-37431201.28</v>
      </c>
      <c r="AN2187" s="2">
        <f t="shared" si="414"/>
        <v>151664490.26</v>
      </c>
      <c r="AO2187" s="2">
        <f t="shared" si="415"/>
        <v>-56775035.07</v>
      </c>
      <c r="AP2187" s="2">
        <f t="shared" si="416"/>
        <v>-122836956.57</v>
      </c>
      <c r="AQ2187" s="2">
        <f t="shared" si="417"/>
        <v>-90678939.97</v>
      </c>
      <c r="AR2187" s="2">
        <f t="shared" si="418"/>
        <v>50258285.2</v>
      </c>
      <c r="AS2187" s="2">
        <f t="shared" si="419"/>
        <v>84743861.84</v>
      </c>
      <c r="AT2187" s="2">
        <f t="shared" si="420"/>
        <v>55889834.19</v>
      </c>
      <c r="AU2187" s="2">
        <f t="shared" si="421"/>
        <v>51348010.86</v>
      </c>
      <c r="AV2187" s="3">
        <f t="shared" si="411"/>
        <v>-1.96548508965672</v>
      </c>
      <c r="AW2187" s="3">
        <f t="shared" si="412"/>
        <v>-0.162190142050941</v>
      </c>
      <c r="AX2187" s="3" t="e">
        <f t="shared" si="413"/>
        <v>#NUM!</v>
      </c>
    </row>
    <row r="2188" spans="1:50">
      <c r="A2188" s="8" t="s">
        <v>4388</v>
      </c>
      <c r="B2188" s="8" t="s">
        <v>4389</v>
      </c>
      <c r="C2188" s="9">
        <v>6926975.71</v>
      </c>
      <c r="D2188" s="9">
        <v>5518854.57</v>
      </c>
      <c r="E2188" s="9">
        <v>17167440.02</v>
      </c>
      <c r="F2188" s="9">
        <v>15571874.5</v>
      </c>
      <c r="G2188" s="9">
        <v>31473043.09</v>
      </c>
      <c r="H2188" s="9">
        <v>57412461.51</v>
      </c>
      <c r="I2188" s="9">
        <v>52660437.97</v>
      </c>
      <c r="J2188" s="9">
        <v>84306208.82</v>
      </c>
      <c r="K2188" s="9">
        <v>52256025.84</v>
      </c>
      <c r="L2188" s="9">
        <v>18704063.5</v>
      </c>
      <c r="M2188" s="9">
        <v>14521006.6</v>
      </c>
      <c r="N2188" s="9">
        <v>11950862</v>
      </c>
      <c r="O2188" s="9">
        <v>10091248.8</v>
      </c>
      <c r="P2188" s="9">
        <v>9270113.69</v>
      </c>
      <c r="Q2188" s="9">
        <v>9088466</v>
      </c>
      <c r="R2188" s="9">
        <v>8459017.04</v>
      </c>
      <c r="S2188" s="9">
        <v>7381166.49</v>
      </c>
      <c r="T2188" s="9">
        <v>5517399.87</v>
      </c>
      <c r="U2188" s="9">
        <v>3042443.93</v>
      </c>
      <c r="V2188" s="9">
        <v>2069949.55</v>
      </c>
      <c r="W2188" s="9">
        <v>1376893.62</v>
      </c>
      <c r="X2188" s="9">
        <v>1184129.1</v>
      </c>
      <c r="Y2188" s="9">
        <v>1289889.26</v>
      </c>
      <c r="Z2188" s="9">
        <v>398318.38</v>
      </c>
      <c r="AA2188" s="9">
        <v>353295.77</v>
      </c>
      <c r="AB2188" s="9">
        <v>268401.2</v>
      </c>
      <c r="AC2188" s="9">
        <v>302801.79</v>
      </c>
      <c r="AD2188" s="9">
        <v>13643540.52</v>
      </c>
      <c r="AE2188" s="9">
        <v>23052522.38</v>
      </c>
      <c r="AF2188" s="9">
        <v>19102307.32</v>
      </c>
      <c r="AG2188" s="9">
        <v>25279285.36</v>
      </c>
      <c r="AH2188" s="9">
        <v>44749783.11</v>
      </c>
      <c r="AI2188" s="9">
        <v>21820234.29</v>
      </c>
      <c r="AJ2188" s="9">
        <v>21106967.06</v>
      </c>
      <c r="AK2188" s="9">
        <v>34421770.78</v>
      </c>
      <c r="AL2188" s="9">
        <v>16843708.85</v>
      </c>
      <c r="AM2188" s="2">
        <f t="shared" si="410"/>
        <v>15029942.62</v>
      </c>
      <c r="AN2188" s="2">
        <f t="shared" si="414"/>
        <v>-942711.659999996</v>
      </c>
      <c r="AO2188" s="2">
        <f t="shared" si="415"/>
        <v>11392888.32</v>
      </c>
      <c r="AP2188" s="2">
        <f t="shared" si="416"/>
        <v>1567967.04</v>
      </c>
      <c r="AQ2188" s="2">
        <f t="shared" si="417"/>
        <v>-2716737.07</v>
      </c>
      <c r="AR2188" s="2">
        <f t="shared" si="418"/>
        <v>45079011.6</v>
      </c>
      <c r="AS2188" s="2">
        <f t="shared" si="419"/>
        <v>40365783.72</v>
      </c>
      <c r="AT2188" s="2">
        <f t="shared" si="420"/>
        <v>57534005.73</v>
      </c>
      <c r="AU2188" s="2">
        <f t="shared" si="421"/>
        <v>41232518.65</v>
      </c>
      <c r="AV2188" s="3">
        <f t="shared" si="411"/>
        <v>-0.106073236690099</v>
      </c>
      <c r="AW2188" s="3">
        <f t="shared" si="412"/>
        <v>-2.40793285233361</v>
      </c>
      <c r="AX2188" s="3">
        <f t="shared" si="413"/>
        <v>-0.420104804138028</v>
      </c>
    </row>
    <row r="2189" spans="1:50">
      <c r="A2189" s="8" t="s">
        <v>4390</v>
      </c>
      <c r="B2189" s="8" t="s">
        <v>4391</v>
      </c>
      <c r="C2189" s="9">
        <v>-543993247.81</v>
      </c>
      <c r="D2189" s="9">
        <v>324699717.33</v>
      </c>
      <c r="E2189" s="9">
        <v>114182277.97</v>
      </c>
      <c r="F2189" s="9">
        <v>58732137.52</v>
      </c>
      <c r="G2189" s="9">
        <v>113734835.72</v>
      </c>
      <c r="H2189" s="9">
        <v>122400828.67</v>
      </c>
      <c r="I2189" s="9">
        <v>116534086.23</v>
      </c>
      <c r="J2189" s="9">
        <v>98682412.33</v>
      </c>
      <c r="K2189" s="9">
        <v>52242071.84</v>
      </c>
      <c r="L2189" s="9">
        <v>74740643.8</v>
      </c>
      <c r="M2189" s="9">
        <v>73048243.1</v>
      </c>
      <c r="N2189" s="9">
        <v>53197346.9</v>
      </c>
      <c r="O2189" s="9">
        <v>29739051</v>
      </c>
      <c r="P2189" s="9">
        <v>14824859.5</v>
      </c>
      <c r="Q2189" s="9">
        <v>13045444.4</v>
      </c>
      <c r="R2189" s="9">
        <v>12932902.9</v>
      </c>
      <c r="S2189" s="9">
        <v>11596681</v>
      </c>
      <c r="T2189" s="9">
        <v>9173500</v>
      </c>
      <c r="U2189" s="9">
        <v>3892785.77</v>
      </c>
      <c r="V2189" s="9">
        <v>2375318.79</v>
      </c>
      <c r="W2189" s="9">
        <v>652888.09</v>
      </c>
      <c r="X2189" s="9">
        <v>318863.68</v>
      </c>
      <c r="Y2189" s="9">
        <v>278643.68</v>
      </c>
      <c r="Z2189" s="9">
        <v>451222.67</v>
      </c>
      <c r="AA2189" s="9">
        <v>471473.68</v>
      </c>
      <c r="AB2189" s="9">
        <v>309454.09</v>
      </c>
      <c r="AC2189" s="9">
        <v>198000</v>
      </c>
      <c r="AD2189" s="9">
        <v>1082348472.33</v>
      </c>
      <c r="AE2189" s="9">
        <v>241464075.29</v>
      </c>
      <c r="AF2189" s="9">
        <v>269665210</v>
      </c>
      <c r="AG2189" s="9">
        <v>191288784.13</v>
      </c>
      <c r="AH2189" s="9">
        <v>107687954.49</v>
      </c>
      <c r="AI2189" s="9">
        <v>168769437.79</v>
      </c>
      <c r="AJ2189" s="9">
        <v>127609178.12</v>
      </c>
      <c r="AK2189" s="9">
        <v>78795514.6</v>
      </c>
      <c r="AL2189" s="9">
        <v>44063643</v>
      </c>
      <c r="AM2189" s="2">
        <f t="shared" si="410"/>
        <v>-1547708290.57</v>
      </c>
      <c r="AN2189" s="2">
        <f t="shared" si="414"/>
        <v>158659203.93</v>
      </c>
      <c r="AO2189" s="2">
        <f t="shared" si="415"/>
        <v>-101632697.04</v>
      </c>
      <c r="AP2189" s="2">
        <f t="shared" si="416"/>
        <v>-102498731.93</v>
      </c>
      <c r="AQ2189" s="2">
        <f t="shared" si="417"/>
        <v>21150384.41</v>
      </c>
      <c r="AR2189" s="2">
        <f t="shared" si="418"/>
        <v>-32871942.05</v>
      </c>
      <c r="AS2189" s="2">
        <f t="shared" si="419"/>
        <v>2329284.69000001</v>
      </c>
      <c r="AT2189" s="2">
        <f t="shared" si="420"/>
        <v>31793032.82</v>
      </c>
      <c r="AU2189" s="2">
        <f t="shared" si="421"/>
        <v>17549928.84</v>
      </c>
      <c r="AV2189" s="3">
        <f t="shared" si="411"/>
        <v>-2.64496659595457</v>
      </c>
      <c r="AW2189" s="3">
        <f t="shared" si="412"/>
        <v>-3.35979441409978</v>
      </c>
      <c r="AX2189" s="3" t="e">
        <f t="shared" si="413"/>
        <v>#NUM!</v>
      </c>
    </row>
    <row r="2190" spans="1:50">
      <c r="A2190" s="8" t="s">
        <v>4392</v>
      </c>
      <c r="B2190" s="8" t="s">
        <v>4393</v>
      </c>
      <c r="C2190" s="9">
        <v>-304599710.8</v>
      </c>
      <c r="D2190" s="9">
        <v>-294189458.31</v>
      </c>
      <c r="E2190" s="9">
        <v>19149672.61</v>
      </c>
      <c r="F2190" s="9">
        <v>37672923.37</v>
      </c>
      <c r="G2190" s="9">
        <v>128506702.75</v>
      </c>
      <c r="H2190" s="9">
        <v>20778170.83</v>
      </c>
      <c r="I2190" s="9">
        <v>80921163.21</v>
      </c>
      <c r="J2190" s="9">
        <v>63462927.08</v>
      </c>
      <c r="K2190" s="9">
        <v>52236805.49</v>
      </c>
      <c r="L2190" s="9">
        <v>70696222.1</v>
      </c>
      <c r="M2190" s="9">
        <v>34960522.5</v>
      </c>
      <c r="N2190" s="9">
        <v>31831805.9</v>
      </c>
      <c r="O2190" s="9">
        <v>27942714.4</v>
      </c>
      <c r="P2190" s="9">
        <v>33713019</v>
      </c>
      <c r="Q2190" s="9">
        <v>33085451.4</v>
      </c>
      <c r="R2190" s="9">
        <v>37692023.9</v>
      </c>
      <c r="S2190" s="9">
        <v>38974650.3</v>
      </c>
      <c r="T2190" s="9">
        <v>43917730.5</v>
      </c>
      <c r="U2190" s="9">
        <v>15114580.5</v>
      </c>
      <c r="V2190" s="9">
        <v>18174302.99</v>
      </c>
      <c r="W2190" s="9">
        <v>24191079.33</v>
      </c>
      <c r="X2190" s="9">
        <v>26074773.95</v>
      </c>
      <c r="Y2190" s="9">
        <v>18353431.32</v>
      </c>
      <c r="Z2190" s="9">
        <v>2914477.27</v>
      </c>
      <c r="AA2190" s="9">
        <v>0</v>
      </c>
      <c r="AB2190" s="9">
        <v>0</v>
      </c>
      <c r="AC2190" s="9">
        <v>190025.44</v>
      </c>
      <c r="AD2190" s="9">
        <v>27608934.44</v>
      </c>
      <c r="AE2190" s="9">
        <v>131840829.76</v>
      </c>
      <c r="AF2190" s="9">
        <v>37665779.74</v>
      </c>
      <c r="AG2190" s="9">
        <v>128554306.53</v>
      </c>
      <c r="AH2190" s="9">
        <v>63219193.83</v>
      </c>
      <c r="AI2190" s="9">
        <v>59953619.36</v>
      </c>
      <c r="AJ2190" s="9">
        <v>40036380.95</v>
      </c>
      <c r="AK2190" s="9">
        <v>11013076.03</v>
      </c>
      <c r="AL2190" s="9">
        <v>18043847.97</v>
      </c>
      <c r="AM2190" s="2">
        <f t="shared" si="410"/>
        <v>-246397842.64</v>
      </c>
      <c r="AN2190" s="2">
        <f t="shared" si="414"/>
        <v>-372895462.58</v>
      </c>
      <c r="AO2190" s="2">
        <f t="shared" si="415"/>
        <v>37506778.1</v>
      </c>
      <c r="AP2190" s="2">
        <f t="shared" si="416"/>
        <v>-36863894.81</v>
      </c>
      <c r="AQ2190" s="2">
        <f t="shared" si="417"/>
        <v>117353959.24</v>
      </c>
      <c r="AR2190" s="2">
        <f t="shared" si="418"/>
        <v>-3175519.86</v>
      </c>
      <c r="AS2190" s="2">
        <f t="shared" si="419"/>
        <v>78576806.16</v>
      </c>
      <c r="AT2190" s="2">
        <f t="shared" si="420"/>
        <v>91424501.35</v>
      </c>
      <c r="AU2190" s="2">
        <f t="shared" si="421"/>
        <v>78300713.46</v>
      </c>
      <c r="AV2190" s="3">
        <f t="shared" si="411"/>
        <v>-2.13584486815611</v>
      </c>
      <c r="AW2190" s="3">
        <f t="shared" si="412"/>
        <v>-2.15991945008887</v>
      </c>
      <c r="AX2190" s="3" t="e">
        <f t="shared" si="413"/>
        <v>#NUM!</v>
      </c>
    </row>
    <row r="2191" spans="1:50">
      <c r="A2191" s="8" t="s">
        <v>4394</v>
      </c>
      <c r="B2191" s="8" t="s">
        <v>4395</v>
      </c>
      <c r="C2191" s="9">
        <v>150604584.97</v>
      </c>
      <c r="D2191" s="9">
        <v>264152561.71</v>
      </c>
      <c r="E2191" s="9">
        <v>161003908.56</v>
      </c>
      <c r="F2191" s="9">
        <v>139315572.6</v>
      </c>
      <c r="G2191" s="9">
        <v>123708832.52</v>
      </c>
      <c r="H2191" s="9">
        <v>77209640.58</v>
      </c>
      <c r="I2191" s="9">
        <v>29566345.5</v>
      </c>
      <c r="J2191" s="9">
        <v>57455684.05</v>
      </c>
      <c r="K2191" s="9">
        <v>52219336.66</v>
      </c>
      <c r="L2191" s="9">
        <v>19729499.7</v>
      </c>
      <c r="M2191" s="9">
        <v>17657824.9</v>
      </c>
      <c r="N2191" s="9">
        <v>17396585.9</v>
      </c>
      <c r="O2191" s="9">
        <v>12283108.1</v>
      </c>
      <c r="P2191" s="9">
        <v>6888192.67</v>
      </c>
      <c r="Q2191" s="9">
        <v>6423154.88</v>
      </c>
      <c r="R2191" s="9">
        <v>6114110.71</v>
      </c>
      <c r="S2191" s="9">
        <v>4303933.15</v>
      </c>
      <c r="T2191" s="9">
        <v>0</v>
      </c>
      <c r="U2191" s="9">
        <v>1123542.16</v>
      </c>
      <c r="V2191" s="9">
        <v>795306.95</v>
      </c>
      <c r="W2191" s="9">
        <v>750557.26</v>
      </c>
      <c r="X2191" s="9">
        <v>965681.96</v>
      </c>
      <c r="Y2191" s="9">
        <v>1003516.33</v>
      </c>
      <c r="Z2191" s="9">
        <v>1590225.14</v>
      </c>
      <c r="AA2191" s="9">
        <v>1325843.03</v>
      </c>
      <c r="AB2191" s="9">
        <v>439897.61</v>
      </c>
      <c r="AC2191" s="9">
        <v>0</v>
      </c>
      <c r="AD2191" s="9">
        <v>77899655.26</v>
      </c>
      <c r="AE2191" s="9">
        <v>26774530.64</v>
      </c>
      <c r="AF2191" s="9">
        <v>36706229.09</v>
      </c>
      <c r="AG2191" s="9">
        <v>67077047.15</v>
      </c>
      <c r="AH2191" s="9">
        <v>45843636.16</v>
      </c>
      <c r="AI2191" s="9">
        <v>44646894.83</v>
      </c>
      <c r="AJ2191" s="9">
        <v>35859022.8</v>
      </c>
      <c r="AK2191" s="9">
        <v>31649073.95</v>
      </c>
      <c r="AL2191" s="9">
        <v>13348918.79</v>
      </c>
      <c r="AM2191" s="2">
        <f t="shared" si="410"/>
        <v>93557971.57</v>
      </c>
      <c r="AN2191" s="2">
        <f t="shared" si="414"/>
        <v>255831162.92</v>
      </c>
      <c r="AO2191" s="2">
        <f t="shared" si="415"/>
        <v>142444822.63</v>
      </c>
      <c r="AP2191" s="2">
        <f t="shared" si="416"/>
        <v>85487315.51</v>
      </c>
      <c r="AQ2191" s="2">
        <f t="shared" si="417"/>
        <v>85756905.36</v>
      </c>
      <c r="AR2191" s="2">
        <f t="shared" si="418"/>
        <v>40576125.77</v>
      </c>
      <c r="AS2191" s="2">
        <f t="shared" si="419"/>
        <v>1147276.44000001</v>
      </c>
      <c r="AT2191" s="2">
        <f t="shared" si="420"/>
        <v>30550440.86</v>
      </c>
      <c r="AU2191" s="2">
        <f t="shared" si="421"/>
        <v>38870417.87</v>
      </c>
      <c r="AV2191" s="3">
        <f t="shared" si="411"/>
        <v>0.102515289410487</v>
      </c>
      <c r="AW2191" s="3">
        <f t="shared" si="412"/>
        <v>0.0175654187038889</v>
      </c>
      <c r="AX2191" s="3">
        <f t="shared" si="413"/>
        <v>0.140373399479303</v>
      </c>
    </row>
    <row r="2192" spans="1:50">
      <c r="A2192" s="8" t="s">
        <v>4396</v>
      </c>
      <c r="B2192" s="8" t="s">
        <v>4397</v>
      </c>
      <c r="C2192" s="9">
        <v>-135178062.1</v>
      </c>
      <c r="D2192" s="9">
        <v>-92205465.44</v>
      </c>
      <c r="E2192" s="9">
        <v>11055878.66</v>
      </c>
      <c r="F2192" s="9">
        <v>26403926.78</v>
      </c>
      <c r="G2192" s="9">
        <v>67362245.89</v>
      </c>
      <c r="H2192" s="9">
        <v>61155890.58</v>
      </c>
      <c r="I2192" s="9">
        <v>114396010.54</v>
      </c>
      <c r="J2192" s="9">
        <v>60509581.78</v>
      </c>
      <c r="K2192" s="9">
        <v>52206066.79</v>
      </c>
      <c r="L2192" s="9">
        <v>77187062</v>
      </c>
      <c r="M2192" s="9">
        <v>56833792.7</v>
      </c>
      <c r="N2192" s="9">
        <v>58508429.4</v>
      </c>
      <c r="O2192" s="9">
        <v>58898355.2</v>
      </c>
      <c r="P2192" s="9">
        <v>62860246.5</v>
      </c>
      <c r="Q2192" s="9">
        <v>55431166.4</v>
      </c>
      <c r="R2192" s="9">
        <v>44935331.7</v>
      </c>
      <c r="S2192" s="9">
        <v>34111981.6</v>
      </c>
      <c r="T2192" s="9">
        <v>21561731</v>
      </c>
      <c r="U2192" s="9">
        <v>10381005.52</v>
      </c>
      <c r="V2192" s="9">
        <v>10278390.18</v>
      </c>
      <c r="W2192" s="9">
        <v>7760017.23</v>
      </c>
      <c r="X2192" s="9">
        <v>4095616.83</v>
      </c>
      <c r="Y2192" s="9">
        <v>5927797.49</v>
      </c>
      <c r="Z2192" s="9">
        <v>3169099.4</v>
      </c>
      <c r="AA2192" s="9">
        <v>2038965.18</v>
      </c>
      <c r="AB2192" s="9">
        <v>1781477.24</v>
      </c>
      <c r="AC2192" s="9">
        <v>1569713.23</v>
      </c>
      <c r="AD2192" s="9">
        <v>123188259.63</v>
      </c>
      <c r="AE2192" s="9">
        <v>304433149.89</v>
      </c>
      <c r="AF2192" s="9">
        <v>211192320.83</v>
      </c>
      <c r="AG2192" s="9">
        <v>544649308.12</v>
      </c>
      <c r="AH2192" s="9">
        <v>650655959.65</v>
      </c>
      <c r="AI2192" s="9">
        <v>579668651.67</v>
      </c>
      <c r="AJ2192" s="9">
        <v>151515025.07</v>
      </c>
      <c r="AK2192" s="9">
        <v>122448677.72</v>
      </c>
      <c r="AL2192" s="9">
        <v>100525629.56</v>
      </c>
      <c r="AM2192" s="2">
        <f t="shared" si="410"/>
        <v>-170798254.21</v>
      </c>
      <c r="AN2192" s="2">
        <f t="shared" si="414"/>
        <v>-329526432.45</v>
      </c>
      <c r="AO2192" s="2">
        <f t="shared" si="415"/>
        <v>-133867995.54</v>
      </c>
      <c r="AP2192" s="2">
        <f t="shared" si="416"/>
        <v>-455251409.31</v>
      </c>
      <c r="AQ2192" s="2">
        <f t="shared" si="417"/>
        <v>-514505669.77</v>
      </c>
      <c r="AR2192" s="2">
        <f t="shared" si="418"/>
        <v>-459912495.29</v>
      </c>
      <c r="AS2192" s="2">
        <f t="shared" si="419"/>
        <v>9855282.35000002</v>
      </c>
      <c r="AT2192" s="2">
        <f t="shared" si="420"/>
        <v>-26045637.1</v>
      </c>
      <c r="AU2192" s="2">
        <f t="shared" si="421"/>
        <v>-25188118.54</v>
      </c>
      <c r="AV2192" s="3">
        <f t="shared" si="411"/>
        <v>0.236987468226964</v>
      </c>
      <c r="AW2192" s="3">
        <f t="shared" si="412"/>
        <v>-0.197918217421818</v>
      </c>
      <c r="AX2192" s="3">
        <f t="shared" si="413"/>
        <v>0.619978541081082</v>
      </c>
    </row>
    <row r="2193" spans="1:50">
      <c r="A2193" s="8" t="s">
        <v>4398</v>
      </c>
      <c r="B2193" s="8" t="s">
        <v>4399</v>
      </c>
      <c r="C2193" s="9">
        <v>69116024.02</v>
      </c>
      <c r="D2193" s="9">
        <v>566579140.17</v>
      </c>
      <c r="E2193" s="9">
        <v>566026957.88</v>
      </c>
      <c r="F2193" s="9">
        <v>380640027.81</v>
      </c>
      <c r="G2193" s="9">
        <v>54525124.98</v>
      </c>
      <c r="H2193" s="9">
        <v>50631100.41</v>
      </c>
      <c r="I2193" s="9">
        <v>53421877.05</v>
      </c>
      <c r="J2193" s="9">
        <v>44555112.7</v>
      </c>
      <c r="K2193" s="9">
        <v>52162464.83</v>
      </c>
      <c r="L2193" s="9">
        <v>193806683</v>
      </c>
      <c r="M2193" s="9">
        <v>146393145</v>
      </c>
      <c r="N2193" s="9">
        <v>134307993</v>
      </c>
      <c r="O2193" s="9">
        <v>85800257.3</v>
      </c>
      <c r="P2193" s="9">
        <v>13009349.7</v>
      </c>
      <c r="Q2193" s="9">
        <v>12953822.7</v>
      </c>
      <c r="R2193" s="9">
        <v>10018655.4</v>
      </c>
      <c r="S2193" s="9">
        <v>8005524.04</v>
      </c>
      <c r="T2193" s="9">
        <v>7424002.28</v>
      </c>
      <c r="U2193" s="9">
        <v>492321.69</v>
      </c>
      <c r="V2193" s="9">
        <v>3366757.2</v>
      </c>
      <c r="W2193" s="9">
        <v>1217588.78</v>
      </c>
      <c r="X2193" s="9">
        <v>322356.68</v>
      </c>
      <c r="Y2193" s="9">
        <v>34499.6</v>
      </c>
      <c r="Z2193" s="9">
        <v>22624.79</v>
      </c>
      <c r="AA2193" s="9">
        <v>0</v>
      </c>
      <c r="AB2193" s="9">
        <v>0</v>
      </c>
      <c r="AC2193" s="9">
        <v>0</v>
      </c>
      <c r="AD2193" s="9">
        <v>599079971.32</v>
      </c>
      <c r="AE2193" s="9">
        <v>658098913</v>
      </c>
      <c r="AF2193" s="9">
        <v>367899288.27</v>
      </c>
      <c r="AG2193" s="9">
        <v>719813592.55</v>
      </c>
      <c r="AH2193" s="9">
        <v>16185410.84</v>
      </c>
      <c r="AI2193" s="9">
        <v>22752404.52</v>
      </c>
      <c r="AJ2193" s="9">
        <v>18105535</v>
      </c>
      <c r="AK2193" s="9">
        <v>38914080.19</v>
      </c>
      <c r="AL2193" s="9">
        <v>33107007.12</v>
      </c>
      <c r="AM2193" s="2">
        <f t="shared" si="410"/>
        <v>-335664942.61</v>
      </c>
      <c r="AN2193" s="2">
        <f t="shared" si="414"/>
        <v>58240129.37</v>
      </c>
      <c r="AO2193" s="2">
        <f t="shared" si="415"/>
        <v>333653251.39</v>
      </c>
      <c r="AP2193" s="2">
        <f t="shared" si="416"/>
        <v>-253050950.76</v>
      </c>
      <c r="AQ2193" s="2">
        <f t="shared" si="417"/>
        <v>51383563.44</v>
      </c>
      <c r="AR2193" s="2">
        <f t="shared" si="418"/>
        <v>40855143.38</v>
      </c>
      <c r="AS2193" s="2">
        <f t="shared" si="419"/>
        <v>45334997.45</v>
      </c>
      <c r="AT2193" s="2">
        <f t="shared" si="420"/>
        <v>13646556.55</v>
      </c>
      <c r="AU2193" s="2">
        <f t="shared" si="421"/>
        <v>26479459.99</v>
      </c>
      <c r="AV2193" s="3">
        <f t="shared" si="411"/>
        <v>-2.3260356705006</v>
      </c>
      <c r="AW2193" s="3">
        <f t="shared" si="412"/>
        <v>-2.45551388638438</v>
      </c>
      <c r="AX2193" s="3" t="e">
        <f t="shared" si="413"/>
        <v>#NUM!</v>
      </c>
    </row>
    <row r="2194" spans="1:50">
      <c r="A2194" s="8" t="s">
        <v>4400</v>
      </c>
      <c r="B2194" s="8" t="s">
        <v>4401</v>
      </c>
      <c r="C2194" s="9">
        <v>200692252.44</v>
      </c>
      <c r="D2194" s="9">
        <v>-544777190.65</v>
      </c>
      <c r="E2194" s="9">
        <v>263628568.1</v>
      </c>
      <c r="F2194" s="9">
        <v>387852628.89</v>
      </c>
      <c r="G2194" s="9">
        <v>291968454.08</v>
      </c>
      <c r="H2194" s="9">
        <v>153554342.35</v>
      </c>
      <c r="I2194" s="9">
        <v>93922573.94</v>
      </c>
      <c r="J2194" s="9">
        <v>56567676.71</v>
      </c>
      <c r="K2194" s="9">
        <v>52102286.73</v>
      </c>
      <c r="L2194" s="9">
        <v>183012706</v>
      </c>
      <c r="M2194" s="9">
        <v>144470967</v>
      </c>
      <c r="N2194" s="9">
        <v>146962625</v>
      </c>
      <c r="O2194" s="9">
        <v>128573850</v>
      </c>
      <c r="P2194" s="9">
        <v>110699369</v>
      </c>
      <c r="Q2194" s="9">
        <v>60192566.1</v>
      </c>
      <c r="R2194" s="9">
        <v>33691635.6</v>
      </c>
      <c r="S2194" s="9">
        <v>18152703.9</v>
      </c>
      <c r="T2194" s="9">
        <v>12266728.4</v>
      </c>
      <c r="U2194" s="9">
        <v>24391045.71</v>
      </c>
      <c r="V2194" s="9">
        <v>47963509.81</v>
      </c>
      <c r="W2194" s="9">
        <v>38551038.08</v>
      </c>
      <c r="X2194" s="9">
        <v>30077765.58</v>
      </c>
      <c r="Y2194" s="9">
        <v>17865143.74</v>
      </c>
      <c r="Z2194" s="9">
        <v>11760219.67</v>
      </c>
      <c r="AA2194" s="9">
        <v>4458686.1</v>
      </c>
      <c r="AB2194" s="9">
        <v>32368</v>
      </c>
      <c r="AC2194" s="9">
        <v>0</v>
      </c>
      <c r="AD2194" s="9">
        <v>256145128.71</v>
      </c>
      <c r="AE2194" s="9">
        <v>138556360.24</v>
      </c>
      <c r="AF2194" s="9">
        <v>137147302.32</v>
      </c>
      <c r="AG2194" s="9">
        <v>285404813</v>
      </c>
      <c r="AH2194" s="9">
        <v>215149914.84</v>
      </c>
      <c r="AI2194" s="9">
        <v>111464300.93</v>
      </c>
      <c r="AJ2194" s="9">
        <v>57970809.48</v>
      </c>
      <c r="AK2194" s="9">
        <v>41096070.84</v>
      </c>
      <c r="AL2194" s="9">
        <v>37574438.03</v>
      </c>
      <c r="AM2194" s="2">
        <f t="shared" si="410"/>
        <v>151950875.44</v>
      </c>
      <c r="AN2194" s="2">
        <f t="shared" si="414"/>
        <v>-490899074.08</v>
      </c>
      <c r="AO2194" s="2">
        <f t="shared" si="415"/>
        <v>311994928.86</v>
      </c>
      <c r="AP2194" s="2">
        <f t="shared" si="416"/>
        <v>261099431.47</v>
      </c>
      <c r="AQ2194" s="2">
        <f t="shared" si="417"/>
        <v>205383051.98</v>
      </c>
      <c r="AR2194" s="2">
        <f t="shared" si="418"/>
        <v>114042827.19</v>
      </c>
      <c r="AS2194" s="2">
        <f t="shared" si="419"/>
        <v>74102086.16</v>
      </c>
      <c r="AT2194" s="2">
        <f t="shared" si="420"/>
        <v>33656677.77</v>
      </c>
      <c r="AU2194" s="2">
        <f t="shared" si="421"/>
        <v>26794577.1</v>
      </c>
      <c r="AV2194" s="3">
        <f t="shared" si="411"/>
        <v>0.212661497731521</v>
      </c>
      <c r="AW2194" s="3">
        <f t="shared" si="412"/>
        <v>-0.0584839654936185</v>
      </c>
      <c r="AX2194" s="3">
        <f t="shared" si="413"/>
        <v>0.461480987182541</v>
      </c>
    </row>
    <row r="2195" spans="1:50">
      <c r="A2195" s="8" t="s">
        <v>4402</v>
      </c>
      <c r="B2195" s="8" t="s">
        <v>4403</v>
      </c>
      <c r="C2195" s="9">
        <v>30454655.87</v>
      </c>
      <c r="D2195" s="9">
        <v>-161395835.08</v>
      </c>
      <c r="E2195" s="9">
        <v>390033818.85</v>
      </c>
      <c r="F2195" s="9">
        <v>467587579.5</v>
      </c>
      <c r="G2195" s="9">
        <v>466306227.98</v>
      </c>
      <c r="H2195" s="9">
        <v>383873906.33</v>
      </c>
      <c r="I2195" s="9">
        <v>269411164.77</v>
      </c>
      <c r="J2195" s="9">
        <v>188163079.52</v>
      </c>
      <c r="K2195" s="9">
        <v>52090532.94</v>
      </c>
      <c r="L2195" s="9">
        <v>86256440.3</v>
      </c>
      <c r="M2195" s="9">
        <v>79696919.6</v>
      </c>
      <c r="N2195" s="9">
        <v>79530197.6</v>
      </c>
      <c r="O2195" s="9">
        <v>70177629.1</v>
      </c>
      <c r="P2195" s="9">
        <v>64942006.1</v>
      </c>
      <c r="Q2195" s="9">
        <v>64063287.9</v>
      </c>
      <c r="R2195" s="9">
        <v>34319203.4</v>
      </c>
      <c r="S2195" s="9">
        <v>562850.67</v>
      </c>
      <c r="T2195" s="9">
        <v>550898.86</v>
      </c>
      <c r="U2195" s="9">
        <v>32663165.37</v>
      </c>
      <c r="V2195" s="9">
        <v>32182540.86</v>
      </c>
      <c r="W2195" s="9">
        <v>22588775.35</v>
      </c>
      <c r="X2195" s="9">
        <v>23378714.02</v>
      </c>
      <c r="Y2195" s="9">
        <v>25061936.65</v>
      </c>
      <c r="Z2195" s="9">
        <v>19119565.4</v>
      </c>
      <c r="AA2195" s="9">
        <v>7964335.79</v>
      </c>
      <c r="AB2195" s="9">
        <v>8312960.85</v>
      </c>
      <c r="AC2195" s="9">
        <v>228465.16</v>
      </c>
      <c r="AD2195" s="9">
        <v>86577484.48</v>
      </c>
      <c r="AE2195" s="9">
        <v>305381218.58</v>
      </c>
      <c r="AF2195" s="9">
        <v>240118874.11</v>
      </c>
      <c r="AG2195" s="9">
        <v>579290561.12</v>
      </c>
      <c r="AH2195" s="9">
        <v>419000159.71</v>
      </c>
      <c r="AI2195" s="9">
        <v>414038880.44</v>
      </c>
      <c r="AJ2195" s="9">
        <v>227108346.95</v>
      </c>
      <c r="AK2195" s="9">
        <v>197626252.82</v>
      </c>
      <c r="AL2195" s="9">
        <v>1099527.11</v>
      </c>
      <c r="AM2195" s="2">
        <f t="shared" si="410"/>
        <v>62796777.06</v>
      </c>
      <c r="AN2195" s="2">
        <f t="shared" si="414"/>
        <v>-354897593.2</v>
      </c>
      <c r="AO2195" s="2">
        <f t="shared" si="415"/>
        <v>252033917.69</v>
      </c>
      <c r="AP2195" s="2">
        <f t="shared" si="416"/>
        <v>-18146638.5</v>
      </c>
      <c r="AQ2195" s="2">
        <f t="shared" si="417"/>
        <v>137310011.02</v>
      </c>
      <c r="AR2195" s="2">
        <f t="shared" si="418"/>
        <v>53017879.1899999</v>
      </c>
      <c r="AS2195" s="2">
        <f t="shared" si="419"/>
        <v>84586357.01</v>
      </c>
      <c r="AT2195" s="2">
        <f t="shared" si="420"/>
        <v>-587361.780000001</v>
      </c>
      <c r="AU2195" s="2">
        <f t="shared" si="421"/>
        <v>51770369.85</v>
      </c>
      <c r="AV2195" s="3">
        <f t="shared" si="411"/>
        <v>0.021685766334663</v>
      </c>
      <c r="AW2195" s="3">
        <f t="shared" si="412"/>
        <v>-0.144840685305075</v>
      </c>
      <c r="AX2195" s="3" t="e">
        <f t="shared" si="413"/>
        <v>#NUM!</v>
      </c>
    </row>
    <row r="2196" spans="1:50">
      <c r="A2196" s="8" t="s">
        <v>4404</v>
      </c>
      <c r="B2196" s="8" t="s">
        <v>4405</v>
      </c>
      <c r="C2196" s="9">
        <v>1028349650.46</v>
      </c>
      <c r="D2196" s="9">
        <v>228417309.1</v>
      </c>
      <c r="E2196" s="9">
        <v>256443838.55</v>
      </c>
      <c r="F2196" s="9">
        <v>1856669101.22</v>
      </c>
      <c r="G2196" s="9">
        <v>1600781548.19</v>
      </c>
      <c r="H2196" s="9">
        <v>123237140.62</v>
      </c>
      <c r="I2196" s="9">
        <v>-2550622560.06</v>
      </c>
      <c r="J2196" s="9">
        <v>28529657.07</v>
      </c>
      <c r="K2196" s="9">
        <v>52050394.82</v>
      </c>
      <c r="L2196" s="9">
        <v>1571594370</v>
      </c>
      <c r="M2196" s="9">
        <v>1584528860</v>
      </c>
      <c r="N2196" s="9">
        <v>1570645460</v>
      </c>
      <c r="O2196" s="9">
        <v>1508166910</v>
      </c>
      <c r="P2196" s="9">
        <v>1377252050</v>
      </c>
      <c r="Q2196" s="9">
        <v>1283665220</v>
      </c>
      <c r="R2196" s="9">
        <v>1226862860</v>
      </c>
      <c r="S2196" s="9">
        <v>1223586010</v>
      </c>
      <c r="T2196" s="9">
        <v>1075923650</v>
      </c>
      <c r="U2196" s="9">
        <v>0</v>
      </c>
      <c r="V2196" s="9">
        <v>0</v>
      </c>
      <c r="W2196" s="9">
        <v>0</v>
      </c>
      <c r="X2196" s="9">
        <v>0</v>
      </c>
      <c r="Y2196" s="9">
        <v>0</v>
      </c>
      <c r="Z2196" s="9">
        <v>0</v>
      </c>
      <c r="AA2196" s="9">
        <v>0</v>
      </c>
      <c r="AB2196" s="9">
        <v>0</v>
      </c>
      <c r="AC2196" s="9">
        <v>0</v>
      </c>
      <c r="AD2196" s="9">
        <v>3288256184.01</v>
      </c>
      <c r="AE2196" s="9">
        <v>1713368725.24</v>
      </c>
      <c r="AF2196" s="9">
        <v>639842309.83</v>
      </c>
      <c r="AG2196" s="9">
        <v>592726994.1</v>
      </c>
      <c r="AH2196" s="9">
        <v>934270147.71</v>
      </c>
      <c r="AI2196" s="9">
        <v>604695040.45</v>
      </c>
      <c r="AJ2196" s="9">
        <v>649188019.41</v>
      </c>
      <c r="AK2196" s="9">
        <v>856562423.5</v>
      </c>
      <c r="AL2196" s="9">
        <v>973018391.48</v>
      </c>
      <c r="AM2196" s="2">
        <f t="shared" si="410"/>
        <v>-688312163.55</v>
      </c>
      <c r="AN2196" s="2">
        <f t="shared" si="414"/>
        <v>99577443.8599999</v>
      </c>
      <c r="AO2196" s="2">
        <f t="shared" si="415"/>
        <v>1187246988.72</v>
      </c>
      <c r="AP2196" s="2">
        <f t="shared" si="416"/>
        <v>2772109017.12</v>
      </c>
      <c r="AQ2196" s="2">
        <f t="shared" si="417"/>
        <v>2043763450.48</v>
      </c>
      <c r="AR2196" s="2">
        <f t="shared" si="418"/>
        <v>802207320.17</v>
      </c>
      <c r="AS2196" s="2">
        <f t="shared" si="419"/>
        <v>-1972947719.47</v>
      </c>
      <c r="AT2196" s="2">
        <f t="shared" si="420"/>
        <v>395553243.57</v>
      </c>
      <c r="AU2196" s="2">
        <f t="shared" si="421"/>
        <v>154955653.34</v>
      </c>
      <c r="AV2196" s="3">
        <f t="shared" si="411"/>
        <v>-2.18019321411259</v>
      </c>
      <c r="AW2196" s="3">
        <f t="shared" si="412"/>
        <v>-1.80439796497363</v>
      </c>
      <c r="AX2196" s="3">
        <f t="shared" si="413"/>
        <v>0.617212712938989</v>
      </c>
    </row>
    <row r="2197" spans="1:50">
      <c r="A2197" s="8" t="s">
        <v>4406</v>
      </c>
      <c r="B2197" s="8" t="s">
        <v>4407</v>
      </c>
      <c r="C2197" s="9">
        <v>14646383.01</v>
      </c>
      <c r="D2197" s="9">
        <v>13048558</v>
      </c>
      <c r="E2197" s="9">
        <v>154431200.03</v>
      </c>
      <c r="F2197" s="9">
        <v>140225348.38</v>
      </c>
      <c r="G2197" s="9">
        <v>111185107.71</v>
      </c>
      <c r="H2197" s="9">
        <v>87160102.19</v>
      </c>
      <c r="I2197" s="9">
        <v>65883942.02</v>
      </c>
      <c r="J2197" s="9">
        <v>57054537.02</v>
      </c>
      <c r="K2197" s="9">
        <v>52043114.98</v>
      </c>
      <c r="L2197" s="9">
        <v>30902599.4</v>
      </c>
      <c r="M2197" s="9">
        <v>31168695.2</v>
      </c>
      <c r="N2197" s="9">
        <v>32192573.6</v>
      </c>
      <c r="O2197" s="9">
        <v>30350083.7</v>
      </c>
      <c r="P2197" s="9">
        <v>24457051.9</v>
      </c>
      <c r="Q2197" s="9">
        <v>9762715.37</v>
      </c>
      <c r="R2197" s="9">
        <v>6552664.59</v>
      </c>
      <c r="S2197" s="9">
        <v>5651403.87</v>
      </c>
      <c r="T2197" s="9">
        <v>4611638.65</v>
      </c>
      <c r="U2197" s="9">
        <v>1134168.11</v>
      </c>
      <c r="V2197" s="9">
        <v>2939696.87</v>
      </c>
      <c r="W2197" s="9">
        <v>996317.97</v>
      </c>
      <c r="X2197" s="9">
        <v>894626.8</v>
      </c>
      <c r="Y2197" s="9">
        <v>952710.4</v>
      </c>
      <c r="Z2197" s="9">
        <v>785122.74</v>
      </c>
      <c r="AA2197" s="9">
        <v>690186.6</v>
      </c>
      <c r="AB2197" s="9">
        <v>630571.92</v>
      </c>
      <c r="AC2197" s="9">
        <v>1112571.25</v>
      </c>
      <c r="AD2197" s="9">
        <v>23552353.81</v>
      </c>
      <c r="AE2197" s="9">
        <v>38219945.9</v>
      </c>
      <c r="AF2197" s="9">
        <v>65703157.38</v>
      </c>
      <c r="AG2197" s="9">
        <v>29347711.16</v>
      </c>
      <c r="AH2197" s="9">
        <v>191225131.47</v>
      </c>
      <c r="AI2197" s="9">
        <v>176385240.56</v>
      </c>
      <c r="AJ2197" s="9">
        <v>6745583.65</v>
      </c>
      <c r="AK2197" s="9">
        <v>5826403.55</v>
      </c>
      <c r="AL2197" s="9">
        <v>14378162.41</v>
      </c>
      <c r="AM2197" s="2">
        <f t="shared" si="410"/>
        <v>23130796.71</v>
      </c>
      <c r="AN2197" s="2">
        <f t="shared" si="414"/>
        <v>8937004.17</v>
      </c>
      <c r="AO2197" s="2">
        <f t="shared" si="415"/>
        <v>121916934.22</v>
      </c>
      <c r="AP2197" s="2">
        <f t="shared" si="416"/>
        <v>142122347.72</v>
      </c>
      <c r="AQ2197" s="2">
        <f t="shared" si="417"/>
        <v>-54630261.46</v>
      </c>
      <c r="AR2197" s="2">
        <f t="shared" si="418"/>
        <v>-78677300.26</v>
      </c>
      <c r="AS2197" s="2">
        <f t="shared" si="419"/>
        <v>66381209.56</v>
      </c>
      <c r="AT2197" s="2">
        <f t="shared" si="420"/>
        <v>57510109.26</v>
      </c>
      <c r="AU2197" s="2">
        <f t="shared" si="421"/>
        <v>43389162.47</v>
      </c>
      <c r="AV2197" s="3">
        <f t="shared" si="411"/>
        <v>-0.0675072143666917</v>
      </c>
      <c r="AW2197" s="3">
        <f t="shared" si="412"/>
        <v>-1.84207633510724</v>
      </c>
      <c r="AX2197" s="3">
        <f t="shared" si="413"/>
        <v>0.218653343362097</v>
      </c>
    </row>
    <row r="2198" spans="1:50">
      <c r="A2198" s="8" t="s">
        <v>4408</v>
      </c>
      <c r="B2198" s="8" t="s">
        <v>4409</v>
      </c>
      <c r="C2198" s="9">
        <v>-229849374</v>
      </c>
      <c r="D2198" s="9">
        <v>-704866322.58</v>
      </c>
      <c r="E2198" s="9">
        <v>52423780.45</v>
      </c>
      <c r="F2198" s="9">
        <v>71697046.87</v>
      </c>
      <c r="G2198" s="9">
        <v>102020799.59</v>
      </c>
      <c r="H2198" s="9">
        <v>67465795.37</v>
      </c>
      <c r="I2198" s="9">
        <v>-28947583.17</v>
      </c>
      <c r="J2198" s="9">
        <v>12107220.29</v>
      </c>
      <c r="K2198" s="9">
        <v>52027351.82</v>
      </c>
      <c r="L2198" s="9">
        <v>63093924.4</v>
      </c>
      <c r="M2198" s="9">
        <v>46175904.6</v>
      </c>
      <c r="N2198" s="9">
        <v>39351108.1</v>
      </c>
      <c r="O2198" s="9">
        <v>46355663</v>
      </c>
      <c r="P2198" s="9">
        <v>47598711</v>
      </c>
      <c r="Q2198" s="9">
        <v>52778641.2</v>
      </c>
      <c r="R2198" s="9">
        <v>53792388.5</v>
      </c>
      <c r="S2198" s="9">
        <v>49875592.9</v>
      </c>
      <c r="T2198" s="9">
        <v>43473568.2</v>
      </c>
      <c r="U2198" s="9">
        <v>31337734.9</v>
      </c>
      <c r="V2198" s="9">
        <v>25663964.83</v>
      </c>
      <c r="W2198" s="9">
        <v>6354337.58</v>
      </c>
      <c r="X2198" s="9">
        <v>4728096.6</v>
      </c>
      <c r="Y2198" s="9">
        <v>1348492.38</v>
      </c>
      <c r="Z2198" s="9">
        <v>2477239.67</v>
      </c>
      <c r="AA2198" s="9">
        <v>10063280.57</v>
      </c>
      <c r="AB2198" s="9">
        <v>5669810.32</v>
      </c>
      <c r="AC2198" s="9">
        <v>5685773.2</v>
      </c>
      <c r="AD2198" s="9">
        <v>418747421.93</v>
      </c>
      <c r="AE2198" s="9">
        <v>84899661.39</v>
      </c>
      <c r="AF2198" s="9">
        <v>214246121.59</v>
      </c>
      <c r="AG2198" s="9">
        <v>56103519.68</v>
      </c>
      <c r="AH2198" s="9">
        <v>23772194.05</v>
      </c>
      <c r="AI2198" s="9">
        <v>20150802.65</v>
      </c>
      <c r="AJ2198" s="9">
        <v>56427261.86</v>
      </c>
      <c r="AK2198" s="9">
        <v>46969631.01</v>
      </c>
      <c r="AL2198" s="9">
        <v>160790387.86</v>
      </c>
      <c r="AM2198" s="2">
        <f t="shared" si="410"/>
        <v>-554165136.63</v>
      </c>
      <c r="AN2198" s="2">
        <f t="shared" si="414"/>
        <v>-717926114.54</v>
      </c>
      <c r="AO2198" s="2">
        <f t="shared" si="415"/>
        <v>-116116895.46</v>
      </c>
      <c r="AP2198" s="2">
        <f t="shared" si="416"/>
        <v>66677286.79</v>
      </c>
      <c r="AQ2198" s="2">
        <f t="shared" si="417"/>
        <v>127195808.92</v>
      </c>
      <c r="AR2198" s="2">
        <f t="shared" si="418"/>
        <v>102570873.59</v>
      </c>
      <c r="AS2198" s="2">
        <f t="shared" si="419"/>
        <v>-21519175.96</v>
      </c>
      <c r="AT2198" s="2">
        <f t="shared" si="420"/>
        <v>20682992.5</v>
      </c>
      <c r="AU2198" s="2">
        <f t="shared" si="421"/>
        <v>-59603694.64</v>
      </c>
      <c r="AV2198" s="3">
        <f t="shared" si="411"/>
        <v>0.281138918304346</v>
      </c>
      <c r="AW2198" s="3">
        <f t="shared" si="412"/>
        <v>-2.34224958918187</v>
      </c>
      <c r="AX2198" s="3" t="e">
        <f t="shared" si="413"/>
        <v>#NUM!</v>
      </c>
    </row>
    <row r="2199" spans="1:50">
      <c r="A2199" s="8" t="s">
        <v>4410</v>
      </c>
      <c r="B2199" s="8" t="s">
        <v>4411</v>
      </c>
      <c r="C2199" s="9">
        <v>52587511.25</v>
      </c>
      <c r="D2199" s="9">
        <v>36813999.56</v>
      </c>
      <c r="E2199" s="9">
        <v>23986790.4</v>
      </c>
      <c r="F2199" s="9">
        <v>60390835.59</v>
      </c>
      <c r="G2199" s="9">
        <v>111284948.05</v>
      </c>
      <c r="H2199" s="9">
        <v>110336644.48</v>
      </c>
      <c r="I2199" s="9">
        <v>66283409.19</v>
      </c>
      <c r="J2199" s="9">
        <v>64286417.12</v>
      </c>
      <c r="K2199" s="9">
        <v>52020876.92</v>
      </c>
      <c r="L2199" s="9">
        <v>58486114.7</v>
      </c>
      <c r="M2199" s="9">
        <v>43955063.8</v>
      </c>
      <c r="N2199" s="9">
        <v>23122358.4</v>
      </c>
      <c r="O2199" s="9">
        <v>20224429</v>
      </c>
      <c r="P2199" s="9">
        <v>18026467.3</v>
      </c>
      <c r="Q2199" s="9">
        <v>12813052.5</v>
      </c>
      <c r="R2199" s="9">
        <v>8770722.19</v>
      </c>
      <c r="S2199" s="9">
        <v>6975120.51</v>
      </c>
      <c r="T2199" s="9">
        <v>6069491.51</v>
      </c>
      <c r="U2199" s="9">
        <v>2710535.97</v>
      </c>
      <c r="V2199" s="9">
        <v>1064866.71</v>
      </c>
      <c r="W2199" s="9">
        <v>946717.43</v>
      </c>
      <c r="X2199" s="9">
        <v>1095729.92</v>
      </c>
      <c r="Y2199" s="9">
        <v>603789.31</v>
      </c>
      <c r="Z2199" s="9">
        <v>259490.63</v>
      </c>
      <c r="AA2199" s="9">
        <v>1400</v>
      </c>
      <c r="AB2199" s="9">
        <v>0</v>
      </c>
      <c r="AC2199" s="9">
        <v>502992.72</v>
      </c>
      <c r="AD2199" s="9">
        <v>57682626.88</v>
      </c>
      <c r="AE2199" s="9">
        <v>213150338.1</v>
      </c>
      <c r="AF2199" s="9">
        <v>142328677.75</v>
      </c>
      <c r="AG2199" s="9">
        <v>75299631.15</v>
      </c>
      <c r="AH2199" s="9">
        <v>62830557.37</v>
      </c>
      <c r="AI2199" s="9">
        <v>75063482.68</v>
      </c>
      <c r="AJ2199" s="9">
        <v>58120333.05</v>
      </c>
      <c r="AK2199" s="9">
        <v>109899838.57</v>
      </c>
      <c r="AL2199" s="9">
        <v>43387391.51</v>
      </c>
      <c r="AM2199" s="2">
        <f t="shared" si="410"/>
        <v>56101535.04</v>
      </c>
      <c r="AN2199" s="2">
        <f t="shared" si="414"/>
        <v>-131316408.03</v>
      </c>
      <c r="AO2199" s="2">
        <f t="shared" si="415"/>
        <v>-94272811.52</v>
      </c>
      <c r="AP2199" s="2">
        <f t="shared" si="416"/>
        <v>6411363.36</v>
      </c>
      <c r="AQ2199" s="2">
        <f t="shared" si="417"/>
        <v>67084647.29</v>
      </c>
      <c r="AR2199" s="2">
        <f t="shared" si="418"/>
        <v>48345704.93</v>
      </c>
      <c r="AS2199" s="2">
        <f t="shared" si="419"/>
        <v>16935198.33</v>
      </c>
      <c r="AT2199" s="2">
        <f t="shared" si="420"/>
        <v>-38638300.94</v>
      </c>
      <c r="AU2199" s="2">
        <f t="shared" si="421"/>
        <v>15205969.64</v>
      </c>
      <c r="AV2199" s="3">
        <f t="shared" si="411"/>
        <v>0.156100595931802</v>
      </c>
      <c r="AW2199" s="3">
        <f t="shared" si="412"/>
        <v>-0.0351266289177122</v>
      </c>
      <c r="AX2199" s="3">
        <f t="shared" si="413"/>
        <v>-0.134056854890371</v>
      </c>
    </row>
    <row r="2200" spans="1:50">
      <c r="A2200" s="8" t="s">
        <v>4412</v>
      </c>
      <c r="B2200" s="8" t="s">
        <v>4413</v>
      </c>
      <c r="C2200" s="9">
        <v>18682917.51</v>
      </c>
      <c r="D2200" s="9">
        <v>12924662.58</v>
      </c>
      <c r="E2200" s="9">
        <v>60199518</v>
      </c>
      <c r="F2200" s="9">
        <v>81332627.35</v>
      </c>
      <c r="G2200" s="9">
        <v>58028368.05</v>
      </c>
      <c r="H2200" s="9">
        <v>67377816.74</v>
      </c>
      <c r="I2200" s="9">
        <v>66001772.05</v>
      </c>
      <c r="J2200" s="9">
        <v>65017914.31</v>
      </c>
      <c r="K2200" s="9">
        <v>51977413.7</v>
      </c>
      <c r="L2200" s="9">
        <v>38798661.9</v>
      </c>
      <c r="M2200" s="9">
        <v>24005622.5</v>
      </c>
      <c r="N2200" s="9">
        <v>9974005.16</v>
      </c>
      <c r="O2200" s="9">
        <v>8792995.41</v>
      </c>
      <c r="P2200" s="9">
        <v>9908398.42</v>
      </c>
      <c r="Q2200" s="9">
        <v>9665807.42</v>
      </c>
      <c r="R2200" s="9">
        <v>10128851.9</v>
      </c>
      <c r="S2200" s="9">
        <v>8696182.88</v>
      </c>
      <c r="T2200" s="9">
        <v>8381620.95</v>
      </c>
      <c r="U2200" s="9">
        <v>2940994.31</v>
      </c>
      <c r="V2200" s="9">
        <v>1923241.34</v>
      </c>
      <c r="W2200" s="9">
        <v>555245.76</v>
      </c>
      <c r="X2200" s="9">
        <v>787799.7</v>
      </c>
      <c r="Y2200" s="9">
        <v>593695.68</v>
      </c>
      <c r="Z2200" s="9">
        <v>446273.36</v>
      </c>
      <c r="AA2200" s="9">
        <v>607300.44</v>
      </c>
      <c r="AB2200" s="9">
        <v>424640.16</v>
      </c>
      <c r="AC2200" s="9">
        <v>384528.36</v>
      </c>
      <c r="AD2200" s="9">
        <v>20684938.46</v>
      </c>
      <c r="AE2200" s="9">
        <v>46996306.57</v>
      </c>
      <c r="AF2200" s="9">
        <v>40882666.18</v>
      </c>
      <c r="AG2200" s="9">
        <v>25627762.06</v>
      </c>
      <c r="AH2200" s="9">
        <v>15468030.37</v>
      </c>
      <c r="AI2200" s="9">
        <v>13006191.97</v>
      </c>
      <c r="AJ2200" s="9">
        <v>9897514.28</v>
      </c>
      <c r="AK2200" s="9">
        <v>19501450.8</v>
      </c>
      <c r="AL2200" s="9">
        <v>58405144.78</v>
      </c>
      <c r="AM2200" s="2">
        <f t="shared" si="410"/>
        <v>39737635.26</v>
      </c>
      <c r="AN2200" s="2">
        <f t="shared" si="414"/>
        <v>-8142780.15</v>
      </c>
      <c r="AO2200" s="2">
        <f t="shared" si="415"/>
        <v>29846102.74</v>
      </c>
      <c r="AP2200" s="2">
        <f t="shared" si="416"/>
        <v>65285660.4</v>
      </c>
      <c r="AQ2200" s="2">
        <f t="shared" si="417"/>
        <v>53062431.78</v>
      </c>
      <c r="AR2200" s="2">
        <f t="shared" si="418"/>
        <v>64483705.55</v>
      </c>
      <c r="AS2200" s="2">
        <f t="shared" si="419"/>
        <v>66840410.11</v>
      </c>
      <c r="AT2200" s="2">
        <f t="shared" si="420"/>
        <v>54637286.55</v>
      </c>
      <c r="AU2200" s="2">
        <f t="shared" si="421"/>
        <v>2338418.23</v>
      </c>
      <c r="AV2200" s="3">
        <f t="shared" si="411"/>
        <v>0.369928052654756</v>
      </c>
      <c r="AW2200" s="3">
        <f t="shared" si="412"/>
        <v>-0.0561934783003966</v>
      </c>
      <c r="AX2200" s="3">
        <f t="shared" si="413"/>
        <v>0.741737098375379</v>
      </c>
    </row>
    <row r="2201" spans="1:50">
      <c r="A2201" s="8" t="s">
        <v>4414</v>
      </c>
      <c r="B2201" s="8" t="s">
        <v>4415</v>
      </c>
      <c r="C2201" s="9">
        <v>48668018.75</v>
      </c>
      <c r="D2201" s="9">
        <v>33978830.42</v>
      </c>
      <c r="E2201" s="9">
        <v>161767807.94</v>
      </c>
      <c r="F2201" s="9">
        <v>145230284.73</v>
      </c>
      <c r="G2201" s="9">
        <v>129808346</v>
      </c>
      <c r="H2201" s="9">
        <v>97728321.76</v>
      </c>
      <c r="I2201" s="9">
        <v>78723912.4</v>
      </c>
      <c r="J2201" s="9">
        <v>86583922.08</v>
      </c>
      <c r="K2201" s="9">
        <v>51925700.48</v>
      </c>
      <c r="L2201" s="9">
        <v>194081397</v>
      </c>
      <c r="M2201" s="9">
        <v>176639818</v>
      </c>
      <c r="N2201" s="9">
        <v>137906889</v>
      </c>
      <c r="O2201" s="9">
        <v>104603618</v>
      </c>
      <c r="P2201" s="9">
        <v>95419030.1</v>
      </c>
      <c r="Q2201" s="9">
        <v>68440990.6</v>
      </c>
      <c r="R2201" s="9">
        <v>64686901.1</v>
      </c>
      <c r="S2201" s="9">
        <v>62737553.3</v>
      </c>
      <c r="T2201" s="9">
        <v>60395634.7</v>
      </c>
      <c r="U2201" s="9">
        <v>508097.04</v>
      </c>
      <c r="V2201" s="9">
        <v>508097.04</v>
      </c>
      <c r="W2201" s="9">
        <v>508097.04</v>
      </c>
      <c r="X2201" s="9">
        <v>508097.04</v>
      </c>
      <c r="Y2201" s="9">
        <v>531676.86</v>
      </c>
      <c r="Z2201" s="9">
        <v>633893.26</v>
      </c>
      <c r="AA2201" s="9">
        <v>0</v>
      </c>
      <c r="AB2201" s="9">
        <v>0</v>
      </c>
      <c r="AC2201" s="9">
        <v>0</v>
      </c>
      <c r="AD2201" s="9">
        <v>370841659.5</v>
      </c>
      <c r="AE2201" s="9">
        <v>458511808.19</v>
      </c>
      <c r="AF2201" s="9">
        <v>294723571.42</v>
      </c>
      <c r="AG2201" s="9">
        <v>220273904.27</v>
      </c>
      <c r="AH2201" s="9">
        <v>120597502.71</v>
      </c>
      <c r="AI2201" s="9">
        <v>79666059.51</v>
      </c>
      <c r="AJ2201" s="9">
        <v>45323607.29</v>
      </c>
      <c r="AK2201" s="9">
        <v>16779616.21</v>
      </c>
      <c r="AL2201" s="9">
        <v>310078009.75</v>
      </c>
      <c r="AM2201" s="2">
        <f t="shared" si="410"/>
        <v>-127584146.71</v>
      </c>
      <c r="AN2201" s="2">
        <f t="shared" si="414"/>
        <v>-247385062.73</v>
      </c>
      <c r="AO2201" s="2">
        <f t="shared" si="415"/>
        <v>5459222.56</v>
      </c>
      <c r="AP2201" s="2">
        <f t="shared" si="416"/>
        <v>30068095.5</v>
      </c>
      <c r="AQ2201" s="2">
        <f t="shared" si="417"/>
        <v>105161550.25</v>
      </c>
      <c r="AR2201" s="2">
        <f t="shared" si="418"/>
        <v>87137146.11</v>
      </c>
      <c r="AS2201" s="2">
        <f t="shared" si="419"/>
        <v>98087206.21</v>
      </c>
      <c r="AT2201" s="2">
        <f t="shared" si="420"/>
        <v>132541859.17</v>
      </c>
      <c r="AU2201" s="2">
        <f t="shared" si="421"/>
        <v>-197756674.57</v>
      </c>
      <c r="AV2201" s="3">
        <f t="shared" si="411"/>
        <v>-0.0475290708835404</v>
      </c>
      <c r="AW2201" s="3">
        <f t="shared" si="412"/>
        <v>-2.03941252725094</v>
      </c>
      <c r="AX2201" s="3" t="e">
        <f t="shared" si="413"/>
        <v>#NUM!</v>
      </c>
    </row>
    <row r="2202" spans="1:50">
      <c r="A2202" s="8" t="s">
        <v>4416</v>
      </c>
      <c r="B2202" s="8" t="s">
        <v>4417</v>
      </c>
      <c r="C2202" s="9">
        <v>-34826631.42</v>
      </c>
      <c r="D2202" s="9">
        <v>22282307.45</v>
      </c>
      <c r="E2202" s="9">
        <v>-29604542.56</v>
      </c>
      <c r="F2202" s="9">
        <v>-628860079.68</v>
      </c>
      <c r="G2202" s="9">
        <v>56678574.92</v>
      </c>
      <c r="H2202" s="9">
        <v>61418102.95</v>
      </c>
      <c r="I2202" s="9">
        <v>57220413.46</v>
      </c>
      <c r="J2202" s="9">
        <v>53710618.98</v>
      </c>
      <c r="K2202" s="9">
        <v>51895292.02</v>
      </c>
      <c r="L2202" s="9">
        <v>7434491.02</v>
      </c>
      <c r="M2202" s="9">
        <v>7521448.39</v>
      </c>
      <c r="N2202" s="9">
        <v>8671148.43</v>
      </c>
      <c r="O2202" s="9">
        <v>8421178.16</v>
      </c>
      <c r="P2202" s="9">
        <v>6022996.38</v>
      </c>
      <c r="Q2202" s="9">
        <v>5283576.64</v>
      </c>
      <c r="R2202" s="9">
        <v>4452041.59</v>
      </c>
      <c r="S2202" s="9">
        <v>4080005.65</v>
      </c>
      <c r="T2202" s="9">
        <v>1527019.18</v>
      </c>
      <c r="U2202" s="9">
        <v>5150.24</v>
      </c>
      <c r="V2202" s="9">
        <v>5110.32</v>
      </c>
      <c r="W2202" s="9">
        <v>0</v>
      </c>
      <c r="X2202" s="9">
        <v>0</v>
      </c>
      <c r="Y2202" s="9">
        <v>0</v>
      </c>
      <c r="Z2202" s="9">
        <v>0</v>
      </c>
      <c r="AA2202" s="9">
        <v>0</v>
      </c>
      <c r="AB2202" s="9">
        <v>0</v>
      </c>
      <c r="AC2202" s="9">
        <v>0</v>
      </c>
      <c r="AD2202" s="9">
        <v>7417496.18</v>
      </c>
      <c r="AE2202" s="9">
        <v>26130836.3</v>
      </c>
      <c r="AF2202" s="9">
        <v>15991013.16</v>
      </c>
      <c r="AG2202" s="9">
        <v>14079759.09</v>
      </c>
      <c r="AH2202" s="9">
        <v>22156517.17</v>
      </c>
      <c r="AI2202" s="9">
        <v>102584353.54</v>
      </c>
      <c r="AJ2202" s="9">
        <v>12158486.71</v>
      </c>
      <c r="AK2202" s="9">
        <v>2620803.82</v>
      </c>
      <c r="AL2202" s="9">
        <v>5953897.64</v>
      </c>
      <c r="AM2202" s="2">
        <f t="shared" si="410"/>
        <v>-34804486.34</v>
      </c>
      <c r="AN2202" s="2">
        <f t="shared" si="414"/>
        <v>3678029.86</v>
      </c>
      <c r="AO2202" s="2">
        <f t="shared" si="415"/>
        <v>-36924407.29</v>
      </c>
      <c r="AP2202" s="2">
        <f t="shared" si="416"/>
        <v>-634518660.61</v>
      </c>
      <c r="AQ2202" s="2">
        <f t="shared" si="417"/>
        <v>40545054.13</v>
      </c>
      <c r="AR2202" s="2">
        <f t="shared" si="418"/>
        <v>-35882673.95</v>
      </c>
      <c r="AS2202" s="2">
        <f t="shared" si="419"/>
        <v>49513968.34</v>
      </c>
      <c r="AT2202" s="2">
        <f t="shared" si="420"/>
        <v>55169820.81</v>
      </c>
      <c r="AU2202" s="2">
        <f t="shared" si="421"/>
        <v>47468413.56</v>
      </c>
      <c r="AV2202" s="3">
        <f t="shared" si="411"/>
        <v>-1.96610785316413</v>
      </c>
      <c r="AW2202" s="3">
        <f t="shared" si="412"/>
        <v>-1.96992793754649</v>
      </c>
      <c r="AX2202" s="3" t="e">
        <f t="shared" si="413"/>
        <v>#NUM!</v>
      </c>
    </row>
    <row r="2203" spans="1:50">
      <c r="A2203" s="8" t="s">
        <v>4418</v>
      </c>
      <c r="B2203" s="8" t="s">
        <v>4419</v>
      </c>
      <c r="C2203" s="9">
        <v>1008442260.98</v>
      </c>
      <c r="D2203" s="9">
        <v>355075646.06</v>
      </c>
      <c r="E2203" s="9">
        <v>442549769.98</v>
      </c>
      <c r="F2203" s="9">
        <v>849323108.39</v>
      </c>
      <c r="G2203" s="9">
        <v>808508556.72</v>
      </c>
      <c r="H2203" s="9">
        <v>110780081.08</v>
      </c>
      <c r="I2203" s="9">
        <v>137883680.78</v>
      </c>
      <c r="J2203" s="9">
        <v>73224116.5</v>
      </c>
      <c r="K2203" s="9">
        <v>51890569.23</v>
      </c>
      <c r="L2203" s="9">
        <v>552163759</v>
      </c>
      <c r="M2203" s="9">
        <v>546907894</v>
      </c>
      <c r="N2203" s="9">
        <v>420275866</v>
      </c>
      <c r="O2203" s="9">
        <v>381121879</v>
      </c>
      <c r="P2203" s="9">
        <v>379118677</v>
      </c>
      <c r="Q2203" s="9">
        <v>116844980</v>
      </c>
      <c r="R2203" s="9">
        <v>99164589.2</v>
      </c>
      <c r="S2203" s="9">
        <v>60253068.5</v>
      </c>
      <c r="T2203" s="9">
        <v>46723943.5</v>
      </c>
      <c r="U2203" s="9">
        <v>49941888.49</v>
      </c>
      <c r="V2203" s="9">
        <v>51876724.12</v>
      </c>
      <c r="W2203" s="9">
        <v>53975402.12</v>
      </c>
      <c r="X2203" s="9">
        <v>27539196.72</v>
      </c>
      <c r="Y2203" s="9">
        <v>18329341.99</v>
      </c>
      <c r="Z2203" s="9">
        <v>3069572.82</v>
      </c>
      <c r="AA2203" s="9">
        <v>1329058.84</v>
      </c>
      <c r="AB2203" s="9">
        <v>1149531.68</v>
      </c>
      <c r="AC2203" s="9">
        <v>1399840.17</v>
      </c>
      <c r="AD2203" s="9">
        <v>417430843.57</v>
      </c>
      <c r="AE2203" s="9">
        <v>300662270.85</v>
      </c>
      <c r="AF2203" s="9">
        <v>1120988789.13</v>
      </c>
      <c r="AG2203" s="9">
        <v>1833675995.89</v>
      </c>
      <c r="AH2203" s="9">
        <v>456861550.13</v>
      </c>
      <c r="AI2203" s="9">
        <v>146202055.47</v>
      </c>
      <c r="AJ2203" s="9">
        <v>122593580.85</v>
      </c>
      <c r="AK2203" s="9">
        <v>58541810.35</v>
      </c>
      <c r="AL2203" s="9">
        <v>97385152.62</v>
      </c>
      <c r="AM2203" s="2">
        <f t="shared" si="410"/>
        <v>1193117064.9</v>
      </c>
      <c r="AN2203" s="2">
        <f t="shared" si="414"/>
        <v>653197993.33</v>
      </c>
      <c r="AO2203" s="2">
        <f t="shared" si="415"/>
        <v>-204187751.03</v>
      </c>
      <c r="AP2203" s="2">
        <f t="shared" si="416"/>
        <v>-575691811.78</v>
      </c>
      <c r="AQ2203" s="2">
        <f t="shared" si="417"/>
        <v>749095025.58</v>
      </c>
      <c r="AR2203" s="2">
        <f t="shared" si="418"/>
        <v>84492578.43</v>
      </c>
      <c r="AS2203" s="2">
        <f t="shared" si="419"/>
        <v>115783747.97</v>
      </c>
      <c r="AT2203" s="2">
        <f t="shared" si="420"/>
        <v>76084906.33</v>
      </c>
      <c r="AU2203" s="2">
        <f t="shared" si="421"/>
        <v>2629200.27999999</v>
      </c>
      <c r="AV2203" s="3">
        <f t="shared" si="411"/>
        <v>0.973361262296969</v>
      </c>
      <c r="AW2203" s="3">
        <f t="shared" si="412"/>
        <v>0.09756242066793</v>
      </c>
      <c r="AX2203" s="3" t="e">
        <f t="shared" si="413"/>
        <v>#NUM!</v>
      </c>
    </row>
    <row r="2204" spans="1:50">
      <c r="A2204" s="8" t="s">
        <v>4420</v>
      </c>
      <c r="B2204" s="8" t="s">
        <v>4421</v>
      </c>
      <c r="C2204" s="9">
        <v>642941542.24</v>
      </c>
      <c r="D2204" s="9">
        <v>730839152.96</v>
      </c>
      <c r="E2204" s="9">
        <v>396026415.9</v>
      </c>
      <c r="F2204" s="9">
        <v>308461009.74</v>
      </c>
      <c r="G2204" s="9">
        <v>203064278.94</v>
      </c>
      <c r="H2204" s="9">
        <v>130914335.86</v>
      </c>
      <c r="I2204" s="9">
        <v>72237516.92</v>
      </c>
      <c r="J2204" s="9">
        <v>62807194.42</v>
      </c>
      <c r="K2204" s="9">
        <v>51886070.55</v>
      </c>
      <c r="L2204" s="9">
        <v>135205779</v>
      </c>
      <c r="M2204" s="9">
        <v>88913347.4</v>
      </c>
      <c r="N2204" s="9">
        <v>67754096</v>
      </c>
      <c r="O2204" s="9">
        <v>61514531.3</v>
      </c>
      <c r="P2204" s="9">
        <v>38972515.5</v>
      </c>
      <c r="Q2204" s="9">
        <v>21201136.1</v>
      </c>
      <c r="R2204" s="9">
        <v>12575887.7</v>
      </c>
      <c r="S2204" s="9">
        <v>10886986.7</v>
      </c>
      <c r="T2204" s="9">
        <v>9706941.12</v>
      </c>
      <c r="U2204" s="9">
        <v>8988674.28</v>
      </c>
      <c r="V2204" s="9">
        <v>11873077.79</v>
      </c>
      <c r="W2204" s="9">
        <v>6124945.38</v>
      </c>
      <c r="X2204" s="9">
        <v>1474364.94</v>
      </c>
      <c r="Y2204" s="9">
        <v>777090.56</v>
      </c>
      <c r="Z2204" s="9">
        <v>686639.52</v>
      </c>
      <c r="AA2204" s="9">
        <v>332139.51</v>
      </c>
      <c r="AB2204" s="9">
        <v>563387.64</v>
      </c>
      <c r="AC2204" s="9">
        <v>306922.32</v>
      </c>
      <c r="AD2204" s="9">
        <v>271299309.1</v>
      </c>
      <c r="AE2204" s="9">
        <v>384895071.96</v>
      </c>
      <c r="AF2204" s="9">
        <v>266648642.81</v>
      </c>
      <c r="AG2204" s="9">
        <v>247685057.34</v>
      </c>
      <c r="AH2204" s="9">
        <v>203695500.48</v>
      </c>
      <c r="AI2204" s="9">
        <v>118934796.6</v>
      </c>
      <c r="AJ2204" s="9">
        <v>44843616.69</v>
      </c>
      <c r="AK2204" s="9">
        <v>40341445.97</v>
      </c>
      <c r="AL2204" s="9">
        <v>57697291.91</v>
      </c>
      <c r="AM2204" s="2">
        <f t="shared" si="410"/>
        <v>515836686.42</v>
      </c>
      <c r="AN2204" s="2">
        <f t="shared" si="414"/>
        <v>446730506.19</v>
      </c>
      <c r="AO2204" s="2">
        <f t="shared" si="415"/>
        <v>203256814.47</v>
      </c>
      <c r="AP2204" s="2">
        <f t="shared" si="416"/>
        <v>123764848.64</v>
      </c>
      <c r="AQ2204" s="2">
        <f t="shared" si="417"/>
        <v>39118384.52</v>
      </c>
      <c r="AR2204" s="2">
        <f t="shared" si="418"/>
        <v>33867314.88</v>
      </c>
      <c r="AS2204" s="2">
        <f t="shared" si="419"/>
        <v>40301927.44</v>
      </c>
      <c r="AT2204" s="2">
        <f t="shared" si="420"/>
        <v>33916122.79</v>
      </c>
      <c r="AU2204" s="2">
        <f t="shared" si="421"/>
        <v>4202642.08</v>
      </c>
      <c r="AV2204" s="3">
        <f t="shared" si="411"/>
        <v>0.706514489714287</v>
      </c>
      <c r="AW2204" s="3">
        <f t="shared" si="412"/>
        <v>0.675044167317645</v>
      </c>
      <c r="AX2204" s="3">
        <f t="shared" si="413"/>
        <v>0.757299633243422</v>
      </c>
    </row>
    <row r="2205" spans="1:50">
      <c r="A2205" s="8" t="s">
        <v>4422</v>
      </c>
      <c r="B2205" s="8" t="s">
        <v>4423</v>
      </c>
      <c r="C2205" s="9">
        <v>-15176597.09</v>
      </c>
      <c r="D2205" s="9">
        <v>3407099.61</v>
      </c>
      <c r="E2205" s="9">
        <v>4956009.83</v>
      </c>
      <c r="F2205" s="9">
        <v>10256588.09</v>
      </c>
      <c r="G2205" s="9">
        <v>44934977.44</v>
      </c>
      <c r="H2205" s="9">
        <v>52812653.25</v>
      </c>
      <c r="I2205" s="9">
        <v>59501307.31</v>
      </c>
      <c r="J2205" s="9">
        <v>65861739.09</v>
      </c>
      <c r="K2205" s="9">
        <v>51797490.45</v>
      </c>
      <c r="L2205" s="9">
        <v>5768743.35</v>
      </c>
      <c r="M2205" s="9">
        <v>6463639.12</v>
      </c>
      <c r="N2205" s="9">
        <v>7176197.9</v>
      </c>
      <c r="O2205" s="9">
        <v>7072753.06</v>
      </c>
      <c r="P2205" s="9">
        <v>5471798.33</v>
      </c>
      <c r="Q2205" s="9">
        <v>1812777.58</v>
      </c>
      <c r="R2205" s="9">
        <v>1603992.08</v>
      </c>
      <c r="S2205" s="9">
        <v>1480163.71</v>
      </c>
      <c r="T2205" s="9">
        <v>1008719.43</v>
      </c>
      <c r="U2205" s="9">
        <v>137608.47</v>
      </c>
      <c r="V2205" s="9">
        <v>351218.65</v>
      </c>
      <c r="W2205" s="9">
        <v>574235.88</v>
      </c>
      <c r="X2205" s="9">
        <v>500120</v>
      </c>
      <c r="Y2205" s="9">
        <v>258595.59</v>
      </c>
      <c r="Z2205" s="9">
        <v>65013.98</v>
      </c>
      <c r="AA2205" s="9">
        <v>187032.4</v>
      </c>
      <c r="AB2205" s="9">
        <v>341953.78</v>
      </c>
      <c r="AC2205" s="9">
        <v>430130.8</v>
      </c>
      <c r="AD2205" s="9">
        <v>18328809.42</v>
      </c>
      <c r="AE2205" s="9">
        <v>7181080.31</v>
      </c>
      <c r="AF2205" s="9">
        <v>3893352.21</v>
      </c>
      <c r="AG2205" s="9">
        <v>7476972.84</v>
      </c>
      <c r="AH2205" s="9">
        <v>15759040.13</v>
      </c>
      <c r="AI2205" s="9">
        <v>56506995.11</v>
      </c>
      <c r="AJ2205" s="9">
        <v>18043337.07</v>
      </c>
      <c r="AK2205" s="9">
        <v>7865484.53</v>
      </c>
      <c r="AL2205" s="9">
        <v>22705629.93</v>
      </c>
      <c r="AM2205" s="2">
        <f t="shared" si="410"/>
        <v>-27599054.69</v>
      </c>
      <c r="AN2205" s="2">
        <f t="shared" si="414"/>
        <v>3040877.07</v>
      </c>
      <c r="AO2205" s="2">
        <f t="shared" si="415"/>
        <v>8813091.4</v>
      </c>
      <c r="AP2205" s="2">
        <f t="shared" si="416"/>
        <v>10352488.31</v>
      </c>
      <c r="AQ2205" s="2">
        <f t="shared" si="417"/>
        <v>34906331.23</v>
      </c>
      <c r="AR2205" s="2">
        <f t="shared" si="418"/>
        <v>-1816550.3</v>
      </c>
      <c r="AS2205" s="2">
        <f t="shared" si="419"/>
        <v>43248994.72</v>
      </c>
      <c r="AT2205" s="2">
        <f t="shared" si="420"/>
        <v>59818372.05</v>
      </c>
      <c r="AU2205" s="2">
        <f t="shared" si="421"/>
        <v>30530710.75</v>
      </c>
      <c r="AV2205" s="3">
        <f t="shared" si="411"/>
        <v>-1.98884583363712</v>
      </c>
      <c r="AW2205" s="3">
        <f t="shared" si="412"/>
        <v>-1.95410901715369</v>
      </c>
      <c r="AX2205" s="3">
        <f t="shared" si="413"/>
        <v>-0.16493944010075</v>
      </c>
    </row>
    <row r="2206" spans="1:50">
      <c r="A2206" s="8" t="s">
        <v>4424</v>
      </c>
      <c r="B2206" s="8" t="s">
        <v>4425</v>
      </c>
      <c r="C2206" s="9">
        <v>20588963.16</v>
      </c>
      <c r="D2206" s="9">
        <v>35970422.62</v>
      </c>
      <c r="E2206" s="9">
        <v>29752203.55</v>
      </c>
      <c r="F2206" s="9">
        <v>31313460.85</v>
      </c>
      <c r="G2206" s="9">
        <v>25009970.35</v>
      </c>
      <c r="H2206" s="9">
        <v>29229214.35</v>
      </c>
      <c r="I2206" s="9">
        <v>32268356.23</v>
      </c>
      <c r="J2206" s="9">
        <v>52388595.56</v>
      </c>
      <c r="K2206" s="9">
        <v>51787932.06</v>
      </c>
      <c r="L2206" s="9">
        <v>22852585.4</v>
      </c>
      <c r="M2206" s="9">
        <v>16493261</v>
      </c>
      <c r="N2206" s="9">
        <v>16168892.2</v>
      </c>
      <c r="O2206" s="9">
        <v>15405665</v>
      </c>
      <c r="P2206" s="9">
        <v>15097387.9</v>
      </c>
      <c r="Q2206" s="9">
        <v>9000633.9</v>
      </c>
      <c r="R2206" s="9">
        <v>5923991.23</v>
      </c>
      <c r="S2206" s="9">
        <v>5632780.98</v>
      </c>
      <c r="T2206" s="9">
        <v>5205179.95</v>
      </c>
      <c r="U2206" s="9">
        <v>2357031.14</v>
      </c>
      <c r="V2206" s="9">
        <v>3712935.15</v>
      </c>
      <c r="W2206" s="9">
        <v>2155893.87</v>
      </c>
      <c r="X2206" s="9">
        <v>1286299.38</v>
      </c>
      <c r="Y2206" s="9">
        <v>719864.97</v>
      </c>
      <c r="Z2206" s="9">
        <v>300855.23</v>
      </c>
      <c r="AA2206" s="9">
        <v>441769.56</v>
      </c>
      <c r="AB2206" s="9">
        <v>779639.93</v>
      </c>
      <c r="AC2206" s="9">
        <v>1375974.21</v>
      </c>
      <c r="AD2206" s="9">
        <v>39595337.66</v>
      </c>
      <c r="AE2206" s="9">
        <v>57868742.25</v>
      </c>
      <c r="AF2206" s="9">
        <v>95691204.54</v>
      </c>
      <c r="AG2206" s="9">
        <v>90234595.3</v>
      </c>
      <c r="AH2206" s="9">
        <v>47211101.45</v>
      </c>
      <c r="AI2206" s="9">
        <v>59408747.57</v>
      </c>
      <c r="AJ2206" s="9">
        <v>32946537.35</v>
      </c>
      <c r="AK2206" s="9">
        <v>51355005.73</v>
      </c>
      <c r="AL2206" s="9">
        <v>20334171.36</v>
      </c>
      <c r="AM2206" s="2">
        <f t="shared" si="410"/>
        <v>6203242.04000001</v>
      </c>
      <c r="AN2206" s="2">
        <f t="shared" si="414"/>
        <v>-1692123.48</v>
      </c>
      <c r="AO2206" s="2">
        <f t="shared" si="415"/>
        <v>-47614214.92</v>
      </c>
      <c r="AP2206" s="2">
        <f t="shared" si="416"/>
        <v>-42229170.07</v>
      </c>
      <c r="AQ2206" s="2">
        <f t="shared" si="417"/>
        <v>-6383878.23</v>
      </c>
      <c r="AR2206" s="2">
        <f t="shared" si="418"/>
        <v>-20878044.09</v>
      </c>
      <c r="AS2206" s="2">
        <f t="shared" si="419"/>
        <v>5687579.67</v>
      </c>
      <c r="AT2206" s="2">
        <f t="shared" si="420"/>
        <v>7446010.74000001</v>
      </c>
      <c r="AU2206" s="2">
        <f t="shared" si="421"/>
        <v>38034914.86</v>
      </c>
      <c r="AV2206" s="3">
        <f t="shared" si="411"/>
        <v>-0.182490289770598</v>
      </c>
      <c r="AW2206" s="3">
        <f t="shared" si="412"/>
        <v>-1.99427570245294</v>
      </c>
      <c r="AX2206" s="3" t="e">
        <f t="shared" si="413"/>
        <v>#NUM!</v>
      </c>
    </row>
    <row r="2207" spans="1:50">
      <c r="A2207" s="8" t="s">
        <v>4426</v>
      </c>
      <c r="B2207" s="8" t="s">
        <v>4427</v>
      </c>
      <c r="C2207" s="9">
        <v>126126414.04</v>
      </c>
      <c r="D2207" s="9">
        <v>159849557.21</v>
      </c>
      <c r="E2207" s="9">
        <v>214204901.39</v>
      </c>
      <c r="F2207" s="9">
        <v>195940956.94</v>
      </c>
      <c r="G2207" s="9">
        <v>204976747.27</v>
      </c>
      <c r="H2207" s="9">
        <v>198667767.67</v>
      </c>
      <c r="I2207" s="9">
        <v>112717334.4</v>
      </c>
      <c r="J2207" s="9">
        <v>100111657.34</v>
      </c>
      <c r="K2207" s="9">
        <v>51752640.87</v>
      </c>
      <c r="L2207" s="9">
        <v>40304429.5</v>
      </c>
      <c r="M2207" s="9">
        <v>22364545.1</v>
      </c>
      <c r="N2207" s="9">
        <v>22056256.1</v>
      </c>
      <c r="O2207" s="9">
        <v>21834295.8</v>
      </c>
      <c r="P2207" s="9">
        <v>18107520.1</v>
      </c>
      <c r="Q2207" s="9">
        <v>16586328.9</v>
      </c>
      <c r="R2207" s="9">
        <v>15484127.7</v>
      </c>
      <c r="S2207" s="9">
        <v>13789081.3</v>
      </c>
      <c r="T2207" s="9">
        <v>8997200</v>
      </c>
      <c r="U2207" s="9">
        <v>0</v>
      </c>
      <c r="V2207" s="9">
        <v>0</v>
      </c>
      <c r="W2207" s="9">
        <v>0</v>
      </c>
      <c r="X2207" s="9">
        <v>0</v>
      </c>
      <c r="Y2207" s="9">
        <v>0</v>
      </c>
      <c r="Z2207" s="9">
        <v>0</v>
      </c>
      <c r="AA2207" s="9">
        <v>0</v>
      </c>
      <c r="AB2207" s="9">
        <v>0</v>
      </c>
      <c r="AC2207" s="9">
        <v>0</v>
      </c>
      <c r="AD2207" s="9">
        <v>84619750.6</v>
      </c>
      <c r="AE2207" s="9">
        <v>238136886.94</v>
      </c>
      <c r="AF2207" s="9">
        <v>93631038.76</v>
      </c>
      <c r="AG2207" s="9">
        <v>75862924.42</v>
      </c>
      <c r="AH2207" s="9">
        <v>61843608.38</v>
      </c>
      <c r="AI2207" s="9">
        <v>23430344.32</v>
      </c>
      <c r="AJ2207" s="9">
        <v>41133166.82</v>
      </c>
      <c r="AK2207" s="9">
        <v>25409327.45</v>
      </c>
      <c r="AL2207" s="9">
        <v>24000969.24</v>
      </c>
      <c r="AM2207" s="2">
        <f t="shared" si="410"/>
        <v>81811092.94</v>
      </c>
      <c r="AN2207" s="2">
        <f t="shared" si="414"/>
        <v>-55922784.63</v>
      </c>
      <c r="AO2207" s="2">
        <f t="shared" si="415"/>
        <v>142630118.73</v>
      </c>
      <c r="AP2207" s="2">
        <f t="shared" si="416"/>
        <v>141912328.32</v>
      </c>
      <c r="AQ2207" s="2">
        <f t="shared" si="417"/>
        <v>161240658.99</v>
      </c>
      <c r="AR2207" s="2">
        <f t="shared" si="418"/>
        <v>191823752.25</v>
      </c>
      <c r="AS2207" s="2">
        <f t="shared" si="419"/>
        <v>87068295.28</v>
      </c>
      <c r="AT2207" s="2">
        <f t="shared" si="420"/>
        <v>88491411.19</v>
      </c>
      <c r="AU2207" s="2">
        <f t="shared" si="421"/>
        <v>36748871.63</v>
      </c>
      <c r="AV2207" s="3">
        <f t="shared" si="411"/>
        <v>0.0929962887777953</v>
      </c>
      <c r="AW2207" s="3">
        <f t="shared" si="412"/>
        <v>-0.126892887610948</v>
      </c>
      <c r="AX2207" s="3">
        <f t="shared" si="413"/>
        <v>0.252552734622302</v>
      </c>
    </row>
    <row r="2208" spans="1:50">
      <c r="A2208" s="8" t="s">
        <v>4428</v>
      </c>
      <c r="B2208" s="8" t="s">
        <v>4429</v>
      </c>
      <c r="C2208" s="9">
        <v>-666811740.64</v>
      </c>
      <c r="D2208" s="9">
        <v>37728449.47</v>
      </c>
      <c r="E2208" s="9">
        <v>95460136.28</v>
      </c>
      <c r="F2208" s="9">
        <v>48608731.57</v>
      </c>
      <c r="G2208" s="9">
        <v>25692541.98</v>
      </c>
      <c r="H2208" s="9">
        <v>48618256.62</v>
      </c>
      <c r="I2208" s="9">
        <v>53891911</v>
      </c>
      <c r="J2208" s="9">
        <v>57085077.87</v>
      </c>
      <c r="K2208" s="9">
        <v>51733993.46</v>
      </c>
      <c r="L2208" s="9">
        <v>68789545.1</v>
      </c>
      <c r="M2208" s="9">
        <v>57237954.3</v>
      </c>
      <c r="N2208" s="9">
        <v>47149395.3</v>
      </c>
      <c r="O2208" s="9">
        <v>38360605.5</v>
      </c>
      <c r="P2208" s="9">
        <v>14311931.2</v>
      </c>
      <c r="Q2208" s="9">
        <v>13251638.3</v>
      </c>
      <c r="R2208" s="9">
        <v>12455509</v>
      </c>
      <c r="S2208" s="9">
        <v>10651135.8</v>
      </c>
      <c r="T2208" s="9">
        <v>9589915.99</v>
      </c>
      <c r="U2208" s="9">
        <v>2840722.18</v>
      </c>
      <c r="V2208" s="9">
        <v>2265649.71</v>
      </c>
      <c r="W2208" s="9">
        <v>1870428.98</v>
      </c>
      <c r="X2208" s="9">
        <v>3479560.98</v>
      </c>
      <c r="Y2208" s="9">
        <v>2315288.31</v>
      </c>
      <c r="Z2208" s="9">
        <v>2241711.98</v>
      </c>
      <c r="AA2208" s="9">
        <v>1968856.83</v>
      </c>
      <c r="AB2208" s="9">
        <v>1983614.23</v>
      </c>
      <c r="AC2208" s="9">
        <v>1477473.2</v>
      </c>
      <c r="AD2208" s="9">
        <v>122351065.09</v>
      </c>
      <c r="AE2208" s="9">
        <v>79443861.35</v>
      </c>
      <c r="AF2208" s="9">
        <v>131681221.82</v>
      </c>
      <c r="AG2208" s="9">
        <v>119818659.15</v>
      </c>
      <c r="AH2208" s="9">
        <v>77535917.96</v>
      </c>
      <c r="AI2208" s="9">
        <v>41780380.45</v>
      </c>
      <c r="AJ2208" s="9">
        <v>42133060.53</v>
      </c>
      <c r="AK2208" s="9">
        <v>15175347.9</v>
      </c>
      <c r="AL2208" s="9">
        <v>20812577.3</v>
      </c>
      <c r="AM2208" s="2">
        <f t="shared" si="410"/>
        <v>-717532538.45</v>
      </c>
      <c r="AN2208" s="2">
        <f t="shared" si="414"/>
        <v>17788192.13</v>
      </c>
      <c r="AO2208" s="2">
        <f t="shared" si="415"/>
        <v>12798738.74</v>
      </c>
      <c r="AP2208" s="2">
        <f t="shared" si="416"/>
        <v>-29369761.1</v>
      </c>
      <c r="AQ2208" s="2">
        <f t="shared" si="417"/>
        <v>-35216156.47</v>
      </c>
      <c r="AR2208" s="2">
        <f t="shared" si="418"/>
        <v>22331226.45</v>
      </c>
      <c r="AS2208" s="2">
        <f t="shared" si="419"/>
        <v>26183216.3</v>
      </c>
      <c r="AT2208" s="2">
        <f t="shared" si="420"/>
        <v>54544480</v>
      </c>
      <c r="AU2208" s="2">
        <f t="shared" si="421"/>
        <v>41988805.35</v>
      </c>
      <c r="AV2208" s="3">
        <f t="shared" si="411"/>
        <v>-2.37077938541378</v>
      </c>
      <c r="AW2208" s="3">
        <f t="shared" si="412"/>
        <v>0.827342390487436</v>
      </c>
      <c r="AX2208" s="3" t="e">
        <f t="shared" si="413"/>
        <v>#NUM!</v>
      </c>
    </row>
    <row r="2209" spans="1:50">
      <c r="A2209" s="8" t="s">
        <v>4430</v>
      </c>
      <c r="B2209" s="8" t="s">
        <v>4431</v>
      </c>
      <c r="C2209" s="9">
        <v>-2672778556.02</v>
      </c>
      <c r="D2209" s="9">
        <v>94698263.41</v>
      </c>
      <c r="E2209" s="9">
        <v>66886561.83</v>
      </c>
      <c r="F2209" s="9">
        <v>248814083.27</v>
      </c>
      <c r="G2209" s="9">
        <v>664382372.78</v>
      </c>
      <c r="H2209" s="9">
        <v>667994861.39</v>
      </c>
      <c r="I2209" s="9">
        <v>428181075.21</v>
      </c>
      <c r="J2209" s="9">
        <v>75317847.42</v>
      </c>
      <c r="K2209" s="9">
        <v>51691415.56</v>
      </c>
      <c r="L2209" s="9">
        <v>219353982</v>
      </c>
      <c r="M2209" s="9">
        <v>188109275</v>
      </c>
      <c r="N2209" s="9">
        <v>100947539</v>
      </c>
      <c r="O2209" s="9">
        <v>38714283.5</v>
      </c>
      <c r="P2209" s="9">
        <v>35476424.4</v>
      </c>
      <c r="Q2209" s="9">
        <v>38351005.9</v>
      </c>
      <c r="R2209" s="9">
        <v>35952729.5</v>
      </c>
      <c r="S2209" s="9">
        <v>31521352.1</v>
      </c>
      <c r="T2209" s="9">
        <v>32898831.2</v>
      </c>
      <c r="U2209" s="9">
        <v>69639161.48</v>
      </c>
      <c r="V2209" s="9">
        <v>223579680.33</v>
      </c>
      <c r="W2209" s="9">
        <v>89126601.58</v>
      </c>
      <c r="X2209" s="9">
        <v>7037202.97</v>
      </c>
      <c r="Y2209" s="9">
        <v>693298.19</v>
      </c>
      <c r="Z2209" s="9">
        <v>941332.26</v>
      </c>
      <c r="AA2209" s="9">
        <v>860704.41</v>
      </c>
      <c r="AB2209" s="9">
        <v>1274832.94</v>
      </c>
      <c r="AC2209" s="9">
        <v>854645.23</v>
      </c>
      <c r="AD2209" s="9">
        <v>69160928.32</v>
      </c>
      <c r="AE2209" s="9">
        <v>290190044.85</v>
      </c>
      <c r="AF2209" s="9">
        <v>1450336015.96</v>
      </c>
      <c r="AG2209" s="9">
        <v>2315330656.3</v>
      </c>
      <c r="AH2209" s="9">
        <v>407049121.66</v>
      </c>
      <c r="AI2209" s="9">
        <v>10163399.35</v>
      </c>
      <c r="AJ2209" s="9">
        <v>4390717.26</v>
      </c>
      <c r="AK2209" s="9">
        <v>3270032.14</v>
      </c>
      <c r="AL2209" s="9">
        <v>28894138.79</v>
      </c>
      <c r="AM2209" s="2">
        <f t="shared" si="410"/>
        <v>-2452946340.86</v>
      </c>
      <c r="AN2209" s="2">
        <f t="shared" si="414"/>
        <v>216197173.89</v>
      </c>
      <c r="AO2209" s="2">
        <f t="shared" si="415"/>
        <v>-1193375313.55</v>
      </c>
      <c r="AP2209" s="2">
        <f t="shared" si="416"/>
        <v>-2020765086.56</v>
      </c>
      <c r="AQ2209" s="2">
        <f t="shared" si="417"/>
        <v>293502973.71</v>
      </c>
      <c r="AR2209" s="2">
        <f t="shared" si="418"/>
        <v>697123800.2</v>
      </c>
      <c r="AS2209" s="2">
        <f t="shared" si="419"/>
        <v>460603791.86</v>
      </c>
      <c r="AT2209" s="2">
        <f t="shared" si="420"/>
        <v>104844000.32</v>
      </c>
      <c r="AU2209" s="2">
        <f t="shared" si="421"/>
        <v>56550753.2</v>
      </c>
      <c r="AV2209" s="3">
        <f t="shared" si="411"/>
        <v>-2.5202556574169</v>
      </c>
      <c r="AW2209" s="3">
        <f t="shared" si="412"/>
        <v>-2.5290268382443</v>
      </c>
      <c r="AX2209" s="3" t="e">
        <f t="shared" si="413"/>
        <v>#NUM!</v>
      </c>
    </row>
    <row r="2210" spans="1:50">
      <c r="A2210" s="8" t="s">
        <v>4432</v>
      </c>
      <c r="B2210" s="8" t="s">
        <v>4433</v>
      </c>
      <c r="C2210" s="9">
        <v>-191985031.25</v>
      </c>
      <c r="D2210" s="9">
        <v>-76499092.75</v>
      </c>
      <c r="E2210" s="9">
        <v>128835318.91</v>
      </c>
      <c r="F2210" s="9">
        <v>219556698.96</v>
      </c>
      <c r="G2210" s="9">
        <v>191353000.36</v>
      </c>
      <c r="H2210" s="9">
        <v>205733617.83</v>
      </c>
      <c r="I2210" s="9">
        <v>182948308.09</v>
      </c>
      <c r="J2210" s="9">
        <v>144541099.77</v>
      </c>
      <c r="K2210" s="9">
        <v>51658916.74</v>
      </c>
      <c r="L2210" s="9">
        <v>65964850</v>
      </c>
      <c r="M2210" s="9">
        <v>56100449.8</v>
      </c>
      <c r="N2210" s="9">
        <v>49035007</v>
      </c>
      <c r="O2210" s="9">
        <v>42306079.7</v>
      </c>
      <c r="P2210" s="9">
        <v>28310825.8</v>
      </c>
      <c r="Q2210" s="9">
        <v>10246494.9</v>
      </c>
      <c r="R2210" s="9">
        <v>10489066</v>
      </c>
      <c r="S2210" s="9">
        <v>8322601.58</v>
      </c>
      <c r="T2210" s="9">
        <v>0</v>
      </c>
      <c r="U2210" s="9">
        <v>0</v>
      </c>
      <c r="V2210" s="9">
        <v>0</v>
      </c>
      <c r="W2210" s="9">
        <v>0</v>
      </c>
      <c r="X2210" s="9">
        <v>0</v>
      </c>
      <c r="Y2210" s="9">
        <v>0</v>
      </c>
      <c r="Z2210" s="9">
        <v>0</v>
      </c>
      <c r="AA2210" s="9">
        <v>0</v>
      </c>
      <c r="AB2210" s="9">
        <v>0</v>
      </c>
      <c r="AC2210" s="9">
        <v>0</v>
      </c>
      <c r="AD2210" s="9">
        <v>579241293</v>
      </c>
      <c r="AE2210" s="9">
        <v>602764718.11</v>
      </c>
      <c r="AF2210" s="9">
        <v>269666713.79</v>
      </c>
      <c r="AG2210" s="9">
        <v>229576959.3</v>
      </c>
      <c r="AH2210" s="9">
        <v>148741242.31</v>
      </c>
      <c r="AI2210" s="9">
        <v>329214469.32</v>
      </c>
      <c r="AJ2210" s="9">
        <v>109006009.15</v>
      </c>
      <c r="AK2210" s="9">
        <v>33907728.17</v>
      </c>
      <c r="AL2210" s="9">
        <v>13146419.69</v>
      </c>
      <c r="AM2210" s="2">
        <f t="shared" si="410"/>
        <v>-705261474.25</v>
      </c>
      <c r="AN2210" s="2">
        <f t="shared" si="414"/>
        <v>-623163361.06</v>
      </c>
      <c r="AO2210" s="2">
        <f t="shared" si="415"/>
        <v>-91796387.88</v>
      </c>
      <c r="AP2210" s="2">
        <f t="shared" si="416"/>
        <v>32285819.36</v>
      </c>
      <c r="AQ2210" s="2">
        <f t="shared" si="417"/>
        <v>70922583.85</v>
      </c>
      <c r="AR2210" s="2">
        <f t="shared" si="418"/>
        <v>-113234356.59</v>
      </c>
      <c r="AS2210" s="2">
        <f t="shared" si="419"/>
        <v>84431364.94</v>
      </c>
      <c r="AT2210" s="2">
        <f t="shared" si="420"/>
        <v>118955973.18</v>
      </c>
      <c r="AU2210" s="2">
        <f t="shared" si="421"/>
        <v>38512497.05</v>
      </c>
      <c r="AV2210" s="3">
        <f t="shared" si="411"/>
        <v>-2.38135526379889</v>
      </c>
      <c r="AW2210" s="3">
        <f t="shared" si="412"/>
        <v>-2.5831174000037</v>
      </c>
      <c r="AX2210" s="3">
        <f t="shared" si="413"/>
        <v>-0.0289646903112225</v>
      </c>
    </row>
    <row r="2211" spans="1:50">
      <c r="A2211" s="8" t="s">
        <v>4434</v>
      </c>
      <c r="B2211" s="8" t="s">
        <v>4435</v>
      </c>
      <c r="C2211" s="9">
        <v>469761712.53</v>
      </c>
      <c r="D2211" s="9">
        <v>516077211.55</v>
      </c>
      <c r="E2211" s="9">
        <v>342183960.83</v>
      </c>
      <c r="F2211" s="9">
        <v>225174133.27</v>
      </c>
      <c r="G2211" s="9">
        <v>139687208</v>
      </c>
      <c r="H2211" s="9">
        <v>79394018.87</v>
      </c>
      <c r="I2211" s="9">
        <v>51860118.76</v>
      </c>
      <c r="J2211" s="9">
        <v>45165715.58</v>
      </c>
      <c r="K2211" s="9">
        <v>51636019.17</v>
      </c>
      <c r="L2211" s="9">
        <v>151728634</v>
      </c>
      <c r="M2211" s="9">
        <v>101889646</v>
      </c>
      <c r="N2211" s="9">
        <v>83266907.5</v>
      </c>
      <c r="O2211" s="9">
        <v>54470353.6</v>
      </c>
      <c r="P2211" s="9">
        <v>38123687.3</v>
      </c>
      <c r="Q2211" s="9">
        <v>31053430.4</v>
      </c>
      <c r="R2211" s="9">
        <v>25004506.7</v>
      </c>
      <c r="S2211" s="9">
        <v>24016429.5</v>
      </c>
      <c r="T2211" s="9">
        <v>22155915.5</v>
      </c>
      <c r="U2211" s="9">
        <v>1263667.79</v>
      </c>
      <c r="V2211" s="9">
        <v>387282.68</v>
      </c>
      <c r="W2211" s="9">
        <v>313391.93</v>
      </c>
      <c r="X2211" s="9">
        <v>165400.62</v>
      </c>
      <c r="Y2211" s="9">
        <v>0</v>
      </c>
      <c r="Z2211" s="9">
        <v>25391.09</v>
      </c>
      <c r="AA2211" s="9">
        <v>38086.68</v>
      </c>
      <c r="AB2211" s="9">
        <v>38086.68</v>
      </c>
      <c r="AC2211" s="9">
        <v>12695.55</v>
      </c>
      <c r="AD2211" s="9">
        <v>535294605.56</v>
      </c>
      <c r="AE2211" s="9">
        <v>668986712.97</v>
      </c>
      <c r="AF2211" s="9">
        <v>103036270.42</v>
      </c>
      <c r="AG2211" s="9">
        <v>237201109.7</v>
      </c>
      <c r="AH2211" s="9">
        <v>255131766.8</v>
      </c>
      <c r="AI2211" s="9">
        <v>82639814.64</v>
      </c>
      <c r="AJ2211" s="9">
        <v>61647807.97</v>
      </c>
      <c r="AK2211" s="9">
        <v>19314534.77</v>
      </c>
      <c r="AL2211" s="9">
        <v>77527855.02</v>
      </c>
      <c r="AM2211" s="2">
        <f t="shared" si="410"/>
        <v>87459408.7599999</v>
      </c>
      <c r="AN2211" s="2">
        <f t="shared" si="414"/>
        <v>-50632572.7400001</v>
      </c>
      <c r="AO2211" s="2">
        <f t="shared" si="415"/>
        <v>322727989.84</v>
      </c>
      <c r="AP2211" s="2">
        <f t="shared" si="416"/>
        <v>42608777.79</v>
      </c>
      <c r="AQ2211" s="2">
        <f t="shared" si="417"/>
        <v>-77320871.5</v>
      </c>
      <c r="AR2211" s="2">
        <f t="shared" si="418"/>
        <v>27833025.72</v>
      </c>
      <c r="AS2211" s="2">
        <f t="shared" si="419"/>
        <v>15254904.17</v>
      </c>
      <c r="AT2211" s="2">
        <f t="shared" si="420"/>
        <v>49905696.99</v>
      </c>
      <c r="AU2211" s="2">
        <f t="shared" si="421"/>
        <v>-3723224.8</v>
      </c>
      <c r="AV2211" s="3">
        <f t="shared" si="411"/>
        <v>-2.42010615162507</v>
      </c>
      <c r="AW2211" s="3">
        <f t="shared" si="412"/>
        <v>-2.02494829974521</v>
      </c>
      <c r="AX2211" s="3" t="e">
        <f t="shared" si="413"/>
        <v>#NUM!</v>
      </c>
    </row>
    <row r="2212" spans="1:50">
      <c r="A2212" s="8" t="s">
        <v>4436</v>
      </c>
      <c r="B2212" s="8" t="s">
        <v>4437</v>
      </c>
      <c r="C2212" s="9">
        <v>-412986660.97</v>
      </c>
      <c r="D2212" s="9">
        <v>247690345.11</v>
      </c>
      <c r="E2212" s="9">
        <v>-382640981.64</v>
      </c>
      <c r="F2212" s="9">
        <v>367129550.36</v>
      </c>
      <c r="G2212" s="9">
        <v>334693598.25</v>
      </c>
      <c r="H2212" s="9">
        <v>160147985.81</v>
      </c>
      <c r="I2212" s="9">
        <v>43076381.61</v>
      </c>
      <c r="J2212" s="9">
        <v>48126963.39</v>
      </c>
      <c r="K2212" s="9">
        <v>51589401.79</v>
      </c>
      <c r="L2212" s="9">
        <v>121359096</v>
      </c>
      <c r="M2212" s="9">
        <v>113274697</v>
      </c>
      <c r="N2212" s="9">
        <v>127249584</v>
      </c>
      <c r="O2212" s="9">
        <v>110644769</v>
      </c>
      <c r="P2212" s="9">
        <v>92274399.1</v>
      </c>
      <c r="Q2212" s="9">
        <v>72617368.3</v>
      </c>
      <c r="R2212" s="9">
        <v>39506804.2</v>
      </c>
      <c r="S2212" s="9">
        <v>36882708.1</v>
      </c>
      <c r="T2212" s="9">
        <v>30577456.8</v>
      </c>
      <c r="U2212" s="9">
        <v>6319330.56</v>
      </c>
      <c r="V2212" s="9">
        <v>5600245.3</v>
      </c>
      <c r="W2212" s="9">
        <v>5115496.58</v>
      </c>
      <c r="X2212" s="9">
        <v>2307831.73</v>
      </c>
      <c r="Y2212" s="9">
        <v>209886.48</v>
      </c>
      <c r="Z2212" s="9">
        <v>0</v>
      </c>
      <c r="AA2212" s="9">
        <v>0</v>
      </c>
      <c r="AB2212" s="9">
        <v>0</v>
      </c>
      <c r="AC2212" s="9">
        <v>0</v>
      </c>
      <c r="AD2212" s="9">
        <v>92951145.94</v>
      </c>
      <c r="AE2212" s="9">
        <v>263509912.53</v>
      </c>
      <c r="AF2212" s="9">
        <v>105106222.24</v>
      </c>
      <c r="AG2212" s="9">
        <v>103003680.22</v>
      </c>
      <c r="AH2212" s="9">
        <v>99519089.85</v>
      </c>
      <c r="AI2212" s="9">
        <v>128317481.85</v>
      </c>
      <c r="AJ2212" s="9">
        <v>72144861.73</v>
      </c>
      <c r="AK2212" s="9">
        <v>63802655.9</v>
      </c>
      <c r="AL2212" s="9">
        <v>95039997.66</v>
      </c>
      <c r="AM2212" s="2">
        <f t="shared" si="410"/>
        <v>-378259380.35</v>
      </c>
      <c r="AN2212" s="2">
        <f t="shared" si="414"/>
        <v>103055374.88</v>
      </c>
      <c r="AO2212" s="2">
        <f t="shared" si="415"/>
        <v>-355382123.3</v>
      </c>
      <c r="AP2212" s="2">
        <f t="shared" si="416"/>
        <v>377078470.87</v>
      </c>
      <c r="AQ2212" s="2">
        <f t="shared" si="417"/>
        <v>327658793.98</v>
      </c>
      <c r="AR2212" s="2">
        <f t="shared" si="418"/>
        <v>104447872.26</v>
      </c>
      <c r="AS2212" s="2">
        <f t="shared" si="419"/>
        <v>10438324.08</v>
      </c>
      <c r="AT2212" s="2">
        <f t="shared" si="420"/>
        <v>21207015.59</v>
      </c>
      <c r="AU2212" s="2">
        <f t="shared" si="421"/>
        <v>-12873139.07</v>
      </c>
      <c r="AV2212" s="3">
        <f t="shared" si="411"/>
        <v>0.455870697715075</v>
      </c>
      <c r="AW2212" s="3">
        <f t="shared" si="412"/>
        <v>-2.02913790815666</v>
      </c>
      <c r="AX2212" s="3" t="e">
        <f t="shared" si="413"/>
        <v>#NUM!</v>
      </c>
    </row>
    <row r="2213" spans="1:50">
      <c r="A2213" s="8" t="s">
        <v>4438</v>
      </c>
      <c r="B2213" s="8" t="s">
        <v>4439</v>
      </c>
      <c r="C2213" s="9">
        <v>-32707678.62</v>
      </c>
      <c r="D2213" s="9">
        <v>6314772.86</v>
      </c>
      <c r="E2213" s="9">
        <v>11289190.78</v>
      </c>
      <c r="F2213" s="9">
        <v>10402011.72</v>
      </c>
      <c r="G2213" s="9">
        <v>14631332.71</v>
      </c>
      <c r="H2213" s="9">
        <v>9115523.23</v>
      </c>
      <c r="I2213" s="9">
        <v>9561757.01</v>
      </c>
      <c r="J2213" s="9">
        <v>81687808.08</v>
      </c>
      <c r="K2213" s="9">
        <v>51411368.78</v>
      </c>
      <c r="L2213" s="9">
        <v>30110876.2</v>
      </c>
      <c r="M2213" s="9">
        <v>21466442.6</v>
      </c>
      <c r="N2213" s="9">
        <v>17785377.2</v>
      </c>
      <c r="O2213" s="9">
        <v>14139032.9</v>
      </c>
      <c r="P2213" s="9">
        <v>6740624.7</v>
      </c>
      <c r="Q2213" s="9">
        <v>6444866.47</v>
      </c>
      <c r="R2213" s="9">
        <v>3105587.91</v>
      </c>
      <c r="S2213" s="9">
        <v>2628366.95</v>
      </c>
      <c r="T2213" s="9">
        <v>2270565</v>
      </c>
      <c r="U2213" s="9">
        <v>1872516.04</v>
      </c>
      <c r="V2213" s="9">
        <v>1293144.11</v>
      </c>
      <c r="W2213" s="9">
        <v>348466.51</v>
      </c>
      <c r="X2213" s="9">
        <v>652461.59</v>
      </c>
      <c r="Y2213" s="9">
        <v>9495626.35</v>
      </c>
      <c r="Z2213" s="9">
        <v>2273737.07</v>
      </c>
      <c r="AA2213" s="9">
        <v>769775.24</v>
      </c>
      <c r="AB2213" s="9">
        <v>681690.47</v>
      </c>
      <c r="AC2213" s="9">
        <v>602882.18</v>
      </c>
      <c r="AD2213" s="9">
        <v>33941377.7</v>
      </c>
      <c r="AE2213" s="9">
        <v>52987793.83</v>
      </c>
      <c r="AF2213" s="9">
        <v>171488842.09</v>
      </c>
      <c r="AG2213" s="9">
        <v>175359781.98</v>
      </c>
      <c r="AH2213" s="9">
        <v>61492330.01</v>
      </c>
      <c r="AI2213" s="9">
        <v>17177502.69</v>
      </c>
      <c r="AJ2213" s="9">
        <v>24893509.55</v>
      </c>
      <c r="AK2213" s="9">
        <v>39203845.16</v>
      </c>
      <c r="AL2213" s="9">
        <v>23025577.01</v>
      </c>
      <c r="AM2213" s="2">
        <f t="shared" si="410"/>
        <v>-34665664.08</v>
      </c>
      <c r="AN2213" s="2">
        <f t="shared" si="414"/>
        <v>-23913434.26</v>
      </c>
      <c r="AO2213" s="2">
        <f t="shared" si="415"/>
        <v>-142065807.6</v>
      </c>
      <c r="AP2213" s="2">
        <f t="shared" si="416"/>
        <v>-150166275.77</v>
      </c>
      <c r="AQ2213" s="2">
        <f t="shared" si="417"/>
        <v>-30624746.25</v>
      </c>
      <c r="AR2213" s="2">
        <f t="shared" si="418"/>
        <v>656624.079999998</v>
      </c>
      <c r="AS2213" s="2">
        <f t="shared" si="419"/>
        <v>-11456389.39</v>
      </c>
      <c r="AT2213" s="2">
        <f t="shared" si="420"/>
        <v>45794020.34</v>
      </c>
      <c r="AU2213" s="2">
        <f t="shared" si="421"/>
        <v>31259238.95</v>
      </c>
      <c r="AV2213" s="3">
        <f t="shared" si="411"/>
        <v>-2.01155904092887</v>
      </c>
      <c r="AW2213" s="3">
        <f t="shared" si="412"/>
        <v>0.0250980445484643</v>
      </c>
      <c r="AX2213" s="3" t="e">
        <f t="shared" si="413"/>
        <v>#NUM!</v>
      </c>
    </row>
    <row r="2214" spans="1:50">
      <c r="A2214" s="8" t="s">
        <v>4440</v>
      </c>
      <c r="B2214" s="8" t="s">
        <v>4441</v>
      </c>
      <c r="C2214" s="9">
        <v>471539757.1</v>
      </c>
      <c r="D2214" s="9">
        <v>303699283.52</v>
      </c>
      <c r="E2214" s="9">
        <v>217395479.43</v>
      </c>
      <c r="F2214" s="9">
        <v>210067650.64</v>
      </c>
      <c r="G2214" s="9">
        <v>63790052.69</v>
      </c>
      <c r="H2214" s="9">
        <v>58803998.78</v>
      </c>
      <c r="I2214" s="9">
        <v>0</v>
      </c>
      <c r="J2214" s="9">
        <v>40443861.68</v>
      </c>
      <c r="K2214" s="9">
        <v>51273094.86</v>
      </c>
      <c r="L2214" s="9">
        <v>23247511.6</v>
      </c>
      <c r="M2214" s="9">
        <v>19822779.4</v>
      </c>
      <c r="N2214" s="9">
        <v>18962986.8</v>
      </c>
      <c r="O2214" s="9">
        <v>14526539.8</v>
      </c>
      <c r="P2214" s="9">
        <v>12980007.1</v>
      </c>
      <c r="Q2214" s="9">
        <v>0</v>
      </c>
      <c r="R2214" s="9">
        <v>0</v>
      </c>
      <c r="S2214" s="9">
        <v>0</v>
      </c>
      <c r="T2214" s="9">
        <v>0</v>
      </c>
      <c r="U2214" s="9">
        <v>24229160.49</v>
      </c>
      <c r="V2214" s="9">
        <v>17450860.2</v>
      </c>
      <c r="W2214" s="9">
        <v>14532899.9</v>
      </c>
      <c r="X2214" s="9">
        <v>7873640.94</v>
      </c>
      <c r="Y2214" s="9">
        <v>6484579.46</v>
      </c>
      <c r="Z2214" s="9">
        <v>0</v>
      </c>
      <c r="AA2214" s="9">
        <v>0</v>
      </c>
      <c r="AB2214" s="9">
        <v>0</v>
      </c>
      <c r="AC2214" s="9">
        <v>0</v>
      </c>
      <c r="AD2214" s="9">
        <v>1106524799.19</v>
      </c>
      <c r="AE2214" s="9">
        <v>1434148779.82</v>
      </c>
      <c r="AF2214" s="9">
        <v>594617064.98</v>
      </c>
      <c r="AG2214" s="9">
        <v>688859106.81</v>
      </c>
      <c r="AH2214" s="9">
        <v>576085781.8</v>
      </c>
      <c r="AI2214" s="9">
        <v>604945659.02</v>
      </c>
      <c r="AJ2214" s="9">
        <v>0</v>
      </c>
      <c r="AK2214" s="9">
        <v>351900628.01</v>
      </c>
      <c r="AL2214" s="9">
        <v>103086368.28</v>
      </c>
      <c r="AM2214" s="2">
        <f t="shared" si="410"/>
        <v>-587508370</v>
      </c>
      <c r="AN2214" s="2">
        <f t="shared" si="414"/>
        <v>-1093175856.7</v>
      </c>
      <c r="AO2214" s="2">
        <f t="shared" si="415"/>
        <v>-343725698.85</v>
      </c>
      <c r="AP2214" s="2">
        <f t="shared" si="416"/>
        <v>-456391275.43</v>
      </c>
      <c r="AQ2214" s="2">
        <f t="shared" si="417"/>
        <v>-492831142.55</v>
      </c>
      <c r="AR2214" s="2">
        <f t="shared" si="418"/>
        <v>-546141660.24</v>
      </c>
      <c r="AS2214" s="2">
        <f t="shared" si="419"/>
        <v>0</v>
      </c>
      <c r="AT2214" s="2">
        <f t="shared" si="420"/>
        <v>-311456766.33</v>
      </c>
      <c r="AU2214" s="2">
        <f t="shared" si="421"/>
        <v>-51813273.42</v>
      </c>
      <c r="AV2214" s="3">
        <f t="shared" si="411"/>
        <v>0.30970890635065</v>
      </c>
      <c r="AW2214" s="3">
        <f t="shared" si="412"/>
        <v>0.0357696540639756</v>
      </c>
      <c r="AX2214" s="3">
        <f t="shared" si="413"/>
        <v>0.437085863098001</v>
      </c>
    </row>
    <row r="2215" spans="1:50">
      <c r="A2215" s="8" t="s">
        <v>4442</v>
      </c>
      <c r="B2215" s="8" t="s">
        <v>4443</v>
      </c>
      <c r="C2215" s="9">
        <v>-57991367</v>
      </c>
      <c r="D2215" s="9">
        <v>4343551.43</v>
      </c>
      <c r="E2215" s="9">
        <v>26970464.77</v>
      </c>
      <c r="F2215" s="9">
        <v>25756039.17</v>
      </c>
      <c r="G2215" s="9">
        <v>80357774.17</v>
      </c>
      <c r="H2215" s="9">
        <v>90651957.25</v>
      </c>
      <c r="I2215" s="9">
        <v>80933777.33</v>
      </c>
      <c r="J2215" s="9">
        <v>68274416.46</v>
      </c>
      <c r="K2215" s="9">
        <v>51248271.37</v>
      </c>
      <c r="L2215" s="9">
        <v>68863227.9</v>
      </c>
      <c r="M2215" s="9">
        <v>55737268.6</v>
      </c>
      <c r="N2215" s="9">
        <v>44690293.1</v>
      </c>
      <c r="O2215" s="9">
        <v>39915042.3</v>
      </c>
      <c r="P2215" s="9">
        <v>27258738.9</v>
      </c>
      <c r="Q2215" s="9">
        <v>21106296</v>
      </c>
      <c r="R2215" s="9">
        <v>12995784.7</v>
      </c>
      <c r="S2215" s="9">
        <v>8388203.74</v>
      </c>
      <c r="T2215" s="9">
        <v>6349600</v>
      </c>
      <c r="U2215" s="9">
        <v>9902580.98</v>
      </c>
      <c r="V2215" s="9">
        <v>5076924.99</v>
      </c>
      <c r="W2215" s="9">
        <v>4350819.48</v>
      </c>
      <c r="X2215" s="9">
        <v>3701193.06</v>
      </c>
      <c r="Y2215" s="9">
        <v>2840140.9</v>
      </c>
      <c r="Z2215" s="9">
        <v>1956423.04</v>
      </c>
      <c r="AA2215" s="9">
        <v>1402246.53</v>
      </c>
      <c r="AB2215" s="9">
        <v>801639.79</v>
      </c>
      <c r="AC2215" s="9">
        <v>409600</v>
      </c>
      <c r="AD2215" s="9">
        <v>151064110.25</v>
      </c>
      <c r="AE2215" s="9">
        <v>241043685.35</v>
      </c>
      <c r="AF2215" s="9">
        <v>116790903.29</v>
      </c>
      <c r="AG2215" s="9">
        <v>113129203.46</v>
      </c>
      <c r="AH2215" s="9">
        <v>88134202.89</v>
      </c>
      <c r="AI2215" s="9">
        <v>65054568.72</v>
      </c>
      <c r="AJ2215" s="9">
        <v>52200246.96</v>
      </c>
      <c r="AK2215" s="9">
        <v>48798098.65</v>
      </c>
      <c r="AL2215" s="9">
        <v>55321645.78</v>
      </c>
      <c r="AM2215" s="2">
        <f t="shared" si="410"/>
        <v>-130289668.37</v>
      </c>
      <c r="AN2215" s="2">
        <f t="shared" si="414"/>
        <v>-175885940.33</v>
      </c>
      <c r="AO2215" s="2">
        <f t="shared" si="415"/>
        <v>-40779325.94</v>
      </c>
      <c r="AP2215" s="2">
        <f t="shared" si="416"/>
        <v>-43756928.93</v>
      </c>
      <c r="AQ2215" s="2">
        <f t="shared" si="417"/>
        <v>22322451.08</v>
      </c>
      <c r="AR2215" s="2">
        <f t="shared" si="418"/>
        <v>48660107.57</v>
      </c>
      <c r="AS2215" s="2">
        <f t="shared" si="419"/>
        <v>43131561.6</v>
      </c>
      <c r="AT2215" s="2">
        <f t="shared" si="420"/>
        <v>28666161.34</v>
      </c>
      <c r="AU2215" s="2">
        <f t="shared" si="421"/>
        <v>2685825.59</v>
      </c>
      <c r="AV2215" s="3">
        <f t="shared" si="411"/>
        <v>-2.53926957657964</v>
      </c>
      <c r="AW2215" s="3">
        <f t="shared" si="412"/>
        <v>-2.42309410537724</v>
      </c>
      <c r="AX2215" s="3" t="e">
        <f t="shared" si="413"/>
        <v>#NUM!</v>
      </c>
    </row>
    <row r="2216" spans="1:50">
      <c r="A2216" s="8" t="s">
        <v>4444</v>
      </c>
      <c r="B2216" s="8" t="s">
        <v>4445</v>
      </c>
      <c r="C2216" s="9">
        <v>119998158.24</v>
      </c>
      <c r="D2216" s="9">
        <v>138353680.4</v>
      </c>
      <c r="E2216" s="9">
        <v>313017236.22</v>
      </c>
      <c r="F2216" s="9">
        <v>228941958.67</v>
      </c>
      <c r="G2216" s="9">
        <v>288192462.98</v>
      </c>
      <c r="H2216" s="9">
        <v>840451288.32</v>
      </c>
      <c r="I2216" s="9">
        <v>510927003.71</v>
      </c>
      <c r="J2216" s="9">
        <v>527956047.08</v>
      </c>
      <c r="K2216" s="9">
        <v>51222963.71</v>
      </c>
      <c r="L2216" s="9">
        <v>92888617.3</v>
      </c>
      <c r="M2216" s="9">
        <v>3657960.8</v>
      </c>
      <c r="N2216" s="9">
        <v>2378009.62</v>
      </c>
      <c r="O2216" s="9">
        <v>2641037.26</v>
      </c>
      <c r="P2216" s="9">
        <v>3046217.66</v>
      </c>
      <c r="Q2216" s="9">
        <v>2984917.34</v>
      </c>
      <c r="R2216" s="9">
        <v>3344011.48</v>
      </c>
      <c r="S2216" s="9">
        <v>3838449.23</v>
      </c>
      <c r="T2216" s="9">
        <v>4837874.27</v>
      </c>
      <c r="U2216" s="9">
        <v>857182.92</v>
      </c>
      <c r="V2216" s="9">
        <v>489246.62</v>
      </c>
      <c r="W2216" s="9">
        <v>732265.33</v>
      </c>
      <c r="X2216" s="9">
        <v>0</v>
      </c>
      <c r="Y2216" s="9">
        <v>0</v>
      </c>
      <c r="Z2216" s="9">
        <v>0</v>
      </c>
      <c r="AA2216" s="9">
        <v>0</v>
      </c>
      <c r="AB2216" s="9">
        <v>1194617.1</v>
      </c>
      <c r="AC2216" s="9">
        <v>597308.64</v>
      </c>
      <c r="AD2216" s="9">
        <v>11754155.48</v>
      </c>
      <c r="AE2216" s="9">
        <v>5382363.63</v>
      </c>
      <c r="AF2216" s="9">
        <v>2851844.42</v>
      </c>
      <c r="AG2216" s="9">
        <v>701023.02</v>
      </c>
      <c r="AH2216" s="9">
        <v>962606.35</v>
      </c>
      <c r="AI2216" s="9">
        <v>3265469.69</v>
      </c>
      <c r="AJ2216" s="9">
        <v>259160.26</v>
      </c>
      <c r="AK2216" s="9">
        <v>695024.97</v>
      </c>
      <c r="AL2216" s="9">
        <v>278638.39</v>
      </c>
      <c r="AM2216" s="2">
        <f t="shared" si="410"/>
        <v>201989802.98</v>
      </c>
      <c r="AN2216" s="2">
        <f t="shared" si="414"/>
        <v>137118524.19</v>
      </c>
      <c r="AO2216" s="2">
        <f t="shared" si="415"/>
        <v>313275666.75</v>
      </c>
      <c r="AP2216" s="2">
        <f t="shared" si="416"/>
        <v>230881972.91</v>
      </c>
      <c r="AQ2216" s="2">
        <f t="shared" si="417"/>
        <v>290276074.29</v>
      </c>
      <c r="AR2216" s="2">
        <f t="shared" si="418"/>
        <v>840170735.97</v>
      </c>
      <c r="AS2216" s="2">
        <f t="shared" si="419"/>
        <v>514011854.93</v>
      </c>
      <c r="AT2216" s="2">
        <f t="shared" si="420"/>
        <v>532294088.44</v>
      </c>
      <c r="AU2216" s="2">
        <f t="shared" si="421"/>
        <v>56379508.23</v>
      </c>
      <c r="AV2216" s="3">
        <f t="shared" si="411"/>
        <v>0.152334818840349</v>
      </c>
      <c r="AW2216" s="3">
        <f t="shared" si="412"/>
        <v>-0.0699556882463616</v>
      </c>
      <c r="AX2216" s="3">
        <f t="shared" si="413"/>
        <v>0.264866790677718</v>
      </c>
    </row>
    <row r="2217" spans="1:50">
      <c r="A2217" s="8" t="s">
        <v>4446</v>
      </c>
      <c r="B2217" s="8" t="s">
        <v>4447</v>
      </c>
      <c r="C2217" s="9">
        <v>183870720.47</v>
      </c>
      <c r="D2217" s="9">
        <v>170258857.08</v>
      </c>
      <c r="E2217" s="9">
        <v>111066426.63</v>
      </c>
      <c r="F2217" s="9">
        <v>257296735.61</v>
      </c>
      <c r="G2217" s="9">
        <v>201303001.95</v>
      </c>
      <c r="H2217" s="9">
        <v>216427214.59</v>
      </c>
      <c r="I2217" s="9">
        <v>115300693.53</v>
      </c>
      <c r="J2217" s="9">
        <v>80165889.76</v>
      </c>
      <c r="K2217" s="9">
        <v>51191937.49</v>
      </c>
      <c r="L2217" s="9">
        <v>93144250.7</v>
      </c>
      <c r="M2217" s="9">
        <v>86855344.3</v>
      </c>
      <c r="N2217" s="9">
        <v>77469802.2</v>
      </c>
      <c r="O2217" s="9">
        <v>59921176.5</v>
      </c>
      <c r="P2217" s="9">
        <v>45658392.5</v>
      </c>
      <c r="Q2217" s="9">
        <v>23297037.5</v>
      </c>
      <c r="R2217" s="9">
        <v>21413472.5</v>
      </c>
      <c r="S2217" s="9">
        <v>19592253.1</v>
      </c>
      <c r="T2217" s="9">
        <v>18778800.4</v>
      </c>
      <c r="U2217" s="9">
        <v>2756759.04</v>
      </c>
      <c r="V2217" s="9">
        <v>3527129.98</v>
      </c>
      <c r="W2217" s="9">
        <v>3728547.65</v>
      </c>
      <c r="X2217" s="9">
        <v>2147046.5</v>
      </c>
      <c r="Y2217" s="9">
        <v>1641750.75</v>
      </c>
      <c r="Z2217" s="9">
        <v>1287474.38</v>
      </c>
      <c r="AA2217" s="9">
        <v>554100.12</v>
      </c>
      <c r="AB2217" s="9">
        <v>689094.08</v>
      </c>
      <c r="AC2217" s="9">
        <v>1299724.08</v>
      </c>
      <c r="AD2217" s="9">
        <v>136539382.85</v>
      </c>
      <c r="AE2217" s="9">
        <v>180231788.58</v>
      </c>
      <c r="AF2217" s="9">
        <v>230788678.13</v>
      </c>
      <c r="AG2217" s="9">
        <v>357513490.83</v>
      </c>
      <c r="AH2217" s="9">
        <v>262123560.3</v>
      </c>
      <c r="AI2217" s="9">
        <v>152312130.62</v>
      </c>
      <c r="AJ2217" s="9">
        <v>100952169.64</v>
      </c>
      <c r="AK2217" s="9">
        <v>88617524.95</v>
      </c>
      <c r="AL2217" s="9">
        <v>60833661.8</v>
      </c>
      <c r="AM2217" s="2">
        <f t="shared" si="410"/>
        <v>143232347.36</v>
      </c>
      <c r="AN2217" s="2">
        <f t="shared" si="414"/>
        <v>80409542.78</v>
      </c>
      <c r="AO2217" s="2">
        <f t="shared" si="415"/>
        <v>-38523901.65</v>
      </c>
      <c r="AP2217" s="2">
        <f t="shared" si="416"/>
        <v>-38148532.22</v>
      </c>
      <c r="AQ2217" s="2">
        <f t="shared" si="417"/>
        <v>-13520415.1</v>
      </c>
      <c r="AR2217" s="2">
        <f t="shared" si="418"/>
        <v>88699595.85</v>
      </c>
      <c r="AS2217" s="2">
        <f t="shared" si="419"/>
        <v>36316096.51</v>
      </c>
      <c r="AT2217" s="2">
        <f t="shared" si="420"/>
        <v>11829711.99</v>
      </c>
      <c r="AU2217" s="2">
        <f t="shared" si="421"/>
        <v>10436800.17</v>
      </c>
      <c r="AV2217" s="3">
        <f t="shared" si="411"/>
        <v>0.33778391925534</v>
      </c>
      <c r="AW2217" s="3">
        <f t="shared" si="412"/>
        <v>-2.60328310757056</v>
      </c>
      <c r="AX2217" s="3" t="e">
        <f t="shared" si="413"/>
        <v>#NUM!</v>
      </c>
    </row>
    <row r="2218" spans="1:50">
      <c r="A2218" s="8" t="s">
        <v>4448</v>
      </c>
      <c r="B2218" s="8" t="s">
        <v>4449</v>
      </c>
      <c r="C2218" s="9">
        <v>708148729.87</v>
      </c>
      <c r="D2218" s="9">
        <v>752917670.98</v>
      </c>
      <c r="E2218" s="9">
        <v>-2822522727.96</v>
      </c>
      <c r="F2218" s="9">
        <v>841610635.46</v>
      </c>
      <c r="G2218" s="9">
        <v>393933532.11</v>
      </c>
      <c r="H2218" s="9">
        <v>204998914.77</v>
      </c>
      <c r="I2218" s="9">
        <v>48477706.11</v>
      </c>
      <c r="J2218" s="9">
        <v>36179269.27</v>
      </c>
      <c r="K2218" s="9">
        <v>51184782.03</v>
      </c>
      <c r="L2218" s="9">
        <v>47636622.2</v>
      </c>
      <c r="M2218" s="9">
        <v>32240739.9</v>
      </c>
      <c r="N2218" s="9">
        <v>41431404.3</v>
      </c>
      <c r="O2218" s="9">
        <v>58249783.5</v>
      </c>
      <c r="P2218" s="9">
        <v>40780464</v>
      </c>
      <c r="Q2218" s="9">
        <v>36000133.8</v>
      </c>
      <c r="R2218" s="9">
        <v>33136688.4</v>
      </c>
      <c r="S2218" s="9">
        <v>34669980.4</v>
      </c>
      <c r="T2218" s="9">
        <v>35475782.2</v>
      </c>
      <c r="U2218" s="9">
        <v>10064137.78</v>
      </c>
      <c r="V2218" s="9">
        <v>15462062.75</v>
      </c>
      <c r="W2218" s="9">
        <v>14219852.94</v>
      </c>
      <c r="X2218" s="9">
        <v>15602873.61</v>
      </c>
      <c r="Y2218" s="9">
        <v>5685566.3</v>
      </c>
      <c r="Z2218" s="9">
        <v>6789918.02</v>
      </c>
      <c r="AA2218" s="9">
        <v>8829606.4</v>
      </c>
      <c r="AB2218" s="9">
        <v>7984060.64</v>
      </c>
      <c r="AC2218" s="9">
        <v>4076483.96</v>
      </c>
      <c r="AD2218" s="9">
        <v>139186977.06</v>
      </c>
      <c r="AE2218" s="9">
        <v>172521051.93</v>
      </c>
      <c r="AF2218" s="9">
        <v>240259672.04</v>
      </c>
      <c r="AG2218" s="9">
        <v>514028344.33</v>
      </c>
      <c r="AH2218" s="9">
        <v>258016252.95</v>
      </c>
      <c r="AI2218" s="9">
        <v>258322324.64</v>
      </c>
      <c r="AJ2218" s="9">
        <v>60959261.1</v>
      </c>
      <c r="AK2218" s="9">
        <v>23916642.67</v>
      </c>
      <c r="AL2218" s="9">
        <v>67806540.86</v>
      </c>
      <c r="AM2218" s="2">
        <f t="shared" si="410"/>
        <v>626662512.79</v>
      </c>
      <c r="AN2218" s="2">
        <f t="shared" si="414"/>
        <v>628099421.7</v>
      </c>
      <c r="AO2218" s="2">
        <f t="shared" si="415"/>
        <v>-3007131142.76</v>
      </c>
      <c r="AP2218" s="2">
        <f t="shared" si="416"/>
        <v>401434948.24</v>
      </c>
      <c r="AQ2218" s="2">
        <f t="shared" si="417"/>
        <v>182383309.46</v>
      </c>
      <c r="AR2218" s="2">
        <f t="shared" si="418"/>
        <v>-10533358.05</v>
      </c>
      <c r="AS2218" s="2">
        <f t="shared" si="419"/>
        <v>29484739.81</v>
      </c>
      <c r="AT2218" s="2">
        <f t="shared" si="420"/>
        <v>54916667.64</v>
      </c>
      <c r="AU2218" s="2">
        <f t="shared" si="421"/>
        <v>22930507.33</v>
      </c>
      <c r="AV2218" s="3">
        <f t="shared" si="411"/>
        <v>0.44419038832003</v>
      </c>
      <c r="AW2218" s="3">
        <f t="shared" si="412"/>
        <v>0.279999278246558</v>
      </c>
      <c r="AX2218" s="3">
        <f t="shared" si="413"/>
        <v>0.611388472753646</v>
      </c>
    </row>
    <row r="2219" spans="1:50">
      <c r="A2219" s="8" t="s">
        <v>4450</v>
      </c>
      <c r="B2219" s="8" t="s">
        <v>4451</v>
      </c>
      <c r="C2219" s="9">
        <v>-120142093.53</v>
      </c>
      <c r="D2219" s="9">
        <v>12424262.87</v>
      </c>
      <c r="E2219" s="9">
        <v>-82028059.48</v>
      </c>
      <c r="F2219" s="9">
        <v>16702529.06</v>
      </c>
      <c r="G2219" s="9">
        <v>58820785.58</v>
      </c>
      <c r="H2219" s="9">
        <v>61823875.66</v>
      </c>
      <c r="I2219" s="9">
        <v>62838235.66</v>
      </c>
      <c r="J2219" s="9">
        <v>57572936.58</v>
      </c>
      <c r="K2219" s="9">
        <v>51081767.01</v>
      </c>
      <c r="L2219" s="9">
        <v>23737025.8</v>
      </c>
      <c r="M2219" s="9">
        <v>18573220.9</v>
      </c>
      <c r="N2219" s="9">
        <v>15879612.6</v>
      </c>
      <c r="O2219" s="9">
        <v>5221567.24</v>
      </c>
      <c r="P2219" s="9">
        <v>5202633.99</v>
      </c>
      <c r="Q2219" s="9">
        <v>4371199.14</v>
      </c>
      <c r="R2219" s="9">
        <v>4854180.73</v>
      </c>
      <c r="S2219" s="9">
        <v>5152940.97</v>
      </c>
      <c r="T2219" s="9">
        <v>5119991.49</v>
      </c>
      <c r="U2219" s="9">
        <v>1218432.69</v>
      </c>
      <c r="V2219" s="9">
        <v>1175168.45</v>
      </c>
      <c r="W2219" s="9">
        <v>410424.13</v>
      </c>
      <c r="X2219" s="9">
        <v>238858.24</v>
      </c>
      <c r="Y2219" s="9">
        <v>284514.23</v>
      </c>
      <c r="Z2219" s="9">
        <v>176691.56</v>
      </c>
      <c r="AA2219" s="9">
        <v>677505.33</v>
      </c>
      <c r="AB2219" s="9">
        <v>740827.06</v>
      </c>
      <c r="AC2219" s="9">
        <v>1051514.02</v>
      </c>
      <c r="AD2219" s="9">
        <v>370632933.55</v>
      </c>
      <c r="AE2219" s="9">
        <v>136450408.8</v>
      </c>
      <c r="AF2219" s="9">
        <v>34709770.15</v>
      </c>
      <c r="AG2219" s="9">
        <v>128151484.7</v>
      </c>
      <c r="AH2219" s="9">
        <v>114602181.19</v>
      </c>
      <c r="AI2219" s="9">
        <v>12447801.12</v>
      </c>
      <c r="AJ2219" s="9">
        <v>13900694.4</v>
      </c>
      <c r="AK2219" s="9">
        <v>44972923.73</v>
      </c>
      <c r="AL2219" s="9">
        <v>8406594.29</v>
      </c>
      <c r="AM2219" s="2">
        <f t="shared" si="410"/>
        <v>-465819568.59</v>
      </c>
      <c r="AN2219" s="2">
        <f t="shared" si="414"/>
        <v>-104277756.58</v>
      </c>
      <c r="AO2219" s="2">
        <f t="shared" si="415"/>
        <v>-100447792.9</v>
      </c>
      <c r="AP2219" s="2">
        <f t="shared" si="416"/>
        <v>-105988530.16</v>
      </c>
      <c r="AQ2219" s="2">
        <f t="shared" si="417"/>
        <v>-50294247.39</v>
      </c>
      <c r="AR2219" s="2">
        <f t="shared" si="418"/>
        <v>53923965.24</v>
      </c>
      <c r="AS2219" s="2">
        <f t="shared" si="419"/>
        <v>54469227.32</v>
      </c>
      <c r="AT2219" s="2">
        <f t="shared" si="420"/>
        <v>18493780.88</v>
      </c>
      <c r="AU2219" s="2">
        <f t="shared" si="421"/>
        <v>48846678.23</v>
      </c>
      <c r="AV2219" s="3">
        <f t="shared" si="411"/>
        <v>-2.28475494893475</v>
      </c>
      <c r="AW2219" s="3">
        <f t="shared" si="412"/>
        <v>0.560773501301338</v>
      </c>
      <c r="AX2219" s="3" t="e">
        <f t="shared" si="413"/>
        <v>#NUM!</v>
      </c>
    </row>
    <row r="2220" spans="1:50">
      <c r="A2220" s="8" t="s">
        <v>4452</v>
      </c>
      <c r="B2220" s="8" t="s">
        <v>4453</v>
      </c>
      <c r="C2220" s="9">
        <v>66243345.34</v>
      </c>
      <c r="D2220" s="9">
        <v>105966944.26</v>
      </c>
      <c r="E2220" s="9">
        <v>59027601.44</v>
      </c>
      <c r="F2220" s="9">
        <v>31749793.43</v>
      </c>
      <c r="G2220" s="9">
        <v>47699173.64</v>
      </c>
      <c r="H2220" s="9">
        <v>63401949.25</v>
      </c>
      <c r="I2220" s="9">
        <v>56778268.56</v>
      </c>
      <c r="J2220" s="9">
        <v>41287638.28</v>
      </c>
      <c r="K2220" s="9">
        <v>51046088.79</v>
      </c>
      <c r="L2220" s="9">
        <v>64233217.9</v>
      </c>
      <c r="M2220" s="9">
        <v>49292905.7</v>
      </c>
      <c r="N2220" s="9">
        <v>33724508</v>
      </c>
      <c r="O2220" s="9">
        <v>25475143.8</v>
      </c>
      <c r="P2220" s="9">
        <v>22518583.9</v>
      </c>
      <c r="Q2220" s="9">
        <v>19368123.5</v>
      </c>
      <c r="R2220" s="9">
        <v>17127856.4</v>
      </c>
      <c r="S2220" s="9">
        <v>16915143.6</v>
      </c>
      <c r="T2220" s="9">
        <v>14762533.8</v>
      </c>
      <c r="U2220" s="9">
        <v>0</v>
      </c>
      <c r="V2220" s="9">
        <v>0</v>
      </c>
      <c r="W2220" s="9">
        <v>0</v>
      </c>
      <c r="X2220" s="9">
        <v>0</v>
      </c>
      <c r="Y2220" s="9">
        <v>0</v>
      </c>
      <c r="Z2220" s="9">
        <v>0</v>
      </c>
      <c r="AA2220" s="9">
        <v>274818.16</v>
      </c>
      <c r="AB2220" s="9">
        <v>73284.84</v>
      </c>
      <c r="AC2220" s="9">
        <v>18321.21</v>
      </c>
      <c r="AD2220" s="9">
        <v>36479635.89</v>
      </c>
      <c r="AE2220" s="9">
        <v>48205473.2</v>
      </c>
      <c r="AF2220" s="9">
        <v>180116719.56</v>
      </c>
      <c r="AG2220" s="9">
        <v>91112278.5</v>
      </c>
      <c r="AH2220" s="9">
        <v>107195996.31</v>
      </c>
      <c r="AI2220" s="9">
        <v>35046369.08</v>
      </c>
      <c r="AJ2220" s="9">
        <v>36924933.97</v>
      </c>
      <c r="AK2220" s="9">
        <v>5026166.79</v>
      </c>
      <c r="AL2220" s="9">
        <v>48078326.1</v>
      </c>
      <c r="AM2220" s="2">
        <f t="shared" si="410"/>
        <v>93996927.35</v>
      </c>
      <c r="AN2220" s="2">
        <f t="shared" si="414"/>
        <v>107054376.76</v>
      </c>
      <c r="AO2220" s="2">
        <f t="shared" si="415"/>
        <v>-87364610.12</v>
      </c>
      <c r="AP2220" s="2">
        <f t="shared" si="416"/>
        <v>-33887341.27</v>
      </c>
      <c r="AQ2220" s="2">
        <f t="shared" si="417"/>
        <v>-36978238.77</v>
      </c>
      <c r="AR2220" s="2">
        <f t="shared" si="418"/>
        <v>47723703.67</v>
      </c>
      <c r="AS2220" s="2">
        <f t="shared" si="419"/>
        <v>37256009.15</v>
      </c>
      <c r="AT2220" s="2">
        <f t="shared" si="420"/>
        <v>53249899.93</v>
      </c>
      <c r="AU2220" s="2">
        <f t="shared" si="421"/>
        <v>17748617.7</v>
      </c>
      <c r="AV2220" s="3">
        <f t="shared" si="411"/>
        <v>0.203479761708761</v>
      </c>
      <c r="AW2220" s="3">
        <f t="shared" si="412"/>
        <v>-2.20512886018735</v>
      </c>
      <c r="AX2220" s="3" t="e">
        <f t="shared" si="413"/>
        <v>#NUM!</v>
      </c>
    </row>
    <row r="2221" spans="1:50">
      <c r="A2221" s="8" t="s">
        <v>4454</v>
      </c>
      <c r="B2221" s="8" t="s">
        <v>4455</v>
      </c>
      <c r="C2221" s="9">
        <v>-866354988.62</v>
      </c>
      <c r="D2221" s="9">
        <v>-413333706.07</v>
      </c>
      <c r="E2221" s="9">
        <v>-20141487.76</v>
      </c>
      <c r="F2221" s="9">
        <v>-551308438.73</v>
      </c>
      <c r="G2221" s="9">
        <v>106251226.15</v>
      </c>
      <c r="H2221" s="9">
        <v>86316693.45</v>
      </c>
      <c r="I2221" s="9">
        <v>80162555.32</v>
      </c>
      <c r="J2221" s="9">
        <v>55749866.87</v>
      </c>
      <c r="K2221" s="9">
        <v>51037233.99</v>
      </c>
      <c r="L2221" s="9">
        <v>28203471.8</v>
      </c>
      <c r="M2221" s="9">
        <v>27238795.7</v>
      </c>
      <c r="N2221" s="9">
        <v>32304769.4</v>
      </c>
      <c r="O2221" s="9">
        <v>33615307.8</v>
      </c>
      <c r="P2221" s="9">
        <v>27517734.5</v>
      </c>
      <c r="Q2221" s="9">
        <v>17383382.1</v>
      </c>
      <c r="R2221" s="9">
        <v>11980404.8</v>
      </c>
      <c r="S2221" s="9">
        <v>4718520.66</v>
      </c>
      <c r="T2221" s="9">
        <v>2701090.94</v>
      </c>
      <c r="U2221" s="9">
        <v>1467256.3</v>
      </c>
      <c r="V2221" s="9">
        <v>2576829.61</v>
      </c>
      <c r="W2221" s="9">
        <v>2373362.98</v>
      </c>
      <c r="X2221" s="9">
        <v>2080280.11</v>
      </c>
      <c r="Y2221" s="9">
        <v>2084790.09</v>
      </c>
      <c r="Z2221" s="9">
        <v>2174799.13</v>
      </c>
      <c r="AA2221" s="9">
        <v>1282623.5</v>
      </c>
      <c r="AB2221" s="9">
        <v>938959.49</v>
      </c>
      <c r="AC2221" s="9">
        <v>273893.32</v>
      </c>
      <c r="AD2221" s="9">
        <v>42904527.9</v>
      </c>
      <c r="AE2221" s="9">
        <v>28620368.22</v>
      </c>
      <c r="AF2221" s="9">
        <v>34258510.62</v>
      </c>
      <c r="AG2221" s="9">
        <v>143931386.17</v>
      </c>
      <c r="AH2221" s="9">
        <v>205654965.93</v>
      </c>
      <c r="AI2221" s="9">
        <v>138570308.92</v>
      </c>
      <c r="AJ2221" s="9">
        <v>87958633.5</v>
      </c>
      <c r="AK2221" s="9">
        <v>66612019.16</v>
      </c>
      <c r="AL2221" s="9">
        <v>52266491.65</v>
      </c>
      <c r="AM2221" s="2">
        <f t="shared" si="410"/>
        <v>-879588788.42</v>
      </c>
      <c r="AN2221" s="2">
        <f t="shared" si="414"/>
        <v>-412138448.98</v>
      </c>
      <c r="AO2221" s="2">
        <f t="shared" si="415"/>
        <v>-19721866</v>
      </c>
      <c r="AP2221" s="2">
        <f t="shared" si="416"/>
        <v>-659544236.99</v>
      </c>
      <c r="AQ2221" s="2">
        <f t="shared" si="417"/>
        <v>-69801215.19</v>
      </c>
      <c r="AR2221" s="2">
        <f t="shared" si="418"/>
        <v>-32695434.24</v>
      </c>
      <c r="AS2221" s="2">
        <f t="shared" si="419"/>
        <v>5466950.11999999</v>
      </c>
      <c r="AT2221" s="2">
        <f t="shared" si="420"/>
        <v>-5204672.13999999</v>
      </c>
      <c r="AU2221" s="2">
        <f t="shared" si="421"/>
        <v>1745726.6</v>
      </c>
      <c r="AV2221" s="3">
        <f t="shared" si="411"/>
        <v>-2.99643851451679</v>
      </c>
      <c r="AW2221" s="3">
        <f t="shared" si="412"/>
        <v>0.659905409691966</v>
      </c>
      <c r="AX2221" s="3" t="e">
        <f t="shared" si="413"/>
        <v>#NUM!</v>
      </c>
    </row>
    <row r="2222" spans="1:50">
      <c r="A2222" s="8" t="s">
        <v>4456</v>
      </c>
      <c r="B2222" s="8" t="s">
        <v>4457</v>
      </c>
      <c r="C2222" s="9">
        <v>-46226144.46</v>
      </c>
      <c r="D2222" s="9">
        <v>-134958387.66</v>
      </c>
      <c r="E2222" s="9">
        <v>51723043.25</v>
      </c>
      <c r="F2222" s="9">
        <v>36361863.23</v>
      </c>
      <c r="G2222" s="9">
        <v>50296660.75</v>
      </c>
      <c r="H2222" s="9">
        <v>-36368991.56</v>
      </c>
      <c r="I2222" s="9">
        <v>65202765.48</v>
      </c>
      <c r="J2222" s="9">
        <v>-22035893.48</v>
      </c>
      <c r="K2222" s="9">
        <v>51027332.23</v>
      </c>
      <c r="L2222" s="9">
        <v>52178537</v>
      </c>
      <c r="M2222" s="9">
        <v>32355167.6</v>
      </c>
      <c r="N2222" s="9">
        <v>20190889.4</v>
      </c>
      <c r="O2222" s="9">
        <v>19988999.4</v>
      </c>
      <c r="P2222" s="9">
        <v>21355638.1</v>
      </c>
      <c r="Q2222" s="9">
        <v>9272787.07</v>
      </c>
      <c r="R2222" s="9">
        <v>10588474.1</v>
      </c>
      <c r="S2222" s="9">
        <v>15151137.4</v>
      </c>
      <c r="T2222" s="9">
        <v>14122149.2</v>
      </c>
      <c r="U2222" s="9">
        <v>11333802.86</v>
      </c>
      <c r="V2222" s="9">
        <v>13153731.06</v>
      </c>
      <c r="W2222" s="9">
        <v>10835831.79</v>
      </c>
      <c r="X2222" s="9">
        <v>7531047.29</v>
      </c>
      <c r="Y2222" s="9">
        <v>2769135.35</v>
      </c>
      <c r="Z2222" s="9">
        <v>12899331.62</v>
      </c>
      <c r="AA2222" s="9">
        <v>42983378.04</v>
      </c>
      <c r="AB2222" s="9">
        <v>20205547.24</v>
      </c>
      <c r="AC2222" s="9">
        <v>10834554.73</v>
      </c>
      <c r="AD2222" s="9">
        <v>44761976.08</v>
      </c>
      <c r="AE2222" s="9">
        <v>37572950.87</v>
      </c>
      <c r="AF2222" s="9">
        <v>107484536.16</v>
      </c>
      <c r="AG2222" s="9">
        <v>60067860.95</v>
      </c>
      <c r="AH2222" s="9">
        <v>81073830.5</v>
      </c>
      <c r="AI2222" s="9">
        <v>51747183.43</v>
      </c>
      <c r="AJ2222" s="9">
        <v>63421778.61</v>
      </c>
      <c r="AK2222" s="9">
        <v>160052256.49</v>
      </c>
      <c r="AL2222" s="9">
        <v>142926705.05</v>
      </c>
      <c r="AM2222" s="2">
        <f t="shared" si="410"/>
        <v>-27475780.68</v>
      </c>
      <c r="AN2222" s="2">
        <f t="shared" si="414"/>
        <v>-127022439.87</v>
      </c>
      <c r="AO2222" s="2">
        <f t="shared" si="415"/>
        <v>-24734771.72</v>
      </c>
      <c r="AP2222" s="2">
        <f t="shared" si="416"/>
        <v>3814048.96999999</v>
      </c>
      <c r="AQ2222" s="2">
        <f t="shared" si="417"/>
        <v>-6652396.30000001</v>
      </c>
      <c r="AR2222" s="2">
        <f t="shared" si="418"/>
        <v>-65944056.3</v>
      </c>
      <c r="AS2222" s="2">
        <f t="shared" si="419"/>
        <v>55352839.01</v>
      </c>
      <c r="AT2222" s="2">
        <f t="shared" si="420"/>
        <v>-146731465.33</v>
      </c>
      <c r="AU2222" s="2">
        <f t="shared" si="421"/>
        <v>-66942668.89</v>
      </c>
      <c r="AV2222" s="3">
        <f t="shared" si="411"/>
        <v>-0.0942101569855124</v>
      </c>
      <c r="AW2222" s="3">
        <f t="shared" si="412"/>
        <v>0.327988718206143</v>
      </c>
      <c r="AX2222" s="3" t="e">
        <f t="shared" si="413"/>
        <v>#NUM!</v>
      </c>
    </row>
    <row r="2223" spans="1:50">
      <c r="A2223" s="8" t="s">
        <v>4458</v>
      </c>
      <c r="B2223" s="8" t="s">
        <v>4459</v>
      </c>
      <c r="C2223" s="9">
        <v>98405167.58</v>
      </c>
      <c r="D2223" s="9">
        <v>104274679.68</v>
      </c>
      <c r="E2223" s="9">
        <v>67627697.24</v>
      </c>
      <c r="F2223" s="9">
        <v>86857307.08</v>
      </c>
      <c r="G2223" s="9">
        <v>101132570.62</v>
      </c>
      <c r="H2223" s="9">
        <v>96330367.3</v>
      </c>
      <c r="I2223" s="9">
        <v>77932587.31</v>
      </c>
      <c r="J2223" s="9">
        <v>68991077.86</v>
      </c>
      <c r="K2223" s="9">
        <v>50987836.95</v>
      </c>
      <c r="L2223" s="9">
        <v>31814185.8</v>
      </c>
      <c r="M2223" s="9">
        <v>22730440</v>
      </c>
      <c r="N2223" s="9">
        <v>19850462.8</v>
      </c>
      <c r="O2223" s="9">
        <v>14954014.9</v>
      </c>
      <c r="P2223" s="9">
        <v>12921148.1</v>
      </c>
      <c r="Q2223" s="9">
        <v>10235160.9</v>
      </c>
      <c r="R2223" s="9">
        <v>8894923.36</v>
      </c>
      <c r="S2223" s="9">
        <v>6932239.48</v>
      </c>
      <c r="T2223" s="9">
        <v>5175693.04</v>
      </c>
      <c r="U2223" s="9">
        <v>484111.89</v>
      </c>
      <c r="V2223" s="9">
        <v>477984.1</v>
      </c>
      <c r="W2223" s="9">
        <v>533755.01</v>
      </c>
      <c r="X2223" s="9">
        <v>440584.33</v>
      </c>
      <c r="Y2223" s="9">
        <v>258768.2</v>
      </c>
      <c r="Z2223" s="9">
        <v>111091.46</v>
      </c>
      <c r="AA2223" s="9">
        <v>0</v>
      </c>
      <c r="AB2223" s="9">
        <v>0</v>
      </c>
      <c r="AC2223" s="9">
        <v>0</v>
      </c>
      <c r="AD2223" s="9">
        <v>58097111.1</v>
      </c>
      <c r="AE2223" s="9">
        <v>45633845.66</v>
      </c>
      <c r="AF2223" s="9">
        <v>33499848.62</v>
      </c>
      <c r="AG2223" s="9">
        <v>63706275.35</v>
      </c>
      <c r="AH2223" s="9">
        <v>38278928.09</v>
      </c>
      <c r="AI2223" s="9">
        <v>40841357.91</v>
      </c>
      <c r="AJ2223" s="9">
        <v>23553047.57</v>
      </c>
      <c r="AK2223" s="9">
        <v>20412191.98</v>
      </c>
      <c r="AL2223" s="9">
        <v>26482899.83</v>
      </c>
      <c r="AM2223" s="2">
        <f t="shared" si="410"/>
        <v>72606354.17</v>
      </c>
      <c r="AN2223" s="2">
        <f t="shared" si="414"/>
        <v>81849258.12</v>
      </c>
      <c r="AO2223" s="2">
        <f t="shared" si="415"/>
        <v>54512066.43</v>
      </c>
      <c r="AP2223" s="2">
        <f t="shared" si="416"/>
        <v>38545630.96</v>
      </c>
      <c r="AQ2223" s="2">
        <f t="shared" si="417"/>
        <v>76033558.83</v>
      </c>
      <c r="AR2223" s="2">
        <f t="shared" si="418"/>
        <v>65835261.75</v>
      </c>
      <c r="AS2223" s="2">
        <f t="shared" si="419"/>
        <v>63274463.1</v>
      </c>
      <c r="AT2223" s="2">
        <f t="shared" si="420"/>
        <v>55511125.36</v>
      </c>
      <c r="AU2223" s="2">
        <f t="shared" si="421"/>
        <v>29680630.16</v>
      </c>
      <c r="AV2223" s="3">
        <f t="shared" si="411"/>
        <v>0.104502834423271</v>
      </c>
      <c r="AW2223" s="3">
        <f t="shared" si="412"/>
        <v>-0.00918205814188089</v>
      </c>
      <c r="AX2223" s="3">
        <f t="shared" si="413"/>
        <v>0.044520593782436</v>
      </c>
    </row>
    <row r="2224" spans="1:50">
      <c r="A2224" s="8" t="s">
        <v>4460</v>
      </c>
      <c r="B2224" s="8" t="s">
        <v>4461</v>
      </c>
      <c r="C2224" s="9">
        <v>36704464.31</v>
      </c>
      <c r="D2224" s="9">
        <v>67692388.04</v>
      </c>
      <c r="E2224" s="9">
        <v>62942762.72</v>
      </c>
      <c r="F2224" s="9">
        <v>102112535.47</v>
      </c>
      <c r="G2224" s="9">
        <v>68247002.58</v>
      </c>
      <c r="H2224" s="9">
        <v>190908388.17</v>
      </c>
      <c r="I2224" s="9">
        <v>170939575.68</v>
      </c>
      <c r="J2224" s="9">
        <v>107743342.21</v>
      </c>
      <c r="K2224" s="9">
        <v>50972858.44</v>
      </c>
      <c r="L2224" s="9">
        <v>16788262.8</v>
      </c>
      <c r="M2224" s="9">
        <v>1662486.84</v>
      </c>
      <c r="N2224" s="9">
        <v>1921355.06</v>
      </c>
      <c r="O2224" s="9">
        <v>1890286.89</v>
      </c>
      <c r="P2224" s="9">
        <v>1714883.63</v>
      </c>
      <c r="Q2224" s="9">
        <v>525544.38</v>
      </c>
      <c r="R2224" s="9">
        <v>767934.2</v>
      </c>
      <c r="S2224" s="9">
        <v>951116.51</v>
      </c>
      <c r="T2224" s="9">
        <v>774801.99</v>
      </c>
      <c r="U2224" s="9">
        <v>0</v>
      </c>
      <c r="V2224" s="9">
        <v>0</v>
      </c>
      <c r="W2224" s="9">
        <v>0</v>
      </c>
      <c r="X2224" s="9">
        <v>0</v>
      </c>
      <c r="Y2224" s="9">
        <v>0</v>
      </c>
      <c r="Z2224" s="9">
        <v>0</v>
      </c>
      <c r="AA2224" s="9">
        <v>0</v>
      </c>
      <c r="AB2224" s="9">
        <v>169007.98</v>
      </c>
      <c r="AC2224" s="9">
        <v>24015.44</v>
      </c>
      <c r="AD2224" s="9">
        <v>228026.39</v>
      </c>
      <c r="AE2224" s="9">
        <v>1363480.43</v>
      </c>
      <c r="AF2224" s="9">
        <v>372313.89</v>
      </c>
      <c r="AG2224" s="9">
        <v>529351.66</v>
      </c>
      <c r="AH2224" s="9">
        <v>1049303.77</v>
      </c>
      <c r="AI2224" s="9">
        <v>3238419.02</v>
      </c>
      <c r="AJ2224" s="9">
        <v>1245421.32</v>
      </c>
      <c r="AK2224" s="9">
        <v>282068.49</v>
      </c>
      <c r="AL2224" s="9">
        <v>2897403.63</v>
      </c>
      <c r="AM2224" s="2">
        <f t="shared" si="410"/>
        <v>53264700.72</v>
      </c>
      <c r="AN2224" s="2">
        <f t="shared" si="414"/>
        <v>67991394.45</v>
      </c>
      <c r="AO2224" s="2">
        <f t="shared" si="415"/>
        <v>64491803.89</v>
      </c>
      <c r="AP2224" s="2">
        <f t="shared" si="416"/>
        <v>103473470.7</v>
      </c>
      <c r="AQ2224" s="2">
        <f t="shared" si="417"/>
        <v>68912582.44</v>
      </c>
      <c r="AR2224" s="2">
        <f t="shared" si="418"/>
        <v>188195513.53</v>
      </c>
      <c r="AS2224" s="2">
        <f t="shared" si="419"/>
        <v>170462088.56</v>
      </c>
      <c r="AT2224" s="2">
        <f t="shared" si="420"/>
        <v>108581398.21</v>
      </c>
      <c r="AU2224" s="2">
        <f t="shared" si="421"/>
        <v>48874272.24</v>
      </c>
      <c r="AV2224" s="3">
        <f t="shared" si="411"/>
        <v>0.00960390302474123</v>
      </c>
      <c r="AW2224" s="3">
        <f t="shared" si="412"/>
        <v>-0.0502086867419363</v>
      </c>
      <c r="AX2224" s="3">
        <f t="shared" si="413"/>
        <v>0.133160564627465</v>
      </c>
    </row>
    <row r="2225" spans="1:50">
      <c r="A2225" s="8" t="s">
        <v>4462</v>
      </c>
      <c r="B2225" s="8" t="s">
        <v>4463</v>
      </c>
      <c r="C2225" s="9">
        <v>26579604.09</v>
      </c>
      <c r="D2225" s="9">
        <v>-20035532.47</v>
      </c>
      <c r="E2225" s="9">
        <v>12660717.05</v>
      </c>
      <c r="F2225" s="9">
        <v>12220671.8</v>
      </c>
      <c r="G2225" s="9">
        <v>18944257.22</v>
      </c>
      <c r="H2225" s="9">
        <v>19102625.46</v>
      </c>
      <c r="I2225" s="9">
        <v>41630491.67</v>
      </c>
      <c r="J2225" s="9">
        <v>37026780.3</v>
      </c>
      <c r="K2225" s="9">
        <v>50861997.83</v>
      </c>
      <c r="L2225" s="9">
        <v>6072134.4</v>
      </c>
      <c r="M2225" s="9">
        <v>6091548.19</v>
      </c>
      <c r="N2225" s="9">
        <v>6318786.18</v>
      </c>
      <c r="O2225" s="9">
        <v>6683932.25</v>
      </c>
      <c r="P2225" s="9">
        <v>6547342.76</v>
      </c>
      <c r="Q2225" s="9">
        <v>2810995.03</v>
      </c>
      <c r="R2225" s="9">
        <v>3275221.42</v>
      </c>
      <c r="S2225" s="9">
        <v>1150749.79</v>
      </c>
      <c r="T2225" s="9">
        <v>969325.25</v>
      </c>
      <c r="U2225" s="9">
        <v>28402.32</v>
      </c>
      <c r="V2225" s="9">
        <v>31966.65</v>
      </c>
      <c r="W2225" s="9">
        <v>42665.69</v>
      </c>
      <c r="X2225" s="9">
        <v>28402.32</v>
      </c>
      <c r="Y2225" s="9">
        <v>28402.32</v>
      </c>
      <c r="Z2225" s="9">
        <v>28402.32</v>
      </c>
      <c r="AA2225" s="9">
        <v>21301.74</v>
      </c>
      <c r="AB2225" s="9">
        <v>0</v>
      </c>
      <c r="AC2225" s="9">
        <v>0</v>
      </c>
      <c r="AD2225" s="9">
        <v>1143097.02</v>
      </c>
      <c r="AE2225" s="9">
        <v>5532162.39</v>
      </c>
      <c r="AF2225" s="9">
        <v>21388282.48</v>
      </c>
      <c r="AG2225" s="9">
        <v>22354692.52</v>
      </c>
      <c r="AH2225" s="9">
        <v>27220914.71</v>
      </c>
      <c r="AI2225" s="9">
        <v>40720432.09</v>
      </c>
      <c r="AJ2225" s="9">
        <v>137210338.09</v>
      </c>
      <c r="AK2225" s="9">
        <v>13467821.8</v>
      </c>
      <c r="AL2225" s="9">
        <v>76686818.4</v>
      </c>
      <c r="AM2225" s="2">
        <f t="shared" si="410"/>
        <v>31537043.79</v>
      </c>
      <c r="AN2225" s="2">
        <f t="shared" si="414"/>
        <v>-19444180.02</v>
      </c>
      <c r="AO2225" s="2">
        <f t="shared" si="415"/>
        <v>-2366113.56</v>
      </c>
      <c r="AP2225" s="2">
        <f t="shared" si="416"/>
        <v>-3421686.15</v>
      </c>
      <c r="AQ2225" s="2">
        <f t="shared" si="417"/>
        <v>-1700912.41</v>
      </c>
      <c r="AR2225" s="2">
        <f t="shared" si="418"/>
        <v>-18778409.28</v>
      </c>
      <c r="AS2225" s="2">
        <f t="shared" si="419"/>
        <v>-92283323.26</v>
      </c>
      <c r="AT2225" s="2">
        <f t="shared" si="420"/>
        <v>24709708.29</v>
      </c>
      <c r="AU2225" s="2">
        <f t="shared" si="421"/>
        <v>-24855495.32</v>
      </c>
      <c r="AV2225" s="3">
        <f t="shared" si="411"/>
        <v>-2.02680678264793</v>
      </c>
      <c r="AW2225" s="3">
        <f t="shared" si="412"/>
        <v>-2.79319618510807</v>
      </c>
      <c r="AX2225" s="3">
        <f t="shared" si="413"/>
        <v>-0.28142910103683</v>
      </c>
    </row>
    <row r="2226" spans="1:50">
      <c r="A2226" s="8" t="s">
        <v>4464</v>
      </c>
      <c r="B2226" s="8" t="s">
        <v>4465</v>
      </c>
      <c r="C2226" s="9">
        <v>161803278.48</v>
      </c>
      <c r="D2226" s="9">
        <v>124764764.93</v>
      </c>
      <c r="E2226" s="9">
        <v>79517189.93</v>
      </c>
      <c r="F2226" s="9">
        <v>20157538.03</v>
      </c>
      <c r="G2226" s="9">
        <v>28767673.5</v>
      </c>
      <c r="H2226" s="9">
        <v>34071161.51</v>
      </c>
      <c r="I2226" s="9">
        <v>45182903.66</v>
      </c>
      <c r="J2226" s="9">
        <v>53360092.56</v>
      </c>
      <c r="K2226" s="9">
        <v>50821460.71</v>
      </c>
      <c r="L2226" s="9">
        <v>30122668.6</v>
      </c>
      <c r="M2226" s="9">
        <v>20142939.7</v>
      </c>
      <c r="N2226" s="9">
        <v>17991823.5</v>
      </c>
      <c r="O2226" s="9">
        <v>0</v>
      </c>
      <c r="P2226" s="9">
        <v>0</v>
      </c>
      <c r="Q2226" s="9">
        <v>0</v>
      </c>
      <c r="R2226" s="9">
        <v>0</v>
      </c>
      <c r="S2226" s="9">
        <v>0</v>
      </c>
      <c r="T2226" s="9">
        <v>0</v>
      </c>
      <c r="U2226" s="9">
        <v>5700479.69</v>
      </c>
      <c r="V2226" s="9">
        <v>6539356.7</v>
      </c>
      <c r="W2226" s="9">
        <v>2327582.53</v>
      </c>
      <c r="X2226" s="9">
        <v>2549910.75</v>
      </c>
      <c r="Y2226" s="9">
        <v>1102564.56</v>
      </c>
      <c r="Z2226" s="9">
        <v>328637.71</v>
      </c>
      <c r="AA2226" s="9">
        <v>26441.27</v>
      </c>
      <c r="AB2226" s="9">
        <v>124802.79</v>
      </c>
      <c r="AC2226" s="9">
        <v>326648.44</v>
      </c>
      <c r="AD2226" s="9">
        <v>80790869.08</v>
      </c>
      <c r="AE2226" s="9">
        <v>40358402.56</v>
      </c>
      <c r="AF2226" s="9">
        <v>32590050.01</v>
      </c>
      <c r="AG2226" s="9">
        <v>31155853.45</v>
      </c>
      <c r="AH2226" s="9">
        <v>22230591.23</v>
      </c>
      <c r="AI2226" s="9">
        <v>17431142.82</v>
      </c>
      <c r="AJ2226" s="9">
        <v>17524694.07</v>
      </c>
      <c r="AK2226" s="9">
        <v>12741934.29</v>
      </c>
      <c r="AL2226" s="9">
        <v>29963825.32</v>
      </c>
      <c r="AM2226" s="2">
        <f t="shared" si="410"/>
        <v>116835557.69</v>
      </c>
      <c r="AN2226" s="2">
        <f t="shared" si="414"/>
        <v>111088658.77</v>
      </c>
      <c r="AO2226" s="2">
        <f t="shared" si="415"/>
        <v>67246545.95</v>
      </c>
      <c r="AP2226" s="2">
        <f t="shared" si="416"/>
        <v>-8448404.67</v>
      </c>
      <c r="AQ2226" s="2">
        <f t="shared" si="417"/>
        <v>7639646.83</v>
      </c>
      <c r="AR2226" s="2">
        <f t="shared" si="418"/>
        <v>16968656.4</v>
      </c>
      <c r="AS2226" s="2">
        <f t="shared" si="419"/>
        <v>27684650.86</v>
      </c>
      <c r="AT2226" s="2">
        <f t="shared" si="420"/>
        <v>40742961.06</v>
      </c>
      <c r="AU2226" s="2">
        <f t="shared" si="421"/>
        <v>21184283.83</v>
      </c>
      <c r="AV2226" s="3">
        <f t="shared" si="411"/>
        <v>0.208914799890989</v>
      </c>
      <c r="AW2226" s="3">
        <f t="shared" si="412"/>
        <v>0.72544194235066</v>
      </c>
      <c r="AX2226" s="3" t="e">
        <f t="shared" si="413"/>
        <v>#NUM!</v>
      </c>
    </row>
    <row r="2227" spans="1:50">
      <c r="A2227" s="8" t="s">
        <v>4466</v>
      </c>
      <c r="B2227" s="8" t="s">
        <v>4467</v>
      </c>
      <c r="C2227" s="9">
        <v>117249535.45</v>
      </c>
      <c r="D2227" s="9">
        <v>92243717.74</v>
      </c>
      <c r="E2227" s="9">
        <v>119400821.66</v>
      </c>
      <c r="F2227" s="9">
        <v>95170095.06</v>
      </c>
      <c r="G2227" s="9">
        <v>95202339.07</v>
      </c>
      <c r="H2227" s="9">
        <v>79331909.23</v>
      </c>
      <c r="I2227" s="9">
        <v>7517717.04</v>
      </c>
      <c r="J2227" s="9">
        <v>47367524.81</v>
      </c>
      <c r="K2227" s="9">
        <v>50805575.54</v>
      </c>
      <c r="L2227" s="9">
        <v>51303792.1</v>
      </c>
      <c r="M2227" s="9">
        <v>36405005.8</v>
      </c>
      <c r="N2227" s="9">
        <v>35687561.9</v>
      </c>
      <c r="O2227" s="9">
        <v>32840141.6</v>
      </c>
      <c r="P2227" s="9">
        <v>31754273.9</v>
      </c>
      <c r="Q2227" s="9">
        <v>0</v>
      </c>
      <c r="R2227" s="9">
        <v>0</v>
      </c>
      <c r="S2227" s="9">
        <v>0</v>
      </c>
      <c r="T2227" s="9">
        <v>0</v>
      </c>
      <c r="U2227" s="9">
        <v>0</v>
      </c>
      <c r="V2227" s="9">
        <v>0</v>
      </c>
      <c r="W2227" s="9">
        <v>0</v>
      </c>
      <c r="X2227" s="9">
        <v>13500</v>
      </c>
      <c r="Y2227" s="9">
        <v>18000</v>
      </c>
      <c r="Z2227" s="9">
        <v>18000</v>
      </c>
      <c r="AA2227" s="9">
        <v>18000</v>
      </c>
      <c r="AB2227" s="9">
        <v>0</v>
      </c>
      <c r="AC2227" s="9">
        <v>623600.58</v>
      </c>
      <c r="AD2227" s="9">
        <v>106755483.98</v>
      </c>
      <c r="AE2227" s="9">
        <v>44014346.89</v>
      </c>
      <c r="AF2227" s="9">
        <v>36876199.71</v>
      </c>
      <c r="AG2227" s="9">
        <v>65238446.97</v>
      </c>
      <c r="AH2227" s="9">
        <v>40524448.66</v>
      </c>
      <c r="AI2227" s="9">
        <v>58217059.67</v>
      </c>
      <c r="AJ2227" s="9">
        <v>55921721.23</v>
      </c>
      <c r="AK2227" s="9">
        <v>92589823.18</v>
      </c>
      <c r="AL2227" s="9">
        <v>82371788.42</v>
      </c>
      <c r="AM2227" s="2">
        <f t="shared" si="410"/>
        <v>61797843.57</v>
      </c>
      <c r="AN2227" s="2">
        <f t="shared" si="414"/>
        <v>84634376.65</v>
      </c>
      <c r="AO2227" s="2">
        <f t="shared" si="415"/>
        <v>118212183.85</v>
      </c>
      <c r="AP2227" s="2">
        <f t="shared" si="416"/>
        <v>62785289.69</v>
      </c>
      <c r="AQ2227" s="2">
        <f t="shared" si="417"/>
        <v>86450164.31</v>
      </c>
      <c r="AR2227" s="2">
        <f t="shared" si="418"/>
        <v>21132849.56</v>
      </c>
      <c r="AS2227" s="2">
        <f t="shared" si="419"/>
        <v>-48386004.19</v>
      </c>
      <c r="AT2227" s="2">
        <f t="shared" si="420"/>
        <v>-45222298.37</v>
      </c>
      <c r="AU2227" s="2">
        <f t="shared" si="421"/>
        <v>-30942612.3</v>
      </c>
      <c r="AV2227" s="3">
        <f t="shared" si="411"/>
        <v>-2.07989018484772</v>
      </c>
      <c r="AW2227" s="3">
        <f t="shared" si="412"/>
        <v>-0.0649356499881863</v>
      </c>
      <c r="AX2227" s="3" t="e">
        <f t="shared" si="413"/>
        <v>#NUM!</v>
      </c>
    </row>
    <row r="2228" spans="1:50">
      <c r="A2228" s="8" t="s">
        <v>4468</v>
      </c>
      <c r="B2228" s="8" t="s">
        <v>4469</v>
      </c>
      <c r="C2228" s="9">
        <v>29142425.18</v>
      </c>
      <c r="D2228" s="9">
        <v>22394375.84</v>
      </c>
      <c r="E2228" s="9">
        <v>24232325.13</v>
      </c>
      <c r="F2228" s="9">
        <v>45938089.68</v>
      </c>
      <c r="G2228" s="9">
        <v>51579565.08</v>
      </c>
      <c r="H2228" s="9">
        <v>50578915.91</v>
      </c>
      <c r="I2228" s="9">
        <v>48086886.19</v>
      </c>
      <c r="J2228" s="9">
        <v>50170177.22</v>
      </c>
      <c r="K2228" s="9">
        <v>50791083.26</v>
      </c>
      <c r="L2228" s="9">
        <v>43173360.3</v>
      </c>
      <c r="M2228" s="9">
        <v>14143659.9</v>
      </c>
      <c r="N2228" s="9">
        <v>13817735.5</v>
      </c>
      <c r="O2228" s="9">
        <v>12849864.9</v>
      </c>
      <c r="P2228" s="9">
        <v>10879728.7</v>
      </c>
      <c r="Q2228" s="9">
        <v>10139510.5</v>
      </c>
      <c r="R2228" s="9">
        <v>9611339.87</v>
      </c>
      <c r="S2228" s="9">
        <v>8648348.6</v>
      </c>
      <c r="T2228" s="9">
        <v>6193057.83</v>
      </c>
      <c r="U2228" s="9">
        <v>23912935.47</v>
      </c>
      <c r="V2228" s="9">
        <v>23463834.61</v>
      </c>
      <c r="W2228" s="9">
        <v>14407771.46</v>
      </c>
      <c r="X2228" s="9">
        <v>7497083.81</v>
      </c>
      <c r="Y2228" s="9">
        <v>7661629.86</v>
      </c>
      <c r="Z2228" s="9">
        <v>8573110.41</v>
      </c>
      <c r="AA2228" s="9">
        <v>10213134.69</v>
      </c>
      <c r="AB2228" s="9">
        <v>11114985</v>
      </c>
      <c r="AC2228" s="9">
        <v>6199520.69</v>
      </c>
      <c r="AD2228" s="9">
        <v>116749949.23</v>
      </c>
      <c r="AE2228" s="9">
        <v>54846910.78</v>
      </c>
      <c r="AF2228" s="9">
        <v>80717154.22</v>
      </c>
      <c r="AG2228" s="9">
        <v>39959736.31</v>
      </c>
      <c r="AH2228" s="9">
        <v>53104705.51</v>
      </c>
      <c r="AI2228" s="9">
        <v>18246145.9</v>
      </c>
      <c r="AJ2228" s="9">
        <v>4575388.09</v>
      </c>
      <c r="AK2228" s="9">
        <v>13735481.59</v>
      </c>
      <c r="AL2228" s="9">
        <v>26781515.81</v>
      </c>
      <c r="AM2228" s="2">
        <f t="shared" si="410"/>
        <v>-20521228.28</v>
      </c>
      <c r="AN2228" s="2">
        <f t="shared" si="414"/>
        <v>5154959.57</v>
      </c>
      <c r="AO2228" s="2">
        <f t="shared" si="415"/>
        <v>-28259322.13</v>
      </c>
      <c r="AP2228" s="2">
        <f t="shared" si="416"/>
        <v>26325302.08</v>
      </c>
      <c r="AQ2228" s="2">
        <f t="shared" si="417"/>
        <v>17016218.13</v>
      </c>
      <c r="AR2228" s="2">
        <f t="shared" si="418"/>
        <v>51045390.92</v>
      </c>
      <c r="AS2228" s="2">
        <f t="shared" si="419"/>
        <v>63335972.66</v>
      </c>
      <c r="AT2228" s="2">
        <f t="shared" si="420"/>
        <v>56198029.23</v>
      </c>
      <c r="AU2228" s="2">
        <f t="shared" si="421"/>
        <v>36402145.97</v>
      </c>
      <c r="AV2228" s="3">
        <f t="shared" si="411"/>
        <v>-1.93830022031928</v>
      </c>
      <c r="AW2228" s="3">
        <f t="shared" si="412"/>
        <v>-2.03816901169347</v>
      </c>
      <c r="AX2228" s="3">
        <f t="shared" si="413"/>
        <v>-0.0525832410076625</v>
      </c>
    </row>
    <row r="2229" spans="1:50">
      <c r="A2229" s="8" t="s">
        <v>4470</v>
      </c>
      <c r="B2229" s="8" t="s">
        <v>4471</v>
      </c>
      <c r="C2229" s="9">
        <v>298161839.36</v>
      </c>
      <c r="D2229" s="9">
        <v>149622857.24</v>
      </c>
      <c r="E2229" s="9">
        <v>146366719.97</v>
      </c>
      <c r="F2229" s="9">
        <v>87752160.94</v>
      </c>
      <c r="G2229" s="9">
        <v>71015993.64</v>
      </c>
      <c r="H2229" s="9">
        <v>61744520.15</v>
      </c>
      <c r="I2229" s="9">
        <v>52356259.9</v>
      </c>
      <c r="J2229" s="9">
        <v>48563001.85</v>
      </c>
      <c r="K2229" s="9">
        <v>50779275.05</v>
      </c>
      <c r="L2229" s="9">
        <v>68084000.7</v>
      </c>
      <c r="M2229" s="9">
        <v>68081300.1</v>
      </c>
      <c r="N2229" s="9">
        <v>71809129.1</v>
      </c>
      <c r="O2229" s="9">
        <v>59593039.1</v>
      </c>
      <c r="P2229" s="9">
        <v>58215252.3</v>
      </c>
      <c r="Q2229" s="9">
        <v>54299072.5</v>
      </c>
      <c r="R2229" s="9">
        <v>55219884.3</v>
      </c>
      <c r="S2229" s="9">
        <v>54868268.2</v>
      </c>
      <c r="T2229" s="9">
        <v>49851408.7</v>
      </c>
      <c r="U2229" s="9">
        <v>0</v>
      </c>
      <c r="V2229" s="9">
        <v>0</v>
      </c>
      <c r="W2229" s="9">
        <v>0</v>
      </c>
      <c r="X2229" s="9">
        <v>0</v>
      </c>
      <c r="Y2229" s="9">
        <v>0</v>
      </c>
      <c r="Z2229" s="9">
        <v>0</v>
      </c>
      <c r="AA2229" s="9">
        <v>0</v>
      </c>
      <c r="AB2229" s="9">
        <v>0</v>
      </c>
      <c r="AC2229" s="9">
        <v>0</v>
      </c>
      <c r="AD2229" s="9">
        <v>131223921.34</v>
      </c>
      <c r="AE2229" s="9">
        <v>162953459.4</v>
      </c>
      <c r="AF2229" s="9">
        <v>36305099.8</v>
      </c>
      <c r="AG2229" s="9">
        <v>82758740.73</v>
      </c>
      <c r="AH2229" s="9">
        <v>86771570.49</v>
      </c>
      <c r="AI2229" s="9">
        <v>75110520.21</v>
      </c>
      <c r="AJ2229" s="9">
        <v>77394095.26</v>
      </c>
      <c r="AK2229" s="9">
        <v>74944602.05</v>
      </c>
      <c r="AL2229" s="9">
        <v>123675347.41</v>
      </c>
      <c r="AM2229" s="2">
        <f t="shared" si="410"/>
        <v>235021918.72</v>
      </c>
      <c r="AN2229" s="2">
        <f t="shared" si="414"/>
        <v>54750697.94</v>
      </c>
      <c r="AO2229" s="2">
        <f t="shared" si="415"/>
        <v>181870749.27</v>
      </c>
      <c r="AP2229" s="2">
        <f t="shared" si="416"/>
        <v>64586459.31</v>
      </c>
      <c r="AQ2229" s="2">
        <f t="shared" si="417"/>
        <v>42459675.45</v>
      </c>
      <c r="AR2229" s="2">
        <f t="shared" si="418"/>
        <v>40933072.44</v>
      </c>
      <c r="AS2229" s="2">
        <f t="shared" si="419"/>
        <v>30182048.94</v>
      </c>
      <c r="AT2229" s="2">
        <f t="shared" si="420"/>
        <v>28486668</v>
      </c>
      <c r="AU2229" s="2">
        <f t="shared" si="421"/>
        <v>-23044663.66</v>
      </c>
      <c r="AV2229" s="3">
        <f t="shared" si="411"/>
        <v>-2.2943739891354</v>
      </c>
      <c r="AW2229" s="3">
        <f t="shared" si="412"/>
        <v>0.40807678869261</v>
      </c>
      <c r="AX2229" s="3" t="e">
        <f t="shared" si="413"/>
        <v>#NUM!</v>
      </c>
    </row>
    <row r="2230" spans="1:50">
      <c r="A2230" s="8" t="s">
        <v>4472</v>
      </c>
      <c r="B2230" s="8" t="s">
        <v>4473</v>
      </c>
      <c r="C2230" s="9">
        <v>1133198037.3</v>
      </c>
      <c r="D2230" s="9">
        <v>593116803.94</v>
      </c>
      <c r="E2230" s="9">
        <v>592821396.27</v>
      </c>
      <c r="F2230" s="9">
        <v>483042529.69</v>
      </c>
      <c r="G2230" s="9">
        <v>929298582.2</v>
      </c>
      <c r="H2230" s="9">
        <v>127078702.35</v>
      </c>
      <c r="I2230" s="9">
        <v>-1418036825.77</v>
      </c>
      <c r="J2230" s="9">
        <v>35231783.65</v>
      </c>
      <c r="K2230" s="9">
        <v>50717547.75</v>
      </c>
      <c r="L2230" s="9">
        <v>419355004</v>
      </c>
      <c r="M2230" s="9">
        <v>405326526</v>
      </c>
      <c r="N2230" s="9">
        <v>392214614</v>
      </c>
      <c r="O2230" s="9">
        <v>576388948</v>
      </c>
      <c r="P2230" s="9">
        <v>168719340</v>
      </c>
      <c r="Q2230" s="9">
        <v>156878863</v>
      </c>
      <c r="R2230" s="9">
        <v>266253836</v>
      </c>
      <c r="S2230" s="9">
        <v>261608436</v>
      </c>
      <c r="T2230" s="9">
        <v>246309821</v>
      </c>
      <c r="U2230" s="9">
        <v>20787534.17</v>
      </c>
      <c r="V2230" s="9">
        <v>25738237.88</v>
      </c>
      <c r="W2230" s="9">
        <v>19779200.66</v>
      </c>
      <c r="X2230" s="9">
        <v>19620165.01</v>
      </c>
      <c r="Y2230" s="9">
        <v>23228669.99</v>
      </c>
      <c r="Z2230" s="9">
        <v>1753977.31</v>
      </c>
      <c r="AA2230" s="9">
        <v>3812324.67</v>
      </c>
      <c r="AB2230" s="9">
        <v>5364674.61</v>
      </c>
      <c r="AC2230" s="9">
        <v>11268073.84</v>
      </c>
      <c r="AD2230" s="9">
        <v>1109774413.65</v>
      </c>
      <c r="AE2230" s="9">
        <v>987515697.97</v>
      </c>
      <c r="AF2230" s="9">
        <v>900764604.08</v>
      </c>
      <c r="AG2230" s="9">
        <v>868350201.13</v>
      </c>
      <c r="AH2230" s="9">
        <v>1169084540.86</v>
      </c>
      <c r="AI2230" s="9">
        <v>160523390.97</v>
      </c>
      <c r="AJ2230" s="9">
        <v>83890012.11</v>
      </c>
      <c r="AK2230" s="9">
        <v>129548339.3</v>
      </c>
      <c r="AL2230" s="9">
        <v>240602275.47</v>
      </c>
      <c r="AM2230" s="2">
        <f t="shared" si="410"/>
        <v>463566161.82</v>
      </c>
      <c r="AN2230" s="2">
        <f t="shared" si="414"/>
        <v>36665869.85</v>
      </c>
      <c r="AO2230" s="2">
        <f t="shared" si="415"/>
        <v>104050606.85</v>
      </c>
      <c r="AP2230" s="2">
        <f t="shared" si="416"/>
        <v>210701441.57</v>
      </c>
      <c r="AQ2230" s="2">
        <f t="shared" si="417"/>
        <v>-47837948.6699998</v>
      </c>
      <c r="AR2230" s="2">
        <f t="shared" si="418"/>
        <v>125188151.69</v>
      </c>
      <c r="AS2230" s="2">
        <f t="shared" si="419"/>
        <v>-1231860677.21</v>
      </c>
      <c r="AT2230" s="2">
        <f t="shared" si="420"/>
        <v>172656554.96</v>
      </c>
      <c r="AU2230" s="2">
        <f t="shared" si="421"/>
        <v>67693167.12</v>
      </c>
      <c r="AV2230" s="3">
        <f t="shared" si="411"/>
        <v>0.238342465006466</v>
      </c>
      <c r="AW2230" s="3">
        <f t="shared" si="412"/>
        <v>-2.57495386187853</v>
      </c>
      <c r="AX2230" s="3">
        <f t="shared" si="413"/>
        <v>0.208334323914842</v>
      </c>
    </row>
    <row r="2231" spans="1:50">
      <c r="A2231" s="8" t="s">
        <v>4474</v>
      </c>
      <c r="B2231" s="8" t="s">
        <v>4475</v>
      </c>
      <c r="C2231" s="9">
        <v>126118866.96</v>
      </c>
      <c r="D2231" s="9">
        <v>94636813.41</v>
      </c>
      <c r="E2231" s="9">
        <v>78125950.27</v>
      </c>
      <c r="F2231" s="9">
        <v>92600988</v>
      </c>
      <c r="G2231" s="9">
        <v>83334208.67</v>
      </c>
      <c r="H2231" s="9">
        <v>81832481.35</v>
      </c>
      <c r="I2231" s="9">
        <v>67893401.12</v>
      </c>
      <c r="J2231" s="9">
        <v>61390400.11</v>
      </c>
      <c r="K2231" s="9">
        <v>50604445.88</v>
      </c>
      <c r="L2231" s="9">
        <v>13060582.8</v>
      </c>
      <c r="M2231" s="9">
        <v>11587650.3</v>
      </c>
      <c r="N2231" s="9">
        <v>11241528.2</v>
      </c>
      <c r="O2231" s="9">
        <v>11608993.3</v>
      </c>
      <c r="P2231" s="9">
        <v>10533371.5</v>
      </c>
      <c r="Q2231" s="9">
        <v>10157210.2</v>
      </c>
      <c r="R2231" s="9">
        <v>8515708.66</v>
      </c>
      <c r="S2231" s="9">
        <v>5592339.98</v>
      </c>
      <c r="T2231" s="9">
        <v>5470220.22</v>
      </c>
      <c r="U2231" s="9">
        <v>230894.05</v>
      </c>
      <c r="V2231" s="9">
        <v>310285.24</v>
      </c>
      <c r="W2231" s="9">
        <v>294621.91</v>
      </c>
      <c r="X2231" s="9">
        <v>304538.86</v>
      </c>
      <c r="Y2231" s="9">
        <v>257661.73</v>
      </c>
      <c r="Z2231" s="9">
        <v>57057.92</v>
      </c>
      <c r="AA2231" s="9">
        <v>26219.76</v>
      </c>
      <c r="AB2231" s="9">
        <v>110473.74</v>
      </c>
      <c r="AC2231" s="9">
        <v>27672.5</v>
      </c>
      <c r="AD2231" s="9">
        <v>76353486.09</v>
      </c>
      <c r="AE2231" s="9">
        <v>75283130.44</v>
      </c>
      <c r="AF2231" s="9">
        <v>16383491.18</v>
      </c>
      <c r="AG2231" s="9">
        <v>60156810.56</v>
      </c>
      <c r="AH2231" s="9">
        <v>8092383.88</v>
      </c>
      <c r="AI2231" s="9">
        <v>20071650.41</v>
      </c>
      <c r="AJ2231" s="9">
        <v>32744621.21</v>
      </c>
      <c r="AK2231" s="9">
        <v>35111460.71</v>
      </c>
      <c r="AL2231" s="9">
        <v>24710754.11</v>
      </c>
      <c r="AM2231" s="2">
        <f t="shared" si="410"/>
        <v>63056857.72</v>
      </c>
      <c r="AN2231" s="2">
        <f t="shared" si="414"/>
        <v>31251618.51</v>
      </c>
      <c r="AO2231" s="2">
        <f t="shared" si="415"/>
        <v>73278609.2</v>
      </c>
      <c r="AP2231" s="2">
        <f t="shared" si="416"/>
        <v>44357709.6</v>
      </c>
      <c r="AQ2231" s="2">
        <f t="shared" si="417"/>
        <v>86032858.02</v>
      </c>
      <c r="AR2231" s="2">
        <f t="shared" si="418"/>
        <v>71975099.06</v>
      </c>
      <c r="AS2231" s="2">
        <f t="shared" si="419"/>
        <v>43690708.33</v>
      </c>
      <c r="AT2231" s="2">
        <f t="shared" si="420"/>
        <v>31981753.12</v>
      </c>
      <c r="AU2231" s="2">
        <f t="shared" si="421"/>
        <v>31391584.49</v>
      </c>
      <c r="AV2231" s="3">
        <f t="shared" si="411"/>
        <v>0.0805818693531732</v>
      </c>
      <c r="AW2231" s="3">
        <f t="shared" si="412"/>
        <v>-0.0602472724133757</v>
      </c>
      <c r="AX2231" s="3">
        <f t="shared" si="413"/>
        <v>0.0593170912735084</v>
      </c>
    </row>
    <row r="2232" spans="1:50">
      <c r="A2232" s="8" t="s">
        <v>4476</v>
      </c>
      <c r="B2232" s="8" t="s">
        <v>4477</v>
      </c>
      <c r="C2232" s="9">
        <v>22716282.29</v>
      </c>
      <c r="D2232" s="9">
        <v>-506410725.69</v>
      </c>
      <c r="E2232" s="9">
        <v>64533748.49</v>
      </c>
      <c r="F2232" s="9">
        <v>-285568326.57</v>
      </c>
      <c r="G2232" s="9">
        <v>133105250.48</v>
      </c>
      <c r="H2232" s="9">
        <v>71996134.69</v>
      </c>
      <c r="I2232" s="9">
        <v>49112996.85</v>
      </c>
      <c r="J2232" s="9">
        <v>40849694.33</v>
      </c>
      <c r="K2232" s="9">
        <v>50537211.76</v>
      </c>
      <c r="L2232" s="9">
        <v>44158024.7</v>
      </c>
      <c r="M2232" s="9">
        <v>73408897.5</v>
      </c>
      <c r="N2232" s="9">
        <v>75816775.1</v>
      </c>
      <c r="O2232" s="9">
        <v>79249490.2</v>
      </c>
      <c r="P2232" s="9">
        <v>78065057</v>
      </c>
      <c r="Q2232" s="9">
        <v>64498763.4</v>
      </c>
      <c r="R2232" s="9">
        <v>53685880</v>
      </c>
      <c r="S2232" s="9">
        <v>41822384.6</v>
      </c>
      <c r="T2232" s="9">
        <v>34991722.3</v>
      </c>
      <c r="U2232" s="9">
        <v>1605671.33</v>
      </c>
      <c r="V2232" s="9">
        <v>4265887.83</v>
      </c>
      <c r="W2232" s="9">
        <v>4471490.67</v>
      </c>
      <c r="X2232" s="9">
        <v>1931515.38</v>
      </c>
      <c r="Y2232" s="9">
        <v>406845.41</v>
      </c>
      <c r="Z2232" s="9">
        <v>66833.52</v>
      </c>
      <c r="AA2232" s="9">
        <v>80166.72</v>
      </c>
      <c r="AB2232" s="9">
        <v>53499.96</v>
      </c>
      <c r="AC2232" s="9">
        <v>64499.87</v>
      </c>
      <c r="AD2232" s="9">
        <v>24810113.72</v>
      </c>
      <c r="AE2232" s="9">
        <v>44247792.47</v>
      </c>
      <c r="AF2232" s="9">
        <v>97480513.79</v>
      </c>
      <c r="AG2232" s="9">
        <v>238089178.35</v>
      </c>
      <c r="AH2232" s="9">
        <v>280053613.53</v>
      </c>
      <c r="AI2232" s="9">
        <v>138935739.9</v>
      </c>
      <c r="AJ2232" s="9">
        <v>62580595.57</v>
      </c>
      <c r="AK2232" s="9">
        <v>81637237.32</v>
      </c>
      <c r="AL2232" s="9">
        <v>130822030.95</v>
      </c>
      <c r="AM2232" s="2">
        <f t="shared" si="410"/>
        <v>43669864.6</v>
      </c>
      <c r="AN2232" s="2">
        <f t="shared" si="414"/>
        <v>-472983732.83</v>
      </c>
      <c r="AO2232" s="2">
        <f t="shared" si="415"/>
        <v>47341500.47</v>
      </c>
      <c r="AP2232" s="2">
        <f t="shared" si="416"/>
        <v>-442476499.34</v>
      </c>
      <c r="AQ2232" s="2">
        <f t="shared" si="417"/>
        <v>-68476460.64</v>
      </c>
      <c r="AR2232" s="2">
        <f t="shared" si="418"/>
        <v>-2374008.28999999</v>
      </c>
      <c r="AS2232" s="2">
        <f t="shared" si="419"/>
        <v>40298448</v>
      </c>
      <c r="AT2232" s="2">
        <f t="shared" si="420"/>
        <v>1088341.57000001</v>
      </c>
      <c r="AU2232" s="2">
        <f t="shared" si="421"/>
        <v>-45228597.02</v>
      </c>
      <c r="AV2232" s="3">
        <f t="shared" si="411"/>
        <v>-1.99611077190902</v>
      </c>
      <c r="AW2232" s="3">
        <f t="shared" si="412"/>
        <v>-1.91396193428078</v>
      </c>
      <c r="AX2232" s="3">
        <f t="shared" si="413"/>
        <v>0.46244491091541</v>
      </c>
    </row>
    <row r="2233" spans="1:50">
      <c r="A2233" s="8" t="s">
        <v>4478</v>
      </c>
      <c r="B2233" s="8" t="s">
        <v>4479</v>
      </c>
      <c r="C2233" s="9">
        <v>144254229.75</v>
      </c>
      <c r="D2233" s="9">
        <v>121507482.21</v>
      </c>
      <c r="E2233" s="9">
        <v>95229510.35</v>
      </c>
      <c r="F2233" s="9">
        <v>74229825.05</v>
      </c>
      <c r="G2233" s="9">
        <v>68440193.72</v>
      </c>
      <c r="H2233" s="9">
        <v>69258964.27</v>
      </c>
      <c r="I2233" s="9">
        <v>48481416.77</v>
      </c>
      <c r="J2233" s="9">
        <v>50735703.08</v>
      </c>
      <c r="K2233" s="9">
        <v>50533725.87</v>
      </c>
      <c r="L2233" s="9">
        <v>38687364</v>
      </c>
      <c r="M2233" s="9">
        <v>25734162.5</v>
      </c>
      <c r="N2233" s="9">
        <v>21444794.2</v>
      </c>
      <c r="O2233" s="9">
        <v>11502780.1</v>
      </c>
      <c r="P2233" s="9">
        <v>9892750.71</v>
      </c>
      <c r="Q2233" s="9">
        <v>9822120.12</v>
      </c>
      <c r="R2233" s="9">
        <v>9756652.4</v>
      </c>
      <c r="S2233" s="9">
        <v>9009276.46</v>
      </c>
      <c r="T2233" s="9">
        <v>7114711.09</v>
      </c>
      <c r="U2233" s="9">
        <v>327951.87</v>
      </c>
      <c r="V2233" s="9">
        <v>651603.84</v>
      </c>
      <c r="W2233" s="9">
        <v>583776.42</v>
      </c>
      <c r="X2233" s="9">
        <v>46763.94</v>
      </c>
      <c r="Y2233" s="9">
        <v>0</v>
      </c>
      <c r="Z2233" s="9">
        <v>0</v>
      </c>
      <c r="AA2233" s="9">
        <v>0</v>
      </c>
      <c r="AB2233" s="9">
        <v>0</v>
      </c>
      <c r="AC2233" s="9">
        <v>0</v>
      </c>
      <c r="AD2233" s="9">
        <v>44863122.53</v>
      </c>
      <c r="AE2233" s="9">
        <v>60547258.74</v>
      </c>
      <c r="AF2233" s="9">
        <v>133363844.57</v>
      </c>
      <c r="AG2233" s="9">
        <v>87228411.23</v>
      </c>
      <c r="AH2233" s="9">
        <v>23560948.05</v>
      </c>
      <c r="AI2233" s="9">
        <v>5076228.76</v>
      </c>
      <c r="AJ2233" s="9">
        <v>4993022.28</v>
      </c>
      <c r="AK2233" s="9">
        <v>18365441.2</v>
      </c>
      <c r="AL2233" s="9">
        <v>16963638.74</v>
      </c>
      <c r="AM2233" s="2">
        <f t="shared" si="410"/>
        <v>138406423.09</v>
      </c>
      <c r="AN2233" s="2">
        <f t="shared" si="414"/>
        <v>87345989.81</v>
      </c>
      <c r="AO2233" s="2">
        <f t="shared" si="415"/>
        <v>-16105763.6</v>
      </c>
      <c r="AP2233" s="2">
        <f t="shared" si="416"/>
        <v>-1449042.14000002</v>
      </c>
      <c r="AQ2233" s="2">
        <f t="shared" si="417"/>
        <v>54771996.38</v>
      </c>
      <c r="AR2233" s="2">
        <f t="shared" si="418"/>
        <v>74004855.63</v>
      </c>
      <c r="AS2233" s="2">
        <f t="shared" si="419"/>
        <v>53245046.89</v>
      </c>
      <c r="AT2233" s="2">
        <f t="shared" si="420"/>
        <v>41379538.34</v>
      </c>
      <c r="AU2233" s="2">
        <f t="shared" si="421"/>
        <v>40684798.22</v>
      </c>
      <c r="AV2233" s="3">
        <f t="shared" si="411"/>
        <v>0.145725167727101</v>
      </c>
      <c r="AW2233" s="3">
        <f t="shared" si="412"/>
        <v>0.203703531978981</v>
      </c>
      <c r="AX2233" s="3" t="e">
        <f t="shared" si="413"/>
        <v>#NUM!</v>
      </c>
    </row>
    <row r="2234" spans="1:50">
      <c r="A2234" s="8" t="s">
        <v>4480</v>
      </c>
      <c r="B2234" s="8" t="s">
        <v>4481</v>
      </c>
      <c r="C2234" s="9">
        <v>-998094903.99</v>
      </c>
      <c r="D2234" s="9">
        <v>-705734072.13</v>
      </c>
      <c r="E2234" s="9">
        <v>70289863.49</v>
      </c>
      <c r="F2234" s="9">
        <v>174072146.42</v>
      </c>
      <c r="G2234" s="9">
        <v>371577386.43</v>
      </c>
      <c r="H2234" s="9">
        <v>163166427.53</v>
      </c>
      <c r="I2234" s="9">
        <v>39591514.07</v>
      </c>
      <c r="J2234" s="9">
        <v>47193156.4</v>
      </c>
      <c r="K2234" s="9">
        <v>50480288.62</v>
      </c>
      <c r="L2234" s="9">
        <v>105781215</v>
      </c>
      <c r="M2234" s="9">
        <v>111501663</v>
      </c>
      <c r="N2234" s="9">
        <v>97840797.6</v>
      </c>
      <c r="O2234" s="9">
        <v>89634176.9</v>
      </c>
      <c r="P2234" s="9">
        <v>89551503</v>
      </c>
      <c r="Q2234" s="9">
        <v>66258587.3</v>
      </c>
      <c r="R2234" s="9">
        <v>61043581.6</v>
      </c>
      <c r="S2234" s="9">
        <v>53739184.2</v>
      </c>
      <c r="T2234" s="9">
        <v>35423606.1</v>
      </c>
      <c r="U2234" s="9">
        <v>39386944.26</v>
      </c>
      <c r="V2234" s="9">
        <v>19363152.42</v>
      </c>
      <c r="W2234" s="9">
        <v>41136009.26</v>
      </c>
      <c r="X2234" s="9">
        <v>530855</v>
      </c>
      <c r="Y2234" s="9">
        <v>112855</v>
      </c>
      <c r="Z2234" s="9">
        <v>7658.75</v>
      </c>
      <c r="AA2234" s="9">
        <v>0</v>
      </c>
      <c r="AB2234" s="9">
        <v>825493.43</v>
      </c>
      <c r="AC2234" s="9">
        <v>707517.97</v>
      </c>
      <c r="AD2234" s="9">
        <v>40726541.42</v>
      </c>
      <c r="AE2234" s="9">
        <v>40394594.97</v>
      </c>
      <c r="AF2234" s="9">
        <v>378784434.71</v>
      </c>
      <c r="AG2234" s="9">
        <v>150231821.27</v>
      </c>
      <c r="AH2234" s="9">
        <v>249817819.85</v>
      </c>
      <c r="AI2234" s="9">
        <v>639800678.66</v>
      </c>
      <c r="AJ2234" s="9">
        <v>311137233.51</v>
      </c>
      <c r="AK2234" s="9">
        <v>65664033.46</v>
      </c>
      <c r="AL2234" s="9">
        <v>93624815.93</v>
      </c>
      <c r="AM2234" s="2">
        <f t="shared" si="410"/>
        <v>-893653286.15</v>
      </c>
      <c r="AN2234" s="2">
        <f t="shared" si="414"/>
        <v>-615263851.68</v>
      </c>
      <c r="AO2234" s="2">
        <f t="shared" si="415"/>
        <v>-169517764.36</v>
      </c>
      <c r="AP2234" s="2">
        <f t="shared" si="416"/>
        <v>114005357.05</v>
      </c>
      <c r="AQ2234" s="2">
        <f t="shared" si="417"/>
        <v>211423924.58</v>
      </c>
      <c r="AR2234" s="2">
        <f t="shared" si="418"/>
        <v>-410368005.08</v>
      </c>
      <c r="AS2234" s="2">
        <f t="shared" si="419"/>
        <v>-210502137.84</v>
      </c>
      <c r="AT2234" s="2">
        <f t="shared" si="420"/>
        <v>36093800.57</v>
      </c>
      <c r="AU2234" s="2">
        <f t="shared" si="421"/>
        <v>-7013403.24000001</v>
      </c>
      <c r="AV2234" s="3">
        <f t="shared" si="411"/>
        <v>0.713624185467501</v>
      </c>
      <c r="AW2234" s="3">
        <f t="shared" si="412"/>
        <v>-2.33414485365376</v>
      </c>
      <c r="AX2234" s="3" t="e">
        <f t="shared" si="413"/>
        <v>#NUM!</v>
      </c>
    </row>
    <row r="2235" spans="1:50">
      <c r="A2235" s="8" t="s">
        <v>4482</v>
      </c>
      <c r="B2235" s="8" t="s">
        <v>4483</v>
      </c>
      <c r="C2235" s="9">
        <v>37783286.75</v>
      </c>
      <c r="D2235" s="9">
        <v>35040322.33</v>
      </c>
      <c r="E2235" s="9">
        <v>55026036.69</v>
      </c>
      <c r="F2235" s="9">
        <v>47840892.94</v>
      </c>
      <c r="G2235" s="9">
        <v>46903328.76</v>
      </c>
      <c r="H2235" s="9">
        <v>53929665.33</v>
      </c>
      <c r="I2235" s="9">
        <v>47099067.99</v>
      </c>
      <c r="J2235" s="9">
        <v>49088571.67</v>
      </c>
      <c r="K2235" s="9">
        <v>50474600</v>
      </c>
      <c r="L2235" s="9">
        <v>9485503.04</v>
      </c>
      <c r="M2235" s="9">
        <v>9003731.97</v>
      </c>
      <c r="N2235" s="9">
        <v>8756446.87</v>
      </c>
      <c r="O2235" s="9">
        <v>8117870.61</v>
      </c>
      <c r="P2235" s="9">
        <v>8160075.77</v>
      </c>
      <c r="Q2235" s="9">
        <v>8159865.36</v>
      </c>
      <c r="R2235" s="9">
        <v>8311943.33</v>
      </c>
      <c r="S2235" s="9">
        <v>5822412.77</v>
      </c>
      <c r="T2235" s="9">
        <v>1984400</v>
      </c>
      <c r="U2235" s="9">
        <v>0</v>
      </c>
      <c r="V2235" s="9">
        <v>0</v>
      </c>
      <c r="W2235" s="9">
        <v>0</v>
      </c>
      <c r="X2235" s="9">
        <v>0</v>
      </c>
      <c r="Y2235" s="9">
        <v>0</v>
      </c>
      <c r="Z2235" s="9">
        <v>0</v>
      </c>
      <c r="AA2235" s="9">
        <v>14400</v>
      </c>
      <c r="AB2235" s="9">
        <v>14400</v>
      </c>
      <c r="AC2235" s="9">
        <v>0</v>
      </c>
      <c r="AD2235" s="9">
        <v>85254384.88</v>
      </c>
      <c r="AE2235" s="9">
        <v>69988006.67</v>
      </c>
      <c r="AF2235" s="9">
        <v>34103773.91</v>
      </c>
      <c r="AG2235" s="9">
        <v>33503938.55</v>
      </c>
      <c r="AH2235" s="9">
        <v>15071770.97</v>
      </c>
      <c r="AI2235" s="9">
        <v>52076896.83</v>
      </c>
      <c r="AJ2235" s="9">
        <v>9076358.51</v>
      </c>
      <c r="AK2235" s="9">
        <v>32784094.9</v>
      </c>
      <c r="AL2235" s="9">
        <v>86553000</v>
      </c>
      <c r="AM2235" s="2">
        <f t="shared" si="410"/>
        <v>-37985595.09</v>
      </c>
      <c r="AN2235" s="2">
        <f t="shared" si="414"/>
        <v>-25943952.37</v>
      </c>
      <c r="AO2235" s="2">
        <f t="shared" si="415"/>
        <v>29678709.65</v>
      </c>
      <c r="AP2235" s="2">
        <f t="shared" si="416"/>
        <v>22454825</v>
      </c>
      <c r="AQ2235" s="2">
        <f t="shared" si="417"/>
        <v>39991633.56</v>
      </c>
      <c r="AR2235" s="2">
        <f t="shared" si="418"/>
        <v>10012633.86</v>
      </c>
      <c r="AS2235" s="2">
        <f t="shared" si="419"/>
        <v>46349052.81</v>
      </c>
      <c r="AT2235" s="2">
        <f t="shared" si="420"/>
        <v>22141289.54</v>
      </c>
      <c r="AU2235" s="2">
        <f t="shared" si="421"/>
        <v>-34094000</v>
      </c>
      <c r="AV2235" s="3">
        <f t="shared" si="411"/>
        <v>0.0120819143435424</v>
      </c>
      <c r="AW2235" s="3">
        <f t="shared" si="412"/>
        <v>-1.98976013608611</v>
      </c>
      <c r="AX2235" s="3" t="e">
        <f t="shared" si="413"/>
        <v>#NUM!</v>
      </c>
    </row>
    <row r="2236" spans="1:50">
      <c r="A2236" s="8" t="s">
        <v>4484</v>
      </c>
      <c r="B2236" s="8" t="s">
        <v>4485</v>
      </c>
      <c r="C2236" s="9">
        <v>135904851.92</v>
      </c>
      <c r="D2236" s="9">
        <v>97015172.2</v>
      </c>
      <c r="E2236" s="9">
        <v>154319737.05</v>
      </c>
      <c r="F2236" s="9">
        <v>90287114.32</v>
      </c>
      <c r="G2236" s="9">
        <v>84576880.11</v>
      </c>
      <c r="H2236" s="9">
        <v>88671089.25</v>
      </c>
      <c r="I2236" s="9">
        <v>69869014.26</v>
      </c>
      <c r="J2236" s="9">
        <v>83690595.64</v>
      </c>
      <c r="K2236" s="9">
        <v>50444546.36</v>
      </c>
      <c r="L2236" s="9">
        <v>36739122.7</v>
      </c>
      <c r="M2236" s="9">
        <v>47417558.9</v>
      </c>
      <c r="N2236" s="9">
        <v>47472087.9</v>
      </c>
      <c r="O2236" s="9">
        <v>47006155.1</v>
      </c>
      <c r="P2236" s="9">
        <v>45989456.4</v>
      </c>
      <c r="Q2236" s="9">
        <v>49619561.1</v>
      </c>
      <c r="R2236" s="9">
        <v>57436517.1</v>
      </c>
      <c r="S2236" s="9">
        <v>59075048.9</v>
      </c>
      <c r="T2236" s="9">
        <v>55729780.9</v>
      </c>
      <c r="U2236" s="9">
        <v>5850655.17</v>
      </c>
      <c r="V2236" s="9">
        <v>5444737.98</v>
      </c>
      <c r="W2236" s="9">
        <v>0</v>
      </c>
      <c r="X2236" s="9">
        <v>0</v>
      </c>
      <c r="Y2236" s="9">
        <v>0</v>
      </c>
      <c r="Z2236" s="9">
        <v>0</v>
      </c>
      <c r="AA2236" s="9">
        <v>696202.75</v>
      </c>
      <c r="AB2236" s="9">
        <v>1104527.44</v>
      </c>
      <c r="AC2236" s="9">
        <v>1167087.36</v>
      </c>
      <c r="AD2236" s="9">
        <v>3443722.44</v>
      </c>
      <c r="AE2236" s="9">
        <v>9843906.56</v>
      </c>
      <c r="AF2236" s="9">
        <v>51114213.11</v>
      </c>
      <c r="AG2236" s="9">
        <v>20647539.81</v>
      </c>
      <c r="AH2236" s="9">
        <v>145014562.56</v>
      </c>
      <c r="AI2236" s="9">
        <v>10054353.92</v>
      </c>
      <c r="AJ2236" s="9">
        <v>20640992.54</v>
      </c>
      <c r="AK2236" s="9">
        <v>18274710.97</v>
      </c>
      <c r="AL2236" s="9">
        <v>45679957.47</v>
      </c>
      <c r="AM2236" s="2">
        <f t="shared" si="410"/>
        <v>175050907.35</v>
      </c>
      <c r="AN2236" s="2">
        <f t="shared" si="414"/>
        <v>140033562.52</v>
      </c>
      <c r="AO2236" s="2">
        <f t="shared" si="415"/>
        <v>150677611.84</v>
      </c>
      <c r="AP2236" s="2">
        <f t="shared" si="416"/>
        <v>116645729.61</v>
      </c>
      <c r="AQ2236" s="2">
        <f t="shared" si="417"/>
        <v>-14448226.05</v>
      </c>
      <c r="AR2236" s="2">
        <f t="shared" si="418"/>
        <v>128236296.43</v>
      </c>
      <c r="AS2236" s="2">
        <f t="shared" si="419"/>
        <v>107360741.57</v>
      </c>
      <c r="AT2236" s="2">
        <f t="shared" si="420"/>
        <v>125595461.01</v>
      </c>
      <c r="AU2236" s="2">
        <f t="shared" si="421"/>
        <v>61661457.15</v>
      </c>
      <c r="AV2236" s="3">
        <f t="shared" si="411"/>
        <v>0.122923226204386</v>
      </c>
      <c r="AW2236" s="3">
        <f t="shared" si="412"/>
        <v>-2.64691038339367</v>
      </c>
      <c r="AX2236" s="3">
        <f t="shared" si="413"/>
        <v>0.112096592526312</v>
      </c>
    </row>
    <row r="2237" spans="1:50">
      <c r="A2237" s="8" t="s">
        <v>4486</v>
      </c>
      <c r="B2237" s="8" t="s">
        <v>4487</v>
      </c>
      <c r="C2237" s="9">
        <v>30093934.5</v>
      </c>
      <c r="D2237" s="9">
        <v>208891497.88</v>
      </c>
      <c r="E2237" s="9">
        <v>350756386.57</v>
      </c>
      <c r="F2237" s="9">
        <v>162458970.58</v>
      </c>
      <c r="G2237" s="9">
        <v>108147838.03</v>
      </c>
      <c r="H2237" s="9">
        <v>115888461.26</v>
      </c>
      <c r="I2237" s="9">
        <v>100749481.85</v>
      </c>
      <c r="J2237" s="9">
        <v>83920927.97</v>
      </c>
      <c r="K2237" s="9">
        <v>50366044.81</v>
      </c>
      <c r="L2237" s="9">
        <v>151356875</v>
      </c>
      <c r="M2237" s="9">
        <v>88947767.4</v>
      </c>
      <c r="N2237" s="9">
        <v>60589703</v>
      </c>
      <c r="O2237" s="9">
        <v>22541499.1</v>
      </c>
      <c r="P2237" s="9">
        <v>15635525</v>
      </c>
      <c r="Q2237" s="9">
        <v>11959607.8</v>
      </c>
      <c r="R2237" s="9">
        <v>9537881.51</v>
      </c>
      <c r="S2237" s="9">
        <v>8120774.85</v>
      </c>
      <c r="T2237" s="9">
        <v>7369761.41</v>
      </c>
      <c r="U2237" s="9">
        <v>39589632.3</v>
      </c>
      <c r="V2237" s="9">
        <v>30358869.29</v>
      </c>
      <c r="W2237" s="9">
        <v>15500298.99</v>
      </c>
      <c r="X2237" s="9">
        <v>3889118.53</v>
      </c>
      <c r="Y2237" s="9">
        <v>2983885.92</v>
      </c>
      <c r="Z2237" s="9">
        <v>1947463.16</v>
      </c>
      <c r="AA2237" s="9">
        <v>1548643.99</v>
      </c>
      <c r="AB2237" s="9">
        <v>814218.69</v>
      </c>
      <c r="AC2237" s="9">
        <v>703560.56</v>
      </c>
      <c r="AD2237" s="9">
        <v>619279569.82</v>
      </c>
      <c r="AE2237" s="9">
        <v>550530014.87</v>
      </c>
      <c r="AF2237" s="9">
        <v>421978041.32</v>
      </c>
      <c r="AG2237" s="9">
        <v>247666981.48</v>
      </c>
      <c r="AH2237" s="9">
        <v>86925587.13</v>
      </c>
      <c r="AI2237" s="9">
        <v>48917236.29</v>
      </c>
      <c r="AJ2237" s="9">
        <v>50384195.23</v>
      </c>
      <c r="AK2237" s="9">
        <v>10498177.01</v>
      </c>
      <c r="AL2237" s="9">
        <v>10545182.49</v>
      </c>
      <c r="AM2237" s="2">
        <f t="shared" si="410"/>
        <v>-398239128.02</v>
      </c>
      <c r="AN2237" s="2">
        <f t="shared" si="414"/>
        <v>-222331880.3</v>
      </c>
      <c r="AO2237" s="2">
        <f t="shared" si="415"/>
        <v>4868347.24000001</v>
      </c>
      <c r="AP2237" s="2">
        <f t="shared" si="416"/>
        <v>-58777393.27</v>
      </c>
      <c r="AQ2237" s="2">
        <f t="shared" si="417"/>
        <v>39841661.82</v>
      </c>
      <c r="AR2237" s="2">
        <f t="shared" si="418"/>
        <v>80878295.93</v>
      </c>
      <c r="AS2237" s="2">
        <f t="shared" si="419"/>
        <v>61451812.12</v>
      </c>
      <c r="AT2237" s="2">
        <f t="shared" si="420"/>
        <v>82357744.5</v>
      </c>
      <c r="AU2237" s="2">
        <f t="shared" si="421"/>
        <v>47894184.29</v>
      </c>
      <c r="AV2237" s="3">
        <f t="shared" si="411"/>
        <v>-2.26533870916134</v>
      </c>
      <c r="AW2237" s="3">
        <f t="shared" si="412"/>
        <v>-2.58475195682711</v>
      </c>
      <c r="AX2237" s="3" t="e">
        <f t="shared" si="413"/>
        <v>#NUM!</v>
      </c>
    </row>
    <row r="2238" spans="1:50">
      <c r="A2238" s="8" t="s">
        <v>4488</v>
      </c>
      <c r="B2238" s="8" t="s">
        <v>4489</v>
      </c>
      <c r="C2238" s="9">
        <v>207195834.68</v>
      </c>
      <c r="D2238" s="9">
        <v>131259202.02</v>
      </c>
      <c r="E2238" s="9">
        <v>-1798474278.69</v>
      </c>
      <c r="F2238" s="9">
        <v>-2100936210.55</v>
      </c>
      <c r="G2238" s="9">
        <v>292859479.84</v>
      </c>
      <c r="H2238" s="9">
        <v>228619029.88</v>
      </c>
      <c r="I2238" s="9">
        <v>139362685.1</v>
      </c>
      <c r="J2238" s="9">
        <v>65605452.42</v>
      </c>
      <c r="K2238" s="9">
        <v>50353276.27</v>
      </c>
      <c r="L2238" s="9">
        <v>38172793.4</v>
      </c>
      <c r="M2238" s="9">
        <v>41905261.2</v>
      </c>
      <c r="N2238" s="9">
        <v>50064526.4</v>
      </c>
      <c r="O2238" s="9">
        <v>52519346.2</v>
      </c>
      <c r="P2238" s="9">
        <v>53803527.1</v>
      </c>
      <c r="Q2238" s="9">
        <v>52671607.8</v>
      </c>
      <c r="R2238" s="9">
        <v>51714895.9</v>
      </c>
      <c r="S2238" s="9">
        <v>34541269.3</v>
      </c>
      <c r="T2238" s="9">
        <v>14991076.7</v>
      </c>
      <c r="U2238" s="9">
        <v>0</v>
      </c>
      <c r="V2238" s="9">
        <v>106594.09</v>
      </c>
      <c r="W2238" s="9">
        <v>5074550.36</v>
      </c>
      <c r="X2238" s="9">
        <v>11039792.59</v>
      </c>
      <c r="Y2238" s="9">
        <v>6548377.42</v>
      </c>
      <c r="Z2238" s="9">
        <v>2759265.93</v>
      </c>
      <c r="AA2238" s="9">
        <v>429640.66</v>
      </c>
      <c r="AB2238" s="9">
        <v>0</v>
      </c>
      <c r="AC2238" s="9">
        <v>0</v>
      </c>
      <c r="AD2238" s="9">
        <v>1428077.75</v>
      </c>
      <c r="AE2238" s="9">
        <v>0</v>
      </c>
      <c r="AF2238" s="9">
        <v>8299922.99</v>
      </c>
      <c r="AG2238" s="9">
        <v>26247896.67</v>
      </c>
      <c r="AH2238" s="9">
        <v>388189994.94</v>
      </c>
      <c r="AI2238" s="9">
        <v>20520238.84</v>
      </c>
      <c r="AJ2238" s="9">
        <v>19206680.38</v>
      </c>
      <c r="AK2238" s="9">
        <v>49906116.26</v>
      </c>
      <c r="AL2238" s="9">
        <v>111560515.9</v>
      </c>
      <c r="AM2238" s="2">
        <f t="shared" si="410"/>
        <v>243940550.33</v>
      </c>
      <c r="AN2238" s="2">
        <f t="shared" si="414"/>
        <v>173271057.31</v>
      </c>
      <c r="AO2238" s="2">
        <f t="shared" si="415"/>
        <v>-1751635124.92</v>
      </c>
      <c r="AP2238" s="2">
        <f t="shared" si="416"/>
        <v>-2063624968.43</v>
      </c>
      <c r="AQ2238" s="2">
        <f t="shared" si="417"/>
        <v>-34978610.58</v>
      </c>
      <c r="AR2238" s="2">
        <f t="shared" si="418"/>
        <v>263529664.77</v>
      </c>
      <c r="AS2238" s="2">
        <f t="shared" si="419"/>
        <v>172300541.28</v>
      </c>
      <c r="AT2238" s="2">
        <f t="shared" si="420"/>
        <v>50240605.46</v>
      </c>
      <c r="AU2238" s="2">
        <f t="shared" si="421"/>
        <v>-46216162.93</v>
      </c>
      <c r="AV2238" s="3">
        <f t="shared" si="411"/>
        <v>-2.20303061441508</v>
      </c>
      <c r="AW2238" s="3">
        <f t="shared" si="412"/>
        <v>-2.47467490219234</v>
      </c>
      <c r="AX2238" s="3">
        <f t="shared" si="413"/>
        <v>0.883531183476209</v>
      </c>
    </row>
    <row r="2239" spans="1:50">
      <c r="A2239" s="8" t="s">
        <v>4490</v>
      </c>
      <c r="B2239" s="8" t="s">
        <v>4491</v>
      </c>
      <c r="C2239" s="9">
        <v>311390993.43</v>
      </c>
      <c r="D2239" s="9">
        <v>190692121.08</v>
      </c>
      <c r="E2239" s="9">
        <v>164686401.24</v>
      </c>
      <c r="F2239" s="9">
        <v>324515917.96</v>
      </c>
      <c r="G2239" s="9">
        <v>220916395.59</v>
      </c>
      <c r="H2239" s="9">
        <v>123871486.21</v>
      </c>
      <c r="I2239" s="9">
        <v>60226367.68</v>
      </c>
      <c r="J2239" s="9">
        <v>50521302.25</v>
      </c>
      <c r="K2239" s="9">
        <v>50343162.94</v>
      </c>
      <c r="L2239" s="9">
        <v>88644691.4</v>
      </c>
      <c r="M2239" s="9">
        <v>54739552.5</v>
      </c>
      <c r="N2239" s="9">
        <v>54388265.4</v>
      </c>
      <c r="O2239" s="9">
        <v>31241861.8</v>
      </c>
      <c r="P2239" s="9">
        <v>25775183.1</v>
      </c>
      <c r="Q2239" s="9">
        <v>19422839.3</v>
      </c>
      <c r="R2239" s="9">
        <v>9051725.21</v>
      </c>
      <c r="S2239" s="9">
        <v>4826897.89</v>
      </c>
      <c r="T2239" s="9">
        <v>3526660.24</v>
      </c>
      <c r="U2239" s="9">
        <v>9238297.91</v>
      </c>
      <c r="V2239" s="9">
        <v>5560401.89</v>
      </c>
      <c r="W2239" s="9">
        <v>6847660.52</v>
      </c>
      <c r="X2239" s="9">
        <v>2158279.87</v>
      </c>
      <c r="Y2239" s="9">
        <v>1161668.98</v>
      </c>
      <c r="Z2239" s="9">
        <v>655144.62</v>
      </c>
      <c r="AA2239" s="9">
        <v>1499728.25</v>
      </c>
      <c r="AB2239" s="9">
        <v>1098594.29</v>
      </c>
      <c r="AC2239" s="9">
        <v>927690.24</v>
      </c>
      <c r="AD2239" s="9">
        <v>462839758.29</v>
      </c>
      <c r="AE2239" s="9">
        <v>269998213.05</v>
      </c>
      <c r="AF2239" s="9">
        <v>470524738.75</v>
      </c>
      <c r="AG2239" s="9">
        <v>578971507.43</v>
      </c>
      <c r="AH2239" s="9">
        <v>129617982.46</v>
      </c>
      <c r="AI2239" s="9">
        <v>37898767.24</v>
      </c>
      <c r="AJ2239" s="9">
        <v>187068670.22</v>
      </c>
      <c r="AK2239" s="9">
        <v>110783503.53</v>
      </c>
      <c r="AL2239" s="9">
        <v>69150080.62</v>
      </c>
      <c r="AM2239" s="2">
        <f t="shared" si="410"/>
        <v>-53565775.55</v>
      </c>
      <c r="AN2239" s="2">
        <f t="shared" si="414"/>
        <v>-19006137.58</v>
      </c>
      <c r="AO2239" s="2">
        <f t="shared" si="415"/>
        <v>-244602411.59</v>
      </c>
      <c r="AP2239" s="2">
        <f t="shared" si="416"/>
        <v>-221055447.8</v>
      </c>
      <c r="AQ2239" s="2">
        <f t="shared" si="417"/>
        <v>118235265.21</v>
      </c>
      <c r="AR2239" s="2">
        <f t="shared" si="418"/>
        <v>106050702.89</v>
      </c>
      <c r="AS2239" s="2">
        <f t="shared" si="419"/>
        <v>-116290849.08</v>
      </c>
      <c r="AT2239" s="2">
        <f t="shared" si="420"/>
        <v>-54336709.1</v>
      </c>
      <c r="AU2239" s="2">
        <f t="shared" si="421"/>
        <v>-14352567.2</v>
      </c>
      <c r="AV2239" s="3">
        <f t="shared" si="411"/>
        <v>0.157579607911445</v>
      </c>
      <c r="AW2239" s="3">
        <f t="shared" si="412"/>
        <v>-1.85354824451457</v>
      </c>
      <c r="AX2239" s="3">
        <f t="shared" si="413"/>
        <v>0.577351944720771</v>
      </c>
    </row>
    <row r="2240" spans="1:50">
      <c r="A2240" s="8" t="s">
        <v>4492</v>
      </c>
      <c r="B2240" s="8" t="s">
        <v>4493</v>
      </c>
      <c r="C2240" s="9">
        <v>567090000.01</v>
      </c>
      <c r="D2240" s="9">
        <v>274243262.86</v>
      </c>
      <c r="E2240" s="9">
        <v>461010188.69</v>
      </c>
      <c r="F2240" s="9">
        <v>408592617.88</v>
      </c>
      <c r="G2240" s="9">
        <v>360628267.46</v>
      </c>
      <c r="H2240" s="9">
        <v>187401526.21</v>
      </c>
      <c r="I2240" s="9">
        <v>70449163.61</v>
      </c>
      <c r="J2240" s="9">
        <v>52398253.11</v>
      </c>
      <c r="K2240" s="9">
        <v>50168455.81</v>
      </c>
      <c r="L2240" s="9">
        <v>177434669</v>
      </c>
      <c r="M2240" s="9">
        <v>135084782</v>
      </c>
      <c r="N2240" s="9">
        <v>82197492.7</v>
      </c>
      <c r="O2240" s="9">
        <v>56699700.5</v>
      </c>
      <c r="P2240" s="9">
        <v>51211973.8</v>
      </c>
      <c r="Q2240" s="9">
        <v>54207586.5</v>
      </c>
      <c r="R2240" s="9">
        <v>76275339.8</v>
      </c>
      <c r="S2240" s="9">
        <v>78359740.4</v>
      </c>
      <c r="T2240" s="9">
        <v>61911483.8</v>
      </c>
      <c r="U2240" s="9">
        <v>859717.54</v>
      </c>
      <c r="V2240" s="9">
        <v>514053.75</v>
      </c>
      <c r="W2240" s="9">
        <v>324134.78</v>
      </c>
      <c r="X2240" s="9">
        <v>90191.64</v>
      </c>
      <c r="Y2240" s="9">
        <v>41553.24</v>
      </c>
      <c r="Z2240" s="9">
        <v>36346.07</v>
      </c>
      <c r="AA2240" s="9">
        <v>0</v>
      </c>
      <c r="AB2240" s="9">
        <v>0</v>
      </c>
      <c r="AC2240" s="9">
        <v>0</v>
      </c>
      <c r="AD2240" s="9">
        <v>643739906.81</v>
      </c>
      <c r="AE2240" s="9">
        <v>693075595.45</v>
      </c>
      <c r="AF2240" s="9">
        <v>697391587.4</v>
      </c>
      <c r="AG2240" s="9">
        <v>468909121.28</v>
      </c>
      <c r="AH2240" s="9">
        <v>168754367.41</v>
      </c>
      <c r="AI2240" s="9">
        <v>85655144.12</v>
      </c>
      <c r="AJ2240" s="9">
        <v>61182340.81</v>
      </c>
      <c r="AK2240" s="9">
        <v>128779981.97</v>
      </c>
      <c r="AL2240" s="9">
        <v>166875225.09</v>
      </c>
      <c r="AM2240" s="2">
        <f t="shared" si="410"/>
        <v>101644479.74</v>
      </c>
      <c r="AN2240" s="2">
        <f t="shared" si="414"/>
        <v>-283233496.84</v>
      </c>
      <c r="AO2240" s="2">
        <f t="shared" si="415"/>
        <v>-153859771.23</v>
      </c>
      <c r="AP2240" s="2">
        <f t="shared" si="416"/>
        <v>-3526611.25999999</v>
      </c>
      <c r="AQ2240" s="2">
        <f t="shared" si="417"/>
        <v>243127427.09</v>
      </c>
      <c r="AR2240" s="2">
        <f t="shared" si="418"/>
        <v>155990314.66</v>
      </c>
      <c r="AS2240" s="2">
        <f t="shared" si="419"/>
        <v>85542162.6</v>
      </c>
      <c r="AT2240" s="2">
        <f t="shared" si="420"/>
        <v>1978011.54000001</v>
      </c>
      <c r="AU2240" s="2">
        <f t="shared" si="421"/>
        <v>-54795285.48</v>
      </c>
      <c r="AV2240" s="3">
        <f t="shared" si="411"/>
        <v>-2.0710644939919</v>
      </c>
      <c r="AW2240" s="3">
        <f t="shared" si="412"/>
        <v>-0.16005670303046</v>
      </c>
      <c r="AX2240" s="3">
        <f t="shared" si="413"/>
        <v>-0.366953324127049</v>
      </c>
    </row>
    <row r="2241" spans="1:50">
      <c r="A2241" s="8" t="s">
        <v>4494</v>
      </c>
      <c r="B2241" s="8" t="s">
        <v>4495</v>
      </c>
      <c r="C2241" s="9">
        <v>41217797.72</v>
      </c>
      <c r="D2241" s="9">
        <v>23921853.23</v>
      </c>
      <c r="E2241" s="9">
        <v>-120107151.05</v>
      </c>
      <c r="F2241" s="9">
        <v>4382002.52</v>
      </c>
      <c r="G2241" s="9">
        <v>54862970.94</v>
      </c>
      <c r="H2241" s="9">
        <v>23425659.56</v>
      </c>
      <c r="I2241" s="9">
        <v>19259410.24</v>
      </c>
      <c r="J2241" s="9">
        <v>35842351.54</v>
      </c>
      <c r="K2241" s="9">
        <v>50157906.65</v>
      </c>
      <c r="L2241" s="9">
        <v>56280780.3</v>
      </c>
      <c r="M2241" s="9">
        <v>43476113.3</v>
      </c>
      <c r="N2241" s="9">
        <v>24340929.1</v>
      </c>
      <c r="O2241" s="9">
        <v>17000196.8</v>
      </c>
      <c r="P2241" s="9">
        <v>14712309.2</v>
      </c>
      <c r="Q2241" s="9">
        <v>11735796.3</v>
      </c>
      <c r="R2241" s="9">
        <v>8420938.83</v>
      </c>
      <c r="S2241" s="9">
        <v>8838206.86</v>
      </c>
      <c r="T2241" s="9">
        <v>9067785.03</v>
      </c>
      <c r="U2241" s="9">
        <v>543182.31</v>
      </c>
      <c r="V2241" s="9">
        <v>385751.59</v>
      </c>
      <c r="W2241" s="9">
        <v>635791.89</v>
      </c>
      <c r="X2241" s="9">
        <v>297209.28</v>
      </c>
      <c r="Y2241" s="9">
        <v>268633.37</v>
      </c>
      <c r="Z2241" s="9">
        <v>241604.82</v>
      </c>
      <c r="AA2241" s="9">
        <v>198757.44</v>
      </c>
      <c r="AB2241" s="9">
        <v>181367.96</v>
      </c>
      <c r="AC2241" s="9">
        <v>197772.96</v>
      </c>
      <c r="AD2241" s="9">
        <v>76344319.88</v>
      </c>
      <c r="AE2241" s="9">
        <v>20074220.84</v>
      </c>
      <c r="AF2241" s="9">
        <v>142460584.43</v>
      </c>
      <c r="AG2241" s="9">
        <v>149025664.11</v>
      </c>
      <c r="AH2241" s="9">
        <v>205374400</v>
      </c>
      <c r="AI2241" s="9">
        <v>69093226.66</v>
      </c>
      <c r="AJ2241" s="9">
        <v>71253934.92</v>
      </c>
      <c r="AK2241" s="9">
        <v>50368932.3</v>
      </c>
      <c r="AL2241" s="9">
        <v>39663622.81</v>
      </c>
      <c r="AM2241" s="2">
        <f t="shared" si="410"/>
        <v>21697440.45</v>
      </c>
      <c r="AN2241" s="2">
        <f t="shared" si="414"/>
        <v>47709497.28</v>
      </c>
      <c r="AO2241" s="2">
        <f t="shared" si="415"/>
        <v>-237591014.49</v>
      </c>
      <c r="AP2241" s="2">
        <f t="shared" si="416"/>
        <v>-127346255.51</v>
      </c>
      <c r="AQ2241" s="2">
        <f t="shared" si="417"/>
        <v>-135530486.49</v>
      </c>
      <c r="AR2241" s="2">
        <f t="shared" si="418"/>
        <v>-33690165.98</v>
      </c>
      <c r="AS2241" s="2">
        <f t="shared" si="419"/>
        <v>-43374828.41</v>
      </c>
      <c r="AT2241" s="2">
        <f t="shared" si="420"/>
        <v>-5507005.94</v>
      </c>
      <c r="AU2241" s="2">
        <f t="shared" si="421"/>
        <v>19759841.83</v>
      </c>
      <c r="AV2241" s="3">
        <f t="shared" si="411"/>
        <v>0.0104478251327269</v>
      </c>
      <c r="AW2241" s="3">
        <f t="shared" si="412"/>
        <v>-1.69322513590452</v>
      </c>
      <c r="AX2241" s="3" t="e">
        <f t="shared" si="413"/>
        <v>#NUM!</v>
      </c>
    </row>
    <row r="2242" spans="1:50">
      <c r="A2242" s="8" t="s">
        <v>4496</v>
      </c>
      <c r="B2242" s="8" t="s">
        <v>4497</v>
      </c>
      <c r="C2242" s="9">
        <v>317162743.95</v>
      </c>
      <c r="D2242" s="9">
        <v>158221064.72</v>
      </c>
      <c r="E2242" s="9">
        <v>91035991.73</v>
      </c>
      <c r="F2242" s="9">
        <v>277883148.41</v>
      </c>
      <c r="G2242" s="9">
        <v>237002014.41</v>
      </c>
      <c r="H2242" s="9">
        <v>79209001.27</v>
      </c>
      <c r="I2242" s="9">
        <v>52530392.54</v>
      </c>
      <c r="J2242" s="9">
        <v>59611232.13</v>
      </c>
      <c r="K2242" s="9">
        <v>50143443.16</v>
      </c>
      <c r="L2242" s="9">
        <v>51889623.6</v>
      </c>
      <c r="M2242" s="9">
        <v>50719142.6</v>
      </c>
      <c r="N2242" s="9">
        <v>49006792.3</v>
      </c>
      <c r="O2242" s="9">
        <v>34643276.6</v>
      </c>
      <c r="P2242" s="9">
        <v>27669108.9</v>
      </c>
      <c r="Q2242" s="9">
        <v>25981790.3</v>
      </c>
      <c r="R2242" s="9">
        <v>21362709.2</v>
      </c>
      <c r="S2242" s="9">
        <v>18486081.6</v>
      </c>
      <c r="T2242" s="9">
        <v>17046819.1</v>
      </c>
      <c r="U2242" s="9">
        <v>0</v>
      </c>
      <c r="V2242" s="9">
        <v>0</v>
      </c>
      <c r="W2242" s="9">
        <v>0</v>
      </c>
      <c r="X2242" s="9">
        <v>0</v>
      </c>
      <c r="Y2242" s="9">
        <v>0</v>
      </c>
      <c r="Z2242" s="9">
        <v>0</v>
      </c>
      <c r="AA2242" s="9">
        <v>0</v>
      </c>
      <c r="AB2242" s="9">
        <v>0</v>
      </c>
      <c r="AC2242" s="9">
        <v>0</v>
      </c>
      <c r="AD2242" s="9">
        <v>202888661.03</v>
      </c>
      <c r="AE2242" s="9">
        <v>80664381.66</v>
      </c>
      <c r="AF2242" s="9">
        <v>68632959.19</v>
      </c>
      <c r="AG2242" s="9">
        <v>206622239.42</v>
      </c>
      <c r="AH2242" s="9">
        <v>189622756.74</v>
      </c>
      <c r="AI2242" s="9">
        <v>47945783.09</v>
      </c>
      <c r="AJ2242" s="9">
        <v>37990296.92</v>
      </c>
      <c r="AK2242" s="9">
        <v>30144547.91</v>
      </c>
      <c r="AL2242" s="9">
        <v>16005284.56</v>
      </c>
      <c r="AM2242" s="2">
        <f t="shared" si="410"/>
        <v>166163706.52</v>
      </c>
      <c r="AN2242" s="2">
        <f t="shared" si="414"/>
        <v>128275825.66</v>
      </c>
      <c r="AO2242" s="2">
        <f t="shared" si="415"/>
        <v>71409824.84</v>
      </c>
      <c r="AP2242" s="2">
        <f t="shared" si="416"/>
        <v>105904185.59</v>
      </c>
      <c r="AQ2242" s="2">
        <f t="shared" si="417"/>
        <v>75048366.57</v>
      </c>
      <c r="AR2242" s="2">
        <f t="shared" si="418"/>
        <v>57245008.48</v>
      </c>
      <c r="AS2242" s="2">
        <f t="shared" si="419"/>
        <v>35902804.82</v>
      </c>
      <c r="AT2242" s="2">
        <f t="shared" si="420"/>
        <v>47952765.82</v>
      </c>
      <c r="AU2242" s="2">
        <f t="shared" si="421"/>
        <v>51184977.7</v>
      </c>
      <c r="AV2242" s="3">
        <f t="shared" si="411"/>
        <v>0.139781272706189</v>
      </c>
      <c r="AW2242" s="3">
        <f t="shared" si="412"/>
        <v>0.172300594939647</v>
      </c>
      <c r="AX2242" s="3">
        <f t="shared" si="413"/>
        <v>0.128829718266515</v>
      </c>
    </row>
    <row r="2243" spans="1:50">
      <c r="A2243" s="8" t="s">
        <v>4498</v>
      </c>
      <c r="B2243" s="8" t="s">
        <v>4499</v>
      </c>
      <c r="C2243" s="9">
        <v>65901998.74</v>
      </c>
      <c r="D2243" s="9">
        <v>37503531.51</v>
      </c>
      <c r="E2243" s="9">
        <v>61632302.42</v>
      </c>
      <c r="F2243" s="9">
        <v>31169352.95</v>
      </c>
      <c r="G2243" s="9">
        <v>171667021.23</v>
      </c>
      <c r="H2243" s="9">
        <v>82497356.64</v>
      </c>
      <c r="I2243" s="9">
        <v>-37407972.75</v>
      </c>
      <c r="J2243" s="9">
        <v>66093057</v>
      </c>
      <c r="K2243" s="9">
        <v>50062294.67</v>
      </c>
      <c r="L2243" s="9">
        <v>0</v>
      </c>
      <c r="M2243" s="9">
        <v>14715606</v>
      </c>
      <c r="N2243" s="9">
        <v>15487960.3</v>
      </c>
      <c r="O2243" s="9">
        <v>17599106</v>
      </c>
      <c r="P2243" s="9">
        <v>18532765.7</v>
      </c>
      <c r="Q2243" s="9">
        <v>21464442.1</v>
      </c>
      <c r="R2243" s="9">
        <v>18585422.5</v>
      </c>
      <c r="S2243" s="9">
        <v>14196223.8</v>
      </c>
      <c r="T2243" s="9">
        <v>11216973.4</v>
      </c>
      <c r="U2243" s="9">
        <v>0</v>
      </c>
      <c r="V2243" s="9">
        <v>113431.68</v>
      </c>
      <c r="W2243" s="9">
        <v>113431.68</v>
      </c>
      <c r="X2243" s="9">
        <v>113431.68</v>
      </c>
      <c r="Y2243" s="9">
        <v>108954.6</v>
      </c>
      <c r="Z2243" s="9">
        <v>100000</v>
      </c>
      <c r="AA2243" s="9">
        <v>100000</v>
      </c>
      <c r="AB2243" s="9">
        <v>0</v>
      </c>
      <c r="AC2243" s="9">
        <v>0</v>
      </c>
      <c r="AD2243" s="9">
        <v>113429516.57</v>
      </c>
      <c r="AE2243" s="9">
        <v>2520703.84</v>
      </c>
      <c r="AF2243" s="9">
        <v>1486527.54</v>
      </c>
      <c r="AG2243" s="9">
        <v>11155439.31</v>
      </c>
      <c r="AH2243" s="9">
        <v>6352702.59</v>
      </c>
      <c r="AI2243" s="9">
        <v>3999908.51</v>
      </c>
      <c r="AJ2243" s="9">
        <v>15707282.56</v>
      </c>
      <c r="AK2243" s="9">
        <v>24204526.19</v>
      </c>
      <c r="AL2243" s="9">
        <v>45764309.91</v>
      </c>
      <c r="AM2243" s="2">
        <f t="shared" ref="AM2243:AM2306" si="422">C2243+L2243+U2243-AD2243</f>
        <v>-47527517.83</v>
      </c>
      <c r="AN2243" s="2">
        <f t="shared" si="414"/>
        <v>49811865.35</v>
      </c>
      <c r="AO2243" s="2">
        <f t="shared" si="415"/>
        <v>75747166.86</v>
      </c>
      <c r="AP2243" s="2">
        <f t="shared" si="416"/>
        <v>37726451.32</v>
      </c>
      <c r="AQ2243" s="2">
        <f t="shared" si="417"/>
        <v>183956038.94</v>
      </c>
      <c r="AR2243" s="2">
        <f t="shared" si="418"/>
        <v>100061890.23</v>
      </c>
      <c r="AS2243" s="2">
        <f t="shared" si="419"/>
        <v>-34429832.81</v>
      </c>
      <c r="AT2243" s="2">
        <f t="shared" si="420"/>
        <v>56084754.61</v>
      </c>
      <c r="AU2243" s="2">
        <f t="shared" si="421"/>
        <v>15514958.16</v>
      </c>
      <c r="AV2243" s="3">
        <f t="shared" ref="AV2243:AV2306" si="423">POWER(AM2243/AU2243,1/9)-1</f>
        <v>-2.13245672164835</v>
      </c>
      <c r="AW2243" s="3">
        <f t="shared" ref="AW2243:AW2306" si="424">POWER(AM2243/AQ2243,1/5)-1</f>
        <v>-1.76286241211147</v>
      </c>
      <c r="AX2243" s="3">
        <f t="shared" ref="AX2243:AX2306" si="425">POWER(AP2243/AU2243,1/6)-1</f>
        <v>0.159620518416539</v>
      </c>
    </row>
    <row r="2244" spans="1:50">
      <c r="A2244" s="8" t="s">
        <v>4500</v>
      </c>
      <c r="B2244" s="8" t="s">
        <v>4501</v>
      </c>
      <c r="C2244" s="9">
        <v>291366373.06</v>
      </c>
      <c r="D2244" s="9">
        <v>260262373.67</v>
      </c>
      <c r="E2244" s="9">
        <v>204245375.55</v>
      </c>
      <c r="F2244" s="9">
        <v>163595744.85</v>
      </c>
      <c r="G2244" s="9">
        <v>108188737.48</v>
      </c>
      <c r="H2244" s="9">
        <v>66403833.32</v>
      </c>
      <c r="I2244" s="9">
        <v>50140892.89</v>
      </c>
      <c r="J2244" s="9">
        <v>63414595.59</v>
      </c>
      <c r="K2244" s="9">
        <v>50035950.35</v>
      </c>
      <c r="L2244" s="9">
        <v>91420420.1</v>
      </c>
      <c r="M2244" s="9">
        <v>61784788.3</v>
      </c>
      <c r="N2244" s="9">
        <v>53468592.1</v>
      </c>
      <c r="O2244" s="9">
        <v>40088782.1</v>
      </c>
      <c r="P2244" s="9">
        <v>28547116.9</v>
      </c>
      <c r="Q2244" s="9">
        <v>25413208.3</v>
      </c>
      <c r="R2244" s="9">
        <v>25614877</v>
      </c>
      <c r="S2244" s="9">
        <v>24921059.1</v>
      </c>
      <c r="T2244" s="9">
        <v>22853920.1</v>
      </c>
      <c r="U2244" s="9">
        <v>5146925.96</v>
      </c>
      <c r="V2244" s="9">
        <v>2568361.85</v>
      </c>
      <c r="W2244" s="9">
        <v>1930811.97</v>
      </c>
      <c r="X2244" s="9">
        <v>1114305.27</v>
      </c>
      <c r="Y2244" s="9">
        <v>380190.78</v>
      </c>
      <c r="Z2244" s="9">
        <v>330933.72</v>
      </c>
      <c r="AA2244" s="9">
        <v>330933.72</v>
      </c>
      <c r="AB2244" s="9">
        <v>330933.72</v>
      </c>
      <c r="AC2244" s="9">
        <v>0</v>
      </c>
      <c r="AD2244" s="9">
        <v>305717848.84</v>
      </c>
      <c r="AE2244" s="9">
        <v>286362637.31</v>
      </c>
      <c r="AF2244" s="9">
        <v>250854473.81</v>
      </c>
      <c r="AG2244" s="9">
        <v>56710843.18</v>
      </c>
      <c r="AH2244" s="9">
        <v>94197891.06</v>
      </c>
      <c r="AI2244" s="9">
        <v>45070316.09</v>
      </c>
      <c r="AJ2244" s="9">
        <v>56522469.98</v>
      </c>
      <c r="AK2244" s="9">
        <v>103007693.61</v>
      </c>
      <c r="AL2244" s="9">
        <v>23708307.45</v>
      </c>
      <c r="AM2244" s="2">
        <f t="shared" si="422"/>
        <v>82215870.28</v>
      </c>
      <c r="AN2244" s="2">
        <f t="shared" si="414"/>
        <v>38252886.51</v>
      </c>
      <c r="AO2244" s="2">
        <f t="shared" si="415"/>
        <v>8790305.81</v>
      </c>
      <c r="AP2244" s="2">
        <f t="shared" si="416"/>
        <v>148087989.04</v>
      </c>
      <c r="AQ2244" s="2">
        <f t="shared" si="417"/>
        <v>42918154.1</v>
      </c>
      <c r="AR2244" s="2">
        <f t="shared" si="418"/>
        <v>47077659.25</v>
      </c>
      <c r="AS2244" s="2">
        <f t="shared" si="419"/>
        <v>19564233.63</v>
      </c>
      <c r="AT2244" s="2">
        <f t="shared" si="420"/>
        <v>-14341105.2</v>
      </c>
      <c r="AU2244" s="2">
        <f t="shared" si="421"/>
        <v>49181563</v>
      </c>
      <c r="AV2244" s="3">
        <f t="shared" si="423"/>
        <v>0.0587533917903933</v>
      </c>
      <c r="AW2244" s="3">
        <f t="shared" si="424"/>
        <v>0.138840556009794</v>
      </c>
      <c r="AX2244" s="3">
        <f t="shared" si="425"/>
        <v>0.201672856816015</v>
      </c>
    </row>
    <row r="2245" spans="1:50">
      <c r="A2245" s="8" t="s">
        <v>4502</v>
      </c>
      <c r="B2245" s="8" t="s">
        <v>4503</v>
      </c>
      <c r="C2245" s="9">
        <v>32346437.37</v>
      </c>
      <c r="D2245" s="9">
        <v>15076777.18</v>
      </c>
      <c r="E2245" s="9">
        <v>95171265.98</v>
      </c>
      <c r="F2245" s="9">
        <v>48191437.12</v>
      </c>
      <c r="G2245" s="9">
        <v>30763428.21</v>
      </c>
      <c r="H2245" s="9">
        <v>45646983.29</v>
      </c>
      <c r="I2245" s="9">
        <v>45798730.21</v>
      </c>
      <c r="J2245" s="9">
        <v>34046559.29</v>
      </c>
      <c r="K2245" s="9">
        <v>50031807.65</v>
      </c>
      <c r="L2245" s="9">
        <v>32289504.2</v>
      </c>
      <c r="M2245" s="9">
        <v>29795348.6</v>
      </c>
      <c r="N2245" s="9">
        <v>23740351.4</v>
      </c>
      <c r="O2245" s="9">
        <v>10691782.8</v>
      </c>
      <c r="P2245" s="9">
        <v>11532222.1</v>
      </c>
      <c r="Q2245" s="9">
        <v>11328544.4</v>
      </c>
      <c r="R2245" s="9">
        <v>10850300.2</v>
      </c>
      <c r="S2245" s="9">
        <v>11037285.1</v>
      </c>
      <c r="T2245" s="9">
        <v>9093724.54</v>
      </c>
      <c r="U2245" s="9">
        <v>701755.16</v>
      </c>
      <c r="V2245" s="9">
        <v>0</v>
      </c>
      <c r="W2245" s="9">
        <v>0</v>
      </c>
      <c r="X2245" s="9">
        <v>0</v>
      </c>
      <c r="Y2245" s="9">
        <v>591250</v>
      </c>
      <c r="Z2245" s="9">
        <v>870745.5</v>
      </c>
      <c r="AA2245" s="9">
        <v>279495.5</v>
      </c>
      <c r="AB2245" s="9">
        <v>0</v>
      </c>
      <c r="AC2245" s="9">
        <v>0</v>
      </c>
      <c r="AD2245" s="9">
        <v>16939075.64</v>
      </c>
      <c r="AE2245" s="9">
        <v>25540303.31</v>
      </c>
      <c r="AF2245" s="9">
        <v>124242333.26</v>
      </c>
      <c r="AG2245" s="9">
        <v>108698043.67</v>
      </c>
      <c r="AH2245" s="9">
        <v>81075893.34</v>
      </c>
      <c r="AI2245" s="9">
        <v>8476621.72</v>
      </c>
      <c r="AJ2245" s="9">
        <v>8151364.5</v>
      </c>
      <c r="AK2245" s="9">
        <v>18033485.93</v>
      </c>
      <c r="AL2245" s="9">
        <v>52387032.15</v>
      </c>
      <c r="AM2245" s="2">
        <f t="shared" si="422"/>
        <v>48398621.09</v>
      </c>
      <c r="AN2245" s="2">
        <f t="shared" ref="AN2245:AN2308" si="426">D2245+M2245+V2245-AE2245</f>
        <v>19331822.47</v>
      </c>
      <c r="AO2245" s="2">
        <f t="shared" ref="AO2245:AO2308" si="427">E2245+N2245+W2245-AF2245</f>
        <v>-5330715.88000001</v>
      </c>
      <c r="AP2245" s="2">
        <f t="shared" ref="AP2245:AP2308" si="428">F2245+O2245+X2245-AG2245</f>
        <v>-49814823.75</v>
      </c>
      <c r="AQ2245" s="2">
        <f t="shared" ref="AQ2245:AQ2308" si="429">G2245+P2245+Y2245-AH2245</f>
        <v>-38188993.03</v>
      </c>
      <c r="AR2245" s="2">
        <f t="shared" ref="AR2245:AR2308" si="430">H2245+Q2245+Z2245-AI2245</f>
        <v>49369651.47</v>
      </c>
      <c r="AS2245" s="2">
        <f t="shared" ref="AS2245:AS2308" si="431">I2245+R2245+AA2245-AJ2245</f>
        <v>48777161.41</v>
      </c>
      <c r="AT2245" s="2">
        <f t="shared" ref="AT2245:AT2308" si="432">J2245+S2245+AB2245-AK2245</f>
        <v>27050358.46</v>
      </c>
      <c r="AU2245" s="2">
        <f t="shared" ref="AU2245:AU2308" si="433">K2245+T2245+AC2245-AL2245</f>
        <v>6738500.04</v>
      </c>
      <c r="AV2245" s="3">
        <f t="shared" si="423"/>
        <v>0.244918966974348</v>
      </c>
      <c r="AW2245" s="3">
        <f t="shared" si="424"/>
        <v>-2.04852540192409</v>
      </c>
      <c r="AX2245" s="3" t="e">
        <f t="shared" si="425"/>
        <v>#NUM!</v>
      </c>
    </row>
    <row r="2246" spans="1:50">
      <c r="A2246" s="8" t="s">
        <v>4504</v>
      </c>
      <c r="B2246" s="8" t="s">
        <v>4505</v>
      </c>
      <c r="C2246" s="9">
        <v>71457284.09</v>
      </c>
      <c r="D2246" s="9">
        <v>74973130.14</v>
      </c>
      <c r="E2246" s="9">
        <v>57856776.39</v>
      </c>
      <c r="F2246" s="9">
        <v>-71477387.89</v>
      </c>
      <c r="G2246" s="9">
        <v>-11085090.65</v>
      </c>
      <c r="H2246" s="9">
        <v>28455715.53</v>
      </c>
      <c r="I2246" s="9">
        <v>66175131.43</v>
      </c>
      <c r="J2246" s="9">
        <v>105018176.18</v>
      </c>
      <c r="K2246" s="9">
        <v>50022039.23</v>
      </c>
      <c r="L2246" s="9">
        <v>25493622.5</v>
      </c>
      <c r="M2246" s="9">
        <v>22841139.1</v>
      </c>
      <c r="N2246" s="9">
        <v>22515773.9</v>
      </c>
      <c r="O2246" s="9">
        <v>24220507</v>
      </c>
      <c r="P2246" s="9">
        <v>21466720.9</v>
      </c>
      <c r="Q2246" s="9">
        <v>11535931.7</v>
      </c>
      <c r="R2246" s="9">
        <v>11334736.6</v>
      </c>
      <c r="S2246" s="9">
        <v>10767368.5</v>
      </c>
      <c r="T2246" s="9">
        <v>10166128.1</v>
      </c>
      <c r="U2246" s="9">
        <v>863344.06</v>
      </c>
      <c r="V2246" s="9">
        <v>743308.61</v>
      </c>
      <c r="W2246" s="9">
        <v>731778.04</v>
      </c>
      <c r="X2246" s="9">
        <v>600027.2</v>
      </c>
      <c r="Y2246" s="9">
        <v>271070.83</v>
      </c>
      <c r="Z2246" s="9">
        <v>0</v>
      </c>
      <c r="AA2246" s="9">
        <v>0</v>
      </c>
      <c r="AB2246" s="9">
        <v>0</v>
      </c>
      <c r="AC2246" s="9">
        <v>0</v>
      </c>
      <c r="AD2246" s="9">
        <v>46382728.91</v>
      </c>
      <c r="AE2246" s="9">
        <v>28497573.26</v>
      </c>
      <c r="AF2246" s="9">
        <v>6587704.26</v>
      </c>
      <c r="AG2246" s="9">
        <v>32312734.57</v>
      </c>
      <c r="AH2246" s="9">
        <v>31073933.15</v>
      </c>
      <c r="AI2246" s="9">
        <v>98733813.59</v>
      </c>
      <c r="AJ2246" s="9">
        <v>36351465.93</v>
      </c>
      <c r="AK2246" s="9">
        <v>34027773.01</v>
      </c>
      <c r="AL2246" s="9">
        <v>76608151.4</v>
      </c>
      <c r="AM2246" s="2">
        <f t="shared" si="422"/>
        <v>51431521.74</v>
      </c>
      <c r="AN2246" s="2">
        <f t="shared" si="426"/>
        <v>70060004.59</v>
      </c>
      <c r="AO2246" s="2">
        <f t="shared" si="427"/>
        <v>74516624.07</v>
      </c>
      <c r="AP2246" s="2">
        <f t="shared" si="428"/>
        <v>-78969588.26</v>
      </c>
      <c r="AQ2246" s="2">
        <f t="shared" si="429"/>
        <v>-20421232.07</v>
      </c>
      <c r="AR2246" s="2">
        <f t="shared" si="430"/>
        <v>-58742166.36</v>
      </c>
      <c r="AS2246" s="2">
        <f t="shared" si="431"/>
        <v>41158402.1</v>
      </c>
      <c r="AT2246" s="2">
        <f t="shared" si="432"/>
        <v>81757771.67</v>
      </c>
      <c r="AU2246" s="2">
        <f t="shared" si="433"/>
        <v>-16419984.07</v>
      </c>
      <c r="AV2246" s="3">
        <f t="shared" si="423"/>
        <v>-2.13525959859034</v>
      </c>
      <c r="AW2246" s="3">
        <f t="shared" si="424"/>
        <v>-2.20289989425918</v>
      </c>
      <c r="AX2246" s="3">
        <f t="shared" si="425"/>
        <v>0.299215491579951</v>
      </c>
    </row>
    <row r="2247" spans="1:50">
      <c r="A2247" s="8" t="s">
        <v>4506</v>
      </c>
      <c r="B2247" s="8" t="s">
        <v>4507</v>
      </c>
      <c r="C2247" s="9">
        <v>86800406.57</v>
      </c>
      <c r="D2247" s="9">
        <v>65350991.51</v>
      </c>
      <c r="E2247" s="9">
        <v>21528732.94</v>
      </c>
      <c r="F2247" s="9">
        <v>22514483.85</v>
      </c>
      <c r="G2247" s="9">
        <v>11935113.51</v>
      </c>
      <c r="H2247" s="9">
        <v>48089256.47</v>
      </c>
      <c r="I2247" s="9">
        <v>45964474.74</v>
      </c>
      <c r="J2247" s="9">
        <v>54920671.54</v>
      </c>
      <c r="K2247" s="9">
        <v>49936330.46</v>
      </c>
      <c r="L2247" s="9">
        <v>21725642.7</v>
      </c>
      <c r="M2247" s="9">
        <v>15998289.3</v>
      </c>
      <c r="N2247" s="9">
        <v>20576162</v>
      </c>
      <c r="O2247" s="9">
        <v>0</v>
      </c>
      <c r="P2247" s="9">
        <v>0</v>
      </c>
      <c r="Q2247" s="9">
        <v>0</v>
      </c>
      <c r="R2247" s="9">
        <v>0</v>
      </c>
      <c r="S2247" s="9">
        <v>0</v>
      </c>
      <c r="T2247" s="9">
        <v>0</v>
      </c>
      <c r="U2247" s="9">
        <v>909829.13</v>
      </c>
      <c r="V2247" s="9">
        <v>1740696</v>
      </c>
      <c r="W2247" s="9">
        <v>1292188.16</v>
      </c>
      <c r="X2247" s="9">
        <v>1257196.22</v>
      </c>
      <c r="Y2247" s="9">
        <v>1296032.73</v>
      </c>
      <c r="Z2247" s="9">
        <v>925972.49</v>
      </c>
      <c r="AA2247" s="9">
        <v>673322.59</v>
      </c>
      <c r="AB2247" s="9">
        <v>329317.01</v>
      </c>
      <c r="AC2247" s="9">
        <v>733284.21</v>
      </c>
      <c r="AD2247" s="9">
        <v>46753059.25</v>
      </c>
      <c r="AE2247" s="9">
        <v>14023798.54</v>
      </c>
      <c r="AF2247" s="9">
        <v>10793328.81</v>
      </c>
      <c r="AG2247" s="9">
        <v>13356813.36</v>
      </c>
      <c r="AH2247" s="9">
        <v>55707951.4</v>
      </c>
      <c r="AI2247" s="9">
        <v>39610127.16</v>
      </c>
      <c r="AJ2247" s="9">
        <v>38648105.35</v>
      </c>
      <c r="AK2247" s="9">
        <v>66963663.83</v>
      </c>
      <c r="AL2247" s="9">
        <v>33330191.71</v>
      </c>
      <c r="AM2247" s="2">
        <f t="shared" si="422"/>
        <v>62682819.15</v>
      </c>
      <c r="AN2247" s="2">
        <f t="shared" si="426"/>
        <v>69066178.27</v>
      </c>
      <c r="AO2247" s="2">
        <f t="shared" si="427"/>
        <v>32603754.29</v>
      </c>
      <c r="AP2247" s="2">
        <f t="shared" si="428"/>
        <v>10414866.71</v>
      </c>
      <c r="AQ2247" s="2">
        <f t="shared" si="429"/>
        <v>-42476805.16</v>
      </c>
      <c r="AR2247" s="2">
        <f t="shared" si="430"/>
        <v>9405101.8</v>
      </c>
      <c r="AS2247" s="2">
        <f t="shared" si="431"/>
        <v>7989691.98</v>
      </c>
      <c r="AT2247" s="2">
        <f t="shared" si="432"/>
        <v>-11713675.28</v>
      </c>
      <c r="AU2247" s="2">
        <f t="shared" si="433"/>
        <v>17339422.96</v>
      </c>
      <c r="AV2247" s="3">
        <f t="shared" si="423"/>
        <v>0.153486864635746</v>
      </c>
      <c r="AW2247" s="3">
        <f t="shared" si="424"/>
        <v>-2.08093439265263</v>
      </c>
      <c r="AX2247" s="3">
        <f t="shared" si="425"/>
        <v>-0.0814492009717053</v>
      </c>
    </row>
    <row r="2248" spans="1:50">
      <c r="A2248" s="8" t="s">
        <v>4508</v>
      </c>
      <c r="B2248" s="8" t="s">
        <v>4509</v>
      </c>
      <c r="C2248" s="9">
        <v>229996891.02</v>
      </c>
      <c r="D2248" s="9">
        <v>400114581.27</v>
      </c>
      <c r="E2248" s="9">
        <v>400961510.35</v>
      </c>
      <c r="F2248" s="9">
        <v>485258046.13</v>
      </c>
      <c r="G2248" s="9">
        <v>425059439.46</v>
      </c>
      <c r="H2248" s="9">
        <v>70275817.79</v>
      </c>
      <c r="I2248" s="9">
        <v>56380508.8</v>
      </c>
      <c r="J2248" s="9">
        <v>51790534.24</v>
      </c>
      <c r="K2248" s="9">
        <v>49848432.59</v>
      </c>
      <c r="L2248" s="9">
        <v>65702560.1</v>
      </c>
      <c r="M2248" s="9">
        <v>43501132.7</v>
      </c>
      <c r="N2248" s="9">
        <v>71201751.8</v>
      </c>
      <c r="O2248" s="9">
        <v>68426718</v>
      </c>
      <c r="P2248" s="9">
        <v>67436877.3</v>
      </c>
      <c r="Q2248" s="9">
        <v>53277934.5</v>
      </c>
      <c r="R2248" s="9">
        <v>50803468.6</v>
      </c>
      <c r="S2248" s="9">
        <v>48978491.5</v>
      </c>
      <c r="T2248" s="9">
        <v>45272369.2</v>
      </c>
      <c r="U2248" s="9">
        <v>2720880.22</v>
      </c>
      <c r="V2248" s="9">
        <v>4181598.61</v>
      </c>
      <c r="W2248" s="9">
        <v>606568</v>
      </c>
      <c r="X2248" s="9">
        <v>1211147.38</v>
      </c>
      <c r="Y2248" s="9">
        <v>1656249.46</v>
      </c>
      <c r="Z2248" s="9">
        <v>436603.24</v>
      </c>
      <c r="AA2248" s="9">
        <v>0</v>
      </c>
      <c r="AB2248" s="9">
        <v>0</v>
      </c>
      <c r="AC2248" s="9">
        <v>0</v>
      </c>
      <c r="AD2248" s="9">
        <v>518563213.06</v>
      </c>
      <c r="AE2248" s="9">
        <v>382489874.42</v>
      </c>
      <c r="AF2248" s="9">
        <v>234199228.41</v>
      </c>
      <c r="AG2248" s="9">
        <v>180396883.44</v>
      </c>
      <c r="AH2248" s="9">
        <v>135118091.79</v>
      </c>
      <c r="AI2248" s="9">
        <v>34936557.13</v>
      </c>
      <c r="AJ2248" s="9">
        <v>26732240.39</v>
      </c>
      <c r="AK2248" s="9">
        <v>48156630.15</v>
      </c>
      <c r="AL2248" s="9">
        <v>48032644.54</v>
      </c>
      <c r="AM2248" s="2">
        <f t="shared" si="422"/>
        <v>-220142881.72</v>
      </c>
      <c r="AN2248" s="2">
        <f t="shared" si="426"/>
        <v>65307438.16</v>
      </c>
      <c r="AO2248" s="2">
        <f t="shared" si="427"/>
        <v>238570601.74</v>
      </c>
      <c r="AP2248" s="2">
        <f t="shared" si="428"/>
        <v>374499028.07</v>
      </c>
      <c r="AQ2248" s="2">
        <f t="shared" si="429"/>
        <v>359034474.43</v>
      </c>
      <c r="AR2248" s="2">
        <f t="shared" si="430"/>
        <v>89053798.4</v>
      </c>
      <c r="AS2248" s="2">
        <f t="shared" si="431"/>
        <v>80451737.01</v>
      </c>
      <c r="AT2248" s="2">
        <f t="shared" si="432"/>
        <v>52612395.59</v>
      </c>
      <c r="AU2248" s="2">
        <f t="shared" si="433"/>
        <v>47088157.25</v>
      </c>
      <c r="AV2248" s="3">
        <f t="shared" si="423"/>
        <v>-2.18691997598604</v>
      </c>
      <c r="AW2248" s="3">
        <f t="shared" si="424"/>
        <v>-1.90680456787499</v>
      </c>
      <c r="AX2248" s="3">
        <f t="shared" si="425"/>
        <v>0.412829756588595</v>
      </c>
    </row>
    <row r="2249" spans="1:50">
      <c r="A2249" s="8" t="s">
        <v>4510</v>
      </c>
      <c r="B2249" s="8" t="s">
        <v>4511</v>
      </c>
      <c r="C2249" s="9">
        <v>90330808.06</v>
      </c>
      <c r="D2249" s="9">
        <v>60599891.85</v>
      </c>
      <c r="E2249" s="9">
        <v>38689487.66</v>
      </c>
      <c r="F2249" s="9">
        <v>73064913.89</v>
      </c>
      <c r="G2249" s="9">
        <v>73973357.67</v>
      </c>
      <c r="H2249" s="9">
        <v>58137791.11</v>
      </c>
      <c r="I2249" s="9">
        <v>54162557.32</v>
      </c>
      <c r="J2249" s="9">
        <v>52381030.22</v>
      </c>
      <c r="K2249" s="9">
        <v>49774843.81</v>
      </c>
      <c r="L2249" s="9">
        <v>60507659.8</v>
      </c>
      <c r="M2249" s="9">
        <v>55354710.6</v>
      </c>
      <c r="N2249" s="9">
        <v>50448599.1</v>
      </c>
      <c r="O2249" s="9">
        <v>42411349.9</v>
      </c>
      <c r="P2249" s="9">
        <v>38827631</v>
      </c>
      <c r="Q2249" s="9">
        <v>28399829.5</v>
      </c>
      <c r="R2249" s="9">
        <v>26160451.6</v>
      </c>
      <c r="S2249" s="9">
        <v>22204853.4</v>
      </c>
      <c r="T2249" s="9">
        <v>0</v>
      </c>
      <c r="U2249" s="9">
        <v>1150793.44</v>
      </c>
      <c r="V2249" s="9">
        <v>910681.47</v>
      </c>
      <c r="W2249" s="9">
        <v>378854.31</v>
      </c>
      <c r="X2249" s="9">
        <v>0</v>
      </c>
      <c r="Y2249" s="9">
        <v>0</v>
      </c>
      <c r="Z2249" s="9">
        <v>0</v>
      </c>
      <c r="AA2249" s="9">
        <v>0</v>
      </c>
      <c r="AB2249" s="9">
        <v>0</v>
      </c>
      <c r="AC2249" s="9">
        <v>0</v>
      </c>
      <c r="AD2249" s="9">
        <v>79601076.63</v>
      </c>
      <c r="AE2249" s="9">
        <v>25803485.64</v>
      </c>
      <c r="AF2249" s="9">
        <v>64016203.9</v>
      </c>
      <c r="AG2249" s="9">
        <v>28728398.99</v>
      </c>
      <c r="AH2249" s="9">
        <v>40667167.4</v>
      </c>
      <c r="AI2249" s="9">
        <v>75869451.17</v>
      </c>
      <c r="AJ2249" s="9">
        <v>2827962.89</v>
      </c>
      <c r="AK2249" s="9">
        <v>84653044.59</v>
      </c>
      <c r="AL2249" s="9">
        <v>51393139.81</v>
      </c>
      <c r="AM2249" s="2">
        <f t="shared" si="422"/>
        <v>72388184.67</v>
      </c>
      <c r="AN2249" s="2">
        <f t="shared" si="426"/>
        <v>91061798.28</v>
      </c>
      <c r="AO2249" s="2">
        <f t="shared" si="427"/>
        <v>25500737.17</v>
      </c>
      <c r="AP2249" s="2">
        <f t="shared" si="428"/>
        <v>86747864.8</v>
      </c>
      <c r="AQ2249" s="2">
        <f t="shared" si="429"/>
        <v>72133821.27</v>
      </c>
      <c r="AR2249" s="2">
        <f t="shared" si="430"/>
        <v>10668169.44</v>
      </c>
      <c r="AS2249" s="2">
        <f t="shared" si="431"/>
        <v>77495046.03</v>
      </c>
      <c r="AT2249" s="2">
        <f t="shared" si="432"/>
        <v>-10067160.97</v>
      </c>
      <c r="AU2249" s="2">
        <f t="shared" si="433"/>
        <v>-1618296</v>
      </c>
      <c r="AV2249" s="3">
        <f t="shared" si="423"/>
        <v>-2.52546090033072</v>
      </c>
      <c r="AW2249" s="3">
        <f t="shared" si="424"/>
        <v>0.000704261526830674</v>
      </c>
      <c r="AX2249" s="3" t="e">
        <f t="shared" si="425"/>
        <v>#NUM!</v>
      </c>
    </row>
    <row r="2250" spans="1:50">
      <c r="A2250" s="8" t="s">
        <v>4512</v>
      </c>
      <c r="B2250" s="8" t="s">
        <v>4513</v>
      </c>
      <c r="C2250" s="9">
        <v>155784503.22</v>
      </c>
      <c r="D2250" s="9">
        <v>138144066.47</v>
      </c>
      <c r="E2250" s="9">
        <v>70869157.96</v>
      </c>
      <c r="F2250" s="9">
        <v>51188116.34</v>
      </c>
      <c r="G2250" s="9">
        <v>42930074.35</v>
      </c>
      <c r="H2250" s="9">
        <v>59507668.12</v>
      </c>
      <c r="I2250" s="9">
        <v>60959021.44</v>
      </c>
      <c r="J2250" s="9">
        <v>54007751.7</v>
      </c>
      <c r="K2250" s="9">
        <v>49769373.65</v>
      </c>
      <c r="L2250" s="9">
        <v>13422195.5</v>
      </c>
      <c r="M2250" s="9">
        <v>4743743.74</v>
      </c>
      <c r="N2250" s="9">
        <v>4888401.98</v>
      </c>
      <c r="O2250" s="9">
        <v>3629081.11</v>
      </c>
      <c r="P2250" s="9">
        <v>1974201.7</v>
      </c>
      <c r="Q2250" s="9">
        <v>1852823.81</v>
      </c>
      <c r="R2250" s="9">
        <v>2731513.19</v>
      </c>
      <c r="S2250" s="9">
        <v>1863341.33</v>
      </c>
      <c r="T2250" s="9">
        <v>1627582.94</v>
      </c>
      <c r="U2250" s="9">
        <v>934571.31</v>
      </c>
      <c r="V2250" s="9">
        <v>328637.36</v>
      </c>
      <c r="W2250" s="9">
        <v>206234.48</v>
      </c>
      <c r="X2250" s="9">
        <v>83831.6</v>
      </c>
      <c r="Y2250" s="9">
        <v>0</v>
      </c>
      <c r="Z2250" s="9">
        <v>0</v>
      </c>
      <c r="AA2250" s="9">
        <v>0</v>
      </c>
      <c r="AB2250" s="9">
        <v>0</v>
      </c>
      <c r="AC2250" s="9">
        <v>0</v>
      </c>
      <c r="AD2250" s="9">
        <v>27731880.91</v>
      </c>
      <c r="AE2250" s="9">
        <v>41398311.3</v>
      </c>
      <c r="AF2250" s="9">
        <v>17458927.91</v>
      </c>
      <c r="AG2250" s="9">
        <v>31312738.23</v>
      </c>
      <c r="AH2250" s="9">
        <v>64787558.78</v>
      </c>
      <c r="AI2250" s="9">
        <v>2223063.97</v>
      </c>
      <c r="AJ2250" s="9">
        <v>4243361.68</v>
      </c>
      <c r="AK2250" s="9">
        <v>2484125.57</v>
      </c>
      <c r="AL2250" s="9">
        <v>2303635.32</v>
      </c>
      <c r="AM2250" s="2">
        <f t="shared" si="422"/>
        <v>142409389.12</v>
      </c>
      <c r="AN2250" s="2">
        <f t="shared" si="426"/>
        <v>101818136.27</v>
      </c>
      <c r="AO2250" s="2">
        <f t="shared" si="427"/>
        <v>58504866.51</v>
      </c>
      <c r="AP2250" s="2">
        <f t="shared" si="428"/>
        <v>23588290.82</v>
      </c>
      <c r="AQ2250" s="2">
        <f t="shared" si="429"/>
        <v>-19883282.73</v>
      </c>
      <c r="AR2250" s="2">
        <f t="shared" si="430"/>
        <v>59137427.96</v>
      </c>
      <c r="AS2250" s="2">
        <f t="shared" si="431"/>
        <v>59447172.95</v>
      </c>
      <c r="AT2250" s="2">
        <f t="shared" si="432"/>
        <v>53386967.46</v>
      </c>
      <c r="AU2250" s="2">
        <f t="shared" si="433"/>
        <v>49093321.27</v>
      </c>
      <c r="AV2250" s="3">
        <f t="shared" si="423"/>
        <v>0.125617120223434</v>
      </c>
      <c r="AW2250" s="3">
        <f t="shared" si="424"/>
        <v>-2.48255258738013</v>
      </c>
      <c r="AX2250" s="3">
        <f t="shared" si="425"/>
        <v>-0.114995097304179</v>
      </c>
    </row>
    <row r="2251" spans="1:50">
      <c r="A2251" s="8" t="s">
        <v>4514</v>
      </c>
      <c r="B2251" s="8" t="s">
        <v>4515</v>
      </c>
      <c r="C2251" s="9">
        <v>159185249.92</v>
      </c>
      <c r="D2251" s="9">
        <v>232579310.38</v>
      </c>
      <c r="E2251" s="9">
        <v>185912186.39</v>
      </c>
      <c r="F2251" s="9">
        <v>83681217.92</v>
      </c>
      <c r="G2251" s="9">
        <v>43323516.73</v>
      </c>
      <c r="H2251" s="9">
        <v>56853526.54</v>
      </c>
      <c r="I2251" s="9">
        <v>53534739.34</v>
      </c>
      <c r="J2251" s="9">
        <v>48904959.34</v>
      </c>
      <c r="K2251" s="9">
        <v>49748939.37</v>
      </c>
      <c r="L2251" s="9">
        <v>23763673.8</v>
      </c>
      <c r="M2251" s="9">
        <v>22307301.5</v>
      </c>
      <c r="N2251" s="9">
        <v>23781915.2</v>
      </c>
      <c r="O2251" s="9">
        <v>25706868.3</v>
      </c>
      <c r="P2251" s="9">
        <v>25546717.9</v>
      </c>
      <c r="Q2251" s="9">
        <v>20743384.2</v>
      </c>
      <c r="R2251" s="9">
        <v>18342666.6</v>
      </c>
      <c r="S2251" s="9">
        <v>14106538.6</v>
      </c>
      <c r="T2251" s="9">
        <v>9787960.79</v>
      </c>
      <c r="U2251" s="9">
        <v>887026.2</v>
      </c>
      <c r="V2251" s="9">
        <v>121047.6</v>
      </c>
      <c r="W2251" s="9">
        <v>399891.36</v>
      </c>
      <c r="X2251" s="9">
        <v>114158.59</v>
      </c>
      <c r="Y2251" s="9">
        <v>592378.1</v>
      </c>
      <c r="Z2251" s="9">
        <v>0</v>
      </c>
      <c r="AA2251" s="9">
        <v>0</v>
      </c>
      <c r="AB2251" s="9">
        <v>0</v>
      </c>
      <c r="AC2251" s="9">
        <v>0</v>
      </c>
      <c r="AD2251" s="9">
        <v>27404007.08</v>
      </c>
      <c r="AE2251" s="9">
        <v>15148109.65</v>
      </c>
      <c r="AF2251" s="9">
        <v>11387998.86</v>
      </c>
      <c r="AG2251" s="9">
        <v>14464295.11</v>
      </c>
      <c r="AH2251" s="9">
        <v>17544580.07</v>
      </c>
      <c r="AI2251" s="9">
        <v>35451728.31</v>
      </c>
      <c r="AJ2251" s="9">
        <v>33813735.94</v>
      </c>
      <c r="AK2251" s="9">
        <v>62224326.83</v>
      </c>
      <c r="AL2251" s="9">
        <v>50318617.42</v>
      </c>
      <c r="AM2251" s="2">
        <f t="shared" si="422"/>
        <v>156431942.84</v>
      </c>
      <c r="AN2251" s="2">
        <f t="shared" si="426"/>
        <v>239859549.83</v>
      </c>
      <c r="AO2251" s="2">
        <f t="shared" si="427"/>
        <v>198705994.09</v>
      </c>
      <c r="AP2251" s="2">
        <f t="shared" si="428"/>
        <v>95037949.7</v>
      </c>
      <c r="AQ2251" s="2">
        <f t="shared" si="429"/>
        <v>51918032.66</v>
      </c>
      <c r="AR2251" s="2">
        <f t="shared" si="430"/>
        <v>42145182.43</v>
      </c>
      <c r="AS2251" s="2">
        <f t="shared" si="431"/>
        <v>38063670</v>
      </c>
      <c r="AT2251" s="2">
        <f t="shared" si="432"/>
        <v>787171.110000007</v>
      </c>
      <c r="AU2251" s="2">
        <f t="shared" si="433"/>
        <v>9218282.73999999</v>
      </c>
      <c r="AV2251" s="3">
        <f t="shared" si="423"/>
        <v>0.369716229384132</v>
      </c>
      <c r="AW2251" s="3">
        <f t="shared" si="424"/>
        <v>0.246813346040127</v>
      </c>
      <c r="AX2251" s="3">
        <f t="shared" si="425"/>
        <v>0.475280172663431</v>
      </c>
    </row>
    <row r="2252" spans="1:50">
      <c r="A2252" s="8" t="s">
        <v>4516</v>
      </c>
      <c r="B2252" s="8" t="s">
        <v>4517</v>
      </c>
      <c r="C2252" s="9">
        <v>192288353.49</v>
      </c>
      <c r="D2252" s="9">
        <v>243226119.06</v>
      </c>
      <c r="E2252" s="9">
        <v>269710569.15</v>
      </c>
      <c r="F2252" s="9">
        <v>288959836.69</v>
      </c>
      <c r="G2252" s="9">
        <v>166847356.6</v>
      </c>
      <c r="H2252" s="9">
        <v>98684195.8</v>
      </c>
      <c r="I2252" s="9">
        <v>76750397.5</v>
      </c>
      <c r="J2252" s="9">
        <v>50219890.57</v>
      </c>
      <c r="K2252" s="9">
        <v>49739398.6</v>
      </c>
      <c r="L2252" s="9">
        <v>57497757.2</v>
      </c>
      <c r="M2252" s="9">
        <v>27959469.6</v>
      </c>
      <c r="N2252" s="9">
        <v>19014630.3</v>
      </c>
      <c r="O2252" s="9">
        <v>9223659.78</v>
      </c>
      <c r="P2252" s="9">
        <v>7042834.48</v>
      </c>
      <c r="Q2252" s="9">
        <v>6957568.48</v>
      </c>
      <c r="R2252" s="9">
        <v>6242291.73</v>
      </c>
      <c r="S2252" s="9">
        <v>3473464.76</v>
      </c>
      <c r="T2252" s="9">
        <v>1484131.65</v>
      </c>
      <c r="U2252" s="9">
        <v>7936762.77</v>
      </c>
      <c r="V2252" s="9">
        <v>5445642.81</v>
      </c>
      <c r="W2252" s="9">
        <v>11570444.47</v>
      </c>
      <c r="X2252" s="9">
        <v>2229474.82</v>
      </c>
      <c r="Y2252" s="9">
        <v>1622691.28</v>
      </c>
      <c r="Z2252" s="9">
        <v>2421884.4</v>
      </c>
      <c r="AA2252" s="9">
        <v>1426505.73</v>
      </c>
      <c r="AB2252" s="9">
        <v>564206.99</v>
      </c>
      <c r="AC2252" s="9">
        <v>141547.51</v>
      </c>
      <c r="AD2252" s="9">
        <v>615998531.33</v>
      </c>
      <c r="AE2252" s="9">
        <v>362330352.07</v>
      </c>
      <c r="AF2252" s="9">
        <v>489772926.03</v>
      </c>
      <c r="AG2252" s="9">
        <v>177185852.16</v>
      </c>
      <c r="AH2252" s="9">
        <v>48063596.26</v>
      </c>
      <c r="AI2252" s="9">
        <v>7648587.92</v>
      </c>
      <c r="AJ2252" s="9">
        <v>19991964.55</v>
      </c>
      <c r="AK2252" s="9">
        <v>39821035.86</v>
      </c>
      <c r="AL2252" s="9">
        <v>14891275.5</v>
      </c>
      <c r="AM2252" s="2">
        <f t="shared" si="422"/>
        <v>-358275657.87</v>
      </c>
      <c r="AN2252" s="2">
        <f t="shared" si="426"/>
        <v>-85699120.6</v>
      </c>
      <c r="AO2252" s="2">
        <f t="shared" si="427"/>
        <v>-189477282.11</v>
      </c>
      <c r="AP2252" s="2">
        <f t="shared" si="428"/>
        <v>123227119.13</v>
      </c>
      <c r="AQ2252" s="2">
        <f t="shared" si="429"/>
        <v>127449286.1</v>
      </c>
      <c r="AR2252" s="2">
        <f t="shared" si="430"/>
        <v>100415060.76</v>
      </c>
      <c r="AS2252" s="2">
        <f t="shared" si="431"/>
        <v>64427230.41</v>
      </c>
      <c r="AT2252" s="2">
        <f t="shared" si="432"/>
        <v>14436526.46</v>
      </c>
      <c r="AU2252" s="2">
        <f t="shared" si="433"/>
        <v>36473802.26</v>
      </c>
      <c r="AV2252" s="3">
        <f t="shared" si="423"/>
        <v>-2.28898681101379</v>
      </c>
      <c r="AW2252" s="3">
        <f t="shared" si="424"/>
        <v>-2.22963432809596</v>
      </c>
      <c r="AX2252" s="3">
        <f t="shared" si="425"/>
        <v>0.2249570908636</v>
      </c>
    </row>
    <row r="2253" spans="1:50">
      <c r="A2253" s="8" t="s">
        <v>4518</v>
      </c>
      <c r="B2253" s="8" t="s">
        <v>4519</v>
      </c>
      <c r="C2253" s="9">
        <v>63582151.86</v>
      </c>
      <c r="D2253" s="9">
        <v>68278696.61</v>
      </c>
      <c r="E2253" s="9">
        <v>55286886.21</v>
      </c>
      <c r="F2253" s="9">
        <v>38368529.31</v>
      </c>
      <c r="G2253" s="9">
        <v>36187810.88</v>
      </c>
      <c r="H2253" s="9">
        <v>34396365.86</v>
      </c>
      <c r="I2253" s="9">
        <v>35158093.73</v>
      </c>
      <c r="J2253" s="9">
        <v>35145608.78</v>
      </c>
      <c r="K2253" s="9">
        <v>49710149.8</v>
      </c>
      <c r="L2253" s="9">
        <v>7840185.85</v>
      </c>
      <c r="M2253" s="9">
        <v>5012587.9</v>
      </c>
      <c r="N2253" s="9">
        <v>5085616.52</v>
      </c>
      <c r="O2253" s="9">
        <v>3654777.29</v>
      </c>
      <c r="P2253" s="9">
        <v>2258802.12</v>
      </c>
      <c r="Q2253" s="9">
        <v>2405829.55</v>
      </c>
      <c r="R2253" s="9">
        <v>2826924.3</v>
      </c>
      <c r="S2253" s="9">
        <v>2943712.55</v>
      </c>
      <c r="T2253" s="9">
        <v>2567018.77</v>
      </c>
      <c r="U2253" s="9">
        <v>160071.02</v>
      </c>
      <c r="V2253" s="9">
        <v>229313.28</v>
      </c>
      <c r="W2253" s="9">
        <v>201249.32</v>
      </c>
      <c r="X2253" s="9">
        <v>141973.24</v>
      </c>
      <c r="Y2253" s="9">
        <v>98444.39</v>
      </c>
      <c r="Z2253" s="9">
        <v>83212.53</v>
      </c>
      <c r="AA2253" s="9">
        <v>0</v>
      </c>
      <c r="AB2253" s="9">
        <v>0</v>
      </c>
      <c r="AC2253" s="9">
        <v>0</v>
      </c>
      <c r="AD2253" s="9">
        <v>5291775.22</v>
      </c>
      <c r="AE2253" s="9">
        <v>3589222.95</v>
      </c>
      <c r="AF2253" s="9">
        <v>15482655.97</v>
      </c>
      <c r="AG2253" s="9">
        <v>24279172.52</v>
      </c>
      <c r="AH2253" s="9">
        <v>4170910.21</v>
      </c>
      <c r="AI2253" s="9">
        <v>6159378.01</v>
      </c>
      <c r="AJ2253" s="9">
        <v>2517163.95</v>
      </c>
      <c r="AK2253" s="9">
        <v>47647417.62</v>
      </c>
      <c r="AL2253" s="9">
        <v>42429440.79</v>
      </c>
      <c r="AM2253" s="2">
        <f t="shared" si="422"/>
        <v>66290633.51</v>
      </c>
      <c r="AN2253" s="2">
        <f t="shared" si="426"/>
        <v>69931374.84</v>
      </c>
      <c r="AO2253" s="2">
        <f t="shared" si="427"/>
        <v>45091096.08</v>
      </c>
      <c r="AP2253" s="2">
        <f t="shared" si="428"/>
        <v>17886107.32</v>
      </c>
      <c r="AQ2253" s="2">
        <f t="shared" si="429"/>
        <v>34374147.18</v>
      </c>
      <c r="AR2253" s="2">
        <f t="shared" si="430"/>
        <v>30726029.93</v>
      </c>
      <c r="AS2253" s="2">
        <f t="shared" si="431"/>
        <v>35467854.08</v>
      </c>
      <c r="AT2253" s="2">
        <f t="shared" si="432"/>
        <v>-9558096.29</v>
      </c>
      <c r="AU2253" s="2">
        <f t="shared" si="433"/>
        <v>9847727.78</v>
      </c>
      <c r="AV2253" s="3">
        <f t="shared" si="423"/>
        <v>0.235984156668176</v>
      </c>
      <c r="AW2253" s="3">
        <f t="shared" si="424"/>
        <v>0.140365440975554</v>
      </c>
      <c r="AX2253" s="3">
        <f t="shared" si="425"/>
        <v>0.104578620099641</v>
      </c>
    </row>
    <row r="2254" spans="1:50">
      <c r="A2254" s="8" t="s">
        <v>4520</v>
      </c>
      <c r="B2254" s="8" t="s">
        <v>4521</v>
      </c>
      <c r="C2254" s="9">
        <v>-199461036.78</v>
      </c>
      <c r="D2254" s="9">
        <v>16212235.28</v>
      </c>
      <c r="E2254" s="9">
        <v>103093785.19</v>
      </c>
      <c r="F2254" s="9">
        <v>54202859.52</v>
      </c>
      <c r="G2254" s="9">
        <v>32761566.51</v>
      </c>
      <c r="H2254" s="9">
        <v>30687721.88</v>
      </c>
      <c r="I2254" s="9">
        <v>53769603.55</v>
      </c>
      <c r="J2254" s="9">
        <v>48918474.53</v>
      </c>
      <c r="K2254" s="9">
        <v>49692690.29</v>
      </c>
      <c r="L2254" s="9">
        <v>77218446.4</v>
      </c>
      <c r="M2254" s="9">
        <v>59577367.5</v>
      </c>
      <c r="N2254" s="9">
        <v>52861863.1</v>
      </c>
      <c r="O2254" s="9">
        <v>45820102</v>
      </c>
      <c r="P2254" s="9">
        <v>42770850.9</v>
      </c>
      <c r="Q2254" s="9">
        <v>34136912</v>
      </c>
      <c r="R2254" s="9">
        <v>28203648.6</v>
      </c>
      <c r="S2254" s="9">
        <v>23256397.3</v>
      </c>
      <c r="T2254" s="9">
        <v>16710387.4</v>
      </c>
      <c r="U2254" s="9">
        <v>10688504.85</v>
      </c>
      <c r="V2254" s="9">
        <v>8901294.64</v>
      </c>
      <c r="W2254" s="9">
        <v>8579641.89</v>
      </c>
      <c r="X2254" s="9">
        <v>8349681.32</v>
      </c>
      <c r="Y2254" s="9">
        <v>8236652.93</v>
      </c>
      <c r="Z2254" s="9">
        <v>8217786.91</v>
      </c>
      <c r="AA2254" s="9">
        <v>6012153.59</v>
      </c>
      <c r="AB2254" s="9">
        <v>2919419.71</v>
      </c>
      <c r="AC2254" s="9">
        <v>2130958.87</v>
      </c>
      <c r="AD2254" s="9">
        <v>286509516.16</v>
      </c>
      <c r="AE2254" s="9">
        <v>157132976.85</v>
      </c>
      <c r="AF2254" s="9">
        <v>196013037.56</v>
      </c>
      <c r="AG2254" s="9">
        <v>177428559.49</v>
      </c>
      <c r="AH2254" s="9">
        <v>118359977.66</v>
      </c>
      <c r="AI2254" s="9">
        <v>67944865.59</v>
      </c>
      <c r="AJ2254" s="9">
        <v>75314352.75</v>
      </c>
      <c r="AK2254" s="9">
        <v>73975181.32</v>
      </c>
      <c r="AL2254" s="9">
        <v>182623513.6</v>
      </c>
      <c r="AM2254" s="2">
        <f t="shared" si="422"/>
        <v>-398063601.69</v>
      </c>
      <c r="AN2254" s="2">
        <f t="shared" si="426"/>
        <v>-72442079.43</v>
      </c>
      <c r="AO2254" s="2">
        <f t="shared" si="427"/>
        <v>-31477747.38</v>
      </c>
      <c r="AP2254" s="2">
        <f t="shared" si="428"/>
        <v>-69055916.65</v>
      </c>
      <c r="AQ2254" s="2">
        <f t="shared" si="429"/>
        <v>-34590907.32</v>
      </c>
      <c r="AR2254" s="2">
        <f t="shared" si="430"/>
        <v>5097555.19999999</v>
      </c>
      <c r="AS2254" s="2">
        <f t="shared" si="431"/>
        <v>12671052.99</v>
      </c>
      <c r="AT2254" s="2">
        <f t="shared" si="432"/>
        <v>1119110.22</v>
      </c>
      <c r="AU2254" s="2">
        <f t="shared" si="433"/>
        <v>-114089477.04</v>
      </c>
      <c r="AV2254" s="3">
        <f t="shared" si="423"/>
        <v>0.148949033930194</v>
      </c>
      <c r="AW2254" s="3">
        <f t="shared" si="424"/>
        <v>0.63003940356082</v>
      </c>
      <c r="AX2254" s="3">
        <f t="shared" si="425"/>
        <v>-0.0802724039512673</v>
      </c>
    </row>
    <row r="2255" spans="1:50">
      <c r="A2255" s="8" t="s">
        <v>4522</v>
      </c>
      <c r="B2255" s="8" t="s">
        <v>4523</v>
      </c>
      <c r="C2255" s="9">
        <v>115228905.73</v>
      </c>
      <c r="D2255" s="9">
        <v>103364830.53</v>
      </c>
      <c r="E2255" s="9">
        <v>135905667.64</v>
      </c>
      <c r="F2255" s="9">
        <v>90864126.8</v>
      </c>
      <c r="G2255" s="9">
        <v>76286034.59</v>
      </c>
      <c r="H2255" s="9">
        <v>69960979.61</v>
      </c>
      <c r="I2255" s="9">
        <v>53724011.85</v>
      </c>
      <c r="J2255" s="9">
        <v>26743024.93</v>
      </c>
      <c r="K2255" s="9">
        <v>49607400.06</v>
      </c>
      <c r="L2255" s="9">
        <v>41759806.1</v>
      </c>
      <c r="M2255" s="9">
        <v>28604281.3</v>
      </c>
      <c r="N2255" s="9">
        <v>28453887</v>
      </c>
      <c r="O2255" s="9">
        <v>23883915.3</v>
      </c>
      <c r="P2255" s="9">
        <v>19529977.9</v>
      </c>
      <c r="Q2255" s="9">
        <v>0</v>
      </c>
      <c r="R2255" s="9">
        <v>0</v>
      </c>
      <c r="S2255" s="9">
        <v>0</v>
      </c>
      <c r="T2255" s="9">
        <v>0</v>
      </c>
      <c r="U2255" s="9">
        <v>1642469.25</v>
      </c>
      <c r="V2255" s="9">
        <v>1886956.1</v>
      </c>
      <c r="W2255" s="9">
        <v>912163.69</v>
      </c>
      <c r="X2255" s="9">
        <v>709062.56</v>
      </c>
      <c r="Y2255" s="9">
        <v>169559.99</v>
      </c>
      <c r="Z2255" s="9">
        <v>347200</v>
      </c>
      <c r="AA2255" s="9">
        <v>185775.42</v>
      </c>
      <c r="AB2255" s="9">
        <v>253346.52</v>
      </c>
      <c r="AC2255" s="9">
        <v>281128.73</v>
      </c>
      <c r="AD2255" s="9">
        <v>160978327.16</v>
      </c>
      <c r="AE2255" s="9">
        <v>66757101.9</v>
      </c>
      <c r="AF2255" s="9">
        <v>35168389.06</v>
      </c>
      <c r="AG2255" s="9">
        <v>87841780.1</v>
      </c>
      <c r="AH2255" s="9">
        <v>26825736.69</v>
      </c>
      <c r="AI2255" s="9">
        <v>55846859.19</v>
      </c>
      <c r="AJ2255" s="9">
        <v>53938124.68</v>
      </c>
      <c r="AK2255" s="9">
        <v>39891256.14</v>
      </c>
      <c r="AL2255" s="9">
        <v>41745668.69</v>
      </c>
      <c r="AM2255" s="2">
        <f t="shared" si="422"/>
        <v>-2347146.07999998</v>
      </c>
      <c r="AN2255" s="2">
        <f t="shared" si="426"/>
        <v>67098966.03</v>
      </c>
      <c r="AO2255" s="2">
        <f t="shared" si="427"/>
        <v>130103329.27</v>
      </c>
      <c r="AP2255" s="2">
        <f t="shared" si="428"/>
        <v>27615324.56</v>
      </c>
      <c r="AQ2255" s="2">
        <f t="shared" si="429"/>
        <v>69159835.79</v>
      </c>
      <c r="AR2255" s="2">
        <f t="shared" si="430"/>
        <v>14461320.42</v>
      </c>
      <c r="AS2255" s="2">
        <f t="shared" si="431"/>
        <v>-28337.4099999964</v>
      </c>
      <c r="AT2255" s="2">
        <f t="shared" si="432"/>
        <v>-12894884.69</v>
      </c>
      <c r="AU2255" s="2">
        <f t="shared" si="433"/>
        <v>8142860.1</v>
      </c>
      <c r="AV2255" s="3">
        <f t="shared" si="423"/>
        <v>-1.87091081352004</v>
      </c>
      <c r="AW2255" s="3">
        <f t="shared" si="424"/>
        <v>-1.50832004187872</v>
      </c>
      <c r="AX2255" s="3">
        <f t="shared" si="425"/>
        <v>0.22573201533234</v>
      </c>
    </row>
    <row r="2256" spans="1:50">
      <c r="A2256" s="8" t="s">
        <v>4524</v>
      </c>
      <c r="B2256" s="8" t="s">
        <v>4525</v>
      </c>
      <c r="C2256" s="9">
        <v>-198144721.6</v>
      </c>
      <c r="D2256" s="9">
        <v>-478125236.76</v>
      </c>
      <c r="E2256" s="9">
        <v>119706651.8</v>
      </c>
      <c r="F2256" s="9">
        <v>31551543.65</v>
      </c>
      <c r="G2256" s="9">
        <v>18354447.6</v>
      </c>
      <c r="H2256" s="9">
        <v>10047492.48</v>
      </c>
      <c r="I2256" s="9">
        <v>55223031.51</v>
      </c>
      <c r="J2256" s="9">
        <v>60167319.6</v>
      </c>
      <c r="K2256" s="9">
        <v>49546380.63</v>
      </c>
      <c r="L2256" s="9">
        <v>28511042.6</v>
      </c>
      <c r="M2256" s="9">
        <v>12590250.6</v>
      </c>
      <c r="N2256" s="9">
        <v>13640871.6</v>
      </c>
      <c r="O2256" s="9">
        <v>11573484.3</v>
      </c>
      <c r="P2256" s="9">
        <v>11960941.5</v>
      </c>
      <c r="Q2256" s="9">
        <v>13485681.4</v>
      </c>
      <c r="R2256" s="9">
        <v>14424008.8</v>
      </c>
      <c r="S2256" s="9">
        <v>15409568.8</v>
      </c>
      <c r="T2256" s="9">
        <v>17165508</v>
      </c>
      <c r="U2256" s="9">
        <v>6502011.15</v>
      </c>
      <c r="V2256" s="9">
        <v>13524474.61</v>
      </c>
      <c r="W2256" s="9">
        <v>3936565.91</v>
      </c>
      <c r="X2256" s="9">
        <v>1088181.15</v>
      </c>
      <c r="Y2256" s="9">
        <v>0</v>
      </c>
      <c r="Z2256" s="9">
        <v>0</v>
      </c>
      <c r="AA2256" s="9">
        <v>0</v>
      </c>
      <c r="AB2256" s="9">
        <v>0</v>
      </c>
      <c r="AC2256" s="9">
        <v>0</v>
      </c>
      <c r="AD2256" s="9">
        <v>7886405.36</v>
      </c>
      <c r="AE2256" s="9">
        <v>7631530.68</v>
      </c>
      <c r="AF2256" s="9">
        <v>9639399.74</v>
      </c>
      <c r="AG2256" s="9">
        <v>2166704</v>
      </c>
      <c r="AH2256" s="9">
        <v>1692703.26</v>
      </c>
      <c r="AI2256" s="9">
        <v>7621389.36</v>
      </c>
      <c r="AJ2256" s="9">
        <v>937214.58</v>
      </c>
      <c r="AK2256" s="9">
        <v>2081790.88</v>
      </c>
      <c r="AL2256" s="9">
        <v>1985942.05</v>
      </c>
      <c r="AM2256" s="2">
        <f t="shared" si="422"/>
        <v>-171018073.21</v>
      </c>
      <c r="AN2256" s="2">
        <f t="shared" si="426"/>
        <v>-459642042.23</v>
      </c>
      <c r="AO2256" s="2">
        <f t="shared" si="427"/>
        <v>127644689.57</v>
      </c>
      <c r="AP2256" s="2">
        <f t="shared" si="428"/>
        <v>42046505.1</v>
      </c>
      <c r="AQ2256" s="2">
        <f t="shared" si="429"/>
        <v>28622685.84</v>
      </c>
      <c r="AR2256" s="2">
        <f t="shared" si="430"/>
        <v>15911784.52</v>
      </c>
      <c r="AS2256" s="2">
        <f t="shared" si="431"/>
        <v>68709825.73</v>
      </c>
      <c r="AT2256" s="2">
        <f t="shared" si="432"/>
        <v>73495097.52</v>
      </c>
      <c r="AU2256" s="2">
        <f t="shared" si="433"/>
        <v>64725946.58</v>
      </c>
      <c r="AV2256" s="3">
        <f t="shared" si="423"/>
        <v>-2.11399911108839</v>
      </c>
      <c r="AW2256" s="3">
        <f t="shared" si="424"/>
        <v>-2.4297704766112</v>
      </c>
      <c r="AX2256" s="3">
        <f t="shared" si="425"/>
        <v>-0.0693738564017087</v>
      </c>
    </row>
    <row r="2257" spans="1:50">
      <c r="A2257" s="8" t="s">
        <v>4526</v>
      </c>
      <c r="B2257" s="8" t="s">
        <v>4527</v>
      </c>
      <c r="C2257" s="9">
        <v>-428913320.04</v>
      </c>
      <c r="D2257" s="9">
        <v>13143446.34</v>
      </c>
      <c r="E2257" s="9">
        <v>-20125698.37</v>
      </c>
      <c r="F2257" s="9">
        <v>-429359100.51</v>
      </c>
      <c r="G2257" s="9">
        <v>42108591.29</v>
      </c>
      <c r="H2257" s="9">
        <v>-112992489.86</v>
      </c>
      <c r="I2257" s="9">
        <v>68873239.97</v>
      </c>
      <c r="J2257" s="9">
        <v>58652541.28</v>
      </c>
      <c r="K2257" s="9">
        <v>49537526.88</v>
      </c>
      <c r="L2257" s="9">
        <v>46701280</v>
      </c>
      <c r="M2257" s="9">
        <v>45587961</v>
      </c>
      <c r="N2257" s="9">
        <v>45070083.3</v>
      </c>
      <c r="O2257" s="9">
        <v>41773857.1</v>
      </c>
      <c r="P2257" s="9">
        <v>36339361.9</v>
      </c>
      <c r="Q2257" s="9">
        <v>29439595.6</v>
      </c>
      <c r="R2257" s="9">
        <v>24176233.8</v>
      </c>
      <c r="S2257" s="9">
        <v>23391596.6</v>
      </c>
      <c r="T2257" s="9">
        <v>23556206.9</v>
      </c>
      <c r="U2257" s="9">
        <v>909517.97</v>
      </c>
      <c r="V2257" s="9">
        <v>717572.95</v>
      </c>
      <c r="W2257" s="9">
        <v>475949.22</v>
      </c>
      <c r="X2257" s="9">
        <v>219992.37</v>
      </c>
      <c r="Y2257" s="9">
        <v>239028.55</v>
      </c>
      <c r="Z2257" s="9">
        <v>257186.38</v>
      </c>
      <c r="AA2257" s="9">
        <v>123693.39</v>
      </c>
      <c r="AB2257" s="9">
        <v>150320.9</v>
      </c>
      <c r="AC2257" s="9">
        <v>121536.73</v>
      </c>
      <c r="AD2257" s="9">
        <v>64701967.68</v>
      </c>
      <c r="AE2257" s="9">
        <v>27527448.83</v>
      </c>
      <c r="AF2257" s="9">
        <v>16757584.79</v>
      </c>
      <c r="AG2257" s="9">
        <v>30185451.48</v>
      </c>
      <c r="AH2257" s="9">
        <v>32928432.66</v>
      </c>
      <c r="AI2257" s="9">
        <v>74927552.51</v>
      </c>
      <c r="AJ2257" s="9">
        <v>27792561.27</v>
      </c>
      <c r="AK2257" s="9">
        <v>22322231.1</v>
      </c>
      <c r="AL2257" s="9">
        <v>2446686.6</v>
      </c>
      <c r="AM2257" s="2">
        <f t="shared" si="422"/>
        <v>-446004489.75</v>
      </c>
      <c r="AN2257" s="2">
        <f t="shared" si="426"/>
        <v>31921531.46</v>
      </c>
      <c r="AO2257" s="2">
        <f t="shared" si="427"/>
        <v>8662749.36</v>
      </c>
      <c r="AP2257" s="2">
        <f t="shared" si="428"/>
        <v>-417550702.52</v>
      </c>
      <c r="AQ2257" s="2">
        <f t="shared" si="429"/>
        <v>45758549.08</v>
      </c>
      <c r="AR2257" s="2">
        <f t="shared" si="430"/>
        <v>-158223260.39</v>
      </c>
      <c r="AS2257" s="2">
        <f t="shared" si="431"/>
        <v>65380605.89</v>
      </c>
      <c r="AT2257" s="2">
        <f t="shared" si="432"/>
        <v>59872227.68</v>
      </c>
      <c r="AU2257" s="2">
        <f t="shared" si="433"/>
        <v>70768583.91</v>
      </c>
      <c r="AV2257" s="3">
        <f t="shared" si="423"/>
        <v>-2.22696787414909</v>
      </c>
      <c r="AW2257" s="3">
        <f t="shared" si="424"/>
        <v>-2.5767883301434</v>
      </c>
      <c r="AX2257" s="3" t="e">
        <f t="shared" si="425"/>
        <v>#NUM!</v>
      </c>
    </row>
    <row r="2258" spans="1:50">
      <c r="A2258" s="8" t="s">
        <v>4528</v>
      </c>
      <c r="B2258" s="8" t="s">
        <v>4529</v>
      </c>
      <c r="C2258" s="9">
        <v>122728595.54</v>
      </c>
      <c r="D2258" s="9">
        <v>-284740601.02</v>
      </c>
      <c r="E2258" s="9">
        <v>56392473.85</v>
      </c>
      <c r="F2258" s="9">
        <v>-1508761989.09</v>
      </c>
      <c r="G2258" s="9">
        <v>8988741.1</v>
      </c>
      <c r="H2258" s="9">
        <v>16419907.41</v>
      </c>
      <c r="I2258" s="9">
        <v>646472551.92</v>
      </c>
      <c r="J2258" s="9">
        <v>432802555.89</v>
      </c>
      <c r="K2258" s="9">
        <v>49373464.87</v>
      </c>
      <c r="L2258" s="9">
        <v>130645036</v>
      </c>
      <c r="M2258" s="9">
        <v>130556521</v>
      </c>
      <c r="N2258" s="9">
        <v>134753151</v>
      </c>
      <c r="O2258" s="9">
        <v>134268204</v>
      </c>
      <c r="P2258" s="9">
        <v>117792719</v>
      </c>
      <c r="Q2258" s="9">
        <v>101029024</v>
      </c>
      <c r="R2258" s="9">
        <v>98997556.5</v>
      </c>
      <c r="S2258" s="9">
        <v>40877467.8</v>
      </c>
      <c r="T2258" s="9">
        <v>33475795.7</v>
      </c>
      <c r="U2258" s="9">
        <v>271296.35</v>
      </c>
      <c r="V2258" s="9">
        <v>541427.76</v>
      </c>
      <c r="W2258" s="9">
        <v>410140.98</v>
      </c>
      <c r="X2258" s="9">
        <v>579422.24</v>
      </c>
      <c r="Y2258" s="9">
        <v>36610.2</v>
      </c>
      <c r="Z2258" s="9">
        <v>36610.2</v>
      </c>
      <c r="AA2258" s="9">
        <v>36610.2</v>
      </c>
      <c r="AB2258" s="9">
        <v>1190241.91</v>
      </c>
      <c r="AC2258" s="9">
        <v>95976.78</v>
      </c>
      <c r="AD2258" s="9">
        <v>62464298.55</v>
      </c>
      <c r="AE2258" s="9">
        <v>24363512.77</v>
      </c>
      <c r="AF2258" s="9">
        <v>38849901.82</v>
      </c>
      <c r="AG2258" s="9">
        <v>57906580.8</v>
      </c>
      <c r="AH2258" s="9">
        <v>159751650.73</v>
      </c>
      <c r="AI2258" s="9">
        <v>423912746.71</v>
      </c>
      <c r="AJ2258" s="9">
        <v>675986378.82</v>
      </c>
      <c r="AK2258" s="9">
        <v>954434273.37</v>
      </c>
      <c r="AL2258" s="9">
        <v>80650691.7</v>
      </c>
      <c r="AM2258" s="2">
        <f t="shared" si="422"/>
        <v>191180629.34</v>
      </c>
      <c r="AN2258" s="2">
        <f t="shared" si="426"/>
        <v>-178006165.03</v>
      </c>
      <c r="AO2258" s="2">
        <f t="shared" si="427"/>
        <v>152705864.01</v>
      </c>
      <c r="AP2258" s="2">
        <f t="shared" si="428"/>
        <v>-1431820943.65</v>
      </c>
      <c r="AQ2258" s="2">
        <f t="shared" si="429"/>
        <v>-32933580.43</v>
      </c>
      <c r="AR2258" s="2">
        <f t="shared" si="430"/>
        <v>-306427205.1</v>
      </c>
      <c r="AS2258" s="2">
        <f t="shared" si="431"/>
        <v>69520339.8</v>
      </c>
      <c r="AT2258" s="2">
        <f t="shared" si="432"/>
        <v>-479564007.77</v>
      </c>
      <c r="AU2258" s="2">
        <f t="shared" si="433"/>
        <v>2294545.64999999</v>
      </c>
      <c r="AV2258" s="3">
        <f t="shared" si="423"/>
        <v>0.634618289377606</v>
      </c>
      <c r="AW2258" s="3">
        <f t="shared" si="424"/>
        <v>-2.42154622934307</v>
      </c>
      <c r="AX2258" s="3" t="e">
        <f t="shared" si="425"/>
        <v>#NUM!</v>
      </c>
    </row>
    <row r="2259" spans="1:50">
      <c r="A2259" s="8" t="s">
        <v>4530</v>
      </c>
      <c r="B2259" s="8" t="s">
        <v>4531</v>
      </c>
      <c r="C2259" s="9">
        <v>-53650093.72</v>
      </c>
      <c r="D2259" s="9">
        <v>43849667.25</v>
      </c>
      <c r="E2259" s="9">
        <v>31891158.49</v>
      </c>
      <c r="F2259" s="9">
        <v>-1363041771.9</v>
      </c>
      <c r="G2259" s="9">
        <v>-193633993.08</v>
      </c>
      <c r="H2259" s="9">
        <v>18398585.03</v>
      </c>
      <c r="I2259" s="9">
        <v>59804932.1</v>
      </c>
      <c r="J2259" s="9">
        <v>-286667055.7</v>
      </c>
      <c r="K2259" s="9">
        <v>49371242.93</v>
      </c>
      <c r="L2259" s="9">
        <v>329777375</v>
      </c>
      <c r="M2259" s="9">
        <v>166171684</v>
      </c>
      <c r="N2259" s="9">
        <v>156041891</v>
      </c>
      <c r="O2259" s="9">
        <v>162602525</v>
      </c>
      <c r="P2259" s="9">
        <v>180667859</v>
      </c>
      <c r="Q2259" s="9">
        <v>184674049</v>
      </c>
      <c r="R2259" s="9">
        <v>148659984</v>
      </c>
      <c r="S2259" s="9">
        <v>141890042</v>
      </c>
      <c r="T2259" s="9">
        <v>207902372</v>
      </c>
      <c r="U2259" s="9">
        <v>87158339.47</v>
      </c>
      <c r="V2259" s="9">
        <v>92512246.5</v>
      </c>
      <c r="W2259" s="9">
        <v>113369245.58</v>
      </c>
      <c r="X2259" s="9">
        <v>112344492.54</v>
      </c>
      <c r="Y2259" s="9">
        <v>31810926.22</v>
      </c>
      <c r="Z2259" s="9">
        <v>63795021.01</v>
      </c>
      <c r="AA2259" s="9">
        <v>1792395.33</v>
      </c>
      <c r="AB2259" s="9">
        <v>1377879.22</v>
      </c>
      <c r="AC2259" s="9">
        <v>1508498.17</v>
      </c>
      <c r="AD2259" s="9">
        <v>203160923.02</v>
      </c>
      <c r="AE2259" s="9">
        <v>156553784.48</v>
      </c>
      <c r="AF2259" s="9">
        <v>312994296.19</v>
      </c>
      <c r="AG2259" s="9">
        <v>374475377.11</v>
      </c>
      <c r="AH2259" s="9">
        <v>303709323.44</v>
      </c>
      <c r="AI2259" s="9">
        <v>313595234.47</v>
      </c>
      <c r="AJ2259" s="9">
        <v>859307511.81</v>
      </c>
      <c r="AK2259" s="9">
        <v>92865668.21</v>
      </c>
      <c r="AL2259" s="9">
        <v>37860615.16</v>
      </c>
      <c r="AM2259" s="2">
        <f t="shared" si="422"/>
        <v>160124697.73</v>
      </c>
      <c r="AN2259" s="2">
        <f t="shared" si="426"/>
        <v>145979813.27</v>
      </c>
      <c r="AO2259" s="2">
        <f t="shared" si="427"/>
        <v>-11692001.12</v>
      </c>
      <c r="AP2259" s="2">
        <f t="shared" si="428"/>
        <v>-1462570131.47</v>
      </c>
      <c r="AQ2259" s="2">
        <f t="shared" si="429"/>
        <v>-284864531.3</v>
      </c>
      <c r="AR2259" s="2">
        <f t="shared" si="430"/>
        <v>-46727579.43</v>
      </c>
      <c r="AS2259" s="2">
        <f t="shared" si="431"/>
        <v>-649050200.38</v>
      </c>
      <c r="AT2259" s="2">
        <f t="shared" si="432"/>
        <v>-236264802.69</v>
      </c>
      <c r="AU2259" s="2">
        <f t="shared" si="433"/>
        <v>220921497.94</v>
      </c>
      <c r="AV2259" s="3">
        <f t="shared" si="423"/>
        <v>-0.0351297252559778</v>
      </c>
      <c r="AW2259" s="3">
        <f t="shared" si="424"/>
        <v>-1.89117703996363</v>
      </c>
      <c r="AX2259" s="3" t="e">
        <f t="shared" si="425"/>
        <v>#NUM!</v>
      </c>
    </row>
    <row r="2260" spans="1:50">
      <c r="A2260" s="8" t="s">
        <v>4532</v>
      </c>
      <c r="B2260" s="8" t="s">
        <v>4533</v>
      </c>
      <c r="C2260" s="9">
        <v>109851031.23</v>
      </c>
      <c r="D2260" s="9">
        <v>95644491.12</v>
      </c>
      <c r="E2260" s="9">
        <v>132196983.28</v>
      </c>
      <c r="F2260" s="9">
        <v>91460365.24</v>
      </c>
      <c r="G2260" s="9">
        <v>83484325.79</v>
      </c>
      <c r="H2260" s="9">
        <v>72542112.55</v>
      </c>
      <c r="I2260" s="9">
        <v>63500333.72</v>
      </c>
      <c r="J2260" s="9">
        <v>54829218.83</v>
      </c>
      <c r="K2260" s="9">
        <v>49263839.81</v>
      </c>
      <c r="L2260" s="9">
        <v>14253118.4</v>
      </c>
      <c r="M2260" s="9">
        <v>12237548</v>
      </c>
      <c r="N2260" s="9">
        <v>12667386.4</v>
      </c>
      <c r="O2260" s="9">
        <v>12532161.3</v>
      </c>
      <c r="P2260" s="9">
        <v>12111857.7</v>
      </c>
      <c r="Q2260" s="9">
        <v>11877166.2</v>
      </c>
      <c r="R2260" s="9">
        <v>11735869.7</v>
      </c>
      <c r="S2260" s="9">
        <v>10730573.1</v>
      </c>
      <c r="T2260" s="9">
        <v>10633613</v>
      </c>
      <c r="U2260" s="9">
        <v>0</v>
      </c>
      <c r="V2260" s="9">
        <v>0</v>
      </c>
      <c r="W2260" s="9">
        <v>0</v>
      </c>
      <c r="X2260" s="9">
        <v>0</v>
      </c>
      <c r="Y2260" s="9">
        <v>0</v>
      </c>
      <c r="Z2260" s="9">
        <v>0</v>
      </c>
      <c r="AA2260" s="9">
        <v>0</v>
      </c>
      <c r="AB2260" s="9">
        <v>0</v>
      </c>
      <c r="AC2260" s="9">
        <v>0</v>
      </c>
      <c r="AD2260" s="9">
        <v>8543463.97</v>
      </c>
      <c r="AE2260" s="9">
        <v>11687537.56</v>
      </c>
      <c r="AF2260" s="9">
        <v>16913155.27</v>
      </c>
      <c r="AG2260" s="9">
        <v>10901143.54</v>
      </c>
      <c r="AH2260" s="9">
        <v>11997910.99</v>
      </c>
      <c r="AI2260" s="9">
        <v>7377069.43</v>
      </c>
      <c r="AJ2260" s="9">
        <v>18092258.23</v>
      </c>
      <c r="AK2260" s="9">
        <v>1750259.15</v>
      </c>
      <c r="AL2260" s="9">
        <v>6695183.24</v>
      </c>
      <c r="AM2260" s="2">
        <f t="shared" si="422"/>
        <v>115560685.66</v>
      </c>
      <c r="AN2260" s="2">
        <f t="shared" si="426"/>
        <v>96194501.56</v>
      </c>
      <c r="AO2260" s="2">
        <f t="shared" si="427"/>
        <v>127951214.41</v>
      </c>
      <c r="AP2260" s="2">
        <f t="shared" si="428"/>
        <v>93091383</v>
      </c>
      <c r="AQ2260" s="2">
        <f t="shared" si="429"/>
        <v>83598272.5</v>
      </c>
      <c r="AR2260" s="2">
        <f t="shared" si="430"/>
        <v>77042209.32</v>
      </c>
      <c r="AS2260" s="2">
        <f t="shared" si="431"/>
        <v>57143945.19</v>
      </c>
      <c r="AT2260" s="2">
        <f t="shared" si="432"/>
        <v>63809532.78</v>
      </c>
      <c r="AU2260" s="2">
        <f t="shared" si="433"/>
        <v>53202269.57</v>
      </c>
      <c r="AV2260" s="3">
        <f t="shared" si="423"/>
        <v>0.0900115645073067</v>
      </c>
      <c r="AW2260" s="3">
        <f t="shared" si="424"/>
        <v>0.0668971656495772</v>
      </c>
      <c r="AX2260" s="3">
        <f t="shared" si="425"/>
        <v>0.0977325796365496</v>
      </c>
    </row>
    <row r="2261" spans="1:50">
      <c r="A2261" s="8" t="s">
        <v>4534</v>
      </c>
      <c r="B2261" s="8" t="s">
        <v>4535</v>
      </c>
      <c r="C2261" s="9">
        <v>225511978.96</v>
      </c>
      <c r="D2261" s="9">
        <v>175501135.23</v>
      </c>
      <c r="E2261" s="9">
        <v>148278266.35</v>
      </c>
      <c r="F2261" s="9">
        <v>131377515.33</v>
      </c>
      <c r="G2261" s="9">
        <v>81541957.5</v>
      </c>
      <c r="H2261" s="9">
        <v>95822767.11</v>
      </c>
      <c r="I2261" s="9">
        <v>65845358.07</v>
      </c>
      <c r="J2261" s="9">
        <v>43758274.39</v>
      </c>
      <c r="K2261" s="9">
        <v>49216675.59</v>
      </c>
      <c r="L2261" s="9">
        <v>99038365.5</v>
      </c>
      <c r="M2261" s="9">
        <v>58305117.6</v>
      </c>
      <c r="N2261" s="9">
        <v>53127213.9</v>
      </c>
      <c r="O2261" s="9">
        <v>47445026.3</v>
      </c>
      <c r="P2261" s="9">
        <v>37642627.3</v>
      </c>
      <c r="Q2261" s="9">
        <v>28700694.1</v>
      </c>
      <c r="R2261" s="9">
        <v>19876739.5</v>
      </c>
      <c r="S2261" s="9">
        <v>16690900</v>
      </c>
      <c r="T2261" s="9">
        <v>11766404.7</v>
      </c>
      <c r="U2261" s="9">
        <v>1627960.57</v>
      </c>
      <c r="V2261" s="9">
        <v>2105672.27</v>
      </c>
      <c r="W2261" s="9">
        <v>1882384.74</v>
      </c>
      <c r="X2261" s="9">
        <v>1511465.78</v>
      </c>
      <c r="Y2261" s="9">
        <v>654007.54</v>
      </c>
      <c r="Z2261" s="9">
        <v>698822.03</v>
      </c>
      <c r="AA2261" s="9">
        <v>905223.75</v>
      </c>
      <c r="AB2261" s="9">
        <v>315500</v>
      </c>
      <c r="AC2261" s="9">
        <v>289290.96</v>
      </c>
      <c r="AD2261" s="9">
        <v>884600164.09</v>
      </c>
      <c r="AE2261" s="9">
        <v>769049707.69</v>
      </c>
      <c r="AF2261" s="9">
        <v>179705435.77</v>
      </c>
      <c r="AG2261" s="9">
        <v>85343993.78</v>
      </c>
      <c r="AH2261" s="9">
        <v>129900549.66</v>
      </c>
      <c r="AI2261" s="9">
        <v>88505362.25</v>
      </c>
      <c r="AJ2261" s="9">
        <v>90415559.14</v>
      </c>
      <c r="AK2261" s="9">
        <v>52030484.75</v>
      </c>
      <c r="AL2261" s="9">
        <v>96631642.95</v>
      </c>
      <c r="AM2261" s="2">
        <f t="shared" si="422"/>
        <v>-558421859.06</v>
      </c>
      <c r="AN2261" s="2">
        <f t="shared" si="426"/>
        <v>-533137782.59</v>
      </c>
      <c r="AO2261" s="2">
        <f t="shared" si="427"/>
        <v>23582429.22</v>
      </c>
      <c r="AP2261" s="2">
        <f t="shared" si="428"/>
        <v>94990013.63</v>
      </c>
      <c r="AQ2261" s="2">
        <f t="shared" si="429"/>
        <v>-10061957.32</v>
      </c>
      <c r="AR2261" s="2">
        <f t="shared" si="430"/>
        <v>36716920.99</v>
      </c>
      <c r="AS2261" s="2">
        <f t="shared" si="431"/>
        <v>-3788237.82000001</v>
      </c>
      <c r="AT2261" s="2">
        <f t="shared" si="432"/>
        <v>8734189.64</v>
      </c>
      <c r="AU2261" s="2">
        <f t="shared" si="433"/>
        <v>-35359271.7</v>
      </c>
      <c r="AV2261" s="3">
        <f t="shared" si="423"/>
        <v>0.358820599562117</v>
      </c>
      <c r="AW2261" s="3">
        <f t="shared" si="424"/>
        <v>1.23283169259014</v>
      </c>
      <c r="AX2261" s="3" t="e">
        <f t="shared" si="425"/>
        <v>#NUM!</v>
      </c>
    </row>
    <row r="2262" spans="1:50">
      <c r="A2262" s="8" t="s">
        <v>4536</v>
      </c>
      <c r="B2262" s="8" t="s">
        <v>4537</v>
      </c>
      <c r="C2262" s="9">
        <v>-189713650.15</v>
      </c>
      <c r="D2262" s="9">
        <v>127167979.43</v>
      </c>
      <c r="E2262" s="9">
        <v>277572290.59</v>
      </c>
      <c r="F2262" s="9">
        <v>52607565.92</v>
      </c>
      <c r="G2262" s="9">
        <v>45231022.94</v>
      </c>
      <c r="H2262" s="9">
        <v>48573804.57</v>
      </c>
      <c r="I2262" s="9">
        <v>42349493.05</v>
      </c>
      <c r="J2262" s="9">
        <v>51823336.42</v>
      </c>
      <c r="K2262" s="9">
        <v>49154152.74</v>
      </c>
      <c r="L2262" s="9">
        <v>14588704.6</v>
      </c>
      <c r="M2262" s="9">
        <v>14061335.8</v>
      </c>
      <c r="N2262" s="9">
        <v>9296824.05</v>
      </c>
      <c r="O2262" s="9">
        <v>5139624.04</v>
      </c>
      <c r="P2262" s="9">
        <v>2669041.8</v>
      </c>
      <c r="Q2262" s="9">
        <v>3037095.76</v>
      </c>
      <c r="R2262" s="9">
        <v>3098545.79</v>
      </c>
      <c r="S2262" s="9">
        <v>3018022.98</v>
      </c>
      <c r="T2262" s="9">
        <v>2923050.71</v>
      </c>
      <c r="U2262" s="9">
        <v>45455.69</v>
      </c>
      <c r="V2262" s="9">
        <v>0</v>
      </c>
      <c r="W2262" s="9">
        <v>0</v>
      </c>
      <c r="X2262" s="9">
        <v>0</v>
      </c>
      <c r="Y2262" s="9">
        <v>0</v>
      </c>
      <c r="Z2262" s="9">
        <v>0</v>
      </c>
      <c r="AA2262" s="9">
        <v>0</v>
      </c>
      <c r="AB2262" s="9">
        <v>0</v>
      </c>
      <c r="AC2262" s="9">
        <v>0</v>
      </c>
      <c r="AD2262" s="9">
        <v>8932430</v>
      </c>
      <c r="AE2262" s="9">
        <v>49346174.74</v>
      </c>
      <c r="AF2262" s="9">
        <v>24091715.31</v>
      </c>
      <c r="AG2262" s="9">
        <v>13255675.68</v>
      </c>
      <c r="AH2262" s="9">
        <v>52007928.7</v>
      </c>
      <c r="AI2262" s="9">
        <v>5585107.7</v>
      </c>
      <c r="AJ2262" s="9">
        <v>11832195.4</v>
      </c>
      <c r="AK2262" s="9">
        <v>2655482.54</v>
      </c>
      <c r="AL2262" s="9">
        <v>1873451.56</v>
      </c>
      <c r="AM2262" s="2">
        <f t="shared" si="422"/>
        <v>-184011919.86</v>
      </c>
      <c r="AN2262" s="2">
        <f t="shared" si="426"/>
        <v>91883140.49</v>
      </c>
      <c r="AO2262" s="2">
        <f t="shared" si="427"/>
        <v>262777399.33</v>
      </c>
      <c r="AP2262" s="2">
        <f t="shared" si="428"/>
        <v>44491514.28</v>
      </c>
      <c r="AQ2262" s="2">
        <f t="shared" si="429"/>
        <v>-4107863.96000001</v>
      </c>
      <c r="AR2262" s="2">
        <f t="shared" si="430"/>
        <v>46025792.63</v>
      </c>
      <c r="AS2262" s="2">
        <f t="shared" si="431"/>
        <v>33615843.44</v>
      </c>
      <c r="AT2262" s="2">
        <f t="shared" si="432"/>
        <v>52185876.86</v>
      </c>
      <c r="AU2262" s="2">
        <f t="shared" si="433"/>
        <v>50203751.89</v>
      </c>
      <c r="AV2262" s="3">
        <f t="shared" si="423"/>
        <v>-2.15525768085854</v>
      </c>
      <c r="AW2262" s="3">
        <f t="shared" si="424"/>
        <v>1.13917335638044</v>
      </c>
      <c r="AX2262" s="3">
        <f t="shared" si="425"/>
        <v>-0.0199305871133967</v>
      </c>
    </row>
    <row r="2263" spans="1:50">
      <c r="A2263" s="8" t="s">
        <v>4538</v>
      </c>
      <c r="B2263" s="8" t="s">
        <v>4539</v>
      </c>
      <c r="C2263" s="9">
        <v>371747475.83</v>
      </c>
      <c r="D2263" s="9">
        <v>553505404.92</v>
      </c>
      <c r="E2263" s="9">
        <v>442405697.77</v>
      </c>
      <c r="F2263" s="9">
        <v>553848577.24</v>
      </c>
      <c r="G2263" s="9">
        <v>200704911.48</v>
      </c>
      <c r="H2263" s="9">
        <v>218854495</v>
      </c>
      <c r="I2263" s="9">
        <v>344379885.08</v>
      </c>
      <c r="J2263" s="9">
        <v>140583706.18</v>
      </c>
      <c r="K2263" s="9">
        <v>49110585.43</v>
      </c>
      <c r="L2263" s="9">
        <v>203280143</v>
      </c>
      <c r="M2263" s="9">
        <v>204155692</v>
      </c>
      <c r="N2263" s="9">
        <v>179187276</v>
      </c>
      <c r="O2263" s="9">
        <v>202448711</v>
      </c>
      <c r="P2263" s="9">
        <v>434116844</v>
      </c>
      <c r="Q2263" s="9">
        <v>415351583</v>
      </c>
      <c r="R2263" s="9">
        <v>422924696</v>
      </c>
      <c r="S2263" s="9">
        <v>436322487</v>
      </c>
      <c r="T2263" s="9">
        <v>443465348</v>
      </c>
      <c r="U2263" s="9">
        <v>9605646.45</v>
      </c>
      <c r="V2263" s="9">
        <v>6112871.37</v>
      </c>
      <c r="W2263" s="9">
        <v>3389988.13</v>
      </c>
      <c r="X2263" s="9">
        <v>639092.81</v>
      </c>
      <c r="Y2263" s="9">
        <v>4047857.23</v>
      </c>
      <c r="Z2263" s="9">
        <v>3348479.93</v>
      </c>
      <c r="AA2263" s="9">
        <v>2319807.59</v>
      </c>
      <c r="AB2263" s="9">
        <v>456584.45</v>
      </c>
      <c r="AC2263" s="9">
        <v>247733.14</v>
      </c>
      <c r="AD2263" s="9">
        <v>183282661.38</v>
      </c>
      <c r="AE2263" s="9">
        <v>297344387.55</v>
      </c>
      <c r="AF2263" s="9">
        <v>346564063.56</v>
      </c>
      <c r="AG2263" s="9">
        <v>357946093.89</v>
      </c>
      <c r="AH2263" s="9">
        <v>417457079.17</v>
      </c>
      <c r="AI2263" s="9">
        <v>662395875.74</v>
      </c>
      <c r="AJ2263" s="9">
        <v>787899283.01</v>
      </c>
      <c r="AK2263" s="9">
        <v>210986975.66</v>
      </c>
      <c r="AL2263" s="9">
        <v>442388732.61</v>
      </c>
      <c r="AM2263" s="2">
        <f t="shared" si="422"/>
        <v>401350603.9</v>
      </c>
      <c r="AN2263" s="2">
        <f t="shared" si="426"/>
        <v>466429580.74</v>
      </c>
      <c r="AO2263" s="2">
        <f t="shared" si="427"/>
        <v>278418898.34</v>
      </c>
      <c r="AP2263" s="2">
        <f t="shared" si="428"/>
        <v>398990287.16</v>
      </c>
      <c r="AQ2263" s="2">
        <f t="shared" si="429"/>
        <v>221412533.54</v>
      </c>
      <c r="AR2263" s="2">
        <f t="shared" si="430"/>
        <v>-24841317.8100001</v>
      </c>
      <c r="AS2263" s="2">
        <f t="shared" si="431"/>
        <v>-18274894.34</v>
      </c>
      <c r="AT2263" s="2">
        <f t="shared" si="432"/>
        <v>366375801.97</v>
      </c>
      <c r="AU2263" s="2">
        <f t="shared" si="433"/>
        <v>50434933.96</v>
      </c>
      <c r="AV2263" s="3">
        <f t="shared" si="423"/>
        <v>0.259180680105694</v>
      </c>
      <c r="AW2263" s="3">
        <f t="shared" si="424"/>
        <v>0.126326607987187</v>
      </c>
      <c r="AX2263" s="3">
        <f t="shared" si="425"/>
        <v>0.411578856184148</v>
      </c>
    </row>
    <row r="2264" spans="1:50">
      <c r="A2264" s="8" t="s">
        <v>4540</v>
      </c>
      <c r="B2264" s="8" t="s">
        <v>4541</v>
      </c>
      <c r="C2264" s="9">
        <v>9139042.08</v>
      </c>
      <c r="D2264" s="9">
        <v>25458258.23</v>
      </c>
      <c r="E2264" s="9">
        <v>35309282.9</v>
      </c>
      <c r="F2264" s="9">
        <v>5143116.58</v>
      </c>
      <c r="G2264" s="9">
        <v>10760151.47</v>
      </c>
      <c r="H2264" s="9">
        <v>12680057.52</v>
      </c>
      <c r="I2264" s="9">
        <v>9173520.42</v>
      </c>
      <c r="J2264" s="9">
        <v>27673025.4</v>
      </c>
      <c r="K2264" s="9">
        <v>49089630.26</v>
      </c>
      <c r="L2264" s="9">
        <v>53143594.2</v>
      </c>
      <c r="M2264" s="9">
        <v>49163947.3</v>
      </c>
      <c r="N2264" s="9">
        <v>50663391.1</v>
      </c>
      <c r="O2264" s="9">
        <v>57995131.8</v>
      </c>
      <c r="P2264" s="9">
        <v>57220137.6</v>
      </c>
      <c r="Q2264" s="9">
        <v>57756178.1</v>
      </c>
      <c r="R2264" s="9">
        <v>38312174.7</v>
      </c>
      <c r="S2264" s="9">
        <v>42755300.7</v>
      </c>
      <c r="T2264" s="9">
        <v>39788618.2</v>
      </c>
      <c r="U2264" s="9">
        <v>8960906.45</v>
      </c>
      <c r="V2264" s="9">
        <v>8888406.27</v>
      </c>
      <c r="W2264" s="9">
        <v>7869850.23</v>
      </c>
      <c r="X2264" s="9">
        <v>6139193.92</v>
      </c>
      <c r="Y2264" s="9">
        <v>6108843.6</v>
      </c>
      <c r="Z2264" s="9">
        <v>6521412</v>
      </c>
      <c r="AA2264" s="9">
        <v>1641819.16</v>
      </c>
      <c r="AB2264" s="9">
        <v>1272937.24</v>
      </c>
      <c r="AC2264" s="9">
        <v>1288993.74</v>
      </c>
      <c r="AD2264" s="9">
        <v>7983843.88</v>
      </c>
      <c r="AE2264" s="9">
        <v>7368863.51</v>
      </c>
      <c r="AF2264" s="9">
        <v>26556754.52</v>
      </c>
      <c r="AG2264" s="9">
        <v>49851122.2</v>
      </c>
      <c r="AH2264" s="9">
        <v>57827204.14</v>
      </c>
      <c r="AI2264" s="9">
        <v>30855361.46</v>
      </c>
      <c r="AJ2264" s="9">
        <v>36061903.71</v>
      </c>
      <c r="AK2264" s="9">
        <v>69342260.06</v>
      </c>
      <c r="AL2264" s="9">
        <v>98516427.61</v>
      </c>
      <c r="AM2264" s="2">
        <f t="shared" si="422"/>
        <v>63259698.85</v>
      </c>
      <c r="AN2264" s="2">
        <f t="shared" si="426"/>
        <v>76141748.29</v>
      </c>
      <c r="AO2264" s="2">
        <f t="shared" si="427"/>
        <v>67285769.71</v>
      </c>
      <c r="AP2264" s="2">
        <f t="shared" si="428"/>
        <v>19426320.1</v>
      </c>
      <c r="AQ2264" s="2">
        <f t="shared" si="429"/>
        <v>16261928.53</v>
      </c>
      <c r="AR2264" s="2">
        <f t="shared" si="430"/>
        <v>46102286.16</v>
      </c>
      <c r="AS2264" s="2">
        <f t="shared" si="431"/>
        <v>13065610.57</v>
      </c>
      <c r="AT2264" s="2">
        <f t="shared" si="432"/>
        <v>2359003.27999999</v>
      </c>
      <c r="AU2264" s="2">
        <f t="shared" si="433"/>
        <v>-8349185.41</v>
      </c>
      <c r="AV2264" s="3">
        <f t="shared" si="423"/>
        <v>-2.25233447123526</v>
      </c>
      <c r="AW2264" s="3">
        <f t="shared" si="424"/>
        <v>0.3121727497844</v>
      </c>
      <c r="AX2264" s="3" t="e">
        <f t="shared" si="425"/>
        <v>#NUM!</v>
      </c>
    </row>
    <row r="2265" spans="1:50">
      <c r="A2265" s="8" t="s">
        <v>4542</v>
      </c>
      <c r="B2265" s="8" t="s">
        <v>4543</v>
      </c>
      <c r="C2265" s="9">
        <v>-49505703.43</v>
      </c>
      <c r="D2265" s="9">
        <v>57561565.34</v>
      </c>
      <c r="E2265" s="9">
        <v>110420394.94</v>
      </c>
      <c r="F2265" s="9">
        <v>94159095.62</v>
      </c>
      <c r="G2265" s="9">
        <v>93847385</v>
      </c>
      <c r="H2265" s="9">
        <v>68917864.86</v>
      </c>
      <c r="I2265" s="9">
        <v>61459327.05</v>
      </c>
      <c r="J2265" s="9">
        <v>56518105.65</v>
      </c>
      <c r="K2265" s="9">
        <v>49064424.17</v>
      </c>
      <c r="L2265" s="9">
        <v>93456636.4</v>
      </c>
      <c r="M2265" s="9">
        <v>73775385.4</v>
      </c>
      <c r="N2265" s="9">
        <v>64541555.1</v>
      </c>
      <c r="O2265" s="9">
        <v>58291575.8</v>
      </c>
      <c r="P2265" s="9">
        <v>47815596.1</v>
      </c>
      <c r="Q2265" s="9">
        <v>36603645.9</v>
      </c>
      <c r="R2265" s="9">
        <v>29216193.5</v>
      </c>
      <c r="S2265" s="9">
        <v>25248275.4</v>
      </c>
      <c r="T2265" s="9">
        <v>19985197.2</v>
      </c>
      <c r="U2265" s="9">
        <v>19580330.78</v>
      </c>
      <c r="V2265" s="9">
        <v>21394067.32</v>
      </c>
      <c r="W2265" s="9">
        <v>12424149.86</v>
      </c>
      <c r="X2265" s="9">
        <v>8825661.22</v>
      </c>
      <c r="Y2265" s="9">
        <v>3132196.18</v>
      </c>
      <c r="Z2265" s="9">
        <v>1145227.62</v>
      </c>
      <c r="AA2265" s="9">
        <v>202835.83</v>
      </c>
      <c r="AB2265" s="9">
        <v>212555.21</v>
      </c>
      <c r="AC2265" s="9">
        <v>863903.55</v>
      </c>
      <c r="AD2265" s="9">
        <v>60188235.51</v>
      </c>
      <c r="AE2265" s="9">
        <v>127701473.79</v>
      </c>
      <c r="AF2265" s="9">
        <v>96490751.02</v>
      </c>
      <c r="AG2265" s="9">
        <v>118543844.56</v>
      </c>
      <c r="AH2265" s="9">
        <v>116009681.78</v>
      </c>
      <c r="AI2265" s="9">
        <v>69037503.43</v>
      </c>
      <c r="AJ2265" s="9">
        <v>40468408.04</v>
      </c>
      <c r="AK2265" s="9">
        <v>31733071.33</v>
      </c>
      <c r="AL2265" s="9">
        <v>34348022.3</v>
      </c>
      <c r="AM2265" s="2">
        <f t="shared" si="422"/>
        <v>3343028.24000001</v>
      </c>
      <c r="AN2265" s="2">
        <f t="shared" si="426"/>
        <v>25029544.27</v>
      </c>
      <c r="AO2265" s="2">
        <f t="shared" si="427"/>
        <v>90895348.88</v>
      </c>
      <c r="AP2265" s="2">
        <f t="shared" si="428"/>
        <v>42732488.08</v>
      </c>
      <c r="AQ2265" s="2">
        <f t="shared" si="429"/>
        <v>28785495.5</v>
      </c>
      <c r="AR2265" s="2">
        <f t="shared" si="430"/>
        <v>37629234.95</v>
      </c>
      <c r="AS2265" s="2">
        <f t="shared" si="431"/>
        <v>50409948.34</v>
      </c>
      <c r="AT2265" s="2">
        <f t="shared" si="432"/>
        <v>50245864.93</v>
      </c>
      <c r="AU2265" s="2">
        <f t="shared" si="433"/>
        <v>35565502.62</v>
      </c>
      <c r="AV2265" s="3">
        <f t="shared" si="423"/>
        <v>-0.231044455487295</v>
      </c>
      <c r="AW2265" s="3">
        <f t="shared" si="424"/>
        <v>-0.34988038853317</v>
      </c>
      <c r="AX2265" s="3">
        <f t="shared" si="425"/>
        <v>0.031070128457616</v>
      </c>
    </row>
    <row r="2266" spans="1:50">
      <c r="A2266" s="8" t="s">
        <v>4544</v>
      </c>
      <c r="B2266" s="8" t="s">
        <v>4545</v>
      </c>
      <c r="C2266" s="9">
        <v>36135479.32</v>
      </c>
      <c r="D2266" s="9">
        <v>13674605.33</v>
      </c>
      <c r="E2266" s="9">
        <v>10158281.77</v>
      </c>
      <c r="F2266" s="9">
        <v>15099352.44</v>
      </c>
      <c r="G2266" s="9">
        <v>11027114.1</v>
      </c>
      <c r="H2266" s="9">
        <v>28140796.38</v>
      </c>
      <c r="I2266" s="9">
        <v>39924100.31</v>
      </c>
      <c r="J2266" s="9">
        <v>48027326.93</v>
      </c>
      <c r="K2266" s="9">
        <v>49037934.44</v>
      </c>
      <c r="L2266" s="9">
        <v>23276465.2</v>
      </c>
      <c r="M2266" s="9">
        <v>17902531.2</v>
      </c>
      <c r="N2266" s="9">
        <v>18620899.8</v>
      </c>
      <c r="O2266" s="9">
        <v>16306529.5</v>
      </c>
      <c r="P2266" s="9">
        <v>17297456.5</v>
      </c>
      <c r="Q2266" s="9">
        <v>18141075.3</v>
      </c>
      <c r="R2266" s="9">
        <v>16107598.7</v>
      </c>
      <c r="S2266" s="9">
        <v>16193014.5</v>
      </c>
      <c r="T2266" s="9">
        <v>14991129.1</v>
      </c>
      <c r="U2266" s="9">
        <v>660145.68</v>
      </c>
      <c r="V2266" s="9">
        <v>2263232.55</v>
      </c>
      <c r="W2266" s="9">
        <v>2060006.19</v>
      </c>
      <c r="X2266" s="9">
        <v>343358.07</v>
      </c>
      <c r="Y2266" s="9">
        <v>0</v>
      </c>
      <c r="Z2266" s="9">
        <v>0</v>
      </c>
      <c r="AA2266" s="9">
        <v>0</v>
      </c>
      <c r="AB2266" s="9">
        <v>0</v>
      </c>
      <c r="AC2266" s="9">
        <v>0</v>
      </c>
      <c r="AD2266" s="9">
        <v>23939203.64</v>
      </c>
      <c r="AE2266" s="9">
        <v>15424208.24</v>
      </c>
      <c r="AF2266" s="9">
        <v>9382621.78</v>
      </c>
      <c r="AG2266" s="9">
        <v>33748242.46</v>
      </c>
      <c r="AH2266" s="9">
        <v>3532880.06</v>
      </c>
      <c r="AI2266" s="9">
        <v>4094485.87</v>
      </c>
      <c r="AJ2266" s="9">
        <v>11682762.34</v>
      </c>
      <c r="AK2266" s="9">
        <v>35353236</v>
      </c>
      <c r="AL2266" s="9">
        <v>29071138.96</v>
      </c>
      <c r="AM2266" s="2">
        <f t="shared" si="422"/>
        <v>36132886.56</v>
      </c>
      <c r="AN2266" s="2">
        <f t="shared" si="426"/>
        <v>18416160.84</v>
      </c>
      <c r="AO2266" s="2">
        <f t="shared" si="427"/>
        <v>21456565.98</v>
      </c>
      <c r="AP2266" s="2">
        <f t="shared" si="428"/>
        <v>-1999002.45</v>
      </c>
      <c r="AQ2266" s="2">
        <f t="shared" si="429"/>
        <v>24791690.54</v>
      </c>
      <c r="AR2266" s="2">
        <f t="shared" si="430"/>
        <v>42187385.81</v>
      </c>
      <c r="AS2266" s="2">
        <f t="shared" si="431"/>
        <v>44348936.67</v>
      </c>
      <c r="AT2266" s="2">
        <f t="shared" si="432"/>
        <v>28867105.43</v>
      </c>
      <c r="AU2266" s="2">
        <f t="shared" si="433"/>
        <v>34957924.58</v>
      </c>
      <c r="AV2266" s="3">
        <f t="shared" si="423"/>
        <v>0.00367989337843189</v>
      </c>
      <c r="AW2266" s="3">
        <f t="shared" si="424"/>
        <v>0.0782495934569267</v>
      </c>
      <c r="AX2266" s="3" t="e">
        <f t="shared" si="425"/>
        <v>#NUM!</v>
      </c>
    </row>
    <row r="2267" spans="1:50">
      <c r="A2267" s="8" t="s">
        <v>4546</v>
      </c>
      <c r="B2267" s="8" t="s">
        <v>4547</v>
      </c>
      <c r="C2267" s="9">
        <v>558220840.05</v>
      </c>
      <c r="D2267" s="9">
        <v>174262749.51</v>
      </c>
      <c r="E2267" s="9">
        <v>140040237.21</v>
      </c>
      <c r="F2267" s="9">
        <v>110860874.38</v>
      </c>
      <c r="G2267" s="9">
        <v>54791609.98</v>
      </c>
      <c r="H2267" s="9">
        <v>53406706.07</v>
      </c>
      <c r="I2267" s="9">
        <v>48971942.76</v>
      </c>
      <c r="J2267" s="9">
        <v>44859798.34</v>
      </c>
      <c r="K2267" s="9">
        <v>49009135.27</v>
      </c>
      <c r="L2267" s="9">
        <v>63633433.4</v>
      </c>
      <c r="M2267" s="9">
        <v>46468672.7</v>
      </c>
      <c r="N2267" s="9">
        <v>52839311</v>
      </c>
      <c r="O2267" s="9">
        <v>30576461.2</v>
      </c>
      <c r="P2267" s="9">
        <v>25283824</v>
      </c>
      <c r="Q2267" s="9">
        <v>26471811</v>
      </c>
      <c r="R2267" s="9">
        <v>22834148.6</v>
      </c>
      <c r="S2267" s="9">
        <v>22120880.8</v>
      </c>
      <c r="T2267" s="9">
        <v>22799671.5</v>
      </c>
      <c r="U2267" s="9">
        <v>1854312.48</v>
      </c>
      <c r="V2267" s="9">
        <v>1109185.56</v>
      </c>
      <c r="W2267" s="9">
        <v>1879285.61</v>
      </c>
      <c r="X2267" s="9">
        <v>1840618.68</v>
      </c>
      <c r="Y2267" s="9">
        <v>2303277.97</v>
      </c>
      <c r="Z2267" s="9">
        <v>1988246.58</v>
      </c>
      <c r="AA2267" s="9">
        <v>1729220.42</v>
      </c>
      <c r="AB2267" s="9">
        <v>1652410.37</v>
      </c>
      <c r="AC2267" s="9">
        <v>354200.6</v>
      </c>
      <c r="AD2267" s="9">
        <v>296296661.96</v>
      </c>
      <c r="AE2267" s="9">
        <v>176324357.27</v>
      </c>
      <c r="AF2267" s="9">
        <v>31942881.12</v>
      </c>
      <c r="AG2267" s="9">
        <v>36079779.62</v>
      </c>
      <c r="AH2267" s="9">
        <v>15404006.36</v>
      </c>
      <c r="AI2267" s="9">
        <v>17821185.33</v>
      </c>
      <c r="AJ2267" s="9">
        <v>38461674.52</v>
      </c>
      <c r="AK2267" s="9">
        <v>32211885.01</v>
      </c>
      <c r="AL2267" s="9">
        <v>108730031.02</v>
      </c>
      <c r="AM2267" s="2">
        <f t="shared" si="422"/>
        <v>327411923.97</v>
      </c>
      <c r="AN2267" s="2">
        <f t="shared" si="426"/>
        <v>45516250.5</v>
      </c>
      <c r="AO2267" s="2">
        <f t="shared" si="427"/>
        <v>162815952.7</v>
      </c>
      <c r="AP2267" s="2">
        <f t="shared" si="428"/>
        <v>107198174.64</v>
      </c>
      <c r="AQ2267" s="2">
        <f t="shared" si="429"/>
        <v>66974705.59</v>
      </c>
      <c r="AR2267" s="2">
        <f t="shared" si="430"/>
        <v>64045578.32</v>
      </c>
      <c r="AS2267" s="2">
        <f t="shared" si="431"/>
        <v>35073637.26</v>
      </c>
      <c r="AT2267" s="2">
        <f t="shared" si="432"/>
        <v>36421204.5</v>
      </c>
      <c r="AU2267" s="2">
        <f t="shared" si="433"/>
        <v>-36567023.65</v>
      </c>
      <c r="AV2267" s="3">
        <f t="shared" si="423"/>
        <v>-2.27578743313876</v>
      </c>
      <c r="AW2267" s="3">
        <f t="shared" si="424"/>
        <v>0.373525528683897</v>
      </c>
      <c r="AX2267" s="3" t="e">
        <f t="shared" si="425"/>
        <v>#NUM!</v>
      </c>
    </row>
    <row r="2268" spans="1:50">
      <c r="A2268" s="8" t="s">
        <v>4548</v>
      </c>
      <c r="B2268" s="8" t="s">
        <v>4549</v>
      </c>
      <c r="C2268" s="9">
        <v>250491543.06</v>
      </c>
      <c r="D2268" s="9">
        <v>221754543.29</v>
      </c>
      <c r="E2268" s="9">
        <v>306801352.58</v>
      </c>
      <c r="F2268" s="9">
        <v>145187507.2</v>
      </c>
      <c r="G2268" s="9">
        <v>100266398.87</v>
      </c>
      <c r="H2268" s="9">
        <v>98273387.87</v>
      </c>
      <c r="I2268" s="9">
        <v>57338554.74</v>
      </c>
      <c r="J2268" s="9">
        <v>64032319.05</v>
      </c>
      <c r="K2268" s="9">
        <v>48920508.18</v>
      </c>
      <c r="L2268" s="9">
        <v>45847792.8</v>
      </c>
      <c r="M2268" s="9">
        <v>40120828.7</v>
      </c>
      <c r="N2268" s="9">
        <v>32783385.1</v>
      </c>
      <c r="O2268" s="9">
        <v>22089816.2</v>
      </c>
      <c r="P2268" s="9">
        <v>22890734.4</v>
      </c>
      <c r="Q2268" s="9">
        <v>22375940.2</v>
      </c>
      <c r="R2268" s="9">
        <v>20133792.7</v>
      </c>
      <c r="S2268" s="9">
        <v>20123429.1</v>
      </c>
      <c r="T2268" s="9">
        <v>19846612.8</v>
      </c>
      <c r="U2268" s="9">
        <v>1098387.09</v>
      </c>
      <c r="V2268" s="9">
        <v>788042.8</v>
      </c>
      <c r="W2268" s="9">
        <v>308995.92</v>
      </c>
      <c r="X2268" s="9">
        <v>0</v>
      </c>
      <c r="Y2268" s="9">
        <v>0</v>
      </c>
      <c r="Z2268" s="9">
        <v>0</v>
      </c>
      <c r="AA2268" s="9">
        <v>0</v>
      </c>
      <c r="AB2268" s="9">
        <v>0</v>
      </c>
      <c r="AC2268" s="9">
        <v>0</v>
      </c>
      <c r="AD2268" s="9">
        <v>191610089.99</v>
      </c>
      <c r="AE2268" s="9">
        <v>109202350.23</v>
      </c>
      <c r="AF2268" s="9">
        <v>62964095.79</v>
      </c>
      <c r="AG2268" s="9">
        <v>88478170.01</v>
      </c>
      <c r="AH2268" s="9">
        <v>20226943.53</v>
      </c>
      <c r="AI2268" s="9">
        <v>2917673.93</v>
      </c>
      <c r="AJ2268" s="9">
        <v>10363644.01</v>
      </c>
      <c r="AK2268" s="9">
        <v>23313019.04</v>
      </c>
      <c r="AL2268" s="9">
        <v>35144782.31</v>
      </c>
      <c r="AM2268" s="2">
        <f t="shared" si="422"/>
        <v>105827632.96</v>
      </c>
      <c r="AN2268" s="2">
        <f t="shared" si="426"/>
        <v>153461064.56</v>
      </c>
      <c r="AO2268" s="2">
        <f t="shared" si="427"/>
        <v>276929637.81</v>
      </c>
      <c r="AP2268" s="2">
        <f t="shared" si="428"/>
        <v>78799153.39</v>
      </c>
      <c r="AQ2268" s="2">
        <f t="shared" si="429"/>
        <v>102930189.74</v>
      </c>
      <c r="AR2268" s="2">
        <f t="shared" si="430"/>
        <v>117731654.14</v>
      </c>
      <c r="AS2268" s="2">
        <f t="shared" si="431"/>
        <v>67108703.43</v>
      </c>
      <c r="AT2268" s="2">
        <f t="shared" si="432"/>
        <v>60842729.11</v>
      </c>
      <c r="AU2268" s="2">
        <f t="shared" si="433"/>
        <v>33622338.67</v>
      </c>
      <c r="AV2268" s="3">
        <f t="shared" si="423"/>
        <v>0.135873923151798</v>
      </c>
      <c r="AW2268" s="3">
        <f t="shared" si="424"/>
        <v>0.00556757716780676</v>
      </c>
      <c r="AX2268" s="3">
        <f t="shared" si="425"/>
        <v>0.152521242742179</v>
      </c>
    </row>
    <row r="2269" spans="1:50">
      <c r="A2269" s="8" t="s">
        <v>4550</v>
      </c>
      <c r="B2269" s="8" t="s">
        <v>4551</v>
      </c>
      <c r="C2269" s="9">
        <v>66141470.52</v>
      </c>
      <c r="D2269" s="9">
        <v>-486091162.67</v>
      </c>
      <c r="E2269" s="9">
        <v>17224943.95</v>
      </c>
      <c r="F2269" s="9">
        <v>29968563.74</v>
      </c>
      <c r="G2269" s="9">
        <v>394515182.02</v>
      </c>
      <c r="H2269" s="9">
        <v>394120750.59</v>
      </c>
      <c r="I2269" s="9">
        <v>188558778.46</v>
      </c>
      <c r="J2269" s="9">
        <v>60860949.75</v>
      </c>
      <c r="K2269" s="9">
        <v>48910131.13</v>
      </c>
      <c r="L2269" s="9">
        <v>240172811</v>
      </c>
      <c r="M2269" s="9">
        <v>166926135</v>
      </c>
      <c r="N2269" s="9">
        <v>147357511</v>
      </c>
      <c r="O2269" s="9">
        <v>148487700</v>
      </c>
      <c r="P2269" s="9">
        <v>124209026</v>
      </c>
      <c r="Q2269" s="9">
        <v>104471279</v>
      </c>
      <c r="R2269" s="9">
        <v>90370617.7</v>
      </c>
      <c r="S2269" s="9">
        <v>70820431.2</v>
      </c>
      <c r="T2269" s="9">
        <v>57342000</v>
      </c>
      <c r="U2269" s="9">
        <v>78464507.64</v>
      </c>
      <c r="V2269" s="9">
        <v>76630072.74</v>
      </c>
      <c r="W2269" s="9">
        <v>81795270.97</v>
      </c>
      <c r="X2269" s="9">
        <v>73624132.84</v>
      </c>
      <c r="Y2269" s="9">
        <v>53877799.27</v>
      </c>
      <c r="Z2269" s="9">
        <v>58905512.14</v>
      </c>
      <c r="AA2269" s="9">
        <v>65626194.44</v>
      </c>
      <c r="AB2269" s="9">
        <v>55943235.09</v>
      </c>
      <c r="AC2269" s="9">
        <v>55659700</v>
      </c>
      <c r="AD2269" s="9">
        <v>552979408.02</v>
      </c>
      <c r="AE2269" s="9">
        <v>334246358.95</v>
      </c>
      <c r="AF2269" s="9">
        <v>496806501.72</v>
      </c>
      <c r="AG2269" s="9">
        <v>715701809.37</v>
      </c>
      <c r="AH2269" s="9">
        <v>481281509.94</v>
      </c>
      <c r="AI2269" s="9">
        <v>227505969.86</v>
      </c>
      <c r="AJ2269" s="9">
        <v>167370724.31</v>
      </c>
      <c r="AK2269" s="9">
        <v>359402976.92</v>
      </c>
      <c r="AL2269" s="9">
        <v>341507609.4</v>
      </c>
      <c r="AM2269" s="2">
        <f t="shared" si="422"/>
        <v>-168200618.86</v>
      </c>
      <c r="AN2269" s="2">
        <f t="shared" si="426"/>
        <v>-576781313.88</v>
      </c>
      <c r="AO2269" s="2">
        <f t="shared" si="427"/>
        <v>-250428775.8</v>
      </c>
      <c r="AP2269" s="2">
        <f t="shared" si="428"/>
        <v>-463621412.79</v>
      </c>
      <c r="AQ2269" s="2">
        <f t="shared" si="429"/>
        <v>91320497.35</v>
      </c>
      <c r="AR2269" s="2">
        <f t="shared" si="430"/>
        <v>329991571.87</v>
      </c>
      <c r="AS2269" s="2">
        <f t="shared" si="431"/>
        <v>177184866.29</v>
      </c>
      <c r="AT2269" s="2">
        <f t="shared" si="432"/>
        <v>-171778360.88</v>
      </c>
      <c r="AU2269" s="2">
        <f t="shared" si="433"/>
        <v>-179595778.27</v>
      </c>
      <c r="AV2269" s="3">
        <f t="shared" si="423"/>
        <v>-0.0072570089800551</v>
      </c>
      <c r="AW2269" s="3">
        <f t="shared" si="424"/>
        <v>-2.12993084506335</v>
      </c>
      <c r="AX2269" s="3">
        <f t="shared" si="425"/>
        <v>0.171236398303447</v>
      </c>
    </row>
    <row r="2270" spans="1:50">
      <c r="A2270" s="8" t="s">
        <v>4552</v>
      </c>
      <c r="B2270" s="8" t="s">
        <v>4553</v>
      </c>
      <c r="C2270" s="9">
        <v>66480785.93</v>
      </c>
      <c r="D2270" s="9">
        <v>-687659653.86</v>
      </c>
      <c r="E2270" s="9">
        <v>120334377.62</v>
      </c>
      <c r="F2270" s="9">
        <v>149153327.68</v>
      </c>
      <c r="G2270" s="9">
        <v>116110183.42</v>
      </c>
      <c r="H2270" s="9">
        <v>25526509.53</v>
      </c>
      <c r="I2270" s="9">
        <v>23380632.92</v>
      </c>
      <c r="J2270" s="9">
        <v>32105976.83</v>
      </c>
      <c r="K2270" s="9">
        <v>48900710.87</v>
      </c>
      <c r="L2270" s="9">
        <v>65877696.4</v>
      </c>
      <c r="M2270" s="9">
        <v>67357342.5</v>
      </c>
      <c r="N2270" s="9">
        <v>62986919.4</v>
      </c>
      <c r="O2270" s="9">
        <v>60791586.8</v>
      </c>
      <c r="P2270" s="9">
        <v>35135517.1</v>
      </c>
      <c r="Q2270" s="9">
        <v>1943645.14</v>
      </c>
      <c r="R2270" s="9">
        <v>2053729.11</v>
      </c>
      <c r="S2270" s="9">
        <v>2142741.64</v>
      </c>
      <c r="T2270" s="9">
        <v>1845155.54</v>
      </c>
      <c r="U2270" s="9">
        <v>1588740.42</v>
      </c>
      <c r="V2270" s="9">
        <v>2313014.49</v>
      </c>
      <c r="W2270" s="9">
        <v>4479726.57</v>
      </c>
      <c r="X2270" s="9">
        <v>4399944.9</v>
      </c>
      <c r="Y2270" s="9">
        <v>2323773.62</v>
      </c>
      <c r="Z2270" s="9">
        <v>0</v>
      </c>
      <c r="AA2270" s="9">
        <v>0</v>
      </c>
      <c r="AB2270" s="9">
        <v>0</v>
      </c>
      <c r="AC2270" s="9">
        <v>0</v>
      </c>
      <c r="AD2270" s="9">
        <v>85364714.34</v>
      </c>
      <c r="AE2270" s="9">
        <v>35076396.87</v>
      </c>
      <c r="AF2270" s="9">
        <v>27202093.89</v>
      </c>
      <c r="AG2270" s="9">
        <v>26753436.47</v>
      </c>
      <c r="AH2270" s="9">
        <v>32676901.59</v>
      </c>
      <c r="AI2270" s="9">
        <v>85712735.22</v>
      </c>
      <c r="AJ2270" s="9">
        <v>27817340.66</v>
      </c>
      <c r="AK2270" s="9">
        <v>20163147.34</v>
      </c>
      <c r="AL2270" s="9">
        <v>5385507.48</v>
      </c>
      <c r="AM2270" s="2">
        <f t="shared" si="422"/>
        <v>48582508.41</v>
      </c>
      <c r="AN2270" s="2">
        <f t="shared" si="426"/>
        <v>-653065693.74</v>
      </c>
      <c r="AO2270" s="2">
        <f t="shared" si="427"/>
        <v>160598929.7</v>
      </c>
      <c r="AP2270" s="2">
        <f t="shared" si="428"/>
        <v>187591422.91</v>
      </c>
      <c r="AQ2270" s="2">
        <f t="shared" si="429"/>
        <v>120892572.55</v>
      </c>
      <c r="AR2270" s="2">
        <f t="shared" si="430"/>
        <v>-58242580.55</v>
      </c>
      <c r="AS2270" s="2">
        <f t="shared" si="431"/>
        <v>-2382978.63</v>
      </c>
      <c r="AT2270" s="2">
        <f t="shared" si="432"/>
        <v>14085571.13</v>
      </c>
      <c r="AU2270" s="2">
        <f t="shared" si="433"/>
        <v>45360358.93</v>
      </c>
      <c r="AV2270" s="3">
        <f t="shared" si="423"/>
        <v>0.00765414261161146</v>
      </c>
      <c r="AW2270" s="3">
        <f t="shared" si="424"/>
        <v>-0.166671830024461</v>
      </c>
      <c r="AX2270" s="3">
        <f t="shared" si="425"/>
        <v>0.266940100842437</v>
      </c>
    </row>
    <row r="2271" spans="1:50">
      <c r="A2271" s="8" t="s">
        <v>4554</v>
      </c>
      <c r="B2271" s="8" t="s">
        <v>4555</v>
      </c>
      <c r="C2271" s="9">
        <v>47724881.37</v>
      </c>
      <c r="D2271" s="9">
        <v>42883094.47</v>
      </c>
      <c r="E2271" s="9">
        <v>42306043.65</v>
      </c>
      <c r="F2271" s="9">
        <v>43368091.2</v>
      </c>
      <c r="G2271" s="9">
        <v>49360497.36</v>
      </c>
      <c r="H2271" s="9">
        <v>49543535.09</v>
      </c>
      <c r="I2271" s="9">
        <v>39101775.43</v>
      </c>
      <c r="J2271" s="9">
        <v>49666583.66</v>
      </c>
      <c r="K2271" s="9">
        <v>48841482.06</v>
      </c>
      <c r="L2271" s="9">
        <v>145995802</v>
      </c>
      <c r="M2271" s="9">
        <v>124256959</v>
      </c>
      <c r="N2271" s="9">
        <v>103061847</v>
      </c>
      <c r="O2271" s="9">
        <v>89462729</v>
      </c>
      <c r="P2271" s="9">
        <v>77846717.9</v>
      </c>
      <c r="Q2271" s="9">
        <v>71624610.9</v>
      </c>
      <c r="R2271" s="9">
        <v>65104790</v>
      </c>
      <c r="S2271" s="9">
        <v>52197411.9</v>
      </c>
      <c r="T2271" s="9">
        <v>43110889.8</v>
      </c>
      <c r="U2271" s="9">
        <v>3897355.81</v>
      </c>
      <c r="V2271" s="9">
        <v>4010376.36</v>
      </c>
      <c r="W2271" s="9">
        <v>3584473.37</v>
      </c>
      <c r="X2271" s="9">
        <v>2414479.95</v>
      </c>
      <c r="Y2271" s="9">
        <v>1686803.62</v>
      </c>
      <c r="Z2271" s="9">
        <v>1646467.12</v>
      </c>
      <c r="AA2271" s="9">
        <v>2029654.27</v>
      </c>
      <c r="AB2271" s="9">
        <v>2323600.18</v>
      </c>
      <c r="AC2271" s="9">
        <v>1717299.84</v>
      </c>
      <c r="AD2271" s="9">
        <v>244053761.65</v>
      </c>
      <c r="AE2271" s="9">
        <v>212823746.46</v>
      </c>
      <c r="AF2271" s="9">
        <v>190065378.13</v>
      </c>
      <c r="AG2271" s="9">
        <v>191388202.21</v>
      </c>
      <c r="AH2271" s="9">
        <v>138904952.01</v>
      </c>
      <c r="AI2271" s="9">
        <v>107914827.22</v>
      </c>
      <c r="AJ2271" s="9">
        <v>113021128.1</v>
      </c>
      <c r="AK2271" s="9">
        <v>103226706.95</v>
      </c>
      <c r="AL2271" s="9">
        <v>96621251.45</v>
      </c>
      <c r="AM2271" s="2">
        <f t="shared" si="422"/>
        <v>-46435722.47</v>
      </c>
      <c r="AN2271" s="2">
        <f t="shared" si="426"/>
        <v>-41673316.63</v>
      </c>
      <c r="AO2271" s="2">
        <f t="shared" si="427"/>
        <v>-41113014.11</v>
      </c>
      <c r="AP2271" s="2">
        <f t="shared" si="428"/>
        <v>-56142902.06</v>
      </c>
      <c r="AQ2271" s="2">
        <f t="shared" si="429"/>
        <v>-10010933.13</v>
      </c>
      <c r="AR2271" s="2">
        <f t="shared" si="430"/>
        <v>14899785.89</v>
      </c>
      <c r="AS2271" s="2">
        <f t="shared" si="431"/>
        <v>-6784908.39999999</v>
      </c>
      <c r="AT2271" s="2">
        <f t="shared" si="432"/>
        <v>960888.790000007</v>
      </c>
      <c r="AU2271" s="2">
        <f t="shared" si="433"/>
        <v>-2951579.75</v>
      </c>
      <c r="AV2271" s="3">
        <f t="shared" si="423"/>
        <v>0.358243140901103</v>
      </c>
      <c r="AW2271" s="3">
        <f t="shared" si="424"/>
        <v>0.359175474328354</v>
      </c>
      <c r="AX2271" s="3">
        <f t="shared" si="425"/>
        <v>0.633829459808417</v>
      </c>
    </row>
    <row r="2272" spans="1:50">
      <c r="A2272" s="8" t="s">
        <v>4556</v>
      </c>
      <c r="B2272" s="8" t="s">
        <v>4557</v>
      </c>
      <c r="C2272" s="9">
        <v>-410562249.95</v>
      </c>
      <c r="D2272" s="9">
        <v>-214235576.41</v>
      </c>
      <c r="E2272" s="9">
        <v>72184681.2</v>
      </c>
      <c r="F2272" s="9">
        <v>55029277.22</v>
      </c>
      <c r="G2272" s="9">
        <v>61334145.44</v>
      </c>
      <c r="H2272" s="9">
        <v>42412989.24</v>
      </c>
      <c r="I2272" s="9">
        <v>41585797.47</v>
      </c>
      <c r="J2272" s="9">
        <v>40164838.24</v>
      </c>
      <c r="K2272" s="9">
        <v>48830419.11</v>
      </c>
      <c r="L2272" s="9">
        <v>23225827.1</v>
      </c>
      <c r="M2272" s="9">
        <v>24472103.6</v>
      </c>
      <c r="N2272" s="9">
        <v>20918236.9</v>
      </c>
      <c r="O2272" s="9">
        <v>18072044.6</v>
      </c>
      <c r="P2272" s="9">
        <v>7176913.55</v>
      </c>
      <c r="Q2272" s="9">
        <v>5407562.16</v>
      </c>
      <c r="R2272" s="9">
        <v>3888324.35</v>
      </c>
      <c r="S2272" s="9">
        <v>3222936.19</v>
      </c>
      <c r="T2272" s="9">
        <v>2677343.47</v>
      </c>
      <c r="U2272" s="9">
        <v>2051060.86</v>
      </c>
      <c r="V2272" s="9">
        <v>3114177.45</v>
      </c>
      <c r="W2272" s="9">
        <v>1500073.88</v>
      </c>
      <c r="X2272" s="9">
        <v>861520.6</v>
      </c>
      <c r="Y2272" s="9">
        <v>479606.54</v>
      </c>
      <c r="Z2272" s="9">
        <v>540789.56</v>
      </c>
      <c r="AA2272" s="9">
        <v>634955.88</v>
      </c>
      <c r="AB2272" s="9">
        <v>596459.42</v>
      </c>
      <c r="AC2272" s="9">
        <v>356666.67</v>
      </c>
      <c r="AD2272" s="9">
        <v>54047244.8</v>
      </c>
      <c r="AE2272" s="9">
        <v>26329166.76</v>
      </c>
      <c r="AF2272" s="9">
        <v>21322844.71</v>
      </c>
      <c r="AG2272" s="9">
        <v>42499884.7</v>
      </c>
      <c r="AH2272" s="9">
        <v>28947437.37</v>
      </c>
      <c r="AI2272" s="9">
        <v>26273279.49</v>
      </c>
      <c r="AJ2272" s="9">
        <v>44763117.69</v>
      </c>
      <c r="AK2272" s="9">
        <v>25570580.83</v>
      </c>
      <c r="AL2272" s="9">
        <v>18778647.79</v>
      </c>
      <c r="AM2272" s="2">
        <f t="shared" si="422"/>
        <v>-439332606.79</v>
      </c>
      <c r="AN2272" s="2">
        <f t="shared" si="426"/>
        <v>-212978462.12</v>
      </c>
      <c r="AO2272" s="2">
        <f t="shared" si="427"/>
        <v>73280147.27</v>
      </c>
      <c r="AP2272" s="2">
        <f t="shared" si="428"/>
        <v>31462957.72</v>
      </c>
      <c r="AQ2272" s="2">
        <f t="shared" si="429"/>
        <v>40043228.16</v>
      </c>
      <c r="AR2272" s="2">
        <f t="shared" si="430"/>
        <v>22088061.47</v>
      </c>
      <c r="AS2272" s="2">
        <f t="shared" si="431"/>
        <v>1345960.01000001</v>
      </c>
      <c r="AT2272" s="2">
        <f t="shared" si="432"/>
        <v>18413653.02</v>
      </c>
      <c r="AU2272" s="2">
        <f t="shared" si="433"/>
        <v>33085781.46</v>
      </c>
      <c r="AV2272" s="3">
        <f t="shared" si="423"/>
        <v>-2.33289110944589</v>
      </c>
      <c r="AW2272" s="3">
        <f t="shared" si="424"/>
        <v>-2.61455510124132</v>
      </c>
      <c r="AX2272" s="3">
        <f t="shared" si="425"/>
        <v>-0.00834708773077308</v>
      </c>
    </row>
    <row r="2273" spans="1:50">
      <c r="A2273" s="8" t="s">
        <v>4558</v>
      </c>
      <c r="B2273" s="8" t="s">
        <v>4559</v>
      </c>
      <c r="C2273" s="9">
        <v>34156323.88</v>
      </c>
      <c r="D2273" s="9">
        <v>40845971.97</v>
      </c>
      <c r="E2273" s="9">
        <v>-176711694.44</v>
      </c>
      <c r="F2273" s="9">
        <v>7278368.34</v>
      </c>
      <c r="G2273" s="9">
        <v>32656134.48</v>
      </c>
      <c r="H2273" s="9">
        <v>63487549.38</v>
      </c>
      <c r="I2273" s="9">
        <v>53540843.43</v>
      </c>
      <c r="J2273" s="9">
        <v>43374711.66</v>
      </c>
      <c r="K2273" s="9">
        <v>48823967.72</v>
      </c>
      <c r="L2273" s="9">
        <v>79281915.2</v>
      </c>
      <c r="M2273" s="9">
        <v>81698537.3</v>
      </c>
      <c r="N2273" s="9">
        <v>78006400.6</v>
      </c>
      <c r="O2273" s="9">
        <v>70348737.3</v>
      </c>
      <c r="P2273" s="9">
        <v>64559912.2</v>
      </c>
      <c r="Q2273" s="9">
        <v>58051820.1</v>
      </c>
      <c r="R2273" s="9">
        <v>55150451</v>
      </c>
      <c r="S2273" s="9">
        <v>49352237.1</v>
      </c>
      <c r="T2273" s="9">
        <v>41128627.6</v>
      </c>
      <c r="U2273" s="9">
        <v>0</v>
      </c>
      <c r="V2273" s="9">
        <v>0</v>
      </c>
      <c r="W2273" s="9">
        <v>0</v>
      </c>
      <c r="X2273" s="9">
        <v>0</v>
      </c>
      <c r="Y2273" s="9">
        <v>0</v>
      </c>
      <c r="Z2273" s="9">
        <v>0</v>
      </c>
      <c r="AA2273" s="9">
        <v>0</v>
      </c>
      <c r="AB2273" s="9">
        <v>0</v>
      </c>
      <c r="AC2273" s="9">
        <v>0</v>
      </c>
      <c r="AD2273" s="9">
        <v>78062863.92</v>
      </c>
      <c r="AE2273" s="9">
        <v>93762460.78</v>
      </c>
      <c r="AF2273" s="9">
        <v>158245215.93</v>
      </c>
      <c r="AG2273" s="9">
        <v>140955631.5</v>
      </c>
      <c r="AH2273" s="9">
        <v>103163055.99</v>
      </c>
      <c r="AI2273" s="9">
        <v>121024458.98</v>
      </c>
      <c r="AJ2273" s="9">
        <v>61986475.45</v>
      </c>
      <c r="AK2273" s="9">
        <v>78060448.88</v>
      </c>
      <c r="AL2273" s="9">
        <v>31208479.14</v>
      </c>
      <c r="AM2273" s="2">
        <f t="shared" si="422"/>
        <v>35375375.16</v>
      </c>
      <c r="AN2273" s="2">
        <f t="shared" si="426"/>
        <v>28782048.49</v>
      </c>
      <c r="AO2273" s="2">
        <f t="shared" si="427"/>
        <v>-256950509.77</v>
      </c>
      <c r="AP2273" s="2">
        <f t="shared" si="428"/>
        <v>-63328525.86</v>
      </c>
      <c r="AQ2273" s="2">
        <f t="shared" si="429"/>
        <v>-5947009.30999999</v>
      </c>
      <c r="AR2273" s="2">
        <f t="shared" si="430"/>
        <v>514910.5</v>
      </c>
      <c r="AS2273" s="2">
        <f t="shared" si="431"/>
        <v>46704818.98</v>
      </c>
      <c r="AT2273" s="2">
        <f t="shared" si="432"/>
        <v>14666499.88</v>
      </c>
      <c r="AU2273" s="2">
        <f t="shared" si="433"/>
        <v>58744116.18</v>
      </c>
      <c r="AV2273" s="3">
        <f t="shared" si="423"/>
        <v>-0.0547943743334908</v>
      </c>
      <c r="AW2273" s="3">
        <f t="shared" si="424"/>
        <v>-2.42850079752462</v>
      </c>
      <c r="AX2273" s="3" t="e">
        <f t="shared" si="425"/>
        <v>#NUM!</v>
      </c>
    </row>
    <row r="2274" spans="1:50">
      <c r="A2274" s="8" t="s">
        <v>4560</v>
      </c>
      <c r="B2274" s="8" t="s">
        <v>4561</v>
      </c>
      <c r="C2274" s="9">
        <v>48954538.99</v>
      </c>
      <c r="D2274" s="9">
        <v>92916066.42</v>
      </c>
      <c r="E2274" s="9">
        <v>136548143.59</v>
      </c>
      <c r="F2274" s="9">
        <v>135376643.3</v>
      </c>
      <c r="G2274" s="9">
        <v>91782746.25</v>
      </c>
      <c r="H2274" s="9">
        <v>53037569.94</v>
      </c>
      <c r="I2274" s="9">
        <v>48857472.43</v>
      </c>
      <c r="J2274" s="9">
        <v>52634149.33</v>
      </c>
      <c r="K2274" s="9">
        <v>48812070.55</v>
      </c>
      <c r="L2274" s="9">
        <v>14414281.5</v>
      </c>
      <c r="M2274" s="9">
        <v>7696880.36</v>
      </c>
      <c r="N2274" s="9">
        <v>9441141.63</v>
      </c>
      <c r="O2274" s="9">
        <v>8480906.64</v>
      </c>
      <c r="P2274" s="9">
        <v>5352958.05</v>
      </c>
      <c r="Q2274" s="9">
        <v>4283072.2</v>
      </c>
      <c r="R2274" s="9">
        <v>3568504.23</v>
      </c>
      <c r="S2274" s="9">
        <v>3225969.61</v>
      </c>
      <c r="T2274" s="9">
        <v>2722800</v>
      </c>
      <c r="U2274" s="9">
        <v>5763225.59</v>
      </c>
      <c r="V2274" s="9">
        <v>2221967.22</v>
      </c>
      <c r="W2274" s="9">
        <v>1292456.59</v>
      </c>
      <c r="X2274" s="9">
        <v>1212857.29</v>
      </c>
      <c r="Y2274" s="9">
        <v>1974616.19</v>
      </c>
      <c r="Z2274" s="9">
        <v>1638681.88</v>
      </c>
      <c r="AA2274" s="9">
        <v>700035.83</v>
      </c>
      <c r="AB2274" s="9">
        <v>177201.68</v>
      </c>
      <c r="AC2274" s="9">
        <v>179300</v>
      </c>
      <c r="AD2274" s="9">
        <v>6532164.08</v>
      </c>
      <c r="AE2274" s="9">
        <v>1017456.77</v>
      </c>
      <c r="AF2274" s="9">
        <v>6076419.25</v>
      </c>
      <c r="AG2274" s="9">
        <v>62674474.65</v>
      </c>
      <c r="AH2274" s="9">
        <v>21255699.48</v>
      </c>
      <c r="AI2274" s="9">
        <v>2607428.06</v>
      </c>
      <c r="AJ2274" s="9">
        <v>13574763.57</v>
      </c>
      <c r="AK2274" s="9">
        <v>4798184.67</v>
      </c>
      <c r="AL2274" s="9">
        <v>4477229.9</v>
      </c>
      <c r="AM2274" s="2">
        <f t="shared" si="422"/>
        <v>62599882</v>
      </c>
      <c r="AN2274" s="2">
        <f t="shared" si="426"/>
        <v>101817457.23</v>
      </c>
      <c r="AO2274" s="2">
        <f t="shared" si="427"/>
        <v>141205322.56</v>
      </c>
      <c r="AP2274" s="2">
        <f t="shared" si="428"/>
        <v>82395932.58</v>
      </c>
      <c r="AQ2274" s="2">
        <f t="shared" si="429"/>
        <v>77854621.01</v>
      </c>
      <c r="AR2274" s="2">
        <f t="shared" si="430"/>
        <v>56351895.96</v>
      </c>
      <c r="AS2274" s="2">
        <f t="shared" si="431"/>
        <v>39551248.92</v>
      </c>
      <c r="AT2274" s="2">
        <f t="shared" si="432"/>
        <v>51239135.95</v>
      </c>
      <c r="AU2274" s="2">
        <f t="shared" si="433"/>
        <v>47236940.65</v>
      </c>
      <c r="AV2274" s="3">
        <f t="shared" si="423"/>
        <v>0.0317820602822478</v>
      </c>
      <c r="AW2274" s="3">
        <f t="shared" si="424"/>
        <v>-0.0426784750813117</v>
      </c>
      <c r="AX2274" s="3">
        <f t="shared" si="425"/>
        <v>0.0971617753037863</v>
      </c>
    </row>
    <row r="2275" spans="1:50">
      <c r="A2275" s="8" t="s">
        <v>4562</v>
      </c>
      <c r="B2275" s="8" t="s">
        <v>4563</v>
      </c>
      <c r="C2275" s="9">
        <v>227718903.92</v>
      </c>
      <c r="D2275" s="9">
        <v>192035307.03</v>
      </c>
      <c r="E2275" s="9">
        <v>260335519.4</v>
      </c>
      <c r="F2275" s="9">
        <v>188809985.31</v>
      </c>
      <c r="G2275" s="9">
        <v>-514433614.13</v>
      </c>
      <c r="H2275" s="9">
        <v>-165262878.47</v>
      </c>
      <c r="I2275" s="9">
        <v>75034095.6</v>
      </c>
      <c r="J2275" s="9">
        <v>136634834.42</v>
      </c>
      <c r="K2275" s="9">
        <v>48789839.68</v>
      </c>
      <c r="L2275" s="9">
        <v>57036220.1</v>
      </c>
      <c r="M2275" s="9">
        <v>62208416.2</v>
      </c>
      <c r="N2275" s="9">
        <v>80571876.7</v>
      </c>
      <c r="O2275" s="9">
        <v>85692197.9</v>
      </c>
      <c r="P2275" s="9">
        <v>95789449.2</v>
      </c>
      <c r="Q2275" s="9">
        <v>95048760.7</v>
      </c>
      <c r="R2275" s="9">
        <v>75918078.5</v>
      </c>
      <c r="S2275" s="9">
        <v>49877021.5</v>
      </c>
      <c r="T2275" s="9">
        <v>60185145.5</v>
      </c>
      <c r="U2275" s="9">
        <v>12114298.41</v>
      </c>
      <c r="V2275" s="9">
        <v>11276244.38</v>
      </c>
      <c r="W2275" s="9">
        <v>13454192.68</v>
      </c>
      <c r="X2275" s="9">
        <v>13365814.65</v>
      </c>
      <c r="Y2275" s="9">
        <v>14080935.31</v>
      </c>
      <c r="Z2275" s="9">
        <v>7574679.88</v>
      </c>
      <c r="AA2275" s="9">
        <v>4235084.24</v>
      </c>
      <c r="AB2275" s="9">
        <v>2532432.67</v>
      </c>
      <c r="AC2275" s="9">
        <v>1461364.69</v>
      </c>
      <c r="AD2275" s="9">
        <v>63663956.82</v>
      </c>
      <c r="AE2275" s="9">
        <v>62308755.62</v>
      </c>
      <c r="AF2275" s="9">
        <v>71566603.37</v>
      </c>
      <c r="AG2275" s="9">
        <v>64401615.56</v>
      </c>
      <c r="AH2275" s="9">
        <v>49069743.26</v>
      </c>
      <c r="AI2275" s="9">
        <v>73728273.75</v>
      </c>
      <c r="AJ2275" s="9">
        <v>222870308.79</v>
      </c>
      <c r="AK2275" s="9">
        <v>151282228.79</v>
      </c>
      <c r="AL2275" s="9">
        <v>27156620.71</v>
      </c>
      <c r="AM2275" s="2">
        <f t="shared" si="422"/>
        <v>233205465.61</v>
      </c>
      <c r="AN2275" s="2">
        <f t="shared" si="426"/>
        <v>203211211.99</v>
      </c>
      <c r="AO2275" s="2">
        <f t="shared" si="427"/>
        <v>282794985.41</v>
      </c>
      <c r="AP2275" s="2">
        <f t="shared" si="428"/>
        <v>223466382.3</v>
      </c>
      <c r="AQ2275" s="2">
        <f t="shared" si="429"/>
        <v>-453632972.88</v>
      </c>
      <c r="AR2275" s="2">
        <f t="shared" si="430"/>
        <v>-136367711.64</v>
      </c>
      <c r="AS2275" s="2">
        <f t="shared" si="431"/>
        <v>-67683050.45</v>
      </c>
      <c r="AT2275" s="2">
        <f t="shared" si="432"/>
        <v>37762059.8</v>
      </c>
      <c r="AU2275" s="2">
        <f t="shared" si="433"/>
        <v>83279729.16</v>
      </c>
      <c r="AV2275" s="3">
        <f t="shared" si="423"/>
        <v>0.121214807003931</v>
      </c>
      <c r="AW2275" s="3">
        <f t="shared" si="424"/>
        <v>-1.87540056401306</v>
      </c>
      <c r="AX2275" s="3">
        <f t="shared" si="425"/>
        <v>0.178814535586878</v>
      </c>
    </row>
    <row r="2276" spans="1:50">
      <c r="A2276" s="8" t="s">
        <v>4564</v>
      </c>
      <c r="B2276" s="8" t="s">
        <v>4565</v>
      </c>
      <c r="C2276" s="9">
        <v>102800337.96</v>
      </c>
      <c r="D2276" s="9">
        <v>60386907.2</v>
      </c>
      <c r="E2276" s="9">
        <v>81391942.86</v>
      </c>
      <c r="F2276" s="9">
        <v>102304940.61</v>
      </c>
      <c r="G2276" s="9">
        <v>89601428.1</v>
      </c>
      <c r="H2276" s="9">
        <v>53737716.76</v>
      </c>
      <c r="I2276" s="9">
        <v>53592474.05</v>
      </c>
      <c r="J2276" s="9">
        <v>52077964.21</v>
      </c>
      <c r="K2276" s="9">
        <v>48713780.43</v>
      </c>
      <c r="L2276" s="9">
        <v>18048456.8</v>
      </c>
      <c r="M2276" s="9">
        <v>13345535.7</v>
      </c>
      <c r="N2276" s="9">
        <v>13225479.8</v>
      </c>
      <c r="O2276" s="9">
        <v>12308982.8</v>
      </c>
      <c r="P2276" s="9">
        <v>10323460</v>
      </c>
      <c r="Q2276" s="9">
        <v>7744510.43</v>
      </c>
      <c r="R2276" s="9">
        <v>4758113.68</v>
      </c>
      <c r="S2276" s="9">
        <v>4364996.57</v>
      </c>
      <c r="T2276" s="9">
        <v>4084285.51</v>
      </c>
      <c r="U2276" s="9">
        <v>2361039.57</v>
      </c>
      <c r="V2276" s="9">
        <v>3142381.75</v>
      </c>
      <c r="W2276" s="9">
        <v>3049564.32</v>
      </c>
      <c r="X2276" s="9">
        <v>2360393.65</v>
      </c>
      <c r="Y2276" s="9">
        <v>1737304.62</v>
      </c>
      <c r="Z2276" s="9">
        <v>972158.96</v>
      </c>
      <c r="AA2276" s="9">
        <v>50457.57</v>
      </c>
      <c r="AB2276" s="9">
        <v>0</v>
      </c>
      <c r="AC2276" s="9">
        <v>0</v>
      </c>
      <c r="AD2276" s="9">
        <v>188369815</v>
      </c>
      <c r="AE2276" s="9">
        <v>128011047.47</v>
      </c>
      <c r="AF2276" s="9">
        <v>169819352.09</v>
      </c>
      <c r="AG2276" s="9">
        <v>89136729.53</v>
      </c>
      <c r="AH2276" s="9">
        <v>24474897.82</v>
      </c>
      <c r="AI2276" s="9">
        <v>17828957.31</v>
      </c>
      <c r="AJ2276" s="9">
        <v>84379278.88</v>
      </c>
      <c r="AK2276" s="9">
        <v>15153518.8</v>
      </c>
      <c r="AL2276" s="9">
        <v>20244787.15</v>
      </c>
      <c r="AM2276" s="2">
        <f t="shared" si="422"/>
        <v>-65159980.67</v>
      </c>
      <c r="AN2276" s="2">
        <f t="shared" si="426"/>
        <v>-51136222.82</v>
      </c>
      <c r="AO2276" s="2">
        <f t="shared" si="427"/>
        <v>-72152365.11</v>
      </c>
      <c r="AP2276" s="2">
        <f t="shared" si="428"/>
        <v>27837587.53</v>
      </c>
      <c r="AQ2276" s="2">
        <f t="shared" si="429"/>
        <v>77187294.9</v>
      </c>
      <c r="AR2276" s="2">
        <f t="shared" si="430"/>
        <v>44625428.84</v>
      </c>
      <c r="AS2276" s="2">
        <f t="shared" si="431"/>
        <v>-25978233.58</v>
      </c>
      <c r="AT2276" s="2">
        <f t="shared" si="432"/>
        <v>41289441.98</v>
      </c>
      <c r="AU2276" s="2">
        <f t="shared" si="433"/>
        <v>32553278.79</v>
      </c>
      <c r="AV2276" s="3">
        <f t="shared" si="423"/>
        <v>-2.08015817426944</v>
      </c>
      <c r="AW2276" s="3">
        <f t="shared" si="424"/>
        <v>-1.96668955292656</v>
      </c>
      <c r="AX2276" s="3">
        <f t="shared" si="425"/>
        <v>-0.0257446268306439</v>
      </c>
    </row>
    <row r="2277" spans="1:50">
      <c r="A2277" s="8" t="s">
        <v>4566</v>
      </c>
      <c r="B2277" s="8" t="s">
        <v>4567</v>
      </c>
      <c r="C2277" s="9">
        <v>116632283.8</v>
      </c>
      <c r="D2277" s="9">
        <v>101173968.73</v>
      </c>
      <c r="E2277" s="9">
        <v>52684420.25</v>
      </c>
      <c r="F2277" s="9">
        <v>57583373.58</v>
      </c>
      <c r="G2277" s="9">
        <v>64961227.63</v>
      </c>
      <c r="H2277" s="9">
        <v>44370801.77</v>
      </c>
      <c r="I2277" s="9">
        <v>32536289.75</v>
      </c>
      <c r="J2277" s="9">
        <v>44338927.47</v>
      </c>
      <c r="K2277" s="9">
        <v>48670358.62</v>
      </c>
      <c r="L2277" s="9">
        <v>65484899.4</v>
      </c>
      <c r="M2277" s="9">
        <v>61616019.5</v>
      </c>
      <c r="N2277" s="9">
        <v>60472144.9</v>
      </c>
      <c r="O2277" s="9">
        <v>61426172.8</v>
      </c>
      <c r="P2277" s="9">
        <v>58878968.5</v>
      </c>
      <c r="Q2277" s="9">
        <v>52625535.3</v>
      </c>
      <c r="R2277" s="9">
        <v>46736734.9</v>
      </c>
      <c r="S2277" s="9">
        <v>43752900.6</v>
      </c>
      <c r="T2277" s="9">
        <v>39588170.6</v>
      </c>
      <c r="U2277" s="9">
        <v>2116589.78</v>
      </c>
      <c r="V2277" s="9">
        <v>3136858.75</v>
      </c>
      <c r="W2277" s="9">
        <v>3439330</v>
      </c>
      <c r="X2277" s="9">
        <v>3525961.06</v>
      </c>
      <c r="Y2277" s="9">
        <v>3939810.48</v>
      </c>
      <c r="Z2277" s="9">
        <v>4181812.75</v>
      </c>
      <c r="AA2277" s="9">
        <v>2351181.83</v>
      </c>
      <c r="AB2277" s="9">
        <v>2330993.61</v>
      </c>
      <c r="AC2277" s="9">
        <v>2237817.6</v>
      </c>
      <c r="AD2277" s="9">
        <v>27951280.23</v>
      </c>
      <c r="AE2277" s="9">
        <v>49555036.88</v>
      </c>
      <c r="AF2277" s="9">
        <v>29328222.17</v>
      </c>
      <c r="AG2277" s="9">
        <v>58554162.03</v>
      </c>
      <c r="AH2277" s="9">
        <v>102962992.12</v>
      </c>
      <c r="AI2277" s="9">
        <v>77637931.99</v>
      </c>
      <c r="AJ2277" s="9">
        <v>128766266.18</v>
      </c>
      <c r="AK2277" s="9">
        <v>97867304.45</v>
      </c>
      <c r="AL2277" s="9">
        <v>73386632.17</v>
      </c>
      <c r="AM2277" s="2">
        <f t="shared" si="422"/>
        <v>156282492.75</v>
      </c>
      <c r="AN2277" s="2">
        <f t="shared" si="426"/>
        <v>116371810.1</v>
      </c>
      <c r="AO2277" s="2">
        <f t="shared" si="427"/>
        <v>87267672.98</v>
      </c>
      <c r="AP2277" s="2">
        <f t="shared" si="428"/>
        <v>63981345.41</v>
      </c>
      <c r="AQ2277" s="2">
        <f t="shared" si="429"/>
        <v>24817014.49</v>
      </c>
      <c r="AR2277" s="2">
        <f t="shared" si="430"/>
        <v>23540217.83</v>
      </c>
      <c r="AS2277" s="2">
        <f t="shared" si="431"/>
        <v>-47142059.7</v>
      </c>
      <c r="AT2277" s="2">
        <f t="shared" si="432"/>
        <v>-7444482.77000001</v>
      </c>
      <c r="AU2277" s="2">
        <f t="shared" si="433"/>
        <v>17109714.65</v>
      </c>
      <c r="AV2277" s="3">
        <f t="shared" si="423"/>
        <v>0.278618077551295</v>
      </c>
      <c r="AW2277" s="3">
        <f t="shared" si="424"/>
        <v>0.444881262493889</v>
      </c>
      <c r="AX2277" s="3">
        <f t="shared" si="425"/>
        <v>0.24585767969344</v>
      </c>
    </row>
    <row r="2278" spans="1:50">
      <c r="A2278" s="8" t="s">
        <v>4568</v>
      </c>
      <c r="B2278" s="8" t="s">
        <v>4569</v>
      </c>
      <c r="C2278" s="9">
        <v>436466779.23</v>
      </c>
      <c r="D2278" s="9">
        <v>475477299.52</v>
      </c>
      <c r="E2278" s="9">
        <v>880204435.99</v>
      </c>
      <c r="F2278" s="9">
        <v>416078314.14</v>
      </c>
      <c r="G2278" s="9">
        <v>319916748.17</v>
      </c>
      <c r="H2278" s="9">
        <v>472740710.9</v>
      </c>
      <c r="I2278" s="9">
        <v>575503740.2</v>
      </c>
      <c r="J2278" s="9">
        <v>-2253841181.82</v>
      </c>
      <c r="K2278" s="9">
        <v>48651384.77</v>
      </c>
      <c r="L2278" s="9">
        <v>813615397</v>
      </c>
      <c r="M2278" s="9">
        <v>751861398</v>
      </c>
      <c r="N2278" s="9">
        <v>817494918</v>
      </c>
      <c r="O2278" s="9">
        <v>879605664</v>
      </c>
      <c r="P2278" s="9">
        <v>935854640</v>
      </c>
      <c r="Q2278" s="9">
        <v>878641390</v>
      </c>
      <c r="R2278" s="9">
        <v>178589879</v>
      </c>
      <c r="S2278" s="9">
        <v>184886202</v>
      </c>
      <c r="T2278" s="9">
        <v>182425835</v>
      </c>
      <c r="U2278" s="9">
        <v>0</v>
      </c>
      <c r="V2278" s="9">
        <v>821996.84</v>
      </c>
      <c r="W2278" s="9">
        <v>788597.93</v>
      </c>
      <c r="X2278" s="9">
        <v>743445</v>
      </c>
      <c r="Y2278" s="9">
        <v>743445</v>
      </c>
      <c r="Z2278" s="9">
        <v>821636.37</v>
      </c>
      <c r="AA2278" s="9">
        <v>828744.96</v>
      </c>
      <c r="AB2278" s="9">
        <v>1508605.23</v>
      </c>
      <c r="AC2278" s="9">
        <v>1090527.75</v>
      </c>
      <c r="AD2278" s="9">
        <v>627915682.01</v>
      </c>
      <c r="AE2278" s="9">
        <v>664214885</v>
      </c>
      <c r="AF2278" s="9">
        <v>570056000.89</v>
      </c>
      <c r="AG2278" s="9">
        <v>529243744.61</v>
      </c>
      <c r="AH2278" s="9">
        <v>608810914.49</v>
      </c>
      <c r="AI2278" s="9">
        <v>327369250.01</v>
      </c>
      <c r="AJ2278" s="9">
        <v>553046514.71</v>
      </c>
      <c r="AK2278" s="9">
        <v>150495932.66</v>
      </c>
      <c r="AL2278" s="9">
        <v>579460505.07</v>
      </c>
      <c r="AM2278" s="2">
        <f t="shared" si="422"/>
        <v>622166494.22</v>
      </c>
      <c r="AN2278" s="2">
        <f t="shared" si="426"/>
        <v>563945809.36</v>
      </c>
      <c r="AO2278" s="2">
        <f t="shared" si="427"/>
        <v>1128431951.03</v>
      </c>
      <c r="AP2278" s="2">
        <f t="shared" si="428"/>
        <v>767183678.53</v>
      </c>
      <c r="AQ2278" s="2">
        <f t="shared" si="429"/>
        <v>647703918.68</v>
      </c>
      <c r="AR2278" s="2">
        <f t="shared" si="430"/>
        <v>1024834487.26</v>
      </c>
      <c r="AS2278" s="2">
        <f t="shared" si="431"/>
        <v>201875849.45</v>
      </c>
      <c r="AT2278" s="2">
        <f t="shared" si="432"/>
        <v>-2217942307.25</v>
      </c>
      <c r="AU2278" s="2">
        <f t="shared" si="433"/>
        <v>-347292757.55</v>
      </c>
      <c r="AV2278" s="3">
        <f t="shared" si="423"/>
        <v>-2.0669266018982</v>
      </c>
      <c r="AW2278" s="3">
        <f t="shared" si="424"/>
        <v>-0.00801291284257255</v>
      </c>
      <c r="AX2278" s="3" t="e">
        <f t="shared" si="425"/>
        <v>#NUM!</v>
      </c>
    </row>
    <row r="2279" spans="1:50">
      <c r="A2279" s="8" t="s">
        <v>4570</v>
      </c>
      <c r="B2279" s="8" t="s">
        <v>4571</v>
      </c>
      <c r="C2279" s="9">
        <v>155910663.53</v>
      </c>
      <c r="D2279" s="9">
        <v>115624846.75</v>
      </c>
      <c r="E2279" s="9">
        <v>61683106.48</v>
      </c>
      <c r="F2279" s="9">
        <v>41145670.01</v>
      </c>
      <c r="G2279" s="9">
        <v>42389560.57</v>
      </c>
      <c r="H2279" s="9">
        <v>36613955.34</v>
      </c>
      <c r="I2279" s="9">
        <v>51876399.02</v>
      </c>
      <c r="J2279" s="9">
        <v>48615383.7</v>
      </c>
      <c r="K2279" s="9">
        <v>48642659.46</v>
      </c>
      <c r="L2279" s="9">
        <v>47230683.2</v>
      </c>
      <c r="M2279" s="9">
        <v>40621457.7</v>
      </c>
      <c r="N2279" s="9">
        <v>27142902.4</v>
      </c>
      <c r="O2279" s="9">
        <v>22448602.9</v>
      </c>
      <c r="P2279" s="9">
        <v>14607072.3</v>
      </c>
      <c r="Q2279" s="9">
        <v>11106100.9</v>
      </c>
      <c r="R2279" s="9">
        <v>10606817.6</v>
      </c>
      <c r="S2279" s="9">
        <v>10145576.3</v>
      </c>
      <c r="T2279" s="9">
        <v>9784976.86</v>
      </c>
      <c r="U2279" s="9">
        <v>2721539.79</v>
      </c>
      <c r="V2279" s="9">
        <v>1493958.24</v>
      </c>
      <c r="W2279" s="9">
        <v>1076021.08</v>
      </c>
      <c r="X2279" s="9">
        <v>416666.66</v>
      </c>
      <c r="Y2279" s="9">
        <v>0</v>
      </c>
      <c r="Z2279" s="9">
        <v>0</v>
      </c>
      <c r="AA2279" s="9">
        <v>0</v>
      </c>
      <c r="AB2279" s="9">
        <v>0</v>
      </c>
      <c r="AC2279" s="9">
        <v>0</v>
      </c>
      <c r="AD2279" s="9">
        <v>174802204.86</v>
      </c>
      <c r="AE2279" s="9">
        <v>98130743.35</v>
      </c>
      <c r="AF2279" s="9">
        <v>123046450.66</v>
      </c>
      <c r="AG2279" s="9">
        <v>132434306.06</v>
      </c>
      <c r="AH2279" s="9">
        <v>89112383.39</v>
      </c>
      <c r="AI2279" s="9">
        <v>111670597</v>
      </c>
      <c r="AJ2279" s="9">
        <v>67032408.93</v>
      </c>
      <c r="AK2279" s="9">
        <v>47358056.22</v>
      </c>
      <c r="AL2279" s="9">
        <v>51288694.12</v>
      </c>
      <c r="AM2279" s="2">
        <f t="shared" si="422"/>
        <v>31060681.66</v>
      </c>
      <c r="AN2279" s="2">
        <f t="shared" si="426"/>
        <v>59609519.34</v>
      </c>
      <c r="AO2279" s="2">
        <f t="shared" si="427"/>
        <v>-33144420.7</v>
      </c>
      <c r="AP2279" s="2">
        <f t="shared" si="428"/>
        <v>-68423366.49</v>
      </c>
      <c r="AQ2279" s="2">
        <f t="shared" si="429"/>
        <v>-32115750.52</v>
      </c>
      <c r="AR2279" s="2">
        <f t="shared" si="430"/>
        <v>-63950540.76</v>
      </c>
      <c r="AS2279" s="2">
        <f t="shared" si="431"/>
        <v>-4549192.30999999</v>
      </c>
      <c r="AT2279" s="2">
        <f t="shared" si="432"/>
        <v>11402903.78</v>
      </c>
      <c r="AU2279" s="2">
        <f t="shared" si="433"/>
        <v>7138942.2</v>
      </c>
      <c r="AV2279" s="3">
        <f t="shared" si="423"/>
        <v>0.177478573324705</v>
      </c>
      <c r="AW2279" s="3">
        <f t="shared" si="424"/>
        <v>-1.99334150345158</v>
      </c>
      <c r="AX2279" s="3" t="e">
        <f t="shared" si="425"/>
        <v>#NUM!</v>
      </c>
    </row>
    <row r="2280" spans="1:50">
      <c r="A2280" s="8" t="s">
        <v>4572</v>
      </c>
      <c r="B2280" s="8" t="s">
        <v>4573</v>
      </c>
      <c r="C2280" s="9">
        <v>203877034.92</v>
      </c>
      <c r="D2280" s="9">
        <v>56873463.11</v>
      </c>
      <c r="E2280" s="9">
        <v>38527214.95</v>
      </c>
      <c r="F2280" s="9">
        <v>70577607.74</v>
      </c>
      <c r="G2280" s="9">
        <v>92265261.57</v>
      </c>
      <c r="H2280" s="9">
        <v>96789603.21</v>
      </c>
      <c r="I2280" s="9">
        <v>90793421.26</v>
      </c>
      <c r="J2280" s="9">
        <v>77528168.4</v>
      </c>
      <c r="K2280" s="9">
        <v>48607493.77</v>
      </c>
      <c r="L2280" s="9">
        <v>28806982.1</v>
      </c>
      <c r="M2280" s="9">
        <v>24947288.7</v>
      </c>
      <c r="N2280" s="9">
        <v>29774033.3</v>
      </c>
      <c r="O2280" s="9">
        <v>30419686.7</v>
      </c>
      <c r="P2280" s="9">
        <v>30161203</v>
      </c>
      <c r="Q2280" s="9">
        <v>27436975.9</v>
      </c>
      <c r="R2280" s="9">
        <v>23423900</v>
      </c>
      <c r="S2280" s="9">
        <v>18432847.3</v>
      </c>
      <c r="T2280" s="9">
        <v>15612766.5</v>
      </c>
      <c r="U2280" s="9">
        <v>2593082.93</v>
      </c>
      <c r="V2280" s="9">
        <v>4549403.22</v>
      </c>
      <c r="W2280" s="9">
        <v>3083679.11</v>
      </c>
      <c r="X2280" s="9">
        <v>2831054.11</v>
      </c>
      <c r="Y2280" s="9">
        <v>2830177.73</v>
      </c>
      <c r="Z2280" s="9">
        <v>1261082.14</v>
      </c>
      <c r="AA2280" s="9">
        <v>578575.52</v>
      </c>
      <c r="AB2280" s="9">
        <v>504133.65</v>
      </c>
      <c r="AC2280" s="9">
        <v>9000</v>
      </c>
      <c r="AD2280" s="9">
        <v>56726992.95</v>
      </c>
      <c r="AE2280" s="9">
        <v>38244150.45</v>
      </c>
      <c r="AF2280" s="9">
        <v>9806149.84</v>
      </c>
      <c r="AG2280" s="9">
        <v>15998959.55</v>
      </c>
      <c r="AH2280" s="9">
        <v>36345079.67</v>
      </c>
      <c r="AI2280" s="9">
        <v>82495401.08</v>
      </c>
      <c r="AJ2280" s="9">
        <v>95375020.82</v>
      </c>
      <c r="AK2280" s="9">
        <v>97270551.15</v>
      </c>
      <c r="AL2280" s="9">
        <v>118293271.71</v>
      </c>
      <c r="AM2280" s="2">
        <f t="shared" si="422"/>
        <v>178550107</v>
      </c>
      <c r="AN2280" s="2">
        <f t="shared" si="426"/>
        <v>48126004.58</v>
      </c>
      <c r="AO2280" s="2">
        <f t="shared" si="427"/>
        <v>61578777.52</v>
      </c>
      <c r="AP2280" s="2">
        <f t="shared" si="428"/>
        <v>87829389</v>
      </c>
      <c r="AQ2280" s="2">
        <f t="shared" si="429"/>
        <v>88911562.63</v>
      </c>
      <c r="AR2280" s="2">
        <f t="shared" si="430"/>
        <v>42992260.17</v>
      </c>
      <c r="AS2280" s="2">
        <f t="shared" si="431"/>
        <v>19420875.96</v>
      </c>
      <c r="AT2280" s="2">
        <f t="shared" si="432"/>
        <v>-805401.799999997</v>
      </c>
      <c r="AU2280" s="2">
        <f t="shared" si="433"/>
        <v>-54064011.44</v>
      </c>
      <c r="AV2280" s="3">
        <f t="shared" si="423"/>
        <v>-2.14195819476353</v>
      </c>
      <c r="AW2280" s="3">
        <f t="shared" si="424"/>
        <v>0.149636051333088</v>
      </c>
      <c r="AX2280" s="3" t="e">
        <f t="shared" si="425"/>
        <v>#NUM!</v>
      </c>
    </row>
    <row r="2281" spans="1:50">
      <c r="A2281" s="8" t="s">
        <v>4574</v>
      </c>
      <c r="B2281" s="8" t="s">
        <v>4575</v>
      </c>
      <c r="C2281" s="9">
        <v>121532967.58</v>
      </c>
      <c r="D2281" s="9">
        <v>90179154.54</v>
      </c>
      <c r="E2281" s="9">
        <v>136595707.22</v>
      </c>
      <c r="F2281" s="9">
        <v>123679724.13</v>
      </c>
      <c r="G2281" s="9">
        <v>108480949.42</v>
      </c>
      <c r="H2281" s="9">
        <v>137824933.9</v>
      </c>
      <c r="I2281" s="9">
        <v>54864865.59</v>
      </c>
      <c r="J2281" s="9">
        <v>72889698.29</v>
      </c>
      <c r="K2281" s="9">
        <v>48521094.74</v>
      </c>
      <c r="L2281" s="9">
        <v>95330982.8</v>
      </c>
      <c r="M2281" s="9">
        <v>86414353.4</v>
      </c>
      <c r="N2281" s="9">
        <v>83845936.4</v>
      </c>
      <c r="O2281" s="9">
        <v>81673451.5</v>
      </c>
      <c r="P2281" s="9">
        <v>79463539.5</v>
      </c>
      <c r="Q2281" s="9">
        <v>49347227.6</v>
      </c>
      <c r="R2281" s="9">
        <v>47473968.9</v>
      </c>
      <c r="S2281" s="9">
        <v>41522381.7</v>
      </c>
      <c r="T2281" s="9">
        <v>38983519.6</v>
      </c>
      <c r="U2281" s="9">
        <v>1871962.9</v>
      </c>
      <c r="V2281" s="9">
        <v>1224458.94</v>
      </c>
      <c r="W2281" s="9">
        <v>29998.8</v>
      </c>
      <c r="X2281" s="9">
        <v>29998.82</v>
      </c>
      <c r="Y2281" s="9">
        <v>145571.43</v>
      </c>
      <c r="Z2281" s="9">
        <v>0</v>
      </c>
      <c r="AA2281" s="9">
        <v>0</v>
      </c>
      <c r="AB2281" s="9">
        <v>0</v>
      </c>
      <c r="AC2281" s="9">
        <v>0</v>
      </c>
      <c r="AD2281" s="9">
        <v>172521552.07</v>
      </c>
      <c r="AE2281" s="9">
        <v>85177681.41</v>
      </c>
      <c r="AF2281" s="9">
        <v>59201441.7</v>
      </c>
      <c r="AG2281" s="9">
        <v>75227516.23</v>
      </c>
      <c r="AH2281" s="9">
        <v>232023988.34</v>
      </c>
      <c r="AI2281" s="9">
        <v>51607225.34</v>
      </c>
      <c r="AJ2281" s="9">
        <v>37603844.25</v>
      </c>
      <c r="AK2281" s="9">
        <v>52868151.5</v>
      </c>
      <c r="AL2281" s="9">
        <v>55396994.7</v>
      </c>
      <c r="AM2281" s="2">
        <f t="shared" si="422"/>
        <v>46214361.21</v>
      </c>
      <c r="AN2281" s="2">
        <f t="shared" si="426"/>
        <v>92640285.47</v>
      </c>
      <c r="AO2281" s="2">
        <f t="shared" si="427"/>
        <v>161270200.72</v>
      </c>
      <c r="AP2281" s="2">
        <f t="shared" si="428"/>
        <v>130155658.22</v>
      </c>
      <c r="AQ2281" s="2">
        <f t="shared" si="429"/>
        <v>-43933927.99</v>
      </c>
      <c r="AR2281" s="2">
        <f t="shared" si="430"/>
        <v>135564936.16</v>
      </c>
      <c r="AS2281" s="2">
        <f t="shared" si="431"/>
        <v>64734990.24</v>
      </c>
      <c r="AT2281" s="2">
        <f t="shared" si="432"/>
        <v>61543928.49</v>
      </c>
      <c r="AU2281" s="2">
        <f t="shared" si="433"/>
        <v>32107619.64</v>
      </c>
      <c r="AV2281" s="3">
        <f t="shared" si="423"/>
        <v>0.0412962781195094</v>
      </c>
      <c r="AW2281" s="3">
        <f t="shared" si="424"/>
        <v>-2.01017213391336</v>
      </c>
      <c r="AX2281" s="3">
        <f t="shared" si="425"/>
        <v>0.262726099941282</v>
      </c>
    </row>
    <row r="2282" spans="1:50">
      <c r="A2282" s="8" t="s">
        <v>4576</v>
      </c>
      <c r="B2282" s="8" t="s">
        <v>4577</v>
      </c>
      <c r="C2282" s="9">
        <v>22206643.22</v>
      </c>
      <c r="D2282" s="9">
        <v>17239633.55</v>
      </c>
      <c r="E2282" s="9">
        <v>214689095.18</v>
      </c>
      <c r="F2282" s="9">
        <v>377796776.46</v>
      </c>
      <c r="G2282" s="9">
        <v>269561209.65</v>
      </c>
      <c r="H2282" s="9">
        <v>170137980.15</v>
      </c>
      <c r="I2282" s="9">
        <v>71356202.91</v>
      </c>
      <c r="J2282" s="9">
        <v>51888854.27</v>
      </c>
      <c r="K2282" s="9">
        <v>48406998.09</v>
      </c>
      <c r="L2282" s="9">
        <v>40323719</v>
      </c>
      <c r="M2282" s="9">
        <v>107914365</v>
      </c>
      <c r="N2282" s="9">
        <v>110592186</v>
      </c>
      <c r="O2282" s="9">
        <v>82154381.6</v>
      </c>
      <c r="P2282" s="9">
        <v>69987793</v>
      </c>
      <c r="Q2282" s="9">
        <v>48538732.4</v>
      </c>
      <c r="R2282" s="9">
        <v>36585954.4</v>
      </c>
      <c r="S2282" s="9">
        <v>0</v>
      </c>
      <c r="T2282" s="9">
        <v>30726942.2</v>
      </c>
      <c r="U2282" s="9">
        <v>1678235.11</v>
      </c>
      <c r="V2282" s="9">
        <v>10299466.33</v>
      </c>
      <c r="W2282" s="9">
        <v>22718972.39</v>
      </c>
      <c r="X2282" s="9">
        <v>11071460.87</v>
      </c>
      <c r="Y2282" s="9">
        <v>6058057.62</v>
      </c>
      <c r="Z2282" s="9">
        <v>1210659.7</v>
      </c>
      <c r="AA2282" s="9">
        <v>314738.72</v>
      </c>
      <c r="AB2282" s="9">
        <v>12280.19</v>
      </c>
      <c r="AC2282" s="9">
        <v>0</v>
      </c>
      <c r="AD2282" s="9">
        <v>81231186.72</v>
      </c>
      <c r="AE2282" s="9">
        <v>371894494.93</v>
      </c>
      <c r="AF2282" s="9">
        <v>359325236.64</v>
      </c>
      <c r="AG2282" s="9">
        <v>473682802.58</v>
      </c>
      <c r="AH2282" s="9">
        <v>737190572.48</v>
      </c>
      <c r="AI2282" s="9">
        <v>280697971.36</v>
      </c>
      <c r="AJ2282" s="9">
        <v>107697909.97</v>
      </c>
      <c r="AK2282" s="9">
        <v>70344450.03</v>
      </c>
      <c r="AL2282" s="9">
        <v>30762267.2</v>
      </c>
      <c r="AM2282" s="2">
        <f t="shared" si="422"/>
        <v>-17022589.39</v>
      </c>
      <c r="AN2282" s="2">
        <f t="shared" si="426"/>
        <v>-236441030.05</v>
      </c>
      <c r="AO2282" s="2">
        <f t="shared" si="427"/>
        <v>-11324983.07</v>
      </c>
      <c r="AP2282" s="2">
        <f t="shared" si="428"/>
        <v>-2660183.65000004</v>
      </c>
      <c r="AQ2282" s="2">
        <f t="shared" si="429"/>
        <v>-391583512.21</v>
      </c>
      <c r="AR2282" s="2">
        <f t="shared" si="430"/>
        <v>-60810599.11</v>
      </c>
      <c r="AS2282" s="2">
        <f t="shared" si="431"/>
        <v>558986.060000002</v>
      </c>
      <c r="AT2282" s="2">
        <f t="shared" si="432"/>
        <v>-18443315.57</v>
      </c>
      <c r="AU2282" s="2">
        <f t="shared" si="433"/>
        <v>48371673.09</v>
      </c>
      <c r="AV2282" s="3">
        <f t="shared" si="423"/>
        <v>-1.89043830634463</v>
      </c>
      <c r="AW2282" s="3">
        <f t="shared" si="424"/>
        <v>-0.46587827218739</v>
      </c>
      <c r="AX2282" s="3" t="e">
        <f t="shared" si="425"/>
        <v>#NUM!</v>
      </c>
    </row>
    <row r="2283" spans="1:50">
      <c r="A2283" s="8" t="s">
        <v>4578</v>
      </c>
      <c r="B2283" s="8" t="s">
        <v>4579</v>
      </c>
      <c r="C2283" s="9">
        <v>-192732391.13</v>
      </c>
      <c r="D2283" s="9">
        <v>630630950.34</v>
      </c>
      <c r="E2283" s="9">
        <v>875264934.64</v>
      </c>
      <c r="F2283" s="9">
        <v>21649120.59</v>
      </c>
      <c r="G2283" s="9">
        <v>89417850.55</v>
      </c>
      <c r="H2283" s="9">
        <v>121642814.86</v>
      </c>
      <c r="I2283" s="9">
        <v>139698090.88</v>
      </c>
      <c r="J2283" s="9">
        <v>57792501.98</v>
      </c>
      <c r="K2283" s="9">
        <v>48377154.84</v>
      </c>
      <c r="L2283" s="9">
        <v>38018875</v>
      </c>
      <c r="M2283" s="9">
        <v>12705683</v>
      </c>
      <c r="N2283" s="9">
        <v>13074890.1</v>
      </c>
      <c r="O2283" s="9">
        <v>9590804.35</v>
      </c>
      <c r="P2283" s="9">
        <v>9076568.57</v>
      </c>
      <c r="Q2283" s="9">
        <v>9235039.34</v>
      </c>
      <c r="R2283" s="9">
        <v>8991381.26</v>
      </c>
      <c r="S2283" s="9">
        <v>6405720.16</v>
      </c>
      <c r="T2283" s="9">
        <v>0</v>
      </c>
      <c r="U2283" s="9">
        <v>5462210.2</v>
      </c>
      <c r="V2283" s="9">
        <v>5677991.12</v>
      </c>
      <c r="W2283" s="9">
        <v>5524668.41</v>
      </c>
      <c r="X2283" s="9">
        <v>3113154.41</v>
      </c>
      <c r="Y2283" s="9">
        <v>2322203.44</v>
      </c>
      <c r="Z2283" s="9">
        <v>2495444.76</v>
      </c>
      <c r="AA2283" s="9">
        <v>2799311.11</v>
      </c>
      <c r="AB2283" s="9">
        <v>2172100.52</v>
      </c>
      <c r="AC2283" s="9">
        <v>0</v>
      </c>
      <c r="AD2283" s="9">
        <v>32955052.22</v>
      </c>
      <c r="AE2283" s="9">
        <v>92186073.21</v>
      </c>
      <c r="AF2283" s="9">
        <v>53682695.22</v>
      </c>
      <c r="AG2283" s="9">
        <v>180236695.14</v>
      </c>
      <c r="AH2283" s="9">
        <v>22828255.73</v>
      </c>
      <c r="AI2283" s="9">
        <v>33373595.62</v>
      </c>
      <c r="AJ2283" s="9">
        <v>49761661.44</v>
      </c>
      <c r="AK2283" s="9">
        <v>34000324.7</v>
      </c>
      <c r="AL2283" s="9">
        <v>22244658.77</v>
      </c>
      <c r="AM2283" s="2">
        <f t="shared" si="422"/>
        <v>-182206358.15</v>
      </c>
      <c r="AN2283" s="2">
        <f t="shared" si="426"/>
        <v>556828551.25</v>
      </c>
      <c r="AO2283" s="2">
        <f t="shared" si="427"/>
        <v>840181797.93</v>
      </c>
      <c r="AP2283" s="2">
        <f t="shared" si="428"/>
        <v>-145883615.79</v>
      </c>
      <c r="AQ2283" s="2">
        <f t="shared" si="429"/>
        <v>77988366.83</v>
      </c>
      <c r="AR2283" s="2">
        <f t="shared" si="430"/>
        <v>99999703.34</v>
      </c>
      <c r="AS2283" s="2">
        <f t="shared" si="431"/>
        <v>101727121.81</v>
      </c>
      <c r="AT2283" s="2">
        <f t="shared" si="432"/>
        <v>32369997.96</v>
      </c>
      <c r="AU2283" s="2">
        <f t="shared" si="433"/>
        <v>26132496.07</v>
      </c>
      <c r="AV2283" s="3">
        <f t="shared" si="423"/>
        <v>-2.24082113304443</v>
      </c>
      <c r="AW2283" s="3">
        <f t="shared" si="424"/>
        <v>-2.18496832192798</v>
      </c>
      <c r="AX2283" s="3" t="e">
        <f t="shared" si="425"/>
        <v>#NUM!</v>
      </c>
    </row>
    <row r="2284" spans="1:50">
      <c r="A2284" s="8" t="s">
        <v>4580</v>
      </c>
      <c r="B2284" s="8" t="s">
        <v>4581</v>
      </c>
      <c r="C2284" s="9">
        <v>-161151687.99</v>
      </c>
      <c r="D2284" s="9">
        <v>15406266.36</v>
      </c>
      <c r="E2284" s="9">
        <v>-17833663.14</v>
      </c>
      <c r="F2284" s="9">
        <v>26522710.53</v>
      </c>
      <c r="G2284" s="9">
        <v>42457298.63</v>
      </c>
      <c r="H2284" s="9">
        <v>52117835.81</v>
      </c>
      <c r="I2284" s="9">
        <v>46654368.96</v>
      </c>
      <c r="J2284" s="9">
        <v>40675402.46</v>
      </c>
      <c r="K2284" s="9">
        <v>48369214.14</v>
      </c>
      <c r="L2284" s="9">
        <v>8017135.35</v>
      </c>
      <c r="M2284" s="9">
        <v>3905309.31</v>
      </c>
      <c r="N2284" s="9">
        <v>3771162.81</v>
      </c>
      <c r="O2284" s="9">
        <v>2612085.92</v>
      </c>
      <c r="P2284" s="9">
        <v>1310589.42</v>
      </c>
      <c r="Q2284" s="9">
        <v>993671.65</v>
      </c>
      <c r="R2284" s="9">
        <v>1028697.95</v>
      </c>
      <c r="S2284" s="9">
        <v>1027720.4</v>
      </c>
      <c r="T2284" s="9">
        <v>0</v>
      </c>
      <c r="U2284" s="9">
        <v>1171774.2</v>
      </c>
      <c r="V2284" s="9">
        <v>1833929.73</v>
      </c>
      <c r="W2284" s="9">
        <v>1040820.22</v>
      </c>
      <c r="X2284" s="9">
        <v>521402.15</v>
      </c>
      <c r="Y2284" s="9">
        <v>1051338.58</v>
      </c>
      <c r="Z2284" s="9">
        <v>207502.5</v>
      </c>
      <c r="AA2284" s="9">
        <v>234693.5</v>
      </c>
      <c r="AB2284" s="9">
        <v>1465218.46</v>
      </c>
      <c r="AC2284" s="9">
        <v>0</v>
      </c>
      <c r="AD2284" s="9">
        <v>3869815.6</v>
      </c>
      <c r="AE2284" s="9">
        <v>2413172.23</v>
      </c>
      <c r="AF2284" s="9">
        <v>7005152.76</v>
      </c>
      <c r="AG2284" s="9">
        <v>14066955.9</v>
      </c>
      <c r="AH2284" s="9">
        <v>7588919.53</v>
      </c>
      <c r="AI2284" s="9">
        <v>5595630.85</v>
      </c>
      <c r="AJ2284" s="9">
        <v>3106399.06</v>
      </c>
      <c r="AK2284" s="9">
        <v>647694</v>
      </c>
      <c r="AL2284" s="9">
        <v>1068331.4</v>
      </c>
      <c r="AM2284" s="2">
        <f t="shared" si="422"/>
        <v>-155832594.04</v>
      </c>
      <c r="AN2284" s="2">
        <f t="shared" si="426"/>
        <v>18732333.17</v>
      </c>
      <c r="AO2284" s="2">
        <f t="shared" si="427"/>
        <v>-20026832.87</v>
      </c>
      <c r="AP2284" s="2">
        <f t="shared" si="428"/>
        <v>15589242.7</v>
      </c>
      <c r="AQ2284" s="2">
        <f t="shared" si="429"/>
        <v>37230307.1</v>
      </c>
      <c r="AR2284" s="2">
        <f t="shared" si="430"/>
        <v>47723379.11</v>
      </c>
      <c r="AS2284" s="2">
        <f t="shared" si="431"/>
        <v>44811361.35</v>
      </c>
      <c r="AT2284" s="2">
        <f t="shared" si="432"/>
        <v>42520647.32</v>
      </c>
      <c r="AU2284" s="2">
        <f t="shared" si="433"/>
        <v>47300882.74</v>
      </c>
      <c r="AV2284" s="3">
        <f t="shared" si="423"/>
        <v>-2.1416477291873</v>
      </c>
      <c r="AW2284" s="3">
        <f t="shared" si="424"/>
        <v>-2.331534232769</v>
      </c>
      <c r="AX2284" s="3">
        <f t="shared" si="425"/>
        <v>-0.168888492715367</v>
      </c>
    </row>
    <row r="2285" spans="1:50">
      <c r="A2285" s="8" t="s">
        <v>4582</v>
      </c>
      <c r="B2285" s="8" t="s">
        <v>4583</v>
      </c>
      <c r="C2285" s="9">
        <v>27845527.64</v>
      </c>
      <c r="D2285" s="9">
        <v>125237982.65</v>
      </c>
      <c r="E2285" s="9">
        <v>86260745.23</v>
      </c>
      <c r="F2285" s="9">
        <v>82667635.95</v>
      </c>
      <c r="G2285" s="9">
        <v>68600731.1</v>
      </c>
      <c r="H2285" s="9">
        <v>63485320.73</v>
      </c>
      <c r="I2285" s="9">
        <v>49906668.27</v>
      </c>
      <c r="J2285" s="9">
        <v>47402975.37</v>
      </c>
      <c r="K2285" s="9">
        <v>48328114.82</v>
      </c>
      <c r="L2285" s="9">
        <v>27652181.6</v>
      </c>
      <c r="M2285" s="9">
        <v>11988064.6</v>
      </c>
      <c r="N2285" s="9">
        <v>10793643.2</v>
      </c>
      <c r="O2285" s="9">
        <v>9413661.63</v>
      </c>
      <c r="P2285" s="9">
        <v>9199709.63</v>
      </c>
      <c r="Q2285" s="9">
        <v>7042838.89</v>
      </c>
      <c r="R2285" s="9">
        <v>6815061.37</v>
      </c>
      <c r="S2285" s="9">
        <v>3184774.15</v>
      </c>
      <c r="T2285" s="9">
        <v>3390000</v>
      </c>
      <c r="U2285" s="9">
        <v>5936411.34</v>
      </c>
      <c r="V2285" s="9">
        <v>2928196.63</v>
      </c>
      <c r="W2285" s="9">
        <v>2510343.15</v>
      </c>
      <c r="X2285" s="9">
        <v>3955725.7</v>
      </c>
      <c r="Y2285" s="9">
        <v>1740120.54</v>
      </c>
      <c r="Z2285" s="9">
        <v>285218.14</v>
      </c>
      <c r="AA2285" s="9">
        <v>101880.79</v>
      </c>
      <c r="AB2285" s="9">
        <v>53008.31</v>
      </c>
      <c r="AC2285" s="9">
        <v>18600</v>
      </c>
      <c r="AD2285" s="9">
        <v>117165992.29</v>
      </c>
      <c r="AE2285" s="9">
        <v>119376223.94</v>
      </c>
      <c r="AF2285" s="9">
        <v>16150269.93</v>
      </c>
      <c r="AG2285" s="9">
        <v>13452252.44</v>
      </c>
      <c r="AH2285" s="9">
        <v>19065583.31</v>
      </c>
      <c r="AI2285" s="9">
        <v>29256173.65</v>
      </c>
      <c r="AJ2285" s="9">
        <v>14383839.1</v>
      </c>
      <c r="AK2285" s="9">
        <v>15369602.71</v>
      </c>
      <c r="AL2285" s="9">
        <v>128270582.41</v>
      </c>
      <c r="AM2285" s="2">
        <f t="shared" si="422"/>
        <v>-55731871.71</v>
      </c>
      <c r="AN2285" s="2">
        <f t="shared" si="426"/>
        <v>20778019.94</v>
      </c>
      <c r="AO2285" s="2">
        <f t="shared" si="427"/>
        <v>83414461.65</v>
      </c>
      <c r="AP2285" s="2">
        <f t="shared" si="428"/>
        <v>82584770.84</v>
      </c>
      <c r="AQ2285" s="2">
        <f t="shared" si="429"/>
        <v>60474977.96</v>
      </c>
      <c r="AR2285" s="2">
        <f t="shared" si="430"/>
        <v>41557204.11</v>
      </c>
      <c r="AS2285" s="2">
        <f t="shared" si="431"/>
        <v>42439771.33</v>
      </c>
      <c r="AT2285" s="2">
        <f t="shared" si="432"/>
        <v>35271155.12</v>
      </c>
      <c r="AU2285" s="2">
        <f t="shared" si="433"/>
        <v>-76533867.59</v>
      </c>
      <c r="AV2285" s="3">
        <f t="shared" si="423"/>
        <v>-0.0346285720186795</v>
      </c>
      <c r="AW2285" s="3">
        <f t="shared" si="424"/>
        <v>-1.98379719959685</v>
      </c>
      <c r="AX2285" s="3" t="e">
        <f t="shared" si="425"/>
        <v>#NUM!</v>
      </c>
    </row>
    <row r="2286" spans="1:50">
      <c r="A2286" s="8" t="s">
        <v>4584</v>
      </c>
      <c r="B2286" s="8" t="s">
        <v>4585</v>
      </c>
      <c r="C2286" s="9">
        <v>128263531.67</v>
      </c>
      <c r="D2286" s="9">
        <v>33658514.72</v>
      </c>
      <c r="E2286" s="9">
        <v>58918426.63</v>
      </c>
      <c r="F2286" s="9">
        <v>121545335.38</v>
      </c>
      <c r="G2286" s="9">
        <v>85735735.97</v>
      </c>
      <c r="H2286" s="9">
        <v>124816682.02</v>
      </c>
      <c r="I2286" s="9">
        <v>61592079.33</v>
      </c>
      <c r="J2286" s="9">
        <v>33941148.83</v>
      </c>
      <c r="K2286" s="9">
        <v>48279448.42</v>
      </c>
      <c r="L2286" s="9">
        <v>49638350.9</v>
      </c>
      <c r="M2286" s="9">
        <v>47447680.3</v>
      </c>
      <c r="N2286" s="9">
        <v>43188753.3</v>
      </c>
      <c r="O2286" s="9">
        <v>36282867.1</v>
      </c>
      <c r="P2286" s="9">
        <v>35612779.7</v>
      </c>
      <c r="Q2286" s="9">
        <v>36578187</v>
      </c>
      <c r="R2286" s="9">
        <v>27377825.6</v>
      </c>
      <c r="S2286" s="9">
        <v>25438620.5</v>
      </c>
      <c r="T2286" s="9">
        <v>23759762.2</v>
      </c>
      <c r="U2286" s="9">
        <v>1769914.37</v>
      </c>
      <c r="V2286" s="9">
        <v>1556282.76</v>
      </c>
      <c r="W2286" s="9">
        <v>1800236.32</v>
      </c>
      <c r="X2286" s="9">
        <v>1206683.02</v>
      </c>
      <c r="Y2286" s="9">
        <v>602072.64</v>
      </c>
      <c r="Z2286" s="9">
        <v>220086.87</v>
      </c>
      <c r="AA2286" s="9">
        <v>40320.25</v>
      </c>
      <c r="AB2286" s="9">
        <v>35753.16</v>
      </c>
      <c r="AC2286" s="9">
        <v>35753.16</v>
      </c>
      <c r="AD2286" s="9">
        <v>63348453.86</v>
      </c>
      <c r="AE2286" s="9">
        <v>125178231.48</v>
      </c>
      <c r="AF2286" s="9">
        <v>85030945.17</v>
      </c>
      <c r="AG2286" s="9">
        <v>111915250.81</v>
      </c>
      <c r="AH2286" s="9">
        <v>90146448.44</v>
      </c>
      <c r="AI2286" s="9">
        <v>37782192.2</v>
      </c>
      <c r="AJ2286" s="9">
        <v>16119773.89</v>
      </c>
      <c r="AK2286" s="9">
        <v>23493015.28</v>
      </c>
      <c r="AL2286" s="9">
        <v>21000323.49</v>
      </c>
      <c r="AM2286" s="2">
        <f t="shared" si="422"/>
        <v>116323343.08</v>
      </c>
      <c r="AN2286" s="2">
        <f t="shared" si="426"/>
        <v>-42515753.7</v>
      </c>
      <c r="AO2286" s="2">
        <f t="shared" si="427"/>
        <v>18876471.08</v>
      </c>
      <c r="AP2286" s="2">
        <f t="shared" si="428"/>
        <v>47119634.69</v>
      </c>
      <c r="AQ2286" s="2">
        <f t="shared" si="429"/>
        <v>31804139.87</v>
      </c>
      <c r="AR2286" s="2">
        <f t="shared" si="430"/>
        <v>123832763.69</v>
      </c>
      <c r="AS2286" s="2">
        <f t="shared" si="431"/>
        <v>72890451.29</v>
      </c>
      <c r="AT2286" s="2">
        <f t="shared" si="432"/>
        <v>35922507.21</v>
      </c>
      <c r="AU2286" s="2">
        <f t="shared" si="433"/>
        <v>51074640.29</v>
      </c>
      <c r="AV2286" s="3">
        <f t="shared" si="423"/>
        <v>0.0957663283786663</v>
      </c>
      <c r="AW2286" s="3">
        <f t="shared" si="424"/>
        <v>0.296094429530634</v>
      </c>
      <c r="AX2286" s="3">
        <f t="shared" si="425"/>
        <v>-0.0133432310881492</v>
      </c>
    </row>
    <row r="2287" spans="1:50">
      <c r="A2287" s="8" t="s">
        <v>4586</v>
      </c>
      <c r="B2287" s="8" t="s">
        <v>4587</v>
      </c>
      <c r="C2287" s="9">
        <v>37159028.91</v>
      </c>
      <c r="D2287" s="9">
        <v>-101863693.89</v>
      </c>
      <c r="E2287" s="9">
        <v>10892368.52</v>
      </c>
      <c r="F2287" s="9">
        <v>7409246.27</v>
      </c>
      <c r="G2287" s="9">
        <v>14495738.78</v>
      </c>
      <c r="H2287" s="9">
        <v>12910501.51</v>
      </c>
      <c r="I2287" s="9">
        <v>-98836895.16</v>
      </c>
      <c r="J2287" s="9">
        <v>50652795.78</v>
      </c>
      <c r="K2287" s="9">
        <v>48275342.04</v>
      </c>
      <c r="L2287" s="9">
        <v>15014804.4</v>
      </c>
      <c r="M2287" s="9">
        <v>14080048.8</v>
      </c>
      <c r="N2287" s="9">
        <v>14882378.8</v>
      </c>
      <c r="O2287" s="9">
        <v>15130103.6</v>
      </c>
      <c r="P2287" s="9">
        <v>14786129.2</v>
      </c>
      <c r="Q2287" s="9">
        <v>16929826.9</v>
      </c>
      <c r="R2287" s="9">
        <v>20448294.5</v>
      </c>
      <c r="S2287" s="9">
        <v>20680979</v>
      </c>
      <c r="T2287" s="9">
        <v>20580079.4</v>
      </c>
      <c r="U2287" s="9">
        <v>319916.75</v>
      </c>
      <c r="V2287" s="9">
        <v>403520.15</v>
      </c>
      <c r="W2287" s="9">
        <v>148605.5</v>
      </c>
      <c r="X2287" s="9">
        <v>132545.6</v>
      </c>
      <c r="Y2287" s="9">
        <v>135834.48</v>
      </c>
      <c r="Z2287" s="9">
        <v>135834.48</v>
      </c>
      <c r="AA2287" s="9">
        <v>187536.37</v>
      </c>
      <c r="AB2287" s="9">
        <v>0</v>
      </c>
      <c r="AC2287" s="9">
        <v>0</v>
      </c>
      <c r="AD2287" s="9">
        <v>4685852.01</v>
      </c>
      <c r="AE2287" s="9">
        <v>1755832.59</v>
      </c>
      <c r="AF2287" s="9">
        <v>4893567.33</v>
      </c>
      <c r="AG2287" s="9">
        <v>5280031.94</v>
      </c>
      <c r="AH2287" s="9">
        <v>4608546.4</v>
      </c>
      <c r="AI2287" s="9">
        <v>6003875.62</v>
      </c>
      <c r="AJ2287" s="9">
        <v>14601953.76</v>
      </c>
      <c r="AK2287" s="9">
        <v>9628202.15</v>
      </c>
      <c r="AL2287" s="9">
        <v>20215533.18</v>
      </c>
      <c r="AM2287" s="2">
        <f t="shared" si="422"/>
        <v>47807898.05</v>
      </c>
      <c r="AN2287" s="2">
        <f t="shared" si="426"/>
        <v>-89135957.53</v>
      </c>
      <c r="AO2287" s="2">
        <f t="shared" si="427"/>
        <v>21029785.49</v>
      </c>
      <c r="AP2287" s="2">
        <f t="shared" si="428"/>
        <v>17391863.53</v>
      </c>
      <c r="AQ2287" s="2">
        <f t="shared" si="429"/>
        <v>24809156.06</v>
      </c>
      <c r="AR2287" s="2">
        <f t="shared" si="430"/>
        <v>23972287.27</v>
      </c>
      <c r="AS2287" s="2">
        <f t="shared" si="431"/>
        <v>-92803018.05</v>
      </c>
      <c r="AT2287" s="2">
        <f t="shared" si="432"/>
        <v>61705572.63</v>
      </c>
      <c r="AU2287" s="2">
        <f t="shared" si="433"/>
        <v>48639888.26</v>
      </c>
      <c r="AV2287" s="3">
        <f t="shared" si="423"/>
        <v>-0.0019151729723611</v>
      </c>
      <c r="AW2287" s="3">
        <f t="shared" si="424"/>
        <v>0.140190798153472</v>
      </c>
      <c r="AX2287" s="3">
        <f t="shared" si="425"/>
        <v>-0.15752130883005</v>
      </c>
    </row>
    <row r="2288" spans="1:50">
      <c r="A2288" s="8" t="s">
        <v>4588</v>
      </c>
      <c r="B2288" s="8" t="s">
        <v>4589</v>
      </c>
      <c r="C2288" s="9">
        <v>82058400.47</v>
      </c>
      <c r="D2288" s="9">
        <v>14550616.61</v>
      </c>
      <c r="E2288" s="9">
        <v>90773370.12</v>
      </c>
      <c r="F2288" s="9">
        <v>37250992.22</v>
      </c>
      <c r="G2288" s="9">
        <v>99377915.67</v>
      </c>
      <c r="H2288" s="9">
        <v>61406372.74</v>
      </c>
      <c r="I2288" s="9">
        <v>89409376.79</v>
      </c>
      <c r="J2288" s="9">
        <v>72387028.51</v>
      </c>
      <c r="K2288" s="9">
        <v>48274176.08</v>
      </c>
      <c r="L2288" s="9">
        <v>97546736.3</v>
      </c>
      <c r="M2288" s="9">
        <v>68011593.6</v>
      </c>
      <c r="N2288" s="9">
        <v>66095166.6</v>
      </c>
      <c r="O2288" s="9">
        <v>60496785.3</v>
      </c>
      <c r="P2288" s="9">
        <v>56013216.4</v>
      </c>
      <c r="Q2288" s="9">
        <v>53902623.5</v>
      </c>
      <c r="R2288" s="9">
        <v>56873149.3</v>
      </c>
      <c r="S2288" s="9">
        <v>49393522.6</v>
      </c>
      <c r="T2288" s="9">
        <v>49086250.9</v>
      </c>
      <c r="U2288" s="9">
        <v>19128499.37</v>
      </c>
      <c r="V2288" s="9">
        <v>6012344.41</v>
      </c>
      <c r="W2288" s="9">
        <v>0</v>
      </c>
      <c r="X2288" s="9">
        <v>1923076.99</v>
      </c>
      <c r="Y2288" s="9">
        <v>5731509.88</v>
      </c>
      <c r="Z2288" s="9">
        <v>5033955.85</v>
      </c>
      <c r="AA2288" s="9">
        <v>0</v>
      </c>
      <c r="AB2288" s="9">
        <v>0</v>
      </c>
      <c r="AC2288" s="9">
        <v>0</v>
      </c>
      <c r="AD2288" s="9">
        <v>289600814.84</v>
      </c>
      <c r="AE2288" s="9">
        <v>570274332.74</v>
      </c>
      <c r="AF2288" s="9">
        <v>143363232.05</v>
      </c>
      <c r="AG2288" s="9">
        <v>58861900.29</v>
      </c>
      <c r="AH2288" s="9">
        <v>48410877.16</v>
      </c>
      <c r="AI2288" s="9">
        <v>75212641.25</v>
      </c>
      <c r="AJ2288" s="9">
        <v>42729162.23</v>
      </c>
      <c r="AK2288" s="9">
        <v>98267959.38</v>
      </c>
      <c r="AL2288" s="9">
        <v>141307448.68</v>
      </c>
      <c r="AM2288" s="2">
        <f t="shared" si="422"/>
        <v>-90867178.7</v>
      </c>
      <c r="AN2288" s="2">
        <f t="shared" si="426"/>
        <v>-481699778.12</v>
      </c>
      <c r="AO2288" s="2">
        <f t="shared" si="427"/>
        <v>13505304.67</v>
      </c>
      <c r="AP2288" s="2">
        <f t="shared" si="428"/>
        <v>40808954.22</v>
      </c>
      <c r="AQ2288" s="2">
        <f t="shared" si="429"/>
        <v>112711764.79</v>
      </c>
      <c r="AR2288" s="2">
        <f t="shared" si="430"/>
        <v>45130310.84</v>
      </c>
      <c r="AS2288" s="2">
        <f t="shared" si="431"/>
        <v>103553363.86</v>
      </c>
      <c r="AT2288" s="2">
        <f t="shared" si="432"/>
        <v>23512591.73</v>
      </c>
      <c r="AU2288" s="2">
        <f t="shared" si="433"/>
        <v>-43947021.7</v>
      </c>
      <c r="AV2288" s="3">
        <f t="shared" si="423"/>
        <v>0.084059366551404</v>
      </c>
      <c r="AW2288" s="3">
        <f t="shared" si="424"/>
        <v>-1.95782806682791</v>
      </c>
      <c r="AX2288" s="3" t="e">
        <f t="shared" si="425"/>
        <v>#NUM!</v>
      </c>
    </row>
    <row r="2289" spans="1:50">
      <c r="A2289" s="8" t="s">
        <v>4590</v>
      </c>
      <c r="B2289" s="8" t="s">
        <v>4591</v>
      </c>
      <c r="C2289" s="9">
        <v>143877963.09</v>
      </c>
      <c r="D2289" s="9">
        <v>132837452.28</v>
      </c>
      <c r="E2289" s="9">
        <v>152705188.75</v>
      </c>
      <c r="F2289" s="9">
        <v>121170152.2</v>
      </c>
      <c r="G2289" s="9">
        <v>70767046.05</v>
      </c>
      <c r="H2289" s="9">
        <v>99329613.55</v>
      </c>
      <c r="I2289" s="9">
        <v>66320452.28</v>
      </c>
      <c r="J2289" s="9">
        <v>58420514.9</v>
      </c>
      <c r="K2289" s="9">
        <v>48222737.75</v>
      </c>
      <c r="L2289" s="9">
        <v>39943136.3</v>
      </c>
      <c r="M2289" s="9">
        <v>33792049.4</v>
      </c>
      <c r="N2289" s="9">
        <v>30681200.2</v>
      </c>
      <c r="O2289" s="9">
        <v>32824200.6</v>
      </c>
      <c r="P2289" s="9">
        <v>27725814.6</v>
      </c>
      <c r="Q2289" s="9">
        <v>26467029.9</v>
      </c>
      <c r="R2289" s="9">
        <v>25676555.7</v>
      </c>
      <c r="S2289" s="9">
        <v>25867954.7</v>
      </c>
      <c r="T2289" s="9">
        <v>24517543.2</v>
      </c>
      <c r="U2289" s="9">
        <v>1060264.56</v>
      </c>
      <c r="V2289" s="9">
        <v>1063716.28</v>
      </c>
      <c r="W2289" s="9">
        <v>625107.49</v>
      </c>
      <c r="X2289" s="9">
        <v>344754.07</v>
      </c>
      <c r="Y2289" s="9">
        <v>201948.38</v>
      </c>
      <c r="Z2289" s="9">
        <v>314552.16</v>
      </c>
      <c r="AA2289" s="9">
        <v>250312.16</v>
      </c>
      <c r="AB2289" s="9">
        <v>91348.83</v>
      </c>
      <c r="AC2289" s="9">
        <v>515399.01</v>
      </c>
      <c r="AD2289" s="9">
        <v>113876963.03</v>
      </c>
      <c r="AE2289" s="9">
        <v>108363816.37</v>
      </c>
      <c r="AF2289" s="9">
        <v>64737989.44</v>
      </c>
      <c r="AG2289" s="9">
        <v>78454606.86</v>
      </c>
      <c r="AH2289" s="9">
        <v>75048013.17</v>
      </c>
      <c r="AI2289" s="9">
        <v>30053196.43</v>
      </c>
      <c r="AJ2289" s="9">
        <v>22039507.92</v>
      </c>
      <c r="AK2289" s="9">
        <v>14575129.86</v>
      </c>
      <c r="AL2289" s="9">
        <v>24941960.39</v>
      </c>
      <c r="AM2289" s="2">
        <f t="shared" si="422"/>
        <v>71004400.92</v>
      </c>
      <c r="AN2289" s="2">
        <f t="shared" si="426"/>
        <v>59329401.59</v>
      </c>
      <c r="AO2289" s="2">
        <f t="shared" si="427"/>
        <v>119273507</v>
      </c>
      <c r="AP2289" s="2">
        <f t="shared" si="428"/>
        <v>75884500.01</v>
      </c>
      <c r="AQ2289" s="2">
        <f t="shared" si="429"/>
        <v>23646795.86</v>
      </c>
      <c r="AR2289" s="2">
        <f t="shared" si="430"/>
        <v>96057999.18</v>
      </c>
      <c r="AS2289" s="2">
        <f t="shared" si="431"/>
        <v>70207812.22</v>
      </c>
      <c r="AT2289" s="2">
        <f t="shared" si="432"/>
        <v>69804688.57</v>
      </c>
      <c r="AU2289" s="2">
        <f t="shared" si="433"/>
        <v>48313719.57</v>
      </c>
      <c r="AV2289" s="3">
        <f t="shared" si="423"/>
        <v>0.0437089832714461</v>
      </c>
      <c r="AW2289" s="3">
        <f t="shared" si="424"/>
        <v>0.245955676563736</v>
      </c>
      <c r="AX2289" s="3">
        <f t="shared" si="425"/>
        <v>0.0781530946480109</v>
      </c>
    </row>
    <row r="2290" spans="1:50">
      <c r="A2290" s="8" t="s">
        <v>4592</v>
      </c>
      <c r="B2290" s="8" t="s">
        <v>4593</v>
      </c>
      <c r="C2290" s="9">
        <v>12931352.95</v>
      </c>
      <c r="D2290" s="9">
        <v>8726737.83</v>
      </c>
      <c r="E2290" s="9">
        <v>4351991.34</v>
      </c>
      <c r="F2290" s="9">
        <v>47589875.44</v>
      </c>
      <c r="G2290" s="9">
        <v>55490456.37</v>
      </c>
      <c r="H2290" s="9">
        <v>25565281.38</v>
      </c>
      <c r="I2290" s="9">
        <v>37052656.74</v>
      </c>
      <c r="J2290" s="9">
        <v>46985313.45</v>
      </c>
      <c r="K2290" s="9">
        <v>48127480.63</v>
      </c>
      <c r="L2290" s="9">
        <v>3116972.58</v>
      </c>
      <c r="M2290" s="9">
        <v>2045972.16</v>
      </c>
      <c r="N2290" s="9">
        <v>2145713.92</v>
      </c>
      <c r="O2290" s="9">
        <v>2890551.61</v>
      </c>
      <c r="P2290" s="9">
        <v>2676553.94</v>
      </c>
      <c r="Q2290" s="9">
        <v>3385831.42</v>
      </c>
      <c r="R2290" s="9">
        <v>4349763.07</v>
      </c>
      <c r="S2290" s="9">
        <v>3324206.78</v>
      </c>
      <c r="T2290" s="9">
        <v>2252305.49</v>
      </c>
      <c r="U2290" s="9">
        <v>86208.45</v>
      </c>
      <c r="V2290" s="9">
        <v>105428.28</v>
      </c>
      <c r="W2290" s="9">
        <v>105428.28</v>
      </c>
      <c r="X2290" s="9">
        <v>162855.12</v>
      </c>
      <c r="Y2290" s="9">
        <v>254523.66</v>
      </c>
      <c r="Z2290" s="9">
        <v>264300.24</v>
      </c>
      <c r="AA2290" s="9">
        <v>408434.32</v>
      </c>
      <c r="AB2290" s="9">
        <v>404758.56</v>
      </c>
      <c r="AC2290" s="9">
        <v>201691.23</v>
      </c>
      <c r="AD2290" s="9">
        <v>7264876.5</v>
      </c>
      <c r="AE2290" s="9">
        <v>7843086.63</v>
      </c>
      <c r="AF2290" s="9">
        <v>1487955.86</v>
      </c>
      <c r="AG2290" s="9">
        <v>5073644.19</v>
      </c>
      <c r="AH2290" s="9">
        <v>11938436.28</v>
      </c>
      <c r="AI2290" s="9">
        <v>15170613.68</v>
      </c>
      <c r="AJ2290" s="9">
        <v>21488515.89</v>
      </c>
      <c r="AK2290" s="9">
        <v>33970904.83</v>
      </c>
      <c r="AL2290" s="9">
        <v>10328870.17</v>
      </c>
      <c r="AM2290" s="2">
        <f t="shared" si="422"/>
        <v>8869657.48</v>
      </c>
      <c r="AN2290" s="2">
        <f t="shared" si="426"/>
        <v>3035051.64</v>
      </c>
      <c r="AO2290" s="2">
        <f t="shared" si="427"/>
        <v>5115177.68</v>
      </c>
      <c r="AP2290" s="2">
        <f t="shared" si="428"/>
        <v>45569637.98</v>
      </c>
      <c r="AQ2290" s="2">
        <f t="shared" si="429"/>
        <v>46483097.69</v>
      </c>
      <c r="AR2290" s="2">
        <f t="shared" si="430"/>
        <v>14044799.36</v>
      </c>
      <c r="AS2290" s="2">
        <f t="shared" si="431"/>
        <v>20322338.24</v>
      </c>
      <c r="AT2290" s="2">
        <f t="shared" si="432"/>
        <v>16743373.96</v>
      </c>
      <c r="AU2290" s="2">
        <f t="shared" si="433"/>
        <v>40252607.18</v>
      </c>
      <c r="AV2290" s="3">
        <f t="shared" si="423"/>
        <v>-0.154696753194778</v>
      </c>
      <c r="AW2290" s="3">
        <f t="shared" si="424"/>
        <v>-0.282003450166895</v>
      </c>
      <c r="AX2290" s="3">
        <f t="shared" si="425"/>
        <v>0.0208930812821384</v>
      </c>
    </row>
    <row r="2291" spans="1:50">
      <c r="A2291" s="8" t="s">
        <v>4594</v>
      </c>
      <c r="B2291" s="8" t="s">
        <v>4595</v>
      </c>
      <c r="C2291" s="9">
        <v>33910475.59</v>
      </c>
      <c r="D2291" s="9">
        <v>-153050167.27</v>
      </c>
      <c r="E2291" s="9">
        <v>182226754.27</v>
      </c>
      <c r="F2291" s="9">
        <v>179662312.16</v>
      </c>
      <c r="G2291" s="9">
        <v>132014114.22</v>
      </c>
      <c r="H2291" s="9">
        <v>86282371.38</v>
      </c>
      <c r="I2291" s="9">
        <v>21416141.79</v>
      </c>
      <c r="J2291" s="9">
        <v>67312438.11</v>
      </c>
      <c r="K2291" s="9">
        <v>48127356.88</v>
      </c>
      <c r="L2291" s="9">
        <v>19189333.9</v>
      </c>
      <c r="M2291" s="9">
        <v>15575065.6</v>
      </c>
      <c r="N2291" s="9">
        <v>16308141.3</v>
      </c>
      <c r="O2291" s="9">
        <v>16581251.5</v>
      </c>
      <c r="P2291" s="9">
        <v>13825289.6</v>
      </c>
      <c r="Q2291" s="9">
        <v>10653730.2</v>
      </c>
      <c r="R2291" s="9">
        <v>8299819.96</v>
      </c>
      <c r="S2291" s="9">
        <v>5614412.31</v>
      </c>
      <c r="T2291" s="9">
        <v>3977158.57</v>
      </c>
      <c r="U2291" s="9">
        <v>3362820.13</v>
      </c>
      <c r="V2291" s="9">
        <v>2004153.28</v>
      </c>
      <c r="W2291" s="9">
        <v>1102778.87</v>
      </c>
      <c r="X2291" s="9">
        <v>899969.19</v>
      </c>
      <c r="Y2291" s="9">
        <v>418826.52</v>
      </c>
      <c r="Z2291" s="9">
        <v>0</v>
      </c>
      <c r="AA2291" s="9">
        <v>0</v>
      </c>
      <c r="AB2291" s="9">
        <v>0</v>
      </c>
      <c r="AC2291" s="9">
        <v>0</v>
      </c>
      <c r="AD2291" s="9">
        <v>35906660.21</v>
      </c>
      <c r="AE2291" s="9">
        <v>104285348.18</v>
      </c>
      <c r="AF2291" s="9">
        <v>29705690.75</v>
      </c>
      <c r="AG2291" s="9">
        <v>22666128.74</v>
      </c>
      <c r="AH2291" s="9">
        <v>22731064.53</v>
      </c>
      <c r="AI2291" s="9">
        <v>8174540</v>
      </c>
      <c r="AJ2291" s="9">
        <v>21874479.44</v>
      </c>
      <c r="AK2291" s="9">
        <v>56078650.13</v>
      </c>
      <c r="AL2291" s="9">
        <v>46475801.12</v>
      </c>
      <c r="AM2291" s="2">
        <f t="shared" si="422"/>
        <v>20555969.41</v>
      </c>
      <c r="AN2291" s="2">
        <f t="shared" si="426"/>
        <v>-239756296.57</v>
      </c>
      <c r="AO2291" s="2">
        <f t="shared" si="427"/>
        <v>169931983.69</v>
      </c>
      <c r="AP2291" s="2">
        <f t="shared" si="428"/>
        <v>174477404.11</v>
      </c>
      <c r="AQ2291" s="2">
        <f t="shared" si="429"/>
        <v>123527165.81</v>
      </c>
      <c r="AR2291" s="2">
        <f t="shared" si="430"/>
        <v>88761561.58</v>
      </c>
      <c r="AS2291" s="2">
        <f t="shared" si="431"/>
        <v>7841482.31</v>
      </c>
      <c r="AT2291" s="2">
        <f t="shared" si="432"/>
        <v>16848200.29</v>
      </c>
      <c r="AU2291" s="2">
        <f t="shared" si="433"/>
        <v>5628714.33000001</v>
      </c>
      <c r="AV2291" s="3">
        <f t="shared" si="423"/>
        <v>0.154790480154704</v>
      </c>
      <c r="AW2291" s="3">
        <f t="shared" si="424"/>
        <v>-0.30138951867272</v>
      </c>
      <c r="AX2291" s="3">
        <f t="shared" si="425"/>
        <v>0.772372476718346</v>
      </c>
    </row>
    <row r="2292" spans="1:50">
      <c r="A2292" s="8" t="s">
        <v>4596</v>
      </c>
      <c r="B2292" s="8" t="s">
        <v>4597</v>
      </c>
      <c r="C2292" s="9">
        <v>79472735.24</v>
      </c>
      <c r="D2292" s="9">
        <v>75261366.86</v>
      </c>
      <c r="E2292" s="9">
        <v>-1578916977.58</v>
      </c>
      <c r="F2292" s="9">
        <v>-1911796321.85</v>
      </c>
      <c r="G2292" s="9">
        <v>91197298.82</v>
      </c>
      <c r="H2292" s="9">
        <v>133079959.1</v>
      </c>
      <c r="I2292" s="9">
        <v>63482830.05</v>
      </c>
      <c r="J2292" s="9">
        <v>54400377.17</v>
      </c>
      <c r="K2292" s="9">
        <v>48082952.87</v>
      </c>
      <c r="L2292" s="9">
        <v>171469462</v>
      </c>
      <c r="M2292" s="9">
        <v>157384386</v>
      </c>
      <c r="N2292" s="9">
        <v>167219416</v>
      </c>
      <c r="O2292" s="9">
        <v>162377044</v>
      </c>
      <c r="P2292" s="9">
        <v>143295587</v>
      </c>
      <c r="Q2292" s="9">
        <v>137905262</v>
      </c>
      <c r="R2292" s="9">
        <v>115103412</v>
      </c>
      <c r="S2292" s="9">
        <v>123120398</v>
      </c>
      <c r="T2292" s="9">
        <v>112582392</v>
      </c>
      <c r="U2292" s="9">
        <v>0</v>
      </c>
      <c r="V2292" s="9">
        <v>0</v>
      </c>
      <c r="W2292" s="9">
        <v>0</v>
      </c>
      <c r="X2292" s="9">
        <v>0</v>
      </c>
      <c r="Y2292" s="9">
        <v>0</v>
      </c>
      <c r="Z2292" s="9">
        <v>0</v>
      </c>
      <c r="AA2292" s="9">
        <v>0</v>
      </c>
      <c r="AB2292" s="9">
        <v>0</v>
      </c>
      <c r="AC2292" s="9">
        <v>0</v>
      </c>
      <c r="AD2292" s="9">
        <v>82772409.45</v>
      </c>
      <c r="AE2292" s="9">
        <v>66683371.22</v>
      </c>
      <c r="AF2292" s="9">
        <v>189969508.82</v>
      </c>
      <c r="AG2292" s="9">
        <v>693800132.11</v>
      </c>
      <c r="AH2292" s="9">
        <v>706806000.78</v>
      </c>
      <c r="AI2292" s="9">
        <v>1223191969.31</v>
      </c>
      <c r="AJ2292" s="9">
        <v>34575234.94</v>
      </c>
      <c r="AK2292" s="9">
        <v>22713732.33</v>
      </c>
      <c r="AL2292" s="9">
        <v>34704463.4</v>
      </c>
      <c r="AM2292" s="2">
        <f t="shared" si="422"/>
        <v>168169787.79</v>
      </c>
      <c r="AN2292" s="2">
        <f t="shared" si="426"/>
        <v>165962381.64</v>
      </c>
      <c r="AO2292" s="2">
        <f t="shared" si="427"/>
        <v>-1601667070.4</v>
      </c>
      <c r="AP2292" s="2">
        <f t="shared" si="428"/>
        <v>-2443219409.96</v>
      </c>
      <c r="AQ2292" s="2">
        <f t="shared" si="429"/>
        <v>-472313114.96</v>
      </c>
      <c r="AR2292" s="2">
        <f t="shared" si="430"/>
        <v>-952206748.21</v>
      </c>
      <c r="AS2292" s="2">
        <f t="shared" si="431"/>
        <v>144011007.11</v>
      </c>
      <c r="AT2292" s="2">
        <f t="shared" si="432"/>
        <v>154807042.84</v>
      </c>
      <c r="AU2292" s="2">
        <f t="shared" si="433"/>
        <v>125960881.47</v>
      </c>
      <c r="AV2292" s="3">
        <f t="shared" si="423"/>
        <v>0.0326325475212985</v>
      </c>
      <c r="AW2292" s="3">
        <f t="shared" si="424"/>
        <v>-1.81339892523929</v>
      </c>
      <c r="AX2292" s="3" t="e">
        <f t="shared" si="425"/>
        <v>#NUM!</v>
      </c>
    </row>
    <row r="2293" spans="1:50">
      <c r="A2293" s="8" t="s">
        <v>4598</v>
      </c>
      <c r="B2293" s="8" t="s">
        <v>4599</v>
      </c>
      <c r="C2293" s="9">
        <v>699389578.69</v>
      </c>
      <c r="D2293" s="9">
        <v>288752313.77</v>
      </c>
      <c r="E2293" s="9">
        <v>176032451.57</v>
      </c>
      <c r="F2293" s="9">
        <v>103694105.16</v>
      </c>
      <c r="G2293" s="9">
        <v>93870960.54</v>
      </c>
      <c r="H2293" s="9">
        <v>80693142.49</v>
      </c>
      <c r="I2293" s="9">
        <v>70358352.01</v>
      </c>
      <c r="J2293" s="9">
        <v>59900710.28</v>
      </c>
      <c r="K2293" s="9">
        <v>48068240.12</v>
      </c>
      <c r="L2293" s="9">
        <v>35476557.8</v>
      </c>
      <c r="M2293" s="9">
        <v>12893202.2</v>
      </c>
      <c r="N2293" s="9">
        <v>6676319.05</v>
      </c>
      <c r="O2293" s="9">
        <v>4340365.61</v>
      </c>
      <c r="P2293" s="9">
        <v>3326062.41</v>
      </c>
      <c r="Q2293" s="9">
        <v>2455244.44</v>
      </c>
      <c r="R2293" s="9">
        <v>2118733.97</v>
      </c>
      <c r="S2293" s="9">
        <v>1462299.21</v>
      </c>
      <c r="T2293" s="9">
        <v>1043200</v>
      </c>
      <c r="U2293" s="9">
        <v>15158451.21</v>
      </c>
      <c r="V2293" s="9">
        <v>10712581.76</v>
      </c>
      <c r="W2293" s="9">
        <v>8323324.76</v>
      </c>
      <c r="X2293" s="9">
        <v>7700994.19</v>
      </c>
      <c r="Y2293" s="9">
        <v>5257150.89</v>
      </c>
      <c r="Z2293" s="9">
        <v>3795355.54</v>
      </c>
      <c r="AA2293" s="9">
        <v>3188353.8</v>
      </c>
      <c r="AB2293" s="9">
        <v>2813500.05</v>
      </c>
      <c r="AC2293" s="9">
        <v>2339700</v>
      </c>
      <c r="AD2293" s="9">
        <v>181015598.97</v>
      </c>
      <c r="AE2293" s="9">
        <v>126194861.47</v>
      </c>
      <c r="AF2293" s="9">
        <v>52036100.79</v>
      </c>
      <c r="AG2293" s="9">
        <v>23351915.3</v>
      </c>
      <c r="AH2293" s="9">
        <v>13711130.4</v>
      </c>
      <c r="AI2293" s="9">
        <v>10427938.83</v>
      </c>
      <c r="AJ2293" s="9">
        <v>13087317.98</v>
      </c>
      <c r="AK2293" s="9">
        <v>6849029.61</v>
      </c>
      <c r="AL2293" s="9">
        <v>5967940.85</v>
      </c>
      <c r="AM2293" s="2">
        <f t="shared" si="422"/>
        <v>569008988.73</v>
      </c>
      <c r="AN2293" s="2">
        <f t="shared" si="426"/>
        <v>186163236.26</v>
      </c>
      <c r="AO2293" s="2">
        <f t="shared" si="427"/>
        <v>138995994.59</v>
      </c>
      <c r="AP2293" s="2">
        <f t="shared" si="428"/>
        <v>92383549.66</v>
      </c>
      <c r="AQ2293" s="2">
        <f t="shared" si="429"/>
        <v>88743043.44</v>
      </c>
      <c r="AR2293" s="2">
        <f t="shared" si="430"/>
        <v>76515803.64</v>
      </c>
      <c r="AS2293" s="2">
        <f t="shared" si="431"/>
        <v>62578121.8</v>
      </c>
      <c r="AT2293" s="2">
        <f t="shared" si="432"/>
        <v>57327479.93</v>
      </c>
      <c r="AU2293" s="2">
        <f t="shared" si="433"/>
        <v>45483199.27</v>
      </c>
      <c r="AV2293" s="3">
        <f t="shared" si="423"/>
        <v>0.324093581101041</v>
      </c>
      <c r="AW2293" s="3">
        <f t="shared" si="424"/>
        <v>0.450096691470348</v>
      </c>
      <c r="AX2293" s="3">
        <f t="shared" si="425"/>
        <v>0.125357751355887</v>
      </c>
    </row>
    <row r="2294" spans="1:50">
      <c r="A2294" s="8" t="s">
        <v>4600</v>
      </c>
      <c r="B2294" s="8" t="s">
        <v>4601</v>
      </c>
      <c r="C2294" s="9">
        <v>120065941.64</v>
      </c>
      <c r="D2294" s="9">
        <v>160825104.49</v>
      </c>
      <c r="E2294" s="9">
        <v>54904152.57</v>
      </c>
      <c r="F2294" s="9">
        <v>74441996.99</v>
      </c>
      <c r="G2294" s="9">
        <v>55134763.89</v>
      </c>
      <c r="H2294" s="9">
        <v>27534652.55</v>
      </c>
      <c r="I2294" s="9">
        <v>42312474.53</v>
      </c>
      <c r="J2294" s="9">
        <v>40458077.69</v>
      </c>
      <c r="K2294" s="9">
        <v>48064659.77</v>
      </c>
      <c r="L2294" s="9">
        <v>25273986.3</v>
      </c>
      <c r="M2294" s="9">
        <v>19857668.1</v>
      </c>
      <c r="N2294" s="9">
        <v>16975659.1</v>
      </c>
      <c r="O2294" s="9">
        <v>0</v>
      </c>
      <c r="P2294" s="9">
        <v>0</v>
      </c>
      <c r="Q2294" s="9">
        <v>0</v>
      </c>
      <c r="R2294" s="9">
        <v>0</v>
      </c>
      <c r="S2294" s="9">
        <v>0</v>
      </c>
      <c r="T2294" s="9">
        <v>0</v>
      </c>
      <c r="U2294" s="9">
        <v>1062933.35</v>
      </c>
      <c r="V2294" s="9">
        <v>1594839.91</v>
      </c>
      <c r="W2294" s="9">
        <v>1562510.11</v>
      </c>
      <c r="X2294" s="9">
        <v>2149056.57</v>
      </c>
      <c r="Y2294" s="9">
        <v>2182169.97</v>
      </c>
      <c r="Z2294" s="9">
        <v>841900</v>
      </c>
      <c r="AA2294" s="9">
        <v>283300</v>
      </c>
      <c r="AB2294" s="9">
        <v>263715.54</v>
      </c>
      <c r="AC2294" s="9">
        <v>887800.44</v>
      </c>
      <c r="AD2294" s="9">
        <v>44647681.73</v>
      </c>
      <c r="AE2294" s="9">
        <v>93118585.18</v>
      </c>
      <c r="AF2294" s="9">
        <v>8834619.38</v>
      </c>
      <c r="AG2294" s="9">
        <v>30244696.11</v>
      </c>
      <c r="AH2294" s="9">
        <v>28227440.46</v>
      </c>
      <c r="AI2294" s="9">
        <v>33048009.01</v>
      </c>
      <c r="AJ2294" s="9">
        <v>45523905.47</v>
      </c>
      <c r="AK2294" s="9">
        <v>6684863.57</v>
      </c>
      <c r="AL2294" s="9">
        <v>11200147.23</v>
      </c>
      <c r="AM2294" s="2">
        <f t="shared" si="422"/>
        <v>101755179.56</v>
      </c>
      <c r="AN2294" s="2">
        <f t="shared" si="426"/>
        <v>89159027.32</v>
      </c>
      <c r="AO2294" s="2">
        <f t="shared" si="427"/>
        <v>64607702.4</v>
      </c>
      <c r="AP2294" s="2">
        <f t="shared" si="428"/>
        <v>46346357.45</v>
      </c>
      <c r="AQ2294" s="2">
        <f t="shared" si="429"/>
        <v>29089493.4</v>
      </c>
      <c r="AR2294" s="2">
        <f t="shared" si="430"/>
        <v>-4671456.46</v>
      </c>
      <c r="AS2294" s="2">
        <f t="shared" si="431"/>
        <v>-2928130.94</v>
      </c>
      <c r="AT2294" s="2">
        <f t="shared" si="432"/>
        <v>34036929.66</v>
      </c>
      <c r="AU2294" s="2">
        <f t="shared" si="433"/>
        <v>37752312.98</v>
      </c>
      <c r="AV2294" s="3">
        <f t="shared" si="423"/>
        <v>0.116466983387351</v>
      </c>
      <c r="AW2294" s="3">
        <f t="shared" si="424"/>
        <v>0.284588629066497</v>
      </c>
      <c r="AX2294" s="3">
        <f t="shared" si="425"/>
        <v>0.034773600556373</v>
      </c>
    </row>
    <row r="2295" spans="1:50">
      <c r="A2295" s="8" t="s">
        <v>4602</v>
      </c>
      <c r="B2295" s="8" t="s">
        <v>4603</v>
      </c>
      <c r="C2295" s="9">
        <v>-22762007.9</v>
      </c>
      <c r="D2295" s="9">
        <v>98067613.55</v>
      </c>
      <c r="E2295" s="9">
        <v>28051595.53</v>
      </c>
      <c r="F2295" s="9">
        <v>39250119.36</v>
      </c>
      <c r="G2295" s="9">
        <v>47601367.73</v>
      </c>
      <c r="H2295" s="9">
        <v>51980390.4</v>
      </c>
      <c r="I2295" s="9">
        <v>51242686.89</v>
      </c>
      <c r="J2295" s="9">
        <v>53380200.4</v>
      </c>
      <c r="K2295" s="9">
        <v>48044645.54</v>
      </c>
      <c r="L2295" s="9">
        <v>28195747</v>
      </c>
      <c r="M2295" s="9">
        <v>19633082.8</v>
      </c>
      <c r="N2295" s="9">
        <v>12085718.8</v>
      </c>
      <c r="O2295" s="9">
        <v>9965980.71</v>
      </c>
      <c r="P2295" s="9">
        <v>10180707</v>
      </c>
      <c r="Q2295" s="9">
        <v>9765937.96</v>
      </c>
      <c r="R2295" s="9">
        <v>8071771.28</v>
      </c>
      <c r="S2295" s="9">
        <v>7970699.74</v>
      </c>
      <c r="T2295" s="9">
        <v>0</v>
      </c>
      <c r="U2295" s="9">
        <v>1589540.68</v>
      </c>
      <c r="V2295" s="9">
        <v>1305012.65</v>
      </c>
      <c r="W2295" s="9">
        <v>2193432.21</v>
      </c>
      <c r="X2295" s="9">
        <v>1429641.69</v>
      </c>
      <c r="Y2295" s="9">
        <v>1119853.89</v>
      </c>
      <c r="Z2295" s="9">
        <v>4461820.59</v>
      </c>
      <c r="AA2295" s="9">
        <v>2956889.24</v>
      </c>
      <c r="AB2295" s="9">
        <v>1478996.53</v>
      </c>
      <c r="AC2295" s="9">
        <v>0</v>
      </c>
      <c r="AD2295" s="9">
        <v>211753712.25</v>
      </c>
      <c r="AE2295" s="9">
        <v>123292503.89</v>
      </c>
      <c r="AF2295" s="9">
        <v>56361941.96</v>
      </c>
      <c r="AG2295" s="9">
        <v>77758737.03</v>
      </c>
      <c r="AH2295" s="9">
        <v>31135805.3</v>
      </c>
      <c r="AI2295" s="9">
        <v>54032228.38</v>
      </c>
      <c r="AJ2295" s="9">
        <v>44295464.29</v>
      </c>
      <c r="AK2295" s="9">
        <v>6937342.51</v>
      </c>
      <c r="AL2295" s="9">
        <v>28807876.07</v>
      </c>
      <c r="AM2295" s="2">
        <f t="shared" si="422"/>
        <v>-204730432.47</v>
      </c>
      <c r="AN2295" s="2">
        <f t="shared" si="426"/>
        <v>-4286794.89</v>
      </c>
      <c r="AO2295" s="2">
        <f t="shared" si="427"/>
        <v>-14031195.42</v>
      </c>
      <c r="AP2295" s="2">
        <f t="shared" si="428"/>
        <v>-27112995.27</v>
      </c>
      <c r="AQ2295" s="2">
        <f t="shared" si="429"/>
        <v>27766123.32</v>
      </c>
      <c r="AR2295" s="2">
        <f t="shared" si="430"/>
        <v>12175920.57</v>
      </c>
      <c r="AS2295" s="2">
        <f t="shared" si="431"/>
        <v>17975883.12</v>
      </c>
      <c r="AT2295" s="2">
        <f t="shared" si="432"/>
        <v>55892554.16</v>
      </c>
      <c r="AU2295" s="2">
        <f t="shared" si="433"/>
        <v>19236769.47</v>
      </c>
      <c r="AV2295" s="3">
        <f t="shared" si="423"/>
        <v>-2.30051898352551</v>
      </c>
      <c r="AW2295" s="3">
        <f t="shared" si="424"/>
        <v>-2.49119153999973</v>
      </c>
      <c r="AX2295" s="3" t="e">
        <f t="shared" si="425"/>
        <v>#NUM!</v>
      </c>
    </row>
    <row r="2296" spans="1:50">
      <c r="A2296" s="8" t="s">
        <v>4604</v>
      </c>
      <c r="B2296" s="8" t="s">
        <v>4605</v>
      </c>
      <c r="C2296" s="9">
        <v>266209666.4</v>
      </c>
      <c r="D2296" s="9">
        <v>98549800.21</v>
      </c>
      <c r="E2296" s="9">
        <v>-145305866.02</v>
      </c>
      <c r="F2296" s="9">
        <v>121267465.1</v>
      </c>
      <c r="G2296" s="9">
        <v>150971686.8</v>
      </c>
      <c r="H2296" s="9">
        <v>70610915.79</v>
      </c>
      <c r="I2296" s="9">
        <v>31262485.73</v>
      </c>
      <c r="J2296" s="9">
        <v>40554449.53</v>
      </c>
      <c r="K2296" s="9">
        <v>47989990.82</v>
      </c>
      <c r="L2296" s="9">
        <v>143066376</v>
      </c>
      <c r="M2296" s="9">
        <v>118040382</v>
      </c>
      <c r="N2296" s="9">
        <v>105453631</v>
      </c>
      <c r="O2296" s="9">
        <v>86929986.8</v>
      </c>
      <c r="P2296" s="9">
        <v>62403551.6</v>
      </c>
      <c r="Q2296" s="9">
        <v>34957052</v>
      </c>
      <c r="R2296" s="9">
        <v>22368610.3</v>
      </c>
      <c r="S2296" s="9">
        <v>19122080.2</v>
      </c>
      <c r="T2296" s="9">
        <v>16725358.7</v>
      </c>
      <c r="U2296" s="9">
        <v>10456299.4</v>
      </c>
      <c r="V2296" s="9">
        <v>10394211.87</v>
      </c>
      <c r="W2296" s="9">
        <v>8643641.01</v>
      </c>
      <c r="X2296" s="9">
        <v>5378169.64</v>
      </c>
      <c r="Y2296" s="9">
        <v>3383989.23</v>
      </c>
      <c r="Z2296" s="9">
        <v>1458507.2</v>
      </c>
      <c r="AA2296" s="9">
        <v>542010</v>
      </c>
      <c r="AB2296" s="9">
        <v>511627.5</v>
      </c>
      <c r="AC2296" s="9">
        <v>40103.75</v>
      </c>
      <c r="AD2296" s="9">
        <v>380680122.54</v>
      </c>
      <c r="AE2296" s="9">
        <v>247006576.04</v>
      </c>
      <c r="AF2296" s="9">
        <v>160935780.9</v>
      </c>
      <c r="AG2296" s="9">
        <v>264401643.01</v>
      </c>
      <c r="AH2296" s="9">
        <v>277278903.53</v>
      </c>
      <c r="AI2296" s="9">
        <v>100727932.92</v>
      </c>
      <c r="AJ2296" s="9">
        <v>62904273.43</v>
      </c>
      <c r="AK2296" s="9">
        <v>38791740.98</v>
      </c>
      <c r="AL2296" s="9">
        <v>55754818.53</v>
      </c>
      <c r="AM2296" s="2">
        <f t="shared" si="422"/>
        <v>39052219.2599999</v>
      </c>
      <c r="AN2296" s="2">
        <f t="shared" si="426"/>
        <v>-20022181.96</v>
      </c>
      <c r="AO2296" s="2">
        <f t="shared" si="427"/>
        <v>-192144374.91</v>
      </c>
      <c r="AP2296" s="2">
        <f t="shared" si="428"/>
        <v>-50826021.47</v>
      </c>
      <c r="AQ2296" s="2">
        <f t="shared" si="429"/>
        <v>-60519675.9</v>
      </c>
      <c r="AR2296" s="2">
        <f t="shared" si="430"/>
        <v>6298542.07000001</v>
      </c>
      <c r="AS2296" s="2">
        <f t="shared" si="431"/>
        <v>-8731167.4</v>
      </c>
      <c r="AT2296" s="2">
        <f t="shared" si="432"/>
        <v>21396416.25</v>
      </c>
      <c r="AU2296" s="2">
        <f t="shared" si="433"/>
        <v>9000634.73999999</v>
      </c>
      <c r="AV2296" s="3">
        <f t="shared" si="423"/>
        <v>0.177115763628668</v>
      </c>
      <c r="AW2296" s="3">
        <f t="shared" si="424"/>
        <v>-1.91611464343803</v>
      </c>
      <c r="AX2296" s="3" t="e">
        <f t="shared" si="425"/>
        <v>#NUM!</v>
      </c>
    </row>
    <row r="2297" spans="1:50">
      <c r="A2297" s="8" t="s">
        <v>4606</v>
      </c>
      <c r="B2297" s="8" t="s">
        <v>4607</v>
      </c>
      <c r="C2297" s="9">
        <v>56887811.36</v>
      </c>
      <c r="D2297" s="9">
        <v>45255710.15</v>
      </c>
      <c r="E2297" s="9">
        <v>39130702.48</v>
      </c>
      <c r="F2297" s="9">
        <v>35966208.29</v>
      </c>
      <c r="G2297" s="9">
        <v>46420390.7</v>
      </c>
      <c r="H2297" s="9">
        <v>52284781.58</v>
      </c>
      <c r="I2297" s="9">
        <v>54890458.04</v>
      </c>
      <c r="J2297" s="9">
        <v>51761105.66</v>
      </c>
      <c r="K2297" s="9">
        <v>47983298.01</v>
      </c>
      <c r="L2297" s="9">
        <v>32987726.4</v>
      </c>
      <c r="M2297" s="9">
        <v>28874584</v>
      </c>
      <c r="N2297" s="9">
        <v>28324020.5</v>
      </c>
      <c r="O2297" s="9">
        <v>24560379.9</v>
      </c>
      <c r="P2297" s="9">
        <v>23322948.7</v>
      </c>
      <c r="Q2297" s="9">
        <v>16966827.6</v>
      </c>
      <c r="R2297" s="9">
        <v>9187426.57</v>
      </c>
      <c r="S2297" s="9">
        <v>9682803.43</v>
      </c>
      <c r="T2297" s="9">
        <v>9486454.3</v>
      </c>
      <c r="U2297" s="9">
        <v>340432.95</v>
      </c>
      <c r="V2297" s="9">
        <v>769278.44</v>
      </c>
      <c r="W2297" s="9">
        <v>1123801.39</v>
      </c>
      <c r="X2297" s="9">
        <v>1200581.45</v>
      </c>
      <c r="Y2297" s="9">
        <v>938014.79</v>
      </c>
      <c r="Z2297" s="9">
        <v>927812.53</v>
      </c>
      <c r="AA2297" s="9">
        <v>1753075.82</v>
      </c>
      <c r="AB2297" s="9">
        <v>2009213.91</v>
      </c>
      <c r="AC2297" s="9">
        <v>1705417.88</v>
      </c>
      <c r="AD2297" s="9">
        <v>75839324.16</v>
      </c>
      <c r="AE2297" s="9">
        <v>93779827.67</v>
      </c>
      <c r="AF2297" s="9">
        <v>24708911.56</v>
      </c>
      <c r="AG2297" s="9">
        <v>33247318.17</v>
      </c>
      <c r="AH2297" s="9">
        <v>27470314.24</v>
      </c>
      <c r="AI2297" s="9">
        <v>16437748.68</v>
      </c>
      <c r="AJ2297" s="9">
        <v>22989732.1</v>
      </c>
      <c r="AK2297" s="9">
        <v>39213415.8</v>
      </c>
      <c r="AL2297" s="9">
        <v>43257585.81</v>
      </c>
      <c r="AM2297" s="2">
        <f t="shared" si="422"/>
        <v>14376646.55</v>
      </c>
      <c r="AN2297" s="2">
        <f t="shared" si="426"/>
        <v>-18880255.08</v>
      </c>
      <c r="AO2297" s="2">
        <f t="shared" si="427"/>
        <v>43869612.81</v>
      </c>
      <c r="AP2297" s="2">
        <f t="shared" si="428"/>
        <v>28479851.47</v>
      </c>
      <c r="AQ2297" s="2">
        <f t="shared" si="429"/>
        <v>43211039.95</v>
      </c>
      <c r="AR2297" s="2">
        <f t="shared" si="430"/>
        <v>53741673.03</v>
      </c>
      <c r="AS2297" s="2">
        <f t="shared" si="431"/>
        <v>42841228.33</v>
      </c>
      <c r="AT2297" s="2">
        <f t="shared" si="432"/>
        <v>24239707.2</v>
      </c>
      <c r="AU2297" s="2">
        <f t="shared" si="433"/>
        <v>15917584.38</v>
      </c>
      <c r="AV2297" s="3">
        <f t="shared" si="423"/>
        <v>-0.0112495025645442</v>
      </c>
      <c r="AW2297" s="3">
        <f t="shared" si="424"/>
        <v>-0.197559988545313</v>
      </c>
      <c r="AX2297" s="3">
        <f t="shared" si="425"/>
        <v>0.101818584028888</v>
      </c>
    </row>
    <row r="2298" spans="1:50">
      <c r="A2298" s="8" t="s">
        <v>4608</v>
      </c>
      <c r="B2298" s="8" t="s">
        <v>4609</v>
      </c>
      <c r="C2298" s="9">
        <v>76973121.12</v>
      </c>
      <c r="D2298" s="9">
        <v>145026806.47</v>
      </c>
      <c r="E2298" s="9">
        <v>169510915.36</v>
      </c>
      <c r="F2298" s="9">
        <v>207064178.16</v>
      </c>
      <c r="G2298" s="9">
        <v>610004370.7</v>
      </c>
      <c r="H2298" s="9">
        <v>159417686.58</v>
      </c>
      <c r="I2298" s="9">
        <v>81537198.35</v>
      </c>
      <c r="J2298" s="9">
        <v>65534012.9</v>
      </c>
      <c r="K2298" s="9">
        <v>47931352.21</v>
      </c>
      <c r="L2298" s="9">
        <v>139764465</v>
      </c>
      <c r="M2298" s="9">
        <v>35008157.6</v>
      </c>
      <c r="N2298" s="9">
        <v>29797428.9</v>
      </c>
      <c r="O2298" s="9">
        <v>25045094.9</v>
      </c>
      <c r="P2298" s="9">
        <v>34055093.3</v>
      </c>
      <c r="Q2298" s="9">
        <v>44164822.5</v>
      </c>
      <c r="R2298" s="9">
        <v>42801233.5</v>
      </c>
      <c r="S2298" s="9">
        <v>43507611.3</v>
      </c>
      <c r="T2298" s="9">
        <v>46643946.1</v>
      </c>
      <c r="U2298" s="9">
        <v>36195638.51</v>
      </c>
      <c r="V2298" s="9">
        <v>73930327.71</v>
      </c>
      <c r="W2298" s="9">
        <v>72663348.32</v>
      </c>
      <c r="X2298" s="9">
        <v>59342647.53</v>
      </c>
      <c r="Y2298" s="9">
        <v>49620653.82</v>
      </c>
      <c r="Z2298" s="9">
        <v>42382681.68</v>
      </c>
      <c r="AA2298" s="9">
        <v>35855839.97</v>
      </c>
      <c r="AB2298" s="9">
        <v>29912656.03</v>
      </c>
      <c r="AC2298" s="9">
        <v>37319087.21</v>
      </c>
      <c r="AD2298" s="9">
        <v>36059353.27</v>
      </c>
      <c r="AE2298" s="9">
        <v>78780220.4</v>
      </c>
      <c r="AF2298" s="9">
        <v>232973898.33</v>
      </c>
      <c r="AG2298" s="9">
        <v>130239846.52</v>
      </c>
      <c r="AH2298" s="9">
        <v>97467626.52</v>
      </c>
      <c r="AI2298" s="9">
        <v>157317110.14</v>
      </c>
      <c r="AJ2298" s="9">
        <v>105169825.22</v>
      </c>
      <c r="AK2298" s="9">
        <v>47808010.5</v>
      </c>
      <c r="AL2298" s="9">
        <v>45907888.86</v>
      </c>
      <c r="AM2298" s="2">
        <f t="shared" si="422"/>
        <v>216873871.36</v>
      </c>
      <c r="AN2298" s="2">
        <f t="shared" si="426"/>
        <v>175185071.38</v>
      </c>
      <c r="AO2298" s="2">
        <f t="shared" si="427"/>
        <v>38997794.25</v>
      </c>
      <c r="AP2298" s="2">
        <f t="shared" si="428"/>
        <v>161212074.07</v>
      </c>
      <c r="AQ2298" s="2">
        <f t="shared" si="429"/>
        <v>596212491.3</v>
      </c>
      <c r="AR2298" s="2">
        <f t="shared" si="430"/>
        <v>88648080.62</v>
      </c>
      <c r="AS2298" s="2">
        <f t="shared" si="431"/>
        <v>55024446.6</v>
      </c>
      <c r="AT2298" s="2">
        <f t="shared" si="432"/>
        <v>91146269.73</v>
      </c>
      <c r="AU2298" s="2">
        <f t="shared" si="433"/>
        <v>85986496.66</v>
      </c>
      <c r="AV2298" s="3">
        <f t="shared" si="423"/>
        <v>0.108260580938425</v>
      </c>
      <c r="AW2298" s="3">
        <f t="shared" si="424"/>
        <v>-0.183114415346925</v>
      </c>
      <c r="AX2298" s="3">
        <f t="shared" si="425"/>
        <v>0.110438604741215</v>
      </c>
    </row>
    <row r="2299" spans="1:50">
      <c r="A2299" s="8" t="s">
        <v>4610</v>
      </c>
      <c r="B2299" s="8" t="s">
        <v>4611</v>
      </c>
      <c r="C2299" s="9">
        <v>427747681.59</v>
      </c>
      <c r="D2299" s="9">
        <v>1003186827.75</v>
      </c>
      <c r="E2299" s="9">
        <v>141974518.23</v>
      </c>
      <c r="F2299" s="9">
        <v>1046204465.83</v>
      </c>
      <c r="G2299" s="9">
        <v>-537137496.27</v>
      </c>
      <c r="H2299" s="9">
        <v>70458701.55</v>
      </c>
      <c r="I2299" s="9">
        <v>-840895299.33</v>
      </c>
      <c r="J2299" s="9">
        <v>143424674.03</v>
      </c>
      <c r="K2299" s="9">
        <v>47893080.7</v>
      </c>
      <c r="L2299" s="9">
        <v>109988169</v>
      </c>
      <c r="M2299" s="9">
        <v>91481979.7</v>
      </c>
      <c r="N2299" s="9">
        <v>53562569.5</v>
      </c>
      <c r="O2299" s="9">
        <v>97473729.1</v>
      </c>
      <c r="P2299" s="9">
        <v>91890049.6</v>
      </c>
      <c r="Q2299" s="9">
        <v>84908966</v>
      </c>
      <c r="R2299" s="9">
        <v>49628901.8</v>
      </c>
      <c r="S2299" s="9">
        <v>51093923.8</v>
      </c>
      <c r="T2299" s="9">
        <v>52175294.1</v>
      </c>
      <c r="U2299" s="9">
        <v>5713494.86</v>
      </c>
      <c r="V2299" s="9">
        <v>4456444.83</v>
      </c>
      <c r="W2299" s="9">
        <v>5589869.49</v>
      </c>
      <c r="X2299" s="9">
        <v>11344961.98</v>
      </c>
      <c r="Y2299" s="9">
        <v>16948446.2</v>
      </c>
      <c r="Z2299" s="9">
        <v>20946312.66</v>
      </c>
      <c r="AA2299" s="9">
        <v>12781586.87</v>
      </c>
      <c r="AB2299" s="9">
        <v>6594306.47</v>
      </c>
      <c r="AC2299" s="9">
        <v>1984367.63</v>
      </c>
      <c r="AD2299" s="9">
        <v>1103484299.81</v>
      </c>
      <c r="AE2299" s="9">
        <v>407131203.73</v>
      </c>
      <c r="AF2299" s="9">
        <v>351823051.09</v>
      </c>
      <c r="AG2299" s="9">
        <v>227322169.95</v>
      </c>
      <c r="AH2299" s="9">
        <v>331061683.19</v>
      </c>
      <c r="AI2299" s="9">
        <v>250235987.32</v>
      </c>
      <c r="AJ2299" s="9">
        <v>264747763.74</v>
      </c>
      <c r="AK2299" s="9">
        <v>240393047.4</v>
      </c>
      <c r="AL2299" s="9">
        <v>389670623.17</v>
      </c>
      <c r="AM2299" s="2">
        <f t="shared" si="422"/>
        <v>-560034954.36</v>
      </c>
      <c r="AN2299" s="2">
        <f t="shared" si="426"/>
        <v>691994048.55</v>
      </c>
      <c r="AO2299" s="2">
        <f t="shared" si="427"/>
        <v>-150696093.87</v>
      </c>
      <c r="AP2299" s="2">
        <f t="shared" si="428"/>
        <v>927700986.96</v>
      </c>
      <c r="AQ2299" s="2">
        <f t="shared" si="429"/>
        <v>-759360683.66</v>
      </c>
      <c r="AR2299" s="2">
        <f t="shared" si="430"/>
        <v>-73922007.11</v>
      </c>
      <c r="AS2299" s="2">
        <f t="shared" si="431"/>
        <v>-1043232574.4</v>
      </c>
      <c r="AT2299" s="2">
        <f t="shared" si="432"/>
        <v>-39280143.1</v>
      </c>
      <c r="AU2299" s="2">
        <f t="shared" si="433"/>
        <v>-287617880.74</v>
      </c>
      <c r="AV2299" s="3">
        <f t="shared" si="423"/>
        <v>0.0768506448823032</v>
      </c>
      <c r="AW2299" s="3">
        <f t="shared" si="424"/>
        <v>-0.0590784716661682</v>
      </c>
      <c r="AX2299" s="3" t="e">
        <f t="shared" si="425"/>
        <v>#NUM!</v>
      </c>
    </row>
    <row r="2300" spans="1:50">
      <c r="A2300" s="8" t="s">
        <v>4612</v>
      </c>
      <c r="B2300" s="8" t="s">
        <v>4613</v>
      </c>
      <c r="C2300" s="9">
        <v>282895244.91</v>
      </c>
      <c r="D2300" s="9">
        <v>121160648.66</v>
      </c>
      <c r="E2300" s="9">
        <v>136153838.9</v>
      </c>
      <c r="F2300" s="9">
        <v>222151349.66</v>
      </c>
      <c r="G2300" s="9">
        <v>106791732.56</v>
      </c>
      <c r="H2300" s="9">
        <v>155424343.75</v>
      </c>
      <c r="I2300" s="9">
        <v>118341755.14</v>
      </c>
      <c r="J2300" s="9">
        <v>68379316.37</v>
      </c>
      <c r="K2300" s="9">
        <v>47815260.23</v>
      </c>
      <c r="L2300" s="9">
        <v>344977536</v>
      </c>
      <c r="M2300" s="9">
        <v>200430935</v>
      </c>
      <c r="N2300" s="9">
        <v>100149406</v>
      </c>
      <c r="O2300" s="9">
        <v>87256574.1</v>
      </c>
      <c r="P2300" s="9">
        <v>60855614</v>
      </c>
      <c r="Q2300" s="9">
        <v>49325440.4</v>
      </c>
      <c r="R2300" s="9">
        <v>46127759.6</v>
      </c>
      <c r="S2300" s="9">
        <v>36731948.9</v>
      </c>
      <c r="T2300" s="9">
        <v>26277277.9</v>
      </c>
      <c r="U2300" s="9">
        <v>26968.7</v>
      </c>
      <c r="V2300" s="9">
        <v>418015.05</v>
      </c>
      <c r="W2300" s="9">
        <v>485436.96</v>
      </c>
      <c r="X2300" s="9">
        <v>458468.18</v>
      </c>
      <c r="Y2300" s="9">
        <v>67421.79</v>
      </c>
      <c r="Z2300" s="9">
        <v>0</v>
      </c>
      <c r="AA2300" s="9">
        <v>0</v>
      </c>
      <c r="AB2300" s="9">
        <v>0</v>
      </c>
      <c r="AC2300" s="9">
        <v>0</v>
      </c>
      <c r="AD2300" s="9">
        <v>1151151545.55</v>
      </c>
      <c r="AE2300" s="9">
        <v>448814201.77</v>
      </c>
      <c r="AF2300" s="9">
        <v>1062953465.12</v>
      </c>
      <c r="AG2300" s="9">
        <v>1258556636.15</v>
      </c>
      <c r="AH2300" s="9">
        <v>518843921.62</v>
      </c>
      <c r="AI2300" s="9">
        <v>271834948.54</v>
      </c>
      <c r="AJ2300" s="9">
        <v>90080332.75</v>
      </c>
      <c r="AK2300" s="9">
        <v>25880987.01</v>
      </c>
      <c r="AL2300" s="9">
        <v>125655744.47</v>
      </c>
      <c r="AM2300" s="2">
        <f t="shared" si="422"/>
        <v>-523251795.94</v>
      </c>
      <c r="AN2300" s="2">
        <f t="shared" si="426"/>
        <v>-126804603.06</v>
      </c>
      <c r="AO2300" s="2">
        <f t="shared" si="427"/>
        <v>-826164783.26</v>
      </c>
      <c r="AP2300" s="2">
        <f t="shared" si="428"/>
        <v>-948690244.21</v>
      </c>
      <c r="AQ2300" s="2">
        <f t="shared" si="429"/>
        <v>-351129153.27</v>
      </c>
      <c r="AR2300" s="2">
        <f t="shared" si="430"/>
        <v>-67085164.39</v>
      </c>
      <c r="AS2300" s="2">
        <f t="shared" si="431"/>
        <v>74389181.99</v>
      </c>
      <c r="AT2300" s="2">
        <f t="shared" si="432"/>
        <v>79230278.26</v>
      </c>
      <c r="AU2300" s="2">
        <f t="shared" si="433"/>
        <v>-51563206.34</v>
      </c>
      <c r="AV2300" s="3">
        <f t="shared" si="423"/>
        <v>0.293656512489034</v>
      </c>
      <c r="AW2300" s="3">
        <f t="shared" si="424"/>
        <v>0.0830506508601534</v>
      </c>
      <c r="AX2300" s="3">
        <f t="shared" si="425"/>
        <v>0.624790682503055</v>
      </c>
    </row>
    <row r="2301" spans="1:50">
      <c r="A2301" s="8" t="s">
        <v>4614</v>
      </c>
      <c r="B2301" s="8" t="s">
        <v>4615</v>
      </c>
      <c r="C2301" s="9">
        <v>-460769499.38</v>
      </c>
      <c r="D2301" s="9">
        <v>-765718840.33</v>
      </c>
      <c r="E2301" s="9">
        <v>-634977012.49</v>
      </c>
      <c r="F2301" s="9">
        <v>98598763.91</v>
      </c>
      <c r="G2301" s="9">
        <v>160080434.55</v>
      </c>
      <c r="H2301" s="9">
        <v>5891622.58</v>
      </c>
      <c r="I2301" s="9">
        <v>3793549.06</v>
      </c>
      <c r="J2301" s="9">
        <v>48937863.91</v>
      </c>
      <c r="K2301" s="9">
        <v>47814263.52</v>
      </c>
      <c r="L2301" s="9">
        <v>145234744</v>
      </c>
      <c r="M2301" s="9">
        <v>31646630.2</v>
      </c>
      <c r="N2301" s="9">
        <v>34024404</v>
      </c>
      <c r="O2301" s="9">
        <v>38523596.3</v>
      </c>
      <c r="P2301" s="9">
        <v>28475169.5</v>
      </c>
      <c r="Q2301" s="9">
        <v>18546359</v>
      </c>
      <c r="R2301" s="9">
        <v>15696140.3</v>
      </c>
      <c r="S2301" s="9">
        <v>12134765.9</v>
      </c>
      <c r="T2301" s="9">
        <v>9867206.95</v>
      </c>
      <c r="U2301" s="9">
        <v>48421816.42</v>
      </c>
      <c r="V2301" s="9">
        <v>44094967.67</v>
      </c>
      <c r="W2301" s="9">
        <v>38071358.84</v>
      </c>
      <c r="X2301" s="9">
        <v>28394785.08</v>
      </c>
      <c r="Y2301" s="9">
        <v>13085823.69</v>
      </c>
      <c r="Z2301" s="9">
        <v>206556.53</v>
      </c>
      <c r="AA2301" s="9">
        <v>202558.11</v>
      </c>
      <c r="AB2301" s="9">
        <v>261704.75</v>
      </c>
      <c r="AC2301" s="9">
        <v>402338.97</v>
      </c>
      <c r="AD2301" s="9">
        <v>34555645.23</v>
      </c>
      <c r="AE2301" s="9">
        <v>64216535.1</v>
      </c>
      <c r="AF2301" s="9">
        <v>121413640.32</v>
      </c>
      <c r="AG2301" s="9">
        <v>157761560.18</v>
      </c>
      <c r="AH2301" s="9">
        <v>111815651.68</v>
      </c>
      <c r="AI2301" s="9">
        <v>33769649.44</v>
      </c>
      <c r="AJ2301" s="9">
        <v>46635218.52</v>
      </c>
      <c r="AK2301" s="9">
        <v>52284322.02</v>
      </c>
      <c r="AL2301" s="9">
        <v>73542947.61</v>
      </c>
      <c r="AM2301" s="2">
        <f t="shared" si="422"/>
        <v>-301668584.19</v>
      </c>
      <c r="AN2301" s="2">
        <f t="shared" si="426"/>
        <v>-754193777.56</v>
      </c>
      <c r="AO2301" s="2">
        <f t="shared" si="427"/>
        <v>-684294889.97</v>
      </c>
      <c r="AP2301" s="2">
        <f t="shared" si="428"/>
        <v>7755585.10999995</v>
      </c>
      <c r="AQ2301" s="2">
        <f t="shared" si="429"/>
        <v>89825776.06</v>
      </c>
      <c r="AR2301" s="2">
        <f t="shared" si="430"/>
        <v>-9125111.33</v>
      </c>
      <c r="AS2301" s="2">
        <f t="shared" si="431"/>
        <v>-26942971.05</v>
      </c>
      <c r="AT2301" s="2">
        <f t="shared" si="432"/>
        <v>9050012.53999999</v>
      </c>
      <c r="AU2301" s="2">
        <f t="shared" si="433"/>
        <v>-15459138.17</v>
      </c>
      <c r="AV2301" s="3">
        <f t="shared" si="423"/>
        <v>0.391142584677658</v>
      </c>
      <c r="AW2301" s="3">
        <f t="shared" si="424"/>
        <v>-2.27416544041618</v>
      </c>
      <c r="AX2301" s="3" t="e">
        <f t="shared" si="425"/>
        <v>#NUM!</v>
      </c>
    </row>
    <row r="2302" spans="1:50">
      <c r="A2302" s="8" t="s">
        <v>4616</v>
      </c>
      <c r="B2302" s="8" t="s">
        <v>4617</v>
      </c>
      <c r="C2302" s="9">
        <v>-154280521.61</v>
      </c>
      <c r="D2302" s="9">
        <v>76797308.74</v>
      </c>
      <c r="E2302" s="9">
        <v>50065422.15</v>
      </c>
      <c r="F2302" s="9">
        <v>83566953.86</v>
      </c>
      <c r="G2302" s="9">
        <v>72251359.4</v>
      </c>
      <c r="H2302" s="9">
        <v>93759991.25</v>
      </c>
      <c r="I2302" s="9">
        <v>62614194.21</v>
      </c>
      <c r="J2302" s="9">
        <v>49565411.5</v>
      </c>
      <c r="K2302" s="9">
        <v>47795400</v>
      </c>
      <c r="L2302" s="9">
        <v>40043537.2</v>
      </c>
      <c r="M2302" s="9">
        <v>32744930.6</v>
      </c>
      <c r="N2302" s="9">
        <v>30347436.4</v>
      </c>
      <c r="O2302" s="9">
        <v>29986713.1</v>
      </c>
      <c r="P2302" s="9">
        <v>26525612.2</v>
      </c>
      <c r="Q2302" s="9">
        <v>24240804.2</v>
      </c>
      <c r="R2302" s="9">
        <v>19508470.2</v>
      </c>
      <c r="S2302" s="9">
        <v>18375778.4</v>
      </c>
      <c r="T2302" s="9">
        <v>16046800</v>
      </c>
      <c r="U2302" s="9">
        <v>6942387.12</v>
      </c>
      <c r="V2302" s="9">
        <v>7258405.96</v>
      </c>
      <c r="W2302" s="9">
        <v>5764978.49</v>
      </c>
      <c r="X2302" s="9">
        <v>4693602.63</v>
      </c>
      <c r="Y2302" s="9">
        <v>3403361.18</v>
      </c>
      <c r="Z2302" s="9">
        <v>1710470.15</v>
      </c>
      <c r="AA2302" s="9">
        <v>1412881.26</v>
      </c>
      <c r="AB2302" s="9">
        <v>1682904.35</v>
      </c>
      <c r="AC2302" s="9">
        <v>1980700</v>
      </c>
      <c r="AD2302" s="9">
        <v>388285868.48</v>
      </c>
      <c r="AE2302" s="9">
        <v>232524839.5</v>
      </c>
      <c r="AF2302" s="9">
        <v>115928779.74</v>
      </c>
      <c r="AG2302" s="9">
        <v>160111312.44</v>
      </c>
      <c r="AH2302" s="9">
        <v>55820897.42</v>
      </c>
      <c r="AI2302" s="9">
        <v>48843214.72</v>
      </c>
      <c r="AJ2302" s="9">
        <v>77973760.63</v>
      </c>
      <c r="AK2302" s="9">
        <v>99073555.15</v>
      </c>
      <c r="AL2302" s="9">
        <v>135211900</v>
      </c>
      <c r="AM2302" s="2">
        <f t="shared" si="422"/>
        <v>-495580465.77</v>
      </c>
      <c r="AN2302" s="2">
        <f t="shared" si="426"/>
        <v>-115724194.2</v>
      </c>
      <c r="AO2302" s="2">
        <f t="shared" si="427"/>
        <v>-29750942.7</v>
      </c>
      <c r="AP2302" s="2">
        <f t="shared" si="428"/>
        <v>-41864042.85</v>
      </c>
      <c r="AQ2302" s="2">
        <f t="shared" si="429"/>
        <v>46359435.36</v>
      </c>
      <c r="AR2302" s="2">
        <f t="shared" si="430"/>
        <v>70868050.88</v>
      </c>
      <c r="AS2302" s="2">
        <f t="shared" si="431"/>
        <v>5561785.04000001</v>
      </c>
      <c r="AT2302" s="2">
        <f t="shared" si="432"/>
        <v>-29449460.9</v>
      </c>
      <c r="AU2302" s="2">
        <f t="shared" si="433"/>
        <v>-69389000</v>
      </c>
      <c r="AV2302" s="3">
        <f t="shared" si="423"/>
        <v>0.244140086613517</v>
      </c>
      <c r="AW2302" s="3">
        <f t="shared" si="424"/>
        <v>-2.606183678158</v>
      </c>
      <c r="AX2302" s="3">
        <f t="shared" si="425"/>
        <v>-0.0807680949644191</v>
      </c>
    </row>
    <row r="2303" spans="1:50">
      <c r="A2303" s="8" t="s">
        <v>4618</v>
      </c>
      <c r="B2303" s="8" t="s">
        <v>4619</v>
      </c>
      <c r="C2303" s="9">
        <v>103882665.11</v>
      </c>
      <c r="D2303" s="9">
        <v>115168513.54</v>
      </c>
      <c r="E2303" s="9">
        <v>159917622.5</v>
      </c>
      <c r="F2303" s="9">
        <v>138281513.67</v>
      </c>
      <c r="G2303" s="9">
        <v>84919071.7</v>
      </c>
      <c r="H2303" s="9">
        <v>81857952.64</v>
      </c>
      <c r="I2303" s="9">
        <v>61956703.11</v>
      </c>
      <c r="J2303" s="9">
        <v>100871442.71</v>
      </c>
      <c r="K2303" s="9">
        <v>47726565.71</v>
      </c>
      <c r="L2303" s="9">
        <v>50153714.7</v>
      </c>
      <c r="M2303" s="9">
        <v>48602051.4</v>
      </c>
      <c r="N2303" s="9">
        <v>44568269.8</v>
      </c>
      <c r="O2303" s="9">
        <v>42729077.6</v>
      </c>
      <c r="P2303" s="9">
        <v>38629804.7</v>
      </c>
      <c r="Q2303" s="9">
        <v>31026893.7</v>
      </c>
      <c r="R2303" s="9">
        <v>25181548.1</v>
      </c>
      <c r="S2303" s="9">
        <v>22370404.4</v>
      </c>
      <c r="T2303" s="9">
        <v>16482513.8</v>
      </c>
      <c r="U2303" s="9">
        <v>1913695.16</v>
      </c>
      <c r="V2303" s="9">
        <v>1232996.25</v>
      </c>
      <c r="W2303" s="9">
        <v>1043010.94</v>
      </c>
      <c r="X2303" s="9">
        <v>420343.73</v>
      </c>
      <c r="Y2303" s="9">
        <v>234924.17</v>
      </c>
      <c r="Z2303" s="9">
        <v>226894.59</v>
      </c>
      <c r="AA2303" s="9">
        <v>107968.16</v>
      </c>
      <c r="AB2303" s="9">
        <v>116666.76</v>
      </c>
      <c r="AC2303" s="9">
        <v>166666.6</v>
      </c>
      <c r="AD2303" s="9">
        <v>194969300.81</v>
      </c>
      <c r="AE2303" s="9">
        <v>213453390.55</v>
      </c>
      <c r="AF2303" s="9">
        <v>160020307.25</v>
      </c>
      <c r="AG2303" s="9">
        <v>86907536.45</v>
      </c>
      <c r="AH2303" s="9">
        <v>43175534.34</v>
      </c>
      <c r="AI2303" s="9">
        <v>69315199.45</v>
      </c>
      <c r="AJ2303" s="9">
        <v>138811002.42</v>
      </c>
      <c r="AK2303" s="9">
        <v>97488262.72</v>
      </c>
      <c r="AL2303" s="9">
        <v>43006398.05</v>
      </c>
      <c r="AM2303" s="2">
        <f t="shared" si="422"/>
        <v>-39019225.84</v>
      </c>
      <c r="AN2303" s="2">
        <f t="shared" si="426"/>
        <v>-48449829.36</v>
      </c>
      <c r="AO2303" s="2">
        <f t="shared" si="427"/>
        <v>45508595.99</v>
      </c>
      <c r="AP2303" s="2">
        <f t="shared" si="428"/>
        <v>94523398.55</v>
      </c>
      <c r="AQ2303" s="2">
        <f t="shared" si="429"/>
        <v>80608266.23</v>
      </c>
      <c r="AR2303" s="2">
        <f t="shared" si="430"/>
        <v>43796541.48</v>
      </c>
      <c r="AS2303" s="2">
        <f t="shared" si="431"/>
        <v>-51564783.05</v>
      </c>
      <c r="AT2303" s="2">
        <f t="shared" si="432"/>
        <v>25870251.15</v>
      </c>
      <c r="AU2303" s="2">
        <f t="shared" si="433"/>
        <v>21369348.06</v>
      </c>
      <c r="AV2303" s="3">
        <f t="shared" si="423"/>
        <v>-2.06918818965351</v>
      </c>
      <c r="AW2303" s="3">
        <f t="shared" si="424"/>
        <v>-1.86492771535602</v>
      </c>
      <c r="AX2303" s="3">
        <f t="shared" si="425"/>
        <v>0.281222851137116</v>
      </c>
    </row>
    <row r="2304" spans="1:50">
      <c r="A2304" s="8" t="s">
        <v>4620</v>
      </c>
      <c r="B2304" s="8" t="s">
        <v>4621</v>
      </c>
      <c r="C2304" s="9">
        <v>54253970.15</v>
      </c>
      <c r="D2304" s="9">
        <v>32463052.07</v>
      </c>
      <c r="E2304" s="9">
        <v>6503690.97</v>
      </c>
      <c r="F2304" s="9">
        <v>54122014.4</v>
      </c>
      <c r="G2304" s="9">
        <v>-32479915.07</v>
      </c>
      <c r="H2304" s="9">
        <v>6014231.4</v>
      </c>
      <c r="I2304" s="9">
        <v>-41835182.39</v>
      </c>
      <c r="J2304" s="9">
        <v>-241811859.27</v>
      </c>
      <c r="K2304" s="9">
        <v>47705333.52</v>
      </c>
      <c r="L2304" s="9">
        <v>8088226.38</v>
      </c>
      <c r="M2304" s="9">
        <v>7192.39</v>
      </c>
      <c r="N2304" s="9">
        <v>4019.04</v>
      </c>
      <c r="O2304" s="9">
        <v>1220540.04</v>
      </c>
      <c r="P2304" s="9">
        <v>2355880.46</v>
      </c>
      <c r="Q2304" s="9">
        <v>2946747.09</v>
      </c>
      <c r="R2304" s="9">
        <v>3607436.96</v>
      </c>
      <c r="S2304" s="9">
        <v>32127358.4</v>
      </c>
      <c r="T2304" s="9">
        <v>127497745</v>
      </c>
      <c r="U2304" s="9">
        <v>4170350.56</v>
      </c>
      <c r="V2304" s="9">
        <v>2380147.09</v>
      </c>
      <c r="W2304" s="9">
        <v>0</v>
      </c>
      <c r="X2304" s="9">
        <v>0</v>
      </c>
      <c r="Y2304" s="9">
        <v>0</v>
      </c>
      <c r="Z2304" s="9">
        <v>0</v>
      </c>
      <c r="AA2304" s="9">
        <v>0</v>
      </c>
      <c r="AB2304" s="9">
        <v>0</v>
      </c>
      <c r="AC2304" s="9">
        <v>0</v>
      </c>
      <c r="AD2304" s="9">
        <v>7855650.35</v>
      </c>
      <c r="AE2304" s="9">
        <v>15192120.63</v>
      </c>
      <c r="AF2304" s="9">
        <v>0</v>
      </c>
      <c r="AG2304" s="9">
        <v>326537.83</v>
      </c>
      <c r="AH2304" s="9">
        <v>950195.46</v>
      </c>
      <c r="AI2304" s="9">
        <v>227807.57</v>
      </c>
      <c r="AJ2304" s="9">
        <v>3488524.75</v>
      </c>
      <c r="AK2304" s="9">
        <v>23305836.69</v>
      </c>
      <c r="AL2304" s="9">
        <v>51107777.02</v>
      </c>
      <c r="AM2304" s="2">
        <f t="shared" si="422"/>
        <v>58656896.74</v>
      </c>
      <c r="AN2304" s="2">
        <f t="shared" si="426"/>
        <v>19658270.92</v>
      </c>
      <c r="AO2304" s="2">
        <f t="shared" si="427"/>
        <v>6507710.01</v>
      </c>
      <c r="AP2304" s="2">
        <f t="shared" si="428"/>
        <v>55016016.61</v>
      </c>
      <c r="AQ2304" s="2">
        <f t="shared" si="429"/>
        <v>-31074230.07</v>
      </c>
      <c r="AR2304" s="2">
        <f t="shared" si="430"/>
        <v>8733170.92</v>
      </c>
      <c r="AS2304" s="2">
        <f t="shared" si="431"/>
        <v>-41716270.18</v>
      </c>
      <c r="AT2304" s="2">
        <f t="shared" si="432"/>
        <v>-232990337.56</v>
      </c>
      <c r="AU2304" s="2">
        <f t="shared" si="433"/>
        <v>124095301.5</v>
      </c>
      <c r="AV2304" s="3">
        <f t="shared" si="423"/>
        <v>-0.0798885905351074</v>
      </c>
      <c r="AW2304" s="3">
        <f t="shared" si="424"/>
        <v>-2.1354911173049</v>
      </c>
      <c r="AX2304" s="3">
        <f t="shared" si="425"/>
        <v>-0.126782761570933</v>
      </c>
    </row>
    <row r="2305" spans="1:50">
      <c r="A2305" s="8" t="s">
        <v>4622</v>
      </c>
      <c r="B2305" s="8" t="s">
        <v>4623</v>
      </c>
      <c r="C2305" s="9">
        <v>31919807.93</v>
      </c>
      <c r="D2305" s="9">
        <v>-664444008.41</v>
      </c>
      <c r="E2305" s="9">
        <v>160644301.59</v>
      </c>
      <c r="F2305" s="9">
        <v>157036672.75</v>
      </c>
      <c r="G2305" s="9">
        <v>170280019.52</v>
      </c>
      <c r="H2305" s="9">
        <v>102640377.03</v>
      </c>
      <c r="I2305" s="9">
        <v>73717822.81</v>
      </c>
      <c r="J2305" s="9">
        <v>31547501.18</v>
      </c>
      <c r="K2305" s="9">
        <v>47671996.83</v>
      </c>
      <c r="L2305" s="9">
        <v>285170330</v>
      </c>
      <c r="M2305" s="9">
        <v>235502583</v>
      </c>
      <c r="N2305" s="9">
        <v>219327638</v>
      </c>
      <c r="O2305" s="9">
        <v>219167693</v>
      </c>
      <c r="P2305" s="9">
        <v>174718260</v>
      </c>
      <c r="Q2305" s="9">
        <v>149571367</v>
      </c>
      <c r="R2305" s="9">
        <v>25297819</v>
      </c>
      <c r="S2305" s="9">
        <v>21765549.7</v>
      </c>
      <c r="T2305" s="9">
        <v>20278970.2</v>
      </c>
      <c r="U2305" s="9">
        <v>1465485.1</v>
      </c>
      <c r="V2305" s="9">
        <v>1552555.88</v>
      </c>
      <c r="W2305" s="9">
        <v>1031040.38</v>
      </c>
      <c r="X2305" s="9">
        <v>2024043.19</v>
      </c>
      <c r="Y2305" s="9">
        <v>1566152.74</v>
      </c>
      <c r="Z2305" s="9">
        <v>2725613.07</v>
      </c>
      <c r="AA2305" s="9">
        <v>2025644.79</v>
      </c>
      <c r="AB2305" s="9">
        <v>1557248.84</v>
      </c>
      <c r="AC2305" s="9">
        <v>754608.24</v>
      </c>
      <c r="AD2305" s="9">
        <v>451988220.78</v>
      </c>
      <c r="AE2305" s="9">
        <v>374737269.04</v>
      </c>
      <c r="AF2305" s="9">
        <v>396925924.19</v>
      </c>
      <c r="AG2305" s="9">
        <v>390060528.11</v>
      </c>
      <c r="AH2305" s="9">
        <v>357040901.77</v>
      </c>
      <c r="AI2305" s="9">
        <v>266325448.48</v>
      </c>
      <c r="AJ2305" s="9">
        <v>213042798.06</v>
      </c>
      <c r="AK2305" s="9">
        <v>81016986.61</v>
      </c>
      <c r="AL2305" s="9">
        <v>77444013.66</v>
      </c>
      <c r="AM2305" s="2">
        <f t="shared" si="422"/>
        <v>-133432597.75</v>
      </c>
      <c r="AN2305" s="2">
        <f t="shared" si="426"/>
        <v>-802126138.57</v>
      </c>
      <c r="AO2305" s="2">
        <f t="shared" si="427"/>
        <v>-15922944.22</v>
      </c>
      <c r="AP2305" s="2">
        <f t="shared" si="428"/>
        <v>-11832119.17</v>
      </c>
      <c r="AQ2305" s="2">
        <f t="shared" si="429"/>
        <v>-10476469.51</v>
      </c>
      <c r="AR2305" s="2">
        <f t="shared" si="430"/>
        <v>-11388091.38</v>
      </c>
      <c r="AS2305" s="2">
        <f t="shared" si="431"/>
        <v>-112001511.46</v>
      </c>
      <c r="AT2305" s="2">
        <f t="shared" si="432"/>
        <v>-26146686.89</v>
      </c>
      <c r="AU2305" s="2">
        <f t="shared" si="433"/>
        <v>-8738438.39</v>
      </c>
      <c r="AV2305" s="3">
        <f t="shared" si="423"/>
        <v>0.353743726253732</v>
      </c>
      <c r="AW2305" s="3">
        <f t="shared" si="424"/>
        <v>0.663448644845815</v>
      </c>
      <c r="AX2305" s="3">
        <f t="shared" si="425"/>
        <v>0.0518119913540485</v>
      </c>
    </row>
    <row r="2306" spans="1:50">
      <c r="A2306" s="8" t="s">
        <v>4624</v>
      </c>
      <c r="B2306" s="8" t="s">
        <v>4625</v>
      </c>
      <c r="C2306" s="9">
        <v>252670753.73</v>
      </c>
      <c r="D2306" s="9">
        <v>179630538.88</v>
      </c>
      <c r="E2306" s="9">
        <v>145263462.44</v>
      </c>
      <c r="F2306" s="9">
        <v>105619742.6</v>
      </c>
      <c r="G2306" s="9">
        <v>74163122.55</v>
      </c>
      <c r="H2306" s="9">
        <v>64889733.63</v>
      </c>
      <c r="I2306" s="9">
        <v>57489603.8</v>
      </c>
      <c r="J2306" s="9">
        <v>31821221.39</v>
      </c>
      <c r="K2306" s="9">
        <v>47649230.89</v>
      </c>
      <c r="L2306" s="9">
        <v>36576016.8</v>
      </c>
      <c r="M2306" s="9">
        <v>28095607.5</v>
      </c>
      <c r="N2306" s="9">
        <v>23514787.1</v>
      </c>
      <c r="O2306" s="9">
        <v>16666921.5</v>
      </c>
      <c r="P2306" s="9">
        <v>15022111.5</v>
      </c>
      <c r="Q2306" s="9">
        <v>12720865.1</v>
      </c>
      <c r="R2306" s="9">
        <v>7850730.93</v>
      </c>
      <c r="S2306" s="9">
        <v>5848160.02</v>
      </c>
      <c r="T2306" s="9">
        <v>4875870.82</v>
      </c>
      <c r="U2306" s="9">
        <v>1097823.37</v>
      </c>
      <c r="V2306" s="9">
        <v>612004.11</v>
      </c>
      <c r="W2306" s="9">
        <v>649199.22</v>
      </c>
      <c r="X2306" s="9">
        <v>527276.23</v>
      </c>
      <c r="Y2306" s="9">
        <v>193413.61</v>
      </c>
      <c r="Z2306" s="9">
        <v>17154.58</v>
      </c>
      <c r="AA2306" s="9">
        <v>0</v>
      </c>
      <c r="AB2306" s="9">
        <v>0</v>
      </c>
      <c r="AC2306" s="9">
        <v>0</v>
      </c>
      <c r="AD2306" s="9">
        <v>188835706</v>
      </c>
      <c r="AE2306" s="9">
        <v>85599418.24</v>
      </c>
      <c r="AF2306" s="9">
        <v>23509970.74</v>
      </c>
      <c r="AG2306" s="9">
        <v>25796266.6</v>
      </c>
      <c r="AH2306" s="9">
        <v>69238815.08</v>
      </c>
      <c r="AI2306" s="9">
        <v>21899751.82</v>
      </c>
      <c r="AJ2306" s="9">
        <v>28425935.58</v>
      </c>
      <c r="AK2306" s="9">
        <v>37204852.17</v>
      </c>
      <c r="AL2306" s="9">
        <v>59325412.1</v>
      </c>
      <c r="AM2306" s="2">
        <f t="shared" si="422"/>
        <v>101508887.9</v>
      </c>
      <c r="AN2306" s="2">
        <f t="shared" si="426"/>
        <v>122738732.25</v>
      </c>
      <c r="AO2306" s="2">
        <f t="shared" si="427"/>
        <v>145917478.02</v>
      </c>
      <c r="AP2306" s="2">
        <f t="shared" si="428"/>
        <v>97017673.73</v>
      </c>
      <c r="AQ2306" s="2">
        <f t="shared" si="429"/>
        <v>20139832.58</v>
      </c>
      <c r="AR2306" s="2">
        <f t="shared" si="430"/>
        <v>55728001.49</v>
      </c>
      <c r="AS2306" s="2">
        <f t="shared" si="431"/>
        <v>36914399.15</v>
      </c>
      <c r="AT2306" s="2">
        <f t="shared" si="432"/>
        <v>464529.239999995</v>
      </c>
      <c r="AU2306" s="2">
        <f t="shared" si="433"/>
        <v>-6800310.39</v>
      </c>
      <c r="AV2306" s="3">
        <f t="shared" si="423"/>
        <v>-2.35033555740391</v>
      </c>
      <c r="AW2306" s="3">
        <f t="shared" si="424"/>
        <v>0.381941448385904</v>
      </c>
      <c r="AX2306" s="3" t="e">
        <f t="shared" si="425"/>
        <v>#NUM!</v>
      </c>
    </row>
    <row r="2307" spans="1:50">
      <c r="A2307" s="8" t="s">
        <v>4626</v>
      </c>
      <c r="B2307" s="8" t="s">
        <v>4627</v>
      </c>
      <c r="C2307" s="9">
        <v>32233805.96</v>
      </c>
      <c r="D2307" s="9">
        <v>-4873927.3</v>
      </c>
      <c r="E2307" s="9">
        <v>43573160.85</v>
      </c>
      <c r="F2307" s="9">
        <v>42780789.26</v>
      </c>
      <c r="G2307" s="9">
        <v>41777869.08</v>
      </c>
      <c r="H2307" s="9">
        <v>59821646.52</v>
      </c>
      <c r="I2307" s="9">
        <v>54691792.17</v>
      </c>
      <c r="J2307" s="9">
        <v>49808254.15</v>
      </c>
      <c r="K2307" s="9">
        <v>47640127.09</v>
      </c>
      <c r="L2307" s="9">
        <v>29618494.1</v>
      </c>
      <c r="M2307" s="9">
        <v>27710948.9</v>
      </c>
      <c r="N2307" s="9">
        <v>21622817.4</v>
      </c>
      <c r="O2307" s="9">
        <v>17489256.2</v>
      </c>
      <c r="P2307" s="9">
        <v>13533358.7</v>
      </c>
      <c r="Q2307" s="9">
        <v>14468919.1</v>
      </c>
      <c r="R2307" s="9">
        <v>14096216.1</v>
      </c>
      <c r="S2307" s="9">
        <v>13720932.5</v>
      </c>
      <c r="T2307" s="9">
        <v>13710250.3</v>
      </c>
      <c r="U2307" s="9">
        <v>6712970.35</v>
      </c>
      <c r="V2307" s="9">
        <v>5790655.27</v>
      </c>
      <c r="W2307" s="9">
        <v>358055.92</v>
      </c>
      <c r="X2307" s="9">
        <v>0</v>
      </c>
      <c r="Y2307" s="9">
        <v>0</v>
      </c>
      <c r="Z2307" s="9">
        <v>0</v>
      </c>
      <c r="AA2307" s="9">
        <v>0</v>
      </c>
      <c r="AB2307" s="9">
        <v>0</v>
      </c>
      <c r="AC2307" s="9">
        <v>0</v>
      </c>
      <c r="AD2307" s="9">
        <v>51758414.47</v>
      </c>
      <c r="AE2307" s="9">
        <v>311312899.26</v>
      </c>
      <c r="AF2307" s="9">
        <v>54633906.27</v>
      </c>
      <c r="AG2307" s="9">
        <v>140922458.83</v>
      </c>
      <c r="AH2307" s="9">
        <v>102936655.14</v>
      </c>
      <c r="AI2307" s="9">
        <v>85138366.32</v>
      </c>
      <c r="AJ2307" s="9">
        <v>8238386.05</v>
      </c>
      <c r="AK2307" s="9">
        <v>16782167.76</v>
      </c>
      <c r="AL2307" s="9">
        <v>6232204.62</v>
      </c>
      <c r="AM2307" s="2">
        <f t="shared" ref="AM2307:AM2370" si="434">C2307+L2307+U2307-AD2307</f>
        <v>16806855.94</v>
      </c>
      <c r="AN2307" s="2">
        <f t="shared" si="426"/>
        <v>-282685222.39</v>
      </c>
      <c r="AO2307" s="2">
        <f t="shared" si="427"/>
        <v>10920127.9</v>
      </c>
      <c r="AP2307" s="2">
        <f t="shared" si="428"/>
        <v>-80652413.37</v>
      </c>
      <c r="AQ2307" s="2">
        <f t="shared" si="429"/>
        <v>-47625427.36</v>
      </c>
      <c r="AR2307" s="2">
        <f t="shared" si="430"/>
        <v>-10847800.7</v>
      </c>
      <c r="AS2307" s="2">
        <f t="shared" si="431"/>
        <v>60549622.22</v>
      </c>
      <c r="AT2307" s="2">
        <f t="shared" si="432"/>
        <v>46747018.89</v>
      </c>
      <c r="AU2307" s="2">
        <f t="shared" si="433"/>
        <v>55118172.77</v>
      </c>
      <c r="AV2307" s="3">
        <f t="shared" ref="AV2307:AV2370" si="435">POWER(AM2307/AU2307,1/9)-1</f>
        <v>-0.12362907067408</v>
      </c>
      <c r="AW2307" s="3">
        <f t="shared" ref="AW2307:AW2370" si="436">POWER(AM2307/AQ2307,1/5)-1</f>
        <v>-1.8119504341237</v>
      </c>
      <c r="AX2307" s="3" t="e">
        <f t="shared" ref="AX2307:AX2370" si="437">POWER(AP2307/AU2307,1/6)-1</f>
        <v>#NUM!</v>
      </c>
    </row>
    <row r="2308" spans="1:50">
      <c r="A2308" s="8" t="s">
        <v>4628</v>
      </c>
      <c r="B2308" s="8" t="s">
        <v>4629</v>
      </c>
      <c r="C2308" s="9">
        <v>82144694.57</v>
      </c>
      <c r="D2308" s="9">
        <v>352563069.06</v>
      </c>
      <c r="E2308" s="9">
        <v>1000665278.7</v>
      </c>
      <c r="F2308" s="9">
        <v>401958666.17</v>
      </c>
      <c r="G2308" s="9">
        <v>101969302.1</v>
      </c>
      <c r="H2308" s="9">
        <v>245516007.12</v>
      </c>
      <c r="I2308" s="9">
        <v>22557355.38</v>
      </c>
      <c r="J2308" s="9">
        <v>44340870.39</v>
      </c>
      <c r="K2308" s="9">
        <v>47616092.53</v>
      </c>
      <c r="L2308" s="9">
        <v>220631916</v>
      </c>
      <c r="M2308" s="9">
        <v>198382756</v>
      </c>
      <c r="N2308" s="9">
        <v>193405860</v>
      </c>
      <c r="O2308" s="9">
        <v>163380973</v>
      </c>
      <c r="P2308" s="9">
        <v>154413225</v>
      </c>
      <c r="Q2308" s="9">
        <v>125862349</v>
      </c>
      <c r="R2308" s="9">
        <v>114879338</v>
      </c>
      <c r="S2308" s="9">
        <v>93610253.7</v>
      </c>
      <c r="T2308" s="9">
        <v>77858979.3</v>
      </c>
      <c r="U2308" s="9">
        <v>19540.72</v>
      </c>
      <c r="V2308" s="9">
        <v>1063875.17</v>
      </c>
      <c r="W2308" s="9">
        <v>927950.68</v>
      </c>
      <c r="X2308" s="9">
        <v>847383.89</v>
      </c>
      <c r="Y2308" s="9">
        <v>878661.61</v>
      </c>
      <c r="Z2308" s="9">
        <v>4698334.6</v>
      </c>
      <c r="AA2308" s="9">
        <v>1022361.17</v>
      </c>
      <c r="AB2308" s="9">
        <v>2084122.19</v>
      </c>
      <c r="AC2308" s="9">
        <v>837681.43</v>
      </c>
      <c r="AD2308" s="9">
        <v>474293912.62</v>
      </c>
      <c r="AE2308" s="9">
        <v>472947239.83</v>
      </c>
      <c r="AF2308" s="9">
        <v>361870890.67</v>
      </c>
      <c r="AG2308" s="9">
        <v>173258862.74</v>
      </c>
      <c r="AH2308" s="9">
        <v>208554448.52</v>
      </c>
      <c r="AI2308" s="9">
        <v>290922251.13</v>
      </c>
      <c r="AJ2308" s="9">
        <v>123353108.04</v>
      </c>
      <c r="AK2308" s="9">
        <v>67796602.85</v>
      </c>
      <c r="AL2308" s="9">
        <v>212249473.1</v>
      </c>
      <c r="AM2308" s="2">
        <f t="shared" si="434"/>
        <v>-171497761.33</v>
      </c>
      <c r="AN2308" s="2">
        <f t="shared" si="426"/>
        <v>79062460.3999999</v>
      </c>
      <c r="AO2308" s="2">
        <f t="shared" si="427"/>
        <v>833128198.71</v>
      </c>
      <c r="AP2308" s="2">
        <f t="shared" si="428"/>
        <v>392928160.32</v>
      </c>
      <c r="AQ2308" s="2">
        <f t="shared" si="429"/>
        <v>48706740.19</v>
      </c>
      <c r="AR2308" s="2">
        <f t="shared" si="430"/>
        <v>85154439.59</v>
      </c>
      <c r="AS2308" s="2">
        <f t="shared" si="431"/>
        <v>15105946.51</v>
      </c>
      <c r="AT2308" s="2">
        <f t="shared" si="432"/>
        <v>72238643.43</v>
      </c>
      <c r="AU2308" s="2">
        <f t="shared" si="433"/>
        <v>-85936719.84</v>
      </c>
      <c r="AV2308" s="3">
        <f t="shared" si="435"/>
        <v>0.0797971750355826</v>
      </c>
      <c r="AW2308" s="3">
        <f t="shared" si="436"/>
        <v>-2.28627514629188</v>
      </c>
      <c r="AX2308" s="3" t="e">
        <f t="shared" si="437"/>
        <v>#NUM!</v>
      </c>
    </row>
    <row r="2309" spans="1:50">
      <c r="A2309" s="8" t="s">
        <v>4630</v>
      </c>
      <c r="B2309" s="8" t="s">
        <v>4631</v>
      </c>
      <c r="C2309" s="9">
        <v>46254656.23</v>
      </c>
      <c r="D2309" s="9">
        <v>105674118.6</v>
      </c>
      <c r="E2309" s="9">
        <v>-24813581.09</v>
      </c>
      <c r="F2309" s="9">
        <v>38976781.27</v>
      </c>
      <c r="G2309" s="9">
        <v>67185462.55</v>
      </c>
      <c r="H2309" s="9">
        <v>76677815.62</v>
      </c>
      <c r="I2309" s="9">
        <v>64402576.2</v>
      </c>
      <c r="J2309" s="9">
        <v>50526237.76</v>
      </c>
      <c r="K2309" s="9">
        <v>47525879.59</v>
      </c>
      <c r="L2309" s="9">
        <v>26482943.5</v>
      </c>
      <c r="M2309" s="9">
        <v>19924333.3</v>
      </c>
      <c r="N2309" s="9">
        <v>18877331.4</v>
      </c>
      <c r="O2309" s="9">
        <v>18371760.7</v>
      </c>
      <c r="P2309" s="9">
        <v>18038970.3</v>
      </c>
      <c r="Q2309" s="9">
        <v>17401677.2</v>
      </c>
      <c r="R2309" s="9">
        <v>18228716</v>
      </c>
      <c r="S2309" s="9">
        <v>18517843.1</v>
      </c>
      <c r="T2309" s="9">
        <v>0</v>
      </c>
      <c r="U2309" s="9">
        <v>307516.17</v>
      </c>
      <c r="V2309" s="9">
        <v>237784.31</v>
      </c>
      <c r="W2309" s="9">
        <v>153487.64</v>
      </c>
      <c r="X2309" s="9">
        <v>234151.26</v>
      </c>
      <c r="Y2309" s="9">
        <v>126172.08</v>
      </c>
      <c r="Z2309" s="9">
        <v>27100.11</v>
      </c>
      <c r="AA2309" s="9">
        <v>0</v>
      </c>
      <c r="AB2309" s="9">
        <v>0</v>
      </c>
      <c r="AC2309" s="9">
        <v>0</v>
      </c>
      <c r="AD2309" s="9">
        <v>148619280.92</v>
      </c>
      <c r="AE2309" s="9">
        <v>81032130.78</v>
      </c>
      <c r="AF2309" s="9">
        <v>72872783.24</v>
      </c>
      <c r="AG2309" s="9">
        <v>61273267.49</v>
      </c>
      <c r="AH2309" s="9">
        <v>13951098.07</v>
      </c>
      <c r="AI2309" s="9">
        <v>40100570.12</v>
      </c>
      <c r="AJ2309" s="9">
        <v>8798770.98</v>
      </c>
      <c r="AK2309" s="9">
        <v>8817931.3</v>
      </c>
      <c r="AL2309" s="9">
        <v>13449713.59</v>
      </c>
      <c r="AM2309" s="2">
        <f t="shared" si="434"/>
        <v>-75574165.02</v>
      </c>
      <c r="AN2309" s="2">
        <f t="shared" ref="AN2309:AN2372" si="438">D2309+M2309+V2309-AE2309</f>
        <v>44804105.43</v>
      </c>
      <c r="AO2309" s="2">
        <f t="shared" ref="AO2309:AO2372" si="439">E2309+N2309+W2309-AF2309</f>
        <v>-78655545.29</v>
      </c>
      <c r="AP2309" s="2">
        <f t="shared" ref="AP2309:AP2372" si="440">F2309+O2309+X2309-AG2309</f>
        <v>-3690574.26000001</v>
      </c>
      <c r="AQ2309" s="2">
        <f t="shared" ref="AQ2309:AQ2372" si="441">G2309+P2309+Y2309-AH2309</f>
        <v>71399506.86</v>
      </c>
      <c r="AR2309" s="2">
        <f t="shared" ref="AR2309:AR2372" si="442">H2309+Q2309+Z2309-AI2309</f>
        <v>54006022.81</v>
      </c>
      <c r="AS2309" s="2">
        <f t="shared" ref="AS2309:AS2372" si="443">I2309+R2309+AA2309-AJ2309</f>
        <v>73832521.22</v>
      </c>
      <c r="AT2309" s="2">
        <f t="shared" ref="AT2309:AT2372" si="444">J2309+S2309+AB2309-AK2309</f>
        <v>60226149.56</v>
      </c>
      <c r="AU2309" s="2">
        <f t="shared" ref="AU2309:AU2372" si="445">K2309+T2309+AC2309-AL2309</f>
        <v>34076166</v>
      </c>
      <c r="AV2309" s="3">
        <f t="shared" si="435"/>
        <v>-2.0925362309016</v>
      </c>
      <c r="AW2309" s="3">
        <f t="shared" si="436"/>
        <v>-2.01142952953333</v>
      </c>
      <c r="AX2309" s="3" t="e">
        <f t="shared" si="437"/>
        <v>#NUM!</v>
      </c>
    </row>
    <row r="2310" spans="1:50">
      <c r="A2310" s="8" t="s">
        <v>4632</v>
      </c>
      <c r="B2310" s="8" t="s">
        <v>4633</v>
      </c>
      <c r="C2310" s="9">
        <v>102450663.91</v>
      </c>
      <c r="D2310" s="9">
        <v>53383407.63</v>
      </c>
      <c r="E2310" s="9">
        <v>98986312.42</v>
      </c>
      <c r="F2310" s="9">
        <v>98592172.26</v>
      </c>
      <c r="G2310" s="9">
        <v>97333526.13</v>
      </c>
      <c r="H2310" s="9">
        <v>182933828.49</v>
      </c>
      <c r="I2310" s="9">
        <v>92303883.45</v>
      </c>
      <c r="J2310" s="9">
        <v>43976302.83</v>
      </c>
      <c r="K2310" s="9">
        <v>47436349.95</v>
      </c>
      <c r="L2310" s="9">
        <v>18362599</v>
      </c>
      <c r="M2310" s="9">
        <v>9479449.91</v>
      </c>
      <c r="N2310" s="9">
        <v>3963880.9</v>
      </c>
      <c r="O2310" s="9">
        <v>4005072.01</v>
      </c>
      <c r="P2310" s="9">
        <v>4258591.37</v>
      </c>
      <c r="Q2310" s="9">
        <v>5513606.46</v>
      </c>
      <c r="R2310" s="9">
        <v>5676327.93</v>
      </c>
      <c r="S2310" s="9">
        <v>6519510.19</v>
      </c>
      <c r="T2310" s="9">
        <v>12298058.2</v>
      </c>
      <c r="U2310" s="9">
        <v>506636.6</v>
      </c>
      <c r="V2310" s="9">
        <v>77782.61</v>
      </c>
      <c r="W2310" s="9">
        <v>5288</v>
      </c>
      <c r="X2310" s="9">
        <v>0</v>
      </c>
      <c r="Y2310" s="9">
        <v>0</v>
      </c>
      <c r="Z2310" s="9">
        <v>708703.51</v>
      </c>
      <c r="AA2310" s="9">
        <v>111149.08</v>
      </c>
      <c r="AB2310" s="9">
        <v>314281.89</v>
      </c>
      <c r="AC2310" s="9">
        <v>269737.95</v>
      </c>
      <c r="AD2310" s="9">
        <v>6477980.02</v>
      </c>
      <c r="AE2310" s="9">
        <v>262871392.75</v>
      </c>
      <c r="AF2310" s="9">
        <v>1125056.42</v>
      </c>
      <c r="AG2310" s="9">
        <v>514351.87</v>
      </c>
      <c r="AH2310" s="9">
        <v>196087.55</v>
      </c>
      <c r="AI2310" s="9">
        <v>404242.77</v>
      </c>
      <c r="AJ2310" s="9">
        <v>960359.21</v>
      </c>
      <c r="AK2310" s="9">
        <v>27538519.81</v>
      </c>
      <c r="AL2310" s="9">
        <v>64598364.63</v>
      </c>
      <c r="AM2310" s="2">
        <f t="shared" si="434"/>
        <v>114841919.49</v>
      </c>
      <c r="AN2310" s="2">
        <f t="shared" si="438"/>
        <v>-199930752.6</v>
      </c>
      <c r="AO2310" s="2">
        <f t="shared" si="439"/>
        <v>101830424.9</v>
      </c>
      <c r="AP2310" s="2">
        <f t="shared" si="440"/>
        <v>102082892.4</v>
      </c>
      <c r="AQ2310" s="2">
        <f t="shared" si="441"/>
        <v>101396029.95</v>
      </c>
      <c r="AR2310" s="2">
        <f t="shared" si="442"/>
        <v>188751895.69</v>
      </c>
      <c r="AS2310" s="2">
        <f t="shared" si="443"/>
        <v>97131001.25</v>
      </c>
      <c r="AT2310" s="2">
        <f t="shared" si="444"/>
        <v>23271575.1</v>
      </c>
      <c r="AU2310" s="2">
        <f t="shared" si="445"/>
        <v>-4594218.52999999</v>
      </c>
      <c r="AV2310" s="3">
        <f t="shared" si="435"/>
        <v>-2.42995041154796</v>
      </c>
      <c r="AW2310" s="3">
        <f t="shared" si="436"/>
        <v>0.0252172345817079</v>
      </c>
      <c r="AX2310" s="3" t="e">
        <f t="shared" si="437"/>
        <v>#NUM!</v>
      </c>
    </row>
    <row r="2311" spans="1:50">
      <c r="A2311" s="8" t="s">
        <v>4634</v>
      </c>
      <c r="B2311" s="8" t="s">
        <v>4635</v>
      </c>
      <c r="C2311" s="9">
        <v>-200150886.8</v>
      </c>
      <c r="D2311" s="9">
        <v>-97990174.43</v>
      </c>
      <c r="E2311" s="9">
        <v>25194200.65</v>
      </c>
      <c r="F2311" s="9">
        <v>23403488.93</v>
      </c>
      <c r="G2311" s="9">
        <v>-392404175.23</v>
      </c>
      <c r="H2311" s="9">
        <v>63786713.83</v>
      </c>
      <c r="I2311" s="9">
        <v>39557927.16</v>
      </c>
      <c r="J2311" s="9">
        <v>35930952.54</v>
      </c>
      <c r="K2311" s="9">
        <v>47336805.85</v>
      </c>
      <c r="L2311" s="9">
        <v>28823974.7</v>
      </c>
      <c r="M2311" s="9">
        <v>17784233.6</v>
      </c>
      <c r="N2311" s="9">
        <v>21367580.5</v>
      </c>
      <c r="O2311" s="9">
        <v>22324185.8</v>
      </c>
      <c r="P2311" s="9">
        <v>20279538.4</v>
      </c>
      <c r="Q2311" s="9">
        <v>19953046</v>
      </c>
      <c r="R2311" s="9">
        <v>20570387.1</v>
      </c>
      <c r="S2311" s="9">
        <v>10639737.2</v>
      </c>
      <c r="T2311" s="9">
        <v>7948752.74</v>
      </c>
      <c r="U2311" s="9">
        <v>0</v>
      </c>
      <c r="V2311" s="9">
        <v>0</v>
      </c>
      <c r="W2311" s="9">
        <v>0</v>
      </c>
      <c r="X2311" s="9">
        <v>0</v>
      </c>
      <c r="Y2311" s="9">
        <v>0</v>
      </c>
      <c r="Z2311" s="9">
        <v>0</v>
      </c>
      <c r="AA2311" s="9">
        <v>513541.67</v>
      </c>
      <c r="AB2311" s="9">
        <v>323304.57</v>
      </c>
      <c r="AC2311" s="9">
        <v>0</v>
      </c>
      <c r="AD2311" s="9">
        <v>26042810.03</v>
      </c>
      <c r="AE2311" s="9">
        <v>68444395.87</v>
      </c>
      <c r="AF2311" s="9">
        <v>39242486.65</v>
      </c>
      <c r="AG2311" s="9">
        <v>42985676.03</v>
      </c>
      <c r="AH2311" s="9">
        <v>90127736.61</v>
      </c>
      <c r="AI2311" s="9">
        <v>59292661.57</v>
      </c>
      <c r="AJ2311" s="9">
        <v>104208988.7</v>
      </c>
      <c r="AK2311" s="9">
        <v>96917507.27</v>
      </c>
      <c r="AL2311" s="9">
        <v>51619778.53</v>
      </c>
      <c r="AM2311" s="2">
        <f t="shared" si="434"/>
        <v>-197369722.13</v>
      </c>
      <c r="AN2311" s="2">
        <f t="shared" si="438"/>
        <v>-148650336.7</v>
      </c>
      <c r="AO2311" s="2">
        <f t="shared" si="439"/>
        <v>7319294.5</v>
      </c>
      <c r="AP2311" s="2">
        <f t="shared" si="440"/>
        <v>2741998.7</v>
      </c>
      <c r="AQ2311" s="2">
        <f t="shared" si="441"/>
        <v>-462252373.44</v>
      </c>
      <c r="AR2311" s="2">
        <f t="shared" si="442"/>
        <v>24447098.26</v>
      </c>
      <c r="AS2311" s="2">
        <f t="shared" si="443"/>
        <v>-43567132.77</v>
      </c>
      <c r="AT2311" s="2">
        <f t="shared" si="444"/>
        <v>-50023512.96</v>
      </c>
      <c r="AU2311" s="2">
        <f t="shared" si="445"/>
        <v>3665780.06</v>
      </c>
      <c r="AV2311" s="3">
        <f t="shared" si="435"/>
        <v>-2.5572058045674</v>
      </c>
      <c r="AW2311" s="3">
        <f t="shared" si="436"/>
        <v>-0.15650934388857</v>
      </c>
      <c r="AX2311" s="3">
        <f t="shared" si="437"/>
        <v>-0.047240093042924</v>
      </c>
    </row>
    <row r="2312" spans="1:50">
      <c r="A2312" s="8" t="s">
        <v>4636</v>
      </c>
      <c r="B2312" s="8" t="s">
        <v>4637</v>
      </c>
      <c r="C2312" s="9">
        <v>83565632.3</v>
      </c>
      <c r="D2312" s="9">
        <v>68943535.81</v>
      </c>
      <c r="E2312" s="9">
        <v>56854322.17</v>
      </c>
      <c r="F2312" s="9">
        <v>76842303.72</v>
      </c>
      <c r="G2312" s="9">
        <v>90860161.82</v>
      </c>
      <c r="H2312" s="9">
        <v>80293463.34</v>
      </c>
      <c r="I2312" s="9">
        <v>66046600.84</v>
      </c>
      <c r="J2312" s="9">
        <v>59544391.77</v>
      </c>
      <c r="K2312" s="9">
        <v>47316537.5</v>
      </c>
      <c r="L2312" s="9">
        <v>94642274.7</v>
      </c>
      <c r="M2312" s="9">
        <v>61094236.8</v>
      </c>
      <c r="N2312" s="9">
        <v>41959160.1</v>
      </c>
      <c r="O2312" s="9">
        <v>24347366.7</v>
      </c>
      <c r="P2312" s="9">
        <v>17769710.6</v>
      </c>
      <c r="Q2312" s="9">
        <v>12920202.7</v>
      </c>
      <c r="R2312" s="9">
        <v>11465316.7</v>
      </c>
      <c r="S2312" s="9">
        <v>8592499.2</v>
      </c>
      <c r="T2312" s="9">
        <v>6577921.89</v>
      </c>
      <c r="U2312" s="9">
        <v>2661451.91</v>
      </c>
      <c r="V2312" s="9">
        <v>4503084.48</v>
      </c>
      <c r="W2312" s="9">
        <v>1160897.36</v>
      </c>
      <c r="X2312" s="9">
        <v>742884.39</v>
      </c>
      <c r="Y2312" s="9">
        <v>0</v>
      </c>
      <c r="Z2312" s="9">
        <v>0</v>
      </c>
      <c r="AA2312" s="9">
        <v>0</v>
      </c>
      <c r="AB2312" s="9">
        <v>0</v>
      </c>
      <c r="AC2312" s="9">
        <v>0</v>
      </c>
      <c r="AD2312" s="9">
        <v>672336914.21</v>
      </c>
      <c r="AE2312" s="9">
        <v>321628745.02</v>
      </c>
      <c r="AF2312" s="9">
        <v>180721560.55</v>
      </c>
      <c r="AG2312" s="9">
        <v>92730353.1</v>
      </c>
      <c r="AH2312" s="9">
        <v>117892433.18</v>
      </c>
      <c r="AI2312" s="9">
        <v>41392721.93</v>
      </c>
      <c r="AJ2312" s="9">
        <v>129045378.55</v>
      </c>
      <c r="AK2312" s="9">
        <v>53803411.94</v>
      </c>
      <c r="AL2312" s="9">
        <v>24339648.5</v>
      </c>
      <c r="AM2312" s="2">
        <f t="shared" si="434"/>
        <v>-491467555.3</v>
      </c>
      <c r="AN2312" s="2">
        <f t="shared" si="438"/>
        <v>-187087887.93</v>
      </c>
      <c r="AO2312" s="2">
        <f t="shared" si="439"/>
        <v>-80747180.92</v>
      </c>
      <c r="AP2312" s="2">
        <f t="shared" si="440"/>
        <v>9202201.71000001</v>
      </c>
      <c r="AQ2312" s="2">
        <f t="shared" si="441"/>
        <v>-9262560.76000002</v>
      </c>
      <c r="AR2312" s="2">
        <f t="shared" si="442"/>
        <v>51820944.11</v>
      </c>
      <c r="AS2312" s="2">
        <f t="shared" si="443"/>
        <v>-51533461.01</v>
      </c>
      <c r="AT2312" s="2">
        <f t="shared" si="444"/>
        <v>14333479.03</v>
      </c>
      <c r="AU2312" s="2">
        <f t="shared" si="445"/>
        <v>29554810.89</v>
      </c>
      <c r="AV2312" s="3">
        <f t="shared" si="435"/>
        <v>-2.36663283825183</v>
      </c>
      <c r="AW2312" s="3">
        <f t="shared" si="436"/>
        <v>1.212853977836</v>
      </c>
      <c r="AX2312" s="3">
        <f t="shared" si="437"/>
        <v>-0.176726896206686</v>
      </c>
    </row>
    <row r="2313" spans="1:50">
      <c r="A2313" s="8" t="s">
        <v>4638</v>
      </c>
      <c r="B2313" s="8" t="s">
        <v>4639</v>
      </c>
      <c r="C2313" s="9">
        <v>-2369509039</v>
      </c>
      <c r="D2313" s="9">
        <v>2304357742.74</v>
      </c>
      <c r="E2313" s="9">
        <v>1804548688.01</v>
      </c>
      <c r="F2313" s="9">
        <v>1152887416.22</v>
      </c>
      <c r="G2313" s="9">
        <v>524837228.26</v>
      </c>
      <c r="H2313" s="9">
        <v>65874065.05</v>
      </c>
      <c r="I2313" s="9">
        <v>15096814.81</v>
      </c>
      <c r="J2313" s="9">
        <v>-56362382.51</v>
      </c>
      <c r="K2313" s="9">
        <v>47309079.44</v>
      </c>
      <c r="L2313" s="9">
        <v>624056919</v>
      </c>
      <c r="M2313" s="9">
        <v>88365469.5</v>
      </c>
      <c r="N2313" s="9">
        <v>71901162.5</v>
      </c>
      <c r="O2313" s="9">
        <v>46341556.8</v>
      </c>
      <c r="P2313" s="9">
        <v>67602111.9</v>
      </c>
      <c r="Q2313" s="9">
        <v>63731237.8</v>
      </c>
      <c r="R2313" s="9">
        <v>66150509.9</v>
      </c>
      <c r="S2313" s="9">
        <v>58252887.2</v>
      </c>
      <c r="T2313" s="9">
        <v>44235160.8</v>
      </c>
      <c r="U2313" s="9">
        <v>66684829.78</v>
      </c>
      <c r="V2313" s="9">
        <v>62457211</v>
      </c>
      <c r="W2313" s="9">
        <v>83512778.76</v>
      </c>
      <c r="X2313" s="9">
        <v>85081732.39</v>
      </c>
      <c r="Y2313" s="9">
        <v>64077629.3</v>
      </c>
      <c r="Z2313" s="9">
        <v>775703.36</v>
      </c>
      <c r="AA2313" s="9">
        <v>706923.24</v>
      </c>
      <c r="AB2313" s="9">
        <v>549860.69</v>
      </c>
      <c r="AC2313" s="9">
        <v>597416.17</v>
      </c>
      <c r="AD2313" s="9">
        <v>1366834155.42</v>
      </c>
      <c r="AE2313" s="9">
        <v>1325074196.98</v>
      </c>
      <c r="AF2313" s="9">
        <v>719887283.47</v>
      </c>
      <c r="AG2313" s="9">
        <v>263063939.34</v>
      </c>
      <c r="AH2313" s="9">
        <v>159179129.69</v>
      </c>
      <c r="AI2313" s="9">
        <v>143370519.14</v>
      </c>
      <c r="AJ2313" s="9">
        <v>231458200.94</v>
      </c>
      <c r="AK2313" s="9">
        <v>407146575.05</v>
      </c>
      <c r="AL2313" s="9">
        <v>331558549.77</v>
      </c>
      <c r="AM2313" s="2">
        <f t="shared" si="434"/>
        <v>-3045601445.64</v>
      </c>
      <c r="AN2313" s="2">
        <f t="shared" si="438"/>
        <v>1130106226.26</v>
      </c>
      <c r="AO2313" s="2">
        <f t="shared" si="439"/>
        <v>1240075345.8</v>
      </c>
      <c r="AP2313" s="2">
        <f t="shared" si="440"/>
        <v>1021246766.07</v>
      </c>
      <c r="AQ2313" s="2">
        <f t="shared" si="441"/>
        <v>497337839.77</v>
      </c>
      <c r="AR2313" s="2">
        <f t="shared" si="442"/>
        <v>-12989512.93</v>
      </c>
      <c r="AS2313" s="2">
        <f t="shared" si="443"/>
        <v>-149503952.99</v>
      </c>
      <c r="AT2313" s="2">
        <f t="shared" si="444"/>
        <v>-404706209.67</v>
      </c>
      <c r="AU2313" s="2">
        <f t="shared" si="445"/>
        <v>-239416893.36</v>
      </c>
      <c r="AV2313" s="3">
        <f t="shared" si="435"/>
        <v>0.326551922042647</v>
      </c>
      <c r="AW2313" s="3">
        <f t="shared" si="436"/>
        <v>-2.43682644703306</v>
      </c>
      <c r="AX2313" s="3" t="e">
        <f t="shared" si="437"/>
        <v>#NUM!</v>
      </c>
    </row>
    <row r="2314" spans="1:50">
      <c r="A2314" s="8" t="s">
        <v>4640</v>
      </c>
      <c r="B2314" s="8" t="s">
        <v>4641</v>
      </c>
      <c r="C2314" s="9">
        <v>40426925.9</v>
      </c>
      <c r="D2314" s="9">
        <v>47196571.1</v>
      </c>
      <c r="E2314" s="9">
        <v>74173245.78</v>
      </c>
      <c r="F2314" s="9">
        <v>67895774.37</v>
      </c>
      <c r="G2314" s="9">
        <v>62230049.21</v>
      </c>
      <c r="H2314" s="9">
        <v>57843468.49</v>
      </c>
      <c r="I2314" s="9">
        <v>53002421.01</v>
      </c>
      <c r="J2314" s="9">
        <v>49084692.46</v>
      </c>
      <c r="K2314" s="9">
        <v>47275018.01</v>
      </c>
      <c r="L2314" s="9">
        <v>21377572.4</v>
      </c>
      <c r="M2314" s="9">
        <v>16687213.1</v>
      </c>
      <c r="N2314" s="9">
        <v>16599304.8</v>
      </c>
      <c r="O2314" s="9">
        <v>14806857.5</v>
      </c>
      <c r="P2314" s="9">
        <v>10989037.7</v>
      </c>
      <c r="Q2314" s="9">
        <v>7918329.82</v>
      </c>
      <c r="R2314" s="9">
        <v>7112262.95</v>
      </c>
      <c r="S2314" s="9">
        <v>6924806.18</v>
      </c>
      <c r="T2314" s="9">
        <v>6849460.1</v>
      </c>
      <c r="U2314" s="9">
        <v>7380318.07</v>
      </c>
      <c r="V2314" s="9">
        <v>10420626.13</v>
      </c>
      <c r="W2314" s="9">
        <v>9487708.88</v>
      </c>
      <c r="X2314" s="9">
        <v>7541520.04</v>
      </c>
      <c r="Y2314" s="9">
        <v>5936897.02</v>
      </c>
      <c r="Z2314" s="9">
        <v>5121854.07</v>
      </c>
      <c r="AA2314" s="9">
        <v>4381174.54</v>
      </c>
      <c r="AB2314" s="9">
        <v>3694558.66</v>
      </c>
      <c r="AC2314" s="9">
        <v>3583449.13</v>
      </c>
      <c r="AD2314" s="9">
        <v>38818813.76</v>
      </c>
      <c r="AE2314" s="9">
        <v>16148826.16</v>
      </c>
      <c r="AF2314" s="9">
        <v>21371337.01</v>
      </c>
      <c r="AG2314" s="9">
        <v>26669698.13</v>
      </c>
      <c r="AH2314" s="9">
        <v>36297059.59</v>
      </c>
      <c r="AI2314" s="9">
        <v>49940945.21</v>
      </c>
      <c r="AJ2314" s="9">
        <v>34692485.39</v>
      </c>
      <c r="AK2314" s="9">
        <v>14078417.55</v>
      </c>
      <c r="AL2314" s="9">
        <v>15199476.02</v>
      </c>
      <c r="AM2314" s="2">
        <f t="shared" si="434"/>
        <v>30366002.61</v>
      </c>
      <c r="AN2314" s="2">
        <f t="shared" si="438"/>
        <v>58155584.17</v>
      </c>
      <c r="AO2314" s="2">
        <f t="shared" si="439"/>
        <v>78888922.45</v>
      </c>
      <c r="AP2314" s="2">
        <f t="shared" si="440"/>
        <v>63574453.78</v>
      </c>
      <c r="AQ2314" s="2">
        <f t="shared" si="441"/>
        <v>42858924.34</v>
      </c>
      <c r="AR2314" s="2">
        <f t="shared" si="442"/>
        <v>20942707.17</v>
      </c>
      <c r="AS2314" s="2">
        <f t="shared" si="443"/>
        <v>29803373.11</v>
      </c>
      <c r="AT2314" s="2">
        <f t="shared" si="444"/>
        <v>45625639.75</v>
      </c>
      <c r="AU2314" s="2">
        <f t="shared" si="445"/>
        <v>42508451.22</v>
      </c>
      <c r="AV2314" s="3">
        <f t="shared" si="435"/>
        <v>-0.0366856315261167</v>
      </c>
      <c r="AW2314" s="3">
        <f t="shared" si="436"/>
        <v>-0.0665968297811921</v>
      </c>
      <c r="AX2314" s="3">
        <f t="shared" si="437"/>
        <v>0.0693861602600094</v>
      </c>
    </row>
    <row r="2315" spans="1:50">
      <c r="A2315" s="8" t="s">
        <v>4642</v>
      </c>
      <c r="B2315" s="8" t="s">
        <v>4643</v>
      </c>
      <c r="C2315" s="9">
        <v>61162384.25</v>
      </c>
      <c r="D2315" s="9">
        <v>37267995.74</v>
      </c>
      <c r="E2315" s="9">
        <v>19679910.43</v>
      </c>
      <c r="F2315" s="9">
        <v>-22980624.93</v>
      </c>
      <c r="G2315" s="9">
        <v>52776101.46</v>
      </c>
      <c r="H2315" s="9">
        <v>-87270604.54</v>
      </c>
      <c r="I2315" s="9">
        <v>8497227.4</v>
      </c>
      <c r="J2315" s="9">
        <v>-113591328.26</v>
      </c>
      <c r="K2315" s="9">
        <v>47222590.97</v>
      </c>
      <c r="L2315" s="9">
        <v>186657681</v>
      </c>
      <c r="M2315" s="9">
        <v>117440111</v>
      </c>
      <c r="N2315" s="9">
        <v>120272039</v>
      </c>
      <c r="O2315" s="9">
        <v>99629480.5</v>
      </c>
      <c r="P2315" s="9">
        <v>80633240.1</v>
      </c>
      <c r="Q2315" s="9">
        <v>81816714.9</v>
      </c>
      <c r="R2315" s="9">
        <v>80299389.9</v>
      </c>
      <c r="S2315" s="9">
        <v>78523175.4</v>
      </c>
      <c r="T2315" s="9">
        <v>78846705.4</v>
      </c>
      <c r="U2315" s="9">
        <v>1171163.32</v>
      </c>
      <c r="V2315" s="9">
        <v>582518.72</v>
      </c>
      <c r="W2315" s="9">
        <v>505932.97</v>
      </c>
      <c r="X2315" s="9">
        <v>285940.05</v>
      </c>
      <c r="Y2315" s="9">
        <v>310697.92</v>
      </c>
      <c r="Z2315" s="9">
        <v>346972.72</v>
      </c>
      <c r="AA2315" s="9">
        <v>292639.56</v>
      </c>
      <c r="AB2315" s="9">
        <v>385402.12</v>
      </c>
      <c r="AC2315" s="9">
        <v>586981.9</v>
      </c>
      <c r="AD2315" s="9">
        <v>447622193.08</v>
      </c>
      <c r="AE2315" s="9">
        <v>564014103.94</v>
      </c>
      <c r="AF2315" s="9">
        <v>618799656.48</v>
      </c>
      <c r="AG2315" s="9">
        <v>380415720.59</v>
      </c>
      <c r="AH2315" s="9">
        <v>254484019.8</v>
      </c>
      <c r="AI2315" s="9">
        <v>114577108.61</v>
      </c>
      <c r="AJ2315" s="9">
        <v>17134529.58</v>
      </c>
      <c r="AK2315" s="9">
        <v>48919307.85</v>
      </c>
      <c r="AL2315" s="9">
        <v>107759401.86</v>
      </c>
      <c r="AM2315" s="2">
        <f t="shared" si="434"/>
        <v>-198630964.51</v>
      </c>
      <c r="AN2315" s="2">
        <f t="shared" si="438"/>
        <v>-408723478.48</v>
      </c>
      <c r="AO2315" s="2">
        <f t="shared" si="439"/>
        <v>-478341774.08</v>
      </c>
      <c r="AP2315" s="2">
        <f t="shared" si="440"/>
        <v>-303480924.97</v>
      </c>
      <c r="AQ2315" s="2">
        <f t="shared" si="441"/>
        <v>-120763980.32</v>
      </c>
      <c r="AR2315" s="2">
        <f t="shared" si="442"/>
        <v>-119684025.53</v>
      </c>
      <c r="AS2315" s="2">
        <f t="shared" si="443"/>
        <v>71954727.28</v>
      </c>
      <c r="AT2315" s="2">
        <f t="shared" si="444"/>
        <v>-83602058.59</v>
      </c>
      <c r="AU2315" s="2">
        <f t="shared" si="445"/>
        <v>18896876.41</v>
      </c>
      <c r="AV2315" s="3">
        <f t="shared" si="435"/>
        <v>-2.29872570543868</v>
      </c>
      <c r="AW2315" s="3">
        <f t="shared" si="436"/>
        <v>0.104642902636048</v>
      </c>
      <c r="AX2315" s="3" t="e">
        <f t="shared" si="437"/>
        <v>#NUM!</v>
      </c>
    </row>
    <row r="2316" spans="1:50">
      <c r="A2316" s="8" t="s">
        <v>4644</v>
      </c>
      <c r="B2316" s="8" t="s">
        <v>4645</v>
      </c>
      <c r="C2316" s="9">
        <v>196187782.22</v>
      </c>
      <c r="D2316" s="9">
        <v>393420478.91</v>
      </c>
      <c r="E2316" s="9">
        <v>42209716.95</v>
      </c>
      <c r="F2316" s="9">
        <v>90160928.46</v>
      </c>
      <c r="G2316" s="9">
        <v>78545754.4</v>
      </c>
      <c r="H2316" s="9">
        <v>72279960.64</v>
      </c>
      <c r="I2316" s="9">
        <v>65222165.03</v>
      </c>
      <c r="J2316" s="9">
        <v>65268188.31</v>
      </c>
      <c r="K2316" s="9">
        <v>47194915.85</v>
      </c>
      <c r="L2316" s="9">
        <v>41055973.8</v>
      </c>
      <c r="M2316" s="9">
        <v>30353020.6</v>
      </c>
      <c r="N2316" s="9">
        <v>28049710.5</v>
      </c>
      <c r="O2316" s="9">
        <v>23019842.3</v>
      </c>
      <c r="P2316" s="9">
        <v>21125682.8</v>
      </c>
      <c r="Q2316" s="9">
        <v>17975192.2</v>
      </c>
      <c r="R2316" s="9">
        <v>17184104.5</v>
      </c>
      <c r="S2316" s="9">
        <v>16094533</v>
      </c>
      <c r="T2316" s="9">
        <v>14485895.5</v>
      </c>
      <c r="U2316" s="9">
        <v>1986389.94</v>
      </c>
      <c r="V2316" s="9">
        <v>2284262.89</v>
      </c>
      <c r="W2316" s="9">
        <v>1892639.25</v>
      </c>
      <c r="X2316" s="9">
        <v>1493265.71</v>
      </c>
      <c r="Y2316" s="9">
        <v>360811.08</v>
      </c>
      <c r="Z2316" s="9">
        <v>360811.13</v>
      </c>
      <c r="AA2316" s="9">
        <v>360811.08</v>
      </c>
      <c r="AB2316" s="9">
        <v>621229.12</v>
      </c>
      <c r="AC2316" s="9">
        <v>491020.08</v>
      </c>
      <c r="AD2316" s="9">
        <v>36236196.95</v>
      </c>
      <c r="AE2316" s="9">
        <v>27511847.69</v>
      </c>
      <c r="AF2316" s="9">
        <v>35079936.03</v>
      </c>
      <c r="AG2316" s="9">
        <v>85129217.57</v>
      </c>
      <c r="AH2316" s="9">
        <v>39281705.37</v>
      </c>
      <c r="AI2316" s="9">
        <v>18341182.1</v>
      </c>
      <c r="AJ2316" s="9">
        <v>29322388.25</v>
      </c>
      <c r="AK2316" s="9">
        <v>22364874.25</v>
      </c>
      <c r="AL2316" s="9">
        <v>17139119.45</v>
      </c>
      <c r="AM2316" s="2">
        <f t="shared" si="434"/>
        <v>202993949.01</v>
      </c>
      <c r="AN2316" s="2">
        <f t="shared" si="438"/>
        <v>398545914.71</v>
      </c>
      <c r="AO2316" s="2">
        <f t="shared" si="439"/>
        <v>37072130.67</v>
      </c>
      <c r="AP2316" s="2">
        <f t="shared" si="440"/>
        <v>29544818.9</v>
      </c>
      <c r="AQ2316" s="2">
        <f t="shared" si="441"/>
        <v>60750542.91</v>
      </c>
      <c r="AR2316" s="2">
        <f t="shared" si="442"/>
        <v>72274781.87</v>
      </c>
      <c r="AS2316" s="2">
        <f t="shared" si="443"/>
        <v>53444692.36</v>
      </c>
      <c r="AT2316" s="2">
        <f t="shared" si="444"/>
        <v>59619076.18</v>
      </c>
      <c r="AU2316" s="2">
        <f t="shared" si="445"/>
        <v>45032711.98</v>
      </c>
      <c r="AV2316" s="3">
        <f t="shared" si="435"/>
        <v>0.182120273481193</v>
      </c>
      <c r="AW2316" s="3">
        <f t="shared" si="436"/>
        <v>0.272877429728669</v>
      </c>
      <c r="AX2316" s="3">
        <f t="shared" si="437"/>
        <v>-0.0678362608127195</v>
      </c>
    </row>
    <row r="2317" spans="1:50">
      <c r="A2317" s="8" t="s">
        <v>4646</v>
      </c>
      <c r="B2317" s="8" t="s">
        <v>4647</v>
      </c>
      <c r="C2317" s="9">
        <v>-27353382.73</v>
      </c>
      <c r="D2317" s="9">
        <v>29891181.51</v>
      </c>
      <c r="E2317" s="9">
        <v>51571727.71</v>
      </c>
      <c r="F2317" s="9">
        <v>-1757527023.6</v>
      </c>
      <c r="G2317" s="9">
        <v>71150593.91</v>
      </c>
      <c r="H2317" s="9">
        <v>42654992.26</v>
      </c>
      <c r="I2317" s="9">
        <v>42909462.78</v>
      </c>
      <c r="J2317" s="9">
        <v>40312034.44</v>
      </c>
      <c r="K2317" s="9">
        <v>47166750.15</v>
      </c>
      <c r="L2317" s="9">
        <v>17978023.9</v>
      </c>
      <c r="M2317" s="9">
        <v>21169670.6</v>
      </c>
      <c r="N2317" s="9">
        <v>22091843.9</v>
      </c>
      <c r="O2317" s="9">
        <v>22384021.3</v>
      </c>
      <c r="P2317" s="9">
        <v>16722525.7</v>
      </c>
      <c r="Q2317" s="9">
        <v>15137731.8</v>
      </c>
      <c r="R2317" s="9">
        <v>10482962</v>
      </c>
      <c r="S2317" s="9">
        <v>8256559.16</v>
      </c>
      <c r="T2317" s="9">
        <v>7109340.44</v>
      </c>
      <c r="U2317" s="9">
        <v>497549.21</v>
      </c>
      <c r="V2317" s="9">
        <v>1209834.38</v>
      </c>
      <c r="W2317" s="9">
        <v>1150393.3</v>
      </c>
      <c r="X2317" s="9">
        <v>846785.22</v>
      </c>
      <c r="Y2317" s="9">
        <v>189041.49</v>
      </c>
      <c r="Z2317" s="9">
        <v>26570</v>
      </c>
      <c r="AA2317" s="9">
        <v>0</v>
      </c>
      <c r="AB2317" s="9">
        <v>0</v>
      </c>
      <c r="AC2317" s="9">
        <v>0</v>
      </c>
      <c r="AD2317" s="9">
        <v>56361362.91</v>
      </c>
      <c r="AE2317" s="9">
        <v>8061242.36</v>
      </c>
      <c r="AF2317" s="9">
        <v>37590043.57</v>
      </c>
      <c r="AG2317" s="9">
        <v>41586118.85</v>
      </c>
      <c r="AH2317" s="9">
        <v>41009431.81</v>
      </c>
      <c r="AI2317" s="9">
        <v>7860416.69</v>
      </c>
      <c r="AJ2317" s="9">
        <v>67422108.27</v>
      </c>
      <c r="AK2317" s="9">
        <v>47958932.29</v>
      </c>
      <c r="AL2317" s="9">
        <v>15727140.73</v>
      </c>
      <c r="AM2317" s="2">
        <f t="shared" si="434"/>
        <v>-65239172.53</v>
      </c>
      <c r="AN2317" s="2">
        <f t="shared" si="438"/>
        <v>44209444.13</v>
      </c>
      <c r="AO2317" s="2">
        <f t="shared" si="439"/>
        <v>37223921.34</v>
      </c>
      <c r="AP2317" s="2">
        <f t="shared" si="440"/>
        <v>-1775882335.93</v>
      </c>
      <c r="AQ2317" s="2">
        <f t="shared" si="441"/>
        <v>47052729.29</v>
      </c>
      <c r="AR2317" s="2">
        <f t="shared" si="442"/>
        <v>49958877.37</v>
      </c>
      <c r="AS2317" s="2">
        <f t="shared" si="443"/>
        <v>-14029683.49</v>
      </c>
      <c r="AT2317" s="2">
        <f t="shared" si="444"/>
        <v>609661.309999995</v>
      </c>
      <c r="AU2317" s="2">
        <f t="shared" si="445"/>
        <v>38548949.86</v>
      </c>
      <c r="AV2317" s="3">
        <f t="shared" si="435"/>
        <v>-2.06020154428836</v>
      </c>
      <c r="AW2317" s="3">
        <f t="shared" si="436"/>
        <v>-2.06754139652147</v>
      </c>
      <c r="AX2317" s="3" t="e">
        <f t="shared" si="437"/>
        <v>#NUM!</v>
      </c>
    </row>
    <row r="2318" spans="1:50">
      <c r="A2318" s="8" t="s">
        <v>4648</v>
      </c>
      <c r="B2318" s="8" t="s">
        <v>4649</v>
      </c>
      <c r="C2318" s="9">
        <v>21931254.77</v>
      </c>
      <c r="D2318" s="9">
        <v>41419860.17</v>
      </c>
      <c r="E2318" s="9">
        <v>31533296.47</v>
      </c>
      <c r="F2318" s="9">
        <v>56103865.72</v>
      </c>
      <c r="G2318" s="9">
        <v>68488018.83</v>
      </c>
      <c r="H2318" s="9">
        <v>60682827.34</v>
      </c>
      <c r="I2318" s="9">
        <v>31468003.22</v>
      </c>
      <c r="J2318" s="9">
        <v>38687788.5</v>
      </c>
      <c r="K2318" s="9">
        <v>47104178.33</v>
      </c>
      <c r="L2318" s="9">
        <v>9496957.07</v>
      </c>
      <c r="M2318" s="9">
        <v>3869351.43</v>
      </c>
      <c r="N2318" s="9">
        <v>3653204.44</v>
      </c>
      <c r="O2318" s="9">
        <v>2803554.43</v>
      </c>
      <c r="P2318" s="9">
        <v>1562932.16</v>
      </c>
      <c r="Q2318" s="9">
        <v>1489488.48</v>
      </c>
      <c r="R2318" s="9">
        <v>1905783.57</v>
      </c>
      <c r="S2318" s="9">
        <v>1785260.62</v>
      </c>
      <c r="T2318" s="9">
        <v>0</v>
      </c>
      <c r="U2318" s="9">
        <v>2092073.74</v>
      </c>
      <c r="V2318" s="9">
        <v>2129439.62</v>
      </c>
      <c r="W2318" s="9">
        <v>2436948.99</v>
      </c>
      <c r="X2318" s="9">
        <v>1274086.72</v>
      </c>
      <c r="Y2318" s="9">
        <v>997575.59</v>
      </c>
      <c r="Z2318" s="9">
        <v>1226355.14</v>
      </c>
      <c r="AA2318" s="9">
        <v>1034192.14</v>
      </c>
      <c r="AB2318" s="9">
        <v>1293963.67</v>
      </c>
      <c r="AC2318" s="9">
        <v>0</v>
      </c>
      <c r="AD2318" s="9">
        <v>32549965.59</v>
      </c>
      <c r="AE2318" s="9">
        <v>3073679.1</v>
      </c>
      <c r="AF2318" s="9">
        <v>4775562.24</v>
      </c>
      <c r="AG2318" s="9">
        <v>17000426.22</v>
      </c>
      <c r="AH2318" s="9">
        <v>4042706.13</v>
      </c>
      <c r="AI2318" s="9">
        <v>1299392.05</v>
      </c>
      <c r="AJ2318" s="9">
        <v>2294599.9</v>
      </c>
      <c r="AK2318" s="9">
        <v>2096056.23</v>
      </c>
      <c r="AL2318" s="9">
        <v>4397410.49</v>
      </c>
      <c r="AM2318" s="2">
        <f t="shared" si="434"/>
        <v>970319.989999998</v>
      </c>
      <c r="AN2318" s="2">
        <f t="shared" si="438"/>
        <v>44344972.12</v>
      </c>
      <c r="AO2318" s="2">
        <f t="shared" si="439"/>
        <v>32847887.66</v>
      </c>
      <c r="AP2318" s="2">
        <f t="shared" si="440"/>
        <v>43181080.65</v>
      </c>
      <c r="AQ2318" s="2">
        <f t="shared" si="441"/>
        <v>67005820.45</v>
      </c>
      <c r="AR2318" s="2">
        <f t="shared" si="442"/>
        <v>62099278.91</v>
      </c>
      <c r="AS2318" s="2">
        <f t="shared" si="443"/>
        <v>32113379.03</v>
      </c>
      <c r="AT2318" s="2">
        <f t="shared" si="444"/>
        <v>39670956.56</v>
      </c>
      <c r="AU2318" s="2">
        <f t="shared" si="445"/>
        <v>42706767.84</v>
      </c>
      <c r="AV2318" s="3">
        <f t="shared" si="435"/>
        <v>-0.343280656858847</v>
      </c>
      <c r="AW2318" s="3">
        <f t="shared" si="436"/>
        <v>-0.571293083847337</v>
      </c>
      <c r="AX2318" s="3">
        <f t="shared" si="437"/>
        <v>0.00184253643922894</v>
      </c>
    </row>
    <row r="2319" spans="1:50">
      <c r="A2319" s="8" t="s">
        <v>4650</v>
      </c>
      <c r="B2319" s="8" t="s">
        <v>4651</v>
      </c>
      <c r="C2319" s="9">
        <v>55692082.55</v>
      </c>
      <c r="D2319" s="9">
        <v>49777633.37</v>
      </c>
      <c r="E2319" s="9">
        <v>52528390.7</v>
      </c>
      <c r="F2319" s="9">
        <v>32798286.43</v>
      </c>
      <c r="G2319" s="9">
        <v>55033553.3</v>
      </c>
      <c r="H2319" s="9">
        <v>61047929.89</v>
      </c>
      <c r="I2319" s="9">
        <v>63613603.89</v>
      </c>
      <c r="J2319" s="9">
        <v>55856670.17</v>
      </c>
      <c r="K2319" s="9">
        <v>47099351.87</v>
      </c>
      <c r="L2319" s="9">
        <v>15071310.3</v>
      </c>
      <c r="M2319" s="9">
        <v>14157155.4</v>
      </c>
      <c r="N2319" s="9">
        <v>14937463.8</v>
      </c>
      <c r="O2319" s="9">
        <v>16607256.3</v>
      </c>
      <c r="P2319" s="9">
        <v>14983157.7</v>
      </c>
      <c r="Q2319" s="9">
        <v>14480365.9</v>
      </c>
      <c r="R2319" s="9">
        <v>13904275.2</v>
      </c>
      <c r="S2319" s="9">
        <v>13503471.7</v>
      </c>
      <c r="T2319" s="9">
        <v>0</v>
      </c>
      <c r="U2319" s="9">
        <v>585740.51</v>
      </c>
      <c r="V2319" s="9">
        <v>551920.3</v>
      </c>
      <c r="W2319" s="9">
        <v>521038.03</v>
      </c>
      <c r="X2319" s="9">
        <v>484473.78</v>
      </c>
      <c r="Y2319" s="9">
        <v>137136.99</v>
      </c>
      <c r="Z2319" s="9">
        <v>68321.6</v>
      </c>
      <c r="AA2319" s="9">
        <v>29838.12</v>
      </c>
      <c r="AB2319" s="9">
        <v>70461.03</v>
      </c>
      <c r="AC2319" s="9">
        <v>0</v>
      </c>
      <c r="AD2319" s="9">
        <v>54505400.94</v>
      </c>
      <c r="AE2319" s="9">
        <v>34245563.82</v>
      </c>
      <c r="AF2319" s="9">
        <v>45221107.9</v>
      </c>
      <c r="AG2319" s="9">
        <v>31366205.79</v>
      </c>
      <c r="AH2319" s="9">
        <v>18210509.73</v>
      </c>
      <c r="AI2319" s="9">
        <v>22107105.16</v>
      </c>
      <c r="AJ2319" s="9">
        <v>13133744.5</v>
      </c>
      <c r="AK2319" s="9">
        <v>36920923.2</v>
      </c>
      <c r="AL2319" s="9">
        <v>29352449.34</v>
      </c>
      <c r="AM2319" s="2">
        <f t="shared" si="434"/>
        <v>16843732.42</v>
      </c>
      <c r="AN2319" s="2">
        <f t="shared" si="438"/>
        <v>30241145.25</v>
      </c>
      <c r="AO2319" s="2">
        <f t="shared" si="439"/>
        <v>22765784.63</v>
      </c>
      <c r="AP2319" s="2">
        <f t="shared" si="440"/>
        <v>18523810.72</v>
      </c>
      <c r="AQ2319" s="2">
        <f t="shared" si="441"/>
        <v>51943338.26</v>
      </c>
      <c r="AR2319" s="2">
        <f t="shared" si="442"/>
        <v>53489512.23</v>
      </c>
      <c r="AS2319" s="2">
        <f t="shared" si="443"/>
        <v>64413972.71</v>
      </c>
      <c r="AT2319" s="2">
        <f t="shared" si="444"/>
        <v>32509679.7</v>
      </c>
      <c r="AU2319" s="2">
        <f t="shared" si="445"/>
        <v>17746902.53</v>
      </c>
      <c r="AV2319" s="3">
        <f t="shared" si="435"/>
        <v>-0.00578678843572578</v>
      </c>
      <c r="AW2319" s="3">
        <f t="shared" si="436"/>
        <v>-0.20167138675257</v>
      </c>
      <c r="AX2319" s="3">
        <f t="shared" si="437"/>
        <v>0.00716655356541107</v>
      </c>
    </row>
    <row r="2320" spans="1:50">
      <c r="A2320" s="8" t="s">
        <v>4652</v>
      </c>
      <c r="B2320" s="8" t="s">
        <v>4653</v>
      </c>
      <c r="C2320" s="9">
        <v>159440358.16</v>
      </c>
      <c r="D2320" s="9">
        <v>120153193.24</v>
      </c>
      <c r="E2320" s="9">
        <v>90105284.81</v>
      </c>
      <c r="F2320" s="9">
        <v>50711115.03</v>
      </c>
      <c r="G2320" s="9">
        <v>38148178.81</v>
      </c>
      <c r="H2320" s="9">
        <v>42384727.12</v>
      </c>
      <c r="I2320" s="9">
        <v>38702783.73</v>
      </c>
      <c r="J2320" s="9">
        <v>41861290.05</v>
      </c>
      <c r="K2320" s="9">
        <v>47036961.24</v>
      </c>
      <c r="L2320" s="9">
        <v>46990908.9</v>
      </c>
      <c r="M2320" s="9">
        <v>13942603.7</v>
      </c>
      <c r="N2320" s="9">
        <v>10477899.3</v>
      </c>
      <c r="O2320" s="9">
        <v>7036782.45</v>
      </c>
      <c r="P2320" s="9">
        <v>5678231.53</v>
      </c>
      <c r="Q2320" s="9">
        <v>5510036.89</v>
      </c>
      <c r="R2320" s="9">
        <v>5923205.22</v>
      </c>
      <c r="S2320" s="9">
        <v>6279287.59</v>
      </c>
      <c r="T2320" s="9">
        <v>5881778.72</v>
      </c>
      <c r="U2320" s="9">
        <v>2269767.06</v>
      </c>
      <c r="V2320" s="9">
        <v>1980553.37</v>
      </c>
      <c r="W2320" s="9">
        <v>2163703.05</v>
      </c>
      <c r="X2320" s="9">
        <v>8333102.93</v>
      </c>
      <c r="Y2320" s="9">
        <v>2977324.73</v>
      </c>
      <c r="Z2320" s="9">
        <v>2675090.84</v>
      </c>
      <c r="AA2320" s="9">
        <v>2333159.46</v>
      </c>
      <c r="AB2320" s="9">
        <v>2332798.65</v>
      </c>
      <c r="AC2320" s="9">
        <v>2316170.87</v>
      </c>
      <c r="AD2320" s="9">
        <v>223789243</v>
      </c>
      <c r="AE2320" s="9">
        <v>235090508.14</v>
      </c>
      <c r="AF2320" s="9">
        <v>103131260.67</v>
      </c>
      <c r="AG2320" s="9">
        <v>85104521.54</v>
      </c>
      <c r="AH2320" s="9">
        <v>55566057.02</v>
      </c>
      <c r="AI2320" s="9">
        <v>13390515.47</v>
      </c>
      <c r="AJ2320" s="9">
        <v>6078115.5</v>
      </c>
      <c r="AK2320" s="9">
        <v>9914626.4</v>
      </c>
      <c r="AL2320" s="9">
        <v>5552357.6</v>
      </c>
      <c r="AM2320" s="2">
        <f t="shared" si="434"/>
        <v>-15088208.88</v>
      </c>
      <c r="AN2320" s="2">
        <f t="shared" si="438"/>
        <v>-99014157.83</v>
      </c>
      <c r="AO2320" s="2">
        <f t="shared" si="439"/>
        <v>-384373.510000005</v>
      </c>
      <c r="AP2320" s="2">
        <f t="shared" si="440"/>
        <v>-19023521.13</v>
      </c>
      <c r="AQ2320" s="2">
        <f t="shared" si="441"/>
        <v>-8762321.95</v>
      </c>
      <c r="AR2320" s="2">
        <f t="shared" si="442"/>
        <v>37179339.38</v>
      </c>
      <c r="AS2320" s="2">
        <f t="shared" si="443"/>
        <v>40881032.91</v>
      </c>
      <c r="AT2320" s="2">
        <f t="shared" si="444"/>
        <v>40558749.89</v>
      </c>
      <c r="AU2320" s="2">
        <f t="shared" si="445"/>
        <v>49682553.23</v>
      </c>
      <c r="AV2320" s="3">
        <f t="shared" si="435"/>
        <v>-1.87597687706836</v>
      </c>
      <c r="AW2320" s="3">
        <f t="shared" si="436"/>
        <v>0.114817291612017</v>
      </c>
      <c r="AX2320" s="3" t="e">
        <f t="shared" si="437"/>
        <v>#NUM!</v>
      </c>
    </row>
    <row r="2321" spans="1:50">
      <c r="A2321" s="8" t="s">
        <v>4654</v>
      </c>
      <c r="B2321" s="8" t="s">
        <v>4655</v>
      </c>
      <c r="C2321" s="9">
        <v>-226760801.12</v>
      </c>
      <c r="D2321" s="9">
        <v>33375850.61</v>
      </c>
      <c r="E2321" s="9">
        <v>-314002793.15</v>
      </c>
      <c r="F2321" s="9">
        <v>24471337.26</v>
      </c>
      <c r="G2321" s="9">
        <v>15665862.69</v>
      </c>
      <c r="H2321" s="9">
        <v>-307246277.32</v>
      </c>
      <c r="I2321" s="9">
        <v>25286111.79</v>
      </c>
      <c r="J2321" s="9">
        <v>36228495.76</v>
      </c>
      <c r="K2321" s="9">
        <v>47025259.85</v>
      </c>
      <c r="L2321" s="9">
        <v>65932424.6</v>
      </c>
      <c r="M2321" s="9">
        <v>32362385.2</v>
      </c>
      <c r="N2321" s="9">
        <v>51638003.6</v>
      </c>
      <c r="O2321" s="9">
        <v>63557248</v>
      </c>
      <c r="P2321" s="9">
        <v>72667685.5</v>
      </c>
      <c r="Q2321" s="9">
        <v>87007319.5</v>
      </c>
      <c r="R2321" s="9">
        <v>79667308.4</v>
      </c>
      <c r="S2321" s="9">
        <v>54421295.1</v>
      </c>
      <c r="T2321" s="9">
        <v>48779305.7</v>
      </c>
      <c r="U2321" s="9">
        <v>16905601.03</v>
      </c>
      <c r="V2321" s="9">
        <v>4754614.18</v>
      </c>
      <c r="W2321" s="9">
        <v>4564430.6</v>
      </c>
      <c r="X2321" s="9">
        <v>2816653.35</v>
      </c>
      <c r="Y2321" s="9">
        <v>3117824.17</v>
      </c>
      <c r="Z2321" s="9">
        <v>1805438.15</v>
      </c>
      <c r="AA2321" s="9">
        <v>1197251.15</v>
      </c>
      <c r="AB2321" s="9">
        <v>544260.1</v>
      </c>
      <c r="AC2321" s="9">
        <v>309224.26</v>
      </c>
      <c r="AD2321" s="9">
        <v>71745588.82</v>
      </c>
      <c r="AE2321" s="9">
        <v>38646530.56</v>
      </c>
      <c r="AF2321" s="9">
        <v>76140949.18</v>
      </c>
      <c r="AG2321" s="9">
        <v>62468971.56</v>
      </c>
      <c r="AH2321" s="9">
        <v>64886669.79</v>
      </c>
      <c r="AI2321" s="9">
        <v>56315778.85</v>
      </c>
      <c r="AJ2321" s="9">
        <v>64394498.23</v>
      </c>
      <c r="AK2321" s="9">
        <v>132601093.53</v>
      </c>
      <c r="AL2321" s="9">
        <v>157401220.3</v>
      </c>
      <c r="AM2321" s="2">
        <f t="shared" si="434"/>
        <v>-215668364.31</v>
      </c>
      <c r="AN2321" s="2">
        <f t="shared" si="438"/>
        <v>31846319.43</v>
      </c>
      <c r="AO2321" s="2">
        <f t="shared" si="439"/>
        <v>-333941308.13</v>
      </c>
      <c r="AP2321" s="2">
        <f t="shared" si="440"/>
        <v>28376267.05</v>
      </c>
      <c r="AQ2321" s="2">
        <f t="shared" si="441"/>
        <v>26564702.57</v>
      </c>
      <c r="AR2321" s="2">
        <f t="shared" si="442"/>
        <v>-274749298.52</v>
      </c>
      <c r="AS2321" s="2">
        <f t="shared" si="443"/>
        <v>41756173.11</v>
      </c>
      <c r="AT2321" s="2">
        <f t="shared" si="444"/>
        <v>-41407042.57</v>
      </c>
      <c r="AU2321" s="2">
        <f t="shared" si="445"/>
        <v>-61287430.49</v>
      </c>
      <c r="AV2321" s="3">
        <f t="shared" si="435"/>
        <v>0.150039563647395</v>
      </c>
      <c r="AW2321" s="3">
        <f t="shared" si="436"/>
        <v>-2.52018449043044</v>
      </c>
      <c r="AX2321" s="3" t="e">
        <f t="shared" si="437"/>
        <v>#NUM!</v>
      </c>
    </row>
    <row r="2322" spans="1:50">
      <c r="A2322" s="8" t="s">
        <v>4656</v>
      </c>
      <c r="B2322" s="8" t="s">
        <v>4657</v>
      </c>
      <c r="C2322" s="9">
        <v>172227170.61</v>
      </c>
      <c r="D2322" s="9">
        <v>135116122.69</v>
      </c>
      <c r="E2322" s="9">
        <v>105141106.21</v>
      </c>
      <c r="F2322" s="9">
        <v>91664141.34</v>
      </c>
      <c r="G2322" s="9">
        <v>76819463</v>
      </c>
      <c r="H2322" s="9">
        <v>67462531.16</v>
      </c>
      <c r="I2322" s="9">
        <v>0</v>
      </c>
      <c r="J2322" s="9">
        <v>53823572.7</v>
      </c>
      <c r="K2322" s="9">
        <v>47023707.64</v>
      </c>
      <c r="L2322" s="9">
        <v>33145641</v>
      </c>
      <c r="M2322" s="9">
        <v>14324887.3</v>
      </c>
      <c r="N2322" s="9">
        <v>13586695</v>
      </c>
      <c r="O2322" s="9">
        <v>12603230.5</v>
      </c>
      <c r="P2322" s="9">
        <v>12254246.7</v>
      </c>
      <c r="Q2322" s="9">
        <v>0</v>
      </c>
      <c r="R2322" s="9">
        <v>0</v>
      </c>
      <c r="S2322" s="9">
        <v>0</v>
      </c>
      <c r="T2322" s="9">
        <v>0</v>
      </c>
      <c r="U2322" s="9">
        <v>1569431.5</v>
      </c>
      <c r="V2322" s="9">
        <v>203670.43</v>
      </c>
      <c r="W2322" s="9">
        <v>210817.49</v>
      </c>
      <c r="X2322" s="9">
        <v>352961.96</v>
      </c>
      <c r="Y2322" s="9">
        <v>301805.26</v>
      </c>
      <c r="Z2322" s="9">
        <v>315700</v>
      </c>
      <c r="AA2322" s="9">
        <v>0</v>
      </c>
      <c r="AB2322" s="9">
        <v>0</v>
      </c>
      <c r="AC2322" s="9">
        <v>0</v>
      </c>
      <c r="AD2322" s="9">
        <v>186946311.88</v>
      </c>
      <c r="AE2322" s="9">
        <v>56198539.04</v>
      </c>
      <c r="AF2322" s="9">
        <v>43904433.62</v>
      </c>
      <c r="AG2322" s="9">
        <v>29156424.34</v>
      </c>
      <c r="AH2322" s="9">
        <v>11455798.79</v>
      </c>
      <c r="AI2322" s="9">
        <v>12743280.22</v>
      </c>
      <c r="AJ2322" s="9">
        <v>0</v>
      </c>
      <c r="AK2322" s="9">
        <v>34013896.52</v>
      </c>
      <c r="AL2322" s="9">
        <v>44425054.65</v>
      </c>
      <c r="AM2322" s="2">
        <f t="shared" si="434"/>
        <v>19995931.23</v>
      </c>
      <c r="AN2322" s="2">
        <f t="shared" si="438"/>
        <v>93446141.38</v>
      </c>
      <c r="AO2322" s="2">
        <f t="shared" si="439"/>
        <v>75034185.08</v>
      </c>
      <c r="AP2322" s="2">
        <f t="shared" si="440"/>
        <v>75463909.46</v>
      </c>
      <c r="AQ2322" s="2">
        <f t="shared" si="441"/>
        <v>77919716.17</v>
      </c>
      <c r="AR2322" s="2">
        <f t="shared" si="442"/>
        <v>55034950.94</v>
      </c>
      <c r="AS2322" s="2">
        <f t="shared" si="443"/>
        <v>0</v>
      </c>
      <c r="AT2322" s="2">
        <f t="shared" si="444"/>
        <v>19809676.18</v>
      </c>
      <c r="AU2322" s="2">
        <f t="shared" si="445"/>
        <v>2598652.99</v>
      </c>
      <c r="AV2322" s="3">
        <f t="shared" si="435"/>
        <v>0.254486312494264</v>
      </c>
      <c r="AW2322" s="3">
        <f t="shared" si="436"/>
        <v>-0.238168625032261</v>
      </c>
      <c r="AX2322" s="3">
        <f t="shared" si="437"/>
        <v>0.753201506053901</v>
      </c>
    </row>
    <row r="2323" spans="1:50">
      <c r="A2323" s="8" t="s">
        <v>4658</v>
      </c>
      <c r="B2323" s="8" t="s">
        <v>4659</v>
      </c>
      <c r="C2323" s="9">
        <v>156757536.3</v>
      </c>
      <c r="D2323" s="9">
        <v>192827616.34</v>
      </c>
      <c r="E2323" s="9">
        <v>96640953.7</v>
      </c>
      <c r="F2323" s="9">
        <v>83190054.62</v>
      </c>
      <c r="G2323" s="9">
        <v>75950988.59</v>
      </c>
      <c r="H2323" s="9">
        <v>59977304.3</v>
      </c>
      <c r="I2323" s="9">
        <v>54842444.53</v>
      </c>
      <c r="J2323" s="9">
        <v>51801391.18</v>
      </c>
      <c r="K2323" s="9">
        <v>46989926.88</v>
      </c>
      <c r="L2323" s="9">
        <v>17950358.3</v>
      </c>
      <c r="M2323" s="9">
        <v>11587026.9</v>
      </c>
      <c r="N2323" s="9">
        <v>11165082.1</v>
      </c>
      <c r="O2323" s="9">
        <v>11351731.9</v>
      </c>
      <c r="P2323" s="9">
        <v>11949336.8</v>
      </c>
      <c r="Q2323" s="9">
        <v>14679376.3</v>
      </c>
      <c r="R2323" s="9">
        <v>13539683.1</v>
      </c>
      <c r="S2323" s="9">
        <v>3486292.03</v>
      </c>
      <c r="T2323" s="9">
        <v>3630090.85</v>
      </c>
      <c r="U2323" s="9">
        <v>0</v>
      </c>
      <c r="V2323" s="9">
        <v>0</v>
      </c>
      <c r="W2323" s="9">
        <v>0</v>
      </c>
      <c r="X2323" s="9">
        <v>0</v>
      </c>
      <c r="Y2323" s="9">
        <v>0</v>
      </c>
      <c r="Z2323" s="9">
        <v>0</v>
      </c>
      <c r="AA2323" s="9">
        <v>0</v>
      </c>
      <c r="AB2323" s="9">
        <v>5717451.82</v>
      </c>
      <c r="AC2323" s="9">
        <v>0</v>
      </c>
      <c r="AD2323" s="9">
        <v>12219922.08</v>
      </c>
      <c r="AE2323" s="9">
        <v>8804471.01</v>
      </c>
      <c r="AF2323" s="9">
        <v>19843709.51</v>
      </c>
      <c r="AG2323" s="9">
        <v>18216991.44</v>
      </c>
      <c r="AH2323" s="9">
        <v>21010793.83</v>
      </c>
      <c r="AI2323" s="9">
        <v>29801089.33</v>
      </c>
      <c r="AJ2323" s="9">
        <v>20178760.04</v>
      </c>
      <c r="AK2323" s="9">
        <v>35501084.49</v>
      </c>
      <c r="AL2323" s="9">
        <v>30923753.11</v>
      </c>
      <c r="AM2323" s="2">
        <f t="shared" si="434"/>
        <v>162487972.52</v>
      </c>
      <c r="AN2323" s="2">
        <f t="shared" si="438"/>
        <v>195610172.23</v>
      </c>
      <c r="AO2323" s="2">
        <f t="shared" si="439"/>
        <v>87962326.29</v>
      </c>
      <c r="AP2323" s="2">
        <f t="shared" si="440"/>
        <v>76324795.08</v>
      </c>
      <c r="AQ2323" s="2">
        <f t="shared" si="441"/>
        <v>66889531.56</v>
      </c>
      <c r="AR2323" s="2">
        <f t="shared" si="442"/>
        <v>44855591.27</v>
      </c>
      <c r="AS2323" s="2">
        <f t="shared" si="443"/>
        <v>48203367.59</v>
      </c>
      <c r="AT2323" s="2">
        <f t="shared" si="444"/>
        <v>25504050.54</v>
      </c>
      <c r="AU2323" s="2">
        <f t="shared" si="445"/>
        <v>19696264.62</v>
      </c>
      <c r="AV2323" s="3">
        <f t="shared" si="435"/>
        <v>0.264230815910392</v>
      </c>
      <c r="AW2323" s="3">
        <f t="shared" si="436"/>
        <v>0.194242748861568</v>
      </c>
      <c r="AX2323" s="3">
        <f t="shared" si="437"/>
        <v>0.25327669163653</v>
      </c>
    </row>
    <row r="2324" spans="1:50">
      <c r="A2324" s="8" t="s">
        <v>4660</v>
      </c>
      <c r="B2324" s="8" t="s">
        <v>4661</v>
      </c>
      <c r="C2324" s="9">
        <v>1155709191.19</v>
      </c>
      <c r="D2324" s="9">
        <v>1758477255.29</v>
      </c>
      <c r="E2324" s="9">
        <v>490295086.01</v>
      </c>
      <c r="F2324" s="9">
        <v>346714031.16</v>
      </c>
      <c r="G2324" s="9">
        <v>200864341.9</v>
      </c>
      <c r="H2324" s="9">
        <v>181069380.03</v>
      </c>
      <c r="I2324" s="9">
        <v>170211819.24</v>
      </c>
      <c r="J2324" s="9">
        <v>61701864.09</v>
      </c>
      <c r="K2324" s="9">
        <v>46974236.46</v>
      </c>
      <c r="L2324" s="9">
        <v>266905411</v>
      </c>
      <c r="M2324" s="9">
        <v>152712324</v>
      </c>
      <c r="N2324" s="9">
        <v>131471477</v>
      </c>
      <c r="O2324" s="9">
        <v>99519437.4</v>
      </c>
      <c r="P2324" s="9">
        <v>49987473.5</v>
      </c>
      <c r="Q2324" s="9">
        <v>43276695.3</v>
      </c>
      <c r="R2324" s="9">
        <v>43304024.7</v>
      </c>
      <c r="S2324" s="9">
        <v>54435720.1</v>
      </c>
      <c r="T2324" s="9">
        <v>37776272.9</v>
      </c>
      <c r="U2324" s="9">
        <v>34536704.04</v>
      </c>
      <c r="V2324" s="9">
        <v>16067435.68</v>
      </c>
      <c r="W2324" s="9">
        <v>12255516.22</v>
      </c>
      <c r="X2324" s="9">
        <v>6893910.67</v>
      </c>
      <c r="Y2324" s="9">
        <v>3615470.11</v>
      </c>
      <c r="Z2324" s="9">
        <v>4095261.35</v>
      </c>
      <c r="AA2324" s="9">
        <v>4707111.55</v>
      </c>
      <c r="AB2324" s="9">
        <v>319098.55</v>
      </c>
      <c r="AC2324" s="9">
        <v>0</v>
      </c>
      <c r="AD2324" s="9">
        <v>2581763756.36</v>
      </c>
      <c r="AE2324" s="9">
        <v>1203133496.77</v>
      </c>
      <c r="AF2324" s="9">
        <v>356689967.97</v>
      </c>
      <c r="AG2324" s="9">
        <v>441090979.48</v>
      </c>
      <c r="AH2324" s="9">
        <v>255736232.81</v>
      </c>
      <c r="AI2324" s="9">
        <v>99748981.92</v>
      </c>
      <c r="AJ2324" s="9">
        <v>45137471.13</v>
      </c>
      <c r="AK2324" s="9">
        <v>73002006.68</v>
      </c>
      <c r="AL2324" s="9">
        <v>295552526.55</v>
      </c>
      <c r="AM2324" s="2">
        <f t="shared" si="434"/>
        <v>-1124612450.13</v>
      </c>
      <c r="AN2324" s="2">
        <f t="shared" si="438"/>
        <v>724123518.2</v>
      </c>
      <c r="AO2324" s="2">
        <f t="shared" si="439"/>
        <v>277332111.26</v>
      </c>
      <c r="AP2324" s="2">
        <f t="shared" si="440"/>
        <v>12036399.7500001</v>
      </c>
      <c r="AQ2324" s="2">
        <f t="shared" si="441"/>
        <v>-1268947.29999998</v>
      </c>
      <c r="AR2324" s="2">
        <f t="shared" si="442"/>
        <v>128692354.76</v>
      </c>
      <c r="AS2324" s="2">
        <f t="shared" si="443"/>
        <v>173085484.36</v>
      </c>
      <c r="AT2324" s="2">
        <f t="shared" si="444"/>
        <v>43454676.06</v>
      </c>
      <c r="AU2324" s="2">
        <f t="shared" si="445"/>
        <v>-210802017.19</v>
      </c>
      <c r="AV2324" s="3">
        <f t="shared" si="435"/>
        <v>0.204458979848515</v>
      </c>
      <c r="AW2324" s="3">
        <f t="shared" si="436"/>
        <v>2.8860811037119</v>
      </c>
      <c r="AX2324" s="3" t="e">
        <f t="shared" si="437"/>
        <v>#NUM!</v>
      </c>
    </row>
    <row r="2325" spans="1:50">
      <c r="A2325" s="8" t="s">
        <v>4662</v>
      </c>
      <c r="B2325" s="8" t="s">
        <v>4663</v>
      </c>
      <c r="C2325" s="9">
        <v>7217655.79</v>
      </c>
      <c r="D2325" s="9">
        <v>12203983.15</v>
      </c>
      <c r="E2325" s="9">
        <v>-40278585.11</v>
      </c>
      <c r="F2325" s="9">
        <v>36118080.94</v>
      </c>
      <c r="G2325" s="9">
        <v>62010844.03</v>
      </c>
      <c r="H2325" s="9">
        <v>63091629.13</v>
      </c>
      <c r="I2325" s="9">
        <v>60474283.87</v>
      </c>
      <c r="J2325" s="9">
        <v>47371818.93</v>
      </c>
      <c r="K2325" s="9">
        <v>46965800</v>
      </c>
      <c r="L2325" s="9">
        <v>10129058.3</v>
      </c>
      <c r="M2325" s="9">
        <v>8652592.69</v>
      </c>
      <c r="N2325" s="9">
        <v>3912515.9</v>
      </c>
      <c r="O2325" s="9">
        <v>1506982.85</v>
      </c>
      <c r="P2325" s="9">
        <v>1431406.42</v>
      </c>
      <c r="Q2325" s="9">
        <v>1310624.55</v>
      </c>
      <c r="R2325" s="9">
        <v>1068938.27</v>
      </c>
      <c r="S2325" s="9">
        <v>533827.94</v>
      </c>
      <c r="T2325" s="9">
        <v>0</v>
      </c>
      <c r="U2325" s="9">
        <v>3485817.16</v>
      </c>
      <c r="V2325" s="9">
        <v>0</v>
      </c>
      <c r="W2325" s="9">
        <v>0</v>
      </c>
      <c r="X2325" s="9">
        <v>0</v>
      </c>
      <c r="Y2325" s="9">
        <v>0</v>
      </c>
      <c r="Z2325" s="9">
        <v>0</v>
      </c>
      <c r="AA2325" s="9">
        <v>0</v>
      </c>
      <c r="AB2325" s="9">
        <v>0</v>
      </c>
      <c r="AC2325" s="9">
        <v>0</v>
      </c>
      <c r="AD2325" s="9">
        <v>25670684.56</v>
      </c>
      <c r="AE2325" s="9">
        <v>11477699.21</v>
      </c>
      <c r="AF2325" s="9">
        <v>36974589.64</v>
      </c>
      <c r="AG2325" s="9">
        <v>12392491.84</v>
      </c>
      <c r="AH2325" s="9">
        <v>24417803.21</v>
      </c>
      <c r="AI2325" s="9">
        <v>2436316.63</v>
      </c>
      <c r="AJ2325" s="9">
        <v>14238894.57</v>
      </c>
      <c r="AK2325" s="9">
        <v>6489163.21</v>
      </c>
      <c r="AL2325" s="9">
        <v>1543600</v>
      </c>
      <c r="AM2325" s="2">
        <f t="shared" si="434"/>
        <v>-4838153.31</v>
      </c>
      <c r="AN2325" s="2">
        <f t="shared" si="438"/>
        <v>9378876.63</v>
      </c>
      <c r="AO2325" s="2">
        <f t="shared" si="439"/>
        <v>-73340658.85</v>
      </c>
      <c r="AP2325" s="2">
        <f t="shared" si="440"/>
        <v>25232571.95</v>
      </c>
      <c r="AQ2325" s="2">
        <f t="shared" si="441"/>
        <v>39024447.24</v>
      </c>
      <c r="AR2325" s="2">
        <f t="shared" si="442"/>
        <v>61965937.05</v>
      </c>
      <c r="AS2325" s="2">
        <f t="shared" si="443"/>
        <v>47304327.57</v>
      </c>
      <c r="AT2325" s="2">
        <f t="shared" si="444"/>
        <v>41416483.66</v>
      </c>
      <c r="AU2325" s="2">
        <f t="shared" si="445"/>
        <v>45422200</v>
      </c>
      <c r="AV2325" s="3">
        <f t="shared" si="435"/>
        <v>-1.77971269761171</v>
      </c>
      <c r="AW2325" s="3">
        <f t="shared" si="436"/>
        <v>-1.65867104616443</v>
      </c>
      <c r="AX2325" s="3">
        <f t="shared" si="437"/>
        <v>-0.0933307379278479</v>
      </c>
    </row>
    <row r="2326" spans="1:50">
      <c r="A2326" s="8" t="s">
        <v>4664</v>
      </c>
      <c r="B2326" s="8" t="s">
        <v>4665</v>
      </c>
      <c r="C2326" s="9">
        <v>17948109.83</v>
      </c>
      <c r="D2326" s="9">
        <v>13182608.8</v>
      </c>
      <c r="E2326" s="9">
        <v>91245926.27</v>
      </c>
      <c r="F2326" s="9">
        <v>-264086122.8</v>
      </c>
      <c r="G2326" s="9">
        <v>8270361.6</v>
      </c>
      <c r="H2326" s="9">
        <v>14829671.54</v>
      </c>
      <c r="I2326" s="9">
        <v>24138430.85</v>
      </c>
      <c r="J2326" s="9">
        <v>47909790.59</v>
      </c>
      <c r="K2326" s="9">
        <v>46932205.23</v>
      </c>
      <c r="L2326" s="9">
        <v>38230320.9</v>
      </c>
      <c r="M2326" s="9">
        <v>39878661.1</v>
      </c>
      <c r="N2326" s="9">
        <v>43326804.2</v>
      </c>
      <c r="O2326" s="9">
        <v>49167401.5</v>
      </c>
      <c r="P2326" s="9">
        <v>39276953.3</v>
      </c>
      <c r="Q2326" s="9">
        <v>62177194.6</v>
      </c>
      <c r="R2326" s="9">
        <v>42190244.5</v>
      </c>
      <c r="S2326" s="9">
        <v>39949399.1</v>
      </c>
      <c r="T2326" s="9">
        <v>34428767.4</v>
      </c>
      <c r="U2326" s="9">
        <v>362286.39</v>
      </c>
      <c r="V2326" s="9">
        <v>896069.64</v>
      </c>
      <c r="W2326" s="9">
        <v>362286.36</v>
      </c>
      <c r="X2326" s="9">
        <v>375667.43</v>
      </c>
      <c r="Y2326" s="9">
        <v>610622.08</v>
      </c>
      <c r="Z2326" s="9">
        <v>488211.27</v>
      </c>
      <c r="AA2326" s="9">
        <v>874099.04</v>
      </c>
      <c r="AB2326" s="9">
        <v>560072.39</v>
      </c>
      <c r="AC2326" s="9">
        <v>176686.08</v>
      </c>
      <c r="AD2326" s="9">
        <v>19231609.83</v>
      </c>
      <c r="AE2326" s="9">
        <v>17664954.74</v>
      </c>
      <c r="AF2326" s="9">
        <v>10351273.36</v>
      </c>
      <c r="AG2326" s="9">
        <v>31623931.12</v>
      </c>
      <c r="AH2326" s="9">
        <v>86705199.25</v>
      </c>
      <c r="AI2326" s="9">
        <v>116867419.38</v>
      </c>
      <c r="AJ2326" s="9">
        <v>219168439.67</v>
      </c>
      <c r="AK2326" s="9">
        <v>49263639.62</v>
      </c>
      <c r="AL2326" s="9">
        <v>45045843.62</v>
      </c>
      <c r="AM2326" s="2">
        <f t="shared" si="434"/>
        <v>37309107.29</v>
      </c>
      <c r="AN2326" s="2">
        <f t="shared" si="438"/>
        <v>36292384.8</v>
      </c>
      <c r="AO2326" s="2">
        <f t="shared" si="439"/>
        <v>124583743.47</v>
      </c>
      <c r="AP2326" s="2">
        <f t="shared" si="440"/>
        <v>-246166984.99</v>
      </c>
      <c r="AQ2326" s="2">
        <f t="shared" si="441"/>
        <v>-38547262.27</v>
      </c>
      <c r="AR2326" s="2">
        <f t="shared" si="442"/>
        <v>-39372341.97</v>
      </c>
      <c r="AS2326" s="2">
        <f t="shared" si="443"/>
        <v>-151965665.28</v>
      </c>
      <c r="AT2326" s="2">
        <f t="shared" si="444"/>
        <v>39155622.46</v>
      </c>
      <c r="AU2326" s="2">
        <f t="shared" si="445"/>
        <v>36491815.09</v>
      </c>
      <c r="AV2326" s="3">
        <f t="shared" si="435"/>
        <v>0.00246408296179812</v>
      </c>
      <c r="AW2326" s="3">
        <f t="shared" si="436"/>
        <v>-1.99349174707366</v>
      </c>
      <c r="AX2326" s="3" t="e">
        <f t="shared" si="437"/>
        <v>#NUM!</v>
      </c>
    </row>
    <row r="2327" spans="1:50">
      <c r="A2327" s="8" t="s">
        <v>4666</v>
      </c>
      <c r="B2327" s="8" t="s">
        <v>4667</v>
      </c>
      <c r="C2327" s="9">
        <v>209943422.22</v>
      </c>
      <c r="D2327" s="9">
        <v>181625771.74</v>
      </c>
      <c r="E2327" s="9">
        <v>111194767.1</v>
      </c>
      <c r="F2327" s="9">
        <v>76550127.62</v>
      </c>
      <c r="G2327" s="9">
        <v>63155618.61</v>
      </c>
      <c r="H2327" s="9">
        <v>55820139.48</v>
      </c>
      <c r="I2327" s="9">
        <v>30857504.8</v>
      </c>
      <c r="J2327" s="9">
        <v>30635582.33</v>
      </c>
      <c r="K2327" s="9">
        <v>46909300.81</v>
      </c>
      <c r="L2327" s="9">
        <v>118301427</v>
      </c>
      <c r="M2327" s="9">
        <v>90588654.8</v>
      </c>
      <c r="N2327" s="9">
        <v>90310446</v>
      </c>
      <c r="O2327" s="9">
        <v>87287009.8</v>
      </c>
      <c r="P2327" s="9">
        <v>84048794.4</v>
      </c>
      <c r="Q2327" s="9">
        <v>68726610</v>
      </c>
      <c r="R2327" s="9">
        <v>0</v>
      </c>
      <c r="S2327" s="9">
        <v>0</v>
      </c>
      <c r="T2327" s="9">
        <v>0</v>
      </c>
      <c r="U2327" s="9">
        <v>981646.13</v>
      </c>
      <c r="V2327" s="9">
        <v>925202.75</v>
      </c>
      <c r="W2327" s="9">
        <v>693358.29</v>
      </c>
      <c r="X2327" s="9">
        <v>1028075.58</v>
      </c>
      <c r="Y2327" s="9">
        <v>1273325.15</v>
      </c>
      <c r="Z2327" s="9">
        <v>865941.23</v>
      </c>
      <c r="AA2327" s="9">
        <v>0</v>
      </c>
      <c r="AB2327" s="9">
        <v>0</v>
      </c>
      <c r="AC2327" s="9">
        <v>0</v>
      </c>
      <c r="AD2327" s="9">
        <v>887477996.52</v>
      </c>
      <c r="AE2327" s="9">
        <v>700429375.06</v>
      </c>
      <c r="AF2327" s="9">
        <v>200886352.77</v>
      </c>
      <c r="AG2327" s="9">
        <v>70080992.2</v>
      </c>
      <c r="AH2327" s="9">
        <v>77882947.62</v>
      </c>
      <c r="AI2327" s="9">
        <v>84149104.16</v>
      </c>
      <c r="AJ2327" s="9">
        <v>62969686.36</v>
      </c>
      <c r="AK2327" s="9">
        <v>254649903.48</v>
      </c>
      <c r="AL2327" s="9">
        <v>199891011.4</v>
      </c>
      <c r="AM2327" s="2">
        <f t="shared" si="434"/>
        <v>-558251501.17</v>
      </c>
      <c r="AN2327" s="2">
        <f t="shared" si="438"/>
        <v>-427289745.77</v>
      </c>
      <c r="AO2327" s="2">
        <f t="shared" si="439"/>
        <v>1312218.61999997</v>
      </c>
      <c r="AP2327" s="2">
        <f t="shared" si="440"/>
        <v>94784220.8</v>
      </c>
      <c r="AQ2327" s="2">
        <f t="shared" si="441"/>
        <v>70594790.54</v>
      </c>
      <c r="AR2327" s="2">
        <f t="shared" si="442"/>
        <v>41263586.55</v>
      </c>
      <c r="AS2327" s="2">
        <f t="shared" si="443"/>
        <v>-32112181.56</v>
      </c>
      <c r="AT2327" s="2">
        <f t="shared" si="444"/>
        <v>-224014321.15</v>
      </c>
      <c r="AU2327" s="2">
        <f t="shared" si="445"/>
        <v>-152981710.59</v>
      </c>
      <c r="AV2327" s="3">
        <f t="shared" si="435"/>
        <v>0.154690515381902</v>
      </c>
      <c r="AW2327" s="3">
        <f t="shared" si="436"/>
        <v>-2.51220771395726</v>
      </c>
      <c r="AX2327" s="3" t="e">
        <f t="shared" si="437"/>
        <v>#NUM!</v>
      </c>
    </row>
    <row r="2328" spans="1:50">
      <c r="A2328" s="8" t="s">
        <v>4668</v>
      </c>
      <c r="B2328" s="8" t="s">
        <v>4669</v>
      </c>
      <c r="C2328" s="9">
        <v>38425757.43</v>
      </c>
      <c r="D2328" s="9">
        <v>22639740.37</v>
      </c>
      <c r="E2328" s="9">
        <v>20975794.64</v>
      </c>
      <c r="F2328" s="9">
        <v>49013652.19</v>
      </c>
      <c r="G2328" s="9">
        <v>75707439.26</v>
      </c>
      <c r="H2328" s="9">
        <v>52001114.87</v>
      </c>
      <c r="I2328" s="9">
        <v>44009854.64</v>
      </c>
      <c r="J2328" s="9">
        <v>48671761.62</v>
      </c>
      <c r="K2328" s="9">
        <v>46898816.48</v>
      </c>
      <c r="L2328" s="9">
        <v>24602519.8</v>
      </c>
      <c r="M2328" s="9">
        <v>21438628.4</v>
      </c>
      <c r="N2328" s="9">
        <v>17553318.7</v>
      </c>
      <c r="O2328" s="9">
        <v>12681126</v>
      </c>
      <c r="P2328" s="9">
        <v>11839126.3</v>
      </c>
      <c r="Q2328" s="9">
        <v>11285260.4</v>
      </c>
      <c r="R2328" s="9">
        <v>10382803.1</v>
      </c>
      <c r="S2328" s="9">
        <v>9044451.51</v>
      </c>
      <c r="T2328" s="9">
        <v>7705187.64</v>
      </c>
      <c r="U2328" s="9">
        <v>168346.08</v>
      </c>
      <c r="V2328" s="9">
        <v>168346.06</v>
      </c>
      <c r="W2328" s="9">
        <v>0</v>
      </c>
      <c r="X2328" s="9">
        <v>209653.92</v>
      </c>
      <c r="Y2328" s="9">
        <v>674832.9</v>
      </c>
      <c r="Z2328" s="9">
        <v>954052.21</v>
      </c>
      <c r="AA2328" s="9">
        <v>1033234.76</v>
      </c>
      <c r="AB2328" s="9">
        <v>1164957.1</v>
      </c>
      <c r="AC2328" s="9">
        <v>466928.99</v>
      </c>
      <c r="AD2328" s="9">
        <v>15754289.56</v>
      </c>
      <c r="AE2328" s="9">
        <v>24607740.04</v>
      </c>
      <c r="AF2328" s="9">
        <v>58383574.49</v>
      </c>
      <c r="AG2328" s="9">
        <v>38528442.37</v>
      </c>
      <c r="AH2328" s="9">
        <v>30346460.88</v>
      </c>
      <c r="AI2328" s="9">
        <v>12082094.91</v>
      </c>
      <c r="AJ2328" s="9">
        <v>38369124.3</v>
      </c>
      <c r="AK2328" s="9">
        <v>15503032.05</v>
      </c>
      <c r="AL2328" s="9">
        <v>18530973.95</v>
      </c>
      <c r="AM2328" s="2">
        <f t="shared" si="434"/>
        <v>47442333.75</v>
      </c>
      <c r="AN2328" s="2">
        <f t="shared" si="438"/>
        <v>19638974.79</v>
      </c>
      <c r="AO2328" s="2">
        <f t="shared" si="439"/>
        <v>-19854461.15</v>
      </c>
      <c r="AP2328" s="2">
        <f t="shared" si="440"/>
        <v>23375989.74</v>
      </c>
      <c r="AQ2328" s="2">
        <f t="shared" si="441"/>
        <v>57874937.58</v>
      </c>
      <c r="AR2328" s="2">
        <f t="shared" si="442"/>
        <v>52158332.57</v>
      </c>
      <c r="AS2328" s="2">
        <f t="shared" si="443"/>
        <v>17056768.2</v>
      </c>
      <c r="AT2328" s="2">
        <f t="shared" si="444"/>
        <v>43378138.18</v>
      </c>
      <c r="AU2328" s="2">
        <f t="shared" si="445"/>
        <v>36539959.16</v>
      </c>
      <c r="AV2328" s="3">
        <f t="shared" si="435"/>
        <v>0.0294370064284259</v>
      </c>
      <c r="AW2328" s="3">
        <f t="shared" si="436"/>
        <v>-0.0389740789082846</v>
      </c>
      <c r="AX2328" s="3">
        <f t="shared" si="437"/>
        <v>-0.0717456529368625</v>
      </c>
    </row>
    <row r="2329" spans="1:50">
      <c r="A2329" s="8" t="s">
        <v>4670</v>
      </c>
      <c r="B2329" s="8" t="s">
        <v>4671</v>
      </c>
      <c r="C2329" s="9">
        <v>98024153.45</v>
      </c>
      <c r="D2329" s="9">
        <v>79513669.38</v>
      </c>
      <c r="E2329" s="9">
        <v>77396915.38</v>
      </c>
      <c r="F2329" s="9">
        <v>91492402.09</v>
      </c>
      <c r="G2329" s="9">
        <v>63341636.48</v>
      </c>
      <c r="H2329" s="9">
        <v>26858676.22</v>
      </c>
      <c r="I2329" s="9">
        <v>57812829.83</v>
      </c>
      <c r="J2329" s="9">
        <v>68364439.79</v>
      </c>
      <c r="K2329" s="9">
        <v>46747524.42</v>
      </c>
      <c r="L2329" s="9">
        <v>33945030.5</v>
      </c>
      <c r="M2329" s="9">
        <v>22037952.5</v>
      </c>
      <c r="N2329" s="9">
        <v>19457519.9</v>
      </c>
      <c r="O2329" s="9">
        <v>17011398.7</v>
      </c>
      <c r="P2329" s="9">
        <v>15130684.7</v>
      </c>
      <c r="Q2329" s="9">
        <v>0</v>
      </c>
      <c r="R2329" s="9">
        <v>0</v>
      </c>
      <c r="S2329" s="9">
        <v>0</v>
      </c>
      <c r="T2329" s="9">
        <v>0</v>
      </c>
      <c r="U2329" s="9">
        <v>5722782.71</v>
      </c>
      <c r="V2329" s="9">
        <v>6299140.12</v>
      </c>
      <c r="W2329" s="9">
        <v>5414436</v>
      </c>
      <c r="X2329" s="9">
        <v>5180479.68</v>
      </c>
      <c r="Y2329" s="9">
        <v>6813562.52</v>
      </c>
      <c r="Z2329" s="9">
        <v>0</v>
      </c>
      <c r="AA2329" s="9">
        <v>0</v>
      </c>
      <c r="AB2329" s="9">
        <v>0</v>
      </c>
      <c r="AC2329" s="9">
        <v>0</v>
      </c>
      <c r="AD2329" s="9">
        <v>278647131.12</v>
      </c>
      <c r="AE2329" s="9">
        <v>408281926.18</v>
      </c>
      <c r="AF2329" s="9">
        <v>67391321.84</v>
      </c>
      <c r="AG2329" s="9">
        <v>159435564.74</v>
      </c>
      <c r="AH2329" s="9">
        <v>23641141.93</v>
      </c>
      <c r="AI2329" s="9">
        <v>38145002.57</v>
      </c>
      <c r="AJ2329" s="9">
        <v>30807247.06</v>
      </c>
      <c r="AK2329" s="9">
        <v>36303907.1</v>
      </c>
      <c r="AL2329" s="9">
        <v>19479701.95</v>
      </c>
      <c r="AM2329" s="2">
        <f t="shared" si="434"/>
        <v>-140955164.46</v>
      </c>
      <c r="AN2329" s="2">
        <f t="shared" si="438"/>
        <v>-300431164.18</v>
      </c>
      <c r="AO2329" s="2">
        <f t="shared" si="439"/>
        <v>34877549.44</v>
      </c>
      <c r="AP2329" s="2">
        <f t="shared" si="440"/>
        <v>-45751284.27</v>
      </c>
      <c r="AQ2329" s="2">
        <f t="shared" si="441"/>
        <v>61644741.77</v>
      </c>
      <c r="AR2329" s="2">
        <f t="shared" si="442"/>
        <v>-11286326.35</v>
      </c>
      <c r="AS2329" s="2">
        <f t="shared" si="443"/>
        <v>27005582.77</v>
      </c>
      <c r="AT2329" s="2">
        <f t="shared" si="444"/>
        <v>32060532.69</v>
      </c>
      <c r="AU2329" s="2">
        <f t="shared" si="445"/>
        <v>27267822.47</v>
      </c>
      <c r="AV2329" s="3">
        <f t="shared" si="435"/>
        <v>-2.20024542551991</v>
      </c>
      <c r="AW2329" s="3">
        <f t="shared" si="436"/>
        <v>-2.17987769474709</v>
      </c>
      <c r="AX2329" s="3" t="e">
        <f t="shared" si="437"/>
        <v>#NUM!</v>
      </c>
    </row>
    <row r="2330" spans="1:50">
      <c r="A2330" s="8" t="s">
        <v>4672</v>
      </c>
      <c r="B2330" s="8" t="s">
        <v>4673</v>
      </c>
      <c r="C2330" s="9">
        <v>128578881.86</v>
      </c>
      <c r="D2330" s="9">
        <v>130585376.79</v>
      </c>
      <c r="E2330" s="9">
        <v>118173427.66</v>
      </c>
      <c r="F2330" s="9">
        <v>96986038.12</v>
      </c>
      <c r="G2330" s="9">
        <v>65779061.06</v>
      </c>
      <c r="H2330" s="9">
        <v>46963433.22</v>
      </c>
      <c r="I2330" s="9">
        <v>19545316.3</v>
      </c>
      <c r="J2330" s="9">
        <v>37659781.14</v>
      </c>
      <c r="K2330" s="9">
        <v>46701983.26</v>
      </c>
      <c r="L2330" s="9">
        <v>22410681.9</v>
      </c>
      <c r="M2330" s="9">
        <v>24582615.1</v>
      </c>
      <c r="N2330" s="9">
        <v>27601218.3</v>
      </c>
      <c r="O2330" s="9">
        <v>26465988.3</v>
      </c>
      <c r="P2330" s="9">
        <v>25567916.1</v>
      </c>
      <c r="Q2330" s="9">
        <v>25825970.1</v>
      </c>
      <c r="R2330" s="9">
        <v>25272000</v>
      </c>
      <c r="S2330" s="9">
        <v>24593000</v>
      </c>
      <c r="T2330" s="9">
        <v>23760800</v>
      </c>
      <c r="U2330" s="9">
        <v>76452.6</v>
      </c>
      <c r="V2330" s="9">
        <v>0</v>
      </c>
      <c r="W2330" s="9">
        <v>0</v>
      </c>
      <c r="X2330" s="9">
        <v>0</v>
      </c>
      <c r="Y2330" s="9">
        <v>0</v>
      </c>
      <c r="Z2330" s="9">
        <v>0</v>
      </c>
      <c r="AA2330" s="9">
        <v>0</v>
      </c>
      <c r="AB2330" s="9">
        <v>0</v>
      </c>
      <c r="AC2330" s="9">
        <v>0</v>
      </c>
      <c r="AD2330" s="9">
        <v>173428844.69</v>
      </c>
      <c r="AE2330" s="9">
        <v>33098396.26</v>
      </c>
      <c r="AF2330" s="9">
        <v>23273227.66</v>
      </c>
      <c r="AG2330" s="9">
        <v>12340373.22</v>
      </c>
      <c r="AH2330" s="9">
        <v>23159789.56</v>
      </c>
      <c r="AI2330" s="9">
        <v>16205883</v>
      </c>
      <c r="AJ2330" s="9">
        <v>21652605.32</v>
      </c>
      <c r="AK2330" s="9">
        <v>20903539.7</v>
      </c>
      <c r="AL2330" s="9">
        <v>16027287.99</v>
      </c>
      <c r="AM2330" s="2">
        <f t="shared" si="434"/>
        <v>-22362828.33</v>
      </c>
      <c r="AN2330" s="2">
        <f t="shared" si="438"/>
        <v>122069595.63</v>
      </c>
      <c r="AO2330" s="2">
        <f t="shared" si="439"/>
        <v>122501418.3</v>
      </c>
      <c r="AP2330" s="2">
        <f t="shared" si="440"/>
        <v>111111653.2</v>
      </c>
      <c r="AQ2330" s="2">
        <f t="shared" si="441"/>
        <v>68187187.6</v>
      </c>
      <c r="AR2330" s="2">
        <f t="shared" si="442"/>
        <v>56583520.32</v>
      </c>
      <c r="AS2330" s="2">
        <f t="shared" si="443"/>
        <v>23164710.98</v>
      </c>
      <c r="AT2330" s="2">
        <f t="shared" si="444"/>
        <v>41349241.44</v>
      </c>
      <c r="AU2330" s="2">
        <f t="shared" si="445"/>
        <v>54435495.27</v>
      </c>
      <c r="AV2330" s="3">
        <f t="shared" si="435"/>
        <v>-1.90588197196333</v>
      </c>
      <c r="AW2330" s="3">
        <f t="shared" si="436"/>
        <v>-1.80013780472652</v>
      </c>
      <c r="AX2330" s="3">
        <f t="shared" si="437"/>
        <v>0.126279653262483</v>
      </c>
    </row>
    <row r="2331" spans="1:50">
      <c r="A2331" s="8" t="s">
        <v>4674</v>
      </c>
      <c r="B2331" s="8" t="s">
        <v>4675</v>
      </c>
      <c r="C2331" s="9">
        <v>399428677.39</v>
      </c>
      <c r="D2331" s="9">
        <v>144651701.14</v>
      </c>
      <c r="E2331" s="9">
        <v>107506876.76</v>
      </c>
      <c r="F2331" s="9">
        <v>100242197.38</v>
      </c>
      <c r="G2331" s="9">
        <v>92060929.16</v>
      </c>
      <c r="H2331" s="9">
        <v>95407625.79</v>
      </c>
      <c r="I2331" s="9">
        <v>90816761.88</v>
      </c>
      <c r="J2331" s="9">
        <v>85827170.89</v>
      </c>
      <c r="K2331" s="9">
        <v>46618566.05</v>
      </c>
      <c r="L2331" s="9">
        <v>207262617</v>
      </c>
      <c r="M2331" s="9">
        <v>187201442</v>
      </c>
      <c r="N2331" s="9">
        <v>175475442</v>
      </c>
      <c r="O2331" s="9">
        <v>145624748</v>
      </c>
      <c r="P2331" s="9">
        <v>140096759</v>
      </c>
      <c r="Q2331" s="9">
        <v>144168777</v>
      </c>
      <c r="R2331" s="9">
        <v>137400977</v>
      </c>
      <c r="S2331" s="9">
        <v>141233855</v>
      </c>
      <c r="T2331" s="9">
        <v>121565371</v>
      </c>
      <c r="U2331" s="9">
        <v>3539436.87</v>
      </c>
      <c r="V2331" s="9">
        <v>5690215.26</v>
      </c>
      <c r="W2331" s="9">
        <v>3864399.85</v>
      </c>
      <c r="X2331" s="9">
        <v>2789176.46</v>
      </c>
      <c r="Y2331" s="9">
        <v>3098956.76</v>
      </c>
      <c r="Z2331" s="9">
        <v>2939400.45</v>
      </c>
      <c r="AA2331" s="9">
        <v>9770458.22</v>
      </c>
      <c r="AB2331" s="9">
        <v>2286376</v>
      </c>
      <c r="AC2331" s="9">
        <v>956786.54</v>
      </c>
      <c r="AD2331" s="9">
        <v>125672021.54</v>
      </c>
      <c r="AE2331" s="9">
        <v>71412318.66</v>
      </c>
      <c r="AF2331" s="9">
        <v>141246617.04</v>
      </c>
      <c r="AG2331" s="9">
        <v>285504131.97</v>
      </c>
      <c r="AH2331" s="9">
        <v>200775251.21</v>
      </c>
      <c r="AI2331" s="9">
        <v>346703375.9</v>
      </c>
      <c r="AJ2331" s="9">
        <v>122196114.82</v>
      </c>
      <c r="AK2331" s="9">
        <v>245372091.3</v>
      </c>
      <c r="AL2331" s="9">
        <v>376931514.4</v>
      </c>
      <c r="AM2331" s="2">
        <f t="shared" si="434"/>
        <v>484558709.72</v>
      </c>
      <c r="AN2331" s="2">
        <f t="shared" si="438"/>
        <v>266131039.74</v>
      </c>
      <c r="AO2331" s="2">
        <f t="shared" si="439"/>
        <v>145600101.57</v>
      </c>
      <c r="AP2331" s="2">
        <f t="shared" si="440"/>
        <v>-36848010.13</v>
      </c>
      <c r="AQ2331" s="2">
        <f t="shared" si="441"/>
        <v>34481393.71</v>
      </c>
      <c r="AR2331" s="2">
        <f t="shared" si="442"/>
        <v>-104187572.66</v>
      </c>
      <c r="AS2331" s="2">
        <f t="shared" si="443"/>
        <v>115792082.28</v>
      </c>
      <c r="AT2331" s="2">
        <f t="shared" si="444"/>
        <v>-16024689.41</v>
      </c>
      <c r="AU2331" s="2">
        <f t="shared" si="445"/>
        <v>-207790790.81</v>
      </c>
      <c r="AV2331" s="3">
        <f t="shared" si="435"/>
        <v>-2.09864602771773</v>
      </c>
      <c r="AW2331" s="3">
        <f t="shared" si="436"/>
        <v>0.696493963140791</v>
      </c>
      <c r="AX2331" s="3">
        <f t="shared" si="437"/>
        <v>-0.250454575611983</v>
      </c>
    </row>
    <row r="2332" spans="1:50">
      <c r="A2332" s="8" t="s">
        <v>4676</v>
      </c>
      <c r="B2332" s="8" t="s">
        <v>4677</v>
      </c>
      <c r="C2332" s="9">
        <v>29121597.04</v>
      </c>
      <c r="D2332" s="9">
        <v>31752909.96</v>
      </c>
      <c r="E2332" s="9">
        <v>49943591.09</v>
      </c>
      <c r="F2332" s="9">
        <v>53584643.78</v>
      </c>
      <c r="G2332" s="9">
        <v>38495897.41</v>
      </c>
      <c r="H2332" s="9">
        <v>57773547.38</v>
      </c>
      <c r="I2332" s="9">
        <v>80579071.67</v>
      </c>
      <c r="J2332" s="9">
        <v>97594408.9</v>
      </c>
      <c r="K2332" s="9">
        <v>46606954.59</v>
      </c>
      <c r="L2332" s="9">
        <v>13627629.9</v>
      </c>
      <c r="M2332" s="9">
        <v>10518926</v>
      </c>
      <c r="N2332" s="9">
        <v>9350990.99</v>
      </c>
      <c r="O2332" s="9">
        <v>8151394.57</v>
      </c>
      <c r="P2332" s="9">
        <v>6991830.38</v>
      </c>
      <c r="Q2332" s="9">
        <v>4859502.94</v>
      </c>
      <c r="R2332" s="9">
        <v>4699891.08</v>
      </c>
      <c r="S2332" s="9">
        <v>4379956.62</v>
      </c>
      <c r="T2332" s="9">
        <v>3929718.26</v>
      </c>
      <c r="U2332" s="9">
        <v>1928506.74</v>
      </c>
      <c r="V2332" s="9">
        <v>1467568.98</v>
      </c>
      <c r="W2332" s="9">
        <v>568722.5</v>
      </c>
      <c r="X2332" s="9">
        <v>510662.85</v>
      </c>
      <c r="Y2332" s="9">
        <v>356030.6</v>
      </c>
      <c r="Z2332" s="9">
        <v>344550.84</v>
      </c>
      <c r="AA2332" s="9">
        <v>184561.26</v>
      </c>
      <c r="AB2332" s="9">
        <v>131993.6</v>
      </c>
      <c r="AC2332" s="9">
        <v>76908.24</v>
      </c>
      <c r="AD2332" s="9">
        <v>19110540</v>
      </c>
      <c r="AE2332" s="9">
        <v>20210682.64</v>
      </c>
      <c r="AF2332" s="9">
        <v>16385136.82</v>
      </c>
      <c r="AG2332" s="9">
        <v>16140803.04</v>
      </c>
      <c r="AH2332" s="9">
        <v>16496061.13</v>
      </c>
      <c r="AI2332" s="9">
        <v>30100428.4</v>
      </c>
      <c r="AJ2332" s="9">
        <v>5302103.85</v>
      </c>
      <c r="AK2332" s="9">
        <v>7722934.5</v>
      </c>
      <c r="AL2332" s="9">
        <v>7562437.35</v>
      </c>
      <c r="AM2332" s="2">
        <f t="shared" si="434"/>
        <v>25567193.68</v>
      </c>
      <c r="AN2332" s="2">
        <f t="shared" si="438"/>
        <v>23528722.3</v>
      </c>
      <c r="AO2332" s="2">
        <f t="shared" si="439"/>
        <v>43478167.76</v>
      </c>
      <c r="AP2332" s="2">
        <f t="shared" si="440"/>
        <v>46105898.16</v>
      </c>
      <c r="AQ2332" s="2">
        <f t="shared" si="441"/>
        <v>29347697.26</v>
      </c>
      <c r="AR2332" s="2">
        <f t="shared" si="442"/>
        <v>32877172.76</v>
      </c>
      <c r="AS2332" s="2">
        <f t="shared" si="443"/>
        <v>80161420.16</v>
      </c>
      <c r="AT2332" s="2">
        <f t="shared" si="444"/>
        <v>94383424.62</v>
      </c>
      <c r="AU2332" s="2">
        <f t="shared" si="445"/>
        <v>43051143.74</v>
      </c>
      <c r="AV2332" s="3">
        <f t="shared" si="435"/>
        <v>-0.0562534561814414</v>
      </c>
      <c r="AW2332" s="3">
        <f t="shared" si="436"/>
        <v>-0.0272039327563115</v>
      </c>
      <c r="AX2332" s="3">
        <f t="shared" si="437"/>
        <v>0.0114908662914968</v>
      </c>
    </row>
    <row r="2333" spans="1:50">
      <c r="A2333" s="8" t="s">
        <v>4678</v>
      </c>
      <c r="B2333" s="8" t="s">
        <v>4679</v>
      </c>
      <c r="C2333" s="9">
        <v>272231630.63</v>
      </c>
      <c r="D2333" s="9">
        <v>227732270.45</v>
      </c>
      <c r="E2333" s="9">
        <v>145804786.27</v>
      </c>
      <c r="F2333" s="9">
        <v>102710073.67</v>
      </c>
      <c r="G2333" s="9">
        <v>92134325.05</v>
      </c>
      <c r="H2333" s="9">
        <v>83968461.29</v>
      </c>
      <c r="I2333" s="9">
        <v>80129798.68</v>
      </c>
      <c r="J2333" s="9">
        <v>64167421.44</v>
      </c>
      <c r="K2333" s="9">
        <v>46577174.84</v>
      </c>
      <c r="L2333" s="9">
        <v>221060547</v>
      </c>
      <c r="M2333" s="9">
        <v>174769847</v>
      </c>
      <c r="N2333" s="9">
        <v>91564834.6</v>
      </c>
      <c r="O2333" s="9">
        <v>81837890.3</v>
      </c>
      <c r="P2333" s="9">
        <v>79965668.5</v>
      </c>
      <c r="Q2333" s="9">
        <v>77194182.7</v>
      </c>
      <c r="R2333" s="9">
        <v>78805619.1</v>
      </c>
      <c r="S2333" s="9">
        <v>72243400</v>
      </c>
      <c r="T2333" s="9">
        <v>63298700</v>
      </c>
      <c r="U2333" s="9">
        <v>19457318.45</v>
      </c>
      <c r="V2333" s="9">
        <v>13830784.86</v>
      </c>
      <c r="W2333" s="9">
        <v>10914817.37</v>
      </c>
      <c r="X2333" s="9">
        <v>11148643.74</v>
      </c>
      <c r="Y2333" s="9">
        <v>11785654.5</v>
      </c>
      <c r="Z2333" s="9">
        <v>16953482.31</v>
      </c>
      <c r="AA2333" s="9">
        <v>11322025.75</v>
      </c>
      <c r="AB2333" s="9">
        <v>5296000</v>
      </c>
      <c r="AC2333" s="9">
        <v>5121900</v>
      </c>
      <c r="AD2333" s="9">
        <v>646508878.06</v>
      </c>
      <c r="AE2333" s="9">
        <v>483392223.23</v>
      </c>
      <c r="AF2333" s="9">
        <v>435337062.52</v>
      </c>
      <c r="AG2333" s="9">
        <v>384244814.35</v>
      </c>
      <c r="AH2333" s="9">
        <v>111867313.1</v>
      </c>
      <c r="AI2333" s="9">
        <v>59320272.45</v>
      </c>
      <c r="AJ2333" s="9">
        <v>151656398.5</v>
      </c>
      <c r="AK2333" s="9">
        <v>74345257.86</v>
      </c>
      <c r="AL2333" s="9">
        <v>143902422.5</v>
      </c>
      <c r="AM2333" s="2">
        <f t="shared" si="434"/>
        <v>-133759381.98</v>
      </c>
      <c r="AN2333" s="2">
        <f t="shared" si="438"/>
        <v>-67059320.92</v>
      </c>
      <c r="AO2333" s="2">
        <f t="shared" si="439"/>
        <v>-187052624.28</v>
      </c>
      <c r="AP2333" s="2">
        <f t="shared" si="440"/>
        <v>-188548206.64</v>
      </c>
      <c r="AQ2333" s="2">
        <f t="shared" si="441"/>
        <v>72018334.95</v>
      </c>
      <c r="AR2333" s="2">
        <f t="shared" si="442"/>
        <v>118795853.85</v>
      </c>
      <c r="AS2333" s="2">
        <f t="shared" si="443"/>
        <v>18601045.03</v>
      </c>
      <c r="AT2333" s="2">
        <f t="shared" si="444"/>
        <v>67361563.58</v>
      </c>
      <c r="AU2333" s="2">
        <f t="shared" si="445"/>
        <v>-28904647.66</v>
      </c>
      <c r="AV2333" s="3">
        <f t="shared" si="435"/>
        <v>0.185573567744456</v>
      </c>
      <c r="AW2333" s="3">
        <f t="shared" si="436"/>
        <v>-2.13181705899129</v>
      </c>
      <c r="AX2333" s="3">
        <f t="shared" si="437"/>
        <v>0.366917974489467</v>
      </c>
    </row>
    <row r="2334" spans="1:50">
      <c r="A2334" s="8" t="s">
        <v>4680</v>
      </c>
      <c r="B2334" s="8" t="s">
        <v>4681</v>
      </c>
      <c r="C2334" s="9">
        <v>-355949382.35</v>
      </c>
      <c r="D2334" s="9">
        <v>-505957287.98</v>
      </c>
      <c r="E2334" s="9">
        <v>106605423.51</v>
      </c>
      <c r="F2334" s="9">
        <v>158033508.82</v>
      </c>
      <c r="G2334" s="9">
        <v>211531111.5</v>
      </c>
      <c r="H2334" s="9">
        <v>195476961.85</v>
      </c>
      <c r="I2334" s="9">
        <v>246267119.21</v>
      </c>
      <c r="J2334" s="9">
        <v>137506880.78</v>
      </c>
      <c r="K2334" s="9">
        <v>46502421.45</v>
      </c>
      <c r="L2334" s="9">
        <v>415214418</v>
      </c>
      <c r="M2334" s="9">
        <v>157154509</v>
      </c>
      <c r="N2334" s="9">
        <v>160119609</v>
      </c>
      <c r="O2334" s="9">
        <v>143013979</v>
      </c>
      <c r="P2334" s="9">
        <v>141547392</v>
      </c>
      <c r="Q2334" s="9">
        <v>142932710</v>
      </c>
      <c r="R2334" s="9">
        <v>139405572</v>
      </c>
      <c r="S2334" s="9">
        <v>128212618</v>
      </c>
      <c r="T2334" s="9">
        <v>0</v>
      </c>
      <c r="U2334" s="9">
        <v>132705920.89</v>
      </c>
      <c r="V2334" s="9">
        <v>118281526.93</v>
      </c>
      <c r="W2334" s="9">
        <v>78825089.2</v>
      </c>
      <c r="X2334" s="9">
        <v>58503962.85</v>
      </c>
      <c r="Y2334" s="9">
        <v>121738257.03</v>
      </c>
      <c r="Z2334" s="9">
        <v>148340147.76</v>
      </c>
      <c r="AA2334" s="9">
        <v>150587064.45</v>
      </c>
      <c r="AB2334" s="9">
        <v>139981490.11</v>
      </c>
      <c r="AC2334" s="9">
        <v>0</v>
      </c>
      <c r="AD2334" s="9">
        <v>216102152.91</v>
      </c>
      <c r="AE2334" s="9">
        <v>119778957.14</v>
      </c>
      <c r="AF2334" s="9">
        <v>402512594.89</v>
      </c>
      <c r="AG2334" s="9">
        <v>479763669.17</v>
      </c>
      <c r="AH2334" s="9">
        <v>302841697.14</v>
      </c>
      <c r="AI2334" s="9">
        <v>366641296.07</v>
      </c>
      <c r="AJ2334" s="9">
        <v>309080386.8</v>
      </c>
      <c r="AK2334" s="9">
        <v>183339724.42</v>
      </c>
      <c r="AL2334" s="9">
        <v>275532993.63</v>
      </c>
      <c r="AM2334" s="2">
        <f t="shared" si="434"/>
        <v>-24131196.37</v>
      </c>
      <c r="AN2334" s="2">
        <f t="shared" si="438"/>
        <v>-350300209.19</v>
      </c>
      <c r="AO2334" s="2">
        <f t="shared" si="439"/>
        <v>-56962473.18</v>
      </c>
      <c r="AP2334" s="2">
        <f t="shared" si="440"/>
        <v>-120212218.5</v>
      </c>
      <c r="AQ2334" s="2">
        <f t="shared" si="441"/>
        <v>171975063.39</v>
      </c>
      <c r="AR2334" s="2">
        <f t="shared" si="442"/>
        <v>120108523.54</v>
      </c>
      <c r="AS2334" s="2">
        <f t="shared" si="443"/>
        <v>227179368.86</v>
      </c>
      <c r="AT2334" s="2">
        <f t="shared" si="444"/>
        <v>222361264.47</v>
      </c>
      <c r="AU2334" s="2">
        <f t="shared" si="445"/>
        <v>-229030572.18</v>
      </c>
      <c r="AV2334" s="3">
        <f t="shared" si="435"/>
        <v>-0.221229506412735</v>
      </c>
      <c r="AW2334" s="3">
        <f t="shared" si="436"/>
        <v>-1.67518482857342</v>
      </c>
      <c r="AX2334" s="3">
        <f t="shared" si="437"/>
        <v>-0.101863129159524</v>
      </c>
    </row>
    <row r="2335" spans="1:50">
      <c r="A2335" s="8" t="s">
        <v>4682</v>
      </c>
      <c r="B2335" s="8" t="s">
        <v>4683</v>
      </c>
      <c r="C2335" s="9">
        <v>11722897.17</v>
      </c>
      <c r="D2335" s="9">
        <v>61223443.51</v>
      </c>
      <c r="E2335" s="9">
        <v>31086582.21</v>
      </c>
      <c r="F2335" s="9">
        <v>29216884.58</v>
      </c>
      <c r="G2335" s="9">
        <v>12661339.37</v>
      </c>
      <c r="H2335" s="9">
        <v>-19492612.18</v>
      </c>
      <c r="I2335" s="9">
        <v>21389707.47</v>
      </c>
      <c r="J2335" s="9">
        <v>38612567.78</v>
      </c>
      <c r="K2335" s="9">
        <v>46498486.4</v>
      </c>
      <c r="L2335" s="9">
        <v>15030872.5</v>
      </c>
      <c r="M2335" s="9">
        <v>5335291.16</v>
      </c>
      <c r="N2335" s="9">
        <v>4578328.02</v>
      </c>
      <c r="O2335" s="9">
        <v>5164897.08</v>
      </c>
      <c r="P2335" s="9">
        <v>6316298.59</v>
      </c>
      <c r="Q2335" s="9">
        <v>6067337.16</v>
      </c>
      <c r="R2335" s="9">
        <v>4647378.02</v>
      </c>
      <c r="S2335" s="9">
        <v>2996868.6</v>
      </c>
      <c r="T2335" s="9">
        <v>2622070.11</v>
      </c>
      <c r="U2335" s="9">
        <v>819734.12</v>
      </c>
      <c r="V2335" s="9">
        <v>1172984.21</v>
      </c>
      <c r="W2335" s="9">
        <v>1006010.26</v>
      </c>
      <c r="X2335" s="9">
        <v>1125981.82</v>
      </c>
      <c r="Y2335" s="9">
        <v>974150.02</v>
      </c>
      <c r="Z2335" s="9">
        <v>606198.05</v>
      </c>
      <c r="AA2335" s="9">
        <v>136603.72</v>
      </c>
      <c r="AB2335" s="9">
        <v>64828.96</v>
      </c>
      <c r="AC2335" s="9">
        <v>53798.75</v>
      </c>
      <c r="AD2335" s="9">
        <v>12085335.53</v>
      </c>
      <c r="AE2335" s="9">
        <v>10045928.18</v>
      </c>
      <c r="AF2335" s="9">
        <v>6470527.5</v>
      </c>
      <c r="AG2335" s="9">
        <v>3291899.95</v>
      </c>
      <c r="AH2335" s="9">
        <v>3163567.11</v>
      </c>
      <c r="AI2335" s="9">
        <v>7918673.3</v>
      </c>
      <c r="AJ2335" s="9">
        <v>10159008.47</v>
      </c>
      <c r="AK2335" s="9">
        <v>14808853.89</v>
      </c>
      <c r="AL2335" s="9">
        <v>3112332.92</v>
      </c>
      <c r="AM2335" s="2">
        <f t="shared" si="434"/>
        <v>15488168.26</v>
      </c>
      <c r="AN2335" s="2">
        <f t="shared" si="438"/>
        <v>57685790.7</v>
      </c>
      <c r="AO2335" s="2">
        <f t="shared" si="439"/>
        <v>30200392.99</v>
      </c>
      <c r="AP2335" s="2">
        <f t="shared" si="440"/>
        <v>32215863.53</v>
      </c>
      <c r="AQ2335" s="2">
        <f t="shared" si="441"/>
        <v>16788220.87</v>
      </c>
      <c r="AR2335" s="2">
        <f t="shared" si="442"/>
        <v>-20737750.27</v>
      </c>
      <c r="AS2335" s="2">
        <f t="shared" si="443"/>
        <v>16014680.74</v>
      </c>
      <c r="AT2335" s="2">
        <f t="shared" si="444"/>
        <v>26865411.45</v>
      </c>
      <c r="AU2335" s="2">
        <f t="shared" si="445"/>
        <v>46062022.34</v>
      </c>
      <c r="AV2335" s="3">
        <f t="shared" si="435"/>
        <v>-0.114055860569379</v>
      </c>
      <c r="AW2335" s="3">
        <f t="shared" si="436"/>
        <v>-0.015990986083156</v>
      </c>
      <c r="AX2335" s="3">
        <f t="shared" si="437"/>
        <v>-0.0578476641158221</v>
      </c>
    </row>
    <row r="2336" spans="1:50">
      <c r="A2336" s="8" t="s">
        <v>4684</v>
      </c>
      <c r="B2336" s="8" t="s">
        <v>4685</v>
      </c>
      <c r="C2336" s="9">
        <v>-687127752.12</v>
      </c>
      <c r="D2336" s="9">
        <v>148584124.67</v>
      </c>
      <c r="E2336" s="9">
        <v>17282108.55</v>
      </c>
      <c r="F2336" s="9">
        <v>-1031087454.82</v>
      </c>
      <c r="G2336" s="9">
        <v>30100708.86</v>
      </c>
      <c r="H2336" s="9">
        <v>92709178.11</v>
      </c>
      <c r="I2336" s="9">
        <v>44444185.75</v>
      </c>
      <c r="J2336" s="9">
        <v>108729378.65</v>
      </c>
      <c r="K2336" s="9">
        <v>46356314.6</v>
      </c>
      <c r="L2336" s="9">
        <v>66385775.3</v>
      </c>
      <c r="M2336" s="9">
        <v>77093382.9</v>
      </c>
      <c r="N2336" s="9">
        <v>77203658</v>
      </c>
      <c r="O2336" s="9">
        <v>77952674.3</v>
      </c>
      <c r="P2336" s="9">
        <v>87213528.7</v>
      </c>
      <c r="Q2336" s="9">
        <v>79562212.8</v>
      </c>
      <c r="R2336" s="9">
        <v>73818391.8</v>
      </c>
      <c r="S2336" s="9">
        <v>42891573.7</v>
      </c>
      <c r="T2336" s="9">
        <v>9386734.81</v>
      </c>
      <c r="U2336" s="9">
        <v>0</v>
      </c>
      <c r="V2336" s="9">
        <v>0</v>
      </c>
      <c r="W2336" s="9">
        <v>0</v>
      </c>
      <c r="X2336" s="9">
        <v>479803.91</v>
      </c>
      <c r="Y2336" s="9">
        <v>479803.92</v>
      </c>
      <c r="Z2336" s="9">
        <v>479803.91</v>
      </c>
      <c r="AA2336" s="9">
        <v>439820.26</v>
      </c>
      <c r="AB2336" s="9">
        <v>0</v>
      </c>
      <c r="AC2336" s="9">
        <v>82569.93</v>
      </c>
      <c r="AD2336" s="9">
        <v>39731026.49</v>
      </c>
      <c r="AE2336" s="9">
        <v>40584237.29</v>
      </c>
      <c r="AF2336" s="9">
        <v>44080880.52</v>
      </c>
      <c r="AG2336" s="9">
        <v>37813346.95</v>
      </c>
      <c r="AH2336" s="9">
        <v>46019489.58</v>
      </c>
      <c r="AI2336" s="9">
        <v>55023533.39</v>
      </c>
      <c r="AJ2336" s="9">
        <v>72547183.82</v>
      </c>
      <c r="AK2336" s="9">
        <v>155237241.78</v>
      </c>
      <c r="AL2336" s="9">
        <v>72065846.24</v>
      </c>
      <c r="AM2336" s="2">
        <f t="shared" si="434"/>
        <v>-660473003.31</v>
      </c>
      <c r="AN2336" s="2">
        <f t="shared" si="438"/>
        <v>185093270.28</v>
      </c>
      <c r="AO2336" s="2">
        <f t="shared" si="439"/>
        <v>50404886.03</v>
      </c>
      <c r="AP2336" s="2">
        <f t="shared" si="440"/>
        <v>-990468323.56</v>
      </c>
      <c r="AQ2336" s="2">
        <f t="shared" si="441"/>
        <v>71774551.9</v>
      </c>
      <c r="AR2336" s="2">
        <f t="shared" si="442"/>
        <v>117727661.43</v>
      </c>
      <c r="AS2336" s="2">
        <f t="shared" si="443"/>
        <v>46155213.99</v>
      </c>
      <c r="AT2336" s="2">
        <f t="shared" si="444"/>
        <v>-3616289.42999998</v>
      </c>
      <c r="AU2336" s="2">
        <f t="shared" si="445"/>
        <v>-16240226.9</v>
      </c>
      <c r="AV2336" s="3">
        <f t="shared" si="435"/>
        <v>0.509409216741059</v>
      </c>
      <c r="AW2336" s="3">
        <f t="shared" si="436"/>
        <v>-2.55875161395816</v>
      </c>
      <c r="AX2336" s="3">
        <f t="shared" si="437"/>
        <v>0.983998851227277</v>
      </c>
    </row>
    <row r="2337" spans="1:50">
      <c r="A2337" s="8" t="s">
        <v>4686</v>
      </c>
      <c r="B2337" s="8" t="s">
        <v>4687</v>
      </c>
      <c r="C2337" s="9">
        <v>-266523382</v>
      </c>
      <c r="D2337" s="9">
        <v>12991452.14</v>
      </c>
      <c r="E2337" s="9">
        <v>7035498.48</v>
      </c>
      <c r="F2337" s="9">
        <v>-516565468.21</v>
      </c>
      <c r="G2337" s="9">
        <v>4254262.66</v>
      </c>
      <c r="H2337" s="9">
        <v>-285944099.05</v>
      </c>
      <c r="I2337" s="9">
        <v>4047649.18</v>
      </c>
      <c r="J2337" s="9">
        <v>42244511.07</v>
      </c>
      <c r="K2337" s="9">
        <v>46340032.08</v>
      </c>
      <c r="L2337" s="9">
        <v>13725689.8</v>
      </c>
      <c r="M2337" s="9">
        <v>15564562.3</v>
      </c>
      <c r="N2337" s="9">
        <v>18403058.5</v>
      </c>
      <c r="O2337" s="9">
        <v>15147218.7</v>
      </c>
      <c r="P2337" s="9">
        <v>17488595.5</v>
      </c>
      <c r="Q2337" s="9">
        <v>23013451.1</v>
      </c>
      <c r="R2337" s="9">
        <v>25500081.5</v>
      </c>
      <c r="S2337" s="9">
        <v>23725486.3</v>
      </c>
      <c r="T2337" s="9">
        <v>15517240</v>
      </c>
      <c r="U2337" s="9">
        <v>4946137.67</v>
      </c>
      <c r="V2337" s="9">
        <v>3237076.27</v>
      </c>
      <c r="W2337" s="9">
        <v>7098784.84</v>
      </c>
      <c r="X2337" s="9">
        <v>2791029.74</v>
      </c>
      <c r="Y2337" s="9">
        <v>2180678.16</v>
      </c>
      <c r="Z2337" s="9">
        <v>671215.84</v>
      </c>
      <c r="AA2337" s="9">
        <v>1992710.3</v>
      </c>
      <c r="AB2337" s="9">
        <v>1726130.31</v>
      </c>
      <c r="AC2337" s="9">
        <v>765719.77</v>
      </c>
      <c r="AD2337" s="9">
        <v>1877912.73</v>
      </c>
      <c r="AE2337" s="9">
        <v>21886078.99</v>
      </c>
      <c r="AF2337" s="9">
        <v>14778499.28</v>
      </c>
      <c r="AG2337" s="9">
        <v>4910528.95</v>
      </c>
      <c r="AH2337" s="9">
        <v>25202179.21</v>
      </c>
      <c r="AI2337" s="9">
        <v>156501365.82</v>
      </c>
      <c r="AJ2337" s="9">
        <v>65500982.53</v>
      </c>
      <c r="AK2337" s="9">
        <v>93034507.06</v>
      </c>
      <c r="AL2337" s="9">
        <v>60776957.94</v>
      </c>
      <c r="AM2337" s="2">
        <f t="shared" si="434"/>
        <v>-249729467.26</v>
      </c>
      <c r="AN2337" s="2">
        <f t="shared" si="438"/>
        <v>9907011.72</v>
      </c>
      <c r="AO2337" s="2">
        <f t="shared" si="439"/>
        <v>17758842.54</v>
      </c>
      <c r="AP2337" s="2">
        <f t="shared" si="440"/>
        <v>-503537748.72</v>
      </c>
      <c r="AQ2337" s="2">
        <f t="shared" si="441"/>
        <v>-1278642.89</v>
      </c>
      <c r="AR2337" s="2">
        <f t="shared" si="442"/>
        <v>-418760797.93</v>
      </c>
      <c r="AS2337" s="2">
        <f t="shared" si="443"/>
        <v>-33960541.55</v>
      </c>
      <c r="AT2337" s="2">
        <f t="shared" si="444"/>
        <v>-25338379.38</v>
      </c>
      <c r="AU2337" s="2">
        <f t="shared" si="445"/>
        <v>1846033.91</v>
      </c>
      <c r="AV2337" s="3">
        <f t="shared" si="435"/>
        <v>-2.72505658883759</v>
      </c>
      <c r="AW2337" s="3">
        <f t="shared" si="436"/>
        <v>1.8717333022405</v>
      </c>
      <c r="AX2337" s="3" t="e">
        <f t="shared" si="437"/>
        <v>#NUM!</v>
      </c>
    </row>
    <row r="2338" spans="1:50">
      <c r="A2338" s="8" t="s">
        <v>4688</v>
      </c>
      <c r="B2338" s="8" t="s">
        <v>4689</v>
      </c>
      <c r="C2338" s="9">
        <v>86329710.78</v>
      </c>
      <c r="D2338" s="9">
        <v>71072747.41</v>
      </c>
      <c r="E2338" s="9">
        <v>44022342.02</v>
      </c>
      <c r="F2338" s="9">
        <v>35064009.65</v>
      </c>
      <c r="G2338" s="9">
        <v>23809211.61</v>
      </c>
      <c r="H2338" s="9">
        <v>34785973.25</v>
      </c>
      <c r="I2338" s="9">
        <v>42171882.32</v>
      </c>
      <c r="J2338" s="9">
        <v>47030884.49</v>
      </c>
      <c r="K2338" s="9">
        <v>46339670.13</v>
      </c>
      <c r="L2338" s="9">
        <v>8551004.68</v>
      </c>
      <c r="M2338" s="9">
        <v>9338858.8</v>
      </c>
      <c r="N2338" s="9">
        <v>9055290.08</v>
      </c>
      <c r="O2338" s="9">
        <v>8064738.88</v>
      </c>
      <c r="P2338" s="9">
        <v>5873851.65</v>
      </c>
      <c r="Q2338" s="9">
        <v>5239254.74</v>
      </c>
      <c r="R2338" s="9">
        <v>5717971.29</v>
      </c>
      <c r="S2338" s="9">
        <v>5992602.51</v>
      </c>
      <c r="T2338" s="9">
        <v>6168956.82</v>
      </c>
      <c r="U2338" s="9">
        <v>0</v>
      </c>
      <c r="V2338" s="9">
        <v>0</v>
      </c>
      <c r="W2338" s="9">
        <v>0</v>
      </c>
      <c r="X2338" s="9">
        <v>0</v>
      </c>
      <c r="Y2338" s="9">
        <v>0</v>
      </c>
      <c r="Z2338" s="9">
        <v>0</v>
      </c>
      <c r="AA2338" s="9">
        <v>0</v>
      </c>
      <c r="AB2338" s="9">
        <v>0</v>
      </c>
      <c r="AC2338" s="9">
        <v>0</v>
      </c>
      <c r="AD2338" s="9">
        <v>62333647.15</v>
      </c>
      <c r="AE2338" s="9">
        <v>16503269.73</v>
      </c>
      <c r="AF2338" s="9">
        <v>4417872.12</v>
      </c>
      <c r="AG2338" s="9">
        <v>12967781.35</v>
      </c>
      <c r="AH2338" s="9">
        <v>8436460.16</v>
      </c>
      <c r="AI2338" s="9">
        <v>28794669.49</v>
      </c>
      <c r="AJ2338" s="9">
        <v>13704504.13</v>
      </c>
      <c r="AK2338" s="9">
        <v>1978389</v>
      </c>
      <c r="AL2338" s="9">
        <v>6282995.87</v>
      </c>
      <c r="AM2338" s="2">
        <f t="shared" si="434"/>
        <v>32547068.31</v>
      </c>
      <c r="AN2338" s="2">
        <f t="shared" si="438"/>
        <v>63908336.48</v>
      </c>
      <c r="AO2338" s="2">
        <f t="shared" si="439"/>
        <v>48659759.98</v>
      </c>
      <c r="AP2338" s="2">
        <f t="shared" si="440"/>
        <v>30160967.18</v>
      </c>
      <c r="AQ2338" s="2">
        <f t="shared" si="441"/>
        <v>21246603.1</v>
      </c>
      <c r="AR2338" s="2">
        <f t="shared" si="442"/>
        <v>11230558.5</v>
      </c>
      <c r="AS2338" s="2">
        <f t="shared" si="443"/>
        <v>34185349.48</v>
      </c>
      <c r="AT2338" s="2">
        <f t="shared" si="444"/>
        <v>51045098</v>
      </c>
      <c r="AU2338" s="2">
        <f t="shared" si="445"/>
        <v>46225631.08</v>
      </c>
      <c r="AV2338" s="3">
        <f t="shared" si="435"/>
        <v>-0.0382329550815442</v>
      </c>
      <c r="AW2338" s="3">
        <f t="shared" si="436"/>
        <v>0.0890416112864081</v>
      </c>
      <c r="AX2338" s="3">
        <f t="shared" si="437"/>
        <v>-0.0686911373775834</v>
      </c>
    </row>
    <row r="2339" spans="1:50">
      <c r="A2339" s="8" t="s">
        <v>4690</v>
      </c>
      <c r="B2339" s="8" t="s">
        <v>4691</v>
      </c>
      <c r="C2339" s="9">
        <v>134587375.05</v>
      </c>
      <c r="D2339" s="9">
        <v>80370028.8</v>
      </c>
      <c r="E2339" s="9">
        <v>33730969.1</v>
      </c>
      <c r="F2339" s="9">
        <v>15300419.94</v>
      </c>
      <c r="G2339" s="9">
        <v>46770082.06</v>
      </c>
      <c r="H2339" s="9">
        <v>22020163.13</v>
      </c>
      <c r="I2339" s="9">
        <v>31716356.72</v>
      </c>
      <c r="J2339" s="9">
        <v>0</v>
      </c>
      <c r="K2339" s="9">
        <v>46285116.91</v>
      </c>
      <c r="L2339" s="9">
        <v>77534213</v>
      </c>
      <c r="M2339" s="9">
        <v>58518502.8</v>
      </c>
      <c r="N2339" s="9">
        <v>53827432.8</v>
      </c>
      <c r="O2339" s="9">
        <v>50213620.1</v>
      </c>
      <c r="P2339" s="9">
        <v>0</v>
      </c>
      <c r="Q2339" s="9">
        <v>0</v>
      </c>
      <c r="R2339" s="9">
        <v>0</v>
      </c>
      <c r="S2339" s="9">
        <v>0</v>
      </c>
      <c r="T2339" s="9">
        <v>0</v>
      </c>
      <c r="U2339" s="9">
        <v>2499158.02</v>
      </c>
      <c r="V2339" s="9">
        <v>2280050.05</v>
      </c>
      <c r="W2339" s="9">
        <v>1990976.04</v>
      </c>
      <c r="X2339" s="9">
        <v>2623418.98</v>
      </c>
      <c r="Y2339" s="9">
        <v>2258139.63</v>
      </c>
      <c r="Z2339" s="9">
        <v>1970200</v>
      </c>
      <c r="AA2339" s="9">
        <v>1409500</v>
      </c>
      <c r="AB2339" s="9">
        <v>0</v>
      </c>
      <c r="AC2339" s="9">
        <v>841200</v>
      </c>
      <c r="AD2339" s="9">
        <v>251613249.25</v>
      </c>
      <c r="AE2339" s="9">
        <v>64876546.82</v>
      </c>
      <c r="AF2339" s="9">
        <v>21554958.78</v>
      </c>
      <c r="AG2339" s="9">
        <v>82432273.01</v>
      </c>
      <c r="AH2339" s="9">
        <v>63573743.83</v>
      </c>
      <c r="AI2339" s="9">
        <v>7651403.17</v>
      </c>
      <c r="AJ2339" s="9">
        <v>123392677.65</v>
      </c>
      <c r="AK2339" s="9">
        <v>0</v>
      </c>
      <c r="AL2339" s="9">
        <v>60854157</v>
      </c>
      <c r="AM2339" s="2">
        <f t="shared" si="434"/>
        <v>-36992503.18</v>
      </c>
      <c r="AN2339" s="2">
        <f t="shared" si="438"/>
        <v>76292034.83</v>
      </c>
      <c r="AO2339" s="2">
        <f t="shared" si="439"/>
        <v>67994419.16</v>
      </c>
      <c r="AP2339" s="2">
        <f t="shared" si="440"/>
        <v>-14294813.99</v>
      </c>
      <c r="AQ2339" s="2">
        <f t="shared" si="441"/>
        <v>-14545522.14</v>
      </c>
      <c r="AR2339" s="2">
        <f t="shared" si="442"/>
        <v>16338959.96</v>
      </c>
      <c r="AS2339" s="2">
        <f t="shared" si="443"/>
        <v>-90266820.93</v>
      </c>
      <c r="AT2339" s="2">
        <f t="shared" si="444"/>
        <v>0</v>
      </c>
      <c r="AU2339" s="2">
        <f t="shared" si="445"/>
        <v>-13727840.09</v>
      </c>
      <c r="AV2339" s="3">
        <f t="shared" si="435"/>
        <v>0.116438005013568</v>
      </c>
      <c r="AW2339" s="3">
        <f t="shared" si="436"/>
        <v>0.205249280294889</v>
      </c>
      <c r="AX2339" s="3">
        <f t="shared" si="437"/>
        <v>0.00676795298396948</v>
      </c>
    </row>
    <row r="2340" spans="1:50">
      <c r="A2340" s="8" t="s">
        <v>4692</v>
      </c>
      <c r="B2340" s="8" t="s">
        <v>4693</v>
      </c>
      <c r="C2340" s="9">
        <v>-26862904.82</v>
      </c>
      <c r="D2340" s="9">
        <v>14110621.93</v>
      </c>
      <c r="E2340" s="9">
        <v>50904512.75</v>
      </c>
      <c r="F2340" s="9">
        <v>158046909.86</v>
      </c>
      <c r="G2340" s="9">
        <v>207746446.89</v>
      </c>
      <c r="H2340" s="9">
        <v>74729820.32</v>
      </c>
      <c r="I2340" s="9">
        <v>34079053.65</v>
      </c>
      <c r="J2340" s="9">
        <v>74699487.7</v>
      </c>
      <c r="K2340" s="9">
        <v>46281147.74</v>
      </c>
      <c r="L2340" s="9">
        <v>123136556</v>
      </c>
      <c r="M2340" s="9">
        <v>85862044.8</v>
      </c>
      <c r="N2340" s="9">
        <v>60691805.9</v>
      </c>
      <c r="O2340" s="9">
        <v>46073622.4</v>
      </c>
      <c r="P2340" s="9">
        <v>35745472.2</v>
      </c>
      <c r="Q2340" s="9">
        <v>29158856.3</v>
      </c>
      <c r="R2340" s="9">
        <v>19008054.7</v>
      </c>
      <c r="S2340" s="9">
        <v>0</v>
      </c>
      <c r="T2340" s="9">
        <v>9435240.39</v>
      </c>
      <c r="U2340" s="9">
        <v>8062959.18</v>
      </c>
      <c r="V2340" s="9">
        <v>1550601.23</v>
      </c>
      <c r="W2340" s="9">
        <v>2903502.63</v>
      </c>
      <c r="X2340" s="9">
        <v>1329674.77</v>
      </c>
      <c r="Y2340" s="9">
        <v>673275.42</v>
      </c>
      <c r="Z2340" s="9">
        <v>528962.55</v>
      </c>
      <c r="AA2340" s="9">
        <v>730303.24</v>
      </c>
      <c r="AB2340" s="9">
        <v>0</v>
      </c>
      <c r="AC2340" s="9">
        <v>209597.07</v>
      </c>
      <c r="AD2340" s="9">
        <v>218924525.7</v>
      </c>
      <c r="AE2340" s="9">
        <v>226415836.9</v>
      </c>
      <c r="AF2340" s="9">
        <v>182201827.04</v>
      </c>
      <c r="AG2340" s="9">
        <v>163632482.05</v>
      </c>
      <c r="AH2340" s="9">
        <v>110763047.91</v>
      </c>
      <c r="AI2340" s="9">
        <v>115064516.31</v>
      </c>
      <c r="AJ2340" s="9">
        <v>121252104.16</v>
      </c>
      <c r="AK2340" s="9">
        <v>81498110.71</v>
      </c>
      <c r="AL2340" s="9">
        <v>47270909.37</v>
      </c>
      <c r="AM2340" s="2">
        <f t="shared" si="434"/>
        <v>-114587915.34</v>
      </c>
      <c r="AN2340" s="2">
        <f t="shared" si="438"/>
        <v>-124892568.94</v>
      </c>
      <c r="AO2340" s="2">
        <f t="shared" si="439"/>
        <v>-67702005.76</v>
      </c>
      <c r="AP2340" s="2">
        <f t="shared" si="440"/>
        <v>41817724.98</v>
      </c>
      <c r="AQ2340" s="2">
        <f t="shared" si="441"/>
        <v>133402146.6</v>
      </c>
      <c r="AR2340" s="2">
        <f t="shared" si="442"/>
        <v>-10646877.14</v>
      </c>
      <c r="AS2340" s="2">
        <f t="shared" si="443"/>
        <v>-67434692.57</v>
      </c>
      <c r="AT2340" s="2">
        <f t="shared" si="444"/>
        <v>-6798623.00999999</v>
      </c>
      <c r="AU2340" s="2">
        <f t="shared" si="445"/>
        <v>8655075.83000001</v>
      </c>
      <c r="AV2340" s="3">
        <f t="shared" si="435"/>
        <v>-2.33245328994458</v>
      </c>
      <c r="AW2340" s="3">
        <f t="shared" si="436"/>
        <v>-1.97005241256309</v>
      </c>
      <c r="AX2340" s="3">
        <f t="shared" si="437"/>
        <v>0.300214247995805</v>
      </c>
    </row>
    <row r="2341" spans="1:50">
      <c r="A2341" s="8" t="s">
        <v>4694</v>
      </c>
      <c r="B2341" s="8" t="s">
        <v>4695</v>
      </c>
      <c r="C2341" s="9">
        <v>-689774420.35</v>
      </c>
      <c r="D2341" s="9">
        <v>-698270068.22</v>
      </c>
      <c r="E2341" s="9">
        <v>125646058.66</v>
      </c>
      <c r="F2341" s="9">
        <v>194142235.88</v>
      </c>
      <c r="G2341" s="9">
        <v>220699435.5</v>
      </c>
      <c r="H2341" s="9">
        <v>212588082.67</v>
      </c>
      <c r="I2341" s="9">
        <v>205797145.35</v>
      </c>
      <c r="J2341" s="9">
        <v>89587793.81</v>
      </c>
      <c r="K2341" s="9">
        <v>46274580.47</v>
      </c>
      <c r="L2341" s="9">
        <v>93583609.2</v>
      </c>
      <c r="M2341" s="9">
        <v>32858435.7</v>
      </c>
      <c r="N2341" s="9">
        <v>29581162.5</v>
      </c>
      <c r="O2341" s="9">
        <v>32463234.2</v>
      </c>
      <c r="P2341" s="9">
        <v>33216107.9</v>
      </c>
      <c r="Q2341" s="9">
        <v>25410217.7</v>
      </c>
      <c r="R2341" s="9">
        <v>23115670.5</v>
      </c>
      <c r="S2341" s="9">
        <v>17326109.9</v>
      </c>
      <c r="T2341" s="9">
        <v>17761535.8</v>
      </c>
      <c r="U2341" s="9">
        <v>21211373.12</v>
      </c>
      <c r="V2341" s="9">
        <v>11777308.22</v>
      </c>
      <c r="W2341" s="9">
        <v>9413228.35</v>
      </c>
      <c r="X2341" s="9">
        <v>10029769.97</v>
      </c>
      <c r="Y2341" s="9">
        <v>13462685.9</v>
      </c>
      <c r="Z2341" s="9">
        <v>14052522.52</v>
      </c>
      <c r="AA2341" s="9">
        <v>13562307.7</v>
      </c>
      <c r="AB2341" s="9">
        <v>7401392.44</v>
      </c>
      <c r="AC2341" s="9">
        <v>771862.84</v>
      </c>
      <c r="AD2341" s="9">
        <v>16009623.22</v>
      </c>
      <c r="AE2341" s="9">
        <v>19140791.44</v>
      </c>
      <c r="AF2341" s="9">
        <v>77611115.91</v>
      </c>
      <c r="AG2341" s="9">
        <v>62027863.46</v>
      </c>
      <c r="AH2341" s="9">
        <v>125973093.6</v>
      </c>
      <c r="AI2341" s="9">
        <v>92410106.52</v>
      </c>
      <c r="AJ2341" s="9">
        <v>82114180.92</v>
      </c>
      <c r="AK2341" s="9">
        <v>45264957.87</v>
      </c>
      <c r="AL2341" s="9">
        <v>10128115.69</v>
      </c>
      <c r="AM2341" s="2">
        <f t="shared" si="434"/>
        <v>-590989061.25</v>
      </c>
      <c r="AN2341" s="2">
        <f t="shared" si="438"/>
        <v>-672775115.74</v>
      </c>
      <c r="AO2341" s="2">
        <f t="shared" si="439"/>
        <v>87029333.6</v>
      </c>
      <c r="AP2341" s="2">
        <f t="shared" si="440"/>
        <v>174607376.59</v>
      </c>
      <c r="AQ2341" s="2">
        <f t="shared" si="441"/>
        <v>141405135.7</v>
      </c>
      <c r="AR2341" s="2">
        <f t="shared" si="442"/>
        <v>159640716.37</v>
      </c>
      <c r="AS2341" s="2">
        <f t="shared" si="443"/>
        <v>160360942.63</v>
      </c>
      <c r="AT2341" s="2">
        <f t="shared" si="444"/>
        <v>69050338.28</v>
      </c>
      <c r="AU2341" s="2">
        <f t="shared" si="445"/>
        <v>54679863.42</v>
      </c>
      <c r="AV2341" s="3">
        <f t="shared" si="435"/>
        <v>-2.30275076153571</v>
      </c>
      <c r="AW2341" s="3">
        <f t="shared" si="436"/>
        <v>-2.33113729656727</v>
      </c>
      <c r="AX2341" s="3">
        <f t="shared" si="437"/>
        <v>0.213498361749735</v>
      </c>
    </row>
    <row r="2342" spans="1:50">
      <c r="A2342" s="8" t="s">
        <v>4696</v>
      </c>
      <c r="B2342" s="8" t="s">
        <v>4697</v>
      </c>
      <c r="C2342" s="9">
        <v>-228526221.05</v>
      </c>
      <c r="D2342" s="9">
        <v>-280373664.89</v>
      </c>
      <c r="E2342" s="9">
        <v>143550613.65</v>
      </c>
      <c r="F2342" s="9">
        <v>180713475.6</v>
      </c>
      <c r="G2342" s="9">
        <v>194420752.35</v>
      </c>
      <c r="H2342" s="9">
        <v>175665385.28</v>
      </c>
      <c r="I2342" s="9">
        <v>150627768.11</v>
      </c>
      <c r="J2342" s="9">
        <v>105187318.59</v>
      </c>
      <c r="K2342" s="9">
        <v>46163169.61</v>
      </c>
      <c r="L2342" s="9">
        <v>51299904.6</v>
      </c>
      <c r="M2342" s="9">
        <v>37859866</v>
      </c>
      <c r="N2342" s="9">
        <v>28718140.4</v>
      </c>
      <c r="O2342" s="9">
        <v>27078960.1</v>
      </c>
      <c r="P2342" s="9">
        <v>26331225.7</v>
      </c>
      <c r="Q2342" s="9">
        <v>25967094.9</v>
      </c>
      <c r="R2342" s="9">
        <v>14371255.2</v>
      </c>
      <c r="S2342" s="9">
        <v>7614351.97</v>
      </c>
      <c r="T2342" s="9">
        <v>0</v>
      </c>
      <c r="U2342" s="9">
        <v>44257587.58</v>
      </c>
      <c r="V2342" s="9">
        <v>49178399.88</v>
      </c>
      <c r="W2342" s="9">
        <v>2072315.83</v>
      </c>
      <c r="X2342" s="9">
        <v>1116136.81</v>
      </c>
      <c r="Y2342" s="9">
        <v>488803.37</v>
      </c>
      <c r="Z2342" s="9">
        <v>44805.53</v>
      </c>
      <c r="AA2342" s="9">
        <v>0</v>
      </c>
      <c r="AB2342" s="9">
        <v>0</v>
      </c>
      <c r="AC2342" s="9">
        <v>0</v>
      </c>
      <c r="AD2342" s="9">
        <v>6682521.19</v>
      </c>
      <c r="AE2342" s="9">
        <v>68902976.42</v>
      </c>
      <c r="AF2342" s="9">
        <v>53905621.87</v>
      </c>
      <c r="AG2342" s="9">
        <v>64149046.47</v>
      </c>
      <c r="AH2342" s="9">
        <v>12652724.77</v>
      </c>
      <c r="AI2342" s="9">
        <v>58235302.5</v>
      </c>
      <c r="AJ2342" s="9">
        <v>131534263.59</v>
      </c>
      <c r="AK2342" s="9">
        <v>89545007.66</v>
      </c>
      <c r="AL2342" s="9">
        <v>69482400.48</v>
      </c>
      <c r="AM2342" s="2">
        <f t="shared" si="434"/>
        <v>-139651250.06</v>
      </c>
      <c r="AN2342" s="2">
        <f t="shared" si="438"/>
        <v>-262238375.43</v>
      </c>
      <c r="AO2342" s="2">
        <f t="shared" si="439"/>
        <v>120435448.01</v>
      </c>
      <c r="AP2342" s="2">
        <f t="shared" si="440"/>
        <v>144759526.04</v>
      </c>
      <c r="AQ2342" s="2">
        <f t="shared" si="441"/>
        <v>208588056.65</v>
      </c>
      <c r="AR2342" s="2">
        <f t="shared" si="442"/>
        <v>143441983.21</v>
      </c>
      <c r="AS2342" s="2">
        <f t="shared" si="443"/>
        <v>33464759.72</v>
      </c>
      <c r="AT2342" s="2">
        <f t="shared" si="444"/>
        <v>23256662.9</v>
      </c>
      <c r="AU2342" s="2">
        <f t="shared" si="445"/>
        <v>-23319230.87</v>
      </c>
      <c r="AV2342" s="3">
        <f t="shared" si="435"/>
        <v>0.220028756504194</v>
      </c>
      <c r="AW2342" s="3">
        <f t="shared" si="436"/>
        <v>-1.92289241769681</v>
      </c>
      <c r="AX2342" s="3" t="e">
        <f t="shared" si="437"/>
        <v>#NUM!</v>
      </c>
    </row>
    <row r="2343" spans="1:50">
      <c r="A2343" s="8" t="s">
        <v>4698</v>
      </c>
      <c r="B2343" s="8" t="s">
        <v>4699</v>
      </c>
      <c r="C2343" s="9">
        <v>18568529.32</v>
      </c>
      <c r="D2343" s="9">
        <v>162515163.01</v>
      </c>
      <c r="E2343" s="9">
        <v>26024206.42</v>
      </c>
      <c r="F2343" s="9">
        <v>-136801364.48</v>
      </c>
      <c r="G2343" s="9">
        <v>11158462.63</v>
      </c>
      <c r="H2343" s="9">
        <v>30477440.85</v>
      </c>
      <c r="I2343" s="9">
        <v>39835209.12</v>
      </c>
      <c r="J2343" s="9">
        <v>53057208.14</v>
      </c>
      <c r="K2343" s="9">
        <v>46119863.92</v>
      </c>
      <c r="L2343" s="9">
        <v>39653902.9</v>
      </c>
      <c r="M2343" s="9">
        <v>22993219.4</v>
      </c>
      <c r="N2343" s="9">
        <v>22873510.1</v>
      </c>
      <c r="O2343" s="9">
        <v>25858155.4</v>
      </c>
      <c r="P2343" s="9">
        <v>28404435.1</v>
      </c>
      <c r="Q2343" s="9">
        <v>31569138.4</v>
      </c>
      <c r="R2343" s="9">
        <v>28040367.4</v>
      </c>
      <c r="S2343" s="9">
        <v>22267997.2</v>
      </c>
      <c r="T2343" s="9">
        <v>20130061.9</v>
      </c>
      <c r="U2343" s="9">
        <v>2632009.21</v>
      </c>
      <c r="V2343" s="9">
        <v>3152773.41</v>
      </c>
      <c r="W2343" s="9">
        <v>2421330.46</v>
      </c>
      <c r="X2343" s="9">
        <v>1632249.6</v>
      </c>
      <c r="Y2343" s="9">
        <v>1146289.9</v>
      </c>
      <c r="Z2343" s="9">
        <v>1692523.18</v>
      </c>
      <c r="AA2343" s="9">
        <v>2336092.94</v>
      </c>
      <c r="AB2343" s="9">
        <v>1556699.82</v>
      </c>
      <c r="AC2343" s="9">
        <v>1423621.21</v>
      </c>
      <c r="AD2343" s="9">
        <v>71050610.43</v>
      </c>
      <c r="AE2343" s="9">
        <v>56818901.89</v>
      </c>
      <c r="AF2343" s="9">
        <v>54437837.35</v>
      </c>
      <c r="AG2343" s="9">
        <v>50393705.91</v>
      </c>
      <c r="AH2343" s="9">
        <v>96010903.99</v>
      </c>
      <c r="AI2343" s="9">
        <v>26392287.86</v>
      </c>
      <c r="AJ2343" s="9">
        <v>95322536.65</v>
      </c>
      <c r="AK2343" s="9">
        <v>82327724.9</v>
      </c>
      <c r="AL2343" s="9">
        <v>62208827.64</v>
      </c>
      <c r="AM2343" s="2">
        <f t="shared" si="434"/>
        <v>-10196169</v>
      </c>
      <c r="AN2343" s="2">
        <f t="shared" si="438"/>
        <v>131842253.93</v>
      </c>
      <c r="AO2343" s="2">
        <f t="shared" si="439"/>
        <v>-3118790.37</v>
      </c>
      <c r="AP2343" s="2">
        <f t="shared" si="440"/>
        <v>-159704665.39</v>
      </c>
      <c r="AQ2343" s="2">
        <f t="shared" si="441"/>
        <v>-55301716.36</v>
      </c>
      <c r="AR2343" s="2">
        <f t="shared" si="442"/>
        <v>37346814.57</v>
      </c>
      <c r="AS2343" s="2">
        <f t="shared" si="443"/>
        <v>-25110867.19</v>
      </c>
      <c r="AT2343" s="2">
        <f t="shared" si="444"/>
        <v>-5445819.74000001</v>
      </c>
      <c r="AU2343" s="2">
        <f t="shared" si="445"/>
        <v>5464719.39</v>
      </c>
      <c r="AV2343" s="3">
        <f t="shared" si="435"/>
        <v>-2.07175760343615</v>
      </c>
      <c r="AW2343" s="3">
        <f t="shared" si="436"/>
        <v>-0.286917656715669</v>
      </c>
      <c r="AX2343" s="3" t="e">
        <f t="shared" si="437"/>
        <v>#NUM!</v>
      </c>
    </row>
    <row r="2344" spans="1:50">
      <c r="A2344" s="8" t="s">
        <v>4700</v>
      </c>
      <c r="B2344" s="8" t="s">
        <v>4701</v>
      </c>
      <c r="C2344" s="9">
        <v>58234992.38</v>
      </c>
      <c r="D2344" s="9">
        <v>62805852.06</v>
      </c>
      <c r="E2344" s="9">
        <v>47035818.95</v>
      </c>
      <c r="F2344" s="9">
        <v>35806342.32</v>
      </c>
      <c r="G2344" s="9">
        <v>38330384.8</v>
      </c>
      <c r="H2344" s="9">
        <v>17672625.03</v>
      </c>
      <c r="I2344" s="9">
        <v>19073366.32</v>
      </c>
      <c r="J2344" s="9">
        <v>35278294.52</v>
      </c>
      <c r="K2344" s="9">
        <v>46101405.38</v>
      </c>
      <c r="L2344" s="9">
        <v>104758127</v>
      </c>
      <c r="M2344" s="9">
        <v>82949799.7</v>
      </c>
      <c r="N2344" s="9">
        <v>73292375.5</v>
      </c>
      <c r="O2344" s="9">
        <v>71285024.5</v>
      </c>
      <c r="P2344" s="9">
        <v>57983930.2</v>
      </c>
      <c r="Q2344" s="9">
        <v>53398463.9</v>
      </c>
      <c r="R2344" s="9">
        <v>43301014.9</v>
      </c>
      <c r="S2344" s="9">
        <v>27571908.7</v>
      </c>
      <c r="T2344" s="9">
        <v>22376147.2</v>
      </c>
      <c r="U2344" s="9">
        <v>5394.6</v>
      </c>
      <c r="V2344" s="9">
        <v>5394.6</v>
      </c>
      <c r="W2344" s="9">
        <v>5394.6</v>
      </c>
      <c r="X2344" s="9">
        <v>5394.6</v>
      </c>
      <c r="Y2344" s="9">
        <v>5394.6</v>
      </c>
      <c r="Z2344" s="9">
        <v>5394.6</v>
      </c>
      <c r="AA2344" s="9">
        <v>5394.6</v>
      </c>
      <c r="AB2344" s="9">
        <v>5394.6</v>
      </c>
      <c r="AC2344" s="9">
        <v>3596.4</v>
      </c>
      <c r="AD2344" s="9">
        <v>20535775.99</v>
      </c>
      <c r="AE2344" s="9">
        <v>58939079.14</v>
      </c>
      <c r="AF2344" s="9">
        <v>29855012.65</v>
      </c>
      <c r="AG2344" s="9">
        <v>98439122.71</v>
      </c>
      <c r="AH2344" s="9">
        <v>71860576.53</v>
      </c>
      <c r="AI2344" s="9">
        <v>28732652.61</v>
      </c>
      <c r="AJ2344" s="9">
        <v>76526774.45</v>
      </c>
      <c r="AK2344" s="9">
        <v>221122923.11</v>
      </c>
      <c r="AL2344" s="9">
        <v>113350588.48</v>
      </c>
      <c r="AM2344" s="2">
        <f t="shared" si="434"/>
        <v>142462737.99</v>
      </c>
      <c r="AN2344" s="2">
        <f t="shared" si="438"/>
        <v>86821967.22</v>
      </c>
      <c r="AO2344" s="2">
        <f t="shared" si="439"/>
        <v>90478576.4</v>
      </c>
      <c r="AP2344" s="2">
        <f t="shared" si="440"/>
        <v>8657638.70999999</v>
      </c>
      <c r="AQ2344" s="2">
        <f t="shared" si="441"/>
        <v>24459133.07</v>
      </c>
      <c r="AR2344" s="2">
        <f t="shared" si="442"/>
        <v>42343830.92</v>
      </c>
      <c r="AS2344" s="2">
        <f t="shared" si="443"/>
        <v>-14146998.63</v>
      </c>
      <c r="AT2344" s="2">
        <f t="shared" si="444"/>
        <v>-158267325.29</v>
      </c>
      <c r="AU2344" s="2">
        <f t="shared" si="445"/>
        <v>-44869439.5</v>
      </c>
      <c r="AV2344" s="3">
        <f t="shared" si="435"/>
        <v>-2.13697279021544</v>
      </c>
      <c r="AW2344" s="3">
        <f t="shared" si="436"/>
        <v>0.422499247715732</v>
      </c>
      <c r="AX2344" s="3" t="e">
        <f t="shared" si="437"/>
        <v>#NUM!</v>
      </c>
    </row>
    <row r="2345" spans="1:50">
      <c r="A2345" s="8" t="s">
        <v>4702</v>
      </c>
      <c r="B2345" s="8" t="s">
        <v>4703</v>
      </c>
      <c r="C2345" s="9">
        <v>194702374.35</v>
      </c>
      <c r="D2345" s="9">
        <v>87978613.68</v>
      </c>
      <c r="E2345" s="9">
        <v>35893796.29</v>
      </c>
      <c r="F2345" s="9">
        <v>13658663.86</v>
      </c>
      <c r="G2345" s="9">
        <v>39437121.03</v>
      </c>
      <c r="H2345" s="9">
        <v>54279327.95</v>
      </c>
      <c r="I2345" s="9">
        <v>21979622.58</v>
      </c>
      <c r="J2345" s="9">
        <v>31010182.92</v>
      </c>
      <c r="K2345" s="9">
        <v>46097265.95</v>
      </c>
      <c r="L2345" s="9">
        <v>66038516.9</v>
      </c>
      <c r="M2345" s="9">
        <v>44288974.1</v>
      </c>
      <c r="N2345" s="9">
        <v>39694876.4</v>
      </c>
      <c r="O2345" s="9">
        <v>35052460</v>
      </c>
      <c r="P2345" s="9">
        <v>36516967.1</v>
      </c>
      <c r="Q2345" s="9">
        <v>37280701.5</v>
      </c>
      <c r="R2345" s="9">
        <v>36845147.8</v>
      </c>
      <c r="S2345" s="9">
        <v>32112122.7</v>
      </c>
      <c r="T2345" s="9">
        <v>10176016.1</v>
      </c>
      <c r="U2345" s="9">
        <v>6212596.04</v>
      </c>
      <c r="V2345" s="9">
        <v>3350822.12</v>
      </c>
      <c r="W2345" s="9">
        <v>3100744.67</v>
      </c>
      <c r="X2345" s="9">
        <v>2240446.16</v>
      </c>
      <c r="Y2345" s="9">
        <v>206317.71</v>
      </c>
      <c r="Z2345" s="9">
        <v>0</v>
      </c>
      <c r="AA2345" s="9">
        <v>0</v>
      </c>
      <c r="AB2345" s="9">
        <v>0</v>
      </c>
      <c r="AC2345" s="9">
        <v>0</v>
      </c>
      <c r="AD2345" s="9">
        <v>95055058.58</v>
      </c>
      <c r="AE2345" s="9">
        <v>108151680.74</v>
      </c>
      <c r="AF2345" s="9">
        <v>69975736.7</v>
      </c>
      <c r="AG2345" s="9">
        <v>45286800.95</v>
      </c>
      <c r="AH2345" s="9">
        <v>29289737.15</v>
      </c>
      <c r="AI2345" s="9">
        <v>3620468.51</v>
      </c>
      <c r="AJ2345" s="9">
        <v>4686959.93</v>
      </c>
      <c r="AK2345" s="9">
        <v>81792102.52</v>
      </c>
      <c r="AL2345" s="9">
        <v>132980196.82</v>
      </c>
      <c r="AM2345" s="2">
        <f t="shared" si="434"/>
        <v>171898428.71</v>
      </c>
      <c r="AN2345" s="2">
        <f t="shared" si="438"/>
        <v>27466729.16</v>
      </c>
      <c r="AO2345" s="2">
        <f t="shared" si="439"/>
        <v>8713680.66</v>
      </c>
      <c r="AP2345" s="2">
        <f t="shared" si="440"/>
        <v>5664769.06999999</v>
      </c>
      <c r="AQ2345" s="2">
        <f t="shared" si="441"/>
        <v>46870668.69</v>
      </c>
      <c r="AR2345" s="2">
        <f t="shared" si="442"/>
        <v>87939560.94</v>
      </c>
      <c r="AS2345" s="2">
        <f t="shared" si="443"/>
        <v>54137810.45</v>
      </c>
      <c r="AT2345" s="2">
        <f t="shared" si="444"/>
        <v>-18669796.9</v>
      </c>
      <c r="AU2345" s="2">
        <f t="shared" si="445"/>
        <v>-76706914.77</v>
      </c>
      <c r="AV2345" s="3">
        <f t="shared" si="435"/>
        <v>-2.09379891428083</v>
      </c>
      <c r="AW2345" s="3">
        <f t="shared" si="436"/>
        <v>0.29680343281251</v>
      </c>
      <c r="AX2345" s="3" t="e">
        <f t="shared" si="437"/>
        <v>#NUM!</v>
      </c>
    </row>
    <row r="2346" spans="1:50">
      <c r="A2346" s="8" t="s">
        <v>4704</v>
      </c>
      <c r="B2346" s="8" t="s">
        <v>4705</v>
      </c>
      <c r="C2346" s="9">
        <v>302406229.99</v>
      </c>
      <c r="D2346" s="9">
        <v>196097583.81</v>
      </c>
      <c r="E2346" s="9">
        <v>126748437</v>
      </c>
      <c r="F2346" s="9">
        <v>77973203.8</v>
      </c>
      <c r="G2346" s="9">
        <v>71157410.12</v>
      </c>
      <c r="H2346" s="9">
        <v>70527749.37</v>
      </c>
      <c r="I2346" s="9">
        <v>66670292.99</v>
      </c>
      <c r="J2346" s="9">
        <v>47120669.33</v>
      </c>
      <c r="K2346" s="9">
        <v>46073327.98</v>
      </c>
      <c r="L2346" s="9">
        <v>52210130.9</v>
      </c>
      <c r="M2346" s="9">
        <v>44518871.8</v>
      </c>
      <c r="N2346" s="9">
        <v>38321755.7</v>
      </c>
      <c r="O2346" s="9">
        <v>15282299.3</v>
      </c>
      <c r="P2346" s="9">
        <v>11113849.2</v>
      </c>
      <c r="Q2346" s="9">
        <v>11524385.4</v>
      </c>
      <c r="R2346" s="9">
        <v>11511844.6</v>
      </c>
      <c r="S2346" s="9">
        <v>11415465.2</v>
      </c>
      <c r="T2346" s="9">
        <v>10141475.6</v>
      </c>
      <c r="U2346" s="9">
        <v>1092624.17</v>
      </c>
      <c r="V2346" s="9">
        <v>962692.35</v>
      </c>
      <c r="W2346" s="9">
        <v>1294924.05</v>
      </c>
      <c r="X2346" s="9">
        <v>118998.46</v>
      </c>
      <c r="Y2346" s="9">
        <v>4294.96</v>
      </c>
      <c r="Z2346" s="9">
        <v>0</v>
      </c>
      <c r="AA2346" s="9">
        <v>0</v>
      </c>
      <c r="AB2346" s="9">
        <v>0</v>
      </c>
      <c r="AC2346" s="9">
        <v>0</v>
      </c>
      <c r="AD2346" s="9">
        <v>194890116.79</v>
      </c>
      <c r="AE2346" s="9">
        <v>130855515.07</v>
      </c>
      <c r="AF2346" s="9">
        <v>112629822.16</v>
      </c>
      <c r="AG2346" s="9">
        <v>206988227.38</v>
      </c>
      <c r="AH2346" s="9">
        <v>116578039.29</v>
      </c>
      <c r="AI2346" s="9">
        <v>7500845.2</v>
      </c>
      <c r="AJ2346" s="9">
        <v>7090164.84</v>
      </c>
      <c r="AK2346" s="9">
        <v>9447420.88</v>
      </c>
      <c r="AL2346" s="9">
        <v>39104460.3</v>
      </c>
      <c r="AM2346" s="2">
        <f t="shared" si="434"/>
        <v>160818868.27</v>
      </c>
      <c r="AN2346" s="2">
        <f t="shared" si="438"/>
        <v>110723632.89</v>
      </c>
      <c r="AO2346" s="2">
        <f t="shared" si="439"/>
        <v>53735294.59</v>
      </c>
      <c r="AP2346" s="2">
        <f t="shared" si="440"/>
        <v>-113613725.82</v>
      </c>
      <c r="AQ2346" s="2">
        <f t="shared" si="441"/>
        <v>-34302485.01</v>
      </c>
      <c r="AR2346" s="2">
        <f t="shared" si="442"/>
        <v>74551289.57</v>
      </c>
      <c r="AS2346" s="2">
        <f t="shared" si="443"/>
        <v>71091972.75</v>
      </c>
      <c r="AT2346" s="2">
        <f t="shared" si="444"/>
        <v>49088713.65</v>
      </c>
      <c r="AU2346" s="2">
        <f t="shared" si="445"/>
        <v>17110343.28</v>
      </c>
      <c r="AV2346" s="3">
        <f t="shared" si="435"/>
        <v>0.282684387799156</v>
      </c>
      <c r="AW2346" s="3">
        <f t="shared" si="436"/>
        <v>-2.3620789575357</v>
      </c>
      <c r="AX2346" s="3" t="e">
        <f t="shared" si="437"/>
        <v>#NUM!</v>
      </c>
    </row>
    <row r="2347" spans="1:50">
      <c r="A2347" s="8" t="s">
        <v>4706</v>
      </c>
      <c r="B2347" s="8" t="s">
        <v>4707</v>
      </c>
      <c r="C2347" s="9">
        <v>-526871929.9</v>
      </c>
      <c r="D2347" s="9">
        <v>-349954084.14</v>
      </c>
      <c r="E2347" s="9">
        <v>147892511.9</v>
      </c>
      <c r="F2347" s="9">
        <v>315758234.68</v>
      </c>
      <c r="G2347" s="9">
        <v>173658450.98</v>
      </c>
      <c r="H2347" s="9">
        <v>100541614.14</v>
      </c>
      <c r="I2347" s="9">
        <v>49707738.79</v>
      </c>
      <c r="J2347" s="9">
        <v>47660202.08</v>
      </c>
      <c r="K2347" s="9">
        <v>45997525.38</v>
      </c>
      <c r="L2347" s="9">
        <v>16391422.1</v>
      </c>
      <c r="M2347" s="9">
        <v>8475926.04</v>
      </c>
      <c r="N2347" s="9">
        <v>8347928.91</v>
      </c>
      <c r="O2347" s="9">
        <v>7524109.18</v>
      </c>
      <c r="P2347" s="9">
        <v>4104731.62</v>
      </c>
      <c r="Q2347" s="9">
        <v>2217566.65</v>
      </c>
      <c r="R2347" s="9">
        <v>1901646.08</v>
      </c>
      <c r="S2347" s="9">
        <v>1932619.35</v>
      </c>
      <c r="T2347" s="9">
        <v>1705665.36</v>
      </c>
      <c r="U2347" s="9">
        <v>490197.79</v>
      </c>
      <c r="V2347" s="9">
        <v>6632449.7</v>
      </c>
      <c r="W2347" s="9">
        <v>4291200.97</v>
      </c>
      <c r="X2347" s="9">
        <v>3664343.43</v>
      </c>
      <c r="Y2347" s="9">
        <v>815565.59</v>
      </c>
      <c r="Z2347" s="9">
        <v>250827.82</v>
      </c>
      <c r="AA2347" s="9">
        <v>26387.06</v>
      </c>
      <c r="AB2347" s="9">
        <v>115221.73</v>
      </c>
      <c r="AC2347" s="9">
        <v>356817.17</v>
      </c>
      <c r="AD2347" s="9">
        <v>82502889.99</v>
      </c>
      <c r="AE2347" s="9">
        <v>25999341.01</v>
      </c>
      <c r="AF2347" s="9">
        <v>70140737.95</v>
      </c>
      <c r="AG2347" s="9">
        <v>10417743.43</v>
      </c>
      <c r="AH2347" s="9">
        <v>30160725.82</v>
      </c>
      <c r="AI2347" s="9">
        <v>12417441.93</v>
      </c>
      <c r="AJ2347" s="9">
        <v>2943291.21</v>
      </c>
      <c r="AK2347" s="9">
        <v>1653398.64</v>
      </c>
      <c r="AL2347" s="9">
        <v>7421466.97</v>
      </c>
      <c r="AM2347" s="2">
        <f t="shared" si="434"/>
        <v>-592493200</v>
      </c>
      <c r="AN2347" s="2">
        <f t="shared" si="438"/>
        <v>-360845049.41</v>
      </c>
      <c r="AO2347" s="2">
        <f t="shared" si="439"/>
        <v>90390903.83</v>
      </c>
      <c r="AP2347" s="2">
        <f t="shared" si="440"/>
        <v>316528943.86</v>
      </c>
      <c r="AQ2347" s="2">
        <f t="shared" si="441"/>
        <v>148418022.37</v>
      </c>
      <c r="AR2347" s="2">
        <f t="shared" si="442"/>
        <v>90592566.68</v>
      </c>
      <c r="AS2347" s="2">
        <f t="shared" si="443"/>
        <v>48692480.72</v>
      </c>
      <c r="AT2347" s="2">
        <f t="shared" si="444"/>
        <v>48054644.52</v>
      </c>
      <c r="AU2347" s="2">
        <f t="shared" si="445"/>
        <v>40638540.94</v>
      </c>
      <c r="AV2347" s="3">
        <f t="shared" si="435"/>
        <v>-2.34680595898191</v>
      </c>
      <c r="AW2347" s="3">
        <f t="shared" si="436"/>
        <v>-2.3189834491792</v>
      </c>
      <c r="AX2347" s="3">
        <f t="shared" si="437"/>
        <v>0.407924026422273</v>
      </c>
    </row>
    <row r="2348" spans="1:50">
      <c r="A2348" s="8" t="s">
        <v>4708</v>
      </c>
      <c r="B2348" s="8" t="s">
        <v>4709</v>
      </c>
      <c r="C2348" s="9">
        <v>78613988.25</v>
      </c>
      <c r="D2348" s="9">
        <v>45974668.64</v>
      </c>
      <c r="E2348" s="9">
        <v>40786461.22</v>
      </c>
      <c r="F2348" s="9">
        <v>41191877.52</v>
      </c>
      <c r="G2348" s="9">
        <v>50047216.65</v>
      </c>
      <c r="H2348" s="9">
        <v>47486891.8</v>
      </c>
      <c r="I2348" s="9">
        <v>54243046.73</v>
      </c>
      <c r="J2348" s="9">
        <v>35063385.73</v>
      </c>
      <c r="K2348" s="9">
        <v>45987688.23</v>
      </c>
      <c r="L2348" s="9">
        <v>14985310.1</v>
      </c>
      <c r="M2348" s="9">
        <v>4916259.18</v>
      </c>
      <c r="N2348" s="9">
        <v>5156321.96</v>
      </c>
      <c r="O2348" s="9">
        <v>5293193.28</v>
      </c>
      <c r="P2348" s="9">
        <v>4342597.99</v>
      </c>
      <c r="Q2348" s="9">
        <v>4027927.79</v>
      </c>
      <c r="R2348" s="9">
        <v>4641678.92</v>
      </c>
      <c r="S2348" s="9">
        <v>4083212.07</v>
      </c>
      <c r="T2348" s="9">
        <v>0</v>
      </c>
      <c r="U2348" s="9">
        <v>1219834.71</v>
      </c>
      <c r="V2348" s="9">
        <v>1122549.78</v>
      </c>
      <c r="W2348" s="9">
        <v>1406074.82</v>
      </c>
      <c r="X2348" s="9">
        <v>1364449</v>
      </c>
      <c r="Y2348" s="9">
        <v>1832552.26</v>
      </c>
      <c r="Z2348" s="9">
        <v>2115023.67</v>
      </c>
      <c r="AA2348" s="9">
        <v>824197.99</v>
      </c>
      <c r="AB2348" s="9">
        <v>67510.52</v>
      </c>
      <c r="AC2348" s="9">
        <v>0</v>
      </c>
      <c r="AD2348" s="9">
        <v>13599294.01</v>
      </c>
      <c r="AE2348" s="9">
        <v>7873625.97</v>
      </c>
      <c r="AF2348" s="9">
        <v>2311708.61</v>
      </c>
      <c r="AG2348" s="9">
        <v>7625846.31</v>
      </c>
      <c r="AH2348" s="9">
        <v>15417382.73</v>
      </c>
      <c r="AI2348" s="9">
        <v>4543019.9</v>
      </c>
      <c r="AJ2348" s="9">
        <v>6739715.92</v>
      </c>
      <c r="AK2348" s="9">
        <v>4760351.67</v>
      </c>
      <c r="AL2348" s="9">
        <v>7544733.52</v>
      </c>
      <c r="AM2348" s="2">
        <f t="shared" si="434"/>
        <v>81219839.05</v>
      </c>
      <c r="AN2348" s="2">
        <f t="shared" si="438"/>
        <v>44139851.63</v>
      </c>
      <c r="AO2348" s="2">
        <f t="shared" si="439"/>
        <v>45037149.39</v>
      </c>
      <c r="AP2348" s="2">
        <f t="shared" si="440"/>
        <v>40223673.49</v>
      </c>
      <c r="AQ2348" s="2">
        <f t="shared" si="441"/>
        <v>40804984.17</v>
      </c>
      <c r="AR2348" s="2">
        <f t="shared" si="442"/>
        <v>49086823.36</v>
      </c>
      <c r="AS2348" s="2">
        <f t="shared" si="443"/>
        <v>52969207.72</v>
      </c>
      <c r="AT2348" s="2">
        <f t="shared" si="444"/>
        <v>34453756.65</v>
      </c>
      <c r="AU2348" s="2">
        <f t="shared" si="445"/>
        <v>38442954.71</v>
      </c>
      <c r="AV2348" s="3">
        <f t="shared" si="435"/>
        <v>0.0866606216237156</v>
      </c>
      <c r="AW2348" s="3">
        <f t="shared" si="436"/>
        <v>0.147597998586791</v>
      </c>
      <c r="AX2348" s="3">
        <f t="shared" si="437"/>
        <v>0.00757525960115357</v>
      </c>
    </row>
    <row r="2349" spans="1:50">
      <c r="A2349" s="8" t="s">
        <v>4710</v>
      </c>
      <c r="B2349" s="8" t="s">
        <v>4711</v>
      </c>
      <c r="C2349" s="9">
        <v>406096223.38</v>
      </c>
      <c r="D2349" s="9">
        <v>320700649.43</v>
      </c>
      <c r="E2349" s="9">
        <v>633950170.65</v>
      </c>
      <c r="F2349" s="9">
        <v>512315288.52</v>
      </c>
      <c r="G2349" s="9">
        <v>115851719.75</v>
      </c>
      <c r="H2349" s="9">
        <v>100362781.97</v>
      </c>
      <c r="I2349" s="9">
        <v>81787382.39</v>
      </c>
      <c r="J2349" s="9">
        <v>63959352.74</v>
      </c>
      <c r="K2349" s="9">
        <v>45964134.86</v>
      </c>
      <c r="L2349" s="9">
        <v>189204064</v>
      </c>
      <c r="M2349" s="9">
        <v>162741974</v>
      </c>
      <c r="N2349" s="9">
        <v>148936205</v>
      </c>
      <c r="O2349" s="9">
        <v>18995296</v>
      </c>
      <c r="P2349" s="9">
        <v>17291331.8</v>
      </c>
      <c r="Q2349" s="9">
        <v>13390508.3</v>
      </c>
      <c r="R2349" s="9">
        <v>8342106.49</v>
      </c>
      <c r="S2349" s="9">
        <v>6733587.14</v>
      </c>
      <c r="T2349" s="9">
        <v>6515275.53</v>
      </c>
      <c r="U2349" s="9">
        <v>12461445.06</v>
      </c>
      <c r="V2349" s="9">
        <v>13488619.79</v>
      </c>
      <c r="W2349" s="9">
        <v>15301386.13</v>
      </c>
      <c r="X2349" s="9">
        <v>15885895.34</v>
      </c>
      <c r="Y2349" s="9">
        <v>92335.8</v>
      </c>
      <c r="Z2349" s="9">
        <v>82135.18</v>
      </c>
      <c r="AA2349" s="9">
        <v>0</v>
      </c>
      <c r="AB2349" s="9">
        <v>0</v>
      </c>
      <c r="AC2349" s="9">
        <v>0</v>
      </c>
      <c r="AD2349" s="9">
        <v>309028772.31</v>
      </c>
      <c r="AE2349" s="9">
        <v>360886419.05</v>
      </c>
      <c r="AF2349" s="9">
        <v>580582254.76</v>
      </c>
      <c r="AG2349" s="9">
        <v>363561355.96</v>
      </c>
      <c r="AH2349" s="9">
        <v>161067048.51</v>
      </c>
      <c r="AI2349" s="9">
        <v>71005426.82</v>
      </c>
      <c r="AJ2349" s="9">
        <v>41730545.58</v>
      </c>
      <c r="AK2349" s="9">
        <v>55583945.31</v>
      </c>
      <c r="AL2349" s="9">
        <v>19482557.7</v>
      </c>
      <c r="AM2349" s="2">
        <f t="shared" si="434"/>
        <v>298732960.13</v>
      </c>
      <c r="AN2349" s="2">
        <f t="shared" si="438"/>
        <v>136044824.17</v>
      </c>
      <c r="AO2349" s="2">
        <f t="shared" si="439"/>
        <v>217605507.02</v>
      </c>
      <c r="AP2349" s="2">
        <f t="shared" si="440"/>
        <v>183635123.9</v>
      </c>
      <c r="AQ2349" s="2">
        <f t="shared" si="441"/>
        <v>-27831661.16</v>
      </c>
      <c r="AR2349" s="2">
        <f t="shared" si="442"/>
        <v>42829998.63</v>
      </c>
      <c r="AS2349" s="2">
        <f t="shared" si="443"/>
        <v>48398943.3</v>
      </c>
      <c r="AT2349" s="2">
        <f t="shared" si="444"/>
        <v>15108994.57</v>
      </c>
      <c r="AU2349" s="2">
        <f t="shared" si="445"/>
        <v>32996852.69</v>
      </c>
      <c r="AV2349" s="3">
        <f t="shared" si="435"/>
        <v>0.277356997932983</v>
      </c>
      <c r="AW2349" s="3">
        <f t="shared" si="436"/>
        <v>-2.60749193533708</v>
      </c>
      <c r="AX2349" s="3">
        <f t="shared" si="437"/>
        <v>0.331211944498019</v>
      </c>
    </row>
    <row r="2350" spans="1:50">
      <c r="A2350" s="8" t="s">
        <v>4712</v>
      </c>
      <c r="B2350" s="8" t="s">
        <v>4713</v>
      </c>
      <c r="C2350" s="9">
        <v>12499679.17</v>
      </c>
      <c r="D2350" s="9">
        <v>-24180198.8</v>
      </c>
      <c r="E2350" s="9">
        <v>7776962.32</v>
      </c>
      <c r="F2350" s="9">
        <v>11774669.94</v>
      </c>
      <c r="G2350" s="9">
        <v>23695829.05</v>
      </c>
      <c r="H2350" s="9">
        <v>35454868.29</v>
      </c>
      <c r="I2350" s="9">
        <v>48791860.7</v>
      </c>
      <c r="J2350" s="9">
        <v>57033911.03</v>
      </c>
      <c r="K2350" s="9">
        <v>45955778.41</v>
      </c>
      <c r="L2350" s="9">
        <v>28416041.9</v>
      </c>
      <c r="M2350" s="9">
        <v>26913706.8</v>
      </c>
      <c r="N2350" s="9">
        <v>19529472.5</v>
      </c>
      <c r="O2350" s="9">
        <v>14832744.5</v>
      </c>
      <c r="P2350" s="9">
        <v>10697782.7</v>
      </c>
      <c r="Q2350" s="9">
        <v>7864111.98</v>
      </c>
      <c r="R2350" s="9">
        <v>7686524.92</v>
      </c>
      <c r="S2350" s="9">
        <v>7154794.18</v>
      </c>
      <c r="T2350" s="9">
        <v>6926647.3</v>
      </c>
      <c r="U2350" s="9">
        <v>1217531.57</v>
      </c>
      <c r="V2350" s="9">
        <v>1144732.13</v>
      </c>
      <c r="W2350" s="9">
        <v>359247.58</v>
      </c>
      <c r="X2350" s="9">
        <v>92975.72</v>
      </c>
      <c r="Y2350" s="9">
        <v>81080.01</v>
      </c>
      <c r="Z2350" s="9">
        <v>46080</v>
      </c>
      <c r="AA2350" s="9">
        <v>0</v>
      </c>
      <c r="AB2350" s="9">
        <v>0</v>
      </c>
      <c r="AC2350" s="9">
        <v>776666.72</v>
      </c>
      <c r="AD2350" s="9">
        <v>13966752.64</v>
      </c>
      <c r="AE2350" s="9">
        <v>30318836.05</v>
      </c>
      <c r="AF2350" s="9">
        <v>60026117.67</v>
      </c>
      <c r="AG2350" s="9">
        <v>74790240.47</v>
      </c>
      <c r="AH2350" s="9">
        <v>88157142.53</v>
      </c>
      <c r="AI2350" s="9">
        <v>62297233.56</v>
      </c>
      <c r="AJ2350" s="9">
        <v>26795570.68</v>
      </c>
      <c r="AK2350" s="9">
        <v>9897793.3</v>
      </c>
      <c r="AL2350" s="9">
        <v>9013730.69</v>
      </c>
      <c r="AM2350" s="2">
        <f t="shared" si="434"/>
        <v>28166500</v>
      </c>
      <c r="AN2350" s="2">
        <f t="shared" si="438"/>
        <v>-26440595.92</v>
      </c>
      <c r="AO2350" s="2">
        <f t="shared" si="439"/>
        <v>-32360435.27</v>
      </c>
      <c r="AP2350" s="2">
        <f t="shared" si="440"/>
        <v>-48089850.31</v>
      </c>
      <c r="AQ2350" s="2">
        <f t="shared" si="441"/>
        <v>-53682450.77</v>
      </c>
      <c r="AR2350" s="2">
        <f t="shared" si="442"/>
        <v>-18932173.29</v>
      </c>
      <c r="AS2350" s="2">
        <f t="shared" si="443"/>
        <v>29682814.94</v>
      </c>
      <c r="AT2350" s="2">
        <f t="shared" si="444"/>
        <v>54290911.91</v>
      </c>
      <c r="AU2350" s="2">
        <f t="shared" si="445"/>
        <v>44645361.74</v>
      </c>
      <c r="AV2350" s="3">
        <f t="shared" si="435"/>
        <v>-0.0498920573504619</v>
      </c>
      <c r="AW2350" s="3">
        <f t="shared" si="436"/>
        <v>-1.87898225988501</v>
      </c>
      <c r="AX2350" s="3" t="e">
        <f t="shared" si="437"/>
        <v>#NUM!</v>
      </c>
    </row>
    <row r="2351" spans="1:50">
      <c r="A2351" s="8" t="s">
        <v>4714</v>
      </c>
      <c r="B2351" s="8" t="s">
        <v>4715</v>
      </c>
      <c r="C2351" s="9">
        <v>150740130.62</v>
      </c>
      <c r="D2351" s="9">
        <v>241773476.72</v>
      </c>
      <c r="E2351" s="9">
        <v>128036503.17</v>
      </c>
      <c r="F2351" s="9">
        <v>70513331.56</v>
      </c>
      <c r="G2351" s="9">
        <v>65737337.89</v>
      </c>
      <c r="H2351" s="9">
        <v>85656473.16</v>
      </c>
      <c r="I2351" s="9">
        <v>65443911.99</v>
      </c>
      <c r="J2351" s="9">
        <v>48348927.76</v>
      </c>
      <c r="K2351" s="9">
        <v>45911467.36</v>
      </c>
      <c r="L2351" s="9">
        <v>123209246</v>
      </c>
      <c r="M2351" s="9">
        <v>92803319.6</v>
      </c>
      <c r="N2351" s="9">
        <v>59740449.7</v>
      </c>
      <c r="O2351" s="9">
        <v>35835905.5</v>
      </c>
      <c r="P2351" s="9">
        <v>26406833.8</v>
      </c>
      <c r="Q2351" s="9">
        <v>19616645.4</v>
      </c>
      <c r="R2351" s="9">
        <v>15371712</v>
      </c>
      <c r="S2351" s="9">
        <v>13339548.8</v>
      </c>
      <c r="T2351" s="9">
        <v>10357059.1</v>
      </c>
      <c r="U2351" s="9">
        <v>1019417.7</v>
      </c>
      <c r="V2351" s="9">
        <v>0</v>
      </c>
      <c r="W2351" s="9">
        <v>0</v>
      </c>
      <c r="X2351" s="9">
        <v>0</v>
      </c>
      <c r="Y2351" s="9">
        <v>0</v>
      </c>
      <c r="Z2351" s="9">
        <v>0</v>
      </c>
      <c r="AA2351" s="9">
        <v>109182</v>
      </c>
      <c r="AB2351" s="9">
        <v>627026</v>
      </c>
      <c r="AC2351" s="9">
        <v>44862</v>
      </c>
      <c r="AD2351" s="9">
        <v>332805019.66</v>
      </c>
      <c r="AE2351" s="9">
        <v>358454009.98</v>
      </c>
      <c r="AF2351" s="9">
        <v>352278200.41</v>
      </c>
      <c r="AG2351" s="9">
        <v>221837433.46</v>
      </c>
      <c r="AH2351" s="9">
        <v>193836423.32</v>
      </c>
      <c r="AI2351" s="9">
        <v>95735526.16</v>
      </c>
      <c r="AJ2351" s="9">
        <v>85617125.58</v>
      </c>
      <c r="AK2351" s="9">
        <v>75955984.29</v>
      </c>
      <c r="AL2351" s="9">
        <v>33408256.48</v>
      </c>
      <c r="AM2351" s="2">
        <f t="shared" si="434"/>
        <v>-57836225.34</v>
      </c>
      <c r="AN2351" s="2">
        <f t="shared" si="438"/>
        <v>-23877213.66</v>
      </c>
      <c r="AO2351" s="2">
        <f t="shared" si="439"/>
        <v>-164501247.54</v>
      </c>
      <c r="AP2351" s="2">
        <f t="shared" si="440"/>
        <v>-115488196.4</v>
      </c>
      <c r="AQ2351" s="2">
        <f t="shared" si="441"/>
        <v>-101692251.63</v>
      </c>
      <c r="AR2351" s="2">
        <f t="shared" si="442"/>
        <v>9537592.40000001</v>
      </c>
      <c r="AS2351" s="2">
        <f t="shared" si="443"/>
        <v>-4692319.58999999</v>
      </c>
      <c r="AT2351" s="2">
        <f t="shared" si="444"/>
        <v>-13640481.73</v>
      </c>
      <c r="AU2351" s="2">
        <f t="shared" si="445"/>
        <v>22905131.98</v>
      </c>
      <c r="AV2351" s="3">
        <f t="shared" si="435"/>
        <v>-2.10839957140699</v>
      </c>
      <c r="AW2351" s="3">
        <f t="shared" si="436"/>
        <v>-0.106730685210046</v>
      </c>
      <c r="AX2351" s="3" t="e">
        <f t="shared" si="437"/>
        <v>#NUM!</v>
      </c>
    </row>
    <row r="2352" spans="1:50">
      <c r="A2352" s="8" t="s">
        <v>4716</v>
      </c>
      <c r="B2352" s="8" t="s">
        <v>4717</v>
      </c>
      <c r="C2352" s="9">
        <v>376265268.4</v>
      </c>
      <c r="D2352" s="9">
        <v>254394640.2</v>
      </c>
      <c r="E2352" s="9">
        <v>-117892129.35</v>
      </c>
      <c r="F2352" s="9">
        <v>155310213.8</v>
      </c>
      <c r="G2352" s="9">
        <v>125548154.6</v>
      </c>
      <c r="H2352" s="9">
        <v>103975998.65</v>
      </c>
      <c r="I2352" s="9">
        <v>93439394.09</v>
      </c>
      <c r="J2352" s="9">
        <v>99007572.47</v>
      </c>
      <c r="K2352" s="9">
        <v>45883543.9</v>
      </c>
      <c r="L2352" s="9">
        <v>67981465.3</v>
      </c>
      <c r="M2352" s="9">
        <v>61004999.2</v>
      </c>
      <c r="N2352" s="9">
        <v>58173919.1</v>
      </c>
      <c r="O2352" s="9">
        <v>55650732.4</v>
      </c>
      <c r="P2352" s="9">
        <v>50735367.6</v>
      </c>
      <c r="Q2352" s="9">
        <v>48990383.8</v>
      </c>
      <c r="R2352" s="9">
        <v>30378496.9</v>
      </c>
      <c r="S2352" s="9">
        <v>25877991.8</v>
      </c>
      <c r="T2352" s="9">
        <v>23035752.5</v>
      </c>
      <c r="U2352" s="9">
        <v>1911939.9</v>
      </c>
      <c r="V2352" s="9">
        <v>1942081.78</v>
      </c>
      <c r="W2352" s="9">
        <v>540394.74</v>
      </c>
      <c r="X2352" s="9">
        <v>1320428.02</v>
      </c>
      <c r="Y2352" s="9">
        <v>1685478.1</v>
      </c>
      <c r="Z2352" s="9">
        <v>1948178.62</v>
      </c>
      <c r="AA2352" s="9">
        <v>1360981.75</v>
      </c>
      <c r="AB2352" s="9">
        <v>432564.74</v>
      </c>
      <c r="AC2352" s="9">
        <v>94687.28</v>
      </c>
      <c r="AD2352" s="9">
        <v>149468622.1</v>
      </c>
      <c r="AE2352" s="9">
        <v>37537453.52</v>
      </c>
      <c r="AF2352" s="9">
        <v>30915789.92</v>
      </c>
      <c r="AG2352" s="9">
        <v>30617262.23</v>
      </c>
      <c r="AH2352" s="9">
        <v>42880967.53</v>
      </c>
      <c r="AI2352" s="9">
        <v>82145686</v>
      </c>
      <c r="AJ2352" s="9">
        <v>130463962.43</v>
      </c>
      <c r="AK2352" s="9">
        <v>140151593.08</v>
      </c>
      <c r="AL2352" s="9">
        <v>98469652</v>
      </c>
      <c r="AM2352" s="2">
        <f t="shared" si="434"/>
        <v>296690051.5</v>
      </c>
      <c r="AN2352" s="2">
        <f t="shared" si="438"/>
        <v>279804267.66</v>
      </c>
      <c r="AO2352" s="2">
        <f t="shared" si="439"/>
        <v>-90093605.43</v>
      </c>
      <c r="AP2352" s="2">
        <f t="shared" si="440"/>
        <v>181664111.99</v>
      </c>
      <c r="AQ2352" s="2">
        <f t="shared" si="441"/>
        <v>135088032.77</v>
      </c>
      <c r="AR2352" s="2">
        <f t="shared" si="442"/>
        <v>72768875.07</v>
      </c>
      <c r="AS2352" s="2">
        <f t="shared" si="443"/>
        <v>-5285089.69</v>
      </c>
      <c r="AT2352" s="2">
        <f t="shared" si="444"/>
        <v>-14833464.07</v>
      </c>
      <c r="AU2352" s="2">
        <f t="shared" si="445"/>
        <v>-29455668.32</v>
      </c>
      <c r="AV2352" s="3">
        <f t="shared" si="435"/>
        <v>-2.29258569349187</v>
      </c>
      <c r="AW2352" s="3">
        <f t="shared" si="436"/>
        <v>0.170407837517102</v>
      </c>
      <c r="AX2352" s="3" t="e">
        <f t="shared" si="437"/>
        <v>#NUM!</v>
      </c>
    </row>
    <row r="2353" spans="1:50">
      <c r="A2353" s="8" t="s">
        <v>4718</v>
      </c>
      <c r="B2353" s="8" t="s">
        <v>4719</v>
      </c>
      <c r="C2353" s="9">
        <v>-23341400.64</v>
      </c>
      <c r="D2353" s="9">
        <v>-67221883.44</v>
      </c>
      <c r="E2353" s="9">
        <v>27483210.02</v>
      </c>
      <c r="F2353" s="9">
        <v>60904851.34</v>
      </c>
      <c r="G2353" s="9">
        <v>64505083.76</v>
      </c>
      <c r="H2353" s="9">
        <v>61248728.94</v>
      </c>
      <c r="I2353" s="9">
        <v>63317859.36</v>
      </c>
      <c r="J2353" s="9">
        <v>28190781.64</v>
      </c>
      <c r="K2353" s="9">
        <v>45877104.89</v>
      </c>
      <c r="L2353" s="9">
        <v>29089110.2</v>
      </c>
      <c r="M2353" s="9">
        <v>25834690.7</v>
      </c>
      <c r="N2353" s="9">
        <v>18752830.8</v>
      </c>
      <c r="O2353" s="9">
        <v>13146630.1</v>
      </c>
      <c r="P2353" s="9">
        <v>8959162.87</v>
      </c>
      <c r="Q2353" s="9">
        <v>7200421.18</v>
      </c>
      <c r="R2353" s="9">
        <v>4892886.64</v>
      </c>
      <c r="S2353" s="9">
        <v>4575293.29</v>
      </c>
      <c r="T2353" s="9">
        <v>4056500</v>
      </c>
      <c r="U2353" s="9">
        <v>0</v>
      </c>
      <c r="V2353" s="9">
        <v>0</v>
      </c>
      <c r="W2353" s="9">
        <v>0</v>
      </c>
      <c r="X2353" s="9">
        <v>0</v>
      </c>
      <c r="Y2353" s="9">
        <v>0</v>
      </c>
      <c r="Z2353" s="9">
        <v>0</v>
      </c>
      <c r="AA2353" s="9">
        <v>0</v>
      </c>
      <c r="AB2353" s="9">
        <v>0</v>
      </c>
      <c r="AC2353" s="9">
        <v>0</v>
      </c>
      <c r="AD2353" s="9">
        <v>31472812.37</v>
      </c>
      <c r="AE2353" s="9">
        <v>64057114</v>
      </c>
      <c r="AF2353" s="9">
        <v>111725606.64</v>
      </c>
      <c r="AG2353" s="9">
        <v>134838729.13</v>
      </c>
      <c r="AH2353" s="9">
        <v>94377943.44</v>
      </c>
      <c r="AI2353" s="9">
        <v>51433681.93</v>
      </c>
      <c r="AJ2353" s="9">
        <v>47238930.16</v>
      </c>
      <c r="AK2353" s="9">
        <v>35740761.16</v>
      </c>
      <c r="AL2353" s="9">
        <v>5550574.56</v>
      </c>
      <c r="AM2353" s="2">
        <f t="shared" si="434"/>
        <v>-25725102.81</v>
      </c>
      <c r="AN2353" s="2">
        <f t="shared" si="438"/>
        <v>-105444306.74</v>
      </c>
      <c r="AO2353" s="2">
        <f t="shared" si="439"/>
        <v>-65489565.82</v>
      </c>
      <c r="AP2353" s="2">
        <f t="shared" si="440"/>
        <v>-60787247.69</v>
      </c>
      <c r="AQ2353" s="2">
        <f t="shared" si="441"/>
        <v>-20913696.81</v>
      </c>
      <c r="AR2353" s="2">
        <f t="shared" si="442"/>
        <v>17015468.19</v>
      </c>
      <c r="AS2353" s="2">
        <f t="shared" si="443"/>
        <v>20971815.84</v>
      </c>
      <c r="AT2353" s="2">
        <f t="shared" si="444"/>
        <v>-2974686.23</v>
      </c>
      <c r="AU2353" s="2">
        <f t="shared" si="445"/>
        <v>44383030.33</v>
      </c>
      <c r="AV2353" s="3">
        <f t="shared" si="435"/>
        <v>-1.94120069866008</v>
      </c>
      <c r="AW2353" s="3">
        <f t="shared" si="436"/>
        <v>0.0422820591100139</v>
      </c>
      <c r="AX2353" s="3" t="e">
        <f t="shared" si="437"/>
        <v>#NUM!</v>
      </c>
    </row>
    <row r="2354" spans="1:50">
      <c r="A2354" s="8" t="s">
        <v>4720</v>
      </c>
      <c r="B2354" s="8" t="s">
        <v>4721</v>
      </c>
      <c r="C2354" s="9">
        <v>153670131.31</v>
      </c>
      <c r="D2354" s="9">
        <v>119179890.41</v>
      </c>
      <c r="E2354" s="9">
        <v>51356383.35</v>
      </c>
      <c r="F2354" s="9">
        <v>117250420.08</v>
      </c>
      <c r="G2354" s="9">
        <v>48613327.58</v>
      </c>
      <c r="H2354" s="9">
        <v>67565437.52</v>
      </c>
      <c r="I2354" s="9">
        <v>59494650.65</v>
      </c>
      <c r="J2354" s="9">
        <v>47229070.41</v>
      </c>
      <c r="K2354" s="9">
        <v>45870845.99</v>
      </c>
      <c r="L2354" s="9">
        <v>16946197.8</v>
      </c>
      <c r="M2354" s="9">
        <v>6456001.18</v>
      </c>
      <c r="N2354" s="9">
        <v>4313370.06</v>
      </c>
      <c r="O2354" s="9">
        <v>4171667.3</v>
      </c>
      <c r="P2354" s="9">
        <v>2581127.77</v>
      </c>
      <c r="Q2354" s="9">
        <v>2155331.31</v>
      </c>
      <c r="R2354" s="9">
        <v>2304427.3</v>
      </c>
      <c r="S2354" s="9">
        <v>1965588.8</v>
      </c>
      <c r="T2354" s="9">
        <v>1437320.12</v>
      </c>
      <c r="U2354" s="9">
        <v>10240353.58</v>
      </c>
      <c r="V2354" s="9">
        <v>10578510.84</v>
      </c>
      <c r="W2354" s="9">
        <v>5095455.98</v>
      </c>
      <c r="X2354" s="9">
        <v>3658313.54</v>
      </c>
      <c r="Y2354" s="9">
        <v>3380390.84</v>
      </c>
      <c r="Z2354" s="9">
        <v>3668021.25</v>
      </c>
      <c r="AA2354" s="9">
        <v>3858758.4</v>
      </c>
      <c r="AB2354" s="9">
        <v>2866824.04</v>
      </c>
      <c r="AC2354" s="9">
        <v>1444420.07</v>
      </c>
      <c r="AD2354" s="9">
        <v>26709989.64</v>
      </c>
      <c r="AE2354" s="9">
        <v>21795881.97</v>
      </c>
      <c r="AF2354" s="9">
        <v>10197681.5</v>
      </c>
      <c r="AG2354" s="9">
        <v>15420855.77</v>
      </c>
      <c r="AH2354" s="9">
        <v>35415511.64</v>
      </c>
      <c r="AI2354" s="9">
        <v>6384790.7</v>
      </c>
      <c r="AJ2354" s="9">
        <v>5302653.76</v>
      </c>
      <c r="AK2354" s="9">
        <v>7258302.97</v>
      </c>
      <c r="AL2354" s="9">
        <v>3183582.26</v>
      </c>
      <c r="AM2354" s="2">
        <f t="shared" si="434"/>
        <v>154146693.05</v>
      </c>
      <c r="AN2354" s="2">
        <f t="shared" si="438"/>
        <v>114418520.46</v>
      </c>
      <c r="AO2354" s="2">
        <f t="shared" si="439"/>
        <v>50567527.89</v>
      </c>
      <c r="AP2354" s="2">
        <f t="shared" si="440"/>
        <v>109659545.15</v>
      </c>
      <c r="AQ2354" s="2">
        <f t="shared" si="441"/>
        <v>19159334.55</v>
      </c>
      <c r="AR2354" s="2">
        <f t="shared" si="442"/>
        <v>67003999.38</v>
      </c>
      <c r="AS2354" s="2">
        <f t="shared" si="443"/>
        <v>60355182.59</v>
      </c>
      <c r="AT2354" s="2">
        <f t="shared" si="444"/>
        <v>44803180.28</v>
      </c>
      <c r="AU2354" s="2">
        <f t="shared" si="445"/>
        <v>45569003.92</v>
      </c>
      <c r="AV2354" s="3">
        <f t="shared" si="435"/>
        <v>0.145004480959103</v>
      </c>
      <c r="AW2354" s="3">
        <f t="shared" si="436"/>
        <v>0.517437310580763</v>
      </c>
      <c r="AX2354" s="3">
        <f t="shared" si="437"/>
        <v>0.15761145978335</v>
      </c>
    </row>
    <row r="2355" spans="1:50">
      <c r="A2355" s="8" t="s">
        <v>4722</v>
      </c>
      <c r="B2355" s="8" t="s">
        <v>4723</v>
      </c>
      <c r="C2355" s="9">
        <v>65971249.3</v>
      </c>
      <c r="D2355" s="9">
        <v>44731898.46</v>
      </c>
      <c r="E2355" s="9">
        <v>72715357.71</v>
      </c>
      <c r="F2355" s="9">
        <v>76443226.25</v>
      </c>
      <c r="G2355" s="9">
        <v>73822414.09</v>
      </c>
      <c r="H2355" s="9">
        <v>55652886.06</v>
      </c>
      <c r="I2355" s="9">
        <v>39152748.98</v>
      </c>
      <c r="J2355" s="9">
        <v>57710500.45</v>
      </c>
      <c r="K2355" s="9">
        <v>45870403.43</v>
      </c>
      <c r="L2355" s="9">
        <v>17384560.8</v>
      </c>
      <c r="M2355" s="9">
        <v>8588793.07</v>
      </c>
      <c r="N2355" s="9">
        <v>4491091.68</v>
      </c>
      <c r="O2355" s="9">
        <v>4813179.21</v>
      </c>
      <c r="P2355" s="9">
        <v>4667255.79</v>
      </c>
      <c r="Q2355" s="9">
        <v>7880827.65</v>
      </c>
      <c r="R2355" s="9">
        <v>10938921.5</v>
      </c>
      <c r="S2355" s="9">
        <v>10776765.7</v>
      </c>
      <c r="T2355" s="9">
        <v>9175675.47</v>
      </c>
      <c r="U2355" s="9">
        <v>1407253.37</v>
      </c>
      <c r="V2355" s="9">
        <v>2281490.18</v>
      </c>
      <c r="W2355" s="9">
        <v>1514668.74</v>
      </c>
      <c r="X2355" s="9">
        <v>690208.95</v>
      </c>
      <c r="Y2355" s="9">
        <v>1031336.26</v>
      </c>
      <c r="Z2355" s="9">
        <v>840576.33</v>
      </c>
      <c r="AA2355" s="9">
        <v>1221521.12</v>
      </c>
      <c r="AB2355" s="9">
        <v>1059834.45</v>
      </c>
      <c r="AC2355" s="9">
        <v>1659445.46</v>
      </c>
      <c r="AD2355" s="9">
        <v>16782413.59</v>
      </c>
      <c r="AE2355" s="9">
        <v>12898010.36</v>
      </c>
      <c r="AF2355" s="9">
        <v>5901815.44</v>
      </c>
      <c r="AG2355" s="9">
        <v>45650477.63</v>
      </c>
      <c r="AH2355" s="9">
        <v>3568359.83</v>
      </c>
      <c r="AI2355" s="9">
        <v>3859672.01</v>
      </c>
      <c r="AJ2355" s="9">
        <v>6616489.7</v>
      </c>
      <c r="AK2355" s="9">
        <v>7422633.42</v>
      </c>
      <c r="AL2355" s="9">
        <v>8673123.65</v>
      </c>
      <c r="AM2355" s="2">
        <f t="shared" si="434"/>
        <v>67980649.88</v>
      </c>
      <c r="AN2355" s="2">
        <f t="shared" si="438"/>
        <v>42704171.35</v>
      </c>
      <c r="AO2355" s="2">
        <f t="shared" si="439"/>
        <v>72819302.69</v>
      </c>
      <c r="AP2355" s="2">
        <f t="shared" si="440"/>
        <v>36296136.78</v>
      </c>
      <c r="AQ2355" s="2">
        <f t="shared" si="441"/>
        <v>75952646.31</v>
      </c>
      <c r="AR2355" s="2">
        <f t="shared" si="442"/>
        <v>60514618.03</v>
      </c>
      <c r="AS2355" s="2">
        <f t="shared" si="443"/>
        <v>44696701.9</v>
      </c>
      <c r="AT2355" s="2">
        <f t="shared" si="444"/>
        <v>62124467.18</v>
      </c>
      <c r="AU2355" s="2">
        <f t="shared" si="445"/>
        <v>48032400.71</v>
      </c>
      <c r="AV2355" s="3">
        <f t="shared" si="435"/>
        <v>0.0393485733521006</v>
      </c>
      <c r="AW2355" s="3">
        <f t="shared" si="436"/>
        <v>-0.0219332829452458</v>
      </c>
      <c r="AX2355" s="3">
        <f t="shared" si="437"/>
        <v>-0.0456206844830852</v>
      </c>
    </row>
    <row r="2356" spans="1:50">
      <c r="A2356" s="8" t="s">
        <v>4724</v>
      </c>
      <c r="B2356" s="8" t="s">
        <v>4725</v>
      </c>
      <c r="C2356" s="9">
        <v>-174205315.14</v>
      </c>
      <c r="D2356" s="9">
        <v>33580462.55</v>
      </c>
      <c r="E2356" s="9">
        <v>-1186213568.77</v>
      </c>
      <c r="F2356" s="9">
        <v>-790353914.33</v>
      </c>
      <c r="G2356" s="9">
        <v>102400777.84</v>
      </c>
      <c r="H2356" s="9">
        <v>39115094.44</v>
      </c>
      <c r="I2356" s="9">
        <v>59364803.64</v>
      </c>
      <c r="J2356" s="9">
        <v>60175150.46</v>
      </c>
      <c r="K2356" s="9">
        <v>45859132.59</v>
      </c>
      <c r="L2356" s="9">
        <v>12322059.8</v>
      </c>
      <c r="M2356" s="9">
        <v>6243081.44</v>
      </c>
      <c r="N2356" s="9">
        <v>5243497.7</v>
      </c>
      <c r="O2356" s="9">
        <v>4291798.7</v>
      </c>
      <c r="P2356" s="9">
        <v>3778204.57</v>
      </c>
      <c r="Q2356" s="9">
        <v>3997980.25</v>
      </c>
      <c r="R2356" s="9">
        <v>3616952.9</v>
      </c>
      <c r="S2356" s="9">
        <v>3217764.17</v>
      </c>
      <c r="T2356" s="9">
        <v>3092227.96</v>
      </c>
      <c r="U2356" s="9">
        <v>2042227.56</v>
      </c>
      <c r="V2356" s="9">
        <v>1924708.02</v>
      </c>
      <c r="W2356" s="9">
        <v>1142828.45</v>
      </c>
      <c r="X2356" s="9">
        <v>803843.69</v>
      </c>
      <c r="Y2356" s="9">
        <v>359175.2</v>
      </c>
      <c r="Z2356" s="9">
        <v>599485.23</v>
      </c>
      <c r="AA2356" s="9">
        <v>513421.84</v>
      </c>
      <c r="AB2356" s="9">
        <v>640996.13</v>
      </c>
      <c r="AC2356" s="9">
        <v>516388.15</v>
      </c>
      <c r="AD2356" s="9">
        <v>25288833.22</v>
      </c>
      <c r="AE2356" s="9">
        <v>2649910.86</v>
      </c>
      <c r="AF2356" s="9">
        <v>2926823.78</v>
      </c>
      <c r="AG2356" s="9">
        <v>32754582.65</v>
      </c>
      <c r="AH2356" s="9">
        <v>1077410.22</v>
      </c>
      <c r="AI2356" s="9">
        <v>6373394.63</v>
      </c>
      <c r="AJ2356" s="9">
        <v>8206513.48</v>
      </c>
      <c r="AK2356" s="9">
        <v>13131007.3</v>
      </c>
      <c r="AL2356" s="9">
        <v>3432862.6</v>
      </c>
      <c r="AM2356" s="2">
        <f t="shared" si="434"/>
        <v>-185129861</v>
      </c>
      <c r="AN2356" s="2">
        <f t="shared" si="438"/>
        <v>39098341.15</v>
      </c>
      <c r="AO2356" s="2">
        <f t="shared" si="439"/>
        <v>-1182754066.4</v>
      </c>
      <c r="AP2356" s="2">
        <f t="shared" si="440"/>
        <v>-818012854.59</v>
      </c>
      <c r="AQ2356" s="2">
        <f t="shared" si="441"/>
        <v>105460747.39</v>
      </c>
      <c r="AR2356" s="2">
        <f t="shared" si="442"/>
        <v>37339165.29</v>
      </c>
      <c r="AS2356" s="2">
        <f t="shared" si="443"/>
        <v>55288664.9</v>
      </c>
      <c r="AT2356" s="2">
        <f t="shared" si="444"/>
        <v>50902903.46</v>
      </c>
      <c r="AU2356" s="2">
        <f t="shared" si="445"/>
        <v>46034886.1</v>
      </c>
      <c r="AV2356" s="3">
        <f t="shared" si="435"/>
        <v>-2.16722445486083</v>
      </c>
      <c r="AW2356" s="3">
        <f t="shared" si="436"/>
        <v>-2.11912120825123</v>
      </c>
      <c r="AX2356" s="3" t="e">
        <f t="shared" si="437"/>
        <v>#NUM!</v>
      </c>
    </row>
    <row r="2357" spans="1:50">
      <c r="A2357" s="8" t="s">
        <v>4726</v>
      </c>
      <c r="B2357" s="8" t="s">
        <v>4727</v>
      </c>
      <c r="C2357" s="9">
        <v>61052496.21</v>
      </c>
      <c r="D2357" s="9">
        <v>105535496.06</v>
      </c>
      <c r="E2357" s="9">
        <v>189510721.05</v>
      </c>
      <c r="F2357" s="9">
        <v>152599471.33</v>
      </c>
      <c r="G2357" s="9">
        <v>71335180.6</v>
      </c>
      <c r="H2357" s="9">
        <v>10687413.19</v>
      </c>
      <c r="I2357" s="9">
        <v>-267654597.7</v>
      </c>
      <c r="J2357" s="9">
        <v>2624276.39</v>
      </c>
      <c r="K2357" s="9">
        <v>45824774.67</v>
      </c>
      <c r="L2357" s="9">
        <v>61765375.9</v>
      </c>
      <c r="M2357" s="9">
        <v>57138306.8</v>
      </c>
      <c r="N2357" s="9">
        <v>58629992.6</v>
      </c>
      <c r="O2357" s="9">
        <v>60826456.4</v>
      </c>
      <c r="P2357" s="9">
        <v>66468453.4</v>
      </c>
      <c r="Q2357" s="9">
        <v>70042450.8</v>
      </c>
      <c r="R2357" s="9">
        <v>76175397</v>
      </c>
      <c r="S2357" s="9">
        <v>79495207.8</v>
      </c>
      <c r="T2357" s="9">
        <v>63434664.4</v>
      </c>
      <c r="U2357" s="9">
        <v>383867.97</v>
      </c>
      <c r="V2357" s="9">
        <v>204010.69</v>
      </c>
      <c r="W2357" s="9">
        <v>348953.72</v>
      </c>
      <c r="X2357" s="9">
        <v>238953.74</v>
      </c>
      <c r="Y2357" s="9">
        <v>220106.79</v>
      </c>
      <c r="Z2357" s="9">
        <v>227034.98</v>
      </c>
      <c r="AA2357" s="9">
        <v>1230389.04</v>
      </c>
      <c r="AB2357" s="9">
        <v>5172035.37</v>
      </c>
      <c r="AC2357" s="9">
        <v>1430731.76</v>
      </c>
      <c r="AD2357" s="9">
        <v>135780560.88</v>
      </c>
      <c r="AE2357" s="9">
        <v>46453006.15</v>
      </c>
      <c r="AF2357" s="9">
        <v>60154385.88</v>
      </c>
      <c r="AG2357" s="9">
        <v>21611349.31</v>
      </c>
      <c r="AH2357" s="9">
        <v>4639387.66</v>
      </c>
      <c r="AI2357" s="9">
        <v>13540254.71</v>
      </c>
      <c r="AJ2357" s="9">
        <v>19610521.99</v>
      </c>
      <c r="AK2357" s="9">
        <v>53704713.12</v>
      </c>
      <c r="AL2357" s="9">
        <v>108984975.58</v>
      </c>
      <c r="AM2357" s="2">
        <f t="shared" si="434"/>
        <v>-12578820.8</v>
      </c>
      <c r="AN2357" s="2">
        <f t="shared" si="438"/>
        <v>116424807.4</v>
      </c>
      <c r="AO2357" s="2">
        <f t="shared" si="439"/>
        <v>188335281.49</v>
      </c>
      <c r="AP2357" s="2">
        <f t="shared" si="440"/>
        <v>192053532.16</v>
      </c>
      <c r="AQ2357" s="2">
        <f t="shared" si="441"/>
        <v>133384353.13</v>
      </c>
      <c r="AR2357" s="2">
        <f t="shared" si="442"/>
        <v>67416644.26</v>
      </c>
      <c r="AS2357" s="2">
        <f t="shared" si="443"/>
        <v>-209859333.65</v>
      </c>
      <c r="AT2357" s="2">
        <f t="shared" si="444"/>
        <v>33586806.44</v>
      </c>
      <c r="AU2357" s="2">
        <f t="shared" si="445"/>
        <v>1705195.25</v>
      </c>
      <c r="AV2357" s="3">
        <f t="shared" si="435"/>
        <v>-2.24861783813647</v>
      </c>
      <c r="AW2357" s="3">
        <f t="shared" si="436"/>
        <v>-1.62360129535059</v>
      </c>
      <c r="AX2357" s="3">
        <f t="shared" si="437"/>
        <v>1.19756315073176</v>
      </c>
    </row>
    <row r="2358" spans="1:50">
      <c r="A2358" s="8" t="s">
        <v>4728</v>
      </c>
      <c r="B2358" s="8" t="s">
        <v>4729</v>
      </c>
      <c r="C2358" s="9">
        <v>905352997.68</v>
      </c>
      <c r="D2358" s="9">
        <v>477633250.14</v>
      </c>
      <c r="E2358" s="9">
        <v>212034210.08</v>
      </c>
      <c r="F2358" s="9">
        <v>411289744.68</v>
      </c>
      <c r="G2358" s="9">
        <v>5057025155.71</v>
      </c>
      <c r="H2358" s="9">
        <v>95673028.03</v>
      </c>
      <c r="I2358" s="9">
        <v>-1256819314.51</v>
      </c>
      <c r="J2358" s="9">
        <v>52623527.86</v>
      </c>
      <c r="K2358" s="9">
        <v>45820496.73</v>
      </c>
      <c r="L2358" s="9">
        <v>436065069</v>
      </c>
      <c r="M2358" s="9">
        <v>319151540</v>
      </c>
      <c r="N2358" s="9">
        <v>256657385</v>
      </c>
      <c r="O2358" s="9">
        <v>170534496</v>
      </c>
      <c r="P2358" s="9">
        <v>116653496</v>
      </c>
      <c r="Q2358" s="9">
        <v>117924999</v>
      </c>
      <c r="R2358" s="9">
        <v>162114375</v>
      </c>
      <c r="S2358" s="9">
        <v>145659621</v>
      </c>
      <c r="T2358" s="9">
        <v>140310490</v>
      </c>
      <c r="U2358" s="9">
        <v>81281582.15</v>
      </c>
      <c r="V2358" s="9">
        <v>87717664.64</v>
      </c>
      <c r="W2358" s="9">
        <v>89040814.19</v>
      </c>
      <c r="X2358" s="9">
        <v>74931813.6</v>
      </c>
      <c r="Y2358" s="9">
        <v>58694071.62</v>
      </c>
      <c r="Z2358" s="9">
        <v>52744816.14</v>
      </c>
      <c r="AA2358" s="9">
        <v>29290471.45</v>
      </c>
      <c r="AB2358" s="9">
        <v>7001981.43</v>
      </c>
      <c r="AC2358" s="9">
        <v>3287365.88</v>
      </c>
      <c r="AD2358" s="9">
        <v>6639941735.82</v>
      </c>
      <c r="AE2358" s="9">
        <v>5639711463.9</v>
      </c>
      <c r="AF2358" s="9">
        <v>3928377181.52</v>
      </c>
      <c r="AG2358" s="9">
        <v>486058229.18</v>
      </c>
      <c r="AH2358" s="9">
        <v>252512252.89</v>
      </c>
      <c r="AI2358" s="9">
        <v>172054580.04</v>
      </c>
      <c r="AJ2358" s="9">
        <v>234096470.72</v>
      </c>
      <c r="AK2358" s="9">
        <v>750959942.15</v>
      </c>
      <c r="AL2358" s="9">
        <v>289680969.24</v>
      </c>
      <c r="AM2358" s="2">
        <f t="shared" si="434"/>
        <v>-5217242086.99</v>
      </c>
      <c r="AN2358" s="2">
        <f t="shared" si="438"/>
        <v>-4755209009.12</v>
      </c>
      <c r="AO2358" s="2">
        <f t="shared" si="439"/>
        <v>-3370644772.25</v>
      </c>
      <c r="AP2358" s="2">
        <f t="shared" si="440"/>
        <v>170697825.1</v>
      </c>
      <c r="AQ2358" s="2">
        <f t="shared" si="441"/>
        <v>4979860470.44</v>
      </c>
      <c r="AR2358" s="2">
        <f t="shared" si="442"/>
        <v>94288263.13</v>
      </c>
      <c r="AS2358" s="2">
        <f t="shared" si="443"/>
        <v>-1299510938.78</v>
      </c>
      <c r="AT2358" s="2">
        <f t="shared" si="444"/>
        <v>-545674811.86</v>
      </c>
      <c r="AU2358" s="2">
        <f t="shared" si="445"/>
        <v>-100262616.63</v>
      </c>
      <c r="AV2358" s="3">
        <f t="shared" si="435"/>
        <v>0.551315805017984</v>
      </c>
      <c r="AW2358" s="3">
        <f t="shared" si="436"/>
        <v>-2.00935691552238</v>
      </c>
      <c r="AX2358" s="3" t="e">
        <f t="shared" si="437"/>
        <v>#NUM!</v>
      </c>
    </row>
    <row r="2359" spans="1:50">
      <c r="A2359" s="8" t="s">
        <v>4730</v>
      </c>
      <c r="B2359" s="8" t="s">
        <v>4731</v>
      </c>
      <c r="C2359" s="9">
        <v>229291733.63</v>
      </c>
      <c r="D2359" s="9">
        <v>193094660.68</v>
      </c>
      <c r="E2359" s="9">
        <v>167204535.56</v>
      </c>
      <c r="F2359" s="9">
        <v>83406649.36</v>
      </c>
      <c r="G2359" s="9">
        <v>47584112.82</v>
      </c>
      <c r="H2359" s="9">
        <v>38569694.56</v>
      </c>
      <c r="I2359" s="9">
        <v>0</v>
      </c>
      <c r="J2359" s="9">
        <v>51766365.6</v>
      </c>
      <c r="K2359" s="9">
        <v>45768327.06</v>
      </c>
      <c r="L2359" s="9">
        <v>20723410.4</v>
      </c>
      <c r="M2359" s="9">
        <v>18214995.3</v>
      </c>
      <c r="N2359" s="9">
        <v>17355074.5</v>
      </c>
      <c r="O2359" s="9">
        <v>0</v>
      </c>
      <c r="P2359" s="9">
        <v>0</v>
      </c>
      <c r="Q2359" s="9">
        <v>0</v>
      </c>
      <c r="R2359" s="9">
        <v>0</v>
      </c>
      <c r="S2359" s="9">
        <v>0</v>
      </c>
      <c r="T2359" s="9">
        <v>0</v>
      </c>
      <c r="U2359" s="9">
        <v>0</v>
      </c>
      <c r="V2359" s="9">
        <v>0</v>
      </c>
      <c r="W2359" s="9">
        <v>0</v>
      </c>
      <c r="X2359" s="9">
        <v>0</v>
      </c>
      <c r="Y2359" s="9">
        <v>0</v>
      </c>
      <c r="Z2359" s="9">
        <v>0</v>
      </c>
      <c r="AA2359" s="9">
        <v>0</v>
      </c>
      <c r="AB2359" s="9">
        <v>0</v>
      </c>
      <c r="AC2359" s="9">
        <v>0</v>
      </c>
      <c r="AD2359" s="9">
        <v>46362714.79</v>
      </c>
      <c r="AE2359" s="9">
        <v>33735242.4</v>
      </c>
      <c r="AF2359" s="9">
        <v>44286287.28</v>
      </c>
      <c r="AG2359" s="9">
        <v>13298605.92</v>
      </c>
      <c r="AH2359" s="9">
        <v>31196505.6</v>
      </c>
      <c r="AI2359" s="9">
        <v>11702590.91</v>
      </c>
      <c r="AJ2359" s="9">
        <v>0</v>
      </c>
      <c r="AK2359" s="9">
        <v>16873456.95</v>
      </c>
      <c r="AL2359" s="9">
        <v>15850036.45</v>
      </c>
      <c r="AM2359" s="2">
        <f t="shared" si="434"/>
        <v>203652429.24</v>
      </c>
      <c r="AN2359" s="2">
        <f t="shared" si="438"/>
        <v>177574413.58</v>
      </c>
      <c r="AO2359" s="2">
        <f t="shared" si="439"/>
        <v>140273322.78</v>
      </c>
      <c r="AP2359" s="2">
        <f t="shared" si="440"/>
        <v>70108043.44</v>
      </c>
      <c r="AQ2359" s="2">
        <f t="shared" si="441"/>
        <v>16387607.22</v>
      </c>
      <c r="AR2359" s="2">
        <f t="shared" si="442"/>
        <v>26867103.65</v>
      </c>
      <c r="AS2359" s="2">
        <f t="shared" si="443"/>
        <v>0</v>
      </c>
      <c r="AT2359" s="2">
        <f t="shared" si="444"/>
        <v>34892908.65</v>
      </c>
      <c r="AU2359" s="2">
        <f t="shared" si="445"/>
        <v>29918290.61</v>
      </c>
      <c r="AV2359" s="3">
        <f t="shared" si="435"/>
        <v>0.23751454812537</v>
      </c>
      <c r="AW2359" s="3">
        <f t="shared" si="436"/>
        <v>0.655292737965865</v>
      </c>
      <c r="AX2359" s="3">
        <f t="shared" si="437"/>
        <v>0.152493571956615</v>
      </c>
    </row>
    <row r="2360" spans="1:50">
      <c r="A2360" s="8" t="s">
        <v>4732</v>
      </c>
      <c r="B2360" s="8" t="s">
        <v>4733</v>
      </c>
      <c r="C2360" s="9">
        <v>413039235.38</v>
      </c>
      <c r="D2360" s="9">
        <v>332337424.49</v>
      </c>
      <c r="E2360" s="9">
        <v>314070351.32</v>
      </c>
      <c r="F2360" s="9">
        <v>212681116.27</v>
      </c>
      <c r="G2360" s="9">
        <v>163244227.81</v>
      </c>
      <c r="H2360" s="9">
        <v>63003453.15</v>
      </c>
      <c r="I2360" s="9">
        <v>49681720.73</v>
      </c>
      <c r="J2360" s="9">
        <v>47576147.03</v>
      </c>
      <c r="K2360" s="9">
        <v>45731706.09</v>
      </c>
      <c r="L2360" s="9">
        <v>26819180.2</v>
      </c>
      <c r="M2360" s="9">
        <v>20002000</v>
      </c>
      <c r="N2360" s="9">
        <v>19310559.2</v>
      </c>
      <c r="O2360" s="9">
        <v>18046012.1</v>
      </c>
      <c r="P2360" s="9">
        <v>17550995.5</v>
      </c>
      <c r="Q2360" s="9">
        <v>6916239.5</v>
      </c>
      <c r="R2360" s="9">
        <v>5771319.29</v>
      </c>
      <c r="S2360" s="9">
        <v>5140878.76</v>
      </c>
      <c r="T2360" s="9">
        <v>4967198.1</v>
      </c>
      <c r="U2360" s="9">
        <v>14334560.91</v>
      </c>
      <c r="V2360" s="9">
        <v>12720391.52</v>
      </c>
      <c r="W2360" s="9">
        <v>5003794.34</v>
      </c>
      <c r="X2360" s="9">
        <v>1253244.54</v>
      </c>
      <c r="Y2360" s="9">
        <v>313326.84</v>
      </c>
      <c r="Z2360" s="9">
        <v>17125.7</v>
      </c>
      <c r="AA2360" s="9">
        <v>34251.72</v>
      </c>
      <c r="AB2360" s="9">
        <v>34251.72</v>
      </c>
      <c r="AC2360" s="9">
        <v>17125.86</v>
      </c>
      <c r="AD2360" s="9">
        <v>190569641.86</v>
      </c>
      <c r="AE2360" s="9">
        <v>205077016.21</v>
      </c>
      <c r="AF2360" s="9">
        <v>120119628.44</v>
      </c>
      <c r="AG2360" s="9">
        <v>111712914.62</v>
      </c>
      <c r="AH2360" s="9">
        <v>49419287.43</v>
      </c>
      <c r="AI2360" s="9">
        <v>114434945.77</v>
      </c>
      <c r="AJ2360" s="9">
        <v>56922038.15</v>
      </c>
      <c r="AK2360" s="9">
        <v>13665090.87</v>
      </c>
      <c r="AL2360" s="9">
        <v>58049370.49</v>
      </c>
      <c r="AM2360" s="2">
        <f t="shared" si="434"/>
        <v>263623334.63</v>
      </c>
      <c r="AN2360" s="2">
        <f t="shared" si="438"/>
        <v>159982799.8</v>
      </c>
      <c r="AO2360" s="2">
        <f t="shared" si="439"/>
        <v>218265076.42</v>
      </c>
      <c r="AP2360" s="2">
        <f t="shared" si="440"/>
        <v>120267458.29</v>
      </c>
      <c r="AQ2360" s="2">
        <f t="shared" si="441"/>
        <v>131689262.72</v>
      </c>
      <c r="AR2360" s="2">
        <f t="shared" si="442"/>
        <v>-44498127.42</v>
      </c>
      <c r="AS2360" s="2">
        <f t="shared" si="443"/>
        <v>-1434746.41</v>
      </c>
      <c r="AT2360" s="2">
        <f t="shared" si="444"/>
        <v>39086186.64</v>
      </c>
      <c r="AU2360" s="2">
        <f t="shared" si="445"/>
        <v>-7333340.44</v>
      </c>
      <c r="AV2360" s="3">
        <f t="shared" si="435"/>
        <v>-2.48885894949043</v>
      </c>
      <c r="AW2360" s="3">
        <f t="shared" si="436"/>
        <v>0.148911817668333</v>
      </c>
      <c r="AX2360" s="3" t="e">
        <f t="shared" si="437"/>
        <v>#NUM!</v>
      </c>
    </row>
    <row r="2361" spans="1:50">
      <c r="A2361" s="8" t="s">
        <v>4734</v>
      </c>
      <c r="B2361" s="8" t="s">
        <v>4735</v>
      </c>
      <c r="C2361" s="9">
        <v>58617687.86</v>
      </c>
      <c r="D2361" s="9">
        <v>102092298.28</v>
      </c>
      <c r="E2361" s="9">
        <v>94145453.41</v>
      </c>
      <c r="F2361" s="9">
        <v>90122187.88</v>
      </c>
      <c r="G2361" s="9">
        <v>78341547.02</v>
      </c>
      <c r="H2361" s="9">
        <v>69663598.2</v>
      </c>
      <c r="I2361" s="9">
        <v>60286592.28</v>
      </c>
      <c r="J2361" s="9">
        <v>60896331.89</v>
      </c>
      <c r="K2361" s="9">
        <v>45678173.68</v>
      </c>
      <c r="L2361" s="9">
        <v>8751945.88</v>
      </c>
      <c r="M2361" s="9">
        <v>3898668.59</v>
      </c>
      <c r="N2361" s="9">
        <v>3416608.89</v>
      </c>
      <c r="O2361" s="9">
        <v>3237153.04</v>
      </c>
      <c r="P2361" s="9">
        <v>1687704.49</v>
      </c>
      <c r="Q2361" s="9">
        <v>2362004.19</v>
      </c>
      <c r="R2361" s="9">
        <v>2750420.14</v>
      </c>
      <c r="S2361" s="9">
        <v>3007011.89</v>
      </c>
      <c r="T2361" s="9">
        <v>2439306.99</v>
      </c>
      <c r="U2361" s="9">
        <v>633958.4</v>
      </c>
      <c r="V2361" s="9">
        <v>248477.8</v>
      </c>
      <c r="W2361" s="9">
        <v>13059.96</v>
      </c>
      <c r="X2361" s="9">
        <v>36285.96</v>
      </c>
      <c r="Y2361" s="9">
        <v>134312.43</v>
      </c>
      <c r="Z2361" s="9">
        <v>95050.28</v>
      </c>
      <c r="AA2361" s="9">
        <v>215770.62</v>
      </c>
      <c r="AB2361" s="9">
        <v>222636.76</v>
      </c>
      <c r="AC2361" s="9">
        <v>199123.37</v>
      </c>
      <c r="AD2361" s="9">
        <v>12007733.82</v>
      </c>
      <c r="AE2361" s="9">
        <v>5776225.32</v>
      </c>
      <c r="AF2361" s="9">
        <v>6201447.47</v>
      </c>
      <c r="AG2361" s="9">
        <v>8722569.3</v>
      </c>
      <c r="AH2361" s="9">
        <v>5839259.71</v>
      </c>
      <c r="AI2361" s="9">
        <v>3670705.27</v>
      </c>
      <c r="AJ2361" s="9">
        <v>6408203.02</v>
      </c>
      <c r="AK2361" s="9">
        <v>4359057.42</v>
      </c>
      <c r="AL2361" s="9">
        <v>4587025.9</v>
      </c>
      <c r="AM2361" s="2">
        <f t="shared" si="434"/>
        <v>55995858.32</v>
      </c>
      <c r="AN2361" s="2">
        <f t="shared" si="438"/>
        <v>100463219.35</v>
      </c>
      <c r="AO2361" s="2">
        <f t="shared" si="439"/>
        <v>91373674.79</v>
      </c>
      <c r="AP2361" s="2">
        <f t="shared" si="440"/>
        <v>84673057.58</v>
      </c>
      <c r="AQ2361" s="2">
        <f t="shared" si="441"/>
        <v>74324304.23</v>
      </c>
      <c r="AR2361" s="2">
        <f t="shared" si="442"/>
        <v>68449947.4</v>
      </c>
      <c r="AS2361" s="2">
        <f t="shared" si="443"/>
        <v>56844580.02</v>
      </c>
      <c r="AT2361" s="2">
        <f t="shared" si="444"/>
        <v>59766923.12</v>
      </c>
      <c r="AU2361" s="2">
        <f t="shared" si="445"/>
        <v>43729578.14</v>
      </c>
      <c r="AV2361" s="3">
        <f t="shared" si="435"/>
        <v>0.0278534071078382</v>
      </c>
      <c r="AW2361" s="3">
        <f t="shared" si="436"/>
        <v>-0.0550583086295428</v>
      </c>
      <c r="AX2361" s="3">
        <f t="shared" si="437"/>
        <v>0.116421845221108</v>
      </c>
    </row>
    <row r="2362" spans="1:50">
      <c r="A2362" s="8" t="s">
        <v>4736</v>
      </c>
      <c r="B2362" s="8" t="s">
        <v>4737</v>
      </c>
      <c r="C2362" s="9">
        <v>226130146.8</v>
      </c>
      <c r="D2362" s="9">
        <v>855074720.33</v>
      </c>
      <c r="E2362" s="9">
        <v>166190478.66</v>
      </c>
      <c r="F2362" s="9">
        <v>122424544.56</v>
      </c>
      <c r="G2362" s="9">
        <v>93797768.07</v>
      </c>
      <c r="H2362" s="9">
        <v>79320964.31</v>
      </c>
      <c r="I2362" s="9">
        <v>59892026.15</v>
      </c>
      <c r="J2362" s="9">
        <v>47183853.91</v>
      </c>
      <c r="K2362" s="9">
        <v>45639332.46</v>
      </c>
      <c r="L2362" s="9">
        <v>64695446.7</v>
      </c>
      <c r="M2362" s="9">
        <v>56550611.5</v>
      </c>
      <c r="N2362" s="9">
        <v>40804804.3</v>
      </c>
      <c r="O2362" s="9">
        <v>24368693.5</v>
      </c>
      <c r="P2362" s="9">
        <v>18276312.9</v>
      </c>
      <c r="Q2362" s="9">
        <v>15001493.8</v>
      </c>
      <c r="R2362" s="9">
        <v>13900496</v>
      </c>
      <c r="S2362" s="9">
        <v>11988975.5</v>
      </c>
      <c r="T2362" s="9">
        <v>8848762.18</v>
      </c>
      <c r="U2362" s="9">
        <v>923659.65</v>
      </c>
      <c r="V2362" s="9">
        <v>212395.47</v>
      </c>
      <c r="W2362" s="9">
        <v>96221.88</v>
      </c>
      <c r="X2362" s="9">
        <v>48201.2</v>
      </c>
      <c r="Y2362" s="9">
        <v>0</v>
      </c>
      <c r="Z2362" s="9">
        <v>0</v>
      </c>
      <c r="AA2362" s="9">
        <v>0</v>
      </c>
      <c r="AB2362" s="9">
        <v>0</v>
      </c>
      <c r="AC2362" s="9">
        <v>0</v>
      </c>
      <c r="AD2362" s="9">
        <v>229616094.94</v>
      </c>
      <c r="AE2362" s="9">
        <v>187915437.59</v>
      </c>
      <c r="AF2362" s="9">
        <v>76001533.05</v>
      </c>
      <c r="AG2362" s="9">
        <v>89883201.91</v>
      </c>
      <c r="AH2362" s="9">
        <v>86801026.08</v>
      </c>
      <c r="AI2362" s="9">
        <v>49820435.45</v>
      </c>
      <c r="AJ2362" s="9">
        <v>31070621.03</v>
      </c>
      <c r="AK2362" s="9">
        <v>37758254.74</v>
      </c>
      <c r="AL2362" s="9">
        <v>16495129.62</v>
      </c>
      <c r="AM2362" s="2">
        <f t="shared" si="434"/>
        <v>62133158.21</v>
      </c>
      <c r="AN2362" s="2">
        <f t="shared" si="438"/>
        <v>723922289.71</v>
      </c>
      <c r="AO2362" s="2">
        <f t="shared" si="439"/>
        <v>131089971.79</v>
      </c>
      <c r="AP2362" s="2">
        <f t="shared" si="440"/>
        <v>56958237.35</v>
      </c>
      <c r="AQ2362" s="2">
        <f t="shared" si="441"/>
        <v>25273054.89</v>
      </c>
      <c r="AR2362" s="2">
        <f t="shared" si="442"/>
        <v>44502022.66</v>
      </c>
      <c r="AS2362" s="2">
        <f t="shared" si="443"/>
        <v>42721901.12</v>
      </c>
      <c r="AT2362" s="2">
        <f t="shared" si="444"/>
        <v>21414574.67</v>
      </c>
      <c r="AU2362" s="2">
        <f t="shared" si="445"/>
        <v>37992965.02</v>
      </c>
      <c r="AV2362" s="3">
        <f t="shared" si="435"/>
        <v>0.0561742679860755</v>
      </c>
      <c r="AW2362" s="3">
        <f t="shared" si="436"/>
        <v>0.197107461454961</v>
      </c>
      <c r="AX2362" s="3">
        <f t="shared" si="437"/>
        <v>0.0698155156001516</v>
      </c>
    </row>
    <row r="2363" spans="1:50">
      <c r="A2363" s="8" t="s">
        <v>4738</v>
      </c>
      <c r="B2363" s="8" t="s">
        <v>4739</v>
      </c>
      <c r="C2363" s="9">
        <v>141831505.27</v>
      </c>
      <c r="D2363" s="9">
        <v>106558158.71</v>
      </c>
      <c r="E2363" s="9">
        <v>97388429.2</v>
      </c>
      <c r="F2363" s="9">
        <v>122414143.31</v>
      </c>
      <c r="G2363" s="9">
        <v>170135586.69</v>
      </c>
      <c r="H2363" s="9">
        <v>150166600.51</v>
      </c>
      <c r="I2363" s="9">
        <v>87729015.14</v>
      </c>
      <c r="J2363" s="9">
        <v>53149792.13</v>
      </c>
      <c r="K2363" s="9">
        <v>45635770.09</v>
      </c>
      <c r="L2363" s="9">
        <v>42713968.4</v>
      </c>
      <c r="M2363" s="9">
        <v>44865745.3</v>
      </c>
      <c r="N2363" s="9">
        <v>40874890.1</v>
      </c>
      <c r="O2363" s="9">
        <v>31021506.4</v>
      </c>
      <c r="P2363" s="9">
        <v>27767881.6</v>
      </c>
      <c r="Q2363" s="9">
        <v>22289468.9</v>
      </c>
      <c r="R2363" s="9">
        <v>18295277.7</v>
      </c>
      <c r="S2363" s="9">
        <v>14749892.7</v>
      </c>
      <c r="T2363" s="9">
        <v>10910695.7</v>
      </c>
      <c r="U2363" s="9">
        <v>4734821.9</v>
      </c>
      <c r="V2363" s="9">
        <v>5783552.31</v>
      </c>
      <c r="W2363" s="9">
        <v>5834393.39</v>
      </c>
      <c r="X2363" s="9">
        <v>4339976.22</v>
      </c>
      <c r="Y2363" s="9">
        <v>2681039.9</v>
      </c>
      <c r="Z2363" s="9">
        <v>2240052.84</v>
      </c>
      <c r="AA2363" s="9">
        <v>1802958.13</v>
      </c>
      <c r="AB2363" s="9">
        <v>1724694.26</v>
      </c>
      <c r="AC2363" s="9">
        <v>1421563.01</v>
      </c>
      <c r="AD2363" s="9">
        <v>68915438.45</v>
      </c>
      <c r="AE2363" s="9">
        <v>54451443.52</v>
      </c>
      <c r="AF2363" s="9">
        <v>63501244.41</v>
      </c>
      <c r="AG2363" s="9">
        <v>66148245.9</v>
      </c>
      <c r="AH2363" s="9">
        <v>79554012.03</v>
      </c>
      <c r="AI2363" s="9">
        <v>46701573.85</v>
      </c>
      <c r="AJ2363" s="9">
        <v>39498182.15</v>
      </c>
      <c r="AK2363" s="9">
        <v>14988911.24</v>
      </c>
      <c r="AL2363" s="9">
        <v>35973969.77</v>
      </c>
      <c r="AM2363" s="2">
        <f t="shared" si="434"/>
        <v>120364857.12</v>
      </c>
      <c r="AN2363" s="2">
        <f t="shared" si="438"/>
        <v>102756012.8</v>
      </c>
      <c r="AO2363" s="2">
        <f t="shared" si="439"/>
        <v>80596468.28</v>
      </c>
      <c r="AP2363" s="2">
        <f t="shared" si="440"/>
        <v>91627380.03</v>
      </c>
      <c r="AQ2363" s="2">
        <f t="shared" si="441"/>
        <v>121030496.16</v>
      </c>
      <c r="AR2363" s="2">
        <f t="shared" si="442"/>
        <v>127994548.4</v>
      </c>
      <c r="AS2363" s="2">
        <f t="shared" si="443"/>
        <v>68329068.82</v>
      </c>
      <c r="AT2363" s="2">
        <f t="shared" si="444"/>
        <v>54635467.85</v>
      </c>
      <c r="AU2363" s="2">
        <f t="shared" si="445"/>
        <v>21994059.03</v>
      </c>
      <c r="AV2363" s="3">
        <f t="shared" si="435"/>
        <v>0.207873882990979</v>
      </c>
      <c r="AW2363" s="3">
        <f t="shared" si="436"/>
        <v>-0.00110238039956001</v>
      </c>
      <c r="AX2363" s="3">
        <f t="shared" si="437"/>
        <v>0.268488829320664</v>
      </c>
    </row>
    <row r="2364" spans="1:50">
      <c r="A2364" s="8" t="s">
        <v>4740</v>
      </c>
      <c r="B2364" s="8" t="s">
        <v>4741</v>
      </c>
      <c r="C2364" s="9">
        <v>6761183.24</v>
      </c>
      <c r="D2364" s="9">
        <v>26931604.31</v>
      </c>
      <c r="E2364" s="9">
        <v>18790370.3</v>
      </c>
      <c r="F2364" s="9">
        <v>25103860.45</v>
      </c>
      <c r="G2364" s="9">
        <v>-24684366.62</v>
      </c>
      <c r="H2364" s="9">
        <v>15131874.44</v>
      </c>
      <c r="I2364" s="9">
        <v>34002279.51</v>
      </c>
      <c r="J2364" s="9">
        <v>45081761.57</v>
      </c>
      <c r="K2364" s="9">
        <v>45619628.68</v>
      </c>
      <c r="L2364" s="9">
        <v>3268332.62</v>
      </c>
      <c r="M2364" s="9">
        <v>2488249.51</v>
      </c>
      <c r="N2364" s="9">
        <v>2642850</v>
      </c>
      <c r="O2364" s="9">
        <v>2874883.2</v>
      </c>
      <c r="P2364" s="9">
        <v>3368907.15</v>
      </c>
      <c r="Q2364" s="9">
        <v>3032889.88</v>
      </c>
      <c r="R2364" s="9">
        <v>2943911.16</v>
      </c>
      <c r="S2364" s="9">
        <v>3074861.72</v>
      </c>
      <c r="T2364" s="9">
        <v>3274086.62</v>
      </c>
      <c r="U2364" s="9">
        <v>155428.49</v>
      </c>
      <c r="V2364" s="9">
        <v>64368.24</v>
      </c>
      <c r="W2364" s="9">
        <v>22090.92</v>
      </c>
      <c r="X2364" s="9">
        <v>7363.64</v>
      </c>
      <c r="Y2364" s="9">
        <v>0</v>
      </c>
      <c r="Z2364" s="9">
        <v>0</v>
      </c>
      <c r="AA2364" s="9">
        <v>0</v>
      </c>
      <c r="AB2364" s="9">
        <v>0</v>
      </c>
      <c r="AC2364" s="9">
        <v>0</v>
      </c>
      <c r="AD2364" s="9">
        <v>639256.13</v>
      </c>
      <c r="AE2364" s="9">
        <v>710738.11</v>
      </c>
      <c r="AF2364" s="9">
        <v>8300890.64</v>
      </c>
      <c r="AG2364" s="9">
        <v>5719643.99</v>
      </c>
      <c r="AH2364" s="9">
        <v>490845.13</v>
      </c>
      <c r="AI2364" s="9">
        <v>1356607.39</v>
      </c>
      <c r="AJ2364" s="9">
        <v>26515129</v>
      </c>
      <c r="AK2364" s="9">
        <v>844985</v>
      </c>
      <c r="AL2364" s="9">
        <v>703951.7</v>
      </c>
      <c r="AM2364" s="2">
        <f t="shared" si="434"/>
        <v>9545688.22</v>
      </c>
      <c r="AN2364" s="2">
        <f t="shared" si="438"/>
        <v>28773483.95</v>
      </c>
      <c r="AO2364" s="2">
        <f t="shared" si="439"/>
        <v>13154420.58</v>
      </c>
      <c r="AP2364" s="2">
        <f t="shared" si="440"/>
        <v>22266463.3</v>
      </c>
      <c r="AQ2364" s="2">
        <f t="shared" si="441"/>
        <v>-21806304.6</v>
      </c>
      <c r="AR2364" s="2">
        <f t="shared" si="442"/>
        <v>16808156.93</v>
      </c>
      <c r="AS2364" s="2">
        <f t="shared" si="443"/>
        <v>10431061.67</v>
      </c>
      <c r="AT2364" s="2">
        <f t="shared" si="444"/>
        <v>47311638.29</v>
      </c>
      <c r="AU2364" s="2">
        <f t="shared" si="445"/>
        <v>48189763.6</v>
      </c>
      <c r="AV2364" s="3">
        <f t="shared" si="435"/>
        <v>-0.164642272540798</v>
      </c>
      <c r="AW2364" s="3">
        <f t="shared" si="436"/>
        <v>-1.84770556504496</v>
      </c>
      <c r="AX2364" s="3">
        <f t="shared" si="437"/>
        <v>-0.120742514721009</v>
      </c>
    </row>
    <row r="2365" spans="1:50">
      <c r="A2365" s="8" t="s">
        <v>4742</v>
      </c>
      <c r="B2365" s="8" t="s">
        <v>4743</v>
      </c>
      <c r="C2365" s="9">
        <v>-18160452.12</v>
      </c>
      <c r="D2365" s="9">
        <v>37738016.78</v>
      </c>
      <c r="E2365" s="9">
        <v>25902673.81</v>
      </c>
      <c r="F2365" s="9">
        <v>38322012.62</v>
      </c>
      <c r="G2365" s="9">
        <v>53462801.12</v>
      </c>
      <c r="H2365" s="9">
        <v>27299103.9</v>
      </c>
      <c r="I2365" s="9">
        <v>25384136.05</v>
      </c>
      <c r="J2365" s="9">
        <v>30950766.42</v>
      </c>
      <c r="K2365" s="9">
        <v>45594449.31</v>
      </c>
      <c r="L2365" s="9">
        <v>23796875.9</v>
      </c>
      <c r="M2365" s="9">
        <v>24893657.2</v>
      </c>
      <c r="N2365" s="9">
        <v>22824671.9</v>
      </c>
      <c r="O2365" s="9">
        <v>23468354.4</v>
      </c>
      <c r="P2365" s="9">
        <v>23282346.6</v>
      </c>
      <c r="Q2365" s="9">
        <v>22495679.2</v>
      </c>
      <c r="R2365" s="9">
        <v>21725275.9</v>
      </c>
      <c r="S2365" s="9">
        <v>22230600</v>
      </c>
      <c r="T2365" s="9">
        <v>22254607.8</v>
      </c>
      <c r="U2365" s="9">
        <v>1379987.28</v>
      </c>
      <c r="V2365" s="9">
        <v>1937528.3</v>
      </c>
      <c r="W2365" s="9">
        <v>886913.14</v>
      </c>
      <c r="X2365" s="9">
        <v>381869.68</v>
      </c>
      <c r="Y2365" s="9">
        <v>371527.81</v>
      </c>
      <c r="Z2365" s="9">
        <v>62238.12</v>
      </c>
      <c r="AA2365" s="9">
        <v>45372.45</v>
      </c>
      <c r="AB2365" s="9">
        <v>31184.4</v>
      </c>
      <c r="AC2365" s="9">
        <v>43689.84</v>
      </c>
      <c r="AD2365" s="9">
        <v>12036036.84</v>
      </c>
      <c r="AE2365" s="9">
        <v>10345736.14</v>
      </c>
      <c r="AF2365" s="9">
        <v>63479738.29</v>
      </c>
      <c r="AG2365" s="9">
        <v>6259359.43</v>
      </c>
      <c r="AH2365" s="9">
        <v>48049179.37</v>
      </c>
      <c r="AI2365" s="9">
        <v>15624271.71</v>
      </c>
      <c r="AJ2365" s="9">
        <v>13022932.32</v>
      </c>
      <c r="AK2365" s="9">
        <v>20466887.89</v>
      </c>
      <c r="AL2365" s="9">
        <v>11587373.23</v>
      </c>
      <c r="AM2365" s="2">
        <f t="shared" si="434"/>
        <v>-5019625.78</v>
      </c>
      <c r="AN2365" s="2">
        <f t="shared" si="438"/>
        <v>54223466.14</v>
      </c>
      <c r="AO2365" s="2">
        <f t="shared" si="439"/>
        <v>-13865479.44</v>
      </c>
      <c r="AP2365" s="2">
        <f t="shared" si="440"/>
        <v>55912877.27</v>
      </c>
      <c r="AQ2365" s="2">
        <f t="shared" si="441"/>
        <v>29067496.16</v>
      </c>
      <c r="AR2365" s="2">
        <f t="shared" si="442"/>
        <v>34232749.51</v>
      </c>
      <c r="AS2365" s="2">
        <f t="shared" si="443"/>
        <v>34131852.08</v>
      </c>
      <c r="AT2365" s="2">
        <f t="shared" si="444"/>
        <v>32745662.93</v>
      </c>
      <c r="AU2365" s="2">
        <f t="shared" si="445"/>
        <v>56305373.72</v>
      </c>
      <c r="AV2365" s="3">
        <f t="shared" si="435"/>
        <v>-1.76444603577131</v>
      </c>
      <c r="AW2365" s="3">
        <f t="shared" si="436"/>
        <v>-1.70380564113827</v>
      </c>
      <c r="AX2365" s="3">
        <f t="shared" si="437"/>
        <v>-0.00116519768017798</v>
      </c>
    </row>
    <row r="2366" spans="1:50">
      <c r="A2366" s="8" t="s">
        <v>4744</v>
      </c>
      <c r="B2366" s="8" t="s">
        <v>4745</v>
      </c>
      <c r="C2366" s="9">
        <v>74889693.87</v>
      </c>
      <c r="D2366" s="9">
        <v>65124147.05</v>
      </c>
      <c r="E2366" s="9">
        <v>57502068.91</v>
      </c>
      <c r="F2366" s="9">
        <v>53674311.89</v>
      </c>
      <c r="G2366" s="9">
        <v>44364371.45</v>
      </c>
      <c r="H2366" s="9">
        <v>60312320.11</v>
      </c>
      <c r="I2366" s="9">
        <v>73902055.34</v>
      </c>
      <c r="J2366" s="9">
        <v>56816016.06</v>
      </c>
      <c r="K2366" s="9">
        <v>45565186.66</v>
      </c>
      <c r="L2366" s="9">
        <v>6476422.99</v>
      </c>
      <c r="M2366" s="9">
        <v>6370824.86</v>
      </c>
      <c r="N2366" s="9">
        <v>6380735.86</v>
      </c>
      <c r="O2366" s="9">
        <v>5924286.29</v>
      </c>
      <c r="P2366" s="9">
        <v>5872134.49</v>
      </c>
      <c r="Q2366" s="9">
        <v>6008546.1</v>
      </c>
      <c r="R2366" s="9">
        <v>6331846.55</v>
      </c>
      <c r="S2366" s="9">
        <v>7231037.95</v>
      </c>
      <c r="T2366" s="9">
        <v>10936234</v>
      </c>
      <c r="U2366" s="9">
        <v>1803921</v>
      </c>
      <c r="V2366" s="9">
        <v>248000.04</v>
      </c>
      <c r="W2366" s="9">
        <v>165333.36</v>
      </c>
      <c r="X2366" s="9">
        <v>0</v>
      </c>
      <c r="Y2366" s="9">
        <v>0</v>
      </c>
      <c r="Z2366" s="9">
        <v>0</v>
      </c>
      <c r="AA2366" s="9">
        <v>0</v>
      </c>
      <c r="AB2366" s="9">
        <v>0</v>
      </c>
      <c r="AC2366" s="9">
        <v>0</v>
      </c>
      <c r="AD2366" s="9">
        <v>3972590.28</v>
      </c>
      <c r="AE2366" s="9">
        <v>8170331.37</v>
      </c>
      <c r="AF2366" s="9">
        <v>9644941.98</v>
      </c>
      <c r="AG2366" s="9">
        <v>10465675.83</v>
      </c>
      <c r="AH2366" s="9">
        <v>1266239.11</v>
      </c>
      <c r="AI2366" s="9">
        <v>530063.35</v>
      </c>
      <c r="AJ2366" s="9">
        <v>1641394.59</v>
      </c>
      <c r="AK2366" s="9">
        <v>1469829.85</v>
      </c>
      <c r="AL2366" s="9">
        <v>1294822.61</v>
      </c>
      <c r="AM2366" s="2">
        <f t="shared" si="434"/>
        <v>79197447.58</v>
      </c>
      <c r="AN2366" s="2">
        <f t="shared" si="438"/>
        <v>63572640.58</v>
      </c>
      <c r="AO2366" s="2">
        <f t="shared" si="439"/>
        <v>54403196.15</v>
      </c>
      <c r="AP2366" s="2">
        <f t="shared" si="440"/>
        <v>49132922.35</v>
      </c>
      <c r="AQ2366" s="2">
        <f t="shared" si="441"/>
        <v>48970266.83</v>
      </c>
      <c r="AR2366" s="2">
        <f t="shared" si="442"/>
        <v>65790802.86</v>
      </c>
      <c r="AS2366" s="2">
        <f t="shared" si="443"/>
        <v>78592507.3</v>
      </c>
      <c r="AT2366" s="2">
        <f t="shared" si="444"/>
        <v>62577224.16</v>
      </c>
      <c r="AU2366" s="2">
        <f t="shared" si="445"/>
        <v>55206598.05</v>
      </c>
      <c r="AV2366" s="3">
        <f t="shared" si="435"/>
        <v>0.0409104186389473</v>
      </c>
      <c r="AW2366" s="3">
        <f t="shared" si="436"/>
        <v>0.100919953059553</v>
      </c>
      <c r="AX2366" s="3">
        <f t="shared" si="437"/>
        <v>-0.0192380652261132</v>
      </c>
    </row>
    <row r="2367" spans="1:50">
      <c r="A2367" s="8" t="s">
        <v>4746</v>
      </c>
      <c r="B2367" s="8" t="s">
        <v>4747</v>
      </c>
      <c r="C2367" s="9">
        <v>17730089.97</v>
      </c>
      <c r="D2367" s="9">
        <v>16609364.38</v>
      </c>
      <c r="E2367" s="9">
        <v>38505659.75</v>
      </c>
      <c r="F2367" s="9">
        <v>44522537.41</v>
      </c>
      <c r="G2367" s="9">
        <v>59946934.87</v>
      </c>
      <c r="H2367" s="9">
        <v>53706886.38</v>
      </c>
      <c r="I2367" s="9">
        <v>48528875.44</v>
      </c>
      <c r="J2367" s="9">
        <v>48001410.3</v>
      </c>
      <c r="K2367" s="9">
        <v>45561130.61</v>
      </c>
      <c r="L2367" s="9">
        <v>11685055.9</v>
      </c>
      <c r="M2367" s="9">
        <v>5412273.39</v>
      </c>
      <c r="N2367" s="9">
        <v>3802032.03</v>
      </c>
      <c r="O2367" s="9">
        <v>2215604.17</v>
      </c>
      <c r="P2367" s="9">
        <v>2146909.26</v>
      </c>
      <c r="Q2367" s="9">
        <v>2161606.16</v>
      </c>
      <c r="R2367" s="9">
        <v>2446793.75</v>
      </c>
      <c r="S2367" s="9">
        <v>3421905.29</v>
      </c>
      <c r="T2367" s="9">
        <v>0</v>
      </c>
      <c r="U2367" s="9">
        <v>49223994.42</v>
      </c>
      <c r="V2367" s="9">
        <v>24894082.58</v>
      </c>
      <c r="W2367" s="9">
        <v>9292551.99</v>
      </c>
      <c r="X2367" s="9">
        <v>791818.99</v>
      </c>
      <c r="Y2367" s="9">
        <v>370350.65</v>
      </c>
      <c r="Z2367" s="9">
        <v>222363.56</v>
      </c>
      <c r="AA2367" s="9">
        <v>165495.56</v>
      </c>
      <c r="AB2367" s="9">
        <v>357832.85</v>
      </c>
      <c r="AC2367" s="9">
        <v>0</v>
      </c>
      <c r="AD2367" s="9">
        <v>165609293.66</v>
      </c>
      <c r="AE2367" s="9">
        <v>116780353.12</v>
      </c>
      <c r="AF2367" s="9">
        <v>82321800.74</v>
      </c>
      <c r="AG2367" s="9">
        <v>16563849.87</v>
      </c>
      <c r="AH2367" s="9">
        <v>3988104.64</v>
      </c>
      <c r="AI2367" s="9">
        <v>4225308.92</v>
      </c>
      <c r="AJ2367" s="9">
        <v>2658816.14</v>
      </c>
      <c r="AK2367" s="9">
        <v>1940956.63</v>
      </c>
      <c r="AL2367" s="9">
        <v>4069172.31</v>
      </c>
      <c r="AM2367" s="2">
        <f t="shared" si="434"/>
        <v>-86970153.37</v>
      </c>
      <c r="AN2367" s="2">
        <f t="shared" si="438"/>
        <v>-69864632.77</v>
      </c>
      <c r="AO2367" s="2">
        <f t="shared" si="439"/>
        <v>-30721556.97</v>
      </c>
      <c r="AP2367" s="2">
        <f t="shared" si="440"/>
        <v>30966110.7</v>
      </c>
      <c r="AQ2367" s="2">
        <f t="shared" si="441"/>
        <v>58476090.14</v>
      </c>
      <c r="AR2367" s="2">
        <f t="shared" si="442"/>
        <v>51865547.18</v>
      </c>
      <c r="AS2367" s="2">
        <f t="shared" si="443"/>
        <v>48482348.61</v>
      </c>
      <c r="AT2367" s="2">
        <f t="shared" si="444"/>
        <v>49840191.81</v>
      </c>
      <c r="AU2367" s="2">
        <f t="shared" si="445"/>
        <v>41491958.3</v>
      </c>
      <c r="AV2367" s="3">
        <f t="shared" si="435"/>
        <v>-2.08570493394165</v>
      </c>
      <c r="AW2367" s="3">
        <f t="shared" si="436"/>
        <v>-2.082625823142</v>
      </c>
      <c r="AX2367" s="3">
        <f t="shared" si="437"/>
        <v>-0.0475976575792629</v>
      </c>
    </row>
    <row r="2368" spans="1:50">
      <c r="A2368" s="8" t="s">
        <v>4748</v>
      </c>
      <c r="B2368" s="8" t="s">
        <v>4749</v>
      </c>
      <c r="C2368" s="9">
        <v>305141513.23</v>
      </c>
      <c r="D2368" s="9">
        <v>124872150.92</v>
      </c>
      <c r="E2368" s="9">
        <v>557410240.82</v>
      </c>
      <c r="F2368" s="9">
        <v>678589075.71</v>
      </c>
      <c r="G2368" s="9">
        <v>489404571.49</v>
      </c>
      <c r="H2368" s="9">
        <v>384457198.26</v>
      </c>
      <c r="I2368" s="9">
        <v>264235796.21</v>
      </c>
      <c r="J2368" s="9">
        <v>-994924044.87</v>
      </c>
      <c r="K2368" s="9">
        <v>45482150.34</v>
      </c>
      <c r="L2368" s="9">
        <v>406731383</v>
      </c>
      <c r="M2368" s="9">
        <v>344967945</v>
      </c>
      <c r="N2368" s="9">
        <v>318196672</v>
      </c>
      <c r="O2368" s="9">
        <v>295006761</v>
      </c>
      <c r="P2368" s="9">
        <v>280772438</v>
      </c>
      <c r="Q2368" s="9">
        <v>282158408</v>
      </c>
      <c r="R2368" s="9">
        <v>386974619</v>
      </c>
      <c r="S2368" s="9">
        <v>202203868</v>
      </c>
      <c r="T2368" s="9">
        <v>178295560</v>
      </c>
      <c r="U2368" s="9">
        <v>35292106.91</v>
      </c>
      <c r="V2368" s="9">
        <v>10838013.07</v>
      </c>
      <c r="W2368" s="9">
        <v>8866834.68</v>
      </c>
      <c r="X2368" s="9">
        <v>7863610.78</v>
      </c>
      <c r="Y2368" s="9">
        <v>10876077.23</v>
      </c>
      <c r="Z2368" s="9">
        <v>25061150.62</v>
      </c>
      <c r="AA2368" s="9">
        <v>26316565.21</v>
      </c>
      <c r="AB2368" s="9">
        <v>2192009.96</v>
      </c>
      <c r="AC2368" s="9">
        <v>591209.96</v>
      </c>
      <c r="AD2368" s="9">
        <v>711490608.44</v>
      </c>
      <c r="AE2368" s="9">
        <v>706046437.66</v>
      </c>
      <c r="AF2368" s="9">
        <v>142639680.96</v>
      </c>
      <c r="AG2368" s="9">
        <v>64147123.68</v>
      </c>
      <c r="AH2368" s="9">
        <v>46855683.42</v>
      </c>
      <c r="AI2368" s="9">
        <v>86591751.62</v>
      </c>
      <c r="AJ2368" s="9">
        <v>164607901.8</v>
      </c>
      <c r="AK2368" s="9">
        <v>1609879629.11</v>
      </c>
      <c r="AL2368" s="9">
        <v>1229133182.95</v>
      </c>
      <c r="AM2368" s="2">
        <f t="shared" si="434"/>
        <v>35674394.6999999</v>
      </c>
      <c r="AN2368" s="2">
        <f t="shared" si="438"/>
        <v>-225368328.67</v>
      </c>
      <c r="AO2368" s="2">
        <f t="shared" si="439"/>
        <v>741834066.54</v>
      </c>
      <c r="AP2368" s="2">
        <f t="shared" si="440"/>
        <v>917312323.81</v>
      </c>
      <c r="AQ2368" s="2">
        <f t="shared" si="441"/>
        <v>734197403.3</v>
      </c>
      <c r="AR2368" s="2">
        <f t="shared" si="442"/>
        <v>605085005.26</v>
      </c>
      <c r="AS2368" s="2">
        <f t="shared" si="443"/>
        <v>512919078.62</v>
      </c>
      <c r="AT2368" s="2">
        <f t="shared" si="444"/>
        <v>-2400407796.02</v>
      </c>
      <c r="AU2368" s="2">
        <f t="shared" si="445"/>
        <v>-1004764262.65</v>
      </c>
      <c r="AV2368" s="3">
        <f t="shared" si="435"/>
        <v>-1.69011486390991</v>
      </c>
      <c r="AW2368" s="3">
        <f t="shared" si="436"/>
        <v>-0.453854004320381</v>
      </c>
      <c r="AX2368" s="3" t="e">
        <f t="shared" si="437"/>
        <v>#NUM!</v>
      </c>
    </row>
    <row r="2369" spans="1:50">
      <c r="A2369" s="8" t="s">
        <v>4750</v>
      </c>
      <c r="B2369" s="8" t="s">
        <v>4751</v>
      </c>
      <c r="C2369" s="9">
        <v>248103259.43</v>
      </c>
      <c r="D2369" s="9">
        <v>244364630.3</v>
      </c>
      <c r="E2369" s="9">
        <v>141291862.35</v>
      </c>
      <c r="F2369" s="9">
        <v>122168567.11</v>
      </c>
      <c r="G2369" s="9">
        <v>-307286709.04</v>
      </c>
      <c r="H2369" s="9">
        <v>111363644.76</v>
      </c>
      <c r="I2369" s="9">
        <v>70686419.86</v>
      </c>
      <c r="J2369" s="9">
        <v>57116020.86</v>
      </c>
      <c r="K2369" s="9">
        <v>45475926.05</v>
      </c>
      <c r="L2369" s="9">
        <v>23406518.7</v>
      </c>
      <c r="M2369" s="9">
        <v>4762330.15</v>
      </c>
      <c r="N2369" s="9">
        <v>1524390.29</v>
      </c>
      <c r="O2369" s="9">
        <v>1278644.25</v>
      </c>
      <c r="P2369" s="9">
        <v>1688291.67</v>
      </c>
      <c r="Q2369" s="9">
        <v>2207535.61</v>
      </c>
      <c r="R2369" s="9">
        <v>3052559</v>
      </c>
      <c r="S2369" s="9">
        <v>5254886.46</v>
      </c>
      <c r="T2369" s="9">
        <v>5139631.25</v>
      </c>
      <c r="U2369" s="9">
        <v>2701165.46</v>
      </c>
      <c r="V2369" s="9">
        <v>943207.46</v>
      </c>
      <c r="W2369" s="9">
        <v>141674.96</v>
      </c>
      <c r="X2369" s="9">
        <v>170010.12</v>
      </c>
      <c r="Y2369" s="9">
        <v>241350.75</v>
      </c>
      <c r="Z2369" s="9">
        <v>1401510.47</v>
      </c>
      <c r="AA2369" s="9">
        <v>1372572.73</v>
      </c>
      <c r="AB2369" s="9">
        <v>1963148.01</v>
      </c>
      <c r="AC2369" s="9">
        <v>3697774.72</v>
      </c>
      <c r="AD2369" s="9">
        <v>121323563.39</v>
      </c>
      <c r="AE2369" s="9">
        <v>53559405.42</v>
      </c>
      <c r="AF2369" s="9">
        <v>18239240.34</v>
      </c>
      <c r="AG2369" s="9">
        <v>82560759.05</v>
      </c>
      <c r="AH2369" s="9">
        <v>3205001</v>
      </c>
      <c r="AI2369" s="9">
        <v>5981674.93</v>
      </c>
      <c r="AJ2369" s="9">
        <v>7636873.33</v>
      </c>
      <c r="AK2369" s="9">
        <v>6009526.09</v>
      </c>
      <c r="AL2369" s="9">
        <v>6855727.74</v>
      </c>
      <c r="AM2369" s="2">
        <f t="shared" si="434"/>
        <v>152887380.2</v>
      </c>
      <c r="AN2369" s="2">
        <f t="shared" si="438"/>
        <v>196510762.49</v>
      </c>
      <c r="AO2369" s="2">
        <f t="shared" si="439"/>
        <v>124718687.26</v>
      </c>
      <c r="AP2369" s="2">
        <f t="shared" si="440"/>
        <v>41056462.43</v>
      </c>
      <c r="AQ2369" s="2">
        <f t="shared" si="441"/>
        <v>-308562067.62</v>
      </c>
      <c r="AR2369" s="2">
        <f t="shared" si="442"/>
        <v>108991015.91</v>
      </c>
      <c r="AS2369" s="2">
        <f t="shared" si="443"/>
        <v>67474678.26</v>
      </c>
      <c r="AT2369" s="2">
        <f t="shared" si="444"/>
        <v>58324529.24</v>
      </c>
      <c r="AU2369" s="2">
        <f t="shared" si="445"/>
        <v>47457604.28</v>
      </c>
      <c r="AV2369" s="3">
        <f t="shared" si="435"/>
        <v>0.138811276000457</v>
      </c>
      <c r="AW2369" s="3">
        <f t="shared" si="436"/>
        <v>-1.86897207549311</v>
      </c>
      <c r="AX2369" s="3">
        <f t="shared" si="437"/>
        <v>-0.0238588543120178</v>
      </c>
    </row>
    <row r="2370" spans="1:50">
      <c r="A2370" s="8" t="s">
        <v>4752</v>
      </c>
      <c r="B2370" s="8" t="s">
        <v>4753</v>
      </c>
      <c r="C2370" s="9">
        <v>-943190528.41</v>
      </c>
      <c r="D2370" s="9">
        <v>174784501.31</v>
      </c>
      <c r="E2370" s="9">
        <v>55999226.46</v>
      </c>
      <c r="F2370" s="9">
        <v>69625085.41</v>
      </c>
      <c r="G2370" s="9">
        <v>-226476295.7</v>
      </c>
      <c r="H2370" s="9">
        <v>43107519.78</v>
      </c>
      <c r="I2370" s="9">
        <v>64805375.13</v>
      </c>
      <c r="J2370" s="9">
        <v>84895910.21</v>
      </c>
      <c r="K2370" s="9">
        <v>45458441.01</v>
      </c>
      <c r="L2370" s="9">
        <v>314233035</v>
      </c>
      <c r="M2370" s="9">
        <v>392600670</v>
      </c>
      <c r="N2370" s="9">
        <v>394751122</v>
      </c>
      <c r="O2370" s="9">
        <v>404614607</v>
      </c>
      <c r="P2370" s="9">
        <v>361339199</v>
      </c>
      <c r="Q2370" s="9">
        <v>295339006</v>
      </c>
      <c r="R2370" s="9">
        <v>245964541</v>
      </c>
      <c r="S2370" s="9">
        <v>142662700</v>
      </c>
      <c r="T2370" s="9">
        <v>5248049.8</v>
      </c>
      <c r="U2370" s="9">
        <v>12043764.37</v>
      </c>
      <c r="V2370" s="9">
        <v>17048052.77</v>
      </c>
      <c r="W2370" s="9">
        <v>12436639.82</v>
      </c>
      <c r="X2370" s="9">
        <v>14166032.1</v>
      </c>
      <c r="Y2370" s="9">
        <v>9220914.11</v>
      </c>
      <c r="Z2370" s="9">
        <v>11315058.91</v>
      </c>
      <c r="AA2370" s="9">
        <v>21402618.52</v>
      </c>
      <c r="AB2370" s="9">
        <v>13493746.86</v>
      </c>
      <c r="AC2370" s="9">
        <v>3550509.24</v>
      </c>
      <c r="AD2370" s="9">
        <v>147411502.7</v>
      </c>
      <c r="AE2370" s="9">
        <v>86682417.48</v>
      </c>
      <c r="AF2370" s="9">
        <v>387492474.3</v>
      </c>
      <c r="AG2370" s="9">
        <v>601566203.91</v>
      </c>
      <c r="AH2370" s="9">
        <v>659455748.17</v>
      </c>
      <c r="AI2370" s="9">
        <v>153455415.45</v>
      </c>
      <c r="AJ2370" s="9">
        <v>194817893.34</v>
      </c>
      <c r="AK2370" s="9">
        <v>173237246.29</v>
      </c>
      <c r="AL2370" s="9">
        <v>46360391.73</v>
      </c>
      <c r="AM2370" s="2">
        <f t="shared" si="434"/>
        <v>-764325231.74</v>
      </c>
      <c r="AN2370" s="2">
        <f t="shared" si="438"/>
        <v>497750806.6</v>
      </c>
      <c r="AO2370" s="2">
        <f t="shared" si="439"/>
        <v>75694513.98</v>
      </c>
      <c r="AP2370" s="2">
        <f t="shared" si="440"/>
        <v>-113160479.4</v>
      </c>
      <c r="AQ2370" s="2">
        <f t="shared" si="441"/>
        <v>-515371930.76</v>
      </c>
      <c r="AR2370" s="2">
        <f t="shared" si="442"/>
        <v>196306169.24</v>
      </c>
      <c r="AS2370" s="2">
        <f t="shared" si="443"/>
        <v>137354641.31</v>
      </c>
      <c r="AT2370" s="2">
        <f t="shared" si="444"/>
        <v>67815110.78</v>
      </c>
      <c r="AU2370" s="2">
        <f t="shared" si="445"/>
        <v>7896608.32</v>
      </c>
      <c r="AV2370" s="3">
        <f t="shared" si="435"/>
        <v>-2.66206736517535</v>
      </c>
      <c r="AW2370" s="3">
        <f t="shared" si="436"/>
        <v>0.0820105293828759</v>
      </c>
      <c r="AX2370" s="3" t="e">
        <f t="shared" si="437"/>
        <v>#NUM!</v>
      </c>
    </row>
    <row r="2371" spans="1:50">
      <c r="A2371" s="8" t="s">
        <v>4754</v>
      </c>
      <c r="B2371" s="8" t="s">
        <v>4755</v>
      </c>
      <c r="C2371" s="9">
        <v>658384303.75</v>
      </c>
      <c r="D2371" s="9">
        <v>351110025.28</v>
      </c>
      <c r="E2371" s="9">
        <v>123955446.54</v>
      </c>
      <c r="F2371" s="9">
        <v>34563260.76</v>
      </c>
      <c r="G2371" s="9">
        <v>42063816.23</v>
      </c>
      <c r="H2371" s="9">
        <v>40155184.32</v>
      </c>
      <c r="I2371" s="9">
        <v>46950674.06</v>
      </c>
      <c r="J2371" s="9">
        <v>45904831.93</v>
      </c>
      <c r="K2371" s="9">
        <v>45411596.57</v>
      </c>
      <c r="L2371" s="9">
        <v>186769919</v>
      </c>
      <c r="M2371" s="9">
        <v>119082153</v>
      </c>
      <c r="N2371" s="9">
        <v>34416762.7</v>
      </c>
      <c r="O2371" s="9">
        <v>29947176</v>
      </c>
      <c r="P2371" s="9">
        <v>17714059.3</v>
      </c>
      <c r="Q2371" s="9">
        <v>11523958.3</v>
      </c>
      <c r="R2371" s="9">
        <v>10574234.5</v>
      </c>
      <c r="S2371" s="9">
        <v>9783563.38</v>
      </c>
      <c r="T2371" s="9">
        <v>8976029.39</v>
      </c>
      <c r="U2371" s="9">
        <v>35441790.83</v>
      </c>
      <c r="V2371" s="9">
        <v>35238757.2</v>
      </c>
      <c r="W2371" s="9">
        <v>6401298.37</v>
      </c>
      <c r="X2371" s="9">
        <v>4207422.24</v>
      </c>
      <c r="Y2371" s="9">
        <v>1984866.91</v>
      </c>
      <c r="Z2371" s="9">
        <v>1725341.94</v>
      </c>
      <c r="AA2371" s="9">
        <v>769639.95</v>
      </c>
      <c r="AB2371" s="9">
        <v>138579.63</v>
      </c>
      <c r="AC2371" s="9">
        <v>75243.79</v>
      </c>
      <c r="AD2371" s="9">
        <v>373589251.61</v>
      </c>
      <c r="AE2371" s="9">
        <v>300323956.73</v>
      </c>
      <c r="AF2371" s="9">
        <v>63598743.72</v>
      </c>
      <c r="AG2371" s="9">
        <v>56671498.65</v>
      </c>
      <c r="AH2371" s="9">
        <v>171244749.48</v>
      </c>
      <c r="AI2371" s="9">
        <v>95022129.8</v>
      </c>
      <c r="AJ2371" s="9">
        <v>64513690.1</v>
      </c>
      <c r="AK2371" s="9">
        <v>7723656.91</v>
      </c>
      <c r="AL2371" s="9">
        <v>9115607.64</v>
      </c>
      <c r="AM2371" s="2">
        <f t="shared" ref="AM2371:AM2434" si="446">C2371+L2371+U2371-AD2371</f>
        <v>507006761.97</v>
      </c>
      <c r="AN2371" s="2">
        <f t="shared" si="438"/>
        <v>205106978.75</v>
      </c>
      <c r="AO2371" s="2">
        <f t="shared" si="439"/>
        <v>101174763.89</v>
      </c>
      <c r="AP2371" s="2">
        <f t="shared" si="440"/>
        <v>12046360.35</v>
      </c>
      <c r="AQ2371" s="2">
        <f t="shared" si="441"/>
        <v>-109482007.04</v>
      </c>
      <c r="AR2371" s="2">
        <f t="shared" si="442"/>
        <v>-41617645.24</v>
      </c>
      <c r="AS2371" s="2">
        <f t="shared" si="443"/>
        <v>-6219141.59</v>
      </c>
      <c r="AT2371" s="2">
        <f t="shared" si="444"/>
        <v>48103318.03</v>
      </c>
      <c r="AU2371" s="2">
        <f t="shared" si="445"/>
        <v>45347262.11</v>
      </c>
      <c r="AV2371" s="3">
        <f t="shared" ref="AV2371:AV2434" si="447">POWER(AM2371/AU2371,1/9)-1</f>
        <v>0.307663053354059</v>
      </c>
      <c r="AW2371" s="3">
        <f t="shared" ref="AW2371:AW2434" si="448">POWER(AM2371/AQ2371,1/5)-1</f>
        <v>-2.35873324045732</v>
      </c>
      <c r="AX2371" s="3">
        <f t="shared" ref="AX2371:AX2434" si="449">POWER(AP2371/AU2371,1/6)-1</f>
        <v>-0.198228164199119</v>
      </c>
    </row>
    <row r="2372" spans="1:50">
      <c r="A2372" s="8" t="s">
        <v>4756</v>
      </c>
      <c r="B2372" s="8" t="s">
        <v>4757</v>
      </c>
      <c r="C2372" s="9">
        <v>55728438.41</v>
      </c>
      <c r="D2372" s="9">
        <v>118882515.61</v>
      </c>
      <c r="E2372" s="9">
        <v>642453107.72</v>
      </c>
      <c r="F2372" s="9">
        <v>-204655377.04</v>
      </c>
      <c r="G2372" s="9">
        <v>-108324384.12</v>
      </c>
      <c r="H2372" s="9">
        <v>142173833.37</v>
      </c>
      <c r="I2372" s="9">
        <v>99115194.16</v>
      </c>
      <c r="J2372" s="9">
        <v>45187368.95</v>
      </c>
      <c r="K2372" s="9">
        <v>45349499.47</v>
      </c>
      <c r="L2372" s="9">
        <v>55987274.6</v>
      </c>
      <c r="M2372" s="9">
        <v>59686693.6</v>
      </c>
      <c r="N2372" s="9">
        <v>173031848</v>
      </c>
      <c r="O2372" s="9">
        <v>301561711</v>
      </c>
      <c r="P2372" s="9">
        <v>220356810</v>
      </c>
      <c r="Q2372" s="9">
        <v>129339143</v>
      </c>
      <c r="R2372" s="9">
        <v>105557288</v>
      </c>
      <c r="S2372" s="9">
        <v>96105519.6</v>
      </c>
      <c r="T2372" s="9">
        <v>80572801.5</v>
      </c>
      <c r="U2372" s="9">
        <v>1435151.83</v>
      </c>
      <c r="V2372" s="9">
        <v>815976.54</v>
      </c>
      <c r="W2372" s="9">
        <v>19871507.08</v>
      </c>
      <c r="X2372" s="9">
        <v>25339082.37</v>
      </c>
      <c r="Y2372" s="9">
        <v>26288368.17</v>
      </c>
      <c r="Z2372" s="9">
        <v>7767230.1</v>
      </c>
      <c r="AA2372" s="9">
        <v>4141464.72</v>
      </c>
      <c r="AB2372" s="9">
        <v>1672443.3</v>
      </c>
      <c r="AC2372" s="9">
        <v>9964245.8</v>
      </c>
      <c r="AD2372" s="9">
        <v>88556480.23</v>
      </c>
      <c r="AE2372" s="9">
        <v>98315852.2</v>
      </c>
      <c r="AF2372" s="9">
        <v>663794274.26</v>
      </c>
      <c r="AG2372" s="9">
        <v>590176925.04</v>
      </c>
      <c r="AH2372" s="9">
        <v>657897771.01</v>
      </c>
      <c r="AI2372" s="9">
        <v>2003041433.68</v>
      </c>
      <c r="AJ2372" s="9">
        <v>319102943.32</v>
      </c>
      <c r="AK2372" s="9">
        <v>245314589.54</v>
      </c>
      <c r="AL2372" s="9">
        <v>172659719.48</v>
      </c>
      <c r="AM2372" s="2">
        <f t="shared" si="446"/>
        <v>24594384.61</v>
      </c>
      <c r="AN2372" s="2">
        <f t="shared" si="438"/>
        <v>81069333.55</v>
      </c>
      <c r="AO2372" s="2">
        <f t="shared" si="439"/>
        <v>171562188.54</v>
      </c>
      <c r="AP2372" s="2">
        <f t="shared" si="440"/>
        <v>-467931508.71</v>
      </c>
      <c r="AQ2372" s="2">
        <f t="shared" si="441"/>
        <v>-519576976.96</v>
      </c>
      <c r="AR2372" s="2">
        <f t="shared" si="442"/>
        <v>-1723761227.21</v>
      </c>
      <c r="AS2372" s="2">
        <f t="shared" si="443"/>
        <v>-110288996.44</v>
      </c>
      <c r="AT2372" s="2">
        <f t="shared" si="444"/>
        <v>-102349257.69</v>
      </c>
      <c r="AU2372" s="2">
        <f t="shared" si="445"/>
        <v>-36773172.71</v>
      </c>
      <c r="AV2372" s="3">
        <f t="shared" si="447"/>
        <v>-1.95628959134287</v>
      </c>
      <c r="AW2372" s="3">
        <f t="shared" si="448"/>
        <v>-1.54329688162608</v>
      </c>
      <c r="AX2372" s="3">
        <f t="shared" si="449"/>
        <v>0.527947848964843</v>
      </c>
    </row>
    <row r="2373" spans="1:50">
      <c r="A2373" s="8" t="s">
        <v>4758</v>
      </c>
      <c r="B2373" s="8" t="s">
        <v>4759</v>
      </c>
      <c r="C2373" s="9">
        <v>119220764.35</v>
      </c>
      <c r="D2373" s="9">
        <v>136762723.32</v>
      </c>
      <c r="E2373" s="9">
        <v>64658514.11</v>
      </c>
      <c r="F2373" s="9">
        <v>42630680.08</v>
      </c>
      <c r="G2373" s="9">
        <v>60421034.24</v>
      </c>
      <c r="H2373" s="9">
        <v>59252649.42</v>
      </c>
      <c r="I2373" s="9">
        <v>57322577.02</v>
      </c>
      <c r="J2373" s="9">
        <v>50629233.19</v>
      </c>
      <c r="K2373" s="9">
        <v>45344811.37</v>
      </c>
      <c r="L2373" s="9">
        <v>62390456.1</v>
      </c>
      <c r="M2373" s="9">
        <v>54856671.4</v>
      </c>
      <c r="N2373" s="9">
        <v>50905569.2</v>
      </c>
      <c r="O2373" s="9">
        <v>42488894.1</v>
      </c>
      <c r="P2373" s="9">
        <v>36031186.9</v>
      </c>
      <c r="Q2373" s="9">
        <v>28136812.5</v>
      </c>
      <c r="R2373" s="9">
        <v>19279932.1</v>
      </c>
      <c r="S2373" s="9">
        <v>12370028</v>
      </c>
      <c r="T2373" s="9">
        <v>4783769.72</v>
      </c>
      <c r="U2373" s="9">
        <v>1321732.08</v>
      </c>
      <c r="V2373" s="9">
        <v>957904.79</v>
      </c>
      <c r="W2373" s="9">
        <v>3319035.82</v>
      </c>
      <c r="X2373" s="9">
        <v>1117852.7</v>
      </c>
      <c r="Y2373" s="9">
        <v>503068.6</v>
      </c>
      <c r="Z2373" s="9">
        <v>850075.63</v>
      </c>
      <c r="AA2373" s="9">
        <v>1283675.56</v>
      </c>
      <c r="AB2373" s="9">
        <v>914960.87</v>
      </c>
      <c r="AC2373" s="9">
        <v>1306879.97</v>
      </c>
      <c r="AD2373" s="9">
        <v>159039972.21</v>
      </c>
      <c r="AE2373" s="9">
        <v>59845019.41</v>
      </c>
      <c r="AF2373" s="9">
        <v>23995238.08</v>
      </c>
      <c r="AG2373" s="9">
        <v>43807435.99</v>
      </c>
      <c r="AH2373" s="9">
        <v>67831752.03</v>
      </c>
      <c r="AI2373" s="9">
        <v>82992403.22</v>
      </c>
      <c r="AJ2373" s="9">
        <v>110407327.45</v>
      </c>
      <c r="AK2373" s="9">
        <v>120078296.01</v>
      </c>
      <c r="AL2373" s="9">
        <v>69997163.66</v>
      </c>
      <c r="AM2373" s="2">
        <f t="shared" si="446"/>
        <v>23892980.32</v>
      </c>
      <c r="AN2373" s="2">
        <f t="shared" ref="AN2373:AN2436" si="450">D2373+M2373+V2373-AE2373</f>
        <v>132732280.1</v>
      </c>
      <c r="AO2373" s="2">
        <f t="shared" ref="AO2373:AO2436" si="451">E2373+N2373+W2373-AF2373</f>
        <v>94887881.05</v>
      </c>
      <c r="AP2373" s="2">
        <f t="shared" ref="AP2373:AP2436" si="452">F2373+O2373+X2373-AG2373</f>
        <v>42429990.89</v>
      </c>
      <c r="AQ2373" s="2">
        <f t="shared" ref="AQ2373:AQ2436" si="453">G2373+P2373+Y2373-AH2373</f>
        <v>29123537.71</v>
      </c>
      <c r="AR2373" s="2">
        <f t="shared" ref="AR2373:AR2436" si="454">H2373+Q2373+Z2373-AI2373</f>
        <v>5247134.33</v>
      </c>
      <c r="AS2373" s="2">
        <f t="shared" ref="AS2373:AS2436" si="455">I2373+R2373+AA2373-AJ2373</f>
        <v>-32521142.77</v>
      </c>
      <c r="AT2373" s="2">
        <f t="shared" ref="AT2373:AT2436" si="456">J2373+S2373+AB2373-AK2373</f>
        <v>-56164073.95</v>
      </c>
      <c r="AU2373" s="2">
        <f t="shared" ref="AU2373:AU2436" si="457">K2373+T2373+AC2373-AL2373</f>
        <v>-18561702.6</v>
      </c>
      <c r="AV2373" s="3">
        <f t="shared" si="447"/>
        <v>-2.0284510189994</v>
      </c>
      <c r="AW2373" s="3">
        <f t="shared" si="448"/>
        <v>-0.0388188628474974</v>
      </c>
      <c r="AX2373" s="3" t="e">
        <f t="shared" si="449"/>
        <v>#NUM!</v>
      </c>
    </row>
    <row r="2374" spans="1:50">
      <c r="A2374" s="8" t="s">
        <v>4760</v>
      </c>
      <c r="B2374" s="8" t="s">
        <v>4761</v>
      </c>
      <c r="C2374" s="9">
        <v>284416835.21</v>
      </c>
      <c r="D2374" s="9">
        <v>231918904.65</v>
      </c>
      <c r="E2374" s="9">
        <v>249170485.85</v>
      </c>
      <c r="F2374" s="9">
        <v>207972626.27</v>
      </c>
      <c r="G2374" s="9">
        <v>398682250.67</v>
      </c>
      <c r="H2374" s="9">
        <v>128038032.42</v>
      </c>
      <c r="I2374" s="9">
        <v>77194446.86</v>
      </c>
      <c r="J2374" s="9">
        <v>54332574.2</v>
      </c>
      <c r="K2374" s="9">
        <v>45307916.47</v>
      </c>
      <c r="L2374" s="9">
        <v>72035138.1</v>
      </c>
      <c r="M2374" s="9">
        <v>61803841</v>
      </c>
      <c r="N2374" s="9">
        <v>56042502.6</v>
      </c>
      <c r="O2374" s="9">
        <v>54710827.9</v>
      </c>
      <c r="P2374" s="9">
        <v>54085798</v>
      </c>
      <c r="Q2374" s="9">
        <v>43233904</v>
      </c>
      <c r="R2374" s="9">
        <v>36046642</v>
      </c>
      <c r="S2374" s="9">
        <v>35945151.5</v>
      </c>
      <c r="T2374" s="9">
        <v>33067167.8</v>
      </c>
      <c r="U2374" s="9">
        <v>0</v>
      </c>
      <c r="V2374" s="9">
        <v>0</v>
      </c>
      <c r="W2374" s="9">
        <v>0</v>
      </c>
      <c r="X2374" s="9">
        <v>0</v>
      </c>
      <c r="Y2374" s="9">
        <v>0</v>
      </c>
      <c r="Z2374" s="9">
        <v>0</v>
      </c>
      <c r="AA2374" s="9">
        <v>0</v>
      </c>
      <c r="AB2374" s="9">
        <v>0</v>
      </c>
      <c r="AC2374" s="9">
        <v>0</v>
      </c>
      <c r="AD2374" s="9">
        <v>94172881.47</v>
      </c>
      <c r="AE2374" s="9">
        <v>187904821.98</v>
      </c>
      <c r="AF2374" s="9">
        <v>78828060.23</v>
      </c>
      <c r="AG2374" s="9">
        <v>19496065.73</v>
      </c>
      <c r="AH2374" s="9">
        <v>26458337.89</v>
      </c>
      <c r="AI2374" s="9">
        <v>99014022.1</v>
      </c>
      <c r="AJ2374" s="9">
        <v>53353144.6</v>
      </c>
      <c r="AK2374" s="9">
        <v>21538923.32</v>
      </c>
      <c r="AL2374" s="9">
        <v>46974122.87</v>
      </c>
      <c r="AM2374" s="2">
        <f t="shared" si="446"/>
        <v>262279091.84</v>
      </c>
      <c r="AN2374" s="2">
        <f t="shared" si="450"/>
        <v>105817923.67</v>
      </c>
      <c r="AO2374" s="2">
        <f t="shared" si="451"/>
        <v>226384928.22</v>
      </c>
      <c r="AP2374" s="2">
        <f t="shared" si="452"/>
        <v>243187388.44</v>
      </c>
      <c r="AQ2374" s="2">
        <f t="shared" si="453"/>
        <v>426309710.78</v>
      </c>
      <c r="AR2374" s="2">
        <f t="shared" si="454"/>
        <v>72257914.32</v>
      </c>
      <c r="AS2374" s="2">
        <f t="shared" si="455"/>
        <v>59887944.26</v>
      </c>
      <c r="AT2374" s="2">
        <f t="shared" si="456"/>
        <v>68738802.38</v>
      </c>
      <c r="AU2374" s="2">
        <f t="shared" si="457"/>
        <v>31400961.4</v>
      </c>
      <c r="AV2374" s="3">
        <f t="shared" si="447"/>
        <v>0.265973238316255</v>
      </c>
      <c r="AW2374" s="3">
        <f t="shared" si="448"/>
        <v>-0.0925813747227112</v>
      </c>
      <c r="AX2374" s="3">
        <f t="shared" si="449"/>
        <v>0.406586194845153</v>
      </c>
    </row>
    <row r="2375" spans="1:50">
      <c r="A2375" s="8" t="s">
        <v>4762</v>
      </c>
      <c r="B2375" s="8" t="s">
        <v>4763</v>
      </c>
      <c r="C2375" s="9">
        <v>-605253630.68</v>
      </c>
      <c r="D2375" s="9">
        <v>392666060.95</v>
      </c>
      <c r="E2375" s="9">
        <v>331393843.8</v>
      </c>
      <c r="F2375" s="9">
        <v>72179886.69</v>
      </c>
      <c r="G2375" s="9">
        <v>66391337.51</v>
      </c>
      <c r="H2375" s="9">
        <v>55346223.31</v>
      </c>
      <c r="I2375" s="9">
        <v>55960900.3</v>
      </c>
      <c r="J2375" s="9">
        <v>49532276.59</v>
      </c>
      <c r="K2375" s="9">
        <v>45209208.64</v>
      </c>
      <c r="L2375" s="9">
        <v>89416796.9</v>
      </c>
      <c r="M2375" s="9">
        <v>72630930.8</v>
      </c>
      <c r="N2375" s="9">
        <v>53769829.3</v>
      </c>
      <c r="O2375" s="9">
        <v>9789822.18</v>
      </c>
      <c r="P2375" s="9">
        <v>8478389.65</v>
      </c>
      <c r="Q2375" s="9">
        <v>7278670.15</v>
      </c>
      <c r="R2375" s="9">
        <v>6894253.22</v>
      </c>
      <c r="S2375" s="9">
        <v>6359607.49</v>
      </c>
      <c r="T2375" s="9">
        <v>5038554.2</v>
      </c>
      <c r="U2375" s="9">
        <v>2629692.99</v>
      </c>
      <c r="V2375" s="9">
        <v>967705.31</v>
      </c>
      <c r="W2375" s="9">
        <v>190470.15</v>
      </c>
      <c r="X2375" s="9">
        <v>0</v>
      </c>
      <c r="Y2375" s="9">
        <v>0</v>
      </c>
      <c r="Z2375" s="9">
        <v>0</v>
      </c>
      <c r="AA2375" s="9">
        <v>0</v>
      </c>
      <c r="AB2375" s="9">
        <v>0</v>
      </c>
      <c r="AC2375" s="9">
        <v>0</v>
      </c>
      <c r="AD2375" s="9">
        <v>461823352.81</v>
      </c>
      <c r="AE2375" s="9">
        <v>235163068.42</v>
      </c>
      <c r="AF2375" s="9">
        <v>20969754.31</v>
      </c>
      <c r="AG2375" s="9">
        <v>24129518.14</v>
      </c>
      <c r="AH2375" s="9">
        <v>21729291.28</v>
      </c>
      <c r="AI2375" s="9">
        <v>26938073.36</v>
      </c>
      <c r="AJ2375" s="9">
        <v>12684394.67</v>
      </c>
      <c r="AK2375" s="9">
        <v>39405602.42</v>
      </c>
      <c r="AL2375" s="9">
        <v>26376817.53</v>
      </c>
      <c r="AM2375" s="2">
        <f t="shared" si="446"/>
        <v>-975030493.6</v>
      </c>
      <c r="AN2375" s="2">
        <f t="shared" si="450"/>
        <v>231101628.64</v>
      </c>
      <c r="AO2375" s="2">
        <f t="shared" si="451"/>
        <v>364384388.94</v>
      </c>
      <c r="AP2375" s="2">
        <f t="shared" si="452"/>
        <v>57840190.73</v>
      </c>
      <c r="AQ2375" s="2">
        <f t="shared" si="453"/>
        <v>53140435.88</v>
      </c>
      <c r="AR2375" s="2">
        <f t="shared" si="454"/>
        <v>35686820.1</v>
      </c>
      <c r="AS2375" s="2">
        <f t="shared" si="455"/>
        <v>50170758.85</v>
      </c>
      <c r="AT2375" s="2">
        <f t="shared" si="456"/>
        <v>16486281.66</v>
      </c>
      <c r="AU2375" s="2">
        <f t="shared" si="457"/>
        <v>23870945.31</v>
      </c>
      <c r="AV2375" s="3">
        <f t="shared" si="447"/>
        <v>-2.51013755829891</v>
      </c>
      <c r="AW2375" s="3">
        <f t="shared" si="448"/>
        <v>-2.78944608213731</v>
      </c>
      <c r="AX2375" s="3">
        <f t="shared" si="449"/>
        <v>0.15893750207852</v>
      </c>
    </row>
    <row r="2376" spans="1:50">
      <c r="A2376" s="8" t="s">
        <v>4764</v>
      </c>
      <c r="B2376" s="8" t="s">
        <v>4765</v>
      </c>
      <c r="C2376" s="9">
        <v>91545385.36</v>
      </c>
      <c r="D2376" s="9">
        <v>72164378.9</v>
      </c>
      <c r="E2376" s="9">
        <v>87671638.34</v>
      </c>
      <c r="F2376" s="9">
        <v>72177437.39</v>
      </c>
      <c r="G2376" s="9">
        <v>57520627.53</v>
      </c>
      <c r="H2376" s="9">
        <v>48733107.12</v>
      </c>
      <c r="I2376" s="9">
        <v>91160379.97</v>
      </c>
      <c r="J2376" s="9">
        <v>78612774.9</v>
      </c>
      <c r="K2376" s="9">
        <v>45204032.96</v>
      </c>
      <c r="L2376" s="9">
        <v>14256528.9</v>
      </c>
      <c r="M2376" s="9">
        <v>8459121.71</v>
      </c>
      <c r="N2376" s="9">
        <v>4905418.13</v>
      </c>
      <c r="O2376" s="9">
        <v>4660383.85</v>
      </c>
      <c r="P2376" s="9">
        <v>6146805.37</v>
      </c>
      <c r="Q2376" s="9">
        <v>8176147.94</v>
      </c>
      <c r="R2376" s="9">
        <v>8556626.53</v>
      </c>
      <c r="S2376" s="9">
        <v>8973152.84</v>
      </c>
      <c r="T2376" s="9">
        <v>0</v>
      </c>
      <c r="U2376" s="9">
        <v>1552611.15</v>
      </c>
      <c r="V2376" s="9">
        <v>1432696.79</v>
      </c>
      <c r="W2376" s="9">
        <v>1419667.18</v>
      </c>
      <c r="X2376" s="9">
        <v>1698757.96</v>
      </c>
      <c r="Y2376" s="9">
        <v>1136483.11</v>
      </c>
      <c r="Z2376" s="9">
        <v>2657600.64</v>
      </c>
      <c r="AA2376" s="9">
        <v>2789667.11</v>
      </c>
      <c r="AB2376" s="9">
        <v>2429171.84</v>
      </c>
      <c r="AC2376" s="9">
        <v>0</v>
      </c>
      <c r="AD2376" s="9">
        <v>8137807.51</v>
      </c>
      <c r="AE2376" s="9">
        <v>229041743.16</v>
      </c>
      <c r="AF2376" s="9">
        <v>10090690.47</v>
      </c>
      <c r="AG2376" s="9">
        <v>5214219.39</v>
      </c>
      <c r="AH2376" s="9">
        <v>1508910.88</v>
      </c>
      <c r="AI2376" s="9">
        <v>6559454.9</v>
      </c>
      <c r="AJ2376" s="9">
        <v>5573119.46</v>
      </c>
      <c r="AK2376" s="9">
        <v>9422165.66</v>
      </c>
      <c r="AL2376" s="9">
        <v>10293996.21</v>
      </c>
      <c r="AM2376" s="2">
        <f t="shared" si="446"/>
        <v>99216717.9</v>
      </c>
      <c r="AN2376" s="2">
        <f t="shared" si="450"/>
        <v>-146985545.76</v>
      </c>
      <c r="AO2376" s="2">
        <f t="shared" si="451"/>
        <v>83906033.18</v>
      </c>
      <c r="AP2376" s="2">
        <f t="shared" si="452"/>
        <v>73322359.81</v>
      </c>
      <c r="AQ2376" s="2">
        <f t="shared" si="453"/>
        <v>63295005.13</v>
      </c>
      <c r="AR2376" s="2">
        <f t="shared" si="454"/>
        <v>53007400.8</v>
      </c>
      <c r="AS2376" s="2">
        <f t="shared" si="455"/>
        <v>96933554.15</v>
      </c>
      <c r="AT2376" s="2">
        <f t="shared" si="456"/>
        <v>80592933.92</v>
      </c>
      <c r="AU2376" s="2">
        <f t="shared" si="457"/>
        <v>34910036.75</v>
      </c>
      <c r="AV2376" s="3">
        <f t="shared" si="447"/>
        <v>0.123062274781728</v>
      </c>
      <c r="AW2376" s="3">
        <f t="shared" si="448"/>
        <v>0.0940648956356935</v>
      </c>
      <c r="AX2376" s="3">
        <f t="shared" si="449"/>
        <v>0.131655802653561</v>
      </c>
    </row>
    <row r="2377" spans="1:50">
      <c r="A2377" s="8" t="s">
        <v>4766</v>
      </c>
      <c r="B2377" s="8" t="s">
        <v>4767</v>
      </c>
      <c r="C2377" s="9">
        <v>32189538.33</v>
      </c>
      <c r="D2377" s="9">
        <v>80256495.57</v>
      </c>
      <c r="E2377" s="9">
        <v>94817641.08</v>
      </c>
      <c r="F2377" s="9">
        <v>51877266.7</v>
      </c>
      <c r="G2377" s="9">
        <v>4165601.15</v>
      </c>
      <c r="H2377" s="9">
        <v>-34016322.18</v>
      </c>
      <c r="I2377" s="9">
        <v>27603769.27</v>
      </c>
      <c r="J2377" s="9">
        <v>51812977.92</v>
      </c>
      <c r="K2377" s="9">
        <v>45196384.85</v>
      </c>
      <c r="L2377" s="9">
        <v>41059655.1</v>
      </c>
      <c r="M2377" s="9">
        <v>38680058</v>
      </c>
      <c r="N2377" s="9">
        <v>33157697.5</v>
      </c>
      <c r="O2377" s="9">
        <v>31214114.4</v>
      </c>
      <c r="P2377" s="9">
        <v>29915789.5</v>
      </c>
      <c r="Q2377" s="9">
        <v>0</v>
      </c>
      <c r="R2377" s="9">
        <v>0</v>
      </c>
      <c r="S2377" s="9">
        <v>0</v>
      </c>
      <c r="T2377" s="9">
        <v>0</v>
      </c>
      <c r="U2377" s="9">
        <v>0</v>
      </c>
      <c r="V2377" s="9">
        <v>0</v>
      </c>
      <c r="W2377" s="9">
        <v>0</v>
      </c>
      <c r="X2377" s="9">
        <v>0</v>
      </c>
      <c r="Y2377" s="9">
        <v>0</v>
      </c>
      <c r="Z2377" s="9">
        <v>0</v>
      </c>
      <c r="AA2377" s="9">
        <v>0</v>
      </c>
      <c r="AB2377" s="9">
        <v>0</v>
      </c>
      <c r="AC2377" s="9">
        <v>0</v>
      </c>
      <c r="AD2377" s="9">
        <v>213278434.41</v>
      </c>
      <c r="AE2377" s="9">
        <v>118317602.18</v>
      </c>
      <c r="AF2377" s="9">
        <v>49283540.6</v>
      </c>
      <c r="AG2377" s="9">
        <v>33838326.4</v>
      </c>
      <c r="AH2377" s="9">
        <v>27518341.53</v>
      </c>
      <c r="AI2377" s="9">
        <v>31866183.14</v>
      </c>
      <c r="AJ2377" s="9">
        <v>86180108.63</v>
      </c>
      <c r="AK2377" s="9">
        <v>24286858.18</v>
      </c>
      <c r="AL2377" s="9">
        <v>78079796.86</v>
      </c>
      <c r="AM2377" s="2">
        <f t="shared" si="446"/>
        <v>-140029240.98</v>
      </c>
      <c r="AN2377" s="2">
        <f t="shared" si="450"/>
        <v>618951.389999986</v>
      </c>
      <c r="AO2377" s="2">
        <f t="shared" si="451"/>
        <v>78691797.98</v>
      </c>
      <c r="AP2377" s="2">
        <f t="shared" si="452"/>
        <v>49253054.7</v>
      </c>
      <c r="AQ2377" s="2">
        <f t="shared" si="453"/>
        <v>6563049.12</v>
      </c>
      <c r="AR2377" s="2">
        <f t="shared" si="454"/>
        <v>-65882505.32</v>
      </c>
      <c r="AS2377" s="2">
        <f t="shared" si="455"/>
        <v>-58576339.36</v>
      </c>
      <c r="AT2377" s="2">
        <f t="shared" si="456"/>
        <v>27526119.74</v>
      </c>
      <c r="AU2377" s="2">
        <f t="shared" si="457"/>
        <v>-32883412.01</v>
      </c>
      <c r="AV2377" s="3">
        <f t="shared" si="447"/>
        <v>0.174669688682356</v>
      </c>
      <c r="AW2377" s="3">
        <f t="shared" si="448"/>
        <v>-2.84426199178994</v>
      </c>
      <c r="AX2377" s="3" t="e">
        <f t="shared" si="449"/>
        <v>#NUM!</v>
      </c>
    </row>
    <row r="2378" spans="1:50">
      <c r="A2378" s="8" t="s">
        <v>4768</v>
      </c>
      <c r="B2378" s="8" t="s">
        <v>4769</v>
      </c>
      <c r="C2378" s="9">
        <v>59109404.29</v>
      </c>
      <c r="D2378" s="9">
        <v>29082393.09</v>
      </c>
      <c r="E2378" s="9">
        <v>65867794.22</v>
      </c>
      <c r="F2378" s="9">
        <v>-27422380.17</v>
      </c>
      <c r="G2378" s="9">
        <v>80695594.58</v>
      </c>
      <c r="H2378" s="9">
        <v>44363345.85</v>
      </c>
      <c r="I2378" s="9">
        <v>51689692.63</v>
      </c>
      <c r="J2378" s="9">
        <v>61460171.56</v>
      </c>
      <c r="K2378" s="9">
        <v>45187618.79</v>
      </c>
      <c r="L2378" s="9">
        <v>5278373.12</v>
      </c>
      <c r="M2378" s="9">
        <v>4749704.34</v>
      </c>
      <c r="N2378" s="9">
        <v>4786457.54</v>
      </c>
      <c r="O2378" s="9">
        <v>4733808.69</v>
      </c>
      <c r="P2378" s="9">
        <v>4310321.81</v>
      </c>
      <c r="Q2378" s="9">
        <v>4027588.25</v>
      </c>
      <c r="R2378" s="9">
        <v>1220760.62</v>
      </c>
      <c r="S2378" s="9">
        <v>1029030.1</v>
      </c>
      <c r="T2378" s="9">
        <v>1050096.14</v>
      </c>
      <c r="U2378" s="9">
        <v>3082202.97</v>
      </c>
      <c r="V2378" s="9">
        <v>4793554.55</v>
      </c>
      <c r="W2378" s="9">
        <v>4930662.05</v>
      </c>
      <c r="X2378" s="9">
        <v>2831843.62</v>
      </c>
      <c r="Y2378" s="9">
        <v>263341.19</v>
      </c>
      <c r="Z2378" s="9">
        <v>33018.86</v>
      </c>
      <c r="AA2378" s="9">
        <v>0</v>
      </c>
      <c r="AB2378" s="9">
        <v>0</v>
      </c>
      <c r="AC2378" s="9">
        <v>0</v>
      </c>
      <c r="AD2378" s="9">
        <v>57445156</v>
      </c>
      <c r="AE2378" s="9">
        <v>84594505.88</v>
      </c>
      <c r="AF2378" s="9">
        <v>44838257.19</v>
      </c>
      <c r="AG2378" s="9">
        <v>10620480.17</v>
      </c>
      <c r="AH2378" s="9">
        <v>19575844.59</v>
      </c>
      <c r="AI2378" s="9">
        <v>17777104.07</v>
      </c>
      <c r="AJ2378" s="9">
        <v>23021323.59</v>
      </c>
      <c r="AK2378" s="9">
        <v>39505822.6</v>
      </c>
      <c r="AL2378" s="9">
        <v>17405175.75</v>
      </c>
      <c r="AM2378" s="2">
        <f t="shared" si="446"/>
        <v>10024824.38</v>
      </c>
      <c r="AN2378" s="2">
        <f t="shared" si="450"/>
        <v>-45968853.9</v>
      </c>
      <c r="AO2378" s="2">
        <f t="shared" si="451"/>
        <v>30746656.62</v>
      </c>
      <c r="AP2378" s="2">
        <f t="shared" si="452"/>
        <v>-30477208.03</v>
      </c>
      <c r="AQ2378" s="2">
        <f t="shared" si="453"/>
        <v>65693412.99</v>
      </c>
      <c r="AR2378" s="2">
        <f t="shared" si="454"/>
        <v>30646848.89</v>
      </c>
      <c r="AS2378" s="2">
        <f t="shared" si="455"/>
        <v>29889129.66</v>
      </c>
      <c r="AT2378" s="2">
        <f t="shared" si="456"/>
        <v>22983379.06</v>
      </c>
      <c r="AU2378" s="2">
        <f t="shared" si="457"/>
        <v>28832539.18</v>
      </c>
      <c r="AV2378" s="3">
        <f t="shared" si="447"/>
        <v>-0.110754773657396</v>
      </c>
      <c r="AW2378" s="3">
        <f t="shared" si="448"/>
        <v>-0.313388632135102</v>
      </c>
      <c r="AX2378" s="3" t="e">
        <f t="shared" si="449"/>
        <v>#NUM!</v>
      </c>
    </row>
    <row r="2379" spans="1:50">
      <c r="A2379" s="8" t="s">
        <v>4770</v>
      </c>
      <c r="B2379" s="8" t="s">
        <v>4771</v>
      </c>
      <c r="C2379" s="9">
        <v>170293667.22</v>
      </c>
      <c r="D2379" s="9">
        <v>162612781.99</v>
      </c>
      <c r="E2379" s="9">
        <v>135179878.65</v>
      </c>
      <c r="F2379" s="9">
        <v>112514662.85</v>
      </c>
      <c r="G2379" s="9">
        <v>123004612.51</v>
      </c>
      <c r="H2379" s="9">
        <v>115967762.05</v>
      </c>
      <c r="I2379" s="9">
        <v>83309436.23</v>
      </c>
      <c r="J2379" s="9">
        <v>57730088.4</v>
      </c>
      <c r="K2379" s="9">
        <v>45180656.81</v>
      </c>
      <c r="L2379" s="9">
        <v>24416984.5</v>
      </c>
      <c r="M2379" s="9">
        <v>21711250.1</v>
      </c>
      <c r="N2379" s="9">
        <v>24707108.9</v>
      </c>
      <c r="O2379" s="9">
        <v>21806158.3</v>
      </c>
      <c r="P2379" s="9">
        <v>18806661.2</v>
      </c>
      <c r="Q2379" s="9">
        <v>12508083.2</v>
      </c>
      <c r="R2379" s="9">
        <v>9150908.84</v>
      </c>
      <c r="S2379" s="9">
        <v>8507882.67</v>
      </c>
      <c r="T2379" s="9">
        <v>6979357.15</v>
      </c>
      <c r="U2379" s="9">
        <v>386956.09</v>
      </c>
      <c r="V2379" s="9">
        <v>78327.68</v>
      </c>
      <c r="W2379" s="9">
        <v>112432.44</v>
      </c>
      <c r="X2379" s="9">
        <v>112432.44</v>
      </c>
      <c r="Y2379" s="9">
        <v>46846.85</v>
      </c>
      <c r="Z2379" s="9">
        <v>0</v>
      </c>
      <c r="AA2379" s="9">
        <v>0</v>
      </c>
      <c r="AB2379" s="9">
        <v>0</v>
      </c>
      <c r="AC2379" s="9">
        <v>0</v>
      </c>
      <c r="AD2379" s="9">
        <v>49997634.95</v>
      </c>
      <c r="AE2379" s="9">
        <v>84057919.81</v>
      </c>
      <c r="AF2379" s="9">
        <v>66192931.62</v>
      </c>
      <c r="AG2379" s="9">
        <v>39891623.11</v>
      </c>
      <c r="AH2379" s="9">
        <v>29850584.57</v>
      </c>
      <c r="AI2379" s="9">
        <v>58152789.31</v>
      </c>
      <c r="AJ2379" s="9">
        <v>17810391.07</v>
      </c>
      <c r="AK2379" s="9">
        <v>7085489.01</v>
      </c>
      <c r="AL2379" s="9">
        <v>11848827.47</v>
      </c>
      <c r="AM2379" s="2">
        <f t="shared" si="446"/>
        <v>145099972.86</v>
      </c>
      <c r="AN2379" s="2">
        <f t="shared" si="450"/>
        <v>100344439.96</v>
      </c>
      <c r="AO2379" s="2">
        <f t="shared" si="451"/>
        <v>93806488.37</v>
      </c>
      <c r="AP2379" s="2">
        <f t="shared" si="452"/>
        <v>94541630.48</v>
      </c>
      <c r="AQ2379" s="2">
        <f t="shared" si="453"/>
        <v>112007535.99</v>
      </c>
      <c r="AR2379" s="2">
        <f t="shared" si="454"/>
        <v>70323055.94</v>
      </c>
      <c r="AS2379" s="2">
        <f t="shared" si="455"/>
        <v>74649954</v>
      </c>
      <c r="AT2379" s="2">
        <f t="shared" si="456"/>
        <v>59152482.06</v>
      </c>
      <c r="AU2379" s="2">
        <f t="shared" si="457"/>
        <v>40311186.49</v>
      </c>
      <c r="AV2379" s="3">
        <f t="shared" si="447"/>
        <v>0.15293451023433</v>
      </c>
      <c r="AW2379" s="3">
        <f t="shared" si="448"/>
        <v>0.0531349300461093</v>
      </c>
      <c r="AX2379" s="3">
        <f t="shared" si="449"/>
        <v>0.15265565285166</v>
      </c>
    </row>
    <row r="2380" spans="1:50">
      <c r="A2380" s="8" t="s">
        <v>4772</v>
      </c>
      <c r="B2380" s="8" t="s">
        <v>4773</v>
      </c>
      <c r="C2380" s="9">
        <v>360110935.64</v>
      </c>
      <c r="D2380" s="9">
        <v>157791808.17</v>
      </c>
      <c r="E2380" s="9">
        <v>136289546.13</v>
      </c>
      <c r="F2380" s="9">
        <v>241527023.64</v>
      </c>
      <c r="G2380" s="9">
        <v>185022887.83</v>
      </c>
      <c r="H2380" s="9">
        <v>157498396.77</v>
      </c>
      <c r="I2380" s="9">
        <v>12442395.01</v>
      </c>
      <c r="J2380" s="9">
        <v>30716435.49</v>
      </c>
      <c r="K2380" s="9">
        <v>45166158.83</v>
      </c>
      <c r="L2380" s="9">
        <v>86643884.7</v>
      </c>
      <c r="M2380" s="9">
        <v>78642909</v>
      </c>
      <c r="N2380" s="9">
        <v>64544243.4</v>
      </c>
      <c r="O2380" s="9">
        <v>45428871.1</v>
      </c>
      <c r="P2380" s="9">
        <v>43309808.5</v>
      </c>
      <c r="Q2380" s="9">
        <v>29966452.6</v>
      </c>
      <c r="R2380" s="9">
        <v>33973200</v>
      </c>
      <c r="S2380" s="9">
        <v>24378900</v>
      </c>
      <c r="T2380" s="9">
        <v>17310700</v>
      </c>
      <c r="U2380" s="9">
        <v>127976.64</v>
      </c>
      <c r="V2380" s="9">
        <v>127976.64</v>
      </c>
      <c r="W2380" s="9">
        <v>117311.92</v>
      </c>
      <c r="X2380" s="9">
        <v>0</v>
      </c>
      <c r="Y2380" s="9">
        <v>0</v>
      </c>
      <c r="Z2380" s="9">
        <v>0</v>
      </c>
      <c r="AA2380" s="9">
        <v>0</v>
      </c>
      <c r="AB2380" s="9">
        <v>0</v>
      </c>
      <c r="AC2380" s="9">
        <v>0</v>
      </c>
      <c r="AD2380" s="9">
        <v>123765774.13</v>
      </c>
      <c r="AE2380" s="9">
        <v>46085395.26</v>
      </c>
      <c r="AF2380" s="9">
        <v>93134900.13</v>
      </c>
      <c r="AG2380" s="9">
        <v>201201392.06</v>
      </c>
      <c r="AH2380" s="9">
        <v>89375354.45</v>
      </c>
      <c r="AI2380" s="9">
        <v>23564537.06</v>
      </c>
      <c r="AJ2380" s="9">
        <v>34515097.49</v>
      </c>
      <c r="AK2380" s="9">
        <v>50441764.84</v>
      </c>
      <c r="AL2380" s="9">
        <v>98976142.97</v>
      </c>
      <c r="AM2380" s="2">
        <f t="shared" si="446"/>
        <v>323117022.85</v>
      </c>
      <c r="AN2380" s="2">
        <f t="shared" si="450"/>
        <v>190477298.55</v>
      </c>
      <c r="AO2380" s="2">
        <f t="shared" si="451"/>
        <v>107816201.32</v>
      </c>
      <c r="AP2380" s="2">
        <f t="shared" si="452"/>
        <v>85754502.68</v>
      </c>
      <c r="AQ2380" s="2">
        <f t="shared" si="453"/>
        <v>138957341.88</v>
      </c>
      <c r="AR2380" s="2">
        <f t="shared" si="454"/>
        <v>163900312.31</v>
      </c>
      <c r="AS2380" s="2">
        <f t="shared" si="455"/>
        <v>11900497.52</v>
      </c>
      <c r="AT2380" s="2">
        <f t="shared" si="456"/>
        <v>4653570.64999999</v>
      </c>
      <c r="AU2380" s="2">
        <f t="shared" si="457"/>
        <v>-36499284.14</v>
      </c>
      <c r="AV2380" s="3">
        <f t="shared" si="447"/>
        <v>-2.27417949026774</v>
      </c>
      <c r="AW2380" s="3">
        <f t="shared" si="448"/>
        <v>0.183847245927471</v>
      </c>
      <c r="AX2380" s="3" t="e">
        <f t="shared" si="449"/>
        <v>#NUM!</v>
      </c>
    </row>
    <row r="2381" spans="1:50">
      <c r="A2381" s="8" t="s">
        <v>4774</v>
      </c>
      <c r="B2381" s="8" t="s">
        <v>4775</v>
      </c>
      <c r="C2381" s="9">
        <v>235370594.62</v>
      </c>
      <c r="D2381" s="9">
        <v>273091001.84</v>
      </c>
      <c r="E2381" s="9">
        <v>212296685.71</v>
      </c>
      <c r="F2381" s="9">
        <v>137209942</v>
      </c>
      <c r="G2381" s="9">
        <v>121358212.61</v>
      </c>
      <c r="H2381" s="9">
        <v>130744038.9</v>
      </c>
      <c r="I2381" s="9">
        <v>95089850.27</v>
      </c>
      <c r="J2381" s="9">
        <v>85863756.11</v>
      </c>
      <c r="K2381" s="9">
        <v>45094804.11</v>
      </c>
      <c r="L2381" s="9">
        <v>13099955</v>
      </c>
      <c r="M2381" s="9">
        <v>12239539.3</v>
      </c>
      <c r="N2381" s="9">
        <v>11863630.5</v>
      </c>
      <c r="O2381" s="9">
        <v>11262940.3</v>
      </c>
      <c r="P2381" s="9">
        <v>11221236</v>
      </c>
      <c r="Q2381" s="9">
        <v>10614009.9</v>
      </c>
      <c r="R2381" s="9">
        <v>10385408.6</v>
      </c>
      <c r="S2381" s="9">
        <v>7732600</v>
      </c>
      <c r="T2381" s="9">
        <v>7652709.84</v>
      </c>
      <c r="U2381" s="9">
        <v>3486702.05</v>
      </c>
      <c r="V2381" s="9">
        <v>3062819.06</v>
      </c>
      <c r="W2381" s="9">
        <v>2194416.86</v>
      </c>
      <c r="X2381" s="9">
        <v>1031321.24</v>
      </c>
      <c r="Y2381" s="9">
        <v>361299.96</v>
      </c>
      <c r="Z2381" s="9">
        <v>367596.3</v>
      </c>
      <c r="AA2381" s="9">
        <v>2495705.44</v>
      </c>
      <c r="AB2381" s="9">
        <v>780800</v>
      </c>
      <c r="AC2381" s="9">
        <v>795452.06</v>
      </c>
      <c r="AD2381" s="9">
        <v>140229460.92</v>
      </c>
      <c r="AE2381" s="9">
        <v>72842815.84</v>
      </c>
      <c r="AF2381" s="9">
        <v>44836090.56</v>
      </c>
      <c r="AG2381" s="9">
        <v>19458687.29</v>
      </c>
      <c r="AH2381" s="9">
        <v>9334115.58</v>
      </c>
      <c r="AI2381" s="9">
        <v>10421206.71</v>
      </c>
      <c r="AJ2381" s="9">
        <v>16778415.33</v>
      </c>
      <c r="AK2381" s="9">
        <v>8668944.7</v>
      </c>
      <c r="AL2381" s="9">
        <v>7053818.33</v>
      </c>
      <c r="AM2381" s="2">
        <f t="shared" si="446"/>
        <v>111727790.75</v>
      </c>
      <c r="AN2381" s="2">
        <f t="shared" si="450"/>
        <v>215550544.36</v>
      </c>
      <c r="AO2381" s="2">
        <f t="shared" si="451"/>
        <v>181518642.51</v>
      </c>
      <c r="AP2381" s="2">
        <f t="shared" si="452"/>
        <v>130045516.25</v>
      </c>
      <c r="AQ2381" s="2">
        <f t="shared" si="453"/>
        <v>123606632.99</v>
      </c>
      <c r="AR2381" s="2">
        <f t="shared" si="454"/>
        <v>131304438.39</v>
      </c>
      <c r="AS2381" s="2">
        <f t="shared" si="455"/>
        <v>91192548.98</v>
      </c>
      <c r="AT2381" s="2">
        <f t="shared" si="456"/>
        <v>85708211.41</v>
      </c>
      <c r="AU2381" s="2">
        <f t="shared" si="457"/>
        <v>46489147.68</v>
      </c>
      <c r="AV2381" s="3">
        <f t="shared" si="447"/>
        <v>0.102331405860686</v>
      </c>
      <c r="AW2381" s="3">
        <f t="shared" si="448"/>
        <v>-0.0200049389354432</v>
      </c>
      <c r="AX2381" s="3">
        <f t="shared" si="449"/>
        <v>0.187017986802975</v>
      </c>
    </row>
    <row r="2382" spans="1:50">
      <c r="A2382" s="8" t="s">
        <v>4776</v>
      </c>
      <c r="B2382" s="8" t="s">
        <v>4777</v>
      </c>
      <c r="C2382" s="9">
        <v>48830662.43</v>
      </c>
      <c r="D2382" s="9">
        <v>319300200.51</v>
      </c>
      <c r="E2382" s="9">
        <v>305835258.08</v>
      </c>
      <c r="F2382" s="9">
        <v>194724797.03</v>
      </c>
      <c r="G2382" s="9">
        <v>177550392.49</v>
      </c>
      <c r="H2382" s="9">
        <v>173909446.71</v>
      </c>
      <c r="I2382" s="9">
        <v>93601767.59</v>
      </c>
      <c r="J2382" s="9">
        <v>53441241.96</v>
      </c>
      <c r="K2382" s="9">
        <v>45072687.11</v>
      </c>
      <c r="L2382" s="9">
        <v>92276011</v>
      </c>
      <c r="M2382" s="9">
        <v>69598354.1</v>
      </c>
      <c r="N2382" s="9">
        <v>62353427.8</v>
      </c>
      <c r="O2382" s="9">
        <v>48652059.9</v>
      </c>
      <c r="P2382" s="9">
        <v>42275190</v>
      </c>
      <c r="Q2382" s="9">
        <v>32534035.7</v>
      </c>
      <c r="R2382" s="9">
        <v>27079610.3</v>
      </c>
      <c r="S2382" s="9">
        <v>21837502</v>
      </c>
      <c r="T2382" s="9">
        <v>16070227.9</v>
      </c>
      <c r="U2382" s="9">
        <v>1130173.66</v>
      </c>
      <c r="V2382" s="9">
        <v>1247999.87</v>
      </c>
      <c r="W2382" s="9">
        <v>1264663.36</v>
      </c>
      <c r="X2382" s="9">
        <v>1178965.82</v>
      </c>
      <c r="Y2382" s="9">
        <v>529951.12</v>
      </c>
      <c r="Z2382" s="9">
        <v>252589.49</v>
      </c>
      <c r="AA2382" s="9">
        <v>180710.89</v>
      </c>
      <c r="AB2382" s="9">
        <v>210330.16</v>
      </c>
      <c r="AC2382" s="9">
        <v>92333.74</v>
      </c>
      <c r="AD2382" s="9">
        <v>679597186.42</v>
      </c>
      <c r="AE2382" s="9">
        <v>449237089.74</v>
      </c>
      <c r="AF2382" s="9">
        <v>324901494.24</v>
      </c>
      <c r="AG2382" s="9">
        <v>163886582.21</v>
      </c>
      <c r="AH2382" s="9">
        <v>98994858.59</v>
      </c>
      <c r="AI2382" s="9">
        <v>81335522.26</v>
      </c>
      <c r="AJ2382" s="9">
        <v>73744499.78</v>
      </c>
      <c r="AK2382" s="9">
        <v>51862300.94</v>
      </c>
      <c r="AL2382" s="9">
        <v>75600293.12</v>
      </c>
      <c r="AM2382" s="2">
        <f t="shared" si="446"/>
        <v>-537360339.33</v>
      </c>
      <c r="AN2382" s="2">
        <f t="shared" si="450"/>
        <v>-59090535.26</v>
      </c>
      <c r="AO2382" s="2">
        <f t="shared" si="451"/>
        <v>44551855</v>
      </c>
      <c r="AP2382" s="2">
        <f t="shared" si="452"/>
        <v>80669240.54</v>
      </c>
      <c r="AQ2382" s="2">
        <f t="shared" si="453"/>
        <v>121360675.02</v>
      </c>
      <c r="AR2382" s="2">
        <f t="shared" si="454"/>
        <v>125360549.64</v>
      </c>
      <c r="AS2382" s="2">
        <f t="shared" si="455"/>
        <v>47117589</v>
      </c>
      <c r="AT2382" s="2">
        <f t="shared" si="456"/>
        <v>23626773.18</v>
      </c>
      <c r="AU2382" s="2">
        <f t="shared" si="457"/>
        <v>-14365044.37</v>
      </c>
      <c r="AV2382" s="3">
        <f t="shared" si="447"/>
        <v>0.495454424411386</v>
      </c>
      <c r="AW2382" s="3">
        <f t="shared" si="448"/>
        <v>-2.34659663609918</v>
      </c>
      <c r="AX2382" s="3" t="e">
        <f t="shared" si="449"/>
        <v>#NUM!</v>
      </c>
    </row>
    <row r="2383" spans="1:50">
      <c r="A2383" s="8" t="s">
        <v>4778</v>
      </c>
      <c r="B2383" s="8" t="s">
        <v>4779</v>
      </c>
      <c r="C2383" s="9">
        <v>67551727.64</v>
      </c>
      <c r="D2383" s="9">
        <v>-163170926.52</v>
      </c>
      <c r="E2383" s="9">
        <v>23097059.92</v>
      </c>
      <c r="F2383" s="9">
        <v>164218107.5</v>
      </c>
      <c r="G2383" s="9">
        <v>53983060.17</v>
      </c>
      <c r="H2383" s="9">
        <v>-138164259.72</v>
      </c>
      <c r="I2383" s="9">
        <v>46951239.39</v>
      </c>
      <c r="J2383" s="9">
        <v>63569525.21</v>
      </c>
      <c r="K2383" s="9">
        <v>45064602.29</v>
      </c>
      <c r="L2383" s="9">
        <v>165967082</v>
      </c>
      <c r="M2383" s="9">
        <v>148636536</v>
      </c>
      <c r="N2383" s="9">
        <v>140099290</v>
      </c>
      <c r="O2383" s="9">
        <v>137793352</v>
      </c>
      <c r="P2383" s="9">
        <v>141154830</v>
      </c>
      <c r="Q2383" s="9">
        <v>122525728</v>
      </c>
      <c r="R2383" s="9">
        <v>102464556</v>
      </c>
      <c r="S2383" s="9">
        <v>86620924.2</v>
      </c>
      <c r="T2383" s="9">
        <v>67084704</v>
      </c>
      <c r="U2383" s="9">
        <v>3528101.9</v>
      </c>
      <c r="V2383" s="9">
        <v>13806698.1</v>
      </c>
      <c r="W2383" s="9">
        <v>11123064.53</v>
      </c>
      <c r="X2383" s="9">
        <v>5470480.14</v>
      </c>
      <c r="Y2383" s="9">
        <v>2854336.71</v>
      </c>
      <c r="Z2383" s="9">
        <v>1440576.13</v>
      </c>
      <c r="AA2383" s="9">
        <v>2290209</v>
      </c>
      <c r="AB2383" s="9">
        <v>519415.04</v>
      </c>
      <c r="AC2383" s="9">
        <v>124699.41</v>
      </c>
      <c r="AD2383" s="9">
        <v>101953419.42</v>
      </c>
      <c r="AE2383" s="9">
        <v>162877585.24</v>
      </c>
      <c r="AF2383" s="9">
        <v>211054354.84</v>
      </c>
      <c r="AG2383" s="9">
        <v>253464094.37</v>
      </c>
      <c r="AH2383" s="9">
        <v>264210043.6</v>
      </c>
      <c r="AI2383" s="9">
        <v>124780163.26</v>
      </c>
      <c r="AJ2383" s="9">
        <v>151398117.73</v>
      </c>
      <c r="AK2383" s="9">
        <v>253266591.89</v>
      </c>
      <c r="AL2383" s="9">
        <v>305890169.11</v>
      </c>
      <c r="AM2383" s="2">
        <f t="shared" si="446"/>
        <v>135093492.12</v>
      </c>
      <c r="AN2383" s="2">
        <f t="shared" si="450"/>
        <v>-163605277.66</v>
      </c>
      <c r="AO2383" s="2">
        <f t="shared" si="451"/>
        <v>-36734940.39</v>
      </c>
      <c r="AP2383" s="2">
        <f t="shared" si="452"/>
        <v>54017845.27</v>
      </c>
      <c r="AQ2383" s="2">
        <f t="shared" si="453"/>
        <v>-66217816.72</v>
      </c>
      <c r="AR2383" s="2">
        <f t="shared" si="454"/>
        <v>-138978118.85</v>
      </c>
      <c r="AS2383" s="2">
        <f t="shared" si="455"/>
        <v>307886.659999996</v>
      </c>
      <c r="AT2383" s="2">
        <f t="shared" si="456"/>
        <v>-102556727.44</v>
      </c>
      <c r="AU2383" s="2">
        <f t="shared" si="457"/>
        <v>-193616163.41</v>
      </c>
      <c r="AV2383" s="3">
        <f t="shared" si="447"/>
        <v>-1.96079898442119</v>
      </c>
      <c r="AW2383" s="3">
        <f t="shared" si="448"/>
        <v>-2.15327244112894</v>
      </c>
      <c r="AX2383" s="3" t="e">
        <f t="shared" si="449"/>
        <v>#NUM!</v>
      </c>
    </row>
    <row r="2384" spans="1:50">
      <c r="A2384" s="8" t="s">
        <v>4780</v>
      </c>
      <c r="B2384" s="8" t="s">
        <v>4781</v>
      </c>
      <c r="C2384" s="9">
        <v>98791485.93</v>
      </c>
      <c r="D2384" s="9">
        <v>48923099.74</v>
      </c>
      <c r="E2384" s="9">
        <v>-603290627.06</v>
      </c>
      <c r="F2384" s="9">
        <v>-1508461329.35</v>
      </c>
      <c r="G2384" s="9">
        <v>77527103.03</v>
      </c>
      <c r="H2384" s="9">
        <v>35044662.79</v>
      </c>
      <c r="I2384" s="9">
        <v>31254698.39</v>
      </c>
      <c r="J2384" s="9">
        <v>46169543.67</v>
      </c>
      <c r="K2384" s="9">
        <v>44873935.32</v>
      </c>
      <c r="L2384" s="9">
        <v>15247872.4</v>
      </c>
      <c r="M2384" s="9">
        <v>6449887.16</v>
      </c>
      <c r="N2384" s="9">
        <v>9321068.72</v>
      </c>
      <c r="O2384" s="9">
        <v>8208303.29</v>
      </c>
      <c r="P2384" s="9">
        <v>3376601.78</v>
      </c>
      <c r="Q2384" s="9">
        <v>2810493.92</v>
      </c>
      <c r="R2384" s="9">
        <v>1809941.25</v>
      </c>
      <c r="S2384" s="9">
        <v>1548585.16</v>
      </c>
      <c r="T2384" s="9">
        <v>1245964.13</v>
      </c>
      <c r="U2384" s="9">
        <v>3981380.26</v>
      </c>
      <c r="V2384" s="9">
        <v>6118214.63</v>
      </c>
      <c r="W2384" s="9">
        <v>72861749.81</v>
      </c>
      <c r="X2384" s="9">
        <v>39703200</v>
      </c>
      <c r="Y2384" s="9">
        <v>1839166.62</v>
      </c>
      <c r="Z2384" s="9">
        <v>399963.66</v>
      </c>
      <c r="AA2384" s="9">
        <v>164881.78</v>
      </c>
      <c r="AB2384" s="9">
        <v>64293.18</v>
      </c>
      <c r="AC2384" s="9">
        <v>0</v>
      </c>
      <c r="AD2384" s="9">
        <v>90240533.86</v>
      </c>
      <c r="AE2384" s="9">
        <v>51073617.86</v>
      </c>
      <c r="AF2384" s="9">
        <v>95570388.03</v>
      </c>
      <c r="AG2384" s="9">
        <v>192997447.51</v>
      </c>
      <c r="AH2384" s="9">
        <v>608710481.42</v>
      </c>
      <c r="AI2384" s="9">
        <v>213534460.16</v>
      </c>
      <c r="AJ2384" s="9">
        <v>65958555.91</v>
      </c>
      <c r="AK2384" s="9">
        <v>45061852.59</v>
      </c>
      <c r="AL2384" s="9">
        <v>25324784.76</v>
      </c>
      <c r="AM2384" s="2">
        <f t="shared" si="446"/>
        <v>27780204.73</v>
      </c>
      <c r="AN2384" s="2">
        <f t="shared" si="450"/>
        <v>10417583.67</v>
      </c>
      <c r="AO2384" s="2">
        <f t="shared" si="451"/>
        <v>-616678196.56</v>
      </c>
      <c r="AP2384" s="2">
        <f t="shared" si="452"/>
        <v>-1653547273.57</v>
      </c>
      <c r="AQ2384" s="2">
        <f t="shared" si="453"/>
        <v>-525967609.99</v>
      </c>
      <c r="AR2384" s="2">
        <f t="shared" si="454"/>
        <v>-175279339.79</v>
      </c>
      <c r="AS2384" s="2">
        <f t="shared" si="455"/>
        <v>-32729034.49</v>
      </c>
      <c r="AT2384" s="2">
        <f t="shared" si="456"/>
        <v>2720569.41999999</v>
      </c>
      <c r="AU2384" s="2">
        <f t="shared" si="457"/>
        <v>20795114.69</v>
      </c>
      <c r="AV2384" s="3">
        <f t="shared" si="447"/>
        <v>0.0327017249873436</v>
      </c>
      <c r="AW2384" s="3">
        <f t="shared" si="448"/>
        <v>-1.55533531018256</v>
      </c>
      <c r="AX2384" s="3" t="e">
        <f t="shared" si="449"/>
        <v>#NUM!</v>
      </c>
    </row>
    <row r="2385" spans="1:50">
      <c r="A2385" s="8" t="s">
        <v>4782</v>
      </c>
      <c r="B2385" s="8" t="s">
        <v>4783</v>
      </c>
      <c r="C2385" s="9">
        <v>341643809</v>
      </c>
      <c r="D2385" s="9">
        <v>-332742553.95</v>
      </c>
      <c r="E2385" s="9">
        <v>561843136.45</v>
      </c>
      <c r="F2385" s="9">
        <v>320977841.82</v>
      </c>
      <c r="G2385" s="9">
        <v>195399625.87</v>
      </c>
      <c r="H2385" s="9">
        <v>604450995.42</v>
      </c>
      <c r="I2385" s="9">
        <v>85803297.57</v>
      </c>
      <c r="J2385" s="9">
        <v>56308791.52</v>
      </c>
      <c r="K2385" s="9">
        <v>44817297.79</v>
      </c>
      <c r="L2385" s="9">
        <v>42194679.7</v>
      </c>
      <c r="M2385" s="9">
        <v>40993911.5</v>
      </c>
      <c r="N2385" s="9">
        <v>49143658.1</v>
      </c>
      <c r="O2385" s="9">
        <v>45951401.1</v>
      </c>
      <c r="P2385" s="9">
        <v>37233589.8</v>
      </c>
      <c r="Q2385" s="9">
        <v>43261639.6</v>
      </c>
      <c r="R2385" s="9">
        <v>71823600.2</v>
      </c>
      <c r="S2385" s="9">
        <v>73688490.1</v>
      </c>
      <c r="T2385" s="9">
        <v>85241165.3</v>
      </c>
      <c r="U2385" s="9">
        <v>0</v>
      </c>
      <c r="V2385" s="9">
        <v>1251666.96</v>
      </c>
      <c r="W2385" s="9">
        <v>1842955.53</v>
      </c>
      <c r="X2385" s="9">
        <v>1999713.34</v>
      </c>
      <c r="Y2385" s="9">
        <v>1871106.24</v>
      </c>
      <c r="Z2385" s="9">
        <v>66666.67</v>
      </c>
      <c r="AA2385" s="9">
        <v>0</v>
      </c>
      <c r="AB2385" s="9">
        <v>0</v>
      </c>
      <c r="AC2385" s="9">
        <v>0</v>
      </c>
      <c r="AD2385" s="9">
        <v>48847219.09</v>
      </c>
      <c r="AE2385" s="9">
        <v>51049236.61</v>
      </c>
      <c r="AF2385" s="9">
        <v>64514849.41</v>
      </c>
      <c r="AG2385" s="9">
        <v>130496877.9</v>
      </c>
      <c r="AH2385" s="9">
        <v>81568519.34</v>
      </c>
      <c r="AI2385" s="9">
        <v>45695779.27</v>
      </c>
      <c r="AJ2385" s="9">
        <v>12501412.61</v>
      </c>
      <c r="AK2385" s="9">
        <v>6411987.43</v>
      </c>
      <c r="AL2385" s="9">
        <v>23082320.02</v>
      </c>
      <c r="AM2385" s="2">
        <f t="shared" si="446"/>
        <v>334991269.61</v>
      </c>
      <c r="AN2385" s="2">
        <f t="shared" si="450"/>
        <v>-341546212.1</v>
      </c>
      <c r="AO2385" s="2">
        <f t="shared" si="451"/>
        <v>548314900.67</v>
      </c>
      <c r="AP2385" s="2">
        <f t="shared" si="452"/>
        <v>238432078.36</v>
      </c>
      <c r="AQ2385" s="2">
        <f t="shared" si="453"/>
        <v>152935802.57</v>
      </c>
      <c r="AR2385" s="2">
        <f t="shared" si="454"/>
        <v>602083522.42</v>
      </c>
      <c r="AS2385" s="2">
        <f t="shared" si="455"/>
        <v>145125485.16</v>
      </c>
      <c r="AT2385" s="2">
        <f t="shared" si="456"/>
        <v>123585294.19</v>
      </c>
      <c r="AU2385" s="2">
        <f t="shared" si="457"/>
        <v>106976143.07</v>
      </c>
      <c r="AV2385" s="3">
        <f t="shared" si="447"/>
        <v>0.135227623688327</v>
      </c>
      <c r="AW2385" s="3">
        <f t="shared" si="448"/>
        <v>0.169781811668031</v>
      </c>
      <c r="AX2385" s="3">
        <f t="shared" si="449"/>
        <v>0.142912435553082</v>
      </c>
    </row>
    <row r="2386" spans="1:50">
      <c r="A2386" s="8" t="s">
        <v>4784</v>
      </c>
      <c r="B2386" s="8" t="s">
        <v>4785</v>
      </c>
      <c r="C2386" s="9">
        <v>252782440.03</v>
      </c>
      <c r="D2386" s="9">
        <v>114663046.45</v>
      </c>
      <c r="E2386" s="9">
        <v>186282184.54</v>
      </c>
      <c r="F2386" s="9">
        <v>353275000.51</v>
      </c>
      <c r="G2386" s="9">
        <v>245782470.27</v>
      </c>
      <c r="H2386" s="9">
        <v>147838245.3</v>
      </c>
      <c r="I2386" s="9">
        <v>49382716.68</v>
      </c>
      <c r="J2386" s="9">
        <v>81565100</v>
      </c>
      <c r="K2386" s="9">
        <v>44801629.97</v>
      </c>
      <c r="L2386" s="9">
        <v>66436922.5</v>
      </c>
      <c r="M2386" s="9">
        <v>65343457.2</v>
      </c>
      <c r="N2386" s="9">
        <v>75520903.2</v>
      </c>
      <c r="O2386" s="9">
        <v>44700987.6</v>
      </c>
      <c r="P2386" s="9">
        <v>42700834.1</v>
      </c>
      <c r="Q2386" s="9">
        <v>42215792.1</v>
      </c>
      <c r="R2386" s="9">
        <v>31259649.8</v>
      </c>
      <c r="S2386" s="9">
        <v>21442300</v>
      </c>
      <c r="T2386" s="9">
        <v>18335997.4</v>
      </c>
      <c r="U2386" s="9">
        <v>5821581.68</v>
      </c>
      <c r="V2386" s="9">
        <v>1329916.23</v>
      </c>
      <c r="W2386" s="9">
        <v>2943451.45</v>
      </c>
      <c r="X2386" s="9">
        <v>4582328.87</v>
      </c>
      <c r="Y2386" s="9">
        <v>4237322.04</v>
      </c>
      <c r="Z2386" s="9">
        <v>3773813.36</v>
      </c>
      <c r="AA2386" s="9">
        <v>4102442.55</v>
      </c>
      <c r="AB2386" s="9">
        <v>1486000</v>
      </c>
      <c r="AC2386" s="9">
        <v>245627.76</v>
      </c>
      <c r="AD2386" s="9">
        <v>31446504.08</v>
      </c>
      <c r="AE2386" s="9">
        <v>11692864.47</v>
      </c>
      <c r="AF2386" s="9">
        <v>17742226.61</v>
      </c>
      <c r="AG2386" s="9">
        <v>155445595.28</v>
      </c>
      <c r="AH2386" s="9">
        <v>38349208.37</v>
      </c>
      <c r="AI2386" s="9">
        <v>125636755.84</v>
      </c>
      <c r="AJ2386" s="9">
        <v>68740029.62</v>
      </c>
      <c r="AK2386" s="9">
        <v>63307600</v>
      </c>
      <c r="AL2386" s="9">
        <v>40765652.29</v>
      </c>
      <c r="AM2386" s="2">
        <f t="shared" si="446"/>
        <v>293594440.13</v>
      </c>
      <c r="AN2386" s="2">
        <f t="shared" si="450"/>
        <v>169643555.41</v>
      </c>
      <c r="AO2386" s="2">
        <f t="shared" si="451"/>
        <v>247004312.58</v>
      </c>
      <c r="AP2386" s="2">
        <f t="shared" si="452"/>
        <v>247112721.7</v>
      </c>
      <c r="AQ2386" s="2">
        <f t="shared" si="453"/>
        <v>254371418.04</v>
      </c>
      <c r="AR2386" s="2">
        <f t="shared" si="454"/>
        <v>68191094.92</v>
      </c>
      <c r="AS2386" s="2">
        <f t="shared" si="455"/>
        <v>16004779.41</v>
      </c>
      <c r="AT2386" s="2">
        <f t="shared" si="456"/>
        <v>41185800</v>
      </c>
      <c r="AU2386" s="2">
        <f t="shared" si="457"/>
        <v>22617602.84</v>
      </c>
      <c r="AV2386" s="3">
        <f t="shared" si="447"/>
        <v>0.329536116289598</v>
      </c>
      <c r="AW2386" s="3">
        <f t="shared" si="448"/>
        <v>0.0290960309114037</v>
      </c>
      <c r="AX2386" s="3">
        <f t="shared" si="449"/>
        <v>0.489617463331347</v>
      </c>
    </row>
    <row r="2387" spans="1:50">
      <c r="A2387" s="8" t="s">
        <v>4786</v>
      </c>
      <c r="B2387" s="8" t="s">
        <v>4787</v>
      </c>
      <c r="C2387" s="9">
        <v>56959998.76</v>
      </c>
      <c r="D2387" s="9">
        <v>53771703.59</v>
      </c>
      <c r="E2387" s="9">
        <v>14365072.83</v>
      </c>
      <c r="F2387" s="9">
        <v>16911306.44</v>
      </c>
      <c r="G2387" s="9">
        <v>24038262.8</v>
      </c>
      <c r="H2387" s="9">
        <v>31123418.39</v>
      </c>
      <c r="I2387" s="9">
        <v>45795733.42</v>
      </c>
      <c r="J2387" s="9">
        <v>44754408.59</v>
      </c>
      <c r="K2387" s="9">
        <v>44750393.62</v>
      </c>
      <c r="L2387" s="9">
        <v>25949518.8</v>
      </c>
      <c r="M2387" s="9">
        <v>25883834.6</v>
      </c>
      <c r="N2387" s="9">
        <v>25204020.9</v>
      </c>
      <c r="O2387" s="9">
        <v>25423222.3</v>
      </c>
      <c r="P2387" s="9">
        <v>22970250.7</v>
      </c>
      <c r="Q2387" s="9">
        <v>16729527.5</v>
      </c>
      <c r="R2387" s="9">
        <v>14746314.3</v>
      </c>
      <c r="S2387" s="9">
        <v>14534060.5</v>
      </c>
      <c r="T2387" s="9">
        <v>13939427.9</v>
      </c>
      <c r="U2387" s="9">
        <v>428906.19</v>
      </c>
      <c r="V2387" s="9">
        <v>191655.5</v>
      </c>
      <c r="W2387" s="9">
        <v>232655.6</v>
      </c>
      <c r="X2387" s="9">
        <v>139877.77</v>
      </c>
      <c r="Y2387" s="9">
        <v>119333.28</v>
      </c>
      <c r="Z2387" s="9">
        <v>9944.44</v>
      </c>
      <c r="AA2387" s="9">
        <v>0</v>
      </c>
      <c r="AB2387" s="9">
        <v>0</v>
      </c>
      <c r="AC2387" s="9">
        <v>13035.84</v>
      </c>
      <c r="AD2387" s="9">
        <v>28866635.13</v>
      </c>
      <c r="AE2387" s="9">
        <v>11050569.06</v>
      </c>
      <c r="AF2387" s="9">
        <v>13762025.81</v>
      </c>
      <c r="AG2387" s="9">
        <v>10617196.73</v>
      </c>
      <c r="AH2387" s="9">
        <v>56832832.66</v>
      </c>
      <c r="AI2387" s="9">
        <v>51111818.66</v>
      </c>
      <c r="AJ2387" s="9">
        <v>51166625.17</v>
      </c>
      <c r="AK2387" s="9">
        <v>64692257.03</v>
      </c>
      <c r="AL2387" s="9">
        <v>48904032.42</v>
      </c>
      <c r="AM2387" s="2">
        <f t="shared" si="446"/>
        <v>54471788.62</v>
      </c>
      <c r="AN2387" s="2">
        <f t="shared" si="450"/>
        <v>68796624.63</v>
      </c>
      <c r="AO2387" s="2">
        <f t="shared" si="451"/>
        <v>26039723.52</v>
      </c>
      <c r="AP2387" s="2">
        <f t="shared" si="452"/>
        <v>31857209.78</v>
      </c>
      <c r="AQ2387" s="2">
        <f t="shared" si="453"/>
        <v>-9704985.88</v>
      </c>
      <c r="AR2387" s="2">
        <f t="shared" si="454"/>
        <v>-3248928.33</v>
      </c>
      <c r="AS2387" s="2">
        <f t="shared" si="455"/>
        <v>9375422.55</v>
      </c>
      <c r="AT2387" s="2">
        <f t="shared" si="456"/>
        <v>-5403787.94</v>
      </c>
      <c r="AU2387" s="2">
        <f t="shared" si="457"/>
        <v>9798824.94</v>
      </c>
      <c r="AV2387" s="3">
        <f t="shared" si="447"/>
        <v>0.209978114896148</v>
      </c>
      <c r="AW2387" s="3">
        <f t="shared" si="448"/>
        <v>-2.41200210969685</v>
      </c>
      <c r="AX2387" s="3">
        <f t="shared" si="449"/>
        <v>0.21713557418726</v>
      </c>
    </row>
    <row r="2388" spans="1:50">
      <c r="A2388" s="8" t="s">
        <v>4788</v>
      </c>
      <c r="B2388" s="8" t="s">
        <v>4789</v>
      </c>
      <c r="C2388" s="9">
        <v>155552335.42</v>
      </c>
      <c r="D2388" s="9">
        <v>90468325.47</v>
      </c>
      <c r="E2388" s="9">
        <v>162267290.28</v>
      </c>
      <c r="F2388" s="9">
        <v>124600313.91</v>
      </c>
      <c r="G2388" s="9">
        <v>96938481.59</v>
      </c>
      <c r="H2388" s="9">
        <v>95269351.52</v>
      </c>
      <c r="I2388" s="9">
        <v>101521705.63</v>
      </c>
      <c r="J2388" s="9">
        <v>76694949.7</v>
      </c>
      <c r="K2388" s="9">
        <v>44703525.88</v>
      </c>
      <c r="L2388" s="9">
        <v>15155653.6</v>
      </c>
      <c r="M2388" s="9">
        <v>5964669.3</v>
      </c>
      <c r="N2388" s="9">
        <v>5466464.38</v>
      </c>
      <c r="O2388" s="9">
        <v>2858819.89</v>
      </c>
      <c r="P2388" s="9">
        <v>1130452.66</v>
      </c>
      <c r="Q2388" s="9">
        <v>763571.51</v>
      </c>
      <c r="R2388" s="9">
        <v>551757.21</v>
      </c>
      <c r="S2388" s="9">
        <v>607554.17</v>
      </c>
      <c r="T2388" s="9">
        <v>572947.94</v>
      </c>
      <c r="U2388" s="9">
        <v>5186969.44</v>
      </c>
      <c r="V2388" s="9">
        <v>2992299.35</v>
      </c>
      <c r="W2388" s="9">
        <v>12583969.55</v>
      </c>
      <c r="X2388" s="9">
        <v>11617952.91</v>
      </c>
      <c r="Y2388" s="9">
        <v>612413.98</v>
      </c>
      <c r="Z2388" s="9">
        <v>738638.02</v>
      </c>
      <c r="AA2388" s="9">
        <v>86463.68</v>
      </c>
      <c r="AB2388" s="9">
        <v>86106.36</v>
      </c>
      <c r="AC2388" s="9">
        <v>86106.36</v>
      </c>
      <c r="AD2388" s="9">
        <v>40574925.79</v>
      </c>
      <c r="AE2388" s="9">
        <v>56726744.84</v>
      </c>
      <c r="AF2388" s="9">
        <v>82619835.18</v>
      </c>
      <c r="AG2388" s="9">
        <v>230327142.69</v>
      </c>
      <c r="AH2388" s="9">
        <v>6761644.57</v>
      </c>
      <c r="AI2388" s="9">
        <v>3627244.8</v>
      </c>
      <c r="AJ2388" s="9">
        <v>1230150.67</v>
      </c>
      <c r="AK2388" s="9">
        <v>212970.56</v>
      </c>
      <c r="AL2388" s="9">
        <v>863974.84</v>
      </c>
      <c r="AM2388" s="2">
        <f t="shared" si="446"/>
        <v>135320032.67</v>
      </c>
      <c r="AN2388" s="2">
        <f t="shared" si="450"/>
        <v>42698549.28</v>
      </c>
      <c r="AO2388" s="2">
        <f t="shared" si="451"/>
        <v>97697889.03</v>
      </c>
      <c r="AP2388" s="2">
        <f t="shared" si="452"/>
        <v>-91250055.98</v>
      </c>
      <c r="AQ2388" s="2">
        <f t="shared" si="453"/>
        <v>91919703.66</v>
      </c>
      <c r="AR2388" s="2">
        <f t="shared" si="454"/>
        <v>93144316.25</v>
      </c>
      <c r="AS2388" s="2">
        <f t="shared" si="455"/>
        <v>100929775.85</v>
      </c>
      <c r="AT2388" s="2">
        <f t="shared" si="456"/>
        <v>77175639.67</v>
      </c>
      <c r="AU2388" s="2">
        <f t="shared" si="457"/>
        <v>44498605.34</v>
      </c>
      <c r="AV2388" s="3">
        <f t="shared" si="447"/>
        <v>0.131536090712268</v>
      </c>
      <c r="AW2388" s="3">
        <f t="shared" si="448"/>
        <v>0.0804152253231027</v>
      </c>
      <c r="AX2388" s="3" t="e">
        <f t="shared" si="449"/>
        <v>#NUM!</v>
      </c>
    </row>
    <row r="2389" spans="1:50">
      <c r="A2389" s="8" t="s">
        <v>4790</v>
      </c>
      <c r="B2389" s="8" t="s">
        <v>4791</v>
      </c>
      <c r="C2389" s="9">
        <v>-835907420.59</v>
      </c>
      <c r="D2389" s="9">
        <v>34070446.55</v>
      </c>
      <c r="E2389" s="9">
        <v>-2915185326.47</v>
      </c>
      <c r="F2389" s="9">
        <v>-92093996.6</v>
      </c>
      <c r="G2389" s="9">
        <v>59826476.26</v>
      </c>
      <c r="H2389" s="9">
        <v>-48421630.2</v>
      </c>
      <c r="I2389" s="9">
        <v>60126191</v>
      </c>
      <c r="J2389" s="9">
        <v>90723698.33</v>
      </c>
      <c r="K2389" s="9">
        <v>44607146.01</v>
      </c>
      <c r="L2389" s="9">
        <v>59775913</v>
      </c>
      <c r="M2389" s="9">
        <v>49773171.3</v>
      </c>
      <c r="N2389" s="9">
        <v>151673098</v>
      </c>
      <c r="O2389" s="9">
        <v>80553063.1</v>
      </c>
      <c r="P2389" s="9">
        <v>69662681.3</v>
      </c>
      <c r="Q2389" s="9">
        <v>46636193.9</v>
      </c>
      <c r="R2389" s="9">
        <v>36066214.1</v>
      </c>
      <c r="S2389" s="9">
        <v>27245187</v>
      </c>
      <c r="T2389" s="9">
        <v>20060575.5</v>
      </c>
      <c r="U2389" s="9">
        <v>3199247.86</v>
      </c>
      <c r="V2389" s="9">
        <v>3790400.2</v>
      </c>
      <c r="W2389" s="9">
        <v>5401963.76</v>
      </c>
      <c r="X2389" s="9">
        <v>6807711.57</v>
      </c>
      <c r="Y2389" s="9">
        <v>7586275.89</v>
      </c>
      <c r="Z2389" s="9">
        <v>5189214.72</v>
      </c>
      <c r="AA2389" s="9">
        <v>1688220.16</v>
      </c>
      <c r="AB2389" s="9">
        <v>2037944.39</v>
      </c>
      <c r="AC2389" s="9">
        <v>1225856.97</v>
      </c>
      <c r="AD2389" s="9">
        <v>21552096.97</v>
      </c>
      <c r="AE2389" s="9">
        <v>219414790.87</v>
      </c>
      <c r="AF2389" s="9">
        <v>51240576.31</v>
      </c>
      <c r="AG2389" s="9">
        <v>103971298.11</v>
      </c>
      <c r="AH2389" s="9">
        <v>167302898.56</v>
      </c>
      <c r="AI2389" s="9">
        <v>217615184.79</v>
      </c>
      <c r="AJ2389" s="9">
        <v>176394560.93</v>
      </c>
      <c r="AK2389" s="9">
        <v>154444798.43</v>
      </c>
      <c r="AL2389" s="9">
        <v>187384180.61</v>
      </c>
      <c r="AM2389" s="2">
        <f t="shared" si="446"/>
        <v>-794484356.7</v>
      </c>
      <c r="AN2389" s="2">
        <f t="shared" si="450"/>
        <v>-131780772.82</v>
      </c>
      <c r="AO2389" s="2">
        <f t="shared" si="451"/>
        <v>-2809350841.02</v>
      </c>
      <c r="AP2389" s="2">
        <f t="shared" si="452"/>
        <v>-108704520.04</v>
      </c>
      <c r="AQ2389" s="2">
        <f t="shared" si="453"/>
        <v>-30227465.11</v>
      </c>
      <c r="AR2389" s="2">
        <f t="shared" si="454"/>
        <v>-214211406.37</v>
      </c>
      <c r="AS2389" s="2">
        <f t="shared" si="455"/>
        <v>-78513935.67</v>
      </c>
      <c r="AT2389" s="2">
        <f t="shared" si="456"/>
        <v>-34437968.71</v>
      </c>
      <c r="AU2389" s="2">
        <f t="shared" si="457"/>
        <v>-121490602.13</v>
      </c>
      <c r="AV2389" s="3">
        <f t="shared" si="447"/>
        <v>0.232014592336018</v>
      </c>
      <c r="AW2389" s="3">
        <f t="shared" si="448"/>
        <v>0.922811559633657</v>
      </c>
      <c r="AX2389" s="3">
        <f t="shared" si="449"/>
        <v>-0.0183632255624402</v>
      </c>
    </row>
    <row r="2390" spans="1:50">
      <c r="A2390" s="8" t="s">
        <v>4792</v>
      </c>
      <c r="B2390" s="8" t="s">
        <v>4793</v>
      </c>
      <c r="C2390" s="9">
        <v>178037346.34</v>
      </c>
      <c r="D2390" s="9">
        <v>139055974.01</v>
      </c>
      <c r="E2390" s="9">
        <v>148305163.14</v>
      </c>
      <c r="F2390" s="9">
        <v>147770700.37</v>
      </c>
      <c r="G2390" s="9">
        <v>135167310.6</v>
      </c>
      <c r="H2390" s="9">
        <v>113668876.3</v>
      </c>
      <c r="I2390" s="9">
        <v>94755157.81</v>
      </c>
      <c r="J2390" s="9">
        <v>73243900.73</v>
      </c>
      <c r="K2390" s="9">
        <v>44593990.92</v>
      </c>
      <c r="L2390" s="9">
        <v>41116824.1</v>
      </c>
      <c r="M2390" s="9">
        <v>30605341.4</v>
      </c>
      <c r="N2390" s="9">
        <v>32391254.5</v>
      </c>
      <c r="O2390" s="9">
        <v>26587542.9</v>
      </c>
      <c r="P2390" s="9">
        <v>22014809.8</v>
      </c>
      <c r="Q2390" s="9">
        <v>22599274.9</v>
      </c>
      <c r="R2390" s="9">
        <v>20668540.1</v>
      </c>
      <c r="S2390" s="9">
        <v>11413775.9</v>
      </c>
      <c r="T2390" s="9">
        <v>9696066.93</v>
      </c>
      <c r="U2390" s="9">
        <v>4881207.74</v>
      </c>
      <c r="V2390" s="9">
        <v>5622297.58</v>
      </c>
      <c r="W2390" s="9">
        <v>4969377.87</v>
      </c>
      <c r="X2390" s="9">
        <v>3681364.66</v>
      </c>
      <c r="Y2390" s="9">
        <v>2055458.3</v>
      </c>
      <c r="Z2390" s="9">
        <v>987505.88</v>
      </c>
      <c r="AA2390" s="9">
        <v>835578.46</v>
      </c>
      <c r="AB2390" s="9">
        <v>1137005.97</v>
      </c>
      <c r="AC2390" s="9">
        <v>456339.46</v>
      </c>
      <c r="AD2390" s="9">
        <v>57899363.68</v>
      </c>
      <c r="AE2390" s="9">
        <v>66216990.92</v>
      </c>
      <c r="AF2390" s="9">
        <v>99206863.6</v>
      </c>
      <c r="AG2390" s="9">
        <v>69363015.05</v>
      </c>
      <c r="AH2390" s="9">
        <v>40560172.57</v>
      </c>
      <c r="AI2390" s="9">
        <v>22897135.43</v>
      </c>
      <c r="AJ2390" s="9">
        <v>37588669.73</v>
      </c>
      <c r="AK2390" s="9">
        <v>24485760.87</v>
      </c>
      <c r="AL2390" s="9">
        <v>25057636.44</v>
      </c>
      <c r="AM2390" s="2">
        <f t="shared" si="446"/>
        <v>166136014.5</v>
      </c>
      <c r="AN2390" s="2">
        <f t="shared" si="450"/>
        <v>109066622.07</v>
      </c>
      <c r="AO2390" s="2">
        <f t="shared" si="451"/>
        <v>86458931.91</v>
      </c>
      <c r="AP2390" s="2">
        <f t="shared" si="452"/>
        <v>108676592.88</v>
      </c>
      <c r="AQ2390" s="2">
        <f t="shared" si="453"/>
        <v>118677406.13</v>
      </c>
      <c r="AR2390" s="2">
        <f t="shared" si="454"/>
        <v>114358521.65</v>
      </c>
      <c r="AS2390" s="2">
        <f t="shared" si="455"/>
        <v>78670606.64</v>
      </c>
      <c r="AT2390" s="2">
        <f t="shared" si="456"/>
        <v>61308921.73</v>
      </c>
      <c r="AU2390" s="2">
        <f t="shared" si="457"/>
        <v>29688760.87</v>
      </c>
      <c r="AV2390" s="3">
        <f t="shared" si="447"/>
        <v>0.210868154019398</v>
      </c>
      <c r="AW2390" s="3">
        <f t="shared" si="448"/>
        <v>0.0695944689214856</v>
      </c>
      <c r="AX2390" s="3">
        <f t="shared" si="449"/>
        <v>0.241435014545007</v>
      </c>
    </row>
    <row r="2391" spans="1:50">
      <c r="A2391" s="8" t="s">
        <v>4794</v>
      </c>
      <c r="B2391" s="8" t="s">
        <v>4795</v>
      </c>
      <c r="C2391" s="9">
        <v>411596065.91</v>
      </c>
      <c r="D2391" s="9">
        <v>723934870.16</v>
      </c>
      <c r="E2391" s="9">
        <v>468916731.25</v>
      </c>
      <c r="F2391" s="9">
        <v>567992334.37</v>
      </c>
      <c r="G2391" s="9">
        <v>768016397.92</v>
      </c>
      <c r="H2391" s="9">
        <v>448758427.46</v>
      </c>
      <c r="I2391" s="9">
        <v>120510414.13</v>
      </c>
      <c r="J2391" s="9">
        <v>59258127.93</v>
      </c>
      <c r="K2391" s="9">
        <v>44573085.16</v>
      </c>
      <c r="L2391" s="9">
        <v>104869353</v>
      </c>
      <c r="M2391" s="9">
        <v>95505439.2</v>
      </c>
      <c r="N2391" s="9">
        <v>82798900.8</v>
      </c>
      <c r="O2391" s="9">
        <v>70567693.3</v>
      </c>
      <c r="P2391" s="9">
        <v>84553847.8</v>
      </c>
      <c r="Q2391" s="9">
        <v>91722042.9</v>
      </c>
      <c r="R2391" s="9">
        <v>105404725</v>
      </c>
      <c r="S2391" s="9">
        <v>109737328</v>
      </c>
      <c r="T2391" s="9">
        <v>114151898</v>
      </c>
      <c r="U2391" s="9">
        <v>1949641.33</v>
      </c>
      <c r="V2391" s="9">
        <v>3628041.12</v>
      </c>
      <c r="W2391" s="9">
        <v>2229705.7</v>
      </c>
      <c r="X2391" s="9">
        <v>1656612.26</v>
      </c>
      <c r="Y2391" s="9">
        <v>381593.82</v>
      </c>
      <c r="Z2391" s="9">
        <v>1729838.5</v>
      </c>
      <c r="AA2391" s="9">
        <v>814199.4</v>
      </c>
      <c r="AB2391" s="9">
        <v>139833.87</v>
      </c>
      <c r="AC2391" s="9">
        <v>0</v>
      </c>
      <c r="AD2391" s="9">
        <v>560494129.95</v>
      </c>
      <c r="AE2391" s="9">
        <v>262133106.71</v>
      </c>
      <c r="AF2391" s="9">
        <v>112539580.08</v>
      </c>
      <c r="AG2391" s="9">
        <v>285282784.08</v>
      </c>
      <c r="AH2391" s="9">
        <v>246105423.01</v>
      </c>
      <c r="AI2391" s="9">
        <v>46992141.15</v>
      </c>
      <c r="AJ2391" s="9">
        <v>26549016.39</v>
      </c>
      <c r="AK2391" s="9">
        <v>33479475.94</v>
      </c>
      <c r="AL2391" s="9">
        <v>48463443.73</v>
      </c>
      <c r="AM2391" s="2">
        <f t="shared" si="446"/>
        <v>-42079069.71</v>
      </c>
      <c r="AN2391" s="2">
        <f t="shared" si="450"/>
        <v>560935243.77</v>
      </c>
      <c r="AO2391" s="2">
        <f t="shared" si="451"/>
        <v>441405757.67</v>
      </c>
      <c r="AP2391" s="2">
        <f t="shared" si="452"/>
        <v>354933855.85</v>
      </c>
      <c r="AQ2391" s="2">
        <f t="shared" si="453"/>
        <v>606846416.53</v>
      </c>
      <c r="AR2391" s="2">
        <f t="shared" si="454"/>
        <v>495218167.71</v>
      </c>
      <c r="AS2391" s="2">
        <f t="shared" si="455"/>
        <v>200180322.14</v>
      </c>
      <c r="AT2391" s="2">
        <f t="shared" si="456"/>
        <v>135655813.86</v>
      </c>
      <c r="AU2391" s="2">
        <f t="shared" si="457"/>
        <v>110261539.43</v>
      </c>
      <c r="AV2391" s="3">
        <f t="shared" si="447"/>
        <v>-1.89849525198694</v>
      </c>
      <c r="AW2391" s="3">
        <f t="shared" si="448"/>
        <v>-1.58640473391849</v>
      </c>
      <c r="AX2391" s="3">
        <f t="shared" si="449"/>
        <v>0.215123898840034</v>
      </c>
    </row>
    <row r="2392" spans="1:50">
      <c r="A2392" s="8" t="s">
        <v>4796</v>
      </c>
      <c r="B2392" s="8" t="s">
        <v>4797</v>
      </c>
      <c r="C2392" s="9">
        <v>50258960.69</v>
      </c>
      <c r="D2392" s="9">
        <v>-515020250.06</v>
      </c>
      <c r="E2392" s="9">
        <v>23141705.53</v>
      </c>
      <c r="F2392" s="9">
        <v>-237096925.3</v>
      </c>
      <c r="G2392" s="9">
        <v>67603264.74</v>
      </c>
      <c r="H2392" s="9">
        <v>178950783.27</v>
      </c>
      <c r="I2392" s="9">
        <v>51924296.22</v>
      </c>
      <c r="J2392" s="9">
        <v>43709322.08</v>
      </c>
      <c r="K2392" s="9">
        <v>44466825.62</v>
      </c>
      <c r="L2392" s="9">
        <v>51752919.1</v>
      </c>
      <c r="M2392" s="9">
        <v>93658140.9</v>
      </c>
      <c r="N2392" s="9">
        <v>94133691.7</v>
      </c>
      <c r="O2392" s="9">
        <v>110607563</v>
      </c>
      <c r="P2392" s="9">
        <v>194778379</v>
      </c>
      <c r="Q2392" s="9">
        <v>79923541.2</v>
      </c>
      <c r="R2392" s="9">
        <v>26908290.1</v>
      </c>
      <c r="S2392" s="9">
        <v>23040692.8</v>
      </c>
      <c r="T2392" s="9">
        <v>16254120.5</v>
      </c>
      <c r="U2392" s="9">
        <v>1687897.5</v>
      </c>
      <c r="V2392" s="9">
        <v>7254177.12</v>
      </c>
      <c r="W2392" s="9">
        <v>9152483.14</v>
      </c>
      <c r="X2392" s="9">
        <v>10051040.9</v>
      </c>
      <c r="Y2392" s="9">
        <v>9589152.71</v>
      </c>
      <c r="Z2392" s="9">
        <v>4771502.11</v>
      </c>
      <c r="AA2392" s="9">
        <v>700663.97</v>
      </c>
      <c r="AB2392" s="9">
        <v>1259715.43</v>
      </c>
      <c r="AC2392" s="9">
        <v>842762.26</v>
      </c>
      <c r="AD2392" s="9">
        <v>41766353.05</v>
      </c>
      <c r="AE2392" s="9">
        <v>75692626.01</v>
      </c>
      <c r="AF2392" s="9">
        <v>93505622.91</v>
      </c>
      <c r="AG2392" s="9">
        <v>52356774.11</v>
      </c>
      <c r="AH2392" s="9">
        <v>224457489.62</v>
      </c>
      <c r="AI2392" s="9">
        <v>629911882.4</v>
      </c>
      <c r="AJ2392" s="9">
        <v>154992823.27</v>
      </c>
      <c r="AK2392" s="9">
        <v>27725474.47</v>
      </c>
      <c r="AL2392" s="9">
        <v>67172196.41</v>
      </c>
      <c r="AM2392" s="2">
        <f t="shared" si="446"/>
        <v>61933424.24</v>
      </c>
      <c r="AN2392" s="2">
        <f t="shared" si="450"/>
        <v>-489800558.05</v>
      </c>
      <c r="AO2392" s="2">
        <f t="shared" si="451"/>
        <v>32922257.46</v>
      </c>
      <c r="AP2392" s="2">
        <f t="shared" si="452"/>
        <v>-168795095.51</v>
      </c>
      <c r="AQ2392" s="2">
        <f t="shared" si="453"/>
        <v>47513306.83</v>
      </c>
      <c r="AR2392" s="2">
        <f t="shared" si="454"/>
        <v>-366266055.82</v>
      </c>
      <c r="AS2392" s="2">
        <f t="shared" si="455"/>
        <v>-75459572.98</v>
      </c>
      <c r="AT2392" s="2">
        <f t="shared" si="456"/>
        <v>40284255.84</v>
      </c>
      <c r="AU2392" s="2">
        <f t="shared" si="457"/>
        <v>-5608488.03</v>
      </c>
      <c r="AV2392" s="3">
        <f t="shared" si="447"/>
        <v>-2.30586324835392</v>
      </c>
      <c r="AW2392" s="3">
        <f t="shared" si="448"/>
        <v>0.054440229522132</v>
      </c>
      <c r="AX2392" s="3">
        <f t="shared" si="449"/>
        <v>0.763676809348984</v>
      </c>
    </row>
    <row r="2393" spans="1:50">
      <c r="A2393" s="8" t="s">
        <v>4798</v>
      </c>
      <c r="B2393" s="8" t="s">
        <v>4799</v>
      </c>
      <c r="C2393" s="9">
        <v>104645765.2</v>
      </c>
      <c r="D2393" s="9">
        <v>102903824.33</v>
      </c>
      <c r="E2393" s="9">
        <v>66976219.25</v>
      </c>
      <c r="F2393" s="9">
        <v>66165096.18</v>
      </c>
      <c r="G2393" s="9">
        <v>65811232.82</v>
      </c>
      <c r="H2393" s="9">
        <v>64603521.34</v>
      </c>
      <c r="I2393" s="9">
        <v>58767414.61</v>
      </c>
      <c r="J2393" s="9">
        <v>54224089.92</v>
      </c>
      <c r="K2393" s="9">
        <v>44466124.28</v>
      </c>
      <c r="L2393" s="9">
        <v>33706478</v>
      </c>
      <c r="M2393" s="9">
        <v>32017120.4</v>
      </c>
      <c r="N2393" s="9">
        <v>30742454.2</v>
      </c>
      <c r="O2393" s="9">
        <v>21076222.1</v>
      </c>
      <c r="P2393" s="9">
        <v>9386723.88</v>
      </c>
      <c r="Q2393" s="9">
        <v>6118408.33</v>
      </c>
      <c r="R2393" s="9">
        <v>6536341.23</v>
      </c>
      <c r="S2393" s="9">
        <v>6896473.79</v>
      </c>
      <c r="T2393" s="9">
        <v>6445024.22</v>
      </c>
      <c r="U2393" s="9">
        <v>2087324.58</v>
      </c>
      <c r="V2393" s="9">
        <v>3057865.53</v>
      </c>
      <c r="W2393" s="9">
        <v>3296908.52</v>
      </c>
      <c r="X2393" s="9">
        <v>2567776.48</v>
      </c>
      <c r="Y2393" s="9">
        <v>2877118.21</v>
      </c>
      <c r="Z2393" s="9">
        <v>1727292.92</v>
      </c>
      <c r="AA2393" s="9">
        <v>141853.34</v>
      </c>
      <c r="AB2393" s="9">
        <v>116512.83</v>
      </c>
      <c r="AC2393" s="9">
        <v>46957.42</v>
      </c>
      <c r="AD2393" s="9">
        <v>241641110.38</v>
      </c>
      <c r="AE2393" s="9">
        <v>138674579.27</v>
      </c>
      <c r="AF2393" s="9">
        <v>83288768.38</v>
      </c>
      <c r="AG2393" s="9">
        <v>67688300.03</v>
      </c>
      <c r="AH2393" s="9">
        <v>45777491.39</v>
      </c>
      <c r="AI2393" s="9">
        <v>57220548.27</v>
      </c>
      <c r="AJ2393" s="9">
        <v>15233662.59</v>
      </c>
      <c r="AK2393" s="9">
        <v>1406889.04</v>
      </c>
      <c r="AL2393" s="9">
        <v>5663277.87</v>
      </c>
      <c r="AM2393" s="2">
        <f t="shared" si="446"/>
        <v>-101201542.6</v>
      </c>
      <c r="AN2393" s="2">
        <f t="shared" si="450"/>
        <v>-695769.01000002</v>
      </c>
      <c r="AO2393" s="2">
        <f t="shared" si="451"/>
        <v>17726813.59</v>
      </c>
      <c r="AP2393" s="2">
        <f t="shared" si="452"/>
        <v>22120794.73</v>
      </c>
      <c r="AQ2393" s="2">
        <f t="shared" si="453"/>
        <v>32297583.52</v>
      </c>
      <c r="AR2393" s="2">
        <f t="shared" si="454"/>
        <v>15228674.32</v>
      </c>
      <c r="AS2393" s="2">
        <f t="shared" si="455"/>
        <v>50211946.59</v>
      </c>
      <c r="AT2393" s="2">
        <f t="shared" si="456"/>
        <v>59830187.5</v>
      </c>
      <c r="AU2393" s="2">
        <f t="shared" si="457"/>
        <v>45294828.05</v>
      </c>
      <c r="AV2393" s="3">
        <f t="shared" si="447"/>
        <v>-2.09343549691085</v>
      </c>
      <c r="AW2393" s="3">
        <f t="shared" si="448"/>
        <v>-2.25661841713574</v>
      </c>
      <c r="AX2393" s="3">
        <f t="shared" si="449"/>
        <v>-0.112587888465808</v>
      </c>
    </row>
    <row r="2394" spans="1:50">
      <c r="A2394" s="8" t="s">
        <v>4800</v>
      </c>
      <c r="B2394" s="8" t="s">
        <v>4801</v>
      </c>
      <c r="C2394" s="9">
        <v>-372130180.52</v>
      </c>
      <c r="D2394" s="9">
        <v>81007450.03</v>
      </c>
      <c r="E2394" s="9">
        <v>65651557.18</v>
      </c>
      <c r="F2394" s="9">
        <v>-1134077330.72</v>
      </c>
      <c r="G2394" s="9">
        <v>136129590.15</v>
      </c>
      <c r="H2394" s="9">
        <v>143307100.75</v>
      </c>
      <c r="I2394" s="9">
        <v>56480116.03</v>
      </c>
      <c r="J2394" s="9">
        <v>40404898.47</v>
      </c>
      <c r="K2394" s="9">
        <v>44449235.52</v>
      </c>
      <c r="L2394" s="9">
        <v>61988217.6</v>
      </c>
      <c r="M2394" s="9">
        <v>54438083.6</v>
      </c>
      <c r="N2394" s="9">
        <v>58089313.4</v>
      </c>
      <c r="O2394" s="9">
        <v>56617465.2</v>
      </c>
      <c r="P2394" s="9">
        <v>56131367.2</v>
      </c>
      <c r="Q2394" s="9">
        <v>56578660</v>
      </c>
      <c r="R2394" s="9">
        <v>48511235</v>
      </c>
      <c r="S2394" s="9">
        <v>30417819.2</v>
      </c>
      <c r="T2394" s="9">
        <v>21831262.9</v>
      </c>
      <c r="U2394" s="9">
        <v>1088057.51</v>
      </c>
      <c r="V2394" s="9">
        <v>3038611.18</v>
      </c>
      <c r="W2394" s="9">
        <v>1426752.45</v>
      </c>
      <c r="X2394" s="9">
        <v>2850218.4</v>
      </c>
      <c r="Y2394" s="9">
        <v>1861188.64</v>
      </c>
      <c r="Z2394" s="9">
        <v>2872519.87</v>
      </c>
      <c r="AA2394" s="9">
        <v>1788957.12</v>
      </c>
      <c r="AB2394" s="9">
        <v>1295571.89</v>
      </c>
      <c r="AC2394" s="9">
        <v>1501688.56</v>
      </c>
      <c r="AD2394" s="9">
        <v>22134598.39</v>
      </c>
      <c r="AE2394" s="9">
        <v>43404937.39</v>
      </c>
      <c r="AF2394" s="9">
        <v>75571803.66</v>
      </c>
      <c r="AG2394" s="9">
        <v>109628571.85</v>
      </c>
      <c r="AH2394" s="9">
        <v>183267113.69</v>
      </c>
      <c r="AI2394" s="9">
        <v>186987057.23</v>
      </c>
      <c r="AJ2394" s="9">
        <v>217264589.82</v>
      </c>
      <c r="AK2394" s="9">
        <v>110749011.58</v>
      </c>
      <c r="AL2394" s="9">
        <v>152625669.39</v>
      </c>
      <c r="AM2394" s="2">
        <f t="shared" si="446"/>
        <v>-331188503.8</v>
      </c>
      <c r="AN2394" s="2">
        <f t="shared" si="450"/>
        <v>95079207.42</v>
      </c>
      <c r="AO2394" s="2">
        <f t="shared" si="451"/>
        <v>49595819.37</v>
      </c>
      <c r="AP2394" s="2">
        <f t="shared" si="452"/>
        <v>-1184238218.97</v>
      </c>
      <c r="AQ2394" s="2">
        <f t="shared" si="453"/>
        <v>10855032.3</v>
      </c>
      <c r="AR2394" s="2">
        <f t="shared" si="454"/>
        <v>15771223.39</v>
      </c>
      <c r="AS2394" s="2">
        <f t="shared" si="455"/>
        <v>-110484281.67</v>
      </c>
      <c r="AT2394" s="2">
        <f t="shared" si="456"/>
        <v>-38630722.02</v>
      </c>
      <c r="AU2394" s="2">
        <f t="shared" si="457"/>
        <v>-84843482.41</v>
      </c>
      <c r="AV2394" s="3">
        <f t="shared" si="447"/>
        <v>0.163368816522958</v>
      </c>
      <c r="AW2394" s="3">
        <f t="shared" si="448"/>
        <v>-2.98101984720937</v>
      </c>
      <c r="AX2394" s="3">
        <f t="shared" si="449"/>
        <v>0.551684533085477</v>
      </c>
    </row>
    <row r="2395" spans="1:50">
      <c r="A2395" s="8" t="s">
        <v>4802</v>
      </c>
      <c r="B2395" s="8" t="s">
        <v>4803</v>
      </c>
      <c r="C2395" s="9">
        <v>450040854.05</v>
      </c>
      <c r="D2395" s="9">
        <v>432561811.09</v>
      </c>
      <c r="E2395" s="9">
        <v>597370821.5</v>
      </c>
      <c r="F2395" s="9">
        <v>390180292.53</v>
      </c>
      <c r="G2395" s="9">
        <v>404968074.06</v>
      </c>
      <c r="H2395" s="9">
        <v>69916422.73</v>
      </c>
      <c r="I2395" s="9">
        <v>62126563.54</v>
      </c>
      <c r="J2395" s="9">
        <v>58301565.72</v>
      </c>
      <c r="K2395" s="9">
        <v>44307060.7</v>
      </c>
      <c r="L2395" s="9">
        <v>316537562</v>
      </c>
      <c r="M2395" s="9">
        <v>293450755</v>
      </c>
      <c r="N2395" s="9">
        <v>217490175</v>
      </c>
      <c r="O2395" s="9">
        <v>200810667</v>
      </c>
      <c r="P2395" s="9">
        <v>14275900.5</v>
      </c>
      <c r="Q2395" s="9">
        <v>13631725.7</v>
      </c>
      <c r="R2395" s="9">
        <v>11122767</v>
      </c>
      <c r="S2395" s="9">
        <v>5727391.11</v>
      </c>
      <c r="T2395" s="9">
        <v>4181987.35</v>
      </c>
      <c r="U2395" s="9">
        <v>3075264.73</v>
      </c>
      <c r="V2395" s="9">
        <v>4423953.1</v>
      </c>
      <c r="W2395" s="9">
        <v>3557037.69</v>
      </c>
      <c r="X2395" s="9">
        <v>837039.49</v>
      </c>
      <c r="Y2395" s="9">
        <v>826624.27</v>
      </c>
      <c r="Z2395" s="9">
        <v>154516.02</v>
      </c>
      <c r="AA2395" s="9">
        <v>125000.04</v>
      </c>
      <c r="AB2395" s="9">
        <v>141787.02</v>
      </c>
      <c r="AC2395" s="9">
        <v>105258.72</v>
      </c>
      <c r="AD2395" s="9">
        <v>839762594.34</v>
      </c>
      <c r="AE2395" s="9">
        <v>482805460.3</v>
      </c>
      <c r="AF2395" s="9">
        <v>390250463.7</v>
      </c>
      <c r="AG2395" s="9">
        <v>340680331.83</v>
      </c>
      <c r="AH2395" s="9">
        <v>314876913.55</v>
      </c>
      <c r="AI2395" s="9">
        <v>34620512.28</v>
      </c>
      <c r="AJ2395" s="9">
        <v>25169131.57</v>
      </c>
      <c r="AK2395" s="9">
        <v>56761430.53</v>
      </c>
      <c r="AL2395" s="9">
        <v>33834222.49</v>
      </c>
      <c r="AM2395" s="2">
        <f t="shared" si="446"/>
        <v>-70108913.5600001</v>
      </c>
      <c r="AN2395" s="2">
        <f t="shared" si="450"/>
        <v>247631058.89</v>
      </c>
      <c r="AO2395" s="2">
        <f t="shared" si="451"/>
        <v>428167570.49</v>
      </c>
      <c r="AP2395" s="2">
        <f t="shared" si="452"/>
        <v>251147667.19</v>
      </c>
      <c r="AQ2395" s="2">
        <f t="shared" si="453"/>
        <v>105193685.28</v>
      </c>
      <c r="AR2395" s="2">
        <f t="shared" si="454"/>
        <v>49082152.17</v>
      </c>
      <c r="AS2395" s="2">
        <f t="shared" si="455"/>
        <v>48205199.01</v>
      </c>
      <c r="AT2395" s="2">
        <f t="shared" si="456"/>
        <v>7409313.32</v>
      </c>
      <c r="AU2395" s="2">
        <f t="shared" si="457"/>
        <v>14760084.28</v>
      </c>
      <c r="AV2395" s="3">
        <f t="shared" si="447"/>
        <v>-2.18901451280031</v>
      </c>
      <c r="AW2395" s="3">
        <f t="shared" si="448"/>
        <v>-1.92205475835036</v>
      </c>
      <c r="AX2395" s="3">
        <f t="shared" si="449"/>
        <v>0.603762490794226</v>
      </c>
    </row>
    <row r="2396" spans="1:50">
      <c r="A2396" s="8" t="s">
        <v>4804</v>
      </c>
      <c r="B2396" s="8" t="s">
        <v>4805</v>
      </c>
      <c r="C2396" s="9">
        <v>70287890.2</v>
      </c>
      <c r="D2396" s="9">
        <v>63649309.11</v>
      </c>
      <c r="E2396" s="9">
        <v>64912054.72</v>
      </c>
      <c r="F2396" s="9">
        <v>55039122.81</v>
      </c>
      <c r="G2396" s="9">
        <v>43818363.88</v>
      </c>
      <c r="H2396" s="9">
        <v>55783383.27</v>
      </c>
      <c r="I2396" s="9">
        <v>30484101.2</v>
      </c>
      <c r="J2396" s="9">
        <v>23642873.69</v>
      </c>
      <c r="K2396" s="9">
        <v>44212566.03</v>
      </c>
      <c r="L2396" s="9">
        <v>10984001.9</v>
      </c>
      <c r="M2396" s="9">
        <v>1974596.86</v>
      </c>
      <c r="N2396" s="9">
        <v>2145533.51</v>
      </c>
      <c r="O2396" s="9">
        <v>2300463.06</v>
      </c>
      <c r="P2396" s="9">
        <v>0</v>
      </c>
      <c r="Q2396" s="9">
        <v>0</v>
      </c>
      <c r="R2396" s="9">
        <v>0</v>
      </c>
      <c r="S2396" s="9">
        <v>0</v>
      </c>
      <c r="T2396" s="9">
        <v>0</v>
      </c>
      <c r="U2396" s="9">
        <v>4008179.89</v>
      </c>
      <c r="V2396" s="9">
        <v>0</v>
      </c>
      <c r="W2396" s="9">
        <v>3381535.94</v>
      </c>
      <c r="X2396" s="9">
        <v>2329741.23</v>
      </c>
      <c r="Y2396" s="9">
        <v>367189.36</v>
      </c>
      <c r="Z2396" s="9">
        <v>245500</v>
      </c>
      <c r="AA2396" s="9">
        <v>1115700</v>
      </c>
      <c r="AB2396" s="9">
        <v>3043400</v>
      </c>
      <c r="AC2396" s="9">
        <v>4724200</v>
      </c>
      <c r="AD2396" s="9">
        <v>67904463.16</v>
      </c>
      <c r="AE2396" s="9">
        <v>6092456.21</v>
      </c>
      <c r="AF2396" s="9">
        <v>3469468.7</v>
      </c>
      <c r="AG2396" s="9">
        <v>9691472.62</v>
      </c>
      <c r="AH2396" s="9">
        <v>1930202.24</v>
      </c>
      <c r="AI2396" s="9">
        <v>2512555.95</v>
      </c>
      <c r="AJ2396" s="9">
        <v>556029.68</v>
      </c>
      <c r="AK2396" s="9">
        <v>4020933.13</v>
      </c>
      <c r="AL2396" s="9">
        <v>36169798.91</v>
      </c>
      <c r="AM2396" s="2">
        <f t="shared" si="446"/>
        <v>17375608.83</v>
      </c>
      <c r="AN2396" s="2">
        <f t="shared" si="450"/>
        <v>59531449.76</v>
      </c>
      <c r="AO2396" s="2">
        <f t="shared" si="451"/>
        <v>66969655.47</v>
      </c>
      <c r="AP2396" s="2">
        <f t="shared" si="452"/>
        <v>49977854.48</v>
      </c>
      <c r="AQ2396" s="2">
        <f t="shared" si="453"/>
        <v>42255351</v>
      </c>
      <c r="AR2396" s="2">
        <f t="shared" si="454"/>
        <v>53516327.32</v>
      </c>
      <c r="AS2396" s="2">
        <f t="shared" si="455"/>
        <v>31043771.52</v>
      </c>
      <c r="AT2396" s="2">
        <f t="shared" si="456"/>
        <v>22665340.56</v>
      </c>
      <c r="AU2396" s="2">
        <f t="shared" si="457"/>
        <v>12766967.12</v>
      </c>
      <c r="AV2396" s="3">
        <f t="shared" si="447"/>
        <v>0.0348382593328156</v>
      </c>
      <c r="AW2396" s="3">
        <f t="shared" si="448"/>
        <v>-0.162833842825777</v>
      </c>
      <c r="AX2396" s="3">
        <f t="shared" si="449"/>
        <v>0.255398613633541</v>
      </c>
    </row>
    <row r="2397" spans="1:50">
      <c r="A2397" s="8" t="s">
        <v>4806</v>
      </c>
      <c r="B2397" s="8" t="s">
        <v>4807</v>
      </c>
      <c r="C2397" s="9">
        <v>104116259.89</v>
      </c>
      <c r="D2397" s="9">
        <v>265692392.53</v>
      </c>
      <c r="E2397" s="9">
        <v>210318991.39</v>
      </c>
      <c r="F2397" s="9">
        <v>6656034.15</v>
      </c>
      <c r="G2397" s="9">
        <v>72409549.31</v>
      </c>
      <c r="H2397" s="9">
        <v>54399400.53</v>
      </c>
      <c r="I2397" s="9">
        <v>42326336.96</v>
      </c>
      <c r="J2397" s="9">
        <v>68214105.99</v>
      </c>
      <c r="K2397" s="9">
        <v>44164193.64</v>
      </c>
      <c r="L2397" s="9">
        <v>42299197.2</v>
      </c>
      <c r="M2397" s="9">
        <v>25888393.4</v>
      </c>
      <c r="N2397" s="9">
        <v>22166454.8</v>
      </c>
      <c r="O2397" s="9">
        <v>21590401.1</v>
      </c>
      <c r="P2397" s="9">
        <v>20148990.4</v>
      </c>
      <c r="Q2397" s="9">
        <v>18650025.3</v>
      </c>
      <c r="R2397" s="9">
        <v>15880427.2</v>
      </c>
      <c r="S2397" s="9">
        <v>12908104.9</v>
      </c>
      <c r="T2397" s="9">
        <v>7652626.76</v>
      </c>
      <c r="U2397" s="9">
        <v>4506351.67</v>
      </c>
      <c r="V2397" s="9">
        <v>4056460.66</v>
      </c>
      <c r="W2397" s="9">
        <v>3900597.26</v>
      </c>
      <c r="X2397" s="9">
        <v>3403520.67</v>
      </c>
      <c r="Y2397" s="9">
        <v>1034846.4</v>
      </c>
      <c r="Z2397" s="9">
        <v>0</v>
      </c>
      <c r="AA2397" s="9">
        <v>0</v>
      </c>
      <c r="AB2397" s="9">
        <v>0</v>
      </c>
      <c r="AC2397" s="9">
        <v>0</v>
      </c>
      <c r="AD2397" s="9">
        <v>408843901.31</v>
      </c>
      <c r="AE2397" s="9">
        <v>169091455.78</v>
      </c>
      <c r="AF2397" s="9">
        <v>44813045.76</v>
      </c>
      <c r="AG2397" s="9">
        <v>85784824.36</v>
      </c>
      <c r="AH2397" s="9">
        <v>28829864.64</v>
      </c>
      <c r="AI2397" s="9">
        <v>29223741.61</v>
      </c>
      <c r="AJ2397" s="9">
        <v>17224418.09</v>
      </c>
      <c r="AK2397" s="9">
        <v>39747744.12</v>
      </c>
      <c r="AL2397" s="9">
        <v>59358771.21</v>
      </c>
      <c r="AM2397" s="2">
        <f t="shared" si="446"/>
        <v>-257922092.55</v>
      </c>
      <c r="AN2397" s="2">
        <f t="shared" si="450"/>
        <v>126545790.81</v>
      </c>
      <c r="AO2397" s="2">
        <f t="shared" si="451"/>
        <v>191572997.69</v>
      </c>
      <c r="AP2397" s="2">
        <f t="shared" si="452"/>
        <v>-54134868.44</v>
      </c>
      <c r="AQ2397" s="2">
        <f t="shared" si="453"/>
        <v>64763521.47</v>
      </c>
      <c r="AR2397" s="2">
        <f t="shared" si="454"/>
        <v>43825684.22</v>
      </c>
      <c r="AS2397" s="2">
        <f t="shared" si="455"/>
        <v>40982346.07</v>
      </c>
      <c r="AT2397" s="2">
        <f t="shared" si="456"/>
        <v>41374466.77</v>
      </c>
      <c r="AU2397" s="2">
        <f t="shared" si="457"/>
        <v>-7541950.81</v>
      </c>
      <c r="AV2397" s="3">
        <f t="shared" si="447"/>
        <v>0.480624676304076</v>
      </c>
      <c r="AW2397" s="3">
        <f t="shared" si="448"/>
        <v>-2.31835271432903</v>
      </c>
      <c r="AX2397" s="3">
        <f t="shared" si="449"/>
        <v>0.388882689373725</v>
      </c>
    </row>
    <row r="2398" spans="1:50">
      <c r="A2398" s="8" t="s">
        <v>4808</v>
      </c>
      <c r="B2398" s="8" t="s">
        <v>4809</v>
      </c>
      <c r="C2398" s="9">
        <v>87464864.7</v>
      </c>
      <c r="D2398" s="9">
        <v>160716584.41</v>
      </c>
      <c r="E2398" s="9">
        <v>90728693.75</v>
      </c>
      <c r="F2398" s="9">
        <v>114434032.26</v>
      </c>
      <c r="G2398" s="9">
        <v>65395913.92</v>
      </c>
      <c r="H2398" s="9">
        <v>68735766.77</v>
      </c>
      <c r="I2398" s="9">
        <v>54086412.21</v>
      </c>
      <c r="J2398" s="9">
        <v>52027480.08</v>
      </c>
      <c r="K2398" s="9">
        <v>44162057.14</v>
      </c>
      <c r="L2398" s="9">
        <v>18194798.9</v>
      </c>
      <c r="M2398" s="9">
        <v>10301457</v>
      </c>
      <c r="N2398" s="9">
        <v>7737684.93</v>
      </c>
      <c r="O2398" s="9">
        <v>6775214.44</v>
      </c>
      <c r="P2398" s="9">
        <v>6145455.4</v>
      </c>
      <c r="Q2398" s="9">
        <v>5927287.89</v>
      </c>
      <c r="R2398" s="9">
        <v>0</v>
      </c>
      <c r="S2398" s="9">
        <v>0</v>
      </c>
      <c r="T2398" s="9">
        <v>0</v>
      </c>
      <c r="U2398" s="9">
        <v>136724.57</v>
      </c>
      <c r="V2398" s="9">
        <v>471698.16</v>
      </c>
      <c r="W2398" s="9">
        <v>393081.8</v>
      </c>
      <c r="X2398" s="9">
        <v>0</v>
      </c>
      <c r="Y2398" s="9">
        <v>0</v>
      </c>
      <c r="Z2398" s="9">
        <v>0</v>
      </c>
      <c r="AA2398" s="9">
        <v>0</v>
      </c>
      <c r="AB2398" s="9">
        <v>0</v>
      </c>
      <c r="AC2398" s="9">
        <v>0</v>
      </c>
      <c r="AD2398" s="9">
        <v>212377706.61</v>
      </c>
      <c r="AE2398" s="9">
        <v>156523556.34</v>
      </c>
      <c r="AF2398" s="9">
        <v>39761623.03</v>
      </c>
      <c r="AG2398" s="9">
        <v>82075783</v>
      </c>
      <c r="AH2398" s="9">
        <v>4459856.69</v>
      </c>
      <c r="AI2398" s="9">
        <v>17388230.79</v>
      </c>
      <c r="AJ2398" s="9">
        <v>4479997</v>
      </c>
      <c r="AK2398" s="9">
        <v>10910500.95</v>
      </c>
      <c r="AL2398" s="9">
        <v>11636743.44</v>
      </c>
      <c r="AM2398" s="2">
        <f t="shared" si="446"/>
        <v>-106581318.44</v>
      </c>
      <c r="AN2398" s="2">
        <f t="shared" si="450"/>
        <v>14966183.23</v>
      </c>
      <c r="AO2398" s="2">
        <f t="shared" si="451"/>
        <v>59097837.45</v>
      </c>
      <c r="AP2398" s="2">
        <f t="shared" si="452"/>
        <v>39133463.7</v>
      </c>
      <c r="AQ2398" s="2">
        <f t="shared" si="453"/>
        <v>67081512.63</v>
      </c>
      <c r="AR2398" s="2">
        <f t="shared" si="454"/>
        <v>57274823.87</v>
      </c>
      <c r="AS2398" s="2">
        <f t="shared" si="455"/>
        <v>49606415.21</v>
      </c>
      <c r="AT2398" s="2">
        <f t="shared" si="456"/>
        <v>41116979.13</v>
      </c>
      <c r="AU2398" s="2">
        <f t="shared" si="457"/>
        <v>32525313.7</v>
      </c>
      <c r="AV2398" s="3">
        <f t="shared" si="447"/>
        <v>-2.14096753775138</v>
      </c>
      <c r="AW2398" s="3">
        <f t="shared" si="448"/>
        <v>-2.09702278589412</v>
      </c>
      <c r="AX2398" s="3">
        <f t="shared" si="449"/>
        <v>0.0313066049452591</v>
      </c>
    </row>
    <row r="2399" spans="1:50">
      <c r="A2399" s="8" t="s">
        <v>4810</v>
      </c>
      <c r="B2399" s="8" t="s">
        <v>4811</v>
      </c>
      <c r="C2399" s="9">
        <v>-159181899.45</v>
      </c>
      <c r="D2399" s="9">
        <v>91939550.63</v>
      </c>
      <c r="E2399" s="9">
        <v>123531034.17</v>
      </c>
      <c r="F2399" s="9">
        <v>135568090.76</v>
      </c>
      <c r="G2399" s="9">
        <v>91013130.51</v>
      </c>
      <c r="H2399" s="9">
        <v>79355665.13</v>
      </c>
      <c r="I2399" s="9">
        <v>77797712.63</v>
      </c>
      <c r="J2399" s="9">
        <v>35683453.01</v>
      </c>
      <c r="K2399" s="9">
        <v>44099267.7</v>
      </c>
      <c r="L2399" s="9">
        <v>24014632.9</v>
      </c>
      <c r="M2399" s="9">
        <v>14105876.7</v>
      </c>
      <c r="N2399" s="9">
        <v>14143590.1</v>
      </c>
      <c r="O2399" s="9">
        <v>11712201.3</v>
      </c>
      <c r="P2399" s="9">
        <v>9995401.59</v>
      </c>
      <c r="Q2399" s="9">
        <v>9296246.38</v>
      </c>
      <c r="R2399" s="9">
        <v>0</v>
      </c>
      <c r="S2399" s="9">
        <v>0</v>
      </c>
      <c r="T2399" s="9">
        <v>2401790.51</v>
      </c>
      <c r="U2399" s="9">
        <v>4139692.91</v>
      </c>
      <c r="V2399" s="9">
        <v>2144939.9</v>
      </c>
      <c r="W2399" s="9">
        <v>2092421.26</v>
      </c>
      <c r="X2399" s="9">
        <v>1671447.87</v>
      </c>
      <c r="Y2399" s="9">
        <v>670337.33</v>
      </c>
      <c r="Z2399" s="9">
        <v>386649.93</v>
      </c>
      <c r="AA2399" s="9">
        <v>844677.82</v>
      </c>
      <c r="AB2399" s="9">
        <v>0</v>
      </c>
      <c r="AC2399" s="9">
        <v>1578138.96</v>
      </c>
      <c r="AD2399" s="9">
        <v>65026530.85</v>
      </c>
      <c r="AE2399" s="9">
        <v>37462120.19</v>
      </c>
      <c r="AF2399" s="9">
        <v>55811854.16</v>
      </c>
      <c r="AG2399" s="9">
        <v>62097867.63</v>
      </c>
      <c r="AH2399" s="9">
        <v>52939192.26</v>
      </c>
      <c r="AI2399" s="9">
        <v>17855102.85</v>
      </c>
      <c r="AJ2399" s="9">
        <v>7530924.03</v>
      </c>
      <c r="AK2399" s="9">
        <v>36460118.04</v>
      </c>
      <c r="AL2399" s="9">
        <v>64123657.45</v>
      </c>
      <c r="AM2399" s="2">
        <f t="shared" si="446"/>
        <v>-196054104.49</v>
      </c>
      <c r="AN2399" s="2">
        <f t="shared" si="450"/>
        <v>70728247.04</v>
      </c>
      <c r="AO2399" s="2">
        <f t="shared" si="451"/>
        <v>83955191.37</v>
      </c>
      <c r="AP2399" s="2">
        <f t="shared" si="452"/>
        <v>86853872.3</v>
      </c>
      <c r="AQ2399" s="2">
        <f t="shared" si="453"/>
        <v>48739677.17</v>
      </c>
      <c r="AR2399" s="2">
        <f t="shared" si="454"/>
        <v>71183458.59</v>
      </c>
      <c r="AS2399" s="2">
        <f t="shared" si="455"/>
        <v>71111466.42</v>
      </c>
      <c r="AT2399" s="2">
        <f t="shared" si="456"/>
        <v>-776665.030000001</v>
      </c>
      <c r="AU2399" s="2">
        <f t="shared" si="457"/>
        <v>-16044460.28</v>
      </c>
      <c r="AV2399" s="3">
        <f t="shared" si="447"/>
        <v>0.320636892114039</v>
      </c>
      <c r="AW2399" s="3">
        <f t="shared" si="448"/>
        <v>-2.32098734807486</v>
      </c>
      <c r="AX2399" s="3" t="e">
        <f t="shared" si="449"/>
        <v>#NUM!</v>
      </c>
    </row>
    <row r="2400" spans="1:50">
      <c r="A2400" s="8" t="s">
        <v>4812</v>
      </c>
      <c r="B2400" s="8" t="s">
        <v>4813</v>
      </c>
      <c r="C2400" s="9">
        <v>546029413.15</v>
      </c>
      <c r="D2400" s="9">
        <v>172371155.63</v>
      </c>
      <c r="E2400" s="9">
        <v>146281992.65</v>
      </c>
      <c r="F2400" s="9">
        <v>168819040.6</v>
      </c>
      <c r="G2400" s="9">
        <v>121423185.31</v>
      </c>
      <c r="H2400" s="9">
        <v>138285838.28</v>
      </c>
      <c r="I2400" s="9">
        <v>100516400</v>
      </c>
      <c r="J2400" s="9">
        <v>83451000</v>
      </c>
      <c r="K2400" s="9">
        <v>44062400</v>
      </c>
      <c r="L2400" s="9">
        <v>309009101</v>
      </c>
      <c r="M2400" s="9">
        <v>287003418</v>
      </c>
      <c r="N2400" s="9">
        <v>271370774</v>
      </c>
      <c r="O2400" s="9">
        <v>231060386</v>
      </c>
      <c r="P2400" s="9">
        <v>218506285</v>
      </c>
      <c r="Q2400" s="9">
        <v>0</v>
      </c>
      <c r="R2400" s="9">
        <v>0</v>
      </c>
      <c r="S2400" s="9">
        <v>0</v>
      </c>
      <c r="T2400" s="9">
        <v>0</v>
      </c>
      <c r="U2400" s="9">
        <v>4799737.16</v>
      </c>
      <c r="V2400" s="9">
        <v>4799737.16</v>
      </c>
      <c r="W2400" s="9">
        <v>4683944.28</v>
      </c>
      <c r="X2400" s="9">
        <v>4104979.88</v>
      </c>
      <c r="Y2400" s="9">
        <v>2862679.76</v>
      </c>
      <c r="Z2400" s="9">
        <v>0</v>
      </c>
      <c r="AA2400" s="9">
        <v>0</v>
      </c>
      <c r="AB2400" s="9">
        <v>0</v>
      </c>
      <c r="AC2400" s="9">
        <v>0</v>
      </c>
      <c r="AD2400" s="9">
        <v>226833753.54</v>
      </c>
      <c r="AE2400" s="9">
        <v>291152268.8</v>
      </c>
      <c r="AF2400" s="9">
        <v>169556971.02</v>
      </c>
      <c r="AG2400" s="9">
        <v>538514217.55</v>
      </c>
      <c r="AH2400" s="9">
        <v>139663061.18</v>
      </c>
      <c r="AI2400" s="9">
        <v>267012439.85</v>
      </c>
      <c r="AJ2400" s="9">
        <v>189342200</v>
      </c>
      <c r="AK2400" s="9">
        <v>300286600</v>
      </c>
      <c r="AL2400" s="9">
        <v>366779100</v>
      </c>
      <c r="AM2400" s="2">
        <f t="shared" si="446"/>
        <v>633004497.77</v>
      </c>
      <c r="AN2400" s="2">
        <f t="shared" si="450"/>
        <v>173022041.99</v>
      </c>
      <c r="AO2400" s="2">
        <f t="shared" si="451"/>
        <v>252779739.91</v>
      </c>
      <c r="AP2400" s="2">
        <f t="shared" si="452"/>
        <v>-134529811.07</v>
      </c>
      <c r="AQ2400" s="2">
        <f t="shared" si="453"/>
        <v>203129088.89</v>
      </c>
      <c r="AR2400" s="2">
        <f t="shared" si="454"/>
        <v>-128726601.57</v>
      </c>
      <c r="AS2400" s="2">
        <f t="shared" si="455"/>
        <v>-88825800</v>
      </c>
      <c r="AT2400" s="2">
        <f t="shared" si="456"/>
        <v>-216835600</v>
      </c>
      <c r="AU2400" s="2">
        <f t="shared" si="457"/>
        <v>-322716700</v>
      </c>
      <c r="AV2400" s="3">
        <f t="shared" si="447"/>
        <v>-2.07772878855878</v>
      </c>
      <c r="AW2400" s="3">
        <f t="shared" si="448"/>
        <v>0.255240476488515</v>
      </c>
      <c r="AX2400" s="3">
        <f t="shared" si="449"/>
        <v>-0.135696678359664</v>
      </c>
    </row>
    <row r="2401" spans="1:50">
      <c r="A2401" s="8" t="s">
        <v>4814</v>
      </c>
      <c r="B2401" s="8" t="s">
        <v>4815</v>
      </c>
      <c r="C2401" s="9">
        <v>244627462.73</v>
      </c>
      <c r="D2401" s="9">
        <v>38613058.25</v>
      </c>
      <c r="E2401" s="9">
        <v>11382315.71</v>
      </c>
      <c r="F2401" s="9">
        <v>36358746.47</v>
      </c>
      <c r="G2401" s="9">
        <v>64539616.99</v>
      </c>
      <c r="H2401" s="9">
        <v>59026251.59</v>
      </c>
      <c r="I2401" s="9">
        <v>50178160.43</v>
      </c>
      <c r="J2401" s="9">
        <v>47958647.88</v>
      </c>
      <c r="K2401" s="9">
        <v>44002717.21</v>
      </c>
      <c r="L2401" s="9">
        <v>112580484</v>
      </c>
      <c r="M2401" s="9">
        <v>92930867</v>
      </c>
      <c r="N2401" s="9">
        <v>87424245.4</v>
      </c>
      <c r="O2401" s="9">
        <v>78640218</v>
      </c>
      <c r="P2401" s="9">
        <v>39771183.5</v>
      </c>
      <c r="Q2401" s="9">
        <v>25894150.3</v>
      </c>
      <c r="R2401" s="9">
        <v>24335775.3</v>
      </c>
      <c r="S2401" s="9">
        <v>20317658.5</v>
      </c>
      <c r="T2401" s="9">
        <v>13223480.6</v>
      </c>
      <c r="U2401" s="9">
        <v>11978235.98</v>
      </c>
      <c r="V2401" s="9">
        <v>9116914.78</v>
      </c>
      <c r="W2401" s="9">
        <v>5751079.31</v>
      </c>
      <c r="X2401" s="9">
        <v>1008569.89</v>
      </c>
      <c r="Y2401" s="9">
        <v>185627.49</v>
      </c>
      <c r="Z2401" s="9">
        <v>81394.35</v>
      </c>
      <c r="AA2401" s="9">
        <v>74520.36</v>
      </c>
      <c r="AB2401" s="9">
        <v>43470.22</v>
      </c>
      <c r="AC2401" s="9">
        <v>0</v>
      </c>
      <c r="AD2401" s="9">
        <v>236729110.95</v>
      </c>
      <c r="AE2401" s="9">
        <v>242826567.08</v>
      </c>
      <c r="AF2401" s="9">
        <v>66938209.02</v>
      </c>
      <c r="AG2401" s="9">
        <v>183986732.35</v>
      </c>
      <c r="AH2401" s="9">
        <v>397219613.63</v>
      </c>
      <c r="AI2401" s="9">
        <v>76569500.3</v>
      </c>
      <c r="AJ2401" s="9">
        <v>45296507.48</v>
      </c>
      <c r="AK2401" s="9">
        <v>55491178.05</v>
      </c>
      <c r="AL2401" s="9">
        <v>77632674.98</v>
      </c>
      <c r="AM2401" s="2">
        <f t="shared" si="446"/>
        <v>132457071.76</v>
      </c>
      <c r="AN2401" s="2">
        <f t="shared" si="450"/>
        <v>-102165727.05</v>
      </c>
      <c r="AO2401" s="2">
        <f t="shared" si="451"/>
        <v>37619431.4</v>
      </c>
      <c r="AP2401" s="2">
        <f t="shared" si="452"/>
        <v>-67979197.99</v>
      </c>
      <c r="AQ2401" s="2">
        <f t="shared" si="453"/>
        <v>-292723185.65</v>
      </c>
      <c r="AR2401" s="2">
        <f t="shared" si="454"/>
        <v>8432295.94</v>
      </c>
      <c r="AS2401" s="2">
        <f t="shared" si="455"/>
        <v>29291948.61</v>
      </c>
      <c r="AT2401" s="2">
        <f t="shared" si="456"/>
        <v>12828598.55</v>
      </c>
      <c r="AU2401" s="2">
        <f t="shared" si="457"/>
        <v>-20406477.17</v>
      </c>
      <c r="AV2401" s="3">
        <f t="shared" si="447"/>
        <v>-2.23099516116804</v>
      </c>
      <c r="AW2401" s="3">
        <f t="shared" si="448"/>
        <v>-1.85334295105496</v>
      </c>
      <c r="AX2401" s="3">
        <f t="shared" si="449"/>
        <v>0.222084773727807</v>
      </c>
    </row>
    <row r="2402" spans="1:50">
      <c r="A2402" s="8" t="s">
        <v>4816</v>
      </c>
      <c r="B2402" s="8" t="s">
        <v>4817</v>
      </c>
      <c r="C2402" s="9">
        <v>115707257.28</v>
      </c>
      <c r="D2402" s="9">
        <v>34181966.99</v>
      </c>
      <c r="E2402" s="9">
        <v>64996395.41</v>
      </c>
      <c r="F2402" s="9">
        <v>106006552.17</v>
      </c>
      <c r="G2402" s="9">
        <v>94853828.23</v>
      </c>
      <c r="H2402" s="9">
        <v>40618659.76</v>
      </c>
      <c r="I2402" s="9">
        <v>43007734.35</v>
      </c>
      <c r="J2402" s="9">
        <v>35665286.16</v>
      </c>
      <c r="K2402" s="9">
        <v>43977762.76</v>
      </c>
      <c r="L2402" s="9">
        <v>120204493</v>
      </c>
      <c r="M2402" s="9">
        <v>105838620</v>
      </c>
      <c r="N2402" s="9">
        <v>115841030</v>
      </c>
      <c r="O2402" s="9">
        <v>121129670</v>
      </c>
      <c r="P2402" s="9">
        <v>120084120</v>
      </c>
      <c r="Q2402" s="9">
        <v>123972350</v>
      </c>
      <c r="R2402" s="9">
        <v>108281420</v>
      </c>
      <c r="S2402" s="9">
        <v>118799160</v>
      </c>
      <c r="T2402" s="9">
        <v>113933980</v>
      </c>
      <c r="U2402" s="9">
        <v>755600.1</v>
      </c>
      <c r="V2402" s="9">
        <v>766243.29</v>
      </c>
      <c r="W2402" s="9">
        <v>1680045.83</v>
      </c>
      <c r="X2402" s="9">
        <v>447894.06</v>
      </c>
      <c r="Y2402" s="9">
        <v>776445.64</v>
      </c>
      <c r="Z2402" s="9">
        <v>1397974.41</v>
      </c>
      <c r="AA2402" s="9">
        <v>1833687.09</v>
      </c>
      <c r="AB2402" s="9">
        <v>2370250.36</v>
      </c>
      <c r="AC2402" s="9">
        <v>4346881.24</v>
      </c>
      <c r="AD2402" s="9">
        <v>996854513.34</v>
      </c>
      <c r="AE2402" s="9">
        <v>1090762029.16</v>
      </c>
      <c r="AF2402" s="9">
        <v>667344398.54</v>
      </c>
      <c r="AG2402" s="9">
        <v>187235237.3</v>
      </c>
      <c r="AH2402" s="9">
        <v>58273380.35</v>
      </c>
      <c r="AI2402" s="9">
        <v>68647215.22</v>
      </c>
      <c r="AJ2402" s="9">
        <v>106602421.62</v>
      </c>
      <c r="AK2402" s="9">
        <v>237186770.54</v>
      </c>
      <c r="AL2402" s="9">
        <v>142394484.07</v>
      </c>
      <c r="AM2402" s="2">
        <f t="shared" si="446"/>
        <v>-760187162.96</v>
      </c>
      <c r="AN2402" s="2">
        <f t="shared" si="450"/>
        <v>-949975198.88</v>
      </c>
      <c r="AO2402" s="2">
        <f t="shared" si="451"/>
        <v>-484826927.3</v>
      </c>
      <c r="AP2402" s="2">
        <f t="shared" si="452"/>
        <v>40348878.93</v>
      </c>
      <c r="AQ2402" s="2">
        <f t="shared" si="453"/>
        <v>157441013.52</v>
      </c>
      <c r="AR2402" s="2">
        <f t="shared" si="454"/>
        <v>97341768.95</v>
      </c>
      <c r="AS2402" s="2">
        <f t="shared" si="455"/>
        <v>46520419.82</v>
      </c>
      <c r="AT2402" s="2">
        <f t="shared" si="456"/>
        <v>-80352074.02</v>
      </c>
      <c r="AU2402" s="2">
        <f t="shared" si="457"/>
        <v>19864139.93</v>
      </c>
      <c r="AV2402" s="3">
        <f t="shared" si="447"/>
        <v>-2.49924395800684</v>
      </c>
      <c r="AW2402" s="3">
        <f t="shared" si="448"/>
        <v>-2.370126073209</v>
      </c>
      <c r="AX2402" s="3">
        <f t="shared" si="449"/>
        <v>0.125365553909143</v>
      </c>
    </row>
    <row r="2403" spans="1:50">
      <c r="A2403" s="8" t="s">
        <v>4818</v>
      </c>
      <c r="B2403" s="8" t="s">
        <v>4819</v>
      </c>
      <c r="C2403" s="9">
        <v>43459040.77</v>
      </c>
      <c r="D2403" s="9">
        <v>35460625.45</v>
      </c>
      <c r="E2403" s="9">
        <v>39513573.64</v>
      </c>
      <c r="F2403" s="9">
        <v>39206875.93</v>
      </c>
      <c r="G2403" s="9">
        <v>37728153.35</v>
      </c>
      <c r="H2403" s="9">
        <v>81711620.6</v>
      </c>
      <c r="I2403" s="9">
        <v>64317702.11</v>
      </c>
      <c r="J2403" s="9">
        <v>57563768.25</v>
      </c>
      <c r="K2403" s="9">
        <v>43973967.18</v>
      </c>
      <c r="L2403" s="9">
        <v>35586313.5</v>
      </c>
      <c r="M2403" s="9">
        <v>41670444.9</v>
      </c>
      <c r="N2403" s="9">
        <v>50387490</v>
      </c>
      <c r="O2403" s="9">
        <v>41879149.1</v>
      </c>
      <c r="P2403" s="9">
        <v>40687857.4</v>
      </c>
      <c r="Q2403" s="9">
        <v>25558794.4</v>
      </c>
      <c r="R2403" s="9">
        <v>44093893.7</v>
      </c>
      <c r="S2403" s="9">
        <v>44654847.8</v>
      </c>
      <c r="T2403" s="9">
        <v>39344237.5</v>
      </c>
      <c r="U2403" s="9">
        <v>670557.85</v>
      </c>
      <c r="V2403" s="9">
        <v>285219.97</v>
      </c>
      <c r="W2403" s="9">
        <v>233901.12</v>
      </c>
      <c r="X2403" s="9">
        <v>0</v>
      </c>
      <c r="Y2403" s="9">
        <v>0</v>
      </c>
      <c r="Z2403" s="9">
        <v>0</v>
      </c>
      <c r="AA2403" s="9">
        <v>0</v>
      </c>
      <c r="AB2403" s="9">
        <v>320067.34</v>
      </c>
      <c r="AC2403" s="9">
        <v>161619.5</v>
      </c>
      <c r="AD2403" s="9">
        <v>31386527.57</v>
      </c>
      <c r="AE2403" s="9">
        <v>24966998.14</v>
      </c>
      <c r="AF2403" s="9">
        <v>24746725.14</v>
      </c>
      <c r="AG2403" s="9">
        <v>27847362.84</v>
      </c>
      <c r="AH2403" s="9">
        <v>29458919.4</v>
      </c>
      <c r="AI2403" s="9">
        <v>26857083.17</v>
      </c>
      <c r="AJ2403" s="9">
        <v>23681645.11</v>
      </c>
      <c r="AK2403" s="9">
        <v>55407704.23</v>
      </c>
      <c r="AL2403" s="9">
        <v>93285281.13</v>
      </c>
      <c r="AM2403" s="2">
        <f t="shared" si="446"/>
        <v>48329384.55</v>
      </c>
      <c r="AN2403" s="2">
        <f t="shared" si="450"/>
        <v>52449292.18</v>
      </c>
      <c r="AO2403" s="2">
        <f t="shared" si="451"/>
        <v>65388239.62</v>
      </c>
      <c r="AP2403" s="2">
        <f t="shared" si="452"/>
        <v>53238662.19</v>
      </c>
      <c r="AQ2403" s="2">
        <f t="shared" si="453"/>
        <v>48957091.35</v>
      </c>
      <c r="AR2403" s="2">
        <f t="shared" si="454"/>
        <v>80413331.83</v>
      </c>
      <c r="AS2403" s="2">
        <f t="shared" si="455"/>
        <v>84729950.7</v>
      </c>
      <c r="AT2403" s="2">
        <f t="shared" si="456"/>
        <v>47130979.16</v>
      </c>
      <c r="AU2403" s="2">
        <f t="shared" si="457"/>
        <v>-9805456.94999999</v>
      </c>
      <c r="AV2403" s="3">
        <f t="shared" si="447"/>
        <v>-2.19390973096015</v>
      </c>
      <c r="AW2403" s="3">
        <f t="shared" si="448"/>
        <v>-0.0025775676110027</v>
      </c>
      <c r="AX2403" s="3" t="e">
        <f t="shared" si="449"/>
        <v>#NUM!</v>
      </c>
    </row>
    <row r="2404" spans="1:50">
      <c r="A2404" s="8" t="s">
        <v>4820</v>
      </c>
      <c r="B2404" s="8" t="s">
        <v>4821</v>
      </c>
      <c r="C2404" s="9">
        <v>34807299.27</v>
      </c>
      <c r="D2404" s="9">
        <v>43142792.75</v>
      </c>
      <c r="E2404" s="9">
        <v>41234827.65</v>
      </c>
      <c r="F2404" s="9">
        <v>40444026.83</v>
      </c>
      <c r="G2404" s="9">
        <v>32904573.34</v>
      </c>
      <c r="H2404" s="9">
        <v>52070995.55</v>
      </c>
      <c r="I2404" s="9">
        <v>51728004.13</v>
      </c>
      <c r="J2404" s="9">
        <v>46439184.78</v>
      </c>
      <c r="K2404" s="9">
        <v>43939345.8</v>
      </c>
      <c r="L2404" s="9">
        <v>11624533.4</v>
      </c>
      <c r="M2404" s="9">
        <v>10805823.6</v>
      </c>
      <c r="N2404" s="9">
        <v>11326195.6</v>
      </c>
      <c r="O2404" s="9">
        <v>11483421.1</v>
      </c>
      <c r="P2404" s="9">
        <v>9555893.2</v>
      </c>
      <c r="Q2404" s="9">
        <v>2043509.35</v>
      </c>
      <c r="R2404" s="9">
        <v>1557815.68</v>
      </c>
      <c r="S2404" s="9">
        <v>946386.04</v>
      </c>
      <c r="T2404" s="9">
        <v>703916.92</v>
      </c>
      <c r="U2404" s="9">
        <v>3735092.05</v>
      </c>
      <c r="V2404" s="9">
        <v>2371501.64</v>
      </c>
      <c r="W2404" s="9">
        <v>1658028.32</v>
      </c>
      <c r="X2404" s="9">
        <v>610318.57</v>
      </c>
      <c r="Y2404" s="9">
        <v>223159.62</v>
      </c>
      <c r="Z2404" s="9">
        <v>76528.03</v>
      </c>
      <c r="AA2404" s="9">
        <v>110894.47</v>
      </c>
      <c r="AB2404" s="9">
        <v>146091.53</v>
      </c>
      <c r="AC2404" s="9">
        <v>137093.82</v>
      </c>
      <c r="AD2404" s="9">
        <v>76405680.72</v>
      </c>
      <c r="AE2404" s="9">
        <v>63451472.5</v>
      </c>
      <c r="AF2404" s="9">
        <v>17732971.88</v>
      </c>
      <c r="AG2404" s="9">
        <v>17329412.3</v>
      </c>
      <c r="AH2404" s="9">
        <v>38351401.18</v>
      </c>
      <c r="AI2404" s="9">
        <v>45869655.55</v>
      </c>
      <c r="AJ2404" s="9">
        <v>35449694.82</v>
      </c>
      <c r="AK2404" s="9">
        <v>55970233.58</v>
      </c>
      <c r="AL2404" s="9">
        <v>12168108.77</v>
      </c>
      <c r="AM2404" s="2">
        <f t="shared" si="446"/>
        <v>-26238756</v>
      </c>
      <c r="AN2404" s="2">
        <f t="shared" si="450"/>
        <v>-7131354.51</v>
      </c>
      <c r="AO2404" s="2">
        <f t="shared" si="451"/>
        <v>36486079.69</v>
      </c>
      <c r="AP2404" s="2">
        <f t="shared" si="452"/>
        <v>35208354.2</v>
      </c>
      <c r="AQ2404" s="2">
        <f t="shared" si="453"/>
        <v>4332224.98</v>
      </c>
      <c r="AR2404" s="2">
        <f t="shared" si="454"/>
        <v>8321377.38</v>
      </c>
      <c r="AS2404" s="2">
        <f t="shared" si="455"/>
        <v>17947019.46</v>
      </c>
      <c r="AT2404" s="2">
        <f t="shared" si="456"/>
        <v>-8438571.23</v>
      </c>
      <c r="AU2404" s="2">
        <f t="shared" si="457"/>
        <v>32612247.77</v>
      </c>
      <c r="AV2404" s="3">
        <f t="shared" si="447"/>
        <v>-1.97612839270482</v>
      </c>
      <c r="AW2404" s="3">
        <f t="shared" si="448"/>
        <v>-2.43366092241066</v>
      </c>
      <c r="AX2404" s="3">
        <f t="shared" si="449"/>
        <v>0.0128477443389339</v>
      </c>
    </row>
    <row r="2405" spans="1:50">
      <c r="A2405" s="8" t="s">
        <v>4822</v>
      </c>
      <c r="B2405" s="8" t="s">
        <v>4823</v>
      </c>
      <c r="C2405" s="9">
        <v>181849264.51</v>
      </c>
      <c r="D2405" s="9">
        <v>161014430.01</v>
      </c>
      <c r="E2405" s="9">
        <v>81643737.2</v>
      </c>
      <c r="F2405" s="9">
        <v>160624232.89</v>
      </c>
      <c r="G2405" s="9">
        <v>73169190.21</v>
      </c>
      <c r="H2405" s="9">
        <v>16205157.31</v>
      </c>
      <c r="I2405" s="9">
        <v>61230970.08</v>
      </c>
      <c r="J2405" s="9">
        <v>50519583.45</v>
      </c>
      <c r="K2405" s="9">
        <v>43938430.22</v>
      </c>
      <c r="L2405" s="9">
        <v>118976911</v>
      </c>
      <c r="M2405" s="9">
        <v>111953177</v>
      </c>
      <c r="N2405" s="9">
        <v>108091289</v>
      </c>
      <c r="O2405" s="9">
        <v>100577790</v>
      </c>
      <c r="P2405" s="9">
        <v>86890365.3</v>
      </c>
      <c r="Q2405" s="9">
        <v>79026521.5</v>
      </c>
      <c r="R2405" s="9">
        <v>45879262.2</v>
      </c>
      <c r="S2405" s="9">
        <v>37698447.8</v>
      </c>
      <c r="T2405" s="9">
        <v>20373812.4</v>
      </c>
      <c r="U2405" s="9">
        <v>6101515.29</v>
      </c>
      <c r="V2405" s="9">
        <v>3904352.74</v>
      </c>
      <c r="W2405" s="9">
        <v>3768292.23</v>
      </c>
      <c r="X2405" s="9">
        <v>3138368.18</v>
      </c>
      <c r="Y2405" s="9">
        <v>2027111.18</v>
      </c>
      <c r="Z2405" s="9">
        <v>1270231.81</v>
      </c>
      <c r="AA2405" s="9">
        <v>1110170.05</v>
      </c>
      <c r="AB2405" s="9">
        <v>1038282.8</v>
      </c>
      <c r="AC2405" s="9">
        <v>465984.54</v>
      </c>
      <c r="AD2405" s="9">
        <v>91224927.99</v>
      </c>
      <c r="AE2405" s="9">
        <v>93901162.7</v>
      </c>
      <c r="AF2405" s="9">
        <v>103150402.07</v>
      </c>
      <c r="AG2405" s="9">
        <v>311138679.08</v>
      </c>
      <c r="AH2405" s="9">
        <v>171555488.32</v>
      </c>
      <c r="AI2405" s="9">
        <v>103186155.81</v>
      </c>
      <c r="AJ2405" s="9">
        <v>165616877.9</v>
      </c>
      <c r="AK2405" s="9">
        <v>353001863.14</v>
      </c>
      <c r="AL2405" s="9">
        <v>131738572.67</v>
      </c>
      <c r="AM2405" s="2">
        <f t="shared" si="446"/>
        <v>215702762.81</v>
      </c>
      <c r="AN2405" s="2">
        <f t="shared" si="450"/>
        <v>182970797.05</v>
      </c>
      <c r="AO2405" s="2">
        <f t="shared" si="451"/>
        <v>90352916.36</v>
      </c>
      <c r="AP2405" s="2">
        <f t="shared" si="452"/>
        <v>-46798288.01</v>
      </c>
      <c r="AQ2405" s="2">
        <f t="shared" si="453"/>
        <v>-9468821.63</v>
      </c>
      <c r="AR2405" s="2">
        <f t="shared" si="454"/>
        <v>-6684245.19</v>
      </c>
      <c r="AS2405" s="2">
        <f t="shared" si="455"/>
        <v>-57396475.57</v>
      </c>
      <c r="AT2405" s="2">
        <f t="shared" si="456"/>
        <v>-263745549.09</v>
      </c>
      <c r="AU2405" s="2">
        <f t="shared" si="457"/>
        <v>-66960345.51</v>
      </c>
      <c r="AV2405" s="3">
        <f t="shared" si="447"/>
        <v>-2.13880317447015</v>
      </c>
      <c r="AW2405" s="3">
        <f t="shared" si="448"/>
        <v>-2.86858111133021</v>
      </c>
      <c r="AX2405" s="3">
        <f t="shared" si="449"/>
        <v>-0.0579613675378828</v>
      </c>
    </row>
    <row r="2406" spans="1:50">
      <c r="A2406" s="8" t="s">
        <v>4824</v>
      </c>
      <c r="B2406" s="8" t="s">
        <v>4825</v>
      </c>
      <c r="C2406" s="9">
        <v>620048524.3</v>
      </c>
      <c r="D2406" s="9">
        <v>214072843.7</v>
      </c>
      <c r="E2406" s="9">
        <v>86445154.66</v>
      </c>
      <c r="F2406" s="9">
        <v>201546441.33</v>
      </c>
      <c r="G2406" s="9">
        <v>547767795.97</v>
      </c>
      <c r="H2406" s="9">
        <v>88914995</v>
      </c>
      <c r="I2406" s="9">
        <v>99646298.61</v>
      </c>
      <c r="J2406" s="9">
        <v>160582946.05</v>
      </c>
      <c r="K2406" s="9">
        <v>43937713.33</v>
      </c>
      <c r="L2406" s="9">
        <v>362511396</v>
      </c>
      <c r="M2406" s="9">
        <v>345164896</v>
      </c>
      <c r="N2406" s="9">
        <v>260637340</v>
      </c>
      <c r="O2406" s="9">
        <v>170316016</v>
      </c>
      <c r="P2406" s="9">
        <v>177201671</v>
      </c>
      <c r="Q2406" s="9">
        <v>155056874</v>
      </c>
      <c r="R2406" s="9">
        <v>126966416</v>
      </c>
      <c r="S2406" s="9">
        <v>123923008</v>
      </c>
      <c r="T2406" s="9">
        <v>118715600</v>
      </c>
      <c r="U2406" s="9">
        <v>582515.06</v>
      </c>
      <c r="V2406" s="9">
        <v>2084106.67</v>
      </c>
      <c r="W2406" s="9">
        <v>2273571</v>
      </c>
      <c r="X2406" s="9">
        <v>1515713.99</v>
      </c>
      <c r="Y2406" s="9">
        <v>0</v>
      </c>
      <c r="Z2406" s="9">
        <v>0</v>
      </c>
      <c r="AA2406" s="9">
        <v>0</v>
      </c>
      <c r="AB2406" s="9">
        <v>0</v>
      </c>
      <c r="AC2406" s="9">
        <v>0</v>
      </c>
      <c r="AD2406" s="9">
        <v>687006980.91</v>
      </c>
      <c r="AE2406" s="9">
        <v>669223565.99</v>
      </c>
      <c r="AF2406" s="9">
        <v>567708626.65</v>
      </c>
      <c r="AG2406" s="9">
        <v>787692133.08</v>
      </c>
      <c r="AH2406" s="9">
        <v>325307815.32</v>
      </c>
      <c r="AI2406" s="9">
        <v>184528677.95</v>
      </c>
      <c r="AJ2406" s="9">
        <v>285110733.49</v>
      </c>
      <c r="AK2406" s="9">
        <v>234899247.03</v>
      </c>
      <c r="AL2406" s="9">
        <v>124081448.05</v>
      </c>
      <c r="AM2406" s="2">
        <f t="shared" si="446"/>
        <v>296135454.45</v>
      </c>
      <c r="AN2406" s="2">
        <f t="shared" si="450"/>
        <v>-107901719.62</v>
      </c>
      <c r="AO2406" s="2">
        <f t="shared" si="451"/>
        <v>-218352560.99</v>
      </c>
      <c r="AP2406" s="2">
        <f t="shared" si="452"/>
        <v>-414313961.76</v>
      </c>
      <c r="AQ2406" s="2">
        <f t="shared" si="453"/>
        <v>399661651.65</v>
      </c>
      <c r="AR2406" s="2">
        <f t="shared" si="454"/>
        <v>59443191.05</v>
      </c>
      <c r="AS2406" s="2">
        <f t="shared" si="455"/>
        <v>-58498018.88</v>
      </c>
      <c r="AT2406" s="2">
        <f t="shared" si="456"/>
        <v>49606707.02</v>
      </c>
      <c r="AU2406" s="2">
        <f t="shared" si="457"/>
        <v>38571865.28</v>
      </c>
      <c r="AV2406" s="3">
        <f t="shared" si="447"/>
        <v>0.254173879737105</v>
      </c>
      <c r="AW2406" s="3">
        <f t="shared" si="448"/>
        <v>-0.0581980497909054</v>
      </c>
      <c r="AX2406" s="3" t="e">
        <f t="shared" si="449"/>
        <v>#NUM!</v>
      </c>
    </row>
    <row r="2407" spans="1:50">
      <c r="A2407" s="8" t="s">
        <v>4826</v>
      </c>
      <c r="B2407" s="8" t="s">
        <v>4827</v>
      </c>
      <c r="C2407" s="9">
        <v>14183070.66</v>
      </c>
      <c r="D2407" s="9">
        <v>17285190.02</v>
      </c>
      <c r="E2407" s="9">
        <v>20118329.09</v>
      </c>
      <c r="F2407" s="9">
        <v>26037504.42</v>
      </c>
      <c r="G2407" s="9">
        <v>79724732.27</v>
      </c>
      <c r="H2407" s="9">
        <v>78861491.66</v>
      </c>
      <c r="I2407" s="9">
        <v>70973005.93</v>
      </c>
      <c r="J2407" s="9">
        <v>60926716.8</v>
      </c>
      <c r="K2407" s="9">
        <v>43926029.7</v>
      </c>
      <c r="L2407" s="9">
        <v>8920376.34</v>
      </c>
      <c r="M2407" s="9">
        <v>2027483.55</v>
      </c>
      <c r="N2407" s="9">
        <v>2524117.41</v>
      </c>
      <c r="O2407" s="9">
        <v>3205726.12</v>
      </c>
      <c r="P2407" s="9">
        <v>3356584.34</v>
      </c>
      <c r="Q2407" s="9">
        <v>3181307.51</v>
      </c>
      <c r="R2407" s="9">
        <v>2621000.24</v>
      </c>
      <c r="S2407" s="9">
        <v>2401860.45</v>
      </c>
      <c r="T2407" s="9">
        <v>2130267.04</v>
      </c>
      <c r="U2407" s="9">
        <v>178771.77</v>
      </c>
      <c r="V2407" s="9">
        <v>355415.55</v>
      </c>
      <c r="W2407" s="9">
        <v>369884.29</v>
      </c>
      <c r="X2407" s="9">
        <v>298710.87</v>
      </c>
      <c r="Y2407" s="9">
        <v>766758.43</v>
      </c>
      <c r="Z2407" s="9">
        <v>1435114.59</v>
      </c>
      <c r="AA2407" s="9">
        <v>1004908.1</v>
      </c>
      <c r="AB2407" s="9">
        <v>861198.79</v>
      </c>
      <c r="AC2407" s="9">
        <v>750405.43</v>
      </c>
      <c r="AD2407" s="9">
        <v>43512931.86</v>
      </c>
      <c r="AE2407" s="9">
        <v>92947039.28</v>
      </c>
      <c r="AF2407" s="9">
        <v>172695042.86</v>
      </c>
      <c r="AG2407" s="9">
        <v>20426440.35</v>
      </c>
      <c r="AH2407" s="9">
        <v>5693577.59</v>
      </c>
      <c r="AI2407" s="9">
        <v>9120848.34</v>
      </c>
      <c r="AJ2407" s="9">
        <v>7918551.05</v>
      </c>
      <c r="AK2407" s="9">
        <v>12875998.76</v>
      </c>
      <c r="AL2407" s="9">
        <v>11554002.2</v>
      </c>
      <c r="AM2407" s="2">
        <f t="shared" si="446"/>
        <v>-20230713.09</v>
      </c>
      <c r="AN2407" s="2">
        <f t="shared" si="450"/>
        <v>-73278950.16</v>
      </c>
      <c r="AO2407" s="2">
        <f t="shared" si="451"/>
        <v>-149682712.07</v>
      </c>
      <c r="AP2407" s="2">
        <f t="shared" si="452"/>
        <v>9115501.06</v>
      </c>
      <c r="AQ2407" s="2">
        <f t="shared" si="453"/>
        <v>78154497.45</v>
      </c>
      <c r="AR2407" s="2">
        <f t="shared" si="454"/>
        <v>74357065.42</v>
      </c>
      <c r="AS2407" s="2">
        <f t="shared" si="455"/>
        <v>66680363.22</v>
      </c>
      <c r="AT2407" s="2">
        <f t="shared" si="456"/>
        <v>51313777.28</v>
      </c>
      <c r="AU2407" s="2">
        <f t="shared" si="457"/>
        <v>35252699.97</v>
      </c>
      <c r="AV2407" s="3">
        <f t="shared" si="447"/>
        <v>-1.94016069231369</v>
      </c>
      <c r="AW2407" s="3">
        <f t="shared" si="448"/>
        <v>-1.76315269676966</v>
      </c>
      <c r="AX2407" s="3">
        <f t="shared" si="449"/>
        <v>-0.201825172897653</v>
      </c>
    </row>
    <row r="2408" spans="1:50">
      <c r="A2408" s="8" t="s">
        <v>4828</v>
      </c>
      <c r="B2408" s="8" t="s">
        <v>4829</v>
      </c>
      <c r="C2408" s="9">
        <v>73478039.5</v>
      </c>
      <c r="D2408" s="9">
        <v>116571698.82</v>
      </c>
      <c r="E2408" s="9">
        <v>154247619.18</v>
      </c>
      <c r="F2408" s="9">
        <v>119993110.72</v>
      </c>
      <c r="G2408" s="9">
        <v>93577920.6</v>
      </c>
      <c r="H2408" s="9">
        <v>73989572.4</v>
      </c>
      <c r="I2408" s="9">
        <v>59618693.5</v>
      </c>
      <c r="J2408" s="9">
        <v>44207973.39</v>
      </c>
      <c r="K2408" s="9">
        <v>43835651.84</v>
      </c>
      <c r="L2408" s="9">
        <v>161952080</v>
      </c>
      <c r="M2408" s="9">
        <v>13636806.2</v>
      </c>
      <c r="N2408" s="9">
        <v>12856221</v>
      </c>
      <c r="O2408" s="9">
        <v>12137512.4</v>
      </c>
      <c r="P2408" s="9">
        <v>12098135.1</v>
      </c>
      <c r="Q2408" s="9">
        <v>10752993.6</v>
      </c>
      <c r="R2408" s="9">
        <v>6516035.06</v>
      </c>
      <c r="S2408" s="9">
        <v>0</v>
      </c>
      <c r="T2408" s="9">
        <v>0</v>
      </c>
      <c r="U2408" s="9">
        <v>30199674.75</v>
      </c>
      <c r="V2408" s="9">
        <v>33642868.76</v>
      </c>
      <c r="W2408" s="9">
        <v>25194692.42</v>
      </c>
      <c r="X2408" s="9">
        <v>19287168.84</v>
      </c>
      <c r="Y2408" s="9">
        <v>16684317.45</v>
      </c>
      <c r="Z2408" s="9">
        <v>11065978.68</v>
      </c>
      <c r="AA2408" s="9">
        <v>11941092.24</v>
      </c>
      <c r="AB2408" s="9">
        <v>0</v>
      </c>
      <c r="AC2408" s="9">
        <v>0</v>
      </c>
      <c r="AD2408" s="9">
        <v>84853425.14</v>
      </c>
      <c r="AE2408" s="9">
        <v>72935389.82</v>
      </c>
      <c r="AF2408" s="9">
        <v>77561948.33</v>
      </c>
      <c r="AG2408" s="9">
        <v>46153118.45</v>
      </c>
      <c r="AH2408" s="9">
        <v>33743997.4</v>
      </c>
      <c r="AI2408" s="9">
        <v>37977265.85</v>
      </c>
      <c r="AJ2408" s="9">
        <v>50597060.7</v>
      </c>
      <c r="AK2408" s="9">
        <v>41610160.28</v>
      </c>
      <c r="AL2408" s="9">
        <v>31460501.47</v>
      </c>
      <c r="AM2408" s="2">
        <f t="shared" si="446"/>
        <v>180776369.11</v>
      </c>
      <c r="AN2408" s="2">
        <f t="shared" si="450"/>
        <v>90915983.96</v>
      </c>
      <c r="AO2408" s="2">
        <f t="shared" si="451"/>
        <v>114736584.27</v>
      </c>
      <c r="AP2408" s="2">
        <f t="shared" si="452"/>
        <v>105264673.51</v>
      </c>
      <c r="AQ2408" s="2">
        <f t="shared" si="453"/>
        <v>88616375.75</v>
      </c>
      <c r="AR2408" s="2">
        <f t="shared" si="454"/>
        <v>57831278.83</v>
      </c>
      <c r="AS2408" s="2">
        <f t="shared" si="455"/>
        <v>27478760.1</v>
      </c>
      <c r="AT2408" s="2">
        <f t="shared" si="456"/>
        <v>2597813.11</v>
      </c>
      <c r="AU2408" s="2">
        <f t="shared" si="457"/>
        <v>12375150.37</v>
      </c>
      <c r="AV2408" s="3">
        <f t="shared" si="447"/>
        <v>0.347097466645691</v>
      </c>
      <c r="AW2408" s="3">
        <f t="shared" si="448"/>
        <v>0.153255501454109</v>
      </c>
      <c r="AX2408" s="3">
        <f t="shared" si="449"/>
        <v>0.428747095440795</v>
      </c>
    </row>
    <row r="2409" spans="1:50">
      <c r="A2409" s="8" t="s">
        <v>4830</v>
      </c>
      <c r="B2409" s="8" t="s">
        <v>4831</v>
      </c>
      <c r="C2409" s="9">
        <v>54904198.15</v>
      </c>
      <c r="D2409" s="9">
        <v>13632132.99</v>
      </c>
      <c r="E2409" s="9">
        <v>26628355.65</v>
      </c>
      <c r="F2409" s="9">
        <v>37246976.86</v>
      </c>
      <c r="G2409" s="9">
        <v>-59261038.32</v>
      </c>
      <c r="H2409" s="9">
        <v>24098873.34</v>
      </c>
      <c r="I2409" s="9">
        <v>23173273.34</v>
      </c>
      <c r="J2409" s="9">
        <v>18559927.55</v>
      </c>
      <c r="K2409" s="9">
        <v>43802231.81</v>
      </c>
      <c r="L2409" s="9">
        <v>61005809.8</v>
      </c>
      <c r="M2409" s="9">
        <v>57885554.7</v>
      </c>
      <c r="N2409" s="9">
        <v>57691964.2</v>
      </c>
      <c r="O2409" s="9">
        <v>62336306.2</v>
      </c>
      <c r="P2409" s="9">
        <v>66492426.7</v>
      </c>
      <c r="Q2409" s="9">
        <v>63353597.9</v>
      </c>
      <c r="R2409" s="9">
        <v>56618001.3</v>
      </c>
      <c r="S2409" s="9">
        <v>40390504.6</v>
      </c>
      <c r="T2409" s="9">
        <v>35793367.2</v>
      </c>
      <c r="U2409" s="9">
        <v>631114.56</v>
      </c>
      <c r="V2409" s="9">
        <v>606343.92</v>
      </c>
      <c r="W2409" s="9">
        <v>0</v>
      </c>
      <c r="X2409" s="9">
        <v>0</v>
      </c>
      <c r="Y2409" s="9">
        <v>1331102.77</v>
      </c>
      <c r="Z2409" s="9">
        <v>0</v>
      </c>
      <c r="AA2409" s="9">
        <v>0</v>
      </c>
      <c r="AB2409" s="9">
        <v>0</v>
      </c>
      <c r="AC2409" s="9">
        <v>0</v>
      </c>
      <c r="AD2409" s="9">
        <v>117606456.46</v>
      </c>
      <c r="AE2409" s="9">
        <v>61381205.56</v>
      </c>
      <c r="AF2409" s="9">
        <v>13731236.13</v>
      </c>
      <c r="AG2409" s="9">
        <v>15029000.78</v>
      </c>
      <c r="AH2409" s="9">
        <v>40543494.83</v>
      </c>
      <c r="AI2409" s="9">
        <v>28143603.95</v>
      </c>
      <c r="AJ2409" s="9">
        <v>32215520.08</v>
      </c>
      <c r="AK2409" s="9">
        <v>73211555.9</v>
      </c>
      <c r="AL2409" s="9">
        <v>158882449.09</v>
      </c>
      <c r="AM2409" s="2">
        <f t="shared" si="446"/>
        <v>-1065333.95</v>
      </c>
      <c r="AN2409" s="2">
        <f t="shared" si="450"/>
        <v>10742826.05</v>
      </c>
      <c r="AO2409" s="2">
        <f t="shared" si="451"/>
        <v>70589083.72</v>
      </c>
      <c r="AP2409" s="2">
        <f t="shared" si="452"/>
        <v>84554282.28</v>
      </c>
      <c r="AQ2409" s="2">
        <f t="shared" si="453"/>
        <v>-31981003.68</v>
      </c>
      <c r="AR2409" s="2">
        <f t="shared" si="454"/>
        <v>59308867.29</v>
      </c>
      <c r="AS2409" s="2">
        <f t="shared" si="455"/>
        <v>47575754.56</v>
      </c>
      <c r="AT2409" s="2">
        <f t="shared" si="456"/>
        <v>-14261123.75</v>
      </c>
      <c r="AU2409" s="2">
        <f t="shared" si="457"/>
        <v>-79286850.08</v>
      </c>
      <c r="AV2409" s="3">
        <f t="shared" si="447"/>
        <v>-0.380513819556941</v>
      </c>
      <c r="AW2409" s="3">
        <f t="shared" si="448"/>
        <v>-0.493570803444556</v>
      </c>
      <c r="AX2409" s="3" t="e">
        <f t="shared" si="449"/>
        <v>#NUM!</v>
      </c>
    </row>
    <row r="2410" spans="1:50">
      <c r="A2410" s="8" t="s">
        <v>4832</v>
      </c>
      <c r="B2410" s="8" t="s">
        <v>4833</v>
      </c>
      <c r="C2410" s="9">
        <v>38925005.43</v>
      </c>
      <c r="D2410" s="9">
        <v>63489902.63</v>
      </c>
      <c r="E2410" s="9">
        <v>57513627.58</v>
      </c>
      <c r="F2410" s="9">
        <v>110833216.09</v>
      </c>
      <c r="G2410" s="9">
        <v>80686834.12</v>
      </c>
      <c r="H2410" s="9">
        <v>67738174.89</v>
      </c>
      <c r="I2410" s="9">
        <v>54661158.39</v>
      </c>
      <c r="J2410" s="9">
        <v>50717802.81</v>
      </c>
      <c r="K2410" s="9">
        <v>43728750.27</v>
      </c>
      <c r="L2410" s="9">
        <v>19150349.8</v>
      </c>
      <c r="M2410" s="9">
        <v>16210349.5</v>
      </c>
      <c r="N2410" s="9">
        <v>14973012.8</v>
      </c>
      <c r="O2410" s="9">
        <v>13901313.9</v>
      </c>
      <c r="P2410" s="9">
        <v>12045974.8</v>
      </c>
      <c r="Q2410" s="9">
        <v>10106636.1</v>
      </c>
      <c r="R2410" s="9">
        <v>8819160.59</v>
      </c>
      <c r="S2410" s="9">
        <v>8594126.85</v>
      </c>
      <c r="T2410" s="9">
        <v>7953296.68</v>
      </c>
      <c r="U2410" s="9">
        <v>185294.31</v>
      </c>
      <c r="V2410" s="9">
        <v>164530.62</v>
      </c>
      <c r="W2410" s="9">
        <v>163793.16</v>
      </c>
      <c r="X2410" s="9">
        <v>27298.85</v>
      </c>
      <c r="Y2410" s="9">
        <v>0</v>
      </c>
      <c r="Z2410" s="9">
        <v>0</v>
      </c>
      <c r="AA2410" s="9">
        <v>0</v>
      </c>
      <c r="AB2410" s="9">
        <v>0</v>
      </c>
      <c r="AC2410" s="9">
        <v>0</v>
      </c>
      <c r="AD2410" s="9">
        <v>21106005.14</v>
      </c>
      <c r="AE2410" s="9">
        <v>34616337.69</v>
      </c>
      <c r="AF2410" s="9">
        <v>50475754.44</v>
      </c>
      <c r="AG2410" s="9">
        <v>39678302.68</v>
      </c>
      <c r="AH2410" s="9">
        <v>46613664.16</v>
      </c>
      <c r="AI2410" s="9">
        <v>57587822.43</v>
      </c>
      <c r="AJ2410" s="9">
        <v>31063453.87</v>
      </c>
      <c r="AK2410" s="9">
        <v>15538752.8</v>
      </c>
      <c r="AL2410" s="9">
        <v>10196760.81</v>
      </c>
      <c r="AM2410" s="2">
        <f t="shared" si="446"/>
        <v>37154644.4</v>
      </c>
      <c r="AN2410" s="2">
        <f t="shared" si="450"/>
        <v>45248445.06</v>
      </c>
      <c r="AO2410" s="2">
        <f t="shared" si="451"/>
        <v>22174679.1</v>
      </c>
      <c r="AP2410" s="2">
        <f t="shared" si="452"/>
        <v>85083526.16</v>
      </c>
      <c r="AQ2410" s="2">
        <f t="shared" si="453"/>
        <v>46119144.76</v>
      </c>
      <c r="AR2410" s="2">
        <f t="shared" si="454"/>
        <v>20256988.56</v>
      </c>
      <c r="AS2410" s="2">
        <f t="shared" si="455"/>
        <v>32416865.11</v>
      </c>
      <c r="AT2410" s="2">
        <f t="shared" si="456"/>
        <v>43773176.86</v>
      </c>
      <c r="AU2410" s="2">
        <f t="shared" si="457"/>
        <v>41485286.14</v>
      </c>
      <c r="AV2410" s="3">
        <f t="shared" si="447"/>
        <v>-0.0121752777783976</v>
      </c>
      <c r="AW2410" s="3">
        <f t="shared" si="448"/>
        <v>-0.0423068682762507</v>
      </c>
      <c r="AX2410" s="3">
        <f t="shared" si="449"/>
        <v>0.127176428909227</v>
      </c>
    </row>
    <row r="2411" spans="1:50">
      <c r="A2411" s="8" t="s">
        <v>4834</v>
      </c>
      <c r="B2411" s="8" t="s">
        <v>4835</v>
      </c>
      <c r="C2411" s="9">
        <v>428720226.09</v>
      </c>
      <c r="D2411" s="9">
        <v>405088385.54</v>
      </c>
      <c r="E2411" s="9">
        <v>363501809.52</v>
      </c>
      <c r="F2411" s="9">
        <v>308331032.44</v>
      </c>
      <c r="G2411" s="9">
        <v>359174263.44</v>
      </c>
      <c r="H2411" s="9">
        <v>96620658.92</v>
      </c>
      <c r="I2411" s="9">
        <v>-35256169.1</v>
      </c>
      <c r="J2411" s="9">
        <v>13323820.43</v>
      </c>
      <c r="K2411" s="9">
        <v>43662208.27</v>
      </c>
      <c r="L2411" s="9">
        <v>109754923</v>
      </c>
      <c r="M2411" s="9">
        <v>78978606.4</v>
      </c>
      <c r="N2411" s="9">
        <v>75859013</v>
      </c>
      <c r="O2411" s="9">
        <v>79619849</v>
      </c>
      <c r="P2411" s="9">
        <v>21780172.7</v>
      </c>
      <c r="Q2411" s="9">
        <v>25456839.3</v>
      </c>
      <c r="R2411" s="9">
        <v>23999350.4</v>
      </c>
      <c r="S2411" s="9">
        <v>20939892.1</v>
      </c>
      <c r="T2411" s="9">
        <v>14241254.4</v>
      </c>
      <c r="U2411" s="9">
        <v>8233329.55</v>
      </c>
      <c r="V2411" s="9">
        <v>5929229.59</v>
      </c>
      <c r="W2411" s="9">
        <v>6893897.25</v>
      </c>
      <c r="X2411" s="9">
        <v>6742417.85</v>
      </c>
      <c r="Y2411" s="9">
        <v>8524320.63</v>
      </c>
      <c r="Z2411" s="9">
        <v>6533221.16</v>
      </c>
      <c r="AA2411" s="9">
        <v>5330179.56</v>
      </c>
      <c r="AB2411" s="9">
        <v>6720746.59</v>
      </c>
      <c r="AC2411" s="9">
        <v>3022482.17</v>
      </c>
      <c r="AD2411" s="9">
        <v>203585664.63</v>
      </c>
      <c r="AE2411" s="9">
        <v>330306167.83</v>
      </c>
      <c r="AF2411" s="9">
        <v>579138870.97</v>
      </c>
      <c r="AG2411" s="9">
        <v>382839107.07</v>
      </c>
      <c r="AH2411" s="9">
        <v>202207266.94</v>
      </c>
      <c r="AI2411" s="9">
        <v>32111042.9</v>
      </c>
      <c r="AJ2411" s="9">
        <v>34267963.43</v>
      </c>
      <c r="AK2411" s="9">
        <v>54063452.97</v>
      </c>
      <c r="AL2411" s="9">
        <v>157370487.26</v>
      </c>
      <c r="AM2411" s="2">
        <f t="shared" si="446"/>
        <v>343122814.01</v>
      </c>
      <c r="AN2411" s="2">
        <f t="shared" si="450"/>
        <v>159690053.7</v>
      </c>
      <c r="AO2411" s="2">
        <f t="shared" si="451"/>
        <v>-132884151.2</v>
      </c>
      <c r="AP2411" s="2">
        <f t="shared" si="452"/>
        <v>11854192.22</v>
      </c>
      <c r="AQ2411" s="2">
        <f t="shared" si="453"/>
        <v>187271489.83</v>
      </c>
      <c r="AR2411" s="2">
        <f t="shared" si="454"/>
        <v>96499676.48</v>
      </c>
      <c r="AS2411" s="2">
        <f t="shared" si="455"/>
        <v>-40194602.57</v>
      </c>
      <c r="AT2411" s="2">
        <f t="shared" si="456"/>
        <v>-13078993.85</v>
      </c>
      <c r="AU2411" s="2">
        <f t="shared" si="457"/>
        <v>-96444542.42</v>
      </c>
      <c r="AV2411" s="3">
        <f t="shared" si="447"/>
        <v>-2.15144003728962</v>
      </c>
      <c r="AW2411" s="3">
        <f t="shared" si="448"/>
        <v>0.128744340780381</v>
      </c>
      <c r="AX2411" s="3" t="e">
        <f t="shared" si="449"/>
        <v>#NUM!</v>
      </c>
    </row>
    <row r="2412" spans="1:50">
      <c r="A2412" s="8" t="s">
        <v>4836</v>
      </c>
      <c r="B2412" s="8" t="s">
        <v>4837</v>
      </c>
      <c r="C2412" s="9">
        <v>183193054.55</v>
      </c>
      <c r="D2412" s="9">
        <v>220667405.92</v>
      </c>
      <c r="E2412" s="9">
        <v>168884369.26</v>
      </c>
      <c r="F2412" s="9">
        <v>153333141.88</v>
      </c>
      <c r="G2412" s="9">
        <v>109117143.61</v>
      </c>
      <c r="H2412" s="9">
        <v>71543783.84</v>
      </c>
      <c r="I2412" s="9">
        <v>40298124.02</v>
      </c>
      <c r="J2412" s="9">
        <v>25692567.66</v>
      </c>
      <c r="K2412" s="9">
        <v>43623198.64</v>
      </c>
      <c r="L2412" s="9">
        <v>21284804</v>
      </c>
      <c r="M2412" s="9">
        <v>17462019.1</v>
      </c>
      <c r="N2412" s="9">
        <v>18134477.3</v>
      </c>
      <c r="O2412" s="9">
        <v>18127714.7</v>
      </c>
      <c r="P2412" s="9">
        <v>15698045.2</v>
      </c>
      <c r="Q2412" s="9">
        <v>16162819.6</v>
      </c>
      <c r="R2412" s="9">
        <v>15120483.8</v>
      </c>
      <c r="S2412" s="9">
        <v>15951262.8</v>
      </c>
      <c r="T2412" s="9">
        <v>18067867.5</v>
      </c>
      <c r="U2412" s="9">
        <v>3020039.79</v>
      </c>
      <c r="V2412" s="9">
        <v>2323452.44</v>
      </c>
      <c r="W2412" s="9">
        <v>1809756.39</v>
      </c>
      <c r="X2412" s="9">
        <v>1103735.58</v>
      </c>
      <c r="Y2412" s="9">
        <v>326028.71</v>
      </c>
      <c r="Z2412" s="9">
        <v>1420008.31</v>
      </c>
      <c r="AA2412" s="9">
        <v>163682.55</v>
      </c>
      <c r="AB2412" s="9">
        <v>38198.4</v>
      </c>
      <c r="AC2412" s="9">
        <v>0</v>
      </c>
      <c r="AD2412" s="9">
        <v>11850628.76</v>
      </c>
      <c r="AE2412" s="9">
        <v>23111225.89</v>
      </c>
      <c r="AF2412" s="9">
        <v>41411298.02</v>
      </c>
      <c r="AG2412" s="9">
        <v>42601384.72</v>
      </c>
      <c r="AH2412" s="9">
        <v>50850314.14</v>
      </c>
      <c r="AI2412" s="9">
        <v>21378531.93</v>
      </c>
      <c r="AJ2412" s="9">
        <v>132708647.53</v>
      </c>
      <c r="AK2412" s="9">
        <v>75898670.23</v>
      </c>
      <c r="AL2412" s="9">
        <v>41127271.13</v>
      </c>
      <c r="AM2412" s="2">
        <f t="shared" si="446"/>
        <v>195647269.58</v>
      </c>
      <c r="AN2412" s="2">
        <f t="shared" si="450"/>
        <v>217341651.57</v>
      </c>
      <c r="AO2412" s="2">
        <f t="shared" si="451"/>
        <v>147417304.93</v>
      </c>
      <c r="AP2412" s="2">
        <f t="shared" si="452"/>
        <v>129963207.44</v>
      </c>
      <c r="AQ2412" s="2">
        <f t="shared" si="453"/>
        <v>74290903.38</v>
      </c>
      <c r="AR2412" s="2">
        <f t="shared" si="454"/>
        <v>67748079.82</v>
      </c>
      <c r="AS2412" s="2">
        <f t="shared" si="455"/>
        <v>-77126357.16</v>
      </c>
      <c r="AT2412" s="2">
        <f t="shared" si="456"/>
        <v>-34216641.37</v>
      </c>
      <c r="AU2412" s="2">
        <f t="shared" si="457"/>
        <v>20563795.01</v>
      </c>
      <c r="AV2412" s="3">
        <f t="shared" si="447"/>
        <v>0.284422297102499</v>
      </c>
      <c r="AW2412" s="3">
        <f t="shared" si="448"/>
        <v>0.213689599606579</v>
      </c>
      <c r="AX2412" s="3">
        <f t="shared" si="449"/>
        <v>0.359730562292366</v>
      </c>
    </row>
    <row r="2413" spans="1:50">
      <c r="A2413" s="8" t="s">
        <v>4838</v>
      </c>
      <c r="B2413" s="8" t="s">
        <v>4839</v>
      </c>
      <c r="C2413" s="9">
        <v>131678398.43</v>
      </c>
      <c r="D2413" s="9">
        <v>188093964.05</v>
      </c>
      <c r="E2413" s="9">
        <v>122864489.18</v>
      </c>
      <c r="F2413" s="9">
        <v>140707710.4</v>
      </c>
      <c r="G2413" s="9">
        <v>82243964.67</v>
      </c>
      <c r="H2413" s="9">
        <v>36870397.79</v>
      </c>
      <c r="I2413" s="9">
        <v>33693426.47</v>
      </c>
      <c r="J2413" s="9">
        <v>55230234.76</v>
      </c>
      <c r="K2413" s="9">
        <v>43505094.67</v>
      </c>
      <c r="L2413" s="9">
        <v>44104903.4</v>
      </c>
      <c r="M2413" s="9">
        <v>29325755.9</v>
      </c>
      <c r="N2413" s="9">
        <v>25708444.6</v>
      </c>
      <c r="O2413" s="9">
        <v>21984407</v>
      </c>
      <c r="P2413" s="9">
        <v>16111181.6</v>
      </c>
      <c r="Q2413" s="9">
        <v>6621438.4</v>
      </c>
      <c r="R2413" s="9">
        <v>5724633.81</v>
      </c>
      <c r="S2413" s="9">
        <v>4575237.76</v>
      </c>
      <c r="T2413" s="9">
        <v>3953800</v>
      </c>
      <c r="U2413" s="9">
        <v>8346209.41</v>
      </c>
      <c r="V2413" s="9">
        <v>3799224.44</v>
      </c>
      <c r="W2413" s="9">
        <v>1665321.23</v>
      </c>
      <c r="X2413" s="9">
        <v>375872.15</v>
      </c>
      <c r="Y2413" s="9">
        <v>177378.8</v>
      </c>
      <c r="Z2413" s="9">
        <v>926065.54</v>
      </c>
      <c r="AA2413" s="9">
        <v>1157232.42</v>
      </c>
      <c r="AB2413" s="9">
        <v>1217517.14</v>
      </c>
      <c r="AC2413" s="9">
        <v>341300</v>
      </c>
      <c r="AD2413" s="9">
        <v>227276650.04</v>
      </c>
      <c r="AE2413" s="9">
        <v>111964119.44</v>
      </c>
      <c r="AF2413" s="9">
        <v>57476932.79</v>
      </c>
      <c r="AG2413" s="9">
        <v>58765102.45</v>
      </c>
      <c r="AH2413" s="9">
        <v>93322155.88</v>
      </c>
      <c r="AI2413" s="9">
        <v>56856179.08</v>
      </c>
      <c r="AJ2413" s="9">
        <v>59058223.41</v>
      </c>
      <c r="AK2413" s="9">
        <v>18772733.7</v>
      </c>
      <c r="AL2413" s="9">
        <v>34520210.72</v>
      </c>
      <c r="AM2413" s="2">
        <f t="shared" si="446"/>
        <v>-43147138.8</v>
      </c>
      <c r="AN2413" s="2">
        <f t="shared" si="450"/>
        <v>109254824.95</v>
      </c>
      <c r="AO2413" s="2">
        <f t="shared" si="451"/>
        <v>92761322.22</v>
      </c>
      <c r="AP2413" s="2">
        <f t="shared" si="452"/>
        <v>104302887.1</v>
      </c>
      <c r="AQ2413" s="2">
        <f t="shared" si="453"/>
        <v>5210369.19</v>
      </c>
      <c r="AR2413" s="2">
        <f t="shared" si="454"/>
        <v>-12438277.35</v>
      </c>
      <c r="AS2413" s="2">
        <f t="shared" si="455"/>
        <v>-18482930.71</v>
      </c>
      <c r="AT2413" s="2">
        <f t="shared" si="456"/>
        <v>42250255.96</v>
      </c>
      <c r="AU2413" s="2">
        <f t="shared" si="457"/>
        <v>13279983.95</v>
      </c>
      <c r="AV2413" s="3">
        <f t="shared" si="447"/>
        <v>-2.1398864882495</v>
      </c>
      <c r="AW2413" s="3">
        <f t="shared" si="448"/>
        <v>-2.5262184557394</v>
      </c>
      <c r="AX2413" s="3">
        <f t="shared" si="449"/>
        <v>0.409883181768374</v>
      </c>
    </row>
    <row r="2414" spans="1:50">
      <c r="A2414" s="8" t="s">
        <v>4840</v>
      </c>
      <c r="B2414" s="8" t="s">
        <v>4841</v>
      </c>
      <c r="C2414" s="9">
        <v>-185337340.76</v>
      </c>
      <c r="D2414" s="9">
        <v>107031691</v>
      </c>
      <c r="E2414" s="9">
        <v>159837250.98</v>
      </c>
      <c r="F2414" s="9">
        <v>114529944.45</v>
      </c>
      <c r="G2414" s="9">
        <v>37035457.96</v>
      </c>
      <c r="H2414" s="9">
        <v>39544199.95</v>
      </c>
      <c r="I2414" s="9">
        <v>38937321.8</v>
      </c>
      <c r="J2414" s="9">
        <v>34487249.61</v>
      </c>
      <c r="K2414" s="9">
        <v>43496774.27</v>
      </c>
      <c r="L2414" s="9">
        <v>16115554.3</v>
      </c>
      <c r="M2414" s="9">
        <v>13414299</v>
      </c>
      <c r="N2414" s="9">
        <v>13181774.7</v>
      </c>
      <c r="O2414" s="9">
        <v>7348200.87</v>
      </c>
      <c r="P2414" s="9">
        <v>2482064.1</v>
      </c>
      <c r="Q2414" s="9">
        <v>3039214.14</v>
      </c>
      <c r="R2414" s="9">
        <v>0</v>
      </c>
      <c r="S2414" s="9">
        <v>1838941.13</v>
      </c>
      <c r="T2414" s="9">
        <v>1063855.4</v>
      </c>
      <c r="U2414" s="9">
        <v>10002691.42</v>
      </c>
      <c r="V2414" s="9">
        <v>6695615</v>
      </c>
      <c r="W2414" s="9">
        <v>3057817.48</v>
      </c>
      <c r="X2414" s="9">
        <v>1387245.76</v>
      </c>
      <c r="Y2414" s="9">
        <v>1736146.35</v>
      </c>
      <c r="Z2414" s="9">
        <v>905855.71</v>
      </c>
      <c r="AA2414" s="9">
        <v>48152.99</v>
      </c>
      <c r="AB2414" s="9">
        <v>0</v>
      </c>
      <c r="AC2414" s="9">
        <v>0</v>
      </c>
      <c r="AD2414" s="9">
        <v>42603089.2</v>
      </c>
      <c r="AE2414" s="9">
        <v>66187308.28</v>
      </c>
      <c r="AF2414" s="9">
        <v>179428467.42</v>
      </c>
      <c r="AG2414" s="9">
        <v>130972980.28</v>
      </c>
      <c r="AH2414" s="9">
        <v>13549952.3</v>
      </c>
      <c r="AI2414" s="9">
        <v>19550628.32</v>
      </c>
      <c r="AJ2414" s="9">
        <v>1553044.59</v>
      </c>
      <c r="AK2414" s="9">
        <v>814237.27</v>
      </c>
      <c r="AL2414" s="9">
        <v>5459877.19</v>
      </c>
      <c r="AM2414" s="2">
        <f t="shared" si="446"/>
        <v>-201822184.24</v>
      </c>
      <c r="AN2414" s="2">
        <f t="shared" si="450"/>
        <v>60954296.72</v>
      </c>
      <c r="AO2414" s="2">
        <f t="shared" si="451"/>
        <v>-3351624.26000002</v>
      </c>
      <c r="AP2414" s="2">
        <f t="shared" si="452"/>
        <v>-7707589.19999999</v>
      </c>
      <c r="AQ2414" s="2">
        <f t="shared" si="453"/>
        <v>27703716.11</v>
      </c>
      <c r="AR2414" s="2">
        <f t="shared" si="454"/>
        <v>23938641.48</v>
      </c>
      <c r="AS2414" s="2">
        <f t="shared" si="455"/>
        <v>37432430.2</v>
      </c>
      <c r="AT2414" s="2">
        <f t="shared" si="456"/>
        <v>35511953.47</v>
      </c>
      <c r="AU2414" s="2">
        <f t="shared" si="457"/>
        <v>39100752.48</v>
      </c>
      <c r="AV2414" s="3">
        <f t="shared" si="447"/>
        <v>-2.20004684234444</v>
      </c>
      <c r="AW2414" s="3">
        <f t="shared" si="448"/>
        <v>-2.48760001742168</v>
      </c>
      <c r="AX2414" s="3" t="e">
        <f t="shared" si="449"/>
        <v>#NUM!</v>
      </c>
    </row>
    <row r="2415" spans="1:50">
      <c r="A2415" s="8" t="s">
        <v>4842</v>
      </c>
      <c r="B2415" s="8" t="s">
        <v>4843</v>
      </c>
      <c r="C2415" s="9">
        <v>-387281673.97</v>
      </c>
      <c r="D2415" s="9">
        <v>-225934183.19</v>
      </c>
      <c r="E2415" s="9">
        <v>24633691.64</v>
      </c>
      <c r="F2415" s="9">
        <v>26348520.76</v>
      </c>
      <c r="G2415" s="9">
        <v>5971127.8</v>
      </c>
      <c r="H2415" s="9">
        <v>20279614.49</v>
      </c>
      <c r="I2415" s="9">
        <v>37711472.09</v>
      </c>
      <c r="J2415" s="9">
        <v>70412208.96</v>
      </c>
      <c r="K2415" s="9">
        <v>43478579.76</v>
      </c>
      <c r="L2415" s="9">
        <v>42368709.1</v>
      </c>
      <c r="M2415" s="9">
        <v>51648850</v>
      </c>
      <c r="N2415" s="9">
        <v>45232636.9</v>
      </c>
      <c r="O2415" s="9">
        <v>39093094.6</v>
      </c>
      <c r="P2415" s="9">
        <v>45834804.5</v>
      </c>
      <c r="Q2415" s="9">
        <v>34580681.6</v>
      </c>
      <c r="R2415" s="9">
        <v>35361262.7</v>
      </c>
      <c r="S2415" s="9">
        <v>36616369.1</v>
      </c>
      <c r="T2415" s="9">
        <v>34453563.1</v>
      </c>
      <c r="U2415" s="9">
        <v>6221116.32</v>
      </c>
      <c r="V2415" s="9">
        <v>7887764.86</v>
      </c>
      <c r="W2415" s="9">
        <v>1680917.94</v>
      </c>
      <c r="X2415" s="9">
        <v>1805136.84</v>
      </c>
      <c r="Y2415" s="9">
        <v>1014929.71</v>
      </c>
      <c r="Z2415" s="9">
        <v>478775.8</v>
      </c>
      <c r="AA2415" s="9">
        <v>440672.31</v>
      </c>
      <c r="AB2415" s="9">
        <v>341669.22</v>
      </c>
      <c r="AC2415" s="9">
        <v>341669.22</v>
      </c>
      <c r="AD2415" s="9">
        <v>46983699.23</v>
      </c>
      <c r="AE2415" s="9">
        <v>27138629.02</v>
      </c>
      <c r="AF2415" s="9">
        <v>33057161.17</v>
      </c>
      <c r="AG2415" s="9">
        <v>146733794.17</v>
      </c>
      <c r="AH2415" s="9">
        <v>213235800.36</v>
      </c>
      <c r="AI2415" s="9">
        <v>93091920.47</v>
      </c>
      <c r="AJ2415" s="9">
        <v>95621900.78</v>
      </c>
      <c r="AK2415" s="9">
        <v>23052893.38</v>
      </c>
      <c r="AL2415" s="9">
        <v>32374912.62</v>
      </c>
      <c r="AM2415" s="2">
        <f t="shared" si="446"/>
        <v>-385675547.78</v>
      </c>
      <c r="AN2415" s="2">
        <f t="shared" si="450"/>
        <v>-193536197.35</v>
      </c>
      <c r="AO2415" s="2">
        <f t="shared" si="451"/>
        <v>38490085.31</v>
      </c>
      <c r="AP2415" s="2">
        <f t="shared" si="452"/>
        <v>-79487041.97</v>
      </c>
      <c r="AQ2415" s="2">
        <f t="shared" si="453"/>
        <v>-160414938.35</v>
      </c>
      <c r="AR2415" s="2">
        <f t="shared" si="454"/>
        <v>-37752848.58</v>
      </c>
      <c r="AS2415" s="2">
        <f t="shared" si="455"/>
        <v>-22108493.68</v>
      </c>
      <c r="AT2415" s="2">
        <f t="shared" si="456"/>
        <v>84317353.9</v>
      </c>
      <c r="AU2415" s="2">
        <f t="shared" si="457"/>
        <v>45898899.46</v>
      </c>
      <c r="AV2415" s="3">
        <f t="shared" si="447"/>
        <v>-2.26681534318014</v>
      </c>
      <c r="AW2415" s="3">
        <f t="shared" si="448"/>
        <v>0.191778260956929</v>
      </c>
      <c r="AX2415" s="3" t="e">
        <f t="shared" si="449"/>
        <v>#NUM!</v>
      </c>
    </row>
    <row r="2416" spans="1:50">
      <c r="A2416" s="8" t="s">
        <v>4844</v>
      </c>
      <c r="B2416" s="8" t="s">
        <v>4845</v>
      </c>
      <c r="C2416" s="9">
        <v>1711717145.99</v>
      </c>
      <c r="D2416" s="9">
        <v>858159934.64</v>
      </c>
      <c r="E2416" s="9">
        <v>637395087.11</v>
      </c>
      <c r="F2416" s="9">
        <v>582151146.83</v>
      </c>
      <c r="G2416" s="9">
        <v>386642455.73</v>
      </c>
      <c r="H2416" s="9">
        <v>203748566.09</v>
      </c>
      <c r="I2416" s="9">
        <v>104614895.9</v>
      </c>
      <c r="J2416" s="9">
        <v>65810597.15</v>
      </c>
      <c r="K2416" s="9">
        <v>43388424.55</v>
      </c>
      <c r="L2416" s="9">
        <v>135640436</v>
      </c>
      <c r="M2416" s="9">
        <v>113833300</v>
      </c>
      <c r="N2416" s="9">
        <v>94048048.3</v>
      </c>
      <c r="O2416" s="9">
        <v>68100802.3</v>
      </c>
      <c r="P2416" s="9">
        <v>46738269.7</v>
      </c>
      <c r="Q2416" s="9">
        <v>38227860.1</v>
      </c>
      <c r="R2416" s="9">
        <v>24177733.1</v>
      </c>
      <c r="S2416" s="9">
        <v>8657087.51</v>
      </c>
      <c r="T2416" s="9">
        <v>8136278.15</v>
      </c>
      <c r="U2416" s="9">
        <v>14805615.47</v>
      </c>
      <c r="V2416" s="9">
        <v>14478903.94</v>
      </c>
      <c r="W2416" s="9">
        <v>12482830.46</v>
      </c>
      <c r="X2416" s="9">
        <v>8460641.69</v>
      </c>
      <c r="Y2416" s="9">
        <v>4343734.32</v>
      </c>
      <c r="Z2416" s="9">
        <v>1196386.16</v>
      </c>
      <c r="AA2416" s="9">
        <v>502661.11</v>
      </c>
      <c r="AB2416" s="9">
        <v>688197.28</v>
      </c>
      <c r="AC2416" s="9">
        <v>789900.9</v>
      </c>
      <c r="AD2416" s="9">
        <v>778182777.12</v>
      </c>
      <c r="AE2416" s="9">
        <v>228655370.24</v>
      </c>
      <c r="AF2416" s="9">
        <v>94519344.21</v>
      </c>
      <c r="AG2416" s="9">
        <v>235094303.31</v>
      </c>
      <c r="AH2416" s="9">
        <v>151792278.74</v>
      </c>
      <c r="AI2416" s="9">
        <v>93221337.43</v>
      </c>
      <c r="AJ2416" s="9">
        <v>249869946.11</v>
      </c>
      <c r="AK2416" s="9">
        <v>369112772.43</v>
      </c>
      <c r="AL2416" s="9">
        <v>42831937.82</v>
      </c>
      <c r="AM2416" s="2">
        <f t="shared" si="446"/>
        <v>1083980420.34</v>
      </c>
      <c r="AN2416" s="2">
        <f t="shared" si="450"/>
        <v>757816768.34</v>
      </c>
      <c r="AO2416" s="2">
        <f t="shared" si="451"/>
        <v>649406621.66</v>
      </c>
      <c r="AP2416" s="2">
        <f t="shared" si="452"/>
        <v>423618287.51</v>
      </c>
      <c r="AQ2416" s="2">
        <f t="shared" si="453"/>
        <v>285932181.01</v>
      </c>
      <c r="AR2416" s="2">
        <f t="shared" si="454"/>
        <v>149951474.92</v>
      </c>
      <c r="AS2416" s="2">
        <f t="shared" si="455"/>
        <v>-120574656</v>
      </c>
      <c r="AT2416" s="2">
        <f t="shared" si="456"/>
        <v>-293956890.49</v>
      </c>
      <c r="AU2416" s="2">
        <f t="shared" si="457"/>
        <v>9482665.77999999</v>
      </c>
      <c r="AV2416" s="3">
        <f t="shared" si="447"/>
        <v>0.693077261611176</v>
      </c>
      <c r="AW2416" s="3">
        <f t="shared" si="448"/>
        <v>0.305424262379429</v>
      </c>
      <c r="AX2416" s="3">
        <f t="shared" si="449"/>
        <v>0.883681081608495</v>
      </c>
    </row>
    <row r="2417" spans="1:50">
      <c r="A2417" s="8" t="s">
        <v>4846</v>
      </c>
      <c r="B2417" s="8" t="s">
        <v>4847</v>
      </c>
      <c r="C2417" s="9">
        <v>106335522.14</v>
      </c>
      <c r="D2417" s="9">
        <v>115544471.04</v>
      </c>
      <c r="E2417" s="9">
        <v>128989700.36</v>
      </c>
      <c r="F2417" s="9">
        <v>66340362.56</v>
      </c>
      <c r="G2417" s="9">
        <v>61234477.38</v>
      </c>
      <c r="H2417" s="9">
        <v>54854617.34</v>
      </c>
      <c r="I2417" s="9">
        <v>53346403.64</v>
      </c>
      <c r="J2417" s="9">
        <v>55963066.32</v>
      </c>
      <c r="K2417" s="9">
        <v>43342385.87</v>
      </c>
      <c r="L2417" s="9">
        <v>25165359</v>
      </c>
      <c r="M2417" s="9">
        <v>19712995.2</v>
      </c>
      <c r="N2417" s="9">
        <v>17268718.4</v>
      </c>
      <c r="O2417" s="9">
        <v>14167320</v>
      </c>
      <c r="P2417" s="9">
        <v>13072671</v>
      </c>
      <c r="Q2417" s="9">
        <v>12730773.3</v>
      </c>
      <c r="R2417" s="9">
        <v>13660171.6</v>
      </c>
      <c r="S2417" s="9">
        <v>15036002.7</v>
      </c>
      <c r="T2417" s="9">
        <v>0</v>
      </c>
      <c r="U2417" s="9">
        <v>3788440.22</v>
      </c>
      <c r="V2417" s="9">
        <v>2838032.99</v>
      </c>
      <c r="W2417" s="9">
        <v>1356969.24</v>
      </c>
      <c r="X2417" s="9">
        <v>485155.1</v>
      </c>
      <c r="Y2417" s="9">
        <v>296942.25</v>
      </c>
      <c r="Z2417" s="9">
        <v>241802.21</v>
      </c>
      <c r="AA2417" s="9">
        <v>95857.47</v>
      </c>
      <c r="AB2417" s="9">
        <v>85797.98</v>
      </c>
      <c r="AC2417" s="9">
        <v>0</v>
      </c>
      <c r="AD2417" s="9">
        <v>36145212.9</v>
      </c>
      <c r="AE2417" s="9">
        <v>20832495.14</v>
      </c>
      <c r="AF2417" s="9">
        <v>15834784.18</v>
      </c>
      <c r="AG2417" s="9">
        <v>29535152.79</v>
      </c>
      <c r="AH2417" s="9">
        <v>7631132.83</v>
      </c>
      <c r="AI2417" s="9">
        <v>6734523.06</v>
      </c>
      <c r="AJ2417" s="9">
        <v>7367006.8</v>
      </c>
      <c r="AK2417" s="9">
        <v>7074743.18</v>
      </c>
      <c r="AL2417" s="9">
        <v>12093304.68</v>
      </c>
      <c r="AM2417" s="2">
        <f t="shared" si="446"/>
        <v>99144108.46</v>
      </c>
      <c r="AN2417" s="2">
        <f t="shared" si="450"/>
        <v>117263004.09</v>
      </c>
      <c r="AO2417" s="2">
        <f t="shared" si="451"/>
        <v>131780603.82</v>
      </c>
      <c r="AP2417" s="2">
        <f t="shared" si="452"/>
        <v>51457684.87</v>
      </c>
      <c r="AQ2417" s="2">
        <f t="shared" si="453"/>
        <v>66972957.8</v>
      </c>
      <c r="AR2417" s="2">
        <f t="shared" si="454"/>
        <v>61092669.79</v>
      </c>
      <c r="AS2417" s="2">
        <f t="shared" si="455"/>
        <v>59735425.91</v>
      </c>
      <c r="AT2417" s="2">
        <f t="shared" si="456"/>
        <v>64010123.82</v>
      </c>
      <c r="AU2417" s="2">
        <f t="shared" si="457"/>
        <v>31249081.19</v>
      </c>
      <c r="AV2417" s="3">
        <f t="shared" si="447"/>
        <v>0.136879424509333</v>
      </c>
      <c r="AW2417" s="3">
        <f t="shared" si="448"/>
        <v>0.0816169549056174</v>
      </c>
      <c r="AX2417" s="3">
        <f t="shared" si="449"/>
        <v>0.0866812286091936</v>
      </c>
    </row>
    <row r="2418" spans="1:50">
      <c r="A2418" s="8" t="s">
        <v>4848</v>
      </c>
      <c r="B2418" s="8" t="s">
        <v>4849</v>
      </c>
      <c r="C2418" s="9">
        <v>-214984710.83</v>
      </c>
      <c r="D2418" s="9">
        <v>-944084997.36</v>
      </c>
      <c r="E2418" s="9">
        <v>-919478548.99</v>
      </c>
      <c r="F2418" s="9">
        <v>168582252.42</v>
      </c>
      <c r="G2418" s="9">
        <v>627445968.66</v>
      </c>
      <c r="H2418" s="9">
        <v>-628059008.81</v>
      </c>
      <c r="I2418" s="9">
        <v>-544250806.33</v>
      </c>
      <c r="J2418" s="9">
        <v>62293601.45</v>
      </c>
      <c r="K2418" s="9">
        <v>43277407.19</v>
      </c>
      <c r="L2418" s="9">
        <v>355532467</v>
      </c>
      <c r="M2418" s="9">
        <v>341172684</v>
      </c>
      <c r="N2418" s="9">
        <v>371190292</v>
      </c>
      <c r="O2418" s="9">
        <v>392640272</v>
      </c>
      <c r="P2418" s="9">
        <v>434696916</v>
      </c>
      <c r="Q2418" s="9">
        <v>408509596</v>
      </c>
      <c r="R2418" s="9">
        <v>452960765</v>
      </c>
      <c r="S2418" s="9">
        <v>630141375</v>
      </c>
      <c r="T2418" s="9">
        <v>617289780</v>
      </c>
      <c r="U2418" s="9">
        <v>2498917.54</v>
      </c>
      <c r="V2418" s="9">
        <v>2728100.44</v>
      </c>
      <c r="W2418" s="9">
        <v>2747555.09</v>
      </c>
      <c r="X2418" s="9">
        <v>2747102.28</v>
      </c>
      <c r="Y2418" s="9">
        <v>3671739.7</v>
      </c>
      <c r="Z2418" s="9">
        <v>1649996</v>
      </c>
      <c r="AA2418" s="9">
        <v>1420833</v>
      </c>
      <c r="AB2418" s="9">
        <v>1400000</v>
      </c>
      <c r="AC2418" s="9">
        <v>1483833.27</v>
      </c>
      <c r="AD2418" s="9">
        <v>64429323.1</v>
      </c>
      <c r="AE2418" s="9">
        <v>7334628.05</v>
      </c>
      <c r="AF2418" s="9">
        <v>141543793.66</v>
      </c>
      <c r="AG2418" s="9">
        <v>26898841.62</v>
      </c>
      <c r="AH2418" s="9">
        <v>495575874.43</v>
      </c>
      <c r="AI2418" s="9">
        <v>192674197.05</v>
      </c>
      <c r="AJ2418" s="9">
        <v>7743953.9</v>
      </c>
      <c r="AK2418" s="9">
        <v>16227437.36</v>
      </c>
      <c r="AL2418" s="9">
        <v>79875174.73</v>
      </c>
      <c r="AM2418" s="2">
        <f t="shared" si="446"/>
        <v>78617350.61</v>
      </c>
      <c r="AN2418" s="2">
        <f t="shared" si="450"/>
        <v>-607518840.97</v>
      </c>
      <c r="AO2418" s="2">
        <f t="shared" si="451"/>
        <v>-687084495.56</v>
      </c>
      <c r="AP2418" s="2">
        <f t="shared" si="452"/>
        <v>537070785.08</v>
      </c>
      <c r="AQ2418" s="2">
        <f t="shared" si="453"/>
        <v>570238749.93</v>
      </c>
      <c r="AR2418" s="2">
        <f t="shared" si="454"/>
        <v>-410573613.86</v>
      </c>
      <c r="AS2418" s="2">
        <f t="shared" si="455"/>
        <v>-97613162.23</v>
      </c>
      <c r="AT2418" s="2">
        <f t="shared" si="456"/>
        <v>677607539.09</v>
      </c>
      <c r="AU2418" s="2">
        <f t="shared" si="457"/>
        <v>582175845.73</v>
      </c>
      <c r="AV2418" s="3">
        <f t="shared" si="447"/>
        <v>-0.199456540819945</v>
      </c>
      <c r="AW2418" s="3">
        <f t="shared" si="448"/>
        <v>-0.327190158248914</v>
      </c>
      <c r="AX2418" s="3">
        <f t="shared" si="449"/>
        <v>-0.013350520739293</v>
      </c>
    </row>
    <row r="2419" spans="1:50">
      <c r="A2419" s="8" t="s">
        <v>4850</v>
      </c>
      <c r="B2419" s="8" t="s">
        <v>4851</v>
      </c>
      <c r="C2419" s="9">
        <v>34134239.92</v>
      </c>
      <c r="D2419" s="9">
        <v>27439170.15</v>
      </c>
      <c r="E2419" s="9">
        <v>9154749.35</v>
      </c>
      <c r="F2419" s="9">
        <v>5717481.03</v>
      </c>
      <c r="G2419" s="9">
        <v>-48039752.06</v>
      </c>
      <c r="H2419" s="9">
        <v>30796656.99</v>
      </c>
      <c r="I2419" s="9">
        <v>2123192.23</v>
      </c>
      <c r="J2419" s="9">
        <v>48266951.93</v>
      </c>
      <c r="K2419" s="9">
        <v>43225886.73</v>
      </c>
      <c r="L2419" s="9">
        <v>68850000.3</v>
      </c>
      <c r="M2419" s="9">
        <v>51562694.2</v>
      </c>
      <c r="N2419" s="9">
        <v>54357762.1</v>
      </c>
      <c r="O2419" s="9">
        <v>52887605.9</v>
      </c>
      <c r="P2419" s="9">
        <v>48925803</v>
      </c>
      <c r="Q2419" s="9">
        <v>44685593</v>
      </c>
      <c r="R2419" s="9">
        <v>41295428.1</v>
      </c>
      <c r="S2419" s="9">
        <v>35460905.5</v>
      </c>
      <c r="T2419" s="9">
        <v>29598437.6</v>
      </c>
      <c r="U2419" s="9">
        <v>4722605.3</v>
      </c>
      <c r="V2419" s="9">
        <v>4470924</v>
      </c>
      <c r="W2419" s="9">
        <v>5290188.59</v>
      </c>
      <c r="X2419" s="9">
        <v>4925601.24</v>
      </c>
      <c r="Y2419" s="9">
        <v>4981917.91</v>
      </c>
      <c r="Z2419" s="9">
        <v>3358476.65</v>
      </c>
      <c r="AA2419" s="9">
        <v>3045859.02</v>
      </c>
      <c r="AB2419" s="9">
        <v>1445036.41</v>
      </c>
      <c r="AC2419" s="9">
        <v>238471.27</v>
      </c>
      <c r="AD2419" s="9">
        <v>64897234.59</v>
      </c>
      <c r="AE2419" s="9">
        <v>21903423.57</v>
      </c>
      <c r="AF2419" s="9">
        <v>24968555.52</v>
      </c>
      <c r="AG2419" s="9">
        <v>53506007.53</v>
      </c>
      <c r="AH2419" s="9">
        <v>120703929.79</v>
      </c>
      <c r="AI2419" s="9">
        <v>55455524.9</v>
      </c>
      <c r="AJ2419" s="9">
        <v>93158783.82</v>
      </c>
      <c r="AK2419" s="9">
        <v>131522540.43</v>
      </c>
      <c r="AL2419" s="9">
        <v>106014881.82</v>
      </c>
      <c r="AM2419" s="2">
        <f t="shared" si="446"/>
        <v>42809610.93</v>
      </c>
      <c r="AN2419" s="2">
        <f t="shared" si="450"/>
        <v>61569364.78</v>
      </c>
      <c r="AO2419" s="2">
        <f t="shared" si="451"/>
        <v>43834144.52</v>
      </c>
      <c r="AP2419" s="2">
        <f t="shared" si="452"/>
        <v>10024680.64</v>
      </c>
      <c r="AQ2419" s="2">
        <f t="shared" si="453"/>
        <v>-114835960.94</v>
      </c>
      <c r="AR2419" s="2">
        <f t="shared" si="454"/>
        <v>23385201.74</v>
      </c>
      <c r="AS2419" s="2">
        <f t="shared" si="455"/>
        <v>-46694304.47</v>
      </c>
      <c r="AT2419" s="2">
        <f t="shared" si="456"/>
        <v>-46349646.59</v>
      </c>
      <c r="AU2419" s="2">
        <f t="shared" si="457"/>
        <v>-32952086.22</v>
      </c>
      <c r="AV2419" s="3">
        <f t="shared" si="447"/>
        <v>-2.02950558571423</v>
      </c>
      <c r="AW2419" s="3">
        <f t="shared" si="448"/>
        <v>-1.82090457185412</v>
      </c>
      <c r="AX2419" s="3" t="e">
        <f t="shared" si="449"/>
        <v>#NUM!</v>
      </c>
    </row>
    <row r="2420" spans="1:50">
      <c r="A2420" s="8" t="s">
        <v>4852</v>
      </c>
      <c r="B2420" s="8" t="s">
        <v>4853</v>
      </c>
      <c r="C2420" s="9">
        <v>-113281446.55</v>
      </c>
      <c r="D2420" s="9">
        <v>-181110263.12</v>
      </c>
      <c r="E2420" s="9">
        <v>56926436.82</v>
      </c>
      <c r="F2420" s="9">
        <v>15405730.27</v>
      </c>
      <c r="G2420" s="9">
        <v>-58893258.96</v>
      </c>
      <c r="H2420" s="9">
        <v>33054026.84</v>
      </c>
      <c r="I2420" s="9">
        <v>16575571.2</v>
      </c>
      <c r="J2420" s="9">
        <v>-8156152.07</v>
      </c>
      <c r="K2420" s="9">
        <v>43223915.14</v>
      </c>
      <c r="L2420" s="9">
        <v>66524063.6</v>
      </c>
      <c r="M2420" s="9">
        <v>71038365.8</v>
      </c>
      <c r="N2420" s="9">
        <v>68479943.8</v>
      </c>
      <c r="O2420" s="9">
        <v>62778139.5</v>
      </c>
      <c r="P2420" s="9">
        <v>62851683.5</v>
      </c>
      <c r="Q2420" s="9">
        <v>53929027.8</v>
      </c>
      <c r="R2420" s="9">
        <v>45195365.9</v>
      </c>
      <c r="S2420" s="9">
        <v>22431129.9</v>
      </c>
      <c r="T2420" s="9">
        <v>11210267.1</v>
      </c>
      <c r="U2420" s="9">
        <v>9338987.75</v>
      </c>
      <c r="V2420" s="9">
        <v>11011854.1</v>
      </c>
      <c r="W2420" s="9">
        <v>14075571.53</v>
      </c>
      <c r="X2420" s="9">
        <v>10871833.67</v>
      </c>
      <c r="Y2420" s="9">
        <v>7163815.02</v>
      </c>
      <c r="Z2420" s="9">
        <v>6133658.58</v>
      </c>
      <c r="AA2420" s="9">
        <v>3334397.96</v>
      </c>
      <c r="AB2420" s="9">
        <v>1825643.2</v>
      </c>
      <c r="AC2420" s="9">
        <v>195608.52</v>
      </c>
      <c r="AD2420" s="9">
        <v>44029137.17</v>
      </c>
      <c r="AE2420" s="9">
        <v>74114054.85</v>
      </c>
      <c r="AF2420" s="9">
        <v>140811591.02</v>
      </c>
      <c r="AG2420" s="9">
        <v>139508827.42</v>
      </c>
      <c r="AH2420" s="9">
        <v>91569021.31</v>
      </c>
      <c r="AI2420" s="9">
        <v>313657401.59</v>
      </c>
      <c r="AJ2420" s="9">
        <v>158348687.96</v>
      </c>
      <c r="AK2420" s="9">
        <v>242780414.52</v>
      </c>
      <c r="AL2420" s="9">
        <v>316727492.22</v>
      </c>
      <c r="AM2420" s="2">
        <f t="shared" si="446"/>
        <v>-81447532.37</v>
      </c>
      <c r="AN2420" s="2">
        <f t="shared" si="450"/>
        <v>-173174098.07</v>
      </c>
      <c r="AO2420" s="2">
        <f t="shared" si="451"/>
        <v>-1329638.87</v>
      </c>
      <c r="AP2420" s="2">
        <f t="shared" si="452"/>
        <v>-50453123.98</v>
      </c>
      <c r="AQ2420" s="2">
        <f t="shared" si="453"/>
        <v>-80446781.75</v>
      </c>
      <c r="AR2420" s="2">
        <f t="shared" si="454"/>
        <v>-220540688.37</v>
      </c>
      <c r="AS2420" s="2">
        <f t="shared" si="455"/>
        <v>-93243352.9</v>
      </c>
      <c r="AT2420" s="2">
        <f t="shared" si="456"/>
        <v>-226679793.49</v>
      </c>
      <c r="AU2420" s="2">
        <f t="shared" si="457"/>
        <v>-262097701.46</v>
      </c>
      <c r="AV2420" s="3">
        <f t="shared" si="447"/>
        <v>-0.121783413041895</v>
      </c>
      <c r="AW2420" s="3">
        <f t="shared" si="448"/>
        <v>0.00247569324059826</v>
      </c>
      <c r="AX2420" s="3">
        <f t="shared" si="449"/>
        <v>-0.240133190892065</v>
      </c>
    </row>
    <row r="2421" spans="1:50">
      <c r="A2421" s="8" t="s">
        <v>4854</v>
      </c>
      <c r="B2421" s="8" t="s">
        <v>4855</v>
      </c>
      <c r="C2421" s="9">
        <v>303448494.46</v>
      </c>
      <c r="D2421" s="9">
        <v>238532365.05</v>
      </c>
      <c r="E2421" s="9">
        <v>175964625.3</v>
      </c>
      <c r="F2421" s="9">
        <v>73528819.97</v>
      </c>
      <c r="G2421" s="9">
        <v>64620501.64</v>
      </c>
      <c r="H2421" s="9">
        <v>63486755.97</v>
      </c>
      <c r="I2421" s="9">
        <v>54177170.29</v>
      </c>
      <c r="J2421" s="9">
        <v>47925361.79</v>
      </c>
      <c r="K2421" s="9">
        <v>43217688.39</v>
      </c>
      <c r="L2421" s="9">
        <v>3275291.04</v>
      </c>
      <c r="M2421" s="9">
        <v>71784093.3</v>
      </c>
      <c r="N2421" s="9">
        <v>1743470.75</v>
      </c>
      <c r="O2421" s="9">
        <v>1537887.13</v>
      </c>
      <c r="P2421" s="9">
        <v>1084211.55</v>
      </c>
      <c r="Q2421" s="9">
        <v>900327.23</v>
      </c>
      <c r="R2421" s="9">
        <v>855127.23</v>
      </c>
      <c r="S2421" s="9">
        <v>881735</v>
      </c>
      <c r="T2421" s="9">
        <v>0</v>
      </c>
      <c r="U2421" s="9">
        <v>1483380.81</v>
      </c>
      <c r="V2421" s="9">
        <v>1002627.8</v>
      </c>
      <c r="W2421" s="9">
        <v>0</v>
      </c>
      <c r="X2421" s="9">
        <v>480663.76</v>
      </c>
      <c r="Y2421" s="9">
        <v>437057.96</v>
      </c>
      <c r="Z2421" s="9">
        <v>365699.79</v>
      </c>
      <c r="AA2421" s="9">
        <v>380954.19</v>
      </c>
      <c r="AB2421" s="9">
        <v>154503.42</v>
      </c>
      <c r="AC2421" s="9">
        <v>0</v>
      </c>
      <c r="AD2421" s="9">
        <v>1018363576.74</v>
      </c>
      <c r="AE2421" s="9">
        <v>2073538682.32</v>
      </c>
      <c r="AF2421" s="9">
        <v>1152209831.97</v>
      </c>
      <c r="AG2421" s="9">
        <v>787739826.22</v>
      </c>
      <c r="AH2421" s="9">
        <v>429237310.43</v>
      </c>
      <c r="AI2421" s="9">
        <v>563894450.72</v>
      </c>
      <c r="AJ2421" s="9">
        <v>212105807.52</v>
      </c>
      <c r="AK2421" s="9">
        <v>52158486.35</v>
      </c>
      <c r="AL2421" s="9">
        <v>32574321.37</v>
      </c>
      <c r="AM2421" s="2">
        <f t="shared" si="446"/>
        <v>-710156410.43</v>
      </c>
      <c r="AN2421" s="2">
        <f t="shared" si="450"/>
        <v>-1762219596.17</v>
      </c>
      <c r="AO2421" s="2">
        <f t="shared" si="451"/>
        <v>-974501735.92</v>
      </c>
      <c r="AP2421" s="2">
        <f t="shared" si="452"/>
        <v>-712192455.36</v>
      </c>
      <c r="AQ2421" s="2">
        <f t="shared" si="453"/>
        <v>-363095539.28</v>
      </c>
      <c r="AR2421" s="2">
        <f t="shared" si="454"/>
        <v>-499141667.73</v>
      </c>
      <c r="AS2421" s="2">
        <f t="shared" si="455"/>
        <v>-156692555.81</v>
      </c>
      <c r="AT2421" s="2">
        <f t="shared" si="456"/>
        <v>-3196886.14</v>
      </c>
      <c r="AU2421" s="2">
        <f t="shared" si="457"/>
        <v>10643367.02</v>
      </c>
      <c r="AV2421" s="3">
        <f t="shared" si="447"/>
        <v>-2.59476692247685</v>
      </c>
      <c r="AW2421" s="3">
        <f t="shared" si="448"/>
        <v>0.143580179657836</v>
      </c>
      <c r="AX2421" s="3" t="e">
        <f t="shared" si="449"/>
        <v>#NUM!</v>
      </c>
    </row>
    <row r="2422" spans="1:50">
      <c r="A2422" s="8" t="s">
        <v>4856</v>
      </c>
      <c r="B2422" s="8" t="s">
        <v>4857</v>
      </c>
      <c r="C2422" s="9">
        <v>46108806.49</v>
      </c>
      <c r="D2422" s="9">
        <v>61085680.25</v>
      </c>
      <c r="E2422" s="9">
        <v>63974284.87</v>
      </c>
      <c r="F2422" s="9">
        <v>61007539.32</v>
      </c>
      <c r="G2422" s="9">
        <v>76334851.42</v>
      </c>
      <c r="H2422" s="9">
        <v>24751735.36</v>
      </c>
      <c r="I2422" s="9">
        <v>0</v>
      </c>
      <c r="J2422" s="9">
        <v>44720576.67</v>
      </c>
      <c r="K2422" s="9">
        <v>43179244.85</v>
      </c>
      <c r="L2422" s="9">
        <v>16754559.9</v>
      </c>
      <c r="M2422" s="9">
        <v>15542223.8</v>
      </c>
      <c r="N2422" s="9">
        <v>14505310.9</v>
      </c>
      <c r="O2422" s="9">
        <v>13581541.7</v>
      </c>
      <c r="P2422" s="9">
        <v>0</v>
      </c>
      <c r="Q2422" s="9">
        <v>0</v>
      </c>
      <c r="R2422" s="9">
        <v>0</v>
      </c>
      <c r="S2422" s="9">
        <v>0</v>
      </c>
      <c r="T2422" s="9">
        <v>0</v>
      </c>
      <c r="U2422" s="9">
        <v>0</v>
      </c>
      <c r="V2422" s="9">
        <v>30944.51</v>
      </c>
      <c r="W2422" s="9">
        <v>39286.2</v>
      </c>
      <c r="X2422" s="9">
        <v>39286.2</v>
      </c>
      <c r="Y2422" s="9">
        <v>79092.02</v>
      </c>
      <c r="Z2422" s="9">
        <v>129300</v>
      </c>
      <c r="AA2422" s="9">
        <v>0</v>
      </c>
      <c r="AB2422" s="9">
        <v>31200</v>
      </c>
      <c r="AC2422" s="9">
        <v>0</v>
      </c>
      <c r="AD2422" s="9">
        <v>28037931.99</v>
      </c>
      <c r="AE2422" s="9">
        <v>3181739.4</v>
      </c>
      <c r="AF2422" s="9">
        <v>5512199.26</v>
      </c>
      <c r="AG2422" s="9">
        <v>21361106.19</v>
      </c>
      <c r="AH2422" s="9">
        <v>10431753.43</v>
      </c>
      <c r="AI2422" s="9">
        <v>12182486.2</v>
      </c>
      <c r="AJ2422" s="9">
        <v>0</v>
      </c>
      <c r="AK2422" s="9">
        <v>6688337.41</v>
      </c>
      <c r="AL2422" s="9">
        <v>12403684.71</v>
      </c>
      <c r="AM2422" s="2">
        <f t="shared" si="446"/>
        <v>34825434.4</v>
      </c>
      <c r="AN2422" s="2">
        <f t="shared" si="450"/>
        <v>73477109.16</v>
      </c>
      <c r="AO2422" s="2">
        <f t="shared" si="451"/>
        <v>73006682.71</v>
      </c>
      <c r="AP2422" s="2">
        <f t="shared" si="452"/>
        <v>53267261.03</v>
      </c>
      <c r="AQ2422" s="2">
        <f t="shared" si="453"/>
        <v>65982190.01</v>
      </c>
      <c r="AR2422" s="2">
        <f t="shared" si="454"/>
        <v>12698549.16</v>
      </c>
      <c r="AS2422" s="2">
        <f t="shared" si="455"/>
        <v>0</v>
      </c>
      <c r="AT2422" s="2">
        <f t="shared" si="456"/>
        <v>38063439.26</v>
      </c>
      <c r="AU2422" s="2">
        <f t="shared" si="457"/>
        <v>30775560.14</v>
      </c>
      <c r="AV2422" s="3">
        <f t="shared" si="447"/>
        <v>0.013831123781612</v>
      </c>
      <c r="AW2422" s="3">
        <f t="shared" si="448"/>
        <v>-0.119977120818853</v>
      </c>
      <c r="AX2422" s="3">
        <f t="shared" si="449"/>
        <v>0.0957439127456674</v>
      </c>
    </row>
    <row r="2423" spans="1:50">
      <c r="A2423" s="8" t="s">
        <v>4858</v>
      </c>
      <c r="B2423" s="8" t="s">
        <v>4859</v>
      </c>
      <c r="C2423" s="9">
        <v>202572172.21</v>
      </c>
      <c r="D2423" s="9">
        <v>146553475.6</v>
      </c>
      <c r="E2423" s="9">
        <v>-651236949.92</v>
      </c>
      <c r="F2423" s="9">
        <v>106657855.26</v>
      </c>
      <c r="G2423" s="9">
        <v>104911661.18</v>
      </c>
      <c r="H2423" s="9">
        <v>51682953.45</v>
      </c>
      <c r="I2423" s="9">
        <v>50692968.93</v>
      </c>
      <c r="J2423" s="9">
        <v>30738557.67</v>
      </c>
      <c r="K2423" s="9">
        <v>43160529.73</v>
      </c>
      <c r="L2423" s="9">
        <v>119682377</v>
      </c>
      <c r="M2423" s="9">
        <v>85787932.6</v>
      </c>
      <c r="N2423" s="9">
        <v>72010837.7</v>
      </c>
      <c r="O2423" s="9">
        <v>73331147.8</v>
      </c>
      <c r="P2423" s="9">
        <v>57836830</v>
      </c>
      <c r="Q2423" s="9">
        <v>46415710.3</v>
      </c>
      <c r="R2423" s="9">
        <v>38796439.7</v>
      </c>
      <c r="S2423" s="9">
        <v>32738172.4</v>
      </c>
      <c r="T2423" s="9">
        <v>27014053.6</v>
      </c>
      <c r="U2423" s="9">
        <v>7898911.98</v>
      </c>
      <c r="V2423" s="9">
        <v>8745136.08</v>
      </c>
      <c r="W2423" s="9">
        <v>7270790.23</v>
      </c>
      <c r="X2423" s="9">
        <v>6633205</v>
      </c>
      <c r="Y2423" s="9">
        <v>5204109.52</v>
      </c>
      <c r="Z2423" s="9">
        <v>4146224.43</v>
      </c>
      <c r="AA2423" s="9">
        <v>3002780.06</v>
      </c>
      <c r="AB2423" s="9">
        <v>1315004.3</v>
      </c>
      <c r="AC2423" s="9">
        <v>1581361.06</v>
      </c>
      <c r="AD2423" s="9">
        <v>442365525.32</v>
      </c>
      <c r="AE2423" s="9">
        <v>322990291.5</v>
      </c>
      <c r="AF2423" s="9">
        <v>291557881.23</v>
      </c>
      <c r="AG2423" s="9">
        <v>233165116.88</v>
      </c>
      <c r="AH2423" s="9">
        <v>255303099.7</v>
      </c>
      <c r="AI2423" s="9">
        <v>111307251.69</v>
      </c>
      <c r="AJ2423" s="9">
        <v>93451599.24</v>
      </c>
      <c r="AK2423" s="9">
        <v>74118534.76</v>
      </c>
      <c r="AL2423" s="9">
        <v>141905072.55</v>
      </c>
      <c r="AM2423" s="2">
        <f t="shared" si="446"/>
        <v>-112212064.13</v>
      </c>
      <c r="AN2423" s="2">
        <f t="shared" si="450"/>
        <v>-81903747.22</v>
      </c>
      <c r="AO2423" s="2">
        <f t="shared" si="451"/>
        <v>-863513203.22</v>
      </c>
      <c r="AP2423" s="2">
        <f t="shared" si="452"/>
        <v>-46542908.82</v>
      </c>
      <c r="AQ2423" s="2">
        <f t="shared" si="453"/>
        <v>-87350499</v>
      </c>
      <c r="AR2423" s="2">
        <f t="shared" si="454"/>
        <v>-9062363.50999999</v>
      </c>
      <c r="AS2423" s="2">
        <f t="shared" si="455"/>
        <v>-959410.549999997</v>
      </c>
      <c r="AT2423" s="2">
        <f t="shared" si="456"/>
        <v>-9326800.39000001</v>
      </c>
      <c r="AU2423" s="2">
        <f t="shared" si="457"/>
        <v>-70149128.16</v>
      </c>
      <c r="AV2423" s="3">
        <f t="shared" si="447"/>
        <v>0.0535825910989802</v>
      </c>
      <c r="AW2423" s="3">
        <f t="shared" si="448"/>
        <v>0.0513681881702386</v>
      </c>
      <c r="AX2423" s="3">
        <f t="shared" si="449"/>
        <v>-0.0660896093119806</v>
      </c>
    </row>
    <row r="2424" spans="1:50">
      <c r="A2424" s="8" t="s">
        <v>4860</v>
      </c>
      <c r="B2424" s="8" t="s">
        <v>4861</v>
      </c>
      <c r="C2424" s="9">
        <v>114924330.81</v>
      </c>
      <c r="D2424" s="9">
        <v>216354923.37</v>
      </c>
      <c r="E2424" s="9">
        <v>111185396.18</v>
      </c>
      <c r="F2424" s="9">
        <v>113351740.54</v>
      </c>
      <c r="G2424" s="9">
        <v>117818308.25</v>
      </c>
      <c r="H2424" s="9">
        <v>92018838.79</v>
      </c>
      <c r="I2424" s="9">
        <v>32524410.19</v>
      </c>
      <c r="J2424" s="9">
        <v>66909864.07</v>
      </c>
      <c r="K2424" s="9">
        <v>43077151.12</v>
      </c>
      <c r="L2424" s="9">
        <v>255451730</v>
      </c>
      <c r="M2424" s="9">
        <v>33074306</v>
      </c>
      <c r="N2424" s="9">
        <v>25612926.9</v>
      </c>
      <c r="O2424" s="9">
        <v>12493135.6</v>
      </c>
      <c r="P2424" s="9">
        <v>0</v>
      </c>
      <c r="Q2424" s="9">
        <v>0</v>
      </c>
      <c r="R2424" s="9">
        <v>0</v>
      </c>
      <c r="S2424" s="9">
        <v>0</v>
      </c>
      <c r="T2424" s="9">
        <v>0</v>
      </c>
      <c r="U2424" s="9">
        <v>39436263.88</v>
      </c>
      <c r="V2424" s="9">
        <v>38895160.7</v>
      </c>
      <c r="W2424" s="9">
        <v>42058223.42</v>
      </c>
      <c r="X2424" s="9">
        <v>35622431.64</v>
      </c>
      <c r="Y2424" s="9">
        <v>27940894.51</v>
      </c>
      <c r="Z2424" s="9">
        <v>0</v>
      </c>
      <c r="AA2424" s="9">
        <v>0</v>
      </c>
      <c r="AB2424" s="9">
        <v>0</v>
      </c>
      <c r="AC2424" s="9">
        <v>0</v>
      </c>
      <c r="AD2424" s="9">
        <v>136604236.51</v>
      </c>
      <c r="AE2424" s="9">
        <v>194026855.64</v>
      </c>
      <c r="AF2424" s="9">
        <v>115258400.64</v>
      </c>
      <c r="AG2424" s="9">
        <v>134225769.7</v>
      </c>
      <c r="AH2424" s="9">
        <v>92839618.09</v>
      </c>
      <c r="AI2424" s="9">
        <v>57989791.71</v>
      </c>
      <c r="AJ2424" s="9">
        <v>20981137.27</v>
      </c>
      <c r="AK2424" s="9">
        <v>34865218.5</v>
      </c>
      <c r="AL2424" s="9">
        <v>29479667.33</v>
      </c>
      <c r="AM2424" s="2">
        <f t="shared" si="446"/>
        <v>273208088.18</v>
      </c>
      <c r="AN2424" s="2">
        <f t="shared" si="450"/>
        <v>94297534.43</v>
      </c>
      <c r="AO2424" s="2">
        <f t="shared" si="451"/>
        <v>63598145.86</v>
      </c>
      <c r="AP2424" s="2">
        <f t="shared" si="452"/>
        <v>27241538.08</v>
      </c>
      <c r="AQ2424" s="2">
        <f t="shared" si="453"/>
        <v>52919584.67</v>
      </c>
      <c r="AR2424" s="2">
        <f t="shared" si="454"/>
        <v>34029047.08</v>
      </c>
      <c r="AS2424" s="2">
        <f t="shared" si="455"/>
        <v>11543272.92</v>
      </c>
      <c r="AT2424" s="2">
        <f t="shared" si="456"/>
        <v>32044645.57</v>
      </c>
      <c r="AU2424" s="2">
        <f t="shared" si="457"/>
        <v>13597483.79</v>
      </c>
      <c r="AV2424" s="3">
        <f t="shared" si="447"/>
        <v>0.395666540606809</v>
      </c>
      <c r="AW2424" s="3">
        <f t="shared" si="448"/>
        <v>0.388594449766579</v>
      </c>
      <c r="AX2424" s="3">
        <f t="shared" si="449"/>
        <v>0.122782183269113</v>
      </c>
    </row>
    <row r="2425" spans="1:50">
      <c r="A2425" s="8" t="s">
        <v>4862</v>
      </c>
      <c r="B2425" s="8" t="s">
        <v>4863</v>
      </c>
      <c r="C2425" s="9">
        <v>14812776.06</v>
      </c>
      <c r="D2425" s="9">
        <v>-189379916.24</v>
      </c>
      <c r="E2425" s="9">
        <v>-292511942.66</v>
      </c>
      <c r="F2425" s="9">
        <v>21179547.93</v>
      </c>
      <c r="G2425" s="9">
        <v>42340004.51</v>
      </c>
      <c r="H2425" s="9">
        <v>35314916.69</v>
      </c>
      <c r="I2425" s="9">
        <v>41114297.43</v>
      </c>
      <c r="J2425" s="9">
        <v>46151132.25</v>
      </c>
      <c r="K2425" s="9">
        <v>43062445.59</v>
      </c>
      <c r="L2425" s="9">
        <v>16973668.1</v>
      </c>
      <c r="M2425" s="9">
        <v>18316419.4</v>
      </c>
      <c r="N2425" s="9">
        <v>22660078.9</v>
      </c>
      <c r="O2425" s="9">
        <v>18416358.1</v>
      </c>
      <c r="P2425" s="9">
        <v>8390873.9</v>
      </c>
      <c r="Q2425" s="9">
        <v>7975808.91</v>
      </c>
      <c r="R2425" s="9">
        <v>6678359.28</v>
      </c>
      <c r="S2425" s="9">
        <v>4378791.23</v>
      </c>
      <c r="T2425" s="9">
        <v>4233118.3</v>
      </c>
      <c r="U2425" s="9">
        <v>0</v>
      </c>
      <c r="V2425" s="9">
        <v>460764.28</v>
      </c>
      <c r="W2425" s="9">
        <v>1063223.7</v>
      </c>
      <c r="X2425" s="9">
        <v>3937712.23</v>
      </c>
      <c r="Y2425" s="9">
        <v>173795.78</v>
      </c>
      <c r="Z2425" s="9">
        <v>0</v>
      </c>
      <c r="AA2425" s="9">
        <v>0</v>
      </c>
      <c r="AB2425" s="9">
        <v>0</v>
      </c>
      <c r="AC2425" s="9">
        <v>0</v>
      </c>
      <c r="AD2425" s="9">
        <v>4301226.87</v>
      </c>
      <c r="AE2425" s="9">
        <v>3328403.87</v>
      </c>
      <c r="AF2425" s="9">
        <v>5742391.48</v>
      </c>
      <c r="AG2425" s="9">
        <v>56662154.21</v>
      </c>
      <c r="AH2425" s="9">
        <v>97033545.05</v>
      </c>
      <c r="AI2425" s="9">
        <v>32593833.93</v>
      </c>
      <c r="AJ2425" s="9">
        <v>43420731.24</v>
      </c>
      <c r="AK2425" s="9">
        <v>34758642.15</v>
      </c>
      <c r="AL2425" s="9">
        <v>13831591.57</v>
      </c>
      <c r="AM2425" s="2">
        <f t="shared" si="446"/>
        <v>27485217.29</v>
      </c>
      <c r="AN2425" s="2">
        <f t="shared" si="450"/>
        <v>-173931136.43</v>
      </c>
      <c r="AO2425" s="2">
        <f t="shared" si="451"/>
        <v>-274531031.54</v>
      </c>
      <c r="AP2425" s="2">
        <f t="shared" si="452"/>
        <v>-13128535.95</v>
      </c>
      <c r="AQ2425" s="2">
        <f t="shared" si="453"/>
        <v>-46128870.86</v>
      </c>
      <c r="AR2425" s="2">
        <f t="shared" si="454"/>
        <v>10696891.67</v>
      </c>
      <c r="AS2425" s="2">
        <f t="shared" si="455"/>
        <v>4371925.47</v>
      </c>
      <c r="AT2425" s="2">
        <f t="shared" si="456"/>
        <v>15771281.33</v>
      </c>
      <c r="AU2425" s="2">
        <f t="shared" si="457"/>
        <v>33463972.32</v>
      </c>
      <c r="AV2425" s="3">
        <f t="shared" si="447"/>
        <v>-0.0216316179474111</v>
      </c>
      <c r="AW2425" s="3">
        <f t="shared" si="448"/>
        <v>-1.90162359850007</v>
      </c>
      <c r="AX2425" s="3" t="e">
        <f t="shared" si="449"/>
        <v>#NUM!</v>
      </c>
    </row>
    <row r="2426" spans="1:50">
      <c r="A2426" s="8" t="s">
        <v>4864</v>
      </c>
      <c r="B2426" s="8" t="s">
        <v>4865</v>
      </c>
      <c r="C2426" s="9">
        <v>-397076257.62</v>
      </c>
      <c r="D2426" s="9">
        <v>-1243619838.77</v>
      </c>
      <c r="E2426" s="9">
        <v>-679068948.1</v>
      </c>
      <c r="F2426" s="9">
        <v>291043046.39</v>
      </c>
      <c r="G2426" s="9">
        <v>227912897.73</v>
      </c>
      <c r="H2426" s="9">
        <v>46556799.86</v>
      </c>
      <c r="I2426" s="9">
        <v>33841036.15</v>
      </c>
      <c r="J2426" s="9">
        <v>32733440.8</v>
      </c>
      <c r="K2426" s="9">
        <v>43053161.4</v>
      </c>
      <c r="L2426" s="9">
        <v>85048307.8</v>
      </c>
      <c r="M2426" s="9">
        <v>62624634.7</v>
      </c>
      <c r="N2426" s="9">
        <v>48767697.8</v>
      </c>
      <c r="O2426" s="9">
        <v>39341179.1</v>
      </c>
      <c r="P2426" s="9">
        <v>29837260.1</v>
      </c>
      <c r="Q2426" s="9">
        <v>24486767.5</v>
      </c>
      <c r="R2426" s="9">
        <v>23607199.6</v>
      </c>
      <c r="S2426" s="9">
        <v>21366136.2</v>
      </c>
      <c r="T2426" s="9">
        <v>18440406.2</v>
      </c>
      <c r="U2426" s="9">
        <v>14091459.19</v>
      </c>
      <c r="V2426" s="9">
        <v>12921625.04</v>
      </c>
      <c r="W2426" s="9">
        <v>13991020.84</v>
      </c>
      <c r="X2426" s="9">
        <v>8796022.82</v>
      </c>
      <c r="Y2426" s="9">
        <v>10412800.19</v>
      </c>
      <c r="Z2426" s="9">
        <v>2830883.67</v>
      </c>
      <c r="AA2426" s="9">
        <v>532559.76</v>
      </c>
      <c r="AB2426" s="9">
        <v>425784.46</v>
      </c>
      <c r="AC2426" s="9">
        <v>371125.94</v>
      </c>
      <c r="AD2426" s="9">
        <v>176022959.22</v>
      </c>
      <c r="AE2426" s="9">
        <v>180463767.32</v>
      </c>
      <c r="AF2426" s="9">
        <v>165075933.16</v>
      </c>
      <c r="AG2426" s="9">
        <v>248467338.5</v>
      </c>
      <c r="AH2426" s="9">
        <v>353582113.26</v>
      </c>
      <c r="AI2426" s="9">
        <v>30250689.91</v>
      </c>
      <c r="AJ2426" s="9">
        <v>43837780.03</v>
      </c>
      <c r="AK2426" s="9">
        <v>69223483.43</v>
      </c>
      <c r="AL2426" s="9">
        <v>24970996.84</v>
      </c>
      <c r="AM2426" s="2">
        <f t="shared" si="446"/>
        <v>-473959449.85</v>
      </c>
      <c r="AN2426" s="2">
        <f t="shared" si="450"/>
        <v>-1348537346.35</v>
      </c>
      <c r="AO2426" s="2">
        <f t="shared" si="451"/>
        <v>-781386162.62</v>
      </c>
      <c r="AP2426" s="2">
        <f t="shared" si="452"/>
        <v>90712909.81</v>
      </c>
      <c r="AQ2426" s="2">
        <f t="shared" si="453"/>
        <v>-85419155.24</v>
      </c>
      <c r="AR2426" s="2">
        <f t="shared" si="454"/>
        <v>43623761.12</v>
      </c>
      <c r="AS2426" s="2">
        <f t="shared" si="455"/>
        <v>14143015.48</v>
      </c>
      <c r="AT2426" s="2">
        <f t="shared" si="456"/>
        <v>-14698121.97</v>
      </c>
      <c r="AU2426" s="2">
        <f t="shared" si="457"/>
        <v>36893696.7</v>
      </c>
      <c r="AV2426" s="3">
        <f t="shared" si="447"/>
        <v>-2.32800215348522</v>
      </c>
      <c r="AW2426" s="3">
        <f t="shared" si="448"/>
        <v>0.408760554805748</v>
      </c>
      <c r="AX2426" s="3">
        <f t="shared" si="449"/>
        <v>0.161768207293752</v>
      </c>
    </row>
    <row r="2427" spans="1:50">
      <c r="A2427" s="8" t="s">
        <v>4866</v>
      </c>
      <c r="B2427" s="8" t="s">
        <v>4867</v>
      </c>
      <c r="C2427" s="9">
        <v>111191801.84</v>
      </c>
      <c r="D2427" s="9">
        <v>107672242.09</v>
      </c>
      <c r="E2427" s="9">
        <v>105056877.11</v>
      </c>
      <c r="F2427" s="9">
        <v>95770813.19</v>
      </c>
      <c r="G2427" s="9">
        <v>82633410.96</v>
      </c>
      <c r="H2427" s="9">
        <v>67104260.11</v>
      </c>
      <c r="I2427" s="9">
        <v>56384863.47</v>
      </c>
      <c r="J2427" s="9">
        <v>53988775.35</v>
      </c>
      <c r="K2427" s="9">
        <v>43048414.82</v>
      </c>
      <c r="L2427" s="9">
        <v>25480398.1</v>
      </c>
      <c r="M2427" s="9">
        <v>21116809.2</v>
      </c>
      <c r="N2427" s="9">
        <v>19665712.4</v>
      </c>
      <c r="O2427" s="9">
        <v>12936277.3</v>
      </c>
      <c r="P2427" s="9">
        <v>10356159.6</v>
      </c>
      <c r="Q2427" s="9">
        <v>10305486</v>
      </c>
      <c r="R2427" s="9">
        <v>8861352.04</v>
      </c>
      <c r="S2427" s="9">
        <v>8067977.91</v>
      </c>
      <c r="T2427" s="9">
        <v>0</v>
      </c>
      <c r="U2427" s="9">
        <v>3051229.91</v>
      </c>
      <c r="V2427" s="9">
        <v>2094576.03</v>
      </c>
      <c r="W2427" s="9">
        <v>301263.31</v>
      </c>
      <c r="X2427" s="9">
        <v>0</v>
      </c>
      <c r="Y2427" s="9">
        <v>0</v>
      </c>
      <c r="Z2427" s="9">
        <v>366666.5</v>
      </c>
      <c r="AA2427" s="9">
        <v>608959.56</v>
      </c>
      <c r="AB2427" s="9">
        <v>645411.03</v>
      </c>
      <c r="AC2427" s="9">
        <v>0</v>
      </c>
      <c r="AD2427" s="9">
        <v>19957259.8</v>
      </c>
      <c r="AE2427" s="9">
        <v>43940125.62</v>
      </c>
      <c r="AF2427" s="9">
        <v>58802487.56</v>
      </c>
      <c r="AG2427" s="9">
        <v>73867196.87</v>
      </c>
      <c r="AH2427" s="9">
        <v>86032650.21</v>
      </c>
      <c r="AI2427" s="9">
        <v>21023099.44</v>
      </c>
      <c r="AJ2427" s="9">
        <v>17262324.5</v>
      </c>
      <c r="AK2427" s="9">
        <v>17658392.63</v>
      </c>
      <c r="AL2427" s="9">
        <v>4710893.78</v>
      </c>
      <c r="AM2427" s="2">
        <f t="shared" si="446"/>
        <v>119766170.05</v>
      </c>
      <c r="AN2427" s="2">
        <f t="shared" si="450"/>
        <v>86943501.7</v>
      </c>
      <c r="AO2427" s="2">
        <f t="shared" si="451"/>
        <v>66221365.26</v>
      </c>
      <c r="AP2427" s="2">
        <f t="shared" si="452"/>
        <v>34839893.62</v>
      </c>
      <c r="AQ2427" s="2">
        <f t="shared" si="453"/>
        <v>6956920.34999999</v>
      </c>
      <c r="AR2427" s="2">
        <f t="shared" si="454"/>
        <v>56753313.17</v>
      </c>
      <c r="AS2427" s="2">
        <f t="shared" si="455"/>
        <v>48592850.57</v>
      </c>
      <c r="AT2427" s="2">
        <f t="shared" si="456"/>
        <v>45043771.66</v>
      </c>
      <c r="AU2427" s="2">
        <f t="shared" si="457"/>
        <v>38337521.04</v>
      </c>
      <c r="AV2427" s="3">
        <f t="shared" si="447"/>
        <v>0.134926646344054</v>
      </c>
      <c r="AW2427" s="3">
        <f t="shared" si="448"/>
        <v>0.766783871744792</v>
      </c>
      <c r="AX2427" s="3">
        <f t="shared" si="449"/>
        <v>-0.0158178919956042</v>
      </c>
    </row>
    <row r="2428" spans="1:50">
      <c r="A2428" s="8" t="s">
        <v>4868</v>
      </c>
      <c r="B2428" s="8" t="s">
        <v>4869</v>
      </c>
      <c r="C2428" s="9">
        <v>137873663.39</v>
      </c>
      <c r="D2428" s="9">
        <v>175242460.14</v>
      </c>
      <c r="E2428" s="9">
        <v>154525130.42</v>
      </c>
      <c r="F2428" s="9">
        <v>128102328.53</v>
      </c>
      <c r="G2428" s="9">
        <v>76017015.24</v>
      </c>
      <c r="H2428" s="9">
        <v>38869348.92</v>
      </c>
      <c r="I2428" s="9">
        <v>37586608.67</v>
      </c>
      <c r="J2428" s="9">
        <v>147123246.32</v>
      </c>
      <c r="K2428" s="9">
        <v>43034046.87</v>
      </c>
      <c r="L2428" s="9">
        <v>40657643.4</v>
      </c>
      <c r="M2428" s="9">
        <v>31347624.1</v>
      </c>
      <c r="N2428" s="9">
        <v>24005295.9</v>
      </c>
      <c r="O2428" s="9">
        <v>20715065.5</v>
      </c>
      <c r="P2428" s="9">
        <v>20387983.8</v>
      </c>
      <c r="Q2428" s="9">
        <v>18776856.8</v>
      </c>
      <c r="R2428" s="9">
        <v>16644540.6</v>
      </c>
      <c r="S2428" s="9">
        <v>14654200</v>
      </c>
      <c r="T2428" s="9">
        <v>13153738.6</v>
      </c>
      <c r="U2428" s="9">
        <v>1498367.22</v>
      </c>
      <c r="V2428" s="9">
        <v>979705.81</v>
      </c>
      <c r="W2428" s="9">
        <v>910330.94</v>
      </c>
      <c r="X2428" s="9">
        <v>796119.11</v>
      </c>
      <c r="Y2428" s="9">
        <v>683789.75</v>
      </c>
      <c r="Z2428" s="9">
        <v>634133.96</v>
      </c>
      <c r="AA2428" s="9">
        <v>474691.29</v>
      </c>
      <c r="AB2428" s="9">
        <v>464200</v>
      </c>
      <c r="AC2428" s="9">
        <v>370723.26</v>
      </c>
      <c r="AD2428" s="9">
        <v>127092117.74</v>
      </c>
      <c r="AE2428" s="9">
        <v>87312356.81</v>
      </c>
      <c r="AF2428" s="9">
        <v>91368250.47</v>
      </c>
      <c r="AG2428" s="9">
        <v>145774881.72</v>
      </c>
      <c r="AH2428" s="9">
        <v>39376723.62</v>
      </c>
      <c r="AI2428" s="9">
        <v>39949746.55</v>
      </c>
      <c r="AJ2428" s="9">
        <v>52610435.63</v>
      </c>
      <c r="AK2428" s="9">
        <v>58868499.73</v>
      </c>
      <c r="AL2428" s="9">
        <v>22861212.76</v>
      </c>
      <c r="AM2428" s="2">
        <f t="shared" si="446"/>
        <v>52937556.27</v>
      </c>
      <c r="AN2428" s="2">
        <f t="shared" si="450"/>
        <v>120257433.24</v>
      </c>
      <c r="AO2428" s="2">
        <f t="shared" si="451"/>
        <v>88072506.79</v>
      </c>
      <c r="AP2428" s="2">
        <f t="shared" si="452"/>
        <v>3838631.42000002</v>
      </c>
      <c r="AQ2428" s="2">
        <f t="shared" si="453"/>
        <v>57712065.17</v>
      </c>
      <c r="AR2428" s="2">
        <f t="shared" si="454"/>
        <v>18330593.13</v>
      </c>
      <c r="AS2428" s="2">
        <f t="shared" si="455"/>
        <v>2095404.93</v>
      </c>
      <c r="AT2428" s="2">
        <f t="shared" si="456"/>
        <v>103373146.59</v>
      </c>
      <c r="AU2428" s="2">
        <f t="shared" si="457"/>
        <v>33697295.97</v>
      </c>
      <c r="AV2428" s="3">
        <f t="shared" si="447"/>
        <v>0.051469155758127</v>
      </c>
      <c r="AW2428" s="3">
        <f t="shared" si="448"/>
        <v>-0.0171223609127722</v>
      </c>
      <c r="AX2428" s="3">
        <f t="shared" si="449"/>
        <v>-0.3037526419602</v>
      </c>
    </row>
    <row r="2429" spans="1:50">
      <c r="A2429" s="8" t="s">
        <v>4870</v>
      </c>
      <c r="B2429" s="8" t="s">
        <v>4871</v>
      </c>
      <c r="C2429" s="9">
        <v>190750857.6</v>
      </c>
      <c r="D2429" s="9">
        <v>166820013.49</v>
      </c>
      <c r="E2429" s="9">
        <v>93120482.08</v>
      </c>
      <c r="F2429" s="9">
        <v>97106728.37</v>
      </c>
      <c r="G2429" s="9">
        <v>109669137.2</v>
      </c>
      <c r="H2429" s="9">
        <v>56322985.77</v>
      </c>
      <c r="I2429" s="9">
        <v>38921547.86</v>
      </c>
      <c r="J2429" s="9">
        <v>45003491.34</v>
      </c>
      <c r="K2429" s="9">
        <v>42965597.72</v>
      </c>
      <c r="L2429" s="9">
        <v>85481266.8</v>
      </c>
      <c r="M2429" s="9">
        <v>69858505.8</v>
      </c>
      <c r="N2429" s="9">
        <v>58679468.9</v>
      </c>
      <c r="O2429" s="9">
        <v>49939727.9</v>
      </c>
      <c r="P2429" s="9">
        <v>40165866.2</v>
      </c>
      <c r="Q2429" s="9">
        <v>36179160.2</v>
      </c>
      <c r="R2429" s="9">
        <v>30364526.9</v>
      </c>
      <c r="S2429" s="9">
        <v>26064457.6</v>
      </c>
      <c r="T2429" s="9">
        <v>23657335.9</v>
      </c>
      <c r="U2429" s="9">
        <v>177015.72</v>
      </c>
      <c r="V2429" s="9">
        <v>288157.9</v>
      </c>
      <c r="W2429" s="9">
        <v>266538.45</v>
      </c>
      <c r="X2429" s="9">
        <v>222284.52</v>
      </c>
      <c r="Y2429" s="9">
        <v>55571.13</v>
      </c>
      <c r="Z2429" s="9">
        <v>0</v>
      </c>
      <c r="AA2429" s="9">
        <v>0</v>
      </c>
      <c r="AB2429" s="9">
        <v>0</v>
      </c>
      <c r="AC2429" s="9">
        <v>0</v>
      </c>
      <c r="AD2429" s="9">
        <v>219900826.83</v>
      </c>
      <c r="AE2429" s="9">
        <v>144382412.95</v>
      </c>
      <c r="AF2429" s="9">
        <v>191693640.17</v>
      </c>
      <c r="AG2429" s="9">
        <v>163933267.24</v>
      </c>
      <c r="AH2429" s="9">
        <v>171725610.33</v>
      </c>
      <c r="AI2429" s="9">
        <v>55389874.83</v>
      </c>
      <c r="AJ2429" s="9">
        <v>90648502.17</v>
      </c>
      <c r="AK2429" s="9">
        <v>65682837.84</v>
      </c>
      <c r="AL2429" s="9">
        <v>42338185.95</v>
      </c>
      <c r="AM2429" s="2">
        <f t="shared" si="446"/>
        <v>56508313.29</v>
      </c>
      <c r="AN2429" s="2">
        <f t="shared" si="450"/>
        <v>92584264.24</v>
      </c>
      <c r="AO2429" s="2">
        <f t="shared" si="451"/>
        <v>-39627150.74</v>
      </c>
      <c r="AP2429" s="2">
        <f t="shared" si="452"/>
        <v>-16664526.45</v>
      </c>
      <c r="AQ2429" s="2">
        <f t="shared" si="453"/>
        <v>-21835035.8</v>
      </c>
      <c r="AR2429" s="2">
        <f t="shared" si="454"/>
        <v>37112271.14</v>
      </c>
      <c r="AS2429" s="2">
        <f t="shared" si="455"/>
        <v>-21362427.41</v>
      </c>
      <c r="AT2429" s="2">
        <f t="shared" si="456"/>
        <v>5385111.09999999</v>
      </c>
      <c r="AU2429" s="2">
        <f t="shared" si="457"/>
        <v>24284747.67</v>
      </c>
      <c r="AV2429" s="3">
        <f t="shared" si="447"/>
        <v>0.0983814616762226</v>
      </c>
      <c r="AW2429" s="3">
        <f t="shared" si="448"/>
        <v>-2.20946049434983</v>
      </c>
      <c r="AX2429" s="3" t="e">
        <f t="shared" si="449"/>
        <v>#NUM!</v>
      </c>
    </row>
    <row r="2430" spans="1:50">
      <c r="A2430" s="8" t="s">
        <v>4872</v>
      </c>
      <c r="B2430" s="8" t="s">
        <v>4873</v>
      </c>
      <c r="C2430" s="9">
        <v>751799414.31</v>
      </c>
      <c r="D2430" s="9">
        <v>198057142.7</v>
      </c>
      <c r="E2430" s="9">
        <v>293209604.92</v>
      </c>
      <c r="F2430" s="9">
        <v>269312456.63</v>
      </c>
      <c r="G2430" s="9">
        <v>164962775.88</v>
      </c>
      <c r="H2430" s="9">
        <v>136968710.73</v>
      </c>
      <c r="I2430" s="9">
        <v>52019400.37</v>
      </c>
      <c r="J2430" s="9">
        <v>50461584.15</v>
      </c>
      <c r="K2430" s="9">
        <v>42962400</v>
      </c>
      <c r="L2430" s="9">
        <v>434563165</v>
      </c>
      <c r="M2430" s="9">
        <v>391180641</v>
      </c>
      <c r="N2430" s="9">
        <v>389774848</v>
      </c>
      <c r="O2430" s="9">
        <v>370023994</v>
      </c>
      <c r="P2430" s="9">
        <v>319263021</v>
      </c>
      <c r="Q2430" s="9">
        <v>255363836</v>
      </c>
      <c r="R2430" s="9">
        <v>159550787</v>
      </c>
      <c r="S2430" s="9">
        <v>140700302</v>
      </c>
      <c r="T2430" s="9">
        <v>78291200</v>
      </c>
      <c r="U2430" s="9">
        <v>882295.22</v>
      </c>
      <c r="V2430" s="9">
        <v>929532.28</v>
      </c>
      <c r="W2430" s="9">
        <v>724875.69</v>
      </c>
      <c r="X2430" s="9">
        <v>874419.28</v>
      </c>
      <c r="Y2430" s="9">
        <v>684240</v>
      </c>
      <c r="Z2430" s="9">
        <v>102000</v>
      </c>
      <c r="AA2430" s="9">
        <v>0</v>
      </c>
      <c r="AB2430" s="9">
        <v>0</v>
      </c>
      <c r="AC2430" s="9">
        <v>0</v>
      </c>
      <c r="AD2430" s="9">
        <v>322993706.01</v>
      </c>
      <c r="AE2430" s="9">
        <v>590710503.81</v>
      </c>
      <c r="AF2430" s="9">
        <v>421040615.64</v>
      </c>
      <c r="AG2430" s="9">
        <v>61282311.07</v>
      </c>
      <c r="AH2430" s="9">
        <v>1259349344.61</v>
      </c>
      <c r="AI2430" s="9">
        <v>926459754.66</v>
      </c>
      <c r="AJ2430" s="9">
        <v>1434570259.78</v>
      </c>
      <c r="AK2430" s="9">
        <v>1373192801.26</v>
      </c>
      <c r="AL2430" s="9">
        <v>874851000</v>
      </c>
      <c r="AM2430" s="2">
        <f t="shared" si="446"/>
        <v>864251168.52</v>
      </c>
      <c r="AN2430" s="2">
        <f t="shared" si="450"/>
        <v>-543187.829999924</v>
      </c>
      <c r="AO2430" s="2">
        <f t="shared" si="451"/>
        <v>262668712.97</v>
      </c>
      <c r="AP2430" s="2">
        <f t="shared" si="452"/>
        <v>578928558.84</v>
      </c>
      <c r="AQ2430" s="2">
        <f t="shared" si="453"/>
        <v>-774439307.73</v>
      </c>
      <c r="AR2430" s="2">
        <f t="shared" si="454"/>
        <v>-534025207.93</v>
      </c>
      <c r="AS2430" s="2">
        <f t="shared" si="455"/>
        <v>-1223000072.41</v>
      </c>
      <c r="AT2430" s="2">
        <f t="shared" si="456"/>
        <v>-1182030915.11</v>
      </c>
      <c r="AU2430" s="2">
        <f t="shared" si="457"/>
        <v>-753597400</v>
      </c>
      <c r="AV2430" s="3">
        <f t="shared" si="447"/>
        <v>-2.01533925223281</v>
      </c>
      <c r="AW2430" s="3">
        <f t="shared" si="448"/>
        <v>-2.02218738622797</v>
      </c>
      <c r="AX2430" s="3" t="e">
        <f t="shared" si="449"/>
        <v>#NUM!</v>
      </c>
    </row>
    <row r="2431" spans="1:50">
      <c r="A2431" s="8" t="s">
        <v>4874</v>
      </c>
      <c r="B2431" s="8" t="s">
        <v>4875</v>
      </c>
      <c r="C2431" s="9">
        <v>104588251.03</v>
      </c>
      <c r="D2431" s="9">
        <v>40281193.58</v>
      </c>
      <c r="E2431" s="9">
        <v>118846143.8</v>
      </c>
      <c r="F2431" s="9">
        <v>48860741.98</v>
      </c>
      <c r="G2431" s="9">
        <v>18374393.31</v>
      </c>
      <c r="H2431" s="9">
        <v>56927437.17</v>
      </c>
      <c r="I2431" s="9">
        <v>44448491.74</v>
      </c>
      <c r="J2431" s="9">
        <v>33469296.97</v>
      </c>
      <c r="K2431" s="9">
        <v>42960938.61</v>
      </c>
      <c r="L2431" s="9">
        <v>22957521.6</v>
      </c>
      <c r="M2431" s="9">
        <v>12099506.1</v>
      </c>
      <c r="N2431" s="9">
        <v>8572472.12</v>
      </c>
      <c r="O2431" s="9">
        <v>4896531.49</v>
      </c>
      <c r="P2431" s="9">
        <v>5114528.55</v>
      </c>
      <c r="Q2431" s="9">
        <v>4743223.57</v>
      </c>
      <c r="R2431" s="9">
        <v>4260139.354</v>
      </c>
      <c r="S2431" s="9">
        <v>3512007.46</v>
      </c>
      <c r="T2431" s="9">
        <v>2174850.54</v>
      </c>
      <c r="U2431" s="9">
        <v>624913.8</v>
      </c>
      <c r="V2431" s="9">
        <v>861505.92</v>
      </c>
      <c r="W2431" s="9">
        <v>737698.69</v>
      </c>
      <c r="X2431" s="9">
        <v>96320.76</v>
      </c>
      <c r="Y2431" s="9">
        <v>90639.93</v>
      </c>
      <c r="Z2431" s="9">
        <v>80933.28</v>
      </c>
      <c r="AA2431" s="9">
        <v>88223.2</v>
      </c>
      <c r="AB2431" s="9">
        <v>58689.24</v>
      </c>
      <c r="AC2431" s="9">
        <v>58689.24</v>
      </c>
      <c r="AD2431" s="9">
        <v>78638308.67</v>
      </c>
      <c r="AE2431" s="9">
        <v>105142400.97</v>
      </c>
      <c r="AF2431" s="9">
        <v>91067862.07</v>
      </c>
      <c r="AG2431" s="9">
        <v>46397496.16</v>
      </c>
      <c r="AH2431" s="9">
        <v>43149333.23</v>
      </c>
      <c r="AI2431" s="9">
        <v>14884979.57</v>
      </c>
      <c r="AJ2431" s="9">
        <v>17292911.33</v>
      </c>
      <c r="AK2431" s="9">
        <v>14115213.34</v>
      </c>
      <c r="AL2431" s="9">
        <v>20878307.31</v>
      </c>
      <c r="AM2431" s="2">
        <f t="shared" si="446"/>
        <v>49532377.76</v>
      </c>
      <c r="AN2431" s="2">
        <f t="shared" si="450"/>
        <v>-51900195.37</v>
      </c>
      <c r="AO2431" s="2">
        <f t="shared" si="451"/>
        <v>37088452.54</v>
      </c>
      <c r="AP2431" s="2">
        <f t="shared" si="452"/>
        <v>7456098.07</v>
      </c>
      <c r="AQ2431" s="2">
        <f t="shared" si="453"/>
        <v>-19569771.44</v>
      </c>
      <c r="AR2431" s="2">
        <f t="shared" si="454"/>
        <v>46866614.45</v>
      </c>
      <c r="AS2431" s="2">
        <f t="shared" si="455"/>
        <v>31503942.964</v>
      </c>
      <c r="AT2431" s="2">
        <f t="shared" si="456"/>
        <v>22924780.33</v>
      </c>
      <c r="AU2431" s="2">
        <f t="shared" si="457"/>
        <v>24316171.08</v>
      </c>
      <c r="AV2431" s="3">
        <f t="shared" si="447"/>
        <v>0.0822626359787157</v>
      </c>
      <c r="AW2431" s="3">
        <f t="shared" si="448"/>
        <v>-2.20409481036169</v>
      </c>
      <c r="AX2431" s="3">
        <f t="shared" si="449"/>
        <v>-0.178824336185009</v>
      </c>
    </row>
    <row r="2432" spans="1:50">
      <c r="A2432" s="8" t="s">
        <v>4876</v>
      </c>
      <c r="B2432" s="8" t="s">
        <v>4877</v>
      </c>
      <c r="C2432" s="9">
        <v>-309062135.51</v>
      </c>
      <c r="D2432" s="9">
        <v>1619513.53</v>
      </c>
      <c r="E2432" s="9">
        <v>28406911.65</v>
      </c>
      <c r="F2432" s="9">
        <v>37625774.28</v>
      </c>
      <c r="G2432" s="9">
        <v>45747177.87</v>
      </c>
      <c r="H2432" s="9">
        <v>39108899.8</v>
      </c>
      <c r="I2432" s="9">
        <v>36886523.55</v>
      </c>
      <c r="J2432" s="9">
        <v>48680883.74</v>
      </c>
      <c r="K2432" s="9">
        <v>42918703.3</v>
      </c>
      <c r="L2432" s="9">
        <v>32479004.7</v>
      </c>
      <c r="M2432" s="9">
        <v>30731298.4</v>
      </c>
      <c r="N2432" s="9">
        <v>30952001.5</v>
      </c>
      <c r="O2432" s="9">
        <v>26510443.6</v>
      </c>
      <c r="P2432" s="9">
        <v>21443799.2</v>
      </c>
      <c r="Q2432" s="9">
        <v>13369342.5</v>
      </c>
      <c r="R2432" s="9">
        <v>10240654.9</v>
      </c>
      <c r="S2432" s="9">
        <v>9467852.32</v>
      </c>
      <c r="T2432" s="9">
        <v>9017840.55</v>
      </c>
      <c r="U2432" s="9">
        <v>2516946.08</v>
      </c>
      <c r="V2432" s="9">
        <v>3139915.24</v>
      </c>
      <c r="W2432" s="9">
        <v>2867094.04</v>
      </c>
      <c r="X2432" s="9">
        <v>2255168.68</v>
      </c>
      <c r="Y2432" s="9">
        <v>451343.89</v>
      </c>
      <c r="Z2432" s="9">
        <v>386495.73</v>
      </c>
      <c r="AA2432" s="9">
        <v>193980.66</v>
      </c>
      <c r="AB2432" s="9">
        <v>205102.8</v>
      </c>
      <c r="AC2432" s="9">
        <v>749505.99</v>
      </c>
      <c r="AD2432" s="9">
        <v>32957135.18</v>
      </c>
      <c r="AE2432" s="9">
        <v>10467514.08</v>
      </c>
      <c r="AF2432" s="9">
        <v>16358519.72</v>
      </c>
      <c r="AG2432" s="9">
        <v>36674438.87</v>
      </c>
      <c r="AH2432" s="9">
        <v>78485782.72</v>
      </c>
      <c r="AI2432" s="9">
        <v>41191485.36</v>
      </c>
      <c r="AJ2432" s="9">
        <v>28595017</v>
      </c>
      <c r="AK2432" s="9">
        <v>17554663.89</v>
      </c>
      <c r="AL2432" s="9">
        <v>36518746.08</v>
      </c>
      <c r="AM2432" s="2">
        <f t="shared" si="446"/>
        <v>-307023319.91</v>
      </c>
      <c r="AN2432" s="2">
        <f t="shared" si="450"/>
        <v>25023213.09</v>
      </c>
      <c r="AO2432" s="2">
        <f t="shared" si="451"/>
        <v>45867487.47</v>
      </c>
      <c r="AP2432" s="2">
        <f t="shared" si="452"/>
        <v>29716947.69</v>
      </c>
      <c r="AQ2432" s="2">
        <f t="shared" si="453"/>
        <v>-10843461.76</v>
      </c>
      <c r="AR2432" s="2">
        <f t="shared" si="454"/>
        <v>11673252.67</v>
      </c>
      <c r="AS2432" s="2">
        <f t="shared" si="455"/>
        <v>18726142.11</v>
      </c>
      <c r="AT2432" s="2">
        <f t="shared" si="456"/>
        <v>40799174.97</v>
      </c>
      <c r="AU2432" s="2">
        <f t="shared" si="457"/>
        <v>16167303.76</v>
      </c>
      <c r="AV2432" s="3">
        <f t="shared" si="447"/>
        <v>-2.38694521720074</v>
      </c>
      <c r="AW2432" s="3">
        <f t="shared" si="448"/>
        <v>0.951644366203679</v>
      </c>
      <c r="AX2432" s="3">
        <f t="shared" si="449"/>
        <v>0.106779484257</v>
      </c>
    </row>
    <row r="2433" spans="1:50">
      <c r="A2433" s="8" t="s">
        <v>4878</v>
      </c>
      <c r="B2433" s="8" t="s">
        <v>4879</v>
      </c>
      <c r="C2433" s="9">
        <v>33819161.09</v>
      </c>
      <c r="D2433" s="9">
        <v>30352706.99</v>
      </c>
      <c r="E2433" s="9">
        <v>41946889.95</v>
      </c>
      <c r="F2433" s="9">
        <v>43882085.71</v>
      </c>
      <c r="G2433" s="9">
        <v>41890862.68</v>
      </c>
      <c r="H2433" s="9">
        <v>54984235.73</v>
      </c>
      <c r="I2433" s="9">
        <v>57740480.79</v>
      </c>
      <c r="J2433" s="9">
        <v>54548416.91</v>
      </c>
      <c r="K2433" s="9">
        <v>42911571.45</v>
      </c>
      <c r="L2433" s="9">
        <v>7628998.44</v>
      </c>
      <c r="M2433" s="9">
        <v>6278475.57</v>
      </c>
      <c r="N2433" s="9">
        <v>5153849.22</v>
      </c>
      <c r="O2433" s="9">
        <v>3975228.95</v>
      </c>
      <c r="P2433" s="9">
        <v>3880639.97</v>
      </c>
      <c r="Q2433" s="9">
        <v>5079818.29</v>
      </c>
      <c r="R2433" s="9">
        <v>5194298.65</v>
      </c>
      <c r="S2433" s="9">
        <v>7278923.51</v>
      </c>
      <c r="T2433" s="9">
        <v>6136119.96</v>
      </c>
      <c r="U2433" s="9">
        <v>276735.56</v>
      </c>
      <c r="V2433" s="9">
        <v>265471.22</v>
      </c>
      <c r="W2433" s="9">
        <v>57561.66</v>
      </c>
      <c r="X2433" s="9">
        <v>420197.51</v>
      </c>
      <c r="Y2433" s="9">
        <v>608568.4</v>
      </c>
      <c r="Z2433" s="9">
        <v>781355.57</v>
      </c>
      <c r="AA2433" s="9">
        <v>855691.54</v>
      </c>
      <c r="AB2433" s="9">
        <v>908153.78</v>
      </c>
      <c r="AC2433" s="9">
        <v>2839632.07</v>
      </c>
      <c r="AD2433" s="9">
        <v>36371298.97</v>
      </c>
      <c r="AE2433" s="9">
        <v>6043704.83</v>
      </c>
      <c r="AF2433" s="9">
        <v>11997385.8</v>
      </c>
      <c r="AG2433" s="9">
        <v>69213140.62</v>
      </c>
      <c r="AH2433" s="9">
        <v>6703695.58</v>
      </c>
      <c r="AI2433" s="9">
        <v>2412175.04</v>
      </c>
      <c r="AJ2433" s="9">
        <v>5689215.87</v>
      </c>
      <c r="AK2433" s="9">
        <v>6895627.88</v>
      </c>
      <c r="AL2433" s="9">
        <v>4497822.62</v>
      </c>
      <c r="AM2433" s="2">
        <f t="shared" si="446"/>
        <v>5353596.12</v>
      </c>
      <c r="AN2433" s="2">
        <f t="shared" si="450"/>
        <v>30852948.95</v>
      </c>
      <c r="AO2433" s="2">
        <f t="shared" si="451"/>
        <v>35160915.03</v>
      </c>
      <c r="AP2433" s="2">
        <f t="shared" si="452"/>
        <v>-20935628.45</v>
      </c>
      <c r="AQ2433" s="2">
        <f t="shared" si="453"/>
        <v>39676375.47</v>
      </c>
      <c r="AR2433" s="2">
        <f t="shared" si="454"/>
        <v>58433234.55</v>
      </c>
      <c r="AS2433" s="2">
        <f t="shared" si="455"/>
        <v>58101255.11</v>
      </c>
      <c r="AT2433" s="2">
        <f t="shared" si="456"/>
        <v>55839866.32</v>
      </c>
      <c r="AU2433" s="2">
        <f t="shared" si="457"/>
        <v>47389500.86</v>
      </c>
      <c r="AV2433" s="3">
        <f t="shared" si="447"/>
        <v>-0.215173391312954</v>
      </c>
      <c r="AW2433" s="3">
        <f t="shared" si="448"/>
        <v>-0.330080340804547</v>
      </c>
      <c r="AX2433" s="3" t="e">
        <f t="shared" si="449"/>
        <v>#NUM!</v>
      </c>
    </row>
    <row r="2434" spans="1:50">
      <c r="A2434" s="8" t="s">
        <v>4880</v>
      </c>
      <c r="B2434" s="8" t="s">
        <v>4881</v>
      </c>
      <c r="C2434" s="9">
        <v>411522357.03</v>
      </c>
      <c r="D2434" s="9">
        <v>364899048.54</v>
      </c>
      <c r="E2434" s="9">
        <v>181056640.47</v>
      </c>
      <c r="F2434" s="9">
        <v>120250079.56</v>
      </c>
      <c r="G2434" s="9">
        <v>97405105.48</v>
      </c>
      <c r="H2434" s="9">
        <v>88267767.02</v>
      </c>
      <c r="I2434" s="9">
        <v>59284957.21</v>
      </c>
      <c r="J2434" s="9">
        <v>90898962.25</v>
      </c>
      <c r="K2434" s="9">
        <v>42902857.7</v>
      </c>
      <c r="L2434" s="9">
        <v>47366457</v>
      </c>
      <c r="M2434" s="9">
        <v>32505825</v>
      </c>
      <c r="N2434" s="9">
        <v>25115747.6</v>
      </c>
      <c r="O2434" s="9">
        <v>27429278.6</v>
      </c>
      <c r="P2434" s="9">
        <v>25402084.6</v>
      </c>
      <c r="Q2434" s="9">
        <v>24645800</v>
      </c>
      <c r="R2434" s="9">
        <v>21900400</v>
      </c>
      <c r="S2434" s="9">
        <v>19812200</v>
      </c>
      <c r="T2434" s="9">
        <v>0</v>
      </c>
      <c r="U2434" s="9">
        <v>4588644.46</v>
      </c>
      <c r="V2434" s="9">
        <v>6559368.09</v>
      </c>
      <c r="W2434" s="9">
        <v>2856404.59</v>
      </c>
      <c r="X2434" s="9">
        <v>1515678.36</v>
      </c>
      <c r="Y2434" s="9">
        <v>798327.68</v>
      </c>
      <c r="Z2434" s="9">
        <v>592387.51</v>
      </c>
      <c r="AA2434" s="9">
        <v>513200</v>
      </c>
      <c r="AB2434" s="9">
        <v>604200</v>
      </c>
      <c r="AC2434" s="9">
        <v>0</v>
      </c>
      <c r="AD2434" s="9">
        <v>386276096.81</v>
      </c>
      <c r="AE2434" s="9">
        <v>178630374.88</v>
      </c>
      <c r="AF2434" s="9">
        <v>169455710.47</v>
      </c>
      <c r="AG2434" s="9">
        <v>130661592.17</v>
      </c>
      <c r="AH2434" s="9">
        <v>85233209.69</v>
      </c>
      <c r="AI2434" s="9">
        <v>25803376.89</v>
      </c>
      <c r="AJ2434" s="9">
        <v>22576222.61</v>
      </c>
      <c r="AK2434" s="9">
        <v>43679990.44</v>
      </c>
      <c r="AL2434" s="9">
        <v>20413987.15</v>
      </c>
      <c r="AM2434" s="2">
        <f t="shared" si="446"/>
        <v>77201361.6799999</v>
      </c>
      <c r="AN2434" s="2">
        <f t="shared" si="450"/>
        <v>225333866.75</v>
      </c>
      <c r="AO2434" s="2">
        <f t="shared" si="451"/>
        <v>39573082.19</v>
      </c>
      <c r="AP2434" s="2">
        <f t="shared" si="452"/>
        <v>18533444.35</v>
      </c>
      <c r="AQ2434" s="2">
        <f t="shared" si="453"/>
        <v>38372308.07</v>
      </c>
      <c r="AR2434" s="2">
        <f t="shared" si="454"/>
        <v>87702577.64</v>
      </c>
      <c r="AS2434" s="2">
        <f t="shared" si="455"/>
        <v>59122334.6</v>
      </c>
      <c r="AT2434" s="2">
        <f t="shared" si="456"/>
        <v>67635371.81</v>
      </c>
      <c r="AU2434" s="2">
        <f t="shared" si="457"/>
        <v>22488870.55</v>
      </c>
      <c r="AV2434" s="3">
        <f t="shared" si="447"/>
        <v>0.146878680233179</v>
      </c>
      <c r="AW2434" s="3">
        <f t="shared" si="448"/>
        <v>0.15006240711199</v>
      </c>
      <c r="AX2434" s="3">
        <f t="shared" si="449"/>
        <v>-0.0317264193413229</v>
      </c>
    </row>
    <row r="2435" spans="1:50">
      <c r="A2435" s="8" t="s">
        <v>4882</v>
      </c>
      <c r="B2435" s="8" t="s">
        <v>4883</v>
      </c>
      <c r="C2435" s="9">
        <v>-88507363.54</v>
      </c>
      <c r="D2435" s="9">
        <v>102683614.99</v>
      </c>
      <c r="E2435" s="9">
        <v>128838723.68</v>
      </c>
      <c r="F2435" s="9">
        <v>148696982.15</v>
      </c>
      <c r="G2435" s="9">
        <v>172738929.05</v>
      </c>
      <c r="H2435" s="9">
        <v>137366586.07</v>
      </c>
      <c r="I2435" s="9">
        <v>113394629.15</v>
      </c>
      <c r="J2435" s="9">
        <v>81344022.6</v>
      </c>
      <c r="K2435" s="9">
        <v>42876135.46</v>
      </c>
      <c r="L2435" s="9">
        <v>154177503</v>
      </c>
      <c r="M2435" s="9">
        <v>114212904</v>
      </c>
      <c r="N2435" s="9">
        <v>91521311.5</v>
      </c>
      <c r="O2435" s="9">
        <v>75016950.3</v>
      </c>
      <c r="P2435" s="9">
        <v>64640169.4</v>
      </c>
      <c r="Q2435" s="9">
        <v>57875579.6</v>
      </c>
      <c r="R2435" s="9">
        <v>53189869.7</v>
      </c>
      <c r="S2435" s="9">
        <v>50998800.8</v>
      </c>
      <c r="T2435" s="9">
        <v>45091719.6</v>
      </c>
      <c r="U2435" s="9">
        <v>19598184.45</v>
      </c>
      <c r="V2435" s="9">
        <v>18719925.87</v>
      </c>
      <c r="W2435" s="9">
        <v>18379745.42</v>
      </c>
      <c r="X2435" s="9">
        <v>17571814.96</v>
      </c>
      <c r="Y2435" s="9">
        <v>14203136.98</v>
      </c>
      <c r="Z2435" s="9">
        <v>14547482.3</v>
      </c>
      <c r="AA2435" s="9">
        <v>15628465.89</v>
      </c>
      <c r="AB2435" s="9">
        <v>17911469.14</v>
      </c>
      <c r="AC2435" s="9">
        <v>20163360.77</v>
      </c>
      <c r="AD2435" s="9">
        <v>232679531.41</v>
      </c>
      <c r="AE2435" s="9">
        <v>235651143.6</v>
      </c>
      <c r="AF2435" s="9">
        <v>360944427.25</v>
      </c>
      <c r="AG2435" s="9">
        <v>226307802.92</v>
      </c>
      <c r="AH2435" s="9">
        <v>187331471.04</v>
      </c>
      <c r="AI2435" s="9">
        <v>155426132.33</v>
      </c>
      <c r="AJ2435" s="9">
        <v>122699231.59</v>
      </c>
      <c r="AK2435" s="9">
        <v>132373652.23</v>
      </c>
      <c r="AL2435" s="9">
        <v>125105835.67</v>
      </c>
      <c r="AM2435" s="2">
        <f t="shared" ref="AM2435:AM2498" si="458">C2435+L2435+U2435-AD2435</f>
        <v>-147411207.5</v>
      </c>
      <c r="AN2435" s="2">
        <f t="shared" si="450"/>
        <v>-34698.7399999797</v>
      </c>
      <c r="AO2435" s="2">
        <f t="shared" si="451"/>
        <v>-122204646.65</v>
      </c>
      <c r="AP2435" s="2">
        <f t="shared" si="452"/>
        <v>14977944.49</v>
      </c>
      <c r="AQ2435" s="2">
        <f t="shared" si="453"/>
        <v>64250764.39</v>
      </c>
      <c r="AR2435" s="2">
        <f t="shared" si="454"/>
        <v>54363515.64</v>
      </c>
      <c r="AS2435" s="2">
        <f t="shared" si="455"/>
        <v>59513733.15</v>
      </c>
      <c r="AT2435" s="2">
        <f t="shared" si="456"/>
        <v>17880640.31</v>
      </c>
      <c r="AU2435" s="2">
        <f t="shared" si="457"/>
        <v>-16974619.84</v>
      </c>
      <c r="AV2435" s="3">
        <f t="shared" ref="AV2435:AV2498" si="459">POWER(AM2435/AU2435,1/9)-1</f>
        <v>0.271461994110286</v>
      </c>
      <c r="AW2435" s="3">
        <f t="shared" ref="AW2435:AW2498" si="460">POWER(AM2435/AQ2435,1/5)-1</f>
        <v>-2.18067519988948</v>
      </c>
      <c r="AX2435" s="3" t="e">
        <f t="shared" ref="AX2435:AX2498" si="461">POWER(AP2435/AU2435,1/6)-1</f>
        <v>#NUM!</v>
      </c>
    </row>
    <row r="2436" spans="1:50">
      <c r="A2436" s="8" t="s">
        <v>4884</v>
      </c>
      <c r="B2436" s="8" t="s">
        <v>4885</v>
      </c>
      <c r="C2436" s="9">
        <v>33420009.81</v>
      </c>
      <c r="D2436" s="9">
        <v>29845079.67</v>
      </c>
      <c r="E2436" s="9">
        <v>61145465.97</v>
      </c>
      <c r="F2436" s="9">
        <v>54934342.68</v>
      </c>
      <c r="G2436" s="9">
        <v>51678444.11</v>
      </c>
      <c r="H2436" s="9">
        <v>55020262.78</v>
      </c>
      <c r="I2436" s="9">
        <v>50938844.98</v>
      </c>
      <c r="J2436" s="9">
        <v>47467878.23</v>
      </c>
      <c r="K2436" s="9">
        <v>42874708.11</v>
      </c>
      <c r="L2436" s="9">
        <v>7346193.33</v>
      </c>
      <c r="M2436" s="9">
        <v>3213118.99</v>
      </c>
      <c r="N2436" s="9">
        <v>12868459.4</v>
      </c>
      <c r="O2436" s="9">
        <v>1787027.15</v>
      </c>
      <c r="P2436" s="9">
        <v>938913.29</v>
      </c>
      <c r="Q2436" s="9">
        <v>428805.76</v>
      </c>
      <c r="R2436" s="9">
        <v>454786.45</v>
      </c>
      <c r="S2436" s="9">
        <v>463753.75</v>
      </c>
      <c r="T2436" s="9">
        <v>442300</v>
      </c>
      <c r="U2436" s="9">
        <v>1480098.45</v>
      </c>
      <c r="V2436" s="9">
        <v>2325436.63</v>
      </c>
      <c r="W2436" s="9">
        <v>2858167.01</v>
      </c>
      <c r="X2436" s="9">
        <v>3368362.14</v>
      </c>
      <c r="Y2436" s="9">
        <v>2026702.07</v>
      </c>
      <c r="Z2436" s="9">
        <v>501433.1</v>
      </c>
      <c r="AA2436" s="9">
        <v>580604.82</v>
      </c>
      <c r="AB2436" s="9">
        <v>634323.09</v>
      </c>
      <c r="AC2436" s="9">
        <v>630100</v>
      </c>
      <c r="AD2436" s="9">
        <v>6532327.37</v>
      </c>
      <c r="AE2436" s="9">
        <v>6031151.62</v>
      </c>
      <c r="AF2436" s="9">
        <v>6835000.29</v>
      </c>
      <c r="AG2436" s="9">
        <v>7015198.42</v>
      </c>
      <c r="AH2436" s="9">
        <v>42876819.45</v>
      </c>
      <c r="AI2436" s="9">
        <v>1275043.68</v>
      </c>
      <c r="AJ2436" s="9">
        <v>1348631.17</v>
      </c>
      <c r="AK2436" s="9">
        <v>1580867.86</v>
      </c>
      <c r="AL2436" s="9">
        <v>2156140.83</v>
      </c>
      <c r="AM2436" s="2">
        <f t="shared" si="458"/>
        <v>35713974.22</v>
      </c>
      <c r="AN2436" s="2">
        <f t="shared" si="450"/>
        <v>29352483.67</v>
      </c>
      <c r="AO2436" s="2">
        <f t="shared" si="451"/>
        <v>70037092.09</v>
      </c>
      <c r="AP2436" s="2">
        <f t="shared" si="452"/>
        <v>53074533.55</v>
      </c>
      <c r="AQ2436" s="2">
        <f t="shared" si="453"/>
        <v>11767240.02</v>
      </c>
      <c r="AR2436" s="2">
        <f t="shared" si="454"/>
        <v>54675457.96</v>
      </c>
      <c r="AS2436" s="2">
        <f t="shared" si="455"/>
        <v>50625605.08</v>
      </c>
      <c r="AT2436" s="2">
        <f t="shared" si="456"/>
        <v>46985087.21</v>
      </c>
      <c r="AU2436" s="2">
        <f t="shared" si="457"/>
        <v>41790967.28</v>
      </c>
      <c r="AV2436" s="3">
        <f t="shared" si="459"/>
        <v>-0.0173082582426898</v>
      </c>
      <c r="AW2436" s="3">
        <f t="shared" si="460"/>
        <v>0.248626976969957</v>
      </c>
      <c r="AX2436" s="3">
        <f t="shared" si="461"/>
        <v>0.0406402680795639</v>
      </c>
    </row>
    <row r="2437" spans="1:50">
      <c r="A2437" s="8" t="s">
        <v>4886</v>
      </c>
      <c r="B2437" s="8" t="s">
        <v>4887</v>
      </c>
      <c r="C2437" s="9">
        <v>-1523629920.8</v>
      </c>
      <c r="D2437" s="9">
        <v>211731685.93</v>
      </c>
      <c r="E2437" s="9">
        <v>148553520.8</v>
      </c>
      <c r="F2437" s="9">
        <v>2044036.37</v>
      </c>
      <c r="G2437" s="9">
        <v>15086910.56</v>
      </c>
      <c r="H2437" s="9">
        <v>41843698.9</v>
      </c>
      <c r="I2437" s="9">
        <v>36015409.02</v>
      </c>
      <c r="J2437" s="9">
        <v>40487984.03</v>
      </c>
      <c r="K2437" s="9">
        <v>42838146.45</v>
      </c>
      <c r="L2437" s="9">
        <v>104917644</v>
      </c>
      <c r="M2437" s="9">
        <v>66744976.7</v>
      </c>
      <c r="N2437" s="9">
        <v>60020368.4</v>
      </c>
      <c r="O2437" s="9">
        <v>50976698.7</v>
      </c>
      <c r="P2437" s="9">
        <v>49739225</v>
      </c>
      <c r="Q2437" s="9">
        <v>37213163.7</v>
      </c>
      <c r="R2437" s="9">
        <v>30883208.1</v>
      </c>
      <c r="S2437" s="9">
        <v>23126832.5</v>
      </c>
      <c r="T2437" s="9">
        <v>16808702.4</v>
      </c>
      <c r="U2437" s="9">
        <v>29301852.17</v>
      </c>
      <c r="V2437" s="9">
        <v>14623716.2</v>
      </c>
      <c r="W2437" s="9">
        <v>9169032.06</v>
      </c>
      <c r="X2437" s="9">
        <v>0</v>
      </c>
      <c r="Y2437" s="9">
        <v>0</v>
      </c>
      <c r="Z2437" s="9">
        <v>42283.71</v>
      </c>
      <c r="AA2437" s="9">
        <v>73327.2</v>
      </c>
      <c r="AB2437" s="9">
        <v>133682.42</v>
      </c>
      <c r="AC2437" s="9">
        <v>178492.44</v>
      </c>
      <c r="AD2437" s="9">
        <v>66868975.67</v>
      </c>
      <c r="AE2437" s="9">
        <v>150555454.03</v>
      </c>
      <c r="AF2437" s="9">
        <v>118395930.56</v>
      </c>
      <c r="AG2437" s="9">
        <v>87388035.53</v>
      </c>
      <c r="AH2437" s="9">
        <v>155413727.3</v>
      </c>
      <c r="AI2437" s="9">
        <v>190911113.09</v>
      </c>
      <c r="AJ2437" s="9">
        <v>114496168.87</v>
      </c>
      <c r="AK2437" s="9">
        <v>65026050.45</v>
      </c>
      <c r="AL2437" s="9">
        <v>76323203.34</v>
      </c>
      <c r="AM2437" s="2">
        <f t="shared" si="458"/>
        <v>-1456279400.3</v>
      </c>
      <c r="AN2437" s="2">
        <f t="shared" ref="AN2437:AN2500" si="462">D2437+M2437+V2437-AE2437</f>
        <v>142544924.8</v>
      </c>
      <c r="AO2437" s="2">
        <f t="shared" ref="AO2437:AO2500" si="463">E2437+N2437+W2437-AF2437</f>
        <v>99346990.7</v>
      </c>
      <c r="AP2437" s="2">
        <f t="shared" ref="AP2437:AP2500" si="464">F2437+O2437+X2437-AG2437</f>
        <v>-34367300.46</v>
      </c>
      <c r="AQ2437" s="2">
        <f t="shared" ref="AQ2437:AQ2500" si="465">G2437+P2437+Y2437-AH2437</f>
        <v>-90587591.74</v>
      </c>
      <c r="AR2437" s="2">
        <f t="shared" ref="AR2437:AR2500" si="466">H2437+Q2437+Z2437-AI2437</f>
        <v>-111811966.78</v>
      </c>
      <c r="AS2437" s="2">
        <f t="shared" ref="AS2437:AS2500" si="467">I2437+R2437+AA2437-AJ2437</f>
        <v>-47524224.55</v>
      </c>
      <c r="AT2437" s="2">
        <f t="shared" ref="AT2437:AT2500" si="468">J2437+S2437+AB2437-AK2437</f>
        <v>-1277551.5</v>
      </c>
      <c r="AU2437" s="2">
        <f t="shared" ref="AU2437:AU2500" si="469">K2437+T2437+AC2437-AL2437</f>
        <v>-16497862.05</v>
      </c>
      <c r="AV2437" s="3">
        <f t="shared" si="459"/>
        <v>0.645136330165196</v>
      </c>
      <c r="AW2437" s="3">
        <f t="shared" si="460"/>
        <v>0.742750429440902</v>
      </c>
      <c r="AX2437" s="3">
        <f t="shared" si="461"/>
        <v>0.130107156982127</v>
      </c>
    </row>
    <row r="2438" spans="1:50">
      <c r="A2438" s="8" t="s">
        <v>4888</v>
      </c>
      <c r="B2438" s="8" t="s">
        <v>4889</v>
      </c>
      <c r="C2438" s="9">
        <v>-9524775.17</v>
      </c>
      <c r="D2438" s="9">
        <v>18940041.76</v>
      </c>
      <c r="E2438" s="9">
        <v>-203430499.86</v>
      </c>
      <c r="F2438" s="9">
        <v>-212724999.88</v>
      </c>
      <c r="G2438" s="9">
        <v>25554017.52</v>
      </c>
      <c r="H2438" s="9">
        <v>56455596.78</v>
      </c>
      <c r="I2438" s="9">
        <v>33138863.19</v>
      </c>
      <c r="J2438" s="9">
        <v>36210720.39</v>
      </c>
      <c r="K2438" s="9">
        <v>42812726.69</v>
      </c>
      <c r="L2438" s="9">
        <v>17333290.2</v>
      </c>
      <c r="M2438" s="9">
        <v>16657132.8</v>
      </c>
      <c r="N2438" s="9">
        <v>16154027.4</v>
      </c>
      <c r="O2438" s="9">
        <v>15160646</v>
      </c>
      <c r="P2438" s="9">
        <v>15220511.8</v>
      </c>
      <c r="Q2438" s="9">
        <v>8329872.33</v>
      </c>
      <c r="R2438" s="9">
        <v>4415155.55</v>
      </c>
      <c r="S2438" s="9">
        <v>4057509.19</v>
      </c>
      <c r="T2438" s="9">
        <v>3845206.95</v>
      </c>
      <c r="U2438" s="9">
        <v>68188.34</v>
      </c>
      <c r="V2438" s="9">
        <v>88477.83</v>
      </c>
      <c r="W2438" s="9">
        <v>215182.62</v>
      </c>
      <c r="X2438" s="9">
        <v>612856.01</v>
      </c>
      <c r="Y2438" s="9">
        <v>172677.39</v>
      </c>
      <c r="Z2438" s="9">
        <v>50202.43</v>
      </c>
      <c r="AA2438" s="9">
        <v>0</v>
      </c>
      <c r="AB2438" s="9">
        <v>0</v>
      </c>
      <c r="AC2438" s="9">
        <v>0</v>
      </c>
      <c r="AD2438" s="9">
        <v>1106630.02</v>
      </c>
      <c r="AE2438" s="9">
        <v>1779429.91</v>
      </c>
      <c r="AF2438" s="9">
        <v>2840329.39</v>
      </c>
      <c r="AG2438" s="9">
        <v>3936316.81</v>
      </c>
      <c r="AH2438" s="9">
        <v>9289692</v>
      </c>
      <c r="AI2438" s="9">
        <v>63440918.17</v>
      </c>
      <c r="AJ2438" s="9">
        <v>15349286.65</v>
      </c>
      <c r="AK2438" s="9">
        <v>21096843.54</v>
      </c>
      <c r="AL2438" s="9">
        <v>9225404.59</v>
      </c>
      <c r="AM2438" s="2">
        <f t="shared" si="458"/>
        <v>6770073.35</v>
      </c>
      <c r="AN2438" s="2">
        <f t="shared" si="462"/>
        <v>33906222.48</v>
      </c>
      <c r="AO2438" s="2">
        <f t="shared" si="463"/>
        <v>-189901619.23</v>
      </c>
      <c r="AP2438" s="2">
        <f t="shared" si="464"/>
        <v>-200887814.68</v>
      </c>
      <c r="AQ2438" s="2">
        <f t="shared" si="465"/>
        <v>31657514.71</v>
      </c>
      <c r="AR2438" s="2">
        <f t="shared" si="466"/>
        <v>1394753.37</v>
      </c>
      <c r="AS2438" s="2">
        <f t="shared" si="467"/>
        <v>22204732.09</v>
      </c>
      <c r="AT2438" s="2">
        <f t="shared" si="468"/>
        <v>19171386.04</v>
      </c>
      <c r="AU2438" s="2">
        <f t="shared" si="469"/>
        <v>37432529.05</v>
      </c>
      <c r="AV2438" s="3">
        <f t="shared" si="459"/>
        <v>-0.1730434540362</v>
      </c>
      <c r="AW2438" s="3">
        <f t="shared" si="460"/>
        <v>-0.26544670476386</v>
      </c>
      <c r="AX2438" s="3" t="e">
        <f t="shared" si="461"/>
        <v>#NUM!</v>
      </c>
    </row>
    <row r="2439" spans="1:50">
      <c r="A2439" s="8" t="s">
        <v>4890</v>
      </c>
      <c r="B2439" s="8" t="s">
        <v>4891</v>
      </c>
      <c r="C2439" s="9">
        <v>-142887673.51</v>
      </c>
      <c r="D2439" s="9">
        <v>-189235447.22</v>
      </c>
      <c r="E2439" s="9">
        <v>1921979.92</v>
      </c>
      <c r="F2439" s="9">
        <v>22698760.39</v>
      </c>
      <c r="G2439" s="9">
        <v>43438341.37</v>
      </c>
      <c r="H2439" s="9">
        <v>35672632.51</v>
      </c>
      <c r="I2439" s="9">
        <v>42248315.38</v>
      </c>
      <c r="J2439" s="9">
        <v>32154123.12</v>
      </c>
      <c r="K2439" s="9">
        <v>42792384.65</v>
      </c>
      <c r="L2439" s="9">
        <v>22318209.4</v>
      </c>
      <c r="M2439" s="9">
        <v>18849940.8</v>
      </c>
      <c r="N2439" s="9">
        <v>20659115.2</v>
      </c>
      <c r="O2439" s="9">
        <v>13114064.6</v>
      </c>
      <c r="P2439" s="9">
        <v>9753340.14</v>
      </c>
      <c r="Q2439" s="9">
        <v>10252718.9</v>
      </c>
      <c r="R2439" s="9">
        <v>10794743.5</v>
      </c>
      <c r="S2439" s="9">
        <v>9437387.53</v>
      </c>
      <c r="T2439" s="9">
        <v>7226369.62</v>
      </c>
      <c r="U2439" s="9">
        <v>8099032.02</v>
      </c>
      <c r="V2439" s="9">
        <v>9113387.1</v>
      </c>
      <c r="W2439" s="9">
        <v>18031291.36</v>
      </c>
      <c r="X2439" s="9">
        <v>18082716.58</v>
      </c>
      <c r="Y2439" s="9">
        <v>17194118.22</v>
      </c>
      <c r="Z2439" s="9">
        <v>16239379.49</v>
      </c>
      <c r="AA2439" s="9">
        <v>15038292.85</v>
      </c>
      <c r="AB2439" s="9">
        <v>382925.27</v>
      </c>
      <c r="AC2439" s="9">
        <v>20082.23</v>
      </c>
      <c r="AD2439" s="9">
        <v>16118151.84</v>
      </c>
      <c r="AE2439" s="9">
        <v>34480742.98</v>
      </c>
      <c r="AF2439" s="9">
        <v>122496082.26</v>
      </c>
      <c r="AG2439" s="9">
        <v>104382813.34</v>
      </c>
      <c r="AH2439" s="9">
        <v>182932142.04</v>
      </c>
      <c r="AI2439" s="9">
        <v>123893460.34</v>
      </c>
      <c r="AJ2439" s="9">
        <v>50726165.21</v>
      </c>
      <c r="AK2439" s="9">
        <v>132230335.17</v>
      </c>
      <c r="AL2439" s="9">
        <v>64420035.08</v>
      </c>
      <c r="AM2439" s="2">
        <f t="shared" si="458"/>
        <v>-128588583.93</v>
      </c>
      <c r="AN2439" s="2">
        <f t="shared" si="462"/>
        <v>-195752862.3</v>
      </c>
      <c r="AO2439" s="2">
        <f t="shared" si="463"/>
        <v>-81883695.78</v>
      </c>
      <c r="AP2439" s="2">
        <f t="shared" si="464"/>
        <v>-50487271.77</v>
      </c>
      <c r="AQ2439" s="2">
        <f t="shared" si="465"/>
        <v>-112546342.31</v>
      </c>
      <c r="AR2439" s="2">
        <f t="shared" si="466"/>
        <v>-61728729.44</v>
      </c>
      <c r="AS2439" s="2">
        <f t="shared" si="467"/>
        <v>17355186.52</v>
      </c>
      <c r="AT2439" s="2">
        <f t="shared" si="468"/>
        <v>-90255899.25</v>
      </c>
      <c r="AU2439" s="2">
        <f t="shared" si="469"/>
        <v>-14381198.58</v>
      </c>
      <c r="AV2439" s="3">
        <f t="shared" si="459"/>
        <v>0.275592407544313</v>
      </c>
      <c r="AW2439" s="3">
        <f t="shared" si="460"/>
        <v>0.0270088964741213</v>
      </c>
      <c r="AX2439" s="3">
        <f t="shared" si="461"/>
        <v>0.232814697304344</v>
      </c>
    </row>
    <row r="2440" spans="1:50">
      <c r="A2440" s="8" t="s">
        <v>4892</v>
      </c>
      <c r="B2440" s="8" t="s">
        <v>4893</v>
      </c>
      <c r="C2440" s="9">
        <v>-21727373.9</v>
      </c>
      <c r="D2440" s="9">
        <v>-779704134.15</v>
      </c>
      <c r="E2440" s="9">
        <v>118397117.84</v>
      </c>
      <c r="F2440" s="9">
        <v>-386278749.29</v>
      </c>
      <c r="G2440" s="9">
        <v>172675795.56</v>
      </c>
      <c r="H2440" s="9">
        <v>116888931.24</v>
      </c>
      <c r="I2440" s="9">
        <v>98058470.74</v>
      </c>
      <c r="J2440" s="9">
        <v>40598392.71</v>
      </c>
      <c r="K2440" s="9">
        <v>42741264.03</v>
      </c>
      <c r="L2440" s="9">
        <v>20734354.2</v>
      </c>
      <c r="M2440" s="9">
        <v>22138026.9</v>
      </c>
      <c r="N2440" s="9">
        <v>19798337.6</v>
      </c>
      <c r="O2440" s="9">
        <v>19427679</v>
      </c>
      <c r="P2440" s="9">
        <v>11305657.5</v>
      </c>
      <c r="Q2440" s="9">
        <v>4611364.38</v>
      </c>
      <c r="R2440" s="9">
        <v>2751263.5</v>
      </c>
      <c r="S2440" s="9">
        <v>2804591.33</v>
      </c>
      <c r="T2440" s="9">
        <v>3174932.8</v>
      </c>
      <c r="U2440" s="9">
        <v>1482990.1</v>
      </c>
      <c r="V2440" s="9">
        <v>1382322.81</v>
      </c>
      <c r="W2440" s="9">
        <v>1144657.17</v>
      </c>
      <c r="X2440" s="9">
        <v>385139.94</v>
      </c>
      <c r="Y2440" s="9">
        <v>304805.79</v>
      </c>
      <c r="Z2440" s="9">
        <v>145241.21</v>
      </c>
      <c r="AA2440" s="9">
        <v>174954.04</v>
      </c>
      <c r="AB2440" s="9">
        <v>472679.09</v>
      </c>
      <c r="AC2440" s="9">
        <v>566069.09</v>
      </c>
      <c r="AD2440" s="9">
        <v>124492021.85</v>
      </c>
      <c r="AE2440" s="9">
        <v>120660967.2</v>
      </c>
      <c r="AF2440" s="9">
        <v>98080944.23</v>
      </c>
      <c r="AG2440" s="9">
        <v>105629585.35</v>
      </c>
      <c r="AH2440" s="9">
        <v>93112841.76</v>
      </c>
      <c r="AI2440" s="9">
        <v>26018565.75</v>
      </c>
      <c r="AJ2440" s="9">
        <v>27118862.66</v>
      </c>
      <c r="AK2440" s="9">
        <v>14677237.2</v>
      </c>
      <c r="AL2440" s="9">
        <v>5591473.47</v>
      </c>
      <c r="AM2440" s="2">
        <f t="shared" si="458"/>
        <v>-124002051.45</v>
      </c>
      <c r="AN2440" s="2">
        <f t="shared" si="462"/>
        <v>-876844751.64</v>
      </c>
      <c r="AO2440" s="2">
        <f t="shared" si="463"/>
        <v>41259168.38</v>
      </c>
      <c r="AP2440" s="2">
        <f t="shared" si="464"/>
        <v>-472095515.7</v>
      </c>
      <c r="AQ2440" s="2">
        <f t="shared" si="465"/>
        <v>91173417.09</v>
      </c>
      <c r="AR2440" s="2">
        <f t="shared" si="466"/>
        <v>95626971.08</v>
      </c>
      <c r="AS2440" s="2">
        <f t="shared" si="467"/>
        <v>73865825.62</v>
      </c>
      <c r="AT2440" s="2">
        <f t="shared" si="468"/>
        <v>29198425.93</v>
      </c>
      <c r="AU2440" s="2">
        <f t="shared" si="469"/>
        <v>40890792.45</v>
      </c>
      <c r="AV2440" s="3">
        <f t="shared" si="459"/>
        <v>-2.13118517506071</v>
      </c>
      <c r="AW2440" s="3">
        <f t="shared" si="460"/>
        <v>-2.06343788401559</v>
      </c>
      <c r="AX2440" s="3" t="e">
        <f t="shared" si="461"/>
        <v>#NUM!</v>
      </c>
    </row>
    <row r="2441" spans="1:50">
      <c r="A2441" s="8" t="s">
        <v>4894</v>
      </c>
      <c r="B2441" s="8" t="s">
        <v>4895</v>
      </c>
      <c r="C2441" s="9">
        <v>150647126.91</v>
      </c>
      <c r="D2441" s="9">
        <v>61048134.05</v>
      </c>
      <c r="E2441" s="9">
        <v>71987431.75</v>
      </c>
      <c r="F2441" s="9">
        <v>138449136.53</v>
      </c>
      <c r="G2441" s="9">
        <v>84766398.19</v>
      </c>
      <c r="H2441" s="9">
        <v>103940147.34</v>
      </c>
      <c r="I2441" s="9">
        <v>98646531.76</v>
      </c>
      <c r="J2441" s="9">
        <v>130009280.66</v>
      </c>
      <c r="K2441" s="9">
        <v>42736745.81</v>
      </c>
      <c r="L2441" s="9">
        <v>94931582.8</v>
      </c>
      <c r="M2441" s="9">
        <v>100456733</v>
      </c>
      <c r="N2441" s="9">
        <v>108908251</v>
      </c>
      <c r="O2441" s="9">
        <v>103296995</v>
      </c>
      <c r="P2441" s="9">
        <v>104703311</v>
      </c>
      <c r="Q2441" s="9">
        <v>101335768</v>
      </c>
      <c r="R2441" s="9">
        <v>91468259.5</v>
      </c>
      <c r="S2441" s="9">
        <v>74264864.5</v>
      </c>
      <c r="T2441" s="9">
        <v>71945222.5</v>
      </c>
      <c r="U2441" s="9">
        <v>3727105.26</v>
      </c>
      <c r="V2441" s="9">
        <v>1497671.38</v>
      </c>
      <c r="W2441" s="9">
        <v>2412689.25</v>
      </c>
      <c r="X2441" s="9">
        <v>2167305.75</v>
      </c>
      <c r="Y2441" s="9">
        <v>3040391.55</v>
      </c>
      <c r="Z2441" s="9">
        <v>3737727.99</v>
      </c>
      <c r="AA2441" s="9">
        <v>6199939.32</v>
      </c>
      <c r="AB2441" s="9">
        <v>4049156.44</v>
      </c>
      <c r="AC2441" s="9">
        <v>3986233.94</v>
      </c>
      <c r="AD2441" s="9">
        <v>196598640.7</v>
      </c>
      <c r="AE2441" s="9">
        <v>86977985.52</v>
      </c>
      <c r="AF2441" s="9">
        <v>222723456.03</v>
      </c>
      <c r="AG2441" s="9">
        <v>151304339.61</v>
      </c>
      <c r="AH2441" s="9">
        <v>109827771.45</v>
      </c>
      <c r="AI2441" s="9">
        <v>125914726.97</v>
      </c>
      <c r="AJ2441" s="9">
        <v>380029204.8</v>
      </c>
      <c r="AK2441" s="9">
        <v>171468947.51</v>
      </c>
      <c r="AL2441" s="9">
        <v>151060180.79</v>
      </c>
      <c r="AM2441" s="2">
        <f t="shared" si="458"/>
        <v>52707174.27</v>
      </c>
      <c r="AN2441" s="2">
        <f t="shared" si="462"/>
        <v>76024552.91</v>
      </c>
      <c r="AO2441" s="2">
        <f t="shared" si="463"/>
        <v>-39415084.03</v>
      </c>
      <c r="AP2441" s="2">
        <f t="shared" si="464"/>
        <v>92609097.67</v>
      </c>
      <c r="AQ2441" s="2">
        <f t="shared" si="465"/>
        <v>82682329.29</v>
      </c>
      <c r="AR2441" s="2">
        <f t="shared" si="466"/>
        <v>83098916.36</v>
      </c>
      <c r="AS2441" s="2">
        <f t="shared" si="467"/>
        <v>-183714474.22</v>
      </c>
      <c r="AT2441" s="2">
        <f t="shared" si="468"/>
        <v>36854354.09</v>
      </c>
      <c r="AU2441" s="2">
        <f t="shared" si="469"/>
        <v>-32391978.54</v>
      </c>
      <c r="AV2441" s="3">
        <f t="shared" si="459"/>
        <v>-2.05558320828139</v>
      </c>
      <c r="AW2441" s="3">
        <f t="shared" si="460"/>
        <v>-0.086115300899426</v>
      </c>
      <c r="AX2441" s="3" t="e">
        <f t="shared" si="461"/>
        <v>#NUM!</v>
      </c>
    </row>
    <row r="2442" spans="1:50">
      <c r="A2442" s="8" t="s">
        <v>4896</v>
      </c>
      <c r="B2442" s="8" t="s">
        <v>4897</v>
      </c>
      <c r="C2442" s="9">
        <v>95474340.49</v>
      </c>
      <c r="D2442" s="9">
        <v>60964960.45</v>
      </c>
      <c r="E2442" s="9">
        <v>66152543.07</v>
      </c>
      <c r="F2442" s="9">
        <v>30461959.7</v>
      </c>
      <c r="G2442" s="9">
        <v>-85095692.21</v>
      </c>
      <c r="H2442" s="9">
        <v>10229780.1</v>
      </c>
      <c r="I2442" s="9">
        <v>28908755.69</v>
      </c>
      <c r="J2442" s="9">
        <v>37158876.61</v>
      </c>
      <c r="K2442" s="9">
        <v>42707443.5</v>
      </c>
      <c r="L2442" s="9">
        <v>35620071.2</v>
      </c>
      <c r="M2442" s="9">
        <v>31956269.4</v>
      </c>
      <c r="N2442" s="9">
        <v>29645028.6</v>
      </c>
      <c r="O2442" s="9">
        <v>28750176</v>
      </c>
      <c r="P2442" s="9">
        <v>28600873.4</v>
      </c>
      <c r="Q2442" s="9">
        <v>27386460.3</v>
      </c>
      <c r="R2442" s="9">
        <v>24411807.2</v>
      </c>
      <c r="S2442" s="9">
        <v>13737214.2</v>
      </c>
      <c r="T2442" s="9">
        <v>22461790.8</v>
      </c>
      <c r="U2442" s="9">
        <v>367466.18</v>
      </c>
      <c r="V2442" s="9">
        <v>331934.24</v>
      </c>
      <c r="W2442" s="9">
        <v>127618.21</v>
      </c>
      <c r="X2442" s="9">
        <v>41548.92</v>
      </c>
      <c r="Y2442" s="9">
        <v>41548.92</v>
      </c>
      <c r="Z2442" s="9">
        <v>41548.92</v>
      </c>
      <c r="AA2442" s="9">
        <v>17311.05</v>
      </c>
      <c r="AB2442" s="9">
        <v>0</v>
      </c>
      <c r="AC2442" s="9">
        <v>0</v>
      </c>
      <c r="AD2442" s="9">
        <v>36051034.29</v>
      </c>
      <c r="AE2442" s="9">
        <v>51265422.23</v>
      </c>
      <c r="AF2442" s="9">
        <v>20578463</v>
      </c>
      <c r="AG2442" s="9">
        <v>8234359.07</v>
      </c>
      <c r="AH2442" s="9">
        <v>24453005.39</v>
      </c>
      <c r="AI2442" s="9">
        <v>39618968.87</v>
      </c>
      <c r="AJ2442" s="9">
        <v>79864669.95</v>
      </c>
      <c r="AK2442" s="9">
        <v>109690819.84</v>
      </c>
      <c r="AL2442" s="9">
        <v>38149746.22</v>
      </c>
      <c r="AM2442" s="2">
        <f t="shared" si="458"/>
        <v>95410843.58</v>
      </c>
      <c r="AN2442" s="2">
        <f t="shared" si="462"/>
        <v>41987741.86</v>
      </c>
      <c r="AO2442" s="2">
        <f t="shared" si="463"/>
        <v>75346726.88</v>
      </c>
      <c r="AP2442" s="2">
        <f t="shared" si="464"/>
        <v>51019325.55</v>
      </c>
      <c r="AQ2442" s="2">
        <f t="shared" si="465"/>
        <v>-80906275.28</v>
      </c>
      <c r="AR2442" s="2">
        <f t="shared" si="466"/>
        <v>-1961179.55</v>
      </c>
      <c r="AS2442" s="2">
        <f t="shared" si="467"/>
        <v>-26526796.01</v>
      </c>
      <c r="AT2442" s="2">
        <f t="shared" si="468"/>
        <v>-58794729.03</v>
      </c>
      <c r="AU2442" s="2">
        <f t="shared" si="469"/>
        <v>27019488.08</v>
      </c>
      <c r="AV2442" s="3">
        <f t="shared" si="459"/>
        <v>0.150482637236185</v>
      </c>
      <c r="AW2442" s="3">
        <f t="shared" si="460"/>
        <v>-2.03353004350549</v>
      </c>
      <c r="AX2442" s="3">
        <f t="shared" si="461"/>
        <v>0.111756300761274</v>
      </c>
    </row>
    <row r="2443" spans="1:50">
      <c r="A2443" s="8" t="s">
        <v>4898</v>
      </c>
      <c r="B2443" s="8" t="s">
        <v>4899</v>
      </c>
      <c r="C2443" s="9">
        <v>36311046.51</v>
      </c>
      <c r="D2443" s="9">
        <v>27094534.97</v>
      </c>
      <c r="E2443" s="9">
        <v>18183884.22</v>
      </c>
      <c r="F2443" s="9">
        <v>31702742.05</v>
      </c>
      <c r="G2443" s="9">
        <v>-285208608.12</v>
      </c>
      <c r="H2443" s="9">
        <v>44744216.26</v>
      </c>
      <c r="I2443" s="9">
        <v>84516259.73</v>
      </c>
      <c r="J2443" s="9">
        <v>110547603.06</v>
      </c>
      <c r="K2443" s="9">
        <v>42686831.92</v>
      </c>
      <c r="L2443" s="9">
        <v>61585137.1</v>
      </c>
      <c r="M2443" s="9">
        <v>61949296.4</v>
      </c>
      <c r="N2443" s="9">
        <v>64680384.1</v>
      </c>
      <c r="O2443" s="9">
        <v>65795618.8</v>
      </c>
      <c r="P2443" s="9">
        <v>72220135.8</v>
      </c>
      <c r="Q2443" s="9">
        <v>63930083.4</v>
      </c>
      <c r="R2443" s="9">
        <v>31717551.2</v>
      </c>
      <c r="S2443" s="9">
        <v>13964972.6</v>
      </c>
      <c r="T2443" s="9">
        <v>10027365.7</v>
      </c>
      <c r="U2443" s="9">
        <v>4346351.3</v>
      </c>
      <c r="V2443" s="9">
        <v>5816362.33</v>
      </c>
      <c r="W2443" s="9">
        <v>4619079.35</v>
      </c>
      <c r="X2443" s="9">
        <v>3895798.87</v>
      </c>
      <c r="Y2443" s="9">
        <v>3365456.79</v>
      </c>
      <c r="Z2443" s="9">
        <v>7938760.62</v>
      </c>
      <c r="AA2443" s="9">
        <v>9312739.5</v>
      </c>
      <c r="AB2443" s="9">
        <v>3572773.65</v>
      </c>
      <c r="AC2443" s="9">
        <v>770208.85</v>
      </c>
      <c r="AD2443" s="9">
        <v>75081969.83</v>
      </c>
      <c r="AE2443" s="9">
        <v>32833592.43</v>
      </c>
      <c r="AF2443" s="9">
        <v>48699563.25</v>
      </c>
      <c r="AG2443" s="9">
        <v>67052776.46</v>
      </c>
      <c r="AH2443" s="9">
        <v>127343066.99</v>
      </c>
      <c r="AI2443" s="9">
        <v>107043944.47</v>
      </c>
      <c r="AJ2443" s="9">
        <v>111234990.05</v>
      </c>
      <c r="AK2443" s="9">
        <v>64115276.13</v>
      </c>
      <c r="AL2443" s="9">
        <v>28176743.07</v>
      </c>
      <c r="AM2443" s="2">
        <f t="shared" si="458"/>
        <v>27160565.08</v>
      </c>
      <c r="AN2443" s="2">
        <f t="shared" si="462"/>
        <v>62026601.27</v>
      </c>
      <c r="AO2443" s="2">
        <f t="shared" si="463"/>
        <v>38783784.42</v>
      </c>
      <c r="AP2443" s="2">
        <f t="shared" si="464"/>
        <v>34341383.26</v>
      </c>
      <c r="AQ2443" s="2">
        <f t="shared" si="465"/>
        <v>-336966082.52</v>
      </c>
      <c r="AR2443" s="2">
        <f t="shared" si="466"/>
        <v>9569115.81</v>
      </c>
      <c r="AS2443" s="2">
        <f t="shared" si="467"/>
        <v>14311560.38</v>
      </c>
      <c r="AT2443" s="2">
        <f t="shared" si="468"/>
        <v>63970073.18</v>
      </c>
      <c r="AU2443" s="2">
        <f t="shared" si="469"/>
        <v>25307663.4</v>
      </c>
      <c r="AV2443" s="3">
        <f t="shared" si="459"/>
        <v>0.00788188390037159</v>
      </c>
      <c r="AW2443" s="3">
        <f t="shared" si="460"/>
        <v>-1.60432494676796</v>
      </c>
      <c r="AX2443" s="3">
        <f t="shared" si="461"/>
        <v>0.0521902887686501</v>
      </c>
    </row>
    <row r="2444" spans="1:50">
      <c r="A2444" s="8" t="s">
        <v>4900</v>
      </c>
      <c r="B2444" s="8" t="s">
        <v>4901</v>
      </c>
      <c r="C2444" s="9">
        <v>103007272.64</v>
      </c>
      <c r="D2444" s="9">
        <v>55604064.61</v>
      </c>
      <c r="E2444" s="9">
        <v>-209610806.53</v>
      </c>
      <c r="F2444" s="9">
        <v>38129563.25</v>
      </c>
      <c r="G2444" s="9">
        <v>94476537.64</v>
      </c>
      <c r="H2444" s="9">
        <v>79701510.21</v>
      </c>
      <c r="I2444" s="9">
        <v>68695268.22</v>
      </c>
      <c r="J2444" s="9">
        <v>66280236.35</v>
      </c>
      <c r="K2444" s="9">
        <v>42647881.08</v>
      </c>
      <c r="L2444" s="9">
        <v>98884570</v>
      </c>
      <c r="M2444" s="9">
        <v>88227387.1</v>
      </c>
      <c r="N2444" s="9">
        <v>92335972.8</v>
      </c>
      <c r="O2444" s="9">
        <v>85193415</v>
      </c>
      <c r="P2444" s="9">
        <v>73716251.9</v>
      </c>
      <c r="Q2444" s="9">
        <v>59539854.9</v>
      </c>
      <c r="R2444" s="9">
        <v>44156559.5</v>
      </c>
      <c r="S2444" s="9">
        <v>28795829</v>
      </c>
      <c r="T2444" s="9">
        <v>21789521.1</v>
      </c>
      <c r="U2444" s="9">
        <v>17018682.19</v>
      </c>
      <c r="V2444" s="9">
        <v>12981570</v>
      </c>
      <c r="W2444" s="9">
        <v>31804215.55</v>
      </c>
      <c r="X2444" s="9">
        <v>15006243.36</v>
      </c>
      <c r="Y2444" s="9">
        <v>10868819.82</v>
      </c>
      <c r="Z2444" s="9">
        <v>8066502.9</v>
      </c>
      <c r="AA2444" s="9">
        <v>5345906.44</v>
      </c>
      <c r="AB2444" s="9">
        <v>9567197.07</v>
      </c>
      <c r="AC2444" s="9">
        <v>5677219.85</v>
      </c>
      <c r="AD2444" s="9">
        <v>124738686.94</v>
      </c>
      <c r="AE2444" s="9">
        <v>126883557.11</v>
      </c>
      <c r="AF2444" s="9">
        <v>187226972.69</v>
      </c>
      <c r="AG2444" s="9">
        <v>302055641.39</v>
      </c>
      <c r="AH2444" s="9">
        <v>298132867.93</v>
      </c>
      <c r="AI2444" s="9">
        <v>227971114.14</v>
      </c>
      <c r="AJ2444" s="9">
        <v>240395782.74</v>
      </c>
      <c r="AK2444" s="9">
        <v>176386283.97</v>
      </c>
      <c r="AL2444" s="9">
        <v>91641097.84</v>
      </c>
      <c r="AM2444" s="2">
        <f t="shared" si="458"/>
        <v>94171837.89</v>
      </c>
      <c r="AN2444" s="2">
        <f t="shared" si="462"/>
        <v>29929464.6</v>
      </c>
      <c r="AO2444" s="2">
        <f t="shared" si="463"/>
        <v>-272697590.87</v>
      </c>
      <c r="AP2444" s="2">
        <f t="shared" si="464"/>
        <v>-163726419.78</v>
      </c>
      <c r="AQ2444" s="2">
        <f t="shared" si="465"/>
        <v>-119071258.57</v>
      </c>
      <c r="AR2444" s="2">
        <f t="shared" si="466"/>
        <v>-80663246.13</v>
      </c>
      <c r="AS2444" s="2">
        <f t="shared" si="467"/>
        <v>-122198048.58</v>
      </c>
      <c r="AT2444" s="2">
        <f t="shared" si="468"/>
        <v>-71743021.55</v>
      </c>
      <c r="AU2444" s="2">
        <f t="shared" si="469"/>
        <v>-21526475.81</v>
      </c>
      <c r="AV2444" s="3">
        <f t="shared" si="459"/>
        <v>-2.17819305054426</v>
      </c>
      <c r="AW2444" s="3">
        <f t="shared" si="460"/>
        <v>-1.95416354646801</v>
      </c>
      <c r="AX2444" s="3">
        <f t="shared" si="461"/>
        <v>0.402353937640198</v>
      </c>
    </row>
    <row r="2445" spans="1:50">
      <c r="A2445" s="8" t="s">
        <v>4902</v>
      </c>
      <c r="B2445" s="8" t="s">
        <v>4903</v>
      </c>
      <c r="C2445" s="9">
        <v>36484130.69</v>
      </c>
      <c r="D2445" s="9">
        <v>18450301.36</v>
      </c>
      <c r="E2445" s="9">
        <v>32914557.16</v>
      </c>
      <c r="F2445" s="9">
        <v>33977157.88</v>
      </c>
      <c r="G2445" s="9">
        <v>22416637.11</v>
      </c>
      <c r="H2445" s="9">
        <v>19226957.17</v>
      </c>
      <c r="I2445" s="9">
        <v>5889584.53</v>
      </c>
      <c r="J2445" s="9">
        <v>4888090.74</v>
      </c>
      <c r="K2445" s="9">
        <v>42641724.32</v>
      </c>
      <c r="L2445" s="9">
        <v>51596964.9</v>
      </c>
      <c r="M2445" s="9">
        <v>44900717.8</v>
      </c>
      <c r="N2445" s="9">
        <v>32171545.1</v>
      </c>
      <c r="O2445" s="9">
        <v>32323881.1</v>
      </c>
      <c r="P2445" s="9">
        <v>23480958.1</v>
      </c>
      <c r="Q2445" s="9">
        <v>15667193.5</v>
      </c>
      <c r="R2445" s="9">
        <v>15075260.8</v>
      </c>
      <c r="S2445" s="9">
        <v>14204001.9</v>
      </c>
      <c r="T2445" s="9">
        <v>12693489.8</v>
      </c>
      <c r="U2445" s="9">
        <v>136980.93</v>
      </c>
      <c r="V2445" s="9">
        <v>0</v>
      </c>
      <c r="W2445" s="9">
        <v>0</v>
      </c>
      <c r="X2445" s="9">
        <v>175422.78</v>
      </c>
      <c r="Y2445" s="9">
        <v>1504135.65</v>
      </c>
      <c r="Z2445" s="9">
        <v>2248913.5</v>
      </c>
      <c r="AA2445" s="9">
        <v>2073891.18</v>
      </c>
      <c r="AB2445" s="9">
        <v>1062647.61</v>
      </c>
      <c r="AC2445" s="9">
        <v>411123.02</v>
      </c>
      <c r="AD2445" s="9">
        <v>51351121.16</v>
      </c>
      <c r="AE2445" s="9">
        <v>151928707.93</v>
      </c>
      <c r="AF2445" s="9">
        <v>130336807.69</v>
      </c>
      <c r="AG2445" s="9">
        <v>55233259.45</v>
      </c>
      <c r="AH2445" s="9">
        <v>103800616.06</v>
      </c>
      <c r="AI2445" s="9">
        <v>157729648.03</v>
      </c>
      <c r="AJ2445" s="9">
        <v>84427093.81</v>
      </c>
      <c r="AK2445" s="9">
        <v>13943526.59</v>
      </c>
      <c r="AL2445" s="9">
        <v>23767556.46</v>
      </c>
      <c r="AM2445" s="2">
        <f t="shared" si="458"/>
        <v>36866955.36</v>
      </c>
      <c r="AN2445" s="2">
        <f t="shared" si="462"/>
        <v>-88577688.77</v>
      </c>
      <c r="AO2445" s="2">
        <f t="shared" si="463"/>
        <v>-65250705.43</v>
      </c>
      <c r="AP2445" s="2">
        <f t="shared" si="464"/>
        <v>11243202.31</v>
      </c>
      <c r="AQ2445" s="2">
        <f t="shared" si="465"/>
        <v>-56398885.2</v>
      </c>
      <c r="AR2445" s="2">
        <f t="shared" si="466"/>
        <v>-120586583.86</v>
      </c>
      <c r="AS2445" s="2">
        <f t="shared" si="467"/>
        <v>-61388357.3</v>
      </c>
      <c r="AT2445" s="2">
        <f t="shared" si="468"/>
        <v>6211213.66</v>
      </c>
      <c r="AU2445" s="2">
        <f t="shared" si="469"/>
        <v>31978780.68</v>
      </c>
      <c r="AV2445" s="3">
        <f t="shared" si="459"/>
        <v>0.0159303397414057</v>
      </c>
      <c r="AW2445" s="3">
        <f t="shared" si="460"/>
        <v>-1.91848771246532</v>
      </c>
      <c r="AX2445" s="3">
        <f t="shared" si="461"/>
        <v>-0.159886389222124</v>
      </c>
    </row>
    <row r="2446" spans="1:50">
      <c r="A2446" s="8" t="s">
        <v>4904</v>
      </c>
      <c r="B2446" s="8" t="s">
        <v>4905</v>
      </c>
      <c r="C2446" s="9">
        <v>369027476.24</v>
      </c>
      <c r="D2446" s="9">
        <v>-47624684.8</v>
      </c>
      <c r="E2446" s="9">
        <v>-184928432.3</v>
      </c>
      <c r="F2446" s="9">
        <v>124682904.66</v>
      </c>
      <c r="G2446" s="9">
        <v>222403797.35</v>
      </c>
      <c r="H2446" s="9">
        <v>188895872.5</v>
      </c>
      <c r="I2446" s="9">
        <v>198237301.11</v>
      </c>
      <c r="J2446" s="9">
        <v>44976349.3</v>
      </c>
      <c r="K2446" s="9">
        <v>42635005.45</v>
      </c>
      <c r="L2446" s="9">
        <v>334181651</v>
      </c>
      <c r="M2446" s="9">
        <v>263375877</v>
      </c>
      <c r="N2446" s="9">
        <v>231612688</v>
      </c>
      <c r="O2446" s="9">
        <v>172827368</v>
      </c>
      <c r="P2446" s="9">
        <v>89126591.5</v>
      </c>
      <c r="Q2446" s="9">
        <v>52231987.1</v>
      </c>
      <c r="R2446" s="9">
        <v>33405988</v>
      </c>
      <c r="S2446" s="9">
        <v>16032979.8</v>
      </c>
      <c r="T2446" s="9">
        <v>12139818.7</v>
      </c>
      <c r="U2446" s="9">
        <v>2325133.63</v>
      </c>
      <c r="V2446" s="9">
        <v>2657738.67</v>
      </c>
      <c r="W2446" s="9">
        <v>2884315.35</v>
      </c>
      <c r="X2446" s="9">
        <v>1415991.14</v>
      </c>
      <c r="Y2446" s="9">
        <v>0</v>
      </c>
      <c r="Z2446" s="9">
        <v>0</v>
      </c>
      <c r="AA2446" s="9">
        <v>0</v>
      </c>
      <c r="AB2446" s="9">
        <v>0</v>
      </c>
      <c r="AC2446" s="9">
        <v>0</v>
      </c>
      <c r="AD2446" s="9">
        <v>594050203.16</v>
      </c>
      <c r="AE2446" s="9">
        <v>732874475.05</v>
      </c>
      <c r="AF2446" s="9">
        <v>382031950.64</v>
      </c>
      <c r="AG2446" s="9">
        <v>901488603.11</v>
      </c>
      <c r="AH2446" s="9">
        <v>1061177092.05</v>
      </c>
      <c r="AI2446" s="9">
        <v>243724460.21</v>
      </c>
      <c r="AJ2446" s="9">
        <v>315158558.63</v>
      </c>
      <c r="AK2446" s="9">
        <v>146359192.23</v>
      </c>
      <c r="AL2446" s="9">
        <v>31528635.71</v>
      </c>
      <c r="AM2446" s="2">
        <f t="shared" si="458"/>
        <v>111484057.71</v>
      </c>
      <c r="AN2446" s="2">
        <f t="shared" si="462"/>
        <v>-514465544.18</v>
      </c>
      <c r="AO2446" s="2">
        <f t="shared" si="463"/>
        <v>-332463379.59</v>
      </c>
      <c r="AP2446" s="2">
        <f t="shared" si="464"/>
        <v>-602562339.31</v>
      </c>
      <c r="AQ2446" s="2">
        <f t="shared" si="465"/>
        <v>-749646703.2</v>
      </c>
      <c r="AR2446" s="2">
        <f t="shared" si="466"/>
        <v>-2596600.61000001</v>
      </c>
      <c r="AS2446" s="2">
        <f t="shared" si="467"/>
        <v>-83515269.52</v>
      </c>
      <c r="AT2446" s="2">
        <f t="shared" si="468"/>
        <v>-85349863.13</v>
      </c>
      <c r="AU2446" s="2">
        <f t="shared" si="469"/>
        <v>23246188.44</v>
      </c>
      <c r="AV2446" s="3">
        <f t="shared" si="459"/>
        <v>0.19028572101452</v>
      </c>
      <c r="AW2446" s="3">
        <f t="shared" si="460"/>
        <v>-1.68307945998012</v>
      </c>
      <c r="AX2446" s="3" t="e">
        <f t="shared" si="461"/>
        <v>#NUM!</v>
      </c>
    </row>
    <row r="2447" spans="1:50">
      <c r="A2447" s="8" t="s">
        <v>4906</v>
      </c>
      <c r="B2447" s="8" t="s">
        <v>4907</v>
      </c>
      <c r="C2447" s="9">
        <v>85684321.36</v>
      </c>
      <c r="D2447" s="9">
        <v>25169060.03</v>
      </c>
      <c r="E2447" s="9">
        <v>30122991.74</v>
      </c>
      <c r="F2447" s="9">
        <v>113525351.15</v>
      </c>
      <c r="G2447" s="9">
        <v>141319858.22</v>
      </c>
      <c r="H2447" s="9">
        <v>93420536.1</v>
      </c>
      <c r="I2447" s="9">
        <v>48437077.73</v>
      </c>
      <c r="J2447" s="9">
        <v>45652410.86</v>
      </c>
      <c r="K2447" s="9">
        <v>42616303.97</v>
      </c>
      <c r="L2447" s="9">
        <v>24199454.5</v>
      </c>
      <c r="M2447" s="9">
        <v>8638645.38</v>
      </c>
      <c r="N2447" s="9">
        <v>8239905.44</v>
      </c>
      <c r="O2447" s="9">
        <v>4900850.61</v>
      </c>
      <c r="P2447" s="9">
        <v>3489454.32</v>
      </c>
      <c r="Q2447" s="9">
        <v>2284831.73</v>
      </c>
      <c r="R2447" s="9">
        <v>2232444.69</v>
      </c>
      <c r="S2447" s="9">
        <v>2615768.7</v>
      </c>
      <c r="T2447" s="9">
        <v>3141300</v>
      </c>
      <c r="U2447" s="9">
        <v>3652521.28</v>
      </c>
      <c r="V2447" s="9">
        <v>3856121.28</v>
      </c>
      <c r="W2447" s="9">
        <v>3113908.6</v>
      </c>
      <c r="X2447" s="9">
        <v>1713014.54</v>
      </c>
      <c r="Y2447" s="9">
        <v>287975.38</v>
      </c>
      <c r="Z2447" s="9">
        <v>177912.48</v>
      </c>
      <c r="AA2447" s="9">
        <v>14826.04</v>
      </c>
      <c r="AB2447" s="9">
        <v>30957.99</v>
      </c>
      <c r="AC2447" s="9">
        <v>607400</v>
      </c>
      <c r="AD2447" s="9">
        <v>30716300.46</v>
      </c>
      <c r="AE2447" s="9">
        <v>23374475.8</v>
      </c>
      <c r="AF2447" s="9">
        <v>34484479.86</v>
      </c>
      <c r="AG2447" s="9">
        <v>39953991.74</v>
      </c>
      <c r="AH2447" s="9">
        <v>46604717.04</v>
      </c>
      <c r="AI2447" s="9">
        <v>2371195.39</v>
      </c>
      <c r="AJ2447" s="9">
        <v>14051673.25</v>
      </c>
      <c r="AK2447" s="9">
        <v>6442114.62</v>
      </c>
      <c r="AL2447" s="9">
        <v>1157950.42</v>
      </c>
      <c r="AM2447" s="2">
        <f t="shared" si="458"/>
        <v>82819996.68</v>
      </c>
      <c r="AN2447" s="2">
        <f t="shared" si="462"/>
        <v>14289350.89</v>
      </c>
      <c r="AO2447" s="2">
        <f t="shared" si="463"/>
        <v>6992325.92</v>
      </c>
      <c r="AP2447" s="2">
        <f t="shared" si="464"/>
        <v>80185224.56</v>
      </c>
      <c r="AQ2447" s="2">
        <f t="shared" si="465"/>
        <v>98492570.88</v>
      </c>
      <c r="AR2447" s="2">
        <f t="shared" si="466"/>
        <v>93512084.92</v>
      </c>
      <c r="AS2447" s="2">
        <f t="shared" si="467"/>
        <v>36632675.21</v>
      </c>
      <c r="AT2447" s="2">
        <f t="shared" si="468"/>
        <v>41857022.93</v>
      </c>
      <c r="AU2447" s="2">
        <f t="shared" si="469"/>
        <v>45207053.55</v>
      </c>
      <c r="AV2447" s="3">
        <f t="shared" si="459"/>
        <v>0.0695826120255989</v>
      </c>
      <c r="AW2447" s="3">
        <f t="shared" si="460"/>
        <v>-0.0340684601031713</v>
      </c>
      <c r="AX2447" s="3">
        <f t="shared" si="461"/>
        <v>0.100224617263392</v>
      </c>
    </row>
    <row r="2448" spans="1:50">
      <c r="A2448" s="8" t="s">
        <v>4908</v>
      </c>
      <c r="B2448" s="8" t="s">
        <v>4909</v>
      </c>
      <c r="C2448" s="9">
        <v>117953476.06</v>
      </c>
      <c r="D2448" s="9">
        <v>117193384.87</v>
      </c>
      <c r="E2448" s="9">
        <v>153131877.93</v>
      </c>
      <c r="F2448" s="9">
        <v>130105818.77</v>
      </c>
      <c r="G2448" s="9">
        <v>116210791.97</v>
      </c>
      <c r="H2448" s="9">
        <v>103206747.89</v>
      </c>
      <c r="I2448" s="9">
        <v>82928840.49</v>
      </c>
      <c r="J2448" s="9">
        <v>69587409.83</v>
      </c>
      <c r="K2448" s="9">
        <v>42560666.53</v>
      </c>
      <c r="L2448" s="9">
        <v>21867324.2</v>
      </c>
      <c r="M2448" s="9">
        <v>15089068.2</v>
      </c>
      <c r="N2448" s="9">
        <v>13651055.5</v>
      </c>
      <c r="O2448" s="9">
        <v>9593231.2</v>
      </c>
      <c r="P2448" s="9">
        <v>9000443.03</v>
      </c>
      <c r="Q2448" s="9">
        <v>9437185.85</v>
      </c>
      <c r="R2448" s="9">
        <v>7683666.89</v>
      </c>
      <c r="S2448" s="9">
        <v>6331839.43</v>
      </c>
      <c r="T2448" s="9">
        <v>4481157.65</v>
      </c>
      <c r="U2448" s="9">
        <v>0</v>
      </c>
      <c r="V2448" s="9">
        <v>0</v>
      </c>
      <c r="W2448" s="9">
        <v>0</v>
      </c>
      <c r="X2448" s="9">
        <v>69444.48</v>
      </c>
      <c r="Y2448" s="9">
        <v>208333.32</v>
      </c>
      <c r="Z2448" s="9">
        <v>208333.32</v>
      </c>
      <c r="AA2448" s="9">
        <v>138888.88</v>
      </c>
      <c r="AB2448" s="9">
        <v>0</v>
      </c>
      <c r="AC2448" s="9">
        <v>2954607.56</v>
      </c>
      <c r="AD2448" s="9">
        <v>40834418.08</v>
      </c>
      <c r="AE2448" s="9">
        <v>43473174.8</v>
      </c>
      <c r="AF2448" s="9">
        <v>43125984.22</v>
      </c>
      <c r="AG2448" s="9">
        <v>88688047.51</v>
      </c>
      <c r="AH2448" s="9">
        <v>23316765.6</v>
      </c>
      <c r="AI2448" s="9">
        <v>15077112.12</v>
      </c>
      <c r="AJ2448" s="9">
        <v>26418656.73</v>
      </c>
      <c r="AK2448" s="9">
        <v>46161355.69</v>
      </c>
      <c r="AL2448" s="9">
        <v>45993346.11</v>
      </c>
      <c r="AM2448" s="2">
        <f t="shared" si="458"/>
        <v>98986382.18</v>
      </c>
      <c r="AN2448" s="2">
        <f t="shared" si="462"/>
        <v>88809278.27</v>
      </c>
      <c r="AO2448" s="2">
        <f t="shared" si="463"/>
        <v>123656949.21</v>
      </c>
      <c r="AP2448" s="2">
        <f t="shared" si="464"/>
        <v>51080446.94</v>
      </c>
      <c r="AQ2448" s="2">
        <f t="shared" si="465"/>
        <v>102102802.72</v>
      </c>
      <c r="AR2448" s="2">
        <f t="shared" si="466"/>
        <v>97775154.94</v>
      </c>
      <c r="AS2448" s="2">
        <f t="shared" si="467"/>
        <v>64332739.53</v>
      </c>
      <c r="AT2448" s="2">
        <f t="shared" si="468"/>
        <v>29757893.57</v>
      </c>
      <c r="AU2448" s="2">
        <f t="shared" si="469"/>
        <v>4003085.63</v>
      </c>
      <c r="AV2448" s="3">
        <f t="shared" si="459"/>
        <v>0.428228980773327</v>
      </c>
      <c r="AW2448" s="3">
        <f t="shared" si="460"/>
        <v>-0.00618039998831788</v>
      </c>
      <c r="AX2448" s="3">
        <f t="shared" si="461"/>
        <v>0.528656713827247</v>
      </c>
    </row>
    <row r="2449" spans="1:50">
      <c r="A2449" s="8" t="s">
        <v>4910</v>
      </c>
      <c r="B2449" s="8" t="s">
        <v>4911</v>
      </c>
      <c r="C2449" s="9">
        <v>2325042862.2</v>
      </c>
      <c r="D2449" s="9">
        <v>1356816474.89</v>
      </c>
      <c r="E2449" s="9">
        <v>3154904168.79</v>
      </c>
      <c r="F2449" s="9">
        <v>1952641932.95</v>
      </c>
      <c r="G2449" s="9">
        <v>357535294.19</v>
      </c>
      <c r="H2449" s="9">
        <v>2041117.69</v>
      </c>
      <c r="I2449" s="9">
        <v>-47985319.04</v>
      </c>
      <c r="J2449" s="9">
        <v>26105671.56</v>
      </c>
      <c r="K2449" s="9">
        <v>42468078.33</v>
      </c>
      <c r="L2449" s="9">
        <v>2032392500</v>
      </c>
      <c r="M2449" s="9">
        <v>200508622</v>
      </c>
      <c r="N2449" s="9">
        <v>70818072</v>
      </c>
      <c r="O2449" s="9">
        <v>64979812</v>
      </c>
      <c r="P2449" s="9">
        <v>79666596.8</v>
      </c>
      <c r="Q2449" s="9">
        <v>87854152.1</v>
      </c>
      <c r="R2449" s="9">
        <v>91057318</v>
      </c>
      <c r="S2449" s="9">
        <v>87678246</v>
      </c>
      <c r="T2449" s="9">
        <v>80872717.5</v>
      </c>
      <c r="U2449" s="9">
        <v>314123804.24</v>
      </c>
      <c r="V2449" s="9">
        <v>327490168.13</v>
      </c>
      <c r="W2449" s="9">
        <v>256118442.95</v>
      </c>
      <c r="X2449" s="9">
        <v>216108050.39</v>
      </c>
      <c r="Y2449" s="9">
        <v>52169143.59</v>
      </c>
      <c r="Z2449" s="9">
        <v>58419440.45</v>
      </c>
      <c r="AA2449" s="9">
        <v>63753038.28</v>
      </c>
      <c r="AB2449" s="9">
        <v>56915896.61</v>
      </c>
      <c r="AC2449" s="9">
        <v>41198272.06</v>
      </c>
      <c r="AD2449" s="9">
        <v>1333129519.25</v>
      </c>
      <c r="AE2449" s="9">
        <v>1516057489.12</v>
      </c>
      <c r="AF2449" s="9">
        <v>2418339389.47</v>
      </c>
      <c r="AG2449" s="9">
        <v>4031486982.77</v>
      </c>
      <c r="AH2449" s="9">
        <v>28622543.46</v>
      </c>
      <c r="AI2449" s="9">
        <v>45994149.21</v>
      </c>
      <c r="AJ2449" s="9">
        <v>137288820.4</v>
      </c>
      <c r="AK2449" s="9">
        <v>294952131.9</v>
      </c>
      <c r="AL2449" s="9">
        <v>359507067.98</v>
      </c>
      <c r="AM2449" s="2">
        <f t="shared" si="458"/>
        <v>3338429647.19</v>
      </c>
      <c r="AN2449" s="2">
        <f t="shared" si="462"/>
        <v>368757775.9</v>
      </c>
      <c r="AO2449" s="2">
        <f t="shared" si="463"/>
        <v>1063501294.27</v>
      </c>
      <c r="AP2449" s="2">
        <f t="shared" si="464"/>
        <v>-1797757187.43</v>
      </c>
      <c r="AQ2449" s="2">
        <f t="shared" si="465"/>
        <v>460748491.12</v>
      </c>
      <c r="AR2449" s="2">
        <f t="shared" si="466"/>
        <v>102320561.03</v>
      </c>
      <c r="AS2449" s="2">
        <f t="shared" si="467"/>
        <v>-30463783.16</v>
      </c>
      <c r="AT2449" s="2">
        <f t="shared" si="468"/>
        <v>-124252317.73</v>
      </c>
      <c r="AU2449" s="2">
        <f t="shared" si="469"/>
        <v>-194968000.09</v>
      </c>
      <c r="AV2449" s="3">
        <f t="shared" si="459"/>
        <v>-2.37108481598598</v>
      </c>
      <c r="AW2449" s="3">
        <f t="shared" si="460"/>
        <v>0.485989228532779</v>
      </c>
      <c r="AX2449" s="3">
        <f t="shared" si="461"/>
        <v>0.448086871314437</v>
      </c>
    </row>
    <row r="2450" spans="1:50">
      <c r="A2450" s="8" t="s">
        <v>4912</v>
      </c>
      <c r="B2450" s="8" t="s">
        <v>4913</v>
      </c>
      <c r="C2450" s="9">
        <v>-517331286.84</v>
      </c>
      <c r="D2450" s="9">
        <v>-78550247.21</v>
      </c>
      <c r="E2450" s="9">
        <v>10257273.01</v>
      </c>
      <c r="F2450" s="9">
        <v>-237825265.46</v>
      </c>
      <c r="G2450" s="9">
        <v>-93208019.8</v>
      </c>
      <c r="H2450" s="9">
        <v>15555357.6</v>
      </c>
      <c r="I2450" s="9">
        <v>-428028337.44</v>
      </c>
      <c r="J2450" s="9">
        <v>3015627.71</v>
      </c>
      <c r="K2450" s="9">
        <v>42382484.32</v>
      </c>
      <c r="L2450" s="9">
        <v>23754048</v>
      </c>
      <c r="M2450" s="9">
        <v>25513233</v>
      </c>
      <c r="N2450" s="9">
        <v>25893163.5</v>
      </c>
      <c r="O2450" s="9">
        <v>36067772.8</v>
      </c>
      <c r="P2450" s="9">
        <v>30626108.3</v>
      </c>
      <c r="Q2450" s="9">
        <v>37897069.9</v>
      </c>
      <c r="R2450" s="9">
        <v>50020541.3</v>
      </c>
      <c r="S2450" s="9">
        <v>55983013.8</v>
      </c>
      <c r="T2450" s="9">
        <v>50010348.1</v>
      </c>
      <c r="U2450" s="9">
        <v>2020556.79</v>
      </c>
      <c r="V2450" s="9">
        <v>1654430.03</v>
      </c>
      <c r="W2450" s="9">
        <v>2356084.07</v>
      </c>
      <c r="X2450" s="9">
        <v>3241476.31</v>
      </c>
      <c r="Y2450" s="9">
        <v>1414185.26</v>
      </c>
      <c r="Z2450" s="9">
        <v>3991633.97</v>
      </c>
      <c r="AA2450" s="9">
        <v>2858230.75</v>
      </c>
      <c r="AB2450" s="9">
        <v>2263086.82</v>
      </c>
      <c r="AC2450" s="9">
        <v>994699.82</v>
      </c>
      <c r="AD2450" s="9">
        <v>33108695.91</v>
      </c>
      <c r="AE2450" s="9">
        <v>13853587.77</v>
      </c>
      <c r="AF2450" s="9">
        <v>20050009.18</v>
      </c>
      <c r="AG2450" s="9">
        <v>56996047.49</v>
      </c>
      <c r="AH2450" s="9">
        <v>35676075.37</v>
      </c>
      <c r="AI2450" s="9">
        <v>14481795.95</v>
      </c>
      <c r="AJ2450" s="9">
        <v>51973739.34</v>
      </c>
      <c r="AK2450" s="9">
        <v>69776681.91</v>
      </c>
      <c r="AL2450" s="9">
        <v>73842838.02</v>
      </c>
      <c r="AM2450" s="2">
        <f t="shared" si="458"/>
        <v>-524665377.96</v>
      </c>
      <c r="AN2450" s="2">
        <f t="shared" si="462"/>
        <v>-65236171.95</v>
      </c>
      <c r="AO2450" s="2">
        <f t="shared" si="463"/>
        <v>18456511.4</v>
      </c>
      <c r="AP2450" s="2">
        <f t="shared" si="464"/>
        <v>-255512063.84</v>
      </c>
      <c r="AQ2450" s="2">
        <f t="shared" si="465"/>
        <v>-96843801.61</v>
      </c>
      <c r="AR2450" s="2">
        <f t="shared" si="466"/>
        <v>42962265.52</v>
      </c>
      <c r="AS2450" s="2">
        <f t="shared" si="467"/>
        <v>-427123304.73</v>
      </c>
      <c r="AT2450" s="2">
        <f t="shared" si="468"/>
        <v>-8514953.58</v>
      </c>
      <c r="AU2450" s="2">
        <f t="shared" si="469"/>
        <v>19544694.22</v>
      </c>
      <c r="AV2450" s="3">
        <f t="shared" si="459"/>
        <v>-2.44132361715986</v>
      </c>
      <c r="AW2450" s="3">
        <f t="shared" si="460"/>
        <v>0.402045524547548</v>
      </c>
      <c r="AX2450" s="3" t="e">
        <f t="shared" si="461"/>
        <v>#NUM!</v>
      </c>
    </row>
    <row r="2451" spans="1:50">
      <c r="A2451" s="8" t="s">
        <v>4914</v>
      </c>
      <c r="B2451" s="8" t="s">
        <v>4915</v>
      </c>
      <c r="C2451" s="9">
        <v>44936968.85</v>
      </c>
      <c r="D2451" s="9">
        <v>59270032.9</v>
      </c>
      <c r="E2451" s="9">
        <v>27098966.84</v>
      </c>
      <c r="F2451" s="9">
        <v>37318728.66</v>
      </c>
      <c r="G2451" s="9">
        <v>42306242.1</v>
      </c>
      <c r="H2451" s="9">
        <v>125571380.08</v>
      </c>
      <c r="I2451" s="9">
        <v>102174970.01</v>
      </c>
      <c r="J2451" s="9">
        <v>32240064.24</v>
      </c>
      <c r="K2451" s="9">
        <v>42337826.2</v>
      </c>
      <c r="L2451" s="9">
        <v>52196820.5</v>
      </c>
      <c r="M2451" s="9">
        <v>39713572.8</v>
      </c>
      <c r="N2451" s="9">
        <v>37603140.5</v>
      </c>
      <c r="O2451" s="9">
        <v>40527552.4</v>
      </c>
      <c r="P2451" s="9">
        <v>38127386.1</v>
      </c>
      <c r="Q2451" s="9">
        <v>38127859.7</v>
      </c>
      <c r="R2451" s="9">
        <v>31276185.1</v>
      </c>
      <c r="S2451" s="9">
        <v>27290060.7</v>
      </c>
      <c r="T2451" s="9">
        <v>19239983.2</v>
      </c>
      <c r="U2451" s="9">
        <v>3016297.09</v>
      </c>
      <c r="V2451" s="9">
        <v>2202336.23</v>
      </c>
      <c r="W2451" s="9">
        <v>3311563.67</v>
      </c>
      <c r="X2451" s="9">
        <v>2096702.69</v>
      </c>
      <c r="Y2451" s="9">
        <v>1906497.66</v>
      </c>
      <c r="Z2451" s="9">
        <v>1146384.83</v>
      </c>
      <c r="AA2451" s="9">
        <v>0</v>
      </c>
      <c r="AB2451" s="9">
        <v>0</v>
      </c>
      <c r="AC2451" s="9">
        <v>0</v>
      </c>
      <c r="AD2451" s="9">
        <v>79083789.08</v>
      </c>
      <c r="AE2451" s="9">
        <v>39506061.87</v>
      </c>
      <c r="AF2451" s="9">
        <v>43080221.19</v>
      </c>
      <c r="AG2451" s="9">
        <v>64032390.47</v>
      </c>
      <c r="AH2451" s="9">
        <v>56647376.32</v>
      </c>
      <c r="AI2451" s="9">
        <v>45102129.3</v>
      </c>
      <c r="AJ2451" s="9">
        <v>59635230.3</v>
      </c>
      <c r="AK2451" s="9">
        <v>51086987.41</v>
      </c>
      <c r="AL2451" s="9">
        <v>152840929.53</v>
      </c>
      <c r="AM2451" s="2">
        <f t="shared" si="458"/>
        <v>21066297.36</v>
      </c>
      <c r="AN2451" s="2">
        <f t="shared" si="462"/>
        <v>61679880.06</v>
      </c>
      <c r="AO2451" s="2">
        <f t="shared" si="463"/>
        <v>24933449.82</v>
      </c>
      <c r="AP2451" s="2">
        <f t="shared" si="464"/>
        <v>15910593.28</v>
      </c>
      <c r="AQ2451" s="2">
        <f t="shared" si="465"/>
        <v>25692749.54</v>
      </c>
      <c r="AR2451" s="2">
        <f t="shared" si="466"/>
        <v>119743495.31</v>
      </c>
      <c r="AS2451" s="2">
        <f t="shared" si="467"/>
        <v>73815924.81</v>
      </c>
      <c r="AT2451" s="2">
        <f t="shared" si="468"/>
        <v>8443137.53</v>
      </c>
      <c r="AU2451" s="2">
        <f t="shared" si="469"/>
        <v>-91263120.13</v>
      </c>
      <c r="AV2451" s="3">
        <f t="shared" si="459"/>
        <v>-1.84967876855943</v>
      </c>
      <c r="AW2451" s="3">
        <f t="shared" si="460"/>
        <v>-0.0389288835650519</v>
      </c>
      <c r="AX2451" s="3" t="e">
        <f t="shared" si="461"/>
        <v>#NUM!</v>
      </c>
    </row>
    <row r="2452" spans="1:50">
      <c r="A2452" s="8" t="s">
        <v>4916</v>
      </c>
      <c r="B2452" s="8" t="s">
        <v>4917</v>
      </c>
      <c r="C2452" s="9">
        <v>12777843.31</v>
      </c>
      <c r="D2452" s="9">
        <v>14163744.89</v>
      </c>
      <c r="E2452" s="9">
        <v>21094012.3</v>
      </c>
      <c r="F2452" s="9">
        <v>26744782.97</v>
      </c>
      <c r="G2452" s="9">
        <v>20613083.08</v>
      </c>
      <c r="H2452" s="9">
        <v>20155053.89</v>
      </c>
      <c r="I2452" s="9">
        <v>26801163.82</v>
      </c>
      <c r="J2452" s="9">
        <v>25613648.93</v>
      </c>
      <c r="K2452" s="9">
        <v>42308051.85</v>
      </c>
      <c r="L2452" s="9">
        <v>6193180.84</v>
      </c>
      <c r="M2452" s="9">
        <v>3147002.2</v>
      </c>
      <c r="N2452" s="9">
        <v>3576344.27</v>
      </c>
      <c r="O2452" s="9">
        <v>3782798.06</v>
      </c>
      <c r="P2452" s="9">
        <v>3890476.65</v>
      </c>
      <c r="Q2452" s="9">
        <v>4072387.87</v>
      </c>
      <c r="R2452" s="9">
        <v>4392629.74</v>
      </c>
      <c r="S2452" s="9">
        <v>4252510.57</v>
      </c>
      <c r="T2452" s="9">
        <v>2933740.91</v>
      </c>
      <c r="U2452" s="9">
        <v>911644.58</v>
      </c>
      <c r="V2452" s="9">
        <v>1121725.23</v>
      </c>
      <c r="W2452" s="9">
        <v>2029560.7</v>
      </c>
      <c r="X2452" s="9">
        <v>1413258.56</v>
      </c>
      <c r="Y2452" s="9">
        <v>1536929.72</v>
      </c>
      <c r="Z2452" s="9">
        <v>1858204.07</v>
      </c>
      <c r="AA2452" s="9">
        <v>2852900.55</v>
      </c>
      <c r="AB2452" s="9">
        <v>2981193.12</v>
      </c>
      <c r="AC2452" s="9">
        <v>2047175.25</v>
      </c>
      <c r="AD2452" s="9">
        <v>1741294.58</v>
      </c>
      <c r="AE2452" s="9">
        <v>1048697.12</v>
      </c>
      <c r="AF2452" s="9">
        <v>3370753.19</v>
      </c>
      <c r="AG2452" s="9">
        <v>3649632.31</v>
      </c>
      <c r="AH2452" s="9">
        <v>12502238.52</v>
      </c>
      <c r="AI2452" s="9">
        <v>6916633.41</v>
      </c>
      <c r="AJ2452" s="9">
        <v>2926387.43</v>
      </c>
      <c r="AK2452" s="9">
        <v>8387516.62</v>
      </c>
      <c r="AL2452" s="9">
        <v>67603437.31</v>
      </c>
      <c r="AM2452" s="2">
        <f t="shared" si="458"/>
        <v>18141374.15</v>
      </c>
      <c r="AN2452" s="2">
        <f t="shared" si="462"/>
        <v>17383775.2</v>
      </c>
      <c r="AO2452" s="2">
        <f t="shared" si="463"/>
        <v>23329164.08</v>
      </c>
      <c r="AP2452" s="2">
        <f t="shared" si="464"/>
        <v>28291207.28</v>
      </c>
      <c r="AQ2452" s="2">
        <f t="shared" si="465"/>
        <v>13538250.93</v>
      </c>
      <c r="AR2452" s="2">
        <f t="shared" si="466"/>
        <v>19169012.42</v>
      </c>
      <c r="AS2452" s="2">
        <f t="shared" si="467"/>
        <v>31120306.68</v>
      </c>
      <c r="AT2452" s="2">
        <f t="shared" si="468"/>
        <v>24459836</v>
      </c>
      <c r="AU2452" s="2">
        <f t="shared" si="469"/>
        <v>-20314469.3</v>
      </c>
      <c r="AV2452" s="3">
        <f t="shared" si="459"/>
        <v>-1.98750777150372</v>
      </c>
      <c r="AW2452" s="3">
        <f t="shared" si="460"/>
        <v>0.0602823309690963</v>
      </c>
      <c r="AX2452" s="3" t="e">
        <f t="shared" si="461"/>
        <v>#NUM!</v>
      </c>
    </row>
    <row r="2453" spans="1:50">
      <c r="A2453" s="8" t="s">
        <v>4918</v>
      </c>
      <c r="B2453" s="8" t="s">
        <v>4919</v>
      </c>
      <c r="C2453" s="9">
        <v>106994253.66</v>
      </c>
      <c r="D2453" s="9">
        <v>148097941.95</v>
      </c>
      <c r="E2453" s="9">
        <v>103232856.67</v>
      </c>
      <c r="F2453" s="9">
        <v>44574584.04</v>
      </c>
      <c r="G2453" s="9">
        <v>80171411.27</v>
      </c>
      <c r="H2453" s="9">
        <v>76580804.83</v>
      </c>
      <c r="I2453" s="9">
        <v>62720488.04</v>
      </c>
      <c r="J2453" s="9">
        <v>53273307.52</v>
      </c>
      <c r="K2453" s="9">
        <v>42297467.47</v>
      </c>
      <c r="L2453" s="9">
        <v>41075329.1</v>
      </c>
      <c r="M2453" s="9">
        <v>22753793.5</v>
      </c>
      <c r="N2453" s="9">
        <v>21333414.8</v>
      </c>
      <c r="O2453" s="9">
        <v>19982236.5</v>
      </c>
      <c r="P2453" s="9">
        <v>17246641.5</v>
      </c>
      <c r="Q2453" s="9">
        <v>11727875.7</v>
      </c>
      <c r="R2453" s="9">
        <v>5593284.33</v>
      </c>
      <c r="S2453" s="9">
        <v>3634543.34</v>
      </c>
      <c r="T2453" s="9">
        <v>2909952.11</v>
      </c>
      <c r="U2453" s="9">
        <v>4190741.28</v>
      </c>
      <c r="V2453" s="9">
        <v>1992825.62</v>
      </c>
      <c r="W2453" s="9">
        <v>461454.34</v>
      </c>
      <c r="X2453" s="9">
        <v>831139.68</v>
      </c>
      <c r="Y2453" s="9">
        <v>385122</v>
      </c>
      <c r="Z2453" s="9">
        <v>332217.03</v>
      </c>
      <c r="AA2453" s="9">
        <v>321042.98</v>
      </c>
      <c r="AB2453" s="9">
        <v>216520.05</v>
      </c>
      <c r="AC2453" s="9">
        <v>114381.36</v>
      </c>
      <c r="AD2453" s="9">
        <v>157837436.21</v>
      </c>
      <c r="AE2453" s="9">
        <v>30378344.49</v>
      </c>
      <c r="AF2453" s="9">
        <v>30714386.75</v>
      </c>
      <c r="AG2453" s="9">
        <v>14108936.37</v>
      </c>
      <c r="AH2453" s="9">
        <v>34450223.46</v>
      </c>
      <c r="AI2453" s="9">
        <v>49325510.11</v>
      </c>
      <c r="AJ2453" s="9">
        <v>67584179.75</v>
      </c>
      <c r="AK2453" s="9">
        <v>86140043.36</v>
      </c>
      <c r="AL2453" s="9">
        <v>23550026.09</v>
      </c>
      <c r="AM2453" s="2">
        <f t="shared" si="458"/>
        <v>-5577112.17000002</v>
      </c>
      <c r="AN2453" s="2">
        <f t="shared" si="462"/>
        <v>142466216.58</v>
      </c>
      <c r="AO2453" s="2">
        <f t="shared" si="463"/>
        <v>94313339.06</v>
      </c>
      <c r="AP2453" s="2">
        <f t="shared" si="464"/>
        <v>51279023.85</v>
      </c>
      <c r="AQ2453" s="2">
        <f t="shared" si="465"/>
        <v>63352951.31</v>
      </c>
      <c r="AR2453" s="2">
        <f t="shared" si="466"/>
        <v>39315387.45</v>
      </c>
      <c r="AS2453" s="2">
        <f t="shared" si="467"/>
        <v>1050635.60000001</v>
      </c>
      <c r="AT2453" s="2">
        <f t="shared" si="468"/>
        <v>-29015672.45</v>
      </c>
      <c r="AU2453" s="2">
        <f t="shared" si="469"/>
        <v>21771774.85</v>
      </c>
      <c r="AV2453" s="3">
        <f t="shared" si="459"/>
        <v>-1.85956654681827</v>
      </c>
      <c r="AW2453" s="3">
        <f t="shared" si="460"/>
        <v>-1.61507560942561</v>
      </c>
      <c r="AX2453" s="3">
        <f t="shared" si="461"/>
        <v>0.153473582403398</v>
      </c>
    </row>
    <row r="2454" spans="1:50">
      <c r="A2454" s="8" t="s">
        <v>4920</v>
      </c>
      <c r="B2454" s="8" t="s">
        <v>4921</v>
      </c>
      <c r="C2454" s="9">
        <v>217714402.67</v>
      </c>
      <c r="D2454" s="9">
        <v>90376608.05</v>
      </c>
      <c r="E2454" s="9">
        <v>96454137.86</v>
      </c>
      <c r="F2454" s="9">
        <v>94550523.55</v>
      </c>
      <c r="G2454" s="9">
        <v>104696977.01</v>
      </c>
      <c r="H2454" s="9">
        <v>113409678.07</v>
      </c>
      <c r="I2454" s="9">
        <v>22833754.7</v>
      </c>
      <c r="J2454" s="9">
        <v>42515409.22</v>
      </c>
      <c r="K2454" s="9">
        <v>42281493.71</v>
      </c>
      <c r="L2454" s="9">
        <v>74135206.3</v>
      </c>
      <c r="M2454" s="9">
        <v>79318929.7</v>
      </c>
      <c r="N2454" s="9">
        <v>82339375.2</v>
      </c>
      <c r="O2454" s="9">
        <v>91573085.6</v>
      </c>
      <c r="P2454" s="9">
        <v>86949014.9</v>
      </c>
      <c r="Q2454" s="9">
        <v>73155915.8</v>
      </c>
      <c r="R2454" s="9">
        <v>69875839.6</v>
      </c>
      <c r="S2454" s="9">
        <v>64029706.6</v>
      </c>
      <c r="T2454" s="9">
        <v>60386905.7</v>
      </c>
      <c r="U2454" s="9">
        <v>141193.5</v>
      </c>
      <c r="V2454" s="9">
        <v>0</v>
      </c>
      <c r="W2454" s="9">
        <v>1318842.14</v>
      </c>
      <c r="X2454" s="9">
        <v>2008836.45</v>
      </c>
      <c r="Y2454" s="9">
        <v>72610.59</v>
      </c>
      <c r="Z2454" s="9">
        <v>18620.64</v>
      </c>
      <c r="AA2454" s="9">
        <v>43641</v>
      </c>
      <c r="AB2454" s="9">
        <v>574616.72</v>
      </c>
      <c r="AC2454" s="9">
        <v>921516.68</v>
      </c>
      <c r="AD2454" s="9">
        <v>167653824.39</v>
      </c>
      <c r="AE2454" s="9">
        <v>62125603.1</v>
      </c>
      <c r="AF2454" s="9">
        <v>90999638.12</v>
      </c>
      <c r="AG2454" s="9">
        <v>79596845.08</v>
      </c>
      <c r="AH2454" s="9">
        <v>63149399.56</v>
      </c>
      <c r="AI2454" s="9">
        <v>93588307.72</v>
      </c>
      <c r="AJ2454" s="9">
        <v>79294097.69</v>
      </c>
      <c r="AK2454" s="9">
        <v>78380650.54</v>
      </c>
      <c r="AL2454" s="9">
        <v>84689226.39</v>
      </c>
      <c r="AM2454" s="2">
        <f t="shared" si="458"/>
        <v>124336978.08</v>
      </c>
      <c r="AN2454" s="2">
        <f t="shared" si="462"/>
        <v>107569934.65</v>
      </c>
      <c r="AO2454" s="2">
        <f t="shared" si="463"/>
        <v>89112717.08</v>
      </c>
      <c r="AP2454" s="2">
        <f t="shared" si="464"/>
        <v>108535600.52</v>
      </c>
      <c r="AQ2454" s="2">
        <f t="shared" si="465"/>
        <v>128569202.94</v>
      </c>
      <c r="AR2454" s="2">
        <f t="shared" si="466"/>
        <v>92995906.79</v>
      </c>
      <c r="AS2454" s="2">
        <f t="shared" si="467"/>
        <v>13459137.61</v>
      </c>
      <c r="AT2454" s="2">
        <f t="shared" si="468"/>
        <v>28739082</v>
      </c>
      <c r="AU2454" s="2">
        <f t="shared" si="469"/>
        <v>18900689.7</v>
      </c>
      <c r="AV2454" s="3">
        <f t="shared" si="459"/>
        <v>0.23282807887189</v>
      </c>
      <c r="AW2454" s="3">
        <f t="shared" si="460"/>
        <v>-0.00667201436878018</v>
      </c>
      <c r="AX2454" s="3">
        <f t="shared" si="461"/>
        <v>0.338183775960359</v>
      </c>
    </row>
    <row r="2455" spans="1:50">
      <c r="A2455" s="8" t="s">
        <v>4922</v>
      </c>
      <c r="B2455" s="8" t="s">
        <v>4923</v>
      </c>
      <c r="C2455" s="9">
        <v>5009780.46</v>
      </c>
      <c r="D2455" s="9">
        <v>-12146417.02</v>
      </c>
      <c r="E2455" s="9">
        <v>5767800.51</v>
      </c>
      <c r="F2455" s="9">
        <v>25443343.08</v>
      </c>
      <c r="G2455" s="9">
        <v>36680334.4</v>
      </c>
      <c r="H2455" s="9">
        <v>46674778.34</v>
      </c>
      <c r="I2455" s="9">
        <v>42803186.56</v>
      </c>
      <c r="J2455" s="9">
        <v>37458834.53</v>
      </c>
      <c r="K2455" s="9">
        <v>42242329.75</v>
      </c>
      <c r="L2455" s="9">
        <v>15078125.7</v>
      </c>
      <c r="M2455" s="9">
        <v>12025295.6</v>
      </c>
      <c r="N2455" s="9">
        <v>7502148.6</v>
      </c>
      <c r="O2455" s="9">
        <v>5533071.26</v>
      </c>
      <c r="P2455" s="9">
        <v>3394893.22</v>
      </c>
      <c r="Q2455" s="9">
        <v>2555143.8</v>
      </c>
      <c r="R2455" s="9">
        <v>3412815.73</v>
      </c>
      <c r="S2455" s="9">
        <v>5904189.03</v>
      </c>
      <c r="T2455" s="9">
        <v>6623552.07</v>
      </c>
      <c r="U2455" s="9">
        <v>818834</v>
      </c>
      <c r="V2455" s="9">
        <v>1700109.16</v>
      </c>
      <c r="W2455" s="9">
        <v>778392.58</v>
      </c>
      <c r="X2455" s="9">
        <v>774000.66</v>
      </c>
      <c r="Y2455" s="9">
        <v>354683.35</v>
      </c>
      <c r="Z2455" s="9">
        <v>285858.54</v>
      </c>
      <c r="AA2455" s="9">
        <v>226520.28</v>
      </c>
      <c r="AB2455" s="9">
        <v>196994.31</v>
      </c>
      <c r="AC2455" s="9">
        <v>64597.21</v>
      </c>
      <c r="AD2455" s="9">
        <v>27871720.81</v>
      </c>
      <c r="AE2455" s="9">
        <v>35637828.7</v>
      </c>
      <c r="AF2455" s="9">
        <v>81169516.87</v>
      </c>
      <c r="AG2455" s="9">
        <v>80755355.04</v>
      </c>
      <c r="AH2455" s="9">
        <v>37388371.7</v>
      </c>
      <c r="AI2455" s="9">
        <v>42647960.31</v>
      </c>
      <c r="AJ2455" s="9">
        <v>10125840.71</v>
      </c>
      <c r="AK2455" s="9">
        <v>7271527.42</v>
      </c>
      <c r="AL2455" s="9">
        <v>8890298.79</v>
      </c>
      <c r="AM2455" s="2">
        <f t="shared" si="458"/>
        <v>-6964980.65</v>
      </c>
      <c r="AN2455" s="2">
        <f t="shared" si="462"/>
        <v>-34058840.96</v>
      </c>
      <c r="AO2455" s="2">
        <f t="shared" si="463"/>
        <v>-67121175.18</v>
      </c>
      <c r="AP2455" s="2">
        <f t="shared" si="464"/>
        <v>-49004940.04</v>
      </c>
      <c r="AQ2455" s="2">
        <f t="shared" si="465"/>
        <v>3041539.27</v>
      </c>
      <c r="AR2455" s="2">
        <f t="shared" si="466"/>
        <v>6867820.37</v>
      </c>
      <c r="AS2455" s="2">
        <f t="shared" si="467"/>
        <v>36316681.86</v>
      </c>
      <c r="AT2455" s="2">
        <f t="shared" si="468"/>
        <v>36288490.45</v>
      </c>
      <c r="AU2455" s="2">
        <f t="shared" si="469"/>
        <v>40040180.24</v>
      </c>
      <c r="AV2455" s="3">
        <f t="shared" si="459"/>
        <v>-1.82338443788093</v>
      </c>
      <c r="AW2455" s="3">
        <f t="shared" si="460"/>
        <v>-2.18022632459769</v>
      </c>
      <c r="AX2455" s="3" t="e">
        <f t="shared" si="461"/>
        <v>#NUM!</v>
      </c>
    </row>
    <row r="2456" spans="1:50">
      <c r="A2456" s="8" t="s">
        <v>4924</v>
      </c>
      <c r="B2456" s="8" t="s">
        <v>4925</v>
      </c>
      <c r="C2456" s="9">
        <v>20040477.05</v>
      </c>
      <c r="D2456" s="9">
        <v>8112699.81</v>
      </c>
      <c r="E2456" s="9">
        <v>21236032.44</v>
      </c>
      <c r="F2456" s="9">
        <v>66687602.67</v>
      </c>
      <c r="G2456" s="9">
        <v>101029928.84</v>
      </c>
      <c r="H2456" s="9">
        <v>92756085.67</v>
      </c>
      <c r="I2456" s="9">
        <v>62966561.33</v>
      </c>
      <c r="J2456" s="9">
        <v>54027333.25</v>
      </c>
      <c r="K2456" s="9">
        <v>42182433.14</v>
      </c>
      <c r="L2456" s="9">
        <v>97760857.6</v>
      </c>
      <c r="M2456" s="9">
        <v>54114407</v>
      </c>
      <c r="N2456" s="9">
        <v>58465205.9</v>
      </c>
      <c r="O2456" s="9">
        <v>57789567.7</v>
      </c>
      <c r="P2456" s="9">
        <v>59608996.5</v>
      </c>
      <c r="Q2456" s="9">
        <v>56922202.5</v>
      </c>
      <c r="R2456" s="9">
        <v>45883061.5</v>
      </c>
      <c r="S2456" s="9">
        <v>34081281.1</v>
      </c>
      <c r="T2456" s="9">
        <v>0</v>
      </c>
      <c r="U2456" s="9">
        <v>1531633.36</v>
      </c>
      <c r="V2456" s="9">
        <v>408277.27</v>
      </c>
      <c r="W2456" s="9">
        <v>39538.83</v>
      </c>
      <c r="X2456" s="9">
        <v>0</v>
      </c>
      <c r="Y2456" s="9">
        <v>0</v>
      </c>
      <c r="Z2456" s="9">
        <v>0</v>
      </c>
      <c r="AA2456" s="9">
        <v>0</v>
      </c>
      <c r="AB2456" s="9">
        <v>0</v>
      </c>
      <c r="AC2456" s="9">
        <v>0</v>
      </c>
      <c r="AD2456" s="9">
        <v>239644249.99</v>
      </c>
      <c r="AE2456" s="9">
        <v>205533066.63</v>
      </c>
      <c r="AF2456" s="9">
        <v>208611249.14</v>
      </c>
      <c r="AG2456" s="9">
        <v>132512237.84</v>
      </c>
      <c r="AH2456" s="9">
        <v>66038514.6</v>
      </c>
      <c r="AI2456" s="9">
        <v>43098270.85</v>
      </c>
      <c r="AJ2456" s="9">
        <v>44410994.63</v>
      </c>
      <c r="AK2456" s="9">
        <v>38819288.98</v>
      </c>
      <c r="AL2456" s="9">
        <v>49115866.72</v>
      </c>
      <c r="AM2456" s="2">
        <f t="shared" si="458"/>
        <v>-120311281.98</v>
      </c>
      <c r="AN2456" s="2">
        <f t="shared" si="462"/>
        <v>-142897682.55</v>
      </c>
      <c r="AO2456" s="2">
        <f t="shared" si="463"/>
        <v>-128870471.97</v>
      </c>
      <c r="AP2456" s="2">
        <f t="shared" si="464"/>
        <v>-8035067.47</v>
      </c>
      <c r="AQ2456" s="2">
        <f t="shared" si="465"/>
        <v>94600410.74</v>
      </c>
      <c r="AR2456" s="2">
        <f t="shared" si="466"/>
        <v>106580017.32</v>
      </c>
      <c r="AS2456" s="2">
        <f t="shared" si="467"/>
        <v>64438628.2</v>
      </c>
      <c r="AT2456" s="2">
        <f t="shared" si="468"/>
        <v>49289325.37</v>
      </c>
      <c r="AU2456" s="2">
        <f t="shared" si="469"/>
        <v>-6933433.58</v>
      </c>
      <c r="AV2456" s="3">
        <f t="shared" si="459"/>
        <v>0.373113521734379</v>
      </c>
      <c r="AW2456" s="3">
        <f t="shared" si="460"/>
        <v>-2.04925891164579</v>
      </c>
      <c r="AX2456" s="3">
        <f t="shared" si="461"/>
        <v>0.0248812032410097</v>
      </c>
    </row>
    <row r="2457" spans="1:50">
      <c r="A2457" s="8" t="s">
        <v>4926</v>
      </c>
      <c r="B2457" s="8" t="s">
        <v>4927</v>
      </c>
      <c r="C2457" s="9">
        <v>-989098868.81</v>
      </c>
      <c r="D2457" s="9">
        <v>132249279.7</v>
      </c>
      <c r="E2457" s="9">
        <v>140531369.06</v>
      </c>
      <c r="F2457" s="9">
        <v>-287177994.02</v>
      </c>
      <c r="G2457" s="9">
        <v>67657846.86</v>
      </c>
      <c r="H2457" s="9">
        <v>158822702.64</v>
      </c>
      <c r="I2457" s="9">
        <v>103547604.86</v>
      </c>
      <c r="J2457" s="9">
        <v>61018109.95</v>
      </c>
      <c r="K2457" s="9">
        <v>42123647.63</v>
      </c>
      <c r="L2457" s="9">
        <v>362532613</v>
      </c>
      <c r="M2457" s="9">
        <v>140534435</v>
      </c>
      <c r="N2457" s="9">
        <v>95262651.9</v>
      </c>
      <c r="O2457" s="9">
        <v>90213395.4</v>
      </c>
      <c r="P2457" s="9">
        <v>70201216.5</v>
      </c>
      <c r="Q2457" s="9">
        <v>32878094.1</v>
      </c>
      <c r="R2457" s="9">
        <v>23533370.9</v>
      </c>
      <c r="S2457" s="9">
        <v>18828824.2</v>
      </c>
      <c r="T2457" s="9">
        <v>15069929.1</v>
      </c>
      <c r="U2457" s="9">
        <v>14743728.05</v>
      </c>
      <c r="V2457" s="9">
        <v>33432548.54</v>
      </c>
      <c r="W2457" s="9">
        <v>13908155.53</v>
      </c>
      <c r="X2457" s="9">
        <v>9842106.36</v>
      </c>
      <c r="Y2457" s="9">
        <v>11598109.44</v>
      </c>
      <c r="Z2457" s="9">
        <v>2851275.63</v>
      </c>
      <c r="AA2457" s="9">
        <v>3627662.16</v>
      </c>
      <c r="AB2457" s="9">
        <v>2507028.41</v>
      </c>
      <c r="AC2457" s="9">
        <v>2457989.58</v>
      </c>
      <c r="AD2457" s="9">
        <v>744053675.12</v>
      </c>
      <c r="AE2457" s="9">
        <v>1061798723.82</v>
      </c>
      <c r="AF2457" s="9">
        <v>477002855.25</v>
      </c>
      <c r="AG2457" s="9">
        <v>476254338.77</v>
      </c>
      <c r="AH2457" s="9">
        <v>240078569.11</v>
      </c>
      <c r="AI2457" s="9">
        <v>131683250.58</v>
      </c>
      <c r="AJ2457" s="9">
        <v>94464586.74</v>
      </c>
      <c r="AK2457" s="9">
        <v>46316952.96</v>
      </c>
      <c r="AL2457" s="9">
        <v>91660162.59</v>
      </c>
      <c r="AM2457" s="2">
        <f t="shared" si="458"/>
        <v>-1355876202.88</v>
      </c>
      <c r="AN2457" s="2">
        <f t="shared" si="462"/>
        <v>-755582460.58</v>
      </c>
      <c r="AO2457" s="2">
        <f t="shared" si="463"/>
        <v>-227300678.76</v>
      </c>
      <c r="AP2457" s="2">
        <f t="shared" si="464"/>
        <v>-663376831.03</v>
      </c>
      <c r="AQ2457" s="2">
        <f t="shared" si="465"/>
        <v>-90621396.31</v>
      </c>
      <c r="AR2457" s="2">
        <f t="shared" si="466"/>
        <v>62868821.79</v>
      </c>
      <c r="AS2457" s="2">
        <f t="shared" si="467"/>
        <v>36244051.18</v>
      </c>
      <c r="AT2457" s="2">
        <f t="shared" si="468"/>
        <v>36037009.6</v>
      </c>
      <c r="AU2457" s="2">
        <f t="shared" si="469"/>
        <v>-32008596.28</v>
      </c>
      <c r="AV2457" s="3">
        <f t="shared" si="459"/>
        <v>0.516256239644771</v>
      </c>
      <c r="AW2457" s="3">
        <f t="shared" si="460"/>
        <v>0.717899913328882</v>
      </c>
      <c r="AX2457" s="3">
        <f t="shared" si="461"/>
        <v>0.657355263026182</v>
      </c>
    </row>
    <row r="2458" spans="1:50">
      <c r="A2458" s="8" t="s">
        <v>4928</v>
      </c>
      <c r="B2458" s="8" t="s">
        <v>4929</v>
      </c>
      <c r="C2458" s="9">
        <v>-268085255.86</v>
      </c>
      <c r="D2458" s="9">
        <v>68189243.05</v>
      </c>
      <c r="E2458" s="9">
        <v>86169854.49</v>
      </c>
      <c r="F2458" s="9">
        <v>108321895.77</v>
      </c>
      <c r="G2458" s="9">
        <v>107774786.09</v>
      </c>
      <c r="H2458" s="9">
        <v>101707416.15</v>
      </c>
      <c r="I2458" s="9">
        <v>106788815.16</v>
      </c>
      <c r="J2458" s="9">
        <v>67221623.95</v>
      </c>
      <c r="K2458" s="9">
        <v>42116519.38</v>
      </c>
      <c r="L2458" s="9">
        <v>27895432.3</v>
      </c>
      <c r="M2458" s="9">
        <v>28549064.9</v>
      </c>
      <c r="N2458" s="9">
        <v>26223471.7</v>
      </c>
      <c r="O2458" s="9">
        <v>17193675.6</v>
      </c>
      <c r="P2458" s="9">
        <v>14421627.5</v>
      </c>
      <c r="Q2458" s="9">
        <v>11866178.2</v>
      </c>
      <c r="R2458" s="9">
        <v>7559923.5</v>
      </c>
      <c r="S2458" s="9">
        <v>4190114.3</v>
      </c>
      <c r="T2458" s="9">
        <v>4471649.86</v>
      </c>
      <c r="U2458" s="9">
        <v>301704.25</v>
      </c>
      <c r="V2458" s="9">
        <v>68071.67</v>
      </c>
      <c r="W2458" s="9">
        <v>56603.77</v>
      </c>
      <c r="X2458" s="9">
        <v>0</v>
      </c>
      <c r="Y2458" s="9">
        <v>0</v>
      </c>
      <c r="Z2458" s="9">
        <v>0</v>
      </c>
      <c r="AA2458" s="9">
        <v>0</v>
      </c>
      <c r="AB2458" s="9">
        <v>0</v>
      </c>
      <c r="AC2458" s="9">
        <v>0</v>
      </c>
      <c r="AD2458" s="9">
        <v>24816079.26</v>
      </c>
      <c r="AE2458" s="9">
        <v>39716085.23</v>
      </c>
      <c r="AF2458" s="9">
        <v>34067192.33</v>
      </c>
      <c r="AG2458" s="9">
        <v>106434769.56</v>
      </c>
      <c r="AH2458" s="9">
        <v>74417760.24</v>
      </c>
      <c r="AI2458" s="9">
        <v>115578489.44</v>
      </c>
      <c r="AJ2458" s="9">
        <v>32612558.78</v>
      </c>
      <c r="AK2458" s="9">
        <v>34123724.65</v>
      </c>
      <c r="AL2458" s="9">
        <v>31468433.54</v>
      </c>
      <c r="AM2458" s="2">
        <f t="shared" si="458"/>
        <v>-264704198.57</v>
      </c>
      <c r="AN2458" s="2">
        <f t="shared" si="462"/>
        <v>57090294.39</v>
      </c>
      <c r="AO2458" s="2">
        <f t="shared" si="463"/>
        <v>78382737.63</v>
      </c>
      <c r="AP2458" s="2">
        <f t="shared" si="464"/>
        <v>19080801.81</v>
      </c>
      <c r="AQ2458" s="2">
        <f t="shared" si="465"/>
        <v>47778653.35</v>
      </c>
      <c r="AR2458" s="2">
        <f t="shared" si="466"/>
        <v>-2004895.08999999</v>
      </c>
      <c r="AS2458" s="2">
        <f t="shared" si="467"/>
        <v>81736179.88</v>
      </c>
      <c r="AT2458" s="2">
        <f t="shared" si="468"/>
        <v>37288013.6</v>
      </c>
      <c r="AU2458" s="2">
        <f t="shared" si="469"/>
        <v>15119735.7</v>
      </c>
      <c r="AV2458" s="3">
        <f t="shared" si="459"/>
        <v>-2.37446973425188</v>
      </c>
      <c r="AW2458" s="3">
        <f t="shared" si="460"/>
        <v>-2.40833309473503</v>
      </c>
      <c r="AX2458" s="3">
        <f t="shared" si="461"/>
        <v>0.0395420708693095</v>
      </c>
    </row>
    <row r="2459" spans="1:50">
      <c r="A2459" s="8" t="s">
        <v>4930</v>
      </c>
      <c r="B2459" s="8" t="s">
        <v>4931</v>
      </c>
      <c r="C2459" s="9">
        <v>142213445.28</v>
      </c>
      <c r="D2459" s="9">
        <v>86695032.83</v>
      </c>
      <c r="E2459" s="9">
        <v>114833042.15</v>
      </c>
      <c r="F2459" s="9">
        <v>100572503.24</v>
      </c>
      <c r="G2459" s="9">
        <v>83514191.79</v>
      </c>
      <c r="H2459" s="9">
        <v>73638934.3</v>
      </c>
      <c r="I2459" s="9">
        <v>53488306.82</v>
      </c>
      <c r="J2459" s="9">
        <v>66671505.72</v>
      </c>
      <c r="K2459" s="9">
        <v>42103429.63</v>
      </c>
      <c r="L2459" s="9">
        <v>27067587.5</v>
      </c>
      <c r="M2459" s="9">
        <v>25289966.7</v>
      </c>
      <c r="N2459" s="9">
        <v>21121770.3</v>
      </c>
      <c r="O2459" s="9">
        <v>17723340.1</v>
      </c>
      <c r="P2459" s="9">
        <v>15806107.8</v>
      </c>
      <c r="Q2459" s="9">
        <v>13318316.9</v>
      </c>
      <c r="R2459" s="9">
        <v>13442225.2</v>
      </c>
      <c r="S2459" s="9">
        <v>12362060.1</v>
      </c>
      <c r="T2459" s="9">
        <v>9949100</v>
      </c>
      <c r="U2459" s="9">
        <v>1052497.05</v>
      </c>
      <c r="V2459" s="9">
        <v>1054770.82</v>
      </c>
      <c r="W2459" s="9">
        <v>782218.9</v>
      </c>
      <c r="X2459" s="9">
        <v>423912.96</v>
      </c>
      <c r="Y2459" s="9">
        <v>186659.99</v>
      </c>
      <c r="Z2459" s="9">
        <v>376967.05</v>
      </c>
      <c r="AA2459" s="9">
        <v>337578.19</v>
      </c>
      <c r="AB2459" s="9">
        <v>197015.59</v>
      </c>
      <c r="AC2459" s="9">
        <v>0</v>
      </c>
      <c r="AD2459" s="9">
        <v>129538108.9</v>
      </c>
      <c r="AE2459" s="9">
        <v>80102602.7</v>
      </c>
      <c r="AF2459" s="9">
        <v>64506765.6</v>
      </c>
      <c r="AG2459" s="9">
        <v>43979236.56</v>
      </c>
      <c r="AH2459" s="9">
        <v>40977098.36</v>
      </c>
      <c r="AI2459" s="9">
        <v>19953968.14</v>
      </c>
      <c r="AJ2459" s="9">
        <v>8699986.05</v>
      </c>
      <c r="AK2459" s="9">
        <v>22112282.93</v>
      </c>
      <c r="AL2459" s="9">
        <v>23347964.43</v>
      </c>
      <c r="AM2459" s="2">
        <f t="shared" si="458"/>
        <v>40795420.93</v>
      </c>
      <c r="AN2459" s="2">
        <f t="shared" si="462"/>
        <v>32937167.65</v>
      </c>
      <c r="AO2459" s="2">
        <f t="shared" si="463"/>
        <v>72230265.75</v>
      </c>
      <c r="AP2459" s="2">
        <f t="shared" si="464"/>
        <v>74740519.74</v>
      </c>
      <c r="AQ2459" s="2">
        <f t="shared" si="465"/>
        <v>58529861.22</v>
      </c>
      <c r="AR2459" s="2">
        <f t="shared" si="466"/>
        <v>67380250.11</v>
      </c>
      <c r="AS2459" s="2">
        <f t="shared" si="467"/>
        <v>58568124.16</v>
      </c>
      <c r="AT2459" s="2">
        <f t="shared" si="468"/>
        <v>57118298.48</v>
      </c>
      <c r="AU2459" s="2">
        <f t="shared" si="469"/>
        <v>28704565.2</v>
      </c>
      <c r="AV2459" s="3">
        <f t="shared" si="459"/>
        <v>0.0398298292835046</v>
      </c>
      <c r="AW2459" s="3">
        <f t="shared" si="460"/>
        <v>-0.06964909411076</v>
      </c>
      <c r="AX2459" s="3">
        <f t="shared" si="461"/>
        <v>0.172917655096163</v>
      </c>
    </row>
    <row r="2460" spans="1:50">
      <c r="A2460" s="8" t="s">
        <v>4932</v>
      </c>
      <c r="B2460" s="8" t="s">
        <v>4933</v>
      </c>
      <c r="C2460" s="9">
        <v>163416341.34</v>
      </c>
      <c r="D2460" s="9">
        <v>138824065.89</v>
      </c>
      <c r="E2460" s="9">
        <v>137083622.19</v>
      </c>
      <c r="F2460" s="9">
        <v>-252504876.9</v>
      </c>
      <c r="G2460" s="9">
        <v>122790759.18</v>
      </c>
      <c r="H2460" s="9">
        <v>90904981.98</v>
      </c>
      <c r="I2460" s="9">
        <v>71771904.68</v>
      </c>
      <c r="J2460" s="9">
        <v>49251687.75</v>
      </c>
      <c r="K2460" s="9">
        <v>42066661.96</v>
      </c>
      <c r="L2460" s="9">
        <v>21554903.6</v>
      </c>
      <c r="M2460" s="9">
        <v>21186447.1</v>
      </c>
      <c r="N2460" s="9">
        <v>23759801.1</v>
      </c>
      <c r="O2460" s="9">
        <v>24539374.2</v>
      </c>
      <c r="P2460" s="9">
        <v>17766036.4</v>
      </c>
      <c r="Q2460" s="9">
        <v>9081461.97</v>
      </c>
      <c r="R2460" s="9">
        <v>6217906.12</v>
      </c>
      <c r="S2460" s="9">
        <v>5964861.5</v>
      </c>
      <c r="T2460" s="9">
        <v>5153853.87</v>
      </c>
      <c r="U2460" s="9">
        <v>112968.93</v>
      </c>
      <c r="V2460" s="9">
        <v>355126.28</v>
      </c>
      <c r="W2460" s="9">
        <v>500067.6</v>
      </c>
      <c r="X2460" s="9">
        <v>435271.6</v>
      </c>
      <c r="Y2460" s="9">
        <v>204791.03</v>
      </c>
      <c r="Z2460" s="9">
        <v>94116.13</v>
      </c>
      <c r="AA2460" s="9">
        <v>82239</v>
      </c>
      <c r="AB2460" s="9">
        <v>551851.59</v>
      </c>
      <c r="AC2460" s="9">
        <v>517585.32</v>
      </c>
      <c r="AD2460" s="9">
        <v>118626316.06</v>
      </c>
      <c r="AE2460" s="9">
        <v>19906657.18</v>
      </c>
      <c r="AF2460" s="9">
        <v>35301769.22</v>
      </c>
      <c r="AG2460" s="9">
        <v>54658467.43</v>
      </c>
      <c r="AH2460" s="9">
        <v>30772514.82</v>
      </c>
      <c r="AI2460" s="9">
        <v>151538124.27</v>
      </c>
      <c r="AJ2460" s="9">
        <v>54197879.58</v>
      </c>
      <c r="AK2460" s="9">
        <v>11652186.95</v>
      </c>
      <c r="AL2460" s="9">
        <v>2617613.38</v>
      </c>
      <c r="AM2460" s="2">
        <f t="shared" si="458"/>
        <v>66457897.81</v>
      </c>
      <c r="AN2460" s="2">
        <f t="shared" si="462"/>
        <v>140458982.09</v>
      </c>
      <c r="AO2460" s="2">
        <f t="shared" si="463"/>
        <v>126041721.67</v>
      </c>
      <c r="AP2460" s="2">
        <f t="shared" si="464"/>
        <v>-282188698.53</v>
      </c>
      <c r="AQ2460" s="2">
        <f t="shared" si="465"/>
        <v>109989071.79</v>
      </c>
      <c r="AR2460" s="2">
        <f t="shared" si="466"/>
        <v>-51457564.19</v>
      </c>
      <c r="AS2460" s="2">
        <f t="shared" si="467"/>
        <v>23874170.22</v>
      </c>
      <c r="AT2460" s="2">
        <f t="shared" si="468"/>
        <v>44116213.89</v>
      </c>
      <c r="AU2460" s="2">
        <f t="shared" si="469"/>
        <v>45120487.77</v>
      </c>
      <c r="AV2460" s="3">
        <f t="shared" si="459"/>
        <v>0.043964830406199</v>
      </c>
      <c r="AW2460" s="3">
        <f t="shared" si="460"/>
        <v>-0.0958522361803252</v>
      </c>
      <c r="AX2460" s="3" t="e">
        <f t="shared" si="461"/>
        <v>#NUM!</v>
      </c>
    </row>
    <row r="2461" spans="1:50">
      <c r="A2461" s="8" t="s">
        <v>4934</v>
      </c>
      <c r="B2461" s="8" t="s">
        <v>4935</v>
      </c>
      <c r="C2461" s="9">
        <v>8400087.59</v>
      </c>
      <c r="D2461" s="9">
        <v>50015923.01</v>
      </c>
      <c r="E2461" s="9">
        <v>-704975871.62</v>
      </c>
      <c r="F2461" s="9">
        <v>-657139722.84</v>
      </c>
      <c r="G2461" s="9">
        <v>66291587.8</v>
      </c>
      <c r="H2461" s="9">
        <v>102943675.91</v>
      </c>
      <c r="I2461" s="9">
        <v>93595640.65</v>
      </c>
      <c r="J2461" s="9">
        <v>44877375.81</v>
      </c>
      <c r="K2461" s="9">
        <v>41992106.26</v>
      </c>
      <c r="L2461" s="9">
        <v>24757114.2</v>
      </c>
      <c r="M2461" s="9">
        <v>16275752.8</v>
      </c>
      <c r="N2461" s="9">
        <v>17665763.3</v>
      </c>
      <c r="O2461" s="9">
        <v>17032165.7</v>
      </c>
      <c r="P2461" s="9">
        <v>17697078.9</v>
      </c>
      <c r="Q2461" s="9">
        <v>13919406.9</v>
      </c>
      <c r="R2461" s="9">
        <v>5503262.87</v>
      </c>
      <c r="S2461" s="9">
        <v>2084867.76</v>
      </c>
      <c r="T2461" s="9">
        <v>2476044.47</v>
      </c>
      <c r="U2461" s="9">
        <v>2275082.28</v>
      </c>
      <c r="V2461" s="9">
        <v>2087898.65</v>
      </c>
      <c r="W2461" s="9">
        <v>2853831.88</v>
      </c>
      <c r="X2461" s="9">
        <v>6104787.58</v>
      </c>
      <c r="Y2461" s="9">
        <v>6119793.5</v>
      </c>
      <c r="Z2461" s="9">
        <v>5059915.81</v>
      </c>
      <c r="AA2461" s="9">
        <v>2108437.41</v>
      </c>
      <c r="AB2461" s="9">
        <v>598501.27</v>
      </c>
      <c r="AC2461" s="9">
        <v>1221214.83</v>
      </c>
      <c r="AD2461" s="9">
        <v>27250850.86</v>
      </c>
      <c r="AE2461" s="9">
        <v>27045017.45</v>
      </c>
      <c r="AF2461" s="9">
        <v>38860583.6</v>
      </c>
      <c r="AG2461" s="9">
        <v>56686854.08</v>
      </c>
      <c r="AH2461" s="9">
        <v>50587238.57</v>
      </c>
      <c r="AI2461" s="9">
        <v>37726577.78</v>
      </c>
      <c r="AJ2461" s="9">
        <v>48293201.91</v>
      </c>
      <c r="AK2461" s="9">
        <v>7621176.55</v>
      </c>
      <c r="AL2461" s="9">
        <v>4636836.36</v>
      </c>
      <c r="AM2461" s="2">
        <f t="shared" si="458"/>
        <v>8181433.21</v>
      </c>
      <c r="AN2461" s="2">
        <f t="shared" si="462"/>
        <v>41334557.01</v>
      </c>
      <c r="AO2461" s="2">
        <f t="shared" si="463"/>
        <v>-723316860.04</v>
      </c>
      <c r="AP2461" s="2">
        <f t="shared" si="464"/>
        <v>-690689623.64</v>
      </c>
      <c r="AQ2461" s="2">
        <f t="shared" si="465"/>
        <v>39521221.63</v>
      </c>
      <c r="AR2461" s="2">
        <f t="shared" si="466"/>
        <v>84196420.84</v>
      </c>
      <c r="AS2461" s="2">
        <f t="shared" si="467"/>
        <v>52914139.02</v>
      </c>
      <c r="AT2461" s="2">
        <f t="shared" si="468"/>
        <v>39939568.29</v>
      </c>
      <c r="AU2461" s="2">
        <f t="shared" si="469"/>
        <v>41052529.2</v>
      </c>
      <c r="AV2461" s="3">
        <f t="shared" si="459"/>
        <v>-0.164078497576191</v>
      </c>
      <c r="AW2461" s="3">
        <f t="shared" si="460"/>
        <v>-0.27020681117402</v>
      </c>
      <c r="AX2461" s="3" t="e">
        <f t="shared" si="461"/>
        <v>#NUM!</v>
      </c>
    </row>
    <row r="2462" spans="1:50">
      <c r="A2462" s="8" t="s">
        <v>4936</v>
      </c>
      <c r="B2462" s="8" t="s">
        <v>4937</v>
      </c>
      <c r="C2462" s="9">
        <v>666063833.97</v>
      </c>
      <c r="D2462" s="9">
        <v>535507699.76</v>
      </c>
      <c r="E2462" s="9">
        <v>300330286.74</v>
      </c>
      <c r="F2462" s="9">
        <v>123760929.1</v>
      </c>
      <c r="G2462" s="9">
        <v>182645282.37</v>
      </c>
      <c r="H2462" s="9">
        <v>-147021918.02</v>
      </c>
      <c r="I2462" s="9">
        <v>500197668.22</v>
      </c>
      <c r="J2462" s="9">
        <v>286880245.15</v>
      </c>
      <c r="K2462" s="9">
        <v>41875766.83</v>
      </c>
      <c r="L2462" s="9">
        <v>99538437.5</v>
      </c>
      <c r="M2462" s="9">
        <v>86259527.3</v>
      </c>
      <c r="N2462" s="9">
        <v>67293807.2</v>
      </c>
      <c r="O2462" s="9">
        <v>67749866.3</v>
      </c>
      <c r="P2462" s="9">
        <v>48436602.1</v>
      </c>
      <c r="Q2462" s="9">
        <v>38774665.6</v>
      </c>
      <c r="R2462" s="9">
        <v>18190269.8</v>
      </c>
      <c r="S2462" s="9">
        <v>9560719.92</v>
      </c>
      <c r="T2462" s="9">
        <v>7121064.29</v>
      </c>
      <c r="U2462" s="9">
        <v>584153.93</v>
      </c>
      <c r="V2462" s="9">
        <v>842233</v>
      </c>
      <c r="W2462" s="9">
        <v>991852.36</v>
      </c>
      <c r="X2462" s="9">
        <v>874822.95</v>
      </c>
      <c r="Y2462" s="9">
        <v>743284.59</v>
      </c>
      <c r="Z2462" s="9">
        <v>1186536.22</v>
      </c>
      <c r="AA2462" s="9">
        <v>462596.01</v>
      </c>
      <c r="AB2462" s="9">
        <v>42425.85</v>
      </c>
      <c r="AC2462" s="9">
        <v>0</v>
      </c>
      <c r="AD2462" s="9">
        <v>433206590.71</v>
      </c>
      <c r="AE2462" s="9">
        <v>385172695.31</v>
      </c>
      <c r="AF2462" s="9">
        <v>366380910.81</v>
      </c>
      <c r="AG2462" s="9">
        <v>169756437.95</v>
      </c>
      <c r="AH2462" s="9">
        <v>186180944.99</v>
      </c>
      <c r="AI2462" s="9">
        <v>305983464.96</v>
      </c>
      <c r="AJ2462" s="9">
        <v>489290412.46</v>
      </c>
      <c r="AK2462" s="9">
        <v>185456110.12</v>
      </c>
      <c r="AL2462" s="9">
        <v>45338877.95</v>
      </c>
      <c r="AM2462" s="2">
        <f t="shared" si="458"/>
        <v>332979834.69</v>
      </c>
      <c r="AN2462" s="2">
        <f t="shared" si="462"/>
        <v>237436764.75</v>
      </c>
      <c r="AO2462" s="2">
        <f t="shared" si="463"/>
        <v>2235035.49000001</v>
      </c>
      <c r="AP2462" s="2">
        <f t="shared" si="464"/>
        <v>22629180.4</v>
      </c>
      <c r="AQ2462" s="2">
        <f t="shared" si="465"/>
        <v>45644224.07</v>
      </c>
      <c r="AR2462" s="2">
        <f t="shared" si="466"/>
        <v>-413044181.16</v>
      </c>
      <c r="AS2462" s="2">
        <f t="shared" si="467"/>
        <v>29560121.5700001</v>
      </c>
      <c r="AT2462" s="2">
        <f t="shared" si="468"/>
        <v>111027280.8</v>
      </c>
      <c r="AU2462" s="2">
        <f t="shared" si="469"/>
        <v>3657953.16999999</v>
      </c>
      <c r="AV2462" s="3">
        <f t="shared" si="459"/>
        <v>0.650770288395793</v>
      </c>
      <c r="AW2462" s="3">
        <f t="shared" si="460"/>
        <v>0.488011956713268</v>
      </c>
      <c r="AX2462" s="3">
        <f t="shared" si="461"/>
        <v>0.354893358420335</v>
      </c>
    </row>
    <row r="2463" spans="1:50">
      <c r="A2463" s="8" t="s">
        <v>4938</v>
      </c>
      <c r="B2463" s="8" t="s">
        <v>4939</v>
      </c>
      <c r="C2463" s="9">
        <v>110201862.8</v>
      </c>
      <c r="D2463" s="9">
        <v>129514301.93</v>
      </c>
      <c r="E2463" s="9">
        <v>77957157.54</v>
      </c>
      <c r="F2463" s="9">
        <v>87580332.82</v>
      </c>
      <c r="G2463" s="9">
        <v>98677954.65</v>
      </c>
      <c r="H2463" s="9">
        <v>73471839.6</v>
      </c>
      <c r="I2463" s="9">
        <v>75843835</v>
      </c>
      <c r="J2463" s="9">
        <v>61140410.83</v>
      </c>
      <c r="K2463" s="9">
        <v>41823385.08</v>
      </c>
      <c r="L2463" s="9">
        <v>42855862.3</v>
      </c>
      <c r="M2463" s="9">
        <v>19953829.6</v>
      </c>
      <c r="N2463" s="9">
        <v>14172255.4</v>
      </c>
      <c r="O2463" s="9">
        <v>11099511.5</v>
      </c>
      <c r="P2463" s="9">
        <v>7875331.06</v>
      </c>
      <c r="Q2463" s="9">
        <v>8986367.77</v>
      </c>
      <c r="R2463" s="9">
        <v>8090600</v>
      </c>
      <c r="S2463" s="9">
        <v>7560500</v>
      </c>
      <c r="T2463" s="9">
        <v>8314100</v>
      </c>
      <c r="U2463" s="9">
        <v>0</v>
      </c>
      <c r="V2463" s="9">
        <v>0</v>
      </c>
      <c r="W2463" s="9">
        <v>0</v>
      </c>
      <c r="X2463" s="9">
        <v>0</v>
      </c>
      <c r="Y2463" s="9">
        <v>0</v>
      </c>
      <c r="Z2463" s="9">
        <v>0</v>
      </c>
      <c r="AA2463" s="9">
        <v>0</v>
      </c>
      <c r="AB2463" s="9">
        <v>0</v>
      </c>
      <c r="AC2463" s="9">
        <v>0</v>
      </c>
      <c r="AD2463" s="9">
        <v>188164385.76</v>
      </c>
      <c r="AE2463" s="9">
        <v>163562792.26</v>
      </c>
      <c r="AF2463" s="9">
        <v>104089390.4</v>
      </c>
      <c r="AG2463" s="9">
        <v>78803215.53</v>
      </c>
      <c r="AH2463" s="9">
        <v>103442456.93</v>
      </c>
      <c r="AI2463" s="9">
        <v>115704221.77</v>
      </c>
      <c r="AJ2463" s="9">
        <v>41932301.07</v>
      </c>
      <c r="AK2463" s="9">
        <v>31571048.17</v>
      </c>
      <c r="AL2463" s="9">
        <v>35234281.07</v>
      </c>
      <c r="AM2463" s="2">
        <f t="shared" si="458"/>
        <v>-35106660.66</v>
      </c>
      <c r="AN2463" s="2">
        <f t="shared" si="462"/>
        <v>-14094660.73</v>
      </c>
      <c r="AO2463" s="2">
        <f t="shared" si="463"/>
        <v>-11959977.46</v>
      </c>
      <c r="AP2463" s="2">
        <f t="shared" si="464"/>
        <v>19876628.79</v>
      </c>
      <c r="AQ2463" s="2">
        <f t="shared" si="465"/>
        <v>3110828.78</v>
      </c>
      <c r="AR2463" s="2">
        <f t="shared" si="466"/>
        <v>-33246014.4</v>
      </c>
      <c r="AS2463" s="2">
        <f t="shared" si="467"/>
        <v>42002133.93</v>
      </c>
      <c r="AT2463" s="2">
        <f t="shared" si="468"/>
        <v>37129862.66</v>
      </c>
      <c r="AU2463" s="2">
        <f t="shared" si="469"/>
        <v>14903204.01</v>
      </c>
      <c r="AV2463" s="3">
        <f t="shared" si="459"/>
        <v>-2.0998805993492</v>
      </c>
      <c r="AW2463" s="3">
        <f t="shared" si="460"/>
        <v>-2.6236883799911</v>
      </c>
      <c r="AX2463" s="3">
        <f t="shared" si="461"/>
        <v>0.0491651270520952</v>
      </c>
    </row>
    <row r="2464" spans="1:50">
      <c r="A2464" s="8" t="s">
        <v>4940</v>
      </c>
      <c r="B2464" s="8" t="s">
        <v>4941</v>
      </c>
      <c r="C2464" s="9">
        <v>388951443.82</v>
      </c>
      <c r="D2464" s="9">
        <v>289251188.98</v>
      </c>
      <c r="E2464" s="9">
        <v>117951468.11</v>
      </c>
      <c r="F2464" s="9">
        <v>275298293.2</v>
      </c>
      <c r="G2464" s="9">
        <v>196220306.61</v>
      </c>
      <c r="H2464" s="9">
        <v>138116721.4</v>
      </c>
      <c r="I2464" s="9">
        <v>89299873.32</v>
      </c>
      <c r="J2464" s="9">
        <v>55568869.06</v>
      </c>
      <c r="K2464" s="9">
        <v>41820471.71</v>
      </c>
      <c r="L2464" s="9">
        <v>75058997</v>
      </c>
      <c r="M2464" s="9">
        <v>60934996.9</v>
      </c>
      <c r="N2464" s="9">
        <v>55252229.1</v>
      </c>
      <c r="O2464" s="9">
        <v>46371393.9</v>
      </c>
      <c r="P2464" s="9">
        <v>33887628</v>
      </c>
      <c r="Q2464" s="9">
        <v>25901661.4</v>
      </c>
      <c r="R2464" s="9">
        <v>20838351.5</v>
      </c>
      <c r="S2464" s="9">
        <v>19096931.1</v>
      </c>
      <c r="T2464" s="9">
        <v>16058800</v>
      </c>
      <c r="U2464" s="9">
        <v>2090728.25</v>
      </c>
      <c r="V2464" s="9">
        <v>1299861.54</v>
      </c>
      <c r="W2464" s="9">
        <v>940753.95</v>
      </c>
      <c r="X2464" s="9">
        <v>874566.01</v>
      </c>
      <c r="Y2464" s="9">
        <v>214508.18</v>
      </c>
      <c r="Z2464" s="9">
        <v>52575.18</v>
      </c>
      <c r="AA2464" s="9">
        <v>0</v>
      </c>
      <c r="AB2464" s="9">
        <v>0</v>
      </c>
      <c r="AC2464" s="9">
        <v>0</v>
      </c>
      <c r="AD2464" s="9">
        <v>826808270.32</v>
      </c>
      <c r="AE2464" s="9">
        <v>499151859.16</v>
      </c>
      <c r="AF2464" s="9">
        <v>212817393.94</v>
      </c>
      <c r="AG2464" s="9">
        <v>210443851.14</v>
      </c>
      <c r="AH2464" s="9">
        <v>157632086.39</v>
      </c>
      <c r="AI2464" s="9">
        <v>177916009.85</v>
      </c>
      <c r="AJ2464" s="9">
        <v>119150550.47</v>
      </c>
      <c r="AK2464" s="9">
        <v>105204849.57</v>
      </c>
      <c r="AL2464" s="9">
        <v>67868550.63</v>
      </c>
      <c r="AM2464" s="2">
        <f t="shared" si="458"/>
        <v>-360707101.25</v>
      </c>
      <c r="AN2464" s="2">
        <f t="shared" si="462"/>
        <v>-147665811.74</v>
      </c>
      <c r="AO2464" s="2">
        <f t="shared" si="463"/>
        <v>-38672942.78</v>
      </c>
      <c r="AP2464" s="2">
        <f t="shared" si="464"/>
        <v>112100401.97</v>
      </c>
      <c r="AQ2464" s="2">
        <f t="shared" si="465"/>
        <v>72690356.4</v>
      </c>
      <c r="AR2464" s="2">
        <f t="shared" si="466"/>
        <v>-13845051.87</v>
      </c>
      <c r="AS2464" s="2">
        <f t="shared" si="467"/>
        <v>-9012325.65000001</v>
      </c>
      <c r="AT2464" s="2">
        <f t="shared" si="468"/>
        <v>-30539049.41</v>
      </c>
      <c r="AU2464" s="2">
        <f t="shared" si="469"/>
        <v>-9989278.91999999</v>
      </c>
      <c r="AV2464" s="3">
        <f t="shared" si="459"/>
        <v>0.489597553315456</v>
      </c>
      <c r="AW2464" s="3">
        <f t="shared" si="460"/>
        <v>-2.37763947574183</v>
      </c>
      <c r="AX2464" s="3" t="e">
        <f t="shared" si="461"/>
        <v>#NUM!</v>
      </c>
    </row>
    <row r="2465" spans="1:50">
      <c r="A2465" s="8" t="s">
        <v>4942</v>
      </c>
      <c r="B2465" s="8" t="s">
        <v>4943</v>
      </c>
      <c r="C2465" s="9">
        <v>64548093.97</v>
      </c>
      <c r="D2465" s="9">
        <v>80982567.77</v>
      </c>
      <c r="E2465" s="9">
        <v>53692818.95</v>
      </c>
      <c r="F2465" s="9">
        <v>57487884.15</v>
      </c>
      <c r="G2465" s="9">
        <v>41255413.09</v>
      </c>
      <c r="H2465" s="9">
        <v>57243324.33</v>
      </c>
      <c r="I2465" s="9">
        <v>50934159.88</v>
      </c>
      <c r="J2465" s="9">
        <v>47649305.23</v>
      </c>
      <c r="K2465" s="9">
        <v>41804542.4</v>
      </c>
      <c r="L2465" s="9">
        <v>38935076.2</v>
      </c>
      <c r="M2465" s="9">
        <v>27366979</v>
      </c>
      <c r="N2465" s="9">
        <v>20842935.6</v>
      </c>
      <c r="O2465" s="9">
        <v>17221631.8</v>
      </c>
      <c r="P2465" s="9">
        <v>16901001.5</v>
      </c>
      <c r="Q2465" s="9">
        <v>16586950.4</v>
      </c>
      <c r="R2465" s="9">
        <v>11742406.5</v>
      </c>
      <c r="S2465" s="9">
        <v>8699863.31</v>
      </c>
      <c r="T2465" s="9">
        <v>7976858.52</v>
      </c>
      <c r="U2465" s="9">
        <v>10517064.08</v>
      </c>
      <c r="V2465" s="9">
        <v>8059932.73</v>
      </c>
      <c r="W2465" s="9">
        <v>2575617.47</v>
      </c>
      <c r="X2465" s="9">
        <v>1302612.71</v>
      </c>
      <c r="Y2465" s="9">
        <v>744364.03</v>
      </c>
      <c r="Z2465" s="9">
        <v>336463.4</v>
      </c>
      <c r="AA2465" s="9">
        <v>20540.92</v>
      </c>
      <c r="AB2465" s="9">
        <v>0</v>
      </c>
      <c r="AC2465" s="9">
        <v>0</v>
      </c>
      <c r="AD2465" s="9">
        <v>64385699.65</v>
      </c>
      <c r="AE2465" s="9">
        <v>55517000.64</v>
      </c>
      <c r="AF2465" s="9">
        <v>31341957.76</v>
      </c>
      <c r="AG2465" s="9">
        <v>51408695.01</v>
      </c>
      <c r="AH2465" s="9">
        <v>56305153.25</v>
      </c>
      <c r="AI2465" s="9">
        <v>94485720.07</v>
      </c>
      <c r="AJ2465" s="9">
        <v>34963591.84</v>
      </c>
      <c r="AK2465" s="9">
        <v>60703354.34</v>
      </c>
      <c r="AL2465" s="9">
        <v>15449500.73</v>
      </c>
      <c r="AM2465" s="2">
        <f t="shared" si="458"/>
        <v>49614534.6</v>
      </c>
      <c r="AN2465" s="2">
        <f t="shared" si="462"/>
        <v>60892478.86</v>
      </c>
      <c r="AO2465" s="2">
        <f t="shared" si="463"/>
        <v>45769414.26</v>
      </c>
      <c r="AP2465" s="2">
        <f t="shared" si="464"/>
        <v>24603433.65</v>
      </c>
      <c r="AQ2465" s="2">
        <f t="shared" si="465"/>
        <v>2595625.37</v>
      </c>
      <c r="AR2465" s="2">
        <f t="shared" si="466"/>
        <v>-20318981.94</v>
      </c>
      <c r="AS2465" s="2">
        <f t="shared" si="467"/>
        <v>27733515.46</v>
      </c>
      <c r="AT2465" s="2">
        <f t="shared" si="468"/>
        <v>-4354185.8</v>
      </c>
      <c r="AU2465" s="2">
        <f t="shared" si="469"/>
        <v>34331900.19</v>
      </c>
      <c r="AV2465" s="3">
        <f t="shared" si="459"/>
        <v>0.0417605273489139</v>
      </c>
      <c r="AW2465" s="3">
        <f t="shared" si="460"/>
        <v>0.804153072625702</v>
      </c>
      <c r="AX2465" s="3">
        <f t="shared" si="461"/>
        <v>-0.0540177664389977</v>
      </c>
    </row>
    <row r="2466" spans="1:50">
      <c r="A2466" s="8" t="s">
        <v>4944</v>
      </c>
      <c r="B2466" s="8" t="s">
        <v>4945</v>
      </c>
      <c r="C2466" s="9">
        <v>137425729.91</v>
      </c>
      <c r="D2466" s="9">
        <v>108507705.85</v>
      </c>
      <c r="E2466" s="9">
        <v>127185538.72</v>
      </c>
      <c r="F2466" s="9">
        <v>119777157.54</v>
      </c>
      <c r="G2466" s="9">
        <v>101908339.29</v>
      </c>
      <c r="H2466" s="9">
        <v>70481586.16</v>
      </c>
      <c r="I2466" s="9">
        <v>83880853.37</v>
      </c>
      <c r="J2466" s="9">
        <v>48479242.86</v>
      </c>
      <c r="K2466" s="9">
        <v>41794839.58</v>
      </c>
      <c r="L2466" s="9">
        <v>7882069.38</v>
      </c>
      <c r="M2466" s="9">
        <v>4903709.69</v>
      </c>
      <c r="N2466" s="9">
        <v>4950545.7</v>
      </c>
      <c r="O2466" s="9">
        <v>5046766.91</v>
      </c>
      <c r="P2466" s="9">
        <v>4274168.36</v>
      </c>
      <c r="Q2466" s="9">
        <v>4280364.62</v>
      </c>
      <c r="R2466" s="9">
        <v>4496872.16</v>
      </c>
      <c r="S2466" s="9">
        <v>4327716.48</v>
      </c>
      <c r="T2466" s="9">
        <v>0</v>
      </c>
      <c r="U2466" s="9">
        <v>17894.52</v>
      </c>
      <c r="V2466" s="9">
        <v>35195</v>
      </c>
      <c r="W2466" s="9">
        <v>83401.12</v>
      </c>
      <c r="X2466" s="9">
        <v>180671.58</v>
      </c>
      <c r="Y2466" s="9">
        <v>330442.59</v>
      </c>
      <c r="Z2466" s="9">
        <v>436754.46</v>
      </c>
      <c r="AA2466" s="9">
        <v>459382.61</v>
      </c>
      <c r="AB2466" s="9">
        <v>427650.68</v>
      </c>
      <c r="AC2466" s="9">
        <v>0</v>
      </c>
      <c r="AD2466" s="9">
        <v>11799944.11</v>
      </c>
      <c r="AE2466" s="9">
        <v>13348580.82</v>
      </c>
      <c r="AF2466" s="9">
        <v>9927261.68</v>
      </c>
      <c r="AG2466" s="9">
        <v>6766672.54</v>
      </c>
      <c r="AH2466" s="9">
        <v>58645193.83</v>
      </c>
      <c r="AI2466" s="9">
        <v>3467691.54</v>
      </c>
      <c r="AJ2466" s="9">
        <v>4513206.49</v>
      </c>
      <c r="AK2466" s="9">
        <v>17230707.09</v>
      </c>
      <c r="AL2466" s="9">
        <v>2794768.71</v>
      </c>
      <c r="AM2466" s="2">
        <f t="shared" si="458"/>
        <v>133525749.7</v>
      </c>
      <c r="AN2466" s="2">
        <f t="shared" si="462"/>
        <v>100098029.72</v>
      </c>
      <c r="AO2466" s="2">
        <f t="shared" si="463"/>
        <v>122292223.86</v>
      </c>
      <c r="AP2466" s="2">
        <f t="shared" si="464"/>
        <v>118237923.49</v>
      </c>
      <c r="AQ2466" s="2">
        <f t="shared" si="465"/>
        <v>47867756.41</v>
      </c>
      <c r="AR2466" s="2">
        <f t="shared" si="466"/>
        <v>71731013.7</v>
      </c>
      <c r="AS2466" s="2">
        <f t="shared" si="467"/>
        <v>84323901.65</v>
      </c>
      <c r="AT2466" s="2">
        <f t="shared" si="468"/>
        <v>36003902.93</v>
      </c>
      <c r="AU2466" s="2">
        <f t="shared" si="469"/>
        <v>39000070.87</v>
      </c>
      <c r="AV2466" s="3">
        <f t="shared" si="459"/>
        <v>0.146539041249475</v>
      </c>
      <c r="AW2466" s="3">
        <f t="shared" si="460"/>
        <v>0.22773430387899</v>
      </c>
      <c r="AX2466" s="3">
        <f t="shared" si="461"/>
        <v>0.203045075241329</v>
      </c>
    </row>
    <row r="2467" spans="1:50">
      <c r="A2467" s="8" t="s">
        <v>4946</v>
      </c>
      <c r="B2467" s="8" t="s">
        <v>4947</v>
      </c>
      <c r="C2467" s="9">
        <v>-236538904.72</v>
      </c>
      <c r="D2467" s="9">
        <v>-937661963.22</v>
      </c>
      <c r="E2467" s="9">
        <v>37561253.38</v>
      </c>
      <c r="F2467" s="9">
        <v>-233913937.03</v>
      </c>
      <c r="G2467" s="9">
        <v>190785271.54</v>
      </c>
      <c r="H2467" s="9">
        <v>189958553.69</v>
      </c>
      <c r="I2467" s="9">
        <v>126408340.12</v>
      </c>
      <c r="J2467" s="9">
        <v>97125358.48</v>
      </c>
      <c r="K2467" s="9">
        <v>41730227.18</v>
      </c>
      <c r="L2467" s="9">
        <v>38456927.3</v>
      </c>
      <c r="M2467" s="9">
        <v>22368327.6</v>
      </c>
      <c r="N2467" s="9">
        <v>22683700.1</v>
      </c>
      <c r="O2467" s="9">
        <v>19536142</v>
      </c>
      <c r="P2467" s="9">
        <v>17935031.1</v>
      </c>
      <c r="Q2467" s="9">
        <v>15887822.7</v>
      </c>
      <c r="R2467" s="9">
        <v>11675118</v>
      </c>
      <c r="S2467" s="9">
        <v>9658442.62</v>
      </c>
      <c r="T2467" s="9">
        <v>8097705.39</v>
      </c>
      <c r="U2467" s="9">
        <v>2358890.34</v>
      </c>
      <c r="V2467" s="9">
        <v>3396394.64</v>
      </c>
      <c r="W2467" s="9">
        <v>3069982.34</v>
      </c>
      <c r="X2467" s="9">
        <v>4228339.71</v>
      </c>
      <c r="Y2467" s="9">
        <v>2671046.14</v>
      </c>
      <c r="Z2467" s="9">
        <v>4309324.18</v>
      </c>
      <c r="AA2467" s="9">
        <v>527282.12</v>
      </c>
      <c r="AB2467" s="9">
        <v>126041.89</v>
      </c>
      <c r="AC2467" s="9">
        <v>158561.34</v>
      </c>
      <c r="AD2467" s="9">
        <v>8633515.96</v>
      </c>
      <c r="AE2467" s="9">
        <v>26267525.89</v>
      </c>
      <c r="AF2467" s="9">
        <v>35793907.58</v>
      </c>
      <c r="AG2467" s="9">
        <v>14643325.88</v>
      </c>
      <c r="AH2467" s="9">
        <v>29990345.16</v>
      </c>
      <c r="AI2467" s="9">
        <v>62089797.62</v>
      </c>
      <c r="AJ2467" s="9">
        <v>90398573.27</v>
      </c>
      <c r="AK2467" s="9">
        <v>70494682.29</v>
      </c>
      <c r="AL2467" s="9">
        <v>127514179.3</v>
      </c>
      <c r="AM2467" s="2">
        <f t="shared" si="458"/>
        <v>-204356603.04</v>
      </c>
      <c r="AN2467" s="2">
        <f t="shared" si="462"/>
        <v>-938164766.87</v>
      </c>
      <c r="AO2467" s="2">
        <f t="shared" si="463"/>
        <v>27521028.24</v>
      </c>
      <c r="AP2467" s="2">
        <f t="shared" si="464"/>
        <v>-224792781.2</v>
      </c>
      <c r="AQ2467" s="2">
        <f t="shared" si="465"/>
        <v>181401003.62</v>
      </c>
      <c r="AR2467" s="2">
        <f t="shared" si="466"/>
        <v>148065902.95</v>
      </c>
      <c r="AS2467" s="2">
        <f t="shared" si="467"/>
        <v>48212166.97</v>
      </c>
      <c r="AT2467" s="2">
        <f t="shared" si="468"/>
        <v>36415160.7</v>
      </c>
      <c r="AU2467" s="2">
        <f t="shared" si="469"/>
        <v>-77527685.39</v>
      </c>
      <c r="AV2467" s="3">
        <f t="shared" si="459"/>
        <v>0.113705094537627</v>
      </c>
      <c r="AW2467" s="3">
        <f t="shared" si="460"/>
        <v>-2.0241175247737</v>
      </c>
      <c r="AX2467" s="3">
        <f t="shared" si="461"/>
        <v>0.194137280514266</v>
      </c>
    </row>
    <row r="2468" spans="1:50">
      <c r="A2468" s="8" t="s">
        <v>4948</v>
      </c>
      <c r="B2468" s="8" t="s">
        <v>4949</v>
      </c>
      <c r="C2468" s="9">
        <v>116027936.86</v>
      </c>
      <c r="D2468" s="9">
        <v>102975019.2</v>
      </c>
      <c r="E2468" s="9">
        <v>98526028.23</v>
      </c>
      <c r="F2468" s="9">
        <v>86455400.69</v>
      </c>
      <c r="G2468" s="9">
        <v>84245509.94</v>
      </c>
      <c r="H2468" s="9">
        <v>59960793.41</v>
      </c>
      <c r="I2468" s="9">
        <v>47769033.37</v>
      </c>
      <c r="J2468" s="9">
        <v>44288526.71</v>
      </c>
      <c r="K2468" s="9">
        <v>41719996.07</v>
      </c>
      <c r="L2468" s="9">
        <v>27855710.9</v>
      </c>
      <c r="M2468" s="9">
        <v>7845059.09</v>
      </c>
      <c r="N2468" s="9">
        <v>6370770.58</v>
      </c>
      <c r="O2468" s="9">
        <v>5658175.37</v>
      </c>
      <c r="P2468" s="9">
        <v>5356142.68</v>
      </c>
      <c r="Q2468" s="9">
        <v>4787272.09</v>
      </c>
      <c r="R2468" s="9">
        <v>4763934.99</v>
      </c>
      <c r="S2468" s="9">
        <v>4329442.4</v>
      </c>
      <c r="T2468" s="9">
        <v>3366147.56</v>
      </c>
      <c r="U2468" s="9">
        <v>190856.28</v>
      </c>
      <c r="V2468" s="9">
        <v>647575.62</v>
      </c>
      <c r="W2468" s="9">
        <v>136424.57</v>
      </c>
      <c r="X2468" s="9">
        <v>65697.55</v>
      </c>
      <c r="Y2468" s="9">
        <v>13551.07</v>
      </c>
      <c r="Z2468" s="9">
        <v>565684.88</v>
      </c>
      <c r="AA2468" s="9">
        <v>1243010.37</v>
      </c>
      <c r="AB2468" s="9">
        <v>1265714.69</v>
      </c>
      <c r="AC2468" s="9">
        <v>1000691.16</v>
      </c>
      <c r="AD2468" s="9">
        <v>70104729.07</v>
      </c>
      <c r="AE2468" s="9">
        <v>15563110.41</v>
      </c>
      <c r="AF2468" s="9">
        <v>77426712.93</v>
      </c>
      <c r="AG2468" s="9">
        <v>19040115.88</v>
      </c>
      <c r="AH2468" s="9">
        <v>7594081.31</v>
      </c>
      <c r="AI2468" s="9">
        <v>9936336.53</v>
      </c>
      <c r="AJ2468" s="9">
        <v>7706275.04</v>
      </c>
      <c r="AK2468" s="9">
        <v>7476168.57</v>
      </c>
      <c r="AL2468" s="9">
        <v>9513530.3</v>
      </c>
      <c r="AM2468" s="2">
        <f t="shared" si="458"/>
        <v>73969774.97</v>
      </c>
      <c r="AN2468" s="2">
        <f t="shared" si="462"/>
        <v>95904543.5</v>
      </c>
      <c r="AO2468" s="2">
        <f t="shared" si="463"/>
        <v>27606510.45</v>
      </c>
      <c r="AP2468" s="2">
        <f t="shared" si="464"/>
        <v>73139157.73</v>
      </c>
      <c r="AQ2468" s="2">
        <f t="shared" si="465"/>
        <v>82021122.38</v>
      </c>
      <c r="AR2468" s="2">
        <f t="shared" si="466"/>
        <v>55377413.85</v>
      </c>
      <c r="AS2468" s="2">
        <f t="shared" si="467"/>
        <v>46069703.69</v>
      </c>
      <c r="AT2468" s="2">
        <f t="shared" si="468"/>
        <v>42407515.23</v>
      </c>
      <c r="AU2468" s="2">
        <f t="shared" si="469"/>
        <v>36573304.49</v>
      </c>
      <c r="AV2468" s="3">
        <f t="shared" si="459"/>
        <v>0.0814035437496194</v>
      </c>
      <c r="AW2468" s="3">
        <f t="shared" si="460"/>
        <v>-0.0204520097283857</v>
      </c>
      <c r="AX2468" s="3">
        <f t="shared" si="461"/>
        <v>0.122442990464512</v>
      </c>
    </row>
    <row r="2469" spans="1:50">
      <c r="A2469" s="8" t="s">
        <v>4950</v>
      </c>
      <c r="B2469" s="8" t="s">
        <v>4951</v>
      </c>
      <c r="C2469" s="9">
        <v>35438837.95</v>
      </c>
      <c r="D2469" s="9">
        <v>77613584.64</v>
      </c>
      <c r="E2469" s="9">
        <v>79749268.65</v>
      </c>
      <c r="F2469" s="9">
        <v>42123147.26</v>
      </c>
      <c r="G2469" s="9">
        <v>45401847.48</v>
      </c>
      <c r="H2469" s="9">
        <v>55419923.03</v>
      </c>
      <c r="I2469" s="9">
        <v>45146592.42</v>
      </c>
      <c r="J2469" s="9">
        <v>44068890.12</v>
      </c>
      <c r="K2469" s="9">
        <v>41706192.59</v>
      </c>
      <c r="L2469" s="9">
        <v>81758691.8</v>
      </c>
      <c r="M2469" s="9">
        <v>60187309.1</v>
      </c>
      <c r="N2469" s="9">
        <v>46918660.3</v>
      </c>
      <c r="O2469" s="9">
        <v>31077861.8</v>
      </c>
      <c r="P2469" s="9">
        <v>17417125.8</v>
      </c>
      <c r="Q2469" s="9">
        <v>0</v>
      </c>
      <c r="R2469" s="9">
        <v>12081737.8</v>
      </c>
      <c r="S2469" s="9">
        <v>10767090.1</v>
      </c>
      <c r="T2469" s="9">
        <v>7026454.24</v>
      </c>
      <c r="U2469" s="9">
        <v>1581186.38</v>
      </c>
      <c r="V2469" s="9">
        <v>947308.55</v>
      </c>
      <c r="W2469" s="9">
        <v>948723.68</v>
      </c>
      <c r="X2469" s="9">
        <v>449024.07</v>
      </c>
      <c r="Y2469" s="9">
        <v>65719.19</v>
      </c>
      <c r="Z2469" s="9">
        <v>0</v>
      </c>
      <c r="AA2469" s="9">
        <v>0</v>
      </c>
      <c r="AB2469" s="9">
        <v>0</v>
      </c>
      <c r="AC2469" s="9">
        <v>0</v>
      </c>
      <c r="AD2469" s="9">
        <v>457885361.13</v>
      </c>
      <c r="AE2469" s="9">
        <v>372135256.66</v>
      </c>
      <c r="AF2469" s="9">
        <v>259369089.88</v>
      </c>
      <c r="AG2469" s="9">
        <v>116751908.77</v>
      </c>
      <c r="AH2469" s="9">
        <v>127009866.48</v>
      </c>
      <c r="AI2469" s="9">
        <v>40099112.01</v>
      </c>
      <c r="AJ2469" s="9">
        <v>18050410.01</v>
      </c>
      <c r="AK2469" s="9">
        <v>10579320.9</v>
      </c>
      <c r="AL2469" s="9">
        <v>40327694.98</v>
      </c>
      <c r="AM2469" s="2">
        <f t="shared" si="458"/>
        <v>-339106645</v>
      </c>
      <c r="AN2469" s="2">
        <f t="shared" si="462"/>
        <v>-233387054.37</v>
      </c>
      <c r="AO2469" s="2">
        <f t="shared" si="463"/>
        <v>-131752437.25</v>
      </c>
      <c r="AP2469" s="2">
        <f t="shared" si="464"/>
        <v>-43101875.64</v>
      </c>
      <c r="AQ2469" s="2">
        <f t="shared" si="465"/>
        <v>-64125174.01</v>
      </c>
      <c r="AR2469" s="2">
        <f t="shared" si="466"/>
        <v>15320811.02</v>
      </c>
      <c r="AS2469" s="2">
        <f t="shared" si="467"/>
        <v>39177920.21</v>
      </c>
      <c r="AT2469" s="2">
        <f t="shared" si="468"/>
        <v>44256659.32</v>
      </c>
      <c r="AU2469" s="2">
        <f t="shared" si="469"/>
        <v>8404951.85000001</v>
      </c>
      <c r="AV2469" s="3">
        <f t="shared" si="459"/>
        <v>-2.50807291868104</v>
      </c>
      <c r="AW2469" s="3">
        <f t="shared" si="460"/>
        <v>0.39528057707233</v>
      </c>
      <c r="AX2469" s="3" t="e">
        <f t="shared" si="461"/>
        <v>#NUM!</v>
      </c>
    </row>
    <row r="2470" spans="1:50">
      <c r="A2470" s="8" t="s">
        <v>4952</v>
      </c>
      <c r="B2470" s="8" t="s">
        <v>4953</v>
      </c>
      <c r="C2470" s="9">
        <v>116872921.19</v>
      </c>
      <c r="D2470" s="9">
        <v>241744800.46</v>
      </c>
      <c r="E2470" s="9">
        <v>124904746.5</v>
      </c>
      <c r="F2470" s="9">
        <v>42435171.41</v>
      </c>
      <c r="G2470" s="9">
        <v>48617587.35</v>
      </c>
      <c r="H2470" s="9">
        <v>48354007.18</v>
      </c>
      <c r="I2470" s="9">
        <v>49028297.64</v>
      </c>
      <c r="J2470" s="9">
        <v>4608111.65</v>
      </c>
      <c r="K2470" s="9">
        <v>41682464.22</v>
      </c>
      <c r="L2470" s="9">
        <v>44555102</v>
      </c>
      <c r="M2470" s="9">
        <v>10876950.8</v>
      </c>
      <c r="N2470" s="9">
        <v>8312457.43</v>
      </c>
      <c r="O2470" s="9">
        <v>6395018.26</v>
      </c>
      <c r="P2470" s="9">
        <v>5669995.33</v>
      </c>
      <c r="Q2470" s="9">
        <v>5167364.84</v>
      </c>
      <c r="R2470" s="9">
        <v>4958711.96</v>
      </c>
      <c r="S2470" s="9">
        <v>2614938.29</v>
      </c>
      <c r="T2470" s="9">
        <v>0</v>
      </c>
      <c r="U2470" s="9">
        <v>9394395.51</v>
      </c>
      <c r="V2470" s="9">
        <v>4534710.34</v>
      </c>
      <c r="W2470" s="9">
        <v>2023165.85</v>
      </c>
      <c r="X2470" s="9">
        <v>1437493.77</v>
      </c>
      <c r="Y2470" s="9">
        <v>650783.04</v>
      </c>
      <c r="Z2470" s="9">
        <v>419301</v>
      </c>
      <c r="AA2470" s="9">
        <v>185382.84</v>
      </c>
      <c r="AB2470" s="9">
        <v>223315.4</v>
      </c>
      <c r="AC2470" s="9">
        <v>0</v>
      </c>
      <c r="AD2470" s="9">
        <v>464355021.52</v>
      </c>
      <c r="AE2470" s="9">
        <v>78239958.53</v>
      </c>
      <c r="AF2470" s="9">
        <v>12989591.03</v>
      </c>
      <c r="AG2470" s="9">
        <v>8463230.07</v>
      </c>
      <c r="AH2470" s="9">
        <v>10061269.3</v>
      </c>
      <c r="AI2470" s="9">
        <v>6584546.65</v>
      </c>
      <c r="AJ2470" s="9">
        <v>4034706.69</v>
      </c>
      <c r="AK2470" s="9">
        <v>11704776.08</v>
      </c>
      <c r="AL2470" s="9">
        <v>10658551.58</v>
      </c>
      <c r="AM2470" s="2">
        <f t="shared" si="458"/>
        <v>-293532602.82</v>
      </c>
      <c r="AN2470" s="2">
        <f t="shared" si="462"/>
        <v>178916503.07</v>
      </c>
      <c r="AO2470" s="2">
        <f t="shared" si="463"/>
        <v>122250778.75</v>
      </c>
      <c r="AP2470" s="2">
        <f t="shared" si="464"/>
        <v>41804453.37</v>
      </c>
      <c r="AQ2470" s="2">
        <f t="shared" si="465"/>
        <v>44877096.42</v>
      </c>
      <c r="AR2470" s="2">
        <f t="shared" si="466"/>
        <v>47356126.37</v>
      </c>
      <c r="AS2470" s="2">
        <f t="shared" si="467"/>
        <v>50137685.75</v>
      </c>
      <c r="AT2470" s="2">
        <f t="shared" si="468"/>
        <v>-4258410.74</v>
      </c>
      <c r="AU2470" s="2">
        <f t="shared" si="469"/>
        <v>31023912.64</v>
      </c>
      <c r="AV2470" s="3">
        <f t="shared" si="459"/>
        <v>-2.28363034481485</v>
      </c>
      <c r="AW2470" s="3">
        <f t="shared" si="460"/>
        <v>-2.45588247773098</v>
      </c>
      <c r="AX2470" s="3">
        <f t="shared" si="461"/>
        <v>0.050963572941007</v>
      </c>
    </row>
    <row r="2471" spans="1:50">
      <c r="A2471" s="8" t="s">
        <v>4954</v>
      </c>
      <c r="B2471" s="8" t="s">
        <v>4955</v>
      </c>
      <c r="C2471" s="9">
        <v>16642500.48</v>
      </c>
      <c r="D2471" s="9">
        <v>-16477932.08</v>
      </c>
      <c r="E2471" s="9">
        <v>15566175</v>
      </c>
      <c r="F2471" s="9">
        <v>15066875.64</v>
      </c>
      <c r="G2471" s="9">
        <v>9277417.1</v>
      </c>
      <c r="H2471" s="9">
        <v>8355224.88</v>
      </c>
      <c r="I2471" s="9">
        <v>24037669.41</v>
      </c>
      <c r="J2471" s="9">
        <v>37496937.44</v>
      </c>
      <c r="K2471" s="9">
        <v>41659706.38</v>
      </c>
      <c r="L2471" s="9">
        <v>21051209.4</v>
      </c>
      <c r="M2471" s="9">
        <v>17254242.9</v>
      </c>
      <c r="N2471" s="9">
        <v>13561101.4</v>
      </c>
      <c r="O2471" s="9">
        <v>12797229.8</v>
      </c>
      <c r="P2471" s="9">
        <v>12743168</v>
      </c>
      <c r="Q2471" s="9">
        <v>13232055.6</v>
      </c>
      <c r="R2471" s="9">
        <v>11032023.4</v>
      </c>
      <c r="S2471" s="9">
        <v>11533233.7</v>
      </c>
      <c r="T2471" s="9">
        <v>11933982.7</v>
      </c>
      <c r="U2471" s="9">
        <v>0</v>
      </c>
      <c r="V2471" s="9">
        <v>30396.37</v>
      </c>
      <c r="W2471" s="9">
        <v>170020.33</v>
      </c>
      <c r="X2471" s="9">
        <v>300138.88</v>
      </c>
      <c r="Y2471" s="9">
        <v>207691.29</v>
      </c>
      <c r="Z2471" s="9">
        <v>66104.39</v>
      </c>
      <c r="AA2471" s="9">
        <v>128380.86</v>
      </c>
      <c r="AB2471" s="9">
        <v>89031.06</v>
      </c>
      <c r="AC2471" s="9">
        <v>310046.52</v>
      </c>
      <c r="AD2471" s="9">
        <v>3236259.87</v>
      </c>
      <c r="AE2471" s="9">
        <v>9383463.54</v>
      </c>
      <c r="AF2471" s="9">
        <v>65644250.57</v>
      </c>
      <c r="AG2471" s="9">
        <v>69650986.34</v>
      </c>
      <c r="AH2471" s="9">
        <v>11213858.34</v>
      </c>
      <c r="AI2471" s="9">
        <v>22218959.79</v>
      </c>
      <c r="AJ2471" s="9">
        <v>144094535.66</v>
      </c>
      <c r="AK2471" s="9">
        <v>4504290.06</v>
      </c>
      <c r="AL2471" s="9">
        <v>9366349.56</v>
      </c>
      <c r="AM2471" s="2">
        <f t="shared" si="458"/>
        <v>34457450.01</v>
      </c>
      <c r="AN2471" s="2">
        <f t="shared" si="462"/>
        <v>-8576756.35</v>
      </c>
      <c r="AO2471" s="2">
        <f t="shared" si="463"/>
        <v>-36346953.84</v>
      </c>
      <c r="AP2471" s="2">
        <f t="shared" si="464"/>
        <v>-41486742.02</v>
      </c>
      <c r="AQ2471" s="2">
        <f t="shared" si="465"/>
        <v>11014418.05</v>
      </c>
      <c r="AR2471" s="2">
        <f t="shared" si="466"/>
        <v>-565574.919999998</v>
      </c>
      <c r="AS2471" s="2">
        <f t="shared" si="467"/>
        <v>-108896461.99</v>
      </c>
      <c r="AT2471" s="2">
        <f t="shared" si="468"/>
        <v>44614912.14</v>
      </c>
      <c r="AU2471" s="2">
        <f t="shared" si="469"/>
        <v>44537386.04</v>
      </c>
      <c r="AV2471" s="3">
        <f t="shared" si="459"/>
        <v>-0.0281089088393669</v>
      </c>
      <c r="AW2471" s="3">
        <f t="shared" si="460"/>
        <v>0.256215986066892</v>
      </c>
      <c r="AX2471" s="3" t="e">
        <f t="shared" si="461"/>
        <v>#NUM!</v>
      </c>
    </row>
    <row r="2472" spans="1:50">
      <c r="A2472" s="8" t="s">
        <v>4956</v>
      </c>
      <c r="B2472" s="8" t="s">
        <v>4957</v>
      </c>
      <c r="C2472" s="9">
        <v>76888935.62</v>
      </c>
      <c r="D2472" s="9">
        <v>73095650.91</v>
      </c>
      <c r="E2472" s="9">
        <v>44351971.81</v>
      </c>
      <c r="F2472" s="9">
        <v>46640869.12</v>
      </c>
      <c r="G2472" s="9">
        <v>38146038.22</v>
      </c>
      <c r="H2472" s="9">
        <v>37882244.69</v>
      </c>
      <c r="I2472" s="9">
        <v>31828196.69</v>
      </c>
      <c r="J2472" s="9">
        <v>31466902.77</v>
      </c>
      <c r="K2472" s="9">
        <v>41644727.26</v>
      </c>
      <c r="L2472" s="9">
        <v>5786660.41</v>
      </c>
      <c r="M2472" s="9">
        <v>5890718.77</v>
      </c>
      <c r="N2472" s="9">
        <v>6449236.97</v>
      </c>
      <c r="O2472" s="9">
        <v>6640221.48</v>
      </c>
      <c r="P2472" s="9">
        <v>4906612.39</v>
      </c>
      <c r="Q2472" s="9">
        <v>4591401.9</v>
      </c>
      <c r="R2472" s="9">
        <v>3317996.35</v>
      </c>
      <c r="S2472" s="9">
        <v>2978520.1</v>
      </c>
      <c r="T2472" s="9">
        <v>0</v>
      </c>
      <c r="U2472" s="9">
        <v>171075.51</v>
      </c>
      <c r="V2472" s="9">
        <v>236192.71</v>
      </c>
      <c r="W2472" s="9">
        <v>241539.18</v>
      </c>
      <c r="X2472" s="9">
        <v>234485.9</v>
      </c>
      <c r="Y2472" s="9">
        <v>137018.36</v>
      </c>
      <c r="Z2472" s="9">
        <v>102419.22</v>
      </c>
      <c r="AA2472" s="9">
        <v>19568.69</v>
      </c>
      <c r="AB2472" s="9">
        <v>32238.44</v>
      </c>
      <c r="AC2472" s="9">
        <v>0</v>
      </c>
      <c r="AD2472" s="9">
        <v>6482741.77</v>
      </c>
      <c r="AE2472" s="9">
        <v>3209345.56</v>
      </c>
      <c r="AF2472" s="9">
        <v>3845524.01</v>
      </c>
      <c r="AG2472" s="9">
        <v>3395681.86</v>
      </c>
      <c r="AH2472" s="9">
        <v>14134364.93</v>
      </c>
      <c r="AI2472" s="9">
        <v>16668499.08</v>
      </c>
      <c r="AJ2472" s="9">
        <v>35274034.67</v>
      </c>
      <c r="AK2472" s="9">
        <v>27704178.08</v>
      </c>
      <c r="AL2472" s="9">
        <v>19828855.63</v>
      </c>
      <c r="AM2472" s="2">
        <f t="shared" si="458"/>
        <v>76363929.77</v>
      </c>
      <c r="AN2472" s="2">
        <f t="shared" si="462"/>
        <v>76013216.83</v>
      </c>
      <c r="AO2472" s="2">
        <f t="shared" si="463"/>
        <v>47197223.95</v>
      </c>
      <c r="AP2472" s="2">
        <f t="shared" si="464"/>
        <v>50119894.64</v>
      </c>
      <c r="AQ2472" s="2">
        <f t="shared" si="465"/>
        <v>29055304.04</v>
      </c>
      <c r="AR2472" s="2">
        <f t="shared" si="466"/>
        <v>25907566.73</v>
      </c>
      <c r="AS2472" s="2">
        <f t="shared" si="467"/>
        <v>-108272.940000005</v>
      </c>
      <c r="AT2472" s="2">
        <f t="shared" si="468"/>
        <v>6773483.23</v>
      </c>
      <c r="AU2472" s="2">
        <f t="shared" si="469"/>
        <v>21815871.63</v>
      </c>
      <c r="AV2472" s="3">
        <f t="shared" si="459"/>
        <v>0.149363232063904</v>
      </c>
      <c r="AW2472" s="3">
        <f t="shared" si="460"/>
        <v>0.213200467647969</v>
      </c>
      <c r="AX2472" s="3">
        <f t="shared" si="461"/>
        <v>0.148699053766987</v>
      </c>
    </row>
    <row r="2473" spans="1:50">
      <c r="A2473" s="8" t="s">
        <v>4958</v>
      </c>
      <c r="B2473" s="8" t="s">
        <v>4959</v>
      </c>
      <c r="C2473" s="9">
        <v>24141744.96</v>
      </c>
      <c r="D2473" s="9">
        <v>10784638.77</v>
      </c>
      <c r="E2473" s="9">
        <v>21608922.16</v>
      </c>
      <c r="F2473" s="9">
        <v>20626502.13</v>
      </c>
      <c r="G2473" s="9">
        <v>22775614.3</v>
      </c>
      <c r="H2473" s="9">
        <v>21404898.01</v>
      </c>
      <c r="I2473" s="9">
        <v>29713484.52</v>
      </c>
      <c r="J2473" s="9">
        <v>34847824.11</v>
      </c>
      <c r="K2473" s="9">
        <v>41625604.85</v>
      </c>
      <c r="L2473" s="9">
        <v>11558998</v>
      </c>
      <c r="M2473" s="9">
        <v>12594265.5</v>
      </c>
      <c r="N2473" s="9">
        <v>13147036.1</v>
      </c>
      <c r="O2473" s="9">
        <v>13604955.4</v>
      </c>
      <c r="P2473" s="9">
        <v>13617224.9</v>
      </c>
      <c r="Q2473" s="9">
        <v>13734120.7</v>
      </c>
      <c r="R2473" s="9">
        <v>6579887.61</v>
      </c>
      <c r="S2473" s="9">
        <v>6161363.46</v>
      </c>
      <c r="T2473" s="9">
        <v>5414963.39</v>
      </c>
      <c r="U2473" s="9">
        <v>335259.94</v>
      </c>
      <c r="V2473" s="9">
        <v>399269.8</v>
      </c>
      <c r="W2473" s="9">
        <v>441460.69</v>
      </c>
      <c r="X2473" s="9">
        <v>405231.64</v>
      </c>
      <c r="Y2473" s="9">
        <v>392653.02</v>
      </c>
      <c r="Z2473" s="9">
        <v>329759.92</v>
      </c>
      <c r="AA2473" s="9">
        <v>27479.99</v>
      </c>
      <c r="AB2473" s="9">
        <v>0</v>
      </c>
      <c r="AC2473" s="9">
        <v>0</v>
      </c>
      <c r="AD2473" s="9">
        <v>6585767.21</v>
      </c>
      <c r="AE2473" s="9">
        <v>2739169.86</v>
      </c>
      <c r="AF2473" s="9">
        <v>9113302.79</v>
      </c>
      <c r="AG2473" s="9">
        <v>1749560.9</v>
      </c>
      <c r="AH2473" s="9">
        <v>9145451.3</v>
      </c>
      <c r="AI2473" s="9">
        <v>20294557.07</v>
      </c>
      <c r="AJ2473" s="9">
        <v>61579954.49</v>
      </c>
      <c r="AK2473" s="9">
        <v>85288274.97</v>
      </c>
      <c r="AL2473" s="9">
        <v>59523365.67</v>
      </c>
      <c r="AM2473" s="2">
        <f t="shared" si="458"/>
        <v>29450235.69</v>
      </c>
      <c r="AN2473" s="2">
        <f t="shared" si="462"/>
        <v>21039004.21</v>
      </c>
      <c r="AO2473" s="2">
        <f t="shared" si="463"/>
        <v>26084116.16</v>
      </c>
      <c r="AP2473" s="2">
        <f t="shared" si="464"/>
        <v>32887128.27</v>
      </c>
      <c r="AQ2473" s="2">
        <f t="shared" si="465"/>
        <v>27640040.92</v>
      </c>
      <c r="AR2473" s="2">
        <f t="shared" si="466"/>
        <v>15174221.56</v>
      </c>
      <c r="AS2473" s="2">
        <f t="shared" si="467"/>
        <v>-25259102.37</v>
      </c>
      <c r="AT2473" s="2">
        <f t="shared" si="468"/>
        <v>-44279087.4</v>
      </c>
      <c r="AU2473" s="2">
        <f t="shared" si="469"/>
        <v>-12482797.43</v>
      </c>
      <c r="AV2473" s="3">
        <f t="shared" si="459"/>
        <v>-2.10006830038885</v>
      </c>
      <c r="AW2473" s="3">
        <f t="shared" si="460"/>
        <v>0.0127681118298699</v>
      </c>
      <c r="AX2473" s="3" t="e">
        <f t="shared" si="461"/>
        <v>#NUM!</v>
      </c>
    </row>
    <row r="2474" spans="1:50">
      <c r="A2474" s="8" t="s">
        <v>4960</v>
      </c>
      <c r="B2474" s="8" t="s">
        <v>4961</v>
      </c>
      <c r="C2474" s="9">
        <v>36205360.05</v>
      </c>
      <c r="D2474" s="9">
        <v>-179807242.83</v>
      </c>
      <c r="E2474" s="9">
        <v>55309472.92</v>
      </c>
      <c r="F2474" s="9">
        <v>126087046.82</v>
      </c>
      <c r="G2474" s="9">
        <v>92001754.66</v>
      </c>
      <c r="H2474" s="9">
        <v>101176690.3</v>
      </c>
      <c r="I2474" s="9">
        <v>187044570.41</v>
      </c>
      <c r="J2474" s="9">
        <v>165754384.78</v>
      </c>
      <c r="K2474" s="9">
        <v>41561599.26</v>
      </c>
      <c r="L2474" s="9">
        <v>129730111</v>
      </c>
      <c r="M2474" s="9">
        <v>135205792</v>
      </c>
      <c r="N2474" s="9">
        <v>78332422.7</v>
      </c>
      <c r="O2474" s="9">
        <v>64941504.3</v>
      </c>
      <c r="P2474" s="9">
        <v>57210052.1</v>
      </c>
      <c r="Q2474" s="9">
        <v>42702793.2</v>
      </c>
      <c r="R2474" s="9">
        <v>32802934.3</v>
      </c>
      <c r="S2474" s="9">
        <v>16114632.8</v>
      </c>
      <c r="T2474" s="9">
        <v>2522785.01</v>
      </c>
      <c r="U2474" s="9">
        <v>249999.96</v>
      </c>
      <c r="V2474" s="9">
        <v>249999.96</v>
      </c>
      <c r="W2474" s="9">
        <v>249999.96</v>
      </c>
      <c r="X2474" s="9">
        <v>41666.67</v>
      </c>
      <c r="Y2474" s="9">
        <v>3049999.98</v>
      </c>
      <c r="Z2474" s="9">
        <v>750000.02</v>
      </c>
      <c r="AA2474" s="9">
        <v>200000</v>
      </c>
      <c r="AB2474" s="9">
        <v>0</v>
      </c>
      <c r="AC2474" s="9">
        <v>0</v>
      </c>
      <c r="AD2474" s="9">
        <v>388920307.69</v>
      </c>
      <c r="AE2474" s="9">
        <v>242597781.66</v>
      </c>
      <c r="AF2474" s="9">
        <v>210734499.08</v>
      </c>
      <c r="AG2474" s="9">
        <v>377414132</v>
      </c>
      <c r="AH2474" s="9">
        <v>75340724.35</v>
      </c>
      <c r="AI2474" s="9">
        <v>125866772.1</v>
      </c>
      <c r="AJ2474" s="9">
        <v>130667950.88</v>
      </c>
      <c r="AK2474" s="9">
        <v>229415423.18</v>
      </c>
      <c r="AL2474" s="9">
        <v>46551298.09</v>
      </c>
      <c r="AM2474" s="2">
        <f t="shared" si="458"/>
        <v>-222734836.68</v>
      </c>
      <c r="AN2474" s="2">
        <f t="shared" si="462"/>
        <v>-286949232.53</v>
      </c>
      <c r="AO2474" s="2">
        <f t="shared" si="463"/>
        <v>-76842603.5</v>
      </c>
      <c r="AP2474" s="2">
        <f t="shared" si="464"/>
        <v>-186343914.21</v>
      </c>
      <c r="AQ2474" s="2">
        <f t="shared" si="465"/>
        <v>76921082.39</v>
      </c>
      <c r="AR2474" s="2">
        <f t="shared" si="466"/>
        <v>18762711.42</v>
      </c>
      <c r="AS2474" s="2">
        <f t="shared" si="467"/>
        <v>89379553.83</v>
      </c>
      <c r="AT2474" s="2">
        <f t="shared" si="468"/>
        <v>-47546405.6</v>
      </c>
      <c r="AU2474" s="2">
        <f t="shared" si="469"/>
        <v>-2466913.82000001</v>
      </c>
      <c r="AV2474" s="3">
        <f t="shared" si="459"/>
        <v>0.649273517530831</v>
      </c>
      <c r="AW2474" s="3">
        <f t="shared" si="460"/>
        <v>-2.2369397673501</v>
      </c>
      <c r="AX2474" s="3">
        <f t="shared" si="461"/>
        <v>1.05601781126218</v>
      </c>
    </row>
    <row r="2475" spans="1:50">
      <c r="A2475" s="8" t="s">
        <v>4962</v>
      </c>
      <c r="B2475" s="8" t="s">
        <v>4963</v>
      </c>
      <c r="C2475" s="9">
        <v>41283688.9</v>
      </c>
      <c r="D2475" s="9">
        <v>30060733.41</v>
      </c>
      <c r="E2475" s="9">
        <v>87936350.6</v>
      </c>
      <c r="F2475" s="9">
        <v>101021362.36</v>
      </c>
      <c r="G2475" s="9">
        <v>57124517.91</v>
      </c>
      <c r="H2475" s="9">
        <v>48213989.39</v>
      </c>
      <c r="I2475" s="9">
        <v>45217035.74</v>
      </c>
      <c r="J2475" s="9">
        <v>44085049.7</v>
      </c>
      <c r="K2475" s="9">
        <v>41538182.08</v>
      </c>
      <c r="L2475" s="9">
        <v>40262396</v>
      </c>
      <c r="M2475" s="9">
        <v>24885459.2</v>
      </c>
      <c r="N2475" s="9">
        <v>19460289.7</v>
      </c>
      <c r="O2475" s="9">
        <v>16793319.7</v>
      </c>
      <c r="P2475" s="9">
        <v>11326765.6</v>
      </c>
      <c r="Q2475" s="9">
        <v>9622687.45</v>
      </c>
      <c r="R2475" s="9">
        <v>7643431.82</v>
      </c>
      <c r="S2475" s="9">
        <v>7288652.52</v>
      </c>
      <c r="T2475" s="9">
        <v>7169387</v>
      </c>
      <c r="U2475" s="9">
        <v>1075446.88</v>
      </c>
      <c r="V2475" s="9">
        <v>236476.18</v>
      </c>
      <c r="W2475" s="9">
        <v>177041.33</v>
      </c>
      <c r="X2475" s="9">
        <v>219951.47</v>
      </c>
      <c r="Y2475" s="9">
        <v>216038.56</v>
      </c>
      <c r="Z2475" s="9">
        <v>70754.72</v>
      </c>
      <c r="AA2475" s="9">
        <v>0</v>
      </c>
      <c r="AB2475" s="9">
        <v>133333.36</v>
      </c>
      <c r="AC2475" s="9">
        <v>337018.02</v>
      </c>
      <c r="AD2475" s="9">
        <v>317160065.03</v>
      </c>
      <c r="AE2475" s="9">
        <v>132884172.29</v>
      </c>
      <c r="AF2475" s="9">
        <v>110148796.14</v>
      </c>
      <c r="AG2475" s="9">
        <v>89715563.95</v>
      </c>
      <c r="AH2475" s="9">
        <v>50970260.74</v>
      </c>
      <c r="AI2475" s="9">
        <v>126692994.6</v>
      </c>
      <c r="AJ2475" s="9">
        <v>22134338.23</v>
      </c>
      <c r="AK2475" s="9">
        <v>5957639.15</v>
      </c>
      <c r="AL2475" s="9">
        <v>39727545.73</v>
      </c>
      <c r="AM2475" s="2">
        <f t="shared" si="458"/>
        <v>-234538533.25</v>
      </c>
      <c r="AN2475" s="2">
        <f t="shared" si="462"/>
        <v>-77701503.5</v>
      </c>
      <c r="AO2475" s="2">
        <f t="shared" si="463"/>
        <v>-2575114.51000001</v>
      </c>
      <c r="AP2475" s="2">
        <f t="shared" si="464"/>
        <v>28319069.58</v>
      </c>
      <c r="AQ2475" s="2">
        <f t="shared" si="465"/>
        <v>17697061.33</v>
      </c>
      <c r="AR2475" s="2">
        <f t="shared" si="466"/>
        <v>-68785563.04</v>
      </c>
      <c r="AS2475" s="2">
        <f t="shared" si="467"/>
        <v>30726129.33</v>
      </c>
      <c r="AT2475" s="2">
        <f t="shared" si="468"/>
        <v>45549396.43</v>
      </c>
      <c r="AU2475" s="2">
        <f t="shared" si="469"/>
        <v>9317041.37</v>
      </c>
      <c r="AV2475" s="3">
        <f t="shared" si="459"/>
        <v>-2.43106571006883</v>
      </c>
      <c r="AW2475" s="3">
        <f t="shared" si="460"/>
        <v>-2.6767279730327</v>
      </c>
      <c r="AX2475" s="3">
        <f t="shared" si="461"/>
        <v>0.203557451706905</v>
      </c>
    </row>
    <row r="2476" spans="1:50">
      <c r="A2476" s="8" t="s">
        <v>4964</v>
      </c>
      <c r="B2476" s="8" t="s">
        <v>4965</v>
      </c>
      <c r="C2476" s="9">
        <v>85932280.63</v>
      </c>
      <c r="D2476" s="9">
        <v>91902871.62</v>
      </c>
      <c r="E2476" s="9">
        <v>88290323.33</v>
      </c>
      <c r="F2476" s="9">
        <v>73400397.98</v>
      </c>
      <c r="G2476" s="9">
        <v>72118359.24</v>
      </c>
      <c r="H2476" s="9">
        <v>52620077.94</v>
      </c>
      <c r="I2476" s="9">
        <v>45370116.87</v>
      </c>
      <c r="J2476" s="9">
        <v>30885858.17</v>
      </c>
      <c r="K2476" s="9">
        <v>41458837.6</v>
      </c>
      <c r="L2476" s="9">
        <v>26522176.1</v>
      </c>
      <c r="M2476" s="9">
        <v>25417965.3</v>
      </c>
      <c r="N2476" s="9">
        <v>24887830.7</v>
      </c>
      <c r="O2476" s="9">
        <v>20378247.9</v>
      </c>
      <c r="P2476" s="9">
        <v>15976868</v>
      </c>
      <c r="Q2476" s="9">
        <v>13568708</v>
      </c>
      <c r="R2476" s="9">
        <v>13370227.7</v>
      </c>
      <c r="S2476" s="9">
        <v>14183041.6</v>
      </c>
      <c r="T2476" s="9">
        <v>12405773.1</v>
      </c>
      <c r="U2476" s="9">
        <v>145444.56</v>
      </c>
      <c r="V2476" s="9">
        <v>145444.56</v>
      </c>
      <c r="W2476" s="9">
        <v>76668.01</v>
      </c>
      <c r="X2476" s="9">
        <v>69902.88</v>
      </c>
      <c r="Y2476" s="9">
        <v>69902.88</v>
      </c>
      <c r="Z2476" s="9">
        <v>0</v>
      </c>
      <c r="AA2476" s="9">
        <v>0</v>
      </c>
      <c r="AB2476" s="9">
        <v>0</v>
      </c>
      <c r="AC2476" s="9">
        <v>0</v>
      </c>
      <c r="AD2476" s="9">
        <v>4075492.28</v>
      </c>
      <c r="AE2476" s="9">
        <v>19236415.71</v>
      </c>
      <c r="AF2476" s="9">
        <v>17804201.42</v>
      </c>
      <c r="AG2476" s="9">
        <v>26465596.67</v>
      </c>
      <c r="AH2476" s="9">
        <v>49287770.13</v>
      </c>
      <c r="AI2476" s="9">
        <v>14545410.15</v>
      </c>
      <c r="AJ2476" s="9">
        <v>4812344.54</v>
      </c>
      <c r="AK2476" s="9">
        <v>6410899.53</v>
      </c>
      <c r="AL2476" s="9">
        <v>20872538.83</v>
      </c>
      <c r="AM2476" s="2">
        <f t="shared" si="458"/>
        <v>108524409.01</v>
      </c>
      <c r="AN2476" s="2">
        <f t="shared" si="462"/>
        <v>98229865.77</v>
      </c>
      <c r="AO2476" s="2">
        <f t="shared" si="463"/>
        <v>95450620.62</v>
      </c>
      <c r="AP2476" s="2">
        <f t="shared" si="464"/>
        <v>67382952.09</v>
      </c>
      <c r="AQ2476" s="2">
        <f t="shared" si="465"/>
        <v>38877359.99</v>
      </c>
      <c r="AR2476" s="2">
        <f t="shared" si="466"/>
        <v>51643375.79</v>
      </c>
      <c r="AS2476" s="2">
        <f t="shared" si="467"/>
        <v>53928000.03</v>
      </c>
      <c r="AT2476" s="2">
        <f t="shared" si="468"/>
        <v>38658000.24</v>
      </c>
      <c r="AU2476" s="2">
        <f t="shared" si="469"/>
        <v>32992071.87</v>
      </c>
      <c r="AV2476" s="3">
        <f t="shared" si="459"/>
        <v>0.141451696088502</v>
      </c>
      <c r="AW2476" s="3">
        <f t="shared" si="460"/>
        <v>0.227908859034887</v>
      </c>
      <c r="AX2476" s="3">
        <f t="shared" si="461"/>
        <v>0.126393340143157</v>
      </c>
    </row>
    <row r="2477" spans="1:50">
      <c r="A2477" s="8" t="s">
        <v>4966</v>
      </c>
      <c r="B2477" s="8" t="s">
        <v>4967</v>
      </c>
      <c r="C2477" s="9">
        <v>-364729467.93</v>
      </c>
      <c r="D2477" s="9">
        <v>49050047.51</v>
      </c>
      <c r="E2477" s="9">
        <v>-97448967.88</v>
      </c>
      <c r="F2477" s="9">
        <v>19747763.58</v>
      </c>
      <c r="G2477" s="9">
        <v>26364739.32</v>
      </c>
      <c r="H2477" s="9">
        <v>51361040.07</v>
      </c>
      <c r="I2477" s="9">
        <v>50086361.97</v>
      </c>
      <c r="J2477" s="9">
        <v>57873257.32</v>
      </c>
      <c r="K2477" s="9">
        <v>41395205.98</v>
      </c>
      <c r="L2477" s="9">
        <v>123863048</v>
      </c>
      <c r="M2477" s="9">
        <v>106801889</v>
      </c>
      <c r="N2477" s="9">
        <v>123598330</v>
      </c>
      <c r="O2477" s="9">
        <v>98970560.6</v>
      </c>
      <c r="P2477" s="9">
        <v>83821420</v>
      </c>
      <c r="Q2477" s="9">
        <v>51187247.9</v>
      </c>
      <c r="R2477" s="9">
        <v>57955738.9</v>
      </c>
      <c r="S2477" s="9">
        <v>0</v>
      </c>
      <c r="T2477" s="9">
        <v>63831914.3</v>
      </c>
      <c r="U2477" s="9">
        <v>678326.16</v>
      </c>
      <c r="V2477" s="9">
        <v>3615612.34</v>
      </c>
      <c r="W2477" s="9">
        <v>2303746.03</v>
      </c>
      <c r="X2477" s="9">
        <v>2827189.12</v>
      </c>
      <c r="Y2477" s="9">
        <v>3124471.17</v>
      </c>
      <c r="Z2477" s="9">
        <v>3059231.74</v>
      </c>
      <c r="AA2477" s="9">
        <v>1514678.63</v>
      </c>
      <c r="AB2477" s="9">
        <v>841117.03</v>
      </c>
      <c r="AC2477" s="9">
        <v>0</v>
      </c>
      <c r="AD2477" s="9">
        <v>61738384.75</v>
      </c>
      <c r="AE2477" s="9">
        <v>87013247.37</v>
      </c>
      <c r="AF2477" s="9">
        <v>110193124.31</v>
      </c>
      <c r="AG2477" s="9">
        <v>169617367.21</v>
      </c>
      <c r="AH2477" s="9">
        <v>365183256.35</v>
      </c>
      <c r="AI2477" s="9">
        <v>309030365.43</v>
      </c>
      <c r="AJ2477" s="9">
        <v>206725402.42</v>
      </c>
      <c r="AK2477" s="9">
        <v>257974513.57</v>
      </c>
      <c r="AL2477" s="9">
        <v>168620432.93</v>
      </c>
      <c r="AM2477" s="2">
        <f t="shared" si="458"/>
        <v>-301926478.52</v>
      </c>
      <c r="AN2477" s="2">
        <f t="shared" si="462"/>
        <v>72454301.48</v>
      </c>
      <c r="AO2477" s="2">
        <f t="shared" si="463"/>
        <v>-81740016.16</v>
      </c>
      <c r="AP2477" s="2">
        <f t="shared" si="464"/>
        <v>-48071853.91</v>
      </c>
      <c r="AQ2477" s="2">
        <f t="shared" si="465"/>
        <v>-251872625.86</v>
      </c>
      <c r="AR2477" s="2">
        <f t="shared" si="466"/>
        <v>-203422845.72</v>
      </c>
      <c r="AS2477" s="2">
        <f t="shared" si="467"/>
        <v>-97168622.92</v>
      </c>
      <c r="AT2477" s="2">
        <f t="shared" si="468"/>
        <v>-199260139.22</v>
      </c>
      <c r="AU2477" s="2">
        <f t="shared" si="469"/>
        <v>-63393312.65</v>
      </c>
      <c r="AV2477" s="3">
        <f t="shared" si="459"/>
        <v>0.189371501965969</v>
      </c>
      <c r="AW2477" s="3">
        <f t="shared" si="460"/>
        <v>0.0369171233889876</v>
      </c>
      <c r="AX2477" s="3">
        <f t="shared" si="461"/>
        <v>-0.0450633300176657</v>
      </c>
    </row>
    <row r="2478" spans="1:50">
      <c r="A2478" s="8" t="s">
        <v>4968</v>
      </c>
      <c r="B2478" s="8" t="s">
        <v>4969</v>
      </c>
      <c r="C2478" s="9">
        <v>23104491.29</v>
      </c>
      <c r="D2478" s="9">
        <v>131492398.69</v>
      </c>
      <c r="E2478" s="9">
        <v>164023084.37</v>
      </c>
      <c r="F2478" s="9">
        <v>-225871722.68</v>
      </c>
      <c r="G2478" s="9">
        <v>228027938.92</v>
      </c>
      <c r="H2478" s="9">
        <v>35799190.39</v>
      </c>
      <c r="I2478" s="9">
        <v>51770171.12</v>
      </c>
      <c r="J2478" s="9">
        <v>95133561.09</v>
      </c>
      <c r="K2478" s="9">
        <v>41384775.02</v>
      </c>
      <c r="L2478" s="9">
        <v>60220469.2</v>
      </c>
      <c r="M2478" s="9">
        <v>35813351.6</v>
      </c>
      <c r="N2478" s="9">
        <v>46997274.2</v>
      </c>
      <c r="O2478" s="9">
        <v>46844127.5</v>
      </c>
      <c r="P2478" s="9">
        <v>47265193.1</v>
      </c>
      <c r="Q2478" s="9">
        <v>43321128.9</v>
      </c>
      <c r="R2478" s="9">
        <v>35681315.7</v>
      </c>
      <c r="S2478" s="9">
        <v>23204771.4</v>
      </c>
      <c r="T2478" s="9">
        <v>22571596.6</v>
      </c>
      <c r="U2478" s="9">
        <v>482800.34</v>
      </c>
      <c r="V2478" s="9">
        <v>516494.32</v>
      </c>
      <c r="W2478" s="9">
        <v>1033448.6</v>
      </c>
      <c r="X2478" s="9">
        <v>1081531.49</v>
      </c>
      <c r="Y2478" s="9">
        <v>1843250.93</v>
      </c>
      <c r="Z2478" s="9">
        <v>2915584.82</v>
      </c>
      <c r="AA2478" s="9">
        <v>1472115.43</v>
      </c>
      <c r="AB2478" s="9">
        <v>1016989.24</v>
      </c>
      <c r="AC2478" s="9">
        <v>2270799.33</v>
      </c>
      <c r="AD2478" s="9">
        <v>118855012.56</v>
      </c>
      <c r="AE2478" s="9">
        <v>169954675.89</v>
      </c>
      <c r="AF2478" s="9">
        <v>136287766.04</v>
      </c>
      <c r="AG2478" s="9">
        <v>126004854.66</v>
      </c>
      <c r="AH2478" s="9">
        <v>188156629.68</v>
      </c>
      <c r="AI2478" s="9">
        <v>369688264.32</v>
      </c>
      <c r="AJ2478" s="9">
        <v>425830914.67</v>
      </c>
      <c r="AK2478" s="9">
        <v>666195606</v>
      </c>
      <c r="AL2478" s="9">
        <v>854446738.22</v>
      </c>
      <c r="AM2478" s="2">
        <f t="shared" si="458"/>
        <v>-35047251.73</v>
      </c>
      <c r="AN2478" s="2">
        <f t="shared" si="462"/>
        <v>-2132431.28</v>
      </c>
      <c r="AO2478" s="2">
        <f t="shared" si="463"/>
        <v>75766041.13</v>
      </c>
      <c r="AP2478" s="2">
        <f t="shared" si="464"/>
        <v>-303950918.35</v>
      </c>
      <c r="AQ2478" s="2">
        <f t="shared" si="465"/>
        <v>88979753.27</v>
      </c>
      <c r="AR2478" s="2">
        <f t="shared" si="466"/>
        <v>-287652360.21</v>
      </c>
      <c r="AS2478" s="2">
        <f t="shared" si="467"/>
        <v>-336907312.42</v>
      </c>
      <c r="AT2478" s="2">
        <f t="shared" si="468"/>
        <v>-546840284.27</v>
      </c>
      <c r="AU2478" s="2">
        <f t="shared" si="469"/>
        <v>-788219567.27</v>
      </c>
      <c r="AV2478" s="3">
        <f t="shared" si="459"/>
        <v>-0.292415145546035</v>
      </c>
      <c r="AW2478" s="3">
        <f t="shared" si="460"/>
        <v>-1.82998941572063</v>
      </c>
      <c r="AX2478" s="3">
        <f t="shared" si="461"/>
        <v>-0.146848730523857</v>
      </c>
    </row>
    <row r="2479" spans="1:50">
      <c r="A2479" s="8" t="s">
        <v>4970</v>
      </c>
      <c r="B2479" s="8" t="s">
        <v>4971</v>
      </c>
      <c r="C2479" s="9">
        <v>611189481.92</v>
      </c>
      <c r="D2479" s="9">
        <v>569284120.8</v>
      </c>
      <c r="E2479" s="9">
        <v>497483602.51</v>
      </c>
      <c r="F2479" s="9">
        <v>366429368.06</v>
      </c>
      <c r="G2479" s="9">
        <v>185363877.36</v>
      </c>
      <c r="H2479" s="9">
        <v>113893437.87</v>
      </c>
      <c r="I2479" s="9">
        <v>83155318.95</v>
      </c>
      <c r="J2479" s="9">
        <v>60394478.01</v>
      </c>
      <c r="K2479" s="9">
        <v>41237683.91</v>
      </c>
      <c r="L2479" s="9">
        <v>260545527</v>
      </c>
      <c r="M2479" s="9">
        <v>251306157</v>
      </c>
      <c r="N2479" s="9">
        <v>251684307</v>
      </c>
      <c r="O2479" s="9">
        <v>255396235</v>
      </c>
      <c r="P2479" s="9">
        <v>259849821</v>
      </c>
      <c r="Q2479" s="9">
        <v>231390688</v>
      </c>
      <c r="R2479" s="9">
        <v>223263041</v>
      </c>
      <c r="S2479" s="9">
        <v>210987721</v>
      </c>
      <c r="T2479" s="9">
        <v>230590146</v>
      </c>
      <c r="U2479" s="9">
        <v>0</v>
      </c>
      <c r="V2479" s="9">
        <v>57199.81</v>
      </c>
      <c r="W2479" s="9">
        <v>228800.04</v>
      </c>
      <c r="X2479" s="9">
        <v>228800.04</v>
      </c>
      <c r="Y2479" s="9">
        <v>228800.04</v>
      </c>
      <c r="Z2479" s="9">
        <v>233300.04</v>
      </c>
      <c r="AA2479" s="9">
        <v>174600.03</v>
      </c>
      <c r="AB2479" s="9">
        <v>0</v>
      </c>
      <c r="AC2479" s="9">
        <v>0</v>
      </c>
      <c r="AD2479" s="9">
        <v>252814873.48</v>
      </c>
      <c r="AE2479" s="9">
        <v>292533014.65</v>
      </c>
      <c r="AF2479" s="9">
        <v>2095655363.59</v>
      </c>
      <c r="AG2479" s="9">
        <v>191627169.79</v>
      </c>
      <c r="AH2479" s="9">
        <v>227376481.22</v>
      </c>
      <c r="AI2479" s="9">
        <v>339378720.05</v>
      </c>
      <c r="AJ2479" s="9">
        <v>476521002.73</v>
      </c>
      <c r="AK2479" s="9">
        <v>662101458.84</v>
      </c>
      <c r="AL2479" s="9">
        <v>285433900.41</v>
      </c>
      <c r="AM2479" s="2">
        <f t="shared" si="458"/>
        <v>618920135.44</v>
      </c>
      <c r="AN2479" s="2">
        <f t="shared" si="462"/>
        <v>528114462.96</v>
      </c>
      <c r="AO2479" s="2">
        <f t="shared" si="463"/>
        <v>-1346258654.04</v>
      </c>
      <c r="AP2479" s="2">
        <f t="shared" si="464"/>
        <v>430427233.31</v>
      </c>
      <c r="AQ2479" s="2">
        <f t="shared" si="465"/>
        <v>218066017.18</v>
      </c>
      <c r="AR2479" s="2">
        <f t="shared" si="466"/>
        <v>6138705.86000001</v>
      </c>
      <c r="AS2479" s="2">
        <f t="shared" si="467"/>
        <v>-169928042.75</v>
      </c>
      <c r="AT2479" s="2">
        <f t="shared" si="468"/>
        <v>-390719259.83</v>
      </c>
      <c r="AU2479" s="2">
        <f t="shared" si="469"/>
        <v>-13606070.5000001</v>
      </c>
      <c r="AV2479" s="3">
        <f t="shared" si="459"/>
        <v>-2.52830953153458</v>
      </c>
      <c r="AW2479" s="3">
        <f t="shared" si="460"/>
        <v>0.23199607457131</v>
      </c>
      <c r="AX2479" s="3" t="e">
        <f t="shared" si="461"/>
        <v>#NUM!</v>
      </c>
    </row>
    <row r="2480" spans="1:50">
      <c r="A2480" s="8" t="s">
        <v>4972</v>
      </c>
      <c r="B2480" s="8" t="s">
        <v>4973</v>
      </c>
      <c r="C2480" s="9">
        <v>194782993.71</v>
      </c>
      <c r="D2480" s="9">
        <v>51434187.95</v>
      </c>
      <c r="E2480" s="9">
        <v>57376997.1</v>
      </c>
      <c r="F2480" s="9">
        <v>41586140.47</v>
      </c>
      <c r="G2480" s="9">
        <v>77755536.89</v>
      </c>
      <c r="H2480" s="9">
        <v>71629389.19</v>
      </c>
      <c r="I2480" s="9">
        <v>126688121.33</v>
      </c>
      <c r="J2480" s="9">
        <v>26091626.61</v>
      </c>
      <c r="K2480" s="9">
        <v>41207387.84</v>
      </c>
      <c r="L2480" s="9">
        <v>42030623.6</v>
      </c>
      <c r="M2480" s="9">
        <v>31368563.2</v>
      </c>
      <c r="N2480" s="9">
        <v>24584805.3</v>
      </c>
      <c r="O2480" s="9">
        <v>20810989.7</v>
      </c>
      <c r="P2480" s="9">
        <v>19089761.4</v>
      </c>
      <c r="Q2480" s="9">
        <v>15104731.4</v>
      </c>
      <c r="R2480" s="9">
        <v>17420307.9</v>
      </c>
      <c r="S2480" s="9">
        <v>18770956.2</v>
      </c>
      <c r="T2480" s="9">
        <v>0</v>
      </c>
      <c r="U2480" s="9">
        <v>585775.48</v>
      </c>
      <c r="V2480" s="9">
        <v>292249.36</v>
      </c>
      <c r="W2480" s="9">
        <v>641344.22</v>
      </c>
      <c r="X2480" s="9">
        <v>344516.16</v>
      </c>
      <c r="Y2480" s="9">
        <v>0</v>
      </c>
      <c r="Z2480" s="9">
        <v>0</v>
      </c>
      <c r="AA2480" s="9">
        <v>0</v>
      </c>
      <c r="AB2480" s="9">
        <v>0</v>
      </c>
      <c r="AC2480" s="9">
        <v>0</v>
      </c>
      <c r="AD2480" s="9">
        <v>157401896.73</v>
      </c>
      <c r="AE2480" s="9">
        <v>98863936.89</v>
      </c>
      <c r="AF2480" s="9">
        <v>154524244.44</v>
      </c>
      <c r="AG2480" s="9">
        <v>155441105.14</v>
      </c>
      <c r="AH2480" s="9">
        <v>61321362.99</v>
      </c>
      <c r="AI2480" s="9">
        <v>64490352.06</v>
      </c>
      <c r="AJ2480" s="9">
        <v>37492644.46</v>
      </c>
      <c r="AK2480" s="9">
        <v>17890389.13</v>
      </c>
      <c r="AL2480" s="9">
        <v>41626152.66</v>
      </c>
      <c r="AM2480" s="2">
        <f t="shared" si="458"/>
        <v>79997496.06</v>
      </c>
      <c r="AN2480" s="2">
        <f t="shared" si="462"/>
        <v>-15768936.38</v>
      </c>
      <c r="AO2480" s="2">
        <f t="shared" si="463"/>
        <v>-71921097.82</v>
      </c>
      <c r="AP2480" s="2">
        <f t="shared" si="464"/>
        <v>-92699458.81</v>
      </c>
      <c r="AQ2480" s="2">
        <f t="shared" si="465"/>
        <v>35523935.3</v>
      </c>
      <c r="AR2480" s="2">
        <f t="shared" si="466"/>
        <v>22243768.53</v>
      </c>
      <c r="AS2480" s="2">
        <f t="shared" si="467"/>
        <v>106615784.77</v>
      </c>
      <c r="AT2480" s="2">
        <f t="shared" si="468"/>
        <v>26972193.68</v>
      </c>
      <c r="AU2480" s="2">
        <f t="shared" si="469"/>
        <v>-418764.819999993</v>
      </c>
      <c r="AV2480" s="3">
        <f t="shared" si="459"/>
        <v>-2.79248795024479</v>
      </c>
      <c r="AW2480" s="3">
        <f t="shared" si="460"/>
        <v>0.176280952780498</v>
      </c>
      <c r="AX2480" s="3">
        <f t="shared" si="461"/>
        <v>1.45952458544054</v>
      </c>
    </row>
    <row r="2481" spans="1:50">
      <c r="A2481" s="8" t="s">
        <v>4974</v>
      </c>
      <c r="B2481" s="8" t="s">
        <v>4975</v>
      </c>
      <c r="C2481" s="9">
        <v>105290472.76</v>
      </c>
      <c r="D2481" s="9">
        <v>82943910.22</v>
      </c>
      <c r="E2481" s="9">
        <v>-1484737184.46</v>
      </c>
      <c r="F2481" s="9">
        <v>41978268.5</v>
      </c>
      <c r="G2481" s="9">
        <v>11982383.1</v>
      </c>
      <c r="H2481" s="9">
        <v>50216411.03</v>
      </c>
      <c r="I2481" s="9">
        <v>44706447.81</v>
      </c>
      <c r="J2481" s="9">
        <v>10606792.48</v>
      </c>
      <c r="K2481" s="9">
        <v>41153368.49</v>
      </c>
      <c r="L2481" s="9">
        <v>68806915.4</v>
      </c>
      <c r="M2481" s="9">
        <v>69885223.6</v>
      </c>
      <c r="N2481" s="9">
        <v>67922721.2</v>
      </c>
      <c r="O2481" s="9">
        <v>69903569.3</v>
      </c>
      <c r="P2481" s="9">
        <v>63324970.8</v>
      </c>
      <c r="Q2481" s="9">
        <v>34137196.3</v>
      </c>
      <c r="R2481" s="9">
        <v>115915594</v>
      </c>
      <c r="S2481" s="9">
        <v>111500668</v>
      </c>
      <c r="T2481" s="9">
        <v>95447981</v>
      </c>
      <c r="U2481" s="9">
        <v>1940067.35</v>
      </c>
      <c r="V2481" s="9">
        <v>1348752.85</v>
      </c>
      <c r="W2481" s="9">
        <v>2728184.77</v>
      </c>
      <c r="X2481" s="9">
        <v>2868873.58</v>
      </c>
      <c r="Y2481" s="9">
        <v>1175835.56</v>
      </c>
      <c r="Z2481" s="9">
        <v>412357.88</v>
      </c>
      <c r="AA2481" s="9">
        <v>1532568.99</v>
      </c>
      <c r="AB2481" s="9">
        <v>1547273.6</v>
      </c>
      <c r="AC2481" s="9">
        <v>1537984.41</v>
      </c>
      <c r="AD2481" s="9">
        <v>17106271.56</v>
      </c>
      <c r="AE2481" s="9">
        <v>33681337.16</v>
      </c>
      <c r="AF2481" s="9">
        <v>18196033.09</v>
      </c>
      <c r="AG2481" s="9">
        <v>64666379.69</v>
      </c>
      <c r="AH2481" s="9">
        <v>101878025.03</v>
      </c>
      <c r="AI2481" s="9">
        <v>263817010.55</v>
      </c>
      <c r="AJ2481" s="9">
        <v>40776397.58</v>
      </c>
      <c r="AK2481" s="9">
        <v>180273225.68</v>
      </c>
      <c r="AL2481" s="9">
        <v>215197809.28</v>
      </c>
      <c r="AM2481" s="2">
        <f t="shared" si="458"/>
        <v>158931183.95</v>
      </c>
      <c r="AN2481" s="2">
        <f t="shared" si="462"/>
        <v>120496549.51</v>
      </c>
      <c r="AO2481" s="2">
        <f t="shared" si="463"/>
        <v>-1432282311.58</v>
      </c>
      <c r="AP2481" s="2">
        <f t="shared" si="464"/>
        <v>50084331.69</v>
      </c>
      <c r="AQ2481" s="2">
        <f t="shared" si="465"/>
        <v>-25394835.57</v>
      </c>
      <c r="AR2481" s="2">
        <f t="shared" si="466"/>
        <v>-179051045.34</v>
      </c>
      <c r="AS2481" s="2">
        <f t="shared" si="467"/>
        <v>121378213.22</v>
      </c>
      <c r="AT2481" s="2">
        <f t="shared" si="468"/>
        <v>-56618491.6</v>
      </c>
      <c r="AU2481" s="2">
        <f t="shared" si="469"/>
        <v>-77058475.38</v>
      </c>
      <c r="AV2481" s="3">
        <f t="shared" si="459"/>
        <v>-2.08375740649494</v>
      </c>
      <c r="AW2481" s="3">
        <f t="shared" si="460"/>
        <v>-2.44308775868255</v>
      </c>
      <c r="AX2481" s="3" t="e">
        <f t="shared" si="461"/>
        <v>#NUM!</v>
      </c>
    </row>
    <row r="2482" spans="1:50">
      <c r="A2482" s="8" t="s">
        <v>4976</v>
      </c>
      <c r="B2482" s="8" t="s">
        <v>4977</v>
      </c>
      <c r="C2482" s="9">
        <v>15450075.89</v>
      </c>
      <c r="D2482" s="9">
        <v>23991042.01</v>
      </c>
      <c r="E2482" s="9">
        <v>44964517.34</v>
      </c>
      <c r="F2482" s="9">
        <v>12654336.42</v>
      </c>
      <c r="G2482" s="9">
        <v>14914713.67</v>
      </c>
      <c r="H2482" s="9">
        <v>38014917.06</v>
      </c>
      <c r="I2482" s="9">
        <v>50702957.83</v>
      </c>
      <c r="J2482" s="9">
        <v>55891536.72</v>
      </c>
      <c r="K2482" s="9">
        <v>41146231.1</v>
      </c>
      <c r="L2482" s="9">
        <v>17170798.6</v>
      </c>
      <c r="M2482" s="9">
        <v>14505198.2</v>
      </c>
      <c r="N2482" s="9">
        <v>11456815.3</v>
      </c>
      <c r="O2482" s="9">
        <v>8863203.34</v>
      </c>
      <c r="P2482" s="9">
        <v>6121021.21</v>
      </c>
      <c r="Q2482" s="9">
        <v>5347285.31</v>
      </c>
      <c r="R2482" s="9">
        <v>5051467.27</v>
      </c>
      <c r="S2482" s="9">
        <v>4472363.62</v>
      </c>
      <c r="T2482" s="9">
        <v>3842830.59</v>
      </c>
      <c r="U2482" s="9">
        <v>2222105.23</v>
      </c>
      <c r="V2482" s="9">
        <v>2334221.49</v>
      </c>
      <c r="W2482" s="9">
        <v>846803.61</v>
      </c>
      <c r="X2482" s="9">
        <v>939104.41</v>
      </c>
      <c r="Y2482" s="9">
        <v>449172.18</v>
      </c>
      <c r="Z2482" s="9">
        <v>0</v>
      </c>
      <c r="AA2482" s="9">
        <v>0</v>
      </c>
      <c r="AB2482" s="9">
        <v>0</v>
      </c>
      <c r="AC2482" s="9">
        <v>203034.33</v>
      </c>
      <c r="AD2482" s="9">
        <v>5139877.95</v>
      </c>
      <c r="AE2482" s="9">
        <v>9530359.54</v>
      </c>
      <c r="AF2482" s="9">
        <v>15617461.61</v>
      </c>
      <c r="AG2482" s="9">
        <v>20306636.56</v>
      </c>
      <c r="AH2482" s="9">
        <v>33810331.79</v>
      </c>
      <c r="AI2482" s="9">
        <v>23774531.72</v>
      </c>
      <c r="AJ2482" s="9">
        <v>5084848.91</v>
      </c>
      <c r="AK2482" s="9">
        <v>8794467.09</v>
      </c>
      <c r="AL2482" s="9">
        <v>3313495.07</v>
      </c>
      <c r="AM2482" s="2">
        <f t="shared" si="458"/>
        <v>29703101.77</v>
      </c>
      <c r="AN2482" s="2">
        <f t="shared" si="462"/>
        <v>31300102.16</v>
      </c>
      <c r="AO2482" s="2">
        <f t="shared" si="463"/>
        <v>41650674.64</v>
      </c>
      <c r="AP2482" s="2">
        <f t="shared" si="464"/>
        <v>2150007.61</v>
      </c>
      <c r="AQ2482" s="2">
        <f t="shared" si="465"/>
        <v>-12325424.73</v>
      </c>
      <c r="AR2482" s="2">
        <f t="shared" si="466"/>
        <v>19587670.65</v>
      </c>
      <c r="AS2482" s="2">
        <f t="shared" si="467"/>
        <v>50669576.19</v>
      </c>
      <c r="AT2482" s="2">
        <f t="shared" si="468"/>
        <v>51569433.25</v>
      </c>
      <c r="AU2482" s="2">
        <f t="shared" si="469"/>
        <v>41878600.95</v>
      </c>
      <c r="AV2482" s="3">
        <f t="shared" si="459"/>
        <v>-0.0374500114618842</v>
      </c>
      <c r="AW2482" s="3">
        <f t="shared" si="460"/>
        <v>-2.19233963812849</v>
      </c>
      <c r="AX2482" s="3">
        <f t="shared" si="461"/>
        <v>-0.390358337492054</v>
      </c>
    </row>
    <row r="2483" spans="1:50">
      <c r="A2483" s="8" t="s">
        <v>4978</v>
      </c>
      <c r="B2483" s="8" t="s">
        <v>4979</v>
      </c>
      <c r="C2483" s="9">
        <v>-109100045.85</v>
      </c>
      <c r="D2483" s="9">
        <v>9110796.04</v>
      </c>
      <c r="E2483" s="9">
        <v>33846470.39</v>
      </c>
      <c r="F2483" s="9">
        <v>59912955.05</v>
      </c>
      <c r="G2483" s="9">
        <v>111071068.78</v>
      </c>
      <c r="H2483" s="9">
        <v>16316111.27</v>
      </c>
      <c r="I2483" s="9">
        <v>149138182.61</v>
      </c>
      <c r="J2483" s="9">
        <v>52015227.14</v>
      </c>
      <c r="K2483" s="9">
        <v>41142114.51</v>
      </c>
      <c r="L2483" s="9">
        <v>85607121.5</v>
      </c>
      <c r="M2483" s="9">
        <v>83988278.7</v>
      </c>
      <c r="N2483" s="9">
        <v>85082604</v>
      </c>
      <c r="O2483" s="9">
        <v>73868062.1</v>
      </c>
      <c r="P2483" s="9">
        <v>60076648.3</v>
      </c>
      <c r="Q2483" s="9">
        <v>53166713.6</v>
      </c>
      <c r="R2483" s="9">
        <v>42947981.5</v>
      </c>
      <c r="S2483" s="9">
        <v>32451153.9</v>
      </c>
      <c r="T2483" s="9">
        <v>29322460.2</v>
      </c>
      <c r="U2483" s="9">
        <v>2035578.39</v>
      </c>
      <c r="V2483" s="9">
        <v>5205771.55</v>
      </c>
      <c r="W2483" s="9">
        <v>27845563.06</v>
      </c>
      <c r="X2483" s="9">
        <v>25712170</v>
      </c>
      <c r="Y2483" s="9">
        <v>4455643.4</v>
      </c>
      <c r="Z2483" s="9">
        <v>3830472.88</v>
      </c>
      <c r="AA2483" s="9">
        <v>4456205.83</v>
      </c>
      <c r="AB2483" s="9">
        <v>5228788.5</v>
      </c>
      <c r="AC2483" s="9">
        <v>2952038.94</v>
      </c>
      <c r="AD2483" s="9">
        <v>124625001.64</v>
      </c>
      <c r="AE2483" s="9">
        <v>42491845.08</v>
      </c>
      <c r="AF2483" s="9">
        <v>310221244.43</v>
      </c>
      <c r="AG2483" s="9">
        <v>336102707.1</v>
      </c>
      <c r="AH2483" s="9">
        <v>405206376.35</v>
      </c>
      <c r="AI2483" s="9">
        <v>232354960.2</v>
      </c>
      <c r="AJ2483" s="9">
        <v>289984155.88</v>
      </c>
      <c r="AK2483" s="9">
        <v>288411149.09</v>
      </c>
      <c r="AL2483" s="9">
        <v>37651434.88</v>
      </c>
      <c r="AM2483" s="2">
        <f t="shared" si="458"/>
        <v>-146082347.6</v>
      </c>
      <c r="AN2483" s="2">
        <f t="shared" si="462"/>
        <v>55813001.21</v>
      </c>
      <c r="AO2483" s="2">
        <f t="shared" si="463"/>
        <v>-163446606.98</v>
      </c>
      <c r="AP2483" s="2">
        <f t="shared" si="464"/>
        <v>-176609519.95</v>
      </c>
      <c r="AQ2483" s="2">
        <f t="shared" si="465"/>
        <v>-229603015.87</v>
      </c>
      <c r="AR2483" s="2">
        <f t="shared" si="466"/>
        <v>-159041662.45</v>
      </c>
      <c r="AS2483" s="2">
        <f t="shared" si="467"/>
        <v>-93441785.94</v>
      </c>
      <c r="AT2483" s="2">
        <f t="shared" si="468"/>
        <v>-198715979.55</v>
      </c>
      <c r="AU2483" s="2">
        <f t="shared" si="469"/>
        <v>35765178.77</v>
      </c>
      <c r="AV2483" s="3">
        <f t="shared" si="459"/>
        <v>-2.16924130454601</v>
      </c>
      <c r="AW2483" s="3">
        <f t="shared" si="460"/>
        <v>-0.0864674416398619</v>
      </c>
      <c r="AX2483" s="3" t="e">
        <f t="shared" si="461"/>
        <v>#NUM!</v>
      </c>
    </row>
    <row r="2484" spans="1:50">
      <c r="A2484" s="8" t="s">
        <v>4980</v>
      </c>
      <c r="B2484" s="8" t="s">
        <v>4981</v>
      </c>
      <c r="C2484" s="9">
        <v>128451211.79</v>
      </c>
      <c r="D2484" s="9">
        <v>127016877.82</v>
      </c>
      <c r="E2484" s="9">
        <v>75862756.91</v>
      </c>
      <c r="F2484" s="9">
        <v>59775325.68</v>
      </c>
      <c r="G2484" s="9">
        <v>61074103.6</v>
      </c>
      <c r="H2484" s="9">
        <v>69934898.7</v>
      </c>
      <c r="I2484" s="9">
        <v>60738355.64</v>
      </c>
      <c r="J2484" s="9">
        <v>48641111.53</v>
      </c>
      <c r="K2484" s="9">
        <v>41120254.74</v>
      </c>
      <c r="L2484" s="9">
        <v>43822693.7</v>
      </c>
      <c r="M2484" s="9">
        <v>34305313.6</v>
      </c>
      <c r="N2484" s="9">
        <v>28100945.4</v>
      </c>
      <c r="O2484" s="9">
        <v>0</v>
      </c>
      <c r="P2484" s="9">
        <v>0</v>
      </c>
      <c r="Q2484" s="9">
        <v>0</v>
      </c>
      <c r="R2484" s="9">
        <v>0</v>
      </c>
      <c r="S2484" s="9">
        <v>0</v>
      </c>
      <c r="T2484" s="9">
        <v>0</v>
      </c>
      <c r="U2484" s="9">
        <v>7360238.56</v>
      </c>
      <c r="V2484" s="9">
        <v>1737617.23</v>
      </c>
      <c r="W2484" s="9">
        <v>1764446.45</v>
      </c>
      <c r="X2484" s="9">
        <v>1595759.91</v>
      </c>
      <c r="Y2484" s="9">
        <v>1039441.32</v>
      </c>
      <c r="Z2484" s="9">
        <v>3918260.37</v>
      </c>
      <c r="AA2484" s="9">
        <v>3620400</v>
      </c>
      <c r="AB2484" s="9">
        <v>1232300</v>
      </c>
      <c r="AC2484" s="9">
        <v>0</v>
      </c>
      <c r="AD2484" s="9">
        <v>82735004.33</v>
      </c>
      <c r="AE2484" s="9">
        <v>132015655.85</v>
      </c>
      <c r="AF2484" s="9">
        <v>81909421.66</v>
      </c>
      <c r="AG2484" s="9">
        <v>172716612.86</v>
      </c>
      <c r="AH2484" s="9">
        <v>63177061.35</v>
      </c>
      <c r="AI2484" s="9">
        <v>64746162.33</v>
      </c>
      <c r="AJ2484" s="9">
        <v>44074290.66</v>
      </c>
      <c r="AK2484" s="9">
        <v>25971591.55</v>
      </c>
      <c r="AL2484" s="9">
        <v>74087429.29</v>
      </c>
      <c r="AM2484" s="2">
        <f t="shared" si="458"/>
        <v>96899139.72</v>
      </c>
      <c r="AN2484" s="2">
        <f t="shared" si="462"/>
        <v>31044152.8</v>
      </c>
      <c r="AO2484" s="2">
        <f t="shared" si="463"/>
        <v>23818727.1</v>
      </c>
      <c r="AP2484" s="2">
        <f t="shared" si="464"/>
        <v>-111345527.27</v>
      </c>
      <c r="AQ2484" s="2">
        <f t="shared" si="465"/>
        <v>-1063516.43</v>
      </c>
      <c r="AR2484" s="2">
        <f t="shared" si="466"/>
        <v>9106996.74000001</v>
      </c>
      <c r="AS2484" s="2">
        <f t="shared" si="467"/>
        <v>20284464.98</v>
      </c>
      <c r="AT2484" s="2">
        <f t="shared" si="468"/>
        <v>23901819.98</v>
      </c>
      <c r="AU2484" s="2">
        <f t="shared" si="469"/>
        <v>-32967174.55</v>
      </c>
      <c r="AV2484" s="3">
        <f t="shared" si="459"/>
        <v>-2.12726614987069</v>
      </c>
      <c r="AW2484" s="3">
        <f t="shared" si="460"/>
        <v>-3.46555754687183</v>
      </c>
      <c r="AX2484" s="3">
        <f t="shared" si="461"/>
        <v>0.2248940022534</v>
      </c>
    </row>
    <row r="2485" spans="1:50">
      <c r="A2485" s="8" t="s">
        <v>4982</v>
      </c>
      <c r="B2485" s="8" t="s">
        <v>4983</v>
      </c>
      <c r="C2485" s="9">
        <v>201579400.15</v>
      </c>
      <c r="D2485" s="9">
        <v>49861881.27</v>
      </c>
      <c r="E2485" s="9">
        <v>35233722.45</v>
      </c>
      <c r="F2485" s="9">
        <v>42952995.03</v>
      </c>
      <c r="G2485" s="9">
        <v>49621887.64</v>
      </c>
      <c r="H2485" s="9">
        <v>49342743.68</v>
      </c>
      <c r="I2485" s="9">
        <v>40945993.82</v>
      </c>
      <c r="J2485" s="9">
        <v>22777773.59</v>
      </c>
      <c r="K2485" s="9">
        <v>41106965.71</v>
      </c>
      <c r="L2485" s="9">
        <v>100584042</v>
      </c>
      <c r="M2485" s="9">
        <v>91785760.1</v>
      </c>
      <c r="N2485" s="9">
        <v>93938272.3</v>
      </c>
      <c r="O2485" s="9">
        <v>79864699.1</v>
      </c>
      <c r="P2485" s="9">
        <v>73623410.3</v>
      </c>
      <c r="Q2485" s="9">
        <v>74462460.7</v>
      </c>
      <c r="R2485" s="9">
        <v>52946355.4</v>
      </c>
      <c r="S2485" s="9">
        <v>47335836.3</v>
      </c>
      <c r="T2485" s="9">
        <v>44972849</v>
      </c>
      <c r="U2485" s="9">
        <v>5085644.78</v>
      </c>
      <c r="V2485" s="9">
        <v>6914061.13</v>
      </c>
      <c r="W2485" s="9">
        <v>7501481.8</v>
      </c>
      <c r="X2485" s="9">
        <v>2996916.9</v>
      </c>
      <c r="Y2485" s="9">
        <v>447509.39</v>
      </c>
      <c r="Z2485" s="9">
        <v>117075.11</v>
      </c>
      <c r="AA2485" s="9">
        <v>0</v>
      </c>
      <c r="AB2485" s="9">
        <v>0</v>
      </c>
      <c r="AC2485" s="9">
        <v>0</v>
      </c>
      <c r="AD2485" s="9">
        <v>92846291.77</v>
      </c>
      <c r="AE2485" s="9">
        <v>131930158.34</v>
      </c>
      <c r="AF2485" s="9">
        <v>95456357.29</v>
      </c>
      <c r="AG2485" s="9">
        <v>173707569.91</v>
      </c>
      <c r="AH2485" s="9">
        <v>98957088.42</v>
      </c>
      <c r="AI2485" s="9">
        <v>96526064.47</v>
      </c>
      <c r="AJ2485" s="9">
        <v>199398683.32</v>
      </c>
      <c r="AK2485" s="9">
        <v>272913753.59</v>
      </c>
      <c r="AL2485" s="9">
        <v>147467143.43</v>
      </c>
      <c r="AM2485" s="2">
        <f t="shared" si="458"/>
        <v>214402795.16</v>
      </c>
      <c r="AN2485" s="2">
        <f t="shared" si="462"/>
        <v>16631544.16</v>
      </c>
      <c r="AO2485" s="2">
        <f t="shared" si="463"/>
        <v>41217119.26</v>
      </c>
      <c r="AP2485" s="2">
        <f t="shared" si="464"/>
        <v>-47892958.88</v>
      </c>
      <c r="AQ2485" s="2">
        <f t="shared" si="465"/>
        <v>24735718.91</v>
      </c>
      <c r="AR2485" s="2">
        <f t="shared" si="466"/>
        <v>27396215.02</v>
      </c>
      <c r="AS2485" s="2">
        <f t="shared" si="467"/>
        <v>-105506334.1</v>
      </c>
      <c r="AT2485" s="2">
        <f t="shared" si="468"/>
        <v>-202800143.7</v>
      </c>
      <c r="AU2485" s="2">
        <f t="shared" si="469"/>
        <v>-61387328.72</v>
      </c>
      <c r="AV2485" s="3">
        <f t="shared" si="459"/>
        <v>-2.14907979893427</v>
      </c>
      <c r="AW2485" s="3">
        <f t="shared" si="460"/>
        <v>0.540214406137899</v>
      </c>
      <c r="AX2485" s="3">
        <f t="shared" si="461"/>
        <v>-0.0405283308407264</v>
      </c>
    </row>
    <row r="2486" spans="1:50">
      <c r="A2486" s="8" t="s">
        <v>4984</v>
      </c>
      <c r="B2486" s="8" t="s">
        <v>4985</v>
      </c>
      <c r="C2486" s="9">
        <v>108897338.11</v>
      </c>
      <c r="D2486" s="9">
        <v>116673578.73</v>
      </c>
      <c r="E2486" s="9">
        <v>112904825.37</v>
      </c>
      <c r="F2486" s="9">
        <v>86106437.88</v>
      </c>
      <c r="G2486" s="9">
        <v>66431552.62</v>
      </c>
      <c r="H2486" s="9">
        <v>49771142.57</v>
      </c>
      <c r="I2486" s="9">
        <v>24111271.15</v>
      </c>
      <c r="J2486" s="9">
        <v>31050806</v>
      </c>
      <c r="K2486" s="9">
        <v>41069577.58</v>
      </c>
      <c r="L2486" s="9">
        <v>95130752.8</v>
      </c>
      <c r="M2486" s="9">
        <v>89186173.8</v>
      </c>
      <c r="N2486" s="9">
        <v>84834301.6</v>
      </c>
      <c r="O2486" s="9">
        <v>77982146.9</v>
      </c>
      <c r="P2486" s="9">
        <v>77965769.1</v>
      </c>
      <c r="Q2486" s="9">
        <v>81454293.7</v>
      </c>
      <c r="R2486" s="9">
        <v>86874782.8</v>
      </c>
      <c r="S2486" s="9">
        <v>86317487.2</v>
      </c>
      <c r="T2486" s="9">
        <v>82999844.8</v>
      </c>
      <c r="U2486" s="9">
        <v>3353374.1</v>
      </c>
      <c r="V2486" s="9">
        <v>2318621.74</v>
      </c>
      <c r="W2486" s="9">
        <v>2464371.72</v>
      </c>
      <c r="X2486" s="9">
        <v>1422771.89</v>
      </c>
      <c r="Y2486" s="9">
        <v>884471.74</v>
      </c>
      <c r="Z2486" s="9">
        <v>704973.49</v>
      </c>
      <c r="AA2486" s="9">
        <v>752137.96</v>
      </c>
      <c r="AB2486" s="9">
        <v>752137.96</v>
      </c>
      <c r="AC2486" s="9">
        <v>141299.93</v>
      </c>
      <c r="AD2486" s="9">
        <v>113657579.93</v>
      </c>
      <c r="AE2486" s="9">
        <v>125278132.4</v>
      </c>
      <c r="AF2486" s="9">
        <v>110875025.08</v>
      </c>
      <c r="AG2486" s="9">
        <v>139922257.98</v>
      </c>
      <c r="AH2486" s="9">
        <v>93088399.94</v>
      </c>
      <c r="AI2486" s="9">
        <v>51642306.17</v>
      </c>
      <c r="AJ2486" s="9">
        <v>42915093.82</v>
      </c>
      <c r="AK2486" s="9">
        <v>70536126.79</v>
      </c>
      <c r="AL2486" s="9">
        <v>94024343</v>
      </c>
      <c r="AM2486" s="2">
        <f t="shared" si="458"/>
        <v>93723885.08</v>
      </c>
      <c r="AN2486" s="2">
        <f t="shared" si="462"/>
        <v>82900241.87</v>
      </c>
      <c r="AO2486" s="2">
        <f t="shared" si="463"/>
        <v>89328473.61</v>
      </c>
      <c r="AP2486" s="2">
        <f t="shared" si="464"/>
        <v>25589098.69</v>
      </c>
      <c r="AQ2486" s="2">
        <f t="shared" si="465"/>
        <v>52193393.52</v>
      </c>
      <c r="AR2486" s="2">
        <f t="shared" si="466"/>
        <v>80288103.59</v>
      </c>
      <c r="AS2486" s="2">
        <f t="shared" si="467"/>
        <v>68823098.09</v>
      </c>
      <c r="AT2486" s="2">
        <f t="shared" si="468"/>
        <v>47584304.37</v>
      </c>
      <c r="AU2486" s="2">
        <f t="shared" si="469"/>
        <v>30186379.31</v>
      </c>
      <c r="AV2486" s="3">
        <f t="shared" si="459"/>
        <v>0.134151388108399</v>
      </c>
      <c r="AW2486" s="3">
        <f t="shared" si="460"/>
        <v>0.124208720005858</v>
      </c>
      <c r="AX2486" s="3">
        <f t="shared" si="461"/>
        <v>-0.0271616987196545</v>
      </c>
    </row>
    <row r="2487" spans="1:50">
      <c r="A2487" s="8" t="s">
        <v>4986</v>
      </c>
      <c r="B2487" s="8" t="s">
        <v>4987</v>
      </c>
      <c r="C2487" s="9">
        <v>31614083.91</v>
      </c>
      <c r="D2487" s="9">
        <v>56227177.97</v>
      </c>
      <c r="E2487" s="9">
        <v>-1204944280.51</v>
      </c>
      <c r="F2487" s="9">
        <v>196131237.12</v>
      </c>
      <c r="G2487" s="9">
        <v>125654981.9</v>
      </c>
      <c r="H2487" s="9">
        <v>56366791.21</v>
      </c>
      <c r="I2487" s="9">
        <v>50047636.07</v>
      </c>
      <c r="J2487" s="9">
        <v>45305830.58</v>
      </c>
      <c r="K2487" s="9">
        <v>40945065.25</v>
      </c>
      <c r="L2487" s="9">
        <v>64572530.5</v>
      </c>
      <c r="M2487" s="9">
        <v>104267215</v>
      </c>
      <c r="N2487" s="9">
        <v>90512598.7</v>
      </c>
      <c r="O2487" s="9">
        <v>67796070.8</v>
      </c>
      <c r="P2487" s="9">
        <v>20510498.1</v>
      </c>
      <c r="Q2487" s="9">
        <v>9397696.09</v>
      </c>
      <c r="R2487" s="9">
        <v>8912310.76</v>
      </c>
      <c r="S2487" s="9">
        <v>7171213.2</v>
      </c>
      <c r="T2487" s="9">
        <v>6054358.84</v>
      </c>
      <c r="U2487" s="9">
        <v>8759722.31</v>
      </c>
      <c r="V2487" s="9">
        <v>2072074.32</v>
      </c>
      <c r="W2487" s="9">
        <v>1687251.51</v>
      </c>
      <c r="X2487" s="9">
        <v>189276.38</v>
      </c>
      <c r="Y2487" s="9">
        <v>8647.77</v>
      </c>
      <c r="Z2487" s="9">
        <v>321511.19</v>
      </c>
      <c r="AA2487" s="9">
        <v>336755.32</v>
      </c>
      <c r="AB2487" s="9">
        <v>267083.25</v>
      </c>
      <c r="AC2487" s="9">
        <v>0</v>
      </c>
      <c r="AD2487" s="9">
        <v>39137864.61</v>
      </c>
      <c r="AE2487" s="9">
        <v>109379267.69</v>
      </c>
      <c r="AF2487" s="9">
        <v>135327529.15</v>
      </c>
      <c r="AG2487" s="9">
        <v>361740307.11</v>
      </c>
      <c r="AH2487" s="9">
        <v>75404590.44</v>
      </c>
      <c r="AI2487" s="9">
        <v>124983739.42</v>
      </c>
      <c r="AJ2487" s="9">
        <v>8103909.97</v>
      </c>
      <c r="AK2487" s="9">
        <v>28971896.2</v>
      </c>
      <c r="AL2487" s="9">
        <v>21395079.1</v>
      </c>
      <c r="AM2487" s="2">
        <f t="shared" si="458"/>
        <v>65808472.11</v>
      </c>
      <c r="AN2487" s="2">
        <f t="shared" si="462"/>
        <v>53187199.6</v>
      </c>
      <c r="AO2487" s="2">
        <f t="shared" si="463"/>
        <v>-1248071959.45</v>
      </c>
      <c r="AP2487" s="2">
        <f t="shared" si="464"/>
        <v>-97623722.81</v>
      </c>
      <c r="AQ2487" s="2">
        <f t="shared" si="465"/>
        <v>70769537.33</v>
      </c>
      <c r="AR2487" s="2">
        <f t="shared" si="466"/>
        <v>-58897740.93</v>
      </c>
      <c r="AS2487" s="2">
        <f t="shared" si="467"/>
        <v>51192792.18</v>
      </c>
      <c r="AT2487" s="2">
        <f t="shared" si="468"/>
        <v>23772230.83</v>
      </c>
      <c r="AU2487" s="2">
        <f t="shared" si="469"/>
        <v>25604344.99</v>
      </c>
      <c r="AV2487" s="3">
        <f t="shared" si="459"/>
        <v>0.110585541788766</v>
      </c>
      <c r="AW2487" s="3">
        <f t="shared" si="460"/>
        <v>-0.014430874004247</v>
      </c>
      <c r="AX2487" s="3" t="e">
        <f t="shared" si="461"/>
        <v>#NUM!</v>
      </c>
    </row>
    <row r="2488" spans="1:50">
      <c r="A2488" s="8" t="s">
        <v>4988</v>
      </c>
      <c r="B2488" s="8" t="s">
        <v>4989</v>
      </c>
      <c r="C2488" s="9">
        <v>-9106161.48</v>
      </c>
      <c r="D2488" s="9">
        <v>1831125.6</v>
      </c>
      <c r="E2488" s="9">
        <v>12777501.96</v>
      </c>
      <c r="F2488" s="9">
        <v>12277841.95</v>
      </c>
      <c r="G2488" s="9">
        <v>17112165.17</v>
      </c>
      <c r="H2488" s="9">
        <v>47252339.92</v>
      </c>
      <c r="I2488" s="9">
        <v>60677164.92</v>
      </c>
      <c r="J2488" s="9">
        <v>60424350.09</v>
      </c>
      <c r="K2488" s="9">
        <v>40912088.99</v>
      </c>
      <c r="L2488" s="9">
        <v>21301573.1</v>
      </c>
      <c r="M2488" s="9">
        <v>18304787.7</v>
      </c>
      <c r="N2488" s="9">
        <v>18557239.7</v>
      </c>
      <c r="O2488" s="9">
        <v>16620335.9</v>
      </c>
      <c r="P2488" s="9">
        <v>14785667.5</v>
      </c>
      <c r="Q2488" s="9">
        <v>5056678.63</v>
      </c>
      <c r="R2488" s="9">
        <v>3283379.27</v>
      </c>
      <c r="S2488" s="9">
        <v>3039306.83</v>
      </c>
      <c r="T2488" s="9">
        <v>2645501.19</v>
      </c>
      <c r="U2488" s="9">
        <v>0</v>
      </c>
      <c r="V2488" s="9">
        <v>0</v>
      </c>
      <c r="W2488" s="9">
        <v>0</v>
      </c>
      <c r="X2488" s="9">
        <v>0</v>
      </c>
      <c r="Y2488" s="9">
        <v>0</v>
      </c>
      <c r="Z2488" s="9">
        <v>0</v>
      </c>
      <c r="AA2488" s="9">
        <v>104616</v>
      </c>
      <c r="AB2488" s="9">
        <v>0</v>
      </c>
      <c r="AC2488" s="9">
        <v>0</v>
      </c>
      <c r="AD2488" s="9">
        <v>413698.99</v>
      </c>
      <c r="AE2488" s="9">
        <v>18552366.66</v>
      </c>
      <c r="AF2488" s="9">
        <v>28523377.28</v>
      </c>
      <c r="AG2488" s="9">
        <v>2776043.96</v>
      </c>
      <c r="AH2488" s="9">
        <v>55720442.94</v>
      </c>
      <c r="AI2488" s="9">
        <v>53030716.93</v>
      </c>
      <c r="AJ2488" s="9">
        <v>164657587.79</v>
      </c>
      <c r="AK2488" s="9">
        <v>99354921.37</v>
      </c>
      <c r="AL2488" s="9">
        <v>60941110.12</v>
      </c>
      <c r="AM2488" s="2">
        <f t="shared" si="458"/>
        <v>11781712.63</v>
      </c>
      <c r="AN2488" s="2">
        <f t="shared" si="462"/>
        <v>1583546.64</v>
      </c>
      <c r="AO2488" s="2">
        <f t="shared" si="463"/>
        <v>2811364.38</v>
      </c>
      <c r="AP2488" s="2">
        <f t="shared" si="464"/>
        <v>26122133.89</v>
      </c>
      <c r="AQ2488" s="2">
        <f t="shared" si="465"/>
        <v>-23822610.27</v>
      </c>
      <c r="AR2488" s="2">
        <f t="shared" si="466"/>
        <v>-721698.379999995</v>
      </c>
      <c r="AS2488" s="2">
        <f t="shared" si="467"/>
        <v>-100592427.6</v>
      </c>
      <c r="AT2488" s="2">
        <f t="shared" si="468"/>
        <v>-35891264.45</v>
      </c>
      <c r="AU2488" s="2">
        <f t="shared" si="469"/>
        <v>-17383519.94</v>
      </c>
      <c r="AV2488" s="3">
        <f t="shared" si="459"/>
        <v>-1.95770130319359</v>
      </c>
      <c r="AW2488" s="3">
        <f t="shared" si="460"/>
        <v>-1.86864798375634</v>
      </c>
      <c r="AX2488" s="3" t="e">
        <f t="shared" si="461"/>
        <v>#NUM!</v>
      </c>
    </row>
    <row r="2489" spans="1:50">
      <c r="A2489" s="8" t="s">
        <v>4990</v>
      </c>
      <c r="B2489" s="8" t="s">
        <v>4991</v>
      </c>
      <c r="C2489" s="9">
        <v>65093361.55</v>
      </c>
      <c r="D2489" s="9">
        <v>30319662.68</v>
      </c>
      <c r="E2489" s="9">
        <v>-135672417.59</v>
      </c>
      <c r="F2489" s="9">
        <v>59910405.98</v>
      </c>
      <c r="G2489" s="9">
        <v>73167598.98</v>
      </c>
      <c r="H2489" s="9">
        <v>55766244.71</v>
      </c>
      <c r="I2489" s="9">
        <v>46434289.63</v>
      </c>
      <c r="J2489" s="9">
        <v>44091615.89</v>
      </c>
      <c r="K2489" s="9">
        <v>40885416.94</v>
      </c>
      <c r="L2489" s="9">
        <v>132851558</v>
      </c>
      <c r="M2489" s="9">
        <v>120669241</v>
      </c>
      <c r="N2489" s="9">
        <v>105527573</v>
      </c>
      <c r="O2489" s="9">
        <v>87464651.4</v>
      </c>
      <c r="P2489" s="9">
        <v>57955075.8</v>
      </c>
      <c r="Q2489" s="9">
        <v>46126145.2</v>
      </c>
      <c r="R2489" s="9">
        <v>37490476.2</v>
      </c>
      <c r="S2489" s="9">
        <v>27452661.4</v>
      </c>
      <c r="T2489" s="9">
        <v>20628354.6</v>
      </c>
      <c r="U2489" s="9">
        <v>16845632.92</v>
      </c>
      <c r="V2489" s="9">
        <v>16523986.91</v>
      </c>
      <c r="W2489" s="9">
        <v>17541481.09</v>
      </c>
      <c r="X2489" s="9">
        <v>10125791.18</v>
      </c>
      <c r="Y2489" s="9">
        <v>25364</v>
      </c>
      <c r="Z2489" s="9">
        <v>0</v>
      </c>
      <c r="AA2489" s="9">
        <v>0</v>
      </c>
      <c r="AB2489" s="9">
        <v>0</v>
      </c>
      <c r="AC2489" s="9">
        <v>0</v>
      </c>
      <c r="AD2489" s="9">
        <v>141367336.93</v>
      </c>
      <c r="AE2489" s="9">
        <v>169879790.69</v>
      </c>
      <c r="AF2489" s="9">
        <v>244871227.13</v>
      </c>
      <c r="AG2489" s="9">
        <v>301918826.2</v>
      </c>
      <c r="AH2489" s="9">
        <v>267597065.18</v>
      </c>
      <c r="AI2489" s="9">
        <v>241320584.18</v>
      </c>
      <c r="AJ2489" s="9">
        <v>116264341.16</v>
      </c>
      <c r="AK2489" s="9">
        <v>177322564.77</v>
      </c>
      <c r="AL2489" s="9">
        <v>81633535.08</v>
      </c>
      <c r="AM2489" s="2">
        <f t="shared" si="458"/>
        <v>73423215.54</v>
      </c>
      <c r="AN2489" s="2">
        <f t="shared" si="462"/>
        <v>-2366900.09999999</v>
      </c>
      <c r="AO2489" s="2">
        <f t="shared" si="463"/>
        <v>-257474590.63</v>
      </c>
      <c r="AP2489" s="2">
        <f t="shared" si="464"/>
        <v>-144417977.64</v>
      </c>
      <c r="AQ2489" s="2">
        <f t="shared" si="465"/>
        <v>-136449026.4</v>
      </c>
      <c r="AR2489" s="2">
        <f t="shared" si="466"/>
        <v>-139428194.27</v>
      </c>
      <c r="AS2489" s="2">
        <f t="shared" si="467"/>
        <v>-32339575.33</v>
      </c>
      <c r="AT2489" s="2">
        <f t="shared" si="468"/>
        <v>-105778287.48</v>
      </c>
      <c r="AU2489" s="2">
        <f t="shared" si="469"/>
        <v>-20119763.54</v>
      </c>
      <c r="AV2489" s="3">
        <f t="shared" si="459"/>
        <v>-2.1546964654898</v>
      </c>
      <c r="AW2489" s="3">
        <f t="shared" si="460"/>
        <v>-1.88343091261621</v>
      </c>
      <c r="AX2489" s="3">
        <f t="shared" si="461"/>
        <v>0.388885352572035</v>
      </c>
    </row>
    <row r="2490" spans="1:50">
      <c r="A2490" s="8" t="s">
        <v>4992</v>
      </c>
      <c r="B2490" s="8" t="s">
        <v>4993</v>
      </c>
      <c r="C2490" s="9">
        <v>64901841.38</v>
      </c>
      <c r="D2490" s="9">
        <v>84270096.34</v>
      </c>
      <c r="E2490" s="9">
        <v>75901269.49</v>
      </c>
      <c r="F2490" s="9">
        <v>97757713.63</v>
      </c>
      <c r="G2490" s="9">
        <v>81764989.68</v>
      </c>
      <c r="H2490" s="9">
        <v>78359703.41</v>
      </c>
      <c r="I2490" s="9">
        <v>73825648.69</v>
      </c>
      <c r="J2490" s="9">
        <v>59369768.17</v>
      </c>
      <c r="K2490" s="9">
        <v>40878200</v>
      </c>
      <c r="L2490" s="9">
        <v>62104453</v>
      </c>
      <c r="M2490" s="9">
        <v>45994908.3</v>
      </c>
      <c r="N2490" s="9">
        <v>32973842.2</v>
      </c>
      <c r="O2490" s="9">
        <v>30012085.1</v>
      </c>
      <c r="P2490" s="9">
        <v>30298542.1</v>
      </c>
      <c r="Q2490" s="9">
        <v>25161186.9</v>
      </c>
      <c r="R2490" s="9">
        <v>17625843.6</v>
      </c>
      <c r="S2490" s="9">
        <v>15635764.9</v>
      </c>
      <c r="T2490" s="9">
        <v>12679600</v>
      </c>
      <c r="U2490" s="9">
        <v>3625907.22</v>
      </c>
      <c r="V2490" s="9">
        <v>2927785.85</v>
      </c>
      <c r="W2490" s="9">
        <v>2753921.82</v>
      </c>
      <c r="X2490" s="9">
        <v>2878437.88</v>
      </c>
      <c r="Y2490" s="9">
        <v>1694453.14</v>
      </c>
      <c r="Z2490" s="9">
        <v>712157.34</v>
      </c>
      <c r="AA2490" s="9">
        <v>0</v>
      </c>
      <c r="AB2490" s="9">
        <v>0</v>
      </c>
      <c r="AC2490" s="9">
        <v>0</v>
      </c>
      <c r="AD2490" s="9">
        <v>28641352.1</v>
      </c>
      <c r="AE2490" s="9">
        <v>34197811.68</v>
      </c>
      <c r="AF2490" s="9">
        <v>165074284.27</v>
      </c>
      <c r="AG2490" s="9">
        <v>153393252.93</v>
      </c>
      <c r="AH2490" s="9">
        <v>53689334.96</v>
      </c>
      <c r="AI2490" s="9">
        <v>61827368.49</v>
      </c>
      <c r="AJ2490" s="9">
        <v>67369389.55</v>
      </c>
      <c r="AK2490" s="9">
        <v>11160113.89</v>
      </c>
      <c r="AL2490" s="9">
        <v>59673100</v>
      </c>
      <c r="AM2490" s="2">
        <f t="shared" si="458"/>
        <v>101990849.5</v>
      </c>
      <c r="AN2490" s="2">
        <f t="shared" si="462"/>
        <v>98994978.81</v>
      </c>
      <c r="AO2490" s="2">
        <f t="shared" si="463"/>
        <v>-53445250.76</v>
      </c>
      <c r="AP2490" s="2">
        <f t="shared" si="464"/>
        <v>-22745016.32</v>
      </c>
      <c r="AQ2490" s="2">
        <f t="shared" si="465"/>
        <v>60068649.96</v>
      </c>
      <c r="AR2490" s="2">
        <f t="shared" si="466"/>
        <v>42405679.16</v>
      </c>
      <c r="AS2490" s="2">
        <f t="shared" si="467"/>
        <v>24082102.74</v>
      </c>
      <c r="AT2490" s="2">
        <f t="shared" si="468"/>
        <v>63845419.18</v>
      </c>
      <c r="AU2490" s="2">
        <f t="shared" si="469"/>
        <v>-6115300</v>
      </c>
      <c r="AV2490" s="3">
        <f t="shared" si="459"/>
        <v>-2.36707932645215</v>
      </c>
      <c r="AW2490" s="3">
        <f t="shared" si="460"/>
        <v>0.111687359603854</v>
      </c>
      <c r="AX2490" s="3">
        <f t="shared" si="461"/>
        <v>0.244738380660698</v>
      </c>
    </row>
    <row r="2491" spans="1:50">
      <c r="A2491" s="8" t="s">
        <v>4994</v>
      </c>
      <c r="B2491" s="8" t="s">
        <v>4995</v>
      </c>
      <c r="C2491" s="9">
        <v>166115738.45</v>
      </c>
      <c r="D2491" s="9">
        <v>132901786.31</v>
      </c>
      <c r="E2491" s="9">
        <v>90279867.97</v>
      </c>
      <c r="F2491" s="9">
        <v>82448666.72</v>
      </c>
      <c r="G2491" s="9">
        <v>70231834.08</v>
      </c>
      <c r="H2491" s="9">
        <v>50379095.13</v>
      </c>
      <c r="I2491" s="9">
        <v>30823997.32</v>
      </c>
      <c r="J2491" s="9">
        <v>38908392.76</v>
      </c>
      <c r="K2491" s="9">
        <v>40830706.69</v>
      </c>
      <c r="L2491" s="9">
        <v>81468640.7</v>
      </c>
      <c r="M2491" s="9">
        <v>83893148.4</v>
      </c>
      <c r="N2491" s="9">
        <v>83663436</v>
      </c>
      <c r="O2491" s="9">
        <v>62205162.7</v>
      </c>
      <c r="P2491" s="9">
        <v>46692248.6</v>
      </c>
      <c r="Q2491" s="9">
        <v>42650353.2</v>
      </c>
      <c r="R2491" s="9">
        <v>41760596.3</v>
      </c>
      <c r="S2491" s="9">
        <v>43359457.9</v>
      </c>
      <c r="T2491" s="9">
        <v>40833529.2</v>
      </c>
      <c r="U2491" s="9">
        <v>0</v>
      </c>
      <c r="V2491" s="9">
        <v>26821.89</v>
      </c>
      <c r="W2491" s="9">
        <v>301234.82</v>
      </c>
      <c r="X2491" s="9">
        <v>222353.92</v>
      </c>
      <c r="Y2491" s="9">
        <v>107443.75</v>
      </c>
      <c r="Z2491" s="9">
        <v>93443.76</v>
      </c>
      <c r="AA2491" s="9">
        <v>71986.24</v>
      </c>
      <c r="AB2491" s="9">
        <v>0</v>
      </c>
      <c r="AC2491" s="9">
        <v>0</v>
      </c>
      <c r="AD2491" s="9">
        <v>104989339.22</v>
      </c>
      <c r="AE2491" s="9">
        <v>80119980.61</v>
      </c>
      <c r="AF2491" s="9">
        <v>150134551.79</v>
      </c>
      <c r="AG2491" s="9">
        <v>372211239.08</v>
      </c>
      <c r="AH2491" s="9">
        <v>388890161.38</v>
      </c>
      <c r="AI2491" s="9">
        <v>311963159.42</v>
      </c>
      <c r="AJ2491" s="9">
        <v>51471788.91</v>
      </c>
      <c r="AK2491" s="9">
        <v>13542792.77</v>
      </c>
      <c r="AL2491" s="9">
        <v>91650530.32</v>
      </c>
      <c r="AM2491" s="2">
        <f t="shared" si="458"/>
        <v>142595039.93</v>
      </c>
      <c r="AN2491" s="2">
        <f t="shared" si="462"/>
        <v>136701775.99</v>
      </c>
      <c r="AO2491" s="2">
        <f t="shared" si="463"/>
        <v>24109987</v>
      </c>
      <c r="AP2491" s="2">
        <f t="shared" si="464"/>
        <v>-227335055.74</v>
      </c>
      <c r="AQ2491" s="2">
        <f t="shared" si="465"/>
        <v>-271858634.95</v>
      </c>
      <c r="AR2491" s="2">
        <f t="shared" si="466"/>
        <v>-218840267.33</v>
      </c>
      <c r="AS2491" s="2">
        <f t="shared" si="467"/>
        <v>21184790.95</v>
      </c>
      <c r="AT2491" s="2">
        <f t="shared" si="468"/>
        <v>68725057.89</v>
      </c>
      <c r="AU2491" s="2">
        <f t="shared" si="469"/>
        <v>-9986294.42999999</v>
      </c>
      <c r="AV2491" s="3">
        <f t="shared" si="459"/>
        <v>-2.34369284888658</v>
      </c>
      <c r="AW2491" s="3">
        <f t="shared" si="460"/>
        <v>-1.87892589006645</v>
      </c>
      <c r="AX2491" s="3">
        <f t="shared" si="461"/>
        <v>0.683489223412233</v>
      </c>
    </row>
    <row r="2492" spans="1:50">
      <c r="A2492" s="8" t="s">
        <v>4996</v>
      </c>
      <c r="B2492" s="8" t="s">
        <v>4997</v>
      </c>
      <c r="C2492" s="9">
        <v>78616536.39</v>
      </c>
      <c r="D2492" s="9">
        <v>41774517.62</v>
      </c>
      <c r="E2492" s="9">
        <v>41021500.26</v>
      </c>
      <c r="F2492" s="9">
        <v>42832828.66</v>
      </c>
      <c r="G2492" s="9">
        <v>51525181.19</v>
      </c>
      <c r="H2492" s="9">
        <v>45889212.64</v>
      </c>
      <c r="I2492" s="9">
        <v>26302921.54</v>
      </c>
      <c r="J2492" s="9">
        <v>32958202.26</v>
      </c>
      <c r="K2492" s="9">
        <v>40815072.37</v>
      </c>
      <c r="L2492" s="9">
        <v>21625314.3</v>
      </c>
      <c r="M2492" s="9">
        <v>22207179</v>
      </c>
      <c r="N2492" s="9">
        <v>21337943.7</v>
      </c>
      <c r="O2492" s="9">
        <v>22851470.6</v>
      </c>
      <c r="P2492" s="9">
        <v>22981116.9</v>
      </c>
      <c r="Q2492" s="9">
        <v>23470431.4</v>
      </c>
      <c r="R2492" s="9">
        <v>23986489.5</v>
      </c>
      <c r="S2492" s="9">
        <v>24091378.3</v>
      </c>
      <c r="T2492" s="9">
        <v>0</v>
      </c>
      <c r="U2492" s="9">
        <v>0</v>
      </c>
      <c r="V2492" s="9">
        <v>0</v>
      </c>
      <c r="W2492" s="9">
        <v>0</v>
      </c>
      <c r="X2492" s="9">
        <v>0</v>
      </c>
      <c r="Y2492" s="9">
        <v>0</v>
      </c>
      <c r="Z2492" s="9">
        <v>0</v>
      </c>
      <c r="AA2492" s="9">
        <v>0</v>
      </c>
      <c r="AB2492" s="9">
        <v>0</v>
      </c>
      <c r="AC2492" s="9">
        <v>0</v>
      </c>
      <c r="AD2492" s="9">
        <v>112239182.14</v>
      </c>
      <c r="AE2492" s="9">
        <v>111749565.97</v>
      </c>
      <c r="AF2492" s="9">
        <v>80254894.85</v>
      </c>
      <c r="AG2492" s="9">
        <v>71920108.71</v>
      </c>
      <c r="AH2492" s="9">
        <v>27552470.92</v>
      </c>
      <c r="AI2492" s="9">
        <v>25887961.1</v>
      </c>
      <c r="AJ2492" s="9">
        <v>20614064.54</v>
      </c>
      <c r="AK2492" s="9">
        <v>31346693.67</v>
      </c>
      <c r="AL2492" s="9">
        <v>37286681.5</v>
      </c>
      <c r="AM2492" s="2">
        <f t="shared" si="458"/>
        <v>-11997331.45</v>
      </c>
      <c r="AN2492" s="2">
        <f t="shared" si="462"/>
        <v>-47767869.35</v>
      </c>
      <c r="AO2492" s="2">
        <f t="shared" si="463"/>
        <v>-17895450.89</v>
      </c>
      <c r="AP2492" s="2">
        <f t="shared" si="464"/>
        <v>-6235809.45</v>
      </c>
      <c r="AQ2492" s="2">
        <f t="shared" si="465"/>
        <v>46953827.17</v>
      </c>
      <c r="AR2492" s="2">
        <f t="shared" si="466"/>
        <v>43471682.94</v>
      </c>
      <c r="AS2492" s="2">
        <f t="shared" si="467"/>
        <v>29675346.5</v>
      </c>
      <c r="AT2492" s="2">
        <f t="shared" si="468"/>
        <v>25702886.89</v>
      </c>
      <c r="AU2492" s="2">
        <f t="shared" si="469"/>
        <v>3528390.87</v>
      </c>
      <c r="AV2492" s="3">
        <f t="shared" si="459"/>
        <v>-2.14566182181439</v>
      </c>
      <c r="AW2492" s="3">
        <f t="shared" si="460"/>
        <v>-1.76117187349338</v>
      </c>
      <c r="AX2492" s="3" t="e">
        <f t="shared" si="461"/>
        <v>#NUM!</v>
      </c>
    </row>
    <row r="2493" spans="1:50">
      <c r="A2493" s="8" t="s">
        <v>4998</v>
      </c>
      <c r="B2493" s="8" t="s">
        <v>4999</v>
      </c>
      <c r="C2493" s="9">
        <v>337519661.03</v>
      </c>
      <c r="D2493" s="9">
        <v>116824225.34</v>
      </c>
      <c r="E2493" s="9">
        <v>51252496.77</v>
      </c>
      <c r="F2493" s="9">
        <v>27698471.47</v>
      </c>
      <c r="G2493" s="9">
        <v>82203942.95</v>
      </c>
      <c r="H2493" s="9">
        <v>72818233.66</v>
      </c>
      <c r="I2493" s="9">
        <v>80656618.88</v>
      </c>
      <c r="J2493" s="9">
        <v>69694689.22</v>
      </c>
      <c r="K2493" s="9">
        <v>40634492.61</v>
      </c>
      <c r="L2493" s="9">
        <v>78902879.3</v>
      </c>
      <c r="M2493" s="9">
        <v>45611510.5</v>
      </c>
      <c r="N2493" s="9">
        <v>38494104.5</v>
      </c>
      <c r="O2493" s="9">
        <v>33362628.3</v>
      </c>
      <c r="P2493" s="9">
        <v>29668231.5</v>
      </c>
      <c r="Q2493" s="9">
        <v>14258067.8</v>
      </c>
      <c r="R2493" s="9">
        <v>11273194.6</v>
      </c>
      <c r="S2493" s="9">
        <v>10336503.9</v>
      </c>
      <c r="T2493" s="9">
        <v>9767900</v>
      </c>
      <c r="U2493" s="9">
        <v>3833027.94</v>
      </c>
      <c r="V2493" s="9">
        <v>2878922.14</v>
      </c>
      <c r="W2493" s="9">
        <v>2380403.57</v>
      </c>
      <c r="X2493" s="9">
        <v>1732184.19</v>
      </c>
      <c r="Y2493" s="9">
        <v>2060776.43</v>
      </c>
      <c r="Z2493" s="9">
        <v>3845133.04</v>
      </c>
      <c r="AA2493" s="9">
        <v>4226282.33</v>
      </c>
      <c r="AB2493" s="9">
        <v>4083911.47</v>
      </c>
      <c r="AC2493" s="9">
        <v>3800000</v>
      </c>
      <c r="AD2493" s="9">
        <v>142518292.45</v>
      </c>
      <c r="AE2493" s="9">
        <v>337064382.17</v>
      </c>
      <c r="AF2493" s="9">
        <v>350364674.78</v>
      </c>
      <c r="AG2493" s="9">
        <v>75062736.76</v>
      </c>
      <c r="AH2493" s="9">
        <v>66118607</v>
      </c>
      <c r="AI2493" s="9">
        <v>178154589.05</v>
      </c>
      <c r="AJ2493" s="9">
        <v>29006340.98</v>
      </c>
      <c r="AK2493" s="9">
        <v>10790726.65</v>
      </c>
      <c r="AL2493" s="9">
        <v>8989904.66</v>
      </c>
      <c r="AM2493" s="2">
        <f t="shared" si="458"/>
        <v>277737275.82</v>
      </c>
      <c r="AN2493" s="2">
        <f t="shared" si="462"/>
        <v>-171749724.19</v>
      </c>
      <c r="AO2493" s="2">
        <f t="shared" si="463"/>
        <v>-258237669.94</v>
      </c>
      <c r="AP2493" s="2">
        <f t="shared" si="464"/>
        <v>-12269452.8</v>
      </c>
      <c r="AQ2493" s="2">
        <f t="shared" si="465"/>
        <v>47814343.88</v>
      </c>
      <c r="AR2493" s="2">
        <f t="shared" si="466"/>
        <v>-87233154.55</v>
      </c>
      <c r="AS2493" s="2">
        <f t="shared" si="467"/>
        <v>67149754.83</v>
      </c>
      <c r="AT2493" s="2">
        <f t="shared" si="468"/>
        <v>73324377.94</v>
      </c>
      <c r="AU2493" s="2">
        <f t="shared" si="469"/>
        <v>45212487.95</v>
      </c>
      <c r="AV2493" s="3">
        <f t="shared" si="459"/>
        <v>0.223481219416004</v>
      </c>
      <c r="AW2493" s="3">
        <f t="shared" si="460"/>
        <v>0.421723670617755</v>
      </c>
      <c r="AX2493" s="3" t="e">
        <f t="shared" si="461"/>
        <v>#NUM!</v>
      </c>
    </row>
    <row r="2494" spans="1:50">
      <c r="A2494" s="8" t="s">
        <v>5000</v>
      </c>
      <c r="B2494" s="8" t="s">
        <v>5001</v>
      </c>
      <c r="C2494" s="9">
        <v>108872765.5</v>
      </c>
      <c r="D2494" s="9">
        <v>102526540.95</v>
      </c>
      <c r="E2494" s="9">
        <v>152239509.3</v>
      </c>
      <c r="F2494" s="9">
        <v>205360813.96</v>
      </c>
      <c r="G2494" s="9">
        <v>131404123.43</v>
      </c>
      <c r="H2494" s="9">
        <v>143001852.05</v>
      </c>
      <c r="I2494" s="9">
        <v>72552452.81</v>
      </c>
      <c r="J2494" s="9">
        <v>44773421.72</v>
      </c>
      <c r="K2494" s="9">
        <v>40620651</v>
      </c>
      <c r="L2494" s="9">
        <v>187760929</v>
      </c>
      <c r="M2494" s="9">
        <v>176509077</v>
      </c>
      <c r="N2494" s="9">
        <v>125384129</v>
      </c>
      <c r="O2494" s="9">
        <v>80568673.4</v>
      </c>
      <c r="P2494" s="9">
        <v>85056373.7</v>
      </c>
      <c r="Q2494" s="9">
        <v>70032889.4</v>
      </c>
      <c r="R2494" s="9">
        <v>63001305</v>
      </c>
      <c r="S2494" s="9">
        <v>52924272.9</v>
      </c>
      <c r="T2494" s="9">
        <v>40129200</v>
      </c>
      <c r="U2494" s="9">
        <v>0</v>
      </c>
      <c r="V2494" s="9">
        <v>0</v>
      </c>
      <c r="W2494" s="9">
        <v>0</v>
      </c>
      <c r="X2494" s="9">
        <v>0</v>
      </c>
      <c r="Y2494" s="9">
        <v>0</v>
      </c>
      <c r="Z2494" s="9">
        <v>0</v>
      </c>
      <c r="AA2494" s="9">
        <v>0</v>
      </c>
      <c r="AB2494" s="9">
        <v>0</v>
      </c>
      <c r="AC2494" s="9">
        <v>0</v>
      </c>
      <c r="AD2494" s="9">
        <v>123277447.4</v>
      </c>
      <c r="AE2494" s="9">
        <v>221189356.12</v>
      </c>
      <c r="AF2494" s="9">
        <v>455958667.03</v>
      </c>
      <c r="AG2494" s="9">
        <v>451655388.32</v>
      </c>
      <c r="AH2494" s="9">
        <v>87118567.14</v>
      </c>
      <c r="AI2494" s="9">
        <v>106992596.83</v>
      </c>
      <c r="AJ2494" s="9">
        <v>74143524.29</v>
      </c>
      <c r="AK2494" s="9">
        <v>66603254.89</v>
      </c>
      <c r="AL2494" s="9">
        <v>36016163.3</v>
      </c>
      <c r="AM2494" s="2">
        <f t="shared" si="458"/>
        <v>173356247.1</v>
      </c>
      <c r="AN2494" s="2">
        <f t="shared" si="462"/>
        <v>57846261.83</v>
      </c>
      <c r="AO2494" s="2">
        <f t="shared" si="463"/>
        <v>-178335028.73</v>
      </c>
      <c r="AP2494" s="2">
        <f t="shared" si="464"/>
        <v>-165725900.96</v>
      </c>
      <c r="AQ2494" s="2">
        <f t="shared" si="465"/>
        <v>129341929.99</v>
      </c>
      <c r="AR2494" s="2">
        <f t="shared" si="466"/>
        <v>106042144.62</v>
      </c>
      <c r="AS2494" s="2">
        <f t="shared" si="467"/>
        <v>61410233.52</v>
      </c>
      <c r="AT2494" s="2">
        <f t="shared" si="468"/>
        <v>31094439.73</v>
      </c>
      <c r="AU2494" s="2">
        <f t="shared" si="469"/>
        <v>44733687.7</v>
      </c>
      <c r="AV2494" s="3">
        <f t="shared" si="459"/>
        <v>0.162431043199755</v>
      </c>
      <c r="AW2494" s="3">
        <f t="shared" si="460"/>
        <v>0.0603275165180943</v>
      </c>
      <c r="AX2494" s="3" t="e">
        <f t="shared" si="461"/>
        <v>#NUM!</v>
      </c>
    </row>
    <row r="2495" spans="1:50">
      <c r="A2495" s="8" t="s">
        <v>5002</v>
      </c>
      <c r="B2495" s="8" t="s">
        <v>5003</v>
      </c>
      <c r="C2495" s="9">
        <v>53416638.38</v>
      </c>
      <c r="D2495" s="9">
        <v>55867920.6</v>
      </c>
      <c r="E2495" s="9">
        <v>-114928936.87</v>
      </c>
      <c r="F2495" s="9">
        <v>-1124754852.39</v>
      </c>
      <c r="G2495" s="9">
        <v>23702025.62</v>
      </c>
      <c r="H2495" s="9">
        <v>30643784.94</v>
      </c>
      <c r="I2495" s="9">
        <v>87634182.68</v>
      </c>
      <c r="J2495" s="9">
        <v>37465384.98</v>
      </c>
      <c r="K2495" s="9">
        <v>40606734.86</v>
      </c>
      <c r="L2495" s="9">
        <v>18415468.3</v>
      </c>
      <c r="M2495" s="9">
        <v>17671651.8</v>
      </c>
      <c r="N2495" s="9">
        <v>64343274.2</v>
      </c>
      <c r="O2495" s="9">
        <v>134017412</v>
      </c>
      <c r="P2495" s="9">
        <v>147255976</v>
      </c>
      <c r="Q2495" s="9">
        <v>147281509</v>
      </c>
      <c r="R2495" s="9">
        <v>145054630</v>
      </c>
      <c r="S2495" s="9">
        <v>133967264</v>
      </c>
      <c r="T2495" s="9">
        <v>109901873</v>
      </c>
      <c r="U2495" s="9">
        <v>905680.32</v>
      </c>
      <c r="V2495" s="9">
        <v>2358178.03</v>
      </c>
      <c r="W2495" s="9">
        <v>2846263.04</v>
      </c>
      <c r="X2495" s="9">
        <v>3353125.54</v>
      </c>
      <c r="Y2495" s="9">
        <v>1383919.88</v>
      </c>
      <c r="Z2495" s="9">
        <v>2110548.13</v>
      </c>
      <c r="AA2495" s="9">
        <v>2173579.01</v>
      </c>
      <c r="AB2495" s="9">
        <v>2454656.32</v>
      </c>
      <c r="AC2495" s="9">
        <v>2742090.64</v>
      </c>
      <c r="AD2495" s="9">
        <v>16891070.67</v>
      </c>
      <c r="AE2495" s="9">
        <v>22361969.18</v>
      </c>
      <c r="AF2495" s="9">
        <v>20701185.86</v>
      </c>
      <c r="AG2495" s="9">
        <v>18801673.83</v>
      </c>
      <c r="AH2495" s="9">
        <v>39260640.58</v>
      </c>
      <c r="AI2495" s="9">
        <v>44189812.56</v>
      </c>
      <c r="AJ2495" s="9">
        <v>39177098.12</v>
      </c>
      <c r="AK2495" s="9">
        <v>153137574.94</v>
      </c>
      <c r="AL2495" s="9">
        <v>177956286.03</v>
      </c>
      <c r="AM2495" s="2">
        <f t="shared" si="458"/>
        <v>55846716.33</v>
      </c>
      <c r="AN2495" s="2">
        <f t="shared" si="462"/>
        <v>53535781.25</v>
      </c>
      <c r="AO2495" s="2">
        <f t="shared" si="463"/>
        <v>-68440585.49</v>
      </c>
      <c r="AP2495" s="2">
        <f t="shared" si="464"/>
        <v>-1006185988.68</v>
      </c>
      <c r="AQ2495" s="2">
        <f t="shared" si="465"/>
        <v>133081280.92</v>
      </c>
      <c r="AR2495" s="2">
        <f t="shared" si="466"/>
        <v>135846029.51</v>
      </c>
      <c r="AS2495" s="2">
        <f t="shared" si="467"/>
        <v>195685293.57</v>
      </c>
      <c r="AT2495" s="2">
        <f t="shared" si="468"/>
        <v>20749730.36</v>
      </c>
      <c r="AU2495" s="2">
        <f t="shared" si="469"/>
        <v>-24705587.53</v>
      </c>
      <c r="AV2495" s="3">
        <f t="shared" si="459"/>
        <v>-2.09485303970249</v>
      </c>
      <c r="AW2495" s="3">
        <f t="shared" si="460"/>
        <v>-0.159425648819486</v>
      </c>
      <c r="AX2495" s="3">
        <f t="shared" si="461"/>
        <v>0.854871577471209</v>
      </c>
    </row>
    <row r="2496" spans="1:50">
      <c r="A2496" s="8" t="s">
        <v>5004</v>
      </c>
      <c r="B2496" s="8" t="s">
        <v>5005</v>
      </c>
      <c r="C2496" s="9">
        <v>46985396.71</v>
      </c>
      <c r="D2496" s="9">
        <v>73157821.12</v>
      </c>
      <c r="E2496" s="9">
        <v>78976900.87</v>
      </c>
      <c r="F2496" s="9">
        <v>64169890.13</v>
      </c>
      <c r="G2496" s="9">
        <v>63326139.45</v>
      </c>
      <c r="H2496" s="9">
        <v>60618410.85</v>
      </c>
      <c r="I2496" s="9">
        <v>62552233.91</v>
      </c>
      <c r="J2496" s="9">
        <v>46252647.91</v>
      </c>
      <c r="K2496" s="9">
        <v>40584697.02</v>
      </c>
      <c r="L2496" s="9">
        <v>16663906.8</v>
      </c>
      <c r="M2496" s="9">
        <v>10987060.5</v>
      </c>
      <c r="N2496" s="9">
        <v>8942621.34</v>
      </c>
      <c r="O2496" s="9">
        <v>8139525.22</v>
      </c>
      <c r="P2496" s="9">
        <v>8496142.95</v>
      </c>
      <c r="Q2496" s="9">
        <v>9379149.9</v>
      </c>
      <c r="R2496" s="9">
        <v>9772068.53</v>
      </c>
      <c r="S2496" s="9">
        <v>9632510.61</v>
      </c>
      <c r="T2496" s="9">
        <v>8093382.8</v>
      </c>
      <c r="U2496" s="9">
        <v>969507.84</v>
      </c>
      <c r="V2496" s="9">
        <v>745510.51</v>
      </c>
      <c r="W2496" s="9">
        <v>721470.56</v>
      </c>
      <c r="X2496" s="9">
        <v>759333.31</v>
      </c>
      <c r="Y2496" s="9">
        <v>164487.87</v>
      </c>
      <c r="Z2496" s="9">
        <v>12927.48</v>
      </c>
      <c r="AA2496" s="9">
        <v>53975.26</v>
      </c>
      <c r="AB2496" s="9">
        <v>125483.03</v>
      </c>
      <c r="AC2496" s="9">
        <v>44145.36</v>
      </c>
      <c r="AD2496" s="9">
        <v>115647164.63</v>
      </c>
      <c r="AE2496" s="9">
        <v>178133395.67</v>
      </c>
      <c r="AF2496" s="9">
        <v>107801556.15</v>
      </c>
      <c r="AG2496" s="9">
        <v>62713925.19</v>
      </c>
      <c r="AH2496" s="9">
        <v>16715328.66</v>
      </c>
      <c r="AI2496" s="9">
        <v>4307538.53</v>
      </c>
      <c r="AJ2496" s="9">
        <v>14070464.96</v>
      </c>
      <c r="AK2496" s="9">
        <v>7231252.35</v>
      </c>
      <c r="AL2496" s="9">
        <v>27508979.46</v>
      </c>
      <c r="AM2496" s="2">
        <f t="shared" si="458"/>
        <v>-51028353.28</v>
      </c>
      <c r="AN2496" s="2">
        <f t="shared" si="462"/>
        <v>-93243003.54</v>
      </c>
      <c r="AO2496" s="2">
        <f t="shared" si="463"/>
        <v>-19160563.38</v>
      </c>
      <c r="AP2496" s="2">
        <f t="shared" si="464"/>
        <v>10354823.47</v>
      </c>
      <c r="AQ2496" s="2">
        <f t="shared" si="465"/>
        <v>55271441.61</v>
      </c>
      <c r="AR2496" s="2">
        <f t="shared" si="466"/>
        <v>65702949.7</v>
      </c>
      <c r="AS2496" s="2">
        <f t="shared" si="467"/>
        <v>58307812.74</v>
      </c>
      <c r="AT2496" s="2">
        <f t="shared" si="468"/>
        <v>48779389.2</v>
      </c>
      <c r="AU2496" s="2">
        <f t="shared" si="469"/>
        <v>21213245.72</v>
      </c>
      <c r="AV2496" s="3">
        <f t="shared" si="459"/>
        <v>-2.10244275542001</v>
      </c>
      <c r="AW2496" s="3">
        <f t="shared" si="460"/>
        <v>-1.98415193857541</v>
      </c>
      <c r="AX2496" s="3">
        <f t="shared" si="461"/>
        <v>-0.112661627429527</v>
      </c>
    </row>
    <row r="2497" spans="1:50">
      <c r="A2497" s="8" t="s">
        <v>5006</v>
      </c>
      <c r="B2497" s="8" t="s">
        <v>5007</v>
      </c>
      <c r="C2497" s="9">
        <v>73687006.12</v>
      </c>
      <c r="D2497" s="9">
        <v>46594900.23</v>
      </c>
      <c r="E2497" s="9">
        <v>-465329816.63</v>
      </c>
      <c r="F2497" s="9">
        <v>45746533.5</v>
      </c>
      <c r="G2497" s="9">
        <v>45523131.71</v>
      </c>
      <c r="H2497" s="9">
        <v>56955820.9</v>
      </c>
      <c r="I2497" s="9">
        <v>63366042.79</v>
      </c>
      <c r="J2497" s="9">
        <v>50103147.1</v>
      </c>
      <c r="K2497" s="9">
        <v>40573894.14</v>
      </c>
      <c r="L2497" s="9">
        <v>28405216.4</v>
      </c>
      <c r="M2497" s="9">
        <v>17593871.5</v>
      </c>
      <c r="N2497" s="9">
        <v>19206590.3</v>
      </c>
      <c r="O2497" s="9">
        <v>18343694</v>
      </c>
      <c r="P2497" s="9">
        <v>17845739.3</v>
      </c>
      <c r="Q2497" s="9">
        <v>16746136</v>
      </c>
      <c r="R2497" s="9">
        <v>15604927.6</v>
      </c>
      <c r="S2497" s="9">
        <v>13384538.3</v>
      </c>
      <c r="T2497" s="9">
        <v>7670543.53</v>
      </c>
      <c r="U2497" s="9">
        <v>11028831.64</v>
      </c>
      <c r="V2497" s="9">
        <v>6831324.66</v>
      </c>
      <c r="W2497" s="9">
        <v>11450405.67</v>
      </c>
      <c r="X2497" s="9">
        <v>11342290.27</v>
      </c>
      <c r="Y2497" s="9">
        <v>7095781.07</v>
      </c>
      <c r="Z2497" s="9">
        <v>3556880.55</v>
      </c>
      <c r="AA2497" s="9">
        <v>1563773.7</v>
      </c>
      <c r="AB2497" s="9">
        <v>1021612.61</v>
      </c>
      <c r="AC2497" s="9">
        <v>953816.7</v>
      </c>
      <c r="AD2497" s="9">
        <v>4712355.39</v>
      </c>
      <c r="AE2497" s="9">
        <v>2900033.12</v>
      </c>
      <c r="AF2497" s="9">
        <v>6321521.15</v>
      </c>
      <c r="AG2497" s="9">
        <v>33647639.81</v>
      </c>
      <c r="AH2497" s="9">
        <v>54266782.7</v>
      </c>
      <c r="AI2497" s="9">
        <v>64175865.78</v>
      </c>
      <c r="AJ2497" s="9">
        <v>19180438.97</v>
      </c>
      <c r="AK2497" s="9">
        <v>29410499.03</v>
      </c>
      <c r="AL2497" s="9">
        <v>42693108</v>
      </c>
      <c r="AM2497" s="2">
        <f t="shared" si="458"/>
        <v>108408698.77</v>
      </c>
      <c r="AN2497" s="2">
        <f t="shared" si="462"/>
        <v>68120063.27</v>
      </c>
      <c r="AO2497" s="2">
        <f t="shared" si="463"/>
        <v>-440994341.81</v>
      </c>
      <c r="AP2497" s="2">
        <f t="shared" si="464"/>
        <v>41784877.96</v>
      </c>
      <c r="AQ2497" s="2">
        <f t="shared" si="465"/>
        <v>16197869.38</v>
      </c>
      <c r="AR2497" s="2">
        <f t="shared" si="466"/>
        <v>13082971.67</v>
      </c>
      <c r="AS2497" s="2">
        <f t="shared" si="467"/>
        <v>61354305.12</v>
      </c>
      <c r="AT2497" s="2">
        <f t="shared" si="468"/>
        <v>35098798.98</v>
      </c>
      <c r="AU2497" s="2">
        <f t="shared" si="469"/>
        <v>6505146.37</v>
      </c>
      <c r="AV2497" s="3">
        <f t="shared" si="459"/>
        <v>0.366961679001006</v>
      </c>
      <c r="AW2497" s="3">
        <f t="shared" si="460"/>
        <v>0.462585447094845</v>
      </c>
      <c r="AX2497" s="3">
        <f t="shared" si="461"/>
        <v>0.363411682170309</v>
      </c>
    </row>
    <row r="2498" spans="1:50">
      <c r="A2498" s="8" t="s">
        <v>5008</v>
      </c>
      <c r="B2498" s="8" t="s">
        <v>5009</v>
      </c>
      <c r="C2498" s="9">
        <v>-281776490.56</v>
      </c>
      <c r="D2498" s="9">
        <v>103116988.34</v>
      </c>
      <c r="E2498" s="9">
        <v>84259425.25</v>
      </c>
      <c r="F2498" s="9">
        <v>83398691.9</v>
      </c>
      <c r="G2498" s="9">
        <v>78540958.59</v>
      </c>
      <c r="H2498" s="9">
        <v>-260437426.89</v>
      </c>
      <c r="I2498" s="9">
        <v>53129734.65</v>
      </c>
      <c r="J2498" s="9">
        <v>102463333.04</v>
      </c>
      <c r="K2498" s="9">
        <v>40559080.03</v>
      </c>
      <c r="L2498" s="9">
        <v>510807082</v>
      </c>
      <c r="M2498" s="9">
        <v>104160839</v>
      </c>
      <c r="N2498" s="9">
        <v>103329258</v>
      </c>
      <c r="O2498" s="9">
        <v>114881270</v>
      </c>
      <c r="P2498" s="9">
        <v>117733540</v>
      </c>
      <c r="Q2498" s="9">
        <v>135001250</v>
      </c>
      <c r="R2498" s="9">
        <v>128802876</v>
      </c>
      <c r="S2498" s="9">
        <v>135250369</v>
      </c>
      <c r="T2498" s="9">
        <v>138536835</v>
      </c>
      <c r="U2498" s="9">
        <v>135289802.14</v>
      </c>
      <c r="V2498" s="9">
        <v>126930518.73</v>
      </c>
      <c r="W2498" s="9">
        <v>130512046.44</v>
      </c>
      <c r="X2498" s="9">
        <v>121765080.67</v>
      </c>
      <c r="Y2498" s="9">
        <v>121924889.91</v>
      </c>
      <c r="Z2498" s="9">
        <v>137300104.71</v>
      </c>
      <c r="AA2498" s="9">
        <v>134013031.58</v>
      </c>
      <c r="AB2498" s="9">
        <v>114963806.42</v>
      </c>
      <c r="AC2498" s="9">
        <v>102190672.11</v>
      </c>
      <c r="AD2498" s="9">
        <v>171836238.62</v>
      </c>
      <c r="AE2498" s="9">
        <v>183044813.58</v>
      </c>
      <c r="AF2498" s="9">
        <v>351125722.29</v>
      </c>
      <c r="AG2498" s="9">
        <v>40215997.1</v>
      </c>
      <c r="AH2498" s="9">
        <v>545698551.83</v>
      </c>
      <c r="AI2498" s="9">
        <v>605831821.58</v>
      </c>
      <c r="AJ2498" s="9">
        <v>417506090.82</v>
      </c>
      <c r="AK2498" s="9">
        <v>545313784.59</v>
      </c>
      <c r="AL2498" s="9">
        <v>588542808.21</v>
      </c>
      <c r="AM2498" s="2">
        <f t="shared" si="458"/>
        <v>192484154.96</v>
      </c>
      <c r="AN2498" s="2">
        <f t="shared" si="462"/>
        <v>151163532.49</v>
      </c>
      <c r="AO2498" s="2">
        <f t="shared" si="463"/>
        <v>-33024992.6</v>
      </c>
      <c r="AP2498" s="2">
        <f t="shared" si="464"/>
        <v>279829045.47</v>
      </c>
      <c r="AQ2498" s="2">
        <f t="shared" si="465"/>
        <v>-227499163.33</v>
      </c>
      <c r="AR2498" s="2">
        <f t="shared" si="466"/>
        <v>-593967893.76</v>
      </c>
      <c r="AS2498" s="2">
        <f t="shared" si="467"/>
        <v>-101560448.59</v>
      </c>
      <c r="AT2498" s="2">
        <f t="shared" si="468"/>
        <v>-192636276.13</v>
      </c>
      <c r="AU2498" s="2">
        <f t="shared" si="469"/>
        <v>-307256221.07</v>
      </c>
      <c r="AV2498" s="3">
        <f t="shared" si="459"/>
        <v>-1.94936387057463</v>
      </c>
      <c r="AW2498" s="3">
        <f t="shared" si="460"/>
        <v>-1.96712594938696</v>
      </c>
      <c r="AX2498" s="3" t="e">
        <f t="shared" si="461"/>
        <v>#NUM!</v>
      </c>
    </row>
    <row r="2499" spans="1:50">
      <c r="A2499" s="8" t="s">
        <v>5010</v>
      </c>
      <c r="B2499" s="8" t="s">
        <v>5011</v>
      </c>
      <c r="C2499" s="9">
        <v>-54817200.2</v>
      </c>
      <c r="D2499" s="9">
        <v>66104067.84</v>
      </c>
      <c r="E2499" s="9">
        <v>94114390.02</v>
      </c>
      <c r="F2499" s="9">
        <v>70546488.48</v>
      </c>
      <c r="G2499" s="9">
        <v>52877693.49</v>
      </c>
      <c r="H2499" s="9">
        <v>48065638.06</v>
      </c>
      <c r="I2499" s="9">
        <v>42558657.32</v>
      </c>
      <c r="J2499" s="9">
        <v>35569306.85</v>
      </c>
      <c r="K2499" s="9">
        <v>40549283.34</v>
      </c>
      <c r="L2499" s="9">
        <v>10095564.3</v>
      </c>
      <c r="M2499" s="9">
        <v>9744101.51</v>
      </c>
      <c r="N2499" s="9">
        <v>9041999.24</v>
      </c>
      <c r="O2499" s="9">
        <v>7675754.39</v>
      </c>
      <c r="P2499" s="9">
        <v>6969131.06</v>
      </c>
      <c r="Q2499" s="9">
        <v>5962329.46</v>
      </c>
      <c r="R2499" s="9">
        <v>5183494.04</v>
      </c>
      <c r="S2499" s="9">
        <v>4279800.91</v>
      </c>
      <c r="T2499" s="9">
        <v>0</v>
      </c>
      <c r="U2499" s="9">
        <v>0</v>
      </c>
      <c r="V2499" s="9">
        <v>0</v>
      </c>
      <c r="W2499" s="9">
        <v>0</v>
      </c>
      <c r="X2499" s="9">
        <v>0</v>
      </c>
      <c r="Y2499" s="9">
        <v>0</v>
      </c>
      <c r="Z2499" s="9">
        <v>0</v>
      </c>
      <c r="AA2499" s="9">
        <v>0</v>
      </c>
      <c r="AB2499" s="9">
        <v>0</v>
      </c>
      <c r="AC2499" s="9">
        <v>0</v>
      </c>
      <c r="AD2499" s="9">
        <v>17051825.39</v>
      </c>
      <c r="AE2499" s="9">
        <v>22986974.39</v>
      </c>
      <c r="AF2499" s="9">
        <v>21521696.71</v>
      </c>
      <c r="AG2499" s="9">
        <v>30019191.46</v>
      </c>
      <c r="AH2499" s="9">
        <v>11244279.54</v>
      </c>
      <c r="AI2499" s="9">
        <v>9263917.26</v>
      </c>
      <c r="AJ2499" s="9">
        <v>19306573.31</v>
      </c>
      <c r="AK2499" s="9">
        <v>8996453.35</v>
      </c>
      <c r="AL2499" s="9">
        <v>11737696.22</v>
      </c>
      <c r="AM2499" s="2">
        <f t="shared" ref="AM2499:AM2562" si="470">C2499+L2499+U2499-AD2499</f>
        <v>-61773461.29</v>
      </c>
      <c r="AN2499" s="2">
        <f t="shared" si="462"/>
        <v>52861194.96</v>
      </c>
      <c r="AO2499" s="2">
        <f t="shared" si="463"/>
        <v>81634692.55</v>
      </c>
      <c r="AP2499" s="2">
        <f t="shared" si="464"/>
        <v>48203051.41</v>
      </c>
      <c r="AQ2499" s="2">
        <f t="shared" si="465"/>
        <v>48602545.01</v>
      </c>
      <c r="AR2499" s="2">
        <f t="shared" si="466"/>
        <v>44764050.26</v>
      </c>
      <c r="AS2499" s="2">
        <f t="shared" si="467"/>
        <v>28435578.05</v>
      </c>
      <c r="AT2499" s="2">
        <f t="shared" si="468"/>
        <v>30852654.41</v>
      </c>
      <c r="AU2499" s="2">
        <f t="shared" si="469"/>
        <v>28811587.12</v>
      </c>
      <c r="AV2499" s="3">
        <f t="shared" ref="AV2499:AV2562" si="471">POWER(AM2499/AU2499,1/9)-1</f>
        <v>-2.08843841577304</v>
      </c>
      <c r="AW2499" s="3">
        <f t="shared" ref="AW2499:AW2562" si="472">POWER(AM2499/AQ2499,1/5)-1</f>
        <v>-2.04912825862249</v>
      </c>
      <c r="AX2499" s="3">
        <f t="shared" ref="AX2499:AX2562" si="473">POWER(AP2499/AU2499,1/6)-1</f>
        <v>0.0895601851183609</v>
      </c>
    </row>
    <row r="2500" spans="1:50">
      <c r="A2500" s="8" t="s">
        <v>5012</v>
      </c>
      <c r="B2500" s="8" t="s">
        <v>5013</v>
      </c>
      <c r="C2500" s="9">
        <v>564964282.18</v>
      </c>
      <c r="D2500" s="9">
        <v>532161123.64</v>
      </c>
      <c r="E2500" s="9">
        <v>326982110.07</v>
      </c>
      <c r="F2500" s="9">
        <v>207167564.48</v>
      </c>
      <c r="G2500" s="9">
        <v>210019327.98</v>
      </c>
      <c r="H2500" s="9">
        <v>144293730.69</v>
      </c>
      <c r="I2500" s="9">
        <v>80629442.51</v>
      </c>
      <c r="J2500" s="9">
        <v>65086621.32</v>
      </c>
      <c r="K2500" s="9">
        <v>40518488.53</v>
      </c>
      <c r="L2500" s="9">
        <v>122446013</v>
      </c>
      <c r="M2500" s="9">
        <v>80597211.8</v>
      </c>
      <c r="N2500" s="9">
        <v>64744439.3</v>
      </c>
      <c r="O2500" s="9">
        <v>51759197.5</v>
      </c>
      <c r="P2500" s="9">
        <v>42312835.1</v>
      </c>
      <c r="Q2500" s="9">
        <v>30286735.5</v>
      </c>
      <c r="R2500" s="9">
        <v>26406291.9</v>
      </c>
      <c r="S2500" s="9">
        <v>25032019.1</v>
      </c>
      <c r="T2500" s="9">
        <v>21178825.9</v>
      </c>
      <c r="U2500" s="9">
        <v>27180925.99</v>
      </c>
      <c r="V2500" s="9">
        <v>15207218.24</v>
      </c>
      <c r="W2500" s="9">
        <v>4302110.93</v>
      </c>
      <c r="X2500" s="9">
        <v>3306545.4</v>
      </c>
      <c r="Y2500" s="9">
        <v>2519847.98</v>
      </c>
      <c r="Z2500" s="9">
        <v>2779906.13</v>
      </c>
      <c r="AA2500" s="9">
        <v>2376358.8</v>
      </c>
      <c r="AB2500" s="9">
        <v>2293719.26</v>
      </c>
      <c r="AC2500" s="9">
        <v>2108249.73</v>
      </c>
      <c r="AD2500" s="9">
        <v>854193345.35</v>
      </c>
      <c r="AE2500" s="9">
        <v>573790008.02</v>
      </c>
      <c r="AF2500" s="9">
        <v>409024790.94</v>
      </c>
      <c r="AG2500" s="9">
        <v>407235657.14</v>
      </c>
      <c r="AH2500" s="9">
        <v>312372711.25</v>
      </c>
      <c r="AI2500" s="9">
        <v>314121149.2</v>
      </c>
      <c r="AJ2500" s="9">
        <v>253677664.2</v>
      </c>
      <c r="AK2500" s="9">
        <v>71036571.67</v>
      </c>
      <c r="AL2500" s="9">
        <v>42231605.58</v>
      </c>
      <c r="AM2500" s="2">
        <f t="shared" si="470"/>
        <v>-139602124.18</v>
      </c>
      <c r="AN2500" s="2">
        <f t="shared" si="462"/>
        <v>54175545.66</v>
      </c>
      <c r="AO2500" s="2">
        <f t="shared" si="463"/>
        <v>-12996130.64</v>
      </c>
      <c r="AP2500" s="2">
        <f t="shared" si="464"/>
        <v>-145002349.76</v>
      </c>
      <c r="AQ2500" s="2">
        <f t="shared" si="465"/>
        <v>-57520700.19</v>
      </c>
      <c r="AR2500" s="2">
        <f t="shared" si="466"/>
        <v>-136760776.88</v>
      </c>
      <c r="AS2500" s="2">
        <f t="shared" si="467"/>
        <v>-144265570.99</v>
      </c>
      <c r="AT2500" s="2">
        <f t="shared" si="468"/>
        <v>21375788.01</v>
      </c>
      <c r="AU2500" s="2">
        <f t="shared" si="469"/>
        <v>21573958.58</v>
      </c>
      <c r="AV2500" s="3">
        <f t="shared" si="471"/>
        <v>-2.23057166130865</v>
      </c>
      <c r="AW2500" s="3">
        <f t="shared" si="472"/>
        <v>0.194025419390917</v>
      </c>
      <c r="AX2500" s="3" t="e">
        <f t="shared" si="473"/>
        <v>#NUM!</v>
      </c>
    </row>
    <row r="2501" spans="1:50">
      <c r="A2501" s="8" t="s">
        <v>5014</v>
      </c>
      <c r="B2501" s="8" t="s">
        <v>5015</v>
      </c>
      <c r="C2501" s="9">
        <v>-448161.67</v>
      </c>
      <c r="D2501" s="9">
        <v>7152049.43</v>
      </c>
      <c r="E2501" s="9">
        <v>52526621.48</v>
      </c>
      <c r="F2501" s="9">
        <v>52246763.91</v>
      </c>
      <c r="G2501" s="9">
        <v>51890359.7</v>
      </c>
      <c r="H2501" s="9">
        <v>50921911.38</v>
      </c>
      <c r="I2501" s="9">
        <v>47504135.24</v>
      </c>
      <c r="J2501" s="9">
        <v>42683695.14</v>
      </c>
      <c r="K2501" s="9">
        <v>40508254.62</v>
      </c>
      <c r="L2501" s="9">
        <v>1810842.09</v>
      </c>
      <c r="M2501" s="9">
        <v>1657660.31</v>
      </c>
      <c r="N2501" s="9">
        <v>1603418.45</v>
      </c>
      <c r="O2501" s="9">
        <v>1772047.96</v>
      </c>
      <c r="P2501" s="9">
        <v>2206186.05</v>
      </c>
      <c r="Q2501" s="9">
        <v>1984424.55</v>
      </c>
      <c r="R2501" s="9">
        <v>1840932.56</v>
      </c>
      <c r="S2501" s="9">
        <v>1721165.32</v>
      </c>
      <c r="T2501" s="9">
        <v>1659931.14</v>
      </c>
      <c r="U2501" s="9">
        <v>159094.2</v>
      </c>
      <c r="V2501" s="9">
        <v>196050.46</v>
      </c>
      <c r="W2501" s="9">
        <v>246437.9</v>
      </c>
      <c r="X2501" s="9">
        <v>296721.08</v>
      </c>
      <c r="Y2501" s="9">
        <v>230824</v>
      </c>
      <c r="Z2501" s="9">
        <v>208716.06</v>
      </c>
      <c r="AA2501" s="9">
        <v>241580.06</v>
      </c>
      <c r="AB2501" s="9">
        <v>247109.43</v>
      </c>
      <c r="AC2501" s="9">
        <v>192984.47</v>
      </c>
      <c r="AD2501" s="9">
        <v>26789890</v>
      </c>
      <c r="AE2501" s="9">
        <v>453589.16</v>
      </c>
      <c r="AF2501" s="9">
        <v>12952159.26</v>
      </c>
      <c r="AG2501" s="9">
        <v>3275239.69</v>
      </c>
      <c r="AH2501" s="9">
        <v>14400937.32</v>
      </c>
      <c r="AI2501" s="9">
        <v>1122405.97</v>
      </c>
      <c r="AJ2501" s="9">
        <v>1779364.41</v>
      </c>
      <c r="AK2501" s="9">
        <v>1988736.68</v>
      </c>
      <c r="AL2501" s="9">
        <v>4318017.5</v>
      </c>
      <c r="AM2501" s="2">
        <f t="shared" si="470"/>
        <v>-25268115.38</v>
      </c>
      <c r="AN2501" s="2">
        <f t="shared" ref="AN2501:AN2564" si="474">D2501+M2501+V2501-AE2501</f>
        <v>8552171.04</v>
      </c>
      <c r="AO2501" s="2">
        <f t="shared" ref="AO2501:AO2564" si="475">E2501+N2501+W2501-AF2501</f>
        <v>41424318.57</v>
      </c>
      <c r="AP2501" s="2">
        <f t="shared" ref="AP2501:AP2564" si="476">F2501+O2501+X2501-AG2501</f>
        <v>51040293.26</v>
      </c>
      <c r="AQ2501" s="2">
        <f t="shared" ref="AQ2501:AQ2564" si="477">G2501+P2501+Y2501-AH2501</f>
        <v>39926432.43</v>
      </c>
      <c r="AR2501" s="2">
        <f t="shared" ref="AR2501:AR2564" si="478">H2501+Q2501+Z2501-AI2501</f>
        <v>51992646.02</v>
      </c>
      <c r="AS2501" s="2">
        <f t="shared" ref="AS2501:AS2564" si="479">I2501+R2501+AA2501-AJ2501</f>
        <v>47807283.45</v>
      </c>
      <c r="AT2501" s="2">
        <f t="shared" ref="AT2501:AT2564" si="480">J2501+S2501+AB2501-AK2501</f>
        <v>42663233.21</v>
      </c>
      <c r="AU2501" s="2">
        <f t="shared" ref="AU2501:AU2564" si="481">K2501+T2501+AC2501-AL2501</f>
        <v>38043152.73</v>
      </c>
      <c r="AV2501" s="3">
        <f t="shared" si="471"/>
        <v>-1.9555538135142</v>
      </c>
      <c r="AW2501" s="3">
        <f t="shared" si="472"/>
        <v>-1.91256218633386</v>
      </c>
      <c r="AX2501" s="3">
        <f t="shared" si="473"/>
        <v>0.0502018444677967</v>
      </c>
    </row>
    <row r="2502" spans="1:50">
      <c r="A2502" s="8" t="s">
        <v>5016</v>
      </c>
      <c r="B2502" s="8" t="s">
        <v>5017</v>
      </c>
      <c r="C2502" s="9">
        <v>10067887.71</v>
      </c>
      <c r="D2502" s="9">
        <v>33017068.93</v>
      </c>
      <c r="E2502" s="9">
        <v>14976965.45</v>
      </c>
      <c r="F2502" s="9">
        <v>14659025.42</v>
      </c>
      <c r="G2502" s="9">
        <v>14278422.09</v>
      </c>
      <c r="H2502" s="9">
        <v>-82079385.46</v>
      </c>
      <c r="I2502" s="9">
        <v>10383485.59</v>
      </c>
      <c r="J2502" s="9">
        <v>40750717.87</v>
      </c>
      <c r="K2502" s="9">
        <v>40491249.21</v>
      </c>
      <c r="L2502" s="9">
        <v>4140536.58</v>
      </c>
      <c r="M2502" s="9">
        <v>4183171.87</v>
      </c>
      <c r="N2502" s="9">
        <v>2876071.02</v>
      </c>
      <c r="O2502" s="9">
        <v>2906457.38</v>
      </c>
      <c r="P2502" s="9">
        <v>4251353.78</v>
      </c>
      <c r="Q2502" s="9">
        <v>4286343.39</v>
      </c>
      <c r="R2502" s="9">
        <v>4354947.27</v>
      </c>
      <c r="S2502" s="9">
        <v>4649370.63</v>
      </c>
      <c r="T2502" s="9">
        <v>2378371.88</v>
      </c>
      <c r="U2502" s="9">
        <v>93290.18</v>
      </c>
      <c r="V2502" s="9">
        <v>15094.88</v>
      </c>
      <c r="W2502" s="9">
        <v>0</v>
      </c>
      <c r="X2502" s="9">
        <v>0</v>
      </c>
      <c r="Y2502" s="9">
        <v>0</v>
      </c>
      <c r="Z2502" s="9">
        <v>0</v>
      </c>
      <c r="AA2502" s="9">
        <v>0</v>
      </c>
      <c r="AB2502" s="9">
        <v>0</v>
      </c>
      <c r="AC2502" s="9">
        <v>0</v>
      </c>
      <c r="AD2502" s="9">
        <v>109012.76</v>
      </c>
      <c r="AE2502" s="9">
        <v>691535</v>
      </c>
      <c r="AF2502" s="9">
        <v>257955</v>
      </c>
      <c r="AG2502" s="9">
        <v>914900</v>
      </c>
      <c r="AH2502" s="9">
        <v>100509.42</v>
      </c>
      <c r="AI2502" s="9">
        <v>12727.7</v>
      </c>
      <c r="AJ2502" s="9">
        <v>800137.95</v>
      </c>
      <c r="AK2502" s="9">
        <v>118437.9</v>
      </c>
      <c r="AL2502" s="9">
        <v>114957</v>
      </c>
      <c r="AM2502" s="2">
        <f t="shared" si="470"/>
        <v>14192701.71</v>
      </c>
      <c r="AN2502" s="2">
        <f t="shared" si="474"/>
        <v>36523800.68</v>
      </c>
      <c r="AO2502" s="2">
        <f t="shared" si="475"/>
        <v>17595081.47</v>
      </c>
      <c r="AP2502" s="2">
        <f t="shared" si="476"/>
        <v>16650582.8</v>
      </c>
      <c r="AQ2502" s="2">
        <f t="shared" si="477"/>
        <v>18429266.45</v>
      </c>
      <c r="AR2502" s="2">
        <f t="shared" si="478"/>
        <v>-77805769.77</v>
      </c>
      <c r="AS2502" s="2">
        <f t="shared" si="479"/>
        <v>13938294.91</v>
      </c>
      <c r="AT2502" s="2">
        <f t="shared" si="480"/>
        <v>45281650.6</v>
      </c>
      <c r="AU2502" s="2">
        <f t="shared" si="481"/>
        <v>42754664.09</v>
      </c>
      <c r="AV2502" s="3">
        <f t="shared" si="471"/>
        <v>-0.115318711415425</v>
      </c>
      <c r="AW2502" s="3">
        <f t="shared" si="472"/>
        <v>-0.0509012416706385</v>
      </c>
      <c r="AX2502" s="3">
        <f t="shared" si="473"/>
        <v>-0.145443090338483</v>
      </c>
    </row>
    <row r="2503" spans="1:50">
      <c r="A2503" s="8" t="s">
        <v>5018</v>
      </c>
      <c r="B2503" s="8" t="s">
        <v>5019</v>
      </c>
      <c r="C2503" s="9">
        <v>17990110</v>
      </c>
      <c r="D2503" s="9">
        <v>25949264.46</v>
      </c>
      <c r="E2503" s="9">
        <v>39069431.57</v>
      </c>
      <c r="F2503" s="9">
        <v>-90311182.11</v>
      </c>
      <c r="G2503" s="9">
        <v>7667657.94</v>
      </c>
      <c r="H2503" s="9">
        <v>6585390.48</v>
      </c>
      <c r="I2503" s="9">
        <v>42694855.63</v>
      </c>
      <c r="J2503" s="9">
        <v>40874966.22</v>
      </c>
      <c r="K2503" s="9">
        <v>40479300.76</v>
      </c>
      <c r="L2503" s="9">
        <v>32843548.1</v>
      </c>
      <c r="M2503" s="9">
        <v>32343973.2</v>
      </c>
      <c r="N2503" s="9">
        <v>32685983.5</v>
      </c>
      <c r="O2503" s="9">
        <v>34197990</v>
      </c>
      <c r="P2503" s="9">
        <v>31503576.1</v>
      </c>
      <c r="Q2503" s="9">
        <v>29117298</v>
      </c>
      <c r="R2503" s="9">
        <v>28539144.7</v>
      </c>
      <c r="S2503" s="9">
        <v>22204624.9</v>
      </c>
      <c r="T2503" s="9">
        <v>15782237.9</v>
      </c>
      <c r="U2503" s="9">
        <v>3231864.42</v>
      </c>
      <c r="V2503" s="9">
        <v>1504212.15</v>
      </c>
      <c r="W2503" s="9">
        <v>772577</v>
      </c>
      <c r="X2503" s="9">
        <v>97353.41</v>
      </c>
      <c r="Y2503" s="9">
        <v>0</v>
      </c>
      <c r="Z2503" s="9">
        <v>1515387.6</v>
      </c>
      <c r="AA2503" s="9">
        <v>163077.51</v>
      </c>
      <c r="AB2503" s="9">
        <v>0</v>
      </c>
      <c r="AC2503" s="9">
        <v>0</v>
      </c>
      <c r="AD2503" s="9">
        <v>22865032.71</v>
      </c>
      <c r="AE2503" s="9">
        <v>14710398.41</v>
      </c>
      <c r="AF2503" s="9">
        <v>17403872.8</v>
      </c>
      <c r="AG2503" s="9">
        <v>13968867.66</v>
      </c>
      <c r="AH2503" s="9">
        <v>16380404.13</v>
      </c>
      <c r="AI2503" s="9">
        <v>63471914.31</v>
      </c>
      <c r="AJ2503" s="9">
        <v>67405142.53</v>
      </c>
      <c r="AK2503" s="9">
        <v>116659570.95</v>
      </c>
      <c r="AL2503" s="9">
        <v>92593635.25</v>
      </c>
      <c r="AM2503" s="2">
        <f t="shared" si="470"/>
        <v>31200489.81</v>
      </c>
      <c r="AN2503" s="2">
        <f t="shared" si="474"/>
        <v>45087051.4</v>
      </c>
      <c r="AO2503" s="2">
        <f t="shared" si="475"/>
        <v>55124119.27</v>
      </c>
      <c r="AP2503" s="2">
        <f t="shared" si="476"/>
        <v>-69984706.36</v>
      </c>
      <c r="AQ2503" s="2">
        <f t="shared" si="477"/>
        <v>22790829.91</v>
      </c>
      <c r="AR2503" s="2">
        <f t="shared" si="478"/>
        <v>-26253838.23</v>
      </c>
      <c r="AS2503" s="2">
        <f t="shared" si="479"/>
        <v>3991935.31</v>
      </c>
      <c r="AT2503" s="2">
        <f t="shared" si="480"/>
        <v>-53579979.83</v>
      </c>
      <c r="AU2503" s="2">
        <f t="shared" si="481"/>
        <v>-36332096.59</v>
      </c>
      <c r="AV2503" s="3">
        <f t="shared" si="471"/>
        <v>-1.98322367641064</v>
      </c>
      <c r="AW2503" s="3">
        <f t="shared" si="472"/>
        <v>0.064829941555407</v>
      </c>
      <c r="AX2503" s="3">
        <f t="shared" si="473"/>
        <v>0.115455152984522</v>
      </c>
    </row>
    <row r="2504" spans="1:50">
      <c r="A2504" s="8" t="s">
        <v>5020</v>
      </c>
      <c r="B2504" s="8" t="s">
        <v>5021</v>
      </c>
      <c r="C2504" s="9">
        <v>-26380439.33</v>
      </c>
      <c r="D2504" s="9">
        <v>22349344.29</v>
      </c>
      <c r="E2504" s="9">
        <v>39416598.55</v>
      </c>
      <c r="F2504" s="9">
        <v>30426821.12</v>
      </c>
      <c r="G2504" s="9">
        <v>18435553.16</v>
      </c>
      <c r="H2504" s="9">
        <v>27912541.26</v>
      </c>
      <c r="I2504" s="9">
        <v>42241928.26</v>
      </c>
      <c r="J2504" s="9">
        <v>40715356.9</v>
      </c>
      <c r="K2504" s="9">
        <v>40435927.41</v>
      </c>
      <c r="L2504" s="9">
        <v>26413637.1</v>
      </c>
      <c r="M2504" s="9">
        <v>3623275.28</v>
      </c>
      <c r="N2504" s="9">
        <v>2984070.41</v>
      </c>
      <c r="O2504" s="9">
        <v>2066470.84</v>
      </c>
      <c r="P2504" s="9">
        <v>1409572.5</v>
      </c>
      <c r="Q2504" s="9">
        <v>792182.47</v>
      </c>
      <c r="R2504" s="9">
        <v>541627.68</v>
      </c>
      <c r="S2504" s="9">
        <v>637957.13</v>
      </c>
      <c r="T2504" s="9">
        <v>774323.64</v>
      </c>
      <c r="U2504" s="9">
        <v>4285568.81</v>
      </c>
      <c r="V2504" s="9">
        <v>1866469.22</v>
      </c>
      <c r="W2504" s="9">
        <v>1914940.31</v>
      </c>
      <c r="X2504" s="9">
        <v>1529468.95</v>
      </c>
      <c r="Y2504" s="9">
        <v>284940.05</v>
      </c>
      <c r="Z2504" s="9">
        <v>67461.24</v>
      </c>
      <c r="AA2504" s="9">
        <v>668265.39</v>
      </c>
      <c r="AB2504" s="9">
        <v>755853.02</v>
      </c>
      <c r="AC2504" s="9">
        <v>755852.98</v>
      </c>
      <c r="AD2504" s="9">
        <v>127869740.1</v>
      </c>
      <c r="AE2504" s="9">
        <v>34550361.19</v>
      </c>
      <c r="AF2504" s="9">
        <v>7914000.97</v>
      </c>
      <c r="AG2504" s="9">
        <v>10580071.27</v>
      </c>
      <c r="AH2504" s="9">
        <v>6762621.94</v>
      </c>
      <c r="AI2504" s="9">
        <v>5024051.62</v>
      </c>
      <c r="AJ2504" s="9">
        <v>4762832.27</v>
      </c>
      <c r="AK2504" s="9">
        <v>4367010.98</v>
      </c>
      <c r="AL2504" s="9">
        <v>2297535.08</v>
      </c>
      <c r="AM2504" s="2">
        <f t="shared" si="470"/>
        <v>-123550973.52</v>
      </c>
      <c r="AN2504" s="2">
        <f t="shared" si="474"/>
        <v>-6711272.4</v>
      </c>
      <c r="AO2504" s="2">
        <f t="shared" si="475"/>
        <v>36401608.3</v>
      </c>
      <c r="AP2504" s="2">
        <f t="shared" si="476"/>
        <v>23442689.64</v>
      </c>
      <c r="AQ2504" s="2">
        <f t="shared" si="477"/>
        <v>13367443.77</v>
      </c>
      <c r="AR2504" s="2">
        <f t="shared" si="478"/>
        <v>23748133.35</v>
      </c>
      <c r="AS2504" s="2">
        <f t="shared" si="479"/>
        <v>38688989.06</v>
      </c>
      <c r="AT2504" s="2">
        <f t="shared" si="480"/>
        <v>37742156.07</v>
      </c>
      <c r="AU2504" s="2">
        <f t="shared" si="481"/>
        <v>39668568.95</v>
      </c>
      <c r="AV2504" s="3">
        <f t="shared" si="471"/>
        <v>-2.13454619082335</v>
      </c>
      <c r="AW2504" s="3">
        <f t="shared" si="472"/>
        <v>-2.56012559263641</v>
      </c>
      <c r="AX2504" s="3">
        <f t="shared" si="473"/>
        <v>-0.0839338884147497</v>
      </c>
    </row>
    <row r="2505" spans="1:50">
      <c r="A2505" s="8" t="s">
        <v>5022</v>
      </c>
      <c r="B2505" s="8" t="s">
        <v>5023</v>
      </c>
      <c r="C2505" s="9">
        <v>-109268110.47</v>
      </c>
      <c r="D2505" s="9">
        <v>11476313.15</v>
      </c>
      <c r="E2505" s="9">
        <v>10505744.63</v>
      </c>
      <c r="F2505" s="9">
        <v>14664775.38</v>
      </c>
      <c r="G2505" s="9">
        <v>18121725.29</v>
      </c>
      <c r="H2505" s="9">
        <v>10598174.34</v>
      </c>
      <c r="I2505" s="9">
        <v>23427972.61</v>
      </c>
      <c r="J2505" s="9">
        <v>46904070.65</v>
      </c>
      <c r="K2505" s="9">
        <v>40405024.15</v>
      </c>
      <c r="L2505" s="9">
        <v>22574969.9</v>
      </c>
      <c r="M2505" s="9">
        <v>8433250.32</v>
      </c>
      <c r="N2505" s="9">
        <v>10880376.2</v>
      </c>
      <c r="O2505" s="9">
        <v>13181950.8</v>
      </c>
      <c r="P2505" s="9">
        <v>14614698.3</v>
      </c>
      <c r="Q2505" s="9">
        <v>16773664.2</v>
      </c>
      <c r="R2505" s="9">
        <v>16187497.2</v>
      </c>
      <c r="S2505" s="9">
        <v>12990120</v>
      </c>
      <c r="T2505" s="9">
        <v>9691654.55</v>
      </c>
      <c r="U2505" s="9">
        <v>2209272.75</v>
      </c>
      <c r="V2505" s="9">
        <v>1790467.59</v>
      </c>
      <c r="W2505" s="9">
        <v>2468238.39</v>
      </c>
      <c r="X2505" s="9">
        <v>2640723.63</v>
      </c>
      <c r="Y2505" s="9">
        <v>2025359.61</v>
      </c>
      <c r="Z2505" s="9">
        <v>1947096.07</v>
      </c>
      <c r="AA2505" s="9">
        <v>2212022.69</v>
      </c>
      <c r="AB2505" s="9">
        <v>1741644.89</v>
      </c>
      <c r="AC2505" s="9">
        <v>1463333.27</v>
      </c>
      <c r="AD2505" s="9">
        <v>46718792.75</v>
      </c>
      <c r="AE2505" s="9">
        <v>51331747.91</v>
      </c>
      <c r="AF2505" s="9">
        <v>45269190.55</v>
      </c>
      <c r="AG2505" s="9">
        <v>20419394.88</v>
      </c>
      <c r="AH2505" s="9">
        <v>19625024.04</v>
      </c>
      <c r="AI2505" s="9">
        <v>19107567.89</v>
      </c>
      <c r="AJ2505" s="9">
        <v>23852935.31</v>
      </c>
      <c r="AK2505" s="9">
        <v>30858926.2</v>
      </c>
      <c r="AL2505" s="9">
        <v>46743570.31</v>
      </c>
      <c r="AM2505" s="2">
        <f t="shared" si="470"/>
        <v>-131202660.57</v>
      </c>
      <c r="AN2505" s="2">
        <f t="shared" si="474"/>
        <v>-29631716.85</v>
      </c>
      <c r="AO2505" s="2">
        <f t="shared" si="475"/>
        <v>-21414831.33</v>
      </c>
      <c r="AP2505" s="2">
        <f t="shared" si="476"/>
        <v>10068054.93</v>
      </c>
      <c r="AQ2505" s="2">
        <f t="shared" si="477"/>
        <v>15136759.16</v>
      </c>
      <c r="AR2505" s="2">
        <f t="shared" si="478"/>
        <v>10211366.72</v>
      </c>
      <c r="AS2505" s="2">
        <f t="shared" si="479"/>
        <v>17974557.19</v>
      </c>
      <c r="AT2505" s="2">
        <f t="shared" si="480"/>
        <v>30776909.34</v>
      </c>
      <c r="AU2505" s="2">
        <f t="shared" si="481"/>
        <v>4816441.66</v>
      </c>
      <c r="AV2505" s="3">
        <f t="shared" si="471"/>
        <v>-2.4436718289628</v>
      </c>
      <c r="AW2505" s="3">
        <f t="shared" si="472"/>
        <v>-2.54021712633453</v>
      </c>
      <c r="AX2505" s="3">
        <f t="shared" si="473"/>
        <v>0.130758545918687</v>
      </c>
    </row>
    <row r="2506" spans="1:50">
      <c r="A2506" s="8" t="s">
        <v>5024</v>
      </c>
      <c r="B2506" s="8" t="s">
        <v>5025</v>
      </c>
      <c r="C2506" s="9">
        <v>58282848.51</v>
      </c>
      <c r="D2506" s="9">
        <v>58050194.52</v>
      </c>
      <c r="E2506" s="9">
        <v>41874475.35</v>
      </c>
      <c r="F2506" s="9">
        <v>43070554.64</v>
      </c>
      <c r="G2506" s="9">
        <v>59293626.32</v>
      </c>
      <c r="H2506" s="9">
        <v>59591645.39</v>
      </c>
      <c r="I2506" s="9">
        <v>49508161.69</v>
      </c>
      <c r="J2506" s="9">
        <v>44210499.94</v>
      </c>
      <c r="K2506" s="9">
        <v>40404578.15</v>
      </c>
      <c r="L2506" s="9">
        <v>30658667.1</v>
      </c>
      <c r="M2506" s="9">
        <v>26452689.3</v>
      </c>
      <c r="N2506" s="9">
        <v>24120506</v>
      </c>
      <c r="O2506" s="9">
        <v>17199130.1</v>
      </c>
      <c r="P2506" s="9">
        <v>11538276.5</v>
      </c>
      <c r="Q2506" s="9">
        <v>12388704.8</v>
      </c>
      <c r="R2506" s="9">
        <v>11376131.4</v>
      </c>
      <c r="S2506" s="9">
        <v>10331367.7</v>
      </c>
      <c r="T2506" s="9">
        <v>9349054.68</v>
      </c>
      <c r="U2506" s="9">
        <v>1730706.43</v>
      </c>
      <c r="V2506" s="9">
        <v>1612670.61</v>
      </c>
      <c r="W2506" s="9">
        <v>1195775.62</v>
      </c>
      <c r="X2506" s="9">
        <v>0</v>
      </c>
      <c r="Y2506" s="9">
        <v>0</v>
      </c>
      <c r="Z2506" s="9">
        <v>0</v>
      </c>
      <c r="AA2506" s="9">
        <v>0</v>
      </c>
      <c r="AB2506" s="9">
        <v>0</v>
      </c>
      <c r="AC2506" s="9">
        <v>0</v>
      </c>
      <c r="AD2506" s="9">
        <v>23820171.4</v>
      </c>
      <c r="AE2506" s="9">
        <v>36188377.49</v>
      </c>
      <c r="AF2506" s="9">
        <v>35995945.57</v>
      </c>
      <c r="AG2506" s="9">
        <v>53020328.53</v>
      </c>
      <c r="AH2506" s="9">
        <v>163377757.15</v>
      </c>
      <c r="AI2506" s="9">
        <v>8201673.01</v>
      </c>
      <c r="AJ2506" s="9">
        <v>9920185.8</v>
      </c>
      <c r="AK2506" s="9">
        <v>23138736.3</v>
      </c>
      <c r="AL2506" s="9">
        <v>33027969.77</v>
      </c>
      <c r="AM2506" s="2">
        <f t="shared" si="470"/>
        <v>66852050.64</v>
      </c>
      <c r="AN2506" s="2">
        <f t="shared" si="474"/>
        <v>49927176.94</v>
      </c>
      <c r="AO2506" s="2">
        <f t="shared" si="475"/>
        <v>31194811.4</v>
      </c>
      <c r="AP2506" s="2">
        <f t="shared" si="476"/>
        <v>7249356.21</v>
      </c>
      <c r="AQ2506" s="2">
        <f t="shared" si="477"/>
        <v>-92545854.33</v>
      </c>
      <c r="AR2506" s="2">
        <f t="shared" si="478"/>
        <v>63778677.18</v>
      </c>
      <c r="AS2506" s="2">
        <f t="shared" si="479"/>
        <v>50964107.29</v>
      </c>
      <c r="AT2506" s="2">
        <f t="shared" si="480"/>
        <v>31403131.34</v>
      </c>
      <c r="AU2506" s="2">
        <f t="shared" si="481"/>
        <v>16725663.06</v>
      </c>
      <c r="AV2506" s="3">
        <f t="shared" si="471"/>
        <v>0.16643097322995</v>
      </c>
      <c r="AW2506" s="3">
        <f t="shared" si="472"/>
        <v>-1.93702580868316</v>
      </c>
      <c r="AX2506" s="3">
        <f t="shared" si="473"/>
        <v>-0.130066578518614</v>
      </c>
    </row>
    <row r="2507" spans="1:50">
      <c r="A2507" s="8" t="s">
        <v>5026</v>
      </c>
      <c r="B2507" s="8" t="s">
        <v>5027</v>
      </c>
      <c r="C2507" s="9">
        <v>729298230.93</v>
      </c>
      <c r="D2507" s="9">
        <v>528009110.42</v>
      </c>
      <c r="E2507" s="9">
        <v>251148844.04</v>
      </c>
      <c r="F2507" s="9">
        <v>145089169.93</v>
      </c>
      <c r="G2507" s="9">
        <v>173653485.93</v>
      </c>
      <c r="H2507" s="9">
        <v>37853879.03</v>
      </c>
      <c r="I2507" s="9">
        <v>51143312.41</v>
      </c>
      <c r="J2507" s="9">
        <v>38692986.82</v>
      </c>
      <c r="K2507" s="9">
        <v>40393787.02</v>
      </c>
      <c r="L2507" s="9">
        <v>14543170.8</v>
      </c>
      <c r="M2507" s="9">
        <v>6286862.47</v>
      </c>
      <c r="N2507" s="9">
        <v>4740556.68</v>
      </c>
      <c r="O2507" s="9">
        <v>12034218.4</v>
      </c>
      <c r="P2507" s="9">
        <v>16229470.2</v>
      </c>
      <c r="Q2507" s="9">
        <v>14799895.9</v>
      </c>
      <c r="R2507" s="9">
        <v>15483780.7</v>
      </c>
      <c r="S2507" s="9">
        <v>17137474.1</v>
      </c>
      <c r="T2507" s="9">
        <v>13031087.6</v>
      </c>
      <c r="U2507" s="9">
        <v>764126.97</v>
      </c>
      <c r="V2507" s="9">
        <v>494674.96</v>
      </c>
      <c r="W2507" s="9">
        <v>1363781.92</v>
      </c>
      <c r="X2507" s="9">
        <v>1399694.11</v>
      </c>
      <c r="Y2507" s="9">
        <v>1425584.01</v>
      </c>
      <c r="Z2507" s="9">
        <v>1387891.7</v>
      </c>
      <c r="AA2507" s="9">
        <v>1359171.28</v>
      </c>
      <c r="AB2507" s="9">
        <v>225030.88</v>
      </c>
      <c r="AC2507" s="9">
        <v>0</v>
      </c>
      <c r="AD2507" s="9">
        <v>10010197.68</v>
      </c>
      <c r="AE2507" s="9">
        <v>18742252.22</v>
      </c>
      <c r="AF2507" s="9">
        <v>23640113.7</v>
      </c>
      <c r="AG2507" s="9">
        <v>4609989.51</v>
      </c>
      <c r="AH2507" s="9">
        <v>3948575.71</v>
      </c>
      <c r="AI2507" s="9">
        <v>7712343</v>
      </c>
      <c r="AJ2507" s="9">
        <v>6565721.39</v>
      </c>
      <c r="AK2507" s="9">
        <v>54399173.05</v>
      </c>
      <c r="AL2507" s="9">
        <v>63290432.97</v>
      </c>
      <c r="AM2507" s="2">
        <f t="shared" si="470"/>
        <v>734595331.02</v>
      </c>
      <c r="AN2507" s="2">
        <f t="shared" si="474"/>
        <v>516048395.63</v>
      </c>
      <c r="AO2507" s="2">
        <f t="shared" si="475"/>
        <v>233613068.94</v>
      </c>
      <c r="AP2507" s="2">
        <f t="shared" si="476"/>
        <v>153913092.93</v>
      </c>
      <c r="AQ2507" s="2">
        <f t="shared" si="477"/>
        <v>187359964.43</v>
      </c>
      <c r="AR2507" s="2">
        <f t="shared" si="478"/>
        <v>46329323.63</v>
      </c>
      <c r="AS2507" s="2">
        <f t="shared" si="479"/>
        <v>61420543</v>
      </c>
      <c r="AT2507" s="2">
        <f t="shared" si="480"/>
        <v>1656318.75000001</v>
      </c>
      <c r="AU2507" s="2">
        <f t="shared" si="481"/>
        <v>-9865558.34999999</v>
      </c>
      <c r="AV2507" s="3">
        <f t="shared" si="471"/>
        <v>-2.61432819757592</v>
      </c>
      <c r="AW2507" s="3">
        <f t="shared" si="472"/>
        <v>0.314238766881104</v>
      </c>
      <c r="AX2507" s="3" t="e">
        <f t="shared" si="473"/>
        <v>#NUM!</v>
      </c>
    </row>
    <row r="2508" spans="1:50">
      <c r="A2508" s="8" t="s">
        <v>5028</v>
      </c>
      <c r="B2508" s="8" t="s">
        <v>5029</v>
      </c>
      <c r="C2508" s="9">
        <v>262793770.63</v>
      </c>
      <c r="D2508" s="9">
        <v>13931906.52</v>
      </c>
      <c r="E2508" s="9">
        <v>136436981.53</v>
      </c>
      <c r="F2508" s="9">
        <v>177780372.07</v>
      </c>
      <c r="G2508" s="9">
        <v>208463060.81</v>
      </c>
      <c r="H2508" s="9">
        <v>121039371.35</v>
      </c>
      <c r="I2508" s="9">
        <v>58418012.53</v>
      </c>
      <c r="J2508" s="9">
        <v>46391308.32</v>
      </c>
      <c r="K2508" s="9">
        <v>40357333.67</v>
      </c>
      <c r="L2508" s="9">
        <v>42057855.4</v>
      </c>
      <c r="M2508" s="9">
        <v>42280315.5</v>
      </c>
      <c r="N2508" s="9">
        <v>42951149.8</v>
      </c>
      <c r="O2508" s="9">
        <v>29455029</v>
      </c>
      <c r="P2508" s="9">
        <v>14608439.7</v>
      </c>
      <c r="Q2508" s="9">
        <v>11437138.8</v>
      </c>
      <c r="R2508" s="9">
        <v>8299436.97</v>
      </c>
      <c r="S2508" s="9">
        <v>3714560.82</v>
      </c>
      <c r="T2508" s="9">
        <v>3080071.03</v>
      </c>
      <c r="U2508" s="9">
        <v>1002702</v>
      </c>
      <c r="V2508" s="9">
        <v>685486.87</v>
      </c>
      <c r="W2508" s="9">
        <v>497801.41</v>
      </c>
      <c r="X2508" s="9">
        <v>350200.99</v>
      </c>
      <c r="Y2508" s="9">
        <v>341831.97</v>
      </c>
      <c r="Z2508" s="9">
        <v>267621.68</v>
      </c>
      <c r="AA2508" s="9">
        <v>688028.07</v>
      </c>
      <c r="AB2508" s="9">
        <v>655637.18</v>
      </c>
      <c r="AC2508" s="9">
        <v>591455.18</v>
      </c>
      <c r="AD2508" s="9">
        <v>67030622.94</v>
      </c>
      <c r="AE2508" s="9">
        <v>22886911.85</v>
      </c>
      <c r="AF2508" s="9">
        <v>25692843.27</v>
      </c>
      <c r="AG2508" s="9">
        <v>114987516.56</v>
      </c>
      <c r="AH2508" s="9">
        <v>219053190.24</v>
      </c>
      <c r="AI2508" s="9">
        <v>541406468.11</v>
      </c>
      <c r="AJ2508" s="9">
        <v>30051018.08</v>
      </c>
      <c r="AK2508" s="9">
        <v>66080316.59</v>
      </c>
      <c r="AL2508" s="9">
        <v>5586097.06</v>
      </c>
      <c r="AM2508" s="2">
        <f t="shared" si="470"/>
        <v>238823705.09</v>
      </c>
      <c r="AN2508" s="2">
        <f t="shared" si="474"/>
        <v>34010797.04</v>
      </c>
      <c r="AO2508" s="2">
        <f t="shared" si="475"/>
        <v>154193089.47</v>
      </c>
      <c r="AP2508" s="2">
        <f t="shared" si="476"/>
        <v>92598085.5</v>
      </c>
      <c r="AQ2508" s="2">
        <f t="shared" si="477"/>
        <v>4360142.23999998</v>
      </c>
      <c r="AR2508" s="2">
        <f t="shared" si="478"/>
        <v>-408662336.28</v>
      </c>
      <c r="AS2508" s="2">
        <f t="shared" si="479"/>
        <v>37354459.49</v>
      </c>
      <c r="AT2508" s="2">
        <f t="shared" si="480"/>
        <v>-15318810.27</v>
      </c>
      <c r="AU2508" s="2">
        <f t="shared" si="481"/>
        <v>38442762.82</v>
      </c>
      <c r="AV2508" s="3">
        <f t="shared" si="471"/>
        <v>0.225011922449339</v>
      </c>
      <c r="AW2508" s="3">
        <f t="shared" si="472"/>
        <v>1.22697506757385</v>
      </c>
      <c r="AX2508" s="3">
        <f t="shared" si="473"/>
        <v>0.157793843497321</v>
      </c>
    </row>
    <row r="2509" spans="1:50">
      <c r="A2509" s="8" t="s">
        <v>5030</v>
      </c>
      <c r="B2509" s="8" t="s">
        <v>5031</v>
      </c>
      <c r="C2509" s="9">
        <v>85617054.06</v>
      </c>
      <c r="D2509" s="9">
        <v>152199690.59</v>
      </c>
      <c r="E2509" s="9">
        <v>130890271.05</v>
      </c>
      <c r="F2509" s="9">
        <v>41948415.78</v>
      </c>
      <c r="G2509" s="9">
        <v>91958908.37</v>
      </c>
      <c r="H2509" s="9">
        <v>84975536.01</v>
      </c>
      <c r="I2509" s="9">
        <v>46136545.87</v>
      </c>
      <c r="J2509" s="9">
        <v>41146688.67</v>
      </c>
      <c r="K2509" s="9">
        <v>40351050.47</v>
      </c>
      <c r="L2509" s="9">
        <v>109872265</v>
      </c>
      <c r="M2509" s="9">
        <v>72635517.9</v>
      </c>
      <c r="N2509" s="9">
        <v>66758105.5</v>
      </c>
      <c r="O2509" s="9">
        <v>61866830</v>
      </c>
      <c r="P2509" s="9">
        <v>56765890.2</v>
      </c>
      <c r="Q2509" s="9">
        <v>55113204.8</v>
      </c>
      <c r="R2509" s="9">
        <v>56857395.7</v>
      </c>
      <c r="S2509" s="9">
        <v>52761016.5</v>
      </c>
      <c r="T2509" s="9">
        <v>52770448.4</v>
      </c>
      <c r="U2509" s="9">
        <v>34419060.74</v>
      </c>
      <c r="V2509" s="9">
        <v>26093164.25</v>
      </c>
      <c r="W2509" s="9">
        <v>19479904.01</v>
      </c>
      <c r="X2509" s="9">
        <v>24068747.9</v>
      </c>
      <c r="Y2509" s="9">
        <v>9285606.47</v>
      </c>
      <c r="Z2509" s="9">
        <v>7287162.85</v>
      </c>
      <c r="AA2509" s="9">
        <v>7333842.74</v>
      </c>
      <c r="AB2509" s="9">
        <v>11945515.82</v>
      </c>
      <c r="AC2509" s="9">
        <v>12401478.24</v>
      </c>
      <c r="AD2509" s="9">
        <v>320593791.02</v>
      </c>
      <c r="AE2509" s="9">
        <v>109899865.66</v>
      </c>
      <c r="AF2509" s="9">
        <v>121111690.29</v>
      </c>
      <c r="AG2509" s="9">
        <v>166169104.72</v>
      </c>
      <c r="AH2509" s="9">
        <v>110582023.25</v>
      </c>
      <c r="AI2509" s="9">
        <v>70094721.24</v>
      </c>
      <c r="AJ2509" s="9">
        <v>61689239.43</v>
      </c>
      <c r="AK2509" s="9">
        <v>59305717.44</v>
      </c>
      <c r="AL2509" s="9">
        <v>48559352.3</v>
      </c>
      <c r="AM2509" s="2">
        <f t="shared" si="470"/>
        <v>-90685411.22</v>
      </c>
      <c r="AN2509" s="2">
        <f t="shared" si="474"/>
        <v>141028507.08</v>
      </c>
      <c r="AO2509" s="2">
        <f t="shared" si="475"/>
        <v>96016590.27</v>
      </c>
      <c r="AP2509" s="2">
        <f t="shared" si="476"/>
        <v>-38285111.04</v>
      </c>
      <c r="AQ2509" s="2">
        <f t="shared" si="477"/>
        <v>47428381.79</v>
      </c>
      <c r="AR2509" s="2">
        <f t="shared" si="478"/>
        <v>77281182.42</v>
      </c>
      <c r="AS2509" s="2">
        <f t="shared" si="479"/>
        <v>48638544.88</v>
      </c>
      <c r="AT2509" s="2">
        <f t="shared" si="480"/>
        <v>46547503.55</v>
      </c>
      <c r="AU2509" s="2">
        <f t="shared" si="481"/>
        <v>56963624.81</v>
      </c>
      <c r="AV2509" s="3">
        <f t="shared" si="471"/>
        <v>-2.05302275632415</v>
      </c>
      <c r="AW2509" s="3">
        <f t="shared" si="472"/>
        <v>-2.13841294077631</v>
      </c>
      <c r="AX2509" s="3" t="e">
        <f t="shared" si="473"/>
        <v>#NUM!</v>
      </c>
    </row>
    <row r="2510" spans="1:50">
      <c r="A2510" s="8" t="s">
        <v>5032</v>
      </c>
      <c r="B2510" s="8" t="s">
        <v>5033</v>
      </c>
      <c r="C2510" s="9">
        <v>79708336.41</v>
      </c>
      <c r="D2510" s="9">
        <v>57077979.32</v>
      </c>
      <c r="E2510" s="9">
        <v>70075220.17</v>
      </c>
      <c r="F2510" s="9">
        <v>71799948.76</v>
      </c>
      <c r="G2510" s="9">
        <v>70245557.09</v>
      </c>
      <c r="H2510" s="9">
        <v>56377443.29</v>
      </c>
      <c r="I2510" s="9">
        <v>47903891.43</v>
      </c>
      <c r="J2510" s="9">
        <v>42172423.85</v>
      </c>
      <c r="K2510" s="9">
        <v>40348521.26</v>
      </c>
      <c r="L2510" s="9">
        <v>11474571.9</v>
      </c>
      <c r="M2510" s="9">
        <v>12521767.3</v>
      </c>
      <c r="N2510" s="9">
        <v>10887497.8</v>
      </c>
      <c r="O2510" s="9">
        <v>8602504.26</v>
      </c>
      <c r="P2510" s="9">
        <v>7908139.93</v>
      </c>
      <c r="Q2510" s="9">
        <v>10886922.7</v>
      </c>
      <c r="R2510" s="9">
        <v>10106316.3</v>
      </c>
      <c r="S2510" s="9">
        <v>6790955.18</v>
      </c>
      <c r="T2510" s="9">
        <v>0</v>
      </c>
      <c r="U2510" s="9">
        <v>2287111.01</v>
      </c>
      <c r="V2510" s="9">
        <v>1553756.36</v>
      </c>
      <c r="W2510" s="9">
        <v>815961.94</v>
      </c>
      <c r="X2510" s="9">
        <v>1048485.46</v>
      </c>
      <c r="Y2510" s="9">
        <v>1001867.55</v>
      </c>
      <c r="Z2510" s="9">
        <v>1029092.36</v>
      </c>
      <c r="AA2510" s="9">
        <v>1038552.81</v>
      </c>
      <c r="AB2510" s="9">
        <v>968406.53</v>
      </c>
      <c r="AC2510" s="9">
        <v>0</v>
      </c>
      <c r="AD2510" s="9">
        <v>100843009.42</v>
      </c>
      <c r="AE2510" s="9">
        <v>48547334.14</v>
      </c>
      <c r="AF2510" s="9">
        <v>28763070.74</v>
      </c>
      <c r="AG2510" s="9">
        <v>25073695.06</v>
      </c>
      <c r="AH2510" s="9">
        <v>21168382.6</v>
      </c>
      <c r="AI2510" s="9">
        <v>8929534.54</v>
      </c>
      <c r="AJ2510" s="9">
        <v>9985012.52</v>
      </c>
      <c r="AK2510" s="9">
        <v>29671162.26</v>
      </c>
      <c r="AL2510" s="9">
        <v>50949402.65</v>
      </c>
      <c r="AM2510" s="2">
        <f t="shared" si="470"/>
        <v>-7372990.09999999</v>
      </c>
      <c r="AN2510" s="2">
        <f t="shared" si="474"/>
        <v>22606168.84</v>
      </c>
      <c r="AO2510" s="2">
        <f t="shared" si="475"/>
        <v>53015609.17</v>
      </c>
      <c r="AP2510" s="2">
        <f t="shared" si="476"/>
        <v>56377243.42</v>
      </c>
      <c r="AQ2510" s="2">
        <f t="shared" si="477"/>
        <v>57987181.97</v>
      </c>
      <c r="AR2510" s="2">
        <f t="shared" si="478"/>
        <v>59363923.81</v>
      </c>
      <c r="AS2510" s="2">
        <f t="shared" si="479"/>
        <v>49063748.02</v>
      </c>
      <c r="AT2510" s="2">
        <f t="shared" si="480"/>
        <v>20260623.3</v>
      </c>
      <c r="AU2510" s="2">
        <f t="shared" si="481"/>
        <v>-10600881.39</v>
      </c>
      <c r="AV2510" s="3">
        <f t="shared" si="471"/>
        <v>-0.0395429163615194</v>
      </c>
      <c r="AW2510" s="3">
        <f t="shared" si="472"/>
        <v>-1.66200661551693</v>
      </c>
      <c r="AX2510" s="3" t="e">
        <f t="shared" si="473"/>
        <v>#NUM!</v>
      </c>
    </row>
    <row r="2511" spans="1:50">
      <c r="A2511" s="8" t="s">
        <v>5034</v>
      </c>
      <c r="B2511" s="8" t="s">
        <v>5035</v>
      </c>
      <c r="C2511" s="9">
        <v>52019092.21</v>
      </c>
      <c r="D2511" s="9">
        <v>49742435.47</v>
      </c>
      <c r="E2511" s="9">
        <v>54613470.32</v>
      </c>
      <c r="F2511" s="9">
        <v>41360208.26</v>
      </c>
      <c r="G2511" s="9">
        <v>45625290.11</v>
      </c>
      <c r="H2511" s="9">
        <v>0</v>
      </c>
      <c r="I2511" s="9">
        <v>0</v>
      </c>
      <c r="J2511" s="9">
        <v>50917230.5</v>
      </c>
      <c r="K2511" s="9">
        <v>40318062.13</v>
      </c>
      <c r="L2511" s="9">
        <v>17663313.5</v>
      </c>
      <c r="M2511" s="9">
        <v>18987907</v>
      </c>
      <c r="N2511" s="9">
        <v>18612422.3</v>
      </c>
      <c r="O2511" s="9">
        <v>0</v>
      </c>
      <c r="P2511" s="9">
        <v>0</v>
      </c>
      <c r="Q2511" s="9">
        <v>0</v>
      </c>
      <c r="R2511" s="9">
        <v>0</v>
      </c>
      <c r="S2511" s="9">
        <v>0</v>
      </c>
      <c r="T2511" s="9">
        <v>0</v>
      </c>
      <c r="U2511" s="9">
        <v>0</v>
      </c>
      <c r="V2511" s="9">
        <v>0</v>
      </c>
      <c r="W2511" s="9">
        <v>0</v>
      </c>
      <c r="X2511" s="9">
        <v>0</v>
      </c>
      <c r="Y2511" s="9">
        <v>0</v>
      </c>
      <c r="Z2511" s="9">
        <v>0</v>
      </c>
      <c r="AA2511" s="9">
        <v>0</v>
      </c>
      <c r="AB2511" s="9">
        <v>0</v>
      </c>
      <c r="AC2511" s="9">
        <v>0</v>
      </c>
      <c r="AD2511" s="9">
        <v>21184115.51</v>
      </c>
      <c r="AE2511" s="9">
        <v>14512009.8</v>
      </c>
      <c r="AF2511" s="9">
        <v>13242973.7</v>
      </c>
      <c r="AG2511" s="9">
        <v>31085534.49</v>
      </c>
      <c r="AH2511" s="9">
        <v>44206607.62</v>
      </c>
      <c r="AI2511" s="9">
        <v>0</v>
      </c>
      <c r="AJ2511" s="9">
        <v>0</v>
      </c>
      <c r="AK2511" s="9">
        <v>50677764.13</v>
      </c>
      <c r="AL2511" s="9">
        <v>7828246.95</v>
      </c>
      <c r="AM2511" s="2">
        <f t="shared" si="470"/>
        <v>48498290.2</v>
      </c>
      <c r="AN2511" s="2">
        <f t="shared" si="474"/>
        <v>54218332.67</v>
      </c>
      <c r="AO2511" s="2">
        <f t="shared" si="475"/>
        <v>59982918.92</v>
      </c>
      <c r="AP2511" s="2">
        <f t="shared" si="476"/>
        <v>10274673.77</v>
      </c>
      <c r="AQ2511" s="2">
        <f t="shared" si="477"/>
        <v>1418682.49</v>
      </c>
      <c r="AR2511" s="2">
        <f t="shared" si="478"/>
        <v>0</v>
      </c>
      <c r="AS2511" s="2">
        <f t="shared" si="479"/>
        <v>0</v>
      </c>
      <c r="AT2511" s="2">
        <f t="shared" si="480"/>
        <v>239466.369999997</v>
      </c>
      <c r="AU2511" s="2">
        <f t="shared" si="481"/>
        <v>32489815.18</v>
      </c>
      <c r="AV2511" s="3">
        <f t="shared" si="471"/>
        <v>0.0455168121921556</v>
      </c>
      <c r="AW2511" s="3">
        <f t="shared" si="472"/>
        <v>1.02660095922199</v>
      </c>
      <c r="AX2511" s="3">
        <f t="shared" si="473"/>
        <v>-0.174589225868399</v>
      </c>
    </row>
    <row r="2512" spans="1:50">
      <c r="A2512" s="8" t="s">
        <v>5036</v>
      </c>
      <c r="B2512" s="8" t="s">
        <v>5037</v>
      </c>
      <c r="C2512" s="9">
        <v>45205624.4</v>
      </c>
      <c r="D2512" s="9">
        <v>64682069.06</v>
      </c>
      <c r="E2512" s="9">
        <v>59322342.36</v>
      </c>
      <c r="F2512" s="9">
        <v>49432446.55</v>
      </c>
      <c r="G2512" s="9">
        <v>41260745.35</v>
      </c>
      <c r="H2512" s="9">
        <v>31727549.44</v>
      </c>
      <c r="I2512" s="9">
        <v>16543916.87</v>
      </c>
      <c r="J2512" s="9">
        <v>30881137.81</v>
      </c>
      <c r="K2512" s="9">
        <v>40304049.21</v>
      </c>
      <c r="L2512" s="9">
        <v>17014737.1</v>
      </c>
      <c r="M2512" s="9">
        <v>15484019.1</v>
      </c>
      <c r="N2512" s="9">
        <v>12913135.7</v>
      </c>
      <c r="O2512" s="9">
        <v>11424932.5</v>
      </c>
      <c r="P2512" s="9">
        <v>11450052.9</v>
      </c>
      <c r="Q2512" s="9">
        <v>0</v>
      </c>
      <c r="R2512" s="9">
        <v>0</v>
      </c>
      <c r="S2512" s="9">
        <v>0</v>
      </c>
      <c r="T2512" s="9">
        <v>0</v>
      </c>
      <c r="U2512" s="9">
        <v>6918.24</v>
      </c>
      <c r="V2512" s="9">
        <v>4035.64</v>
      </c>
      <c r="W2512" s="9">
        <v>0</v>
      </c>
      <c r="X2512" s="9">
        <v>0</v>
      </c>
      <c r="Y2512" s="9">
        <v>50167.03</v>
      </c>
      <c r="Z2512" s="9">
        <v>57999.96</v>
      </c>
      <c r="AA2512" s="9">
        <v>0</v>
      </c>
      <c r="AB2512" s="9">
        <v>0</v>
      </c>
      <c r="AC2512" s="9">
        <v>0</v>
      </c>
      <c r="AD2512" s="9">
        <v>68168458.43</v>
      </c>
      <c r="AE2512" s="9">
        <v>10140997.46</v>
      </c>
      <c r="AF2512" s="9">
        <v>46848629.74</v>
      </c>
      <c r="AG2512" s="9">
        <v>8998591.66</v>
      </c>
      <c r="AH2512" s="9">
        <v>4731202.42</v>
      </c>
      <c r="AI2512" s="9">
        <v>11429983.33</v>
      </c>
      <c r="AJ2512" s="9">
        <v>39013737.45</v>
      </c>
      <c r="AK2512" s="9">
        <v>25818553.65</v>
      </c>
      <c r="AL2512" s="9">
        <v>20076393.36</v>
      </c>
      <c r="AM2512" s="2">
        <f t="shared" si="470"/>
        <v>-5941178.69000001</v>
      </c>
      <c r="AN2512" s="2">
        <f t="shared" si="474"/>
        <v>70029126.34</v>
      </c>
      <c r="AO2512" s="2">
        <f t="shared" si="475"/>
        <v>25386848.32</v>
      </c>
      <c r="AP2512" s="2">
        <f t="shared" si="476"/>
        <v>51858787.39</v>
      </c>
      <c r="AQ2512" s="2">
        <f t="shared" si="477"/>
        <v>48029762.86</v>
      </c>
      <c r="AR2512" s="2">
        <f t="shared" si="478"/>
        <v>20355566.07</v>
      </c>
      <c r="AS2512" s="2">
        <f t="shared" si="479"/>
        <v>-22469820.58</v>
      </c>
      <c r="AT2512" s="2">
        <f t="shared" si="480"/>
        <v>5062584.16</v>
      </c>
      <c r="AU2512" s="2">
        <f t="shared" si="481"/>
        <v>20227655.85</v>
      </c>
      <c r="AV2512" s="3">
        <f t="shared" si="471"/>
        <v>-1.87273176687151</v>
      </c>
      <c r="AW2512" s="3">
        <f t="shared" si="472"/>
        <v>-1.65837364031331</v>
      </c>
      <c r="AX2512" s="3">
        <f t="shared" si="473"/>
        <v>0.169892976235048</v>
      </c>
    </row>
    <row r="2513" spans="1:50">
      <c r="A2513" s="8" t="s">
        <v>5038</v>
      </c>
      <c r="B2513" s="8" t="s">
        <v>5039</v>
      </c>
      <c r="C2513" s="9">
        <v>4269098000</v>
      </c>
      <c r="D2513" s="9">
        <v>7326079000</v>
      </c>
      <c r="E2513" s="9">
        <v>5796505532.2</v>
      </c>
      <c r="F2513" s="9">
        <v>4555906237.39</v>
      </c>
      <c r="G2513" s="9">
        <v>4774131883.45</v>
      </c>
      <c r="H2513" s="9">
        <v>4180426152</v>
      </c>
      <c r="I2513" s="9">
        <v>1101430807.3</v>
      </c>
      <c r="J2513" s="9">
        <v>24124414.93</v>
      </c>
      <c r="K2513" s="9">
        <v>40280988.95</v>
      </c>
      <c r="L2513" s="9">
        <v>10176223000</v>
      </c>
      <c r="M2513" s="9">
        <v>3635049730</v>
      </c>
      <c r="N2513" s="9">
        <v>3069544560</v>
      </c>
      <c r="O2513" s="9">
        <v>2598143960</v>
      </c>
      <c r="P2513" s="9">
        <v>2391695030</v>
      </c>
      <c r="Q2513" s="9">
        <v>1802943820</v>
      </c>
      <c r="R2513" s="9">
        <v>17745086.9</v>
      </c>
      <c r="S2513" s="9">
        <v>17033970.1</v>
      </c>
      <c r="T2513" s="9">
        <v>15501045.3</v>
      </c>
      <c r="U2513" s="9">
        <v>907585000</v>
      </c>
      <c r="V2513" s="9">
        <v>674676000</v>
      </c>
      <c r="W2513" s="9">
        <v>698031441.71</v>
      </c>
      <c r="X2513" s="9">
        <v>523133444.02</v>
      </c>
      <c r="Y2513" s="9">
        <v>438045679.38</v>
      </c>
      <c r="Z2513" s="9">
        <v>381986547.11</v>
      </c>
      <c r="AA2513" s="9">
        <v>426433944.88</v>
      </c>
      <c r="AB2513" s="9">
        <v>0</v>
      </c>
      <c r="AC2513" s="9">
        <v>0</v>
      </c>
      <c r="AD2513" s="9">
        <v>19195560000</v>
      </c>
      <c r="AE2513" s="9">
        <v>12267472000</v>
      </c>
      <c r="AF2513" s="9">
        <v>6421460049.83</v>
      </c>
      <c r="AG2513" s="9">
        <v>11771661379.92</v>
      </c>
      <c r="AH2513" s="9">
        <v>5658751504.42</v>
      </c>
      <c r="AI2513" s="9">
        <v>4861856960.33</v>
      </c>
      <c r="AJ2513" s="9">
        <v>5412722865.85</v>
      </c>
      <c r="AK2513" s="9">
        <v>21877734.83</v>
      </c>
      <c r="AL2513" s="9">
        <v>21553525.3</v>
      </c>
      <c r="AM2513" s="2">
        <f t="shared" si="470"/>
        <v>-3842654000</v>
      </c>
      <c r="AN2513" s="2">
        <f t="shared" si="474"/>
        <v>-631667270</v>
      </c>
      <c r="AO2513" s="2">
        <f t="shared" si="475"/>
        <v>3142621484.08</v>
      </c>
      <c r="AP2513" s="2">
        <f t="shared" si="476"/>
        <v>-4094477738.51</v>
      </c>
      <c r="AQ2513" s="2">
        <f t="shared" si="477"/>
        <v>1945121088.41</v>
      </c>
      <c r="AR2513" s="2">
        <f t="shared" si="478"/>
        <v>1503499558.78</v>
      </c>
      <c r="AS2513" s="2">
        <f t="shared" si="479"/>
        <v>-3867113026.77</v>
      </c>
      <c r="AT2513" s="2">
        <f t="shared" si="480"/>
        <v>19280650.2</v>
      </c>
      <c r="AU2513" s="2">
        <f t="shared" si="481"/>
        <v>34228508.95</v>
      </c>
      <c r="AV2513" s="3">
        <f t="shared" si="471"/>
        <v>-2.68968135245602</v>
      </c>
      <c r="AW2513" s="3">
        <f t="shared" si="472"/>
        <v>-2.14587416484493</v>
      </c>
      <c r="AX2513" s="3" t="e">
        <f t="shared" si="473"/>
        <v>#NUM!</v>
      </c>
    </row>
    <row r="2514" spans="1:50">
      <c r="A2514" s="8" t="s">
        <v>5040</v>
      </c>
      <c r="B2514" s="8" t="s">
        <v>5041</v>
      </c>
      <c r="C2514" s="9">
        <v>272869187.71</v>
      </c>
      <c r="D2514" s="9">
        <v>173521475.07</v>
      </c>
      <c r="E2514" s="9">
        <v>236301518.87</v>
      </c>
      <c r="F2514" s="9">
        <v>-1296605450.24</v>
      </c>
      <c r="G2514" s="9">
        <v>319383501.24</v>
      </c>
      <c r="H2514" s="9">
        <v>246012798.35</v>
      </c>
      <c r="I2514" s="9">
        <v>174379440.52</v>
      </c>
      <c r="J2514" s="9">
        <v>144770445.74</v>
      </c>
      <c r="K2514" s="9">
        <v>40237319.07</v>
      </c>
      <c r="L2514" s="9">
        <v>232563947</v>
      </c>
      <c r="M2514" s="9">
        <v>215252024</v>
      </c>
      <c r="N2514" s="9">
        <v>213535497</v>
      </c>
      <c r="O2514" s="9">
        <v>190903275</v>
      </c>
      <c r="P2514" s="9">
        <v>150896867</v>
      </c>
      <c r="Q2514" s="9">
        <v>132096440</v>
      </c>
      <c r="R2514" s="9">
        <v>111996827</v>
      </c>
      <c r="S2514" s="9">
        <v>46513737.1</v>
      </c>
      <c r="T2514" s="9">
        <v>18290905.8</v>
      </c>
      <c r="U2514" s="9">
        <v>28264501.7</v>
      </c>
      <c r="V2514" s="9">
        <v>32973937.12</v>
      </c>
      <c r="W2514" s="9">
        <v>36239275.26</v>
      </c>
      <c r="X2514" s="9">
        <v>26422569.19</v>
      </c>
      <c r="Y2514" s="9">
        <v>12113712.3</v>
      </c>
      <c r="Z2514" s="9">
        <v>7924795.57</v>
      </c>
      <c r="AA2514" s="9">
        <v>6607919.29</v>
      </c>
      <c r="AB2514" s="9">
        <v>5720718.03</v>
      </c>
      <c r="AC2514" s="9">
        <v>212235.04</v>
      </c>
      <c r="AD2514" s="9">
        <v>253764900.92</v>
      </c>
      <c r="AE2514" s="9">
        <v>138087076.23</v>
      </c>
      <c r="AF2514" s="9">
        <v>207535555.79</v>
      </c>
      <c r="AG2514" s="9">
        <v>263519030.26</v>
      </c>
      <c r="AH2514" s="9">
        <v>435028663.05</v>
      </c>
      <c r="AI2514" s="9">
        <v>432231311.98</v>
      </c>
      <c r="AJ2514" s="9">
        <v>492478131.88</v>
      </c>
      <c r="AK2514" s="9">
        <v>282637497.88</v>
      </c>
      <c r="AL2514" s="9">
        <v>44800980.65</v>
      </c>
      <c r="AM2514" s="2">
        <f t="shared" si="470"/>
        <v>279932735.49</v>
      </c>
      <c r="AN2514" s="2">
        <f t="shared" si="474"/>
        <v>283660359.96</v>
      </c>
      <c r="AO2514" s="2">
        <f t="shared" si="475"/>
        <v>278540735.34</v>
      </c>
      <c r="AP2514" s="2">
        <f t="shared" si="476"/>
        <v>-1342798636.31</v>
      </c>
      <c r="AQ2514" s="2">
        <f t="shared" si="477"/>
        <v>47365417.49</v>
      </c>
      <c r="AR2514" s="2">
        <f t="shared" si="478"/>
        <v>-46197278.06</v>
      </c>
      <c r="AS2514" s="2">
        <f t="shared" si="479"/>
        <v>-199493945.07</v>
      </c>
      <c r="AT2514" s="2">
        <f t="shared" si="480"/>
        <v>-85632597.01</v>
      </c>
      <c r="AU2514" s="2">
        <f t="shared" si="481"/>
        <v>13939479.26</v>
      </c>
      <c r="AV2514" s="3">
        <f t="shared" si="471"/>
        <v>0.395585179135143</v>
      </c>
      <c r="AW2514" s="3">
        <f t="shared" si="472"/>
        <v>0.426653360404302</v>
      </c>
      <c r="AX2514" s="3" t="e">
        <f t="shared" si="473"/>
        <v>#NUM!</v>
      </c>
    </row>
    <row r="2515" spans="1:50">
      <c r="A2515" s="8" t="s">
        <v>5042</v>
      </c>
      <c r="B2515" s="8" t="s">
        <v>5043</v>
      </c>
      <c r="C2515" s="9">
        <v>21995909.09</v>
      </c>
      <c r="D2515" s="9">
        <v>214981113.96</v>
      </c>
      <c r="E2515" s="9">
        <v>139961738.71</v>
      </c>
      <c r="F2515" s="9">
        <v>80442802.81</v>
      </c>
      <c r="G2515" s="9">
        <v>43778289.46</v>
      </c>
      <c r="H2515" s="9">
        <v>82625109.26</v>
      </c>
      <c r="I2515" s="9">
        <v>112544189</v>
      </c>
      <c r="J2515" s="9">
        <v>69908258.63</v>
      </c>
      <c r="K2515" s="9">
        <v>40236259.62</v>
      </c>
      <c r="L2515" s="9">
        <v>60844800.5</v>
      </c>
      <c r="M2515" s="9">
        <v>47592693.7</v>
      </c>
      <c r="N2515" s="9">
        <v>30727359.7</v>
      </c>
      <c r="O2515" s="9">
        <v>27934024.9</v>
      </c>
      <c r="P2515" s="9">
        <v>22857615.9</v>
      </c>
      <c r="Q2515" s="9">
        <v>20493708.7</v>
      </c>
      <c r="R2515" s="9">
        <v>14719122.2</v>
      </c>
      <c r="S2515" s="9">
        <v>7964467.19</v>
      </c>
      <c r="T2515" s="9">
        <v>7439603.04</v>
      </c>
      <c r="U2515" s="9">
        <v>1688174.7</v>
      </c>
      <c r="V2515" s="9">
        <v>1239310.08</v>
      </c>
      <c r="W2515" s="9">
        <v>921125.62</v>
      </c>
      <c r="X2515" s="9">
        <v>745623.52</v>
      </c>
      <c r="Y2515" s="9">
        <v>47384.54</v>
      </c>
      <c r="Z2515" s="9">
        <v>0</v>
      </c>
      <c r="AA2515" s="9">
        <v>0</v>
      </c>
      <c r="AB2515" s="9">
        <v>0</v>
      </c>
      <c r="AC2515" s="9">
        <v>0</v>
      </c>
      <c r="AD2515" s="9">
        <v>141461474.01</v>
      </c>
      <c r="AE2515" s="9">
        <v>208056377.1</v>
      </c>
      <c r="AF2515" s="9">
        <v>84874817.07</v>
      </c>
      <c r="AG2515" s="9">
        <v>142930044.02</v>
      </c>
      <c r="AH2515" s="9">
        <v>92324075.92</v>
      </c>
      <c r="AI2515" s="9">
        <v>94561639.93</v>
      </c>
      <c r="AJ2515" s="9">
        <v>37317618.11</v>
      </c>
      <c r="AK2515" s="9">
        <v>66721065</v>
      </c>
      <c r="AL2515" s="9">
        <v>52107683.27</v>
      </c>
      <c r="AM2515" s="2">
        <f t="shared" si="470"/>
        <v>-56932589.72</v>
      </c>
      <c r="AN2515" s="2">
        <f t="shared" si="474"/>
        <v>55756740.64</v>
      </c>
      <c r="AO2515" s="2">
        <f t="shared" si="475"/>
        <v>86735406.96</v>
      </c>
      <c r="AP2515" s="2">
        <f t="shared" si="476"/>
        <v>-33807592.79</v>
      </c>
      <c r="AQ2515" s="2">
        <f t="shared" si="477"/>
        <v>-25640786.02</v>
      </c>
      <c r="AR2515" s="2">
        <f t="shared" si="478"/>
        <v>8557178.03</v>
      </c>
      <c r="AS2515" s="2">
        <f t="shared" si="479"/>
        <v>89945693.09</v>
      </c>
      <c r="AT2515" s="2">
        <f t="shared" si="480"/>
        <v>11151660.82</v>
      </c>
      <c r="AU2515" s="2">
        <f t="shared" si="481"/>
        <v>-4431820.61000001</v>
      </c>
      <c r="AV2515" s="3">
        <f t="shared" si="471"/>
        <v>0.327998671918917</v>
      </c>
      <c r="AW2515" s="3">
        <f t="shared" si="472"/>
        <v>0.172967343086273</v>
      </c>
      <c r="AX2515" s="3">
        <f t="shared" si="473"/>
        <v>0.403046331742675</v>
      </c>
    </row>
    <row r="2516" spans="1:50">
      <c r="A2516" s="8" t="s">
        <v>5044</v>
      </c>
      <c r="B2516" s="8" t="s">
        <v>5045</v>
      </c>
      <c r="C2516" s="9">
        <v>-161887491.02</v>
      </c>
      <c r="D2516" s="9">
        <v>219553138.14</v>
      </c>
      <c r="E2516" s="9">
        <v>154007311.45</v>
      </c>
      <c r="F2516" s="9">
        <v>101831164.8</v>
      </c>
      <c r="G2516" s="9">
        <v>83765543.87</v>
      </c>
      <c r="H2516" s="9">
        <v>68740984.79</v>
      </c>
      <c r="I2516" s="9">
        <v>56453331.12</v>
      </c>
      <c r="J2516" s="9">
        <v>37425402.6</v>
      </c>
      <c r="K2516" s="9">
        <v>40209026.86</v>
      </c>
      <c r="L2516" s="9">
        <v>92201712.9</v>
      </c>
      <c r="M2516" s="9">
        <v>52830147.2</v>
      </c>
      <c r="N2516" s="9">
        <v>42609213.7</v>
      </c>
      <c r="O2516" s="9">
        <v>31533885.1</v>
      </c>
      <c r="P2516" s="9">
        <v>20736110.1</v>
      </c>
      <c r="Q2516" s="9">
        <v>17321762.4</v>
      </c>
      <c r="R2516" s="9">
        <v>13930303.6</v>
      </c>
      <c r="S2516" s="9">
        <v>8581733.35</v>
      </c>
      <c r="T2516" s="9">
        <v>6134400</v>
      </c>
      <c r="U2516" s="9">
        <v>15364344.39</v>
      </c>
      <c r="V2516" s="9">
        <v>21144749.22</v>
      </c>
      <c r="W2516" s="9">
        <v>15995050.29</v>
      </c>
      <c r="X2516" s="9">
        <v>15101706.85</v>
      </c>
      <c r="Y2516" s="9">
        <v>52692073.79</v>
      </c>
      <c r="Z2516" s="9">
        <v>3294340.13</v>
      </c>
      <c r="AA2516" s="9">
        <v>1267083.97</v>
      </c>
      <c r="AB2516" s="9">
        <v>406591.33</v>
      </c>
      <c r="AC2516" s="9">
        <v>0</v>
      </c>
      <c r="AD2516" s="9">
        <v>251198310.22</v>
      </c>
      <c r="AE2516" s="9">
        <v>193564617.83</v>
      </c>
      <c r="AF2516" s="9">
        <v>160165170.45</v>
      </c>
      <c r="AG2516" s="9">
        <v>206921134.6</v>
      </c>
      <c r="AH2516" s="9">
        <v>238405880.86</v>
      </c>
      <c r="AI2516" s="9">
        <v>90423856.51</v>
      </c>
      <c r="AJ2516" s="9">
        <v>37624965.43</v>
      </c>
      <c r="AK2516" s="9">
        <v>49315835.17</v>
      </c>
      <c r="AL2516" s="9">
        <v>39578360.91</v>
      </c>
      <c r="AM2516" s="2">
        <f t="shared" si="470"/>
        <v>-305519743.95</v>
      </c>
      <c r="AN2516" s="2">
        <f t="shared" si="474"/>
        <v>99963416.7299999</v>
      </c>
      <c r="AO2516" s="2">
        <f t="shared" si="475"/>
        <v>52446404.99</v>
      </c>
      <c r="AP2516" s="2">
        <f t="shared" si="476"/>
        <v>-58454377.85</v>
      </c>
      <c r="AQ2516" s="2">
        <f t="shared" si="477"/>
        <v>-81212153.1</v>
      </c>
      <c r="AR2516" s="2">
        <f t="shared" si="478"/>
        <v>-1066769.19000001</v>
      </c>
      <c r="AS2516" s="2">
        <f t="shared" si="479"/>
        <v>34025753.26</v>
      </c>
      <c r="AT2516" s="2">
        <f t="shared" si="480"/>
        <v>-2902107.89</v>
      </c>
      <c r="AU2516" s="2">
        <f t="shared" si="481"/>
        <v>6765065.95</v>
      </c>
      <c r="AV2516" s="3">
        <f t="shared" si="471"/>
        <v>-2.52708435354298</v>
      </c>
      <c r="AW2516" s="3">
        <f t="shared" si="472"/>
        <v>0.303417811231089</v>
      </c>
      <c r="AX2516" s="3" t="e">
        <f t="shared" si="473"/>
        <v>#NUM!</v>
      </c>
    </row>
    <row r="2517" spans="1:50">
      <c r="A2517" s="8" t="s">
        <v>5046</v>
      </c>
      <c r="B2517" s="8" t="s">
        <v>5047</v>
      </c>
      <c r="C2517" s="9">
        <v>44087780.91</v>
      </c>
      <c r="D2517" s="9">
        <v>32244590.7</v>
      </c>
      <c r="E2517" s="9">
        <v>-220028922.1</v>
      </c>
      <c r="F2517" s="9">
        <v>85771733.25</v>
      </c>
      <c r="G2517" s="9">
        <v>53387828.67</v>
      </c>
      <c r="H2517" s="9">
        <v>38543465.71</v>
      </c>
      <c r="I2517" s="9">
        <v>28735996.2</v>
      </c>
      <c r="J2517" s="9">
        <v>43902563.78</v>
      </c>
      <c r="K2517" s="9">
        <v>40172351.86</v>
      </c>
      <c r="L2517" s="9">
        <v>14222052.7</v>
      </c>
      <c r="M2517" s="9">
        <v>16935131.4</v>
      </c>
      <c r="N2517" s="9">
        <v>17582894.2</v>
      </c>
      <c r="O2517" s="9">
        <v>17715965.9</v>
      </c>
      <c r="P2517" s="9">
        <v>18495604.3</v>
      </c>
      <c r="Q2517" s="9">
        <v>17956967.9</v>
      </c>
      <c r="R2517" s="9">
        <v>17890090.6</v>
      </c>
      <c r="S2517" s="9">
        <v>18030049</v>
      </c>
      <c r="T2517" s="9">
        <v>17604184.1</v>
      </c>
      <c r="U2517" s="9">
        <v>79031.53</v>
      </c>
      <c r="V2517" s="9">
        <v>65082.32</v>
      </c>
      <c r="W2517" s="9">
        <v>220448.52</v>
      </c>
      <c r="X2517" s="9">
        <v>211553.43</v>
      </c>
      <c r="Y2517" s="9">
        <v>174043.41</v>
      </c>
      <c r="Z2517" s="9">
        <v>14301.39</v>
      </c>
      <c r="AA2517" s="9">
        <v>0</v>
      </c>
      <c r="AB2517" s="9">
        <v>0</v>
      </c>
      <c r="AC2517" s="9">
        <v>0</v>
      </c>
      <c r="AD2517" s="9">
        <v>12335694.99</v>
      </c>
      <c r="AE2517" s="9">
        <v>3680958.6</v>
      </c>
      <c r="AF2517" s="9">
        <v>4966020.01</v>
      </c>
      <c r="AG2517" s="9">
        <v>4379280.16</v>
      </c>
      <c r="AH2517" s="9">
        <v>2355106.16</v>
      </c>
      <c r="AI2517" s="9">
        <v>3216816.42</v>
      </c>
      <c r="AJ2517" s="9">
        <v>18492428.41</v>
      </c>
      <c r="AK2517" s="9">
        <v>12351368.68</v>
      </c>
      <c r="AL2517" s="9">
        <v>14320232.2</v>
      </c>
      <c r="AM2517" s="2">
        <f t="shared" si="470"/>
        <v>46053170.15</v>
      </c>
      <c r="AN2517" s="2">
        <f t="shared" si="474"/>
        <v>45563845.82</v>
      </c>
      <c r="AO2517" s="2">
        <f t="shared" si="475"/>
        <v>-207191599.39</v>
      </c>
      <c r="AP2517" s="2">
        <f t="shared" si="476"/>
        <v>99319972.42</v>
      </c>
      <c r="AQ2517" s="2">
        <f t="shared" si="477"/>
        <v>69702370.22</v>
      </c>
      <c r="AR2517" s="2">
        <f t="shared" si="478"/>
        <v>53297918.58</v>
      </c>
      <c r="AS2517" s="2">
        <f t="shared" si="479"/>
        <v>28133658.39</v>
      </c>
      <c r="AT2517" s="2">
        <f t="shared" si="480"/>
        <v>49581244.1</v>
      </c>
      <c r="AU2517" s="2">
        <f t="shared" si="481"/>
        <v>43456303.76</v>
      </c>
      <c r="AV2517" s="3">
        <f t="shared" si="471"/>
        <v>0.00646980377082018</v>
      </c>
      <c r="AW2517" s="3">
        <f t="shared" si="472"/>
        <v>-0.0795453482102623</v>
      </c>
      <c r="AX2517" s="3">
        <f t="shared" si="473"/>
        <v>0.147705953279572</v>
      </c>
    </row>
    <row r="2518" spans="1:50">
      <c r="A2518" s="8" t="s">
        <v>5048</v>
      </c>
      <c r="B2518" s="8" t="s">
        <v>5049</v>
      </c>
      <c r="C2518" s="9">
        <v>10435918.51</v>
      </c>
      <c r="D2518" s="9">
        <v>5248051.14</v>
      </c>
      <c r="E2518" s="9">
        <v>3866614.82</v>
      </c>
      <c r="F2518" s="9">
        <v>-89909433.71</v>
      </c>
      <c r="G2518" s="9">
        <v>24217224.25</v>
      </c>
      <c r="H2518" s="9">
        <v>21823411.46</v>
      </c>
      <c r="I2518" s="9">
        <v>35013253.18</v>
      </c>
      <c r="J2518" s="9">
        <v>55005357.49</v>
      </c>
      <c r="K2518" s="9">
        <v>40119441.13</v>
      </c>
      <c r="L2518" s="9">
        <v>38924503.2</v>
      </c>
      <c r="M2518" s="9">
        <v>35218272.7</v>
      </c>
      <c r="N2518" s="9">
        <v>33607535</v>
      </c>
      <c r="O2518" s="9">
        <v>25640882.3</v>
      </c>
      <c r="P2518" s="9">
        <v>19947228.4</v>
      </c>
      <c r="Q2518" s="9">
        <v>18656879.7</v>
      </c>
      <c r="R2518" s="9">
        <v>18089860.6</v>
      </c>
      <c r="S2518" s="9">
        <v>11382118.4</v>
      </c>
      <c r="T2518" s="9">
        <v>10884245.3</v>
      </c>
      <c r="U2518" s="9">
        <v>1517738.27</v>
      </c>
      <c r="V2518" s="9">
        <v>384897.1</v>
      </c>
      <c r="W2518" s="9">
        <v>118279.92</v>
      </c>
      <c r="X2518" s="9">
        <v>118279.92</v>
      </c>
      <c r="Y2518" s="9">
        <v>78853.28</v>
      </c>
      <c r="Z2518" s="9">
        <v>0</v>
      </c>
      <c r="AA2518" s="9">
        <v>0</v>
      </c>
      <c r="AB2518" s="9">
        <v>0</v>
      </c>
      <c r="AC2518" s="9">
        <v>0</v>
      </c>
      <c r="AD2518" s="9">
        <v>88881502.41</v>
      </c>
      <c r="AE2518" s="9">
        <v>49533993.28</v>
      </c>
      <c r="AF2518" s="9">
        <v>33041966.48</v>
      </c>
      <c r="AG2518" s="9">
        <v>29357206.81</v>
      </c>
      <c r="AH2518" s="9">
        <v>30649947.32</v>
      </c>
      <c r="AI2518" s="9">
        <v>20979670.95</v>
      </c>
      <c r="AJ2518" s="9">
        <v>33901951.69</v>
      </c>
      <c r="AK2518" s="9">
        <v>44344461.48</v>
      </c>
      <c r="AL2518" s="9">
        <v>43983906.08</v>
      </c>
      <c r="AM2518" s="2">
        <f t="shared" si="470"/>
        <v>-38003342.43</v>
      </c>
      <c r="AN2518" s="2">
        <f t="shared" si="474"/>
        <v>-8682772.34</v>
      </c>
      <c r="AO2518" s="2">
        <f t="shared" si="475"/>
        <v>4550463.26</v>
      </c>
      <c r="AP2518" s="2">
        <f t="shared" si="476"/>
        <v>-93507478.3</v>
      </c>
      <c r="AQ2518" s="2">
        <f t="shared" si="477"/>
        <v>13593358.61</v>
      </c>
      <c r="AR2518" s="2">
        <f t="shared" si="478"/>
        <v>19500620.21</v>
      </c>
      <c r="AS2518" s="2">
        <f t="shared" si="479"/>
        <v>19201162.09</v>
      </c>
      <c r="AT2518" s="2">
        <f t="shared" si="480"/>
        <v>22043014.41</v>
      </c>
      <c r="AU2518" s="2">
        <f t="shared" si="481"/>
        <v>7019780.35000001</v>
      </c>
      <c r="AV2518" s="3">
        <f t="shared" si="471"/>
        <v>-2.20642355475083</v>
      </c>
      <c r="AW2518" s="3">
        <f t="shared" si="472"/>
        <v>-2.2282845924885</v>
      </c>
      <c r="AX2518" s="3" t="e">
        <f t="shared" si="473"/>
        <v>#NUM!</v>
      </c>
    </row>
    <row r="2519" spans="1:50">
      <c r="A2519" s="8" t="s">
        <v>5050</v>
      </c>
      <c r="B2519" s="8" t="s">
        <v>5051</v>
      </c>
      <c r="C2519" s="9">
        <v>54547577.7</v>
      </c>
      <c r="D2519" s="9">
        <v>52319352.86</v>
      </c>
      <c r="E2519" s="9">
        <v>90649098.38</v>
      </c>
      <c r="F2519" s="9">
        <v>-421673080.29</v>
      </c>
      <c r="G2519" s="9">
        <v>-166739576.66</v>
      </c>
      <c r="H2519" s="9">
        <v>44431590.84</v>
      </c>
      <c r="I2519" s="9">
        <v>83962231.7</v>
      </c>
      <c r="J2519" s="9">
        <v>55777224.49</v>
      </c>
      <c r="K2519" s="9">
        <v>40098967.54</v>
      </c>
      <c r="L2519" s="9">
        <v>39771958.8</v>
      </c>
      <c r="M2519" s="9">
        <v>81633148.1</v>
      </c>
      <c r="N2519" s="9">
        <v>111153740</v>
      </c>
      <c r="O2519" s="9">
        <v>106324057</v>
      </c>
      <c r="P2519" s="9">
        <v>78778526.7</v>
      </c>
      <c r="Q2519" s="9">
        <v>60096451.2</v>
      </c>
      <c r="R2519" s="9">
        <v>50958235.2</v>
      </c>
      <c r="S2519" s="9">
        <v>23731984.1</v>
      </c>
      <c r="T2519" s="9">
        <v>17178581.4</v>
      </c>
      <c r="U2519" s="9">
        <v>4229408.45</v>
      </c>
      <c r="V2519" s="9">
        <v>4682105.5</v>
      </c>
      <c r="W2519" s="9">
        <v>3696094.82</v>
      </c>
      <c r="X2519" s="9">
        <v>3880163.97</v>
      </c>
      <c r="Y2519" s="9">
        <v>2960124.96</v>
      </c>
      <c r="Z2519" s="9">
        <v>3457809.82</v>
      </c>
      <c r="AA2519" s="9">
        <v>2766560.59</v>
      </c>
      <c r="AB2519" s="9">
        <v>2888400.26</v>
      </c>
      <c r="AC2519" s="9">
        <v>1535499.43</v>
      </c>
      <c r="AD2519" s="9">
        <v>193908499.31</v>
      </c>
      <c r="AE2519" s="9">
        <v>235476248.73</v>
      </c>
      <c r="AF2519" s="9">
        <v>77654869.62</v>
      </c>
      <c r="AG2519" s="9">
        <v>302594330.97</v>
      </c>
      <c r="AH2519" s="9">
        <v>262562235.53</v>
      </c>
      <c r="AI2519" s="9">
        <v>283816155.91</v>
      </c>
      <c r="AJ2519" s="9">
        <v>209050205.52</v>
      </c>
      <c r="AK2519" s="9">
        <v>110591016.67</v>
      </c>
      <c r="AL2519" s="9">
        <v>100790221.39</v>
      </c>
      <c r="AM2519" s="2">
        <f t="shared" si="470"/>
        <v>-95359554.36</v>
      </c>
      <c r="AN2519" s="2">
        <f t="shared" si="474"/>
        <v>-96841642.27</v>
      </c>
      <c r="AO2519" s="2">
        <f t="shared" si="475"/>
        <v>127844063.58</v>
      </c>
      <c r="AP2519" s="2">
        <f t="shared" si="476"/>
        <v>-614063190.29</v>
      </c>
      <c r="AQ2519" s="2">
        <f t="shared" si="477"/>
        <v>-347563160.53</v>
      </c>
      <c r="AR2519" s="2">
        <f t="shared" si="478"/>
        <v>-175830304.05</v>
      </c>
      <c r="AS2519" s="2">
        <f t="shared" si="479"/>
        <v>-71363178.03</v>
      </c>
      <c r="AT2519" s="2">
        <f t="shared" si="480"/>
        <v>-28193407.82</v>
      </c>
      <c r="AU2519" s="2">
        <f t="shared" si="481"/>
        <v>-41977173.02</v>
      </c>
      <c r="AV2519" s="3">
        <f t="shared" si="471"/>
        <v>0.0954550414293795</v>
      </c>
      <c r="AW2519" s="3">
        <f t="shared" si="472"/>
        <v>-0.227913257924918</v>
      </c>
      <c r="AX2519" s="3">
        <f t="shared" si="473"/>
        <v>0.56386759081848</v>
      </c>
    </row>
    <row r="2520" spans="1:50">
      <c r="A2520" s="8" t="s">
        <v>5052</v>
      </c>
      <c r="B2520" s="8" t="s">
        <v>5053</v>
      </c>
      <c r="C2520" s="9">
        <v>43119962.18</v>
      </c>
      <c r="D2520" s="9">
        <v>52785577.19</v>
      </c>
      <c r="E2520" s="9">
        <v>35288967.18</v>
      </c>
      <c r="F2520" s="9">
        <v>46807199.75</v>
      </c>
      <c r="G2520" s="9">
        <v>42536330.87</v>
      </c>
      <c r="H2520" s="9">
        <v>38761009.22</v>
      </c>
      <c r="I2520" s="9">
        <v>40576497.3</v>
      </c>
      <c r="J2520" s="9">
        <v>40334818.66</v>
      </c>
      <c r="K2520" s="9">
        <v>40083775.68</v>
      </c>
      <c r="L2520" s="9">
        <v>2524393.55</v>
      </c>
      <c r="M2520" s="9">
        <v>1750249.64</v>
      </c>
      <c r="N2520" s="9">
        <v>1781570.13</v>
      </c>
      <c r="O2520" s="9">
        <v>1689070.25</v>
      </c>
      <c r="P2520" s="9">
        <v>1400605.83</v>
      </c>
      <c r="Q2520" s="9">
        <v>1263942.21</v>
      </c>
      <c r="R2520" s="9">
        <v>1193085.8</v>
      </c>
      <c r="S2520" s="9">
        <v>1111400.44</v>
      </c>
      <c r="T2520" s="9">
        <v>1013800</v>
      </c>
      <c r="U2520" s="9">
        <v>0</v>
      </c>
      <c r="V2520" s="9">
        <v>0</v>
      </c>
      <c r="W2520" s="9">
        <v>0</v>
      </c>
      <c r="X2520" s="9">
        <v>0</v>
      </c>
      <c r="Y2520" s="9">
        <v>0</v>
      </c>
      <c r="Z2520" s="9">
        <v>0</v>
      </c>
      <c r="AA2520" s="9">
        <v>0</v>
      </c>
      <c r="AB2520" s="9">
        <v>0</v>
      </c>
      <c r="AC2520" s="9">
        <v>0</v>
      </c>
      <c r="AD2520" s="9">
        <v>8555647.16</v>
      </c>
      <c r="AE2520" s="9">
        <v>3555413.97</v>
      </c>
      <c r="AF2520" s="9">
        <v>5110536.9</v>
      </c>
      <c r="AG2520" s="9">
        <v>1815690.24</v>
      </c>
      <c r="AH2520" s="9">
        <v>2257301.63</v>
      </c>
      <c r="AI2520" s="9">
        <v>751253.67</v>
      </c>
      <c r="AJ2520" s="9">
        <v>2414479.38</v>
      </c>
      <c r="AK2520" s="9">
        <v>1126418.47</v>
      </c>
      <c r="AL2520" s="9">
        <v>578186.33</v>
      </c>
      <c r="AM2520" s="2">
        <f t="shared" si="470"/>
        <v>37088708.57</v>
      </c>
      <c r="AN2520" s="2">
        <f t="shared" si="474"/>
        <v>50980412.86</v>
      </c>
      <c r="AO2520" s="2">
        <f t="shared" si="475"/>
        <v>31960000.41</v>
      </c>
      <c r="AP2520" s="2">
        <f t="shared" si="476"/>
        <v>46680579.76</v>
      </c>
      <c r="AQ2520" s="2">
        <f t="shared" si="477"/>
        <v>41679635.07</v>
      </c>
      <c r="AR2520" s="2">
        <f t="shared" si="478"/>
        <v>39273697.76</v>
      </c>
      <c r="AS2520" s="2">
        <f t="shared" si="479"/>
        <v>39355103.72</v>
      </c>
      <c r="AT2520" s="2">
        <f t="shared" si="480"/>
        <v>40319800.63</v>
      </c>
      <c r="AU2520" s="2">
        <f t="shared" si="481"/>
        <v>40519389.35</v>
      </c>
      <c r="AV2520" s="3">
        <f t="shared" si="471"/>
        <v>-0.00978162747851163</v>
      </c>
      <c r="AW2520" s="3">
        <f t="shared" si="472"/>
        <v>-0.0230697426321903</v>
      </c>
      <c r="AX2520" s="3">
        <f t="shared" si="473"/>
        <v>0.0238717449646062</v>
      </c>
    </row>
    <row r="2521" spans="1:50">
      <c r="A2521" s="8" t="s">
        <v>5054</v>
      </c>
      <c r="B2521" s="8" t="s">
        <v>5055</v>
      </c>
      <c r="C2521" s="9">
        <v>47369658.28</v>
      </c>
      <c r="D2521" s="9">
        <v>68425164.33</v>
      </c>
      <c r="E2521" s="9">
        <v>-56255263.69</v>
      </c>
      <c r="F2521" s="9">
        <v>24868634.63</v>
      </c>
      <c r="G2521" s="9">
        <v>49122842.25</v>
      </c>
      <c r="H2521" s="9">
        <v>57748332.99</v>
      </c>
      <c r="I2521" s="9">
        <v>66328466.18</v>
      </c>
      <c r="J2521" s="9">
        <v>44454816.95</v>
      </c>
      <c r="K2521" s="9">
        <v>40056084.4</v>
      </c>
      <c r="L2521" s="9">
        <v>48697573.5</v>
      </c>
      <c r="M2521" s="9">
        <v>44364235.3</v>
      </c>
      <c r="N2521" s="9">
        <v>44643097.6</v>
      </c>
      <c r="O2521" s="9">
        <v>34946705.9</v>
      </c>
      <c r="P2521" s="9">
        <v>19315176.4</v>
      </c>
      <c r="Q2521" s="9">
        <v>9302076.01</v>
      </c>
      <c r="R2521" s="9">
        <v>8870164.55</v>
      </c>
      <c r="S2521" s="9">
        <v>7039249.8</v>
      </c>
      <c r="T2521" s="9">
        <v>5793958.83</v>
      </c>
      <c r="U2521" s="9">
        <v>315702.42</v>
      </c>
      <c r="V2521" s="9">
        <v>2242797.82</v>
      </c>
      <c r="W2521" s="9">
        <v>1334186.33</v>
      </c>
      <c r="X2521" s="9">
        <v>7825167.83</v>
      </c>
      <c r="Y2521" s="9">
        <v>5558009.71</v>
      </c>
      <c r="Z2521" s="9">
        <v>743139.94</v>
      </c>
      <c r="AA2521" s="9">
        <v>521244.1</v>
      </c>
      <c r="AB2521" s="9">
        <v>64611.49</v>
      </c>
      <c r="AC2521" s="9">
        <v>28143</v>
      </c>
      <c r="AD2521" s="9">
        <v>19796285.28</v>
      </c>
      <c r="AE2521" s="9">
        <v>13215956.79</v>
      </c>
      <c r="AF2521" s="9">
        <v>18577906.9</v>
      </c>
      <c r="AG2521" s="9">
        <v>208983458.93</v>
      </c>
      <c r="AH2521" s="9">
        <v>314711842.47</v>
      </c>
      <c r="AI2521" s="9">
        <v>5056799.39</v>
      </c>
      <c r="AJ2521" s="9">
        <v>10746041.19</v>
      </c>
      <c r="AK2521" s="9">
        <v>19688202.69</v>
      </c>
      <c r="AL2521" s="9">
        <v>17870812.72</v>
      </c>
      <c r="AM2521" s="2">
        <f t="shared" si="470"/>
        <v>76586648.92</v>
      </c>
      <c r="AN2521" s="2">
        <f t="shared" si="474"/>
        <v>101816240.66</v>
      </c>
      <c r="AO2521" s="2">
        <f t="shared" si="475"/>
        <v>-28855886.66</v>
      </c>
      <c r="AP2521" s="2">
        <f t="shared" si="476"/>
        <v>-141342950.57</v>
      </c>
      <c r="AQ2521" s="2">
        <f t="shared" si="477"/>
        <v>-240715814.11</v>
      </c>
      <c r="AR2521" s="2">
        <f t="shared" si="478"/>
        <v>62736749.55</v>
      </c>
      <c r="AS2521" s="2">
        <f t="shared" si="479"/>
        <v>64973833.64</v>
      </c>
      <c r="AT2521" s="2">
        <f t="shared" si="480"/>
        <v>31870475.55</v>
      </c>
      <c r="AU2521" s="2">
        <f t="shared" si="481"/>
        <v>28007373.51</v>
      </c>
      <c r="AV2521" s="3">
        <f t="shared" si="471"/>
        <v>0.11825873236684</v>
      </c>
      <c r="AW2521" s="3">
        <f t="shared" si="472"/>
        <v>-1.79529763119254</v>
      </c>
      <c r="AX2521" s="3" t="e">
        <f t="shared" si="473"/>
        <v>#NUM!</v>
      </c>
    </row>
    <row r="2522" spans="1:50">
      <c r="A2522" s="8" t="s">
        <v>5056</v>
      </c>
      <c r="B2522" s="8" t="s">
        <v>5057</v>
      </c>
      <c r="C2522" s="9">
        <v>228330061.02</v>
      </c>
      <c r="D2522" s="9">
        <v>66455337.01</v>
      </c>
      <c r="E2522" s="9">
        <v>64718353.87</v>
      </c>
      <c r="F2522" s="9">
        <v>105815306.18</v>
      </c>
      <c r="G2522" s="9">
        <v>104574607.14</v>
      </c>
      <c r="H2522" s="9">
        <v>79794383.67</v>
      </c>
      <c r="I2522" s="9">
        <v>60126499.78</v>
      </c>
      <c r="J2522" s="9">
        <v>54822776.11</v>
      </c>
      <c r="K2522" s="9">
        <v>40034858.36</v>
      </c>
      <c r="L2522" s="9">
        <v>179315332</v>
      </c>
      <c r="M2522" s="9">
        <v>115963518</v>
      </c>
      <c r="N2522" s="9">
        <v>111826142</v>
      </c>
      <c r="O2522" s="9">
        <v>109158990</v>
      </c>
      <c r="P2522" s="9">
        <v>100652700</v>
      </c>
      <c r="Q2522" s="9">
        <v>103261125</v>
      </c>
      <c r="R2522" s="9">
        <v>90079438.5</v>
      </c>
      <c r="S2522" s="9">
        <v>82847678.4</v>
      </c>
      <c r="T2522" s="9">
        <v>70532401</v>
      </c>
      <c r="U2522" s="9">
        <v>0</v>
      </c>
      <c r="V2522" s="9">
        <v>0</v>
      </c>
      <c r="W2522" s="9">
        <v>0</v>
      </c>
      <c r="X2522" s="9">
        <v>0</v>
      </c>
      <c r="Y2522" s="9">
        <v>0</v>
      </c>
      <c r="Z2522" s="9">
        <v>0</v>
      </c>
      <c r="AA2522" s="9">
        <v>0</v>
      </c>
      <c r="AB2522" s="9">
        <v>0</v>
      </c>
      <c r="AC2522" s="9">
        <v>0</v>
      </c>
      <c r="AD2522" s="9">
        <v>1560550520.08</v>
      </c>
      <c r="AE2522" s="9">
        <v>935790868.43</v>
      </c>
      <c r="AF2522" s="9">
        <v>455593511.16</v>
      </c>
      <c r="AG2522" s="9">
        <v>234659148.8</v>
      </c>
      <c r="AH2522" s="9">
        <v>112216736.96</v>
      </c>
      <c r="AI2522" s="9">
        <v>106414110.74</v>
      </c>
      <c r="AJ2522" s="9">
        <v>54409609.31</v>
      </c>
      <c r="AK2522" s="9">
        <v>135006285.2</v>
      </c>
      <c r="AL2522" s="9">
        <v>174305841.52</v>
      </c>
      <c r="AM2522" s="2">
        <f t="shared" si="470"/>
        <v>-1152905127.06</v>
      </c>
      <c r="AN2522" s="2">
        <f t="shared" si="474"/>
        <v>-753372013.42</v>
      </c>
      <c r="AO2522" s="2">
        <f t="shared" si="475"/>
        <v>-279049015.29</v>
      </c>
      <c r="AP2522" s="2">
        <f t="shared" si="476"/>
        <v>-19684852.62</v>
      </c>
      <c r="AQ2522" s="2">
        <f t="shared" si="477"/>
        <v>93010570.18</v>
      </c>
      <c r="AR2522" s="2">
        <f t="shared" si="478"/>
        <v>76641397.93</v>
      </c>
      <c r="AS2522" s="2">
        <f t="shared" si="479"/>
        <v>95796328.97</v>
      </c>
      <c r="AT2522" s="2">
        <f t="shared" si="480"/>
        <v>2664169.31</v>
      </c>
      <c r="AU2522" s="2">
        <f t="shared" si="481"/>
        <v>-63738582.16</v>
      </c>
      <c r="AV2522" s="3">
        <f t="shared" si="471"/>
        <v>0.37946323476495</v>
      </c>
      <c r="AW2522" s="3">
        <f t="shared" si="472"/>
        <v>-2.65444468995905</v>
      </c>
      <c r="AX2522" s="3">
        <f t="shared" si="473"/>
        <v>-0.177842616271258</v>
      </c>
    </row>
    <row r="2523" spans="1:50">
      <c r="A2523" s="8" t="s">
        <v>5058</v>
      </c>
      <c r="B2523" s="8" t="s">
        <v>5059</v>
      </c>
      <c r="C2523" s="9">
        <v>417594673.31</v>
      </c>
      <c r="D2523" s="9">
        <v>292993191.27</v>
      </c>
      <c r="E2523" s="9">
        <v>262314192.05</v>
      </c>
      <c r="F2523" s="9">
        <v>193073521.01</v>
      </c>
      <c r="G2523" s="9">
        <v>130500277.88</v>
      </c>
      <c r="H2523" s="9">
        <v>90577461.79</v>
      </c>
      <c r="I2523" s="9">
        <v>73682755.49</v>
      </c>
      <c r="J2523" s="9">
        <v>45134624.75</v>
      </c>
      <c r="K2523" s="9">
        <v>40034450.28</v>
      </c>
      <c r="L2523" s="9">
        <v>128786118</v>
      </c>
      <c r="M2523" s="9">
        <v>101010376</v>
      </c>
      <c r="N2523" s="9">
        <v>62401039.9</v>
      </c>
      <c r="O2523" s="9">
        <v>44976469.5</v>
      </c>
      <c r="P2523" s="9">
        <v>28083565.4</v>
      </c>
      <c r="Q2523" s="9">
        <v>23551040.6</v>
      </c>
      <c r="R2523" s="9">
        <v>23971943.5</v>
      </c>
      <c r="S2523" s="9">
        <v>18882346.6</v>
      </c>
      <c r="T2523" s="9">
        <v>18446223.3</v>
      </c>
      <c r="U2523" s="9">
        <v>537274.22</v>
      </c>
      <c r="V2523" s="9">
        <v>2044822.42</v>
      </c>
      <c r="W2523" s="9">
        <v>3096651.5</v>
      </c>
      <c r="X2523" s="9">
        <v>2632722.26</v>
      </c>
      <c r="Y2523" s="9">
        <v>414732.21</v>
      </c>
      <c r="Z2523" s="9">
        <v>0</v>
      </c>
      <c r="AA2523" s="9">
        <v>0</v>
      </c>
      <c r="AB2523" s="9">
        <v>0</v>
      </c>
      <c r="AC2523" s="9">
        <v>0</v>
      </c>
      <c r="AD2523" s="9">
        <v>514983505.96</v>
      </c>
      <c r="AE2523" s="9">
        <v>333200525.4</v>
      </c>
      <c r="AF2523" s="9">
        <v>395909339.04</v>
      </c>
      <c r="AG2523" s="9">
        <v>159672388.21</v>
      </c>
      <c r="AH2523" s="9">
        <v>157888371.89</v>
      </c>
      <c r="AI2523" s="9">
        <v>25715670.44</v>
      </c>
      <c r="AJ2523" s="9">
        <v>10181192.52</v>
      </c>
      <c r="AK2523" s="9">
        <v>30759793.83</v>
      </c>
      <c r="AL2523" s="9">
        <v>32811311</v>
      </c>
      <c r="AM2523" s="2">
        <f t="shared" si="470"/>
        <v>31934559.57</v>
      </c>
      <c r="AN2523" s="2">
        <f t="shared" si="474"/>
        <v>62847864.29</v>
      </c>
      <c r="AO2523" s="2">
        <f t="shared" si="475"/>
        <v>-68097455.59</v>
      </c>
      <c r="AP2523" s="2">
        <f t="shared" si="476"/>
        <v>81010324.56</v>
      </c>
      <c r="AQ2523" s="2">
        <f t="shared" si="477"/>
        <v>1110203.60000002</v>
      </c>
      <c r="AR2523" s="2">
        <f t="shared" si="478"/>
        <v>88412831.95</v>
      </c>
      <c r="AS2523" s="2">
        <f t="shared" si="479"/>
        <v>87473506.47</v>
      </c>
      <c r="AT2523" s="2">
        <f t="shared" si="480"/>
        <v>33257177.52</v>
      </c>
      <c r="AU2523" s="2">
        <f t="shared" si="481"/>
        <v>25669362.58</v>
      </c>
      <c r="AV2523" s="3">
        <f t="shared" si="471"/>
        <v>0.0245624319658742</v>
      </c>
      <c r="AW2523" s="3">
        <f t="shared" si="472"/>
        <v>0.957815037650718</v>
      </c>
      <c r="AX2523" s="3">
        <f t="shared" si="473"/>
        <v>0.21112103733891</v>
      </c>
    </row>
    <row r="2524" spans="1:50">
      <c r="A2524" s="8" t="s">
        <v>5060</v>
      </c>
      <c r="B2524" s="8" t="s">
        <v>5061</v>
      </c>
      <c r="C2524" s="9">
        <v>147216336.04</v>
      </c>
      <c r="D2524" s="9">
        <v>213404875.94</v>
      </c>
      <c r="E2524" s="9">
        <v>170656370.91</v>
      </c>
      <c r="F2524" s="9">
        <v>167518567.95</v>
      </c>
      <c r="G2524" s="9">
        <v>179430823.97</v>
      </c>
      <c r="H2524" s="9">
        <v>122884097.99</v>
      </c>
      <c r="I2524" s="9">
        <v>64748473.65</v>
      </c>
      <c r="J2524" s="9">
        <v>51090392.24</v>
      </c>
      <c r="K2524" s="9">
        <v>40030575.24</v>
      </c>
      <c r="L2524" s="9">
        <v>37349890.9</v>
      </c>
      <c r="M2524" s="9">
        <v>34016595.7</v>
      </c>
      <c r="N2524" s="9">
        <v>30051994.6</v>
      </c>
      <c r="O2524" s="9">
        <v>24273813.5</v>
      </c>
      <c r="P2524" s="9">
        <v>19494812.1</v>
      </c>
      <c r="Q2524" s="9">
        <v>16166230</v>
      </c>
      <c r="R2524" s="9">
        <v>15377457.8</v>
      </c>
      <c r="S2524" s="9">
        <v>14285779.4</v>
      </c>
      <c r="T2524" s="9">
        <v>12344100</v>
      </c>
      <c r="U2524" s="9">
        <v>0</v>
      </c>
      <c r="V2524" s="9">
        <v>0</v>
      </c>
      <c r="W2524" s="9">
        <v>0</v>
      </c>
      <c r="X2524" s="9">
        <v>0</v>
      </c>
      <c r="Y2524" s="9">
        <v>0</v>
      </c>
      <c r="Z2524" s="9">
        <v>0</v>
      </c>
      <c r="AA2524" s="9">
        <v>0</v>
      </c>
      <c r="AB2524" s="9">
        <v>0</v>
      </c>
      <c r="AC2524" s="9">
        <v>0</v>
      </c>
      <c r="AD2524" s="9">
        <v>199720036.32</v>
      </c>
      <c r="AE2524" s="9">
        <v>43963428.19</v>
      </c>
      <c r="AF2524" s="9">
        <v>51094478.76</v>
      </c>
      <c r="AG2524" s="9">
        <v>85747455.59</v>
      </c>
      <c r="AH2524" s="9">
        <v>60689549.46</v>
      </c>
      <c r="AI2524" s="9">
        <v>42647175.13</v>
      </c>
      <c r="AJ2524" s="9">
        <v>26850343.18</v>
      </c>
      <c r="AK2524" s="9">
        <v>45714239.65</v>
      </c>
      <c r="AL2524" s="9">
        <v>36430048.46</v>
      </c>
      <c r="AM2524" s="2">
        <f t="shared" si="470"/>
        <v>-15153809.38</v>
      </c>
      <c r="AN2524" s="2">
        <f t="shared" si="474"/>
        <v>203458043.45</v>
      </c>
      <c r="AO2524" s="2">
        <f t="shared" si="475"/>
        <v>149613886.75</v>
      </c>
      <c r="AP2524" s="2">
        <f t="shared" si="476"/>
        <v>106044925.86</v>
      </c>
      <c r="AQ2524" s="2">
        <f t="shared" si="477"/>
        <v>138236086.61</v>
      </c>
      <c r="AR2524" s="2">
        <f t="shared" si="478"/>
        <v>96403152.86</v>
      </c>
      <c r="AS2524" s="2">
        <f t="shared" si="479"/>
        <v>53275588.27</v>
      </c>
      <c r="AT2524" s="2">
        <f t="shared" si="480"/>
        <v>19661931.99</v>
      </c>
      <c r="AU2524" s="2">
        <f t="shared" si="481"/>
        <v>15944626.78</v>
      </c>
      <c r="AV2524" s="3">
        <f t="shared" si="471"/>
        <v>-1.99436372717772</v>
      </c>
      <c r="AW2524" s="3">
        <f t="shared" si="472"/>
        <v>-1.64265823634695</v>
      </c>
      <c r="AX2524" s="3">
        <f t="shared" si="473"/>
        <v>0.371342458292592</v>
      </c>
    </row>
    <row r="2525" spans="1:50">
      <c r="A2525" s="8" t="s">
        <v>5062</v>
      </c>
      <c r="B2525" s="8" t="s">
        <v>5063</v>
      </c>
      <c r="C2525" s="9">
        <v>71499366.78</v>
      </c>
      <c r="D2525" s="9">
        <v>93351547.49</v>
      </c>
      <c r="E2525" s="9">
        <v>80111978.32</v>
      </c>
      <c r="F2525" s="9">
        <v>65042964.43</v>
      </c>
      <c r="G2525" s="9">
        <v>80410401.92</v>
      </c>
      <c r="H2525" s="9">
        <v>70786834.2</v>
      </c>
      <c r="I2525" s="9">
        <v>51750217.98</v>
      </c>
      <c r="J2525" s="9">
        <v>50894106.73</v>
      </c>
      <c r="K2525" s="9">
        <v>39962233.78</v>
      </c>
      <c r="L2525" s="9">
        <v>35797484</v>
      </c>
      <c r="M2525" s="9">
        <v>30603994.6</v>
      </c>
      <c r="N2525" s="9">
        <v>22960956.8</v>
      </c>
      <c r="O2525" s="9">
        <v>18646844.9</v>
      </c>
      <c r="P2525" s="9">
        <v>16131703.9</v>
      </c>
      <c r="Q2525" s="9">
        <v>16912973.1</v>
      </c>
      <c r="R2525" s="9">
        <v>15684231.4</v>
      </c>
      <c r="S2525" s="9">
        <v>16153922.1</v>
      </c>
      <c r="T2525" s="9">
        <v>12621122.7</v>
      </c>
      <c r="U2525" s="9">
        <v>3844820.37</v>
      </c>
      <c r="V2525" s="9">
        <v>3054193.37</v>
      </c>
      <c r="W2525" s="9">
        <v>2268741</v>
      </c>
      <c r="X2525" s="9">
        <v>1946962.11</v>
      </c>
      <c r="Y2525" s="9">
        <v>1046111.58</v>
      </c>
      <c r="Z2525" s="9">
        <v>1025543.67</v>
      </c>
      <c r="AA2525" s="9">
        <v>1367041.26</v>
      </c>
      <c r="AB2525" s="9">
        <v>599413.24</v>
      </c>
      <c r="AC2525" s="9">
        <v>420706.66</v>
      </c>
      <c r="AD2525" s="9">
        <v>75533342.19</v>
      </c>
      <c r="AE2525" s="9">
        <v>76776536.95</v>
      </c>
      <c r="AF2525" s="9">
        <v>56681684.67</v>
      </c>
      <c r="AG2525" s="9">
        <v>114368945.69</v>
      </c>
      <c r="AH2525" s="9">
        <v>59040309.91</v>
      </c>
      <c r="AI2525" s="9">
        <v>28512748.96</v>
      </c>
      <c r="AJ2525" s="9">
        <v>34273689.88</v>
      </c>
      <c r="AK2525" s="9">
        <v>28032265.21</v>
      </c>
      <c r="AL2525" s="9">
        <v>53276547.79</v>
      </c>
      <c r="AM2525" s="2">
        <f t="shared" si="470"/>
        <v>35608328.96</v>
      </c>
      <c r="AN2525" s="2">
        <f t="shared" si="474"/>
        <v>50233198.51</v>
      </c>
      <c r="AO2525" s="2">
        <f t="shared" si="475"/>
        <v>48659991.45</v>
      </c>
      <c r="AP2525" s="2">
        <f t="shared" si="476"/>
        <v>-28732174.25</v>
      </c>
      <c r="AQ2525" s="2">
        <f t="shared" si="477"/>
        <v>38547907.49</v>
      </c>
      <c r="AR2525" s="2">
        <f t="shared" si="478"/>
        <v>60212602.01</v>
      </c>
      <c r="AS2525" s="2">
        <f t="shared" si="479"/>
        <v>34527800.76</v>
      </c>
      <c r="AT2525" s="2">
        <f t="shared" si="480"/>
        <v>39615176.86</v>
      </c>
      <c r="AU2525" s="2">
        <f t="shared" si="481"/>
        <v>-272484.649999999</v>
      </c>
      <c r="AV2525" s="3">
        <f t="shared" si="471"/>
        <v>-2.71844008478112</v>
      </c>
      <c r="AW2525" s="3">
        <f t="shared" si="472"/>
        <v>-0.0157392720664022</v>
      </c>
      <c r="AX2525" s="3">
        <f t="shared" si="473"/>
        <v>1.17355720615751</v>
      </c>
    </row>
    <row r="2526" spans="1:50">
      <c r="A2526" s="8" t="s">
        <v>5064</v>
      </c>
      <c r="B2526" s="8" t="s">
        <v>5065</v>
      </c>
      <c r="C2526" s="9">
        <v>22630133.66</v>
      </c>
      <c r="D2526" s="9">
        <v>13678429.68</v>
      </c>
      <c r="E2526" s="9">
        <v>26211893.89</v>
      </c>
      <c r="F2526" s="9">
        <v>16720850.84</v>
      </c>
      <c r="G2526" s="9">
        <v>-69979259.18</v>
      </c>
      <c r="H2526" s="9">
        <v>78435778.59</v>
      </c>
      <c r="I2526" s="9">
        <v>20356231.58</v>
      </c>
      <c r="J2526" s="9">
        <v>30360222.93</v>
      </c>
      <c r="K2526" s="9">
        <v>39939687.02</v>
      </c>
      <c r="L2526" s="9">
        <v>36445960</v>
      </c>
      <c r="M2526" s="9">
        <v>36365814.9</v>
      </c>
      <c r="N2526" s="9">
        <v>35602300.8</v>
      </c>
      <c r="O2526" s="9">
        <v>34595528.9</v>
      </c>
      <c r="P2526" s="9">
        <v>29286766.5</v>
      </c>
      <c r="Q2526" s="9">
        <v>28560586.7</v>
      </c>
      <c r="R2526" s="9">
        <v>20763793</v>
      </c>
      <c r="S2526" s="9">
        <v>16723944.3</v>
      </c>
      <c r="T2526" s="9">
        <v>15173496.3</v>
      </c>
      <c r="U2526" s="9">
        <v>1638378.73</v>
      </c>
      <c r="V2526" s="9">
        <v>852931.77</v>
      </c>
      <c r="W2526" s="9">
        <v>958651.83</v>
      </c>
      <c r="X2526" s="9">
        <v>556537.9</v>
      </c>
      <c r="Y2526" s="9">
        <v>361947.23</v>
      </c>
      <c r="Z2526" s="9">
        <v>508735.48</v>
      </c>
      <c r="AA2526" s="9">
        <v>228047.61</v>
      </c>
      <c r="AB2526" s="9">
        <v>94599.96</v>
      </c>
      <c r="AC2526" s="9">
        <v>94599.96</v>
      </c>
      <c r="AD2526" s="9">
        <v>44012495</v>
      </c>
      <c r="AE2526" s="9">
        <v>38706906.18</v>
      </c>
      <c r="AF2526" s="9">
        <v>43122704.64</v>
      </c>
      <c r="AG2526" s="9">
        <v>57316185.59</v>
      </c>
      <c r="AH2526" s="9">
        <v>212675699.17</v>
      </c>
      <c r="AI2526" s="9">
        <v>142077902.97</v>
      </c>
      <c r="AJ2526" s="9">
        <v>44431974.26</v>
      </c>
      <c r="AK2526" s="9">
        <v>20840110.16</v>
      </c>
      <c r="AL2526" s="9">
        <v>39267526.33</v>
      </c>
      <c r="AM2526" s="2">
        <f t="shared" si="470"/>
        <v>16701977.39</v>
      </c>
      <c r="AN2526" s="2">
        <f t="shared" si="474"/>
        <v>12190270.17</v>
      </c>
      <c r="AO2526" s="2">
        <f t="shared" si="475"/>
        <v>19650141.88</v>
      </c>
      <c r="AP2526" s="2">
        <f t="shared" si="476"/>
        <v>-5443267.95000001</v>
      </c>
      <c r="AQ2526" s="2">
        <f t="shared" si="477"/>
        <v>-253006244.62</v>
      </c>
      <c r="AR2526" s="2">
        <f t="shared" si="478"/>
        <v>-34572802.2</v>
      </c>
      <c r="AS2526" s="2">
        <f t="shared" si="479"/>
        <v>-3083902.07</v>
      </c>
      <c r="AT2526" s="2">
        <f t="shared" si="480"/>
        <v>26338657.03</v>
      </c>
      <c r="AU2526" s="2">
        <f t="shared" si="481"/>
        <v>15940256.95</v>
      </c>
      <c r="AV2526" s="3">
        <f t="shared" si="471"/>
        <v>0.00520006542264451</v>
      </c>
      <c r="AW2526" s="3">
        <f t="shared" si="472"/>
        <v>-1.58066724727249</v>
      </c>
      <c r="AX2526" s="3" t="e">
        <f t="shared" si="473"/>
        <v>#NUM!</v>
      </c>
    </row>
    <row r="2527" spans="1:50">
      <c r="A2527" s="8" t="s">
        <v>5066</v>
      </c>
      <c r="B2527" s="8" t="s">
        <v>5067</v>
      </c>
      <c r="C2527" s="9">
        <v>194006518.92</v>
      </c>
      <c r="D2527" s="9">
        <v>105846206.54</v>
      </c>
      <c r="E2527" s="9">
        <v>111219387.29</v>
      </c>
      <c r="F2527" s="9">
        <v>139334150.57</v>
      </c>
      <c r="G2527" s="9">
        <v>86929214.01</v>
      </c>
      <c r="H2527" s="9">
        <v>59225960.72</v>
      </c>
      <c r="I2527" s="9">
        <v>49574177.69</v>
      </c>
      <c r="J2527" s="9">
        <v>17571259.58</v>
      </c>
      <c r="K2527" s="9">
        <v>39914371.23</v>
      </c>
      <c r="L2527" s="9">
        <v>39136286.2</v>
      </c>
      <c r="M2527" s="9">
        <v>19116397</v>
      </c>
      <c r="N2527" s="9">
        <v>15870588.9</v>
      </c>
      <c r="O2527" s="9">
        <v>15917469.1</v>
      </c>
      <c r="P2527" s="9">
        <v>15065490.5</v>
      </c>
      <c r="Q2527" s="9">
        <v>14061285.6</v>
      </c>
      <c r="R2527" s="9">
        <v>12326500</v>
      </c>
      <c r="S2527" s="9">
        <v>8956500</v>
      </c>
      <c r="T2527" s="9">
        <v>8901000</v>
      </c>
      <c r="U2527" s="9">
        <v>1318244.08</v>
      </c>
      <c r="V2527" s="9">
        <v>0</v>
      </c>
      <c r="W2527" s="9">
        <v>0</v>
      </c>
      <c r="X2527" s="9">
        <v>0</v>
      </c>
      <c r="Y2527" s="9">
        <v>0</v>
      </c>
      <c r="Z2527" s="9">
        <v>8490.58</v>
      </c>
      <c r="AA2527" s="9">
        <v>-6300</v>
      </c>
      <c r="AB2527" s="9">
        <v>66600</v>
      </c>
      <c r="AC2527" s="9">
        <v>-3225600</v>
      </c>
      <c r="AD2527" s="9">
        <v>66333069.92</v>
      </c>
      <c r="AE2527" s="9">
        <v>35351162.61</v>
      </c>
      <c r="AF2527" s="9">
        <v>18218487.45</v>
      </c>
      <c r="AG2527" s="9">
        <v>17541097.88</v>
      </c>
      <c r="AH2527" s="9">
        <v>13546521.6</v>
      </c>
      <c r="AI2527" s="9">
        <v>11191992.83</v>
      </c>
      <c r="AJ2527" s="9">
        <v>20493636.94</v>
      </c>
      <c r="AK2527" s="9">
        <v>57453114.95</v>
      </c>
      <c r="AL2527" s="9">
        <v>98521313.52</v>
      </c>
      <c r="AM2527" s="2">
        <f t="shared" si="470"/>
        <v>168127979.28</v>
      </c>
      <c r="AN2527" s="2">
        <f t="shared" si="474"/>
        <v>89611440.93</v>
      </c>
      <c r="AO2527" s="2">
        <f t="shared" si="475"/>
        <v>108871488.74</v>
      </c>
      <c r="AP2527" s="2">
        <f t="shared" si="476"/>
        <v>137710521.79</v>
      </c>
      <c r="AQ2527" s="2">
        <f t="shared" si="477"/>
        <v>88448182.91</v>
      </c>
      <c r="AR2527" s="2">
        <f t="shared" si="478"/>
        <v>62103744.07</v>
      </c>
      <c r="AS2527" s="2">
        <f t="shared" si="479"/>
        <v>41400740.75</v>
      </c>
      <c r="AT2527" s="2">
        <f t="shared" si="480"/>
        <v>-30858755.37</v>
      </c>
      <c r="AU2527" s="2">
        <f t="shared" si="481"/>
        <v>-52931542.29</v>
      </c>
      <c r="AV2527" s="3">
        <f t="shared" si="471"/>
        <v>-2.13702363900214</v>
      </c>
      <c r="AW2527" s="3">
        <f t="shared" si="472"/>
        <v>0.137077891780473</v>
      </c>
      <c r="AX2527" s="3" t="e">
        <f t="shared" si="473"/>
        <v>#NUM!</v>
      </c>
    </row>
    <row r="2528" spans="1:50">
      <c r="A2528" s="8" t="s">
        <v>5068</v>
      </c>
      <c r="B2528" s="8" t="s">
        <v>5069</v>
      </c>
      <c r="C2528" s="9">
        <v>77395590.53</v>
      </c>
      <c r="D2528" s="9">
        <v>105908434.82</v>
      </c>
      <c r="E2528" s="9">
        <v>82974925.12</v>
      </c>
      <c r="F2528" s="9">
        <v>62114444.15</v>
      </c>
      <c r="G2528" s="9">
        <v>46955302.55</v>
      </c>
      <c r="H2528" s="9">
        <v>44442758.71</v>
      </c>
      <c r="I2528" s="9">
        <v>66159288.32</v>
      </c>
      <c r="J2528" s="9">
        <v>59717660.64</v>
      </c>
      <c r="K2528" s="9">
        <v>39882512.63</v>
      </c>
      <c r="L2528" s="9">
        <v>67524465.5</v>
      </c>
      <c r="M2528" s="9">
        <v>64984272.7</v>
      </c>
      <c r="N2528" s="9">
        <v>72660118.5</v>
      </c>
      <c r="O2528" s="9">
        <v>72777218.3</v>
      </c>
      <c r="P2528" s="9">
        <v>49346136.8</v>
      </c>
      <c r="Q2528" s="9">
        <v>42275899.9</v>
      </c>
      <c r="R2528" s="9">
        <v>41672777.1</v>
      </c>
      <c r="S2528" s="9">
        <v>42045294.4</v>
      </c>
      <c r="T2528" s="9">
        <v>41037752.7</v>
      </c>
      <c r="U2528" s="9">
        <v>290139.87</v>
      </c>
      <c r="V2528" s="9">
        <v>145796.9</v>
      </c>
      <c r="W2528" s="9">
        <v>416552.3</v>
      </c>
      <c r="X2528" s="9">
        <v>848786.28</v>
      </c>
      <c r="Y2528" s="9">
        <v>519625.21</v>
      </c>
      <c r="Z2528" s="9">
        <v>582380.56</v>
      </c>
      <c r="AA2528" s="9">
        <v>648312.03</v>
      </c>
      <c r="AB2528" s="9">
        <v>736445.25</v>
      </c>
      <c r="AC2528" s="9">
        <v>702656.96</v>
      </c>
      <c r="AD2528" s="9">
        <v>70528885.66</v>
      </c>
      <c r="AE2528" s="9">
        <v>41612766.5</v>
      </c>
      <c r="AF2528" s="9">
        <v>59308910.39</v>
      </c>
      <c r="AG2528" s="9">
        <v>89016701.57</v>
      </c>
      <c r="AH2528" s="9">
        <v>140483033.7</v>
      </c>
      <c r="AI2528" s="9">
        <v>98898773.69</v>
      </c>
      <c r="AJ2528" s="9">
        <v>220078381.56</v>
      </c>
      <c r="AK2528" s="9">
        <v>164192122.41</v>
      </c>
      <c r="AL2528" s="9">
        <v>108606855.32</v>
      </c>
      <c r="AM2528" s="2">
        <f t="shared" si="470"/>
        <v>74681310.24</v>
      </c>
      <c r="AN2528" s="2">
        <f t="shared" si="474"/>
        <v>129425737.92</v>
      </c>
      <c r="AO2528" s="2">
        <f t="shared" si="475"/>
        <v>96742685.53</v>
      </c>
      <c r="AP2528" s="2">
        <f t="shared" si="476"/>
        <v>46723747.16</v>
      </c>
      <c r="AQ2528" s="2">
        <f t="shared" si="477"/>
        <v>-43661969.14</v>
      </c>
      <c r="AR2528" s="2">
        <f t="shared" si="478"/>
        <v>-11597734.52</v>
      </c>
      <c r="AS2528" s="2">
        <f t="shared" si="479"/>
        <v>-111598004.11</v>
      </c>
      <c r="AT2528" s="2">
        <f t="shared" si="480"/>
        <v>-61692722.12</v>
      </c>
      <c r="AU2528" s="2">
        <f t="shared" si="481"/>
        <v>-26983933.03</v>
      </c>
      <c r="AV2528" s="3">
        <f t="shared" si="471"/>
        <v>-2.11975488117273</v>
      </c>
      <c r="AW2528" s="3">
        <f t="shared" si="472"/>
        <v>-2.11332438658735</v>
      </c>
      <c r="AX2528" s="3" t="e">
        <f t="shared" si="473"/>
        <v>#NUM!</v>
      </c>
    </row>
    <row r="2529" spans="1:50">
      <c r="A2529" s="8" t="s">
        <v>5070</v>
      </c>
      <c r="B2529" s="8" t="s">
        <v>5071</v>
      </c>
      <c r="C2529" s="9">
        <v>58247279.87</v>
      </c>
      <c r="D2529" s="9">
        <v>45024904.35</v>
      </c>
      <c r="E2529" s="9">
        <v>29345234.09</v>
      </c>
      <c r="F2529" s="9">
        <v>15776057.22</v>
      </c>
      <c r="G2529" s="9">
        <v>54414796.29</v>
      </c>
      <c r="H2529" s="9">
        <v>49313804.73</v>
      </c>
      <c r="I2529" s="9">
        <v>41201922.54</v>
      </c>
      <c r="J2529" s="9">
        <v>38312261.88</v>
      </c>
      <c r="K2529" s="9">
        <v>39875669.83</v>
      </c>
      <c r="L2529" s="9">
        <v>8187341.35</v>
      </c>
      <c r="M2529" s="9">
        <v>771094.54</v>
      </c>
      <c r="N2529" s="9">
        <v>1359663.54</v>
      </c>
      <c r="O2529" s="9">
        <v>1537430.32</v>
      </c>
      <c r="P2529" s="9">
        <v>1445473.57</v>
      </c>
      <c r="Q2529" s="9">
        <v>1109074.61</v>
      </c>
      <c r="R2529" s="9">
        <v>1150783.55</v>
      </c>
      <c r="S2529" s="9">
        <v>966420.14</v>
      </c>
      <c r="T2529" s="9">
        <v>816710.3</v>
      </c>
      <c r="U2529" s="9">
        <v>1721464.09</v>
      </c>
      <c r="V2529" s="9">
        <v>2055963.71</v>
      </c>
      <c r="W2529" s="9">
        <v>1848211.49</v>
      </c>
      <c r="X2529" s="9">
        <v>1457704.43</v>
      </c>
      <c r="Y2529" s="9">
        <v>1382423.54</v>
      </c>
      <c r="Z2529" s="9">
        <v>651279.47</v>
      </c>
      <c r="AA2529" s="9">
        <v>114031.09</v>
      </c>
      <c r="AB2529" s="9">
        <v>250909.86</v>
      </c>
      <c r="AC2529" s="9">
        <v>230616.46</v>
      </c>
      <c r="AD2529" s="9">
        <v>12232198.97</v>
      </c>
      <c r="AE2529" s="9">
        <v>4921680.01</v>
      </c>
      <c r="AF2529" s="9">
        <v>689832.44</v>
      </c>
      <c r="AG2529" s="9">
        <v>2802553.55</v>
      </c>
      <c r="AH2529" s="9">
        <v>2680849.86</v>
      </c>
      <c r="AI2529" s="9">
        <v>6537328.19</v>
      </c>
      <c r="AJ2529" s="9">
        <v>4296633.76</v>
      </c>
      <c r="AK2529" s="9">
        <v>891380.21</v>
      </c>
      <c r="AL2529" s="9">
        <v>2111880.93</v>
      </c>
      <c r="AM2529" s="2">
        <f t="shared" si="470"/>
        <v>55923886.34</v>
      </c>
      <c r="AN2529" s="2">
        <f t="shared" si="474"/>
        <v>42930282.59</v>
      </c>
      <c r="AO2529" s="2">
        <f t="shared" si="475"/>
        <v>31863276.68</v>
      </c>
      <c r="AP2529" s="2">
        <f t="shared" si="476"/>
        <v>15968638.42</v>
      </c>
      <c r="AQ2529" s="2">
        <f t="shared" si="477"/>
        <v>54561843.54</v>
      </c>
      <c r="AR2529" s="2">
        <f t="shared" si="478"/>
        <v>44536830.62</v>
      </c>
      <c r="AS2529" s="2">
        <f t="shared" si="479"/>
        <v>38170103.42</v>
      </c>
      <c r="AT2529" s="2">
        <f t="shared" si="480"/>
        <v>38638211.67</v>
      </c>
      <c r="AU2529" s="2">
        <f t="shared" si="481"/>
        <v>38811115.66</v>
      </c>
      <c r="AV2529" s="3">
        <f t="shared" si="471"/>
        <v>0.0414221295593091</v>
      </c>
      <c r="AW2529" s="3">
        <f t="shared" si="472"/>
        <v>0.00494353746611065</v>
      </c>
      <c r="AX2529" s="3">
        <f t="shared" si="473"/>
        <v>-0.137580382869827</v>
      </c>
    </row>
    <row r="2530" spans="1:50">
      <c r="A2530" s="8" t="s">
        <v>5072</v>
      </c>
      <c r="B2530" s="8" t="s">
        <v>5073</v>
      </c>
      <c r="C2530" s="9">
        <v>-159289914.39</v>
      </c>
      <c r="D2530" s="9">
        <v>350381888.04</v>
      </c>
      <c r="E2530" s="9">
        <v>295218365.69</v>
      </c>
      <c r="F2530" s="9">
        <v>166812740.54</v>
      </c>
      <c r="G2530" s="9">
        <v>87580351.95</v>
      </c>
      <c r="H2530" s="9">
        <v>163128793.76</v>
      </c>
      <c r="I2530" s="9">
        <v>109628966.14</v>
      </c>
      <c r="J2530" s="9">
        <v>62786991.87</v>
      </c>
      <c r="K2530" s="9">
        <v>39844163.92</v>
      </c>
      <c r="L2530" s="9">
        <v>132095104</v>
      </c>
      <c r="M2530" s="9">
        <v>178039130</v>
      </c>
      <c r="N2530" s="9">
        <v>140805910</v>
      </c>
      <c r="O2530" s="9">
        <v>107120653</v>
      </c>
      <c r="P2530" s="9">
        <v>81435617.3</v>
      </c>
      <c r="Q2530" s="9">
        <v>79693958.1</v>
      </c>
      <c r="R2530" s="9">
        <v>69887683.8</v>
      </c>
      <c r="S2530" s="9">
        <v>57073910.3</v>
      </c>
      <c r="T2530" s="9">
        <v>49391698.9</v>
      </c>
      <c r="U2530" s="9">
        <v>11150629.67</v>
      </c>
      <c r="V2530" s="9">
        <v>15290234.58</v>
      </c>
      <c r="W2530" s="9">
        <v>16099820.66</v>
      </c>
      <c r="X2530" s="9">
        <v>14847212.55</v>
      </c>
      <c r="Y2530" s="9">
        <v>10338891.22</v>
      </c>
      <c r="Z2530" s="9">
        <v>-6630901.66</v>
      </c>
      <c r="AA2530" s="9">
        <v>-4875967.24</v>
      </c>
      <c r="AB2530" s="9">
        <v>-5334034.07</v>
      </c>
      <c r="AC2530" s="9">
        <v>448083.89</v>
      </c>
      <c r="AD2530" s="9">
        <v>762180435.87</v>
      </c>
      <c r="AE2530" s="9">
        <v>1895863327.58</v>
      </c>
      <c r="AF2530" s="9">
        <v>1606006898.87</v>
      </c>
      <c r="AG2530" s="9">
        <v>967567518.11</v>
      </c>
      <c r="AH2530" s="9">
        <v>722570093.93</v>
      </c>
      <c r="AI2530" s="9">
        <v>618524136.26</v>
      </c>
      <c r="AJ2530" s="9">
        <v>436506927.95</v>
      </c>
      <c r="AK2530" s="9">
        <v>245745741.44</v>
      </c>
      <c r="AL2530" s="9">
        <v>270282353.92</v>
      </c>
      <c r="AM2530" s="2">
        <f t="shared" si="470"/>
        <v>-778224616.59</v>
      </c>
      <c r="AN2530" s="2">
        <f t="shared" si="474"/>
        <v>-1352152074.96</v>
      </c>
      <c r="AO2530" s="2">
        <f t="shared" si="475"/>
        <v>-1153882802.52</v>
      </c>
      <c r="AP2530" s="2">
        <f t="shared" si="476"/>
        <v>-678786912.02</v>
      </c>
      <c r="AQ2530" s="2">
        <f t="shared" si="477"/>
        <v>-543215233.46</v>
      </c>
      <c r="AR2530" s="2">
        <f t="shared" si="478"/>
        <v>-382332286.06</v>
      </c>
      <c r="AS2530" s="2">
        <f t="shared" si="479"/>
        <v>-261866245.25</v>
      </c>
      <c r="AT2530" s="2">
        <f t="shared" si="480"/>
        <v>-131218873.34</v>
      </c>
      <c r="AU2530" s="2">
        <f t="shared" si="481"/>
        <v>-180598407.21</v>
      </c>
      <c r="AV2530" s="3">
        <f t="shared" si="471"/>
        <v>0.17621819776838</v>
      </c>
      <c r="AW2530" s="3">
        <f t="shared" si="472"/>
        <v>0.0745499412345776</v>
      </c>
      <c r="AX2530" s="3">
        <f t="shared" si="473"/>
        <v>0.246914257237563</v>
      </c>
    </row>
    <row r="2531" spans="1:50">
      <c r="A2531" s="8" t="s">
        <v>5074</v>
      </c>
      <c r="B2531" s="8" t="s">
        <v>5075</v>
      </c>
      <c r="C2531" s="9">
        <v>22543504.72</v>
      </c>
      <c r="D2531" s="9">
        <v>74290380.21</v>
      </c>
      <c r="E2531" s="9">
        <v>80865296.21</v>
      </c>
      <c r="F2531" s="9">
        <v>85270352.13</v>
      </c>
      <c r="G2531" s="9">
        <v>56522457.94</v>
      </c>
      <c r="H2531" s="9">
        <v>38432239.26</v>
      </c>
      <c r="I2531" s="9">
        <v>51318962.35</v>
      </c>
      <c r="J2531" s="9">
        <v>47979288.19</v>
      </c>
      <c r="K2531" s="9">
        <v>39806784.02</v>
      </c>
      <c r="L2531" s="9">
        <v>26218899</v>
      </c>
      <c r="M2531" s="9">
        <v>3325752.89</v>
      </c>
      <c r="N2531" s="9">
        <v>3276023.58</v>
      </c>
      <c r="O2531" s="9">
        <v>2609293.1</v>
      </c>
      <c r="P2531" s="9">
        <v>2274993.4</v>
      </c>
      <c r="Q2531" s="9">
        <v>2120045.25</v>
      </c>
      <c r="R2531" s="9">
        <v>1777945.37</v>
      </c>
      <c r="S2531" s="9">
        <v>1597386.85</v>
      </c>
      <c r="T2531" s="9">
        <v>1246257.28</v>
      </c>
      <c r="U2531" s="9">
        <v>3003905.51</v>
      </c>
      <c r="V2531" s="9">
        <v>823239.44</v>
      </c>
      <c r="W2531" s="9">
        <v>1377657.09</v>
      </c>
      <c r="X2531" s="9">
        <v>1740012.1</v>
      </c>
      <c r="Y2531" s="9">
        <v>976823.88</v>
      </c>
      <c r="Z2531" s="9">
        <v>569211.02</v>
      </c>
      <c r="AA2531" s="9">
        <v>483597.29</v>
      </c>
      <c r="AB2531" s="9">
        <v>255741.42</v>
      </c>
      <c r="AC2531" s="9">
        <v>471392.08</v>
      </c>
      <c r="AD2531" s="9">
        <v>151031605.71</v>
      </c>
      <c r="AE2531" s="9">
        <v>240970005.8</v>
      </c>
      <c r="AF2531" s="9">
        <v>33797848.32</v>
      </c>
      <c r="AG2531" s="9">
        <v>277920094.06</v>
      </c>
      <c r="AH2531" s="9">
        <v>6383424.86</v>
      </c>
      <c r="AI2531" s="9">
        <v>2294031.95</v>
      </c>
      <c r="AJ2531" s="9">
        <v>8429844.95</v>
      </c>
      <c r="AK2531" s="9">
        <v>6302067.17</v>
      </c>
      <c r="AL2531" s="9">
        <v>4059860.24</v>
      </c>
      <c r="AM2531" s="2">
        <f t="shared" si="470"/>
        <v>-99265296.48</v>
      </c>
      <c r="AN2531" s="2">
        <f t="shared" si="474"/>
        <v>-162530633.26</v>
      </c>
      <c r="AO2531" s="2">
        <f t="shared" si="475"/>
        <v>51721128.56</v>
      </c>
      <c r="AP2531" s="2">
        <f t="shared" si="476"/>
        <v>-188300436.73</v>
      </c>
      <c r="AQ2531" s="2">
        <f t="shared" si="477"/>
        <v>53390850.36</v>
      </c>
      <c r="AR2531" s="2">
        <f t="shared" si="478"/>
        <v>38827463.58</v>
      </c>
      <c r="AS2531" s="2">
        <f t="shared" si="479"/>
        <v>45150660.06</v>
      </c>
      <c r="AT2531" s="2">
        <f t="shared" si="480"/>
        <v>43530349.29</v>
      </c>
      <c r="AU2531" s="2">
        <f t="shared" si="481"/>
        <v>37464573.14</v>
      </c>
      <c r="AV2531" s="3">
        <f t="shared" si="471"/>
        <v>-2.11434489637029</v>
      </c>
      <c r="AW2531" s="3">
        <f t="shared" si="472"/>
        <v>-2.1320513350501</v>
      </c>
      <c r="AX2531" s="3" t="e">
        <f t="shared" si="473"/>
        <v>#NUM!</v>
      </c>
    </row>
    <row r="2532" spans="1:50">
      <c r="A2532" s="8" t="s">
        <v>5076</v>
      </c>
      <c r="B2532" s="8" t="s">
        <v>5077</v>
      </c>
      <c r="C2532" s="9">
        <v>263186796.48</v>
      </c>
      <c r="D2532" s="9">
        <v>205534778.34</v>
      </c>
      <c r="E2532" s="9">
        <v>-103778838.98</v>
      </c>
      <c r="F2532" s="9">
        <v>61657351.15</v>
      </c>
      <c r="G2532" s="9">
        <v>110320925.94</v>
      </c>
      <c r="H2532" s="9">
        <v>90629460.02</v>
      </c>
      <c r="I2532" s="9">
        <v>78646513.4</v>
      </c>
      <c r="J2532" s="9">
        <v>57341790.34</v>
      </c>
      <c r="K2532" s="9">
        <v>39770218.64</v>
      </c>
      <c r="L2532" s="9">
        <v>144822482</v>
      </c>
      <c r="M2532" s="9">
        <v>102592544</v>
      </c>
      <c r="N2532" s="9">
        <v>87346374.7</v>
      </c>
      <c r="O2532" s="9">
        <v>71315651.8</v>
      </c>
      <c r="P2532" s="9">
        <v>66889916.5</v>
      </c>
      <c r="Q2532" s="9">
        <v>56356478.7</v>
      </c>
      <c r="R2532" s="9">
        <v>32802839.4</v>
      </c>
      <c r="S2532" s="9">
        <v>18538426.2</v>
      </c>
      <c r="T2532" s="9">
        <v>10963988.5</v>
      </c>
      <c r="U2532" s="9">
        <v>6077099.33</v>
      </c>
      <c r="V2532" s="9">
        <v>6732214.38</v>
      </c>
      <c r="W2532" s="9">
        <v>10803235.51</v>
      </c>
      <c r="X2532" s="9">
        <v>7837626.92</v>
      </c>
      <c r="Y2532" s="9">
        <v>6152931.23</v>
      </c>
      <c r="Z2532" s="9">
        <v>4825169.39</v>
      </c>
      <c r="AA2532" s="9">
        <v>2626787.38</v>
      </c>
      <c r="AB2532" s="9">
        <v>328834.84</v>
      </c>
      <c r="AC2532" s="9">
        <v>319665.96</v>
      </c>
      <c r="AD2532" s="9">
        <v>244638295.87</v>
      </c>
      <c r="AE2532" s="9">
        <v>376816631.18</v>
      </c>
      <c r="AF2532" s="9">
        <v>354578987.62</v>
      </c>
      <c r="AG2532" s="9">
        <v>169124880.12</v>
      </c>
      <c r="AH2532" s="9">
        <v>223347448.73</v>
      </c>
      <c r="AI2532" s="9">
        <v>274078430.63</v>
      </c>
      <c r="AJ2532" s="9">
        <v>143588395.81</v>
      </c>
      <c r="AK2532" s="9">
        <v>68566598.74</v>
      </c>
      <c r="AL2532" s="9">
        <v>110454608.61</v>
      </c>
      <c r="AM2532" s="2">
        <f t="shared" si="470"/>
        <v>169448081.94</v>
      </c>
      <c r="AN2532" s="2">
        <f t="shared" si="474"/>
        <v>-61957094.46</v>
      </c>
      <c r="AO2532" s="2">
        <f t="shared" si="475"/>
        <v>-360208216.39</v>
      </c>
      <c r="AP2532" s="2">
        <f t="shared" si="476"/>
        <v>-28314250.25</v>
      </c>
      <c r="AQ2532" s="2">
        <f t="shared" si="477"/>
        <v>-39983675.06</v>
      </c>
      <c r="AR2532" s="2">
        <f t="shared" si="478"/>
        <v>-122267322.52</v>
      </c>
      <c r="AS2532" s="2">
        <f t="shared" si="479"/>
        <v>-29512255.63</v>
      </c>
      <c r="AT2532" s="2">
        <f t="shared" si="480"/>
        <v>7642452.64000002</v>
      </c>
      <c r="AU2532" s="2">
        <f t="shared" si="481"/>
        <v>-59400735.51</v>
      </c>
      <c r="AV2532" s="3">
        <f t="shared" si="471"/>
        <v>-2.12352504886869</v>
      </c>
      <c r="AW2532" s="3">
        <f t="shared" si="472"/>
        <v>-2.33484484786501</v>
      </c>
      <c r="AX2532" s="3">
        <f t="shared" si="473"/>
        <v>-0.116169724998655</v>
      </c>
    </row>
    <row r="2533" spans="1:50">
      <c r="A2533" s="8" t="s">
        <v>5078</v>
      </c>
      <c r="B2533" s="8" t="s">
        <v>5079</v>
      </c>
      <c r="C2533" s="9">
        <v>-402245074.78</v>
      </c>
      <c r="D2533" s="9">
        <v>154550403.78</v>
      </c>
      <c r="E2533" s="9">
        <v>138922368.49</v>
      </c>
      <c r="F2533" s="9">
        <v>161077249.83</v>
      </c>
      <c r="G2533" s="9">
        <v>57809509.47</v>
      </c>
      <c r="H2533" s="9">
        <v>64981048.26</v>
      </c>
      <c r="I2533" s="9">
        <v>59469455.11</v>
      </c>
      <c r="J2533" s="9">
        <v>40696956.85</v>
      </c>
      <c r="K2533" s="9">
        <v>39731771.11</v>
      </c>
      <c r="L2533" s="9">
        <v>172653298</v>
      </c>
      <c r="M2533" s="9">
        <v>83913274.7</v>
      </c>
      <c r="N2533" s="9">
        <v>78953275.8</v>
      </c>
      <c r="O2533" s="9">
        <v>52118131.9</v>
      </c>
      <c r="P2533" s="9">
        <v>18535278.1</v>
      </c>
      <c r="Q2533" s="9">
        <v>17913611.1</v>
      </c>
      <c r="R2533" s="9">
        <v>19791241.3</v>
      </c>
      <c r="S2533" s="9">
        <v>19020124.4</v>
      </c>
      <c r="T2533" s="9">
        <v>15875174.4</v>
      </c>
      <c r="U2533" s="9">
        <v>54400033.72</v>
      </c>
      <c r="V2533" s="9">
        <v>41661397.99</v>
      </c>
      <c r="W2533" s="9">
        <v>27644623.23</v>
      </c>
      <c r="X2533" s="9">
        <v>12149523.36</v>
      </c>
      <c r="Y2533" s="9">
        <v>120968.77</v>
      </c>
      <c r="Z2533" s="9">
        <v>1881733.44</v>
      </c>
      <c r="AA2533" s="9">
        <v>6522061.07</v>
      </c>
      <c r="AB2533" s="9">
        <v>8150374.26</v>
      </c>
      <c r="AC2533" s="9">
        <v>6681018.48</v>
      </c>
      <c r="AD2533" s="9">
        <v>286000511.64</v>
      </c>
      <c r="AE2533" s="9">
        <v>394033420.26</v>
      </c>
      <c r="AF2533" s="9">
        <v>254227496.82</v>
      </c>
      <c r="AG2533" s="9">
        <v>109884319.75</v>
      </c>
      <c r="AH2533" s="9">
        <v>4214122.79</v>
      </c>
      <c r="AI2533" s="9">
        <v>10452655.89</v>
      </c>
      <c r="AJ2533" s="9">
        <v>25332589.45</v>
      </c>
      <c r="AK2533" s="9">
        <v>76928803.49</v>
      </c>
      <c r="AL2533" s="9">
        <v>63173780.63</v>
      </c>
      <c r="AM2533" s="2">
        <f t="shared" si="470"/>
        <v>-461192254.7</v>
      </c>
      <c r="AN2533" s="2">
        <f t="shared" si="474"/>
        <v>-113908343.79</v>
      </c>
      <c r="AO2533" s="2">
        <f t="shared" si="475"/>
        <v>-8707229.29999998</v>
      </c>
      <c r="AP2533" s="2">
        <f t="shared" si="476"/>
        <v>115460585.34</v>
      </c>
      <c r="AQ2533" s="2">
        <f t="shared" si="477"/>
        <v>72251633.55</v>
      </c>
      <c r="AR2533" s="2">
        <f t="shared" si="478"/>
        <v>74323736.91</v>
      </c>
      <c r="AS2533" s="2">
        <f t="shared" si="479"/>
        <v>60450168.03</v>
      </c>
      <c r="AT2533" s="2">
        <f t="shared" si="480"/>
        <v>-9061347.97999999</v>
      </c>
      <c r="AU2533" s="2">
        <f t="shared" si="481"/>
        <v>-885816.640000008</v>
      </c>
      <c r="AV2533" s="3">
        <f t="shared" si="471"/>
        <v>1.00372249813469</v>
      </c>
      <c r="AW2533" s="3">
        <f t="shared" si="472"/>
        <v>-2.44879476117598</v>
      </c>
      <c r="AX2533" s="3" t="e">
        <f t="shared" si="473"/>
        <v>#NUM!</v>
      </c>
    </row>
    <row r="2534" spans="1:50">
      <c r="A2534" s="8" t="s">
        <v>5080</v>
      </c>
      <c r="B2534" s="8" t="s">
        <v>5081</v>
      </c>
      <c r="C2534" s="9">
        <v>29736821.21</v>
      </c>
      <c r="D2534" s="9">
        <v>120194011.45</v>
      </c>
      <c r="E2534" s="9">
        <v>89276972</v>
      </c>
      <c r="F2534" s="9">
        <v>29078402.82</v>
      </c>
      <c r="G2534" s="9">
        <v>40902824.84</v>
      </c>
      <c r="H2534" s="9">
        <v>126785160.37</v>
      </c>
      <c r="I2534" s="9">
        <v>102601964.69</v>
      </c>
      <c r="J2534" s="9">
        <v>93553647.94</v>
      </c>
      <c r="K2534" s="9">
        <v>39700268.14</v>
      </c>
      <c r="L2534" s="9">
        <v>156440680</v>
      </c>
      <c r="M2534" s="9">
        <v>82756741.5</v>
      </c>
      <c r="N2534" s="9">
        <v>61500100.5</v>
      </c>
      <c r="O2534" s="9">
        <v>58737405.2</v>
      </c>
      <c r="P2534" s="9">
        <v>57022768.1</v>
      </c>
      <c r="Q2534" s="9">
        <v>52364175.1</v>
      </c>
      <c r="R2534" s="9">
        <v>54115281.1</v>
      </c>
      <c r="S2534" s="9">
        <v>54929383.8</v>
      </c>
      <c r="T2534" s="9">
        <v>51019424</v>
      </c>
      <c r="U2534" s="9">
        <v>4486176.45</v>
      </c>
      <c r="V2534" s="9">
        <v>0</v>
      </c>
      <c r="W2534" s="9">
        <v>0</v>
      </c>
      <c r="X2534" s="9">
        <v>0</v>
      </c>
      <c r="Y2534" s="9">
        <v>0</v>
      </c>
      <c r="Z2534" s="9">
        <v>0</v>
      </c>
      <c r="AA2534" s="9">
        <v>0</v>
      </c>
      <c r="AB2534" s="9">
        <v>0</v>
      </c>
      <c r="AC2534" s="9">
        <v>0</v>
      </c>
      <c r="AD2534" s="9">
        <v>207312729.88</v>
      </c>
      <c r="AE2534" s="9">
        <v>160139000.05</v>
      </c>
      <c r="AF2534" s="9">
        <v>375409602.77</v>
      </c>
      <c r="AG2534" s="9">
        <v>375781353.31</v>
      </c>
      <c r="AH2534" s="9">
        <v>521107368.9</v>
      </c>
      <c r="AI2534" s="9">
        <v>178618990.2</v>
      </c>
      <c r="AJ2534" s="9">
        <v>180567220.43</v>
      </c>
      <c r="AK2534" s="9">
        <v>76644818.68</v>
      </c>
      <c r="AL2534" s="9">
        <v>90449339.95</v>
      </c>
      <c r="AM2534" s="2">
        <f t="shared" si="470"/>
        <v>-16649052.22</v>
      </c>
      <c r="AN2534" s="2">
        <f t="shared" si="474"/>
        <v>42811752.9</v>
      </c>
      <c r="AO2534" s="2">
        <f t="shared" si="475"/>
        <v>-224632530.27</v>
      </c>
      <c r="AP2534" s="2">
        <f t="shared" si="476"/>
        <v>-287965545.29</v>
      </c>
      <c r="AQ2534" s="2">
        <f t="shared" si="477"/>
        <v>-423181775.96</v>
      </c>
      <c r="AR2534" s="2">
        <f t="shared" si="478"/>
        <v>530345.270000011</v>
      </c>
      <c r="AS2534" s="2">
        <f t="shared" si="479"/>
        <v>-23849974.64</v>
      </c>
      <c r="AT2534" s="2">
        <f t="shared" si="480"/>
        <v>71838213.06</v>
      </c>
      <c r="AU2534" s="2">
        <f t="shared" si="481"/>
        <v>270352.189999998</v>
      </c>
      <c r="AV2534" s="3">
        <f t="shared" si="471"/>
        <v>-2.58062500134885</v>
      </c>
      <c r="AW2534" s="3">
        <f t="shared" si="472"/>
        <v>-0.476432703173527</v>
      </c>
      <c r="AX2534" s="3" t="e">
        <f t="shared" si="473"/>
        <v>#NUM!</v>
      </c>
    </row>
    <row r="2535" spans="1:50">
      <c r="A2535" s="8" t="s">
        <v>5082</v>
      </c>
      <c r="B2535" s="8" t="s">
        <v>5083</v>
      </c>
      <c r="C2535" s="9">
        <v>93469353.79</v>
      </c>
      <c r="D2535" s="9">
        <v>92730018.39</v>
      </c>
      <c r="E2535" s="9">
        <v>73651739.82</v>
      </c>
      <c r="F2535" s="9">
        <v>67225776.7</v>
      </c>
      <c r="G2535" s="9">
        <v>53424768.35</v>
      </c>
      <c r="H2535" s="9">
        <v>64651171.65</v>
      </c>
      <c r="I2535" s="9">
        <v>55288115.28</v>
      </c>
      <c r="J2535" s="9">
        <v>44648043.35</v>
      </c>
      <c r="K2535" s="9">
        <v>39651672.86</v>
      </c>
      <c r="L2535" s="9">
        <v>19239089.3</v>
      </c>
      <c r="M2535" s="9">
        <v>15672997.3</v>
      </c>
      <c r="N2535" s="9">
        <v>14257880.5</v>
      </c>
      <c r="O2535" s="9">
        <v>13597033.8</v>
      </c>
      <c r="P2535" s="9">
        <v>12594717.7</v>
      </c>
      <c r="Q2535" s="9">
        <v>7244941.42</v>
      </c>
      <c r="R2535" s="9">
        <v>4560144.2</v>
      </c>
      <c r="S2535" s="9">
        <v>4829677.14</v>
      </c>
      <c r="T2535" s="9">
        <v>4328024.37</v>
      </c>
      <c r="U2535" s="9">
        <v>3578348.8</v>
      </c>
      <c r="V2535" s="9">
        <v>1042782.01</v>
      </c>
      <c r="W2535" s="9">
        <v>19970.41</v>
      </c>
      <c r="X2535" s="9">
        <v>0</v>
      </c>
      <c r="Y2535" s="9">
        <v>0</v>
      </c>
      <c r="Z2535" s="9">
        <v>0</v>
      </c>
      <c r="AA2535" s="9">
        <v>0</v>
      </c>
      <c r="AB2535" s="9">
        <v>0</v>
      </c>
      <c r="AC2535" s="9">
        <v>0</v>
      </c>
      <c r="AD2535" s="9">
        <v>198600457.53</v>
      </c>
      <c r="AE2535" s="9">
        <v>68161272.09</v>
      </c>
      <c r="AF2535" s="9">
        <v>35168326.6</v>
      </c>
      <c r="AG2535" s="9">
        <v>15394458.2</v>
      </c>
      <c r="AH2535" s="9">
        <v>15200844.17</v>
      </c>
      <c r="AI2535" s="9">
        <v>40439915.99</v>
      </c>
      <c r="AJ2535" s="9">
        <v>42924214.8</v>
      </c>
      <c r="AK2535" s="9">
        <v>31492250.83</v>
      </c>
      <c r="AL2535" s="9">
        <v>31486332.48</v>
      </c>
      <c r="AM2535" s="2">
        <f t="shared" si="470"/>
        <v>-82313665.64</v>
      </c>
      <c r="AN2535" s="2">
        <f t="shared" si="474"/>
        <v>41284525.61</v>
      </c>
      <c r="AO2535" s="2">
        <f t="shared" si="475"/>
        <v>52761264.13</v>
      </c>
      <c r="AP2535" s="2">
        <f t="shared" si="476"/>
        <v>65428352.3</v>
      </c>
      <c r="AQ2535" s="2">
        <f t="shared" si="477"/>
        <v>50818641.88</v>
      </c>
      <c r="AR2535" s="2">
        <f t="shared" si="478"/>
        <v>31456197.08</v>
      </c>
      <c r="AS2535" s="2">
        <f t="shared" si="479"/>
        <v>16924044.68</v>
      </c>
      <c r="AT2535" s="2">
        <f t="shared" si="480"/>
        <v>17985469.66</v>
      </c>
      <c r="AU2535" s="2">
        <f t="shared" si="481"/>
        <v>12493364.75</v>
      </c>
      <c r="AV2535" s="3">
        <f t="shared" si="471"/>
        <v>-2.23303937984638</v>
      </c>
      <c r="AW2535" s="3">
        <f t="shared" si="472"/>
        <v>-2.10125977821958</v>
      </c>
      <c r="AX2535" s="3">
        <f t="shared" si="473"/>
        <v>0.317794712462791</v>
      </c>
    </row>
    <row r="2536" spans="1:50">
      <c r="A2536" s="8" t="s">
        <v>5084</v>
      </c>
      <c r="B2536" s="8" t="s">
        <v>5085</v>
      </c>
      <c r="C2536" s="9">
        <v>82529906.38</v>
      </c>
      <c r="D2536" s="9">
        <v>47819070.49</v>
      </c>
      <c r="E2536" s="9">
        <v>21967388.96</v>
      </c>
      <c r="F2536" s="9">
        <v>-1365864024.02</v>
      </c>
      <c r="G2536" s="9">
        <v>66349646.03</v>
      </c>
      <c r="H2536" s="9">
        <v>211528644.25</v>
      </c>
      <c r="I2536" s="9">
        <v>209460152.82</v>
      </c>
      <c r="J2536" s="9">
        <v>56301688.58</v>
      </c>
      <c r="K2536" s="9">
        <v>39574490.43</v>
      </c>
      <c r="L2536" s="9">
        <v>47296036.4</v>
      </c>
      <c r="M2536" s="9">
        <v>29545365.4</v>
      </c>
      <c r="N2536" s="9">
        <v>36355430.3</v>
      </c>
      <c r="O2536" s="9">
        <v>46649728</v>
      </c>
      <c r="P2536" s="9">
        <v>46787320.2</v>
      </c>
      <c r="Q2536" s="9">
        <v>41319545</v>
      </c>
      <c r="R2536" s="9">
        <v>16809689.9</v>
      </c>
      <c r="S2536" s="9">
        <v>11774387</v>
      </c>
      <c r="T2536" s="9">
        <v>14492473.9</v>
      </c>
      <c r="U2536" s="9">
        <v>16827166.64</v>
      </c>
      <c r="V2536" s="9">
        <v>16544045.38</v>
      </c>
      <c r="W2536" s="9">
        <v>15247916.67</v>
      </c>
      <c r="X2536" s="9">
        <v>13678254.87</v>
      </c>
      <c r="Y2536" s="9">
        <v>10648539.38</v>
      </c>
      <c r="Z2536" s="9">
        <v>28041688.24</v>
      </c>
      <c r="AA2536" s="9">
        <v>13550133.09</v>
      </c>
      <c r="AB2536" s="9">
        <v>4717331.09</v>
      </c>
      <c r="AC2536" s="9">
        <v>3045104.86</v>
      </c>
      <c r="AD2536" s="9">
        <v>162439589.59</v>
      </c>
      <c r="AE2536" s="9">
        <v>118487831.65</v>
      </c>
      <c r="AF2536" s="9">
        <v>98250185.08</v>
      </c>
      <c r="AG2536" s="9">
        <v>83926803.61</v>
      </c>
      <c r="AH2536" s="9">
        <v>98050578.44</v>
      </c>
      <c r="AI2536" s="9">
        <v>119854606.6</v>
      </c>
      <c r="AJ2536" s="9">
        <v>34613696.43</v>
      </c>
      <c r="AK2536" s="9">
        <v>6992037.95</v>
      </c>
      <c r="AL2536" s="9">
        <v>8043234.22</v>
      </c>
      <c r="AM2536" s="2">
        <f t="shared" si="470"/>
        <v>-15786480.17</v>
      </c>
      <c r="AN2536" s="2">
        <f t="shared" si="474"/>
        <v>-24579350.38</v>
      </c>
      <c r="AO2536" s="2">
        <f t="shared" si="475"/>
        <v>-24679449.15</v>
      </c>
      <c r="AP2536" s="2">
        <f t="shared" si="476"/>
        <v>-1389462844.76</v>
      </c>
      <c r="AQ2536" s="2">
        <f t="shared" si="477"/>
        <v>25734927.17</v>
      </c>
      <c r="AR2536" s="2">
        <f t="shared" si="478"/>
        <v>161035270.89</v>
      </c>
      <c r="AS2536" s="2">
        <f t="shared" si="479"/>
        <v>205206279.38</v>
      </c>
      <c r="AT2536" s="2">
        <f t="shared" si="480"/>
        <v>65801368.72</v>
      </c>
      <c r="AU2536" s="2">
        <f t="shared" si="481"/>
        <v>49068834.97</v>
      </c>
      <c r="AV2536" s="3">
        <f t="shared" si="471"/>
        <v>-1.88160796832065</v>
      </c>
      <c r="AW2536" s="3">
        <f t="shared" si="472"/>
        <v>-1.90688553103787</v>
      </c>
      <c r="AX2536" s="3" t="e">
        <f t="shared" si="473"/>
        <v>#NUM!</v>
      </c>
    </row>
    <row r="2537" spans="1:50">
      <c r="A2537" s="8" t="s">
        <v>5086</v>
      </c>
      <c r="B2537" s="8" t="s">
        <v>5087</v>
      </c>
      <c r="C2537" s="9">
        <v>213814622.44</v>
      </c>
      <c r="D2537" s="9">
        <v>305800985.44</v>
      </c>
      <c r="E2537" s="9">
        <v>2028544296.76</v>
      </c>
      <c r="F2537" s="9">
        <v>489213355.66</v>
      </c>
      <c r="G2537" s="9">
        <v>-2300065734.57</v>
      </c>
      <c r="H2537" s="9">
        <v>-2604306632.37</v>
      </c>
      <c r="I2537" s="9">
        <v>61849497.97</v>
      </c>
      <c r="J2537" s="9">
        <v>44189149.36</v>
      </c>
      <c r="K2537" s="9">
        <v>39535146.31</v>
      </c>
      <c r="L2537" s="9">
        <v>1986994750</v>
      </c>
      <c r="M2537" s="9">
        <v>1994905220</v>
      </c>
      <c r="N2537" s="9">
        <v>684776448</v>
      </c>
      <c r="O2537" s="9">
        <v>792945604</v>
      </c>
      <c r="P2537" s="9">
        <v>1006548310</v>
      </c>
      <c r="Q2537" s="9">
        <v>975446206</v>
      </c>
      <c r="R2537" s="9">
        <v>982047631</v>
      </c>
      <c r="S2537" s="9">
        <v>1041478430</v>
      </c>
      <c r="T2537" s="9">
        <v>1135844680</v>
      </c>
      <c r="U2537" s="9">
        <v>22223390.84</v>
      </c>
      <c r="V2537" s="9">
        <v>22578912.26</v>
      </c>
      <c r="W2537" s="9">
        <v>32438626.44</v>
      </c>
      <c r="X2537" s="9">
        <v>8852132.6</v>
      </c>
      <c r="Y2537" s="9">
        <v>7939643.83</v>
      </c>
      <c r="Z2537" s="9">
        <v>73554493.54</v>
      </c>
      <c r="AA2537" s="9">
        <v>33028339.2</v>
      </c>
      <c r="AB2537" s="9">
        <v>42306927.1</v>
      </c>
      <c r="AC2537" s="9">
        <v>25559863.64</v>
      </c>
      <c r="AD2537" s="9">
        <v>1179964715.08</v>
      </c>
      <c r="AE2537" s="9">
        <v>2102908560.92</v>
      </c>
      <c r="AF2537" s="9">
        <v>3703700454.32</v>
      </c>
      <c r="AG2537" s="9">
        <v>304173630.12</v>
      </c>
      <c r="AH2537" s="9">
        <v>323864202.49</v>
      </c>
      <c r="AI2537" s="9">
        <v>245630500.74</v>
      </c>
      <c r="AJ2537" s="9">
        <v>666178683.47</v>
      </c>
      <c r="AK2537" s="9">
        <v>633799962.42</v>
      </c>
      <c r="AL2537" s="9">
        <v>785942055.07</v>
      </c>
      <c r="AM2537" s="2">
        <f t="shared" si="470"/>
        <v>1043068048.2</v>
      </c>
      <c r="AN2537" s="2">
        <f t="shared" si="474"/>
        <v>220376556.78</v>
      </c>
      <c r="AO2537" s="2">
        <f t="shared" si="475"/>
        <v>-957941083.12</v>
      </c>
      <c r="AP2537" s="2">
        <f t="shared" si="476"/>
        <v>986837462.14</v>
      </c>
      <c r="AQ2537" s="2">
        <f t="shared" si="477"/>
        <v>-1609441983.23</v>
      </c>
      <c r="AR2537" s="2">
        <f t="shared" si="478"/>
        <v>-1800936433.57</v>
      </c>
      <c r="AS2537" s="2">
        <f t="shared" si="479"/>
        <v>410746784.7</v>
      </c>
      <c r="AT2537" s="2">
        <f t="shared" si="480"/>
        <v>494174544.04</v>
      </c>
      <c r="AU2537" s="2">
        <f t="shared" si="481"/>
        <v>414997634.88</v>
      </c>
      <c r="AV2537" s="3">
        <f t="shared" si="471"/>
        <v>0.107832529787789</v>
      </c>
      <c r="AW2537" s="3">
        <f t="shared" si="472"/>
        <v>-1.91691159182225</v>
      </c>
      <c r="AX2537" s="3">
        <f t="shared" si="473"/>
        <v>0.1553139066259</v>
      </c>
    </row>
    <row r="2538" spans="1:50">
      <c r="A2538" s="8" t="s">
        <v>5088</v>
      </c>
      <c r="B2538" s="8" t="s">
        <v>5089</v>
      </c>
      <c r="C2538" s="9">
        <v>672619138.53</v>
      </c>
      <c r="D2538" s="9">
        <v>890334135.37</v>
      </c>
      <c r="E2538" s="9">
        <v>363361528.13</v>
      </c>
      <c r="F2538" s="9">
        <v>185267247.31</v>
      </c>
      <c r="G2538" s="9">
        <v>217679960.09</v>
      </c>
      <c r="H2538" s="9">
        <v>264446344.22</v>
      </c>
      <c r="I2538" s="9">
        <v>164902584.83</v>
      </c>
      <c r="J2538" s="9">
        <v>78559778.65</v>
      </c>
      <c r="K2538" s="9">
        <v>39532588.06</v>
      </c>
      <c r="L2538" s="9">
        <v>156701226</v>
      </c>
      <c r="M2538" s="9">
        <v>94479129.5</v>
      </c>
      <c r="N2538" s="9">
        <v>61575375.3</v>
      </c>
      <c r="O2538" s="9">
        <v>38124107.5</v>
      </c>
      <c r="P2538" s="9">
        <v>20968275.7</v>
      </c>
      <c r="Q2538" s="9">
        <v>14428700.5</v>
      </c>
      <c r="R2538" s="9">
        <v>12691092.8</v>
      </c>
      <c r="S2538" s="9">
        <v>7329746</v>
      </c>
      <c r="T2538" s="9">
        <v>4566900</v>
      </c>
      <c r="U2538" s="9">
        <v>2273777.13</v>
      </c>
      <c r="V2538" s="9">
        <v>2623963.27</v>
      </c>
      <c r="W2538" s="9">
        <v>819077.52</v>
      </c>
      <c r="X2538" s="9">
        <v>553252.98</v>
      </c>
      <c r="Y2538" s="9">
        <v>591533.22</v>
      </c>
      <c r="Z2538" s="9">
        <v>620702.87</v>
      </c>
      <c r="AA2538" s="9">
        <v>289589.48</v>
      </c>
      <c r="AB2538" s="9">
        <v>123492.9</v>
      </c>
      <c r="AC2538" s="9">
        <v>75000</v>
      </c>
      <c r="AD2538" s="9">
        <v>421961938.07</v>
      </c>
      <c r="AE2538" s="9">
        <v>607056623.64</v>
      </c>
      <c r="AF2538" s="9">
        <v>502553113.71</v>
      </c>
      <c r="AG2538" s="9">
        <v>344597493.37</v>
      </c>
      <c r="AH2538" s="9">
        <v>186138197.52</v>
      </c>
      <c r="AI2538" s="9">
        <v>246422512.47</v>
      </c>
      <c r="AJ2538" s="9">
        <v>105160775.49</v>
      </c>
      <c r="AK2538" s="9">
        <v>76121817.88</v>
      </c>
      <c r="AL2538" s="9">
        <v>50673956.48</v>
      </c>
      <c r="AM2538" s="2">
        <f t="shared" si="470"/>
        <v>409632203.59</v>
      </c>
      <c r="AN2538" s="2">
        <f t="shared" si="474"/>
        <v>380380604.5</v>
      </c>
      <c r="AO2538" s="2">
        <f t="shared" si="475"/>
        <v>-76797132.76</v>
      </c>
      <c r="AP2538" s="2">
        <f t="shared" si="476"/>
        <v>-120652885.58</v>
      </c>
      <c r="AQ2538" s="2">
        <f t="shared" si="477"/>
        <v>53101571.49</v>
      </c>
      <c r="AR2538" s="2">
        <f t="shared" si="478"/>
        <v>33073235.12</v>
      </c>
      <c r="AS2538" s="2">
        <f t="shared" si="479"/>
        <v>72722491.62</v>
      </c>
      <c r="AT2538" s="2">
        <f t="shared" si="480"/>
        <v>9891199.67000002</v>
      </c>
      <c r="AU2538" s="2">
        <f t="shared" si="481"/>
        <v>-6499468.41999999</v>
      </c>
      <c r="AV2538" s="3">
        <f t="shared" si="471"/>
        <v>-2.58469705351055</v>
      </c>
      <c r="AW2538" s="3">
        <f t="shared" si="472"/>
        <v>0.504725717361032</v>
      </c>
      <c r="AX2538" s="3">
        <f t="shared" si="473"/>
        <v>0.627208905918621</v>
      </c>
    </row>
    <row r="2539" spans="1:50">
      <c r="A2539" s="8" t="s">
        <v>5090</v>
      </c>
      <c r="B2539" s="8" t="s">
        <v>5091</v>
      </c>
      <c r="C2539" s="9">
        <v>43743511.79</v>
      </c>
      <c r="D2539" s="9">
        <v>29103953.11</v>
      </c>
      <c r="E2539" s="9">
        <v>7993729.95</v>
      </c>
      <c r="F2539" s="9">
        <v>7999477.71</v>
      </c>
      <c r="G2539" s="9">
        <v>7423457.25</v>
      </c>
      <c r="H2539" s="9">
        <v>9031661.85</v>
      </c>
      <c r="I2539" s="9">
        <v>22608199.61</v>
      </c>
      <c r="J2539" s="9">
        <v>35195228.3</v>
      </c>
      <c r="K2539" s="9">
        <v>39485936.2</v>
      </c>
      <c r="L2539" s="9">
        <v>63384837</v>
      </c>
      <c r="M2539" s="9">
        <v>54113519.5</v>
      </c>
      <c r="N2539" s="9">
        <v>52980566.5</v>
      </c>
      <c r="O2539" s="9">
        <v>51926997.3</v>
      </c>
      <c r="P2539" s="9">
        <v>52275020.7</v>
      </c>
      <c r="Q2539" s="9">
        <v>53165623.9</v>
      </c>
      <c r="R2539" s="9">
        <v>56450068.7</v>
      </c>
      <c r="S2539" s="9">
        <v>54345345.2</v>
      </c>
      <c r="T2539" s="9">
        <v>50965175.8</v>
      </c>
      <c r="U2539" s="9">
        <v>345044.3</v>
      </c>
      <c r="V2539" s="9">
        <v>318403.84</v>
      </c>
      <c r="W2539" s="9">
        <v>678325.34</v>
      </c>
      <c r="X2539" s="9">
        <v>223107.52</v>
      </c>
      <c r="Y2539" s="9">
        <v>105199.23</v>
      </c>
      <c r="Z2539" s="9">
        <v>44242.67</v>
      </c>
      <c r="AA2539" s="9">
        <v>0</v>
      </c>
      <c r="AB2539" s="9">
        <v>0</v>
      </c>
      <c r="AC2539" s="9">
        <v>258110</v>
      </c>
      <c r="AD2539" s="9">
        <v>144451849.92</v>
      </c>
      <c r="AE2539" s="9">
        <v>126056098.02</v>
      </c>
      <c r="AF2539" s="9">
        <v>133564032.31</v>
      </c>
      <c r="AG2539" s="9">
        <v>123537862.07</v>
      </c>
      <c r="AH2539" s="9">
        <v>59115722.96</v>
      </c>
      <c r="AI2539" s="9">
        <v>34801154.74</v>
      </c>
      <c r="AJ2539" s="9">
        <v>116745885.91</v>
      </c>
      <c r="AK2539" s="9">
        <v>49459814.28</v>
      </c>
      <c r="AL2539" s="9">
        <v>76188621.28</v>
      </c>
      <c r="AM2539" s="2">
        <f t="shared" si="470"/>
        <v>-36978456.83</v>
      </c>
      <c r="AN2539" s="2">
        <f t="shared" si="474"/>
        <v>-42520221.57</v>
      </c>
      <c r="AO2539" s="2">
        <f t="shared" si="475"/>
        <v>-71911410.52</v>
      </c>
      <c r="AP2539" s="2">
        <f t="shared" si="476"/>
        <v>-63388279.54</v>
      </c>
      <c r="AQ2539" s="2">
        <f t="shared" si="477"/>
        <v>687954.219999999</v>
      </c>
      <c r="AR2539" s="2">
        <f t="shared" si="478"/>
        <v>27440373.68</v>
      </c>
      <c r="AS2539" s="2">
        <f t="shared" si="479"/>
        <v>-37687617.6</v>
      </c>
      <c r="AT2539" s="2">
        <f t="shared" si="480"/>
        <v>40080759.22</v>
      </c>
      <c r="AU2539" s="2">
        <f t="shared" si="481"/>
        <v>14520600.72</v>
      </c>
      <c r="AV2539" s="3">
        <f t="shared" si="471"/>
        <v>-2.10944846421655</v>
      </c>
      <c r="AW2539" s="3">
        <f t="shared" si="472"/>
        <v>-3.21859407527325</v>
      </c>
      <c r="AX2539" s="3" t="e">
        <f t="shared" si="473"/>
        <v>#NUM!</v>
      </c>
    </row>
    <row r="2540" spans="1:50">
      <c r="A2540" s="8" t="s">
        <v>5092</v>
      </c>
      <c r="B2540" s="8" t="s">
        <v>5093</v>
      </c>
      <c r="C2540" s="9">
        <v>96614229.97</v>
      </c>
      <c r="D2540" s="9">
        <v>266808448.27</v>
      </c>
      <c r="E2540" s="9">
        <v>82526175.3</v>
      </c>
      <c r="F2540" s="9">
        <v>55253835.74</v>
      </c>
      <c r="G2540" s="9">
        <v>51572941.73</v>
      </c>
      <c r="H2540" s="9">
        <v>59418680.01</v>
      </c>
      <c r="I2540" s="9">
        <v>73995545.52</v>
      </c>
      <c r="J2540" s="9">
        <v>57900604.17</v>
      </c>
      <c r="K2540" s="9">
        <v>39472785.78</v>
      </c>
      <c r="L2540" s="9">
        <v>83625320.8</v>
      </c>
      <c r="M2540" s="9">
        <v>62798454.6</v>
      </c>
      <c r="N2540" s="9">
        <v>44733691.8</v>
      </c>
      <c r="O2540" s="9">
        <v>40428843.1</v>
      </c>
      <c r="P2540" s="9">
        <v>30100309.9</v>
      </c>
      <c r="Q2540" s="9">
        <v>26572324.6</v>
      </c>
      <c r="R2540" s="9">
        <v>19033972.3</v>
      </c>
      <c r="S2540" s="9">
        <v>18577741.7</v>
      </c>
      <c r="T2540" s="9">
        <v>15911464</v>
      </c>
      <c r="U2540" s="9">
        <v>2195868.75</v>
      </c>
      <c r="V2540" s="9">
        <v>1797352.62</v>
      </c>
      <c r="W2540" s="9">
        <v>2819311.23</v>
      </c>
      <c r="X2540" s="9">
        <v>1405658.35</v>
      </c>
      <c r="Y2540" s="9">
        <v>191561.94</v>
      </c>
      <c r="Z2540" s="9">
        <v>102319.92</v>
      </c>
      <c r="AA2540" s="9">
        <v>82986.62</v>
      </c>
      <c r="AB2540" s="9">
        <v>26373.32</v>
      </c>
      <c r="AC2540" s="9">
        <v>0</v>
      </c>
      <c r="AD2540" s="9">
        <v>261418381.17</v>
      </c>
      <c r="AE2540" s="9">
        <v>382213491.72</v>
      </c>
      <c r="AF2540" s="9">
        <v>257903114.89</v>
      </c>
      <c r="AG2540" s="9">
        <v>204336339.94</v>
      </c>
      <c r="AH2540" s="9">
        <v>52443002.08</v>
      </c>
      <c r="AI2540" s="9">
        <v>25221505.15</v>
      </c>
      <c r="AJ2540" s="9">
        <v>36211472.07</v>
      </c>
      <c r="AK2540" s="9">
        <v>104935727.75</v>
      </c>
      <c r="AL2540" s="9">
        <v>113412627.99</v>
      </c>
      <c r="AM2540" s="2">
        <f t="shared" si="470"/>
        <v>-78982961.65</v>
      </c>
      <c r="AN2540" s="2">
        <f t="shared" si="474"/>
        <v>-50809236.23</v>
      </c>
      <c r="AO2540" s="2">
        <f t="shared" si="475"/>
        <v>-127823936.56</v>
      </c>
      <c r="AP2540" s="2">
        <f t="shared" si="476"/>
        <v>-107248002.75</v>
      </c>
      <c r="AQ2540" s="2">
        <f t="shared" si="477"/>
        <v>29421811.49</v>
      </c>
      <c r="AR2540" s="2">
        <f t="shared" si="478"/>
        <v>60871819.38</v>
      </c>
      <c r="AS2540" s="2">
        <f t="shared" si="479"/>
        <v>56901032.37</v>
      </c>
      <c r="AT2540" s="2">
        <f t="shared" si="480"/>
        <v>-28431008.56</v>
      </c>
      <c r="AU2540" s="2">
        <f t="shared" si="481"/>
        <v>-58028378.21</v>
      </c>
      <c r="AV2540" s="3">
        <f t="shared" si="471"/>
        <v>0.0348490324634763</v>
      </c>
      <c r="AW2540" s="3">
        <f t="shared" si="472"/>
        <v>-2.21835205792623</v>
      </c>
      <c r="AX2540" s="3">
        <f t="shared" si="473"/>
        <v>0.10779175895596</v>
      </c>
    </row>
    <row r="2541" spans="1:50">
      <c r="A2541" s="8" t="s">
        <v>5094</v>
      </c>
      <c r="B2541" s="8" t="s">
        <v>5095</v>
      </c>
      <c r="C2541" s="9">
        <v>120201415.72</v>
      </c>
      <c r="D2541" s="9">
        <v>141052780.56</v>
      </c>
      <c r="E2541" s="9">
        <v>145711933.25</v>
      </c>
      <c r="F2541" s="9">
        <v>93268483.76</v>
      </c>
      <c r="G2541" s="9">
        <v>77360767.42</v>
      </c>
      <c r="H2541" s="9">
        <v>58759215.04</v>
      </c>
      <c r="I2541" s="9">
        <v>48097050.48</v>
      </c>
      <c r="J2541" s="9">
        <v>5782840.31</v>
      </c>
      <c r="K2541" s="9">
        <v>39470475.13</v>
      </c>
      <c r="L2541" s="9">
        <v>45089118.7</v>
      </c>
      <c r="M2541" s="9">
        <v>32665803</v>
      </c>
      <c r="N2541" s="9">
        <v>29576575.3</v>
      </c>
      <c r="O2541" s="9">
        <v>0</v>
      </c>
      <c r="P2541" s="9">
        <v>0</v>
      </c>
      <c r="Q2541" s="9">
        <v>0</v>
      </c>
      <c r="R2541" s="9">
        <v>0</v>
      </c>
      <c r="S2541" s="9">
        <v>0</v>
      </c>
      <c r="T2541" s="9">
        <v>0</v>
      </c>
      <c r="U2541" s="9">
        <v>0</v>
      </c>
      <c r="V2541" s="9">
        <v>0</v>
      </c>
      <c r="W2541" s="9">
        <v>0</v>
      </c>
      <c r="X2541" s="9">
        <v>0</v>
      </c>
      <c r="Y2541" s="9">
        <v>0</v>
      </c>
      <c r="Z2541" s="9">
        <v>0</v>
      </c>
      <c r="AA2541" s="9">
        <v>0</v>
      </c>
      <c r="AB2541" s="9">
        <v>0</v>
      </c>
      <c r="AC2541" s="9">
        <v>0</v>
      </c>
      <c r="AD2541" s="9">
        <v>80748620.43</v>
      </c>
      <c r="AE2541" s="9">
        <v>65690968.72</v>
      </c>
      <c r="AF2541" s="9">
        <v>70929486.55</v>
      </c>
      <c r="AG2541" s="9">
        <v>20065125.14</v>
      </c>
      <c r="AH2541" s="9">
        <v>17583047.36</v>
      </c>
      <c r="AI2541" s="9">
        <v>51604051.44</v>
      </c>
      <c r="AJ2541" s="9">
        <v>66000610.53</v>
      </c>
      <c r="AK2541" s="9">
        <v>57138431.67</v>
      </c>
      <c r="AL2541" s="9">
        <v>61490912.61</v>
      </c>
      <c r="AM2541" s="2">
        <f t="shared" si="470"/>
        <v>84541913.99</v>
      </c>
      <c r="AN2541" s="2">
        <f t="shared" si="474"/>
        <v>108027614.84</v>
      </c>
      <c r="AO2541" s="2">
        <f t="shared" si="475"/>
        <v>104359022</v>
      </c>
      <c r="AP2541" s="2">
        <f t="shared" si="476"/>
        <v>73203358.62</v>
      </c>
      <c r="AQ2541" s="2">
        <f t="shared" si="477"/>
        <v>59777720.06</v>
      </c>
      <c r="AR2541" s="2">
        <f t="shared" si="478"/>
        <v>7155163.6</v>
      </c>
      <c r="AS2541" s="2">
        <f t="shared" si="479"/>
        <v>-17903560.05</v>
      </c>
      <c r="AT2541" s="2">
        <f t="shared" si="480"/>
        <v>-51355591.36</v>
      </c>
      <c r="AU2541" s="2">
        <f t="shared" si="481"/>
        <v>-22020437.48</v>
      </c>
      <c r="AV2541" s="3">
        <f t="shared" si="471"/>
        <v>-2.16122462517522</v>
      </c>
      <c r="AW2541" s="3">
        <f t="shared" si="472"/>
        <v>0.0717822141100164</v>
      </c>
      <c r="AX2541" s="3" t="e">
        <f t="shared" si="473"/>
        <v>#NUM!</v>
      </c>
    </row>
    <row r="2542" spans="1:50">
      <c r="A2542" s="8" t="s">
        <v>5096</v>
      </c>
      <c r="B2542" s="8" t="s">
        <v>5097</v>
      </c>
      <c r="C2542" s="9">
        <v>13276944.15</v>
      </c>
      <c r="D2542" s="9">
        <v>-51248257.81</v>
      </c>
      <c r="E2542" s="9">
        <v>-68430260.97</v>
      </c>
      <c r="F2542" s="9">
        <v>6433354.28</v>
      </c>
      <c r="G2542" s="9">
        <v>16168233.68</v>
      </c>
      <c r="H2542" s="9">
        <v>30220078.87</v>
      </c>
      <c r="I2542" s="9">
        <v>39503950.48</v>
      </c>
      <c r="J2542" s="9">
        <v>38787864.13</v>
      </c>
      <c r="K2542" s="9">
        <v>39456341.53</v>
      </c>
      <c r="L2542" s="9">
        <v>11329036</v>
      </c>
      <c r="M2542" s="9">
        <v>7613881.52</v>
      </c>
      <c r="N2542" s="9">
        <v>9137175.25</v>
      </c>
      <c r="O2542" s="9">
        <v>7828204.48</v>
      </c>
      <c r="P2542" s="9">
        <v>5063001.68</v>
      </c>
      <c r="Q2542" s="9">
        <v>4174076.75</v>
      </c>
      <c r="R2542" s="9">
        <v>4567129.52</v>
      </c>
      <c r="S2542" s="9">
        <v>4701078.5</v>
      </c>
      <c r="T2542" s="9">
        <v>4523456.01</v>
      </c>
      <c r="U2542" s="9">
        <v>1481429.98</v>
      </c>
      <c r="V2542" s="9">
        <v>2412904.16</v>
      </c>
      <c r="W2542" s="9">
        <v>5429282.31</v>
      </c>
      <c r="X2542" s="9">
        <v>34936.3</v>
      </c>
      <c r="Y2542" s="9">
        <v>1038022.73</v>
      </c>
      <c r="Z2542" s="9">
        <v>1852160.69</v>
      </c>
      <c r="AA2542" s="9">
        <v>1879036.07</v>
      </c>
      <c r="AB2542" s="9">
        <v>1886233.36</v>
      </c>
      <c r="AC2542" s="9">
        <v>1705335.86</v>
      </c>
      <c r="AD2542" s="9">
        <v>71641568.87</v>
      </c>
      <c r="AE2542" s="9">
        <v>17967735.29</v>
      </c>
      <c r="AF2542" s="9">
        <v>25838890.09</v>
      </c>
      <c r="AG2542" s="9">
        <v>24708023.7</v>
      </c>
      <c r="AH2542" s="9">
        <v>31798882.28</v>
      </c>
      <c r="AI2542" s="9">
        <v>16274015.3</v>
      </c>
      <c r="AJ2542" s="9">
        <v>11531172.33</v>
      </c>
      <c r="AK2542" s="9">
        <v>6840854.27</v>
      </c>
      <c r="AL2542" s="9">
        <v>6459623.1</v>
      </c>
      <c r="AM2542" s="2">
        <f t="shared" si="470"/>
        <v>-45554158.74</v>
      </c>
      <c r="AN2542" s="2">
        <f t="shared" si="474"/>
        <v>-59189207.42</v>
      </c>
      <c r="AO2542" s="2">
        <f t="shared" si="475"/>
        <v>-79702693.5</v>
      </c>
      <c r="AP2542" s="2">
        <f t="shared" si="476"/>
        <v>-10411528.64</v>
      </c>
      <c r="AQ2542" s="2">
        <f t="shared" si="477"/>
        <v>-9529624.19</v>
      </c>
      <c r="AR2542" s="2">
        <f t="shared" si="478"/>
        <v>19972301.01</v>
      </c>
      <c r="AS2542" s="2">
        <f t="shared" si="479"/>
        <v>34418943.74</v>
      </c>
      <c r="AT2542" s="2">
        <f t="shared" si="480"/>
        <v>38534321.72</v>
      </c>
      <c r="AU2542" s="2">
        <f t="shared" si="481"/>
        <v>39225510.3</v>
      </c>
      <c r="AV2542" s="3">
        <f t="shared" si="471"/>
        <v>-2.01675827183103</v>
      </c>
      <c r="AW2542" s="3">
        <f t="shared" si="472"/>
        <v>0.367383866177714</v>
      </c>
      <c r="AX2542" s="3" t="e">
        <f t="shared" si="473"/>
        <v>#NUM!</v>
      </c>
    </row>
    <row r="2543" spans="1:50">
      <c r="A2543" s="8" t="s">
        <v>5098</v>
      </c>
      <c r="B2543" s="8" t="s">
        <v>5099</v>
      </c>
      <c r="C2543" s="9">
        <v>83105394.7</v>
      </c>
      <c r="D2543" s="9">
        <v>128291330.97</v>
      </c>
      <c r="E2543" s="9">
        <v>114218040.73</v>
      </c>
      <c r="F2543" s="9">
        <v>84953654.93</v>
      </c>
      <c r="G2543" s="9">
        <v>90927836.12</v>
      </c>
      <c r="H2543" s="9">
        <v>81339901.63</v>
      </c>
      <c r="I2543" s="9">
        <v>48180185.24</v>
      </c>
      <c r="J2543" s="9">
        <v>44560646.42</v>
      </c>
      <c r="K2543" s="9">
        <v>39438644.09</v>
      </c>
      <c r="L2543" s="9">
        <v>16570886.9</v>
      </c>
      <c r="M2543" s="9">
        <v>7969251.83</v>
      </c>
      <c r="N2543" s="9">
        <v>6936480.06</v>
      </c>
      <c r="O2543" s="9">
        <v>6045690.14</v>
      </c>
      <c r="P2543" s="9">
        <v>4885280.74</v>
      </c>
      <c r="Q2543" s="9">
        <v>3220334.12</v>
      </c>
      <c r="R2543" s="9">
        <v>3254119.02</v>
      </c>
      <c r="S2543" s="9">
        <v>1575741.83</v>
      </c>
      <c r="T2543" s="9">
        <v>507410.93</v>
      </c>
      <c r="U2543" s="9">
        <v>3300261.68</v>
      </c>
      <c r="V2543" s="9">
        <v>997239.35</v>
      </c>
      <c r="W2543" s="9">
        <v>1103894.93</v>
      </c>
      <c r="X2543" s="9">
        <v>1052161.94</v>
      </c>
      <c r="Y2543" s="9">
        <v>698722.2</v>
      </c>
      <c r="Z2543" s="9">
        <v>640033.43</v>
      </c>
      <c r="AA2543" s="9">
        <v>574101.12</v>
      </c>
      <c r="AB2543" s="9">
        <v>376502.17</v>
      </c>
      <c r="AC2543" s="9">
        <v>0</v>
      </c>
      <c r="AD2543" s="9">
        <v>38158499.92</v>
      </c>
      <c r="AE2543" s="9">
        <v>41683840.18</v>
      </c>
      <c r="AF2543" s="9">
        <v>132302593.88</v>
      </c>
      <c r="AG2543" s="9">
        <v>119109301.23</v>
      </c>
      <c r="AH2543" s="9">
        <v>23299347.51</v>
      </c>
      <c r="AI2543" s="9">
        <v>34844195.7</v>
      </c>
      <c r="AJ2543" s="9">
        <v>732233.58</v>
      </c>
      <c r="AK2543" s="9">
        <v>4598705.15</v>
      </c>
      <c r="AL2543" s="9">
        <v>42764565.51</v>
      </c>
      <c r="AM2543" s="2">
        <f t="shared" si="470"/>
        <v>64818043.36</v>
      </c>
      <c r="AN2543" s="2">
        <f t="shared" si="474"/>
        <v>95573981.97</v>
      </c>
      <c r="AO2543" s="2">
        <f t="shared" si="475"/>
        <v>-10044178.16</v>
      </c>
      <c r="AP2543" s="2">
        <f t="shared" si="476"/>
        <v>-27057794.22</v>
      </c>
      <c r="AQ2543" s="2">
        <f t="shared" si="477"/>
        <v>73212491.55</v>
      </c>
      <c r="AR2543" s="2">
        <f t="shared" si="478"/>
        <v>50356073.48</v>
      </c>
      <c r="AS2543" s="2">
        <f t="shared" si="479"/>
        <v>51276171.8</v>
      </c>
      <c r="AT2543" s="2">
        <f t="shared" si="480"/>
        <v>41914185.27</v>
      </c>
      <c r="AU2543" s="2">
        <f t="shared" si="481"/>
        <v>-2818510.48999999</v>
      </c>
      <c r="AV2543" s="3">
        <f t="shared" si="471"/>
        <v>-2.41676350901712</v>
      </c>
      <c r="AW2543" s="3">
        <f t="shared" si="472"/>
        <v>-0.0240621851551113</v>
      </c>
      <c r="AX2543" s="3">
        <f t="shared" si="473"/>
        <v>0.457847586974657</v>
      </c>
    </row>
    <row r="2544" spans="1:50">
      <c r="A2544" s="8" t="s">
        <v>5100</v>
      </c>
      <c r="B2544" s="8" t="s">
        <v>5101</v>
      </c>
      <c r="C2544" s="9">
        <v>61657130.34</v>
      </c>
      <c r="D2544" s="9">
        <v>95798652.41</v>
      </c>
      <c r="E2544" s="9">
        <v>42420474.89</v>
      </c>
      <c r="F2544" s="9">
        <v>61986679.22</v>
      </c>
      <c r="G2544" s="9">
        <v>36334554.81</v>
      </c>
      <c r="H2544" s="9">
        <v>64917401.65</v>
      </c>
      <c r="I2544" s="9">
        <v>59441471.76</v>
      </c>
      <c r="J2544" s="9">
        <v>57590769.14</v>
      </c>
      <c r="K2544" s="9">
        <v>39353932.16</v>
      </c>
      <c r="L2544" s="9">
        <v>44820202.4</v>
      </c>
      <c r="M2544" s="9">
        <v>32149185.7</v>
      </c>
      <c r="N2544" s="9">
        <v>20659779.2</v>
      </c>
      <c r="O2544" s="9">
        <v>14955083.3</v>
      </c>
      <c r="P2544" s="9">
        <v>14809916.4</v>
      </c>
      <c r="Q2544" s="9">
        <v>12728152.2</v>
      </c>
      <c r="R2544" s="9">
        <v>8982145.72</v>
      </c>
      <c r="S2544" s="9">
        <v>7788482.02</v>
      </c>
      <c r="T2544" s="9">
        <v>7458833.29</v>
      </c>
      <c r="U2544" s="9">
        <v>1335956.68</v>
      </c>
      <c r="V2544" s="9">
        <v>2219281.84</v>
      </c>
      <c r="W2544" s="9">
        <v>1365045.24</v>
      </c>
      <c r="X2544" s="9">
        <v>1089750.93</v>
      </c>
      <c r="Y2544" s="9">
        <v>836914.58</v>
      </c>
      <c r="Z2544" s="9">
        <v>0</v>
      </c>
      <c r="AA2544" s="9">
        <v>0</v>
      </c>
      <c r="AB2544" s="9">
        <v>0</v>
      </c>
      <c r="AC2544" s="9">
        <v>0</v>
      </c>
      <c r="AD2544" s="9">
        <v>152806522.66</v>
      </c>
      <c r="AE2544" s="9">
        <v>109461188.86</v>
      </c>
      <c r="AF2544" s="9">
        <v>49211850.42</v>
      </c>
      <c r="AG2544" s="9">
        <v>70601305.17</v>
      </c>
      <c r="AH2544" s="9">
        <v>46905104.48</v>
      </c>
      <c r="AI2544" s="9">
        <v>18278511.64</v>
      </c>
      <c r="AJ2544" s="9">
        <v>62525209.76</v>
      </c>
      <c r="AK2544" s="9">
        <v>40314196.34</v>
      </c>
      <c r="AL2544" s="9">
        <v>12377632.82</v>
      </c>
      <c r="AM2544" s="2">
        <f t="shared" si="470"/>
        <v>-44993233.24</v>
      </c>
      <c r="AN2544" s="2">
        <f t="shared" si="474"/>
        <v>20705931.09</v>
      </c>
      <c r="AO2544" s="2">
        <f t="shared" si="475"/>
        <v>15233448.91</v>
      </c>
      <c r="AP2544" s="2">
        <f t="shared" si="476"/>
        <v>7430208.28</v>
      </c>
      <c r="AQ2544" s="2">
        <f t="shared" si="477"/>
        <v>5076281.31</v>
      </c>
      <c r="AR2544" s="2">
        <f t="shared" si="478"/>
        <v>59367042.21</v>
      </c>
      <c r="AS2544" s="2">
        <f t="shared" si="479"/>
        <v>5898407.72000001</v>
      </c>
      <c r="AT2544" s="2">
        <f t="shared" si="480"/>
        <v>25065054.82</v>
      </c>
      <c r="AU2544" s="2">
        <f t="shared" si="481"/>
        <v>34435132.63</v>
      </c>
      <c r="AV2544" s="3">
        <f t="shared" si="471"/>
        <v>-2.03016086940671</v>
      </c>
      <c r="AW2544" s="3">
        <f t="shared" si="472"/>
        <v>-2.54710683335965</v>
      </c>
      <c r="AX2544" s="3">
        <f t="shared" si="473"/>
        <v>-0.22553843169906</v>
      </c>
    </row>
    <row r="2545" spans="1:50">
      <c r="A2545" s="8" t="s">
        <v>5102</v>
      </c>
      <c r="B2545" s="8" t="s">
        <v>5103</v>
      </c>
      <c r="C2545" s="9">
        <v>84429818.82</v>
      </c>
      <c r="D2545" s="9">
        <v>86722021.54</v>
      </c>
      <c r="E2545" s="9">
        <v>55055629.48</v>
      </c>
      <c r="F2545" s="9">
        <v>49761232.44</v>
      </c>
      <c r="G2545" s="9">
        <v>38643212.15</v>
      </c>
      <c r="H2545" s="9">
        <v>37111485.91</v>
      </c>
      <c r="I2545" s="9">
        <v>26365994.05</v>
      </c>
      <c r="J2545" s="9">
        <v>32484421.06</v>
      </c>
      <c r="K2545" s="9">
        <v>39325755.04</v>
      </c>
      <c r="L2545" s="9">
        <v>49729671</v>
      </c>
      <c r="M2545" s="9">
        <v>27037103.2</v>
      </c>
      <c r="N2545" s="9">
        <v>21742169.4</v>
      </c>
      <c r="O2545" s="9">
        <v>15161241.2</v>
      </c>
      <c r="P2545" s="9">
        <v>9164635.36</v>
      </c>
      <c r="Q2545" s="9">
        <v>8117266.68</v>
      </c>
      <c r="R2545" s="9">
        <v>7291100.52</v>
      </c>
      <c r="S2545" s="9">
        <v>6765348.06</v>
      </c>
      <c r="T2545" s="9">
        <v>6418417.53</v>
      </c>
      <c r="U2545" s="9">
        <v>6754766</v>
      </c>
      <c r="V2545" s="9">
        <v>7324546.77</v>
      </c>
      <c r="W2545" s="9">
        <v>6319056.4</v>
      </c>
      <c r="X2545" s="9">
        <v>2789411.37</v>
      </c>
      <c r="Y2545" s="9">
        <v>1003391.63</v>
      </c>
      <c r="Z2545" s="9">
        <v>1119063.82</v>
      </c>
      <c r="AA2545" s="9">
        <v>600005.76</v>
      </c>
      <c r="AB2545" s="9">
        <v>564210.7</v>
      </c>
      <c r="AC2545" s="9">
        <v>469168.8</v>
      </c>
      <c r="AD2545" s="9">
        <v>69276823.79</v>
      </c>
      <c r="AE2545" s="9">
        <v>81982248.14</v>
      </c>
      <c r="AF2545" s="9">
        <v>66876395.63</v>
      </c>
      <c r="AG2545" s="9">
        <v>81946039.83</v>
      </c>
      <c r="AH2545" s="9">
        <v>43193701.21</v>
      </c>
      <c r="AI2545" s="9">
        <v>14481990.84</v>
      </c>
      <c r="AJ2545" s="9">
        <v>33123437.85</v>
      </c>
      <c r="AK2545" s="9">
        <v>22851839.74</v>
      </c>
      <c r="AL2545" s="9">
        <v>15272017.84</v>
      </c>
      <c r="AM2545" s="2">
        <f t="shared" si="470"/>
        <v>71637432.03</v>
      </c>
      <c r="AN2545" s="2">
        <f t="shared" si="474"/>
        <v>39101423.37</v>
      </c>
      <c r="AO2545" s="2">
        <f t="shared" si="475"/>
        <v>16240459.65</v>
      </c>
      <c r="AP2545" s="2">
        <f t="shared" si="476"/>
        <v>-14234154.82</v>
      </c>
      <c r="AQ2545" s="2">
        <f t="shared" si="477"/>
        <v>5617537.93</v>
      </c>
      <c r="AR2545" s="2">
        <f t="shared" si="478"/>
        <v>31865825.57</v>
      </c>
      <c r="AS2545" s="2">
        <f t="shared" si="479"/>
        <v>1133662.48</v>
      </c>
      <c r="AT2545" s="2">
        <f t="shared" si="480"/>
        <v>16962140.08</v>
      </c>
      <c r="AU2545" s="2">
        <f t="shared" si="481"/>
        <v>30941323.53</v>
      </c>
      <c r="AV2545" s="3">
        <f t="shared" si="471"/>
        <v>0.0977696908104153</v>
      </c>
      <c r="AW2545" s="3">
        <f t="shared" si="472"/>
        <v>0.663867731204546</v>
      </c>
      <c r="AX2545" s="3" t="e">
        <f t="shared" si="473"/>
        <v>#NUM!</v>
      </c>
    </row>
    <row r="2546" spans="1:50">
      <c r="A2546" s="8" t="s">
        <v>5104</v>
      </c>
      <c r="B2546" s="8" t="s">
        <v>5105</v>
      </c>
      <c r="C2546" s="9">
        <v>136782888.89</v>
      </c>
      <c r="D2546" s="9">
        <v>109685805.81</v>
      </c>
      <c r="E2546" s="9">
        <v>83675450.09</v>
      </c>
      <c r="F2546" s="9">
        <v>41565451.75</v>
      </c>
      <c r="G2546" s="9">
        <v>23506041.36</v>
      </c>
      <c r="H2546" s="9">
        <v>19679575.68</v>
      </c>
      <c r="I2546" s="9">
        <v>29927610.33</v>
      </c>
      <c r="J2546" s="9">
        <v>46316200.54</v>
      </c>
      <c r="K2546" s="9">
        <v>39248380.02</v>
      </c>
      <c r="L2546" s="9">
        <v>157270664</v>
      </c>
      <c r="M2546" s="9">
        <v>151585024</v>
      </c>
      <c r="N2546" s="9">
        <v>143596966</v>
      </c>
      <c r="O2546" s="9">
        <v>143313406</v>
      </c>
      <c r="P2546" s="9">
        <v>142147182</v>
      </c>
      <c r="Q2546" s="9">
        <v>139231085</v>
      </c>
      <c r="R2546" s="9">
        <v>132143595</v>
      </c>
      <c r="S2546" s="9">
        <v>126332188</v>
      </c>
      <c r="T2546" s="9">
        <v>101150515</v>
      </c>
      <c r="U2546" s="9">
        <v>0</v>
      </c>
      <c r="V2546" s="9">
        <v>0</v>
      </c>
      <c r="W2546" s="9">
        <v>0</v>
      </c>
      <c r="X2546" s="9">
        <v>0</v>
      </c>
      <c r="Y2546" s="9">
        <v>0</v>
      </c>
      <c r="Z2546" s="9">
        <v>0</v>
      </c>
      <c r="AA2546" s="9">
        <v>0</v>
      </c>
      <c r="AB2546" s="9">
        <v>0</v>
      </c>
      <c r="AC2546" s="9">
        <v>0</v>
      </c>
      <c r="AD2546" s="9">
        <v>48896215.94</v>
      </c>
      <c r="AE2546" s="9">
        <v>60614846.6</v>
      </c>
      <c r="AF2546" s="9">
        <v>35194938.96</v>
      </c>
      <c r="AG2546" s="9">
        <v>67206498.44</v>
      </c>
      <c r="AH2546" s="9">
        <v>47923845.36</v>
      </c>
      <c r="AI2546" s="9">
        <v>42152816.45</v>
      </c>
      <c r="AJ2546" s="9">
        <v>149314201.36</v>
      </c>
      <c r="AK2546" s="9">
        <v>291584106.68</v>
      </c>
      <c r="AL2546" s="9">
        <v>100163726.64</v>
      </c>
      <c r="AM2546" s="2">
        <f t="shared" si="470"/>
        <v>245157336.95</v>
      </c>
      <c r="AN2546" s="2">
        <f t="shared" si="474"/>
        <v>200655983.21</v>
      </c>
      <c r="AO2546" s="2">
        <f t="shared" si="475"/>
        <v>192077477.13</v>
      </c>
      <c r="AP2546" s="2">
        <f t="shared" si="476"/>
        <v>117672359.31</v>
      </c>
      <c r="AQ2546" s="2">
        <f t="shared" si="477"/>
        <v>117729378</v>
      </c>
      <c r="AR2546" s="2">
        <f t="shared" si="478"/>
        <v>116757844.23</v>
      </c>
      <c r="AS2546" s="2">
        <f t="shared" si="479"/>
        <v>12757003.97</v>
      </c>
      <c r="AT2546" s="2">
        <f t="shared" si="480"/>
        <v>-118935718.14</v>
      </c>
      <c r="AU2546" s="2">
        <f t="shared" si="481"/>
        <v>40235168.38</v>
      </c>
      <c r="AV2546" s="3">
        <f t="shared" si="471"/>
        <v>0.222374668424698</v>
      </c>
      <c r="AW2546" s="3">
        <f t="shared" si="472"/>
        <v>0.158009198379252</v>
      </c>
      <c r="AX2546" s="3">
        <f t="shared" si="473"/>
        <v>0.195853850719066</v>
      </c>
    </row>
    <row r="2547" spans="1:50">
      <c r="A2547" s="8" t="s">
        <v>5106</v>
      </c>
      <c r="B2547" s="8" t="s">
        <v>5107</v>
      </c>
      <c r="C2547" s="9">
        <v>191365503.03</v>
      </c>
      <c r="D2547" s="9">
        <v>143683449.4</v>
      </c>
      <c r="E2547" s="9">
        <v>134521610.16</v>
      </c>
      <c r="F2547" s="9">
        <v>150406703.63</v>
      </c>
      <c r="G2547" s="9">
        <v>136585974.45</v>
      </c>
      <c r="H2547" s="9">
        <v>70329939.72</v>
      </c>
      <c r="I2547" s="9">
        <v>35571941.64</v>
      </c>
      <c r="J2547" s="9">
        <v>-15354984.03</v>
      </c>
      <c r="K2547" s="9">
        <v>39235502.24</v>
      </c>
      <c r="L2547" s="9">
        <v>45852931.8</v>
      </c>
      <c r="M2547" s="9">
        <v>42500068.2</v>
      </c>
      <c r="N2547" s="9">
        <v>41343127.4</v>
      </c>
      <c r="O2547" s="9">
        <v>40355079.9</v>
      </c>
      <c r="P2547" s="9">
        <v>32207756.4</v>
      </c>
      <c r="Q2547" s="9">
        <v>31212443.1</v>
      </c>
      <c r="R2547" s="9">
        <v>30392530.7</v>
      </c>
      <c r="S2547" s="9">
        <v>29755850.9</v>
      </c>
      <c r="T2547" s="9">
        <v>30054283.2</v>
      </c>
      <c r="U2547" s="9">
        <v>1526162.49</v>
      </c>
      <c r="V2547" s="9">
        <v>2074456.22</v>
      </c>
      <c r="W2547" s="9">
        <v>2136012.94</v>
      </c>
      <c r="X2547" s="9">
        <v>2136318.94</v>
      </c>
      <c r="Y2547" s="9">
        <v>1699872.99</v>
      </c>
      <c r="Z2547" s="9">
        <v>1080484.78</v>
      </c>
      <c r="AA2547" s="9">
        <v>771864.5</v>
      </c>
      <c r="AB2547" s="9">
        <v>560271.63</v>
      </c>
      <c r="AC2547" s="9">
        <v>1245866.95</v>
      </c>
      <c r="AD2547" s="9">
        <v>76948070.37</v>
      </c>
      <c r="AE2547" s="9">
        <v>36299390.77</v>
      </c>
      <c r="AF2547" s="9">
        <v>37624434.88</v>
      </c>
      <c r="AG2547" s="9">
        <v>70593628.96</v>
      </c>
      <c r="AH2547" s="9">
        <v>95051602.46</v>
      </c>
      <c r="AI2547" s="9">
        <v>33541930.02</v>
      </c>
      <c r="AJ2547" s="9">
        <v>25326398.11</v>
      </c>
      <c r="AK2547" s="9">
        <v>32051516.35</v>
      </c>
      <c r="AL2547" s="9">
        <v>26360422.13</v>
      </c>
      <c r="AM2547" s="2">
        <f t="shared" si="470"/>
        <v>161796526.95</v>
      </c>
      <c r="AN2547" s="2">
        <f t="shared" si="474"/>
        <v>151958583.05</v>
      </c>
      <c r="AO2547" s="2">
        <f t="shared" si="475"/>
        <v>140376315.62</v>
      </c>
      <c r="AP2547" s="2">
        <f t="shared" si="476"/>
        <v>122304473.51</v>
      </c>
      <c r="AQ2547" s="2">
        <f t="shared" si="477"/>
        <v>75442001.38</v>
      </c>
      <c r="AR2547" s="2">
        <f t="shared" si="478"/>
        <v>69080937.58</v>
      </c>
      <c r="AS2547" s="2">
        <f t="shared" si="479"/>
        <v>41409938.73</v>
      </c>
      <c r="AT2547" s="2">
        <f t="shared" si="480"/>
        <v>-17090377.85</v>
      </c>
      <c r="AU2547" s="2">
        <f t="shared" si="481"/>
        <v>44175230.26</v>
      </c>
      <c r="AV2547" s="3">
        <f t="shared" si="471"/>
        <v>0.155163278863123</v>
      </c>
      <c r="AW2547" s="3">
        <f t="shared" si="472"/>
        <v>0.164853204529388</v>
      </c>
      <c r="AX2547" s="3">
        <f t="shared" si="473"/>
        <v>0.184978816739747</v>
      </c>
    </row>
    <row r="2548" spans="1:50">
      <c r="A2548" s="8" t="s">
        <v>5108</v>
      </c>
      <c r="B2548" s="8" t="s">
        <v>5109</v>
      </c>
      <c r="C2548" s="9">
        <v>10902214.58</v>
      </c>
      <c r="D2548" s="9">
        <v>-15300792.89</v>
      </c>
      <c r="E2548" s="9">
        <v>121724764.24</v>
      </c>
      <c r="F2548" s="9">
        <v>107841702.67</v>
      </c>
      <c r="G2548" s="9">
        <v>79511464.49</v>
      </c>
      <c r="H2548" s="9">
        <v>60411264.37</v>
      </c>
      <c r="I2548" s="9">
        <v>53468320.8</v>
      </c>
      <c r="J2548" s="9">
        <v>43540689.03</v>
      </c>
      <c r="K2548" s="9">
        <v>39226794.51</v>
      </c>
      <c r="L2548" s="9">
        <v>16284919.2</v>
      </c>
      <c r="M2548" s="9">
        <v>9790479.01</v>
      </c>
      <c r="N2548" s="9">
        <v>4799576.7</v>
      </c>
      <c r="O2548" s="9">
        <v>4698612.77</v>
      </c>
      <c r="P2548" s="9">
        <v>2727123.53</v>
      </c>
      <c r="Q2548" s="9">
        <v>2242371.68</v>
      </c>
      <c r="R2548" s="9">
        <v>2028770.17</v>
      </c>
      <c r="S2548" s="9">
        <v>1538944.96</v>
      </c>
      <c r="T2548" s="9">
        <v>1303731.54</v>
      </c>
      <c r="U2548" s="9">
        <v>1291679.04</v>
      </c>
      <c r="V2548" s="9">
        <v>1222615.6</v>
      </c>
      <c r="W2548" s="9">
        <v>101225.01</v>
      </c>
      <c r="X2548" s="9">
        <v>0</v>
      </c>
      <c r="Y2548" s="9">
        <v>0</v>
      </c>
      <c r="Z2548" s="9">
        <v>0</v>
      </c>
      <c r="AA2548" s="9">
        <v>0</v>
      </c>
      <c r="AB2548" s="9">
        <v>0</v>
      </c>
      <c r="AC2548" s="9">
        <v>0</v>
      </c>
      <c r="AD2548" s="9">
        <v>3241266.95</v>
      </c>
      <c r="AE2548" s="9">
        <v>33191524.6</v>
      </c>
      <c r="AF2548" s="9">
        <v>47530149.3</v>
      </c>
      <c r="AG2548" s="9">
        <v>51366957.73</v>
      </c>
      <c r="AH2548" s="9">
        <v>24736836.58</v>
      </c>
      <c r="AI2548" s="9">
        <v>4815223.72</v>
      </c>
      <c r="AJ2548" s="9">
        <v>3461652.28</v>
      </c>
      <c r="AK2548" s="9">
        <v>27665499.11</v>
      </c>
      <c r="AL2548" s="9">
        <v>3611857.48</v>
      </c>
      <c r="AM2548" s="2">
        <f t="shared" si="470"/>
        <v>25237545.87</v>
      </c>
      <c r="AN2548" s="2">
        <f t="shared" si="474"/>
        <v>-37479222.88</v>
      </c>
      <c r="AO2548" s="2">
        <f t="shared" si="475"/>
        <v>79095416.65</v>
      </c>
      <c r="AP2548" s="2">
        <f t="shared" si="476"/>
        <v>61173357.71</v>
      </c>
      <c r="AQ2548" s="2">
        <f t="shared" si="477"/>
        <v>57501751.44</v>
      </c>
      <c r="AR2548" s="2">
        <f t="shared" si="478"/>
        <v>57838412.33</v>
      </c>
      <c r="AS2548" s="2">
        <f t="shared" si="479"/>
        <v>52035438.69</v>
      </c>
      <c r="AT2548" s="2">
        <f t="shared" si="480"/>
        <v>17414134.88</v>
      </c>
      <c r="AU2548" s="2">
        <f t="shared" si="481"/>
        <v>36918668.57</v>
      </c>
      <c r="AV2548" s="3">
        <f t="shared" si="471"/>
        <v>-0.0413842378168694</v>
      </c>
      <c r="AW2548" s="3">
        <f t="shared" si="472"/>
        <v>-0.151848939098159</v>
      </c>
      <c r="AX2548" s="3">
        <f t="shared" si="473"/>
        <v>0.0878091681513862</v>
      </c>
    </row>
    <row r="2549" spans="1:50">
      <c r="A2549" s="8" t="s">
        <v>5110</v>
      </c>
      <c r="B2549" s="8" t="s">
        <v>5111</v>
      </c>
      <c r="C2549" s="9">
        <v>61903284.06</v>
      </c>
      <c r="D2549" s="9">
        <v>70685954.39</v>
      </c>
      <c r="E2549" s="9">
        <v>91020478.07</v>
      </c>
      <c r="F2549" s="9">
        <v>85315661.84</v>
      </c>
      <c r="G2549" s="9">
        <v>65452202.05</v>
      </c>
      <c r="H2549" s="9">
        <v>55457939.4</v>
      </c>
      <c r="I2549" s="9">
        <v>47402043.09</v>
      </c>
      <c r="J2549" s="9">
        <v>51011224.93</v>
      </c>
      <c r="K2549" s="9">
        <v>39216712.07</v>
      </c>
      <c r="L2549" s="9">
        <v>31167408.7</v>
      </c>
      <c r="M2549" s="9">
        <v>13825008.6</v>
      </c>
      <c r="N2549" s="9">
        <v>6470126.4</v>
      </c>
      <c r="O2549" s="9">
        <v>4277813.84</v>
      </c>
      <c r="P2549" s="9">
        <v>2327055.32</v>
      </c>
      <c r="Q2549" s="9">
        <v>2240426.24</v>
      </c>
      <c r="R2549" s="9">
        <v>3043611.19</v>
      </c>
      <c r="S2549" s="9">
        <v>3659747.18</v>
      </c>
      <c r="T2549" s="9">
        <v>3749695.79</v>
      </c>
      <c r="U2549" s="9">
        <v>1481985.71</v>
      </c>
      <c r="V2549" s="9">
        <v>1835843.25</v>
      </c>
      <c r="W2549" s="9">
        <v>2324489.67</v>
      </c>
      <c r="X2549" s="9">
        <v>2220054.82</v>
      </c>
      <c r="Y2549" s="9">
        <v>2488979.89</v>
      </c>
      <c r="Z2549" s="9">
        <v>2402898.96</v>
      </c>
      <c r="AA2549" s="9">
        <v>1669113.88</v>
      </c>
      <c r="AB2549" s="9">
        <v>1197255.21</v>
      </c>
      <c r="AC2549" s="9">
        <v>2212223.41</v>
      </c>
      <c r="AD2549" s="9">
        <v>65001122.42</v>
      </c>
      <c r="AE2549" s="9">
        <v>90081016.49</v>
      </c>
      <c r="AF2549" s="9">
        <v>383771524.62</v>
      </c>
      <c r="AG2549" s="9">
        <v>75067656.78</v>
      </c>
      <c r="AH2549" s="9">
        <v>35212126.94</v>
      </c>
      <c r="AI2549" s="9">
        <v>4141443.73</v>
      </c>
      <c r="AJ2549" s="9">
        <v>6541456.65</v>
      </c>
      <c r="AK2549" s="9">
        <v>5583874.26</v>
      </c>
      <c r="AL2549" s="9">
        <v>2775622.14</v>
      </c>
      <c r="AM2549" s="2">
        <f t="shared" si="470"/>
        <v>29551556.05</v>
      </c>
      <c r="AN2549" s="2">
        <f t="shared" si="474"/>
        <v>-3734210.25</v>
      </c>
      <c r="AO2549" s="2">
        <f t="shared" si="475"/>
        <v>-283956430.48</v>
      </c>
      <c r="AP2549" s="2">
        <f t="shared" si="476"/>
        <v>16745873.72</v>
      </c>
      <c r="AQ2549" s="2">
        <f t="shared" si="477"/>
        <v>35056110.32</v>
      </c>
      <c r="AR2549" s="2">
        <f t="shared" si="478"/>
        <v>55959820.87</v>
      </c>
      <c r="AS2549" s="2">
        <f t="shared" si="479"/>
        <v>45573311.51</v>
      </c>
      <c r="AT2549" s="2">
        <f t="shared" si="480"/>
        <v>50284353.06</v>
      </c>
      <c r="AU2549" s="2">
        <f t="shared" si="481"/>
        <v>42403009.13</v>
      </c>
      <c r="AV2549" s="3">
        <f t="shared" si="471"/>
        <v>-0.0393261613190892</v>
      </c>
      <c r="AW2549" s="3">
        <f t="shared" si="472"/>
        <v>-0.0335857493862254</v>
      </c>
      <c r="AX2549" s="3">
        <f t="shared" si="473"/>
        <v>-0.143451703402773</v>
      </c>
    </row>
    <row r="2550" spans="1:50">
      <c r="A2550" s="8" t="s">
        <v>5112</v>
      </c>
      <c r="B2550" s="8" t="s">
        <v>5113</v>
      </c>
      <c r="C2550" s="9">
        <v>294383714.38</v>
      </c>
      <c r="D2550" s="9">
        <v>94359600.45</v>
      </c>
      <c r="E2550" s="9">
        <v>-2509177593.42</v>
      </c>
      <c r="F2550" s="9">
        <v>262874145.89</v>
      </c>
      <c r="G2550" s="9">
        <v>462710414.14</v>
      </c>
      <c r="H2550" s="9">
        <v>415761163.16</v>
      </c>
      <c r="I2550" s="9">
        <v>117148526.9</v>
      </c>
      <c r="J2550" s="9">
        <v>53542851.07</v>
      </c>
      <c r="K2550" s="9">
        <v>39180502.13</v>
      </c>
      <c r="L2550" s="9">
        <v>34149032</v>
      </c>
      <c r="M2550" s="9">
        <v>11490281.1</v>
      </c>
      <c r="N2550" s="9">
        <v>12210937.1</v>
      </c>
      <c r="O2550" s="9">
        <v>13514941.7</v>
      </c>
      <c r="P2550" s="9">
        <v>10100417.6</v>
      </c>
      <c r="Q2550" s="9">
        <v>19287739.9</v>
      </c>
      <c r="R2550" s="9">
        <v>11268293.3</v>
      </c>
      <c r="S2550" s="9">
        <v>12327696.8</v>
      </c>
      <c r="T2550" s="9">
        <v>20036864.7</v>
      </c>
      <c r="U2550" s="9">
        <v>6692878.46</v>
      </c>
      <c r="V2550" s="9">
        <v>5708275.94</v>
      </c>
      <c r="W2550" s="9">
        <v>17428688.43</v>
      </c>
      <c r="X2550" s="9">
        <v>10504655.06</v>
      </c>
      <c r="Y2550" s="9">
        <v>5093889.29</v>
      </c>
      <c r="Z2550" s="9">
        <v>4617847.61</v>
      </c>
      <c r="AA2550" s="9">
        <v>663899.22</v>
      </c>
      <c r="AB2550" s="9">
        <v>129603.04</v>
      </c>
      <c r="AC2550" s="9">
        <v>655658.29</v>
      </c>
      <c r="AD2550" s="9">
        <v>11412320.25</v>
      </c>
      <c r="AE2550" s="9">
        <v>4035485.04</v>
      </c>
      <c r="AF2550" s="9">
        <v>19348023.13</v>
      </c>
      <c r="AG2550" s="9">
        <v>30820953.57</v>
      </c>
      <c r="AH2550" s="9">
        <v>17138063.21</v>
      </c>
      <c r="AI2550" s="9">
        <v>17069681.74</v>
      </c>
      <c r="AJ2550" s="9">
        <v>15630808.77</v>
      </c>
      <c r="AK2550" s="9">
        <v>12655103.19</v>
      </c>
      <c r="AL2550" s="9">
        <v>95303314.89</v>
      </c>
      <c r="AM2550" s="2">
        <f t="shared" si="470"/>
        <v>323813304.59</v>
      </c>
      <c r="AN2550" s="2">
        <f t="shared" si="474"/>
        <v>107522672.45</v>
      </c>
      <c r="AO2550" s="2">
        <f t="shared" si="475"/>
        <v>-2498885991.02</v>
      </c>
      <c r="AP2550" s="2">
        <f t="shared" si="476"/>
        <v>256072789.08</v>
      </c>
      <c r="AQ2550" s="2">
        <f t="shared" si="477"/>
        <v>460766657.82</v>
      </c>
      <c r="AR2550" s="2">
        <f t="shared" si="478"/>
        <v>422597068.93</v>
      </c>
      <c r="AS2550" s="2">
        <f t="shared" si="479"/>
        <v>113449910.65</v>
      </c>
      <c r="AT2550" s="2">
        <f t="shared" si="480"/>
        <v>53345047.72</v>
      </c>
      <c r="AU2550" s="2">
        <f t="shared" si="481"/>
        <v>-35430289.77</v>
      </c>
      <c r="AV2550" s="3">
        <f t="shared" si="471"/>
        <v>-2.27870065359934</v>
      </c>
      <c r="AW2550" s="3">
        <f t="shared" si="472"/>
        <v>-0.0681141255096412</v>
      </c>
      <c r="AX2550" s="3" t="e">
        <f t="shared" si="473"/>
        <v>#NUM!</v>
      </c>
    </row>
    <row r="2551" spans="1:50">
      <c r="A2551" s="8" t="s">
        <v>5114</v>
      </c>
      <c r="B2551" s="8" t="s">
        <v>5115</v>
      </c>
      <c r="C2551" s="9">
        <v>395404335.86</v>
      </c>
      <c r="D2551" s="9">
        <v>427584013.95</v>
      </c>
      <c r="E2551" s="9">
        <v>269487681.17</v>
      </c>
      <c r="F2551" s="9">
        <v>102337083.35</v>
      </c>
      <c r="G2551" s="9">
        <v>95582777.92</v>
      </c>
      <c r="H2551" s="9">
        <v>171345299.55</v>
      </c>
      <c r="I2551" s="9">
        <v>172610400.01</v>
      </c>
      <c r="J2551" s="9">
        <v>73586962.86</v>
      </c>
      <c r="K2551" s="9">
        <v>39171139.78</v>
      </c>
      <c r="L2551" s="9">
        <v>183359133</v>
      </c>
      <c r="M2551" s="9">
        <v>107571297</v>
      </c>
      <c r="N2551" s="9">
        <v>73057506.9</v>
      </c>
      <c r="O2551" s="9">
        <v>36362550.8</v>
      </c>
      <c r="P2551" s="9">
        <v>14949501.1</v>
      </c>
      <c r="Q2551" s="9">
        <v>14402427.2</v>
      </c>
      <c r="R2551" s="9">
        <v>14187263.6</v>
      </c>
      <c r="S2551" s="9">
        <v>14039887.2</v>
      </c>
      <c r="T2551" s="9">
        <v>11381762.8</v>
      </c>
      <c r="U2551" s="9">
        <v>1709251.25</v>
      </c>
      <c r="V2551" s="9">
        <v>1282460.37</v>
      </c>
      <c r="W2551" s="9">
        <v>2047958.67</v>
      </c>
      <c r="X2551" s="9">
        <v>1361006.95</v>
      </c>
      <c r="Y2551" s="9">
        <v>373078.87</v>
      </c>
      <c r="Z2551" s="9">
        <v>74725.02</v>
      </c>
      <c r="AA2551" s="9">
        <v>525125.19</v>
      </c>
      <c r="AB2551" s="9">
        <v>803283.12</v>
      </c>
      <c r="AC2551" s="9">
        <v>819283.13</v>
      </c>
      <c r="AD2551" s="9">
        <v>556656063.97</v>
      </c>
      <c r="AE2551" s="9">
        <v>803300862.81</v>
      </c>
      <c r="AF2551" s="9">
        <v>212942951.05</v>
      </c>
      <c r="AG2551" s="9">
        <v>478569150.14</v>
      </c>
      <c r="AH2551" s="9">
        <v>432138223.61</v>
      </c>
      <c r="AI2551" s="9">
        <v>31155537.17</v>
      </c>
      <c r="AJ2551" s="9">
        <v>30791542.58</v>
      </c>
      <c r="AK2551" s="9">
        <v>41152445.17</v>
      </c>
      <c r="AL2551" s="9">
        <v>33216454.17</v>
      </c>
      <c r="AM2551" s="2">
        <f t="shared" si="470"/>
        <v>23816656.14</v>
      </c>
      <c r="AN2551" s="2">
        <f t="shared" si="474"/>
        <v>-266863091.49</v>
      </c>
      <c r="AO2551" s="2">
        <f t="shared" si="475"/>
        <v>131650195.69</v>
      </c>
      <c r="AP2551" s="2">
        <f t="shared" si="476"/>
        <v>-338508509.04</v>
      </c>
      <c r="AQ2551" s="2">
        <f t="shared" si="477"/>
        <v>-321232865.72</v>
      </c>
      <c r="AR2551" s="2">
        <f t="shared" si="478"/>
        <v>154666914.6</v>
      </c>
      <c r="AS2551" s="2">
        <f t="shared" si="479"/>
        <v>156531246.22</v>
      </c>
      <c r="AT2551" s="2">
        <f t="shared" si="480"/>
        <v>47277688.01</v>
      </c>
      <c r="AU2551" s="2">
        <f t="shared" si="481"/>
        <v>18155731.54</v>
      </c>
      <c r="AV2551" s="3">
        <f t="shared" si="471"/>
        <v>0.0306147105829579</v>
      </c>
      <c r="AW2551" s="3">
        <f t="shared" si="472"/>
        <v>-1.5943088026301</v>
      </c>
      <c r="AX2551" s="3" t="e">
        <f t="shared" si="473"/>
        <v>#NUM!</v>
      </c>
    </row>
    <row r="2552" spans="1:50">
      <c r="A2552" s="8" t="s">
        <v>5116</v>
      </c>
      <c r="B2552" s="8" t="s">
        <v>5117</v>
      </c>
      <c r="C2552" s="9">
        <v>348548495.99</v>
      </c>
      <c r="D2552" s="9">
        <v>324859557.55</v>
      </c>
      <c r="E2552" s="9">
        <v>299966265.71</v>
      </c>
      <c r="F2552" s="9">
        <v>255314454.86</v>
      </c>
      <c r="G2552" s="9">
        <v>209591907.23</v>
      </c>
      <c r="H2552" s="9">
        <v>122271549.68</v>
      </c>
      <c r="I2552" s="9">
        <v>83062257.17</v>
      </c>
      <c r="J2552" s="9">
        <v>50725311.05</v>
      </c>
      <c r="K2552" s="9">
        <v>39153122.05</v>
      </c>
      <c r="L2552" s="9">
        <v>422747027</v>
      </c>
      <c r="M2552" s="9">
        <v>372385700</v>
      </c>
      <c r="N2552" s="9">
        <v>332888482</v>
      </c>
      <c r="O2552" s="9">
        <v>293232607</v>
      </c>
      <c r="P2552" s="9">
        <v>272406696</v>
      </c>
      <c r="Q2552" s="9">
        <v>243120712</v>
      </c>
      <c r="R2552" s="9">
        <v>215754316</v>
      </c>
      <c r="S2552" s="9">
        <v>189266000</v>
      </c>
      <c r="T2552" s="9">
        <v>174821000</v>
      </c>
      <c r="U2552" s="9">
        <v>2482597.02</v>
      </c>
      <c r="V2552" s="9">
        <v>406392.77</v>
      </c>
      <c r="W2552" s="9">
        <v>0</v>
      </c>
      <c r="X2552" s="9">
        <v>0</v>
      </c>
      <c r="Y2552" s="9">
        <v>0</v>
      </c>
      <c r="Z2552" s="9">
        <v>0</v>
      </c>
      <c r="AA2552" s="9">
        <v>0</v>
      </c>
      <c r="AB2552" s="9">
        <v>0</v>
      </c>
      <c r="AC2552" s="9">
        <v>0</v>
      </c>
      <c r="AD2552" s="9">
        <v>249227103.62</v>
      </c>
      <c r="AE2552" s="9">
        <v>280188013.54</v>
      </c>
      <c r="AF2552" s="9">
        <v>366512169.12</v>
      </c>
      <c r="AG2552" s="9">
        <v>388440897.7</v>
      </c>
      <c r="AH2552" s="9">
        <v>261108044.61</v>
      </c>
      <c r="AI2552" s="9">
        <v>227068193.9</v>
      </c>
      <c r="AJ2552" s="9">
        <v>169085638.3</v>
      </c>
      <c r="AK2552" s="9">
        <v>260172581.58</v>
      </c>
      <c r="AL2552" s="9">
        <v>344528047.34</v>
      </c>
      <c r="AM2552" s="2">
        <f t="shared" si="470"/>
        <v>524551016.39</v>
      </c>
      <c r="AN2552" s="2">
        <f t="shared" si="474"/>
        <v>417463636.78</v>
      </c>
      <c r="AO2552" s="2">
        <f t="shared" si="475"/>
        <v>266342578.59</v>
      </c>
      <c r="AP2552" s="2">
        <f t="shared" si="476"/>
        <v>160106164.16</v>
      </c>
      <c r="AQ2552" s="2">
        <f t="shared" si="477"/>
        <v>220890558.62</v>
      </c>
      <c r="AR2552" s="2">
        <f t="shared" si="478"/>
        <v>138324067.78</v>
      </c>
      <c r="AS2552" s="2">
        <f t="shared" si="479"/>
        <v>129730934.87</v>
      </c>
      <c r="AT2552" s="2">
        <f t="shared" si="480"/>
        <v>-20181270.53</v>
      </c>
      <c r="AU2552" s="2">
        <f t="shared" si="481"/>
        <v>-130553925.29</v>
      </c>
      <c r="AV2552" s="3">
        <f t="shared" si="471"/>
        <v>-2.16710751781693</v>
      </c>
      <c r="AW2552" s="3">
        <f t="shared" si="472"/>
        <v>0.188836460083615</v>
      </c>
      <c r="AX2552" s="3" t="e">
        <f t="shared" si="473"/>
        <v>#NUM!</v>
      </c>
    </row>
    <row r="2553" spans="1:50">
      <c r="A2553" s="8" t="s">
        <v>5118</v>
      </c>
      <c r="B2553" s="8" t="s">
        <v>5119</v>
      </c>
      <c r="C2553" s="9">
        <v>6428092.63</v>
      </c>
      <c r="D2553" s="9">
        <v>6251403.04</v>
      </c>
      <c r="E2553" s="9">
        <v>24390446.63</v>
      </c>
      <c r="F2553" s="9">
        <v>37415248.89</v>
      </c>
      <c r="G2553" s="9">
        <v>43917274.47</v>
      </c>
      <c r="H2553" s="9">
        <v>47313923.3</v>
      </c>
      <c r="I2553" s="9">
        <v>41703413.88</v>
      </c>
      <c r="J2553" s="9">
        <v>43420667.64</v>
      </c>
      <c r="K2553" s="9">
        <v>39146602.53</v>
      </c>
      <c r="L2553" s="9">
        <v>8585835.52</v>
      </c>
      <c r="M2553" s="9">
        <v>6402520.71</v>
      </c>
      <c r="N2553" s="9">
        <v>6188940.22</v>
      </c>
      <c r="O2553" s="9">
        <v>7718132.29</v>
      </c>
      <c r="P2553" s="9">
        <v>7890364.46</v>
      </c>
      <c r="Q2553" s="9">
        <v>8176551.67</v>
      </c>
      <c r="R2553" s="9">
        <v>7536686.9</v>
      </c>
      <c r="S2553" s="9">
        <v>6233664.95</v>
      </c>
      <c r="T2553" s="9">
        <v>0</v>
      </c>
      <c r="U2553" s="9">
        <v>0</v>
      </c>
      <c r="V2553" s="9">
        <v>0</v>
      </c>
      <c r="W2553" s="9">
        <v>0</v>
      </c>
      <c r="X2553" s="9">
        <v>0</v>
      </c>
      <c r="Y2553" s="9">
        <v>0</v>
      </c>
      <c r="Z2553" s="9">
        <v>0</v>
      </c>
      <c r="AA2553" s="9">
        <v>0</v>
      </c>
      <c r="AB2553" s="9">
        <v>0</v>
      </c>
      <c r="AC2553" s="9">
        <v>0</v>
      </c>
      <c r="AD2553" s="9">
        <v>2064416.31</v>
      </c>
      <c r="AE2553" s="9">
        <v>3103344.25</v>
      </c>
      <c r="AF2553" s="9">
        <v>27721516.48</v>
      </c>
      <c r="AG2553" s="9">
        <v>4743096.79</v>
      </c>
      <c r="AH2553" s="9">
        <v>5348713.33</v>
      </c>
      <c r="AI2553" s="9">
        <v>5230267.65</v>
      </c>
      <c r="AJ2553" s="9">
        <v>24362811.54</v>
      </c>
      <c r="AK2553" s="9">
        <v>28395568.88</v>
      </c>
      <c r="AL2553" s="9">
        <v>11585935.1</v>
      </c>
      <c r="AM2553" s="2">
        <f t="shared" si="470"/>
        <v>12949511.84</v>
      </c>
      <c r="AN2553" s="2">
        <f t="shared" si="474"/>
        <v>9550579.5</v>
      </c>
      <c r="AO2553" s="2">
        <f t="shared" si="475"/>
        <v>2857870.37</v>
      </c>
      <c r="AP2553" s="2">
        <f t="shared" si="476"/>
        <v>40390284.39</v>
      </c>
      <c r="AQ2553" s="2">
        <f t="shared" si="477"/>
        <v>46458925.6</v>
      </c>
      <c r="AR2553" s="2">
        <f t="shared" si="478"/>
        <v>50260207.32</v>
      </c>
      <c r="AS2553" s="2">
        <f t="shared" si="479"/>
        <v>24877289.24</v>
      </c>
      <c r="AT2553" s="2">
        <f t="shared" si="480"/>
        <v>21258763.71</v>
      </c>
      <c r="AU2553" s="2">
        <f t="shared" si="481"/>
        <v>27560667.43</v>
      </c>
      <c r="AV2553" s="3">
        <f t="shared" si="471"/>
        <v>-0.0805004553643013</v>
      </c>
      <c r="AW2553" s="3">
        <f t="shared" si="472"/>
        <v>-0.225472491517171</v>
      </c>
      <c r="AX2553" s="3">
        <f t="shared" si="473"/>
        <v>0.0657725492837087</v>
      </c>
    </row>
    <row r="2554" spans="1:50">
      <c r="A2554" s="8" t="s">
        <v>5120</v>
      </c>
      <c r="B2554" s="8" t="s">
        <v>5121</v>
      </c>
      <c r="C2554" s="9">
        <v>-163466352.72</v>
      </c>
      <c r="D2554" s="9">
        <v>25417250.71</v>
      </c>
      <c r="E2554" s="9">
        <v>20928978.84</v>
      </c>
      <c r="F2554" s="9">
        <v>34659747.32</v>
      </c>
      <c r="G2554" s="9">
        <v>30446607.75</v>
      </c>
      <c r="H2554" s="9">
        <v>41047172.04</v>
      </c>
      <c r="I2554" s="9">
        <v>42207584.6</v>
      </c>
      <c r="J2554" s="9">
        <v>42052560.4</v>
      </c>
      <c r="K2554" s="9">
        <v>39136430.21</v>
      </c>
      <c r="L2554" s="9">
        <v>11786779.6</v>
      </c>
      <c r="M2554" s="9">
        <v>11685317.9</v>
      </c>
      <c r="N2554" s="9">
        <v>10963512.1</v>
      </c>
      <c r="O2554" s="9">
        <v>10937630.7</v>
      </c>
      <c r="P2554" s="9">
        <v>8404058.48</v>
      </c>
      <c r="Q2554" s="9">
        <v>7252889.53</v>
      </c>
      <c r="R2554" s="9">
        <v>7032157.5</v>
      </c>
      <c r="S2554" s="9">
        <v>5855263.47</v>
      </c>
      <c r="T2554" s="9">
        <v>5094103.87</v>
      </c>
      <c r="U2554" s="9">
        <v>26557.56</v>
      </c>
      <c r="V2554" s="9">
        <v>72984.62</v>
      </c>
      <c r="W2554" s="9">
        <v>96396.47</v>
      </c>
      <c r="X2554" s="9">
        <v>196998.23</v>
      </c>
      <c r="Y2554" s="9">
        <v>477647.98</v>
      </c>
      <c r="Z2554" s="9">
        <v>701499.85</v>
      </c>
      <c r="AA2554" s="9">
        <v>499203.07</v>
      </c>
      <c r="AB2554" s="9">
        <v>508042.96</v>
      </c>
      <c r="AC2554" s="9">
        <v>419693.35</v>
      </c>
      <c r="AD2554" s="9">
        <v>1753313.21</v>
      </c>
      <c r="AE2554" s="9">
        <v>2293002.03</v>
      </c>
      <c r="AF2554" s="9">
        <v>6359463.73</v>
      </c>
      <c r="AG2554" s="9">
        <v>10332805.06</v>
      </c>
      <c r="AH2554" s="9">
        <v>31275477.65</v>
      </c>
      <c r="AI2554" s="9">
        <v>22016530.54</v>
      </c>
      <c r="AJ2554" s="9">
        <v>7135195.21</v>
      </c>
      <c r="AK2554" s="9">
        <v>17051836.35</v>
      </c>
      <c r="AL2554" s="9">
        <v>15942020.09</v>
      </c>
      <c r="AM2554" s="2">
        <f t="shared" si="470"/>
        <v>-153406328.77</v>
      </c>
      <c r="AN2554" s="2">
        <f t="shared" si="474"/>
        <v>34882551.2</v>
      </c>
      <c r="AO2554" s="2">
        <f t="shared" si="475"/>
        <v>25629423.68</v>
      </c>
      <c r="AP2554" s="2">
        <f t="shared" si="476"/>
        <v>35461571.19</v>
      </c>
      <c r="AQ2554" s="2">
        <f t="shared" si="477"/>
        <v>8052836.56</v>
      </c>
      <c r="AR2554" s="2">
        <f t="shared" si="478"/>
        <v>26985030.88</v>
      </c>
      <c r="AS2554" s="2">
        <f t="shared" si="479"/>
        <v>42603749.96</v>
      </c>
      <c r="AT2554" s="2">
        <f t="shared" si="480"/>
        <v>31364030.48</v>
      </c>
      <c r="AU2554" s="2">
        <f t="shared" si="481"/>
        <v>28708207.34</v>
      </c>
      <c r="AV2554" s="3">
        <f t="shared" si="471"/>
        <v>-2.20467750353471</v>
      </c>
      <c r="AW2554" s="3">
        <f t="shared" si="472"/>
        <v>-2.80293005453433</v>
      </c>
      <c r="AX2554" s="3">
        <f t="shared" si="473"/>
        <v>0.0358383436948673</v>
      </c>
    </row>
    <row r="2555" spans="1:50">
      <c r="A2555" s="8" t="s">
        <v>5122</v>
      </c>
      <c r="B2555" s="8" t="s">
        <v>5123</v>
      </c>
      <c r="C2555" s="9">
        <v>118917448.51</v>
      </c>
      <c r="D2555" s="9">
        <v>315253524.89</v>
      </c>
      <c r="E2555" s="9">
        <v>324555122.07</v>
      </c>
      <c r="F2555" s="9">
        <v>307101524.73</v>
      </c>
      <c r="G2555" s="9">
        <v>280897521.51</v>
      </c>
      <c r="H2555" s="9">
        <v>170411195.82</v>
      </c>
      <c r="I2555" s="9">
        <v>239645400.88</v>
      </c>
      <c r="J2555" s="9">
        <v>74685996.91</v>
      </c>
      <c r="K2555" s="9">
        <v>39115491.7</v>
      </c>
      <c r="L2555" s="9">
        <v>80416362.8</v>
      </c>
      <c r="M2555" s="9">
        <v>70978735</v>
      </c>
      <c r="N2555" s="9">
        <v>79161471.6</v>
      </c>
      <c r="O2555" s="9">
        <v>87523229.1</v>
      </c>
      <c r="P2555" s="9">
        <v>80148130</v>
      </c>
      <c r="Q2555" s="9">
        <v>66509806.9</v>
      </c>
      <c r="R2555" s="9">
        <v>51489145.3</v>
      </c>
      <c r="S2555" s="9">
        <v>46264034.5</v>
      </c>
      <c r="T2555" s="9">
        <v>47195267.6</v>
      </c>
      <c r="U2555" s="9">
        <v>683979.41</v>
      </c>
      <c r="V2555" s="9">
        <v>1008059.73</v>
      </c>
      <c r="W2555" s="9">
        <v>871837.64</v>
      </c>
      <c r="X2555" s="9">
        <v>707100.5</v>
      </c>
      <c r="Y2555" s="9">
        <v>613117.78</v>
      </c>
      <c r="Z2555" s="9">
        <v>913201.79</v>
      </c>
      <c r="AA2555" s="9">
        <v>1001344.87</v>
      </c>
      <c r="AB2555" s="9">
        <v>391244.74</v>
      </c>
      <c r="AC2555" s="9">
        <v>145769.04</v>
      </c>
      <c r="AD2555" s="9">
        <v>142039425.37</v>
      </c>
      <c r="AE2555" s="9">
        <v>151078197.93</v>
      </c>
      <c r="AF2555" s="9">
        <v>138898507.52</v>
      </c>
      <c r="AG2555" s="9">
        <v>120489923.02</v>
      </c>
      <c r="AH2555" s="9">
        <v>120755429.94</v>
      </c>
      <c r="AI2555" s="9">
        <v>199335037.43</v>
      </c>
      <c r="AJ2555" s="9">
        <v>242470799.14</v>
      </c>
      <c r="AK2555" s="9">
        <v>153940025.79</v>
      </c>
      <c r="AL2555" s="9">
        <v>47704491.19</v>
      </c>
      <c r="AM2555" s="2">
        <f t="shared" si="470"/>
        <v>57978365.35</v>
      </c>
      <c r="AN2555" s="2">
        <f t="shared" si="474"/>
        <v>236162121.69</v>
      </c>
      <c r="AO2555" s="2">
        <f t="shared" si="475"/>
        <v>265689923.79</v>
      </c>
      <c r="AP2555" s="2">
        <f t="shared" si="476"/>
        <v>274841931.31</v>
      </c>
      <c r="AQ2555" s="2">
        <f t="shared" si="477"/>
        <v>240903339.35</v>
      </c>
      <c r="AR2555" s="2">
        <f t="shared" si="478"/>
        <v>38499167.08</v>
      </c>
      <c r="AS2555" s="2">
        <f t="shared" si="479"/>
        <v>49665091.91</v>
      </c>
      <c r="AT2555" s="2">
        <f t="shared" si="480"/>
        <v>-32598749.64</v>
      </c>
      <c r="AU2555" s="2">
        <f t="shared" si="481"/>
        <v>38752037.15</v>
      </c>
      <c r="AV2555" s="3">
        <f t="shared" si="471"/>
        <v>0.0457822585922685</v>
      </c>
      <c r="AW2555" s="3">
        <f t="shared" si="472"/>
        <v>-0.247884343521496</v>
      </c>
      <c r="AX2555" s="3">
        <f t="shared" si="473"/>
        <v>0.386111209371029</v>
      </c>
    </row>
    <row r="2556" spans="1:50">
      <c r="A2556" s="8" t="s">
        <v>5124</v>
      </c>
      <c r="B2556" s="8" t="s">
        <v>5125</v>
      </c>
      <c r="C2556" s="9">
        <v>50492433.84</v>
      </c>
      <c r="D2556" s="9">
        <v>34922703.29</v>
      </c>
      <c r="E2556" s="9">
        <v>41303050.87</v>
      </c>
      <c r="F2556" s="9">
        <v>-185633136.73</v>
      </c>
      <c r="G2556" s="9">
        <v>24107697.43</v>
      </c>
      <c r="H2556" s="9">
        <v>-55084345.74</v>
      </c>
      <c r="I2556" s="9">
        <v>14094561.97</v>
      </c>
      <c r="J2556" s="9">
        <v>17169150.58</v>
      </c>
      <c r="K2556" s="9">
        <v>39098889.03</v>
      </c>
      <c r="L2556" s="9">
        <v>69823350.4</v>
      </c>
      <c r="M2556" s="9">
        <v>59760374.7</v>
      </c>
      <c r="N2556" s="9">
        <v>54458724.4</v>
      </c>
      <c r="O2556" s="9">
        <v>42630754.8</v>
      </c>
      <c r="P2556" s="9">
        <v>34776093.8</v>
      </c>
      <c r="Q2556" s="9">
        <v>28762626.6</v>
      </c>
      <c r="R2556" s="9">
        <v>24117456.8</v>
      </c>
      <c r="S2556" s="9">
        <v>22983260.3</v>
      </c>
      <c r="T2556" s="9">
        <v>21863524.9</v>
      </c>
      <c r="U2556" s="9">
        <v>3882398.94</v>
      </c>
      <c r="V2556" s="9">
        <v>2789829.03</v>
      </c>
      <c r="W2556" s="9">
        <v>2067197.6</v>
      </c>
      <c r="X2556" s="9">
        <v>3700569.02</v>
      </c>
      <c r="Y2556" s="9">
        <v>4349770.96</v>
      </c>
      <c r="Z2556" s="9">
        <v>5847011.66</v>
      </c>
      <c r="AA2556" s="9">
        <v>5468972.91</v>
      </c>
      <c r="AB2556" s="9">
        <v>4273402.63</v>
      </c>
      <c r="AC2556" s="9">
        <v>3220526.13</v>
      </c>
      <c r="AD2556" s="9">
        <v>76895219.33</v>
      </c>
      <c r="AE2556" s="9">
        <v>80213340.39</v>
      </c>
      <c r="AF2556" s="9">
        <v>48069707.54</v>
      </c>
      <c r="AG2556" s="9">
        <v>96101626.99</v>
      </c>
      <c r="AH2556" s="9">
        <v>92634602.51</v>
      </c>
      <c r="AI2556" s="9">
        <v>64693832.01</v>
      </c>
      <c r="AJ2556" s="9">
        <v>30359661.43</v>
      </c>
      <c r="AK2556" s="9">
        <v>35741930.18</v>
      </c>
      <c r="AL2556" s="9">
        <v>41016100.2</v>
      </c>
      <c r="AM2556" s="2">
        <f t="shared" si="470"/>
        <v>47302963.85</v>
      </c>
      <c r="AN2556" s="2">
        <f t="shared" si="474"/>
        <v>17259566.63</v>
      </c>
      <c r="AO2556" s="2">
        <f t="shared" si="475"/>
        <v>49759265.33</v>
      </c>
      <c r="AP2556" s="2">
        <f t="shared" si="476"/>
        <v>-235403439.9</v>
      </c>
      <c r="AQ2556" s="2">
        <f t="shared" si="477"/>
        <v>-29401040.32</v>
      </c>
      <c r="AR2556" s="2">
        <f t="shared" si="478"/>
        <v>-85168539.49</v>
      </c>
      <c r="AS2556" s="2">
        <f t="shared" si="479"/>
        <v>13321330.25</v>
      </c>
      <c r="AT2556" s="2">
        <f t="shared" si="480"/>
        <v>8683883.33</v>
      </c>
      <c r="AU2556" s="2">
        <f t="shared" si="481"/>
        <v>23166839.86</v>
      </c>
      <c r="AV2556" s="3">
        <f t="shared" si="471"/>
        <v>0.0825471963828168</v>
      </c>
      <c r="AW2556" s="3">
        <f t="shared" si="472"/>
        <v>-2.09977826156822</v>
      </c>
      <c r="AX2556" s="3" t="e">
        <f t="shared" si="473"/>
        <v>#NUM!</v>
      </c>
    </row>
    <row r="2557" spans="1:50">
      <c r="A2557" s="8" t="s">
        <v>5126</v>
      </c>
      <c r="B2557" s="8" t="s">
        <v>5127</v>
      </c>
      <c r="C2557" s="9">
        <v>-66125108.53</v>
      </c>
      <c r="D2557" s="9">
        <v>-437732645.3</v>
      </c>
      <c r="E2557" s="9">
        <v>743231193.73</v>
      </c>
      <c r="F2557" s="9">
        <v>-179030863.7</v>
      </c>
      <c r="G2557" s="9">
        <v>2269374.92</v>
      </c>
      <c r="H2557" s="9">
        <v>40271299.24</v>
      </c>
      <c r="I2557" s="9">
        <v>18959292.27</v>
      </c>
      <c r="J2557" s="9">
        <v>46194999.29</v>
      </c>
      <c r="K2557" s="9">
        <v>39047846.19</v>
      </c>
      <c r="L2557" s="9">
        <v>27009920.3</v>
      </c>
      <c r="M2557" s="9">
        <v>22678935.1</v>
      </c>
      <c r="N2557" s="9">
        <v>23071096.7</v>
      </c>
      <c r="O2557" s="9">
        <v>23663313.1</v>
      </c>
      <c r="P2557" s="9">
        <v>25062443.7</v>
      </c>
      <c r="Q2557" s="9">
        <v>26134555</v>
      </c>
      <c r="R2557" s="9">
        <v>24544984</v>
      </c>
      <c r="S2557" s="9">
        <v>25535280.8</v>
      </c>
      <c r="T2557" s="9">
        <v>23710128.8</v>
      </c>
      <c r="U2557" s="9">
        <v>2491361.45</v>
      </c>
      <c r="V2557" s="9">
        <v>1247447.29</v>
      </c>
      <c r="W2557" s="9">
        <v>1219291.08</v>
      </c>
      <c r="X2557" s="9">
        <v>1199361.87</v>
      </c>
      <c r="Y2557" s="9">
        <v>2100305.19</v>
      </c>
      <c r="Z2557" s="9">
        <v>1488157.41</v>
      </c>
      <c r="AA2557" s="9">
        <v>1167613.14</v>
      </c>
      <c r="AB2557" s="9">
        <v>1214613.29</v>
      </c>
      <c r="AC2557" s="9">
        <v>1165035.59</v>
      </c>
      <c r="AD2557" s="9">
        <v>96459345.27</v>
      </c>
      <c r="AE2557" s="9">
        <v>90056197.46</v>
      </c>
      <c r="AF2557" s="9">
        <v>23141961.73</v>
      </c>
      <c r="AG2557" s="9">
        <v>14885293.52</v>
      </c>
      <c r="AH2557" s="9">
        <v>39565611.59</v>
      </c>
      <c r="AI2557" s="9">
        <v>67139326.09</v>
      </c>
      <c r="AJ2557" s="9">
        <v>25191101.52</v>
      </c>
      <c r="AK2557" s="9">
        <v>26607070.55</v>
      </c>
      <c r="AL2557" s="9">
        <v>28835153.35</v>
      </c>
      <c r="AM2557" s="2">
        <f t="shared" si="470"/>
        <v>-133083172.05</v>
      </c>
      <c r="AN2557" s="2">
        <f t="shared" si="474"/>
        <v>-503862460.37</v>
      </c>
      <c r="AO2557" s="2">
        <f t="shared" si="475"/>
        <v>744379619.78</v>
      </c>
      <c r="AP2557" s="2">
        <f t="shared" si="476"/>
        <v>-169053482.25</v>
      </c>
      <c r="AQ2557" s="2">
        <f t="shared" si="477"/>
        <v>-10133487.78</v>
      </c>
      <c r="AR2557" s="2">
        <f t="shared" si="478"/>
        <v>754685.560000002</v>
      </c>
      <c r="AS2557" s="2">
        <f t="shared" si="479"/>
        <v>19480787.89</v>
      </c>
      <c r="AT2557" s="2">
        <f t="shared" si="480"/>
        <v>46337822.83</v>
      </c>
      <c r="AU2557" s="2">
        <f t="shared" si="481"/>
        <v>35087857.23</v>
      </c>
      <c r="AV2557" s="3">
        <f t="shared" si="471"/>
        <v>-2.15965709253155</v>
      </c>
      <c r="AW2557" s="3">
        <f t="shared" si="472"/>
        <v>0.673681590327276</v>
      </c>
      <c r="AX2557" s="3" t="e">
        <f t="shared" si="473"/>
        <v>#NUM!</v>
      </c>
    </row>
    <row r="2558" spans="1:50">
      <c r="A2558" s="8" t="s">
        <v>5128</v>
      </c>
      <c r="B2558" s="8" t="s">
        <v>5129</v>
      </c>
      <c r="C2558" s="9">
        <v>-705532147.28</v>
      </c>
      <c r="D2558" s="9">
        <v>-10342651133.13</v>
      </c>
      <c r="E2558" s="9">
        <v>-11190223844.22</v>
      </c>
      <c r="F2558" s="9">
        <v>799886806.59</v>
      </c>
      <c r="G2558" s="9">
        <v>1256411169.33</v>
      </c>
      <c r="H2558" s="9">
        <v>86784363.52</v>
      </c>
      <c r="I2558" s="9">
        <v>60329417.71</v>
      </c>
      <c r="J2558" s="9">
        <v>41968609.43</v>
      </c>
      <c r="K2558" s="9">
        <v>39005761.99</v>
      </c>
      <c r="L2558" s="9">
        <v>284398912</v>
      </c>
      <c r="M2558" s="9">
        <v>435875388</v>
      </c>
      <c r="N2558" s="9">
        <v>541773429</v>
      </c>
      <c r="O2558" s="9">
        <v>498226492</v>
      </c>
      <c r="P2558" s="9">
        <v>348757846</v>
      </c>
      <c r="Q2558" s="9">
        <v>72846653.1</v>
      </c>
      <c r="R2558" s="9">
        <v>88339153.9</v>
      </c>
      <c r="S2558" s="9">
        <v>87772547.3</v>
      </c>
      <c r="T2558" s="9">
        <v>87013566.5</v>
      </c>
      <c r="U2558" s="9">
        <v>357962.31</v>
      </c>
      <c r="V2558" s="9">
        <v>2559738.28</v>
      </c>
      <c r="W2558" s="9">
        <v>1959010.62</v>
      </c>
      <c r="X2558" s="9">
        <v>2464128.11</v>
      </c>
      <c r="Y2558" s="9">
        <v>2411998.14</v>
      </c>
      <c r="Z2558" s="9">
        <v>1961954.22</v>
      </c>
      <c r="AA2558" s="9">
        <v>433462.08</v>
      </c>
      <c r="AB2558" s="9">
        <v>113880.58</v>
      </c>
      <c r="AC2558" s="9">
        <v>0</v>
      </c>
      <c r="AD2558" s="9">
        <v>284093</v>
      </c>
      <c r="AE2558" s="9">
        <v>30624301.51</v>
      </c>
      <c r="AF2558" s="9">
        <v>1767472040.45</v>
      </c>
      <c r="AG2558" s="9">
        <v>1042941663.33</v>
      </c>
      <c r="AH2558" s="9">
        <v>115610121.63</v>
      </c>
      <c r="AI2558" s="9">
        <v>108000351.66</v>
      </c>
      <c r="AJ2558" s="9">
        <v>114777082.15</v>
      </c>
      <c r="AK2558" s="9">
        <v>65087435.49</v>
      </c>
      <c r="AL2558" s="9">
        <v>61172149.29</v>
      </c>
      <c r="AM2558" s="2">
        <f t="shared" si="470"/>
        <v>-421059365.97</v>
      </c>
      <c r="AN2558" s="2">
        <f t="shared" si="474"/>
        <v>-9934840308.36</v>
      </c>
      <c r="AO2558" s="2">
        <f t="shared" si="475"/>
        <v>-12413963445.05</v>
      </c>
      <c r="AP2558" s="2">
        <f t="shared" si="476"/>
        <v>257635763.37</v>
      </c>
      <c r="AQ2558" s="2">
        <f t="shared" si="477"/>
        <v>1491970891.84</v>
      </c>
      <c r="AR2558" s="2">
        <f t="shared" si="478"/>
        <v>53592619.18</v>
      </c>
      <c r="AS2558" s="2">
        <f t="shared" si="479"/>
        <v>34324951.54</v>
      </c>
      <c r="AT2558" s="2">
        <f t="shared" si="480"/>
        <v>64767601.82</v>
      </c>
      <c r="AU2558" s="2">
        <f t="shared" si="481"/>
        <v>64847179.2</v>
      </c>
      <c r="AV2558" s="3">
        <f t="shared" si="471"/>
        <v>-2.23104086963367</v>
      </c>
      <c r="AW2558" s="3">
        <f t="shared" si="472"/>
        <v>-1.77645554609319</v>
      </c>
      <c r="AX2558" s="3">
        <f t="shared" si="473"/>
        <v>0.258497942664091</v>
      </c>
    </row>
    <row r="2559" spans="1:50">
      <c r="A2559" s="8" t="s">
        <v>5130</v>
      </c>
      <c r="B2559" s="8" t="s">
        <v>5131</v>
      </c>
      <c r="C2559" s="9">
        <v>88943097.82</v>
      </c>
      <c r="D2559" s="9">
        <v>83265547.78</v>
      </c>
      <c r="E2559" s="9">
        <v>78108152.1</v>
      </c>
      <c r="F2559" s="9">
        <v>46581408.29</v>
      </c>
      <c r="G2559" s="9">
        <v>68766946.76</v>
      </c>
      <c r="H2559" s="9">
        <v>69079008.18</v>
      </c>
      <c r="I2559" s="9">
        <v>29727820.5</v>
      </c>
      <c r="J2559" s="9">
        <v>38154742.42</v>
      </c>
      <c r="K2559" s="9">
        <v>38966069.73</v>
      </c>
      <c r="L2559" s="9">
        <v>30212340.8</v>
      </c>
      <c r="M2559" s="9">
        <v>15484913</v>
      </c>
      <c r="N2559" s="9">
        <v>13215091.8</v>
      </c>
      <c r="O2559" s="9">
        <v>10922277.6</v>
      </c>
      <c r="P2559" s="9">
        <v>0</v>
      </c>
      <c r="Q2559" s="9">
        <v>0</v>
      </c>
      <c r="R2559" s="9">
        <v>0</v>
      </c>
      <c r="S2559" s="9">
        <v>0</v>
      </c>
      <c r="T2559" s="9">
        <v>0</v>
      </c>
      <c r="U2559" s="9">
        <v>3529170.19</v>
      </c>
      <c r="V2559" s="9">
        <v>2714085.67</v>
      </c>
      <c r="W2559" s="9">
        <v>2595236.71</v>
      </c>
      <c r="X2559" s="9">
        <v>663368.03</v>
      </c>
      <c r="Y2559" s="9">
        <v>480349.72</v>
      </c>
      <c r="Z2559" s="9">
        <v>0</v>
      </c>
      <c r="AA2559" s="9">
        <v>0</v>
      </c>
      <c r="AB2559" s="9">
        <v>0</v>
      </c>
      <c r="AC2559" s="9">
        <v>0</v>
      </c>
      <c r="AD2559" s="9">
        <v>42130040.13</v>
      </c>
      <c r="AE2559" s="9">
        <v>34765923.7</v>
      </c>
      <c r="AF2559" s="9">
        <v>31906947.21</v>
      </c>
      <c r="AG2559" s="9">
        <v>25080288.52</v>
      </c>
      <c r="AH2559" s="9">
        <v>17461561.28</v>
      </c>
      <c r="AI2559" s="9">
        <v>12687750.39</v>
      </c>
      <c r="AJ2559" s="9">
        <v>21214895.41</v>
      </c>
      <c r="AK2559" s="9">
        <v>11914284.21</v>
      </c>
      <c r="AL2559" s="9">
        <v>6606354.36</v>
      </c>
      <c r="AM2559" s="2">
        <f t="shared" si="470"/>
        <v>80554568.68</v>
      </c>
      <c r="AN2559" s="2">
        <f t="shared" si="474"/>
        <v>66698622.75</v>
      </c>
      <c r="AO2559" s="2">
        <f t="shared" si="475"/>
        <v>62011533.4</v>
      </c>
      <c r="AP2559" s="2">
        <f t="shared" si="476"/>
        <v>33086765.4</v>
      </c>
      <c r="AQ2559" s="2">
        <f t="shared" si="477"/>
        <v>51785735.2</v>
      </c>
      <c r="AR2559" s="2">
        <f t="shared" si="478"/>
        <v>56391257.79</v>
      </c>
      <c r="AS2559" s="2">
        <f t="shared" si="479"/>
        <v>8512925.09</v>
      </c>
      <c r="AT2559" s="2">
        <f t="shared" si="480"/>
        <v>26240458.21</v>
      </c>
      <c r="AU2559" s="2">
        <f t="shared" si="481"/>
        <v>32359715.37</v>
      </c>
      <c r="AV2559" s="3">
        <f t="shared" si="471"/>
        <v>0.10664798651426</v>
      </c>
      <c r="AW2559" s="3">
        <f t="shared" si="472"/>
        <v>0.0923856993510548</v>
      </c>
      <c r="AX2559" s="3">
        <f t="shared" si="473"/>
        <v>0.00371004342827796</v>
      </c>
    </row>
    <row r="2560" spans="1:50">
      <c r="A2560" s="8" t="s">
        <v>5132</v>
      </c>
      <c r="B2560" s="8" t="s">
        <v>5133</v>
      </c>
      <c r="C2560" s="9">
        <v>30999011.43</v>
      </c>
      <c r="D2560" s="9">
        <v>64940435.14</v>
      </c>
      <c r="E2560" s="9">
        <v>77262276.53</v>
      </c>
      <c r="F2560" s="9">
        <v>58146830.39</v>
      </c>
      <c r="G2560" s="9">
        <v>42814226.51</v>
      </c>
      <c r="H2560" s="9">
        <v>23169194.78</v>
      </c>
      <c r="I2560" s="9">
        <v>0</v>
      </c>
      <c r="J2560" s="9">
        <v>46967202.13</v>
      </c>
      <c r="K2560" s="9">
        <v>38955832.69</v>
      </c>
      <c r="L2560" s="9">
        <v>10363267.1</v>
      </c>
      <c r="M2560" s="9">
        <v>9117252.67</v>
      </c>
      <c r="N2560" s="9">
        <v>9102228.31</v>
      </c>
      <c r="O2560" s="9">
        <v>8880122.18</v>
      </c>
      <c r="P2560" s="9">
        <v>9205724.95</v>
      </c>
      <c r="Q2560" s="9">
        <v>0</v>
      </c>
      <c r="R2560" s="9">
        <v>0</v>
      </c>
      <c r="S2560" s="9">
        <v>0</v>
      </c>
      <c r="T2560" s="9">
        <v>0</v>
      </c>
      <c r="U2560" s="9">
        <v>0</v>
      </c>
      <c r="V2560" s="9">
        <v>0</v>
      </c>
      <c r="W2560" s="9">
        <v>0</v>
      </c>
      <c r="X2560" s="9">
        <v>0</v>
      </c>
      <c r="Y2560" s="9">
        <v>0</v>
      </c>
      <c r="Z2560" s="9">
        <v>0</v>
      </c>
      <c r="AA2560" s="9">
        <v>0</v>
      </c>
      <c r="AB2560" s="9">
        <v>0</v>
      </c>
      <c r="AC2560" s="9">
        <v>0</v>
      </c>
      <c r="AD2560" s="9">
        <v>76135201.31</v>
      </c>
      <c r="AE2560" s="9">
        <v>79069637.74</v>
      </c>
      <c r="AF2560" s="9">
        <v>4648024.81</v>
      </c>
      <c r="AG2560" s="9">
        <v>12071454.5</v>
      </c>
      <c r="AH2560" s="9">
        <v>1613833</v>
      </c>
      <c r="AI2560" s="9">
        <v>2739487.91</v>
      </c>
      <c r="AJ2560" s="9">
        <v>0</v>
      </c>
      <c r="AK2560" s="9">
        <v>47014091.9</v>
      </c>
      <c r="AL2560" s="9">
        <v>28447034.89</v>
      </c>
      <c r="AM2560" s="2">
        <f t="shared" si="470"/>
        <v>-34772922.78</v>
      </c>
      <c r="AN2560" s="2">
        <f t="shared" si="474"/>
        <v>-5011949.92999999</v>
      </c>
      <c r="AO2560" s="2">
        <f t="shared" si="475"/>
        <v>81716480.03</v>
      </c>
      <c r="AP2560" s="2">
        <f t="shared" si="476"/>
        <v>54955498.07</v>
      </c>
      <c r="AQ2560" s="2">
        <f t="shared" si="477"/>
        <v>50406118.46</v>
      </c>
      <c r="AR2560" s="2">
        <f t="shared" si="478"/>
        <v>20429706.87</v>
      </c>
      <c r="AS2560" s="2">
        <f t="shared" si="479"/>
        <v>0</v>
      </c>
      <c r="AT2560" s="2">
        <f t="shared" si="480"/>
        <v>-46889.7699999958</v>
      </c>
      <c r="AU2560" s="2">
        <f t="shared" si="481"/>
        <v>10508797.8</v>
      </c>
      <c r="AV2560" s="3">
        <f t="shared" si="471"/>
        <v>-2.1422025592414</v>
      </c>
      <c r="AW2560" s="3">
        <f t="shared" si="472"/>
        <v>-1.92843517961194</v>
      </c>
      <c r="AX2560" s="3">
        <f t="shared" si="473"/>
        <v>0.317476928815156</v>
      </c>
    </row>
    <row r="2561" spans="1:50">
      <c r="A2561" s="8" t="s">
        <v>5134</v>
      </c>
      <c r="B2561" s="8" t="s">
        <v>5135</v>
      </c>
      <c r="C2561" s="9">
        <v>117767813.1</v>
      </c>
      <c r="D2561" s="9">
        <v>154301160.93</v>
      </c>
      <c r="E2561" s="9">
        <v>123282379.93</v>
      </c>
      <c r="F2561" s="9">
        <v>88947427.62</v>
      </c>
      <c r="G2561" s="9">
        <v>88174400</v>
      </c>
      <c r="H2561" s="9">
        <v>72184300</v>
      </c>
      <c r="I2561" s="9">
        <v>72938276.37</v>
      </c>
      <c r="J2561" s="9">
        <v>61797396.15</v>
      </c>
      <c r="K2561" s="9">
        <v>38909935.7</v>
      </c>
      <c r="L2561" s="9">
        <v>76174457.5</v>
      </c>
      <c r="M2561" s="9">
        <v>78171525.8</v>
      </c>
      <c r="N2561" s="9">
        <v>64350623.5</v>
      </c>
      <c r="O2561" s="9">
        <v>53463371.9</v>
      </c>
      <c r="P2561" s="9">
        <v>0</v>
      </c>
      <c r="Q2561" s="9">
        <v>0</v>
      </c>
      <c r="R2561" s="9">
        <v>0</v>
      </c>
      <c r="S2561" s="9">
        <v>0</v>
      </c>
      <c r="T2561" s="9">
        <v>0</v>
      </c>
      <c r="U2561" s="9">
        <v>756311.48</v>
      </c>
      <c r="V2561" s="9">
        <v>5246660.94</v>
      </c>
      <c r="W2561" s="9">
        <v>3560240.93</v>
      </c>
      <c r="X2561" s="9">
        <v>277495.2</v>
      </c>
      <c r="Y2561" s="9">
        <v>255900</v>
      </c>
      <c r="Z2561" s="9">
        <v>0</v>
      </c>
      <c r="AA2561" s="9">
        <v>0</v>
      </c>
      <c r="AB2561" s="9">
        <v>0</v>
      </c>
      <c r="AC2561" s="9">
        <v>0</v>
      </c>
      <c r="AD2561" s="9">
        <v>170885480.19</v>
      </c>
      <c r="AE2561" s="9">
        <v>109393802.41</v>
      </c>
      <c r="AF2561" s="9">
        <v>99440984.47</v>
      </c>
      <c r="AG2561" s="9">
        <v>93288135.39</v>
      </c>
      <c r="AH2561" s="9">
        <v>81448500</v>
      </c>
      <c r="AI2561" s="9">
        <v>94596100</v>
      </c>
      <c r="AJ2561" s="9">
        <v>134130931.47</v>
      </c>
      <c r="AK2561" s="9">
        <v>70250805.12</v>
      </c>
      <c r="AL2561" s="9">
        <v>93852692.42</v>
      </c>
      <c r="AM2561" s="2">
        <f t="shared" si="470"/>
        <v>23813101.89</v>
      </c>
      <c r="AN2561" s="2">
        <f t="shared" si="474"/>
        <v>128325545.26</v>
      </c>
      <c r="AO2561" s="2">
        <f t="shared" si="475"/>
        <v>91752259.89</v>
      </c>
      <c r="AP2561" s="2">
        <f t="shared" si="476"/>
        <v>49400159.33</v>
      </c>
      <c r="AQ2561" s="2">
        <f t="shared" si="477"/>
        <v>6981800</v>
      </c>
      <c r="AR2561" s="2">
        <f t="shared" si="478"/>
        <v>-22411800</v>
      </c>
      <c r="AS2561" s="2">
        <f t="shared" si="479"/>
        <v>-61192655.1</v>
      </c>
      <c r="AT2561" s="2">
        <f t="shared" si="480"/>
        <v>-8453408.97000001</v>
      </c>
      <c r="AU2561" s="2">
        <f t="shared" si="481"/>
        <v>-54942756.72</v>
      </c>
      <c r="AV2561" s="3">
        <f t="shared" si="471"/>
        <v>-1.91128908671928</v>
      </c>
      <c r="AW2561" s="3">
        <f t="shared" si="472"/>
        <v>0.278114356933227</v>
      </c>
      <c r="AX2561" s="3" t="e">
        <f t="shared" si="473"/>
        <v>#NUM!</v>
      </c>
    </row>
    <row r="2562" spans="1:50">
      <c r="A2562" s="8" t="s">
        <v>5136</v>
      </c>
      <c r="B2562" s="8" t="s">
        <v>5137</v>
      </c>
      <c r="C2562" s="9">
        <v>-1140707950.33</v>
      </c>
      <c r="D2562" s="9">
        <v>41436412.54</v>
      </c>
      <c r="E2562" s="9">
        <v>-411920421.25</v>
      </c>
      <c r="F2562" s="9">
        <v>122124985.37</v>
      </c>
      <c r="G2562" s="9">
        <v>176204372.4</v>
      </c>
      <c r="H2562" s="9">
        <v>70216522.44</v>
      </c>
      <c r="I2562" s="9">
        <v>78963867.32</v>
      </c>
      <c r="J2562" s="9">
        <v>41489966.86</v>
      </c>
      <c r="K2562" s="9">
        <v>38809702.15</v>
      </c>
      <c r="L2562" s="9">
        <v>88780395.3</v>
      </c>
      <c r="M2562" s="9">
        <v>73481243.1</v>
      </c>
      <c r="N2562" s="9">
        <v>87118581.8</v>
      </c>
      <c r="O2562" s="9">
        <v>103053732</v>
      </c>
      <c r="P2562" s="9">
        <v>75966058.1</v>
      </c>
      <c r="Q2562" s="9">
        <v>0</v>
      </c>
      <c r="R2562" s="9">
        <v>88876834.9</v>
      </c>
      <c r="S2562" s="9">
        <v>53366236.1</v>
      </c>
      <c r="T2562" s="9">
        <v>56146184.8</v>
      </c>
      <c r="U2562" s="9">
        <v>26589298.1</v>
      </c>
      <c r="V2562" s="9">
        <v>22927287.4</v>
      </c>
      <c r="W2562" s="9">
        <v>17150862.89</v>
      </c>
      <c r="X2562" s="9">
        <v>14073395.93</v>
      </c>
      <c r="Y2562" s="9">
        <v>9948334.94</v>
      </c>
      <c r="Z2562" s="9">
        <v>5710945.59</v>
      </c>
      <c r="AA2562" s="9">
        <v>5423008.04</v>
      </c>
      <c r="AB2562" s="9">
        <v>5622818.4</v>
      </c>
      <c r="AC2562" s="9">
        <v>1036189.78</v>
      </c>
      <c r="AD2562" s="9">
        <v>102130317.11</v>
      </c>
      <c r="AE2562" s="9">
        <v>97245414.69</v>
      </c>
      <c r="AF2562" s="9">
        <v>185535816.59</v>
      </c>
      <c r="AG2562" s="9">
        <v>343021262.73</v>
      </c>
      <c r="AH2562" s="9">
        <v>153365316.43</v>
      </c>
      <c r="AI2562" s="9">
        <v>130547232.52</v>
      </c>
      <c r="AJ2562" s="9">
        <v>84235266.23</v>
      </c>
      <c r="AK2562" s="9">
        <v>89900372.47</v>
      </c>
      <c r="AL2562" s="9">
        <v>69597804.61</v>
      </c>
      <c r="AM2562" s="2">
        <f t="shared" si="470"/>
        <v>-1127468574.04</v>
      </c>
      <c r="AN2562" s="2">
        <f t="shared" si="474"/>
        <v>40599528.35</v>
      </c>
      <c r="AO2562" s="2">
        <f t="shared" si="475"/>
        <v>-493186793.15</v>
      </c>
      <c r="AP2562" s="2">
        <f t="shared" si="476"/>
        <v>-103769149.43</v>
      </c>
      <c r="AQ2562" s="2">
        <f t="shared" si="477"/>
        <v>108753449.01</v>
      </c>
      <c r="AR2562" s="2">
        <f t="shared" si="478"/>
        <v>-54619764.49</v>
      </c>
      <c r="AS2562" s="2">
        <f t="shared" si="479"/>
        <v>89028444.03</v>
      </c>
      <c r="AT2562" s="2">
        <f t="shared" si="480"/>
        <v>10578648.89</v>
      </c>
      <c r="AU2562" s="2">
        <f t="shared" si="481"/>
        <v>26394272.12</v>
      </c>
      <c r="AV2562" s="3">
        <f t="shared" si="471"/>
        <v>-2.51766946054498</v>
      </c>
      <c r="AW2562" s="3">
        <f t="shared" si="472"/>
        <v>-2.59636530845858</v>
      </c>
      <c r="AX2562" s="3" t="e">
        <f t="shared" si="473"/>
        <v>#NUM!</v>
      </c>
    </row>
    <row r="2563" spans="1:50">
      <c r="A2563" s="8" t="s">
        <v>5138</v>
      </c>
      <c r="B2563" s="8" t="s">
        <v>5139</v>
      </c>
      <c r="C2563" s="9">
        <v>-127798647.9</v>
      </c>
      <c r="D2563" s="9">
        <v>-240437517.58</v>
      </c>
      <c r="E2563" s="9">
        <v>259204451.22</v>
      </c>
      <c r="F2563" s="9">
        <v>204869356.78</v>
      </c>
      <c r="G2563" s="9">
        <v>177359289.29</v>
      </c>
      <c r="H2563" s="9">
        <v>136562681.86</v>
      </c>
      <c r="I2563" s="9">
        <v>39231704.18</v>
      </c>
      <c r="J2563" s="9">
        <v>36367314.59</v>
      </c>
      <c r="K2563" s="9">
        <v>38757610.99</v>
      </c>
      <c r="L2563" s="9">
        <v>93262230.8</v>
      </c>
      <c r="M2563" s="9">
        <v>74749298.8</v>
      </c>
      <c r="N2563" s="9">
        <v>68458425.9</v>
      </c>
      <c r="O2563" s="9">
        <v>63783826.1</v>
      </c>
      <c r="P2563" s="9">
        <v>67467360.5</v>
      </c>
      <c r="Q2563" s="9">
        <v>27555103.4</v>
      </c>
      <c r="R2563" s="9">
        <v>28066176</v>
      </c>
      <c r="S2563" s="9">
        <v>28973614.1</v>
      </c>
      <c r="T2563" s="9">
        <v>31842653.3</v>
      </c>
      <c r="U2563" s="9">
        <v>43352300.35</v>
      </c>
      <c r="V2563" s="9">
        <v>50691341.49</v>
      </c>
      <c r="W2563" s="9">
        <v>43816961.82</v>
      </c>
      <c r="X2563" s="9">
        <v>44565073.41</v>
      </c>
      <c r="Y2563" s="9">
        <v>56751282.67</v>
      </c>
      <c r="Z2563" s="9">
        <v>61482597.5</v>
      </c>
      <c r="AA2563" s="9">
        <v>3579876.9</v>
      </c>
      <c r="AB2563" s="9">
        <v>2738111.92</v>
      </c>
      <c r="AC2563" s="9">
        <v>3728110.37</v>
      </c>
      <c r="AD2563" s="9">
        <v>63674285.84</v>
      </c>
      <c r="AE2563" s="9">
        <v>95914252.56</v>
      </c>
      <c r="AF2563" s="9">
        <v>152419484.06</v>
      </c>
      <c r="AG2563" s="9">
        <v>89160162.27</v>
      </c>
      <c r="AH2563" s="9">
        <v>72337224.71</v>
      </c>
      <c r="AI2563" s="9">
        <v>128159858.61</v>
      </c>
      <c r="AJ2563" s="9">
        <v>14971522.21</v>
      </c>
      <c r="AK2563" s="9">
        <v>11153433.16</v>
      </c>
      <c r="AL2563" s="9">
        <v>14500917.54</v>
      </c>
      <c r="AM2563" s="2">
        <f t="shared" ref="AM2563:AM2626" si="482">C2563+L2563+U2563-AD2563</f>
        <v>-54858402.59</v>
      </c>
      <c r="AN2563" s="2">
        <f t="shared" si="474"/>
        <v>-210911129.85</v>
      </c>
      <c r="AO2563" s="2">
        <f t="shared" si="475"/>
        <v>219060354.88</v>
      </c>
      <c r="AP2563" s="2">
        <f t="shared" si="476"/>
        <v>224058094.02</v>
      </c>
      <c r="AQ2563" s="2">
        <f t="shared" si="477"/>
        <v>229240707.75</v>
      </c>
      <c r="AR2563" s="2">
        <f t="shared" si="478"/>
        <v>97440524.15</v>
      </c>
      <c r="AS2563" s="2">
        <f t="shared" si="479"/>
        <v>55906234.87</v>
      </c>
      <c r="AT2563" s="2">
        <f t="shared" si="480"/>
        <v>56925607.45</v>
      </c>
      <c r="AU2563" s="2">
        <f t="shared" si="481"/>
        <v>59827457.12</v>
      </c>
      <c r="AV2563" s="3">
        <f t="shared" ref="AV2563:AV2626" si="483">POWER(AM2563/AU2563,1/9)-1</f>
        <v>-1.99041189101973</v>
      </c>
      <c r="AW2563" s="3">
        <f t="shared" ref="AW2563:AW2626" si="484">POWER(AM2563/AQ2563,1/5)-1</f>
        <v>-1.75126003011961</v>
      </c>
      <c r="AX2563" s="3">
        <f t="shared" ref="AX2563:AX2626" si="485">POWER(AP2563/AU2563,1/6)-1</f>
        <v>0.246168250348523</v>
      </c>
    </row>
    <row r="2564" spans="1:50">
      <c r="A2564" s="8" t="s">
        <v>5140</v>
      </c>
      <c r="B2564" s="8" t="s">
        <v>5141</v>
      </c>
      <c r="C2564" s="9">
        <v>505182814.26</v>
      </c>
      <c r="D2564" s="9">
        <v>376413112.54</v>
      </c>
      <c r="E2564" s="9">
        <v>346920157.11</v>
      </c>
      <c r="F2564" s="9">
        <v>264293782.66</v>
      </c>
      <c r="G2564" s="9">
        <v>232442420.78</v>
      </c>
      <c r="H2564" s="9">
        <v>180271837.26</v>
      </c>
      <c r="I2564" s="9">
        <v>156724461.8</v>
      </c>
      <c r="J2564" s="9">
        <v>128880146.09</v>
      </c>
      <c r="K2564" s="9">
        <v>38680653.1</v>
      </c>
      <c r="L2564" s="9">
        <v>213490325</v>
      </c>
      <c r="M2564" s="9">
        <v>114213845</v>
      </c>
      <c r="N2564" s="9">
        <v>113466531</v>
      </c>
      <c r="O2564" s="9">
        <v>81397365.3</v>
      </c>
      <c r="P2564" s="9">
        <v>67344356.5</v>
      </c>
      <c r="Q2564" s="9">
        <v>57790730.2</v>
      </c>
      <c r="R2564" s="9">
        <v>61436767.7</v>
      </c>
      <c r="S2564" s="9">
        <v>61120322.5</v>
      </c>
      <c r="T2564" s="9">
        <v>57513262.6</v>
      </c>
      <c r="U2564" s="9">
        <v>17436033.27</v>
      </c>
      <c r="V2564" s="9">
        <v>22820633.66</v>
      </c>
      <c r="W2564" s="9">
        <v>22336441.32</v>
      </c>
      <c r="X2564" s="9">
        <v>29619500.78</v>
      </c>
      <c r="Y2564" s="9">
        <v>30578342.99</v>
      </c>
      <c r="Z2564" s="9">
        <v>31099488.58</v>
      </c>
      <c r="AA2564" s="9">
        <v>39455269.8</v>
      </c>
      <c r="AB2564" s="9">
        <v>21722936.9</v>
      </c>
      <c r="AC2564" s="9">
        <v>14887242.34</v>
      </c>
      <c r="AD2564" s="9">
        <v>306539323.73</v>
      </c>
      <c r="AE2564" s="9">
        <v>246973044.83</v>
      </c>
      <c r="AF2564" s="9">
        <v>300714213.85</v>
      </c>
      <c r="AG2564" s="9">
        <v>311519738.05</v>
      </c>
      <c r="AH2564" s="9">
        <v>247551450.27</v>
      </c>
      <c r="AI2564" s="9">
        <v>195843628.57</v>
      </c>
      <c r="AJ2564" s="9">
        <v>166358432.61</v>
      </c>
      <c r="AK2564" s="9">
        <v>151344900.04</v>
      </c>
      <c r="AL2564" s="9">
        <v>162624911.35</v>
      </c>
      <c r="AM2564" s="2">
        <f t="shared" si="482"/>
        <v>429569848.8</v>
      </c>
      <c r="AN2564" s="2">
        <f t="shared" si="474"/>
        <v>266474546.37</v>
      </c>
      <c r="AO2564" s="2">
        <f t="shared" si="475"/>
        <v>182008915.58</v>
      </c>
      <c r="AP2564" s="2">
        <f t="shared" si="476"/>
        <v>63790910.69</v>
      </c>
      <c r="AQ2564" s="2">
        <f t="shared" si="477"/>
        <v>82813670</v>
      </c>
      <c r="AR2564" s="2">
        <f t="shared" si="478"/>
        <v>73318427.47</v>
      </c>
      <c r="AS2564" s="2">
        <f t="shared" si="479"/>
        <v>91258066.69</v>
      </c>
      <c r="AT2564" s="2">
        <f t="shared" si="480"/>
        <v>60378505.45</v>
      </c>
      <c r="AU2564" s="2">
        <f t="shared" si="481"/>
        <v>-51543753.31</v>
      </c>
      <c r="AV2564" s="3">
        <f t="shared" si="483"/>
        <v>-2.26566137862721</v>
      </c>
      <c r="AW2564" s="3">
        <f t="shared" si="484"/>
        <v>0.3899089513875</v>
      </c>
      <c r="AX2564" s="3" t="e">
        <f t="shared" si="485"/>
        <v>#NUM!</v>
      </c>
    </row>
    <row r="2565" spans="1:50">
      <c r="A2565" s="8" t="s">
        <v>5142</v>
      </c>
      <c r="B2565" s="8" t="s">
        <v>5143</v>
      </c>
      <c r="C2565" s="9">
        <v>-75981538.91</v>
      </c>
      <c r="D2565" s="9">
        <v>-297124345.16</v>
      </c>
      <c r="E2565" s="9">
        <v>7440930.97</v>
      </c>
      <c r="F2565" s="9">
        <v>36843238.8</v>
      </c>
      <c r="G2565" s="9">
        <v>71916262.47</v>
      </c>
      <c r="H2565" s="9">
        <v>15671672.43</v>
      </c>
      <c r="I2565" s="9">
        <v>90365494.79</v>
      </c>
      <c r="J2565" s="9">
        <v>47253534.67</v>
      </c>
      <c r="K2565" s="9">
        <v>38671545.51</v>
      </c>
      <c r="L2565" s="9">
        <v>7596934.32</v>
      </c>
      <c r="M2565" s="9">
        <v>7157967.8</v>
      </c>
      <c r="N2565" s="9">
        <v>8299069.74</v>
      </c>
      <c r="O2565" s="9">
        <v>12909525.3</v>
      </c>
      <c r="P2565" s="9">
        <v>13739674.6</v>
      </c>
      <c r="Q2565" s="9">
        <v>13648583.4</v>
      </c>
      <c r="R2565" s="9">
        <v>10654163.5</v>
      </c>
      <c r="S2565" s="9">
        <v>9999340.03</v>
      </c>
      <c r="T2565" s="9">
        <v>10127805.6</v>
      </c>
      <c r="U2565" s="9">
        <v>1587741.27</v>
      </c>
      <c r="V2565" s="9">
        <v>469959.96</v>
      </c>
      <c r="W2565" s="9">
        <v>5171066.41</v>
      </c>
      <c r="X2565" s="9">
        <v>4291905.06</v>
      </c>
      <c r="Y2565" s="9">
        <v>1797863.8</v>
      </c>
      <c r="Z2565" s="9">
        <v>430796.63</v>
      </c>
      <c r="AA2565" s="9">
        <v>0</v>
      </c>
      <c r="AB2565" s="9">
        <v>0</v>
      </c>
      <c r="AC2565" s="9">
        <v>0</v>
      </c>
      <c r="AD2565" s="9">
        <v>5736677.73</v>
      </c>
      <c r="AE2565" s="9">
        <v>591239.29</v>
      </c>
      <c r="AF2565" s="9">
        <v>180421.38</v>
      </c>
      <c r="AG2565" s="9">
        <v>12219270.17</v>
      </c>
      <c r="AH2565" s="9">
        <v>8071297.47</v>
      </c>
      <c r="AI2565" s="9">
        <v>7368049.64</v>
      </c>
      <c r="AJ2565" s="9">
        <v>31129294.86</v>
      </c>
      <c r="AK2565" s="9">
        <v>126126905.43</v>
      </c>
      <c r="AL2565" s="9">
        <v>34471622.16</v>
      </c>
      <c r="AM2565" s="2">
        <f t="shared" si="482"/>
        <v>-72533541.05</v>
      </c>
      <c r="AN2565" s="2">
        <f t="shared" ref="AN2565:AN2628" si="486">D2565+M2565+V2565-AE2565</f>
        <v>-290087656.69</v>
      </c>
      <c r="AO2565" s="2">
        <f t="shared" ref="AO2565:AO2628" si="487">E2565+N2565+W2565-AF2565</f>
        <v>20730645.74</v>
      </c>
      <c r="AP2565" s="2">
        <f t="shared" ref="AP2565:AP2628" si="488">F2565+O2565+X2565-AG2565</f>
        <v>41825398.99</v>
      </c>
      <c r="AQ2565" s="2">
        <f t="shared" ref="AQ2565:AQ2628" si="489">G2565+P2565+Y2565-AH2565</f>
        <v>79382503.4</v>
      </c>
      <c r="AR2565" s="2">
        <f t="shared" ref="AR2565:AR2628" si="490">H2565+Q2565+Z2565-AI2565</f>
        <v>22383002.82</v>
      </c>
      <c r="AS2565" s="2">
        <f t="shared" ref="AS2565:AS2628" si="491">I2565+R2565+AA2565-AJ2565</f>
        <v>69890363.43</v>
      </c>
      <c r="AT2565" s="2">
        <f t="shared" ref="AT2565:AT2628" si="492">J2565+S2565+AB2565-AK2565</f>
        <v>-68874030.73</v>
      </c>
      <c r="AU2565" s="2">
        <f t="shared" ref="AU2565:AU2628" si="493">K2565+T2565+AC2565-AL2565</f>
        <v>14327728.95</v>
      </c>
      <c r="AV2565" s="3">
        <f t="shared" si="483"/>
        <v>-2.19746379483319</v>
      </c>
      <c r="AW2565" s="3">
        <f t="shared" si="484"/>
        <v>-1.9821160712893</v>
      </c>
      <c r="AX2565" s="3">
        <f t="shared" si="485"/>
        <v>0.195484058465367</v>
      </c>
    </row>
    <row r="2566" spans="1:50">
      <c r="A2566" s="8" t="s">
        <v>5144</v>
      </c>
      <c r="B2566" s="8" t="s">
        <v>5145</v>
      </c>
      <c r="C2566" s="9">
        <v>284014410.9</v>
      </c>
      <c r="D2566" s="9">
        <v>257692577.04</v>
      </c>
      <c r="E2566" s="9">
        <v>183225873.97</v>
      </c>
      <c r="F2566" s="9">
        <v>282043948.1</v>
      </c>
      <c r="G2566" s="9">
        <v>250165308.69</v>
      </c>
      <c r="H2566" s="9">
        <v>113672913.58</v>
      </c>
      <c r="I2566" s="9">
        <v>52569020.67</v>
      </c>
      <c r="J2566" s="9">
        <v>47487253.75</v>
      </c>
      <c r="K2566" s="9">
        <v>38663727.69</v>
      </c>
      <c r="L2566" s="9">
        <v>160466603</v>
      </c>
      <c r="M2566" s="9">
        <v>117393362</v>
      </c>
      <c r="N2566" s="9">
        <v>91952111.5</v>
      </c>
      <c r="O2566" s="9">
        <v>69927614.5</v>
      </c>
      <c r="P2566" s="9">
        <v>49856763</v>
      </c>
      <c r="Q2566" s="9">
        <v>41054794.7</v>
      </c>
      <c r="R2566" s="9">
        <v>35800417</v>
      </c>
      <c r="S2566" s="9">
        <v>31970424.3</v>
      </c>
      <c r="T2566" s="9">
        <v>27473500</v>
      </c>
      <c r="U2566" s="9">
        <v>14004010.72</v>
      </c>
      <c r="V2566" s="9">
        <v>10640479.85</v>
      </c>
      <c r="W2566" s="9">
        <v>5174840.1</v>
      </c>
      <c r="X2566" s="9">
        <v>2055146.42</v>
      </c>
      <c r="Y2566" s="9">
        <v>957869.38</v>
      </c>
      <c r="Z2566" s="9">
        <v>786006.88</v>
      </c>
      <c r="AA2566" s="9">
        <v>644889.21</v>
      </c>
      <c r="AB2566" s="9">
        <v>742185.34</v>
      </c>
      <c r="AC2566" s="9">
        <v>656700</v>
      </c>
      <c r="AD2566" s="9">
        <v>611288758.17</v>
      </c>
      <c r="AE2566" s="9">
        <v>336112012.17</v>
      </c>
      <c r="AF2566" s="9">
        <v>437442331.8</v>
      </c>
      <c r="AG2566" s="9">
        <v>363847724.14</v>
      </c>
      <c r="AH2566" s="9">
        <v>356856343.99</v>
      </c>
      <c r="AI2566" s="9">
        <v>141541683.22</v>
      </c>
      <c r="AJ2566" s="9">
        <v>97660203.05</v>
      </c>
      <c r="AK2566" s="9">
        <v>10868246.38</v>
      </c>
      <c r="AL2566" s="9">
        <v>26958155.77</v>
      </c>
      <c r="AM2566" s="2">
        <f t="shared" si="482"/>
        <v>-152803733.55</v>
      </c>
      <c r="AN2566" s="2">
        <f t="shared" si="486"/>
        <v>49614406.72</v>
      </c>
      <c r="AO2566" s="2">
        <f t="shared" si="487"/>
        <v>-157089506.23</v>
      </c>
      <c r="AP2566" s="2">
        <f t="shared" si="488"/>
        <v>-9821015.11999995</v>
      </c>
      <c r="AQ2566" s="2">
        <f t="shared" si="489"/>
        <v>-55876402.92</v>
      </c>
      <c r="AR2566" s="2">
        <f t="shared" si="490"/>
        <v>13972031.94</v>
      </c>
      <c r="AS2566" s="2">
        <f t="shared" si="491"/>
        <v>-8645876.17</v>
      </c>
      <c r="AT2566" s="2">
        <f t="shared" si="492"/>
        <v>69331617.01</v>
      </c>
      <c r="AU2566" s="2">
        <f t="shared" si="493"/>
        <v>39835771.92</v>
      </c>
      <c r="AV2566" s="3">
        <f t="shared" si="483"/>
        <v>-2.16111013067081</v>
      </c>
      <c r="AW2566" s="3">
        <f t="shared" si="484"/>
        <v>0.222872292772467</v>
      </c>
      <c r="AX2566" s="3" t="e">
        <f t="shared" si="485"/>
        <v>#NUM!</v>
      </c>
    </row>
    <row r="2567" spans="1:50">
      <c r="A2567" s="8" t="s">
        <v>5146</v>
      </c>
      <c r="B2567" s="8" t="s">
        <v>5147</v>
      </c>
      <c r="C2567" s="9">
        <v>89609673.05</v>
      </c>
      <c r="D2567" s="9">
        <v>45794436.33</v>
      </c>
      <c r="E2567" s="9">
        <v>49400268.06</v>
      </c>
      <c r="F2567" s="9">
        <v>-446505021.64</v>
      </c>
      <c r="G2567" s="9">
        <v>100098101.62</v>
      </c>
      <c r="H2567" s="9">
        <v>106780191.71</v>
      </c>
      <c r="I2567" s="9">
        <v>75153078.61</v>
      </c>
      <c r="J2567" s="9">
        <v>49859351.78</v>
      </c>
      <c r="K2567" s="9">
        <v>38636193.62</v>
      </c>
      <c r="L2567" s="9">
        <v>13838150.3</v>
      </c>
      <c r="M2567" s="9">
        <v>11018447.1</v>
      </c>
      <c r="N2567" s="9">
        <v>10768009.2</v>
      </c>
      <c r="O2567" s="9">
        <v>8814974.6</v>
      </c>
      <c r="P2567" s="9">
        <v>8104298.67</v>
      </c>
      <c r="Q2567" s="9">
        <v>7196017.93</v>
      </c>
      <c r="R2567" s="9">
        <v>5362081.78</v>
      </c>
      <c r="S2567" s="9">
        <v>4978477.26</v>
      </c>
      <c r="T2567" s="9">
        <v>3460756.26</v>
      </c>
      <c r="U2567" s="9">
        <v>1317668.44</v>
      </c>
      <c r="V2567" s="9">
        <v>964615.03</v>
      </c>
      <c r="W2567" s="9">
        <v>561541.12</v>
      </c>
      <c r="X2567" s="9">
        <v>1151808.64</v>
      </c>
      <c r="Y2567" s="9">
        <v>1808396.29</v>
      </c>
      <c r="Z2567" s="9">
        <v>1646527.01</v>
      </c>
      <c r="AA2567" s="9">
        <v>1011948.34</v>
      </c>
      <c r="AB2567" s="9">
        <v>571379.94</v>
      </c>
      <c r="AC2567" s="9">
        <v>277775.12</v>
      </c>
      <c r="AD2567" s="9">
        <v>16953716.18</v>
      </c>
      <c r="AE2567" s="9">
        <v>14960223.13</v>
      </c>
      <c r="AF2567" s="9">
        <v>10502720.84</v>
      </c>
      <c r="AG2567" s="9">
        <v>17792464.7</v>
      </c>
      <c r="AH2567" s="9">
        <v>5894315.84</v>
      </c>
      <c r="AI2567" s="9">
        <v>12666003.35</v>
      </c>
      <c r="AJ2567" s="9">
        <v>21045054.66</v>
      </c>
      <c r="AK2567" s="9">
        <v>31290963.65</v>
      </c>
      <c r="AL2567" s="9">
        <v>9714576.37</v>
      </c>
      <c r="AM2567" s="2">
        <f t="shared" si="482"/>
        <v>87811775.61</v>
      </c>
      <c r="AN2567" s="2">
        <f t="shared" si="486"/>
        <v>42817275.33</v>
      </c>
      <c r="AO2567" s="2">
        <f t="shared" si="487"/>
        <v>50227097.54</v>
      </c>
      <c r="AP2567" s="2">
        <f t="shared" si="488"/>
        <v>-454330703.1</v>
      </c>
      <c r="AQ2567" s="2">
        <f t="shared" si="489"/>
        <v>104116480.74</v>
      </c>
      <c r="AR2567" s="2">
        <f t="shared" si="490"/>
        <v>102956733.3</v>
      </c>
      <c r="AS2567" s="2">
        <f t="shared" si="491"/>
        <v>60482054.07</v>
      </c>
      <c r="AT2567" s="2">
        <f t="shared" si="492"/>
        <v>24118245.33</v>
      </c>
      <c r="AU2567" s="2">
        <f t="shared" si="493"/>
        <v>32660148.63</v>
      </c>
      <c r="AV2567" s="3">
        <f t="shared" si="483"/>
        <v>0.116159003657607</v>
      </c>
      <c r="AW2567" s="3">
        <f t="shared" si="484"/>
        <v>-0.0334893235248876</v>
      </c>
      <c r="AX2567" s="3" t="e">
        <f t="shared" si="485"/>
        <v>#NUM!</v>
      </c>
    </row>
    <row r="2568" spans="1:50">
      <c r="A2568" s="8" t="s">
        <v>5148</v>
      </c>
      <c r="B2568" s="8" t="s">
        <v>5149</v>
      </c>
      <c r="C2568" s="9">
        <v>16047816.7</v>
      </c>
      <c r="D2568" s="9">
        <v>16034423.54</v>
      </c>
      <c r="E2568" s="9">
        <v>12598591.87</v>
      </c>
      <c r="F2568" s="9">
        <v>13007741.54</v>
      </c>
      <c r="G2568" s="9">
        <v>8181346.43</v>
      </c>
      <c r="H2568" s="9">
        <v>1544563352.81</v>
      </c>
      <c r="I2568" s="9">
        <v>-2600331810.13</v>
      </c>
      <c r="J2568" s="9">
        <v>-1047825259.95</v>
      </c>
      <c r="K2568" s="9">
        <v>38565513.51</v>
      </c>
      <c r="L2568" s="9">
        <v>180873.52</v>
      </c>
      <c r="M2568" s="9">
        <v>135863.45</v>
      </c>
      <c r="N2568" s="9">
        <v>151625</v>
      </c>
      <c r="O2568" s="9">
        <v>171217.95</v>
      </c>
      <c r="P2568" s="9">
        <v>168114.64</v>
      </c>
      <c r="Q2568" s="9">
        <v>471161306</v>
      </c>
      <c r="R2568" s="9">
        <v>383466272</v>
      </c>
      <c r="S2568" s="9">
        <v>415874814</v>
      </c>
      <c r="T2568" s="9">
        <v>470859995</v>
      </c>
      <c r="U2568" s="9">
        <v>0</v>
      </c>
      <c r="V2568" s="9">
        <v>0</v>
      </c>
      <c r="W2568" s="9">
        <v>0</v>
      </c>
      <c r="X2568" s="9">
        <v>0</v>
      </c>
      <c r="Y2568" s="9">
        <v>0</v>
      </c>
      <c r="Z2568" s="9">
        <v>13366812.56</v>
      </c>
      <c r="AA2568" s="9">
        <v>23271142.5</v>
      </c>
      <c r="AB2568" s="9">
        <v>18457152.19</v>
      </c>
      <c r="AC2568" s="9">
        <v>23281689.83</v>
      </c>
      <c r="AD2568" s="9">
        <v>395411.2</v>
      </c>
      <c r="AE2568" s="9">
        <v>217250</v>
      </c>
      <c r="AF2568" s="9">
        <v>25790</v>
      </c>
      <c r="AG2568" s="9">
        <v>8780</v>
      </c>
      <c r="AH2568" s="9">
        <v>0</v>
      </c>
      <c r="AI2568" s="9">
        <v>85182572</v>
      </c>
      <c r="AJ2568" s="9">
        <v>21731227.79</v>
      </c>
      <c r="AK2568" s="9">
        <v>127644700.08</v>
      </c>
      <c r="AL2568" s="9">
        <v>563695543.07</v>
      </c>
      <c r="AM2568" s="2">
        <f t="shared" si="482"/>
        <v>15833279.02</v>
      </c>
      <c r="AN2568" s="2">
        <f t="shared" si="486"/>
        <v>15953036.99</v>
      </c>
      <c r="AO2568" s="2">
        <f t="shared" si="487"/>
        <v>12724426.87</v>
      </c>
      <c r="AP2568" s="2">
        <f t="shared" si="488"/>
        <v>13170179.49</v>
      </c>
      <c r="AQ2568" s="2">
        <f t="shared" si="489"/>
        <v>8349461.07</v>
      </c>
      <c r="AR2568" s="2">
        <f t="shared" si="490"/>
        <v>1943908899.37</v>
      </c>
      <c r="AS2568" s="2">
        <f t="shared" si="491"/>
        <v>-2215325623.42</v>
      </c>
      <c r="AT2568" s="2">
        <f t="shared" si="492"/>
        <v>-741137993.84</v>
      </c>
      <c r="AU2568" s="2">
        <f t="shared" si="493"/>
        <v>-30988344.7300001</v>
      </c>
      <c r="AV2568" s="3">
        <f t="shared" si="483"/>
        <v>-1.9281046379481</v>
      </c>
      <c r="AW2568" s="3">
        <f t="shared" si="484"/>
        <v>0.136534135570546</v>
      </c>
      <c r="AX2568" s="3" t="e">
        <f t="shared" si="485"/>
        <v>#NUM!</v>
      </c>
    </row>
    <row r="2569" spans="1:50">
      <c r="A2569" s="8" t="s">
        <v>5150</v>
      </c>
      <c r="B2569" s="8" t="s">
        <v>5151</v>
      </c>
      <c r="C2569" s="9">
        <v>53816479.44</v>
      </c>
      <c r="D2569" s="9">
        <v>20777669.05</v>
      </c>
      <c r="E2569" s="9">
        <v>31716178.1</v>
      </c>
      <c r="F2569" s="9">
        <v>-1969452677.16</v>
      </c>
      <c r="G2569" s="9">
        <v>231326209.94</v>
      </c>
      <c r="H2569" s="9">
        <v>170738276.37</v>
      </c>
      <c r="I2569" s="9">
        <v>62585818.01</v>
      </c>
      <c r="J2569" s="9">
        <v>47518877.77</v>
      </c>
      <c r="K2569" s="9">
        <v>38532082.62</v>
      </c>
      <c r="L2569" s="9">
        <v>28939267.5</v>
      </c>
      <c r="M2569" s="9">
        <v>26632328.9</v>
      </c>
      <c r="N2569" s="9">
        <v>32039094.9</v>
      </c>
      <c r="O2569" s="9">
        <v>34851121.2</v>
      </c>
      <c r="P2569" s="9">
        <v>31655589.5</v>
      </c>
      <c r="Q2569" s="9">
        <v>13765955.9</v>
      </c>
      <c r="R2569" s="9">
        <v>9913053.03</v>
      </c>
      <c r="S2569" s="9">
        <v>7597716.72</v>
      </c>
      <c r="T2569" s="9">
        <v>4933338.96</v>
      </c>
      <c r="U2569" s="9">
        <v>545193.21</v>
      </c>
      <c r="V2569" s="9">
        <v>696967.49</v>
      </c>
      <c r="W2569" s="9">
        <v>20646106.22</v>
      </c>
      <c r="X2569" s="9">
        <v>9331911.22</v>
      </c>
      <c r="Y2569" s="9">
        <v>181798.62</v>
      </c>
      <c r="Z2569" s="9">
        <v>51344.36</v>
      </c>
      <c r="AA2569" s="9">
        <v>0</v>
      </c>
      <c r="AB2569" s="9">
        <v>0</v>
      </c>
      <c r="AC2569" s="9">
        <v>0</v>
      </c>
      <c r="AD2569" s="9">
        <v>28980792.38</v>
      </c>
      <c r="AE2569" s="9">
        <v>49042826.99</v>
      </c>
      <c r="AF2569" s="9">
        <v>29312693</v>
      </c>
      <c r="AG2569" s="9">
        <v>59899160.94</v>
      </c>
      <c r="AH2569" s="9">
        <v>72153569.43</v>
      </c>
      <c r="AI2569" s="9">
        <v>69294179.42</v>
      </c>
      <c r="AJ2569" s="9">
        <v>18460236.95</v>
      </c>
      <c r="AK2569" s="9">
        <v>19727891.65</v>
      </c>
      <c r="AL2569" s="9">
        <v>69623850.79</v>
      </c>
      <c r="AM2569" s="2">
        <f t="shared" si="482"/>
        <v>54320147.77</v>
      </c>
      <c r="AN2569" s="2">
        <f t="shared" si="486"/>
        <v>-935861.549999997</v>
      </c>
      <c r="AO2569" s="2">
        <f t="shared" si="487"/>
        <v>55088686.22</v>
      </c>
      <c r="AP2569" s="2">
        <f t="shared" si="488"/>
        <v>-1985168805.68</v>
      </c>
      <c r="AQ2569" s="2">
        <f t="shared" si="489"/>
        <v>191010028.63</v>
      </c>
      <c r="AR2569" s="2">
        <f t="shared" si="490"/>
        <v>115261397.21</v>
      </c>
      <c r="AS2569" s="2">
        <f t="shared" si="491"/>
        <v>54038634.09</v>
      </c>
      <c r="AT2569" s="2">
        <f t="shared" si="492"/>
        <v>35388702.84</v>
      </c>
      <c r="AU2569" s="2">
        <f t="shared" si="493"/>
        <v>-26158429.21</v>
      </c>
      <c r="AV2569" s="3">
        <f t="shared" si="483"/>
        <v>-2.08457860050928</v>
      </c>
      <c r="AW2569" s="3">
        <f t="shared" si="484"/>
        <v>-0.222355768822563</v>
      </c>
      <c r="AX2569" s="3">
        <f t="shared" si="485"/>
        <v>1.05761585060655</v>
      </c>
    </row>
    <row r="2570" spans="1:50">
      <c r="A2570" s="8" t="s">
        <v>5152</v>
      </c>
      <c r="B2570" s="8" t="s">
        <v>5153</v>
      </c>
      <c r="C2570" s="9">
        <v>85146446.4</v>
      </c>
      <c r="D2570" s="9">
        <v>115614871.32</v>
      </c>
      <c r="E2570" s="9">
        <v>84573013.31</v>
      </c>
      <c r="F2570" s="9">
        <v>106671752.86</v>
      </c>
      <c r="G2570" s="9">
        <v>82264635.51</v>
      </c>
      <c r="H2570" s="9">
        <v>58448158.35</v>
      </c>
      <c r="I2570" s="9">
        <v>51029366.62</v>
      </c>
      <c r="J2570" s="9">
        <v>42405721.15</v>
      </c>
      <c r="K2570" s="9">
        <v>38470929.53</v>
      </c>
      <c r="L2570" s="9">
        <v>9167944.37</v>
      </c>
      <c r="M2570" s="9">
        <v>9100017.26</v>
      </c>
      <c r="N2570" s="9">
        <v>8570581.54</v>
      </c>
      <c r="O2570" s="9">
        <v>8347301.55</v>
      </c>
      <c r="P2570" s="9">
        <v>8028241.07</v>
      </c>
      <c r="Q2570" s="9">
        <v>8116485.1</v>
      </c>
      <c r="R2570" s="9">
        <v>7995569.78</v>
      </c>
      <c r="S2570" s="9">
        <v>7545644.14</v>
      </c>
      <c r="T2570" s="9">
        <v>5679700</v>
      </c>
      <c r="U2570" s="9">
        <v>0</v>
      </c>
      <c r="V2570" s="9">
        <v>0</v>
      </c>
      <c r="W2570" s="9">
        <v>0</v>
      </c>
      <c r="X2570" s="9">
        <v>0</v>
      </c>
      <c r="Y2570" s="9">
        <v>0</v>
      </c>
      <c r="Z2570" s="9">
        <v>0</v>
      </c>
      <c r="AA2570" s="9">
        <v>0</v>
      </c>
      <c r="AB2570" s="9">
        <v>0</v>
      </c>
      <c r="AC2570" s="9">
        <v>0</v>
      </c>
      <c r="AD2570" s="9">
        <v>168901261.9</v>
      </c>
      <c r="AE2570" s="9">
        <v>37730442.31</v>
      </c>
      <c r="AF2570" s="9">
        <v>10050549.53</v>
      </c>
      <c r="AG2570" s="9">
        <v>33387384.94</v>
      </c>
      <c r="AH2570" s="9">
        <v>4429882.91</v>
      </c>
      <c r="AI2570" s="9">
        <v>2290989.85</v>
      </c>
      <c r="AJ2570" s="9">
        <v>4035510.92</v>
      </c>
      <c r="AK2570" s="9">
        <v>15978000.39</v>
      </c>
      <c r="AL2570" s="9">
        <v>30205767.61</v>
      </c>
      <c r="AM2570" s="2">
        <f t="shared" si="482"/>
        <v>-74586871.13</v>
      </c>
      <c r="AN2570" s="2">
        <f t="shared" si="486"/>
        <v>86984446.27</v>
      </c>
      <c r="AO2570" s="2">
        <f t="shared" si="487"/>
        <v>83093045.32</v>
      </c>
      <c r="AP2570" s="2">
        <f t="shared" si="488"/>
        <v>81631669.47</v>
      </c>
      <c r="AQ2570" s="2">
        <f t="shared" si="489"/>
        <v>85862993.67</v>
      </c>
      <c r="AR2570" s="2">
        <f t="shared" si="490"/>
        <v>64273653.6</v>
      </c>
      <c r="AS2570" s="2">
        <f t="shared" si="491"/>
        <v>54989425.48</v>
      </c>
      <c r="AT2570" s="2">
        <f t="shared" si="492"/>
        <v>33973364.9</v>
      </c>
      <c r="AU2570" s="2">
        <f t="shared" si="493"/>
        <v>13944861.92</v>
      </c>
      <c r="AV2570" s="3">
        <f t="shared" si="483"/>
        <v>-2.20480417392467</v>
      </c>
      <c r="AW2570" s="3">
        <f t="shared" si="484"/>
        <v>-1.97223504733265</v>
      </c>
      <c r="AX2570" s="3">
        <f t="shared" si="485"/>
        <v>0.342478719137796</v>
      </c>
    </row>
    <row r="2571" spans="1:50">
      <c r="A2571" s="8" t="s">
        <v>5154</v>
      </c>
      <c r="B2571" s="8" t="s">
        <v>5155</v>
      </c>
      <c r="C2571" s="9">
        <v>-164893299.9</v>
      </c>
      <c r="D2571" s="9">
        <v>6915256.43</v>
      </c>
      <c r="E2571" s="9">
        <v>19838646.08</v>
      </c>
      <c r="F2571" s="9">
        <v>10327698.11</v>
      </c>
      <c r="G2571" s="9">
        <v>17143837.09</v>
      </c>
      <c r="H2571" s="9">
        <v>20605805.73</v>
      </c>
      <c r="I2571" s="9">
        <v>49424916.17</v>
      </c>
      <c r="J2571" s="9">
        <v>42252515.36</v>
      </c>
      <c r="K2571" s="9">
        <v>38458176.26</v>
      </c>
      <c r="L2571" s="9">
        <v>8343708.56</v>
      </c>
      <c r="M2571" s="9">
        <v>7354951.61</v>
      </c>
      <c r="N2571" s="9">
        <v>6606207.38</v>
      </c>
      <c r="O2571" s="9">
        <v>5973286.79</v>
      </c>
      <c r="P2571" s="9">
        <v>5168808.79</v>
      </c>
      <c r="Q2571" s="9">
        <v>4673132.74</v>
      </c>
      <c r="R2571" s="9">
        <v>3950642.79</v>
      </c>
      <c r="S2571" s="9">
        <v>2853202.96</v>
      </c>
      <c r="T2571" s="9">
        <v>2508309.93</v>
      </c>
      <c r="U2571" s="9">
        <v>1843453.89</v>
      </c>
      <c r="V2571" s="9">
        <v>2244872.84</v>
      </c>
      <c r="W2571" s="9">
        <v>2367140.89</v>
      </c>
      <c r="X2571" s="9">
        <v>2034569.25</v>
      </c>
      <c r="Y2571" s="9">
        <v>1576014.94</v>
      </c>
      <c r="Z2571" s="9">
        <v>1084918.19</v>
      </c>
      <c r="AA2571" s="9">
        <v>289675.86</v>
      </c>
      <c r="AB2571" s="9">
        <v>129531.31</v>
      </c>
      <c r="AC2571" s="9">
        <v>51282</v>
      </c>
      <c r="AD2571" s="9">
        <v>16215926.48</v>
      </c>
      <c r="AE2571" s="9">
        <v>19510654.32</v>
      </c>
      <c r="AF2571" s="9">
        <v>23656731.77</v>
      </c>
      <c r="AG2571" s="9">
        <v>16546096.35</v>
      </c>
      <c r="AH2571" s="9">
        <v>7607262.2</v>
      </c>
      <c r="AI2571" s="9">
        <v>12286928.76</v>
      </c>
      <c r="AJ2571" s="9">
        <v>11961455.18</v>
      </c>
      <c r="AK2571" s="9">
        <v>10681681.18</v>
      </c>
      <c r="AL2571" s="9">
        <v>23498972.4</v>
      </c>
      <c r="AM2571" s="2">
        <f t="shared" si="482"/>
        <v>-170922063.93</v>
      </c>
      <c r="AN2571" s="2">
        <f t="shared" si="486"/>
        <v>-2995573.44</v>
      </c>
      <c r="AO2571" s="2">
        <f t="shared" si="487"/>
        <v>5155262.58</v>
      </c>
      <c r="AP2571" s="2">
        <f t="shared" si="488"/>
        <v>1789457.8</v>
      </c>
      <c r="AQ2571" s="2">
        <f t="shared" si="489"/>
        <v>16281398.62</v>
      </c>
      <c r="AR2571" s="2">
        <f t="shared" si="490"/>
        <v>14076927.9</v>
      </c>
      <c r="AS2571" s="2">
        <f t="shared" si="491"/>
        <v>41703779.64</v>
      </c>
      <c r="AT2571" s="2">
        <f t="shared" si="492"/>
        <v>34553568.45</v>
      </c>
      <c r="AU2571" s="2">
        <f t="shared" si="493"/>
        <v>17518795.79</v>
      </c>
      <c r="AV2571" s="3">
        <f t="shared" si="483"/>
        <v>-2.28801684246757</v>
      </c>
      <c r="AW2571" s="3">
        <f t="shared" si="484"/>
        <v>-2.60037325078902</v>
      </c>
      <c r="AX2571" s="3">
        <f t="shared" si="485"/>
        <v>-0.316293773331653</v>
      </c>
    </row>
    <row r="2572" spans="1:50">
      <c r="A2572" s="8" t="s">
        <v>5156</v>
      </c>
      <c r="B2572" s="8" t="s">
        <v>5157</v>
      </c>
      <c r="C2572" s="9">
        <v>79775774.51</v>
      </c>
      <c r="D2572" s="9">
        <v>84745713.59</v>
      </c>
      <c r="E2572" s="9">
        <v>73988897.22</v>
      </c>
      <c r="F2572" s="9">
        <v>61471775.42</v>
      </c>
      <c r="G2572" s="9">
        <v>48338747.3</v>
      </c>
      <c r="H2572" s="9">
        <v>46028692.43</v>
      </c>
      <c r="I2572" s="9">
        <v>47152700</v>
      </c>
      <c r="J2572" s="9">
        <v>43491800</v>
      </c>
      <c r="K2572" s="9">
        <v>38431300</v>
      </c>
      <c r="L2572" s="9">
        <v>18140962.8</v>
      </c>
      <c r="M2572" s="9">
        <v>9921790.94</v>
      </c>
      <c r="N2572" s="9">
        <v>10776751.7</v>
      </c>
      <c r="O2572" s="9">
        <v>11869335.6</v>
      </c>
      <c r="P2572" s="9">
        <v>12583862.4</v>
      </c>
      <c r="Q2572" s="9">
        <v>0</v>
      </c>
      <c r="R2572" s="9">
        <v>0</v>
      </c>
      <c r="S2572" s="9">
        <v>0</v>
      </c>
      <c r="T2572" s="9">
        <v>0</v>
      </c>
      <c r="U2572" s="9">
        <v>3337915.67</v>
      </c>
      <c r="V2572" s="9">
        <v>1178967.04</v>
      </c>
      <c r="W2572" s="9">
        <v>1509075.22</v>
      </c>
      <c r="X2572" s="9">
        <v>793200.12</v>
      </c>
      <c r="Y2572" s="9">
        <v>570307.42</v>
      </c>
      <c r="Z2572" s="9">
        <v>500256.67</v>
      </c>
      <c r="AA2572" s="9">
        <v>0</v>
      </c>
      <c r="AB2572" s="9">
        <v>0</v>
      </c>
      <c r="AC2572" s="9">
        <v>2804600</v>
      </c>
      <c r="AD2572" s="9">
        <v>143341498.59</v>
      </c>
      <c r="AE2572" s="9">
        <v>62448114.41</v>
      </c>
      <c r="AF2572" s="9">
        <v>35543782.7</v>
      </c>
      <c r="AG2572" s="9">
        <v>43919683.23</v>
      </c>
      <c r="AH2572" s="9">
        <v>33430435.95</v>
      </c>
      <c r="AI2572" s="9">
        <v>15788597.27</v>
      </c>
      <c r="AJ2572" s="9">
        <v>0</v>
      </c>
      <c r="AK2572" s="9">
        <v>0</v>
      </c>
      <c r="AL2572" s="9">
        <v>54702900</v>
      </c>
      <c r="AM2572" s="2">
        <f t="shared" si="482"/>
        <v>-42086845.61</v>
      </c>
      <c r="AN2572" s="2">
        <f t="shared" si="486"/>
        <v>33398357.16</v>
      </c>
      <c r="AO2572" s="2">
        <f t="shared" si="487"/>
        <v>50730941.44</v>
      </c>
      <c r="AP2572" s="2">
        <f t="shared" si="488"/>
        <v>30214627.91</v>
      </c>
      <c r="AQ2572" s="2">
        <f t="shared" si="489"/>
        <v>28062481.17</v>
      </c>
      <c r="AR2572" s="2">
        <f t="shared" si="490"/>
        <v>30740351.83</v>
      </c>
      <c r="AS2572" s="2">
        <f t="shared" si="491"/>
        <v>47152700</v>
      </c>
      <c r="AT2572" s="2">
        <f t="shared" si="492"/>
        <v>43491800</v>
      </c>
      <c r="AU2572" s="2">
        <f t="shared" si="493"/>
        <v>-13467000</v>
      </c>
      <c r="AV2572" s="3">
        <f t="shared" si="483"/>
        <v>0.134974668239908</v>
      </c>
      <c r="AW2572" s="3">
        <f t="shared" si="484"/>
        <v>-2.08443633849119</v>
      </c>
      <c r="AX2572" s="3" t="e">
        <f t="shared" si="485"/>
        <v>#NUM!</v>
      </c>
    </row>
    <row r="2573" spans="1:50">
      <c r="A2573" s="8" t="s">
        <v>5158</v>
      </c>
      <c r="B2573" s="8" t="s">
        <v>5159</v>
      </c>
      <c r="C2573" s="9">
        <v>-447480359.75</v>
      </c>
      <c r="D2573" s="9">
        <v>114343769.95</v>
      </c>
      <c r="E2573" s="9">
        <v>80521303.01</v>
      </c>
      <c r="F2573" s="9">
        <v>28001577.44</v>
      </c>
      <c r="G2573" s="9">
        <v>5764844.77</v>
      </c>
      <c r="H2573" s="9">
        <v>35999979.24</v>
      </c>
      <c r="I2573" s="9">
        <v>34722104.86</v>
      </c>
      <c r="J2573" s="9">
        <v>39524698.59</v>
      </c>
      <c r="K2573" s="9">
        <v>38424108.63</v>
      </c>
      <c r="L2573" s="9">
        <v>51728668.2</v>
      </c>
      <c r="M2573" s="9">
        <v>29668113</v>
      </c>
      <c r="N2573" s="9">
        <v>33311371.3</v>
      </c>
      <c r="O2573" s="9">
        <v>35719703.2</v>
      </c>
      <c r="P2573" s="9">
        <v>30842388.3</v>
      </c>
      <c r="Q2573" s="9">
        <v>30301609.3</v>
      </c>
      <c r="R2573" s="9">
        <v>24451278.4</v>
      </c>
      <c r="S2573" s="9">
        <v>7728540.02</v>
      </c>
      <c r="T2573" s="9">
        <v>6548710.46</v>
      </c>
      <c r="U2573" s="9">
        <v>16930174.57</v>
      </c>
      <c r="V2573" s="9">
        <v>17001019.61</v>
      </c>
      <c r="W2573" s="9">
        <v>15849082.67</v>
      </c>
      <c r="X2573" s="9">
        <v>16291985.79</v>
      </c>
      <c r="Y2573" s="9">
        <v>8333.56</v>
      </c>
      <c r="Z2573" s="9">
        <v>99999.96</v>
      </c>
      <c r="AA2573" s="9">
        <v>99999.96</v>
      </c>
      <c r="AB2573" s="9">
        <v>126666.67</v>
      </c>
      <c r="AC2573" s="9">
        <v>139999.92</v>
      </c>
      <c r="AD2573" s="9">
        <v>61179508.55</v>
      </c>
      <c r="AE2573" s="9">
        <v>19831476.43</v>
      </c>
      <c r="AF2573" s="9">
        <v>35767722.58</v>
      </c>
      <c r="AG2573" s="9">
        <v>22183020.76</v>
      </c>
      <c r="AH2573" s="9">
        <v>7343584.9</v>
      </c>
      <c r="AI2573" s="9">
        <v>15362484.28</v>
      </c>
      <c r="AJ2573" s="9">
        <v>29908832.95</v>
      </c>
      <c r="AK2573" s="9">
        <v>100421454.27</v>
      </c>
      <c r="AL2573" s="9">
        <v>82517381.68</v>
      </c>
      <c r="AM2573" s="2">
        <f t="shared" si="482"/>
        <v>-440001025.53</v>
      </c>
      <c r="AN2573" s="2">
        <f t="shared" si="486"/>
        <v>141181426.13</v>
      </c>
      <c r="AO2573" s="2">
        <f t="shared" si="487"/>
        <v>93914034.4</v>
      </c>
      <c r="AP2573" s="2">
        <f t="shared" si="488"/>
        <v>57830245.67</v>
      </c>
      <c r="AQ2573" s="2">
        <f t="shared" si="489"/>
        <v>29271981.73</v>
      </c>
      <c r="AR2573" s="2">
        <f t="shared" si="490"/>
        <v>51039104.22</v>
      </c>
      <c r="AS2573" s="2">
        <f t="shared" si="491"/>
        <v>29364550.27</v>
      </c>
      <c r="AT2573" s="2">
        <f t="shared" si="492"/>
        <v>-53041548.99</v>
      </c>
      <c r="AU2573" s="2">
        <f t="shared" si="493"/>
        <v>-37404562.67</v>
      </c>
      <c r="AV2573" s="3">
        <f t="shared" si="483"/>
        <v>0.315066390691143</v>
      </c>
      <c r="AW2573" s="3">
        <f t="shared" si="484"/>
        <v>-2.71949260604137</v>
      </c>
      <c r="AX2573" s="3" t="e">
        <f t="shared" si="485"/>
        <v>#NUM!</v>
      </c>
    </row>
    <row r="2574" spans="1:50">
      <c r="A2574" s="8" t="s">
        <v>5160</v>
      </c>
      <c r="B2574" s="8" t="s">
        <v>5161</v>
      </c>
      <c r="C2574" s="9">
        <v>-56826688.31</v>
      </c>
      <c r="D2574" s="9">
        <v>-118146750.92</v>
      </c>
      <c r="E2574" s="9">
        <v>-329317069.35</v>
      </c>
      <c r="F2574" s="9">
        <v>20415280.36</v>
      </c>
      <c r="G2574" s="9">
        <v>-16345655.26</v>
      </c>
      <c r="H2574" s="9">
        <v>15926047.8</v>
      </c>
      <c r="I2574" s="9">
        <v>-20358985.17</v>
      </c>
      <c r="J2574" s="9">
        <v>-90004908.49</v>
      </c>
      <c r="K2574" s="9">
        <v>38417311.62</v>
      </c>
      <c r="L2574" s="9">
        <v>17563502.9</v>
      </c>
      <c r="M2574" s="9">
        <v>12570447.9</v>
      </c>
      <c r="N2574" s="9">
        <v>11289348.9</v>
      </c>
      <c r="O2574" s="9">
        <v>14826597.8</v>
      </c>
      <c r="P2574" s="9">
        <v>18700549.8</v>
      </c>
      <c r="Q2574" s="9">
        <v>17799387.2</v>
      </c>
      <c r="R2574" s="9">
        <v>17043475.8</v>
      </c>
      <c r="S2574" s="9">
        <v>12618098.3</v>
      </c>
      <c r="T2574" s="9">
        <v>8324275.59</v>
      </c>
      <c r="U2574" s="9">
        <v>1644628.75</v>
      </c>
      <c r="V2574" s="9">
        <v>3970793.2</v>
      </c>
      <c r="W2574" s="9">
        <v>4665093.1</v>
      </c>
      <c r="X2574" s="9">
        <v>5133910.21</v>
      </c>
      <c r="Y2574" s="9">
        <v>7832651.73</v>
      </c>
      <c r="Z2574" s="9">
        <v>5082822.23</v>
      </c>
      <c r="AA2574" s="9">
        <v>5029777.75</v>
      </c>
      <c r="AB2574" s="9">
        <v>6101785.21</v>
      </c>
      <c r="AC2574" s="9">
        <v>3211354.84</v>
      </c>
      <c r="AD2574" s="9">
        <v>33254898.68</v>
      </c>
      <c r="AE2574" s="9">
        <v>6898423.59</v>
      </c>
      <c r="AF2574" s="9">
        <v>1142115</v>
      </c>
      <c r="AG2574" s="9">
        <v>7906967.81</v>
      </c>
      <c r="AH2574" s="9">
        <v>45091588.03</v>
      </c>
      <c r="AI2574" s="9">
        <v>106774007.54</v>
      </c>
      <c r="AJ2574" s="9">
        <v>136150038.78</v>
      </c>
      <c r="AK2574" s="9">
        <v>85004849.17</v>
      </c>
      <c r="AL2574" s="9">
        <v>300323597.9</v>
      </c>
      <c r="AM2574" s="2">
        <f t="shared" si="482"/>
        <v>-70873455.34</v>
      </c>
      <c r="AN2574" s="2">
        <f t="shared" si="486"/>
        <v>-108503933.41</v>
      </c>
      <c r="AO2574" s="2">
        <f t="shared" si="487"/>
        <v>-314504742.35</v>
      </c>
      <c r="AP2574" s="2">
        <f t="shared" si="488"/>
        <v>32468820.56</v>
      </c>
      <c r="AQ2574" s="2">
        <f t="shared" si="489"/>
        <v>-34904041.76</v>
      </c>
      <c r="AR2574" s="2">
        <f t="shared" si="490"/>
        <v>-67965750.31</v>
      </c>
      <c r="AS2574" s="2">
        <f t="shared" si="491"/>
        <v>-134435770.4</v>
      </c>
      <c r="AT2574" s="2">
        <f t="shared" si="492"/>
        <v>-156289874.15</v>
      </c>
      <c r="AU2574" s="2">
        <f t="shared" si="493"/>
        <v>-250370655.85</v>
      </c>
      <c r="AV2574" s="3">
        <f t="shared" si="483"/>
        <v>-0.130839422173877</v>
      </c>
      <c r="AW2574" s="3">
        <f t="shared" si="484"/>
        <v>0.152183303323468</v>
      </c>
      <c r="AX2574" s="3" t="e">
        <f t="shared" si="485"/>
        <v>#NUM!</v>
      </c>
    </row>
    <row r="2575" spans="1:50">
      <c r="A2575" s="8" t="s">
        <v>5162</v>
      </c>
      <c r="B2575" s="8" t="s">
        <v>5163</v>
      </c>
      <c r="C2575" s="9">
        <v>648009009.41</v>
      </c>
      <c r="D2575" s="9">
        <v>522181341.93</v>
      </c>
      <c r="E2575" s="9">
        <v>421486496.19</v>
      </c>
      <c r="F2575" s="9">
        <v>306290406.7</v>
      </c>
      <c r="G2575" s="9">
        <v>234816575.79</v>
      </c>
      <c r="H2575" s="9">
        <v>138198007.62</v>
      </c>
      <c r="I2575" s="9">
        <v>39235507.65</v>
      </c>
      <c r="J2575" s="9">
        <v>-16497697.02</v>
      </c>
      <c r="K2575" s="9">
        <v>38396510.79</v>
      </c>
      <c r="L2575" s="9">
        <v>297605493</v>
      </c>
      <c r="M2575" s="9">
        <v>224939936</v>
      </c>
      <c r="N2575" s="9">
        <v>158089358</v>
      </c>
      <c r="O2575" s="9">
        <v>127659384</v>
      </c>
      <c r="P2575" s="9">
        <v>125015157</v>
      </c>
      <c r="Q2575" s="9">
        <v>20004788.6</v>
      </c>
      <c r="R2575" s="9">
        <v>23202072.3</v>
      </c>
      <c r="S2575" s="9">
        <v>46940984.4</v>
      </c>
      <c r="T2575" s="9">
        <v>36144819.5</v>
      </c>
      <c r="U2575" s="9">
        <v>484036.88</v>
      </c>
      <c r="V2575" s="9">
        <v>314066.06</v>
      </c>
      <c r="W2575" s="9">
        <v>290238.96</v>
      </c>
      <c r="X2575" s="9">
        <v>295488.96</v>
      </c>
      <c r="Y2575" s="9">
        <v>875229.73</v>
      </c>
      <c r="Z2575" s="9">
        <v>654459.54</v>
      </c>
      <c r="AA2575" s="9">
        <v>385328.84</v>
      </c>
      <c r="AB2575" s="9">
        <v>231377.24</v>
      </c>
      <c r="AC2575" s="9">
        <v>80777.34</v>
      </c>
      <c r="AD2575" s="9">
        <v>1451904692.63</v>
      </c>
      <c r="AE2575" s="9">
        <v>1669362851.18</v>
      </c>
      <c r="AF2575" s="9">
        <v>2318941704.88</v>
      </c>
      <c r="AG2575" s="9">
        <v>1658728986.89</v>
      </c>
      <c r="AH2575" s="9">
        <v>602769010.88</v>
      </c>
      <c r="AI2575" s="9">
        <v>538700154.49</v>
      </c>
      <c r="AJ2575" s="9">
        <v>19487811.8</v>
      </c>
      <c r="AK2575" s="9">
        <v>52418046.42</v>
      </c>
      <c r="AL2575" s="9">
        <v>135227910.21</v>
      </c>
      <c r="AM2575" s="2">
        <f t="shared" si="482"/>
        <v>-505806153.34</v>
      </c>
      <c r="AN2575" s="2">
        <f t="shared" si="486"/>
        <v>-921927507.19</v>
      </c>
      <c r="AO2575" s="2">
        <f t="shared" si="487"/>
        <v>-1739075611.73</v>
      </c>
      <c r="AP2575" s="2">
        <f t="shared" si="488"/>
        <v>-1224483707.23</v>
      </c>
      <c r="AQ2575" s="2">
        <f t="shared" si="489"/>
        <v>-242062048.36</v>
      </c>
      <c r="AR2575" s="2">
        <f t="shared" si="490"/>
        <v>-379842898.73</v>
      </c>
      <c r="AS2575" s="2">
        <f t="shared" si="491"/>
        <v>43335096.99</v>
      </c>
      <c r="AT2575" s="2">
        <f t="shared" si="492"/>
        <v>-21743381.8</v>
      </c>
      <c r="AU2575" s="2">
        <f t="shared" si="493"/>
        <v>-60605802.58</v>
      </c>
      <c r="AV2575" s="3">
        <f t="shared" si="483"/>
        <v>0.265859614796716</v>
      </c>
      <c r="AW2575" s="3">
        <f t="shared" si="484"/>
        <v>0.158807989648078</v>
      </c>
      <c r="AX2575" s="3">
        <f t="shared" si="485"/>
        <v>0.650338890496045</v>
      </c>
    </row>
    <row r="2576" spans="1:50">
      <c r="A2576" s="8" t="s">
        <v>5164</v>
      </c>
      <c r="B2576" s="8" t="s">
        <v>5165</v>
      </c>
      <c r="C2576" s="9">
        <v>-296913080.6</v>
      </c>
      <c r="D2576" s="9">
        <v>209369531.45</v>
      </c>
      <c r="E2576" s="9">
        <v>292829529.8</v>
      </c>
      <c r="F2576" s="9">
        <v>-359976337.07</v>
      </c>
      <c r="G2576" s="9">
        <v>284814664.01</v>
      </c>
      <c r="H2576" s="9">
        <v>221958231.96</v>
      </c>
      <c r="I2576" s="9">
        <v>64899360.39</v>
      </c>
      <c r="J2576" s="9">
        <v>45707273.73</v>
      </c>
      <c r="K2576" s="9">
        <v>38367911.41</v>
      </c>
      <c r="L2576" s="9">
        <v>133615531</v>
      </c>
      <c r="M2576" s="9">
        <v>125262855</v>
      </c>
      <c r="N2576" s="9">
        <v>123291522</v>
      </c>
      <c r="O2576" s="9">
        <v>122379965</v>
      </c>
      <c r="P2576" s="9">
        <v>130291470</v>
      </c>
      <c r="Q2576" s="9">
        <v>103594063</v>
      </c>
      <c r="R2576" s="9">
        <v>77434470.2</v>
      </c>
      <c r="S2576" s="9">
        <v>44792469.4</v>
      </c>
      <c r="T2576" s="9">
        <v>31320544.1</v>
      </c>
      <c r="U2576" s="9">
        <v>703561.62</v>
      </c>
      <c r="V2576" s="9">
        <v>809526.63</v>
      </c>
      <c r="W2576" s="9">
        <v>1298753.88</v>
      </c>
      <c r="X2576" s="9">
        <v>1704158.8</v>
      </c>
      <c r="Y2576" s="9">
        <v>2506093.92</v>
      </c>
      <c r="Z2576" s="9">
        <v>2345595.64</v>
      </c>
      <c r="AA2576" s="9">
        <v>1733038.04</v>
      </c>
      <c r="AB2576" s="9">
        <v>1424954.56</v>
      </c>
      <c r="AC2576" s="9">
        <v>1226195.47</v>
      </c>
      <c r="AD2576" s="9">
        <v>413034829.95</v>
      </c>
      <c r="AE2576" s="9">
        <v>344533082.75</v>
      </c>
      <c r="AF2576" s="9">
        <v>223795753.57</v>
      </c>
      <c r="AG2576" s="9">
        <v>132160150.95</v>
      </c>
      <c r="AH2576" s="9">
        <v>84622699.74</v>
      </c>
      <c r="AI2576" s="9">
        <v>153914736.75</v>
      </c>
      <c r="AJ2576" s="9">
        <v>92159975.67</v>
      </c>
      <c r="AK2576" s="9">
        <v>55301117.56</v>
      </c>
      <c r="AL2576" s="9">
        <v>171968447.97</v>
      </c>
      <c r="AM2576" s="2">
        <f t="shared" si="482"/>
        <v>-575628817.93</v>
      </c>
      <c r="AN2576" s="2">
        <f t="shared" si="486"/>
        <v>-9091169.67000002</v>
      </c>
      <c r="AO2576" s="2">
        <f t="shared" si="487"/>
        <v>193624052.11</v>
      </c>
      <c r="AP2576" s="2">
        <f t="shared" si="488"/>
        <v>-368052364.22</v>
      </c>
      <c r="AQ2576" s="2">
        <f t="shared" si="489"/>
        <v>332989528.19</v>
      </c>
      <c r="AR2576" s="2">
        <f t="shared" si="490"/>
        <v>173983153.85</v>
      </c>
      <c r="AS2576" s="2">
        <f t="shared" si="491"/>
        <v>51906892.96</v>
      </c>
      <c r="AT2576" s="2">
        <f t="shared" si="492"/>
        <v>36623580.13</v>
      </c>
      <c r="AU2576" s="2">
        <f t="shared" si="493"/>
        <v>-101053796.99</v>
      </c>
      <c r="AV2576" s="3">
        <f t="shared" si="483"/>
        <v>0.213261544455617</v>
      </c>
      <c r="AW2576" s="3">
        <f t="shared" si="484"/>
        <v>-2.11568704545096</v>
      </c>
      <c r="AX2576" s="3">
        <f t="shared" si="485"/>
        <v>0.24039354045909</v>
      </c>
    </row>
    <row r="2577" spans="1:50">
      <c r="A2577" s="8" t="s">
        <v>5166</v>
      </c>
      <c r="B2577" s="8" t="s">
        <v>5167</v>
      </c>
      <c r="C2577" s="9">
        <v>-177177478.96</v>
      </c>
      <c r="D2577" s="9">
        <v>148416990.2</v>
      </c>
      <c r="E2577" s="9">
        <v>155397825.8</v>
      </c>
      <c r="F2577" s="9">
        <v>130995099.47</v>
      </c>
      <c r="G2577" s="9">
        <v>77566911.73</v>
      </c>
      <c r="H2577" s="9">
        <v>72687070.28</v>
      </c>
      <c r="I2577" s="9">
        <v>21697152.15</v>
      </c>
      <c r="J2577" s="9">
        <v>30977719.97</v>
      </c>
      <c r="K2577" s="9">
        <v>38349660.11</v>
      </c>
      <c r="L2577" s="9">
        <v>48872985.7</v>
      </c>
      <c r="M2577" s="9">
        <v>27087977.5</v>
      </c>
      <c r="N2577" s="9">
        <v>23399248.9</v>
      </c>
      <c r="O2577" s="9">
        <v>19514484.1</v>
      </c>
      <c r="P2577" s="9">
        <v>15692813.3</v>
      </c>
      <c r="Q2577" s="9">
        <v>14912620.8</v>
      </c>
      <c r="R2577" s="9">
        <v>6819412.31</v>
      </c>
      <c r="S2577" s="9">
        <v>5824575.75</v>
      </c>
      <c r="T2577" s="9">
        <v>5066200</v>
      </c>
      <c r="U2577" s="9">
        <v>3251924.62</v>
      </c>
      <c r="V2577" s="9">
        <v>9450755.32</v>
      </c>
      <c r="W2577" s="9">
        <v>2655209.29</v>
      </c>
      <c r="X2577" s="9">
        <v>1566107.51</v>
      </c>
      <c r="Y2577" s="9">
        <v>850775.6</v>
      </c>
      <c r="Z2577" s="9">
        <v>239547.45</v>
      </c>
      <c r="AA2577" s="9">
        <v>3960.39</v>
      </c>
      <c r="AB2577" s="9">
        <v>0</v>
      </c>
      <c r="AC2577" s="9">
        <v>0</v>
      </c>
      <c r="AD2577" s="9">
        <v>39976747.07</v>
      </c>
      <c r="AE2577" s="9">
        <v>58117049.54</v>
      </c>
      <c r="AF2577" s="9">
        <v>28963389.89</v>
      </c>
      <c r="AG2577" s="9">
        <v>63452606.36</v>
      </c>
      <c r="AH2577" s="9">
        <v>30751587.21</v>
      </c>
      <c r="AI2577" s="9">
        <v>12130812.98</v>
      </c>
      <c r="AJ2577" s="9">
        <v>20278974.79</v>
      </c>
      <c r="AK2577" s="9">
        <v>16992402.97</v>
      </c>
      <c r="AL2577" s="9">
        <v>9486472.54</v>
      </c>
      <c r="AM2577" s="2">
        <f t="shared" si="482"/>
        <v>-165029315.71</v>
      </c>
      <c r="AN2577" s="2">
        <f t="shared" si="486"/>
        <v>126838673.48</v>
      </c>
      <c r="AO2577" s="2">
        <f t="shared" si="487"/>
        <v>152488894.1</v>
      </c>
      <c r="AP2577" s="2">
        <f t="shared" si="488"/>
        <v>88623084.72</v>
      </c>
      <c r="AQ2577" s="2">
        <f t="shared" si="489"/>
        <v>63358913.42</v>
      </c>
      <c r="AR2577" s="2">
        <f t="shared" si="490"/>
        <v>75708425.55</v>
      </c>
      <c r="AS2577" s="2">
        <f t="shared" si="491"/>
        <v>8241550.06</v>
      </c>
      <c r="AT2577" s="2">
        <f t="shared" si="492"/>
        <v>19809892.75</v>
      </c>
      <c r="AU2577" s="2">
        <f t="shared" si="493"/>
        <v>33929387.57</v>
      </c>
      <c r="AV2577" s="3">
        <f t="shared" si="483"/>
        <v>-2.19215211982915</v>
      </c>
      <c r="AW2577" s="3">
        <f t="shared" si="484"/>
        <v>-2.21101821555827</v>
      </c>
      <c r="AX2577" s="3">
        <f t="shared" si="485"/>
        <v>0.173532550775874</v>
      </c>
    </row>
    <row r="2578" spans="1:50">
      <c r="A2578" s="8" t="s">
        <v>5168</v>
      </c>
      <c r="B2578" s="8" t="s">
        <v>5169</v>
      </c>
      <c r="C2578" s="9">
        <v>118839366.34</v>
      </c>
      <c r="D2578" s="9">
        <v>103001877.67</v>
      </c>
      <c r="E2578" s="9">
        <v>79730500.46</v>
      </c>
      <c r="F2578" s="9">
        <v>73556817.83</v>
      </c>
      <c r="G2578" s="9">
        <v>70547320.63</v>
      </c>
      <c r="H2578" s="9">
        <v>62690171.83</v>
      </c>
      <c r="I2578" s="9">
        <v>50114968.32</v>
      </c>
      <c r="J2578" s="9">
        <v>43995340.18</v>
      </c>
      <c r="K2578" s="9">
        <v>38326094.59</v>
      </c>
      <c r="L2578" s="9">
        <v>23000753.3</v>
      </c>
      <c r="M2578" s="9">
        <v>17101852.6</v>
      </c>
      <c r="N2578" s="9">
        <v>18601049.6</v>
      </c>
      <c r="O2578" s="9">
        <v>20871602.5</v>
      </c>
      <c r="P2578" s="9">
        <v>22753766.4</v>
      </c>
      <c r="Q2578" s="9">
        <v>21075285.9</v>
      </c>
      <c r="R2578" s="9">
        <v>18962224.1</v>
      </c>
      <c r="S2578" s="9">
        <v>17804734.4</v>
      </c>
      <c r="T2578" s="9">
        <v>13381418.4</v>
      </c>
      <c r="U2578" s="9">
        <v>946262.52</v>
      </c>
      <c r="V2578" s="9">
        <v>906788.99</v>
      </c>
      <c r="W2578" s="9">
        <v>416190.33</v>
      </c>
      <c r="X2578" s="9">
        <v>0</v>
      </c>
      <c r="Y2578" s="9">
        <v>0</v>
      </c>
      <c r="Z2578" s="9">
        <v>0</v>
      </c>
      <c r="AA2578" s="9">
        <v>0</v>
      </c>
      <c r="AB2578" s="9">
        <v>0</v>
      </c>
      <c r="AC2578" s="9">
        <v>0</v>
      </c>
      <c r="AD2578" s="9">
        <v>168922752.88</v>
      </c>
      <c r="AE2578" s="9">
        <v>174178821.5</v>
      </c>
      <c r="AF2578" s="9">
        <v>168634495.57</v>
      </c>
      <c r="AG2578" s="9">
        <v>128357783.28</v>
      </c>
      <c r="AH2578" s="9">
        <v>48640380.5</v>
      </c>
      <c r="AI2578" s="9">
        <v>46210786.94</v>
      </c>
      <c r="AJ2578" s="9">
        <v>27408798.01</v>
      </c>
      <c r="AK2578" s="9">
        <v>23366541.53</v>
      </c>
      <c r="AL2578" s="9">
        <v>30848207.9</v>
      </c>
      <c r="AM2578" s="2">
        <f t="shared" si="482"/>
        <v>-26136370.72</v>
      </c>
      <c r="AN2578" s="2">
        <f t="shared" si="486"/>
        <v>-53168302.24</v>
      </c>
      <c r="AO2578" s="2">
        <f t="shared" si="487"/>
        <v>-69886755.18</v>
      </c>
      <c r="AP2578" s="2">
        <f t="shared" si="488"/>
        <v>-33929362.95</v>
      </c>
      <c r="AQ2578" s="2">
        <f t="shared" si="489"/>
        <v>44660706.53</v>
      </c>
      <c r="AR2578" s="2">
        <f t="shared" si="490"/>
        <v>37554670.79</v>
      </c>
      <c r="AS2578" s="2">
        <f t="shared" si="491"/>
        <v>41668394.41</v>
      </c>
      <c r="AT2578" s="2">
        <f t="shared" si="492"/>
        <v>38433533.05</v>
      </c>
      <c r="AU2578" s="2">
        <f t="shared" si="493"/>
        <v>20859305.09</v>
      </c>
      <c r="AV2578" s="3">
        <f t="shared" si="483"/>
        <v>-2.02537524249206</v>
      </c>
      <c r="AW2578" s="3">
        <f t="shared" si="484"/>
        <v>-1.89838799202465</v>
      </c>
      <c r="AX2578" s="3" t="e">
        <f t="shared" si="485"/>
        <v>#NUM!</v>
      </c>
    </row>
    <row r="2579" spans="1:50">
      <c r="A2579" s="8" t="s">
        <v>5170</v>
      </c>
      <c r="B2579" s="8" t="s">
        <v>5171</v>
      </c>
      <c r="C2579" s="9">
        <v>24492620.54</v>
      </c>
      <c r="D2579" s="9">
        <v>16429102.12</v>
      </c>
      <c r="E2579" s="9">
        <v>9582825.13</v>
      </c>
      <c r="F2579" s="9">
        <v>-70001183.44</v>
      </c>
      <c r="G2579" s="9">
        <v>56413091.08</v>
      </c>
      <c r="H2579" s="9">
        <v>62755655.37</v>
      </c>
      <c r="I2579" s="9">
        <v>-326987472.56</v>
      </c>
      <c r="J2579" s="9">
        <v>20047489.78</v>
      </c>
      <c r="K2579" s="9">
        <v>38198058.43</v>
      </c>
      <c r="L2579" s="9">
        <v>147662080</v>
      </c>
      <c r="M2579" s="9">
        <v>148701898</v>
      </c>
      <c r="N2579" s="9">
        <v>148431320</v>
      </c>
      <c r="O2579" s="9">
        <v>140556043</v>
      </c>
      <c r="P2579" s="9">
        <v>139333057</v>
      </c>
      <c r="Q2579" s="9">
        <v>108053682</v>
      </c>
      <c r="R2579" s="9">
        <v>118188512</v>
      </c>
      <c r="S2579" s="9">
        <v>81528148.2</v>
      </c>
      <c r="T2579" s="9">
        <v>86682367</v>
      </c>
      <c r="U2579" s="9">
        <v>0</v>
      </c>
      <c r="V2579" s="9">
        <v>0</v>
      </c>
      <c r="W2579" s="9">
        <v>0</v>
      </c>
      <c r="X2579" s="9">
        <v>16666.67</v>
      </c>
      <c r="Y2579" s="9">
        <v>50000</v>
      </c>
      <c r="Z2579" s="9">
        <v>50000</v>
      </c>
      <c r="AA2579" s="9">
        <v>33333.33</v>
      </c>
      <c r="AB2579" s="9">
        <v>23333.67</v>
      </c>
      <c r="AC2579" s="9">
        <v>39999.96</v>
      </c>
      <c r="AD2579" s="9">
        <v>178643774.61</v>
      </c>
      <c r="AE2579" s="9">
        <v>163941381.42</v>
      </c>
      <c r="AF2579" s="9">
        <v>96703826.99</v>
      </c>
      <c r="AG2579" s="9">
        <v>200543415.04</v>
      </c>
      <c r="AH2579" s="9">
        <v>306389842.07</v>
      </c>
      <c r="AI2579" s="9">
        <v>494072069.25</v>
      </c>
      <c r="AJ2579" s="9">
        <v>521207007.6</v>
      </c>
      <c r="AK2579" s="9">
        <v>614165200.6</v>
      </c>
      <c r="AL2579" s="9">
        <v>383784118.97</v>
      </c>
      <c r="AM2579" s="2">
        <f t="shared" si="482"/>
        <v>-6489074.07000002</v>
      </c>
      <c r="AN2579" s="2">
        <f t="shared" si="486"/>
        <v>1189618.70000002</v>
      </c>
      <c r="AO2579" s="2">
        <f t="shared" si="487"/>
        <v>61310318.14</v>
      </c>
      <c r="AP2579" s="2">
        <f t="shared" si="488"/>
        <v>-129971888.81</v>
      </c>
      <c r="AQ2579" s="2">
        <f t="shared" si="489"/>
        <v>-110593693.99</v>
      </c>
      <c r="AR2579" s="2">
        <f t="shared" si="490"/>
        <v>-323212731.88</v>
      </c>
      <c r="AS2579" s="2">
        <f t="shared" si="491"/>
        <v>-729972634.83</v>
      </c>
      <c r="AT2579" s="2">
        <f t="shared" si="492"/>
        <v>-512566228.95</v>
      </c>
      <c r="AU2579" s="2">
        <f t="shared" si="493"/>
        <v>-258863693.58</v>
      </c>
      <c r="AV2579" s="3">
        <f t="shared" si="483"/>
        <v>-0.336068139704548</v>
      </c>
      <c r="AW2579" s="3">
        <f t="shared" si="484"/>
        <v>-0.432859745928071</v>
      </c>
      <c r="AX2579" s="3">
        <f t="shared" si="485"/>
        <v>-0.1084828245416</v>
      </c>
    </row>
    <row r="2580" spans="1:50">
      <c r="A2580" s="8" t="s">
        <v>5172</v>
      </c>
      <c r="B2580" s="8" t="s">
        <v>5173</v>
      </c>
      <c r="C2580" s="9">
        <v>66448307.75</v>
      </c>
      <c r="D2580" s="9">
        <v>44452639.08</v>
      </c>
      <c r="E2580" s="9">
        <v>34951033.32</v>
      </c>
      <c r="F2580" s="9">
        <v>-164787710.11</v>
      </c>
      <c r="G2580" s="9">
        <v>11713080.1</v>
      </c>
      <c r="H2580" s="9">
        <v>14616637.5</v>
      </c>
      <c r="I2580" s="9">
        <v>18829650.73</v>
      </c>
      <c r="J2580" s="9">
        <v>85305064.59</v>
      </c>
      <c r="K2580" s="9">
        <v>38154879.94</v>
      </c>
      <c r="L2580" s="9">
        <v>75289291.1</v>
      </c>
      <c r="M2580" s="9">
        <v>62579431.6</v>
      </c>
      <c r="N2580" s="9">
        <v>60996356.1</v>
      </c>
      <c r="O2580" s="9">
        <v>60179640.1</v>
      </c>
      <c r="P2580" s="9">
        <v>63047875.5</v>
      </c>
      <c r="Q2580" s="9">
        <v>61074443.1</v>
      </c>
      <c r="R2580" s="9">
        <v>61429561.5</v>
      </c>
      <c r="S2580" s="9">
        <v>60111525.5</v>
      </c>
      <c r="T2580" s="9">
        <v>55338004.2</v>
      </c>
      <c r="U2580" s="9">
        <v>4245299.33</v>
      </c>
      <c r="V2580" s="9">
        <v>4995469.32</v>
      </c>
      <c r="W2580" s="9">
        <v>3934003.96</v>
      </c>
      <c r="X2580" s="9">
        <v>1343332.46</v>
      </c>
      <c r="Y2580" s="9">
        <v>778365.54</v>
      </c>
      <c r="Z2580" s="9">
        <v>384300</v>
      </c>
      <c r="AA2580" s="9">
        <v>1496662.45</v>
      </c>
      <c r="AB2580" s="9">
        <v>2984800.34</v>
      </c>
      <c r="AC2580" s="9">
        <v>3592488.19</v>
      </c>
      <c r="AD2580" s="9">
        <v>213727001.73</v>
      </c>
      <c r="AE2580" s="9">
        <v>228475559.75</v>
      </c>
      <c r="AF2580" s="9">
        <v>73119722.74</v>
      </c>
      <c r="AG2580" s="9">
        <v>148490116.06</v>
      </c>
      <c r="AH2580" s="9">
        <v>82747469.6</v>
      </c>
      <c r="AI2580" s="9">
        <v>27354730.84</v>
      </c>
      <c r="AJ2580" s="9">
        <v>53252352.37</v>
      </c>
      <c r="AK2580" s="9">
        <v>94965339.63</v>
      </c>
      <c r="AL2580" s="9">
        <v>92320065.71</v>
      </c>
      <c r="AM2580" s="2">
        <f t="shared" si="482"/>
        <v>-67744103.55</v>
      </c>
      <c r="AN2580" s="2">
        <f t="shared" si="486"/>
        <v>-116448019.75</v>
      </c>
      <c r="AO2580" s="2">
        <f t="shared" si="487"/>
        <v>26761670.64</v>
      </c>
      <c r="AP2580" s="2">
        <f t="shared" si="488"/>
        <v>-251754853.61</v>
      </c>
      <c r="AQ2580" s="2">
        <f t="shared" si="489"/>
        <v>-7208148.45999999</v>
      </c>
      <c r="AR2580" s="2">
        <f t="shared" si="490"/>
        <v>48720649.76</v>
      </c>
      <c r="AS2580" s="2">
        <f t="shared" si="491"/>
        <v>28503522.31</v>
      </c>
      <c r="AT2580" s="2">
        <f t="shared" si="492"/>
        <v>53436050.8</v>
      </c>
      <c r="AU2580" s="2">
        <f t="shared" si="493"/>
        <v>4765306.62</v>
      </c>
      <c r="AV2580" s="3">
        <f t="shared" si="483"/>
        <v>-2.34303316985653</v>
      </c>
      <c r="AW2580" s="3">
        <f t="shared" si="484"/>
        <v>0.565343144108966</v>
      </c>
      <c r="AX2580" s="3" t="e">
        <f t="shared" si="485"/>
        <v>#NUM!</v>
      </c>
    </row>
    <row r="2581" spans="1:50">
      <c r="A2581" s="8" t="s">
        <v>5174</v>
      </c>
      <c r="B2581" s="8" t="s">
        <v>5175</v>
      </c>
      <c r="C2581" s="9">
        <v>64336509.28</v>
      </c>
      <c r="D2581" s="9">
        <v>25902656.12</v>
      </c>
      <c r="E2581" s="9">
        <v>27310053.16</v>
      </c>
      <c r="F2581" s="9">
        <v>51452284.88</v>
      </c>
      <c r="G2581" s="9">
        <v>42149352.83</v>
      </c>
      <c r="H2581" s="9">
        <v>51294490.32</v>
      </c>
      <c r="I2581" s="9">
        <v>27065526.98</v>
      </c>
      <c r="J2581" s="9">
        <v>28621935.87</v>
      </c>
      <c r="K2581" s="9">
        <v>38136212.82</v>
      </c>
      <c r="L2581" s="9">
        <v>29113994.4</v>
      </c>
      <c r="M2581" s="9">
        <v>25797651</v>
      </c>
      <c r="N2581" s="9">
        <v>24273693.1</v>
      </c>
      <c r="O2581" s="9">
        <v>23333793.1</v>
      </c>
      <c r="P2581" s="9">
        <v>17597119.1</v>
      </c>
      <c r="Q2581" s="9">
        <v>16917088.7</v>
      </c>
      <c r="R2581" s="9">
        <v>12204364.3</v>
      </c>
      <c r="S2581" s="9">
        <v>11831992.2</v>
      </c>
      <c r="T2581" s="9">
        <v>11509892.6</v>
      </c>
      <c r="U2581" s="9">
        <v>994314.36</v>
      </c>
      <c r="V2581" s="9">
        <v>57084</v>
      </c>
      <c r="W2581" s="9">
        <v>52343.17</v>
      </c>
      <c r="X2581" s="9">
        <v>0</v>
      </c>
      <c r="Y2581" s="9">
        <v>12494.24</v>
      </c>
      <c r="Z2581" s="9">
        <v>12494.24</v>
      </c>
      <c r="AA2581" s="9">
        <v>12494.24</v>
      </c>
      <c r="AB2581" s="9">
        <v>12494.24</v>
      </c>
      <c r="AC2581" s="9">
        <v>12494.24</v>
      </c>
      <c r="AD2581" s="9">
        <v>50976402.18</v>
      </c>
      <c r="AE2581" s="9">
        <v>21505470.79</v>
      </c>
      <c r="AF2581" s="9">
        <v>39151370.84</v>
      </c>
      <c r="AG2581" s="9">
        <v>31725685.69</v>
      </c>
      <c r="AH2581" s="9">
        <v>30799580.16</v>
      </c>
      <c r="AI2581" s="9">
        <v>94989367.56</v>
      </c>
      <c r="AJ2581" s="9">
        <v>20673637.09</v>
      </c>
      <c r="AK2581" s="9">
        <v>7366849.08</v>
      </c>
      <c r="AL2581" s="9">
        <v>25130536.66</v>
      </c>
      <c r="AM2581" s="2">
        <f t="shared" si="482"/>
        <v>43468415.86</v>
      </c>
      <c r="AN2581" s="2">
        <f t="shared" si="486"/>
        <v>30251920.33</v>
      </c>
      <c r="AO2581" s="2">
        <f t="shared" si="487"/>
        <v>12484718.59</v>
      </c>
      <c r="AP2581" s="2">
        <f t="shared" si="488"/>
        <v>43060392.29</v>
      </c>
      <c r="AQ2581" s="2">
        <f t="shared" si="489"/>
        <v>28959386.01</v>
      </c>
      <c r="AR2581" s="2">
        <f t="shared" si="490"/>
        <v>-26765294.3</v>
      </c>
      <c r="AS2581" s="2">
        <f t="shared" si="491"/>
        <v>18608748.43</v>
      </c>
      <c r="AT2581" s="2">
        <f t="shared" si="492"/>
        <v>33099573.23</v>
      </c>
      <c r="AU2581" s="2">
        <f t="shared" si="493"/>
        <v>24528063</v>
      </c>
      <c r="AV2581" s="3">
        <f t="shared" si="483"/>
        <v>0.0656443446042234</v>
      </c>
      <c r="AW2581" s="3">
        <f t="shared" si="484"/>
        <v>0.0846182125582657</v>
      </c>
      <c r="AX2581" s="3">
        <f t="shared" si="485"/>
        <v>0.098337440351373</v>
      </c>
    </row>
    <row r="2582" spans="1:50">
      <c r="A2582" s="8" t="s">
        <v>5176</v>
      </c>
      <c r="B2582" s="8" t="s">
        <v>5177</v>
      </c>
      <c r="C2582" s="9">
        <v>47872494.04</v>
      </c>
      <c r="D2582" s="9">
        <v>29973421.35</v>
      </c>
      <c r="E2582" s="9">
        <v>92879537.71</v>
      </c>
      <c r="F2582" s="9">
        <v>62400739.54</v>
      </c>
      <c r="G2582" s="9">
        <v>51428489.81</v>
      </c>
      <c r="H2582" s="9">
        <v>67156469.92</v>
      </c>
      <c r="I2582" s="9">
        <v>-103705652.09</v>
      </c>
      <c r="J2582" s="9">
        <v>54531868.71</v>
      </c>
      <c r="K2582" s="9">
        <v>38112264.21</v>
      </c>
      <c r="L2582" s="9">
        <v>67419070.5</v>
      </c>
      <c r="M2582" s="9">
        <v>51806902.5</v>
      </c>
      <c r="N2582" s="9">
        <v>57637133</v>
      </c>
      <c r="O2582" s="9">
        <v>71638914.8</v>
      </c>
      <c r="P2582" s="9">
        <v>102486619</v>
      </c>
      <c r="Q2582" s="9">
        <v>82969281.7</v>
      </c>
      <c r="R2582" s="9">
        <v>44427884.1</v>
      </c>
      <c r="S2582" s="9">
        <v>24125729.8</v>
      </c>
      <c r="T2582" s="9">
        <v>14811641.4</v>
      </c>
      <c r="U2582" s="9">
        <v>9060197.03</v>
      </c>
      <c r="V2582" s="9">
        <v>7016540.37</v>
      </c>
      <c r="W2582" s="9">
        <v>7888743.45</v>
      </c>
      <c r="X2582" s="9">
        <v>10507937.89</v>
      </c>
      <c r="Y2582" s="9">
        <v>11293673.61</v>
      </c>
      <c r="Z2582" s="9">
        <v>5021739.62</v>
      </c>
      <c r="AA2582" s="9">
        <v>3116014.29</v>
      </c>
      <c r="AB2582" s="9">
        <v>2288566.26</v>
      </c>
      <c r="AC2582" s="9">
        <v>1501948.7</v>
      </c>
      <c r="AD2582" s="9">
        <v>229614406.39</v>
      </c>
      <c r="AE2582" s="9">
        <v>237083911.08</v>
      </c>
      <c r="AF2582" s="9">
        <v>97607202.46</v>
      </c>
      <c r="AG2582" s="9">
        <v>69249110.1</v>
      </c>
      <c r="AH2582" s="9">
        <v>135711905.3</v>
      </c>
      <c r="AI2582" s="9">
        <v>202378168.89</v>
      </c>
      <c r="AJ2582" s="9">
        <v>129347668.64</v>
      </c>
      <c r="AK2582" s="9">
        <v>165498988.74</v>
      </c>
      <c r="AL2582" s="9">
        <v>126501772.86</v>
      </c>
      <c r="AM2582" s="2">
        <f t="shared" si="482"/>
        <v>-105262644.82</v>
      </c>
      <c r="AN2582" s="2">
        <f t="shared" si="486"/>
        <v>-148287046.86</v>
      </c>
      <c r="AO2582" s="2">
        <f t="shared" si="487"/>
        <v>60798211.7</v>
      </c>
      <c r="AP2582" s="2">
        <f t="shared" si="488"/>
        <v>75298482.13</v>
      </c>
      <c r="AQ2582" s="2">
        <f t="shared" si="489"/>
        <v>29496877.12</v>
      </c>
      <c r="AR2582" s="2">
        <f t="shared" si="490"/>
        <v>-47230677.65</v>
      </c>
      <c r="AS2582" s="2">
        <f t="shared" si="491"/>
        <v>-185509422.34</v>
      </c>
      <c r="AT2582" s="2">
        <f t="shared" si="492"/>
        <v>-84552823.97</v>
      </c>
      <c r="AU2582" s="2">
        <f t="shared" si="493"/>
        <v>-72075918.55</v>
      </c>
      <c r="AV2582" s="3">
        <f t="shared" si="483"/>
        <v>0.0429800712625024</v>
      </c>
      <c r="AW2582" s="3">
        <f t="shared" si="484"/>
        <v>-2.28973251189208</v>
      </c>
      <c r="AX2582" s="3" t="e">
        <f t="shared" si="485"/>
        <v>#NUM!</v>
      </c>
    </row>
    <row r="2583" spans="1:50">
      <c r="A2583" s="8" t="s">
        <v>5178</v>
      </c>
      <c r="B2583" s="8" t="s">
        <v>5179</v>
      </c>
      <c r="C2583" s="9">
        <v>66750737.96</v>
      </c>
      <c r="D2583" s="9">
        <v>129796309.25</v>
      </c>
      <c r="E2583" s="9">
        <v>36169888.13</v>
      </c>
      <c r="F2583" s="9">
        <v>-990682469.45</v>
      </c>
      <c r="G2583" s="9">
        <v>308389409.55</v>
      </c>
      <c r="H2583" s="9">
        <v>64763511.24</v>
      </c>
      <c r="I2583" s="9">
        <v>83203870.97</v>
      </c>
      <c r="J2583" s="9">
        <v>-53117420.6</v>
      </c>
      <c r="K2583" s="9">
        <v>38109921.14</v>
      </c>
      <c r="L2583" s="9">
        <v>264865564</v>
      </c>
      <c r="M2583" s="9">
        <v>258749150</v>
      </c>
      <c r="N2583" s="9">
        <v>226765273</v>
      </c>
      <c r="O2583" s="9">
        <v>72706423.3</v>
      </c>
      <c r="P2583" s="9">
        <v>65608342.8</v>
      </c>
      <c r="Q2583" s="9">
        <v>54671620.3</v>
      </c>
      <c r="R2583" s="9">
        <v>59208592.8</v>
      </c>
      <c r="S2583" s="9">
        <v>52540679.9</v>
      </c>
      <c r="T2583" s="9">
        <v>38481031.6</v>
      </c>
      <c r="U2583" s="9">
        <v>1553478.6</v>
      </c>
      <c r="V2583" s="9">
        <v>13735011.95</v>
      </c>
      <c r="W2583" s="9">
        <v>24598966.62</v>
      </c>
      <c r="X2583" s="9">
        <v>13398561.97</v>
      </c>
      <c r="Y2583" s="9">
        <v>2079227.35</v>
      </c>
      <c r="Z2583" s="9">
        <v>107294.99</v>
      </c>
      <c r="AA2583" s="9">
        <v>3062533.43</v>
      </c>
      <c r="AB2583" s="9">
        <v>3840228.57</v>
      </c>
      <c r="AC2583" s="9">
        <v>3652794.53</v>
      </c>
      <c r="AD2583" s="9">
        <v>620992767.31</v>
      </c>
      <c r="AE2583" s="9">
        <v>679944139.82</v>
      </c>
      <c r="AF2583" s="9">
        <v>485333516.45</v>
      </c>
      <c r="AG2583" s="9">
        <v>595178269.69</v>
      </c>
      <c r="AH2583" s="9">
        <v>64617274.95</v>
      </c>
      <c r="AI2583" s="9">
        <v>63529204.71</v>
      </c>
      <c r="AJ2583" s="9">
        <v>62881852.95</v>
      </c>
      <c r="AK2583" s="9">
        <v>31374295.73</v>
      </c>
      <c r="AL2583" s="9">
        <v>109481245.25</v>
      </c>
      <c r="AM2583" s="2">
        <f t="shared" si="482"/>
        <v>-287822986.75</v>
      </c>
      <c r="AN2583" s="2">
        <f t="shared" si="486"/>
        <v>-277663668.62</v>
      </c>
      <c r="AO2583" s="2">
        <f t="shared" si="487"/>
        <v>-197799388.7</v>
      </c>
      <c r="AP2583" s="2">
        <f t="shared" si="488"/>
        <v>-1499755753.87</v>
      </c>
      <c r="AQ2583" s="2">
        <f t="shared" si="489"/>
        <v>311459704.75</v>
      </c>
      <c r="AR2583" s="2">
        <f t="shared" si="490"/>
        <v>56013221.82</v>
      </c>
      <c r="AS2583" s="2">
        <f t="shared" si="491"/>
        <v>82593144.25</v>
      </c>
      <c r="AT2583" s="2">
        <f t="shared" si="492"/>
        <v>-28110807.86</v>
      </c>
      <c r="AU2583" s="2">
        <f t="shared" si="493"/>
        <v>-29237497.98</v>
      </c>
      <c r="AV2583" s="3">
        <f t="shared" si="483"/>
        <v>0.289299810917119</v>
      </c>
      <c r="AW2583" s="3">
        <f t="shared" si="484"/>
        <v>-1.98433906615723</v>
      </c>
      <c r="AX2583" s="3">
        <f t="shared" si="485"/>
        <v>0.927584336885099</v>
      </c>
    </row>
    <row r="2584" spans="1:50">
      <c r="A2584" s="8" t="s">
        <v>5180</v>
      </c>
      <c r="B2584" s="8" t="s">
        <v>5181</v>
      </c>
      <c r="C2584" s="9">
        <v>127382239.13</v>
      </c>
      <c r="D2584" s="9">
        <v>62273163.47</v>
      </c>
      <c r="E2584" s="9">
        <v>27511314.57</v>
      </c>
      <c r="F2584" s="9">
        <v>22906654.11</v>
      </c>
      <c r="G2584" s="9">
        <v>16374041.29</v>
      </c>
      <c r="H2584" s="9">
        <v>95618096.1</v>
      </c>
      <c r="I2584" s="9">
        <v>-178328537.58</v>
      </c>
      <c r="J2584" s="9">
        <v>17572707.13</v>
      </c>
      <c r="K2584" s="9">
        <v>38086865.54</v>
      </c>
      <c r="L2584" s="9">
        <v>112058466</v>
      </c>
      <c r="M2584" s="9">
        <v>92829783</v>
      </c>
      <c r="N2584" s="9">
        <v>83283823.2</v>
      </c>
      <c r="O2584" s="9">
        <v>80295441.3</v>
      </c>
      <c r="P2584" s="9">
        <v>77411219.7</v>
      </c>
      <c r="Q2584" s="9">
        <v>65627626.1</v>
      </c>
      <c r="R2584" s="9">
        <v>60864937.5</v>
      </c>
      <c r="S2584" s="9">
        <v>47366909.5</v>
      </c>
      <c r="T2584" s="9">
        <v>39168336.5</v>
      </c>
      <c r="U2584" s="9">
        <v>4088032.3</v>
      </c>
      <c r="V2584" s="9">
        <v>2145485.25</v>
      </c>
      <c r="W2584" s="9">
        <v>2471030.27</v>
      </c>
      <c r="X2584" s="9">
        <v>2888292.89</v>
      </c>
      <c r="Y2584" s="9">
        <v>3239084.34</v>
      </c>
      <c r="Z2584" s="9">
        <v>3593567.84</v>
      </c>
      <c r="AA2584" s="9">
        <v>0</v>
      </c>
      <c r="AB2584" s="9">
        <v>93333.33</v>
      </c>
      <c r="AC2584" s="9">
        <v>255057.76</v>
      </c>
      <c r="AD2584" s="9">
        <v>217885090.5</v>
      </c>
      <c r="AE2584" s="9">
        <v>144075271.48</v>
      </c>
      <c r="AF2584" s="9">
        <v>172069371.6</v>
      </c>
      <c r="AG2584" s="9">
        <v>101915554.34</v>
      </c>
      <c r="AH2584" s="9">
        <v>174952188.78</v>
      </c>
      <c r="AI2584" s="9">
        <v>73260724.83</v>
      </c>
      <c r="AJ2584" s="9">
        <v>166704071.87</v>
      </c>
      <c r="AK2584" s="9">
        <v>158400886.24</v>
      </c>
      <c r="AL2584" s="9">
        <v>228700218.65</v>
      </c>
      <c r="AM2584" s="2">
        <f t="shared" si="482"/>
        <v>25643646.93</v>
      </c>
      <c r="AN2584" s="2">
        <f t="shared" si="486"/>
        <v>13173160.24</v>
      </c>
      <c r="AO2584" s="2">
        <f t="shared" si="487"/>
        <v>-58803203.56</v>
      </c>
      <c r="AP2584" s="2">
        <f t="shared" si="488"/>
        <v>4174833.95999999</v>
      </c>
      <c r="AQ2584" s="2">
        <f t="shared" si="489"/>
        <v>-77927843.45</v>
      </c>
      <c r="AR2584" s="2">
        <f t="shared" si="490"/>
        <v>91578565.21</v>
      </c>
      <c r="AS2584" s="2">
        <f t="shared" si="491"/>
        <v>-284167671.95</v>
      </c>
      <c r="AT2584" s="2">
        <f t="shared" si="492"/>
        <v>-93367936.28</v>
      </c>
      <c r="AU2584" s="2">
        <f t="shared" si="493"/>
        <v>-151189958.85</v>
      </c>
      <c r="AV2584" s="3">
        <f t="shared" si="483"/>
        <v>-1.82107739036356</v>
      </c>
      <c r="AW2584" s="3">
        <f t="shared" si="484"/>
        <v>-1.80067713439295</v>
      </c>
      <c r="AX2584" s="3" t="e">
        <f t="shared" si="485"/>
        <v>#NUM!</v>
      </c>
    </row>
    <row r="2585" spans="1:50">
      <c r="A2585" s="8" t="s">
        <v>5182</v>
      </c>
      <c r="B2585" s="8" t="s">
        <v>5183</v>
      </c>
      <c r="C2585" s="9">
        <v>180789588.77</v>
      </c>
      <c r="D2585" s="9">
        <v>144897239.69</v>
      </c>
      <c r="E2585" s="9">
        <v>85239577.18</v>
      </c>
      <c r="F2585" s="9">
        <v>94577600.88</v>
      </c>
      <c r="G2585" s="9">
        <v>99614043.98</v>
      </c>
      <c r="H2585" s="9">
        <v>0</v>
      </c>
      <c r="I2585" s="9">
        <v>54373085.69</v>
      </c>
      <c r="J2585" s="9">
        <v>39587638.33</v>
      </c>
      <c r="K2585" s="9">
        <v>38046355.09</v>
      </c>
      <c r="L2585" s="9">
        <v>29981127.8</v>
      </c>
      <c r="M2585" s="9">
        <v>27931073.4</v>
      </c>
      <c r="N2585" s="9">
        <v>26044952.6</v>
      </c>
      <c r="O2585" s="9">
        <v>23721231.5</v>
      </c>
      <c r="P2585" s="9">
        <v>0</v>
      </c>
      <c r="Q2585" s="9">
        <v>0</v>
      </c>
      <c r="R2585" s="9">
        <v>0</v>
      </c>
      <c r="S2585" s="9">
        <v>0</v>
      </c>
      <c r="T2585" s="9">
        <v>0</v>
      </c>
      <c r="U2585" s="9">
        <v>82964.63</v>
      </c>
      <c r="V2585" s="9">
        <v>10403.8</v>
      </c>
      <c r="W2585" s="9">
        <v>143877.72</v>
      </c>
      <c r="X2585" s="9">
        <v>162908.88</v>
      </c>
      <c r="Y2585" s="9">
        <v>206459.1</v>
      </c>
      <c r="Z2585" s="9">
        <v>0</v>
      </c>
      <c r="AA2585" s="9">
        <v>166100</v>
      </c>
      <c r="AB2585" s="9">
        <v>133600</v>
      </c>
      <c r="AC2585" s="9">
        <v>55400</v>
      </c>
      <c r="AD2585" s="9">
        <v>119257164.64</v>
      </c>
      <c r="AE2585" s="9">
        <v>107440663.72</v>
      </c>
      <c r="AF2585" s="9">
        <v>39599987.3</v>
      </c>
      <c r="AG2585" s="9">
        <v>36372567.93</v>
      </c>
      <c r="AH2585" s="9">
        <v>24880415.01</v>
      </c>
      <c r="AI2585" s="9">
        <v>0</v>
      </c>
      <c r="AJ2585" s="9">
        <v>67606346.73</v>
      </c>
      <c r="AK2585" s="9">
        <v>32133193.73</v>
      </c>
      <c r="AL2585" s="9">
        <v>36673265.33</v>
      </c>
      <c r="AM2585" s="2">
        <f t="shared" si="482"/>
        <v>91596516.56</v>
      </c>
      <c r="AN2585" s="2">
        <f t="shared" si="486"/>
        <v>65398053.17</v>
      </c>
      <c r="AO2585" s="2">
        <f t="shared" si="487"/>
        <v>71828420.2</v>
      </c>
      <c r="AP2585" s="2">
        <f t="shared" si="488"/>
        <v>82089173.33</v>
      </c>
      <c r="AQ2585" s="2">
        <f t="shared" si="489"/>
        <v>74940088.07</v>
      </c>
      <c r="AR2585" s="2">
        <f t="shared" si="490"/>
        <v>0</v>
      </c>
      <c r="AS2585" s="2">
        <f t="shared" si="491"/>
        <v>-13067161.04</v>
      </c>
      <c r="AT2585" s="2">
        <f t="shared" si="492"/>
        <v>7588044.6</v>
      </c>
      <c r="AU2585" s="2">
        <f t="shared" si="493"/>
        <v>1428489.76000001</v>
      </c>
      <c r="AV2585" s="3">
        <f t="shared" si="483"/>
        <v>0.587734861850248</v>
      </c>
      <c r="AW2585" s="3">
        <f t="shared" si="484"/>
        <v>0.0409573876204881</v>
      </c>
      <c r="AX2585" s="3">
        <f t="shared" si="485"/>
        <v>0.964422011427805</v>
      </c>
    </row>
    <row r="2586" spans="1:50">
      <c r="A2586" s="8" t="s">
        <v>5184</v>
      </c>
      <c r="B2586" s="8" t="s">
        <v>5185</v>
      </c>
      <c r="C2586" s="9">
        <v>-129174400.37</v>
      </c>
      <c r="D2586" s="9">
        <v>-408451769.43</v>
      </c>
      <c r="E2586" s="9">
        <v>-259368579.84</v>
      </c>
      <c r="F2586" s="9">
        <v>188027560.07</v>
      </c>
      <c r="G2586" s="9">
        <v>334144677.37</v>
      </c>
      <c r="H2586" s="9">
        <v>252786403.2</v>
      </c>
      <c r="I2586" s="9">
        <v>338648755.97</v>
      </c>
      <c r="J2586" s="9">
        <v>109530694.55</v>
      </c>
      <c r="K2586" s="9">
        <v>37932509.82</v>
      </c>
      <c r="L2586" s="9">
        <v>18199412.5</v>
      </c>
      <c r="M2586" s="9">
        <v>19072225.5</v>
      </c>
      <c r="N2586" s="9">
        <v>21728798.4</v>
      </c>
      <c r="O2586" s="9">
        <v>23401677.9</v>
      </c>
      <c r="P2586" s="9">
        <v>27276071.3</v>
      </c>
      <c r="Q2586" s="9">
        <v>44936813.9</v>
      </c>
      <c r="R2586" s="9">
        <v>44467491.5</v>
      </c>
      <c r="S2586" s="9">
        <v>44907550.1</v>
      </c>
      <c r="T2586" s="9">
        <v>41075159.7</v>
      </c>
      <c r="U2586" s="9">
        <v>6281407.32</v>
      </c>
      <c r="V2586" s="9">
        <v>1253655.09</v>
      </c>
      <c r="W2586" s="9">
        <v>2941111.6</v>
      </c>
      <c r="X2586" s="9">
        <v>784677.97</v>
      </c>
      <c r="Y2586" s="9">
        <v>2246274.32</v>
      </c>
      <c r="Z2586" s="9">
        <v>965939.44</v>
      </c>
      <c r="AA2586" s="9">
        <v>351908.52</v>
      </c>
      <c r="AB2586" s="9">
        <v>152118</v>
      </c>
      <c r="AC2586" s="9">
        <v>152118</v>
      </c>
      <c r="AD2586" s="9">
        <v>80314744.3</v>
      </c>
      <c r="AE2586" s="9">
        <v>37718956.38</v>
      </c>
      <c r="AF2586" s="9">
        <v>66687513.17</v>
      </c>
      <c r="AG2586" s="9">
        <v>93038013.16</v>
      </c>
      <c r="AH2586" s="9">
        <v>22986046.51</v>
      </c>
      <c r="AI2586" s="9">
        <v>9256352.74</v>
      </c>
      <c r="AJ2586" s="9">
        <v>103521326.93</v>
      </c>
      <c r="AK2586" s="9">
        <v>253265138.91</v>
      </c>
      <c r="AL2586" s="9">
        <v>27186179.03</v>
      </c>
      <c r="AM2586" s="2">
        <f t="shared" si="482"/>
        <v>-185008324.85</v>
      </c>
      <c r="AN2586" s="2">
        <f t="shared" si="486"/>
        <v>-425844845.22</v>
      </c>
      <c r="AO2586" s="2">
        <f t="shared" si="487"/>
        <v>-301386183.01</v>
      </c>
      <c r="AP2586" s="2">
        <f t="shared" si="488"/>
        <v>119175902.78</v>
      </c>
      <c r="AQ2586" s="2">
        <f t="shared" si="489"/>
        <v>340680976.48</v>
      </c>
      <c r="AR2586" s="2">
        <f t="shared" si="490"/>
        <v>289432803.8</v>
      </c>
      <c r="AS2586" s="2">
        <f t="shared" si="491"/>
        <v>279946829.06</v>
      </c>
      <c r="AT2586" s="2">
        <f t="shared" si="492"/>
        <v>-98674776.26</v>
      </c>
      <c r="AU2586" s="2">
        <f t="shared" si="493"/>
        <v>51973608.49</v>
      </c>
      <c r="AV2586" s="3">
        <f t="shared" si="483"/>
        <v>-2.15150969823499</v>
      </c>
      <c r="AW2586" s="3">
        <f t="shared" si="484"/>
        <v>-1.88505177518085</v>
      </c>
      <c r="AX2586" s="3">
        <f t="shared" si="485"/>
        <v>0.148332342095701</v>
      </c>
    </row>
    <row r="2587" spans="1:50">
      <c r="A2587" s="8" t="s">
        <v>5186</v>
      </c>
      <c r="B2587" s="8" t="s">
        <v>5187</v>
      </c>
      <c r="C2587" s="9">
        <v>109652600.83</v>
      </c>
      <c r="D2587" s="9">
        <v>90639671.88</v>
      </c>
      <c r="E2587" s="9">
        <v>77203679.51</v>
      </c>
      <c r="F2587" s="9">
        <v>68046897.78</v>
      </c>
      <c r="G2587" s="9">
        <v>49446380.11</v>
      </c>
      <c r="H2587" s="9">
        <v>40909013.76</v>
      </c>
      <c r="I2587" s="9">
        <v>35130309.66</v>
      </c>
      <c r="J2587" s="9">
        <v>27823369.05</v>
      </c>
      <c r="K2587" s="9">
        <v>37874407.45</v>
      </c>
      <c r="L2587" s="9">
        <v>39853442.2</v>
      </c>
      <c r="M2587" s="9">
        <v>33099156.7</v>
      </c>
      <c r="N2587" s="9">
        <v>31125923.6</v>
      </c>
      <c r="O2587" s="9">
        <v>28194755.2</v>
      </c>
      <c r="P2587" s="9">
        <v>25066661.7</v>
      </c>
      <c r="Q2587" s="9">
        <v>0</v>
      </c>
      <c r="R2587" s="9">
        <v>0</v>
      </c>
      <c r="S2587" s="9">
        <v>0</v>
      </c>
      <c r="T2587" s="9">
        <v>0</v>
      </c>
      <c r="U2587" s="9">
        <v>231733.25</v>
      </c>
      <c r="V2587" s="9">
        <v>0</v>
      </c>
      <c r="W2587" s="9">
        <v>0</v>
      </c>
      <c r="X2587" s="9">
        <v>0</v>
      </c>
      <c r="Y2587" s="9">
        <v>0</v>
      </c>
      <c r="Z2587" s="9">
        <v>0</v>
      </c>
      <c r="AA2587" s="9">
        <v>0</v>
      </c>
      <c r="AB2587" s="9">
        <v>0</v>
      </c>
      <c r="AC2587" s="9">
        <v>0</v>
      </c>
      <c r="AD2587" s="9">
        <v>32681396.83</v>
      </c>
      <c r="AE2587" s="9">
        <v>40724296.73</v>
      </c>
      <c r="AF2587" s="9">
        <v>26956727.15</v>
      </c>
      <c r="AG2587" s="9">
        <v>49467147.92</v>
      </c>
      <c r="AH2587" s="9">
        <v>64407288.24</v>
      </c>
      <c r="AI2587" s="9">
        <v>31722455.33</v>
      </c>
      <c r="AJ2587" s="9">
        <v>31042086.88</v>
      </c>
      <c r="AK2587" s="9">
        <v>36770961.02</v>
      </c>
      <c r="AL2587" s="9">
        <v>51095931.22</v>
      </c>
      <c r="AM2587" s="2">
        <f t="shared" si="482"/>
        <v>117056379.45</v>
      </c>
      <c r="AN2587" s="2">
        <f t="shared" si="486"/>
        <v>83014531.85</v>
      </c>
      <c r="AO2587" s="2">
        <f t="shared" si="487"/>
        <v>81372875.96</v>
      </c>
      <c r="AP2587" s="2">
        <f t="shared" si="488"/>
        <v>46774505.06</v>
      </c>
      <c r="AQ2587" s="2">
        <f t="shared" si="489"/>
        <v>10105753.57</v>
      </c>
      <c r="AR2587" s="2">
        <f t="shared" si="490"/>
        <v>9186558.43</v>
      </c>
      <c r="AS2587" s="2">
        <f t="shared" si="491"/>
        <v>4088222.78</v>
      </c>
      <c r="AT2587" s="2">
        <f t="shared" si="492"/>
        <v>-8947591.97</v>
      </c>
      <c r="AU2587" s="2">
        <f t="shared" si="493"/>
        <v>-13221523.77</v>
      </c>
      <c r="AV2587" s="3">
        <f t="shared" si="483"/>
        <v>-2.274191905714</v>
      </c>
      <c r="AW2587" s="3">
        <f t="shared" si="484"/>
        <v>0.632169570219526</v>
      </c>
      <c r="AX2587" s="3" t="e">
        <f t="shared" si="485"/>
        <v>#NUM!</v>
      </c>
    </row>
    <row r="2588" spans="1:50">
      <c r="A2588" s="8" t="s">
        <v>5188</v>
      </c>
      <c r="B2588" s="8" t="s">
        <v>5189</v>
      </c>
      <c r="C2588" s="9">
        <v>-662423771.83</v>
      </c>
      <c r="D2588" s="9">
        <v>-179477223.76</v>
      </c>
      <c r="E2588" s="9">
        <v>33808621.89</v>
      </c>
      <c r="F2588" s="9">
        <v>-789840556.16</v>
      </c>
      <c r="G2588" s="9">
        <v>90057231.12</v>
      </c>
      <c r="H2588" s="9">
        <v>155591912.53</v>
      </c>
      <c r="I2588" s="9">
        <v>121304672.4</v>
      </c>
      <c r="J2588" s="9">
        <v>31350531.97</v>
      </c>
      <c r="K2588" s="9">
        <v>37836354.03</v>
      </c>
      <c r="L2588" s="9">
        <v>62922950.2</v>
      </c>
      <c r="M2588" s="9">
        <v>81618591.5</v>
      </c>
      <c r="N2588" s="9">
        <v>82525451.7</v>
      </c>
      <c r="O2588" s="9">
        <v>102625283</v>
      </c>
      <c r="P2588" s="9">
        <v>84487353.9</v>
      </c>
      <c r="Q2588" s="9">
        <v>78804322.3</v>
      </c>
      <c r="R2588" s="9">
        <v>72414703.8</v>
      </c>
      <c r="S2588" s="9">
        <v>61339514.4</v>
      </c>
      <c r="T2588" s="9">
        <v>41782414.9</v>
      </c>
      <c r="U2588" s="9">
        <v>13253855.74</v>
      </c>
      <c r="V2588" s="9">
        <v>9696523.17</v>
      </c>
      <c r="W2588" s="9">
        <v>6975839</v>
      </c>
      <c r="X2588" s="9">
        <v>651957.52</v>
      </c>
      <c r="Y2588" s="9">
        <v>375916.05</v>
      </c>
      <c r="Z2588" s="9">
        <v>173031.43</v>
      </c>
      <c r="AA2588" s="9">
        <v>119904.72</v>
      </c>
      <c r="AB2588" s="9">
        <v>79505.31</v>
      </c>
      <c r="AC2588" s="9">
        <v>199252.75</v>
      </c>
      <c r="AD2588" s="9">
        <v>41843971.46</v>
      </c>
      <c r="AE2588" s="9">
        <v>30217249.4</v>
      </c>
      <c r="AF2588" s="9">
        <v>23685251.6</v>
      </c>
      <c r="AG2588" s="9">
        <v>124379691.1</v>
      </c>
      <c r="AH2588" s="9">
        <v>113967278.53</v>
      </c>
      <c r="AI2588" s="9">
        <v>84318970.74</v>
      </c>
      <c r="AJ2588" s="9">
        <v>57616561.42</v>
      </c>
      <c r="AK2588" s="9">
        <v>148088969.44</v>
      </c>
      <c r="AL2588" s="9">
        <v>223239052.32</v>
      </c>
      <c r="AM2588" s="2">
        <f t="shared" si="482"/>
        <v>-628090937.35</v>
      </c>
      <c r="AN2588" s="2">
        <f t="shared" si="486"/>
        <v>-118379358.49</v>
      </c>
      <c r="AO2588" s="2">
        <f t="shared" si="487"/>
        <v>99624660.99</v>
      </c>
      <c r="AP2588" s="2">
        <f t="shared" si="488"/>
        <v>-810943006.74</v>
      </c>
      <c r="AQ2588" s="2">
        <f t="shared" si="489"/>
        <v>60953222.54</v>
      </c>
      <c r="AR2588" s="2">
        <f t="shared" si="490"/>
        <v>150250295.52</v>
      </c>
      <c r="AS2588" s="2">
        <f t="shared" si="491"/>
        <v>136222719.5</v>
      </c>
      <c r="AT2588" s="2">
        <f t="shared" si="492"/>
        <v>-55319417.76</v>
      </c>
      <c r="AU2588" s="2">
        <f t="shared" si="493"/>
        <v>-143421030.64</v>
      </c>
      <c r="AV2588" s="3">
        <f t="shared" si="483"/>
        <v>0.178332192964293</v>
      </c>
      <c r="AW2588" s="3">
        <f t="shared" si="484"/>
        <v>-2.59442894969064</v>
      </c>
      <c r="AX2588" s="3">
        <f t="shared" si="485"/>
        <v>0.33473868834693</v>
      </c>
    </row>
    <row r="2589" spans="1:50">
      <c r="A2589" s="8" t="s">
        <v>5190</v>
      </c>
      <c r="B2589" s="8" t="s">
        <v>5191</v>
      </c>
      <c r="C2589" s="9">
        <v>52934179.54</v>
      </c>
      <c r="D2589" s="9">
        <v>46474455.09</v>
      </c>
      <c r="E2589" s="9">
        <v>48496649.43</v>
      </c>
      <c r="F2589" s="9">
        <v>33187722.33</v>
      </c>
      <c r="G2589" s="9">
        <v>37874954.45</v>
      </c>
      <c r="H2589" s="9">
        <v>37572105.94</v>
      </c>
      <c r="I2589" s="9">
        <v>34170778.89</v>
      </c>
      <c r="J2589" s="9">
        <v>33835878.02</v>
      </c>
      <c r="K2589" s="9">
        <v>37817780.47</v>
      </c>
      <c r="L2589" s="9">
        <v>33612736.8</v>
      </c>
      <c r="M2589" s="9">
        <v>16973969</v>
      </c>
      <c r="N2589" s="9">
        <v>11362595.7</v>
      </c>
      <c r="O2589" s="9">
        <v>10323742.3</v>
      </c>
      <c r="P2589" s="9">
        <v>10518791.7</v>
      </c>
      <c r="Q2589" s="9">
        <v>10831926.1</v>
      </c>
      <c r="R2589" s="9">
        <v>10764141.9</v>
      </c>
      <c r="S2589" s="9">
        <v>7873772.21</v>
      </c>
      <c r="T2589" s="9">
        <v>0</v>
      </c>
      <c r="U2589" s="9">
        <v>913528.89</v>
      </c>
      <c r="V2589" s="9">
        <v>1089203.67</v>
      </c>
      <c r="W2589" s="9">
        <v>934627.83</v>
      </c>
      <c r="X2589" s="9">
        <v>708586.75</v>
      </c>
      <c r="Y2589" s="9">
        <v>740329.53</v>
      </c>
      <c r="Z2589" s="9">
        <v>1270708.21</v>
      </c>
      <c r="AA2589" s="9">
        <v>1119054.19</v>
      </c>
      <c r="AB2589" s="9">
        <v>1224866.77</v>
      </c>
      <c r="AC2589" s="9">
        <v>0</v>
      </c>
      <c r="AD2589" s="9">
        <v>37348007.03</v>
      </c>
      <c r="AE2589" s="9">
        <v>65069785.01</v>
      </c>
      <c r="AF2589" s="9">
        <v>75248432.39</v>
      </c>
      <c r="AG2589" s="9">
        <v>67816817.86</v>
      </c>
      <c r="AH2589" s="9">
        <v>2875545.9</v>
      </c>
      <c r="AI2589" s="9">
        <v>1279570.54</v>
      </c>
      <c r="AJ2589" s="9">
        <v>5304464.09</v>
      </c>
      <c r="AK2589" s="9">
        <v>44027009.83</v>
      </c>
      <c r="AL2589" s="9">
        <v>49814239.26</v>
      </c>
      <c r="AM2589" s="2">
        <f t="shared" si="482"/>
        <v>50112438.2</v>
      </c>
      <c r="AN2589" s="2">
        <f t="shared" si="486"/>
        <v>-532157.249999993</v>
      </c>
      <c r="AO2589" s="2">
        <f t="shared" si="487"/>
        <v>-14454559.43</v>
      </c>
      <c r="AP2589" s="2">
        <f t="shared" si="488"/>
        <v>-23596766.48</v>
      </c>
      <c r="AQ2589" s="2">
        <f t="shared" si="489"/>
        <v>46258529.78</v>
      </c>
      <c r="AR2589" s="2">
        <f t="shared" si="490"/>
        <v>48395169.71</v>
      </c>
      <c r="AS2589" s="2">
        <f t="shared" si="491"/>
        <v>40749510.89</v>
      </c>
      <c r="AT2589" s="2">
        <f t="shared" si="492"/>
        <v>-1092492.82999999</v>
      </c>
      <c r="AU2589" s="2">
        <f t="shared" si="493"/>
        <v>-11996458.79</v>
      </c>
      <c r="AV2589" s="3">
        <f t="shared" si="483"/>
        <v>-2.17216311715059</v>
      </c>
      <c r="AW2589" s="3">
        <f t="shared" si="484"/>
        <v>0.0161334348256759</v>
      </c>
      <c r="AX2589" s="3">
        <f t="shared" si="485"/>
        <v>0.119351721100947</v>
      </c>
    </row>
    <row r="2590" spans="1:50">
      <c r="A2590" s="8" t="s">
        <v>5192</v>
      </c>
      <c r="B2590" s="8" t="s">
        <v>5193</v>
      </c>
      <c r="C2590" s="9">
        <v>975967158.05</v>
      </c>
      <c r="D2590" s="9">
        <v>1293307716.75</v>
      </c>
      <c r="E2590" s="9">
        <v>403475743.2</v>
      </c>
      <c r="F2590" s="9">
        <v>501962212.05</v>
      </c>
      <c r="G2590" s="9">
        <v>585953386.06</v>
      </c>
      <c r="H2590" s="9">
        <v>526997146.42</v>
      </c>
      <c r="I2590" s="9">
        <v>219970385.52</v>
      </c>
      <c r="J2590" s="9">
        <v>-86718409.95</v>
      </c>
      <c r="K2590" s="9">
        <v>37769119.38</v>
      </c>
      <c r="L2590" s="9">
        <v>546056616</v>
      </c>
      <c r="M2590" s="9">
        <v>316009714</v>
      </c>
      <c r="N2590" s="9">
        <v>287795196</v>
      </c>
      <c r="O2590" s="9">
        <v>145052097</v>
      </c>
      <c r="P2590" s="9">
        <v>71657310.1</v>
      </c>
      <c r="Q2590" s="9">
        <v>82339691.6</v>
      </c>
      <c r="R2590" s="9">
        <v>161434983</v>
      </c>
      <c r="S2590" s="9">
        <v>186849493</v>
      </c>
      <c r="T2590" s="9">
        <v>194458098</v>
      </c>
      <c r="U2590" s="9">
        <v>32120393.1</v>
      </c>
      <c r="V2590" s="9">
        <v>23656099.88</v>
      </c>
      <c r="W2590" s="9">
        <v>12511675.91</v>
      </c>
      <c r="X2590" s="9">
        <v>10741584.04</v>
      </c>
      <c r="Y2590" s="9">
        <v>14829617.76</v>
      </c>
      <c r="Z2590" s="9">
        <v>12001520.13</v>
      </c>
      <c r="AA2590" s="9">
        <v>6291560.96</v>
      </c>
      <c r="AB2590" s="9">
        <v>8847234.42</v>
      </c>
      <c r="AC2590" s="9">
        <v>5358120.91</v>
      </c>
      <c r="AD2590" s="9">
        <v>4238168652.96</v>
      </c>
      <c r="AE2590" s="9">
        <v>4592096676.52</v>
      </c>
      <c r="AF2590" s="9">
        <v>2268575626.84</v>
      </c>
      <c r="AG2590" s="9">
        <v>1598447056.39</v>
      </c>
      <c r="AH2590" s="9">
        <v>856431559.32</v>
      </c>
      <c r="AI2590" s="9">
        <v>52802758.82</v>
      </c>
      <c r="AJ2590" s="9">
        <v>94046488.99</v>
      </c>
      <c r="AK2590" s="9">
        <v>152554311.8</v>
      </c>
      <c r="AL2590" s="9">
        <v>379789456.32</v>
      </c>
      <c r="AM2590" s="2">
        <f t="shared" si="482"/>
        <v>-2684024485.81</v>
      </c>
      <c r="AN2590" s="2">
        <f t="shared" si="486"/>
        <v>-2959123145.89</v>
      </c>
      <c r="AO2590" s="2">
        <f t="shared" si="487"/>
        <v>-1564793011.73</v>
      </c>
      <c r="AP2590" s="2">
        <f t="shared" si="488"/>
        <v>-940691163.3</v>
      </c>
      <c r="AQ2590" s="2">
        <f t="shared" si="489"/>
        <v>-183991245.4</v>
      </c>
      <c r="AR2590" s="2">
        <f t="shared" si="490"/>
        <v>568535599.33</v>
      </c>
      <c r="AS2590" s="2">
        <f t="shared" si="491"/>
        <v>293650440.49</v>
      </c>
      <c r="AT2590" s="2">
        <f t="shared" si="492"/>
        <v>-43575994.33</v>
      </c>
      <c r="AU2590" s="2">
        <f t="shared" si="493"/>
        <v>-142204118.03</v>
      </c>
      <c r="AV2590" s="3">
        <f t="shared" si="483"/>
        <v>0.386001853798941</v>
      </c>
      <c r="AW2590" s="3">
        <f t="shared" si="484"/>
        <v>0.709219594333974</v>
      </c>
      <c r="AX2590" s="3">
        <f t="shared" si="485"/>
        <v>0.370111195943423</v>
      </c>
    </row>
    <row r="2591" spans="1:50">
      <c r="A2591" s="8" t="s">
        <v>5194</v>
      </c>
      <c r="B2591" s="8" t="s">
        <v>5195</v>
      </c>
      <c r="C2591" s="9">
        <v>31363352.87</v>
      </c>
      <c r="D2591" s="9">
        <v>234877005.41</v>
      </c>
      <c r="E2591" s="9">
        <v>194740958.95</v>
      </c>
      <c r="F2591" s="9">
        <v>151165589.25</v>
      </c>
      <c r="G2591" s="9">
        <v>116110681.51</v>
      </c>
      <c r="H2591" s="9">
        <v>53633049.99</v>
      </c>
      <c r="I2591" s="9">
        <v>55419693.08</v>
      </c>
      <c r="J2591" s="9">
        <v>39777012.8</v>
      </c>
      <c r="K2591" s="9">
        <v>37766053.32</v>
      </c>
      <c r="L2591" s="9">
        <v>48808986</v>
      </c>
      <c r="M2591" s="9">
        <v>18825651.3</v>
      </c>
      <c r="N2591" s="9">
        <v>15487624.7</v>
      </c>
      <c r="O2591" s="9">
        <v>11673689.4</v>
      </c>
      <c r="P2591" s="9">
        <v>7520855.29</v>
      </c>
      <c r="Q2591" s="9">
        <v>4862632.38</v>
      </c>
      <c r="R2591" s="9">
        <v>3521100</v>
      </c>
      <c r="S2591" s="9">
        <v>0</v>
      </c>
      <c r="T2591" s="9">
        <v>0</v>
      </c>
      <c r="U2591" s="9">
        <v>7735369.73</v>
      </c>
      <c r="V2591" s="9">
        <v>6060073.57</v>
      </c>
      <c r="W2591" s="9">
        <v>3947840.51</v>
      </c>
      <c r="X2591" s="9">
        <v>2057765.91</v>
      </c>
      <c r="Y2591" s="9">
        <v>1820681.48</v>
      </c>
      <c r="Z2591" s="9">
        <v>2140223.57</v>
      </c>
      <c r="AA2591" s="9">
        <v>1593300</v>
      </c>
      <c r="AB2591" s="9">
        <v>0</v>
      </c>
      <c r="AC2591" s="9">
        <v>0</v>
      </c>
      <c r="AD2591" s="9">
        <v>194639592.83</v>
      </c>
      <c r="AE2591" s="9">
        <v>239859390.1</v>
      </c>
      <c r="AF2591" s="9">
        <v>56705007.49</v>
      </c>
      <c r="AG2591" s="9">
        <v>28364000.35</v>
      </c>
      <c r="AH2591" s="9">
        <v>39938910.83</v>
      </c>
      <c r="AI2591" s="9">
        <v>27247834.34</v>
      </c>
      <c r="AJ2591" s="9">
        <v>11988988.61</v>
      </c>
      <c r="AK2591" s="9">
        <v>10195778.8</v>
      </c>
      <c r="AL2591" s="9">
        <v>12527117.74</v>
      </c>
      <c r="AM2591" s="2">
        <f t="shared" si="482"/>
        <v>-106731884.23</v>
      </c>
      <c r="AN2591" s="2">
        <f t="shared" si="486"/>
        <v>19903340.18</v>
      </c>
      <c r="AO2591" s="2">
        <f t="shared" si="487"/>
        <v>157471416.67</v>
      </c>
      <c r="AP2591" s="2">
        <f t="shared" si="488"/>
        <v>136533044.21</v>
      </c>
      <c r="AQ2591" s="2">
        <f t="shared" si="489"/>
        <v>85513307.45</v>
      </c>
      <c r="AR2591" s="2">
        <f t="shared" si="490"/>
        <v>33388071.6</v>
      </c>
      <c r="AS2591" s="2">
        <f t="shared" si="491"/>
        <v>48545104.47</v>
      </c>
      <c r="AT2591" s="2">
        <f t="shared" si="492"/>
        <v>29581234</v>
      </c>
      <c r="AU2591" s="2">
        <f t="shared" si="493"/>
        <v>25238935.58</v>
      </c>
      <c r="AV2591" s="3">
        <f t="shared" si="483"/>
        <v>-2.17376282084302</v>
      </c>
      <c r="AW2591" s="3">
        <f t="shared" si="484"/>
        <v>-2.04532682287589</v>
      </c>
      <c r="AX2591" s="3">
        <f t="shared" si="485"/>
        <v>0.32493464510105</v>
      </c>
    </row>
    <row r="2592" spans="1:50">
      <c r="A2592" s="8" t="s">
        <v>5196</v>
      </c>
      <c r="B2592" s="8" t="s">
        <v>5197</v>
      </c>
      <c r="C2592" s="9">
        <v>-23094652.6</v>
      </c>
      <c r="D2592" s="9">
        <v>12091254.9</v>
      </c>
      <c r="E2592" s="9">
        <v>-35026406.38</v>
      </c>
      <c r="F2592" s="9">
        <v>10205149.53</v>
      </c>
      <c r="G2592" s="9">
        <v>-6440498.99</v>
      </c>
      <c r="H2592" s="9">
        <v>23085337.01</v>
      </c>
      <c r="I2592" s="9">
        <v>21079794.95</v>
      </c>
      <c r="J2592" s="9">
        <v>20297830.35</v>
      </c>
      <c r="K2592" s="9">
        <v>37764555.54</v>
      </c>
      <c r="L2592" s="9">
        <v>12631496.9</v>
      </c>
      <c r="M2592" s="9">
        <v>8183149.11</v>
      </c>
      <c r="N2592" s="9">
        <v>8048515.04</v>
      </c>
      <c r="O2592" s="9">
        <v>7864801.73</v>
      </c>
      <c r="P2592" s="9">
        <v>7101830.09</v>
      </c>
      <c r="Q2592" s="9">
        <v>6487845.37</v>
      </c>
      <c r="R2592" s="9">
        <v>7134981.99</v>
      </c>
      <c r="S2592" s="9">
        <v>7837854.79</v>
      </c>
      <c r="T2592" s="9">
        <v>8068901.32</v>
      </c>
      <c r="U2592" s="9">
        <v>2392410.42</v>
      </c>
      <c r="V2592" s="9">
        <v>2377592.89</v>
      </c>
      <c r="W2592" s="9">
        <v>2745668.53</v>
      </c>
      <c r="X2592" s="9">
        <v>7802664.84</v>
      </c>
      <c r="Y2592" s="9">
        <v>4071655.74</v>
      </c>
      <c r="Z2592" s="9">
        <v>2614601.13</v>
      </c>
      <c r="AA2592" s="9">
        <v>3120406.28</v>
      </c>
      <c r="AB2592" s="9">
        <v>1254443.15</v>
      </c>
      <c r="AC2592" s="9">
        <v>1060712.3</v>
      </c>
      <c r="AD2592" s="9">
        <v>2292244.85</v>
      </c>
      <c r="AE2592" s="9">
        <v>1577875.26</v>
      </c>
      <c r="AF2592" s="9">
        <v>4539582.37</v>
      </c>
      <c r="AG2592" s="9">
        <v>20047077.12</v>
      </c>
      <c r="AH2592" s="9">
        <v>19700133.03</v>
      </c>
      <c r="AI2592" s="9">
        <v>10655477.89</v>
      </c>
      <c r="AJ2592" s="9">
        <v>3779358.31</v>
      </c>
      <c r="AK2592" s="9">
        <v>23597601.13</v>
      </c>
      <c r="AL2592" s="9">
        <v>24908820.04</v>
      </c>
      <c r="AM2592" s="2">
        <f t="shared" si="482"/>
        <v>-10362990.13</v>
      </c>
      <c r="AN2592" s="2">
        <f t="shared" si="486"/>
        <v>21074121.64</v>
      </c>
      <c r="AO2592" s="2">
        <f t="shared" si="487"/>
        <v>-28771805.18</v>
      </c>
      <c r="AP2592" s="2">
        <f t="shared" si="488"/>
        <v>5825538.98</v>
      </c>
      <c r="AQ2592" s="2">
        <f t="shared" si="489"/>
        <v>-14967146.19</v>
      </c>
      <c r="AR2592" s="2">
        <f t="shared" si="490"/>
        <v>21532305.62</v>
      </c>
      <c r="AS2592" s="2">
        <f t="shared" si="491"/>
        <v>27555824.91</v>
      </c>
      <c r="AT2592" s="2">
        <f t="shared" si="492"/>
        <v>5792527.16</v>
      </c>
      <c r="AU2592" s="2">
        <f t="shared" si="493"/>
        <v>21985349.12</v>
      </c>
      <c r="AV2592" s="3">
        <f t="shared" si="483"/>
        <v>-1.91982613804557</v>
      </c>
      <c r="AW2592" s="3">
        <f t="shared" si="484"/>
        <v>-0.0708855450498588</v>
      </c>
      <c r="AX2592" s="3">
        <f t="shared" si="485"/>
        <v>-0.198567178500824</v>
      </c>
    </row>
    <row r="2593" spans="1:50">
      <c r="A2593" s="8" t="s">
        <v>5198</v>
      </c>
      <c r="B2593" s="8" t="s">
        <v>5199</v>
      </c>
      <c r="C2593" s="9">
        <v>60993488.79</v>
      </c>
      <c r="D2593" s="9">
        <v>57968093</v>
      </c>
      <c r="E2593" s="9">
        <v>52983867.54</v>
      </c>
      <c r="F2593" s="9">
        <v>77680421.96</v>
      </c>
      <c r="G2593" s="9">
        <v>60722959.13</v>
      </c>
      <c r="H2593" s="9">
        <v>52440515.13</v>
      </c>
      <c r="I2593" s="9">
        <v>39862791.37</v>
      </c>
      <c r="J2593" s="9">
        <v>50833303.5</v>
      </c>
      <c r="K2593" s="9">
        <v>37739859.79</v>
      </c>
      <c r="L2593" s="9">
        <v>22405184.8</v>
      </c>
      <c r="M2593" s="9">
        <v>21577859.1</v>
      </c>
      <c r="N2593" s="9">
        <v>15265962.3</v>
      </c>
      <c r="O2593" s="9">
        <v>11243208.3</v>
      </c>
      <c r="P2593" s="9">
        <v>10875036.9</v>
      </c>
      <c r="Q2593" s="9">
        <v>11570675</v>
      </c>
      <c r="R2593" s="9">
        <v>11812755.3</v>
      </c>
      <c r="S2593" s="9">
        <v>8942986.21</v>
      </c>
      <c r="T2593" s="9">
        <v>0</v>
      </c>
      <c r="U2593" s="9">
        <v>106589.3</v>
      </c>
      <c r="V2593" s="9">
        <v>63547.2</v>
      </c>
      <c r="W2593" s="9">
        <v>63547.8</v>
      </c>
      <c r="X2593" s="9">
        <v>63547.2</v>
      </c>
      <c r="Y2593" s="9">
        <v>31773</v>
      </c>
      <c r="Z2593" s="9">
        <v>0</v>
      </c>
      <c r="AA2593" s="9">
        <v>0</v>
      </c>
      <c r="AB2593" s="9">
        <v>0</v>
      </c>
      <c r="AC2593" s="9">
        <v>0</v>
      </c>
      <c r="AD2593" s="9">
        <v>19577653.08</v>
      </c>
      <c r="AE2593" s="9">
        <v>23632618.5</v>
      </c>
      <c r="AF2593" s="9">
        <v>68245243.54</v>
      </c>
      <c r="AG2593" s="9">
        <v>101784832.77</v>
      </c>
      <c r="AH2593" s="9">
        <v>40849482.61</v>
      </c>
      <c r="AI2593" s="9">
        <v>2495409.09</v>
      </c>
      <c r="AJ2593" s="9">
        <v>12274103</v>
      </c>
      <c r="AK2593" s="9">
        <v>38098780.94</v>
      </c>
      <c r="AL2593" s="9">
        <v>36165136.91</v>
      </c>
      <c r="AM2593" s="2">
        <f t="shared" si="482"/>
        <v>63927609.81</v>
      </c>
      <c r="AN2593" s="2">
        <f t="shared" si="486"/>
        <v>55976880.8</v>
      </c>
      <c r="AO2593" s="2">
        <f t="shared" si="487"/>
        <v>68134.099999994</v>
      </c>
      <c r="AP2593" s="2">
        <f t="shared" si="488"/>
        <v>-12797655.31</v>
      </c>
      <c r="AQ2593" s="2">
        <f t="shared" si="489"/>
        <v>30780286.42</v>
      </c>
      <c r="AR2593" s="2">
        <f t="shared" si="490"/>
        <v>61515781.04</v>
      </c>
      <c r="AS2593" s="2">
        <f t="shared" si="491"/>
        <v>39401443.67</v>
      </c>
      <c r="AT2593" s="2">
        <f t="shared" si="492"/>
        <v>21677508.77</v>
      </c>
      <c r="AU2593" s="2">
        <f t="shared" si="493"/>
        <v>1574722.88</v>
      </c>
      <c r="AV2593" s="3">
        <f t="shared" si="483"/>
        <v>0.509108554792985</v>
      </c>
      <c r="AW2593" s="3">
        <f t="shared" si="484"/>
        <v>0.157399157857477</v>
      </c>
      <c r="AX2593" s="3" t="e">
        <f t="shared" si="485"/>
        <v>#NUM!</v>
      </c>
    </row>
    <row r="2594" spans="1:50">
      <c r="A2594" s="8" t="s">
        <v>5200</v>
      </c>
      <c r="B2594" s="8" t="s">
        <v>5201</v>
      </c>
      <c r="C2594" s="9">
        <v>44525813.82</v>
      </c>
      <c r="D2594" s="9">
        <v>76290284.24</v>
      </c>
      <c r="E2594" s="9">
        <v>70284081.22</v>
      </c>
      <c r="F2594" s="9">
        <v>62654771.24</v>
      </c>
      <c r="G2594" s="9">
        <v>38657970.36</v>
      </c>
      <c r="H2594" s="9">
        <v>45735954.53</v>
      </c>
      <c r="I2594" s="9">
        <v>55722468.22</v>
      </c>
      <c r="J2594" s="9">
        <v>55437580.7</v>
      </c>
      <c r="K2594" s="9">
        <v>37645369.11</v>
      </c>
      <c r="L2594" s="9">
        <v>73809790.2</v>
      </c>
      <c r="M2594" s="9">
        <v>39335068.1</v>
      </c>
      <c r="N2594" s="9">
        <v>38752969.1</v>
      </c>
      <c r="O2594" s="9">
        <v>48780672.7</v>
      </c>
      <c r="P2594" s="9">
        <v>43483662.7</v>
      </c>
      <c r="Q2594" s="9">
        <v>36312658.3</v>
      </c>
      <c r="R2594" s="9">
        <v>33218381.3</v>
      </c>
      <c r="S2594" s="9">
        <v>30630789.1</v>
      </c>
      <c r="T2594" s="9">
        <v>29405111.5</v>
      </c>
      <c r="U2594" s="9">
        <v>0</v>
      </c>
      <c r="V2594" s="9">
        <v>0</v>
      </c>
      <c r="W2594" s="9">
        <v>0</v>
      </c>
      <c r="X2594" s="9">
        <v>0</v>
      </c>
      <c r="Y2594" s="9">
        <v>0</v>
      </c>
      <c r="Z2594" s="9">
        <v>0</v>
      </c>
      <c r="AA2594" s="9">
        <v>0</v>
      </c>
      <c r="AB2594" s="9">
        <v>0</v>
      </c>
      <c r="AC2594" s="9">
        <v>0</v>
      </c>
      <c r="AD2594" s="9">
        <v>305013309.17</v>
      </c>
      <c r="AE2594" s="9">
        <v>256393138.81</v>
      </c>
      <c r="AF2594" s="9">
        <v>371606181.02</v>
      </c>
      <c r="AG2594" s="9">
        <v>51247701.16</v>
      </c>
      <c r="AH2594" s="9">
        <v>165452924.1</v>
      </c>
      <c r="AI2594" s="9">
        <v>76463956.93</v>
      </c>
      <c r="AJ2594" s="9">
        <v>19877621.82</v>
      </c>
      <c r="AK2594" s="9">
        <v>39483829.37</v>
      </c>
      <c r="AL2594" s="9">
        <v>37534998.58</v>
      </c>
      <c r="AM2594" s="2">
        <f t="shared" si="482"/>
        <v>-186677705.15</v>
      </c>
      <c r="AN2594" s="2">
        <f t="shared" si="486"/>
        <v>-140767786.47</v>
      </c>
      <c r="AO2594" s="2">
        <f t="shared" si="487"/>
        <v>-262569130.7</v>
      </c>
      <c r="AP2594" s="2">
        <f t="shared" si="488"/>
        <v>60187742.78</v>
      </c>
      <c r="AQ2594" s="2">
        <f t="shared" si="489"/>
        <v>-83311291.04</v>
      </c>
      <c r="AR2594" s="2">
        <f t="shared" si="490"/>
        <v>5584655.89999999</v>
      </c>
      <c r="AS2594" s="2">
        <f t="shared" si="491"/>
        <v>69063227.7</v>
      </c>
      <c r="AT2594" s="2">
        <f t="shared" si="492"/>
        <v>46584540.43</v>
      </c>
      <c r="AU2594" s="2">
        <f t="shared" si="493"/>
        <v>29515482.03</v>
      </c>
      <c r="AV2594" s="3">
        <f t="shared" si="483"/>
        <v>-2.22745260054045</v>
      </c>
      <c r="AW2594" s="3">
        <f t="shared" si="484"/>
        <v>0.175107823740832</v>
      </c>
      <c r="AX2594" s="3">
        <f t="shared" si="485"/>
        <v>0.126098455122871</v>
      </c>
    </row>
    <row r="2595" spans="1:50">
      <c r="A2595" s="8" t="s">
        <v>5202</v>
      </c>
      <c r="B2595" s="8" t="s">
        <v>5203</v>
      </c>
      <c r="C2595" s="9">
        <v>-124716354.67</v>
      </c>
      <c r="D2595" s="9">
        <v>-50375850.75</v>
      </c>
      <c r="E2595" s="9">
        <v>29491489.76</v>
      </c>
      <c r="F2595" s="9">
        <v>55173143.94</v>
      </c>
      <c r="G2595" s="9">
        <v>54118999.44</v>
      </c>
      <c r="H2595" s="9">
        <v>48078140.18</v>
      </c>
      <c r="I2595" s="9">
        <v>37989817.59</v>
      </c>
      <c r="J2595" s="9">
        <v>37742650.46</v>
      </c>
      <c r="K2595" s="9">
        <v>37635660.86</v>
      </c>
      <c r="L2595" s="9">
        <v>28083302.1</v>
      </c>
      <c r="M2595" s="9">
        <v>8654019.53</v>
      </c>
      <c r="N2595" s="9">
        <v>5698818.23</v>
      </c>
      <c r="O2595" s="9">
        <v>2238634.93</v>
      </c>
      <c r="P2595" s="9">
        <v>1999729.5</v>
      </c>
      <c r="Q2595" s="9">
        <v>1698528.93</v>
      </c>
      <c r="R2595" s="9">
        <v>1904322.51</v>
      </c>
      <c r="S2595" s="9">
        <v>1999556.91</v>
      </c>
      <c r="T2595" s="9">
        <v>1901733.03</v>
      </c>
      <c r="U2595" s="9">
        <v>12142293.75</v>
      </c>
      <c r="V2595" s="9">
        <v>198285.9</v>
      </c>
      <c r="W2595" s="9">
        <v>67043.11</v>
      </c>
      <c r="X2595" s="9">
        <v>56604</v>
      </c>
      <c r="Y2595" s="9">
        <v>23584.91</v>
      </c>
      <c r="Z2595" s="9">
        <v>0</v>
      </c>
      <c r="AA2595" s="9">
        <v>0</v>
      </c>
      <c r="AB2595" s="9">
        <v>0</v>
      </c>
      <c r="AC2595" s="9">
        <v>0</v>
      </c>
      <c r="AD2595" s="9">
        <v>84324606.22</v>
      </c>
      <c r="AE2595" s="9">
        <v>196910229.87</v>
      </c>
      <c r="AF2595" s="9">
        <v>6661789.37</v>
      </c>
      <c r="AG2595" s="9">
        <v>7206521.69</v>
      </c>
      <c r="AH2595" s="9">
        <v>9710350.59</v>
      </c>
      <c r="AI2595" s="9">
        <v>18641243.21</v>
      </c>
      <c r="AJ2595" s="9">
        <v>26320507.36</v>
      </c>
      <c r="AK2595" s="9">
        <v>17922159.77</v>
      </c>
      <c r="AL2595" s="9">
        <v>3130723.21</v>
      </c>
      <c r="AM2595" s="2">
        <f t="shared" si="482"/>
        <v>-168815365.04</v>
      </c>
      <c r="AN2595" s="2">
        <f t="shared" si="486"/>
        <v>-238433775.19</v>
      </c>
      <c r="AO2595" s="2">
        <f t="shared" si="487"/>
        <v>28595561.73</v>
      </c>
      <c r="AP2595" s="2">
        <f t="shared" si="488"/>
        <v>50261861.18</v>
      </c>
      <c r="AQ2595" s="2">
        <f t="shared" si="489"/>
        <v>46431963.26</v>
      </c>
      <c r="AR2595" s="2">
        <f t="shared" si="490"/>
        <v>31135425.9</v>
      </c>
      <c r="AS2595" s="2">
        <f t="shared" si="491"/>
        <v>13573632.74</v>
      </c>
      <c r="AT2595" s="2">
        <f t="shared" si="492"/>
        <v>21820047.6</v>
      </c>
      <c r="AU2595" s="2">
        <f t="shared" si="493"/>
        <v>36406670.68</v>
      </c>
      <c r="AV2595" s="3">
        <f t="shared" si="483"/>
        <v>-2.18583883087229</v>
      </c>
      <c r="AW2595" s="3">
        <f t="shared" si="484"/>
        <v>-2.29455046490528</v>
      </c>
      <c r="AX2595" s="3">
        <f t="shared" si="485"/>
        <v>0.0552198044697143</v>
      </c>
    </row>
    <row r="2596" spans="1:50">
      <c r="A2596" s="8" t="s">
        <v>5204</v>
      </c>
      <c r="B2596" s="8" t="s">
        <v>5205</v>
      </c>
      <c r="C2596" s="9">
        <v>9003158.82</v>
      </c>
      <c r="D2596" s="9">
        <v>-271756428.45</v>
      </c>
      <c r="E2596" s="9">
        <v>23094179.69</v>
      </c>
      <c r="F2596" s="9">
        <v>-285704102.57</v>
      </c>
      <c r="G2596" s="9">
        <v>25203245.8</v>
      </c>
      <c r="H2596" s="9">
        <v>44463764.81</v>
      </c>
      <c r="I2596" s="9">
        <v>102223874.51</v>
      </c>
      <c r="J2596" s="9">
        <v>57909129.98</v>
      </c>
      <c r="K2596" s="9">
        <v>37625565.07</v>
      </c>
      <c r="L2596" s="9">
        <v>34608603.6</v>
      </c>
      <c r="M2596" s="9">
        <v>27362778.2</v>
      </c>
      <c r="N2596" s="9">
        <v>-8462508.72</v>
      </c>
      <c r="O2596" s="9">
        <v>21351206.3</v>
      </c>
      <c r="P2596" s="9">
        <v>15708493.5</v>
      </c>
      <c r="Q2596" s="9">
        <v>13125424.6</v>
      </c>
      <c r="R2596" s="9">
        <v>11282267.5</v>
      </c>
      <c r="S2596" s="9">
        <v>8716318.68</v>
      </c>
      <c r="T2596" s="9">
        <v>8436106.03</v>
      </c>
      <c r="U2596" s="9">
        <v>1210577.89</v>
      </c>
      <c r="V2596" s="9">
        <v>1406897.82</v>
      </c>
      <c r="W2596" s="9">
        <v>1228705.66</v>
      </c>
      <c r="X2596" s="9">
        <v>1058517.25</v>
      </c>
      <c r="Y2596" s="9">
        <v>999199.67</v>
      </c>
      <c r="Z2596" s="9">
        <v>886457.36</v>
      </c>
      <c r="AA2596" s="9">
        <v>650257.58</v>
      </c>
      <c r="AB2596" s="9">
        <v>316303.76</v>
      </c>
      <c r="AC2596" s="9">
        <v>244594.39</v>
      </c>
      <c r="AD2596" s="9">
        <v>36802788.45</v>
      </c>
      <c r="AE2596" s="9">
        <v>39198430.82</v>
      </c>
      <c r="AF2596" s="9">
        <v>55112851.64</v>
      </c>
      <c r="AG2596" s="9">
        <v>25559539.56</v>
      </c>
      <c r="AH2596" s="9">
        <v>26430105.69</v>
      </c>
      <c r="AI2596" s="9">
        <v>8206017.82</v>
      </c>
      <c r="AJ2596" s="9">
        <v>15524613.97</v>
      </c>
      <c r="AK2596" s="9">
        <v>35201571.04</v>
      </c>
      <c r="AL2596" s="9">
        <v>17111906.5</v>
      </c>
      <c r="AM2596" s="2">
        <f t="shared" si="482"/>
        <v>8019551.86</v>
      </c>
      <c r="AN2596" s="2">
        <f t="shared" si="486"/>
        <v>-282185183.25</v>
      </c>
      <c r="AO2596" s="2">
        <f t="shared" si="487"/>
        <v>-39252475.01</v>
      </c>
      <c r="AP2596" s="2">
        <f t="shared" si="488"/>
        <v>-288853918.58</v>
      </c>
      <c r="AQ2596" s="2">
        <f t="shared" si="489"/>
        <v>15480833.28</v>
      </c>
      <c r="AR2596" s="2">
        <f t="shared" si="490"/>
        <v>50269628.95</v>
      </c>
      <c r="AS2596" s="2">
        <f t="shared" si="491"/>
        <v>98631785.62</v>
      </c>
      <c r="AT2596" s="2">
        <f t="shared" si="492"/>
        <v>31740181.38</v>
      </c>
      <c r="AU2596" s="2">
        <f t="shared" si="493"/>
        <v>29194358.99</v>
      </c>
      <c r="AV2596" s="3">
        <f t="shared" si="483"/>
        <v>-0.133736275269177</v>
      </c>
      <c r="AW2596" s="3">
        <f t="shared" si="484"/>
        <v>-0.123259329245327</v>
      </c>
      <c r="AX2596" s="3" t="e">
        <f t="shared" si="485"/>
        <v>#NUM!</v>
      </c>
    </row>
    <row r="2597" spans="1:50">
      <c r="A2597" s="8" t="s">
        <v>5206</v>
      </c>
      <c r="B2597" s="8" t="s">
        <v>5207</v>
      </c>
      <c r="C2597" s="9">
        <v>278478638.37</v>
      </c>
      <c r="D2597" s="9">
        <v>195192454.89</v>
      </c>
      <c r="E2597" s="9">
        <v>171614747.95</v>
      </c>
      <c r="F2597" s="9">
        <v>186123301.5</v>
      </c>
      <c r="G2597" s="9">
        <v>98657575.63</v>
      </c>
      <c r="H2597" s="9">
        <v>66869636.04</v>
      </c>
      <c r="I2597" s="9">
        <v>45710718.95</v>
      </c>
      <c r="J2597" s="9">
        <v>66957235.94</v>
      </c>
      <c r="K2597" s="9">
        <v>37568719.6</v>
      </c>
      <c r="L2597" s="9">
        <v>71594392.2</v>
      </c>
      <c r="M2597" s="9">
        <v>67669511.4</v>
      </c>
      <c r="N2597" s="9">
        <v>52446682.9</v>
      </c>
      <c r="O2597" s="9">
        <v>50880859.8</v>
      </c>
      <c r="P2597" s="9">
        <v>40891843.9</v>
      </c>
      <c r="Q2597" s="9">
        <v>36807383.8</v>
      </c>
      <c r="R2597" s="9">
        <v>21914800</v>
      </c>
      <c r="S2597" s="9">
        <v>11303800</v>
      </c>
      <c r="T2597" s="9">
        <v>6710400</v>
      </c>
      <c r="U2597" s="9">
        <v>0</v>
      </c>
      <c r="V2597" s="9">
        <v>0</v>
      </c>
      <c r="W2597" s="9">
        <v>0</v>
      </c>
      <c r="X2597" s="9">
        <v>0</v>
      </c>
      <c r="Y2597" s="9">
        <v>915755.64</v>
      </c>
      <c r="Z2597" s="9">
        <v>999942</v>
      </c>
      <c r="AA2597" s="9">
        <v>2672600</v>
      </c>
      <c r="AB2597" s="9">
        <v>1517900</v>
      </c>
      <c r="AC2597" s="9">
        <v>478300</v>
      </c>
      <c r="AD2597" s="9">
        <v>116760620.3</v>
      </c>
      <c r="AE2597" s="9">
        <v>143488904.01</v>
      </c>
      <c r="AF2597" s="9">
        <v>186918150.56</v>
      </c>
      <c r="AG2597" s="9">
        <v>111359453.16</v>
      </c>
      <c r="AH2597" s="9">
        <v>97009196.65</v>
      </c>
      <c r="AI2597" s="9">
        <v>84652578.63</v>
      </c>
      <c r="AJ2597" s="9">
        <v>120190280.33</v>
      </c>
      <c r="AK2597" s="9">
        <v>124797595.66</v>
      </c>
      <c r="AL2597" s="9">
        <v>50963210.54</v>
      </c>
      <c r="AM2597" s="2">
        <f t="shared" si="482"/>
        <v>233312410.27</v>
      </c>
      <c r="AN2597" s="2">
        <f t="shared" si="486"/>
        <v>119373062.28</v>
      </c>
      <c r="AO2597" s="2">
        <f t="shared" si="487"/>
        <v>37143280.29</v>
      </c>
      <c r="AP2597" s="2">
        <f t="shared" si="488"/>
        <v>125644708.14</v>
      </c>
      <c r="AQ2597" s="2">
        <f t="shared" si="489"/>
        <v>43455978.52</v>
      </c>
      <c r="AR2597" s="2">
        <f t="shared" si="490"/>
        <v>20024383.21</v>
      </c>
      <c r="AS2597" s="2">
        <f t="shared" si="491"/>
        <v>-49892161.38</v>
      </c>
      <c r="AT2597" s="2">
        <f t="shared" si="492"/>
        <v>-45018659.72</v>
      </c>
      <c r="AU2597" s="2">
        <f t="shared" si="493"/>
        <v>-6205790.94</v>
      </c>
      <c r="AV2597" s="3">
        <f t="shared" si="483"/>
        <v>-2.49628951687814</v>
      </c>
      <c r="AW2597" s="3">
        <f t="shared" si="484"/>
        <v>0.399515334286092</v>
      </c>
      <c r="AX2597" s="3" t="e">
        <f t="shared" si="485"/>
        <v>#NUM!</v>
      </c>
    </row>
    <row r="2598" spans="1:50">
      <c r="A2598" s="8" t="s">
        <v>5208</v>
      </c>
      <c r="B2598" s="8" t="s">
        <v>5209</v>
      </c>
      <c r="C2598" s="9">
        <v>352538235.41</v>
      </c>
      <c r="D2598" s="9">
        <v>318693050.44</v>
      </c>
      <c r="E2598" s="9">
        <v>429125008.04</v>
      </c>
      <c r="F2598" s="9">
        <v>273318283.38</v>
      </c>
      <c r="G2598" s="9">
        <v>173561588.99</v>
      </c>
      <c r="H2598" s="9">
        <v>154194655.51</v>
      </c>
      <c r="I2598" s="9">
        <v>95174428.04</v>
      </c>
      <c r="J2598" s="9">
        <v>68989955.76</v>
      </c>
      <c r="K2598" s="9">
        <v>37499000</v>
      </c>
      <c r="L2598" s="9">
        <v>246950014</v>
      </c>
      <c r="M2598" s="9">
        <v>203443145</v>
      </c>
      <c r="N2598" s="9">
        <v>152105588</v>
      </c>
      <c r="O2598" s="9">
        <v>117461922</v>
      </c>
      <c r="P2598" s="9">
        <v>87143589.2</v>
      </c>
      <c r="Q2598" s="9">
        <v>66771429.3</v>
      </c>
      <c r="R2598" s="9">
        <v>60276767.8</v>
      </c>
      <c r="S2598" s="9">
        <v>55209743.7</v>
      </c>
      <c r="T2598" s="9">
        <v>51199900</v>
      </c>
      <c r="U2598" s="9">
        <v>45214552.29</v>
      </c>
      <c r="V2598" s="9">
        <v>32036836.94</v>
      </c>
      <c r="W2598" s="9">
        <v>15038468.33</v>
      </c>
      <c r="X2598" s="9">
        <v>9151199.59</v>
      </c>
      <c r="Y2598" s="9">
        <v>5906140.56</v>
      </c>
      <c r="Z2598" s="9">
        <v>4625921.97</v>
      </c>
      <c r="AA2598" s="9">
        <v>2585036.96</v>
      </c>
      <c r="AB2598" s="9">
        <v>754185.49</v>
      </c>
      <c r="AC2598" s="9">
        <v>769500</v>
      </c>
      <c r="AD2598" s="9">
        <v>960120590.2</v>
      </c>
      <c r="AE2598" s="9">
        <v>630999510.76</v>
      </c>
      <c r="AF2598" s="9">
        <v>513506731.63</v>
      </c>
      <c r="AG2598" s="9">
        <v>385488760.87</v>
      </c>
      <c r="AH2598" s="9">
        <v>247465256.74</v>
      </c>
      <c r="AI2598" s="9">
        <v>197305139.11</v>
      </c>
      <c r="AJ2598" s="9">
        <v>98785991.69</v>
      </c>
      <c r="AK2598" s="9">
        <v>74968889.77</v>
      </c>
      <c r="AL2598" s="9">
        <v>66509200</v>
      </c>
      <c r="AM2598" s="2">
        <f t="shared" si="482"/>
        <v>-315417788.5</v>
      </c>
      <c r="AN2598" s="2">
        <f t="shared" si="486"/>
        <v>-76826478.38</v>
      </c>
      <c r="AO2598" s="2">
        <f t="shared" si="487"/>
        <v>82762332.74</v>
      </c>
      <c r="AP2598" s="2">
        <f t="shared" si="488"/>
        <v>14442644.1</v>
      </c>
      <c r="AQ2598" s="2">
        <f t="shared" si="489"/>
        <v>19146062.01</v>
      </c>
      <c r="AR2598" s="2">
        <f t="shared" si="490"/>
        <v>28286867.67</v>
      </c>
      <c r="AS2598" s="2">
        <f t="shared" si="491"/>
        <v>59250241.11</v>
      </c>
      <c r="AT2598" s="2">
        <f t="shared" si="492"/>
        <v>49984995.18</v>
      </c>
      <c r="AU2598" s="2">
        <f t="shared" si="493"/>
        <v>22959200</v>
      </c>
      <c r="AV2598" s="3">
        <f t="shared" si="483"/>
        <v>-2.3379398938937</v>
      </c>
      <c r="AW2598" s="3">
        <f t="shared" si="484"/>
        <v>-2.75130321222002</v>
      </c>
      <c r="AX2598" s="3">
        <f t="shared" si="485"/>
        <v>-0.0743467584045203</v>
      </c>
    </row>
    <row r="2599" spans="1:50">
      <c r="A2599" s="8" t="s">
        <v>5210</v>
      </c>
      <c r="B2599" s="8" t="s">
        <v>5211</v>
      </c>
      <c r="C2599" s="9">
        <v>78127175.03</v>
      </c>
      <c r="D2599" s="9">
        <v>63492006.78</v>
      </c>
      <c r="E2599" s="9">
        <v>67740417.26</v>
      </c>
      <c r="F2599" s="9">
        <v>57306701.59</v>
      </c>
      <c r="G2599" s="9">
        <v>39330837.64</v>
      </c>
      <c r="H2599" s="9">
        <v>4764434.94</v>
      </c>
      <c r="I2599" s="9">
        <v>10366720.2</v>
      </c>
      <c r="J2599" s="9">
        <v>11845217.68</v>
      </c>
      <c r="K2599" s="9">
        <v>37471388.33</v>
      </c>
      <c r="L2599" s="9">
        <v>4500921.25</v>
      </c>
      <c r="M2599" s="9">
        <v>4111548.63</v>
      </c>
      <c r="N2599" s="9">
        <v>3852800.72</v>
      </c>
      <c r="O2599" s="9">
        <v>3700966.44</v>
      </c>
      <c r="P2599" s="9">
        <v>0</v>
      </c>
      <c r="Q2599" s="9">
        <v>0</v>
      </c>
      <c r="R2599" s="9">
        <v>0</v>
      </c>
      <c r="S2599" s="9">
        <v>0</v>
      </c>
      <c r="T2599" s="9">
        <v>0</v>
      </c>
      <c r="U2599" s="9">
        <v>0</v>
      </c>
      <c r="V2599" s="9">
        <v>0</v>
      </c>
      <c r="W2599" s="9">
        <v>0</v>
      </c>
      <c r="X2599" s="9">
        <v>4235.28</v>
      </c>
      <c r="Y2599" s="9">
        <v>8470.56</v>
      </c>
      <c r="Z2599" s="9">
        <v>8500</v>
      </c>
      <c r="AA2599" s="9">
        <v>392738.11</v>
      </c>
      <c r="AB2599" s="9">
        <v>1114404.83</v>
      </c>
      <c r="AC2599" s="9">
        <v>4285.72</v>
      </c>
      <c r="AD2599" s="9">
        <v>30538044.02</v>
      </c>
      <c r="AE2599" s="9">
        <v>5752784.8</v>
      </c>
      <c r="AF2599" s="9">
        <v>7367423.48</v>
      </c>
      <c r="AG2599" s="9">
        <v>3778402.63</v>
      </c>
      <c r="AH2599" s="9">
        <v>3439892.85</v>
      </c>
      <c r="AI2599" s="9">
        <v>8567602.62</v>
      </c>
      <c r="AJ2599" s="9">
        <v>15165727.6</v>
      </c>
      <c r="AK2599" s="9">
        <v>5415860.85</v>
      </c>
      <c r="AL2599" s="9">
        <v>12730095.36</v>
      </c>
      <c r="AM2599" s="2">
        <f t="shared" si="482"/>
        <v>52090052.26</v>
      </c>
      <c r="AN2599" s="2">
        <f t="shared" si="486"/>
        <v>61850770.61</v>
      </c>
      <c r="AO2599" s="2">
        <f t="shared" si="487"/>
        <v>64225794.5</v>
      </c>
      <c r="AP2599" s="2">
        <f t="shared" si="488"/>
        <v>57233500.68</v>
      </c>
      <c r="AQ2599" s="2">
        <f t="shared" si="489"/>
        <v>35899415.35</v>
      </c>
      <c r="AR2599" s="2">
        <f t="shared" si="490"/>
        <v>-3794667.68</v>
      </c>
      <c r="AS2599" s="2">
        <f t="shared" si="491"/>
        <v>-4406269.29</v>
      </c>
      <c r="AT2599" s="2">
        <f t="shared" si="492"/>
        <v>7543761.66</v>
      </c>
      <c r="AU2599" s="2">
        <f t="shared" si="493"/>
        <v>24745578.69</v>
      </c>
      <c r="AV2599" s="3">
        <f t="shared" si="483"/>
        <v>0.0862191729489608</v>
      </c>
      <c r="AW2599" s="3">
        <f t="shared" si="484"/>
        <v>0.0772921207824055</v>
      </c>
      <c r="AX2599" s="3">
        <f t="shared" si="485"/>
        <v>0.149984842074133</v>
      </c>
    </row>
    <row r="2600" spans="1:50">
      <c r="A2600" s="8" t="s">
        <v>5212</v>
      </c>
      <c r="B2600" s="8" t="s">
        <v>5213</v>
      </c>
      <c r="C2600" s="9">
        <v>1584673046.04</v>
      </c>
      <c r="D2600" s="9">
        <v>767505205.19</v>
      </c>
      <c r="E2600" s="9">
        <v>765572086.95</v>
      </c>
      <c r="F2600" s="9">
        <v>742441273.96</v>
      </c>
      <c r="G2600" s="9">
        <v>537499992.89</v>
      </c>
      <c r="H2600" s="9">
        <v>290652083.5</v>
      </c>
      <c r="I2600" s="9">
        <v>145560757.38</v>
      </c>
      <c r="J2600" s="9">
        <v>65514489.34</v>
      </c>
      <c r="K2600" s="9">
        <v>37464657.69</v>
      </c>
      <c r="L2600" s="9">
        <v>192344004</v>
      </c>
      <c r="M2600" s="9">
        <v>61012673.8</v>
      </c>
      <c r="N2600" s="9">
        <v>43657353.9</v>
      </c>
      <c r="O2600" s="9">
        <v>24681966.9</v>
      </c>
      <c r="P2600" s="9">
        <v>17953014.8</v>
      </c>
      <c r="Q2600" s="9">
        <v>13151619.3</v>
      </c>
      <c r="R2600" s="9">
        <v>8162550.87</v>
      </c>
      <c r="S2600" s="9">
        <v>6076873.49</v>
      </c>
      <c r="T2600" s="9">
        <v>5882857.04</v>
      </c>
      <c r="U2600" s="9">
        <v>17374818.26</v>
      </c>
      <c r="V2600" s="9">
        <v>10839927.5</v>
      </c>
      <c r="W2600" s="9">
        <v>6449252.85</v>
      </c>
      <c r="X2600" s="9">
        <v>4705193.11</v>
      </c>
      <c r="Y2600" s="9">
        <v>3993132.96</v>
      </c>
      <c r="Z2600" s="9">
        <v>1912432.91</v>
      </c>
      <c r="AA2600" s="9">
        <v>1074767.18</v>
      </c>
      <c r="AB2600" s="9">
        <v>0</v>
      </c>
      <c r="AC2600" s="9">
        <v>0</v>
      </c>
      <c r="AD2600" s="9">
        <v>506555223.36</v>
      </c>
      <c r="AE2600" s="9">
        <v>426195577.19</v>
      </c>
      <c r="AF2600" s="9">
        <v>213600765.99</v>
      </c>
      <c r="AG2600" s="9">
        <v>76345895.74</v>
      </c>
      <c r="AH2600" s="9">
        <v>45349534.09</v>
      </c>
      <c r="AI2600" s="9">
        <v>121421468.09</v>
      </c>
      <c r="AJ2600" s="9">
        <v>68511055.64</v>
      </c>
      <c r="AK2600" s="9">
        <v>42668671.44</v>
      </c>
      <c r="AL2600" s="9">
        <v>26507388.09</v>
      </c>
      <c r="AM2600" s="2">
        <f t="shared" si="482"/>
        <v>1287836644.94</v>
      </c>
      <c r="AN2600" s="2">
        <f t="shared" si="486"/>
        <v>413162229.3</v>
      </c>
      <c r="AO2600" s="2">
        <f t="shared" si="487"/>
        <v>602077927.71</v>
      </c>
      <c r="AP2600" s="2">
        <f t="shared" si="488"/>
        <v>695482538.23</v>
      </c>
      <c r="AQ2600" s="2">
        <f t="shared" si="489"/>
        <v>514096606.56</v>
      </c>
      <c r="AR2600" s="2">
        <f t="shared" si="490"/>
        <v>184294667.62</v>
      </c>
      <c r="AS2600" s="2">
        <f t="shared" si="491"/>
        <v>86287019.79</v>
      </c>
      <c r="AT2600" s="2">
        <f t="shared" si="492"/>
        <v>28922691.39</v>
      </c>
      <c r="AU2600" s="2">
        <f t="shared" si="493"/>
        <v>16840126.64</v>
      </c>
      <c r="AV2600" s="3">
        <f t="shared" si="483"/>
        <v>0.619121693816272</v>
      </c>
      <c r="AW2600" s="3">
        <f t="shared" si="484"/>
        <v>0.201609098962754</v>
      </c>
      <c r="AX2600" s="3">
        <f t="shared" si="485"/>
        <v>0.859188736143174</v>
      </c>
    </row>
    <row r="2601" spans="1:50">
      <c r="A2601" s="8" t="s">
        <v>5214</v>
      </c>
      <c r="B2601" s="8" t="s">
        <v>5215</v>
      </c>
      <c r="C2601" s="9">
        <v>251728867.77</v>
      </c>
      <c r="D2601" s="9">
        <v>231558396.73</v>
      </c>
      <c r="E2601" s="9">
        <v>262558043.16</v>
      </c>
      <c r="F2601" s="9">
        <v>239028768.95</v>
      </c>
      <c r="G2601" s="9">
        <v>162128045.38</v>
      </c>
      <c r="H2601" s="9">
        <v>270126824.99</v>
      </c>
      <c r="I2601" s="9">
        <v>102528759.59</v>
      </c>
      <c r="J2601" s="9">
        <v>55633060.75</v>
      </c>
      <c r="K2601" s="9">
        <v>37339483.38</v>
      </c>
      <c r="L2601" s="9">
        <v>291655657</v>
      </c>
      <c r="M2601" s="9">
        <v>279430366</v>
      </c>
      <c r="N2601" s="9">
        <v>258610245</v>
      </c>
      <c r="O2601" s="9">
        <v>100541065</v>
      </c>
      <c r="P2601" s="9">
        <v>99518735.1</v>
      </c>
      <c r="Q2601" s="9">
        <v>145119988</v>
      </c>
      <c r="R2601" s="9">
        <v>190627348</v>
      </c>
      <c r="S2601" s="9">
        <v>182826065</v>
      </c>
      <c r="T2601" s="9">
        <v>180244870</v>
      </c>
      <c r="U2601" s="9">
        <v>1863378.02</v>
      </c>
      <c r="V2601" s="9">
        <v>3989985.98</v>
      </c>
      <c r="W2601" s="9">
        <v>4132251.94</v>
      </c>
      <c r="X2601" s="9">
        <v>3301728.08</v>
      </c>
      <c r="Y2601" s="9">
        <v>1632256.45</v>
      </c>
      <c r="Z2601" s="9">
        <v>2506409.57</v>
      </c>
      <c r="AA2601" s="9">
        <v>4393392.89</v>
      </c>
      <c r="AB2601" s="9">
        <v>6692592.55</v>
      </c>
      <c r="AC2601" s="9">
        <v>3489072.69</v>
      </c>
      <c r="AD2601" s="9">
        <v>612308160.33</v>
      </c>
      <c r="AE2601" s="9">
        <v>572173483.26</v>
      </c>
      <c r="AF2601" s="9">
        <v>540389014</v>
      </c>
      <c r="AG2601" s="9">
        <v>641482998.01</v>
      </c>
      <c r="AH2601" s="9">
        <v>582534412.59</v>
      </c>
      <c r="AI2601" s="9">
        <v>298182937.28</v>
      </c>
      <c r="AJ2601" s="9">
        <v>205442416.95</v>
      </c>
      <c r="AK2601" s="9">
        <v>180016209.97</v>
      </c>
      <c r="AL2601" s="9">
        <v>416643805.5</v>
      </c>
      <c r="AM2601" s="2">
        <f t="shared" si="482"/>
        <v>-67060257.5400001</v>
      </c>
      <c r="AN2601" s="2">
        <f t="shared" si="486"/>
        <v>-57194734.55</v>
      </c>
      <c r="AO2601" s="2">
        <f t="shared" si="487"/>
        <v>-15088473.9</v>
      </c>
      <c r="AP2601" s="2">
        <f t="shared" si="488"/>
        <v>-298611435.98</v>
      </c>
      <c r="AQ2601" s="2">
        <f t="shared" si="489"/>
        <v>-319255375.66</v>
      </c>
      <c r="AR2601" s="2">
        <f t="shared" si="490"/>
        <v>119570285.28</v>
      </c>
      <c r="AS2601" s="2">
        <f t="shared" si="491"/>
        <v>92107083.53</v>
      </c>
      <c r="AT2601" s="2">
        <f t="shared" si="492"/>
        <v>65135508.33</v>
      </c>
      <c r="AU2601" s="2">
        <f t="shared" si="493"/>
        <v>-195570379.43</v>
      </c>
      <c r="AV2601" s="3">
        <f t="shared" si="483"/>
        <v>-0.112125979155591</v>
      </c>
      <c r="AW2601" s="3">
        <f t="shared" si="484"/>
        <v>-0.26807699160456</v>
      </c>
      <c r="AX2601" s="3">
        <f t="shared" si="485"/>
        <v>0.0730844286450443</v>
      </c>
    </row>
    <row r="2602" spans="1:50">
      <c r="A2602" s="8" t="s">
        <v>5216</v>
      </c>
      <c r="B2602" s="8" t="s">
        <v>5217</v>
      </c>
      <c r="C2602" s="9">
        <v>137004252.09</v>
      </c>
      <c r="D2602" s="9">
        <v>121934562.93</v>
      </c>
      <c r="E2602" s="9">
        <v>124888872.88</v>
      </c>
      <c r="F2602" s="9">
        <v>-233127664.55</v>
      </c>
      <c r="G2602" s="9">
        <v>110902876.42</v>
      </c>
      <c r="H2602" s="9">
        <v>119546988.83</v>
      </c>
      <c r="I2602" s="9">
        <v>60450211.08</v>
      </c>
      <c r="J2602" s="9">
        <v>36481954.75</v>
      </c>
      <c r="K2602" s="9">
        <v>37217886.17</v>
      </c>
      <c r="L2602" s="9">
        <v>52554290.1</v>
      </c>
      <c r="M2602" s="9">
        <v>47498754.3</v>
      </c>
      <c r="N2602" s="9">
        <v>53760798.7</v>
      </c>
      <c r="O2602" s="9">
        <v>56542757.8</v>
      </c>
      <c r="P2602" s="9">
        <v>53472409.7</v>
      </c>
      <c r="Q2602" s="9">
        <v>49386168.5</v>
      </c>
      <c r="R2602" s="9">
        <v>42698941</v>
      </c>
      <c r="S2602" s="9">
        <v>41002284.8</v>
      </c>
      <c r="T2602" s="9">
        <v>31866863.5</v>
      </c>
      <c r="U2602" s="9">
        <v>2500466.41</v>
      </c>
      <c r="V2602" s="9">
        <v>2035927.52</v>
      </c>
      <c r="W2602" s="9">
        <v>9976812.61</v>
      </c>
      <c r="X2602" s="9">
        <v>26857963.93</v>
      </c>
      <c r="Y2602" s="9">
        <v>11806379.99</v>
      </c>
      <c r="Z2602" s="9">
        <v>1951555.45</v>
      </c>
      <c r="AA2602" s="9">
        <v>2211914.39</v>
      </c>
      <c r="AB2602" s="9">
        <v>2376108.36</v>
      </c>
      <c r="AC2602" s="9">
        <v>2020983.33</v>
      </c>
      <c r="AD2602" s="9">
        <v>100930591.02</v>
      </c>
      <c r="AE2602" s="9">
        <v>57954312.67</v>
      </c>
      <c r="AF2602" s="9">
        <v>40341479.11</v>
      </c>
      <c r="AG2602" s="9">
        <v>96792801.14</v>
      </c>
      <c r="AH2602" s="9">
        <v>65870694.1</v>
      </c>
      <c r="AI2602" s="9">
        <v>27749049.51</v>
      </c>
      <c r="AJ2602" s="9">
        <v>71876184.14</v>
      </c>
      <c r="AK2602" s="9">
        <v>69202200.83</v>
      </c>
      <c r="AL2602" s="9">
        <v>129123982.44</v>
      </c>
      <c r="AM2602" s="2">
        <f t="shared" si="482"/>
        <v>91128417.58</v>
      </c>
      <c r="AN2602" s="2">
        <f t="shared" si="486"/>
        <v>113514932.08</v>
      </c>
      <c r="AO2602" s="2">
        <f t="shared" si="487"/>
        <v>148285005.08</v>
      </c>
      <c r="AP2602" s="2">
        <f t="shared" si="488"/>
        <v>-246519743.96</v>
      </c>
      <c r="AQ2602" s="2">
        <f t="shared" si="489"/>
        <v>110310972.01</v>
      </c>
      <c r="AR2602" s="2">
        <f t="shared" si="490"/>
        <v>143135663.27</v>
      </c>
      <c r="AS2602" s="2">
        <f t="shared" si="491"/>
        <v>33484882.33</v>
      </c>
      <c r="AT2602" s="2">
        <f t="shared" si="492"/>
        <v>10658147.08</v>
      </c>
      <c r="AU2602" s="2">
        <f t="shared" si="493"/>
        <v>-58018249.44</v>
      </c>
      <c r="AV2602" s="3">
        <f t="shared" si="483"/>
        <v>-2.0514477349626</v>
      </c>
      <c r="AW2602" s="3">
        <f t="shared" si="484"/>
        <v>-0.0374860701238117</v>
      </c>
      <c r="AX2602" s="3">
        <f t="shared" si="485"/>
        <v>0.272666212980198</v>
      </c>
    </row>
    <row r="2603" spans="1:50">
      <c r="A2603" s="8" t="s">
        <v>5218</v>
      </c>
      <c r="B2603" s="8" t="s">
        <v>5219</v>
      </c>
      <c r="C2603" s="9">
        <v>88648222.43</v>
      </c>
      <c r="D2603" s="9">
        <v>88541987.98</v>
      </c>
      <c r="E2603" s="9">
        <v>63742775.27</v>
      </c>
      <c r="F2603" s="9">
        <v>51228360.74</v>
      </c>
      <c r="G2603" s="9">
        <v>34836855.38</v>
      </c>
      <c r="H2603" s="9">
        <v>28871803.57</v>
      </c>
      <c r="I2603" s="9">
        <v>36769363.99</v>
      </c>
      <c r="J2603" s="9">
        <v>38105926.42</v>
      </c>
      <c r="K2603" s="9">
        <v>37202557.84</v>
      </c>
      <c r="L2603" s="9">
        <v>12172788.9</v>
      </c>
      <c r="M2603" s="9">
        <v>8054209.67</v>
      </c>
      <c r="N2603" s="9">
        <v>7205173.51</v>
      </c>
      <c r="O2603" s="9">
        <v>6157488.31</v>
      </c>
      <c r="P2603" s="9">
        <v>5769222.92</v>
      </c>
      <c r="Q2603" s="9">
        <v>5255694.9</v>
      </c>
      <c r="R2603" s="9">
        <v>4277534.33</v>
      </c>
      <c r="S2603" s="9">
        <v>4231909.12</v>
      </c>
      <c r="T2603" s="9">
        <v>4641710.18</v>
      </c>
      <c r="U2603" s="9">
        <v>2516328.61</v>
      </c>
      <c r="V2603" s="9">
        <v>1165687.78</v>
      </c>
      <c r="W2603" s="9">
        <v>980246.23</v>
      </c>
      <c r="X2603" s="9">
        <v>753398.35</v>
      </c>
      <c r="Y2603" s="9">
        <v>282779.88</v>
      </c>
      <c r="Z2603" s="9">
        <v>153148.05</v>
      </c>
      <c r="AA2603" s="9">
        <v>200004</v>
      </c>
      <c r="AB2603" s="9">
        <v>200004</v>
      </c>
      <c r="AC2603" s="9">
        <v>116669</v>
      </c>
      <c r="AD2603" s="9">
        <v>53538890.92</v>
      </c>
      <c r="AE2603" s="9">
        <v>28568626.07</v>
      </c>
      <c r="AF2603" s="9">
        <v>8037252.34</v>
      </c>
      <c r="AG2603" s="9">
        <v>15714406.9</v>
      </c>
      <c r="AH2603" s="9">
        <v>24799044.47</v>
      </c>
      <c r="AI2603" s="9">
        <v>15345043.96</v>
      </c>
      <c r="AJ2603" s="9">
        <v>13039551.03</v>
      </c>
      <c r="AK2603" s="9">
        <v>1448341.53</v>
      </c>
      <c r="AL2603" s="9">
        <v>1776485.18</v>
      </c>
      <c r="AM2603" s="2">
        <f t="shared" si="482"/>
        <v>49798449.02</v>
      </c>
      <c r="AN2603" s="2">
        <f t="shared" si="486"/>
        <v>69193259.36</v>
      </c>
      <c r="AO2603" s="2">
        <f t="shared" si="487"/>
        <v>63890942.67</v>
      </c>
      <c r="AP2603" s="2">
        <f t="shared" si="488"/>
        <v>42424840.5</v>
      </c>
      <c r="AQ2603" s="2">
        <f t="shared" si="489"/>
        <v>16089813.71</v>
      </c>
      <c r="AR2603" s="2">
        <f t="shared" si="490"/>
        <v>18935602.56</v>
      </c>
      <c r="AS2603" s="2">
        <f t="shared" si="491"/>
        <v>28207351.29</v>
      </c>
      <c r="AT2603" s="2">
        <f t="shared" si="492"/>
        <v>41089498.01</v>
      </c>
      <c r="AU2603" s="2">
        <f t="shared" si="493"/>
        <v>40184451.84</v>
      </c>
      <c r="AV2603" s="3">
        <f t="shared" si="483"/>
        <v>0.024120036805221</v>
      </c>
      <c r="AW2603" s="3">
        <f t="shared" si="484"/>
        <v>0.253524885568703</v>
      </c>
      <c r="AX2603" s="3">
        <f t="shared" si="485"/>
        <v>0.00908332206040452</v>
      </c>
    </row>
    <row r="2604" spans="1:50">
      <c r="A2604" s="8" t="s">
        <v>5220</v>
      </c>
      <c r="B2604" s="8" t="s">
        <v>5221</v>
      </c>
      <c r="C2604" s="9">
        <v>-235469003.03</v>
      </c>
      <c r="D2604" s="9">
        <v>120371266.87</v>
      </c>
      <c r="E2604" s="9">
        <v>90197016.1</v>
      </c>
      <c r="F2604" s="9">
        <v>16130686.36</v>
      </c>
      <c r="G2604" s="9">
        <v>34251238</v>
      </c>
      <c r="H2604" s="9">
        <v>31483238.98</v>
      </c>
      <c r="I2604" s="9">
        <v>33383474.35</v>
      </c>
      <c r="J2604" s="9">
        <v>38639931.1</v>
      </c>
      <c r="K2604" s="9">
        <v>37100404.47</v>
      </c>
      <c r="L2604" s="9">
        <v>21385981.8</v>
      </c>
      <c r="M2604" s="9">
        <v>7495987.41</v>
      </c>
      <c r="N2604" s="9">
        <v>6152881.28</v>
      </c>
      <c r="O2604" s="9">
        <v>3234689.9</v>
      </c>
      <c r="P2604" s="9">
        <v>3136037.35</v>
      </c>
      <c r="Q2604" s="9">
        <v>3073680.36</v>
      </c>
      <c r="R2604" s="9">
        <v>3027127.91</v>
      </c>
      <c r="S2604" s="9">
        <v>2862360.99</v>
      </c>
      <c r="T2604" s="9">
        <v>2249988.6</v>
      </c>
      <c r="U2604" s="9">
        <v>3745626.86</v>
      </c>
      <c r="V2604" s="9">
        <v>1546851.22</v>
      </c>
      <c r="W2604" s="9">
        <v>1725988.65</v>
      </c>
      <c r="X2604" s="9">
        <v>1192722.55</v>
      </c>
      <c r="Y2604" s="9">
        <v>1388555.83</v>
      </c>
      <c r="Z2604" s="9">
        <v>1619071.72</v>
      </c>
      <c r="AA2604" s="9">
        <v>1409192.69</v>
      </c>
      <c r="AB2604" s="9">
        <v>1239549.93</v>
      </c>
      <c r="AC2604" s="9">
        <v>730337.79</v>
      </c>
      <c r="AD2604" s="9">
        <v>37609367.52</v>
      </c>
      <c r="AE2604" s="9">
        <v>47453740.77</v>
      </c>
      <c r="AF2604" s="9">
        <v>44377861.97</v>
      </c>
      <c r="AG2604" s="9">
        <v>2176367.55</v>
      </c>
      <c r="AH2604" s="9">
        <v>5451445.85</v>
      </c>
      <c r="AI2604" s="9">
        <v>4093280</v>
      </c>
      <c r="AJ2604" s="9">
        <v>5976815.71</v>
      </c>
      <c r="AK2604" s="9">
        <v>3210670.24</v>
      </c>
      <c r="AL2604" s="9">
        <v>24071876.96</v>
      </c>
      <c r="AM2604" s="2">
        <f t="shared" si="482"/>
        <v>-247946761.89</v>
      </c>
      <c r="AN2604" s="2">
        <f t="shared" si="486"/>
        <v>81960364.73</v>
      </c>
      <c r="AO2604" s="2">
        <f t="shared" si="487"/>
        <v>53698024.06</v>
      </c>
      <c r="AP2604" s="2">
        <f t="shared" si="488"/>
        <v>18381731.26</v>
      </c>
      <c r="AQ2604" s="2">
        <f t="shared" si="489"/>
        <v>33324385.33</v>
      </c>
      <c r="AR2604" s="2">
        <f t="shared" si="490"/>
        <v>32082711.06</v>
      </c>
      <c r="AS2604" s="2">
        <f t="shared" si="491"/>
        <v>31842979.24</v>
      </c>
      <c r="AT2604" s="2">
        <f t="shared" si="492"/>
        <v>39531171.78</v>
      </c>
      <c r="AU2604" s="2">
        <f t="shared" si="493"/>
        <v>16008853.9</v>
      </c>
      <c r="AV2604" s="3">
        <f t="shared" si="483"/>
        <v>-2.3558823961646</v>
      </c>
      <c r="AW2604" s="3">
        <f t="shared" si="484"/>
        <v>-2.49389219642685</v>
      </c>
      <c r="AX2604" s="3">
        <f t="shared" si="485"/>
        <v>0.0233032698735913</v>
      </c>
    </row>
    <row r="2605" spans="1:50">
      <c r="A2605" s="8" t="s">
        <v>5222</v>
      </c>
      <c r="B2605" s="8" t="s">
        <v>5223</v>
      </c>
      <c r="C2605" s="9">
        <v>91936469.01</v>
      </c>
      <c r="D2605" s="9">
        <v>57228242.63</v>
      </c>
      <c r="E2605" s="9">
        <v>73087580.74</v>
      </c>
      <c r="F2605" s="9">
        <v>50644717.82</v>
      </c>
      <c r="G2605" s="9">
        <v>34847921.4</v>
      </c>
      <c r="H2605" s="9">
        <v>29372702.14</v>
      </c>
      <c r="I2605" s="9">
        <v>27591125.78</v>
      </c>
      <c r="J2605" s="9">
        <v>26547415.52</v>
      </c>
      <c r="K2605" s="9">
        <v>37083512.54</v>
      </c>
      <c r="L2605" s="9">
        <v>41453963.6</v>
      </c>
      <c r="M2605" s="9">
        <v>38202240.2</v>
      </c>
      <c r="N2605" s="9">
        <v>37426607.2</v>
      </c>
      <c r="O2605" s="9">
        <v>38383664.3</v>
      </c>
      <c r="P2605" s="9">
        <v>39707091.9</v>
      </c>
      <c r="Q2605" s="9">
        <v>42536159.4</v>
      </c>
      <c r="R2605" s="9">
        <v>38052208.5</v>
      </c>
      <c r="S2605" s="9">
        <v>19207776</v>
      </c>
      <c r="T2605" s="9">
        <v>45498107.6</v>
      </c>
      <c r="U2605" s="9">
        <v>3290483.66</v>
      </c>
      <c r="V2605" s="9">
        <v>3584988.93</v>
      </c>
      <c r="W2605" s="9">
        <v>2085170.66</v>
      </c>
      <c r="X2605" s="9">
        <v>965724.02</v>
      </c>
      <c r="Y2605" s="9">
        <v>1062693.35</v>
      </c>
      <c r="Z2605" s="9">
        <v>1160973.59</v>
      </c>
      <c r="AA2605" s="9">
        <v>1510379.76</v>
      </c>
      <c r="AB2605" s="9">
        <v>1128475.46</v>
      </c>
      <c r="AC2605" s="9">
        <v>13069953.63</v>
      </c>
      <c r="AD2605" s="9">
        <v>22586515.97</v>
      </c>
      <c r="AE2605" s="9">
        <v>16372952.13</v>
      </c>
      <c r="AF2605" s="9">
        <v>14798453.5</v>
      </c>
      <c r="AG2605" s="9">
        <v>41248033.98</v>
      </c>
      <c r="AH2605" s="9">
        <v>24954664.96</v>
      </c>
      <c r="AI2605" s="9">
        <v>11810959.34</v>
      </c>
      <c r="AJ2605" s="9">
        <v>24095197.08</v>
      </c>
      <c r="AK2605" s="9">
        <v>14513330.76</v>
      </c>
      <c r="AL2605" s="9">
        <v>27605528.19</v>
      </c>
      <c r="AM2605" s="2">
        <f t="shared" si="482"/>
        <v>114094400.3</v>
      </c>
      <c r="AN2605" s="2">
        <f t="shared" si="486"/>
        <v>82642519.63</v>
      </c>
      <c r="AO2605" s="2">
        <f t="shared" si="487"/>
        <v>97800905.1</v>
      </c>
      <c r="AP2605" s="2">
        <f t="shared" si="488"/>
        <v>48746072.16</v>
      </c>
      <c r="AQ2605" s="2">
        <f t="shared" si="489"/>
        <v>50663041.69</v>
      </c>
      <c r="AR2605" s="2">
        <f t="shared" si="490"/>
        <v>61258875.79</v>
      </c>
      <c r="AS2605" s="2">
        <f t="shared" si="491"/>
        <v>43058516.96</v>
      </c>
      <c r="AT2605" s="2">
        <f t="shared" si="492"/>
        <v>32370336.22</v>
      </c>
      <c r="AU2605" s="2">
        <f t="shared" si="493"/>
        <v>68046045.58</v>
      </c>
      <c r="AV2605" s="3">
        <f t="shared" si="483"/>
        <v>0.0591077836874112</v>
      </c>
      <c r="AW2605" s="3">
        <f t="shared" si="484"/>
        <v>0.1762905660155</v>
      </c>
      <c r="AX2605" s="3">
        <f t="shared" si="485"/>
        <v>-0.0540762656843947</v>
      </c>
    </row>
    <row r="2606" spans="1:50">
      <c r="A2606" s="8" t="s">
        <v>5224</v>
      </c>
      <c r="B2606" s="8" t="s">
        <v>5225</v>
      </c>
      <c r="C2606" s="9">
        <v>140759989.91</v>
      </c>
      <c r="D2606" s="9">
        <v>148404828.45</v>
      </c>
      <c r="E2606" s="9">
        <v>130263555.42</v>
      </c>
      <c r="F2606" s="9">
        <v>102576156.08</v>
      </c>
      <c r="G2606" s="9">
        <v>105247900.21</v>
      </c>
      <c r="H2606" s="9">
        <v>55479389.64</v>
      </c>
      <c r="I2606" s="9">
        <v>46144580.2</v>
      </c>
      <c r="J2606" s="9">
        <v>48936479.07</v>
      </c>
      <c r="K2606" s="9">
        <v>37039274.09</v>
      </c>
      <c r="L2606" s="9">
        <v>30731767.7</v>
      </c>
      <c r="M2606" s="9">
        <v>23492874.3</v>
      </c>
      <c r="N2606" s="9">
        <v>20415673</v>
      </c>
      <c r="O2606" s="9">
        <v>18927436.5</v>
      </c>
      <c r="P2606" s="9">
        <v>14997080.4</v>
      </c>
      <c r="Q2606" s="9">
        <v>12663241.9</v>
      </c>
      <c r="R2606" s="9">
        <v>9305244.27</v>
      </c>
      <c r="S2606" s="9">
        <v>7040249.73</v>
      </c>
      <c r="T2606" s="9">
        <v>5601772.19</v>
      </c>
      <c r="U2606" s="9">
        <v>2000901.73</v>
      </c>
      <c r="V2606" s="9">
        <v>1369642.26</v>
      </c>
      <c r="W2606" s="9">
        <v>218977.96</v>
      </c>
      <c r="X2606" s="9">
        <v>162077.39</v>
      </c>
      <c r="Y2606" s="9">
        <v>10807.32</v>
      </c>
      <c r="Z2606" s="9">
        <v>0</v>
      </c>
      <c r="AA2606" s="9">
        <v>0</v>
      </c>
      <c r="AB2606" s="9">
        <v>0</v>
      </c>
      <c r="AC2606" s="9">
        <v>0</v>
      </c>
      <c r="AD2606" s="9">
        <v>119607667.89</v>
      </c>
      <c r="AE2606" s="9">
        <v>123379222.6</v>
      </c>
      <c r="AF2606" s="9">
        <v>84010564.44</v>
      </c>
      <c r="AG2606" s="9">
        <v>92738112.24</v>
      </c>
      <c r="AH2606" s="9">
        <v>43206672.08</v>
      </c>
      <c r="AI2606" s="9">
        <v>22074888.43</v>
      </c>
      <c r="AJ2606" s="9">
        <v>36650970.03</v>
      </c>
      <c r="AK2606" s="9">
        <v>46099263.38</v>
      </c>
      <c r="AL2606" s="9">
        <v>27919334.87</v>
      </c>
      <c r="AM2606" s="2">
        <f t="shared" si="482"/>
        <v>53884991.45</v>
      </c>
      <c r="AN2606" s="2">
        <f t="shared" si="486"/>
        <v>49888122.41</v>
      </c>
      <c r="AO2606" s="2">
        <f t="shared" si="487"/>
        <v>66887641.94</v>
      </c>
      <c r="AP2606" s="2">
        <f t="shared" si="488"/>
        <v>28927557.73</v>
      </c>
      <c r="AQ2606" s="2">
        <f t="shared" si="489"/>
        <v>77049115.85</v>
      </c>
      <c r="AR2606" s="2">
        <f t="shared" si="490"/>
        <v>46067743.11</v>
      </c>
      <c r="AS2606" s="2">
        <f t="shared" si="491"/>
        <v>18798854.44</v>
      </c>
      <c r="AT2606" s="2">
        <f t="shared" si="492"/>
        <v>9877465.41999999</v>
      </c>
      <c r="AU2606" s="2">
        <f t="shared" si="493"/>
        <v>14721711.41</v>
      </c>
      <c r="AV2606" s="3">
        <f t="shared" si="483"/>
        <v>0.155080277959676</v>
      </c>
      <c r="AW2606" s="3">
        <f t="shared" si="484"/>
        <v>-0.0690206848736641</v>
      </c>
      <c r="AX2606" s="3">
        <f t="shared" si="485"/>
        <v>0.119160168086383</v>
      </c>
    </row>
    <row r="2607" spans="1:50">
      <c r="A2607" s="8" t="s">
        <v>5226</v>
      </c>
      <c r="B2607" s="8" t="s">
        <v>5227</v>
      </c>
      <c r="C2607" s="9">
        <v>106013222.95</v>
      </c>
      <c r="D2607" s="9">
        <v>357395170.4</v>
      </c>
      <c r="E2607" s="9">
        <v>-745761458.28</v>
      </c>
      <c r="F2607" s="9">
        <v>117912698.77</v>
      </c>
      <c r="G2607" s="9">
        <v>224848742.87</v>
      </c>
      <c r="H2607" s="9">
        <v>340492245.54</v>
      </c>
      <c r="I2607" s="9">
        <v>187859567.3</v>
      </c>
      <c r="J2607" s="9">
        <v>91236046.69</v>
      </c>
      <c r="K2607" s="9">
        <v>36970040.65</v>
      </c>
      <c r="L2607" s="9">
        <v>468713230</v>
      </c>
      <c r="M2607" s="9">
        <v>491637240</v>
      </c>
      <c r="N2607" s="9">
        <v>544088265</v>
      </c>
      <c r="O2607" s="9">
        <v>529550473</v>
      </c>
      <c r="P2607" s="9">
        <v>530794926</v>
      </c>
      <c r="Q2607" s="9">
        <v>513723120</v>
      </c>
      <c r="R2607" s="9">
        <v>453589278</v>
      </c>
      <c r="S2607" s="9">
        <v>407204732</v>
      </c>
      <c r="T2607" s="9">
        <v>419787045</v>
      </c>
      <c r="U2607" s="9">
        <v>28008177.27</v>
      </c>
      <c r="V2607" s="9">
        <v>35156021.19</v>
      </c>
      <c r="W2607" s="9">
        <v>33149245.4</v>
      </c>
      <c r="X2607" s="9">
        <v>27868067.27</v>
      </c>
      <c r="Y2607" s="9">
        <v>25334308.16</v>
      </c>
      <c r="Z2607" s="9">
        <v>21116361.32</v>
      </c>
      <c r="AA2607" s="9">
        <v>24602397.13</v>
      </c>
      <c r="AB2607" s="9">
        <v>23924524.68</v>
      </c>
      <c r="AC2607" s="9">
        <v>20638792.34</v>
      </c>
      <c r="AD2607" s="9">
        <v>262826846.02</v>
      </c>
      <c r="AE2607" s="9">
        <v>90252420.05</v>
      </c>
      <c r="AF2607" s="9">
        <v>182598411.93</v>
      </c>
      <c r="AG2607" s="9">
        <v>122138375.85</v>
      </c>
      <c r="AH2607" s="9">
        <v>59468324.43</v>
      </c>
      <c r="AI2607" s="9">
        <v>513742325.49</v>
      </c>
      <c r="AJ2607" s="9">
        <v>573161207.18</v>
      </c>
      <c r="AK2607" s="9">
        <v>831286652.89</v>
      </c>
      <c r="AL2607" s="9">
        <v>106088667.09</v>
      </c>
      <c r="AM2607" s="2">
        <f t="shared" si="482"/>
        <v>339907784.2</v>
      </c>
      <c r="AN2607" s="2">
        <f t="shared" si="486"/>
        <v>793936011.54</v>
      </c>
      <c r="AO2607" s="2">
        <f t="shared" si="487"/>
        <v>-351122359.81</v>
      </c>
      <c r="AP2607" s="2">
        <f t="shared" si="488"/>
        <v>553192863.19</v>
      </c>
      <c r="AQ2607" s="2">
        <f t="shared" si="489"/>
        <v>721509652.6</v>
      </c>
      <c r="AR2607" s="2">
        <f t="shared" si="490"/>
        <v>361589401.37</v>
      </c>
      <c r="AS2607" s="2">
        <f t="shared" si="491"/>
        <v>92890035.25</v>
      </c>
      <c r="AT2607" s="2">
        <f t="shared" si="492"/>
        <v>-308921349.52</v>
      </c>
      <c r="AU2607" s="2">
        <f t="shared" si="493"/>
        <v>371307210.9</v>
      </c>
      <c r="AV2607" s="3">
        <f t="shared" si="483"/>
        <v>-0.00976923723221912</v>
      </c>
      <c r="AW2607" s="3">
        <f t="shared" si="484"/>
        <v>-0.139751759594367</v>
      </c>
      <c r="AX2607" s="3">
        <f t="shared" si="485"/>
        <v>0.0687034158874398</v>
      </c>
    </row>
    <row r="2608" spans="1:50">
      <c r="A2608" s="8" t="s">
        <v>5228</v>
      </c>
      <c r="B2608" s="8" t="s">
        <v>5229</v>
      </c>
      <c r="C2608" s="9">
        <v>10824497.69</v>
      </c>
      <c r="D2608" s="9">
        <v>14757103.97</v>
      </c>
      <c r="E2608" s="9">
        <v>26798885.91</v>
      </c>
      <c r="F2608" s="9">
        <v>22087685.84</v>
      </c>
      <c r="G2608" s="9">
        <v>33738998.56</v>
      </c>
      <c r="H2608" s="9">
        <v>31069463.28</v>
      </c>
      <c r="I2608" s="9">
        <v>29737032.61</v>
      </c>
      <c r="J2608" s="9">
        <v>47462396.9</v>
      </c>
      <c r="K2608" s="9">
        <v>36944798.55</v>
      </c>
      <c r="L2608" s="9">
        <v>23369014.3</v>
      </c>
      <c r="M2608" s="9">
        <v>21604283.5</v>
      </c>
      <c r="N2608" s="9">
        <v>18710239.2</v>
      </c>
      <c r="O2608" s="9">
        <v>15506588.7</v>
      </c>
      <c r="P2608" s="9">
        <v>14177807.3</v>
      </c>
      <c r="Q2608" s="9">
        <v>12085276.9</v>
      </c>
      <c r="R2608" s="9">
        <v>10935094.2</v>
      </c>
      <c r="S2608" s="9">
        <v>9646018.23</v>
      </c>
      <c r="T2608" s="9">
        <v>0</v>
      </c>
      <c r="U2608" s="9">
        <v>13714472.79</v>
      </c>
      <c r="V2608" s="9">
        <v>17690420.06</v>
      </c>
      <c r="W2608" s="9">
        <v>10177654.98</v>
      </c>
      <c r="X2608" s="9">
        <v>6927846.01</v>
      </c>
      <c r="Y2608" s="9">
        <v>2528400.68</v>
      </c>
      <c r="Z2608" s="9">
        <v>2131070.4</v>
      </c>
      <c r="AA2608" s="9">
        <v>2730616.3</v>
      </c>
      <c r="AB2608" s="9">
        <v>3132174.45</v>
      </c>
      <c r="AC2608" s="9">
        <v>0</v>
      </c>
      <c r="AD2608" s="9">
        <v>79092318.08</v>
      </c>
      <c r="AE2608" s="9">
        <v>17607043.96</v>
      </c>
      <c r="AF2608" s="9">
        <v>29025007.99</v>
      </c>
      <c r="AG2608" s="9">
        <v>77025496.48</v>
      </c>
      <c r="AH2608" s="9">
        <v>35202842.94</v>
      </c>
      <c r="AI2608" s="9">
        <v>29342937.69</v>
      </c>
      <c r="AJ2608" s="9">
        <v>23420971.52</v>
      </c>
      <c r="AK2608" s="9">
        <v>56038387.93</v>
      </c>
      <c r="AL2608" s="9">
        <v>38410263.42</v>
      </c>
      <c r="AM2608" s="2">
        <f t="shared" si="482"/>
        <v>-31184333.3</v>
      </c>
      <c r="AN2608" s="2">
        <f t="shared" si="486"/>
        <v>36444763.57</v>
      </c>
      <c r="AO2608" s="2">
        <f t="shared" si="487"/>
        <v>26661772.1</v>
      </c>
      <c r="AP2608" s="2">
        <f t="shared" si="488"/>
        <v>-32503375.93</v>
      </c>
      <c r="AQ2608" s="2">
        <f t="shared" si="489"/>
        <v>15242363.6</v>
      </c>
      <c r="AR2608" s="2">
        <f t="shared" si="490"/>
        <v>15942872.89</v>
      </c>
      <c r="AS2608" s="2">
        <f t="shared" si="491"/>
        <v>19981771.59</v>
      </c>
      <c r="AT2608" s="2">
        <f t="shared" si="492"/>
        <v>4202201.65</v>
      </c>
      <c r="AU2608" s="2">
        <f t="shared" si="493"/>
        <v>-1465464.87</v>
      </c>
      <c r="AV2608" s="3">
        <f t="shared" si="483"/>
        <v>0.404595355253896</v>
      </c>
      <c r="AW2608" s="3">
        <f t="shared" si="484"/>
        <v>-2.15392299853914</v>
      </c>
      <c r="AX2608" s="3">
        <f t="shared" si="485"/>
        <v>0.676198739798014</v>
      </c>
    </row>
    <row r="2609" spans="1:50">
      <c r="A2609" s="8" t="s">
        <v>5230</v>
      </c>
      <c r="B2609" s="8" t="s">
        <v>5231</v>
      </c>
      <c r="C2609" s="9">
        <v>59780941.55</v>
      </c>
      <c r="D2609" s="9">
        <v>47484629.78</v>
      </c>
      <c r="E2609" s="9">
        <v>54701798.94</v>
      </c>
      <c r="F2609" s="9">
        <v>50670652.5</v>
      </c>
      <c r="G2609" s="9">
        <v>43301257.72</v>
      </c>
      <c r="H2609" s="9">
        <v>47285359.86</v>
      </c>
      <c r="I2609" s="9">
        <v>49246758.02</v>
      </c>
      <c r="J2609" s="9">
        <v>42865545.3</v>
      </c>
      <c r="K2609" s="9">
        <v>36920770.6</v>
      </c>
      <c r="L2609" s="9">
        <v>19609343.6</v>
      </c>
      <c r="M2609" s="9">
        <v>15827113.9</v>
      </c>
      <c r="N2609" s="9">
        <v>15612810.1</v>
      </c>
      <c r="O2609" s="9">
        <v>15392188.8</v>
      </c>
      <c r="P2609" s="9">
        <v>0</v>
      </c>
      <c r="Q2609" s="9">
        <v>0</v>
      </c>
      <c r="R2609" s="9">
        <v>0</v>
      </c>
      <c r="S2609" s="9">
        <v>0</v>
      </c>
      <c r="T2609" s="9">
        <v>0</v>
      </c>
      <c r="U2609" s="9">
        <v>3265543.85</v>
      </c>
      <c r="V2609" s="9">
        <v>2965750.24</v>
      </c>
      <c r="W2609" s="9">
        <v>2001905.36</v>
      </c>
      <c r="X2609" s="9">
        <v>1822248.64</v>
      </c>
      <c r="Y2609" s="9">
        <v>1168525.47</v>
      </c>
      <c r="Z2609" s="9">
        <v>401882.55</v>
      </c>
      <c r="AA2609" s="9">
        <v>150766.68</v>
      </c>
      <c r="AB2609" s="9">
        <v>60783.36</v>
      </c>
      <c r="AC2609" s="9">
        <v>0</v>
      </c>
      <c r="AD2609" s="9">
        <v>11248877.7</v>
      </c>
      <c r="AE2609" s="9">
        <v>23193123.76</v>
      </c>
      <c r="AF2609" s="9">
        <v>20025132.14</v>
      </c>
      <c r="AG2609" s="9">
        <v>18568920.94</v>
      </c>
      <c r="AH2609" s="9">
        <v>25091002.63</v>
      </c>
      <c r="AI2609" s="9">
        <v>35308892.63</v>
      </c>
      <c r="AJ2609" s="9">
        <v>35604505.82</v>
      </c>
      <c r="AK2609" s="9">
        <v>21659312.62</v>
      </c>
      <c r="AL2609" s="9">
        <v>40402976.6</v>
      </c>
      <c r="AM2609" s="2">
        <f t="shared" si="482"/>
        <v>71406951.3</v>
      </c>
      <c r="AN2609" s="2">
        <f t="shared" si="486"/>
        <v>43084370.16</v>
      </c>
      <c r="AO2609" s="2">
        <f t="shared" si="487"/>
        <v>52291382.26</v>
      </c>
      <c r="AP2609" s="2">
        <f t="shared" si="488"/>
        <v>49316169</v>
      </c>
      <c r="AQ2609" s="2">
        <f t="shared" si="489"/>
        <v>19378780.56</v>
      </c>
      <c r="AR2609" s="2">
        <f t="shared" si="490"/>
        <v>12378349.78</v>
      </c>
      <c r="AS2609" s="2">
        <f t="shared" si="491"/>
        <v>13793018.88</v>
      </c>
      <c r="AT2609" s="2">
        <f t="shared" si="492"/>
        <v>21267016.04</v>
      </c>
      <c r="AU2609" s="2">
        <f t="shared" si="493"/>
        <v>-3482206</v>
      </c>
      <c r="AV2609" s="3">
        <f t="shared" si="483"/>
        <v>-2.39883056953643</v>
      </c>
      <c r="AW2609" s="3">
        <f t="shared" si="484"/>
        <v>0.298024259446323</v>
      </c>
      <c r="AX2609" s="3" t="e">
        <f t="shared" si="485"/>
        <v>#NUM!</v>
      </c>
    </row>
    <row r="2610" spans="1:50">
      <c r="A2610" s="8" t="s">
        <v>5232</v>
      </c>
      <c r="B2610" s="8" t="s">
        <v>5233</v>
      </c>
      <c r="C2610" s="9">
        <v>2566946696.73</v>
      </c>
      <c r="D2610" s="9">
        <v>695339709.57</v>
      </c>
      <c r="E2610" s="9">
        <v>955717076.69</v>
      </c>
      <c r="F2610" s="9">
        <v>1797201927.13</v>
      </c>
      <c r="G2610" s="9">
        <v>1047621569.46</v>
      </c>
      <c r="H2610" s="9">
        <v>679659095.42</v>
      </c>
      <c r="I2610" s="9">
        <v>-364274210.71</v>
      </c>
      <c r="J2610" s="9">
        <v>-220669381.92</v>
      </c>
      <c r="K2610" s="9">
        <v>36867602.19</v>
      </c>
      <c r="L2610" s="9">
        <v>990690994</v>
      </c>
      <c r="M2610" s="9">
        <v>795748896</v>
      </c>
      <c r="N2610" s="9">
        <v>736741639</v>
      </c>
      <c r="O2610" s="9">
        <v>662350677</v>
      </c>
      <c r="P2610" s="9">
        <v>596606064</v>
      </c>
      <c r="Q2610" s="9">
        <v>609678936</v>
      </c>
      <c r="R2610" s="9">
        <v>508277667</v>
      </c>
      <c r="S2610" s="9">
        <v>33412344.2</v>
      </c>
      <c r="T2610" s="9">
        <v>42032864</v>
      </c>
      <c r="U2610" s="9">
        <v>0</v>
      </c>
      <c r="V2610" s="9">
        <v>0</v>
      </c>
      <c r="W2610" s="9">
        <v>0</v>
      </c>
      <c r="X2610" s="9">
        <v>0</v>
      </c>
      <c r="Y2610" s="9">
        <v>0</v>
      </c>
      <c r="Z2610" s="9">
        <v>0</v>
      </c>
      <c r="AA2610" s="9">
        <v>0</v>
      </c>
      <c r="AB2610" s="9">
        <v>0</v>
      </c>
      <c r="AC2610" s="9">
        <v>0</v>
      </c>
      <c r="AD2610" s="9">
        <v>2056133193.71</v>
      </c>
      <c r="AE2610" s="9">
        <v>2821039486.57</v>
      </c>
      <c r="AF2610" s="9">
        <v>911800153.75</v>
      </c>
      <c r="AG2610" s="9">
        <v>748480225.59</v>
      </c>
      <c r="AH2610" s="9">
        <v>1129145597.72</v>
      </c>
      <c r="AI2610" s="9">
        <v>838817829.92</v>
      </c>
      <c r="AJ2610" s="9">
        <v>156350765.82</v>
      </c>
      <c r="AK2610" s="9">
        <v>759917026.82</v>
      </c>
      <c r="AL2610" s="9">
        <v>1330570.41</v>
      </c>
      <c r="AM2610" s="2">
        <f t="shared" si="482"/>
        <v>1501504497.02</v>
      </c>
      <c r="AN2610" s="2">
        <f t="shared" si="486"/>
        <v>-1329950881</v>
      </c>
      <c r="AO2610" s="2">
        <f t="shared" si="487"/>
        <v>780658561.94</v>
      </c>
      <c r="AP2610" s="2">
        <f t="shared" si="488"/>
        <v>1711072378.54</v>
      </c>
      <c r="AQ2610" s="2">
        <f t="shared" si="489"/>
        <v>515082035.74</v>
      </c>
      <c r="AR2610" s="2">
        <f t="shared" si="490"/>
        <v>450520201.5</v>
      </c>
      <c r="AS2610" s="2">
        <f t="shared" si="491"/>
        <v>-12347309.53</v>
      </c>
      <c r="AT2610" s="2">
        <f t="shared" si="492"/>
        <v>-947174064.54</v>
      </c>
      <c r="AU2610" s="2">
        <f t="shared" si="493"/>
        <v>77569895.78</v>
      </c>
      <c r="AV2610" s="3">
        <f t="shared" si="483"/>
        <v>0.389893398379667</v>
      </c>
      <c r="AW2610" s="3">
        <f t="shared" si="484"/>
        <v>0.238597065549778</v>
      </c>
      <c r="AX2610" s="3">
        <f t="shared" si="485"/>
        <v>0.674669826476258</v>
      </c>
    </row>
    <row r="2611" spans="1:50">
      <c r="A2611" s="8" t="s">
        <v>5234</v>
      </c>
      <c r="B2611" s="8" t="s">
        <v>5235</v>
      </c>
      <c r="C2611" s="9">
        <v>41032997.17</v>
      </c>
      <c r="D2611" s="9">
        <v>34896807.24</v>
      </c>
      <c r="E2611" s="9">
        <v>40654680.99</v>
      </c>
      <c r="F2611" s="9">
        <v>80079244.59</v>
      </c>
      <c r="G2611" s="9">
        <v>57506825.06</v>
      </c>
      <c r="H2611" s="9">
        <v>59267958.15</v>
      </c>
      <c r="I2611" s="9">
        <v>42325262.9</v>
      </c>
      <c r="J2611" s="9">
        <v>48464773.67</v>
      </c>
      <c r="K2611" s="9">
        <v>36857421.81</v>
      </c>
      <c r="L2611" s="9">
        <v>15396349.5</v>
      </c>
      <c r="M2611" s="9">
        <v>8121625.82</v>
      </c>
      <c r="N2611" s="9">
        <v>6175231.82</v>
      </c>
      <c r="O2611" s="9">
        <v>3779967.72</v>
      </c>
      <c r="P2611" s="9">
        <v>2909883.16</v>
      </c>
      <c r="Q2611" s="9">
        <v>2931103.28</v>
      </c>
      <c r="R2611" s="9">
        <v>2701376.02</v>
      </c>
      <c r="S2611" s="9">
        <v>2294578.62</v>
      </c>
      <c r="T2611" s="9">
        <v>1712199.44</v>
      </c>
      <c r="U2611" s="9">
        <v>457963.47</v>
      </c>
      <c r="V2611" s="9">
        <v>457627.7</v>
      </c>
      <c r="W2611" s="9">
        <v>328702.68</v>
      </c>
      <c r="X2611" s="9">
        <v>307844.73</v>
      </c>
      <c r="Y2611" s="9">
        <v>245270.88</v>
      </c>
      <c r="Z2611" s="9">
        <v>245270.88</v>
      </c>
      <c r="AA2611" s="9">
        <v>163513.91</v>
      </c>
      <c r="AB2611" s="9">
        <v>0</v>
      </c>
      <c r="AC2611" s="9">
        <v>0</v>
      </c>
      <c r="AD2611" s="9">
        <v>9898867.43</v>
      </c>
      <c r="AE2611" s="9">
        <v>144262643.93</v>
      </c>
      <c r="AF2611" s="9">
        <v>29103862.78</v>
      </c>
      <c r="AG2611" s="9">
        <v>34997124.29</v>
      </c>
      <c r="AH2611" s="9">
        <v>21301051.27</v>
      </c>
      <c r="AI2611" s="9">
        <v>2782529.29</v>
      </c>
      <c r="AJ2611" s="9">
        <v>6420675.54</v>
      </c>
      <c r="AK2611" s="9">
        <v>12423158.16</v>
      </c>
      <c r="AL2611" s="9">
        <v>2647327.93</v>
      </c>
      <c r="AM2611" s="2">
        <f t="shared" si="482"/>
        <v>46988442.71</v>
      </c>
      <c r="AN2611" s="2">
        <f t="shared" si="486"/>
        <v>-100786583.17</v>
      </c>
      <c r="AO2611" s="2">
        <f t="shared" si="487"/>
        <v>18054752.71</v>
      </c>
      <c r="AP2611" s="2">
        <f t="shared" si="488"/>
        <v>49169932.75</v>
      </c>
      <c r="AQ2611" s="2">
        <f t="shared" si="489"/>
        <v>39360927.83</v>
      </c>
      <c r="AR2611" s="2">
        <f t="shared" si="490"/>
        <v>59661803.02</v>
      </c>
      <c r="AS2611" s="2">
        <f t="shared" si="491"/>
        <v>38769477.29</v>
      </c>
      <c r="AT2611" s="2">
        <f t="shared" si="492"/>
        <v>38336194.13</v>
      </c>
      <c r="AU2611" s="2">
        <f t="shared" si="493"/>
        <v>35922293.32</v>
      </c>
      <c r="AV2611" s="3">
        <f t="shared" si="483"/>
        <v>0.0302877952938323</v>
      </c>
      <c r="AW2611" s="3">
        <f t="shared" si="484"/>
        <v>0.036060567920726</v>
      </c>
      <c r="AX2611" s="3">
        <f t="shared" si="485"/>
        <v>0.0537136190501193</v>
      </c>
    </row>
    <row r="2612" spans="1:50">
      <c r="A2612" s="8" t="s">
        <v>5236</v>
      </c>
      <c r="B2612" s="8" t="s">
        <v>5237</v>
      </c>
      <c r="C2612" s="9">
        <v>910697235.61</v>
      </c>
      <c r="D2612" s="9">
        <v>285991259.08</v>
      </c>
      <c r="E2612" s="9">
        <v>61840180.51</v>
      </c>
      <c r="F2612" s="9">
        <v>50276850.33</v>
      </c>
      <c r="G2612" s="9">
        <v>31911946.33</v>
      </c>
      <c r="H2612" s="9">
        <v>16067931.71</v>
      </c>
      <c r="I2612" s="9">
        <v>47071472.1</v>
      </c>
      <c r="J2612" s="9">
        <v>41639954.8</v>
      </c>
      <c r="K2612" s="9">
        <v>36840493.61</v>
      </c>
      <c r="L2612" s="9">
        <v>95431949.7</v>
      </c>
      <c r="M2612" s="9">
        <v>36527651.3</v>
      </c>
      <c r="N2612" s="9">
        <v>31665701.7</v>
      </c>
      <c r="O2612" s="9">
        <v>34485580.9</v>
      </c>
      <c r="P2612" s="9">
        <v>35341880.5</v>
      </c>
      <c r="Q2612" s="9">
        <v>31763267.1</v>
      </c>
      <c r="R2612" s="9">
        <v>13142943.4</v>
      </c>
      <c r="S2612" s="9">
        <v>9021715.61</v>
      </c>
      <c r="T2612" s="9">
        <v>7171516.14</v>
      </c>
      <c r="U2612" s="9">
        <v>1214215.12</v>
      </c>
      <c r="V2612" s="9">
        <v>1608184.34</v>
      </c>
      <c r="W2612" s="9">
        <v>3669648.6</v>
      </c>
      <c r="X2612" s="9">
        <v>7167660.13</v>
      </c>
      <c r="Y2612" s="9">
        <v>5287980.05</v>
      </c>
      <c r="Z2612" s="9">
        <v>3517720.64</v>
      </c>
      <c r="AA2612" s="9">
        <v>702850.95</v>
      </c>
      <c r="AB2612" s="9">
        <v>188821.39</v>
      </c>
      <c r="AC2612" s="9">
        <v>79652.06</v>
      </c>
      <c r="AD2612" s="9">
        <v>816314692.54</v>
      </c>
      <c r="AE2612" s="9">
        <v>88298070.28</v>
      </c>
      <c r="AF2612" s="9">
        <v>70467668.88</v>
      </c>
      <c r="AG2612" s="9">
        <v>46490371.5</v>
      </c>
      <c r="AH2612" s="9">
        <v>49450316.17</v>
      </c>
      <c r="AI2612" s="9">
        <v>60378005.44</v>
      </c>
      <c r="AJ2612" s="9">
        <v>83910841.58</v>
      </c>
      <c r="AK2612" s="9">
        <v>34671876.77</v>
      </c>
      <c r="AL2612" s="9">
        <v>29911400.1</v>
      </c>
      <c r="AM2612" s="2">
        <f t="shared" si="482"/>
        <v>191028707.89</v>
      </c>
      <c r="AN2612" s="2">
        <f t="shared" si="486"/>
        <v>235829024.44</v>
      </c>
      <c r="AO2612" s="2">
        <f t="shared" si="487"/>
        <v>26707861.93</v>
      </c>
      <c r="AP2612" s="2">
        <f t="shared" si="488"/>
        <v>45439719.86</v>
      </c>
      <c r="AQ2612" s="2">
        <f t="shared" si="489"/>
        <v>23091490.71</v>
      </c>
      <c r="AR2612" s="2">
        <f t="shared" si="490"/>
        <v>-9029085.98999999</v>
      </c>
      <c r="AS2612" s="2">
        <f t="shared" si="491"/>
        <v>-22993575.13</v>
      </c>
      <c r="AT2612" s="2">
        <f t="shared" si="492"/>
        <v>16178615.03</v>
      </c>
      <c r="AU2612" s="2">
        <f t="shared" si="493"/>
        <v>14180261.71</v>
      </c>
      <c r="AV2612" s="3">
        <f t="shared" si="483"/>
        <v>0.33502834916858</v>
      </c>
      <c r="AW2612" s="3">
        <f t="shared" si="484"/>
        <v>0.525911455930188</v>
      </c>
      <c r="AX2612" s="3">
        <f t="shared" si="485"/>
        <v>0.214204672624116</v>
      </c>
    </row>
    <row r="2613" spans="1:50">
      <c r="A2613" s="8" t="s">
        <v>5238</v>
      </c>
      <c r="B2613" s="8" t="s">
        <v>5239</v>
      </c>
      <c r="C2613" s="9">
        <v>-356351323.53</v>
      </c>
      <c r="D2613" s="9">
        <v>-992391.55</v>
      </c>
      <c r="E2613" s="9">
        <v>16896211.73</v>
      </c>
      <c r="F2613" s="9">
        <v>49276632.37</v>
      </c>
      <c r="G2613" s="9">
        <v>27849780.78</v>
      </c>
      <c r="H2613" s="9">
        <v>42535482.8</v>
      </c>
      <c r="I2613" s="9">
        <v>40595081.52</v>
      </c>
      <c r="J2613" s="9">
        <v>37006098.29</v>
      </c>
      <c r="K2613" s="9">
        <v>36827316.85</v>
      </c>
      <c r="L2613" s="9">
        <v>14510550.4</v>
      </c>
      <c r="M2613" s="9">
        <v>11205975.5</v>
      </c>
      <c r="N2613" s="9">
        <v>10498813.6</v>
      </c>
      <c r="O2613" s="9">
        <v>9588655.86</v>
      </c>
      <c r="P2613" s="9">
        <v>6111535.63</v>
      </c>
      <c r="Q2613" s="9">
        <v>5946029.56</v>
      </c>
      <c r="R2613" s="9">
        <v>7797987.95</v>
      </c>
      <c r="S2613" s="9">
        <v>7857588.41</v>
      </c>
      <c r="T2613" s="9">
        <v>7582504.43</v>
      </c>
      <c r="U2613" s="9">
        <v>1864301.9</v>
      </c>
      <c r="V2613" s="9">
        <v>651978.6</v>
      </c>
      <c r="W2613" s="9">
        <v>203741.74</v>
      </c>
      <c r="X2613" s="9">
        <v>383732.37</v>
      </c>
      <c r="Y2613" s="9">
        <v>303862.4</v>
      </c>
      <c r="Z2613" s="9">
        <v>93496.04</v>
      </c>
      <c r="AA2613" s="9">
        <v>0</v>
      </c>
      <c r="AB2613" s="9">
        <v>0</v>
      </c>
      <c r="AC2613" s="9">
        <v>0</v>
      </c>
      <c r="AD2613" s="9">
        <v>7366547.26</v>
      </c>
      <c r="AE2613" s="9">
        <v>4230163.34</v>
      </c>
      <c r="AF2613" s="9">
        <v>8652363.53</v>
      </c>
      <c r="AG2613" s="9">
        <v>8204580.45</v>
      </c>
      <c r="AH2613" s="9">
        <v>47724896.54</v>
      </c>
      <c r="AI2613" s="9">
        <v>8414176.86</v>
      </c>
      <c r="AJ2613" s="9">
        <v>3428739.18</v>
      </c>
      <c r="AK2613" s="9">
        <v>4512877</v>
      </c>
      <c r="AL2613" s="9">
        <v>4260209</v>
      </c>
      <c r="AM2613" s="2">
        <f t="shared" si="482"/>
        <v>-347343018.49</v>
      </c>
      <c r="AN2613" s="2">
        <f t="shared" si="486"/>
        <v>6635399.21</v>
      </c>
      <c r="AO2613" s="2">
        <f t="shared" si="487"/>
        <v>18946403.54</v>
      </c>
      <c r="AP2613" s="2">
        <f t="shared" si="488"/>
        <v>51044440.15</v>
      </c>
      <c r="AQ2613" s="2">
        <f t="shared" si="489"/>
        <v>-13459717.73</v>
      </c>
      <c r="AR2613" s="2">
        <f t="shared" si="490"/>
        <v>40160831.54</v>
      </c>
      <c r="AS2613" s="2">
        <f t="shared" si="491"/>
        <v>44964330.29</v>
      </c>
      <c r="AT2613" s="2">
        <f t="shared" si="492"/>
        <v>40350809.7</v>
      </c>
      <c r="AU2613" s="2">
        <f t="shared" si="493"/>
        <v>40149612.28</v>
      </c>
      <c r="AV2613" s="3">
        <f t="shared" si="483"/>
        <v>-2.27092432185167</v>
      </c>
      <c r="AW2613" s="3">
        <f t="shared" si="484"/>
        <v>0.9157751004249</v>
      </c>
      <c r="AX2613" s="3">
        <f t="shared" si="485"/>
        <v>0.0408253187968259</v>
      </c>
    </row>
    <row r="2614" spans="1:50">
      <c r="A2614" s="8" t="s">
        <v>5240</v>
      </c>
      <c r="B2614" s="8" t="s">
        <v>5241</v>
      </c>
      <c r="C2614" s="9">
        <v>21272496.53</v>
      </c>
      <c r="D2614" s="9">
        <v>-20160581.67</v>
      </c>
      <c r="E2614" s="9">
        <v>109504729.62</v>
      </c>
      <c r="F2614" s="9">
        <v>98043804.3</v>
      </c>
      <c r="G2614" s="9">
        <v>102317177.44</v>
      </c>
      <c r="H2614" s="9">
        <v>88202827.34</v>
      </c>
      <c r="I2614" s="9">
        <v>100014846.03</v>
      </c>
      <c r="J2614" s="9">
        <v>67127359.61</v>
      </c>
      <c r="K2614" s="9">
        <v>36780230.98</v>
      </c>
      <c r="L2614" s="9">
        <v>26239010.9</v>
      </c>
      <c r="M2614" s="9">
        <v>15052795.5</v>
      </c>
      <c r="N2614" s="9">
        <v>13441802.2</v>
      </c>
      <c r="O2614" s="9">
        <v>12254241.8</v>
      </c>
      <c r="P2614" s="9">
        <v>11798665.5</v>
      </c>
      <c r="Q2614" s="9">
        <v>11133937.8</v>
      </c>
      <c r="R2614" s="9">
        <v>9525716.58</v>
      </c>
      <c r="S2614" s="9">
        <v>9164300</v>
      </c>
      <c r="T2614" s="9">
        <v>2197900</v>
      </c>
      <c r="U2614" s="9">
        <v>920672.41</v>
      </c>
      <c r="V2614" s="9">
        <v>1526205.35</v>
      </c>
      <c r="W2614" s="9">
        <v>1252293.4</v>
      </c>
      <c r="X2614" s="9">
        <v>699298.04</v>
      </c>
      <c r="Y2614" s="9">
        <v>822580.72</v>
      </c>
      <c r="Z2614" s="9">
        <v>770467.64</v>
      </c>
      <c r="AA2614" s="9">
        <v>594574.6</v>
      </c>
      <c r="AB2614" s="9">
        <v>394400</v>
      </c>
      <c r="AC2614" s="9">
        <v>49000</v>
      </c>
      <c r="AD2614" s="9">
        <v>112345175.16</v>
      </c>
      <c r="AE2614" s="9">
        <v>80331270.67</v>
      </c>
      <c r="AF2614" s="9">
        <v>53718086.55</v>
      </c>
      <c r="AG2614" s="9">
        <v>20877715.14</v>
      </c>
      <c r="AH2614" s="9">
        <v>12832163.16</v>
      </c>
      <c r="AI2614" s="9">
        <v>17346076.65</v>
      </c>
      <c r="AJ2614" s="9">
        <v>35521011.54</v>
      </c>
      <c r="AK2614" s="9">
        <v>76751180.38</v>
      </c>
      <c r="AL2614" s="9">
        <v>99163199.47</v>
      </c>
      <c r="AM2614" s="2">
        <f t="shared" si="482"/>
        <v>-63912995.32</v>
      </c>
      <c r="AN2614" s="2">
        <f t="shared" si="486"/>
        <v>-83912851.49</v>
      </c>
      <c r="AO2614" s="2">
        <f t="shared" si="487"/>
        <v>70480738.67</v>
      </c>
      <c r="AP2614" s="2">
        <f t="shared" si="488"/>
        <v>90119629</v>
      </c>
      <c r="AQ2614" s="2">
        <f t="shared" si="489"/>
        <v>102106260.5</v>
      </c>
      <c r="AR2614" s="2">
        <f t="shared" si="490"/>
        <v>82761156.13</v>
      </c>
      <c r="AS2614" s="2">
        <f t="shared" si="491"/>
        <v>74614125.67</v>
      </c>
      <c r="AT2614" s="2">
        <f t="shared" si="492"/>
        <v>-65120.7699999958</v>
      </c>
      <c r="AU2614" s="2">
        <f t="shared" si="493"/>
        <v>-60136068.49</v>
      </c>
      <c r="AV2614" s="3">
        <f t="shared" si="483"/>
        <v>0.00679105619262099</v>
      </c>
      <c r="AW2614" s="3">
        <f t="shared" si="484"/>
        <v>-1.91055746689055</v>
      </c>
      <c r="AX2614" s="3" t="e">
        <f t="shared" si="485"/>
        <v>#NUM!</v>
      </c>
    </row>
    <row r="2615" spans="1:50">
      <c r="A2615" s="8" t="s">
        <v>5242</v>
      </c>
      <c r="B2615" s="8" t="s">
        <v>5243</v>
      </c>
      <c r="C2615" s="9">
        <v>71885933.74</v>
      </c>
      <c r="D2615" s="9">
        <v>21468923.47</v>
      </c>
      <c r="E2615" s="9">
        <v>18502860.51</v>
      </c>
      <c r="F2615" s="9">
        <v>34514698.96</v>
      </c>
      <c r="G2615" s="9">
        <v>46854356.18</v>
      </c>
      <c r="H2615" s="9">
        <v>-77506986.98</v>
      </c>
      <c r="I2615" s="9">
        <v>-162633256.51</v>
      </c>
      <c r="J2615" s="9">
        <v>7477767.23</v>
      </c>
      <c r="K2615" s="9">
        <v>36769942.84</v>
      </c>
      <c r="L2615" s="9">
        <v>136462820</v>
      </c>
      <c r="M2615" s="9">
        <v>80804878.9</v>
      </c>
      <c r="N2615" s="9">
        <v>81385475.3</v>
      </c>
      <c r="O2615" s="9">
        <v>86684606.1</v>
      </c>
      <c r="P2615" s="9">
        <v>79459975.4</v>
      </c>
      <c r="Q2615" s="9">
        <v>70482243.8</v>
      </c>
      <c r="R2615" s="9">
        <v>64931512.9</v>
      </c>
      <c r="S2615" s="9">
        <v>64149119.6</v>
      </c>
      <c r="T2615" s="9">
        <v>71862737.8</v>
      </c>
      <c r="U2615" s="9">
        <v>11784913.26</v>
      </c>
      <c r="V2615" s="9">
        <v>5353657.35</v>
      </c>
      <c r="W2615" s="9">
        <v>5803061.45</v>
      </c>
      <c r="X2615" s="9">
        <v>5737684.43</v>
      </c>
      <c r="Y2615" s="9">
        <v>4843867.88</v>
      </c>
      <c r="Z2615" s="9">
        <v>3602011.86</v>
      </c>
      <c r="AA2615" s="9">
        <v>2049985.7</v>
      </c>
      <c r="AB2615" s="9">
        <v>2089866.36</v>
      </c>
      <c r="AC2615" s="9">
        <v>1330222.2</v>
      </c>
      <c r="AD2615" s="9">
        <v>56747140.71</v>
      </c>
      <c r="AE2615" s="9">
        <v>126568633.59</v>
      </c>
      <c r="AF2615" s="9">
        <v>287654790.55</v>
      </c>
      <c r="AG2615" s="9">
        <v>72740100.45</v>
      </c>
      <c r="AH2615" s="9">
        <v>178549629.75</v>
      </c>
      <c r="AI2615" s="9">
        <v>63034687.68</v>
      </c>
      <c r="AJ2615" s="9">
        <v>73786039.94</v>
      </c>
      <c r="AK2615" s="9">
        <v>93153526.07</v>
      </c>
      <c r="AL2615" s="9">
        <v>105225523.14</v>
      </c>
      <c r="AM2615" s="2">
        <f t="shared" si="482"/>
        <v>163386526.29</v>
      </c>
      <c r="AN2615" s="2">
        <f t="shared" si="486"/>
        <v>-18941173.87</v>
      </c>
      <c r="AO2615" s="2">
        <f t="shared" si="487"/>
        <v>-181963393.29</v>
      </c>
      <c r="AP2615" s="2">
        <f t="shared" si="488"/>
        <v>54196889.04</v>
      </c>
      <c r="AQ2615" s="2">
        <f t="shared" si="489"/>
        <v>-47391430.29</v>
      </c>
      <c r="AR2615" s="2">
        <f t="shared" si="490"/>
        <v>-66457419</v>
      </c>
      <c r="AS2615" s="2">
        <f t="shared" si="491"/>
        <v>-169437797.85</v>
      </c>
      <c r="AT2615" s="2">
        <f t="shared" si="492"/>
        <v>-19436772.88</v>
      </c>
      <c r="AU2615" s="2">
        <f t="shared" si="493"/>
        <v>4737379.7</v>
      </c>
      <c r="AV2615" s="3">
        <f t="shared" si="483"/>
        <v>0.482016763452793</v>
      </c>
      <c r="AW2615" s="3">
        <f t="shared" si="484"/>
        <v>-2.28086478201564</v>
      </c>
      <c r="AX2615" s="3">
        <f t="shared" si="485"/>
        <v>0.501087564929613</v>
      </c>
    </row>
    <row r="2616" spans="1:50">
      <c r="A2616" s="8" t="s">
        <v>5244</v>
      </c>
      <c r="B2616" s="8" t="s">
        <v>5245</v>
      </c>
      <c r="C2616" s="9">
        <v>27383706.81</v>
      </c>
      <c r="D2616" s="9">
        <v>28548715.76</v>
      </c>
      <c r="E2616" s="9">
        <v>47260542.61</v>
      </c>
      <c r="F2616" s="9">
        <v>42732482.97</v>
      </c>
      <c r="G2616" s="9">
        <v>52213113.77</v>
      </c>
      <c r="H2616" s="9">
        <v>49478175.31</v>
      </c>
      <c r="I2616" s="9">
        <v>49579015.66</v>
      </c>
      <c r="J2616" s="9">
        <v>44724613.92</v>
      </c>
      <c r="K2616" s="9">
        <v>36731992.05</v>
      </c>
      <c r="L2616" s="9">
        <v>96040126.6</v>
      </c>
      <c r="M2616" s="9">
        <v>68422571</v>
      </c>
      <c r="N2616" s="9">
        <v>47629466.1</v>
      </c>
      <c r="O2616" s="9">
        <v>49451418</v>
      </c>
      <c r="P2616" s="9">
        <v>42463727.3</v>
      </c>
      <c r="Q2616" s="9">
        <v>36121841.7</v>
      </c>
      <c r="R2616" s="9">
        <v>24593314.9</v>
      </c>
      <c r="S2616" s="9">
        <v>19649838.8</v>
      </c>
      <c r="T2616" s="9">
        <v>0</v>
      </c>
      <c r="U2616" s="9">
        <v>50946745.55</v>
      </c>
      <c r="V2616" s="9">
        <v>49488199.09</v>
      </c>
      <c r="W2616" s="9">
        <v>52832118.42</v>
      </c>
      <c r="X2616" s="9">
        <v>49616374.22</v>
      </c>
      <c r="Y2616" s="9">
        <v>27488090.03</v>
      </c>
      <c r="Z2616" s="9">
        <v>28020859.44</v>
      </c>
      <c r="AA2616" s="9">
        <v>19086608.21</v>
      </c>
      <c r="AB2616" s="9">
        <v>19228470.1</v>
      </c>
      <c r="AC2616" s="9">
        <v>0</v>
      </c>
      <c r="AD2616" s="9">
        <v>109356812.16</v>
      </c>
      <c r="AE2616" s="9">
        <v>135807208.87</v>
      </c>
      <c r="AF2616" s="9">
        <v>79816981.05</v>
      </c>
      <c r="AG2616" s="9">
        <v>126661108.06</v>
      </c>
      <c r="AH2616" s="9">
        <v>236016070.49</v>
      </c>
      <c r="AI2616" s="9">
        <v>152029488.82</v>
      </c>
      <c r="AJ2616" s="9">
        <v>123254228.52</v>
      </c>
      <c r="AK2616" s="9">
        <v>122054781.58</v>
      </c>
      <c r="AL2616" s="9">
        <v>77974153.63</v>
      </c>
      <c r="AM2616" s="2">
        <f t="shared" si="482"/>
        <v>65013766.8</v>
      </c>
      <c r="AN2616" s="2">
        <f t="shared" si="486"/>
        <v>10652276.98</v>
      </c>
      <c r="AO2616" s="2">
        <f t="shared" si="487"/>
        <v>67905146.08</v>
      </c>
      <c r="AP2616" s="2">
        <f t="shared" si="488"/>
        <v>15139167.13</v>
      </c>
      <c r="AQ2616" s="2">
        <f t="shared" si="489"/>
        <v>-113851139.39</v>
      </c>
      <c r="AR2616" s="2">
        <f t="shared" si="490"/>
        <v>-38408612.37</v>
      </c>
      <c r="AS2616" s="2">
        <f t="shared" si="491"/>
        <v>-29995289.75</v>
      </c>
      <c r="AT2616" s="2">
        <f t="shared" si="492"/>
        <v>-38451858.76</v>
      </c>
      <c r="AU2616" s="2">
        <f t="shared" si="493"/>
        <v>-41242161.58</v>
      </c>
      <c r="AV2616" s="3">
        <f t="shared" si="483"/>
        <v>-2.05187142343302</v>
      </c>
      <c r="AW2616" s="3">
        <f t="shared" si="484"/>
        <v>-1.89399191168943</v>
      </c>
      <c r="AX2616" s="3" t="e">
        <f t="shared" si="485"/>
        <v>#NUM!</v>
      </c>
    </row>
    <row r="2617" spans="1:50">
      <c r="A2617" s="8" t="s">
        <v>5246</v>
      </c>
      <c r="B2617" s="8" t="s">
        <v>5247</v>
      </c>
      <c r="C2617" s="9">
        <v>102550029.72</v>
      </c>
      <c r="D2617" s="9">
        <v>98237880.97</v>
      </c>
      <c r="E2617" s="9">
        <v>88054727.38</v>
      </c>
      <c r="F2617" s="9">
        <v>69557135.5</v>
      </c>
      <c r="G2617" s="9">
        <v>65446333.71</v>
      </c>
      <c r="H2617" s="9">
        <v>67513228.96</v>
      </c>
      <c r="I2617" s="9">
        <v>59693882.58</v>
      </c>
      <c r="J2617" s="9">
        <v>49392184.14</v>
      </c>
      <c r="K2617" s="9">
        <v>36684223.88</v>
      </c>
      <c r="L2617" s="9">
        <v>34638498.2</v>
      </c>
      <c r="M2617" s="9">
        <v>17899876.4</v>
      </c>
      <c r="N2617" s="9">
        <v>15418761.7</v>
      </c>
      <c r="O2617" s="9">
        <v>13011266.8</v>
      </c>
      <c r="P2617" s="9">
        <v>11397247.8</v>
      </c>
      <c r="Q2617" s="9">
        <v>8756235.43</v>
      </c>
      <c r="R2617" s="9">
        <v>8920198.82</v>
      </c>
      <c r="S2617" s="9">
        <v>7847423.44</v>
      </c>
      <c r="T2617" s="9">
        <v>0</v>
      </c>
      <c r="U2617" s="9">
        <v>1076539.68</v>
      </c>
      <c r="V2617" s="9">
        <v>443816.68</v>
      </c>
      <c r="W2617" s="9">
        <v>236289.03</v>
      </c>
      <c r="X2617" s="9">
        <v>119212.83</v>
      </c>
      <c r="Y2617" s="9">
        <v>0</v>
      </c>
      <c r="Z2617" s="9">
        <v>0</v>
      </c>
      <c r="AA2617" s="9">
        <v>0</v>
      </c>
      <c r="AB2617" s="9">
        <v>0</v>
      </c>
      <c r="AC2617" s="9">
        <v>0</v>
      </c>
      <c r="AD2617" s="9">
        <v>73324220.95</v>
      </c>
      <c r="AE2617" s="9">
        <v>55533571.65</v>
      </c>
      <c r="AF2617" s="9">
        <v>34149824.78</v>
      </c>
      <c r="AG2617" s="9">
        <v>38972213.29</v>
      </c>
      <c r="AH2617" s="9">
        <v>14374338.67</v>
      </c>
      <c r="AI2617" s="9">
        <v>113030325.56</v>
      </c>
      <c r="AJ2617" s="9">
        <v>19962586.72</v>
      </c>
      <c r="AK2617" s="9">
        <v>11146539.05</v>
      </c>
      <c r="AL2617" s="9">
        <v>11923458.49</v>
      </c>
      <c r="AM2617" s="2">
        <f t="shared" si="482"/>
        <v>64940846.65</v>
      </c>
      <c r="AN2617" s="2">
        <f t="shared" si="486"/>
        <v>61048002.4</v>
      </c>
      <c r="AO2617" s="2">
        <f t="shared" si="487"/>
        <v>69559953.33</v>
      </c>
      <c r="AP2617" s="2">
        <f t="shared" si="488"/>
        <v>43715401.84</v>
      </c>
      <c r="AQ2617" s="2">
        <f t="shared" si="489"/>
        <v>62469242.84</v>
      </c>
      <c r="AR2617" s="2">
        <f t="shared" si="490"/>
        <v>-36760861.17</v>
      </c>
      <c r="AS2617" s="2">
        <f t="shared" si="491"/>
        <v>48651494.68</v>
      </c>
      <c r="AT2617" s="2">
        <f t="shared" si="492"/>
        <v>46093068.53</v>
      </c>
      <c r="AU2617" s="2">
        <f t="shared" si="493"/>
        <v>24760765.39</v>
      </c>
      <c r="AV2617" s="3">
        <f t="shared" si="483"/>
        <v>0.113084689372529</v>
      </c>
      <c r="AW2617" s="3">
        <f t="shared" si="484"/>
        <v>0.00779068729233945</v>
      </c>
      <c r="AX2617" s="3">
        <f t="shared" si="485"/>
        <v>0.0993730039222036</v>
      </c>
    </row>
    <row r="2618" spans="1:50">
      <c r="A2618" s="8" t="s">
        <v>5248</v>
      </c>
      <c r="B2618" s="8" t="s">
        <v>5249</v>
      </c>
      <c r="C2618" s="9">
        <v>190030913.05</v>
      </c>
      <c r="D2618" s="9">
        <v>123411572.68</v>
      </c>
      <c r="E2618" s="9">
        <v>87298238.46</v>
      </c>
      <c r="F2618" s="9">
        <v>71957880.61</v>
      </c>
      <c r="G2618" s="9">
        <v>61281642.92</v>
      </c>
      <c r="H2618" s="9">
        <v>53973818.14</v>
      </c>
      <c r="I2618" s="9">
        <v>48419343.75</v>
      </c>
      <c r="J2618" s="9">
        <v>39791283.3</v>
      </c>
      <c r="K2618" s="9">
        <v>36646614.16</v>
      </c>
      <c r="L2618" s="9">
        <v>119458534</v>
      </c>
      <c r="M2618" s="9">
        <v>73170133.5</v>
      </c>
      <c r="N2618" s="9">
        <v>39705460</v>
      </c>
      <c r="O2618" s="9">
        <v>30952505.1</v>
      </c>
      <c r="P2618" s="9">
        <v>24548578.4</v>
      </c>
      <c r="Q2618" s="9">
        <v>20187390.6</v>
      </c>
      <c r="R2618" s="9">
        <v>13955120.4</v>
      </c>
      <c r="S2618" s="9">
        <v>9291416.58</v>
      </c>
      <c r="T2618" s="9">
        <v>7865480.22</v>
      </c>
      <c r="U2618" s="9">
        <v>28975718.17</v>
      </c>
      <c r="V2618" s="9">
        <v>28083029.78</v>
      </c>
      <c r="W2618" s="9">
        <v>13304470.06</v>
      </c>
      <c r="X2618" s="9">
        <v>9685002.37</v>
      </c>
      <c r="Y2618" s="9">
        <v>6983607.59</v>
      </c>
      <c r="Z2618" s="9">
        <v>3268204.76</v>
      </c>
      <c r="AA2618" s="9">
        <v>2050594.28</v>
      </c>
      <c r="AB2618" s="9">
        <v>1470932.41</v>
      </c>
      <c r="AC2618" s="9">
        <v>768455.35</v>
      </c>
      <c r="AD2618" s="9">
        <v>381951694.3</v>
      </c>
      <c r="AE2618" s="9">
        <v>264781240.36</v>
      </c>
      <c r="AF2618" s="9">
        <v>194863861.9</v>
      </c>
      <c r="AG2618" s="9">
        <v>113287472.35</v>
      </c>
      <c r="AH2618" s="9">
        <v>93964595.61</v>
      </c>
      <c r="AI2618" s="9">
        <v>65427825.96</v>
      </c>
      <c r="AJ2618" s="9">
        <v>65439410.53</v>
      </c>
      <c r="AK2618" s="9">
        <v>50547124.75</v>
      </c>
      <c r="AL2618" s="9">
        <v>21216298.69</v>
      </c>
      <c r="AM2618" s="2">
        <f t="shared" si="482"/>
        <v>-43486529.08</v>
      </c>
      <c r="AN2618" s="2">
        <f t="shared" si="486"/>
        <v>-40116504.4</v>
      </c>
      <c r="AO2618" s="2">
        <f t="shared" si="487"/>
        <v>-54555693.38</v>
      </c>
      <c r="AP2618" s="2">
        <f t="shared" si="488"/>
        <v>-692084.269999981</v>
      </c>
      <c r="AQ2618" s="2">
        <f t="shared" si="489"/>
        <v>-1150766.7</v>
      </c>
      <c r="AR2618" s="2">
        <f t="shared" si="490"/>
        <v>12001587.54</v>
      </c>
      <c r="AS2618" s="2">
        <f t="shared" si="491"/>
        <v>-1014352.1</v>
      </c>
      <c r="AT2618" s="2">
        <f t="shared" si="492"/>
        <v>6507.53999999166</v>
      </c>
      <c r="AU2618" s="2">
        <f t="shared" si="493"/>
        <v>24064251.04</v>
      </c>
      <c r="AV2618" s="3">
        <f t="shared" si="483"/>
        <v>-2.06795658894613</v>
      </c>
      <c r="AW2618" s="3">
        <f t="shared" si="484"/>
        <v>1.06763317541675</v>
      </c>
      <c r="AX2618" s="3" t="e">
        <f t="shared" si="485"/>
        <v>#NUM!</v>
      </c>
    </row>
    <row r="2619" spans="1:50">
      <c r="A2619" s="8" t="s">
        <v>5250</v>
      </c>
      <c r="B2619" s="8" t="s">
        <v>5251</v>
      </c>
      <c r="C2619" s="9">
        <v>222141582.3</v>
      </c>
      <c r="D2619" s="9">
        <v>-113193841.51</v>
      </c>
      <c r="E2619" s="9">
        <v>169154970.3</v>
      </c>
      <c r="F2619" s="9">
        <v>47669479.86</v>
      </c>
      <c r="G2619" s="9">
        <v>-192637719.73</v>
      </c>
      <c r="H2619" s="9">
        <v>390938242.36</v>
      </c>
      <c r="I2619" s="9">
        <v>308081525.32</v>
      </c>
      <c r="J2619" s="9">
        <v>232592534.05</v>
      </c>
      <c r="K2619" s="9">
        <v>36617249.04</v>
      </c>
      <c r="L2619" s="9">
        <v>56384415.5</v>
      </c>
      <c r="M2619" s="9">
        <v>12938775.1</v>
      </c>
      <c r="N2619" s="9">
        <v>9294801.98</v>
      </c>
      <c r="O2619" s="9">
        <v>10268791.5</v>
      </c>
      <c r="P2619" s="9">
        <v>10683393.6</v>
      </c>
      <c r="Q2619" s="9">
        <v>11618602.4</v>
      </c>
      <c r="R2619" s="9">
        <v>11997953.3</v>
      </c>
      <c r="S2619" s="9">
        <v>11562451.5</v>
      </c>
      <c r="T2619" s="9">
        <v>11736603.9</v>
      </c>
      <c r="U2619" s="9">
        <v>5018770.5</v>
      </c>
      <c r="V2619" s="9">
        <v>5657181.43</v>
      </c>
      <c r="W2619" s="9">
        <v>10340769.73</v>
      </c>
      <c r="X2619" s="9">
        <v>9694583.73</v>
      </c>
      <c r="Y2619" s="9">
        <v>7578187.41</v>
      </c>
      <c r="Z2619" s="9">
        <v>5037125.93</v>
      </c>
      <c r="AA2619" s="9">
        <v>4222334.19</v>
      </c>
      <c r="AB2619" s="9">
        <v>4307644.62</v>
      </c>
      <c r="AC2619" s="9">
        <v>4146972.27</v>
      </c>
      <c r="AD2619" s="9">
        <v>26173442.7</v>
      </c>
      <c r="AE2619" s="9">
        <v>24558225.42</v>
      </c>
      <c r="AF2619" s="9">
        <v>76719601.11</v>
      </c>
      <c r="AG2619" s="9">
        <v>9570651.68</v>
      </c>
      <c r="AH2619" s="9">
        <v>23176526.89</v>
      </c>
      <c r="AI2619" s="9">
        <v>29737253.87</v>
      </c>
      <c r="AJ2619" s="9">
        <v>25217607</v>
      </c>
      <c r="AK2619" s="9">
        <v>15555168.36</v>
      </c>
      <c r="AL2619" s="9">
        <v>10153956.21</v>
      </c>
      <c r="AM2619" s="2">
        <f t="shared" si="482"/>
        <v>257371325.6</v>
      </c>
      <c r="AN2619" s="2">
        <f t="shared" si="486"/>
        <v>-119156110.4</v>
      </c>
      <c r="AO2619" s="2">
        <f t="shared" si="487"/>
        <v>112070940.9</v>
      </c>
      <c r="AP2619" s="2">
        <f t="shared" si="488"/>
        <v>58062203.41</v>
      </c>
      <c r="AQ2619" s="2">
        <f t="shared" si="489"/>
        <v>-197552665.61</v>
      </c>
      <c r="AR2619" s="2">
        <f t="shared" si="490"/>
        <v>377856716.82</v>
      </c>
      <c r="AS2619" s="2">
        <f t="shared" si="491"/>
        <v>299084205.81</v>
      </c>
      <c r="AT2619" s="2">
        <f t="shared" si="492"/>
        <v>232907461.81</v>
      </c>
      <c r="AU2619" s="2">
        <f t="shared" si="493"/>
        <v>42346869</v>
      </c>
      <c r="AV2619" s="3">
        <f t="shared" si="483"/>
        <v>0.222030639347683</v>
      </c>
      <c r="AW2619" s="3">
        <f t="shared" si="484"/>
        <v>-2.05432730265128</v>
      </c>
      <c r="AX2619" s="3">
        <f t="shared" si="485"/>
        <v>0.0540115450325125</v>
      </c>
    </row>
    <row r="2620" spans="1:50">
      <c r="A2620" s="8" t="s">
        <v>5252</v>
      </c>
      <c r="B2620" s="8" t="s">
        <v>5253</v>
      </c>
      <c r="C2620" s="9">
        <v>37641554.23</v>
      </c>
      <c r="D2620" s="9">
        <v>40235369.62</v>
      </c>
      <c r="E2620" s="9">
        <v>22791771.38</v>
      </c>
      <c r="F2620" s="9">
        <v>42925958.14</v>
      </c>
      <c r="G2620" s="9">
        <v>44900245.8</v>
      </c>
      <c r="H2620" s="9">
        <v>41464421.66</v>
      </c>
      <c r="I2620" s="9">
        <v>38228719.23</v>
      </c>
      <c r="J2620" s="9">
        <v>21118033.35</v>
      </c>
      <c r="K2620" s="9">
        <v>36588111.5</v>
      </c>
      <c r="L2620" s="9">
        <v>20795192.5</v>
      </c>
      <c r="M2620" s="9">
        <v>20580206.3</v>
      </c>
      <c r="N2620" s="9">
        <v>20525083.5</v>
      </c>
      <c r="O2620" s="9">
        <v>19413592.6</v>
      </c>
      <c r="P2620" s="9">
        <v>16776554.8</v>
      </c>
      <c r="Q2620" s="9">
        <v>11332949.3</v>
      </c>
      <c r="R2620" s="9">
        <v>10805127.8</v>
      </c>
      <c r="S2620" s="9">
        <v>8542224.75</v>
      </c>
      <c r="T2620" s="9">
        <v>8284827.34</v>
      </c>
      <c r="U2620" s="9">
        <v>6559289.72</v>
      </c>
      <c r="V2620" s="9">
        <v>4844635.15</v>
      </c>
      <c r="W2620" s="9">
        <v>5337915.79</v>
      </c>
      <c r="X2620" s="9">
        <v>6181785.11</v>
      </c>
      <c r="Y2620" s="9">
        <v>2640404.72</v>
      </c>
      <c r="Z2620" s="9">
        <v>3522815.93</v>
      </c>
      <c r="AA2620" s="9">
        <v>2787678.98</v>
      </c>
      <c r="AB2620" s="9">
        <v>2429484.37</v>
      </c>
      <c r="AC2620" s="9">
        <v>2269188.23</v>
      </c>
      <c r="AD2620" s="9">
        <v>33428549.58</v>
      </c>
      <c r="AE2620" s="9">
        <v>16828977.61</v>
      </c>
      <c r="AF2620" s="9">
        <v>26257920.33</v>
      </c>
      <c r="AG2620" s="9">
        <v>58199759.53</v>
      </c>
      <c r="AH2620" s="9">
        <v>67707446.95</v>
      </c>
      <c r="AI2620" s="9">
        <v>59782507.16</v>
      </c>
      <c r="AJ2620" s="9">
        <v>12323073.25</v>
      </c>
      <c r="AK2620" s="9">
        <v>36441990.57</v>
      </c>
      <c r="AL2620" s="9">
        <v>50716602.16</v>
      </c>
      <c r="AM2620" s="2">
        <f t="shared" si="482"/>
        <v>31567486.87</v>
      </c>
      <c r="AN2620" s="2">
        <f t="shared" si="486"/>
        <v>48831233.46</v>
      </c>
      <c r="AO2620" s="2">
        <f t="shared" si="487"/>
        <v>22396850.34</v>
      </c>
      <c r="AP2620" s="2">
        <f t="shared" si="488"/>
        <v>10321576.32</v>
      </c>
      <c r="AQ2620" s="2">
        <f t="shared" si="489"/>
        <v>-3390241.63000001</v>
      </c>
      <c r="AR2620" s="2">
        <f t="shared" si="490"/>
        <v>-3462320.27</v>
      </c>
      <c r="AS2620" s="2">
        <f t="shared" si="491"/>
        <v>39498452.76</v>
      </c>
      <c r="AT2620" s="2">
        <f t="shared" si="492"/>
        <v>-4352248.1</v>
      </c>
      <c r="AU2620" s="2">
        <f t="shared" si="493"/>
        <v>-3574475.09</v>
      </c>
      <c r="AV2620" s="3">
        <f t="shared" si="483"/>
        <v>-2.27383797769689</v>
      </c>
      <c r="AW2620" s="3">
        <f t="shared" si="484"/>
        <v>-2.56243468421396</v>
      </c>
      <c r="AX2620" s="3" t="e">
        <f t="shared" si="485"/>
        <v>#NUM!</v>
      </c>
    </row>
    <row r="2621" spans="1:50">
      <c r="A2621" s="8" t="s">
        <v>5254</v>
      </c>
      <c r="B2621" s="8" t="s">
        <v>5255</v>
      </c>
      <c r="C2621" s="9">
        <v>-547096130.07</v>
      </c>
      <c r="D2621" s="9">
        <v>-913232779.03</v>
      </c>
      <c r="E2621" s="9">
        <v>122023926.38</v>
      </c>
      <c r="F2621" s="9">
        <v>41353508.77</v>
      </c>
      <c r="G2621" s="9">
        <v>80368353.06</v>
      </c>
      <c r="H2621" s="9">
        <v>35474436.59</v>
      </c>
      <c r="I2621" s="9">
        <v>25994847.58</v>
      </c>
      <c r="J2621" s="9">
        <v>16449369.31</v>
      </c>
      <c r="K2621" s="9">
        <v>36510897.68</v>
      </c>
      <c r="L2621" s="9">
        <v>33390673.4</v>
      </c>
      <c r="M2621" s="9">
        <v>34740377.2</v>
      </c>
      <c r="N2621" s="9">
        <v>32746505.5</v>
      </c>
      <c r="O2621" s="9">
        <v>16699671.3</v>
      </c>
      <c r="P2621" s="9">
        <v>5128057.66</v>
      </c>
      <c r="Q2621" s="9">
        <v>5827221.3</v>
      </c>
      <c r="R2621" s="9">
        <v>5756732.77</v>
      </c>
      <c r="S2621" s="9">
        <v>6084334.67</v>
      </c>
      <c r="T2621" s="9">
        <v>4946161.71</v>
      </c>
      <c r="U2621" s="9">
        <v>13532965.23</v>
      </c>
      <c r="V2621" s="9">
        <v>3416907.01</v>
      </c>
      <c r="W2621" s="9">
        <v>1132697.78</v>
      </c>
      <c r="X2621" s="9">
        <v>0</v>
      </c>
      <c r="Y2621" s="9">
        <v>0</v>
      </c>
      <c r="Z2621" s="9">
        <v>0</v>
      </c>
      <c r="AA2621" s="9">
        <v>0</v>
      </c>
      <c r="AB2621" s="9">
        <v>0</v>
      </c>
      <c r="AC2621" s="9">
        <v>0</v>
      </c>
      <c r="AD2621" s="9">
        <v>74913283.66</v>
      </c>
      <c r="AE2621" s="9">
        <v>131916332.3</v>
      </c>
      <c r="AF2621" s="9">
        <v>102786420.75</v>
      </c>
      <c r="AG2621" s="9">
        <v>34082769.9</v>
      </c>
      <c r="AH2621" s="9">
        <v>60897617.03</v>
      </c>
      <c r="AI2621" s="9">
        <v>17409471.4</v>
      </c>
      <c r="AJ2621" s="9">
        <v>7922799.66</v>
      </c>
      <c r="AK2621" s="9">
        <v>15603800.74</v>
      </c>
      <c r="AL2621" s="9">
        <v>28106360.23</v>
      </c>
      <c r="AM2621" s="2">
        <f t="shared" si="482"/>
        <v>-575085775.1</v>
      </c>
      <c r="AN2621" s="2">
        <f t="shared" si="486"/>
        <v>-1006991827.12</v>
      </c>
      <c r="AO2621" s="2">
        <f t="shared" si="487"/>
        <v>53116708.91</v>
      </c>
      <c r="AP2621" s="2">
        <f t="shared" si="488"/>
        <v>23970410.17</v>
      </c>
      <c r="AQ2621" s="2">
        <f t="shared" si="489"/>
        <v>24598793.69</v>
      </c>
      <c r="AR2621" s="2">
        <f t="shared" si="490"/>
        <v>23892186.49</v>
      </c>
      <c r="AS2621" s="2">
        <f t="shared" si="491"/>
        <v>23828780.69</v>
      </c>
      <c r="AT2621" s="2">
        <f t="shared" si="492"/>
        <v>6929903.24</v>
      </c>
      <c r="AU2621" s="2">
        <f t="shared" si="493"/>
        <v>13350699.16</v>
      </c>
      <c r="AV2621" s="3">
        <f t="shared" si="483"/>
        <v>-2.51908108912287</v>
      </c>
      <c r="AW2621" s="3">
        <f t="shared" si="484"/>
        <v>-2.87829482973418</v>
      </c>
      <c r="AX2621" s="3">
        <f t="shared" si="485"/>
        <v>0.102457634506763</v>
      </c>
    </row>
    <row r="2622" spans="1:50">
      <c r="A2622" s="8" t="s">
        <v>5256</v>
      </c>
      <c r="B2622" s="8" t="s">
        <v>5257</v>
      </c>
      <c r="C2622" s="9">
        <v>170797181.44</v>
      </c>
      <c r="D2622" s="9">
        <v>165143823.09</v>
      </c>
      <c r="E2622" s="9">
        <v>131391821.54</v>
      </c>
      <c r="F2622" s="9">
        <v>96911570.53</v>
      </c>
      <c r="G2622" s="9">
        <v>69238445.42</v>
      </c>
      <c r="H2622" s="9">
        <v>68169238.66</v>
      </c>
      <c r="I2622" s="9">
        <v>57705081.45</v>
      </c>
      <c r="J2622" s="9">
        <v>53853788.94</v>
      </c>
      <c r="K2622" s="9">
        <v>36497635.93</v>
      </c>
      <c r="L2622" s="9">
        <v>52457488.5</v>
      </c>
      <c r="M2622" s="9">
        <v>45939023.8</v>
      </c>
      <c r="N2622" s="9">
        <v>20420600.1</v>
      </c>
      <c r="O2622" s="9">
        <v>17722712.1</v>
      </c>
      <c r="P2622" s="9">
        <v>14756513.3</v>
      </c>
      <c r="Q2622" s="9">
        <v>14308744.3</v>
      </c>
      <c r="R2622" s="9">
        <v>14561272.1</v>
      </c>
      <c r="S2622" s="9">
        <v>14472850</v>
      </c>
      <c r="T2622" s="9">
        <v>12883900</v>
      </c>
      <c r="U2622" s="9">
        <v>791240.71</v>
      </c>
      <c r="V2622" s="9">
        <v>921698.11</v>
      </c>
      <c r="W2622" s="9">
        <v>687469.8</v>
      </c>
      <c r="X2622" s="9">
        <v>374165.54</v>
      </c>
      <c r="Y2622" s="9">
        <v>157964.34</v>
      </c>
      <c r="Z2622" s="9">
        <v>0</v>
      </c>
      <c r="AA2622" s="9">
        <v>0</v>
      </c>
      <c r="AB2622" s="9">
        <v>0</v>
      </c>
      <c r="AC2622" s="9">
        <v>0</v>
      </c>
      <c r="AD2622" s="9">
        <v>134109937.55</v>
      </c>
      <c r="AE2622" s="9">
        <v>143674357.28</v>
      </c>
      <c r="AF2622" s="9">
        <v>183811194.28</v>
      </c>
      <c r="AG2622" s="9">
        <v>271519653.25</v>
      </c>
      <c r="AH2622" s="9">
        <v>37994274.57</v>
      </c>
      <c r="AI2622" s="9">
        <v>21632928.17</v>
      </c>
      <c r="AJ2622" s="9">
        <v>16788037.62</v>
      </c>
      <c r="AK2622" s="9">
        <v>25012874.29</v>
      </c>
      <c r="AL2622" s="9">
        <v>23570246.03</v>
      </c>
      <c r="AM2622" s="2">
        <f t="shared" si="482"/>
        <v>89935973.1</v>
      </c>
      <c r="AN2622" s="2">
        <f t="shared" si="486"/>
        <v>68330187.72</v>
      </c>
      <c r="AO2622" s="2">
        <f t="shared" si="487"/>
        <v>-31311302.84</v>
      </c>
      <c r="AP2622" s="2">
        <f t="shared" si="488"/>
        <v>-156511205.08</v>
      </c>
      <c r="AQ2622" s="2">
        <f t="shared" si="489"/>
        <v>46158648.49</v>
      </c>
      <c r="AR2622" s="2">
        <f t="shared" si="490"/>
        <v>60845054.79</v>
      </c>
      <c r="AS2622" s="2">
        <f t="shared" si="491"/>
        <v>55478315.93</v>
      </c>
      <c r="AT2622" s="2">
        <f t="shared" si="492"/>
        <v>43313764.65</v>
      </c>
      <c r="AU2622" s="2">
        <f t="shared" si="493"/>
        <v>25811289.9</v>
      </c>
      <c r="AV2622" s="3">
        <f t="shared" si="483"/>
        <v>0.148777629777956</v>
      </c>
      <c r="AW2622" s="3">
        <f t="shared" si="484"/>
        <v>0.142710112561981</v>
      </c>
      <c r="AX2622" s="3" t="e">
        <f t="shared" si="485"/>
        <v>#NUM!</v>
      </c>
    </row>
    <row r="2623" spans="1:50">
      <c r="A2623" s="8" t="s">
        <v>5258</v>
      </c>
      <c r="B2623" s="8" t="s">
        <v>5259</v>
      </c>
      <c r="C2623" s="9">
        <v>347780352.43</v>
      </c>
      <c r="D2623" s="9">
        <v>282473241.75</v>
      </c>
      <c r="E2623" s="9">
        <v>247085399.66</v>
      </c>
      <c r="F2623" s="9">
        <v>171101008.97</v>
      </c>
      <c r="G2623" s="9">
        <v>63517662.53</v>
      </c>
      <c r="H2623" s="9">
        <v>59725827.14</v>
      </c>
      <c r="I2623" s="9">
        <v>50209638.6</v>
      </c>
      <c r="J2623" s="9">
        <v>44165215.94</v>
      </c>
      <c r="K2623" s="9">
        <v>36484904.05</v>
      </c>
      <c r="L2623" s="9">
        <v>50725909.5</v>
      </c>
      <c r="M2623" s="9">
        <v>44516405</v>
      </c>
      <c r="N2623" s="9">
        <v>41880475.5</v>
      </c>
      <c r="O2623" s="9">
        <v>39789530.3</v>
      </c>
      <c r="P2623" s="9">
        <v>37131760.9</v>
      </c>
      <c r="Q2623" s="9">
        <v>33285382</v>
      </c>
      <c r="R2623" s="9">
        <v>30903104.4</v>
      </c>
      <c r="S2623" s="9">
        <v>28887840</v>
      </c>
      <c r="T2623" s="9">
        <v>25688416.7</v>
      </c>
      <c r="U2623" s="9">
        <v>8011946.93</v>
      </c>
      <c r="V2623" s="9">
        <v>12305213.3</v>
      </c>
      <c r="W2623" s="9">
        <v>11272369</v>
      </c>
      <c r="X2623" s="9">
        <v>6591715.33</v>
      </c>
      <c r="Y2623" s="9">
        <v>5168601.59</v>
      </c>
      <c r="Z2623" s="9">
        <v>5260543.86</v>
      </c>
      <c r="AA2623" s="9">
        <v>4764611.79</v>
      </c>
      <c r="AB2623" s="9">
        <v>2831801.73</v>
      </c>
      <c r="AC2623" s="9">
        <v>2528738.77</v>
      </c>
      <c r="AD2623" s="9">
        <v>174585360.92</v>
      </c>
      <c r="AE2623" s="9">
        <v>151324365.37</v>
      </c>
      <c r="AF2623" s="9">
        <v>81854519.49</v>
      </c>
      <c r="AG2623" s="9">
        <v>92843323.98</v>
      </c>
      <c r="AH2623" s="9">
        <v>89823585.36</v>
      </c>
      <c r="AI2623" s="9">
        <v>68427643.15</v>
      </c>
      <c r="AJ2623" s="9">
        <v>61278993.89</v>
      </c>
      <c r="AK2623" s="9">
        <v>63647230.04</v>
      </c>
      <c r="AL2623" s="9">
        <v>57461735.47</v>
      </c>
      <c r="AM2623" s="2">
        <f t="shared" si="482"/>
        <v>231932847.94</v>
      </c>
      <c r="AN2623" s="2">
        <f t="shared" si="486"/>
        <v>187970494.68</v>
      </c>
      <c r="AO2623" s="2">
        <f t="shared" si="487"/>
        <v>218383724.67</v>
      </c>
      <c r="AP2623" s="2">
        <f t="shared" si="488"/>
        <v>124638930.62</v>
      </c>
      <c r="AQ2623" s="2">
        <f t="shared" si="489"/>
        <v>15994439.66</v>
      </c>
      <c r="AR2623" s="2">
        <f t="shared" si="490"/>
        <v>29844109.85</v>
      </c>
      <c r="AS2623" s="2">
        <f t="shared" si="491"/>
        <v>24598360.9</v>
      </c>
      <c r="AT2623" s="2">
        <f t="shared" si="492"/>
        <v>12237627.63</v>
      </c>
      <c r="AU2623" s="2">
        <f t="shared" si="493"/>
        <v>7240324.05</v>
      </c>
      <c r="AV2623" s="3">
        <f t="shared" si="483"/>
        <v>0.469905320420141</v>
      </c>
      <c r="AW2623" s="3">
        <f t="shared" si="484"/>
        <v>0.707177373882795</v>
      </c>
      <c r="AX2623" s="3">
        <f t="shared" si="485"/>
        <v>0.606876940148622</v>
      </c>
    </row>
    <row r="2624" spans="1:50">
      <c r="A2624" s="8" t="s">
        <v>5260</v>
      </c>
      <c r="B2624" s="8" t="s">
        <v>5261</v>
      </c>
      <c r="C2624" s="9">
        <v>577402207.9</v>
      </c>
      <c r="D2624" s="9">
        <v>465022875.68</v>
      </c>
      <c r="E2624" s="9">
        <v>175645885.82</v>
      </c>
      <c r="F2624" s="9">
        <v>62745944.42</v>
      </c>
      <c r="G2624" s="9">
        <v>41499518.37</v>
      </c>
      <c r="H2624" s="9">
        <v>71384509.49</v>
      </c>
      <c r="I2624" s="9">
        <v>92669439.29</v>
      </c>
      <c r="J2624" s="9">
        <v>47262265.1</v>
      </c>
      <c r="K2624" s="9">
        <v>36464158.97</v>
      </c>
      <c r="L2624" s="9">
        <v>53109621.6</v>
      </c>
      <c r="M2624" s="9">
        <v>33756612.3</v>
      </c>
      <c r="N2624" s="9">
        <v>28762200.8</v>
      </c>
      <c r="O2624" s="9">
        <v>23471981.2</v>
      </c>
      <c r="P2624" s="9">
        <v>23208164.4</v>
      </c>
      <c r="Q2624" s="9">
        <v>21755871.2</v>
      </c>
      <c r="R2624" s="9">
        <v>14009971</v>
      </c>
      <c r="S2624" s="9">
        <v>10140174.5</v>
      </c>
      <c r="T2624" s="9">
        <v>9395103.31</v>
      </c>
      <c r="U2624" s="9">
        <v>0</v>
      </c>
      <c r="V2624" s="9">
        <v>0</v>
      </c>
      <c r="W2624" s="9">
        <v>0</v>
      </c>
      <c r="X2624" s="9">
        <v>0</v>
      </c>
      <c r="Y2624" s="9">
        <v>0</v>
      </c>
      <c r="Z2624" s="9">
        <v>0</v>
      </c>
      <c r="AA2624" s="9">
        <v>0</v>
      </c>
      <c r="AB2624" s="9">
        <v>0</v>
      </c>
      <c r="AC2624" s="9">
        <v>0</v>
      </c>
      <c r="AD2624" s="9">
        <v>219804408.6</v>
      </c>
      <c r="AE2624" s="9">
        <v>139982019.36</v>
      </c>
      <c r="AF2624" s="9">
        <v>107309318.46</v>
      </c>
      <c r="AG2624" s="9">
        <v>136537712.19</v>
      </c>
      <c r="AH2624" s="9">
        <v>36835087.13</v>
      </c>
      <c r="AI2624" s="9">
        <v>86111942.22</v>
      </c>
      <c r="AJ2624" s="9">
        <v>57694655.3</v>
      </c>
      <c r="AK2624" s="9">
        <v>208832289.72</v>
      </c>
      <c r="AL2624" s="9">
        <v>277054707.17</v>
      </c>
      <c r="AM2624" s="2">
        <f t="shared" si="482"/>
        <v>410707420.9</v>
      </c>
      <c r="AN2624" s="2">
        <f t="shared" si="486"/>
        <v>358797468.62</v>
      </c>
      <c r="AO2624" s="2">
        <f t="shared" si="487"/>
        <v>97098768.16</v>
      </c>
      <c r="AP2624" s="2">
        <f t="shared" si="488"/>
        <v>-50319786.57</v>
      </c>
      <c r="AQ2624" s="2">
        <f t="shared" si="489"/>
        <v>27872595.64</v>
      </c>
      <c r="AR2624" s="2">
        <f t="shared" si="490"/>
        <v>7028438.47</v>
      </c>
      <c r="AS2624" s="2">
        <f t="shared" si="491"/>
        <v>48984754.99</v>
      </c>
      <c r="AT2624" s="2">
        <f t="shared" si="492"/>
        <v>-151429850.12</v>
      </c>
      <c r="AU2624" s="2">
        <f t="shared" si="493"/>
        <v>-231195444.89</v>
      </c>
      <c r="AV2624" s="3">
        <f t="shared" si="483"/>
        <v>-2.06592866607452</v>
      </c>
      <c r="AW2624" s="3">
        <f t="shared" si="484"/>
        <v>0.712659496984691</v>
      </c>
      <c r="AX2624" s="3">
        <f t="shared" si="485"/>
        <v>-0.224420027021048</v>
      </c>
    </row>
    <row r="2625" spans="1:50">
      <c r="A2625" s="8" t="s">
        <v>5262</v>
      </c>
      <c r="B2625" s="8" t="s">
        <v>5263</v>
      </c>
      <c r="C2625" s="9">
        <v>2253984969.89</v>
      </c>
      <c r="D2625" s="9">
        <v>603044901.16</v>
      </c>
      <c r="E2625" s="9">
        <v>1353037508.58</v>
      </c>
      <c r="F2625" s="9">
        <v>1423054142.35</v>
      </c>
      <c r="G2625" s="9">
        <v>1496594942.18</v>
      </c>
      <c r="H2625" s="9">
        <v>731564272.12</v>
      </c>
      <c r="I2625" s="9">
        <v>304483916.01</v>
      </c>
      <c r="J2625" s="9">
        <v>291391101.25</v>
      </c>
      <c r="K2625" s="9">
        <v>36445820.53</v>
      </c>
      <c r="L2625" s="9">
        <v>2208693000</v>
      </c>
      <c r="M2625" s="9">
        <v>1672868940</v>
      </c>
      <c r="N2625" s="9">
        <v>1104151500</v>
      </c>
      <c r="O2625" s="9">
        <v>876916615</v>
      </c>
      <c r="P2625" s="9">
        <v>768313399</v>
      </c>
      <c r="Q2625" s="9">
        <v>726968515</v>
      </c>
      <c r="R2625" s="9">
        <v>583179754</v>
      </c>
      <c r="S2625" s="9">
        <v>440648427</v>
      </c>
      <c r="T2625" s="9">
        <v>335636352</v>
      </c>
      <c r="U2625" s="9">
        <v>12860508.7</v>
      </c>
      <c r="V2625" s="9">
        <v>12775578.51</v>
      </c>
      <c r="W2625" s="9">
        <v>9125949.95</v>
      </c>
      <c r="X2625" s="9">
        <v>6336014.32</v>
      </c>
      <c r="Y2625" s="9">
        <v>5033547.12</v>
      </c>
      <c r="Z2625" s="9">
        <v>2368409.55</v>
      </c>
      <c r="AA2625" s="9">
        <v>1634742.26</v>
      </c>
      <c r="AB2625" s="9">
        <v>1268391</v>
      </c>
      <c r="AC2625" s="9">
        <v>543375.92</v>
      </c>
      <c r="AD2625" s="9">
        <v>6293335502</v>
      </c>
      <c r="AE2625" s="9">
        <v>6043733383.69</v>
      </c>
      <c r="AF2625" s="9">
        <v>5209395835.87</v>
      </c>
      <c r="AG2625" s="9">
        <v>3636367782.44</v>
      </c>
      <c r="AH2625" s="9">
        <v>1308966774.62</v>
      </c>
      <c r="AI2625" s="9">
        <v>819183224.06</v>
      </c>
      <c r="AJ2625" s="9">
        <v>1127452576.24</v>
      </c>
      <c r="AK2625" s="9">
        <v>950240162.38</v>
      </c>
      <c r="AL2625" s="9">
        <v>1707137487.03</v>
      </c>
      <c r="AM2625" s="2">
        <f t="shared" si="482"/>
        <v>-1817797023.41</v>
      </c>
      <c r="AN2625" s="2">
        <f t="shared" si="486"/>
        <v>-3755043964.02</v>
      </c>
      <c r="AO2625" s="2">
        <f t="shared" si="487"/>
        <v>-2743080877.34</v>
      </c>
      <c r="AP2625" s="2">
        <f t="shared" si="488"/>
        <v>-1330061010.77</v>
      </c>
      <c r="AQ2625" s="2">
        <f t="shared" si="489"/>
        <v>960975113.68</v>
      </c>
      <c r="AR2625" s="2">
        <f t="shared" si="490"/>
        <v>641717972.61</v>
      </c>
      <c r="AS2625" s="2">
        <f t="shared" si="491"/>
        <v>-238154163.97</v>
      </c>
      <c r="AT2625" s="2">
        <f t="shared" si="492"/>
        <v>-216932243.13</v>
      </c>
      <c r="AU2625" s="2">
        <f t="shared" si="493"/>
        <v>-1334511938.58</v>
      </c>
      <c r="AV2625" s="3">
        <f t="shared" si="483"/>
        <v>0.0349363914121286</v>
      </c>
      <c r="AW2625" s="3">
        <f t="shared" si="484"/>
        <v>-2.13596944345594</v>
      </c>
      <c r="AX2625" s="3">
        <f t="shared" si="485"/>
        <v>-0.000556648678380456</v>
      </c>
    </row>
    <row r="2626" spans="1:50">
      <c r="A2626" s="8" t="s">
        <v>5264</v>
      </c>
      <c r="B2626" s="8" t="s">
        <v>5265</v>
      </c>
      <c r="C2626" s="9">
        <v>81452653.03</v>
      </c>
      <c r="D2626" s="9">
        <v>68898079.48</v>
      </c>
      <c r="E2626" s="9">
        <v>23216476.91</v>
      </c>
      <c r="F2626" s="9">
        <v>49455195.09</v>
      </c>
      <c r="G2626" s="9">
        <v>41581068.93</v>
      </c>
      <c r="H2626" s="9">
        <v>49582081.59</v>
      </c>
      <c r="I2626" s="9">
        <v>35141111.89</v>
      </c>
      <c r="J2626" s="9">
        <v>23939300.8</v>
      </c>
      <c r="K2626" s="9">
        <v>36442052.36</v>
      </c>
      <c r="L2626" s="9">
        <v>12782376.6</v>
      </c>
      <c r="M2626" s="9">
        <v>10262937.4</v>
      </c>
      <c r="N2626" s="9">
        <v>6775793.15</v>
      </c>
      <c r="O2626" s="9">
        <v>6447120.4</v>
      </c>
      <c r="P2626" s="9">
        <v>0</v>
      </c>
      <c r="Q2626" s="9">
        <v>0</v>
      </c>
      <c r="R2626" s="9">
        <v>0</v>
      </c>
      <c r="S2626" s="9">
        <v>0</v>
      </c>
      <c r="T2626" s="9">
        <v>0</v>
      </c>
      <c r="U2626" s="9">
        <v>866047.24</v>
      </c>
      <c r="V2626" s="9">
        <v>925015.21</v>
      </c>
      <c r="W2626" s="9">
        <v>917549.44</v>
      </c>
      <c r="X2626" s="9">
        <v>860917.81</v>
      </c>
      <c r="Y2626" s="9">
        <v>1092554.55</v>
      </c>
      <c r="Z2626" s="9">
        <v>842235.69</v>
      </c>
      <c r="AA2626" s="9">
        <v>461000</v>
      </c>
      <c r="AB2626" s="9">
        <v>461000</v>
      </c>
      <c r="AC2626" s="9">
        <v>460976.99</v>
      </c>
      <c r="AD2626" s="9">
        <v>19562939.7</v>
      </c>
      <c r="AE2626" s="9">
        <v>19584971.55</v>
      </c>
      <c r="AF2626" s="9">
        <v>38450221.6</v>
      </c>
      <c r="AG2626" s="9">
        <v>9446491.5</v>
      </c>
      <c r="AH2626" s="9">
        <v>12031896.67</v>
      </c>
      <c r="AI2626" s="9">
        <v>45797634.69</v>
      </c>
      <c r="AJ2626" s="9">
        <v>1276230.62</v>
      </c>
      <c r="AK2626" s="9">
        <v>898917.06</v>
      </c>
      <c r="AL2626" s="9">
        <v>5658648.83</v>
      </c>
      <c r="AM2626" s="2">
        <f t="shared" si="482"/>
        <v>75538137.17</v>
      </c>
      <c r="AN2626" s="2">
        <f t="shared" si="486"/>
        <v>60501060.54</v>
      </c>
      <c r="AO2626" s="2">
        <f t="shared" si="487"/>
        <v>-7540402.1</v>
      </c>
      <c r="AP2626" s="2">
        <f t="shared" si="488"/>
        <v>47316741.8</v>
      </c>
      <c r="AQ2626" s="2">
        <f t="shared" si="489"/>
        <v>30641726.81</v>
      </c>
      <c r="AR2626" s="2">
        <f t="shared" si="490"/>
        <v>4626682.59</v>
      </c>
      <c r="AS2626" s="2">
        <f t="shared" si="491"/>
        <v>34325881.27</v>
      </c>
      <c r="AT2626" s="2">
        <f t="shared" si="492"/>
        <v>23501383.74</v>
      </c>
      <c r="AU2626" s="2">
        <f t="shared" si="493"/>
        <v>31244380.52</v>
      </c>
      <c r="AV2626" s="3">
        <f t="shared" si="483"/>
        <v>0.103060600203481</v>
      </c>
      <c r="AW2626" s="3">
        <f t="shared" si="484"/>
        <v>0.197762210304629</v>
      </c>
      <c r="AX2626" s="3">
        <f t="shared" si="485"/>
        <v>0.0716191984843775</v>
      </c>
    </row>
    <row r="2627" spans="1:50">
      <c r="A2627" s="8" t="s">
        <v>5266</v>
      </c>
      <c r="B2627" s="8" t="s">
        <v>5267</v>
      </c>
      <c r="C2627" s="9">
        <v>43844404.56</v>
      </c>
      <c r="D2627" s="9">
        <v>494573796.42</v>
      </c>
      <c r="E2627" s="9">
        <v>500563028.19</v>
      </c>
      <c r="F2627" s="9">
        <v>123251862.3</v>
      </c>
      <c r="G2627" s="9">
        <v>516449050.42</v>
      </c>
      <c r="H2627" s="9">
        <v>116357116.43</v>
      </c>
      <c r="I2627" s="9">
        <v>93362906.97</v>
      </c>
      <c r="J2627" s="9">
        <v>68309193.13</v>
      </c>
      <c r="K2627" s="9">
        <v>36434693.47</v>
      </c>
      <c r="L2627" s="9">
        <v>136830938</v>
      </c>
      <c r="M2627" s="9">
        <v>104992478</v>
      </c>
      <c r="N2627" s="9">
        <v>57748382.4</v>
      </c>
      <c r="O2627" s="9">
        <v>7803410.52</v>
      </c>
      <c r="P2627" s="9">
        <v>22491101.7</v>
      </c>
      <c r="Q2627" s="9">
        <v>3042430.91</v>
      </c>
      <c r="R2627" s="9">
        <v>2261326.77</v>
      </c>
      <c r="S2627" s="9">
        <v>1650717.94</v>
      </c>
      <c r="T2627" s="9">
        <v>0</v>
      </c>
      <c r="U2627" s="9">
        <v>95253162.96</v>
      </c>
      <c r="V2627" s="9">
        <v>119851057.3</v>
      </c>
      <c r="W2627" s="9">
        <v>141742228.46</v>
      </c>
      <c r="X2627" s="9">
        <v>204330206.52</v>
      </c>
      <c r="Y2627" s="9">
        <v>225027810.19</v>
      </c>
      <c r="Z2627" s="9">
        <v>156100245.11</v>
      </c>
      <c r="AA2627" s="9">
        <v>108132782.37</v>
      </c>
      <c r="AB2627" s="9">
        <v>58150067.2</v>
      </c>
      <c r="AC2627" s="9">
        <v>0</v>
      </c>
      <c r="AD2627" s="9">
        <v>176870887.79</v>
      </c>
      <c r="AE2627" s="9">
        <v>334354548.26</v>
      </c>
      <c r="AF2627" s="9">
        <v>438435203.82</v>
      </c>
      <c r="AG2627" s="9">
        <v>284072424.9</v>
      </c>
      <c r="AH2627" s="9">
        <v>421370032.1</v>
      </c>
      <c r="AI2627" s="9">
        <v>268949824.05</v>
      </c>
      <c r="AJ2627" s="9">
        <v>206748512.58</v>
      </c>
      <c r="AK2627" s="9">
        <v>272192354.5</v>
      </c>
      <c r="AL2627" s="9">
        <v>144205451.59</v>
      </c>
      <c r="AM2627" s="2">
        <f t="shared" ref="AM2627:AM2690" si="494">C2627+L2627+U2627-AD2627</f>
        <v>99057617.73</v>
      </c>
      <c r="AN2627" s="2">
        <f t="shared" si="486"/>
        <v>385062783.46</v>
      </c>
      <c r="AO2627" s="2">
        <f t="shared" si="487"/>
        <v>261618435.23</v>
      </c>
      <c r="AP2627" s="2">
        <f t="shared" si="488"/>
        <v>51313054.4400001</v>
      </c>
      <c r="AQ2627" s="2">
        <f t="shared" si="489"/>
        <v>342597930.21</v>
      </c>
      <c r="AR2627" s="2">
        <f t="shared" si="490"/>
        <v>6549968.40000004</v>
      </c>
      <c r="AS2627" s="2">
        <f t="shared" si="491"/>
        <v>-2991496.47</v>
      </c>
      <c r="AT2627" s="2">
        <f t="shared" si="492"/>
        <v>-144082376.23</v>
      </c>
      <c r="AU2627" s="2">
        <f t="shared" si="493"/>
        <v>-107770758.12</v>
      </c>
      <c r="AV2627" s="3">
        <f t="shared" ref="AV2627:AV2690" si="495">POWER(AM2627/AU2627,1/9)-1</f>
        <v>-1.99067654842125</v>
      </c>
      <c r="AW2627" s="3">
        <f t="shared" ref="AW2627:AW2690" si="496">POWER(AM2627/AQ2627,1/5)-1</f>
        <v>-0.219773622052036</v>
      </c>
      <c r="AX2627" s="3" t="e">
        <f t="shared" ref="AX2627:AX2690" si="497">POWER(AP2627/AU2627,1/6)-1</f>
        <v>#NUM!</v>
      </c>
    </row>
    <row r="2628" spans="1:50">
      <c r="A2628" s="8" t="s">
        <v>5268</v>
      </c>
      <c r="B2628" s="8" t="s">
        <v>5269</v>
      </c>
      <c r="C2628" s="9">
        <v>-471871670.86</v>
      </c>
      <c r="D2628" s="9">
        <v>-137166195.23</v>
      </c>
      <c r="E2628" s="9">
        <v>48019189.56</v>
      </c>
      <c r="F2628" s="9">
        <v>-616199415.3</v>
      </c>
      <c r="G2628" s="9">
        <v>56740002.18</v>
      </c>
      <c r="H2628" s="9">
        <v>290602509.85</v>
      </c>
      <c r="I2628" s="9">
        <v>184617257.56</v>
      </c>
      <c r="J2628" s="9">
        <v>75468672.09</v>
      </c>
      <c r="K2628" s="9">
        <v>36363925.08</v>
      </c>
      <c r="L2628" s="9">
        <v>108036747</v>
      </c>
      <c r="M2628" s="9">
        <v>103073070</v>
      </c>
      <c r="N2628" s="9">
        <v>102971463</v>
      </c>
      <c r="O2628" s="9">
        <v>93507207.3</v>
      </c>
      <c r="P2628" s="9">
        <v>80598466.3</v>
      </c>
      <c r="Q2628" s="9">
        <v>71228643.5</v>
      </c>
      <c r="R2628" s="9">
        <v>66058767.8</v>
      </c>
      <c r="S2628" s="9">
        <v>64550676.3</v>
      </c>
      <c r="T2628" s="9">
        <v>59666881.6</v>
      </c>
      <c r="U2628" s="9">
        <v>8106755.72</v>
      </c>
      <c r="V2628" s="9">
        <v>10161244.59</v>
      </c>
      <c r="W2628" s="9">
        <v>6212521.22</v>
      </c>
      <c r="X2628" s="9">
        <v>12487000.49</v>
      </c>
      <c r="Y2628" s="9">
        <v>9564857.42</v>
      </c>
      <c r="Z2628" s="9">
        <v>9154366.95</v>
      </c>
      <c r="AA2628" s="9">
        <v>3789040.11</v>
      </c>
      <c r="AB2628" s="9">
        <v>2489324.73</v>
      </c>
      <c r="AC2628" s="9">
        <v>7971999.18</v>
      </c>
      <c r="AD2628" s="9">
        <v>591299946.98</v>
      </c>
      <c r="AE2628" s="9">
        <v>542632738.89</v>
      </c>
      <c r="AF2628" s="9">
        <v>129057794.24</v>
      </c>
      <c r="AG2628" s="9">
        <v>210610876.4</v>
      </c>
      <c r="AH2628" s="9">
        <v>474140992.8</v>
      </c>
      <c r="AI2628" s="9">
        <v>482129062.24</v>
      </c>
      <c r="AJ2628" s="9">
        <v>405618784.89</v>
      </c>
      <c r="AK2628" s="9">
        <v>70742630.24</v>
      </c>
      <c r="AL2628" s="9">
        <v>96612024.47</v>
      </c>
      <c r="AM2628" s="2">
        <f t="shared" si="494"/>
        <v>-947028115.12</v>
      </c>
      <c r="AN2628" s="2">
        <f t="shared" si="486"/>
        <v>-566564619.53</v>
      </c>
      <c r="AO2628" s="2">
        <f t="shared" si="487"/>
        <v>28145379.54</v>
      </c>
      <c r="AP2628" s="2">
        <f t="shared" si="488"/>
        <v>-720816083.91</v>
      </c>
      <c r="AQ2628" s="2">
        <f t="shared" si="489"/>
        <v>-327237666.9</v>
      </c>
      <c r="AR2628" s="2">
        <f t="shared" si="490"/>
        <v>-111143541.94</v>
      </c>
      <c r="AS2628" s="2">
        <f t="shared" si="491"/>
        <v>-151153719.42</v>
      </c>
      <c r="AT2628" s="2">
        <f t="shared" si="492"/>
        <v>71766042.88</v>
      </c>
      <c r="AU2628" s="2">
        <f t="shared" si="493"/>
        <v>7390781.39000002</v>
      </c>
      <c r="AV2628" s="3">
        <f t="shared" si="495"/>
        <v>-2.71469086868243</v>
      </c>
      <c r="AW2628" s="3">
        <f t="shared" si="496"/>
        <v>0.236801254144656</v>
      </c>
      <c r="AX2628" s="3" t="e">
        <f t="shared" si="497"/>
        <v>#NUM!</v>
      </c>
    </row>
    <row r="2629" spans="1:50">
      <c r="A2629" s="8" t="s">
        <v>5270</v>
      </c>
      <c r="B2629" s="8" t="s">
        <v>5271</v>
      </c>
      <c r="C2629" s="9">
        <v>32514539.99</v>
      </c>
      <c r="D2629" s="9">
        <v>41497343.25</v>
      </c>
      <c r="E2629" s="9">
        <v>30009227.48</v>
      </c>
      <c r="F2629" s="9">
        <v>-14165214.25</v>
      </c>
      <c r="G2629" s="9">
        <v>10717545.22</v>
      </c>
      <c r="H2629" s="9">
        <v>41037968.65</v>
      </c>
      <c r="I2629" s="9">
        <v>42736984.36</v>
      </c>
      <c r="J2629" s="9">
        <v>37250978.43</v>
      </c>
      <c r="K2629" s="9">
        <v>36362398.42</v>
      </c>
      <c r="L2629" s="9">
        <v>19096022.9</v>
      </c>
      <c r="M2629" s="9">
        <v>15137664.3</v>
      </c>
      <c r="N2629" s="9">
        <v>14772412.2</v>
      </c>
      <c r="O2629" s="9">
        <v>13583747</v>
      </c>
      <c r="P2629" s="9">
        <v>12570496.5</v>
      </c>
      <c r="Q2629" s="9">
        <v>7507809.93</v>
      </c>
      <c r="R2629" s="9">
        <v>2902300.4</v>
      </c>
      <c r="S2629" s="9">
        <v>2047823.22</v>
      </c>
      <c r="T2629" s="9">
        <v>2102371.51</v>
      </c>
      <c r="U2629" s="9">
        <v>360509.64</v>
      </c>
      <c r="V2629" s="9">
        <v>289618.62</v>
      </c>
      <c r="W2629" s="9">
        <v>227364</v>
      </c>
      <c r="X2629" s="9">
        <v>0</v>
      </c>
      <c r="Y2629" s="9">
        <v>0</v>
      </c>
      <c r="Z2629" s="9">
        <v>0</v>
      </c>
      <c r="AA2629" s="9">
        <v>0</v>
      </c>
      <c r="AB2629" s="9">
        <v>0</v>
      </c>
      <c r="AC2629" s="9">
        <v>0</v>
      </c>
      <c r="AD2629" s="9">
        <v>20632608.58</v>
      </c>
      <c r="AE2629" s="9">
        <v>3821324</v>
      </c>
      <c r="AF2629" s="9">
        <v>6669863.72</v>
      </c>
      <c r="AG2629" s="9">
        <v>4524635.34</v>
      </c>
      <c r="AH2629" s="9">
        <v>6556001.83</v>
      </c>
      <c r="AI2629" s="9">
        <v>47313008.2</v>
      </c>
      <c r="AJ2629" s="9">
        <v>41186948.59</v>
      </c>
      <c r="AK2629" s="9">
        <v>43283668.97</v>
      </c>
      <c r="AL2629" s="9">
        <v>25266835.1</v>
      </c>
      <c r="AM2629" s="2">
        <f t="shared" si="494"/>
        <v>31338463.95</v>
      </c>
      <c r="AN2629" s="2">
        <f t="shared" ref="AN2629:AN2692" si="498">D2629+M2629+V2629-AE2629</f>
        <v>53103302.17</v>
      </c>
      <c r="AO2629" s="2">
        <f t="shared" ref="AO2629:AO2692" si="499">E2629+N2629+W2629-AF2629</f>
        <v>38339139.96</v>
      </c>
      <c r="AP2629" s="2">
        <f t="shared" ref="AP2629:AP2692" si="500">F2629+O2629+X2629-AG2629</f>
        <v>-5106102.59</v>
      </c>
      <c r="AQ2629" s="2">
        <f t="shared" ref="AQ2629:AQ2692" si="501">G2629+P2629+Y2629-AH2629</f>
        <v>16732039.89</v>
      </c>
      <c r="AR2629" s="2">
        <f t="shared" ref="AR2629:AR2692" si="502">H2629+Q2629+Z2629-AI2629</f>
        <v>1232770.38</v>
      </c>
      <c r="AS2629" s="2">
        <f t="shared" ref="AS2629:AS2692" si="503">I2629+R2629+AA2629-AJ2629</f>
        <v>4452336.16999999</v>
      </c>
      <c r="AT2629" s="2">
        <f t="shared" ref="AT2629:AT2692" si="504">J2629+S2629+AB2629-AK2629</f>
        <v>-3984867.32</v>
      </c>
      <c r="AU2629" s="2">
        <f t="shared" ref="AU2629:AU2692" si="505">K2629+T2629+AC2629-AL2629</f>
        <v>13197934.83</v>
      </c>
      <c r="AV2629" s="3">
        <f t="shared" si="495"/>
        <v>0.100855183805932</v>
      </c>
      <c r="AW2629" s="3">
        <f t="shared" si="496"/>
        <v>0.133719881971878</v>
      </c>
      <c r="AX2629" s="3" t="e">
        <f t="shared" si="497"/>
        <v>#NUM!</v>
      </c>
    </row>
    <row r="2630" spans="1:50">
      <c r="A2630" s="8" t="s">
        <v>5272</v>
      </c>
      <c r="B2630" s="8" t="s">
        <v>5273</v>
      </c>
      <c r="C2630" s="9">
        <v>62747182.41</v>
      </c>
      <c r="D2630" s="9">
        <v>56554915.52</v>
      </c>
      <c r="E2630" s="9">
        <v>88674980.25</v>
      </c>
      <c r="F2630" s="9">
        <v>82374662.95</v>
      </c>
      <c r="G2630" s="9">
        <v>77921331.33</v>
      </c>
      <c r="H2630" s="9">
        <v>74123155.27</v>
      </c>
      <c r="I2630" s="9">
        <v>89284930.71</v>
      </c>
      <c r="J2630" s="9">
        <v>49411494.14</v>
      </c>
      <c r="K2630" s="9">
        <v>36343000</v>
      </c>
      <c r="L2630" s="9">
        <v>19909405.7</v>
      </c>
      <c r="M2630" s="9">
        <v>11353626.3</v>
      </c>
      <c r="N2630" s="9">
        <v>11256320.7</v>
      </c>
      <c r="O2630" s="9">
        <v>10424521.6</v>
      </c>
      <c r="P2630" s="9">
        <v>9031300.71</v>
      </c>
      <c r="Q2630" s="9">
        <v>8308376.98</v>
      </c>
      <c r="R2630" s="9">
        <v>5298779.56</v>
      </c>
      <c r="S2630" s="9">
        <v>5892398.07</v>
      </c>
      <c r="T2630" s="9">
        <v>7288900</v>
      </c>
      <c r="U2630" s="9">
        <v>0</v>
      </c>
      <c r="V2630" s="9">
        <v>0</v>
      </c>
      <c r="W2630" s="9">
        <v>0</v>
      </c>
      <c r="X2630" s="9">
        <v>0</v>
      </c>
      <c r="Y2630" s="9">
        <v>0</v>
      </c>
      <c r="Z2630" s="9">
        <v>0</v>
      </c>
      <c r="AA2630" s="9">
        <v>0</v>
      </c>
      <c r="AB2630" s="9">
        <v>0</v>
      </c>
      <c r="AC2630" s="9">
        <v>0</v>
      </c>
      <c r="AD2630" s="9">
        <v>69046755.46</v>
      </c>
      <c r="AE2630" s="9">
        <v>43889063.69</v>
      </c>
      <c r="AF2630" s="9">
        <v>67390601.16</v>
      </c>
      <c r="AG2630" s="9">
        <v>62404335.23</v>
      </c>
      <c r="AH2630" s="9">
        <v>16628307.77</v>
      </c>
      <c r="AI2630" s="9">
        <v>35761901.23</v>
      </c>
      <c r="AJ2630" s="9">
        <v>17608237.24</v>
      </c>
      <c r="AK2630" s="9">
        <v>32069601.3</v>
      </c>
      <c r="AL2630" s="9">
        <v>37877500</v>
      </c>
      <c r="AM2630" s="2">
        <f t="shared" si="494"/>
        <v>13609832.65</v>
      </c>
      <c r="AN2630" s="2">
        <f t="shared" si="498"/>
        <v>24019478.13</v>
      </c>
      <c r="AO2630" s="2">
        <f t="shared" si="499"/>
        <v>32540699.79</v>
      </c>
      <c r="AP2630" s="2">
        <f t="shared" si="500"/>
        <v>30394849.32</v>
      </c>
      <c r="AQ2630" s="2">
        <f t="shared" si="501"/>
        <v>70324324.27</v>
      </c>
      <c r="AR2630" s="2">
        <f t="shared" si="502"/>
        <v>46669631.02</v>
      </c>
      <c r="AS2630" s="2">
        <f t="shared" si="503"/>
        <v>76975473.03</v>
      </c>
      <c r="AT2630" s="2">
        <f t="shared" si="504"/>
        <v>23234290.91</v>
      </c>
      <c r="AU2630" s="2">
        <f t="shared" si="505"/>
        <v>5754400</v>
      </c>
      <c r="AV2630" s="3">
        <f t="shared" si="495"/>
        <v>0.100371144258591</v>
      </c>
      <c r="AW2630" s="3">
        <f t="shared" si="496"/>
        <v>-0.279971903656974</v>
      </c>
      <c r="AX2630" s="3">
        <f t="shared" si="497"/>
        <v>0.319673992483895</v>
      </c>
    </row>
    <row r="2631" spans="1:50">
      <c r="A2631" s="8" t="s">
        <v>5274</v>
      </c>
      <c r="B2631" s="8" t="s">
        <v>5275</v>
      </c>
      <c r="C2631" s="9">
        <v>227277532.35</v>
      </c>
      <c r="D2631" s="9">
        <v>558707074.7</v>
      </c>
      <c r="E2631" s="9">
        <v>326257025.14</v>
      </c>
      <c r="F2631" s="9">
        <v>213169745.48</v>
      </c>
      <c r="G2631" s="9">
        <v>80034333.83</v>
      </c>
      <c r="H2631" s="9">
        <v>42996128.95</v>
      </c>
      <c r="I2631" s="9">
        <v>37384431.31</v>
      </c>
      <c r="J2631" s="9">
        <v>19083933.16</v>
      </c>
      <c r="K2631" s="9">
        <v>36332091.71</v>
      </c>
      <c r="L2631" s="9">
        <v>102327188</v>
      </c>
      <c r="M2631" s="9">
        <v>53976844.1</v>
      </c>
      <c r="N2631" s="9">
        <v>54567735.5</v>
      </c>
      <c r="O2631" s="9">
        <v>44355440.2</v>
      </c>
      <c r="P2631" s="9">
        <v>34224954.2</v>
      </c>
      <c r="Q2631" s="9">
        <v>31015936</v>
      </c>
      <c r="R2631" s="9">
        <v>28394289</v>
      </c>
      <c r="S2631" s="9">
        <v>22051616.6</v>
      </c>
      <c r="T2631" s="9">
        <v>16161307.1</v>
      </c>
      <c r="U2631" s="9">
        <v>6149860.95</v>
      </c>
      <c r="V2631" s="9">
        <v>3822259.68</v>
      </c>
      <c r="W2631" s="9">
        <v>2157855.61</v>
      </c>
      <c r="X2631" s="9">
        <v>1502734.47</v>
      </c>
      <c r="Y2631" s="9">
        <v>1111168.84</v>
      </c>
      <c r="Z2631" s="9">
        <v>885946.83</v>
      </c>
      <c r="AA2631" s="9">
        <v>1733411.45</v>
      </c>
      <c r="AB2631" s="9">
        <v>865120.76</v>
      </c>
      <c r="AC2631" s="9">
        <v>315718.2</v>
      </c>
      <c r="AD2631" s="9">
        <v>224836196.55</v>
      </c>
      <c r="AE2631" s="9">
        <v>180624962.72</v>
      </c>
      <c r="AF2631" s="9">
        <v>210027727.26</v>
      </c>
      <c r="AG2631" s="9">
        <v>38704546.46</v>
      </c>
      <c r="AH2631" s="9">
        <v>63791495.49</v>
      </c>
      <c r="AI2631" s="9">
        <v>71670244.78</v>
      </c>
      <c r="AJ2631" s="9">
        <v>34177041.5</v>
      </c>
      <c r="AK2631" s="9">
        <v>39600229.88</v>
      </c>
      <c r="AL2631" s="9">
        <v>52882658.62</v>
      </c>
      <c r="AM2631" s="2">
        <f t="shared" si="494"/>
        <v>110918384.75</v>
      </c>
      <c r="AN2631" s="2">
        <f t="shared" si="498"/>
        <v>435881215.76</v>
      </c>
      <c r="AO2631" s="2">
        <f t="shared" si="499"/>
        <v>172954888.99</v>
      </c>
      <c r="AP2631" s="2">
        <f t="shared" si="500"/>
        <v>220323373.69</v>
      </c>
      <c r="AQ2631" s="2">
        <f t="shared" si="501"/>
        <v>51578961.38</v>
      </c>
      <c r="AR2631" s="2">
        <f t="shared" si="502"/>
        <v>3227767</v>
      </c>
      <c r="AS2631" s="2">
        <f t="shared" si="503"/>
        <v>33335090.26</v>
      </c>
      <c r="AT2631" s="2">
        <f t="shared" si="504"/>
        <v>2400440.64</v>
      </c>
      <c r="AU2631" s="2">
        <f t="shared" si="505"/>
        <v>-73541.609999992</v>
      </c>
      <c r="AV2631" s="3">
        <f t="shared" si="495"/>
        <v>-3.25508739854171</v>
      </c>
      <c r="AW2631" s="3">
        <f t="shared" si="496"/>
        <v>0.165483659041111</v>
      </c>
      <c r="AX2631" s="3" t="e">
        <f t="shared" si="497"/>
        <v>#NUM!</v>
      </c>
    </row>
    <row r="2632" spans="1:50">
      <c r="A2632" s="8" t="s">
        <v>5276</v>
      </c>
      <c r="B2632" s="8" t="s">
        <v>5277</v>
      </c>
      <c r="C2632" s="9">
        <v>73477770.65</v>
      </c>
      <c r="D2632" s="9">
        <v>63907107.72</v>
      </c>
      <c r="E2632" s="9">
        <v>48279633.81</v>
      </c>
      <c r="F2632" s="9">
        <v>60178971.58</v>
      </c>
      <c r="G2632" s="9">
        <v>53652220.85</v>
      </c>
      <c r="H2632" s="9">
        <v>52205779.57</v>
      </c>
      <c r="I2632" s="9">
        <v>43273485.69</v>
      </c>
      <c r="J2632" s="9">
        <v>41380895.18</v>
      </c>
      <c r="K2632" s="9">
        <v>36239132.57</v>
      </c>
      <c r="L2632" s="9">
        <v>27314583.3</v>
      </c>
      <c r="M2632" s="9">
        <v>11388668.7</v>
      </c>
      <c r="N2632" s="9">
        <v>9527428.06</v>
      </c>
      <c r="O2632" s="9">
        <v>8773981.28</v>
      </c>
      <c r="P2632" s="9">
        <v>8136814.22</v>
      </c>
      <c r="Q2632" s="9">
        <v>7736259.15</v>
      </c>
      <c r="R2632" s="9">
        <v>4642052.7</v>
      </c>
      <c r="S2632" s="9">
        <v>3603350.45</v>
      </c>
      <c r="T2632" s="9">
        <v>3198200</v>
      </c>
      <c r="U2632" s="9">
        <v>1165755.7</v>
      </c>
      <c r="V2632" s="9">
        <v>113197.01</v>
      </c>
      <c r="W2632" s="9">
        <v>104757.77</v>
      </c>
      <c r="X2632" s="9">
        <v>104757.79</v>
      </c>
      <c r="Y2632" s="9">
        <v>90984.19</v>
      </c>
      <c r="Z2632" s="9">
        <v>29317.51</v>
      </c>
      <c r="AA2632" s="9">
        <v>29317.53</v>
      </c>
      <c r="AB2632" s="9">
        <v>29317.53</v>
      </c>
      <c r="AC2632" s="9">
        <v>29300</v>
      </c>
      <c r="AD2632" s="9">
        <v>100454160.95</v>
      </c>
      <c r="AE2632" s="9">
        <v>68395864.67</v>
      </c>
      <c r="AF2632" s="9">
        <v>57061116.96</v>
      </c>
      <c r="AG2632" s="9">
        <v>22034337.44</v>
      </c>
      <c r="AH2632" s="9">
        <v>46616217.66</v>
      </c>
      <c r="AI2632" s="9">
        <v>20937275.58</v>
      </c>
      <c r="AJ2632" s="9">
        <v>27424721.63</v>
      </c>
      <c r="AK2632" s="9">
        <v>21530865.21</v>
      </c>
      <c r="AL2632" s="9">
        <v>17499460.78</v>
      </c>
      <c r="AM2632" s="2">
        <f t="shared" si="494"/>
        <v>1503948.7</v>
      </c>
      <c r="AN2632" s="2">
        <f t="shared" si="498"/>
        <v>7013108.76000001</v>
      </c>
      <c r="AO2632" s="2">
        <f t="shared" si="499"/>
        <v>850702.680000007</v>
      </c>
      <c r="AP2632" s="2">
        <f t="shared" si="500"/>
        <v>47023373.21</v>
      </c>
      <c r="AQ2632" s="2">
        <f t="shared" si="501"/>
        <v>15263801.6</v>
      </c>
      <c r="AR2632" s="2">
        <f t="shared" si="502"/>
        <v>39034080.65</v>
      </c>
      <c r="AS2632" s="2">
        <f t="shared" si="503"/>
        <v>20520134.29</v>
      </c>
      <c r="AT2632" s="2">
        <f t="shared" si="504"/>
        <v>23482697.95</v>
      </c>
      <c r="AU2632" s="2">
        <f t="shared" si="505"/>
        <v>21967171.79</v>
      </c>
      <c r="AV2632" s="3">
        <f t="shared" si="495"/>
        <v>-0.257653711033003</v>
      </c>
      <c r="AW2632" s="3">
        <f t="shared" si="496"/>
        <v>-0.37090814538104</v>
      </c>
      <c r="AX2632" s="3">
        <f t="shared" si="497"/>
        <v>0.135245891706596</v>
      </c>
    </row>
    <row r="2633" spans="1:50">
      <c r="A2633" s="8" t="s">
        <v>5278</v>
      </c>
      <c r="B2633" s="8" t="s">
        <v>5279</v>
      </c>
      <c r="C2633" s="9">
        <v>-55980852.72</v>
      </c>
      <c r="D2633" s="9">
        <v>-120824594.19</v>
      </c>
      <c r="E2633" s="9">
        <v>-317617025.45</v>
      </c>
      <c r="F2633" s="9">
        <v>39604398.42</v>
      </c>
      <c r="G2633" s="9">
        <v>85300706.19</v>
      </c>
      <c r="H2633" s="9">
        <v>81274866</v>
      </c>
      <c r="I2633" s="9">
        <v>41208282.56</v>
      </c>
      <c r="J2633" s="9">
        <v>36132216.6</v>
      </c>
      <c r="K2633" s="9">
        <v>36198215.29</v>
      </c>
      <c r="L2633" s="9">
        <v>17372876.2</v>
      </c>
      <c r="M2633" s="9">
        <v>37171214.6</v>
      </c>
      <c r="N2633" s="9">
        <v>77363534.2</v>
      </c>
      <c r="O2633" s="9">
        <v>81438109.9</v>
      </c>
      <c r="P2633" s="9">
        <v>68717210.2</v>
      </c>
      <c r="Q2633" s="9">
        <v>54333704.5</v>
      </c>
      <c r="R2633" s="9">
        <v>43181154.9</v>
      </c>
      <c r="S2633" s="9">
        <v>28282123.5</v>
      </c>
      <c r="T2633" s="9">
        <v>24320203.7</v>
      </c>
      <c r="U2633" s="9">
        <v>964455.05</v>
      </c>
      <c r="V2633" s="9">
        <v>1802145.87</v>
      </c>
      <c r="W2633" s="9">
        <v>1608608.46</v>
      </c>
      <c r="X2633" s="9">
        <v>941305.53</v>
      </c>
      <c r="Y2633" s="9">
        <v>118601.2</v>
      </c>
      <c r="Z2633" s="9">
        <v>102349.56</v>
      </c>
      <c r="AA2633" s="9">
        <v>98200.46</v>
      </c>
      <c r="AB2633" s="9">
        <v>13249.38</v>
      </c>
      <c r="AC2633" s="9">
        <v>0</v>
      </c>
      <c r="AD2633" s="9">
        <v>415019.01</v>
      </c>
      <c r="AE2633" s="9">
        <v>4565266.67</v>
      </c>
      <c r="AF2633" s="9">
        <v>216449215.47</v>
      </c>
      <c r="AG2633" s="9">
        <v>65750645.96</v>
      </c>
      <c r="AH2633" s="9">
        <v>158170510.75</v>
      </c>
      <c r="AI2633" s="9">
        <v>270307844.3</v>
      </c>
      <c r="AJ2633" s="9">
        <v>203785186.75</v>
      </c>
      <c r="AK2633" s="9">
        <v>125961037.46</v>
      </c>
      <c r="AL2633" s="9">
        <v>75450945.16</v>
      </c>
      <c r="AM2633" s="2">
        <f t="shared" si="494"/>
        <v>-38058540.48</v>
      </c>
      <c r="AN2633" s="2">
        <f t="shared" si="498"/>
        <v>-86416500.39</v>
      </c>
      <c r="AO2633" s="2">
        <f t="shared" si="499"/>
        <v>-455094098.26</v>
      </c>
      <c r="AP2633" s="2">
        <f t="shared" si="500"/>
        <v>56233167.89</v>
      </c>
      <c r="AQ2633" s="2">
        <f t="shared" si="501"/>
        <v>-4033993.16000003</v>
      </c>
      <c r="AR2633" s="2">
        <f t="shared" si="502"/>
        <v>-134596924.24</v>
      </c>
      <c r="AS2633" s="2">
        <f t="shared" si="503"/>
        <v>-119297548.83</v>
      </c>
      <c r="AT2633" s="2">
        <f t="shared" si="504"/>
        <v>-61533447.98</v>
      </c>
      <c r="AU2633" s="2">
        <f t="shared" si="505"/>
        <v>-14932526.17</v>
      </c>
      <c r="AV2633" s="3">
        <f t="shared" si="495"/>
        <v>0.10954913277684</v>
      </c>
      <c r="AW2633" s="3">
        <f t="shared" si="496"/>
        <v>0.566546874224636</v>
      </c>
      <c r="AX2633" s="3" t="e">
        <f t="shared" si="497"/>
        <v>#NUM!</v>
      </c>
    </row>
    <row r="2634" spans="1:50">
      <c r="A2634" s="8" t="s">
        <v>5280</v>
      </c>
      <c r="B2634" s="8" t="s">
        <v>5281</v>
      </c>
      <c r="C2634" s="9">
        <v>138826257.97</v>
      </c>
      <c r="D2634" s="9">
        <v>127284088.19</v>
      </c>
      <c r="E2634" s="9">
        <v>80803050.12</v>
      </c>
      <c r="F2634" s="9">
        <v>64595795.75</v>
      </c>
      <c r="G2634" s="9">
        <v>65975355.74</v>
      </c>
      <c r="H2634" s="9">
        <v>54973671.85</v>
      </c>
      <c r="I2634" s="9">
        <v>41609996.89</v>
      </c>
      <c r="J2634" s="9">
        <v>37689726.06</v>
      </c>
      <c r="K2634" s="9">
        <v>36177200</v>
      </c>
      <c r="L2634" s="9">
        <v>33235301.6</v>
      </c>
      <c r="M2634" s="9">
        <v>22504834</v>
      </c>
      <c r="N2634" s="9">
        <v>16616621.1</v>
      </c>
      <c r="O2634" s="9">
        <v>9872448.1</v>
      </c>
      <c r="P2634" s="9">
        <v>6687430.84</v>
      </c>
      <c r="Q2634" s="9">
        <v>5691356.23</v>
      </c>
      <c r="R2634" s="9">
        <v>6318356.22</v>
      </c>
      <c r="S2634" s="9">
        <v>5629832.15</v>
      </c>
      <c r="T2634" s="9">
        <v>0</v>
      </c>
      <c r="U2634" s="9">
        <v>2136052.37</v>
      </c>
      <c r="V2634" s="9">
        <v>879981.69</v>
      </c>
      <c r="W2634" s="9">
        <v>428179.04</v>
      </c>
      <c r="X2634" s="9">
        <v>332407.17</v>
      </c>
      <c r="Y2634" s="9">
        <v>524074.85</v>
      </c>
      <c r="Z2634" s="9">
        <v>692327.1</v>
      </c>
      <c r="AA2634" s="9">
        <v>542312</v>
      </c>
      <c r="AB2634" s="9">
        <v>515406.64</v>
      </c>
      <c r="AC2634" s="9">
        <v>0</v>
      </c>
      <c r="AD2634" s="9">
        <v>109931509.28</v>
      </c>
      <c r="AE2634" s="9">
        <v>109897319.63</v>
      </c>
      <c r="AF2634" s="9">
        <v>78693306.66</v>
      </c>
      <c r="AG2634" s="9">
        <v>73653941.85</v>
      </c>
      <c r="AH2634" s="9">
        <v>35106936.62</v>
      </c>
      <c r="AI2634" s="9">
        <v>45934048.53</v>
      </c>
      <c r="AJ2634" s="9">
        <v>5482168.82</v>
      </c>
      <c r="AK2634" s="9">
        <v>37583420.76</v>
      </c>
      <c r="AL2634" s="9">
        <v>6391500</v>
      </c>
      <c r="AM2634" s="2">
        <f t="shared" si="494"/>
        <v>64266102.66</v>
      </c>
      <c r="AN2634" s="2">
        <f t="shared" si="498"/>
        <v>40771584.25</v>
      </c>
      <c r="AO2634" s="2">
        <f t="shared" si="499"/>
        <v>19154543.6</v>
      </c>
      <c r="AP2634" s="2">
        <f t="shared" si="500"/>
        <v>1146709.17</v>
      </c>
      <c r="AQ2634" s="2">
        <f t="shared" si="501"/>
        <v>38079924.81</v>
      </c>
      <c r="AR2634" s="2">
        <f t="shared" si="502"/>
        <v>15423306.65</v>
      </c>
      <c r="AS2634" s="2">
        <f t="shared" si="503"/>
        <v>42988496.29</v>
      </c>
      <c r="AT2634" s="2">
        <f t="shared" si="504"/>
        <v>6251544.09</v>
      </c>
      <c r="AU2634" s="2">
        <f t="shared" si="505"/>
        <v>29785700</v>
      </c>
      <c r="AV2634" s="3">
        <f t="shared" si="495"/>
        <v>0.0892015210698489</v>
      </c>
      <c r="AW2634" s="3">
        <f t="shared" si="496"/>
        <v>0.11034304420044</v>
      </c>
      <c r="AX2634" s="3">
        <f t="shared" si="497"/>
        <v>-0.418913330694637</v>
      </c>
    </row>
    <row r="2635" spans="1:50">
      <c r="A2635" s="8" t="s">
        <v>5282</v>
      </c>
      <c r="B2635" s="8" t="s">
        <v>5283</v>
      </c>
      <c r="C2635" s="9">
        <v>14664978.91</v>
      </c>
      <c r="D2635" s="9">
        <v>6542159.28</v>
      </c>
      <c r="E2635" s="9">
        <v>31032178.05</v>
      </c>
      <c r="F2635" s="9">
        <v>32623930.44</v>
      </c>
      <c r="G2635" s="9">
        <v>24550223.64</v>
      </c>
      <c r="H2635" s="9">
        <v>39851266.63</v>
      </c>
      <c r="I2635" s="9">
        <v>36860528.99</v>
      </c>
      <c r="J2635" s="9">
        <v>34880685.31</v>
      </c>
      <c r="K2635" s="9">
        <v>36159929.75</v>
      </c>
      <c r="L2635" s="9">
        <v>16802088</v>
      </c>
      <c r="M2635" s="9">
        <v>15881001.4</v>
      </c>
      <c r="N2635" s="9">
        <v>13037309.7</v>
      </c>
      <c r="O2635" s="9">
        <v>10631355.2</v>
      </c>
      <c r="P2635" s="9">
        <v>8460315.3</v>
      </c>
      <c r="Q2635" s="9">
        <v>5767621.02</v>
      </c>
      <c r="R2635" s="9">
        <v>5596043.67</v>
      </c>
      <c r="S2635" s="9">
        <v>4927918.03</v>
      </c>
      <c r="T2635" s="9">
        <v>4321848.45</v>
      </c>
      <c r="U2635" s="9">
        <v>1592970.82</v>
      </c>
      <c r="V2635" s="9">
        <v>1302531.23</v>
      </c>
      <c r="W2635" s="9">
        <v>905907.08</v>
      </c>
      <c r="X2635" s="9">
        <v>693090.98</v>
      </c>
      <c r="Y2635" s="9">
        <v>393572.86</v>
      </c>
      <c r="Z2635" s="9">
        <v>383055.18</v>
      </c>
      <c r="AA2635" s="9">
        <v>344772.77</v>
      </c>
      <c r="AB2635" s="9">
        <v>192957.38</v>
      </c>
      <c r="AC2635" s="9">
        <v>432583.36</v>
      </c>
      <c r="AD2635" s="9">
        <v>26935941.3</v>
      </c>
      <c r="AE2635" s="9">
        <v>24606674.69</v>
      </c>
      <c r="AF2635" s="9">
        <v>33127072.67</v>
      </c>
      <c r="AG2635" s="9">
        <v>42922121.27</v>
      </c>
      <c r="AH2635" s="9">
        <v>46246221.07</v>
      </c>
      <c r="AI2635" s="9">
        <v>31519343.71</v>
      </c>
      <c r="AJ2635" s="9">
        <v>8350685.87</v>
      </c>
      <c r="AK2635" s="9">
        <v>8566593.26</v>
      </c>
      <c r="AL2635" s="9">
        <v>19395247.09</v>
      </c>
      <c r="AM2635" s="2">
        <f t="shared" si="494"/>
        <v>6124096.43</v>
      </c>
      <c r="AN2635" s="2">
        <f t="shared" si="498"/>
        <v>-880982.780000001</v>
      </c>
      <c r="AO2635" s="2">
        <f t="shared" si="499"/>
        <v>11848322.16</v>
      </c>
      <c r="AP2635" s="2">
        <f t="shared" si="500"/>
        <v>1026255.34999999</v>
      </c>
      <c r="AQ2635" s="2">
        <f t="shared" si="501"/>
        <v>-12842109.27</v>
      </c>
      <c r="AR2635" s="2">
        <f t="shared" si="502"/>
        <v>14482599.12</v>
      </c>
      <c r="AS2635" s="2">
        <f t="shared" si="503"/>
        <v>34450659.56</v>
      </c>
      <c r="AT2635" s="2">
        <f t="shared" si="504"/>
        <v>31434967.46</v>
      </c>
      <c r="AU2635" s="2">
        <f t="shared" si="505"/>
        <v>21519114.47</v>
      </c>
      <c r="AV2635" s="3">
        <f t="shared" si="495"/>
        <v>-0.130323942694048</v>
      </c>
      <c r="AW2635" s="3">
        <f t="shared" si="496"/>
        <v>-1.86234516343813</v>
      </c>
      <c r="AX2635" s="3">
        <f t="shared" si="497"/>
        <v>-0.397803112638372</v>
      </c>
    </row>
    <row r="2636" spans="1:50">
      <c r="A2636" s="8" t="s">
        <v>5284</v>
      </c>
      <c r="B2636" s="8" t="s">
        <v>5285</v>
      </c>
      <c r="C2636" s="9">
        <v>13643293.97</v>
      </c>
      <c r="D2636" s="9">
        <v>45407995.41</v>
      </c>
      <c r="E2636" s="9">
        <v>325577386.27</v>
      </c>
      <c r="F2636" s="9">
        <v>656013995.26</v>
      </c>
      <c r="G2636" s="9">
        <v>87075651.7</v>
      </c>
      <c r="H2636" s="9">
        <v>22752799.95</v>
      </c>
      <c r="I2636" s="9">
        <v>23150722.56</v>
      </c>
      <c r="J2636" s="9">
        <v>40579161.63</v>
      </c>
      <c r="K2636" s="9">
        <v>36133289.65</v>
      </c>
      <c r="L2636" s="9">
        <v>64054390.4</v>
      </c>
      <c r="M2636" s="9">
        <v>61174294.1</v>
      </c>
      <c r="N2636" s="9">
        <v>53042179.5</v>
      </c>
      <c r="O2636" s="9">
        <v>51802235.3</v>
      </c>
      <c r="P2636" s="9">
        <v>52164780.7</v>
      </c>
      <c r="Q2636" s="9">
        <v>52331753.1</v>
      </c>
      <c r="R2636" s="9">
        <v>50733822</v>
      </c>
      <c r="S2636" s="9">
        <v>46880668.4</v>
      </c>
      <c r="T2636" s="9">
        <v>42315741.2</v>
      </c>
      <c r="U2636" s="9">
        <v>0</v>
      </c>
      <c r="V2636" s="9">
        <v>0</v>
      </c>
      <c r="W2636" s="9">
        <v>0</v>
      </c>
      <c r="X2636" s="9">
        <v>0</v>
      </c>
      <c r="Y2636" s="9">
        <v>0</v>
      </c>
      <c r="Z2636" s="9">
        <v>0</v>
      </c>
      <c r="AA2636" s="9">
        <v>0</v>
      </c>
      <c r="AB2636" s="9">
        <v>0</v>
      </c>
      <c r="AC2636" s="9">
        <v>0</v>
      </c>
      <c r="AD2636" s="9">
        <v>251215085.39</v>
      </c>
      <c r="AE2636" s="9">
        <v>104320945.41</v>
      </c>
      <c r="AF2636" s="9">
        <v>91978526.83</v>
      </c>
      <c r="AG2636" s="9">
        <v>74771881.22</v>
      </c>
      <c r="AH2636" s="9">
        <v>37825242.27</v>
      </c>
      <c r="AI2636" s="9">
        <v>33696472.8</v>
      </c>
      <c r="AJ2636" s="9">
        <v>16525409.72</v>
      </c>
      <c r="AK2636" s="9">
        <v>74242694.54</v>
      </c>
      <c r="AL2636" s="9">
        <v>51654257.32</v>
      </c>
      <c r="AM2636" s="2">
        <f t="shared" si="494"/>
        <v>-173517401.02</v>
      </c>
      <c r="AN2636" s="2">
        <f t="shared" si="498"/>
        <v>2261344.09999999</v>
      </c>
      <c r="AO2636" s="2">
        <f t="shared" si="499"/>
        <v>286641038.94</v>
      </c>
      <c r="AP2636" s="2">
        <f t="shared" si="500"/>
        <v>633044349.34</v>
      </c>
      <c r="AQ2636" s="2">
        <f t="shared" si="501"/>
        <v>101415190.13</v>
      </c>
      <c r="AR2636" s="2">
        <f t="shared" si="502"/>
        <v>41388080.25</v>
      </c>
      <c r="AS2636" s="2">
        <f t="shared" si="503"/>
        <v>57359134.84</v>
      </c>
      <c r="AT2636" s="2">
        <f t="shared" si="504"/>
        <v>13217135.49</v>
      </c>
      <c r="AU2636" s="2">
        <f t="shared" si="505"/>
        <v>26794773.53</v>
      </c>
      <c r="AV2636" s="3">
        <f t="shared" si="495"/>
        <v>-2.23067579902768</v>
      </c>
      <c r="AW2636" s="3">
        <f t="shared" si="496"/>
        <v>-2.11339176545852</v>
      </c>
      <c r="AX2636" s="3">
        <f t="shared" si="497"/>
        <v>0.693937338263283</v>
      </c>
    </row>
    <row r="2637" spans="1:50">
      <c r="A2637" s="8" t="s">
        <v>5286</v>
      </c>
      <c r="B2637" s="8" t="s">
        <v>5287</v>
      </c>
      <c r="C2637" s="9">
        <v>13502300.93</v>
      </c>
      <c r="D2637" s="9">
        <v>13345444.95</v>
      </c>
      <c r="E2637" s="9">
        <v>10190492.04</v>
      </c>
      <c r="F2637" s="9">
        <v>17943358.3</v>
      </c>
      <c r="G2637" s="9">
        <v>35849183.08</v>
      </c>
      <c r="H2637" s="9">
        <v>43575427.48</v>
      </c>
      <c r="I2637" s="9">
        <v>38103680.66</v>
      </c>
      <c r="J2637" s="9">
        <v>35020959.34</v>
      </c>
      <c r="K2637" s="9">
        <v>36094012.92</v>
      </c>
      <c r="L2637" s="9">
        <v>8623702.22</v>
      </c>
      <c r="M2637" s="9">
        <v>4139638.98</v>
      </c>
      <c r="N2637" s="9">
        <v>3751300.83</v>
      </c>
      <c r="O2637" s="9">
        <v>3700165.65</v>
      </c>
      <c r="P2637" s="9">
        <v>2868587.52</v>
      </c>
      <c r="Q2637" s="9">
        <v>2831914.45</v>
      </c>
      <c r="R2637" s="9">
        <v>2831407.74</v>
      </c>
      <c r="S2637" s="9">
        <v>2644722.19</v>
      </c>
      <c r="T2637" s="9">
        <v>2306347.18</v>
      </c>
      <c r="U2637" s="9">
        <v>0</v>
      </c>
      <c r="V2637" s="9">
        <v>0</v>
      </c>
      <c r="W2637" s="9">
        <v>0</v>
      </c>
      <c r="X2637" s="9">
        <v>0</v>
      </c>
      <c r="Y2637" s="9">
        <v>0</v>
      </c>
      <c r="Z2637" s="9">
        <v>0</v>
      </c>
      <c r="AA2637" s="9">
        <v>0</v>
      </c>
      <c r="AB2637" s="9">
        <v>0</v>
      </c>
      <c r="AC2637" s="9">
        <v>0</v>
      </c>
      <c r="AD2637" s="9">
        <v>13252149.71</v>
      </c>
      <c r="AE2637" s="9">
        <v>33899381.77</v>
      </c>
      <c r="AF2637" s="9">
        <v>51127973.4</v>
      </c>
      <c r="AG2637" s="9">
        <v>21347530.42</v>
      </c>
      <c r="AH2637" s="9">
        <v>17891647.52</v>
      </c>
      <c r="AI2637" s="9">
        <v>2155292.51</v>
      </c>
      <c r="AJ2637" s="9">
        <v>1670359.35</v>
      </c>
      <c r="AK2637" s="9">
        <v>5113207.55</v>
      </c>
      <c r="AL2637" s="9">
        <v>1635684.16</v>
      </c>
      <c r="AM2637" s="2">
        <f t="shared" si="494"/>
        <v>8873853.44</v>
      </c>
      <c r="AN2637" s="2">
        <f t="shared" si="498"/>
        <v>-16414297.84</v>
      </c>
      <c r="AO2637" s="2">
        <f t="shared" si="499"/>
        <v>-37186180.53</v>
      </c>
      <c r="AP2637" s="2">
        <f t="shared" si="500"/>
        <v>295993.529999997</v>
      </c>
      <c r="AQ2637" s="2">
        <f t="shared" si="501"/>
        <v>20826123.08</v>
      </c>
      <c r="AR2637" s="2">
        <f t="shared" si="502"/>
        <v>44252049.42</v>
      </c>
      <c r="AS2637" s="2">
        <f t="shared" si="503"/>
        <v>39264729.05</v>
      </c>
      <c r="AT2637" s="2">
        <f t="shared" si="504"/>
        <v>32552473.98</v>
      </c>
      <c r="AU2637" s="2">
        <f t="shared" si="505"/>
        <v>36764675.94</v>
      </c>
      <c r="AV2637" s="3">
        <f t="shared" si="495"/>
        <v>-0.146095983005297</v>
      </c>
      <c r="AW2637" s="3">
        <f t="shared" si="496"/>
        <v>-0.156857921276809</v>
      </c>
      <c r="AX2637" s="3">
        <f t="shared" si="497"/>
        <v>-0.552312213972972</v>
      </c>
    </row>
    <row r="2638" spans="1:50">
      <c r="A2638" s="8" t="s">
        <v>5288</v>
      </c>
      <c r="B2638" s="8" t="s">
        <v>5289</v>
      </c>
      <c r="C2638" s="9">
        <v>50689231.18</v>
      </c>
      <c r="D2638" s="9">
        <v>111751115.89</v>
      </c>
      <c r="E2638" s="9">
        <v>85415589.25</v>
      </c>
      <c r="F2638" s="9">
        <v>18742029.22</v>
      </c>
      <c r="G2638" s="9">
        <v>45243042.36</v>
      </c>
      <c r="H2638" s="9">
        <v>42693231.34</v>
      </c>
      <c r="I2638" s="9">
        <v>48954041.03</v>
      </c>
      <c r="J2638" s="9">
        <v>27622827.36</v>
      </c>
      <c r="K2638" s="9">
        <v>36085600.54</v>
      </c>
      <c r="L2638" s="9">
        <v>30686379.5</v>
      </c>
      <c r="M2638" s="9">
        <v>24184161.3</v>
      </c>
      <c r="N2638" s="9">
        <v>21134376.5</v>
      </c>
      <c r="O2638" s="9">
        <v>14424355.7</v>
      </c>
      <c r="P2638" s="9">
        <v>10564169.2</v>
      </c>
      <c r="Q2638" s="9">
        <v>8097179.92</v>
      </c>
      <c r="R2638" s="9">
        <v>8627698.34</v>
      </c>
      <c r="S2638" s="9">
        <v>7234088.37</v>
      </c>
      <c r="T2638" s="9">
        <v>0</v>
      </c>
      <c r="U2638" s="9">
        <v>3514657.39</v>
      </c>
      <c r="V2638" s="9">
        <v>3260117.71</v>
      </c>
      <c r="W2638" s="9">
        <v>3254009.26</v>
      </c>
      <c r="X2638" s="9">
        <v>2382100.7</v>
      </c>
      <c r="Y2638" s="9">
        <v>2209244.56</v>
      </c>
      <c r="Z2638" s="9">
        <v>1388844.93</v>
      </c>
      <c r="AA2638" s="9">
        <v>1290364.79</v>
      </c>
      <c r="AB2638" s="9">
        <v>617689.51</v>
      </c>
      <c r="AC2638" s="9">
        <v>0</v>
      </c>
      <c r="AD2638" s="9">
        <v>110178241.21</v>
      </c>
      <c r="AE2638" s="9">
        <v>259818691.37</v>
      </c>
      <c r="AF2638" s="9">
        <v>59230536.66</v>
      </c>
      <c r="AG2638" s="9">
        <v>75447401.1</v>
      </c>
      <c r="AH2638" s="9">
        <v>78108834.52</v>
      </c>
      <c r="AI2638" s="9">
        <v>39266953.4</v>
      </c>
      <c r="AJ2638" s="9">
        <v>43539576.2</v>
      </c>
      <c r="AK2638" s="9">
        <v>27278824.62</v>
      </c>
      <c r="AL2638" s="9">
        <v>8427463.37</v>
      </c>
      <c r="AM2638" s="2">
        <f t="shared" si="494"/>
        <v>-25287973.14</v>
      </c>
      <c r="AN2638" s="2">
        <f t="shared" si="498"/>
        <v>-120623296.47</v>
      </c>
      <c r="AO2638" s="2">
        <f t="shared" si="499"/>
        <v>50573438.35</v>
      </c>
      <c r="AP2638" s="2">
        <f t="shared" si="500"/>
        <v>-39898915.48</v>
      </c>
      <c r="AQ2638" s="2">
        <f t="shared" si="501"/>
        <v>-20092378.4</v>
      </c>
      <c r="AR2638" s="2">
        <f t="shared" si="502"/>
        <v>12912302.79</v>
      </c>
      <c r="AS2638" s="2">
        <f t="shared" si="503"/>
        <v>15332527.96</v>
      </c>
      <c r="AT2638" s="2">
        <f t="shared" si="504"/>
        <v>8195780.61999999</v>
      </c>
      <c r="AU2638" s="2">
        <f t="shared" si="505"/>
        <v>27658137.17</v>
      </c>
      <c r="AV2638" s="3">
        <f t="shared" si="495"/>
        <v>-1.99009482001897</v>
      </c>
      <c r="AW2638" s="3">
        <f t="shared" si="496"/>
        <v>0.0470719720453534</v>
      </c>
      <c r="AX2638" s="3" t="e">
        <f t="shared" si="497"/>
        <v>#NUM!</v>
      </c>
    </row>
    <row r="2639" spans="1:50">
      <c r="A2639" s="8" t="s">
        <v>5290</v>
      </c>
      <c r="B2639" s="8" t="s">
        <v>5291</v>
      </c>
      <c r="C2639" s="9">
        <v>-135051832.86</v>
      </c>
      <c r="D2639" s="9">
        <v>-96871375.66</v>
      </c>
      <c r="E2639" s="9">
        <v>60469139.18</v>
      </c>
      <c r="F2639" s="9">
        <v>-674250544.96</v>
      </c>
      <c r="G2639" s="9">
        <v>-93702965.57</v>
      </c>
      <c r="H2639" s="9">
        <v>140023016.07</v>
      </c>
      <c r="I2639" s="9">
        <v>85020919.26</v>
      </c>
      <c r="J2639" s="9">
        <v>40755092.8</v>
      </c>
      <c r="K2639" s="9">
        <v>36085496.92</v>
      </c>
      <c r="L2639" s="9">
        <v>32957817.4</v>
      </c>
      <c r="M2639" s="9">
        <v>13097995.2</v>
      </c>
      <c r="N2639" s="9">
        <v>19836987.1</v>
      </c>
      <c r="O2639" s="9">
        <v>17657461.9</v>
      </c>
      <c r="P2639" s="9">
        <v>16728007.7</v>
      </c>
      <c r="Q2639" s="9">
        <v>18039849.5</v>
      </c>
      <c r="R2639" s="9">
        <v>21189971.8</v>
      </c>
      <c r="S2639" s="9">
        <v>22106408.9</v>
      </c>
      <c r="T2639" s="9">
        <v>21572504.5</v>
      </c>
      <c r="U2639" s="9">
        <v>305379.41</v>
      </c>
      <c r="V2639" s="9">
        <v>127031.01</v>
      </c>
      <c r="W2639" s="9">
        <v>815631.99</v>
      </c>
      <c r="X2639" s="9">
        <v>170214.28</v>
      </c>
      <c r="Y2639" s="9">
        <v>913564.46</v>
      </c>
      <c r="Z2639" s="9">
        <v>696291.01</v>
      </c>
      <c r="AA2639" s="9">
        <v>694983.45</v>
      </c>
      <c r="AB2639" s="9">
        <v>745257.82</v>
      </c>
      <c r="AC2639" s="9">
        <v>749485.31</v>
      </c>
      <c r="AD2639" s="9">
        <v>7949222.27</v>
      </c>
      <c r="AE2639" s="9">
        <v>13730527.82</v>
      </c>
      <c r="AF2639" s="9">
        <v>7310552.56</v>
      </c>
      <c r="AG2639" s="9">
        <v>15575478.73</v>
      </c>
      <c r="AH2639" s="9">
        <v>6057486.93</v>
      </c>
      <c r="AI2639" s="9">
        <v>12371738.12</v>
      </c>
      <c r="AJ2639" s="9">
        <v>34530019.72</v>
      </c>
      <c r="AK2639" s="9">
        <v>115285227.65</v>
      </c>
      <c r="AL2639" s="9">
        <v>12292436.17</v>
      </c>
      <c r="AM2639" s="2">
        <f t="shared" si="494"/>
        <v>-109737858.32</v>
      </c>
      <c r="AN2639" s="2">
        <f t="shared" si="498"/>
        <v>-97376877.27</v>
      </c>
      <c r="AO2639" s="2">
        <f t="shared" si="499"/>
        <v>73811205.71</v>
      </c>
      <c r="AP2639" s="2">
        <f t="shared" si="500"/>
        <v>-671998347.51</v>
      </c>
      <c r="AQ2639" s="2">
        <f t="shared" si="501"/>
        <v>-82118880.34</v>
      </c>
      <c r="AR2639" s="2">
        <f t="shared" si="502"/>
        <v>146387418.46</v>
      </c>
      <c r="AS2639" s="2">
        <f t="shared" si="503"/>
        <v>72375854.79</v>
      </c>
      <c r="AT2639" s="2">
        <f t="shared" si="504"/>
        <v>-51678468.13</v>
      </c>
      <c r="AU2639" s="2">
        <f t="shared" si="505"/>
        <v>46115050.56</v>
      </c>
      <c r="AV2639" s="3">
        <f t="shared" si="495"/>
        <v>-2.10112054441518</v>
      </c>
      <c r="AW2639" s="3">
        <f t="shared" si="496"/>
        <v>0.059699409086005</v>
      </c>
      <c r="AX2639" s="3" t="e">
        <f t="shared" si="497"/>
        <v>#NUM!</v>
      </c>
    </row>
    <row r="2640" spans="1:50">
      <c r="A2640" s="8" t="s">
        <v>5292</v>
      </c>
      <c r="B2640" s="8" t="s">
        <v>5293</v>
      </c>
      <c r="C2640" s="9">
        <v>71268035.36</v>
      </c>
      <c r="D2640" s="9">
        <v>55074941.32</v>
      </c>
      <c r="E2640" s="9">
        <v>64906842.59</v>
      </c>
      <c r="F2640" s="9">
        <v>45221577.87</v>
      </c>
      <c r="G2640" s="9">
        <v>81125365.92</v>
      </c>
      <c r="H2640" s="9">
        <v>223481233.43</v>
      </c>
      <c r="I2640" s="9">
        <v>144573659.62</v>
      </c>
      <c r="J2640" s="9">
        <v>42334295.91</v>
      </c>
      <c r="K2640" s="9">
        <v>36060383.54</v>
      </c>
      <c r="L2640" s="9">
        <v>18935133</v>
      </c>
      <c r="M2640" s="9">
        <v>15893172.7</v>
      </c>
      <c r="N2640" s="9">
        <v>16193108.2</v>
      </c>
      <c r="O2640" s="9">
        <v>16911652</v>
      </c>
      <c r="P2640" s="9">
        <v>16155434.9</v>
      </c>
      <c r="Q2640" s="9">
        <v>14964641.5</v>
      </c>
      <c r="R2640" s="9">
        <v>14728639.9</v>
      </c>
      <c r="S2640" s="9">
        <v>13941213.1</v>
      </c>
      <c r="T2640" s="9">
        <v>13400076</v>
      </c>
      <c r="U2640" s="9">
        <v>0</v>
      </c>
      <c r="V2640" s="9">
        <v>0</v>
      </c>
      <c r="W2640" s="9">
        <v>0</v>
      </c>
      <c r="X2640" s="9">
        <v>0</v>
      </c>
      <c r="Y2640" s="9">
        <v>0</v>
      </c>
      <c r="Z2640" s="9">
        <v>0</v>
      </c>
      <c r="AA2640" s="9">
        <v>0</v>
      </c>
      <c r="AB2640" s="9">
        <v>0</v>
      </c>
      <c r="AC2640" s="9">
        <v>0</v>
      </c>
      <c r="AD2640" s="9">
        <v>6739828.32</v>
      </c>
      <c r="AE2640" s="9">
        <v>22025676.21</v>
      </c>
      <c r="AF2640" s="9">
        <v>6401833.35</v>
      </c>
      <c r="AG2640" s="9">
        <v>4858817.87</v>
      </c>
      <c r="AH2640" s="9">
        <v>8371077.82</v>
      </c>
      <c r="AI2640" s="9">
        <v>19155878.57</v>
      </c>
      <c r="AJ2640" s="9">
        <v>8160102.61</v>
      </c>
      <c r="AK2640" s="9">
        <v>13406361.61</v>
      </c>
      <c r="AL2640" s="9">
        <v>14031958.97</v>
      </c>
      <c r="AM2640" s="2">
        <f t="shared" si="494"/>
        <v>83463340.04</v>
      </c>
      <c r="AN2640" s="2">
        <f t="shared" si="498"/>
        <v>48942437.81</v>
      </c>
      <c r="AO2640" s="2">
        <f t="shared" si="499"/>
        <v>74698117.44</v>
      </c>
      <c r="AP2640" s="2">
        <f t="shared" si="500"/>
        <v>57274412</v>
      </c>
      <c r="AQ2640" s="2">
        <f t="shared" si="501"/>
        <v>88909723</v>
      </c>
      <c r="AR2640" s="2">
        <f t="shared" si="502"/>
        <v>219289996.36</v>
      </c>
      <c r="AS2640" s="2">
        <f t="shared" si="503"/>
        <v>151142196.91</v>
      </c>
      <c r="AT2640" s="2">
        <f t="shared" si="504"/>
        <v>42869147.4</v>
      </c>
      <c r="AU2640" s="2">
        <f t="shared" si="505"/>
        <v>35428500.57</v>
      </c>
      <c r="AV2640" s="3">
        <f t="shared" si="495"/>
        <v>0.0998899173505414</v>
      </c>
      <c r="AW2640" s="3">
        <f t="shared" si="496"/>
        <v>-0.0125632180366423</v>
      </c>
      <c r="AX2640" s="3">
        <f t="shared" si="497"/>
        <v>0.0833479799038324</v>
      </c>
    </row>
    <row r="2641" spans="1:50">
      <c r="A2641" s="8" t="s">
        <v>5294</v>
      </c>
      <c r="B2641" s="8" t="s">
        <v>5295</v>
      </c>
      <c r="C2641" s="9">
        <v>165657630.46</v>
      </c>
      <c r="D2641" s="9">
        <v>136742721.34</v>
      </c>
      <c r="E2641" s="9">
        <v>248687778.77</v>
      </c>
      <c r="F2641" s="9">
        <v>175927632.51</v>
      </c>
      <c r="G2641" s="9">
        <v>50592316.02</v>
      </c>
      <c r="H2641" s="9">
        <v>41409415.39</v>
      </c>
      <c r="I2641" s="9">
        <v>50823618.64</v>
      </c>
      <c r="J2641" s="9">
        <v>44847559.82</v>
      </c>
      <c r="K2641" s="9">
        <v>36060125.67</v>
      </c>
      <c r="L2641" s="9">
        <v>63350462.5</v>
      </c>
      <c r="M2641" s="9">
        <v>54868380</v>
      </c>
      <c r="N2641" s="9">
        <v>48068039.6</v>
      </c>
      <c r="O2641" s="9">
        <v>43255250.5</v>
      </c>
      <c r="P2641" s="9">
        <v>35561012.7</v>
      </c>
      <c r="Q2641" s="9">
        <v>30349854.1</v>
      </c>
      <c r="R2641" s="9">
        <v>29040863</v>
      </c>
      <c r="S2641" s="9">
        <v>19441057.1</v>
      </c>
      <c r="T2641" s="9">
        <v>11163412.5</v>
      </c>
      <c r="U2641" s="9">
        <v>5337100.21</v>
      </c>
      <c r="V2641" s="9">
        <v>3415257.48</v>
      </c>
      <c r="W2641" s="9">
        <v>3135452.41</v>
      </c>
      <c r="X2641" s="9">
        <v>2246220.31</v>
      </c>
      <c r="Y2641" s="9">
        <v>545287.14</v>
      </c>
      <c r="Z2641" s="9">
        <v>11100</v>
      </c>
      <c r="AA2641" s="9">
        <v>1249044.12</v>
      </c>
      <c r="AB2641" s="9">
        <v>443755.43</v>
      </c>
      <c r="AC2641" s="9">
        <v>21566.96</v>
      </c>
      <c r="AD2641" s="9">
        <v>471897403.97</v>
      </c>
      <c r="AE2641" s="9">
        <v>168717801.84</v>
      </c>
      <c r="AF2641" s="9">
        <v>129640174.23</v>
      </c>
      <c r="AG2641" s="9">
        <v>69295847.76</v>
      </c>
      <c r="AH2641" s="9">
        <v>90501775.02</v>
      </c>
      <c r="AI2641" s="9">
        <v>76778818.72</v>
      </c>
      <c r="AJ2641" s="9">
        <v>44156307.54</v>
      </c>
      <c r="AK2641" s="9">
        <v>28518005.91</v>
      </c>
      <c r="AL2641" s="9">
        <v>55818114.86</v>
      </c>
      <c r="AM2641" s="2">
        <f t="shared" si="494"/>
        <v>-237552210.8</v>
      </c>
      <c r="AN2641" s="2">
        <f t="shared" si="498"/>
        <v>26308556.98</v>
      </c>
      <c r="AO2641" s="2">
        <f t="shared" si="499"/>
        <v>170251096.55</v>
      </c>
      <c r="AP2641" s="2">
        <f t="shared" si="500"/>
        <v>152133255.56</v>
      </c>
      <c r="AQ2641" s="2">
        <f t="shared" si="501"/>
        <v>-3803159.16</v>
      </c>
      <c r="AR2641" s="2">
        <f t="shared" si="502"/>
        <v>-5008449.22999999</v>
      </c>
      <c r="AS2641" s="2">
        <f t="shared" si="503"/>
        <v>36957218.22</v>
      </c>
      <c r="AT2641" s="2">
        <f t="shared" si="504"/>
        <v>36214366.44</v>
      </c>
      <c r="AU2641" s="2">
        <f t="shared" si="505"/>
        <v>-8573009.73</v>
      </c>
      <c r="AV2641" s="3">
        <f t="shared" si="495"/>
        <v>0.446411117025771</v>
      </c>
      <c r="AW2641" s="3">
        <f t="shared" si="496"/>
        <v>1.28624577108462</v>
      </c>
      <c r="AX2641" s="3" t="e">
        <f t="shared" si="497"/>
        <v>#NUM!</v>
      </c>
    </row>
    <row r="2642" spans="1:50">
      <c r="A2642" s="8" t="s">
        <v>5296</v>
      </c>
      <c r="B2642" s="8" t="s">
        <v>5297</v>
      </c>
      <c r="C2642" s="9">
        <v>5995375.55</v>
      </c>
      <c r="D2642" s="9">
        <v>29240862.39</v>
      </c>
      <c r="E2642" s="9">
        <v>44414622.07</v>
      </c>
      <c r="F2642" s="9">
        <v>-115318228.49</v>
      </c>
      <c r="G2642" s="9">
        <v>5127151.3</v>
      </c>
      <c r="H2642" s="9">
        <v>4015586.19</v>
      </c>
      <c r="I2642" s="9">
        <v>5556998.62</v>
      </c>
      <c r="J2642" s="9">
        <v>32034805.18</v>
      </c>
      <c r="K2642" s="9">
        <v>36059502.4</v>
      </c>
      <c r="L2642" s="9">
        <v>52087807.7</v>
      </c>
      <c r="M2642" s="9">
        <v>36315977.5</v>
      </c>
      <c r="N2642" s="9">
        <v>33937196.5</v>
      </c>
      <c r="O2642" s="9">
        <v>44957416.3</v>
      </c>
      <c r="P2642" s="9">
        <v>44644297.9</v>
      </c>
      <c r="Q2642" s="9">
        <v>46941126.5</v>
      </c>
      <c r="R2642" s="9">
        <v>44514587.2</v>
      </c>
      <c r="S2642" s="9">
        <v>38358656.7</v>
      </c>
      <c r="T2642" s="9">
        <v>35911974.3</v>
      </c>
      <c r="U2642" s="9">
        <v>3312866.28</v>
      </c>
      <c r="V2642" s="9">
        <v>4998207.32</v>
      </c>
      <c r="W2642" s="9">
        <v>4934693.6</v>
      </c>
      <c r="X2642" s="9">
        <v>5595606.73</v>
      </c>
      <c r="Y2642" s="9">
        <v>5422410.74</v>
      </c>
      <c r="Z2642" s="9">
        <v>4617564.3</v>
      </c>
      <c r="AA2642" s="9">
        <v>2847264.8</v>
      </c>
      <c r="AB2642" s="9">
        <v>1295255.4</v>
      </c>
      <c r="AC2642" s="9">
        <v>260177.42</v>
      </c>
      <c r="AD2642" s="9">
        <v>39073612.2</v>
      </c>
      <c r="AE2642" s="9">
        <v>72652621.61</v>
      </c>
      <c r="AF2642" s="9">
        <v>107676244.75</v>
      </c>
      <c r="AG2642" s="9">
        <v>66405672.73</v>
      </c>
      <c r="AH2642" s="9">
        <v>44341393.84</v>
      </c>
      <c r="AI2642" s="9">
        <v>59604999.38</v>
      </c>
      <c r="AJ2642" s="9">
        <v>62038043.48</v>
      </c>
      <c r="AK2642" s="9">
        <v>35622974.87</v>
      </c>
      <c r="AL2642" s="9">
        <v>22248812.58</v>
      </c>
      <c r="AM2642" s="2">
        <f t="shared" si="494"/>
        <v>22322437.33</v>
      </c>
      <c r="AN2642" s="2">
        <f t="shared" si="498"/>
        <v>-2097574.39999999</v>
      </c>
      <c r="AO2642" s="2">
        <f t="shared" si="499"/>
        <v>-24389732.58</v>
      </c>
      <c r="AP2642" s="2">
        <f t="shared" si="500"/>
        <v>-131170878.19</v>
      </c>
      <c r="AQ2642" s="2">
        <f t="shared" si="501"/>
        <v>10852466.1</v>
      </c>
      <c r="AR2642" s="2">
        <f t="shared" si="502"/>
        <v>-4030722.39000001</v>
      </c>
      <c r="AS2642" s="2">
        <f t="shared" si="503"/>
        <v>-9119192.86</v>
      </c>
      <c r="AT2642" s="2">
        <f t="shared" si="504"/>
        <v>36065742.41</v>
      </c>
      <c r="AU2642" s="2">
        <f t="shared" si="505"/>
        <v>49982841.54</v>
      </c>
      <c r="AV2642" s="3">
        <f t="shared" si="495"/>
        <v>-0.0856714167170061</v>
      </c>
      <c r="AW2642" s="3">
        <f t="shared" si="496"/>
        <v>0.15516131084184</v>
      </c>
      <c r="AX2642" s="3" t="e">
        <f t="shared" si="497"/>
        <v>#NUM!</v>
      </c>
    </row>
    <row r="2643" spans="1:50">
      <c r="A2643" s="8" t="s">
        <v>5298</v>
      </c>
      <c r="B2643" s="8" t="s">
        <v>5299</v>
      </c>
      <c r="C2643" s="9">
        <v>479829624.81</v>
      </c>
      <c r="D2643" s="9">
        <v>263216164.87</v>
      </c>
      <c r="E2643" s="9">
        <v>343706532.78</v>
      </c>
      <c r="F2643" s="9">
        <v>307408646.99</v>
      </c>
      <c r="G2643" s="9">
        <v>130403327.65</v>
      </c>
      <c r="H2643" s="9">
        <v>43772785.03</v>
      </c>
      <c r="I2643" s="9">
        <v>12074699.33</v>
      </c>
      <c r="J2643" s="9">
        <v>37287179.03</v>
      </c>
      <c r="K2643" s="9">
        <v>36050426.58</v>
      </c>
      <c r="L2643" s="9">
        <v>39662128.6</v>
      </c>
      <c r="M2643" s="9">
        <v>33814623.9</v>
      </c>
      <c r="N2643" s="9">
        <v>34067716.8</v>
      </c>
      <c r="O2643" s="9">
        <v>33878825.4</v>
      </c>
      <c r="P2643" s="9">
        <v>32001313.2</v>
      </c>
      <c r="Q2643" s="9">
        <v>30192619</v>
      </c>
      <c r="R2643" s="9">
        <v>13753813.8</v>
      </c>
      <c r="S2643" s="9">
        <v>13636086.2</v>
      </c>
      <c r="T2643" s="9">
        <v>14715509.1</v>
      </c>
      <c r="U2643" s="9">
        <v>0</v>
      </c>
      <c r="V2643" s="9">
        <v>0</v>
      </c>
      <c r="W2643" s="9">
        <v>0</v>
      </c>
      <c r="X2643" s="9">
        <v>0</v>
      </c>
      <c r="Y2643" s="9">
        <v>0</v>
      </c>
      <c r="Z2643" s="9">
        <v>0</v>
      </c>
      <c r="AA2643" s="9">
        <v>0</v>
      </c>
      <c r="AB2643" s="9">
        <v>0</v>
      </c>
      <c r="AC2643" s="9">
        <v>0</v>
      </c>
      <c r="AD2643" s="9">
        <v>707357334.57</v>
      </c>
      <c r="AE2643" s="9">
        <v>593865078.16</v>
      </c>
      <c r="AF2643" s="9">
        <v>446141740.82</v>
      </c>
      <c r="AG2643" s="9">
        <v>217685014.2</v>
      </c>
      <c r="AH2643" s="9">
        <v>71630520.06</v>
      </c>
      <c r="AI2643" s="9">
        <v>57506490.92</v>
      </c>
      <c r="AJ2643" s="9">
        <v>132974986.68</v>
      </c>
      <c r="AK2643" s="9">
        <v>101542755.44</v>
      </c>
      <c r="AL2643" s="9">
        <v>48257252.17</v>
      </c>
      <c r="AM2643" s="2">
        <f t="shared" si="494"/>
        <v>-187865581.16</v>
      </c>
      <c r="AN2643" s="2">
        <f t="shared" si="498"/>
        <v>-296834289.39</v>
      </c>
      <c r="AO2643" s="2">
        <f t="shared" si="499"/>
        <v>-68367491.24</v>
      </c>
      <c r="AP2643" s="2">
        <f t="shared" si="500"/>
        <v>123602458.19</v>
      </c>
      <c r="AQ2643" s="2">
        <f t="shared" si="501"/>
        <v>90774120.79</v>
      </c>
      <c r="AR2643" s="2">
        <f t="shared" si="502"/>
        <v>16458913.11</v>
      </c>
      <c r="AS2643" s="2">
        <f t="shared" si="503"/>
        <v>-107146473.55</v>
      </c>
      <c r="AT2643" s="2">
        <f t="shared" si="504"/>
        <v>-50619490.21</v>
      </c>
      <c r="AU2643" s="2">
        <f t="shared" si="505"/>
        <v>2508683.51</v>
      </c>
      <c r="AV2643" s="3">
        <f t="shared" si="495"/>
        <v>-2.61535066993674</v>
      </c>
      <c r="AW2643" s="3">
        <f t="shared" si="496"/>
        <v>-2.15658361060905</v>
      </c>
      <c r="AX2643" s="3">
        <f t="shared" si="497"/>
        <v>0.914682959620397</v>
      </c>
    </row>
    <row r="2644" spans="1:50">
      <c r="A2644" s="8" t="s">
        <v>5300</v>
      </c>
      <c r="B2644" s="8" t="s">
        <v>5301</v>
      </c>
      <c r="C2644" s="9">
        <v>308698725.21</v>
      </c>
      <c r="D2644" s="9">
        <v>229550091.47</v>
      </c>
      <c r="E2644" s="9">
        <v>139734523.25</v>
      </c>
      <c r="F2644" s="9">
        <v>114487090.34</v>
      </c>
      <c r="G2644" s="9">
        <v>86970596.44</v>
      </c>
      <c r="H2644" s="9">
        <v>65219392.42</v>
      </c>
      <c r="I2644" s="9">
        <v>50396025.38</v>
      </c>
      <c r="J2644" s="9">
        <v>43070526.59</v>
      </c>
      <c r="K2644" s="9">
        <v>36047561.41</v>
      </c>
      <c r="L2644" s="9">
        <v>24762434.6</v>
      </c>
      <c r="M2644" s="9">
        <v>12966909.9</v>
      </c>
      <c r="N2644" s="9">
        <v>12640159.3</v>
      </c>
      <c r="O2644" s="9">
        <v>10991884.5</v>
      </c>
      <c r="P2644" s="9">
        <v>9417051.96</v>
      </c>
      <c r="Q2644" s="9">
        <v>6404301.58</v>
      </c>
      <c r="R2644" s="9">
        <v>3920110.02</v>
      </c>
      <c r="S2644" s="9">
        <v>1423456.49</v>
      </c>
      <c r="T2644" s="9">
        <v>1098332.81</v>
      </c>
      <c r="U2644" s="9">
        <v>3547785.01</v>
      </c>
      <c r="V2644" s="9">
        <v>2567989.41</v>
      </c>
      <c r="W2644" s="9">
        <v>2305362.08</v>
      </c>
      <c r="X2644" s="9">
        <v>2000241.9</v>
      </c>
      <c r="Y2644" s="9">
        <v>651183</v>
      </c>
      <c r="Z2644" s="9">
        <v>578084.74</v>
      </c>
      <c r="AA2644" s="9">
        <v>900884.16</v>
      </c>
      <c r="AB2644" s="9">
        <v>911163.57</v>
      </c>
      <c r="AC2644" s="9">
        <v>965042.02</v>
      </c>
      <c r="AD2644" s="9">
        <v>80077891.14</v>
      </c>
      <c r="AE2644" s="9">
        <v>67284938.7</v>
      </c>
      <c r="AF2644" s="9">
        <v>46103047.61</v>
      </c>
      <c r="AG2644" s="9">
        <v>42061204.44</v>
      </c>
      <c r="AH2644" s="9">
        <v>31033556.77</v>
      </c>
      <c r="AI2644" s="9">
        <v>11430005.78</v>
      </c>
      <c r="AJ2644" s="9">
        <v>74578301.24</v>
      </c>
      <c r="AK2644" s="9">
        <v>30151724.63</v>
      </c>
      <c r="AL2644" s="9">
        <v>5282981.6</v>
      </c>
      <c r="AM2644" s="2">
        <f t="shared" si="494"/>
        <v>256931053.68</v>
      </c>
      <c r="AN2644" s="2">
        <f t="shared" si="498"/>
        <v>177800052.08</v>
      </c>
      <c r="AO2644" s="2">
        <f t="shared" si="499"/>
        <v>108576997.02</v>
      </c>
      <c r="AP2644" s="2">
        <f t="shared" si="500"/>
        <v>85418012.3</v>
      </c>
      <c r="AQ2644" s="2">
        <f t="shared" si="501"/>
        <v>66005274.63</v>
      </c>
      <c r="AR2644" s="2">
        <f t="shared" si="502"/>
        <v>60771772.96</v>
      </c>
      <c r="AS2644" s="2">
        <f t="shared" si="503"/>
        <v>-19361281.68</v>
      </c>
      <c r="AT2644" s="2">
        <f t="shared" si="504"/>
        <v>15253422.02</v>
      </c>
      <c r="AU2644" s="2">
        <f t="shared" si="505"/>
        <v>32827954.64</v>
      </c>
      <c r="AV2644" s="3">
        <f t="shared" si="495"/>
        <v>0.256856986786859</v>
      </c>
      <c r="AW2644" s="3">
        <f t="shared" si="496"/>
        <v>0.312343701161379</v>
      </c>
      <c r="AX2644" s="3">
        <f t="shared" si="497"/>
        <v>0.17278284880419</v>
      </c>
    </row>
    <row r="2645" spans="1:50">
      <c r="A2645" s="8" t="s">
        <v>5302</v>
      </c>
      <c r="B2645" s="8" t="s">
        <v>5303</v>
      </c>
      <c r="C2645" s="9">
        <v>143869029.97</v>
      </c>
      <c r="D2645" s="9">
        <v>107864510.68</v>
      </c>
      <c r="E2645" s="9">
        <v>131396533.59</v>
      </c>
      <c r="F2645" s="9">
        <v>95412383.97</v>
      </c>
      <c r="G2645" s="9">
        <v>89403854.67</v>
      </c>
      <c r="H2645" s="9">
        <v>73737127.84</v>
      </c>
      <c r="I2645" s="9">
        <v>58387911.78</v>
      </c>
      <c r="J2645" s="9">
        <v>53931090.54</v>
      </c>
      <c r="K2645" s="9">
        <v>36024021.84</v>
      </c>
      <c r="L2645" s="9">
        <v>35135606.4</v>
      </c>
      <c r="M2645" s="9">
        <v>31346059.4</v>
      </c>
      <c r="N2645" s="9">
        <v>25847402.9</v>
      </c>
      <c r="O2645" s="9">
        <v>15055457</v>
      </c>
      <c r="P2645" s="9">
        <v>11922591.2</v>
      </c>
      <c r="Q2645" s="9">
        <v>10380405.2</v>
      </c>
      <c r="R2645" s="9">
        <v>9338012.36</v>
      </c>
      <c r="S2645" s="9">
        <v>8456311.16</v>
      </c>
      <c r="T2645" s="9">
        <v>0</v>
      </c>
      <c r="U2645" s="9">
        <v>2106985.11</v>
      </c>
      <c r="V2645" s="9">
        <v>3021060.38</v>
      </c>
      <c r="W2645" s="9">
        <v>2517325.27</v>
      </c>
      <c r="X2645" s="9">
        <v>351228.36</v>
      </c>
      <c r="Y2645" s="9">
        <v>73016.36</v>
      </c>
      <c r="Z2645" s="9">
        <v>0</v>
      </c>
      <c r="AA2645" s="9">
        <v>0</v>
      </c>
      <c r="AB2645" s="9">
        <v>0</v>
      </c>
      <c r="AC2645" s="9">
        <v>0</v>
      </c>
      <c r="AD2645" s="9">
        <v>131420058.75</v>
      </c>
      <c r="AE2645" s="9">
        <v>61779615.18</v>
      </c>
      <c r="AF2645" s="9">
        <v>103448124.01</v>
      </c>
      <c r="AG2645" s="9">
        <v>32433575.57</v>
      </c>
      <c r="AH2645" s="9">
        <v>11434634.32</v>
      </c>
      <c r="AI2645" s="9">
        <v>8974972.61</v>
      </c>
      <c r="AJ2645" s="9">
        <v>9508766.75</v>
      </c>
      <c r="AK2645" s="9">
        <v>16829055.98</v>
      </c>
      <c r="AL2645" s="9">
        <v>40621022.98</v>
      </c>
      <c r="AM2645" s="2">
        <f t="shared" si="494"/>
        <v>49691562.73</v>
      </c>
      <c r="AN2645" s="2">
        <f t="shared" si="498"/>
        <v>80452015.28</v>
      </c>
      <c r="AO2645" s="2">
        <f t="shared" si="499"/>
        <v>56313137.75</v>
      </c>
      <c r="AP2645" s="2">
        <f t="shared" si="500"/>
        <v>78385493.76</v>
      </c>
      <c r="AQ2645" s="2">
        <f t="shared" si="501"/>
        <v>89964827.91</v>
      </c>
      <c r="AR2645" s="2">
        <f t="shared" si="502"/>
        <v>75142560.43</v>
      </c>
      <c r="AS2645" s="2">
        <f t="shared" si="503"/>
        <v>58217157.39</v>
      </c>
      <c r="AT2645" s="2">
        <f t="shared" si="504"/>
        <v>45558345.72</v>
      </c>
      <c r="AU2645" s="2">
        <f t="shared" si="505"/>
        <v>-4597001.13999999</v>
      </c>
      <c r="AV2645" s="3">
        <f t="shared" si="495"/>
        <v>-2.30276943379223</v>
      </c>
      <c r="AW2645" s="3">
        <f t="shared" si="496"/>
        <v>-0.11194067221065</v>
      </c>
      <c r="AX2645" s="3" t="e">
        <f t="shared" si="497"/>
        <v>#NUM!</v>
      </c>
    </row>
    <row r="2646" spans="1:50">
      <c r="A2646" s="8" t="s">
        <v>5304</v>
      </c>
      <c r="B2646" s="8" t="s">
        <v>5305</v>
      </c>
      <c r="C2646" s="9">
        <v>532027212.26</v>
      </c>
      <c r="D2646" s="9">
        <v>225246058.67</v>
      </c>
      <c r="E2646" s="9">
        <v>179004724.77</v>
      </c>
      <c r="F2646" s="9">
        <v>157072277.49</v>
      </c>
      <c r="G2646" s="9">
        <v>123897941.52</v>
      </c>
      <c r="H2646" s="9">
        <v>63026121.01</v>
      </c>
      <c r="I2646" s="9">
        <v>-8745036.67</v>
      </c>
      <c r="J2646" s="9">
        <v>10141509.18</v>
      </c>
      <c r="K2646" s="9">
        <v>36018663.54</v>
      </c>
      <c r="L2646" s="9">
        <v>72961798.1</v>
      </c>
      <c r="M2646" s="9">
        <v>56596764</v>
      </c>
      <c r="N2646" s="9">
        <v>43228340.4</v>
      </c>
      <c r="O2646" s="9">
        <v>38514453.6</v>
      </c>
      <c r="P2646" s="9">
        <v>36617168.9</v>
      </c>
      <c r="Q2646" s="9">
        <v>36386001.1</v>
      </c>
      <c r="R2646" s="9">
        <v>22529777.2</v>
      </c>
      <c r="S2646" s="9">
        <v>16253560.3</v>
      </c>
      <c r="T2646" s="9">
        <v>13446382.1</v>
      </c>
      <c r="U2646" s="9">
        <v>836011.09</v>
      </c>
      <c r="V2646" s="9">
        <v>144282.17</v>
      </c>
      <c r="W2646" s="9">
        <v>534635.77</v>
      </c>
      <c r="X2646" s="9">
        <v>240589.8</v>
      </c>
      <c r="Y2646" s="9">
        <v>29737.06</v>
      </c>
      <c r="Z2646" s="9">
        <v>0</v>
      </c>
      <c r="AA2646" s="9">
        <v>0</v>
      </c>
      <c r="AB2646" s="9">
        <v>0</v>
      </c>
      <c r="AC2646" s="9">
        <v>0</v>
      </c>
      <c r="AD2646" s="9">
        <v>174313088.95</v>
      </c>
      <c r="AE2646" s="9">
        <v>36925260.3</v>
      </c>
      <c r="AF2646" s="9">
        <v>154658958.63</v>
      </c>
      <c r="AG2646" s="9">
        <v>79975335.13</v>
      </c>
      <c r="AH2646" s="9">
        <v>69022950.17</v>
      </c>
      <c r="AI2646" s="9">
        <v>46351900.85</v>
      </c>
      <c r="AJ2646" s="9">
        <v>34388565.83</v>
      </c>
      <c r="AK2646" s="9">
        <v>30908958.94</v>
      </c>
      <c r="AL2646" s="9">
        <v>30060981.49</v>
      </c>
      <c r="AM2646" s="2">
        <f t="shared" si="494"/>
        <v>431511932.5</v>
      </c>
      <c r="AN2646" s="2">
        <f t="shared" si="498"/>
        <v>245061844.54</v>
      </c>
      <c r="AO2646" s="2">
        <f t="shared" si="499"/>
        <v>68108742.31</v>
      </c>
      <c r="AP2646" s="2">
        <f t="shared" si="500"/>
        <v>115851985.76</v>
      </c>
      <c r="AQ2646" s="2">
        <f t="shared" si="501"/>
        <v>91521897.31</v>
      </c>
      <c r="AR2646" s="2">
        <f t="shared" si="502"/>
        <v>53060221.26</v>
      </c>
      <c r="AS2646" s="2">
        <f t="shared" si="503"/>
        <v>-20603825.3</v>
      </c>
      <c r="AT2646" s="2">
        <f t="shared" si="504"/>
        <v>-4513889.46</v>
      </c>
      <c r="AU2646" s="2">
        <f t="shared" si="505"/>
        <v>19404064.15</v>
      </c>
      <c r="AV2646" s="3">
        <f t="shared" si="495"/>
        <v>0.41148994841114</v>
      </c>
      <c r="AW2646" s="3">
        <f t="shared" si="496"/>
        <v>0.363620617447955</v>
      </c>
      <c r="AX2646" s="3">
        <f t="shared" si="497"/>
        <v>0.346899308902265</v>
      </c>
    </row>
    <row r="2647" spans="1:50">
      <c r="A2647" s="8" t="s">
        <v>5306</v>
      </c>
      <c r="B2647" s="8" t="s">
        <v>5307</v>
      </c>
      <c r="C2647" s="9">
        <v>106357144.47</v>
      </c>
      <c r="D2647" s="9">
        <v>101292165.29</v>
      </c>
      <c r="E2647" s="9">
        <v>66562444.36</v>
      </c>
      <c r="F2647" s="9">
        <v>28112269.71</v>
      </c>
      <c r="G2647" s="9">
        <v>22608687.67</v>
      </c>
      <c r="H2647" s="9">
        <v>26795985.32</v>
      </c>
      <c r="I2647" s="9">
        <v>34841328.99</v>
      </c>
      <c r="J2647" s="9">
        <v>38142263.85</v>
      </c>
      <c r="K2647" s="9">
        <v>36015609.45</v>
      </c>
      <c r="L2647" s="9">
        <v>25638690.4</v>
      </c>
      <c r="M2647" s="9">
        <v>25867974</v>
      </c>
      <c r="N2647" s="9">
        <v>23238507.6</v>
      </c>
      <c r="O2647" s="9">
        <v>22183660.4</v>
      </c>
      <c r="P2647" s="9">
        <v>20369906.8</v>
      </c>
      <c r="Q2647" s="9">
        <v>18700155.2</v>
      </c>
      <c r="R2647" s="9">
        <v>18328523</v>
      </c>
      <c r="S2647" s="9">
        <v>17951408.1</v>
      </c>
      <c r="T2647" s="9">
        <v>18258694.7</v>
      </c>
      <c r="U2647" s="9">
        <v>2688307.92</v>
      </c>
      <c r="V2647" s="9">
        <v>2405498.01</v>
      </c>
      <c r="W2647" s="9">
        <v>2238136.64</v>
      </c>
      <c r="X2647" s="9">
        <v>1099000</v>
      </c>
      <c r="Y2647" s="9">
        <v>477888.24</v>
      </c>
      <c r="Z2647" s="9">
        <v>251784.16</v>
      </c>
      <c r="AA2647" s="9">
        <v>180233.74</v>
      </c>
      <c r="AB2647" s="9">
        <v>221505.58</v>
      </c>
      <c r="AC2647" s="9">
        <v>115791.38</v>
      </c>
      <c r="AD2647" s="9">
        <v>126963098.92</v>
      </c>
      <c r="AE2647" s="9">
        <v>25777393.18</v>
      </c>
      <c r="AF2647" s="9">
        <v>31072743.49</v>
      </c>
      <c r="AG2647" s="9">
        <v>37350082.24</v>
      </c>
      <c r="AH2647" s="9">
        <v>38103982.82</v>
      </c>
      <c r="AI2647" s="9">
        <v>42918174.98</v>
      </c>
      <c r="AJ2647" s="9">
        <v>13282276.02</v>
      </c>
      <c r="AK2647" s="9">
        <v>16700373.06</v>
      </c>
      <c r="AL2647" s="9">
        <v>28891316.51</v>
      </c>
      <c r="AM2647" s="2">
        <f t="shared" si="494"/>
        <v>7721043.86999999</v>
      </c>
      <c r="AN2647" s="2">
        <f t="shared" si="498"/>
        <v>103788244.12</v>
      </c>
      <c r="AO2647" s="2">
        <f t="shared" si="499"/>
        <v>60966345.11</v>
      </c>
      <c r="AP2647" s="2">
        <f t="shared" si="500"/>
        <v>14044847.87</v>
      </c>
      <c r="AQ2647" s="2">
        <f t="shared" si="501"/>
        <v>5352499.89</v>
      </c>
      <c r="AR2647" s="2">
        <f t="shared" si="502"/>
        <v>2829749.7</v>
      </c>
      <c r="AS2647" s="2">
        <f t="shared" si="503"/>
        <v>40067809.71</v>
      </c>
      <c r="AT2647" s="2">
        <f t="shared" si="504"/>
        <v>39614804.47</v>
      </c>
      <c r="AU2647" s="2">
        <f t="shared" si="505"/>
        <v>25498779.02</v>
      </c>
      <c r="AV2647" s="3">
        <f t="shared" si="495"/>
        <v>-0.12430930048269</v>
      </c>
      <c r="AW2647" s="3">
        <f t="shared" si="496"/>
        <v>0.0760287385336234</v>
      </c>
      <c r="AX2647" s="3">
        <f t="shared" si="497"/>
        <v>-0.094615735214707</v>
      </c>
    </row>
    <row r="2648" spans="1:50">
      <c r="A2648" s="8" t="s">
        <v>5308</v>
      </c>
      <c r="B2648" s="8" t="s">
        <v>5309</v>
      </c>
      <c r="C2648" s="9">
        <v>-161666402.74</v>
      </c>
      <c r="D2648" s="9">
        <v>15441709.21</v>
      </c>
      <c r="E2648" s="9">
        <v>11631848.58</v>
      </c>
      <c r="F2648" s="9">
        <v>9962902.07</v>
      </c>
      <c r="G2648" s="9">
        <v>33530620.98</v>
      </c>
      <c r="H2648" s="9">
        <v>52810074.81</v>
      </c>
      <c r="I2648" s="9">
        <v>47734460.69</v>
      </c>
      <c r="J2648" s="9">
        <v>44419318.59</v>
      </c>
      <c r="K2648" s="9">
        <v>36012669.86</v>
      </c>
      <c r="L2648" s="9">
        <v>41729211.2</v>
      </c>
      <c r="M2648" s="9">
        <v>29142818.7</v>
      </c>
      <c r="N2648" s="9">
        <v>25692999</v>
      </c>
      <c r="O2648" s="9">
        <v>21655421.4</v>
      </c>
      <c r="P2648" s="9">
        <v>12431969.9</v>
      </c>
      <c r="Q2648" s="9">
        <v>6092315.51</v>
      </c>
      <c r="R2648" s="9">
        <v>4251367.88</v>
      </c>
      <c r="S2648" s="9">
        <v>4272424.83</v>
      </c>
      <c r="T2648" s="9">
        <v>0</v>
      </c>
      <c r="U2648" s="9">
        <v>21485058.51</v>
      </c>
      <c r="V2648" s="9">
        <v>14959058.17</v>
      </c>
      <c r="W2648" s="9">
        <v>11061193.24</v>
      </c>
      <c r="X2648" s="9">
        <v>4184994.24</v>
      </c>
      <c r="Y2648" s="9">
        <v>2427618.28</v>
      </c>
      <c r="Z2648" s="9">
        <v>2333252.13</v>
      </c>
      <c r="AA2648" s="9">
        <v>2204028.4</v>
      </c>
      <c r="AB2648" s="9">
        <v>1904992.42</v>
      </c>
      <c r="AC2648" s="9">
        <v>0</v>
      </c>
      <c r="AD2648" s="9">
        <v>56227413.11</v>
      </c>
      <c r="AE2648" s="9">
        <v>71857380.66</v>
      </c>
      <c r="AF2648" s="9">
        <v>74211788.05</v>
      </c>
      <c r="AG2648" s="9">
        <v>87983972.08</v>
      </c>
      <c r="AH2648" s="9">
        <v>81085313.16</v>
      </c>
      <c r="AI2648" s="9">
        <v>81865118.83</v>
      </c>
      <c r="AJ2648" s="9">
        <v>79194388.78</v>
      </c>
      <c r="AK2648" s="9">
        <v>21596630.23</v>
      </c>
      <c r="AL2648" s="9">
        <v>37812172.31</v>
      </c>
      <c r="AM2648" s="2">
        <f t="shared" si="494"/>
        <v>-154679546.14</v>
      </c>
      <c r="AN2648" s="2">
        <f t="shared" si="498"/>
        <v>-12313794.58</v>
      </c>
      <c r="AO2648" s="2">
        <f t="shared" si="499"/>
        <v>-25825747.23</v>
      </c>
      <c r="AP2648" s="2">
        <f t="shared" si="500"/>
        <v>-52180654.37</v>
      </c>
      <c r="AQ2648" s="2">
        <f t="shared" si="501"/>
        <v>-32695104</v>
      </c>
      <c r="AR2648" s="2">
        <f t="shared" si="502"/>
        <v>-20629476.38</v>
      </c>
      <c r="AS2648" s="2">
        <f t="shared" si="503"/>
        <v>-25004531.81</v>
      </c>
      <c r="AT2648" s="2">
        <f t="shared" si="504"/>
        <v>29000105.61</v>
      </c>
      <c r="AU2648" s="2">
        <f t="shared" si="505"/>
        <v>-1799502.45</v>
      </c>
      <c r="AV2648" s="3">
        <f t="shared" si="495"/>
        <v>0.640287780739293</v>
      </c>
      <c r="AW2648" s="3">
        <f t="shared" si="496"/>
        <v>0.3645518205443</v>
      </c>
      <c r="AX2648" s="3">
        <f t="shared" si="497"/>
        <v>0.752775038681037</v>
      </c>
    </row>
    <row r="2649" spans="1:50">
      <c r="A2649" s="8" t="s">
        <v>5310</v>
      </c>
      <c r="B2649" s="8" t="s">
        <v>5311</v>
      </c>
      <c r="C2649" s="9">
        <v>371070627.91</v>
      </c>
      <c r="D2649" s="9">
        <v>138221240.35</v>
      </c>
      <c r="E2649" s="9">
        <v>76718372.85</v>
      </c>
      <c r="F2649" s="9">
        <v>101507779.52</v>
      </c>
      <c r="G2649" s="9">
        <v>102924357.56</v>
      </c>
      <c r="H2649" s="9">
        <v>63277361.88</v>
      </c>
      <c r="I2649" s="9">
        <v>58418153.91</v>
      </c>
      <c r="J2649" s="9">
        <v>81573895.63</v>
      </c>
      <c r="K2649" s="9">
        <v>35882131.88</v>
      </c>
      <c r="L2649" s="9">
        <v>78057945.5</v>
      </c>
      <c r="M2649" s="9">
        <v>79712607.8</v>
      </c>
      <c r="N2649" s="9">
        <v>84474378.8</v>
      </c>
      <c r="O2649" s="9">
        <v>88748475.8</v>
      </c>
      <c r="P2649" s="9">
        <v>75159293.3</v>
      </c>
      <c r="Q2649" s="9">
        <v>73754784.2</v>
      </c>
      <c r="R2649" s="9">
        <v>75931651.9</v>
      </c>
      <c r="S2649" s="9">
        <v>76132902.4</v>
      </c>
      <c r="T2649" s="9">
        <v>73287786.6</v>
      </c>
      <c r="U2649" s="9">
        <v>543081.78</v>
      </c>
      <c r="V2649" s="9">
        <v>176126.78</v>
      </c>
      <c r="W2649" s="9">
        <v>83280.92</v>
      </c>
      <c r="X2649" s="9">
        <v>0</v>
      </c>
      <c r="Y2649" s="9">
        <v>0</v>
      </c>
      <c r="Z2649" s="9">
        <v>0</v>
      </c>
      <c r="AA2649" s="9">
        <v>0</v>
      </c>
      <c r="AB2649" s="9">
        <v>0</v>
      </c>
      <c r="AC2649" s="9">
        <v>0</v>
      </c>
      <c r="AD2649" s="9">
        <v>36016339.85</v>
      </c>
      <c r="AE2649" s="9">
        <v>6445761.88</v>
      </c>
      <c r="AF2649" s="9">
        <v>9409612.94</v>
      </c>
      <c r="AG2649" s="9">
        <v>18427750.06</v>
      </c>
      <c r="AH2649" s="9">
        <v>121380104.85</v>
      </c>
      <c r="AI2649" s="9">
        <v>85326030.33</v>
      </c>
      <c r="AJ2649" s="9">
        <v>15698140.78</v>
      </c>
      <c r="AK2649" s="9">
        <v>95073774.69</v>
      </c>
      <c r="AL2649" s="9">
        <v>61524168.77</v>
      </c>
      <c r="AM2649" s="2">
        <f t="shared" si="494"/>
        <v>413655315.34</v>
      </c>
      <c r="AN2649" s="2">
        <f t="shared" si="498"/>
        <v>211664213.05</v>
      </c>
      <c r="AO2649" s="2">
        <f t="shared" si="499"/>
        <v>151866419.63</v>
      </c>
      <c r="AP2649" s="2">
        <f t="shared" si="500"/>
        <v>171828505.26</v>
      </c>
      <c r="AQ2649" s="2">
        <f t="shared" si="501"/>
        <v>56703546.01</v>
      </c>
      <c r="AR2649" s="2">
        <f t="shared" si="502"/>
        <v>51706115.75</v>
      </c>
      <c r="AS2649" s="2">
        <f t="shared" si="503"/>
        <v>118651665.03</v>
      </c>
      <c r="AT2649" s="2">
        <f t="shared" si="504"/>
        <v>62633023.34</v>
      </c>
      <c r="AU2649" s="2">
        <f t="shared" si="505"/>
        <v>47645749.71</v>
      </c>
      <c r="AV2649" s="3">
        <f t="shared" si="495"/>
        <v>0.271424259632669</v>
      </c>
      <c r="AW2649" s="3">
        <f t="shared" si="496"/>
        <v>0.488009411543746</v>
      </c>
      <c r="AX2649" s="3">
        <f t="shared" si="497"/>
        <v>0.238355035718436</v>
      </c>
    </row>
    <row r="2650" spans="1:50">
      <c r="A2650" s="8" t="s">
        <v>5312</v>
      </c>
      <c r="B2650" s="8" t="s">
        <v>5313</v>
      </c>
      <c r="C2650" s="9">
        <v>31858231.32</v>
      </c>
      <c r="D2650" s="9">
        <v>678140487.44</v>
      </c>
      <c r="E2650" s="9">
        <v>98177299.08</v>
      </c>
      <c r="F2650" s="9">
        <v>98071166.44</v>
      </c>
      <c r="G2650" s="9">
        <v>-283051397.88</v>
      </c>
      <c r="H2650" s="9">
        <v>102406190.96</v>
      </c>
      <c r="I2650" s="9">
        <v>177320687.28</v>
      </c>
      <c r="J2650" s="9">
        <v>10259553.49</v>
      </c>
      <c r="K2650" s="9">
        <v>35878493.08</v>
      </c>
      <c r="L2650" s="9">
        <v>7178782.5</v>
      </c>
      <c r="M2650" s="9">
        <v>3603738.05</v>
      </c>
      <c r="N2650" s="9">
        <v>5194877.1</v>
      </c>
      <c r="O2650" s="9">
        <v>10201048.4</v>
      </c>
      <c r="P2650" s="9">
        <v>50180838.3</v>
      </c>
      <c r="Q2650" s="9">
        <v>48877303</v>
      </c>
      <c r="R2650" s="9">
        <v>44671409.8</v>
      </c>
      <c r="S2650" s="9">
        <v>26882526</v>
      </c>
      <c r="T2650" s="9">
        <v>11184872.8</v>
      </c>
      <c r="U2650" s="9">
        <v>0</v>
      </c>
      <c r="V2650" s="9">
        <v>8000000.08</v>
      </c>
      <c r="W2650" s="9">
        <v>8098438.88</v>
      </c>
      <c r="X2650" s="9">
        <v>8000000</v>
      </c>
      <c r="Y2650" s="9">
        <v>7999999.92</v>
      </c>
      <c r="Z2650" s="9">
        <v>0</v>
      </c>
      <c r="AA2650" s="9">
        <v>0</v>
      </c>
      <c r="AB2650" s="9">
        <v>0</v>
      </c>
      <c r="AC2650" s="9">
        <v>0</v>
      </c>
      <c r="AD2650" s="9">
        <v>17102310.85</v>
      </c>
      <c r="AE2650" s="9">
        <v>3892025.07</v>
      </c>
      <c r="AF2650" s="9">
        <v>4157967.25</v>
      </c>
      <c r="AG2650" s="9">
        <v>783694.37</v>
      </c>
      <c r="AH2650" s="9">
        <v>5579645.54</v>
      </c>
      <c r="AI2650" s="9">
        <v>43629707.42</v>
      </c>
      <c r="AJ2650" s="9">
        <v>95886117.58</v>
      </c>
      <c r="AK2650" s="9">
        <v>112668164.67</v>
      </c>
      <c r="AL2650" s="9">
        <v>389852635.78</v>
      </c>
      <c r="AM2650" s="2">
        <f t="shared" si="494"/>
        <v>21934702.97</v>
      </c>
      <c r="AN2650" s="2">
        <f t="shared" si="498"/>
        <v>685852200.5</v>
      </c>
      <c r="AO2650" s="2">
        <f t="shared" si="499"/>
        <v>107312647.81</v>
      </c>
      <c r="AP2650" s="2">
        <f t="shared" si="500"/>
        <v>115488520.47</v>
      </c>
      <c r="AQ2650" s="2">
        <f t="shared" si="501"/>
        <v>-230450205.2</v>
      </c>
      <c r="AR2650" s="2">
        <f t="shared" si="502"/>
        <v>107653786.54</v>
      </c>
      <c r="AS2650" s="2">
        <f t="shared" si="503"/>
        <v>126105979.5</v>
      </c>
      <c r="AT2650" s="2">
        <f t="shared" si="504"/>
        <v>-75526085.18</v>
      </c>
      <c r="AU2650" s="2">
        <f t="shared" si="505"/>
        <v>-342789269.9</v>
      </c>
      <c r="AV2650" s="3">
        <f t="shared" si="495"/>
        <v>-1.73679207982176</v>
      </c>
      <c r="AW2650" s="3">
        <f t="shared" si="496"/>
        <v>-1.62475671358605</v>
      </c>
      <c r="AX2650" s="3" t="e">
        <f t="shared" si="497"/>
        <v>#NUM!</v>
      </c>
    </row>
    <row r="2651" spans="1:50">
      <c r="A2651" s="8" t="s">
        <v>5314</v>
      </c>
      <c r="B2651" s="8" t="s">
        <v>5315</v>
      </c>
      <c r="C2651" s="9">
        <v>206268578.82</v>
      </c>
      <c r="D2651" s="9">
        <v>75439431.51</v>
      </c>
      <c r="E2651" s="9">
        <v>10393241.14</v>
      </c>
      <c r="F2651" s="9">
        <v>18733435.27</v>
      </c>
      <c r="G2651" s="9">
        <v>65188541.37</v>
      </c>
      <c r="H2651" s="9">
        <v>75015490.07</v>
      </c>
      <c r="I2651" s="9">
        <v>51426106.3</v>
      </c>
      <c r="J2651" s="9">
        <v>42991622.97</v>
      </c>
      <c r="K2651" s="9">
        <v>35836714.2</v>
      </c>
      <c r="L2651" s="9">
        <v>72555687</v>
      </c>
      <c r="M2651" s="9">
        <v>56655418.9</v>
      </c>
      <c r="N2651" s="9">
        <v>50514281.8</v>
      </c>
      <c r="O2651" s="9">
        <v>35828877.7</v>
      </c>
      <c r="P2651" s="9">
        <v>27036080.2</v>
      </c>
      <c r="Q2651" s="9">
        <v>26078777.7</v>
      </c>
      <c r="R2651" s="9">
        <v>21746886.6</v>
      </c>
      <c r="S2651" s="9">
        <v>17315591.9</v>
      </c>
      <c r="T2651" s="9">
        <v>14017211.6</v>
      </c>
      <c r="U2651" s="9">
        <v>2003877.01</v>
      </c>
      <c r="V2651" s="9">
        <v>3391212.34</v>
      </c>
      <c r="W2651" s="9">
        <v>2109200.86</v>
      </c>
      <c r="X2651" s="9">
        <v>1434344.02</v>
      </c>
      <c r="Y2651" s="9">
        <v>286229.76</v>
      </c>
      <c r="Z2651" s="9">
        <v>125730.06</v>
      </c>
      <c r="AA2651" s="9">
        <v>341582.74</v>
      </c>
      <c r="AB2651" s="9">
        <v>268757.08</v>
      </c>
      <c r="AC2651" s="9">
        <v>213951.08</v>
      </c>
      <c r="AD2651" s="9">
        <v>206446735.91</v>
      </c>
      <c r="AE2651" s="9">
        <v>81725017.23</v>
      </c>
      <c r="AF2651" s="9">
        <v>120992075.94</v>
      </c>
      <c r="AG2651" s="9">
        <v>157263535.02</v>
      </c>
      <c r="AH2651" s="9">
        <v>59422783.69</v>
      </c>
      <c r="AI2651" s="9">
        <v>35558728.09</v>
      </c>
      <c r="AJ2651" s="9">
        <v>57481116.08</v>
      </c>
      <c r="AK2651" s="9">
        <v>81316904.37</v>
      </c>
      <c r="AL2651" s="9">
        <v>40276056.05</v>
      </c>
      <c r="AM2651" s="2">
        <f t="shared" si="494"/>
        <v>74381406.92</v>
      </c>
      <c r="AN2651" s="2">
        <f t="shared" si="498"/>
        <v>53761045.52</v>
      </c>
      <c r="AO2651" s="2">
        <f t="shared" si="499"/>
        <v>-57975352.14</v>
      </c>
      <c r="AP2651" s="2">
        <f t="shared" si="500"/>
        <v>-101266878.03</v>
      </c>
      <c r="AQ2651" s="2">
        <f t="shared" si="501"/>
        <v>33088067.64</v>
      </c>
      <c r="AR2651" s="2">
        <f t="shared" si="502"/>
        <v>65661269.74</v>
      </c>
      <c r="AS2651" s="2">
        <f t="shared" si="503"/>
        <v>16033459.56</v>
      </c>
      <c r="AT2651" s="2">
        <f t="shared" si="504"/>
        <v>-20740932.42</v>
      </c>
      <c r="AU2651" s="2">
        <f t="shared" si="505"/>
        <v>9791820.83000001</v>
      </c>
      <c r="AV2651" s="3">
        <f t="shared" si="495"/>
        <v>0.252692703571701</v>
      </c>
      <c r="AW2651" s="3">
        <f t="shared" si="496"/>
        <v>0.175868067987653</v>
      </c>
      <c r="AX2651" s="3" t="e">
        <f t="shared" si="497"/>
        <v>#NUM!</v>
      </c>
    </row>
    <row r="2652" spans="1:50">
      <c r="A2652" s="8" t="s">
        <v>5316</v>
      </c>
      <c r="B2652" s="8" t="s">
        <v>5317</v>
      </c>
      <c r="C2652" s="9">
        <v>64412670.46</v>
      </c>
      <c r="D2652" s="9">
        <v>107755183.82</v>
      </c>
      <c r="E2652" s="9">
        <v>73750172.52</v>
      </c>
      <c r="F2652" s="9">
        <v>5612844.15</v>
      </c>
      <c r="G2652" s="9">
        <v>5814392.29</v>
      </c>
      <c r="H2652" s="9">
        <v>14764599.4</v>
      </c>
      <c r="I2652" s="9">
        <v>23191178.75</v>
      </c>
      <c r="J2652" s="9">
        <v>33209805</v>
      </c>
      <c r="K2652" s="9">
        <v>35835930.89</v>
      </c>
      <c r="L2652" s="9">
        <v>413086482</v>
      </c>
      <c r="M2652" s="9">
        <v>354836719</v>
      </c>
      <c r="N2652" s="9">
        <v>362624297</v>
      </c>
      <c r="O2652" s="9">
        <v>7584119.1</v>
      </c>
      <c r="P2652" s="9">
        <v>8306951.7</v>
      </c>
      <c r="Q2652" s="9">
        <v>8355903.86</v>
      </c>
      <c r="R2652" s="9">
        <v>8099310.64</v>
      </c>
      <c r="S2652" s="9">
        <v>0</v>
      </c>
      <c r="T2652" s="9">
        <v>6761536.06</v>
      </c>
      <c r="U2652" s="9">
        <v>0</v>
      </c>
      <c r="V2652" s="9">
        <v>1112213.85</v>
      </c>
      <c r="W2652" s="9">
        <v>1112214</v>
      </c>
      <c r="X2652" s="9">
        <v>767901.88</v>
      </c>
      <c r="Y2652" s="9">
        <v>767901.48</v>
      </c>
      <c r="Z2652" s="9">
        <v>767901.48</v>
      </c>
      <c r="AA2652" s="9">
        <v>767901.53</v>
      </c>
      <c r="AB2652" s="9">
        <v>1261569.08</v>
      </c>
      <c r="AC2652" s="9">
        <v>696074.76</v>
      </c>
      <c r="AD2652" s="9">
        <v>530551292.56</v>
      </c>
      <c r="AE2652" s="9">
        <v>796008724.39</v>
      </c>
      <c r="AF2652" s="9">
        <v>652988659.37</v>
      </c>
      <c r="AG2652" s="9">
        <v>40145612.97</v>
      </c>
      <c r="AH2652" s="9">
        <v>30191369.31</v>
      </c>
      <c r="AI2652" s="9">
        <v>19060663.2</v>
      </c>
      <c r="AJ2652" s="9">
        <v>3674439.51</v>
      </c>
      <c r="AK2652" s="9">
        <v>3628887.43</v>
      </c>
      <c r="AL2652" s="9">
        <v>13558984.41</v>
      </c>
      <c r="AM2652" s="2">
        <f t="shared" si="494"/>
        <v>-53052140.1</v>
      </c>
      <c r="AN2652" s="2">
        <f t="shared" si="498"/>
        <v>-332304607.72</v>
      </c>
      <c r="AO2652" s="2">
        <f t="shared" si="499"/>
        <v>-215501975.85</v>
      </c>
      <c r="AP2652" s="2">
        <f t="shared" si="500"/>
        <v>-26180747.84</v>
      </c>
      <c r="AQ2652" s="2">
        <f t="shared" si="501"/>
        <v>-15302123.84</v>
      </c>
      <c r="AR2652" s="2">
        <f t="shared" si="502"/>
        <v>4827741.54</v>
      </c>
      <c r="AS2652" s="2">
        <f t="shared" si="503"/>
        <v>28383951.41</v>
      </c>
      <c r="AT2652" s="2">
        <f t="shared" si="504"/>
        <v>30842486.65</v>
      </c>
      <c r="AU2652" s="2">
        <f t="shared" si="505"/>
        <v>29734557.3</v>
      </c>
      <c r="AV2652" s="3">
        <f t="shared" si="495"/>
        <v>-2.06644370926948</v>
      </c>
      <c r="AW2652" s="3">
        <f t="shared" si="496"/>
        <v>0.28230176218469</v>
      </c>
      <c r="AX2652" s="3" t="e">
        <f t="shared" si="497"/>
        <v>#NUM!</v>
      </c>
    </row>
    <row r="2653" spans="1:50">
      <c r="A2653" s="8" t="s">
        <v>5318</v>
      </c>
      <c r="B2653" s="8" t="s">
        <v>5319</v>
      </c>
      <c r="C2653" s="9">
        <v>91062292.47</v>
      </c>
      <c r="D2653" s="9">
        <v>51902809.21</v>
      </c>
      <c r="E2653" s="9">
        <v>25556871.46</v>
      </c>
      <c r="F2653" s="9">
        <v>24242925.56</v>
      </c>
      <c r="G2653" s="9">
        <v>34917457.46</v>
      </c>
      <c r="H2653" s="9">
        <v>43346174.62</v>
      </c>
      <c r="I2653" s="9">
        <v>45289005.98</v>
      </c>
      <c r="J2653" s="9">
        <v>38300574.13</v>
      </c>
      <c r="K2653" s="9">
        <v>35821836.51</v>
      </c>
      <c r="L2653" s="9">
        <v>23414319.8</v>
      </c>
      <c r="M2653" s="9">
        <v>21259073.8</v>
      </c>
      <c r="N2653" s="9">
        <v>14228007.1</v>
      </c>
      <c r="O2653" s="9">
        <v>9142551.75</v>
      </c>
      <c r="P2653" s="9">
        <v>8445296.06</v>
      </c>
      <c r="Q2653" s="9">
        <v>10140151.5</v>
      </c>
      <c r="R2653" s="9">
        <v>9514942.71</v>
      </c>
      <c r="S2653" s="9">
        <v>8345455.62</v>
      </c>
      <c r="T2653" s="9">
        <v>6498882.18</v>
      </c>
      <c r="U2653" s="9">
        <v>0</v>
      </c>
      <c r="V2653" s="9">
        <v>0</v>
      </c>
      <c r="W2653" s="9">
        <v>0</v>
      </c>
      <c r="X2653" s="9">
        <v>0</v>
      </c>
      <c r="Y2653" s="9">
        <v>0</v>
      </c>
      <c r="Z2653" s="9">
        <v>0</v>
      </c>
      <c r="AA2653" s="9">
        <v>0</v>
      </c>
      <c r="AB2653" s="9">
        <v>0</v>
      </c>
      <c r="AC2653" s="9">
        <v>0</v>
      </c>
      <c r="AD2653" s="9">
        <v>10403135.56</v>
      </c>
      <c r="AE2653" s="9">
        <v>30461005.26</v>
      </c>
      <c r="AF2653" s="9">
        <v>45028715.27</v>
      </c>
      <c r="AG2653" s="9">
        <v>80444040.1</v>
      </c>
      <c r="AH2653" s="9">
        <v>20027021.75</v>
      </c>
      <c r="AI2653" s="9">
        <v>30088550.01</v>
      </c>
      <c r="AJ2653" s="9">
        <v>11424465.3</v>
      </c>
      <c r="AK2653" s="9">
        <v>19332276.7</v>
      </c>
      <c r="AL2653" s="9">
        <v>9023145.29</v>
      </c>
      <c r="AM2653" s="2">
        <f t="shared" si="494"/>
        <v>104073476.71</v>
      </c>
      <c r="AN2653" s="2">
        <f t="shared" si="498"/>
        <v>42700877.75</v>
      </c>
      <c r="AO2653" s="2">
        <f t="shared" si="499"/>
        <v>-5243836.71</v>
      </c>
      <c r="AP2653" s="2">
        <f t="shared" si="500"/>
        <v>-47058562.79</v>
      </c>
      <c r="AQ2653" s="2">
        <f t="shared" si="501"/>
        <v>23335731.77</v>
      </c>
      <c r="AR2653" s="2">
        <f t="shared" si="502"/>
        <v>23397776.11</v>
      </c>
      <c r="AS2653" s="2">
        <f t="shared" si="503"/>
        <v>43379483.39</v>
      </c>
      <c r="AT2653" s="2">
        <f t="shared" si="504"/>
        <v>27313753.05</v>
      </c>
      <c r="AU2653" s="2">
        <f t="shared" si="505"/>
        <v>33297573.4</v>
      </c>
      <c r="AV2653" s="3">
        <f t="shared" si="495"/>
        <v>0.134989756626987</v>
      </c>
      <c r="AW2653" s="3">
        <f t="shared" si="496"/>
        <v>0.348539673529122</v>
      </c>
      <c r="AX2653" s="3" t="e">
        <f t="shared" si="497"/>
        <v>#NUM!</v>
      </c>
    </row>
    <row r="2654" spans="1:50">
      <c r="A2654" s="8" t="s">
        <v>5320</v>
      </c>
      <c r="B2654" s="8" t="s">
        <v>5321</v>
      </c>
      <c r="C2654" s="9">
        <v>24737372.45</v>
      </c>
      <c r="D2654" s="9">
        <v>22532561.22</v>
      </c>
      <c r="E2654" s="9">
        <v>22923536.35</v>
      </c>
      <c r="F2654" s="9">
        <v>30208084.51</v>
      </c>
      <c r="G2654" s="9">
        <v>35270648.22</v>
      </c>
      <c r="H2654" s="9">
        <v>30181892.95</v>
      </c>
      <c r="I2654" s="9">
        <v>34141279.22</v>
      </c>
      <c r="J2654" s="9">
        <v>35111470.49</v>
      </c>
      <c r="K2654" s="9">
        <v>35777107.01</v>
      </c>
      <c r="L2654" s="9">
        <v>16645430.9</v>
      </c>
      <c r="M2654" s="9">
        <v>17340821.6</v>
      </c>
      <c r="N2654" s="9">
        <v>15848884.1</v>
      </c>
      <c r="O2654" s="9">
        <v>14023858.7</v>
      </c>
      <c r="P2654" s="9">
        <v>13689139.5</v>
      </c>
      <c r="Q2654" s="9">
        <v>9299227.29</v>
      </c>
      <c r="R2654" s="9">
        <v>7397902.91</v>
      </c>
      <c r="S2654" s="9">
        <v>7560933.39</v>
      </c>
      <c r="T2654" s="9">
        <v>0</v>
      </c>
      <c r="U2654" s="9">
        <v>574784.02</v>
      </c>
      <c r="V2654" s="9">
        <v>542323.67</v>
      </c>
      <c r="W2654" s="9">
        <v>157564.58</v>
      </c>
      <c r="X2654" s="9">
        <v>0</v>
      </c>
      <c r="Y2654" s="9">
        <v>0</v>
      </c>
      <c r="Z2654" s="9">
        <v>0</v>
      </c>
      <c r="AA2654" s="9">
        <v>0</v>
      </c>
      <c r="AB2654" s="9">
        <v>0</v>
      </c>
      <c r="AC2654" s="9">
        <v>0</v>
      </c>
      <c r="AD2654" s="9">
        <v>7680384.54</v>
      </c>
      <c r="AE2654" s="9">
        <v>10975081.18</v>
      </c>
      <c r="AF2654" s="9">
        <v>21686448.46</v>
      </c>
      <c r="AG2654" s="9">
        <v>16067821.11</v>
      </c>
      <c r="AH2654" s="9">
        <v>6752328.1</v>
      </c>
      <c r="AI2654" s="9">
        <v>28706864.1</v>
      </c>
      <c r="AJ2654" s="9">
        <v>22009335.74</v>
      </c>
      <c r="AK2654" s="9">
        <v>32730082.67</v>
      </c>
      <c r="AL2654" s="9">
        <v>4927288.46</v>
      </c>
      <c r="AM2654" s="2">
        <f t="shared" si="494"/>
        <v>34277202.83</v>
      </c>
      <c r="AN2654" s="2">
        <f t="shared" si="498"/>
        <v>29440625.31</v>
      </c>
      <c r="AO2654" s="2">
        <f t="shared" si="499"/>
        <v>17243536.57</v>
      </c>
      <c r="AP2654" s="2">
        <f t="shared" si="500"/>
        <v>28164122.1</v>
      </c>
      <c r="AQ2654" s="2">
        <f t="shared" si="501"/>
        <v>42207459.62</v>
      </c>
      <c r="AR2654" s="2">
        <f t="shared" si="502"/>
        <v>10774256.14</v>
      </c>
      <c r="AS2654" s="2">
        <f t="shared" si="503"/>
        <v>19529846.39</v>
      </c>
      <c r="AT2654" s="2">
        <f t="shared" si="504"/>
        <v>9942321.21</v>
      </c>
      <c r="AU2654" s="2">
        <f t="shared" si="505"/>
        <v>30849818.55</v>
      </c>
      <c r="AV2654" s="3">
        <f t="shared" si="495"/>
        <v>0.0117742914043943</v>
      </c>
      <c r="AW2654" s="3">
        <f t="shared" si="496"/>
        <v>-0.0407689414926412</v>
      </c>
      <c r="AX2654" s="3">
        <f t="shared" si="497"/>
        <v>-0.0150656874299248</v>
      </c>
    </row>
    <row r="2655" spans="1:50">
      <c r="A2655" s="8" t="s">
        <v>5322</v>
      </c>
      <c r="B2655" s="8" t="s">
        <v>5323</v>
      </c>
      <c r="C2655" s="9">
        <v>91832118.9</v>
      </c>
      <c r="D2655" s="9">
        <v>81486865.68</v>
      </c>
      <c r="E2655" s="9">
        <v>74715765.36</v>
      </c>
      <c r="F2655" s="9">
        <v>70474425.9</v>
      </c>
      <c r="G2655" s="9">
        <v>62901301.49</v>
      </c>
      <c r="H2655" s="9">
        <v>55564693.9</v>
      </c>
      <c r="I2655" s="9">
        <v>35669268.67</v>
      </c>
      <c r="J2655" s="9">
        <v>42154631.84</v>
      </c>
      <c r="K2655" s="9">
        <v>35758426.48</v>
      </c>
      <c r="L2655" s="9">
        <v>87479481.8</v>
      </c>
      <c r="M2655" s="9">
        <v>62262893.7</v>
      </c>
      <c r="N2655" s="9">
        <v>48582679</v>
      </c>
      <c r="O2655" s="9">
        <v>40119676.5</v>
      </c>
      <c r="P2655" s="9">
        <v>36542654.8</v>
      </c>
      <c r="Q2655" s="9">
        <v>34551070.3</v>
      </c>
      <c r="R2655" s="9">
        <v>31005221.5</v>
      </c>
      <c r="S2655" s="9">
        <v>28636858.8</v>
      </c>
      <c r="T2655" s="9">
        <v>28118200</v>
      </c>
      <c r="U2655" s="9">
        <v>0</v>
      </c>
      <c r="V2655" s="9">
        <v>269595.09</v>
      </c>
      <c r="W2655" s="9">
        <v>1078381.08</v>
      </c>
      <c r="X2655" s="9">
        <v>1078381.26</v>
      </c>
      <c r="Y2655" s="9">
        <v>1078382.16</v>
      </c>
      <c r="Z2655" s="9">
        <v>754565.46</v>
      </c>
      <c r="AA2655" s="9">
        <v>87532.8</v>
      </c>
      <c r="AB2655" s="9">
        <v>0</v>
      </c>
      <c r="AC2655" s="9">
        <v>0</v>
      </c>
      <c r="AD2655" s="9">
        <v>218825755.57</v>
      </c>
      <c r="AE2655" s="9">
        <v>288919752.04</v>
      </c>
      <c r="AF2655" s="9">
        <v>300654825.76</v>
      </c>
      <c r="AG2655" s="9">
        <v>115915575.62</v>
      </c>
      <c r="AH2655" s="9">
        <v>55333776.34</v>
      </c>
      <c r="AI2655" s="9">
        <v>45113050.65</v>
      </c>
      <c r="AJ2655" s="9">
        <v>57627349.43</v>
      </c>
      <c r="AK2655" s="9">
        <v>41943412.7</v>
      </c>
      <c r="AL2655" s="9">
        <v>32262534.93</v>
      </c>
      <c r="AM2655" s="2">
        <f t="shared" si="494"/>
        <v>-39514154.87</v>
      </c>
      <c r="AN2655" s="2">
        <f t="shared" si="498"/>
        <v>-144900397.57</v>
      </c>
      <c r="AO2655" s="2">
        <f t="shared" si="499"/>
        <v>-176278000.32</v>
      </c>
      <c r="AP2655" s="2">
        <f t="shared" si="500"/>
        <v>-4243091.95999999</v>
      </c>
      <c r="AQ2655" s="2">
        <f t="shared" si="501"/>
        <v>45188562.11</v>
      </c>
      <c r="AR2655" s="2">
        <f t="shared" si="502"/>
        <v>45757279.01</v>
      </c>
      <c r="AS2655" s="2">
        <f t="shared" si="503"/>
        <v>9134673.54</v>
      </c>
      <c r="AT2655" s="2">
        <f t="shared" si="504"/>
        <v>28848077.94</v>
      </c>
      <c r="AU2655" s="2">
        <f t="shared" si="505"/>
        <v>31614091.55</v>
      </c>
      <c r="AV2655" s="3">
        <f t="shared" si="495"/>
        <v>-2.02509367666384</v>
      </c>
      <c r="AW2655" s="3">
        <f t="shared" si="496"/>
        <v>-1.97351990351835</v>
      </c>
      <c r="AX2655" s="3" t="e">
        <f t="shared" si="497"/>
        <v>#NUM!</v>
      </c>
    </row>
    <row r="2656" spans="1:50">
      <c r="A2656" s="8" t="s">
        <v>5324</v>
      </c>
      <c r="B2656" s="8" t="s">
        <v>5325</v>
      </c>
      <c r="C2656" s="9">
        <v>10256036.7</v>
      </c>
      <c r="D2656" s="9">
        <v>188912689.95</v>
      </c>
      <c r="E2656" s="9">
        <v>188698641.05</v>
      </c>
      <c r="F2656" s="9">
        <v>125297647.75</v>
      </c>
      <c r="G2656" s="9">
        <v>79048006.68</v>
      </c>
      <c r="H2656" s="9">
        <v>49033822.79</v>
      </c>
      <c r="I2656" s="9">
        <v>42220226.34</v>
      </c>
      <c r="J2656" s="9">
        <v>36508068.59</v>
      </c>
      <c r="K2656" s="9">
        <v>35738967.99</v>
      </c>
      <c r="L2656" s="9">
        <v>26393140.7</v>
      </c>
      <c r="M2656" s="9">
        <v>9561376.47</v>
      </c>
      <c r="N2656" s="9">
        <v>5462494.18</v>
      </c>
      <c r="O2656" s="9">
        <v>3502516.16</v>
      </c>
      <c r="P2656" s="9">
        <v>2878867.72</v>
      </c>
      <c r="Q2656" s="9">
        <v>2881616.89</v>
      </c>
      <c r="R2656" s="9">
        <v>2865957.61</v>
      </c>
      <c r="S2656" s="9">
        <v>2867390.4</v>
      </c>
      <c r="T2656" s="9">
        <v>2066242.24</v>
      </c>
      <c r="U2656" s="9">
        <v>2517247.43</v>
      </c>
      <c r="V2656" s="9">
        <v>1898336.46</v>
      </c>
      <c r="W2656" s="9">
        <v>944539.06</v>
      </c>
      <c r="X2656" s="9">
        <v>591552.58</v>
      </c>
      <c r="Y2656" s="9">
        <v>358515.28</v>
      </c>
      <c r="Z2656" s="9">
        <v>146615.96</v>
      </c>
      <c r="AA2656" s="9">
        <v>13777.5</v>
      </c>
      <c r="AB2656" s="9">
        <v>20409.36</v>
      </c>
      <c r="AC2656" s="9">
        <v>20409.48</v>
      </c>
      <c r="AD2656" s="9">
        <v>34436499.76</v>
      </c>
      <c r="AE2656" s="9">
        <v>30116391.91</v>
      </c>
      <c r="AF2656" s="9">
        <v>53522720.38</v>
      </c>
      <c r="AG2656" s="9">
        <v>27896046.68</v>
      </c>
      <c r="AH2656" s="9">
        <v>3690390.99</v>
      </c>
      <c r="AI2656" s="9">
        <v>1932188.47</v>
      </c>
      <c r="AJ2656" s="9">
        <v>2719517.96</v>
      </c>
      <c r="AK2656" s="9">
        <v>6127007.68</v>
      </c>
      <c r="AL2656" s="9">
        <v>3177924.32</v>
      </c>
      <c r="AM2656" s="2">
        <f t="shared" si="494"/>
        <v>4729925.07</v>
      </c>
      <c r="AN2656" s="2">
        <f t="shared" si="498"/>
        <v>170256010.97</v>
      </c>
      <c r="AO2656" s="2">
        <f t="shared" si="499"/>
        <v>141582953.91</v>
      </c>
      <c r="AP2656" s="2">
        <f t="shared" si="500"/>
        <v>101495669.81</v>
      </c>
      <c r="AQ2656" s="2">
        <f t="shared" si="501"/>
        <v>78594998.69</v>
      </c>
      <c r="AR2656" s="2">
        <f t="shared" si="502"/>
        <v>50129867.17</v>
      </c>
      <c r="AS2656" s="2">
        <f t="shared" si="503"/>
        <v>42380443.49</v>
      </c>
      <c r="AT2656" s="2">
        <f t="shared" si="504"/>
        <v>33268860.67</v>
      </c>
      <c r="AU2656" s="2">
        <f t="shared" si="505"/>
        <v>34647695.39</v>
      </c>
      <c r="AV2656" s="3">
        <f t="shared" si="495"/>
        <v>-0.198490122696577</v>
      </c>
      <c r="AW2656" s="3">
        <f t="shared" si="496"/>
        <v>-0.429977668764229</v>
      </c>
      <c r="AX2656" s="3">
        <f t="shared" si="497"/>
        <v>0.196177218491962</v>
      </c>
    </row>
    <row r="2657" spans="1:50">
      <c r="A2657" s="8" t="s">
        <v>5326</v>
      </c>
      <c r="B2657" s="8" t="s">
        <v>5327</v>
      </c>
      <c r="C2657" s="9">
        <v>199770738.86</v>
      </c>
      <c r="D2657" s="9">
        <v>132371970.46</v>
      </c>
      <c r="E2657" s="9">
        <v>63616426.5</v>
      </c>
      <c r="F2657" s="9">
        <v>75275286.09</v>
      </c>
      <c r="G2657" s="9">
        <v>79802362.53</v>
      </c>
      <c r="H2657" s="9">
        <v>72583602.04</v>
      </c>
      <c r="I2657" s="9">
        <v>63777408.86</v>
      </c>
      <c r="J2657" s="9">
        <v>50617899.83</v>
      </c>
      <c r="K2657" s="9">
        <v>35720800</v>
      </c>
      <c r="L2657" s="9">
        <v>23403392.3</v>
      </c>
      <c r="M2657" s="9">
        <v>18749326.8</v>
      </c>
      <c r="N2657" s="9">
        <v>17678814.9</v>
      </c>
      <c r="O2657" s="9">
        <v>17460293.7</v>
      </c>
      <c r="P2657" s="9">
        <v>16945965</v>
      </c>
      <c r="Q2657" s="9">
        <v>10949956.4</v>
      </c>
      <c r="R2657" s="9">
        <v>10993783.7</v>
      </c>
      <c r="S2657" s="9">
        <v>10595366.5</v>
      </c>
      <c r="T2657" s="9">
        <v>9707500</v>
      </c>
      <c r="U2657" s="9">
        <v>3107194.16</v>
      </c>
      <c r="V2657" s="9">
        <v>3479534.06</v>
      </c>
      <c r="W2657" s="9">
        <v>3971757.94</v>
      </c>
      <c r="X2657" s="9">
        <v>3141517.92</v>
      </c>
      <c r="Y2657" s="9">
        <v>1878594.17</v>
      </c>
      <c r="Z2657" s="9">
        <v>2137189.77</v>
      </c>
      <c r="AA2657" s="9">
        <v>1883615.14</v>
      </c>
      <c r="AB2657" s="9">
        <v>1402420.24</v>
      </c>
      <c r="AC2657" s="9">
        <v>1225100</v>
      </c>
      <c r="AD2657" s="9">
        <v>93200479.02</v>
      </c>
      <c r="AE2657" s="9">
        <v>43208027.66</v>
      </c>
      <c r="AF2657" s="9">
        <v>23730190.63</v>
      </c>
      <c r="AG2657" s="9">
        <v>11621708.48</v>
      </c>
      <c r="AH2657" s="9">
        <v>37867681.4</v>
      </c>
      <c r="AI2657" s="9">
        <v>71431627.96</v>
      </c>
      <c r="AJ2657" s="9">
        <v>44800671.88</v>
      </c>
      <c r="AK2657" s="9">
        <v>12561201.44</v>
      </c>
      <c r="AL2657" s="9">
        <v>15808400</v>
      </c>
      <c r="AM2657" s="2">
        <f t="shared" si="494"/>
        <v>133080846.3</v>
      </c>
      <c r="AN2657" s="2">
        <f t="shared" si="498"/>
        <v>111392803.66</v>
      </c>
      <c r="AO2657" s="2">
        <f t="shared" si="499"/>
        <v>61536808.71</v>
      </c>
      <c r="AP2657" s="2">
        <f t="shared" si="500"/>
        <v>84255389.23</v>
      </c>
      <c r="AQ2657" s="2">
        <f t="shared" si="501"/>
        <v>60759240.3</v>
      </c>
      <c r="AR2657" s="2">
        <f t="shared" si="502"/>
        <v>14239120.25</v>
      </c>
      <c r="AS2657" s="2">
        <f t="shared" si="503"/>
        <v>31854135.82</v>
      </c>
      <c r="AT2657" s="2">
        <f t="shared" si="504"/>
        <v>50054485.13</v>
      </c>
      <c r="AU2657" s="2">
        <f t="shared" si="505"/>
        <v>30845000</v>
      </c>
      <c r="AV2657" s="3">
        <f t="shared" si="495"/>
        <v>0.176380628579617</v>
      </c>
      <c r="AW2657" s="3">
        <f t="shared" si="496"/>
        <v>0.169770443263997</v>
      </c>
      <c r="AX2657" s="3">
        <f t="shared" si="497"/>
        <v>0.182321224115969</v>
      </c>
    </row>
    <row r="2658" spans="1:50">
      <c r="A2658" s="8" t="s">
        <v>5328</v>
      </c>
      <c r="B2658" s="8" t="s">
        <v>5329</v>
      </c>
      <c r="C2658" s="9">
        <v>35864507.59</v>
      </c>
      <c r="D2658" s="9">
        <v>22502397.77</v>
      </c>
      <c r="E2658" s="9">
        <v>41233909.13</v>
      </c>
      <c r="F2658" s="9">
        <v>36627752.37</v>
      </c>
      <c r="G2658" s="9">
        <v>-456608054.02</v>
      </c>
      <c r="H2658" s="9">
        <v>42499083.65</v>
      </c>
      <c r="I2658" s="9">
        <v>43092612.88</v>
      </c>
      <c r="J2658" s="9">
        <v>41379336.55</v>
      </c>
      <c r="K2658" s="9">
        <v>35697833.57</v>
      </c>
      <c r="L2658" s="9">
        <v>11453526.8</v>
      </c>
      <c r="M2658" s="9">
        <v>11756857.5</v>
      </c>
      <c r="N2658" s="9">
        <v>11807876.5</v>
      </c>
      <c r="O2658" s="9">
        <v>10153547.5</v>
      </c>
      <c r="P2658" s="9">
        <v>8416605.29</v>
      </c>
      <c r="Q2658" s="9">
        <v>8442104.12</v>
      </c>
      <c r="R2658" s="9">
        <v>8564280.77</v>
      </c>
      <c r="S2658" s="9">
        <v>8310450.69</v>
      </c>
      <c r="T2658" s="9">
        <v>7351134.68</v>
      </c>
      <c r="U2658" s="9">
        <v>884012.88</v>
      </c>
      <c r="V2658" s="9">
        <v>560618.4</v>
      </c>
      <c r="W2658" s="9">
        <v>432373.86</v>
      </c>
      <c r="X2658" s="9">
        <v>1619950.75</v>
      </c>
      <c r="Y2658" s="9">
        <v>4153876.02</v>
      </c>
      <c r="Z2658" s="9">
        <v>4301577.84</v>
      </c>
      <c r="AA2658" s="9">
        <v>4112539.58</v>
      </c>
      <c r="AB2658" s="9">
        <v>4074732.04</v>
      </c>
      <c r="AC2658" s="9">
        <v>2705656.34</v>
      </c>
      <c r="AD2658" s="9">
        <v>83304</v>
      </c>
      <c r="AE2658" s="9">
        <v>4050270.19</v>
      </c>
      <c r="AF2658" s="9">
        <v>1518753.22</v>
      </c>
      <c r="AG2658" s="9">
        <v>102628872.88</v>
      </c>
      <c r="AH2658" s="9">
        <v>219138.31</v>
      </c>
      <c r="AI2658" s="9">
        <v>307684.3</v>
      </c>
      <c r="AJ2658" s="9">
        <v>857079.41</v>
      </c>
      <c r="AK2658" s="9">
        <v>2425040.4</v>
      </c>
      <c r="AL2658" s="9">
        <v>26922706.33</v>
      </c>
      <c r="AM2658" s="2">
        <f t="shared" si="494"/>
        <v>48118743.27</v>
      </c>
      <c r="AN2658" s="2">
        <f t="shared" si="498"/>
        <v>30769603.48</v>
      </c>
      <c r="AO2658" s="2">
        <f t="shared" si="499"/>
        <v>51955406.27</v>
      </c>
      <c r="AP2658" s="2">
        <f t="shared" si="500"/>
        <v>-54227622.26</v>
      </c>
      <c r="AQ2658" s="2">
        <f t="shared" si="501"/>
        <v>-444256711.02</v>
      </c>
      <c r="AR2658" s="2">
        <f t="shared" si="502"/>
        <v>54935081.31</v>
      </c>
      <c r="AS2658" s="2">
        <f t="shared" si="503"/>
        <v>54912353.82</v>
      </c>
      <c r="AT2658" s="2">
        <f t="shared" si="504"/>
        <v>51339478.88</v>
      </c>
      <c r="AU2658" s="2">
        <f t="shared" si="505"/>
        <v>18831918.26</v>
      </c>
      <c r="AV2658" s="3">
        <f t="shared" si="495"/>
        <v>0.109861681188313</v>
      </c>
      <c r="AW2658" s="3">
        <f t="shared" si="496"/>
        <v>-1.64111517383718</v>
      </c>
      <c r="AX2658" s="3" t="e">
        <f t="shared" si="497"/>
        <v>#NUM!</v>
      </c>
    </row>
    <row r="2659" spans="1:50">
      <c r="A2659" s="8" t="s">
        <v>5330</v>
      </c>
      <c r="B2659" s="8" t="s">
        <v>5331</v>
      </c>
      <c r="C2659" s="9">
        <v>-222854589.79</v>
      </c>
      <c r="D2659" s="9">
        <v>-182880362.46</v>
      </c>
      <c r="E2659" s="9">
        <v>-1185053360.29</v>
      </c>
      <c r="F2659" s="9">
        <v>313620547.01</v>
      </c>
      <c r="G2659" s="9">
        <v>-111273781.92</v>
      </c>
      <c r="H2659" s="9">
        <v>75912490.21</v>
      </c>
      <c r="I2659" s="9">
        <v>135358464.49</v>
      </c>
      <c r="J2659" s="9">
        <v>-88852296.24</v>
      </c>
      <c r="K2659" s="9">
        <v>35659127.27</v>
      </c>
      <c r="L2659" s="9">
        <v>20937521.6</v>
      </c>
      <c r="M2659" s="9">
        <v>11258562.7</v>
      </c>
      <c r="N2659" s="9">
        <v>10400716.5</v>
      </c>
      <c r="O2659" s="9">
        <v>9885416.77</v>
      </c>
      <c r="P2659" s="9">
        <v>10179052.3</v>
      </c>
      <c r="Q2659" s="9">
        <v>11087750.3</v>
      </c>
      <c r="R2659" s="9">
        <v>20677847.3</v>
      </c>
      <c r="S2659" s="9">
        <v>37215553.5</v>
      </c>
      <c r="T2659" s="9">
        <v>35294881.3</v>
      </c>
      <c r="U2659" s="9">
        <v>70904075.96</v>
      </c>
      <c r="V2659" s="9">
        <v>37117638.39</v>
      </c>
      <c r="W2659" s="9">
        <v>12010243.89</v>
      </c>
      <c r="X2659" s="9">
        <v>7780664.27</v>
      </c>
      <c r="Y2659" s="9">
        <v>402062.39</v>
      </c>
      <c r="Z2659" s="9">
        <v>769486.65</v>
      </c>
      <c r="AA2659" s="9">
        <v>752623.72</v>
      </c>
      <c r="AB2659" s="9">
        <v>3098732.89</v>
      </c>
      <c r="AC2659" s="9">
        <v>1421875.98</v>
      </c>
      <c r="AD2659" s="9">
        <v>9078791.89</v>
      </c>
      <c r="AE2659" s="9">
        <v>809320.56</v>
      </c>
      <c r="AF2659" s="9">
        <v>65592685.82</v>
      </c>
      <c r="AG2659" s="9">
        <v>40267415.54</v>
      </c>
      <c r="AH2659" s="9">
        <v>5488596.19</v>
      </c>
      <c r="AI2659" s="9">
        <v>70096767.02</v>
      </c>
      <c r="AJ2659" s="9">
        <v>133830840.98</v>
      </c>
      <c r="AK2659" s="9">
        <v>74309247.96</v>
      </c>
      <c r="AL2659" s="9">
        <v>58504860.33</v>
      </c>
      <c r="AM2659" s="2">
        <f t="shared" si="494"/>
        <v>-140091784.12</v>
      </c>
      <c r="AN2659" s="2">
        <f t="shared" si="498"/>
        <v>-135313481.93</v>
      </c>
      <c r="AO2659" s="2">
        <f t="shared" si="499"/>
        <v>-1228235085.72</v>
      </c>
      <c r="AP2659" s="2">
        <f t="shared" si="500"/>
        <v>291019212.51</v>
      </c>
      <c r="AQ2659" s="2">
        <f t="shared" si="501"/>
        <v>-106181263.42</v>
      </c>
      <c r="AR2659" s="2">
        <f t="shared" si="502"/>
        <v>17672960.14</v>
      </c>
      <c r="AS2659" s="2">
        <f t="shared" si="503"/>
        <v>22958094.53</v>
      </c>
      <c r="AT2659" s="2">
        <f t="shared" si="504"/>
        <v>-122847257.81</v>
      </c>
      <c r="AU2659" s="2">
        <f t="shared" si="505"/>
        <v>13871024.22</v>
      </c>
      <c r="AV2659" s="3">
        <f t="shared" si="495"/>
        <v>-2.29297267987071</v>
      </c>
      <c r="AW2659" s="3">
        <f t="shared" si="496"/>
        <v>0.056995055001503</v>
      </c>
      <c r="AX2659" s="3">
        <f t="shared" si="497"/>
        <v>0.660742074398263</v>
      </c>
    </row>
    <row r="2660" spans="1:50">
      <c r="A2660" s="8" t="s">
        <v>5332</v>
      </c>
      <c r="B2660" s="8" t="s">
        <v>5333</v>
      </c>
      <c r="C2660" s="9">
        <v>21821149.56</v>
      </c>
      <c r="D2660" s="9">
        <v>64149216.12</v>
      </c>
      <c r="E2660" s="9">
        <v>127073481.63</v>
      </c>
      <c r="F2660" s="9">
        <v>-32208615.08</v>
      </c>
      <c r="G2660" s="9">
        <v>125659203.97</v>
      </c>
      <c r="H2660" s="9">
        <v>126763413.14</v>
      </c>
      <c r="I2660" s="9">
        <v>91207793.35</v>
      </c>
      <c r="J2660" s="9">
        <v>74833964.71</v>
      </c>
      <c r="K2660" s="9">
        <v>35649389.49</v>
      </c>
      <c r="L2660" s="9">
        <v>126536404</v>
      </c>
      <c r="M2660" s="9">
        <v>125251268</v>
      </c>
      <c r="N2660" s="9">
        <v>117558469</v>
      </c>
      <c r="O2660" s="9">
        <v>98820603.1</v>
      </c>
      <c r="P2660" s="9">
        <v>76572524.7</v>
      </c>
      <c r="Q2660" s="9">
        <v>71557841.7</v>
      </c>
      <c r="R2660" s="9">
        <v>60882390.6</v>
      </c>
      <c r="S2660" s="9">
        <v>54956662.7</v>
      </c>
      <c r="T2660" s="9">
        <v>47896642</v>
      </c>
      <c r="U2660" s="9">
        <v>2176753.36</v>
      </c>
      <c r="V2660" s="9">
        <v>1812342.92</v>
      </c>
      <c r="W2660" s="9">
        <v>1984636.92</v>
      </c>
      <c r="X2660" s="9">
        <v>1235946.27</v>
      </c>
      <c r="Y2660" s="9">
        <v>62301.9</v>
      </c>
      <c r="Z2660" s="9">
        <v>0</v>
      </c>
      <c r="AA2660" s="9">
        <v>0</v>
      </c>
      <c r="AB2660" s="9">
        <v>0</v>
      </c>
      <c r="AC2660" s="9">
        <v>177351.65</v>
      </c>
      <c r="AD2660" s="9">
        <v>102290493.15</v>
      </c>
      <c r="AE2660" s="9">
        <v>70759860.24</v>
      </c>
      <c r="AF2660" s="9">
        <v>155186976.98</v>
      </c>
      <c r="AG2660" s="9">
        <v>179598958.45</v>
      </c>
      <c r="AH2660" s="9">
        <v>215130312.15</v>
      </c>
      <c r="AI2660" s="9">
        <v>255738062.23</v>
      </c>
      <c r="AJ2660" s="9">
        <v>39492672.28</v>
      </c>
      <c r="AK2660" s="9">
        <v>69532861.44</v>
      </c>
      <c r="AL2660" s="9">
        <v>89952838.19</v>
      </c>
      <c r="AM2660" s="2">
        <f t="shared" si="494"/>
        <v>48243813.77</v>
      </c>
      <c r="AN2660" s="2">
        <f t="shared" si="498"/>
        <v>120452966.8</v>
      </c>
      <c r="AO2660" s="2">
        <f t="shared" si="499"/>
        <v>91429610.57</v>
      </c>
      <c r="AP2660" s="2">
        <f t="shared" si="500"/>
        <v>-111751024.16</v>
      </c>
      <c r="AQ2660" s="2">
        <f t="shared" si="501"/>
        <v>-12836281.58</v>
      </c>
      <c r="AR2660" s="2">
        <f t="shared" si="502"/>
        <v>-57416807.39</v>
      </c>
      <c r="AS2660" s="2">
        <f t="shared" si="503"/>
        <v>112597511.67</v>
      </c>
      <c r="AT2660" s="2">
        <f t="shared" si="504"/>
        <v>60257765.97</v>
      </c>
      <c r="AU2660" s="2">
        <f t="shared" si="505"/>
        <v>-6229455.04999998</v>
      </c>
      <c r="AV2660" s="3">
        <f t="shared" si="495"/>
        <v>-2.25538473001675</v>
      </c>
      <c r="AW2660" s="3">
        <f t="shared" si="496"/>
        <v>-2.3031682169734</v>
      </c>
      <c r="AX2660" s="3">
        <f t="shared" si="497"/>
        <v>0.617956753949427</v>
      </c>
    </row>
    <row r="2661" spans="1:50">
      <c r="A2661" s="8" t="s">
        <v>5334</v>
      </c>
      <c r="B2661" s="8" t="s">
        <v>5335</v>
      </c>
      <c r="C2661" s="9">
        <v>100488442.28</v>
      </c>
      <c r="D2661" s="9">
        <v>64839468.87</v>
      </c>
      <c r="E2661" s="9">
        <v>82710422.36</v>
      </c>
      <c r="F2661" s="9">
        <v>74181456.3</v>
      </c>
      <c r="G2661" s="9">
        <v>54007892.6</v>
      </c>
      <c r="H2661" s="9">
        <v>39331572.24</v>
      </c>
      <c r="I2661" s="9">
        <v>33096372.21</v>
      </c>
      <c r="J2661" s="9">
        <v>30341286.18</v>
      </c>
      <c r="K2661" s="9">
        <v>35640748.55</v>
      </c>
      <c r="L2661" s="9">
        <v>41501382.8</v>
      </c>
      <c r="M2661" s="9">
        <v>33684253.9</v>
      </c>
      <c r="N2661" s="9">
        <v>27683286.4</v>
      </c>
      <c r="O2661" s="9">
        <v>12398426.1</v>
      </c>
      <c r="P2661" s="9">
        <v>9899340.89</v>
      </c>
      <c r="Q2661" s="9">
        <v>10298481</v>
      </c>
      <c r="R2661" s="9">
        <v>9533084.78</v>
      </c>
      <c r="S2661" s="9">
        <v>8378650.12</v>
      </c>
      <c r="T2661" s="9">
        <v>8120808.5</v>
      </c>
      <c r="U2661" s="9">
        <v>63067.92</v>
      </c>
      <c r="V2661" s="9">
        <v>63067.92</v>
      </c>
      <c r="W2661" s="9">
        <v>17927.98</v>
      </c>
      <c r="X2661" s="9">
        <v>5185.68</v>
      </c>
      <c r="Y2661" s="9">
        <v>8014.25</v>
      </c>
      <c r="Z2661" s="9">
        <v>13671.44</v>
      </c>
      <c r="AA2661" s="9">
        <v>13671.36</v>
      </c>
      <c r="AB2661" s="9">
        <v>13671.36</v>
      </c>
      <c r="AC2661" s="9">
        <v>13671.4</v>
      </c>
      <c r="AD2661" s="9">
        <v>103076020.3</v>
      </c>
      <c r="AE2661" s="9">
        <v>249684124.07</v>
      </c>
      <c r="AF2661" s="9">
        <v>109493596.4</v>
      </c>
      <c r="AG2661" s="9">
        <v>108082818.54</v>
      </c>
      <c r="AH2661" s="9">
        <v>81284195.3</v>
      </c>
      <c r="AI2661" s="9">
        <v>5207083.94</v>
      </c>
      <c r="AJ2661" s="9">
        <v>15980433.88</v>
      </c>
      <c r="AK2661" s="9">
        <v>4691950.44</v>
      </c>
      <c r="AL2661" s="9">
        <v>8813935.87</v>
      </c>
      <c r="AM2661" s="2">
        <f t="shared" si="494"/>
        <v>38976872.7</v>
      </c>
      <c r="AN2661" s="2">
        <f t="shared" si="498"/>
        <v>-151097333.38</v>
      </c>
      <c r="AO2661" s="2">
        <f t="shared" si="499"/>
        <v>918040.339999989</v>
      </c>
      <c r="AP2661" s="2">
        <f t="shared" si="500"/>
        <v>-21497750.46</v>
      </c>
      <c r="AQ2661" s="2">
        <f t="shared" si="501"/>
        <v>-17368947.56</v>
      </c>
      <c r="AR2661" s="2">
        <f t="shared" si="502"/>
        <v>44436640.74</v>
      </c>
      <c r="AS2661" s="2">
        <f t="shared" si="503"/>
        <v>26662694.47</v>
      </c>
      <c r="AT2661" s="2">
        <f t="shared" si="504"/>
        <v>34041657.22</v>
      </c>
      <c r="AU2661" s="2">
        <f t="shared" si="505"/>
        <v>34961292.58</v>
      </c>
      <c r="AV2661" s="3">
        <f t="shared" si="495"/>
        <v>0.0121540382946654</v>
      </c>
      <c r="AW2661" s="3">
        <f t="shared" si="496"/>
        <v>-2.17545686667783</v>
      </c>
      <c r="AX2661" s="3" t="e">
        <f t="shared" si="497"/>
        <v>#NUM!</v>
      </c>
    </row>
    <row r="2662" spans="1:50">
      <c r="A2662" s="8" t="s">
        <v>5336</v>
      </c>
      <c r="B2662" s="8" t="s">
        <v>5337</v>
      </c>
      <c r="C2662" s="9">
        <v>160702159.91</v>
      </c>
      <c r="D2662" s="9">
        <v>110993971.31</v>
      </c>
      <c r="E2662" s="9">
        <v>-393617953.72</v>
      </c>
      <c r="F2662" s="9">
        <v>229665275.6</v>
      </c>
      <c r="G2662" s="9">
        <v>175319960.72</v>
      </c>
      <c r="H2662" s="9">
        <v>165029744.11</v>
      </c>
      <c r="I2662" s="9">
        <v>78081130.49</v>
      </c>
      <c r="J2662" s="9">
        <v>39467838.39</v>
      </c>
      <c r="K2662" s="9">
        <v>35597156.4</v>
      </c>
      <c r="L2662" s="9">
        <v>97571685</v>
      </c>
      <c r="M2662" s="9">
        <v>77696729.8</v>
      </c>
      <c r="N2662" s="9">
        <v>74937838.9</v>
      </c>
      <c r="O2662" s="9">
        <v>72481092</v>
      </c>
      <c r="P2662" s="9">
        <v>58218707.9</v>
      </c>
      <c r="Q2662" s="9">
        <v>54711948.7</v>
      </c>
      <c r="R2662" s="9">
        <v>42208511.3</v>
      </c>
      <c r="S2662" s="9">
        <v>37098256.8</v>
      </c>
      <c r="T2662" s="9">
        <v>22679974.1</v>
      </c>
      <c r="U2662" s="9">
        <v>3177910.97</v>
      </c>
      <c r="V2662" s="9">
        <v>2352027.99</v>
      </c>
      <c r="W2662" s="9">
        <v>2265474.31</v>
      </c>
      <c r="X2662" s="9">
        <v>1891408.65</v>
      </c>
      <c r="Y2662" s="9">
        <v>612111.4</v>
      </c>
      <c r="Z2662" s="9">
        <v>141509.41</v>
      </c>
      <c r="AA2662" s="9">
        <v>0</v>
      </c>
      <c r="AB2662" s="9">
        <v>0</v>
      </c>
      <c r="AC2662" s="9">
        <v>0</v>
      </c>
      <c r="AD2662" s="9">
        <v>80546832.74</v>
      </c>
      <c r="AE2662" s="9">
        <v>118463959.85</v>
      </c>
      <c r="AF2662" s="9">
        <v>255347094.98</v>
      </c>
      <c r="AG2662" s="9">
        <v>160246512.73</v>
      </c>
      <c r="AH2662" s="9">
        <v>441173772.2</v>
      </c>
      <c r="AI2662" s="9">
        <v>245100712.21</v>
      </c>
      <c r="AJ2662" s="9">
        <v>58820946.37</v>
      </c>
      <c r="AK2662" s="9">
        <v>28834497.55</v>
      </c>
      <c r="AL2662" s="9">
        <v>57620495.15</v>
      </c>
      <c r="AM2662" s="2">
        <f t="shared" si="494"/>
        <v>180904923.14</v>
      </c>
      <c r="AN2662" s="2">
        <f t="shared" si="498"/>
        <v>72578769.25</v>
      </c>
      <c r="AO2662" s="2">
        <f t="shared" si="499"/>
        <v>-571761735.49</v>
      </c>
      <c r="AP2662" s="2">
        <f t="shared" si="500"/>
        <v>143791263.52</v>
      </c>
      <c r="AQ2662" s="2">
        <f t="shared" si="501"/>
        <v>-207022992.18</v>
      </c>
      <c r="AR2662" s="2">
        <f t="shared" si="502"/>
        <v>-25217509.99</v>
      </c>
      <c r="AS2662" s="2">
        <f t="shared" si="503"/>
        <v>61468695.42</v>
      </c>
      <c r="AT2662" s="2">
        <f t="shared" si="504"/>
        <v>47731597.64</v>
      </c>
      <c r="AU2662" s="2">
        <f t="shared" si="505"/>
        <v>656635.350000001</v>
      </c>
      <c r="AV2662" s="3">
        <f t="shared" si="495"/>
        <v>0.866917493514871</v>
      </c>
      <c r="AW2662" s="3">
        <f t="shared" si="496"/>
        <v>-1.9733888359873</v>
      </c>
      <c r="AX2662" s="3">
        <f t="shared" si="497"/>
        <v>1.45509352050217</v>
      </c>
    </row>
    <row r="2663" spans="1:50">
      <c r="A2663" s="8" t="s">
        <v>5338</v>
      </c>
      <c r="B2663" s="8" t="s">
        <v>5339</v>
      </c>
      <c r="C2663" s="9">
        <v>27662678.41</v>
      </c>
      <c r="D2663" s="9">
        <v>88714818.44</v>
      </c>
      <c r="E2663" s="9">
        <v>30416046.77</v>
      </c>
      <c r="F2663" s="9">
        <v>59920131.11</v>
      </c>
      <c r="G2663" s="9">
        <v>-66305287.36</v>
      </c>
      <c r="H2663" s="9">
        <v>35217632.21</v>
      </c>
      <c r="I2663" s="9">
        <v>56021535.25</v>
      </c>
      <c r="J2663" s="9">
        <v>129027226.7</v>
      </c>
      <c r="K2663" s="9">
        <v>35532901.35</v>
      </c>
      <c r="L2663" s="9">
        <v>22605303.7</v>
      </c>
      <c r="M2663" s="9">
        <v>27353450.7</v>
      </c>
      <c r="N2663" s="9">
        <v>27133326.8</v>
      </c>
      <c r="O2663" s="9">
        <v>29240762.3</v>
      </c>
      <c r="P2663" s="9">
        <v>32248348.2</v>
      </c>
      <c r="Q2663" s="9">
        <v>25631178.9</v>
      </c>
      <c r="R2663" s="9">
        <v>24385025.3</v>
      </c>
      <c r="S2663" s="9">
        <v>24873078.4</v>
      </c>
      <c r="T2663" s="9">
        <v>27150078.2</v>
      </c>
      <c r="U2663" s="9">
        <v>2929099.8</v>
      </c>
      <c r="V2663" s="9">
        <v>2846895.94</v>
      </c>
      <c r="W2663" s="9">
        <v>730275.16</v>
      </c>
      <c r="X2663" s="9">
        <v>2978364.75</v>
      </c>
      <c r="Y2663" s="9">
        <v>87408.72</v>
      </c>
      <c r="Z2663" s="9">
        <v>414062.97</v>
      </c>
      <c r="AA2663" s="9">
        <v>1107919.6</v>
      </c>
      <c r="AB2663" s="9">
        <v>1099261.32</v>
      </c>
      <c r="AC2663" s="9">
        <v>743796.32</v>
      </c>
      <c r="AD2663" s="9">
        <v>6670378.44</v>
      </c>
      <c r="AE2663" s="9">
        <v>13469804.86</v>
      </c>
      <c r="AF2663" s="9">
        <v>34765395.51</v>
      </c>
      <c r="AG2663" s="9">
        <v>24826628.92</v>
      </c>
      <c r="AH2663" s="9">
        <v>12161005.2</v>
      </c>
      <c r="AI2663" s="9">
        <v>26202904.09</v>
      </c>
      <c r="AJ2663" s="9">
        <v>75791489.56</v>
      </c>
      <c r="AK2663" s="9">
        <v>127401279.78</v>
      </c>
      <c r="AL2663" s="9">
        <v>46139433.67</v>
      </c>
      <c r="AM2663" s="2">
        <f t="shared" si="494"/>
        <v>46526703.47</v>
      </c>
      <c r="AN2663" s="2">
        <f t="shared" si="498"/>
        <v>105445360.22</v>
      </c>
      <c r="AO2663" s="2">
        <f t="shared" si="499"/>
        <v>23514253.22</v>
      </c>
      <c r="AP2663" s="2">
        <f t="shared" si="500"/>
        <v>67312629.24</v>
      </c>
      <c r="AQ2663" s="2">
        <f t="shared" si="501"/>
        <v>-46130535.64</v>
      </c>
      <c r="AR2663" s="2">
        <f t="shared" si="502"/>
        <v>35059969.99</v>
      </c>
      <c r="AS2663" s="2">
        <f t="shared" si="503"/>
        <v>5722990.58999999</v>
      </c>
      <c r="AT2663" s="2">
        <f t="shared" si="504"/>
        <v>27598286.64</v>
      </c>
      <c r="AU2663" s="2">
        <f t="shared" si="505"/>
        <v>17287342.2</v>
      </c>
      <c r="AV2663" s="3">
        <f t="shared" si="495"/>
        <v>0.116284501103565</v>
      </c>
      <c r="AW2663" s="3">
        <f t="shared" si="496"/>
        <v>-2.00171172471141</v>
      </c>
      <c r="AX2663" s="3">
        <f t="shared" si="497"/>
        <v>0.254280645810568</v>
      </c>
    </row>
    <row r="2664" spans="1:50">
      <c r="A2664" s="8" t="s">
        <v>5340</v>
      </c>
      <c r="B2664" s="8" t="s">
        <v>5341</v>
      </c>
      <c r="C2664" s="9">
        <v>105838398.47</v>
      </c>
      <c r="D2664" s="9">
        <v>77485274.37</v>
      </c>
      <c r="E2664" s="9">
        <v>82394010.4</v>
      </c>
      <c r="F2664" s="9">
        <v>81613794.66</v>
      </c>
      <c r="G2664" s="9">
        <v>67848077.48</v>
      </c>
      <c r="H2664" s="9">
        <v>68843323.13</v>
      </c>
      <c r="I2664" s="9">
        <v>35036379.47</v>
      </c>
      <c r="J2664" s="9">
        <v>39518210.61</v>
      </c>
      <c r="K2664" s="9">
        <v>35512297.68</v>
      </c>
      <c r="L2664" s="9">
        <v>118244816</v>
      </c>
      <c r="M2664" s="9">
        <v>102803112</v>
      </c>
      <c r="N2664" s="9">
        <v>96800624.3</v>
      </c>
      <c r="O2664" s="9">
        <v>81270067</v>
      </c>
      <c r="P2664" s="9">
        <v>80078153.4</v>
      </c>
      <c r="Q2664" s="9">
        <v>78110261.5</v>
      </c>
      <c r="R2664" s="9">
        <v>75319544</v>
      </c>
      <c r="S2664" s="9">
        <v>62998509.3</v>
      </c>
      <c r="T2664" s="9">
        <v>59714167.6</v>
      </c>
      <c r="U2664" s="9">
        <v>105746.32</v>
      </c>
      <c r="V2664" s="9">
        <v>117227.79</v>
      </c>
      <c r="W2664" s="9">
        <v>117227.88</v>
      </c>
      <c r="X2664" s="9">
        <v>32899.6</v>
      </c>
      <c r="Y2664" s="9">
        <v>0</v>
      </c>
      <c r="Z2664" s="9">
        <v>0</v>
      </c>
      <c r="AA2664" s="9">
        <v>0</v>
      </c>
      <c r="AB2664" s="9">
        <v>203135.73</v>
      </c>
      <c r="AC2664" s="9">
        <v>117800.39</v>
      </c>
      <c r="AD2664" s="9">
        <v>159466454.44</v>
      </c>
      <c r="AE2664" s="9">
        <v>136398925.27</v>
      </c>
      <c r="AF2664" s="9">
        <v>116600788.56</v>
      </c>
      <c r="AG2664" s="9">
        <v>98798819.91</v>
      </c>
      <c r="AH2664" s="9">
        <v>68827566.73</v>
      </c>
      <c r="AI2664" s="9">
        <v>87037683.79</v>
      </c>
      <c r="AJ2664" s="9">
        <v>42280485.11</v>
      </c>
      <c r="AK2664" s="9">
        <v>95185214.14</v>
      </c>
      <c r="AL2664" s="9">
        <v>174198458.8</v>
      </c>
      <c r="AM2664" s="2">
        <f t="shared" si="494"/>
        <v>64722506.35</v>
      </c>
      <c r="AN2664" s="2">
        <f t="shared" si="498"/>
        <v>44006688.89</v>
      </c>
      <c r="AO2664" s="2">
        <f t="shared" si="499"/>
        <v>62711074.02</v>
      </c>
      <c r="AP2664" s="2">
        <f t="shared" si="500"/>
        <v>64117941.35</v>
      </c>
      <c r="AQ2664" s="2">
        <f t="shared" si="501"/>
        <v>79098664.15</v>
      </c>
      <c r="AR2664" s="2">
        <f t="shared" si="502"/>
        <v>59915900.84</v>
      </c>
      <c r="AS2664" s="2">
        <f t="shared" si="503"/>
        <v>68075438.36</v>
      </c>
      <c r="AT2664" s="2">
        <f t="shared" si="504"/>
        <v>7534641.5</v>
      </c>
      <c r="AU2664" s="2">
        <f t="shared" si="505"/>
        <v>-78854193.13</v>
      </c>
      <c r="AV2664" s="3">
        <f t="shared" si="495"/>
        <v>-1.97829550799997</v>
      </c>
      <c r="AW2664" s="3">
        <f t="shared" si="496"/>
        <v>-0.0393233486903796</v>
      </c>
      <c r="AX2664" s="3" t="e">
        <f t="shared" si="497"/>
        <v>#NUM!</v>
      </c>
    </row>
    <row r="2665" spans="1:50">
      <c r="A2665" s="8" t="s">
        <v>5342</v>
      </c>
      <c r="B2665" s="8" t="s">
        <v>5343</v>
      </c>
      <c r="C2665" s="9">
        <v>72937665.6</v>
      </c>
      <c r="D2665" s="9">
        <v>82769114.01</v>
      </c>
      <c r="E2665" s="9">
        <v>56867391.05</v>
      </c>
      <c r="F2665" s="9">
        <v>58506090.53</v>
      </c>
      <c r="G2665" s="9">
        <v>39030859.03</v>
      </c>
      <c r="H2665" s="9">
        <v>38153322.02</v>
      </c>
      <c r="I2665" s="9">
        <v>34712152.11</v>
      </c>
      <c r="J2665" s="9">
        <v>33377996.14</v>
      </c>
      <c r="K2665" s="9">
        <v>35482511.27</v>
      </c>
      <c r="L2665" s="9">
        <v>12154911.4</v>
      </c>
      <c r="M2665" s="9">
        <v>11521858.9</v>
      </c>
      <c r="N2665" s="9">
        <v>12038205.5</v>
      </c>
      <c r="O2665" s="9">
        <v>12030921</v>
      </c>
      <c r="P2665" s="9">
        <v>7420638.06</v>
      </c>
      <c r="Q2665" s="9">
        <v>5763722.36</v>
      </c>
      <c r="R2665" s="9">
        <v>5460159.98</v>
      </c>
      <c r="S2665" s="9">
        <v>4856591.75</v>
      </c>
      <c r="T2665" s="9">
        <v>4155228.55</v>
      </c>
      <c r="U2665" s="9">
        <v>1801098.05</v>
      </c>
      <c r="V2665" s="9">
        <v>2689015.12</v>
      </c>
      <c r="W2665" s="9">
        <v>2690446.87</v>
      </c>
      <c r="X2665" s="9">
        <v>1197735.65</v>
      </c>
      <c r="Y2665" s="9">
        <v>400917.93</v>
      </c>
      <c r="Z2665" s="9">
        <v>233212.47</v>
      </c>
      <c r="AA2665" s="9">
        <v>189667.72</v>
      </c>
      <c r="AB2665" s="9">
        <v>479041.97</v>
      </c>
      <c r="AC2665" s="9">
        <v>456854.97</v>
      </c>
      <c r="AD2665" s="9">
        <v>93388030.87</v>
      </c>
      <c r="AE2665" s="9">
        <v>99890999.39</v>
      </c>
      <c r="AF2665" s="9">
        <v>43176278.63</v>
      </c>
      <c r="AG2665" s="9">
        <v>30831889.05</v>
      </c>
      <c r="AH2665" s="9">
        <v>61439184.85</v>
      </c>
      <c r="AI2665" s="9">
        <v>24816406.58</v>
      </c>
      <c r="AJ2665" s="9">
        <v>8014056.51</v>
      </c>
      <c r="AK2665" s="9">
        <v>7828805.55</v>
      </c>
      <c r="AL2665" s="9">
        <v>7603611.13</v>
      </c>
      <c r="AM2665" s="2">
        <f t="shared" si="494"/>
        <v>-6494355.82000001</v>
      </c>
      <c r="AN2665" s="2">
        <f t="shared" si="498"/>
        <v>-2911011.35999998</v>
      </c>
      <c r="AO2665" s="2">
        <f t="shared" si="499"/>
        <v>28419764.79</v>
      </c>
      <c r="AP2665" s="2">
        <f t="shared" si="500"/>
        <v>40902858.13</v>
      </c>
      <c r="AQ2665" s="2">
        <f t="shared" si="501"/>
        <v>-14586769.83</v>
      </c>
      <c r="AR2665" s="2">
        <f t="shared" si="502"/>
        <v>19333850.27</v>
      </c>
      <c r="AS2665" s="2">
        <f t="shared" si="503"/>
        <v>32347923.3</v>
      </c>
      <c r="AT2665" s="2">
        <f t="shared" si="504"/>
        <v>30884824.31</v>
      </c>
      <c r="AU2665" s="2">
        <f t="shared" si="505"/>
        <v>32490983.66</v>
      </c>
      <c r="AV2665" s="3">
        <f t="shared" si="495"/>
        <v>-1.83619609586867</v>
      </c>
      <c r="AW2665" s="3">
        <f t="shared" si="496"/>
        <v>-0.149419563022609</v>
      </c>
      <c r="AX2665" s="3">
        <f t="shared" si="497"/>
        <v>0.0391186335295357</v>
      </c>
    </row>
    <row r="2666" spans="1:50">
      <c r="A2666" s="8" t="s">
        <v>5344</v>
      </c>
      <c r="B2666" s="8" t="s">
        <v>5345</v>
      </c>
      <c r="C2666" s="9">
        <v>111841084.78</v>
      </c>
      <c r="D2666" s="9">
        <v>168868134.87</v>
      </c>
      <c r="E2666" s="9">
        <v>61792118.88</v>
      </c>
      <c r="F2666" s="9">
        <v>56845050.88</v>
      </c>
      <c r="G2666" s="9">
        <v>34699329.93</v>
      </c>
      <c r="H2666" s="9">
        <v>31502030.58</v>
      </c>
      <c r="I2666" s="9">
        <v>29658791.46</v>
      </c>
      <c r="J2666" s="9">
        <v>51719617.04</v>
      </c>
      <c r="K2666" s="9">
        <v>35446928.06</v>
      </c>
      <c r="L2666" s="9">
        <v>61992264.1</v>
      </c>
      <c r="M2666" s="9">
        <v>41680711.7</v>
      </c>
      <c r="N2666" s="9">
        <v>34353947.6</v>
      </c>
      <c r="O2666" s="9">
        <v>31099164.4</v>
      </c>
      <c r="P2666" s="9">
        <v>33150931.1</v>
      </c>
      <c r="Q2666" s="9">
        <v>35525597.8</v>
      </c>
      <c r="R2666" s="9">
        <v>30545670.9</v>
      </c>
      <c r="S2666" s="9">
        <v>21977017.3</v>
      </c>
      <c r="T2666" s="9">
        <v>20892159.9</v>
      </c>
      <c r="U2666" s="9">
        <v>5454645.49</v>
      </c>
      <c r="V2666" s="9">
        <v>5727129.37</v>
      </c>
      <c r="W2666" s="9">
        <v>6646834.97</v>
      </c>
      <c r="X2666" s="9">
        <v>2328629.58</v>
      </c>
      <c r="Y2666" s="9">
        <v>3355209.05</v>
      </c>
      <c r="Z2666" s="9">
        <v>5305047.72</v>
      </c>
      <c r="AA2666" s="9">
        <v>3662628.95</v>
      </c>
      <c r="AB2666" s="9">
        <v>3169694.15</v>
      </c>
      <c r="AC2666" s="9">
        <v>3013749.15</v>
      </c>
      <c r="AD2666" s="9">
        <v>196796928.08</v>
      </c>
      <c r="AE2666" s="9">
        <v>158563430.12</v>
      </c>
      <c r="AF2666" s="9">
        <v>100088611.56</v>
      </c>
      <c r="AG2666" s="9">
        <v>52341059.19</v>
      </c>
      <c r="AH2666" s="9">
        <v>27674644.97</v>
      </c>
      <c r="AI2666" s="9">
        <v>50328215.12</v>
      </c>
      <c r="AJ2666" s="9">
        <v>55255867.31</v>
      </c>
      <c r="AK2666" s="9">
        <v>130882146.64</v>
      </c>
      <c r="AL2666" s="9">
        <v>23650324.4</v>
      </c>
      <c r="AM2666" s="2">
        <f t="shared" si="494"/>
        <v>-17508933.71</v>
      </c>
      <c r="AN2666" s="2">
        <f t="shared" si="498"/>
        <v>57712545.82</v>
      </c>
      <c r="AO2666" s="2">
        <f t="shared" si="499"/>
        <v>2704289.89</v>
      </c>
      <c r="AP2666" s="2">
        <f t="shared" si="500"/>
        <v>37931785.67</v>
      </c>
      <c r="AQ2666" s="2">
        <f t="shared" si="501"/>
        <v>43530825.11</v>
      </c>
      <c r="AR2666" s="2">
        <f t="shared" si="502"/>
        <v>22004460.98</v>
      </c>
      <c r="AS2666" s="2">
        <f t="shared" si="503"/>
        <v>8611224</v>
      </c>
      <c r="AT2666" s="2">
        <f t="shared" si="504"/>
        <v>-54015818.15</v>
      </c>
      <c r="AU2666" s="2">
        <f t="shared" si="505"/>
        <v>35702512.71</v>
      </c>
      <c r="AV2666" s="3">
        <f t="shared" si="495"/>
        <v>-1.92388492236151</v>
      </c>
      <c r="AW2666" s="3">
        <f t="shared" si="496"/>
        <v>-1.83347496570043</v>
      </c>
      <c r="AX2666" s="3">
        <f t="shared" si="497"/>
        <v>0.0101458506868031</v>
      </c>
    </row>
    <row r="2667" spans="1:50">
      <c r="A2667" s="8" t="s">
        <v>5346</v>
      </c>
      <c r="B2667" s="8" t="s">
        <v>5347</v>
      </c>
      <c r="C2667" s="9">
        <v>60811035.35</v>
      </c>
      <c r="D2667" s="9">
        <v>82559578.11</v>
      </c>
      <c r="E2667" s="9">
        <v>60138252.58</v>
      </c>
      <c r="F2667" s="9">
        <v>84799245.29</v>
      </c>
      <c r="G2667" s="9">
        <v>76166116.58</v>
      </c>
      <c r="H2667" s="9">
        <v>65391738.78</v>
      </c>
      <c r="I2667" s="9">
        <v>64639342.05</v>
      </c>
      <c r="J2667" s="9">
        <v>34356263.3</v>
      </c>
      <c r="K2667" s="9">
        <v>35426338.77</v>
      </c>
      <c r="L2667" s="9">
        <v>28006824.1</v>
      </c>
      <c r="M2667" s="9">
        <v>18670632.7</v>
      </c>
      <c r="N2667" s="9">
        <v>21083595.5</v>
      </c>
      <c r="O2667" s="9">
        <v>15824640.8</v>
      </c>
      <c r="P2667" s="9">
        <v>11637355.4</v>
      </c>
      <c r="Q2667" s="9">
        <v>10838155</v>
      </c>
      <c r="R2667" s="9">
        <v>7893256.05</v>
      </c>
      <c r="S2667" s="9">
        <v>6764406.63</v>
      </c>
      <c r="T2667" s="9">
        <v>0</v>
      </c>
      <c r="U2667" s="9">
        <v>736168.81</v>
      </c>
      <c r="V2667" s="9">
        <v>119947.88</v>
      </c>
      <c r="W2667" s="9">
        <v>276553.68</v>
      </c>
      <c r="X2667" s="9">
        <v>148548.92</v>
      </c>
      <c r="Y2667" s="9">
        <v>64620.56</v>
      </c>
      <c r="Z2667" s="9">
        <v>73551.01</v>
      </c>
      <c r="AA2667" s="9">
        <v>17742.29</v>
      </c>
      <c r="AB2667" s="9">
        <v>49150.54</v>
      </c>
      <c r="AC2667" s="9">
        <v>0</v>
      </c>
      <c r="AD2667" s="9">
        <v>57482344.47</v>
      </c>
      <c r="AE2667" s="9">
        <v>64652283.29</v>
      </c>
      <c r="AF2667" s="9">
        <v>5364612</v>
      </c>
      <c r="AG2667" s="9">
        <v>2132965.39</v>
      </c>
      <c r="AH2667" s="9">
        <v>40114982.08</v>
      </c>
      <c r="AI2667" s="9">
        <v>6434652.77</v>
      </c>
      <c r="AJ2667" s="9">
        <v>14132437.73</v>
      </c>
      <c r="AK2667" s="9">
        <v>8871423.22</v>
      </c>
      <c r="AL2667" s="9">
        <v>5965769.99</v>
      </c>
      <c r="AM2667" s="2">
        <f t="shared" si="494"/>
        <v>32071683.79</v>
      </c>
      <c r="AN2667" s="2">
        <f t="shared" si="498"/>
        <v>36697875.4</v>
      </c>
      <c r="AO2667" s="2">
        <f t="shared" si="499"/>
        <v>76133789.76</v>
      </c>
      <c r="AP2667" s="2">
        <f t="shared" si="500"/>
        <v>98639469.62</v>
      </c>
      <c r="AQ2667" s="2">
        <f t="shared" si="501"/>
        <v>47753110.46</v>
      </c>
      <c r="AR2667" s="2">
        <f t="shared" si="502"/>
        <v>69868792.02</v>
      </c>
      <c r="AS2667" s="2">
        <f t="shared" si="503"/>
        <v>58417902.66</v>
      </c>
      <c r="AT2667" s="2">
        <f t="shared" si="504"/>
        <v>32298397.25</v>
      </c>
      <c r="AU2667" s="2">
        <f t="shared" si="505"/>
        <v>29460568.78</v>
      </c>
      <c r="AV2667" s="3">
        <f t="shared" si="495"/>
        <v>0.00948030027878466</v>
      </c>
      <c r="AW2667" s="3">
        <f t="shared" si="496"/>
        <v>-0.0765273892558636</v>
      </c>
      <c r="AX2667" s="3">
        <f t="shared" si="497"/>
        <v>0.223117744688919</v>
      </c>
    </row>
    <row r="2668" spans="1:50">
      <c r="A2668" s="8" t="s">
        <v>5348</v>
      </c>
      <c r="B2668" s="8" t="s">
        <v>5349</v>
      </c>
      <c r="C2668" s="9">
        <v>113570902.91</v>
      </c>
      <c r="D2668" s="9">
        <v>93351630.52</v>
      </c>
      <c r="E2668" s="9">
        <v>74325740.49</v>
      </c>
      <c r="F2668" s="9">
        <v>40662484.29</v>
      </c>
      <c r="G2668" s="9">
        <v>5249347.08</v>
      </c>
      <c r="H2668" s="9">
        <v>6890380.17</v>
      </c>
      <c r="I2668" s="9">
        <v>0</v>
      </c>
      <c r="J2668" s="9">
        <v>21523543.13</v>
      </c>
      <c r="K2668" s="9">
        <v>35415627.19</v>
      </c>
      <c r="L2668" s="9">
        <v>26745885.7</v>
      </c>
      <c r="M2668" s="9">
        <v>19112389.1</v>
      </c>
      <c r="N2668" s="9">
        <v>17998216.8</v>
      </c>
      <c r="O2668" s="9">
        <v>14437308.3</v>
      </c>
      <c r="P2668" s="9">
        <v>13741571.1</v>
      </c>
      <c r="Q2668" s="9">
        <v>0</v>
      </c>
      <c r="R2668" s="9">
        <v>0</v>
      </c>
      <c r="S2668" s="9">
        <v>0</v>
      </c>
      <c r="T2668" s="9">
        <v>0</v>
      </c>
      <c r="U2668" s="9">
        <v>2610987.64</v>
      </c>
      <c r="V2668" s="9">
        <v>1912632.68</v>
      </c>
      <c r="W2668" s="9">
        <v>1496515.21</v>
      </c>
      <c r="X2668" s="9">
        <v>1195198.38</v>
      </c>
      <c r="Y2668" s="9">
        <v>714570.61</v>
      </c>
      <c r="Z2668" s="9">
        <v>705765.16</v>
      </c>
      <c r="AA2668" s="9">
        <v>0</v>
      </c>
      <c r="AB2668" s="9">
        <v>330300</v>
      </c>
      <c r="AC2668" s="9">
        <v>337800</v>
      </c>
      <c r="AD2668" s="9">
        <v>163123906.13</v>
      </c>
      <c r="AE2668" s="9">
        <v>137555343.13</v>
      </c>
      <c r="AF2668" s="9">
        <v>44189555</v>
      </c>
      <c r="AG2668" s="9">
        <v>26249551.2</v>
      </c>
      <c r="AH2668" s="9">
        <v>21705011.38</v>
      </c>
      <c r="AI2668" s="9">
        <v>13736504.77</v>
      </c>
      <c r="AJ2668" s="9">
        <v>0</v>
      </c>
      <c r="AK2668" s="9">
        <v>24654036.37</v>
      </c>
      <c r="AL2668" s="9">
        <v>44507021.12</v>
      </c>
      <c r="AM2668" s="2">
        <f t="shared" si="494"/>
        <v>-20196129.88</v>
      </c>
      <c r="AN2668" s="2">
        <f t="shared" si="498"/>
        <v>-23178690.83</v>
      </c>
      <c r="AO2668" s="2">
        <f t="shared" si="499"/>
        <v>49630917.5</v>
      </c>
      <c r="AP2668" s="2">
        <f t="shared" si="500"/>
        <v>30045439.77</v>
      </c>
      <c r="AQ2668" s="2">
        <f t="shared" si="501"/>
        <v>-1999522.59</v>
      </c>
      <c r="AR2668" s="2">
        <f t="shared" si="502"/>
        <v>-6140359.44</v>
      </c>
      <c r="AS2668" s="2">
        <f t="shared" si="503"/>
        <v>0</v>
      </c>
      <c r="AT2668" s="2">
        <f t="shared" si="504"/>
        <v>-2800193.24</v>
      </c>
      <c r="AU2668" s="2">
        <f t="shared" si="505"/>
        <v>-8753593.93</v>
      </c>
      <c r="AV2668" s="3">
        <f t="shared" si="495"/>
        <v>0.0973430505963464</v>
      </c>
      <c r="AW2668" s="3">
        <f t="shared" si="496"/>
        <v>0.588065342704834</v>
      </c>
      <c r="AX2668" s="3" t="e">
        <f t="shared" si="497"/>
        <v>#NUM!</v>
      </c>
    </row>
    <row r="2669" spans="1:50">
      <c r="A2669" s="8" t="s">
        <v>5350</v>
      </c>
      <c r="B2669" s="8" t="s">
        <v>5351</v>
      </c>
      <c r="C2669" s="9">
        <v>-414035672.13</v>
      </c>
      <c r="D2669" s="9">
        <v>-219761772.64</v>
      </c>
      <c r="E2669" s="9">
        <v>-25865056.5</v>
      </c>
      <c r="F2669" s="9">
        <v>51640341.38</v>
      </c>
      <c r="G2669" s="9">
        <v>63467160.45</v>
      </c>
      <c r="H2669" s="9">
        <v>58789888.72</v>
      </c>
      <c r="I2669" s="9">
        <v>41808345.84</v>
      </c>
      <c r="J2669" s="9">
        <v>35290972.29</v>
      </c>
      <c r="K2669" s="9">
        <v>35410702.42</v>
      </c>
      <c r="L2669" s="9">
        <v>68214947.1</v>
      </c>
      <c r="M2669" s="9">
        <v>73608748</v>
      </c>
      <c r="N2669" s="9">
        <v>46777161.3</v>
      </c>
      <c r="O2669" s="9">
        <v>48029191.7</v>
      </c>
      <c r="P2669" s="9">
        <v>48509099</v>
      </c>
      <c r="Q2669" s="9">
        <v>41904782.8</v>
      </c>
      <c r="R2669" s="9">
        <v>41565821.6</v>
      </c>
      <c r="S2669" s="9">
        <v>38603812.3</v>
      </c>
      <c r="T2669" s="9">
        <v>37231562.3</v>
      </c>
      <c r="U2669" s="9">
        <v>844654.44</v>
      </c>
      <c r="V2669" s="9">
        <v>3303568.67</v>
      </c>
      <c r="W2669" s="9">
        <v>1656680.47</v>
      </c>
      <c r="X2669" s="9">
        <v>2102863.49</v>
      </c>
      <c r="Y2669" s="9">
        <v>2193395.04</v>
      </c>
      <c r="Z2669" s="9">
        <v>2678719.54</v>
      </c>
      <c r="AA2669" s="9">
        <v>3058314.95</v>
      </c>
      <c r="AB2669" s="9">
        <v>2305193.18</v>
      </c>
      <c r="AC2669" s="9">
        <v>5931085.46</v>
      </c>
      <c r="AD2669" s="9">
        <v>10982292.61</v>
      </c>
      <c r="AE2669" s="9">
        <v>24374594.09</v>
      </c>
      <c r="AF2669" s="9">
        <v>169506283.38</v>
      </c>
      <c r="AG2669" s="9">
        <v>272191498.14</v>
      </c>
      <c r="AH2669" s="9">
        <v>118699618.69</v>
      </c>
      <c r="AI2669" s="9">
        <v>103480889.19</v>
      </c>
      <c r="AJ2669" s="9">
        <v>31984774.89</v>
      </c>
      <c r="AK2669" s="9">
        <v>15040855.75</v>
      </c>
      <c r="AL2669" s="9">
        <v>35329820.43</v>
      </c>
      <c r="AM2669" s="2">
        <f t="shared" si="494"/>
        <v>-355958363.2</v>
      </c>
      <c r="AN2669" s="2">
        <f t="shared" si="498"/>
        <v>-167224050.06</v>
      </c>
      <c r="AO2669" s="2">
        <f t="shared" si="499"/>
        <v>-146937498.11</v>
      </c>
      <c r="AP2669" s="2">
        <f t="shared" si="500"/>
        <v>-170419101.57</v>
      </c>
      <c r="AQ2669" s="2">
        <f t="shared" si="501"/>
        <v>-4529964.19999999</v>
      </c>
      <c r="AR2669" s="2">
        <f t="shared" si="502"/>
        <v>-107498.129999995</v>
      </c>
      <c r="AS2669" s="2">
        <f t="shared" si="503"/>
        <v>54447707.5</v>
      </c>
      <c r="AT2669" s="2">
        <f t="shared" si="504"/>
        <v>61159122.02</v>
      </c>
      <c r="AU2669" s="2">
        <f t="shared" si="505"/>
        <v>43243529.75</v>
      </c>
      <c r="AV2669" s="3">
        <f t="shared" si="495"/>
        <v>-2.26392057893673</v>
      </c>
      <c r="AW2669" s="3">
        <f t="shared" si="496"/>
        <v>1.39365131269155</v>
      </c>
      <c r="AX2669" s="3" t="e">
        <f t="shared" si="497"/>
        <v>#NUM!</v>
      </c>
    </row>
    <row r="2670" spans="1:50">
      <c r="A2670" s="8" t="s">
        <v>5352</v>
      </c>
      <c r="B2670" s="8" t="s">
        <v>5353</v>
      </c>
      <c r="C2670" s="9">
        <v>162410479.04</v>
      </c>
      <c r="D2670" s="9">
        <v>88458866.25</v>
      </c>
      <c r="E2670" s="9">
        <v>7783551.14</v>
      </c>
      <c r="F2670" s="9">
        <v>2331032.34</v>
      </c>
      <c r="G2670" s="9">
        <v>79800314.93</v>
      </c>
      <c r="H2670" s="9">
        <v>67905908.3</v>
      </c>
      <c r="I2670" s="9">
        <v>43935332.42</v>
      </c>
      <c r="J2670" s="9">
        <v>24984394.02</v>
      </c>
      <c r="K2670" s="9">
        <v>35373602.61</v>
      </c>
      <c r="L2670" s="9">
        <v>26104164</v>
      </c>
      <c r="M2670" s="9">
        <v>20673335.4</v>
      </c>
      <c r="N2670" s="9">
        <v>16799004.9</v>
      </c>
      <c r="O2670" s="9">
        <v>12567583.9</v>
      </c>
      <c r="P2670" s="9">
        <v>10892778</v>
      </c>
      <c r="Q2670" s="9">
        <v>9160814.55</v>
      </c>
      <c r="R2670" s="9">
        <v>8595654.53</v>
      </c>
      <c r="S2670" s="9">
        <v>7816321.31</v>
      </c>
      <c r="T2670" s="9">
        <v>6656560.42</v>
      </c>
      <c r="U2670" s="9">
        <v>2345665.4</v>
      </c>
      <c r="V2670" s="9">
        <v>1162924.61</v>
      </c>
      <c r="W2670" s="9">
        <v>730425.65</v>
      </c>
      <c r="X2670" s="9">
        <v>818546.48</v>
      </c>
      <c r="Y2670" s="9">
        <v>1556207.7</v>
      </c>
      <c r="Z2670" s="9">
        <v>1420009.36</v>
      </c>
      <c r="AA2670" s="9">
        <v>1005685.66</v>
      </c>
      <c r="AB2670" s="9">
        <v>625174.51</v>
      </c>
      <c r="AC2670" s="9">
        <v>1071478.38</v>
      </c>
      <c r="AD2670" s="9">
        <v>55386929.08</v>
      </c>
      <c r="AE2670" s="9">
        <v>60699311.38</v>
      </c>
      <c r="AF2670" s="9">
        <v>56141066.07</v>
      </c>
      <c r="AG2670" s="9">
        <v>14843779.5</v>
      </c>
      <c r="AH2670" s="9">
        <v>29465892.48</v>
      </c>
      <c r="AI2670" s="9">
        <v>17117447.08</v>
      </c>
      <c r="AJ2670" s="9">
        <v>14273700.03</v>
      </c>
      <c r="AK2670" s="9">
        <v>10863910.41</v>
      </c>
      <c r="AL2670" s="9">
        <v>14808330</v>
      </c>
      <c r="AM2670" s="2">
        <f t="shared" si="494"/>
        <v>135473379.36</v>
      </c>
      <c r="AN2670" s="2">
        <f t="shared" si="498"/>
        <v>49595814.88</v>
      </c>
      <c r="AO2670" s="2">
        <f t="shared" si="499"/>
        <v>-30828084.38</v>
      </c>
      <c r="AP2670" s="2">
        <f t="shared" si="500"/>
        <v>873383.220000001</v>
      </c>
      <c r="AQ2670" s="2">
        <f t="shared" si="501"/>
        <v>62783408.15</v>
      </c>
      <c r="AR2670" s="2">
        <f t="shared" si="502"/>
        <v>61369285.13</v>
      </c>
      <c r="AS2670" s="2">
        <f t="shared" si="503"/>
        <v>39262972.58</v>
      </c>
      <c r="AT2670" s="2">
        <f t="shared" si="504"/>
        <v>22561979.43</v>
      </c>
      <c r="AU2670" s="2">
        <f t="shared" si="505"/>
        <v>28293311.41</v>
      </c>
      <c r="AV2670" s="3">
        <f t="shared" si="495"/>
        <v>0.190075364272009</v>
      </c>
      <c r="AW2670" s="3">
        <f t="shared" si="496"/>
        <v>0.166277280236063</v>
      </c>
      <c r="AX2670" s="3">
        <f t="shared" si="497"/>
        <v>-0.439915555867858</v>
      </c>
    </row>
    <row r="2671" spans="1:50">
      <c r="A2671" s="8" t="s">
        <v>5354</v>
      </c>
      <c r="B2671" s="8" t="s">
        <v>5355</v>
      </c>
      <c r="C2671" s="9">
        <v>306102793.33</v>
      </c>
      <c r="D2671" s="9">
        <v>246465072.12</v>
      </c>
      <c r="E2671" s="9">
        <v>155826362.89</v>
      </c>
      <c r="F2671" s="9">
        <v>108619155.41</v>
      </c>
      <c r="G2671" s="9">
        <v>159978770.04</v>
      </c>
      <c r="H2671" s="9">
        <v>146725953.57</v>
      </c>
      <c r="I2671" s="9">
        <v>87093675.87</v>
      </c>
      <c r="J2671" s="9">
        <v>56692144.04</v>
      </c>
      <c r="K2671" s="9">
        <v>35272854.43</v>
      </c>
      <c r="L2671" s="9">
        <v>141648198</v>
      </c>
      <c r="M2671" s="9">
        <v>88205384.2</v>
      </c>
      <c r="N2671" s="9">
        <v>60843601.1</v>
      </c>
      <c r="O2671" s="9">
        <v>33963979.7</v>
      </c>
      <c r="P2671" s="9">
        <v>24839547</v>
      </c>
      <c r="Q2671" s="9">
        <v>24334098.4</v>
      </c>
      <c r="R2671" s="9">
        <v>24346673.1</v>
      </c>
      <c r="S2671" s="9">
        <v>25268948.3</v>
      </c>
      <c r="T2671" s="9">
        <v>19297600</v>
      </c>
      <c r="U2671" s="9">
        <v>12788428.64</v>
      </c>
      <c r="V2671" s="9">
        <v>10168517.91</v>
      </c>
      <c r="W2671" s="9">
        <v>4397109.51</v>
      </c>
      <c r="X2671" s="9">
        <v>2614526.97</v>
      </c>
      <c r="Y2671" s="9">
        <v>2307370.06</v>
      </c>
      <c r="Z2671" s="9">
        <v>3331055.15</v>
      </c>
      <c r="AA2671" s="9">
        <v>260000.04</v>
      </c>
      <c r="AB2671" s="9">
        <v>260000.04</v>
      </c>
      <c r="AC2671" s="9">
        <v>86700</v>
      </c>
      <c r="AD2671" s="9">
        <v>815678166.89</v>
      </c>
      <c r="AE2671" s="9">
        <v>367676621.68</v>
      </c>
      <c r="AF2671" s="9">
        <v>339970099.01</v>
      </c>
      <c r="AG2671" s="9">
        <v>489239288.56</v>
      </c>
      <c r="AH2671" s="9">
        <v>76014088.24</v>
      </c>
      <c r="AI2671" s="9">
        <v>33734018.81</v>
      </c>
      <c r="AJ2671" s="9">
        <v>13475193.41</v>
      </c>
      <c r="AK2671" s="9">
        <v>41056428.07</v>
      </c>
      <c r="AL2671" s="9">
        <v>72922382.58</v>
      </c>
      <c r="AM2671" s="2">
        <f t="shared" si="494"/>
        <v>-355138746.92</v>
      </c>
      <c r="AN2671" s="2">
        <f t="shared" si="498"/>
        <v>-22837647.45</v>
      </c>
      <c r="AO2671" s="2">
        <f t="shared" si="499"/>
        <v>-118903025.51</v>
      </c>
      <c r="AP2671" s="2">
        <f t="shared" si="500"/>
        <v>-344041626.48</v>
      </c>
      <c r="AQ2671" s="2">
        <f t="shared" si="501"/>
        <v>111111598.86</v>
      </c>
      <c r="AR2671" s="2">
        <f t="shared" si="502"/>
        <v>140657088.31</v>
      </c>
      <c r="AS2671" s="2">
        <f t="shared" si="503"/>
        <v>98225155.6</v>
      </c>
      <c r="AT2671" s="2">
        <f t="shared" si="504"/>
        <v>41164664.31</v>
      </c>
      <c r="AU2671" s="2">
        <f t="shared" si="505"/>
        <v>-18265228.15</v>
      </c>
      <c r="AV2671" s="3">
        <f t="shared" si="495"/>
        <v>0.390583254201389</v>
      </c>
      <c r="AW2671" s="3">
        <f t="shared" si="496"/>
        <v>-2.26161758046888</v>
      </c>
      <c r="AX2671" s="3">
        <f t="shared" si="497"/>
        <v>0.631164077108917</v>
      </c>
    </row>
    <row r="2672" spans="1:50">
      <c r="A2672" s="8" t="s">
        <v>5356</v>
      </c>
      <c r="B2672" s="8" t="s">
        <v>5357</v>
      </c>
      <c r="C2672" s="9">
        <v>136886595.17</v>
      </c>
      <c r="D2672" s="9">
        <v>71777302.46</v>
      </c>
      <c r="E2672" s="9">
        <v>201689573.88</v>
      </c>
      <c r="F2672" s="9">
        <v>115409638</v>
      </c>
      <c r="G2672" s="9">
        <v>99154950.06</v>
      </c>
      <c r="H2672" s="9">
        <v>52803801.74</v>
      </c>
      <c r="I2672" s="9">
        <v>46871238.18</v>
      </c>
      <c r="J2672" s="9">
        <v>39206309.48</v>
      </c>
      <c r="K2672" s="9">
        <v>35269673.5</v>
      </c>
      <c r="L2672" s="9">
        <v>46453522.7</v>
      </c>
      <c r="M2672" s="9">
        <v>45392696.3</v>
      </c>
      <c r="N2672" s="9">
        <v>40056690.8</v>
      </c>
      <c r="O2672" s="9">
        <v>22418202.9</v>
      </c>
      <c r="P2672" s="9">
        <v>12150056.6</v>
      </c>
      <c r="Q2672" s="9">
        <v>11334765.1</v>
      </c>
      <c r="R2672" s="9">
        <v>10996175</v>
      </c>
      <c r="S2672" s="9">
        <v>6261320.31</v>
      </c>
      <c r="T2672" s="9">
        <v>4532632.17</v>
      </c>
      <c r="U2672" s="9">
        <v>1574576.72</v>
      </c>
      <c r="V2672" s="9">
        <v>841328.69</v>
      </c>
      <c r="W2672" s="9">
        <v>473656.36</v>
      </c>
      <c r="X2672" s="9">
        <v>232507.95</v>
      </c>
      <c r="Y2672" s="9">
        <v>499165</v>
      </c>
      <c r="Z2672" s="9">
        <v>482731.48</v>
      </c>
      <c r="AA2672" s="9">
        <v>248923.99</v>
      </c>
      <c r="AB2672" s="9">
        <v>122165.34</v>
      </c>
      <c r="AC2672" s="9">
        <v>325902.83</v>
      </c>
      <c r="AD2672" s="9">
        <v>53416633.42</v>
      </c>
      <c r="AE2672" s="9">
        <v>83102328.45</v>
      </c>
      <c r="AF2672" s="9">
        <v>166233833.01</v>
      </c>
      <c r="AG2672" s="9">
        <v>195040272.58</v>
      </c>
      <c r="AH2672" s="9">
        <v>55320608.55</v>
      </c>
      <c r="AI2672" s="9">
        <v>16693158.69</v>
      </c>
      <c r="AJ2672" s="9">
        <v>25948138.7</v>
      </c>
      <c r="AK2672" s="9">
        <v>55749725.56</v>
      </c>
      <c r="AL2672" s="9">
        <v>69120732.99</v>
      </c>
      <c r="AM2672" s="2">
        <f t="shared" si="494"/>
        <v>131498061.17</v>
      </c>
      <c r="AN2672" s="2">
        <f t="shared" si="498"/>
        <v>34908999</v>
      </c>
      <c r="AO2672" s="2">
        <f t="shared" si="499"/>
        <v>75986088.03</v>
      </c>
      <c r="AP2672" s="2">
        <f t="shared" si="500"/>
        <v>-56979923.73</v>
      </c>
      <c r="AQ2672" s="2">
        <f t="shared" si="501"/>
        <v>56483563.11</v>
      </c>
      <c r="AR2672" s="2">
        <f t="shared" si="502"/>
        <v>47928139.63</v>
      </c>
      <c r="AS2672" s="2">
        <f t="shared" si="503"/>
        <v>32168198.47</v>
      </c>
      <c r="AT2672" s="2">
        <f t="shared" si="504"/>
        <v>-10159930.43</v>
      </c>
      <c r="AU2672" s="2">
        <f t="shared" si="505"/>
        <v>-28992524.49</v>
      </c>
      <c r="AV2672" s="3">
        <f t="shared" si="495"/>
        <v>-2.18293057597848</v>
      </c>
      <c r="AW2672" s="3">
        <f t="shared" si="496"/>
        <v>0.184130187441935</v>
      </c>
      <c r="AX2672" s="3">
        <f t="shared" si="497"/>
        <v>0.119195542564441</v>
      </c>
    </row>
    <row r="2673" spans="1:50">
      <c r="A2673" s="8" t="s">
        <v>5358</v>
      </c>
      <c r="B2673" s="8" t="s">
        <v>5359</v>
      </c>
      <c r="C2673" s="9">
        <v>184676666.65</v>
      </c>
      <c r="D2673" s="9">
        <v>217094213.73</v>
      </c>
      <c r="E2673" s="9">
        <v>62980526.8</v>
      </c>
      <c r="F2673" s="9">
        <v>57590907.68</v>
      </c>
      <c r="G2673" s="9">
        <v>62827782.33</v>
      </c>
      <c r="H2673" s="9">
        <v>60084343.56</v>
      </c>
      <c r="I2673" s="9">
        <v>50858265.03</v>
      </c>
      <c r="J2673" s="9">
        <v>27189991.7</v>
      </c>
      <c r="K2673" s="9">
        <v>35230895.75</v>
      </c>
      <c r="L2673" s="9">
        <v>88655158</v>
      </c>
      <c r="M2673" s="9">
        <v>28133473.2</v>
      </c>
      <c r="N2673" s="9">
        <v>23070998.4</v>
      </c>
      <c r="O2673" s="9">
        <v>20917566.8</v>
      </c>
      <c r="P2673" s="9">
        <v>19438599.4</v>
      </c>
      <c r="Q2673" s="9">
        <v>13885726.8</v>
      </c>
      <c r="R2673" s="9">
        <v>11716600.4</v>
      </c>
      <c r="S2673" s="9">
        <v>10433021.8</v>
      </c>
      <c r="T2673" s="9">
        <v>8698500</v>
      </c>
      <c r="U2673" s="9">
        <v>12128896.58</v>
      </c>
      <c r="V2673" s="9">
        <v>6605624.88</v>
      </c>
      <c r="W2673" s="9">
        <v>2758858.55</v>
      </c>
      <c r="X2673" s="9">
        <v>1184133.12</v>
      </c>
      <c r="Y2673" s="9">
        <v>162232.03</v>
      </c>
      <c r="Z2673" s="9">
        <v>0</v>
      </c>
      <c r="AA2673" s="9">
        <v>152368.42</v>
      </c>
      <c r="AB2673" s="9">
        <v>440614.4</v>
      </c>
      <c r="AC2673" s="9">
        <v>446500</v>
      </c>
      <c r="AD2673" s="9">
        <v>312106777.07</v>
      </c>
      <c r="AE2673" s="9">
        <v>771816189.93</v>
      </c>
      <c r="AF2673" s="9">
        <v>80350093.19</v>
      </c>
      <c r="AG2673" s="9">
        <v>51850611.76</v>
      </c>
      <c r="AH2673" s="9">
        <v>107520069.65</v>
      </c>
      <c r="AI2673" s="9">
        <v>99193390.74</v>
      </c>
      <c r="AJ2673" s="9">
        <v>21063145.16</v>
      </c>
      <c r="AK2673" s="9">
        <v>29031815.67</v>
      </c>
      <c r="AL2673" s="9">
        <v>17132528.53</v>
      </c>
      <c r="AM2673" s="2">
        <f t="shared" si="494"/>
        <v>-26646055.84</v>
      </c>
      <c r="AN2673" s="2">
        <f t="shared" si="498"/>
        <v>-519982878.12</v>
      </c>
      <c r="AO2673" s="2">
        <f t="shared" si="499"/>
        <v>8460290.55999999</v>
      </c>
      <c r="AP2673" s="2">
        <f t="shared" si="500"/>
        <v>27841995.84</v>
      </c>
      <c r="AQ2673" s="2">
        <f t="shared" si="501"/>
        <v>-25091455.89</v>
      </c>
      <c r="AR2673" s="2">
        <f t="shared" si="502"/>
        <v>-25223320.38</v>
      </c>
      <c r="AS2673" s="2">
        <f t="shared" si="503"/>
        <v>41664088.69</v>
      </c>
      <c r="AT2673" s="2">
        <f t="shared" si="504"/>
        <v>9031812.23</v>
      </c>
      <c r="AU2673" s="2">
        <f t="shared" si="505"/>
        <v>27243367.22</v>
      </c>
      <c r="AV2673" s="3">
        <f t="shared" si="495"/>
        <v>-1.99753981505526</v>
      </c>
      <c r="AW2673" s="3">
        <f t="shared" si="496"/>
        <v>0.0120953149387377</v>
      </c>
      <c r="AX2673" s="3">
        <f t="shared" si="497"/>
        <v>0.00362914208679532</v>
      </c>
    </row>
    <row r="2674" spans="1:50">
      <c r="A2674" s="8" t="s">
        <v>5360</v>
      </c>
      <c r="B2674" s="8" t="s">
        <v>5361</v>
      </c>
      <c r="C2674" s="9">
        <v>238221435.45</v>
      </c>
      <c r="D2674" s="9">
        <v>125220335.59</v>
      </c>
      <c r="E2674" s="9">
        <v>102140494.39</v>
      </c>
      <c r="F2674" s="9">
        <v>72741674.81</v>
      </c>
      <c r="G2674" s="9">
        <v>93597814.49</v>
      </c>
      <c r="H2674" s="9">
        <v>84794531.47</v>
      </c>
      <c r="I2674" s="9">
        <v>40834810.12</v>
      </c>
      <c r="J2674" s="9">
        <v>23157476.76</v>
      </c>
      <c r="K2674" s="9">
        <v>35199660.39</v>
      </c>
      <c r="L2674" s="9">
        <v>70941078.1</v>
      </c>
      <c r="M2674" s="9">
        <v>57894910.7</v>
      </c>
      <c r="N2674" s="9">
        <v>49606166.1</v>
      </c>
      <c r="O2674" s="9">
        <v>34610946.8</v>
      </c>
      <c r="P2674" s="9">
        <v>27895749.2</v>
      </c>
      <c r="Q2674" s="9">
        <v>24083434.3</v>
      </c>
      <c r="R2674" s="9">
        <v>21961861.7</v>
      </c>
      <c r="S2674" s="9">
        <v>18994026.3</v>
      </c>
      <c r="T2674" s="9">
        <v>16001970.8</v>
      </c>
      <c r="U2674" s="9">
        <v>4995585.33</v>
      </c>
      <c r="V2674" s="9">
        <v>3350976</v>
      </c>
      <c r="W2674" s="9">
        <v>2357672.79</v>
      </c>
      <c r="X2674" s="9">
        <v>747088.57</v>
      </c>
      <c r="Y2674" s="9">
        <v>8429.69</v>
      </c>
      <c r="Z2674" s="9">
        <v>0</v>
      </c>
      <c r="AA2674" s="9">
        <v>0</v>
      </c>
      <c r="AB2674" s="9">
        <v>0</v>
      </c>
      <c r="AC2674" s="9">
        <v>0</v>
      </c>
      <c r="AD2674" s="9">
        <v>1128437729.55</v>
      </c>
      <c r="AE2674" s="9">
        <v>402218554.64</v>
      </c>
      <c r="AF2674" s="9">
        <v>171213758.61</v>
      </c>
      <c r="AG2674" s="9">
        <v>213721059.17</v>
      </c>
      <c r="AH2674" s="9">
        <v>323556227.5</v>
      </c>
      <c r="AI2674" s="9">
        <v>72007815.84</v>
      </c>
      <c r="AJ2674" s="9">
        <v>36131287.72</v>
      </c>
      <c r="AK2674" s="9">
        <v>53129036.94</v>
      </c>
      <c r="AL2674" s="9">
        <v>44348191.99</v>
      </c>
      <c r="AM2674" s="2">
        <f t="shared" si="494"/>
        <v>-814279630.67</v>
      </c>
      <c r="AN2674" s="2">
        <f t="shared" si="498"/>
        <v>-215752332.35</v>
      </c>
      <c r="AO2674" s="2">
        <f t="shared" si="499"/>
        <v>-17109425.33</v>
      </c>
      <c r="AP2674" s="2">
        <f t="shared" si="500"/>
        <v>-105621348.99</v>
      </c>
      <c r="AQ2674" s="2">
        <f t="shared" si="501"/>
        <v>-202054234.12</v>
      </c>
      <c r="AR2674" s="2">
        <f t="shared" si="502"/>
        <v>36870149.93</v>
      </c>
      <c r="AS2674" s="2">
        <f t="shared" si="503"/>
        <v>26665384.1</v>
      </c>
      <c r="AT2674" s="2">
        <f t="shared" si="504"/>
        <v>-10977533.88</v>
      </c>
      <c r="AU2674" s="2">
        <f t="shared" si="505"/>
        <v>6853439.2</v>
      </c>
      <c r="AV2674" s="3">
        <f t="shared" si="495"/>
        <v>-2.70035873308498</v>
      </c>
      <c r="AW2674" s="3">
        <f t="shared" si="496"/>
        <v>0.3214816078117</v>
      </c>
      <c r="AX2674" s="3" t="e">
        <f t="shared" si="497"/>
        <v>#NUM!</v>
      </c>
    </row>
    <row r="2675" spans="1:50">
      <c r="A2675" s="8" t="s">
        <v>5362</v>
      </c>
      <c r="B2675" s="8" t="s">
        <v>5363</v>
      </c>
      <c r="C2675" s="9">
        <v>227567049.74</v>
      </c>
      <c r="D2675" s="9">
        <v>273938422.58</v>
      </c>
      <c r="E2675" s="9">
        <v>231882442.04</v>
      </c>
      <c r="F2675" s="9">
        <v>241798368.72</v>
      </c>
      <c r="G2675" s="9">
        <v>186704047.14</v>
      </c>
      <c r="H2675" s="9">
        <v>65014458.75</v>
      </c>
      <c r="I2675" s="9">
        <v>100077895.96</v>
      </c>
      <c r="J2675" s="9">
        <v>48646859.43</v>
      </c>
      <c r="K2675" s="9">
        <v>35199234.18</v>
      </c>
      <c r="L2675" s="9">
        <v>162210554</v>
      </c>
      <c r="M2675" s="9">
        <v>146093738</v>
      </c>
      <c r="N2675" s="9">
        <v>142565124</v>
      </c>
      <c r="O2675" s="9">
        <v>176637770</v>
      </c>
      <c r="P2675" s="9">
        <v>38614396</v>
      </c>
      <c r="Q2675" s="9">
        <v>105724845</v>
      </c>
      <c r="R2675" s="9">
        <v>67797756</v>
      </c>
      <c r="S2675" s="9">
        <v>57625216.9</v>
      </c>
      <c r="T2675" s="9">
        <v>44734724.7</v>
      </c>
      <c r="U2675" s="9">
        <v>3431963.36</v>
      </c>
      <c r="V2675" s="9">
        <v>2025288.6</v>
      </c>
      <c r="W2675" s="9">
        <v>1427543.1</v>
      </c>
      <c r="X2675" s="9">
        <v>1702604.33</v>
      </c>
      <c r="Y2675" s="9">
        <v>291863</v>
      </c>
      <c r="Z2675" s="9">
        <v>168560</v>
      </c>
      <c r="AA2675" s="9">
        <v>1984706.08</v>
      </c>
      <c r="AB2675" s="9">
        <v>804653.48</v>
      </c>
      <c r="AC2675" s="9">
        <v>0</v>
      </c>
      <c r="AD2675" s="9">
        <v>203042362.85</v>
      </c>
      <c r="AE2675" s="9">
        <v>251209214.63</v>
      </c>
      <c r="AF2675" s="9">
        <v>135955426.13</v>
      </c>
      <c r="AG2675" s="9">
        <v>122176166.3</v>
      </c>
      <c r="AH2675" s="9">
        <v>145850277.27</v>
      </c>
      <c r="AI2675" s="9">
        <v>27219196.45</v>
      </c>
      <c r="AJ2675" s="9">
        <v>485928396.55</v>
      </c>
      <c r="AK2675" s="9">
        <v>592671490.37</v>
      </c>
      <c r="AL2675" s="9">
        <v>315962085.99</v>
      </c>
      <c r="AM2675" s="2">
        <f t="shared" si="494"/>
        <v>190167204.25</v>
      </c>
      <c r="AN2675" s="2">
        <f t="shared" si="498"/>
        <v>170848234.55</v>
      </c>
      <c r="AO2675" s="2">
        <f t="shared" si="499"/>
        <v>239919683.01</v>
      </c>
      <c r="AP2675" s="2">
        <f t="shared" si="500"/>
        <v>297962576.75</v>
      </c>
      <c r="AQ2675" s="2">
        <f t="shared" si="501"/>
        <v>79760028.87</v>
      </c>
      <c r="AR2675" s="2">
        <f t="shared" si="502"/>
        <v>143688667.3</v>
      </c>
      <c r="AS2675" s="2">
        <f t="shared" si="503"/>
        <v>-316068038.51</v>
      </c>
      <c r="AT2675" s="2">
        <f t="shared" si="504"/>
        <v>-485594760.56</v>
      </c>
      <c r="AU2675" s="2">
        <f t="shared" si="505"/>
        <v>-236028127.11</v>
      </c>
      <c r="AV2675" s="3">
        <f t="shared" si="495"/>
        <v>-1.97628058177025</v>
      </c>
      <c r="AW2675" s="3">
        <f t="shared" si="496"/>
        <v>0.189789313517464</v>
      </c>
      <c r="AX2675" s="3" t="e">
        <f t="shared" si="497"/>
        <v>#NUM!</v>
      </c>
    </row>
    <row r="2676" spans="1:50">
      <c r="A2676" s="8" t="s">
        <v>5364</v>
      </c>
      <c r="B2676" s="8" t="s">
        <v>5365</v>
      </c>
      <c r="C2676" s="9">
        <v>553364284.55</v>
      </c>
      <c r="D2676" s="9">
        <v>396017593.24</v>
      </c>
      <c r="E2676" s="9">
        <v>303374266.35</v>
      </c>
      <c r="F2676" s="9">
        <v>221939592.05</v>
      </c>
      <c r="G2676" s="9">
        <v>178103716.65</v>
      </c>
      <c r="H2676" s="9">
        <v>119660401.16</v>
      </c>
      <c r="I2676" s="9">
        <v>74946571.91</v>
      </c>
      <c r="J2676" s="9">
        <v>45053892.48</v>
      </c>
      <c r="K2676" s="9">
        <v>35174945.25</v>
      </c>
      <c r="L2676" s="9">
        <v>105198016</v>
      </c>
      <c r="M2676" s="9">
        <v>54439488.9</v>
      </c>
      <c r="N2676" s="9">
        <v>50294604.6</v>
      </c>
      <c r="O2676" s="9">
        <v>26468423.1</v>
      </c>
      <c r="P2676" s="9">
        <v>21743607.8</v>
      </c>
      <c r="Q2676" s="9">
        <v>20982667.9</v>
      </c>
      <c r="R2676" s="9">
        <v>20626604.7</v>
      </c>
      <c r="S2676" s="9">
        <v>19278752.9</v>
      </c>
      <c r="T2676" s="9">
        <v>17229112.3</v>
      </c>
      <c r="U2676" s="9">
        <v>17444554.42</v>
      </c>
      <c r="V2676" s="9">
        <v>4792921.79</v>
      </c>
      <c r="W2676" s="9">
        <v>4199945.82</v>
      </c>
      <c r="X2676" s="9">
        <v>3272379.32</v>
      </c>
      <c r="Y2676" s="9">
        <v>1903169.27</v>
      </c>
      <c r="Z2676" s="9">
        <v>1568784.62</v>
      </c>
      <c r="AA2676" s="9">
        <v>0</v>
      </c>
      <c r="AB2676" s="9">
        <v>918993.68</v>
      </c>
      <c r="AC2676" s="9">
        <v>184820.35</v>
      </c>
      <c r="AD2676" s="9">
        <v>393324508.77</v>
      </c>
      <c r="AE2676" s="9">
        <v>289357222.26</v>
      </c>
      <c r="AF2676" s="9">
        <v>276718747.51</v>
      </c>
      <c r="AG2676" s="9">
        <v>276343837.43</v>
      </c>
      <c r="AH2676" s="9">
        <v>120455015.71</v>
      </c>
      <c r="AI2676" s="9">
        <v>53502867.56</v>
      </c>
      <c r="AJ2676" s="9">
        <v>14862087.62</v>
      </c>
      <c r="AK2676" s="9">
        <v>36288088.39</v>
      </c>
      <c r="AL2676" s="9">
        <v>19650145.39</v>
      </c>
      <c r="AM2676" s="2">
        <f t="shared" si="494"/>
        <v>282682346.2</v>
      </c>
      <c r="AN2676" s="2">
        <f t="shared" si="498"/>
        <v>165892781.67</v>
      </c>
      <c r="AO2676" s="2">
        <f t="shared" si="499"/>
        <v>81150069.26</v>
      </c>
      <c r="AP2676" s="2">
        <f t="shared" si="500"/>
        <v>-24663442.96</v>
      </c>
      <c r="AQ2676" s="2">
        <f t="shared" si="501"/>
        <v>81295478.01</v>
      </c>
      <c r="AR2676" s="2">
        <f t="shared" si="502"/>
        <v>88708986.12</v>
      </c>
      <c r="AS2676" s="2">
        <f t="shared" si="503"/>
        <v>80711088.99</v>
      </c>
      <c r="AT2676" s="2">
        <f t="shared" si="504"/>
        <v>28963550.67</v>
      </c>
      <c r="AU2676" s="2">
        <f t="shared" si="505"/>
        <v>32938732.51</v>
      </c>
      <c r="AV2676" s="3">
        <f t="shared" si="495"/>
        <v>0.269791520668586</v>
      </c>
      <c r="AW2676" s="3">
        <f t="shared" si="496"/>
        <v>0.28305850446375</v>
      </c>
      <c r="AX2676" s="3" t="e">
        <f t="shared" si="497"/>
        <v>#NUM!</v>
      </c>
    </row>
    <row r="2677" spans="1:50">
      <c r="A2677" s="8" t="s">
        <v>5366</v>
      </c>
      <c r="B2677" s="8" t="s">
        <v>5367</v>
      </c>
      <c r="C2677" s="9">
        <v>1476764618.92</v>
      </c>
      <c r="D2677" s="9">
        <v>1404493896.78</v>
      </c>
      <c r="E2677" s="9">
        <v>2647196861.81</v>
      </c>
      <c r="F2677" s="9">
        <v>2697993712.88</v>
      </c>
      <c r="G2677" s="9">
        <v>1589319615.83</v>
      </c>
      <c r="H2677" s="9">
        <v>1177224336.36</v>
      </c>
      <c r="I2677" s="9">
        <v>532992570.45</v>
      </c>
      <c r="J2677" s="9">
        <v>84578445.57</v>
      </c>
      <c r="K2677" s="9">
        <v>35170553.91</v>
      </c>
      <c r="L2677" s="9">
        <v>2110679570</v>
      </c>
      <c r="M2677" s="9">
        <v>1306930710</v>
      </c>
      <c r="N2677" s="9">
        <v>995812283</v>
      </c>
      <c r="O2677" s="9">
        <v>600387810</v>
      </c>
      <c r="P2677" s="9">
        <v>409582938</v>
      </c>
      <c r="Q2677" s="9">
        <v>205964166</v>
      </c>
      <c r="R2677" s="9">
        <v>32176585.4</v>
      </c>
      <c r="S2677" s="9">
        <v>30725385.2</v>
      </c>
      <c r="T2677" s="9">
        <v>29204731.4</v>
      </c>
      <c r="U2677" s="9">
        <v>92645420.26</v>
      </c>
      <c r="V2677" s="9">
        <v>89541253.19</v>
      </c>
      <c r="W2677" s="9">
        <v>78309638.54</v>
      </c>
      <c r="X2677" s="9">
        <v>62472323.77</v>
      </c>
      <c r="Y2677" s="9">
        <v>54746961.4</v>
      </c>
      <c r="Z2677" s="9">
        <v>30564260.9</v>
      </c>
      <c r="AA2677" s="9">
        <v>37029417.22</v>
      </c>
      <c r="AB2677" s="9">
        <v>485549</v>
      </c>
      <c r="AC2677" s="9">
        <v>544266.99</v>
      </c>
      <c r="AD2677" s="9">
        <v>8244536520.79</v>
      </c>
      <c r="AE2677" s="9">
        <v>6003570889.39</v>
      </c>
      <c r="AF2677" s="9">
        <v>4377106950.41</v>
      </c>
      <c r="AG2677" s="9">
        <v>3469731936.52</v>
      </c>
      <c r="AH2677" s="9">
        <v>1398056344.71</v>
      </c>
      <c r="AI2677" s="9">
        <v>1682758676.72</v>
      </c>
      <c r="AJ2677" s="9">
        <v>491360147.71</v>
      </c>
      <c r="AK2677" s="9">
        <v>65288136.26</v>
      </c>
      <c r="AL2677" s="9">
        <v>57572473.92</v>
      </c>
      <c r="AM2677" s="2">
        <f t="shared" si="494"/>
        <v>-4564446911.61</v>
      </c>
      <c r="AN2677" s="2">
        <f t="shared" si="498"/>
        <v>-3202605029.42</v>
      </c>
      <c r="AO2677" s="2">
        <f t="shared" si="499"/>
        <v>-655788167.06</v>
      </c>
      <c r="AP2677" s="2">
        <f t="shared" si="500"/>
        <v>-108878089.87</v>
      </c>
      <c r="AQ2677" s="2">
        <f t="shared" si="501"/>
        <v>655593170.52</v>
      </c>
      <c r="AR2677" s="2">
        <f t="shared" si="502"/>
        <v>-269005913.46</v>
      </c>
      <c r="AS2677" s="2">
        <f t="shared" si="503"/>
        <v>110838425.36</v>
      </c>
      <c r="AT2677" s="2">
        <f t="shared" si="504"/>
        <v>50501243.51</v>
      </c>
      <c r="AU2677" s="2">
        <f t="shared" si="505"/>
        <v>7347078.38</v>
      </c>
      <c r="AV2677" s="3">
        <f t="shared" si="495"/>
        <v>-3.04344861255713</v>
      </c>
      <c r="AW2677" s="3">
        <f t="shared" si="496"/>
        <v>-2.47418079091241</v>
      </c>
      <c r="AX2677" s="3" t="e">
        <f t="shared" si="497"/>
        <v>#NUM!</v>
      </c>
    </row>
    <row r="2678" spans="1:50">
      <c r="A2678" s="8" t="s">
        <v>5368</v>
      </c>
      <c r="B2678" s="8" t="s">
        <v>5369</v>
      </c>
      <c r="C2678" s="9">
        <v>8868815.45</v>
      </c>
      <c r="D2678" s="9">
        <v>70161749.27</v>
      </c>
      <c r="E2678" s="9">
        <v>31064115.6</v>
      </c>
      <c r="F2678" s="9">
        <v>24015870.62</v>
      </c>
      <c r="G2678" s="9">
        <v>17840697.18</v>
      </c>
      <c r="H2678" s="9">
        <v>80520708.66</v>
      </c>
      <c r="I2678" s="9">
        <v>50188819.66</v>
      </c>
      <c r="J2678" s="9">
        <v>45339976.07</v>
      </c>
      <c r="K2678" s="9">
        <v>35168359.01</v>
      </c>
      <c r="L2678" s="9">
        <v>18605040.2</v>
      </c>
      <c r="M2678" s="9">
        <v>10929668</v>
      </c>
      <c r="N2678" s="9">
        <v>10929078.5</v>
      </c>
      <c r="O2678" s="9">
        <v>10239119.7</v>
      </c>
      <c r="P2678" s="9">
        <v>7742913.66</v>
      </c>
      <c r="Q2678" s="9">
        <v>4646355.39</v>
      </c>
      <c r="R2678" s="9">
        <v>2912768.49</v>
      </c>
      <c r="S2678" s="9">
        <v>1677484.75</v>
      </c>
      <c r="T2678" s="9">
        <v>1848910.14</v>
      </c>
      <c r="U2678" s="9">
        <v>3562000.12</v>
      </c>
      <c r="V2678" s="9">
        <v>3221807.02</v>
      </c>
      <c r="W2678" s="9">
        <v>2866738.6</v>
      </c>
      <c r="X2678" s="9">
        <v>9136755.61</v>
      </c>
      <c r="Y2678" s="9">
        <v>11196430.07</v>
      </c>
      <c r="Z2678" s="9">
        <v>1166635.65</v>
      </c>
      <c r="AA2678" s="9">
        <v>517470.66</v>
      </c>
      <c r="AB2678" s="9">
        <v>682910.46</v>
      </c>
      <c r="AC2678" s="9">
        <v>468987.45</v>
      </c>
      <c r="AD2678" s="9">
        <v>67778040.99</v>
      </c>
      <c r="AE2678" s="9">
        <v>99284793.82</v>
      </c>
      <c r="AF2678" s="9">
        <v>31734278.29</v>
      </c>
      <c r="AG2678" s="9">
        <v>24854666.31</v>
      </c>
      <c r="AH2678" s="9">
        <v>79241881.55</v>
      </c>
      <c r="AI2678" s="9">
        <v>57914941.72</v>
      </c>
      <c r="AJ2678" s="9">
        <v>33548302.1</v>
      </c>
      <c r="AK2678" s="9">
        <v>18583773.36</v>
      </c>
      <c r="AL2678" s="9">
        <v>35931669.23</v>
      </c>
      <c r="AM2678" s="2">
        <f t="shared" si="494"/>
        <v>-36742185.22</v>
      </c>
      <c r="AN2678" s="2">
        <f t="shared" si="498"/>
        <v>-14971569.53</v>
      </c>
      <c r="AO2678" s="2">
        <f t="shared" si="499"/>
        <v>13125654.41</v>
      </c>
      <c r="AP2678" s="2">
        <f t="shared" si="500"/>
        <v>18537079.62</v>
      </c>
      <c r="AQ2678" s="2">
        <f t="shared" si="501"/>
        <v>-42461840.64</v>
      </c>
      <c r="AR2678" s="2">
        <f t="shared" si="502"/>
        <v>28418757.98</v>
      </c>
      <c r="AS2678" s="2">
        <f t="shared" si="503"/>
        <v>20070756.71</v>
      </c>
      <c r="AT2678" s="2">
        <f t="shared" si="504"/>
        <v>29116597.92</v>
      </c>
      <c r="AU2678" s="2">
        <f t="shared" si="505"/>
        <v>1554587.37</v>
      </c>
      <c r="AV2678" s="3">
        <f t="shared" si="495"/>
        <v>-2.42107385609415</v>
      </c>
      <c r="AW2678" s="3">
        <f t="shared" si="496"/>
        <v>-0.0285214113359692</v>
      </c>
      <c r="AX2678" s="3">
        <f t="shared" si="497"/>
        <v>0.51148681599931</v>
      </c>
    </row>
    <row r="2679" spans="1:50">
      <c r="A2679" s="8" t="s">
        <v>5370</v>
      </c>
      <c r="B2679" s="8" t="s">
        <v>5371</v>
      </c>
      <c r="C2679" s="9">
        <v>38882189.38</v>
      </c>
      <c r="D2679" s="9">
        <v>16988641.81</v>
      </c>
      <c r="E2679" s="9">
        <v>6592620.34</v>
      </c>
      <c r="F2679" s="9">
        <v>7399910.67</v>
      </c>
      <c r="G2679" s="9">
        <v>-24488599.54</v>
      </c>
      <c r="H2679" s="9">
        <v>2087085.62</v>
      </c>
      <c r="I2679" s="9">
        <v>25663774.74</v>
      </c>
      <c r="J2679" s="9">
        <v>37963575.57</v>
      </c>
      <c r="K2679" s="9">
        <v>35163659.82</v>
      </c>
      <c r="L2679" s="9">
        <v>16943638.3</v>
      </c>
      <c r="M2679" s="9">
        <v>13988707.1</v>
      </c>
      <c r="N2679" s="9">
        <v>13219376.1</v>
      </c>
      <c r="O2679" s="9">
        <v>8573890.44</v>
      </c>
      <c r="P2679" s="9">
        <v>6676111.98</v>
      </c>
      <c r="Q2679" s="9">
        <v>4180173.37</v>
      </c>
      <c r="R2679" s="9">
        <v>3466861.31</v>
      </c>
      <c r="S2679" s="9">
        <v>3194990.9</v>
      </c>
      <c r="T2679" s="9">
        <v>2710421.99</v>
      </c>
      <c r="U2679" s="9">
        <v>1463884.2</v>
      </c>
      <c r="V2679" s="9">
        <v>1506150.39</v>
      </c>
      <c r="W2679" s="9">
        <v>1101636.33</v>
      </c>
      <c r="X2679" s="9">
        <v>340945.17</v>
      </c>
      <c r="Y2679" s="9">
        <v>164280.52</v>
      </c>
      <c r="Z2679" s="9">
        <v>95319.24</v>
      </c>
      <c r="AA2679" s="9">
        <v>23775.44</v>
      </c>
      <c r="AB2679" s="9">
        <v>30521.9</v>
      </c>
      <c r="AC2679" s="9">
        <v>122087.6</v>
      </c>
      <c r="AD2679" s="9">
        <v>53987627.38</v>
      </c>
      <c r="AE2679" s="9">
        <v>31424734.39</v>
      </c>
      <c r="AF2679" s="9">
        <v>29003600.17</v>
      </c>
      <c r="AG2679" s="9">
        <v>38034384.54</v>
      </c>
      <c r="AH2679" s="9">
        <v>62473384.99</v>
      </c>
      <c r="AI2679" s="9">
        <v>78172843.16</v>
      </c>
      <c r="AJ2679" s="9">
        <v>13944942.88</v>
      </c>
      <c r="AK2679" s="9">
        <v>22596355.23</v>
      </c>
      <c r="AL2679" s="9">
        <v>2929518.92</v>
      </c>
      <c r="AM2679" s="2">
        <f t="shared" si="494"/>
        <v>3302084.50000001</v>
      </c>
      <c r="AN2679" s="2">
        <f t="shared" si="498"/>
        <v>1058764.91</v>
      </c>
      <c r="AO2679" s="2">
        <f t="shared" si="499"/>
        <v>-8089967.40000001</v>
      </c>
      <c r="AP2679" s="2">
        <f t="shared" si="500"/>
        <v>-21719638.26</v>
      </c>
      <c r="AQ2679" s="2">
        <f t="shared" si="501"/>
        <v>-80121592.03</v>
      </c>
      <c r="AR2679" s="2">
        <f t="shared" si="502"/>
        <v>-71810264.93</v>
      </c>
      <c r="AS2679" s="2">
        <f t="shared" si="503"/>
        <v>15209468.61</v>
      </c>
      <c r="AT2679" s="2">
        <f t="shared" si="504"/>
        <v>18592733.14</v>
      </c>
      <c r="AU2679" s="2">
        <f t="shared" si="505"/>
        <v>35066650.49</v>
      </c>
      <c r="AV2679" s="3">
        <f t="shared" si="495"/>
        <v>-0.230890437833893</v>
      </c>
      <c r="AW2679" s="3">
        <f t="shared" si="496"/>
        <v>-1.52845464849771</v>
      </c>
      <c r="AX2679" s="3" t="e">
        <f t="shared" si="497"/>
        <v>#NUM!</v>
      </c>
    </row>
    <row r="2680" spans="1:50">
      <c r="A2680" s="8" t="s">
        <v>5372</v>
      </c>
      <c r="B2680" s="8" t="s">
        <v>5373</v>
      </c>
      <c r="C2680" s="9">
        <v>79975673.48</v>
      </c>
      <c r="D2680" s="9">
        <v>122738020.79</v>
      </c>
      <c r="E2680" s="9">
        <v>22572830.76</v>
      </c>
      <c r="F2680" s="9">
        <v>90978322.89</v>
      </c>
      <c r="G2680" s="9">
        <v>80336800.16</v>
      </c>
      <c r="H2680" s="9">
        <v>52108165.47</v>
      </c>
      <c r="I2680" s="9">
        <v>32038866.3</v>
      </c>
      <c r="J2680" s="9">
        <v>32089477.36</v>
      </c>
      <c r="K2680" s="9">
        <v>35137104.27</v>
      </c>
      <c r="L2680" s="9">
        <v>27173685.8</v>
      </c>
      <c r="M2680" s="9">
        <v>17346633.4</v>
      </c>
      <c r="N2680" s="9">
        <v>16446759.7</v>
      </c>
      <c r="O2680" s="9">
        <v>5856248.19</v>
      </c>
      <c r="P2680" s="9">
        <v>5958849.11</v>
      </c>
      <c r="Q2680" s="9">
        <v>5756486.49</v>
      </c>
      <c r="R2680" s="9">
        <v>5927765.35</v>
      </c>
      <c r="S2680" s="9">
        <v>6121866.84</v>
      </c>
      <c r="T2680" s="9">
        <v>5894405.58</v>
      </c>
      <c r="U2680" s="9">
        <v>1425388.07</v>
      </c>
      <c r="V2680" s="9">
        <v>1105301.06</v>
      </c>
      <c r="W2680" s="9">
        <v>1290403.1</v>
      </c>
      <c r="X2680" s="9">
        <v>632185.85</v>
      </c>
      <c r="Y2680" s="9">
        <v>840654.39</v>
      </c>
      <c r="Z2680" s="9">
        <v>641791.49</v>
      </c>
      <c r="AA2680" s="9">
        <v>527499.73</v>
      </c>
      <c r="AB2680" s="9">
        <v>290632.55</v>
      </c>
      <c r="AC2680" s="9">
        <v>256845.03</v>
      </c>
      <c r="AD2680" s="9">
        <v>12718410.32</v>
      </c>
      <c r="AE2680" s="9">
        <v>38014706.89</v>
      </c>
      <c r="AF2680" s="9">
        <v>71686792.53</v>
      </c>
      <c r="AG2680" s="9">
        <v>127536450.6</v>
      </c>
      <c r="AH2680" s="9">
        <v>89466579.28</v>
      </c>
      <c r="AI2680" s="9">
        <v>20074961.45</v>
      </c>
      <c r="AJ2680" s="9">
        <v>10298607.35</v>
      </c>
      <c r="AK2680" s="9">
        <v>11874510.7</v>
      </c>
      <c r="AL2680" s="9">
        <v>5300680.45</v>
      </c>
      <c r="AM2680" s="2">
        <f t="shared" si="494"/>
        <v>95856337.03</v>
      </c>
      <c r="AN2680" s="2">
        <f t="shared" si="498"/>
        <v>103175248.36</v>
      </c>
      <c r="AO2680" s="2">
        <f t="shared" si="499"/>
        <v>-31376798.97</v>
      </c>
      <c r="AP2680" s="2">
        <f t="shared" si="500"/>
        <v>-30069693.67</v>
      </c>
      <c r="AQ2680" s="2">
        <f t="shared" si="501"/>
        <v>-2330275.62</v>
      </c>
      <c r="AR2680" s="2">
        <f t="shared" si="502"/>
        <v>38431482</v>
      </c>
      <c r="AS2680" s="2">
        <f t="shared" si="503"/>
        <v>28195524.03</v>
      </c>
      <c r="AT2680" s="2">
        <f t="shared" si="504"/>
        <v>26627466.05</v>
      </c>
      <c r="AU2680" s="2">
        <f t="shared" si="505"/>
        <v>35987674.43</v>
      </c>
      <c r="AV2680" s="3">
        <f t="shared" si="495"/>
        <v>0.114998071577269</v>
      </c>
      <c r="AW2680" s="3">
        <f t="shared" si="496"/>
        <v>-3.10301663282256</v>
      </c>
      <c r="AX2680" s="3" t="e">
        <f t="shared" si="497"/>
        <v>#NUM!</v>
      </c>
    </row>
    <row r="2681" spans="1:50">
      <c r="A2681" s="8" t="s">
        <v>5374</v>
      </c>
      <c r="B2681" s="8" t="s">
        <v>5375</v>
      </c>
      <c r="C2681" s="9">
        <v>26716169.94</v>
      </c>
      <c r="D2681" s="9">
        <v>9748957.91</v>
      </c>
      <c r="E2681" s="9">
        <v>27977931.19</v>
      </c>
      <c r="F2681" s="9">
        <v>35193969.81</v>
      </c>
      <c r="G2681" s="9">
        <v>21414430.62</v>
      </c>
      <c r="H2681" s="9">
        <v>32279157.12</v>
      </c>
      <c r="I2681" s="9">
        <v>39551541.39</v>
      </c>
      <c r="J2681" s="9">
        <v>36391936.11</v>
      </c>
      <c r="K2681" s="9">
        <v>35082271.65</v>
      </c>
      <c r="L2681" s="9">
        <v>41976698.3</v>
      </c>
      <c r="M2681" s="9">
        <v>41858382.2</v>
      </c>
      <c r="N2681" s="9">
        <v>39896698.5</v>
      </c>
      <c r="O2681" s="9">
        <v>34298463.1</v>
      </c>
      <c r="P2681" s="9">
        <v>32967040.5</v>
      </c>
      <c r="Q2681" s="9">
        <v>31757085.8</v>
      </c>
      <c r="R2681" s="9">
        <v>26872104.4</v>
      </c>
      <c r="S2681" s="9">
        <v>24794060.1</v>
      </c>
      <c r="T2681" s="9">
        <v>15886309.5</v>
      </c>
      <c r="U2681" s="9">
        <v>1638937.82</v>
      </c>
      <c r="V2681" s="9">
        <v>1261160.05</v>
      </c>
      <c r="W2681" s="9">
        <v>1116752.7</v>
      </c>
      <c r="X2681" s="9">
        <v>297742.82</v>
      </c>
      <c r="Y2681" s="9">
        <v>205423.94</v>
      </c>
      <c r="Z2681" s="9">
        <v>335067.11</v>
      </c>
      <c r="AA2681" s="9">
        <v>299653.27</v>
      </c>
      <c r="AB2681" s="9">
        <v>608620.22</v>
      </c>
      <c r="AC2681" s="9">
        <v>902612</v>
      </c>
      <c r="AD2681" s="9">
        <v>21221335.56</v>
      </c>
      <c r="AE2681" s="9">
        <v>28879073.53</v>
      </c>
      <c r="AF2681" s="9">
        <v>55028466.21</v>
      </c>
      <c r="AG2681" s="9">
        <v>87368601.68</v>
      </c>
      <c r="AH2681" s="9">
        <v>77138446.88</v>
      </c>
      <c r="AI2681" s="9">
        <v>101625646.4</v>
      </c>
      <c r="AJ2681" s="9">
        <v>121288139.53</v>
      </c>
      <c r="AK2681" s="9">
        <v>68581527.65</v>
      </c>
      <c r="AL2681" s="9">
        <v>151824309.55</v>
      </c>
      <c r="AM2681" s="2">
        <f t="shared" si="494"/>
        <v>49110470.5</v>
      </c>
      <c r="AN2681" s="2">
        <f t="shared" si="498"/>
        <v>23989426.63</v>
      </c>
      <c r="AO2681" s="2">
        <f t="shared" si="499"/>
        <v>13962916.18</v>
      </c>
      <c r="AP2681" s="2">
        <f t="shared" si="500"/>
        <v>-17578425.95</v>
      </c>
      <c r="AQ2681" s="2">
        <f t="shared" si="501"/>
        <v>-22551551.82</v>
      </c>
      <c r="AR2681" s="2">
        <f t="shared" si="502"/>
        <v>-37254336.37</v>
      </c>
      <c r="AS2681" s="2">
        <f t="shared" si="503"/>
        <v>-54564840.47</v>
      </c>
      <c r="AT2681" s="2">
        <f t="shared" si="504"/>
        <v>-6786911.22000001</v>
      </c>
      <c r="AU2681" s="2">
        <f t="shared" si="505"/>
        <v>-99953116.4</v>
      </c>
      <c r="AV2681" s="3">
        <f t="shared" si="495"/>
        <v>-1.92407801831298</v>
      </c>
      <c r="AW2681" s="3">
        <f t="shared" si="496"/>
        <v>-2.16842148063537</v>
      </c>
      <c r="AX2681" s="3">
        <f t="shared" si="497"/>
        <v>-0.251490573515275</v>
      </c>
    </row>
    <row r="2682" spans="1:50">
      <c r="A2682" s="8" t="s">
        <v>5376</v>
      </c>
      <c r="B2682" s="8" t="s">
        <v>5377</v>
      </c>
      <c r="C2682" s="9">
        <v>1476906871.09</v>
      </c>
      <c r="D2682" s="9">
        <v>553964896.17</v>
      </c>
      <c r="E2682" s="9">
        <v>895213790.76</v>
      </c>
      <c r="F2682" s="9">
        <v>871307859.2</v>
      </c>
      <c r="G2682" s="9">
        <v>210478860.97</v>
      </c>
      <c r="H2682" s="9">
        <v>83279455.09</v>
      </c>
      <c r="I2682" s="9">
        <v>-33116444.64</v>
      </c>
      <c r="J2682" s="9">
        <v>14497401.31</v>
      </c>
      <c r="K2682" s="9">
        <v>35051192.08</v>
      </c>
      <c r="L2682" s="9">
        <v>844017024</v>
      </c>
      <c r="M2682" s="9">
        <v>743870335</v>
      </c>
      <c r="N2682" s="9">
        <v>729157008</v>
      </c>
      <c r="O2682" s="9">
        <v>286775208</v>
      </c>
      <c r="P2682" s="9">
        <v>274288348</v>
      </c>
      <c r="Q2682" s="9">
        <v>268149233</v>
      </c>
      <c r="R2682" s="9">
        <v>253707449</v>
      </c>
      <c r="S2682" s="9">
        <v>253412441</v>
      </c>
      <c r="T2682" s="9">
        <v>168462663</v>
      </c>
      <c r="U2682" s="9">
        <v>5375521.1</v>
      </c>
      <c r="V2682" s="9">
        <v>5598264.02</v>
      </c>
      <c r="W2682" s="9">
        <v>5224035.16</v>
      </c>
      <c r="X2682" s="9">
        <v>4882918.41</v>
      </c>
      <c r="Y2682" s="9">
        <v>0</v>
      </c>
      <c r="Z2682" s="9">
        <v>0</v>
      </c>
      <c r="AA2682" s="9">
        <v>0</v>
      </c>
      <c r="AB2682" s="9">
        <v>0</v>
      </c>
      <c r="AC2682" s="9">
        <v>0</v>
      </c>
      <c r="AD2682" s="9">
        <v>23686502.84</v>
      </c>
      <c r="AE2682" s="9">
        <v>54584793.39</v>
      </c>
      <c r="AF2682" s="9">
        <v>15608500.75</v>
      </c>
      <c r="AG2682" s="9">
        <v>132379194.58</v>
      </c>
      <c r="AH2682" s="9">
        <v>159156321.45</v>
      </c>
      <c r="AI2682" s="9">
        <v>16718283.52</v>
      </c>
      <c r="AJ2682" s="9">
        <v>37456950.82</v>
      </c>
      <c r="AK2682" s="9">
        <v>10663473.99</v>
      </c>
      <c r="AL2682" s="9">
        <v>102051106.08</v>
      </c>
      <c r="AM2682" s="2">
        <f t="shared" si="494"/>
        <v>2302612913.35</v>
      </c>
      <c r="AN2682" s="2">
        <f t="shared" si="498"/>
        <v>1248848701.8</v>
      </c>
      <c r="AO2682" s="2">
        <f t="shared" si="499"/>
        <v>1613986333.17</v>
      </c>
      <c r="AP2682" s="2">
        <f t="shared" si="500"/>
        <v>1030586791.03</v>
      </c>
      <c r="AQ2682" s="2">
        <f t="shared" si="501"/>
        <v>325610887.52</v>
      </c>
      <c r="AR2682" s="2">
        <f t="shared" si="502"/>
        <v>334710404.57</v>
      </c>
      <c r="AS2682" s="2">
        <f t="shared" si="503"/>
        <v>183134053.54</v>
      </c>
      <c r="AT2682" s="2">
        <f t="shared" si="504"/>
        <v>257246368.32</v>
      </c>
      <c r="AU2682" s="2">
        <f t="shared" si="505"/>
        <v>101462749</v>
      </c>
      <c r="AV2682" s="3">
        <f t="shared" si="495"/>
        <v>0.414676520866372</v>
      </c>
      <c r="AW2682" s="3">
        <f t="shared" si="496"/>
        <v>0.478782844269769</v>
      </c>
      <c r="AX2682" s="3">
        <f t="shared" si="497"/>
        <v>0.471622178982214</v>
      </c>
    </row>
    <row r="2683" spans="1:50">
      <c r="A2683" s="8" t="s">
        <v>5378</v>
      </c>
      <c r="B2683" s="8" t="s">
        <v>5379</v>
      </c>
      <c r="C2683" s="9">
        <v>89253357.77</v>
      </c>
      <c r="D2683" s="9">
        <v>93942642.96</v>
      </c>
      <c r="E2683" s="9">
        <v>84370512.97</v>
      </c>
      <c r="F2683" s="9">
        <v>70109458.06</v>
      </c>
      <c r="G2683" s="9">
        <v>50335766.64</v>
      </c>
      <c r="H2683" s="9">
        <v>48785593.61</v>
      </c>
      <c r="I2683" s="9">
        <v>44272969.65</v>
      </c>
      <c r="J2683" s="9">
        <v>34932453.37</v>
      </c>
      <c r="K2683" s="9">
        <v>35020385.44</v>
      </c>
      <c r="L2683" s="9">
        <v>33526896.7</v>
      </c>
      <c r="M2683" s="9">
        <v>30888087.8</v>
      </c>
      <c r="N2683" s="9">
        <v>19108347.8</v>
      </c>
      <c r="O2683" s="9">
        <v>15544345.8</v>
      </c>
      <c r="P2683" s="9">
        <v>12943618.5</v>
      </c>
      <c r="Q2683" s="9">
        <v>11236634.7</v>
      </c>
      <c r="R2683" s="9">
        <v>10398131.4</v>
      </c>
      <c r="S2683" s="9">
        <v>9446881.12</v>
      </c>
      <c r="T2683" s="9">
        <v>4198222.8</v>
      </c>
      <c r="U2683" s="9">
        <v>0</v>
      </c>
      <c r="V2683" s="9">
        <v>0</v>
      </c>
      <c r="W2683" s="9">
        <v>0</v>
      </c>
      <c r="X2683" s="9">
        <v>0</v>
      </c>
      <c r="Y2683" s="9">
        <v>14998.99</v>
      </c>
      <c r="Z2683" s="9">
        <v>0</v>
      </c>
      <c r="AA2683" s="9">
        <v>0</v>
      </c>
      <c r="AB2683" s="9">
        <v>0</v>
      </c>
      <c r="AC2683" s="9">
        <v>0</v>
      </c>
      <c r="AD2683" s="9">
        <v>31474493.74</v>
      </c>
      <c r="AE2683" s="9">
        <v>21067032.72</v>
      </c>
      <c r="AF2683" s="9">
        <v>59840532.2</v>
      </c>
      <c r="AG2683" s="9">
        <v>81814123.32</v>
      </c>
      <c r="AH2683" s="9">
        <v>25109249.85</v>
      </c>
      <c r="AI2683" s="9">
        <v>15271378.86</v>
      </c>
      <c r="AJ2683" s="9">
        <v>8870157.85</v>
      </c>
      <c r="AK2683" s="9">
        <v>11665362.31</v>
      </c>
      <c r="AL2683" s="9">
        <v>37796395.51</v>
      </c>
      <c r="AM2683" s="2">
        <f t="shared" si="494"/>
        <v>91305760.73</v>
      </c>
      <c r="AN2683" s="2">
        <f t="shared" si="498"/>
        <v>103763698.04</v>
      </c>
      <c r="AO2683" s="2">
        <f t="shared" si="499"/>
        <v>43638328.57</v>
      </c>
      <c r="AP2683" s="2">
        <f t="shared" si="500"/>
        <v>3839680.54000001</v>
      </c>
      <c r="AQ2683" s="2">
        <f t="shared" si="501"/>
        <v>38185134.28</v>
      </c>
      <c r="AR2683" s="2">
        <f t="shared" si="502"/>
        <v>44750849.45</v>
      </c>
      <c r="AS2683" s="2">
        <f t="shared" si="503"/>
        <v>45800943.2</v>
      </c>
      <c r="AT2683" s="2">
        <f t="shared" si="504"/>
        <v>32713972.18</v>
      </c>
      <c r="AU2683" s="2">
        <f t="shared" si="505"/>
        <v>1422212.73</v>
      </c>
      <c r="AV2683" s="3">
        <f t="shared" si="495"/>
        <v>0.58795089583834</v>
      </c>
      <c r="AW2683" s="3">
        <f t="shared" si="496"/>
        <v>0.190476348024389</v>
      </c>
      <c r="AX2683" s="3">
        <f t="shared" si="497"/>
        <v>0.180017428771355</v>
      </c>
    </row>
    <row r="2684" spans="1:50">
      <c r="A2684" s="8" t="s">
        <v>5380</v>
      </c>
      <c r="B2684" s="8" t="s">
        <v>5381</v>
      </c>
      <c r="C2684" s="9">
        <v>238760184.99</v>
      </c>
      <c r="D2684" s="9">
        <v>170290513.39</v>
      </c>
      <c r="E2684" s="9">
        <v>105944341.96</v>
      </c>
      <c r="F2684" s="9">
        <v>78967781.59</v>
      </c>
      <c r="G2684" s="9">
        <v>43561537.88</v>
      </c>
      <c r="H2684" s="9">
        <v>47893788.74</v>
      </c>
      <c r="I2684" s="9">
        <v>30339044.16</v>
      </c>
      <c r="J2684" s="9">
        <v>60244508.53</v>
      </c>
      <c r="K2684" s="9">
        <v>34980319.13</v>
      </c>
      <c r="L2684" s="9">
        <v>80388228.3</v>
      </c>
      <c r="M2684" s="9">
        <v>60127554.2</v>
      </c>
      <c r="N2684" s="9">
        <v>43004685.9</v>
      </c>
      <c r="O2684" s="9">
        <v>35717226.1</v>
      </c>
      <c r="P2684" s="9">
        <v>33643810.3</v>
      </c>
      <c r="Q2684" s="9">
        <v>33135913.5</v>
      </c>
      <c r="R2684" s="9">
        <v>32639687.8</v>
      </c>
      <c r="S2684" s="9">
        <v>80127378.2</v>
      </c>
      <c r="T2684" s="9">
        <v>48938493.4</v>
      </c>
      <c r="U2684" s="9">
        <v>7003468.62</v>
      </c>
      <c r="V2684" s="9">
        <v>3341154.57</v>
      </c>
      <c r="W2684" s="9">
        <v>1621221.2</v>
      </c>
      <c r="X2684" s="9">
        <v>1573248.1</v>
      </c>
      <c r="Y2684" s="9">
        <v>1634159.45</v>
      </c>
      <c r="Z2684" s="9">
        <v>1960696.22</v>
      </c>
      <c r="AA2684" s="9">
        <v>1721871.67</v>
      </c>
      <c r="AB2684" s="9">
        <v>2593208.64</v>
      </c>
      <c r="AC2684" s="9">
        <v>3366572.3</v>
      </c>
      <c r="AD2684" s="9">
        <v>133617387.68</v>
      </c>
      <c r="AE2684" s="9">
        <v>201964221.37</v>
      </c>
      <c r="AF2684" s="9">
        <v>206473174.03</v>
      </c>
      <c r="AG2684" s="9">
        <v>212306191.1</v>
      </c>
      <c r="AH2684" s="9">
        <v>141677872.65</v>
      </c>
      <c r="AI2684" s="9">
        <v>96460473.09</v>
      </c>
      <c r="AJ2684" s="9">
        <v>31604618.27</v>
      </c>
      <c r="AK2684" s="9">
        <v>129026806.2</v>
      </c>
      <c r="AL2684" s="9">
        <v>98547414.78</v>
      </c>
      <c r="AM2684" s="2">
        <f t="shared" si="494"/>
        <v>192534494.23</v>
      </c>
      <c r="AN2684" s="2">
        <f t="shared" si="498"/>
        <v>31795000.79</v>
      </c>
      <c r="AO2684" s="2">
        <f t="shared" si="499"/>
        <v>-55902924.97</v>
      </c>
      <c r="AP2684" s="2">
        <f t="shared" si="500"/>
        <v>-96047935.31</v>
      </c>
      <c r="AQ2684" s="2">
        <f t="shared" si="501"/>
        <v>-62838365.02</v>
      </c>
      <c r="AR2684" s="2">
        <f t="shared" si="502"/>
        <v>-13470074.63</v>
      </c>
      <c r="AS2684" s="2">
        <f t="shared" si="503"/>
        <v>33095985.36</v>
      </c>
      <c r="AT2684" s="2">
        <f t="shared" si="504"/>
        <v>13938289.17</v>
      </c>
      <c r="AU2684" s="2">
        <f t="shared" si="505"/>
        <v>-11262029.95</v>
      </c>
      <c r="AV2684" s="3">
        <f t="shared" si="495"/>
        <v>-2.37084384240363</v>
      </c>
      <c r="AW2684" s="3">
        <f t="shared" si="496"/>
        <v>-2.25099834271352</v>
      </c>
      <c r="AX2684" s="3">
        <f t="shared" si="497"/>
        <v>0.429371853474528</v>
      </c>
    </row>
    <row r="2685" spans="1:50">
      <c r="A2685" s="8" t="s">
        <v>5382</v>
      </c>
      <c r="B2685" s="8" t="s">
        <v>5383</v>
      </c>
      <c r="C2685" s="9">
        <v>81360499.32</v>
      </c>
      <c r="D2685" s="9">
        <v>70231907.4</v>
      </c>
      <c r="E2685" s="9">
        <v>52506750.84</v>
      </c>
      <c r="F2685" s="9">
        <v>72876241.72</v>
      </c>
      <c r="G2685" s="9">
        <v>59842413.73</v>
      </c>
      <c r="H2685" s="9">
        <v>46755772.72</v>
      </c>
      <c r="I2685" s="9">
        <v>30524440.17</v>
      </c>
      <c r="J2685" s="9">
        <v>35399109.04</v>
      </c>
      <c r="K2685" s="9">
        <v>34968954.07</v>
      </c>
      <c r="L2685" s="9">
        <v>71150070</v>
      </c>
      <c r="M2685" s="9">
        <v>54726966.2</v>
      </c>
      <c r="N2685" s="9">
        <v>48376112.4</v>
      </c>
      <c r="O2685" s="9">
        <v>31764146.6</v>
      </c>
      <c r="P2685" s="9">
        <v>24642917</v>
      </c>
      <c r="Q2685" s="9">
        <v>20066577.5</v>
      </c>
      <c r="R2685" s="9">
        <v>18441056.5</v>
      </c>
      <c r="S2685" s="9">
        <v>15623535.3</v>
      </c>
      <c r="T2685" s="9">
        <v>11220800</v>
      </c>
      <c r="U2685" s="9">
        <v>0</v>
      </c>
      <c r="V2685" s="9">
        <v>0</v>
      </c>
      <c r="W2685" s="9">
        <v>0</v>
      </c>
      <c r="X2685" s="9">
        <v>0</v>
      </c>
      <c r="Y2685" s="9">
        <v>0</v>
      </c>
      <c r="Z2685" s="9">
        <v>0</v>
      </c>
      <c r="AA2685" s="9">
        <v>0</v>
      </c>
      <c r="AB2685" s="9">
        <v>0</v>
      </c>
      <c r="AC2685" s="9">
        <v>0</v>
      </c>
      <c r="AD2685" s="9">
        <v>166661535.62</v>
      </c>
      <c r="AE2685" s="9">
        <v>84644513.69</v>
      </c>
      <c r="AF2685" s="9">
        <v>160346779.45</v>
      </c>
      <c r="AG2685" s="9">
        <v>223711679.18</v>
      </c>
      <c r="AH2685" s="9">
        <v>70058569.54</v>
      </c>
      <c r="AI2685" s="9">
        <v>55897548.43</v>
      </c>
      <c r="AJ2685" s="9">
        <v>38423902.23</v>
      </c>
      <c r="AK2685" s="9">
        <v>35408689.13</v>
      </c>
      <c r="AL2685" s="9">
        <v>69926027.31</v>
      </c>
      <c r="AM2685" s="2">
        <f t="shared" si="494"/>
        <v>-14150966.3</v>
      </c>
      <c r="AN2685" s="2">
        <f t="shared" si="498"/>
        <v>40314359.91</v>
      </c>
      <c r="AO2685" s="2">
        <f t="shared" si="499"/>
        <v>-59463916.21</v>
      </c>
      <c r="AP2685" s="2">
        <f t="shared" si="500"/>
        <v>-119071290.86</v>
      </c>
      <c r="AQ2685" s="2">
        <f t="shared" si="501"/>
        <v>14426761.19</v>
      </c>
      <c r="AR2685" s="2">
        <f t="shared" si="502"/>
        <v>10924801.79</v>
      </c>
      <c r="AS2685" s="2">
        <f t="shared" si="503"/>
        <v>10541594.44</v>
      </c>
      <c r="AT2685" s="2">
        <f t="shared" si="504"/>
        <v>15613955.21</v>
      </c>
      <c r="AU2685" s="2">
        <f t="shared" si="505"/>
        <v>-23736273.24</v>
      </c>
      <c r="AV2685" s="3">
        <f t="shared" si="495"/>
        <v>-0.0558488920549516</v>
      </c>
      <c r="AW2685" s="3">
        <f t="shared" si="496"/>
        <v>-1.99614704448931</v>
      </c>
      <c r="AX2685" s="3">
        <f t="shared" si="497"/>
        <v>0.308375555379692</v>
      </c>
    </row>
    <row r="2686" spans="1:50">
      <c r="A2686" s="8" t="s">
        <v>5384</v>
      </c>
      <c r="B2686" s="8" t="s">
        <v>5385</v>
      </c>
      <c r="C2686" s="9">
        <v>49104524.78</v>
      </c>
      <c r="D2686" s="9">
        <v>25319988.66</v>
      </c>
      <c r="E2686" s="9">
        <v>-669698127.69</v>
      </c>
      <c r="F2686" s="9">
        <v>101988481.39</v>
      </c>
      <c r="G2686" s="9">
        <v>69716990.12</v>
      </c>
      <c r="H2686" s="9">
        <v>4221139.78</v>
      </c>
      <c r="I2686" s="9">
        <v>5027997.87</v>
      </c>
      <c r="J2686" s="9">
        <v>28718706.93</v>
      </c>
      <c r="K2686" s="9">
        <v>34958543.5</v>
      </c>
      <c r="L2686" s="9">
        <v>51710780.8</v>
      </c>
      <c r="M2686" s="9">
        <v>34329136.1</v>
      </c>
      <c r="N2686" s="9">
        <v>34020409.4</v>
      </c>
      <c r="O2686" s="9">
        <v>34191671.3</v>
      </c>
      <c r="P2686" s="9">
        <v>31896749</v>
      </c>
      <c r="Q2686" s="9">
        <v>23979263.1</v>
      </c>
      <c r="R2686" s="9">
        <v>18507770.1</v>
      </c>
      <c r="S2686" s="9">
        <v>14018980</v>
      </c>
      <c r="T2686" s="9">
        <v>12920217</v>
      </c>
      <c r="U2686" s="9">
        <v>6682272.41</v>
      </c>
      <c r="V2686" s="9">
        <v>8532866.94</v>
      </c>
      <c r="W2686" s="9">
        <v>9147218.93</v>
      </c>
      <c r="X2686" s="9">
        <v>8192131.7</v>
      </c>
      <c r="Y2686" s="9">
        <v>7862698.39</v>
      </c>
      <c r="Z2686" s="9">
        <v>6477421.23</v>
      </c>
      <c r="AA2686" s="9">
        <v>5147606</v>
      </c>
      <c r="AB2686" s="9">
        <v>2873436.28</v>
      </c>
      <c r="AC2686" s="9">
        <v>1968201.86</v>
      </c>
      <c r="AD2686" s="9">
        <v>142264217.68</v>
      </c>
      <c r="AE2686" s="9">
        <v>18821084.48</v>
      </c>
      <c r="AF2686" s="9">
        <v>5237363.52</v>
      </c>
      <c r="AG2686" s="9">
        <v>8839075.95</v>
      </c>
      <c r="AH2686" s="9">
        <v>4047023.56</v>
      </c>
      <c r="AI2686" s="9">
        <v>13814755.54</v>
      </c>
      <c r="AJ2686" s="9">
        <v>23860524.44</v>
      </c>
      <c r="AK2686" s="9">
        <v>32832954.41</v>
      </c>
      <c r="AL2686" s="9">
        <v>59709774.98</v>
      </c>
      <c r="AM2686" s="2">
        <f t="shared" si="494"/>
        <v>-34766639.69</v>
      </c>
      <c r="AN2686" s="2">
        <f t="shared" si="498"/>
        <v>49360907.22</v>
      </c>
      <c r="AO2686" s="2">
        <f t="shared" si="499"/>
        <v>-631767862.88</v>
      </c>
      <c r="AP2686" s="2">
        <f t="shared" si="500"/>
        <v>135533208.44</v>
      </c>
      <c r="AQ2686" s="2">
        <f t="shared" si="501"/>
        <v>105429413.95</v>
      </c>
      <c r="AR2686" s="2">
        <f t="shared" si="502"/>
        <v>20863068.57</v>
      </c>
      <c r="AS2686" s="2">
        <f t="shared" si="503"/>
        <v>4822849.53</v>
      </c>
      <c r="AT2686" s="2">
        <f t="shared" si="504"/>
        <v>12778168.8</v>
      </c>
      <c r="AU2686" s="2">
        <f t="shared" si="505"/>
        <v>-9862812.62</v>
      </c>
      <c r="AV2686" s="3">
        <f t="shared" si="495"/>
        <v>0.150259345615691</v>
      </c>
      <c r="AW2686" s="3">
        <f t="shared" si="496"/>
        <v>-1.80101414419305</v>
      </c>
      <c r="AX2686" s="3" t="e">
        <f t="shared" si="497"/>
        <v>#NUM!</v>
      </c>
    </row>
    <row r="2687" spans="1:50">
      <c r="A2687" s="8" t="s">
        <v>5386</v>
      </c>
      <c r="B2687" s="8" t="s">
        <v>5387</v>
      </c>
      <c r="C2687" s="9">
        <v>85791493.61</v>
      </c>
      <c r="D2687" s="9">
        <v>67352842.33</v>
      </c>
      <c r="E2687" s="9">
        <v>62746381.25</v>
      </c>
      <c r="F2687" s="9">
        <v>40422578.05</v>
      </c>
      <c r="G2687" s="9">
        <v>31447669.92</v>
      </c>
      <c r="H2687" s="9">
        <v>21494828.17</v>
      </c>
      <c r="I2687" s="9">
        <v>21907287.42</v>
      </c>
      <c r="J2687" s="9">
        <v>37428822.16</v>
      </c>
      <c r="K2687" s="9">
        <v>34952105.56</v>
      </c>
      <c r="L2687" s="9">
        <v>20185234.2</v>
      </c>
      <c r="M2687" s="9">
        <v>20629969.7</v>
      </c>
      <c r="N2687" s="9">
        <v>32193035.3</v>
      </c>
      <c r="O2687" s="9">
        <v>20473660.9</v>
      </c>
      <c r="P2687" s="9">
        <v>19915874.9</v>
      </c>
      <c r="Q2687" s="9">
        <v>17136463.5</v>
      </c>
      <c r="R2687" s="9">
        <v>17691853</v>
      </c>
      <c r="S2687" s="9">
        <v>17462707.8</v>
      </c>
      <c r="T2687" s="9">
        <v>12579692.6</v>
      </c>
      <c r="U2687" s="9">
        <v>469150.83</v>
      </c>
      <c r="V2687" s="9">
        <v>8800.88</v>
      </c>
      <c r="W2687" s="9">
        <v>22070.58</v>
      </c>
      <c r="X2687" s="9">
        <v>4189.42</v>
      </c>
      <c r="Y2687" s="9">
        <v>0</v>
      </c>
      <c r="Z2687" s="9">
        <v>0</v>
      </c>
      <c r="AA2687" s="9">
        <v>0</v>
      </c>
      <c r="AB2687" s="9">
        <v>0</v>
      </c>
      <c r="AC2687" s="9">
        <v>0</v>
      </c>
      <c r="AD2687" s="9">
        <v>20825826.4</v>
      </c>
      <c r="AE2687" s="9">
        <v>3563567.97</v>
      </c>
      <c r="AF2687" s="9">
        <v>5225635.8</v>
      </c>
      <c r="AG2687" s="9">
        <v>13529761.45</v>
      </c>
      <c r="AH2687" s="9">
        <v>36501263.18</v>
      </c>
      <c r="AI2687" s="9">
        <v>39600184.41</v>
      </c>
      <c r="AJ2687" s="9">
        <v>42548594.64</v>
      </c>
      <c r="AK2687" s="9">
        <v>10165393.93</v>
      </c>
      <c r="AL2687" s="9">
        <v>35511968.28</v>
      </c>
      <c r="AM2687" s="2">
        <f t="shared" si="494"/>
        <v>85620052.24</v>
      </c>
      <c r="AN2687" s="2">
        <f t="shared" si="498"/>
        <v>84428044.94</v>
      </c>
      <c r="AO2687" s="2">
        <f t="shared" si="499"/>
        <v>89735851.33</v>
      </c>
      <c r="AP2687" s="2">
        <f t="shared" si="500"/>
        <v>47370666.92</v>
      </c>
      <c r="AQ2687" s="2">
        <f t="shared" si="501"/>
        <v>14862281.64</v>
      </c>
      <c r="AR2687" s="2">
        <f t="shared" si="502"/>
        <v>-968892.739999995</v>
      </c>
      <c r="AS2687" s="2">
        <f t="shared" si="503"/>
        <v>-2949454.22</v>
      </c>
      <c r="AT2687" s="2">
        <f t="shared" si="504"/>
        <v>44726136.03</v>
      </c>
      <c r="AU2687" s="2">
        <f t="shared" si="505"/>
        <v>12019829.88</v>
      </c>
      <c r="AV2687" s="3">
        <f t="shared" si="495"/>
        <v>0.243775241403655</v>
      </c>
      <c r="AW2687" s="3">
        <f t="shared" si="496"/>
        <v>0.419377773906328</v>
      </c>
      <c r="AX2687" s="3">
        <f t="shared" si="497"/>
        <v>0.256806822788807</v>
      </c>
    </row>
    <row r="2688" spans="1:50">
      <c r="A2688" s="8" t="s">
        <v>5388</v>
      </c>
      <c r="B2688" s="8" t="s">
        <v>5389</v>
      </c>
      <c r="C2688" s="9">
        <v>154783336.23</v>
      </c>
      <c r="D2688" s="9">
        <v>137309895.84</v>
      </c>
      <c r="E2688" s="9">
        <v>95324016.84</v>
      </c>
      <c r="F2688" s="9">
        <v>86198035.33</v>
      </c>
      <c r="G2688" s="9">
        <v>78887694.74</v>
      </c>
      <c r="H2688" s="9">
        <v>55512603.86</v>
      </c>
      <c r="I2688" s="9">
        <v>46861174.96</v>
      </c>
      <c r="J2688" s="9">
        <v>41238227.47</v>
      </c>
      <c r="K2688" s="9">
        <v>34949107.29</v>
      </c>
      <c r="L2688" s="9">
        <v>28816477.1</v>
      </c>
      <c r="M2688" s="9">
        <v>22417787.6</v>
      </c>
      <c r="N2688" s="9">
        <v>17123256.4</v>
      </c>
      <c r="O2688" s="9">
        <v>10894818.6</v>
      </c>
      <c r="P2688" s="9">
        <v>7306308.79</v>
      </c>
      <c r="Q2688" s="9">
        <v>7734847.31</v>
      </c>
      <c r="R2688" s="9">
        <v>8234630.61</v>
      </c>
      <c r="S2688" s="9">
        <v>7985016.97</v>
      </c>
      <c r="T2688" s="9">
        <v>7033221.7</v>
      </c>
      <c r="U2688" s="9">
        <v>3242309.36</v>
      </c>
      <c r="V2688" s="9">
        <v>2527335.03</v>
      </c>
      <c r="W2688" s="9">
        <v>1330867.64</v>
      </c>
      <c r="X2688" s="9">
        <v>38049.83</v>
      </c>
      <c r="Y2688" s="9">
        <v>0</v>
      </c>
      <c r="Z2688" s="9">
        <v>0</v>
      </c>
      <c r="AA2688" s="9">
        <v>0</v>
      </c>
      <c r="AB2688" s="9">
        <v>0</v>
      </c>
      <c r="AC2688" s="9">
        <v>0</v>
      </c>
      <c r="AD2688" s="9">
        <v>62038656.38</v>
      </c>
      <c r="AE2688" s="9">
        <v>50201506.53</v>
      </c>
      <c r="AF2688" s="9">
        <v>61875825.29</v>
      </c>
      <c r="AG2688" s="9">
        <v>39305476.3</v>
      </c>
      <c r="AH2688" s="9">
        <v>63679254.47</v>
      </c>
      <c r="AI2688" s="9">
        <v>32821048.47</v>
      </c>
      <c r="AJ2688" s="9">
        <v>8843128.51</v>
      </c>
      <c r="AK2688" s="9">
        <v>9369032.14</v>
      </c>
      <c r="AL2688" s="9">
        <v>14454690.41</v>
      </c>
      <c r="AM2688" s="2">
        <f t="shared" si="494"/>
        <v>124803466.31</v>
      </c>
      <c r="AN2688" s="2">
        <f t="shared" si="498"/>
        <v>112053511.94</v>
      </c>
      <c r="AO2688" s="2">
        <f t="shared" si="499"/>
        <v>51902315.59</v>
      </c>
      <c r="AP2688" s="2">
        <f t="shared" si="500"/>
        <v>57825427.46</v>
      </c>
      <c r="AQ2688" s="2">
        <f t="shared" si="501"/>
        <v>22514749.06</v>
      </c>
      <c r="AR2688" s="2">
        <f t="shared" si="502"/>
        <v>30426402.7</v>
      </c>
      <c r="AS2688" s="2">
        <f t="shared" si="503"/>
        <v>46252677.06</v>
      </c>
      <c r="AT2688" s="2">
        <f t="shared" si="504"/>
        <v>39854212.3</v>
      </c>
      <c r="AU2688" s="2">
        <f t="shared" si="505"/>
        <v>27527638.58</v>
      </c>
      <c r="AV2688" s="3">
        <f t="shared" si="495"/>
        <v>0.182877424715087</v>
      </c>
      <c r="AW2688" s="3">
        <f t="shared" si="496"/>
        <v>0.40848396588648</v>
      </c>
      <c r="AX2688" s="3">
        <f t="shared" si="497"/>
        <v>0.13168349601575</v>
      </c>
    </row>
    <row r="2689" spans="1:50">
      <c r="A2689" s="8" t="s">
        <v>5390</v>
      </c>
      <c r="B2689" s="8" t="s">
        <v>5391</v>
      </c>
      <c r="C2689" s="9">
        <v>144064803.19</v>
      </c>
      <c r="D2689" s="9">
        <v>185109587.49</v>
      </c>
      <c r="E2689" s="9">
        <v>197593455.22</v>
      </c>
      <c r="F2689" s="9">
        <v>200304912.89</v>
      </c>
      <c r="G2689" s="9">
        <v>159036998.25</v>
      </c>
      <c r="H2689" s="9">
        <v>123607700.14</v>
      </c>
      <c r="I2689" s="9">
        <v>31434360.08</v>
      </c>
      <c r="J2689" s="9">
        <v>71861641.32</v>
      </c>
      <c r="K2689" s="9">
        <v>34899750.16</v>
      </c>
      <c r="L2689" s="9">
        <v>110707542</v>
      </c>
      <c r="M2689" s="9">
        <v>38409897.6</v>
      </c>
      <c r="N2689" s="9">
        <v>35517874.4</v>
      </c>
      <c r="O2689" s="9">
        <v>38811620.4</v>
      </c>
      <c r="P2689" s="9">
        <v>36972011.4</v>
      </c>
      <c r="Q2689" s="9">
        <v>0</v>
      </c>
      <c r="R2689" s="9">
        <v>0</v>
      </c>
      <c r="S2689" s="9">
        <v>0</v>
      </c>
      <c r="T2689" s="9">
        <v>0</v>
      </c>
      <c r="U2689" s="9">
        <v>53420603.85</v>
      </c>
      <c r="V2689" s="9">
        <v>61731351.17</v>
      </c>
      <c r="W2689" s="9">
        <v>64636634.58</v>
      </c>
      <c r="X2689" s="9">
        <v>70018704.18</v>
      </c>
      <c r="Y2689" s="9">
        <v>71320481.57</v>
      </c>
      <c r="Z2689" s="9">
        <v>0</v>
      </c>
      <c r="AA2689" s="9">
        <v>0</v>
      </c>
      <c r="AB2689" s="9">
        <v>0</v>
      </c>
      <c r="AC2689" s="9">
        <v>0</v>
      </c>
      <c r="AD2689" s="9">
        <v>501413197.51</v>
      </c>
      <c r="AE2689" s="9">
        <v>292228891.44</v>
      </c>
      <c r="AF2689" s="9">
        <v>226155359.67</v>
      </c>
      <c r="AG2689" s="9">
        <v>148294825.72</v>
      </c>
      <c r="AH2689" s="9">
        <v>179646276.63</v>
      </c>
      <c r="AI2689" s="9">
        <v>206656613.09</v>
      </c>
      <c r="AJ2689" s="9">
        <v>144918793.76</v>
      </c>
      <c r="AK2689" s="9">
        <v>132996702.91</v>
      </c>
      <c r="AL2689" s="9">
        <v>145989258.2</v>
      </c>
      <c r="AM2689" s="2">
        <f t="shared" si="494"/>
        <v>-193220248.47</v>
      </c>
      <c r="AN2689" s="2">
        <f t="shared" si="498"/>
        <v>-6978055.18000001</v>
      </c>
      <c r="AO2689" s="2">
        <f t="shared" si="499"/>
        <v>71592604.53</v>
      </c>
      <c r="AP2689" s="2">
        <f t="shared" si="500"/>
        <v>160840411.75</v>
      </c>
      <c r="AQ2689" s="2">
        <f t="shared" si="501"/>
        <v>87683214.59</v>
      </c>
      <c r="AR2689" s="2">
        <f t="shared" si="502"/>
        <v>-83048912.95</v>
      </c>
      <c r="AS2689" s="2">
        <f t="shared" si="503"/>
        <v>-113484433.68</v>
      </c>
      <c r="AT2689" s="2">
        <f t="shared" si="504"/>
        <v>-61135061.59</v>
      </c>
      <c r="AU2689" s="2">
        <f t="shared" si="505"/>
        <v>-111089508.04</v>
      </c>
      <c r="AV2689" s="3">
        <f t="shared" si="495"/>
        <v>0.0634298427472455</v>
      </c>
      <c r="AW2689" s="3">
        <f t="shared" si="496"/>
        <v>-2.17118967372244</v>
      </c>
      <c r="AX2689" s="3" t="e">
        <f t="shared" si="497"/>
        <v>#NUM!</v>
      </c>
    </row>
    <row r="2690" spans="1:50">
      <c r="A2690" s="8" t="s">
        <v>5392</v>
      </c>
      <c r="B2690" s="8" t="s">
        <v>5393</v>
      </c>
      <c r="C2690" s="9">
        <v>149670727.48</v>
      </c>
      <c r="D2690" s="9">
        <v>147434228.38</v>
      </c>
      <c r="E2690" s="9">
        <v>139583335.57</v>
      </c>
      <c r="F2690" s="9">
        <v>114183166.4</v>
      </c>
      <c r="G2690" s="9">
        <v>99126452.35</v>
      </c>
      <c r="H2690" s="9">
        <v>78273331.2</v>
      </c>
      <c r="I2690" s="9">
        <v>50860785.28</v>
      </c>
      <c r="J2690" s="9">
        <v>12560162.28</v>
      </c>
      <c r="K2690" s="9">
        <v>34844877.84</v>
      </c>
      <c r="L2690" s="9">
        <v>115423017</v>
      </c>
      <c r="M2690" s="9">
        <v>90640872.1</v>
      </c>
      <c r="N2690" s="9">
        <v>78496815.5</v>
      </c>
      <c r="O2690" s="9">
        <v>60585695.8</v>
      </c>
      <c r="P2690" s="9">
        <v>48483677.9</v>
      </c>
      <c r="Q2690" s="9">
        <v>39941137.7</v>
      </c>
      <c r="R2690" s="9">
        <v>31287352.3</v>
      </c>
      <c r="S2690" s="9">
        <v>16267324.4</v>
      </c>
      <c r="T2690" s="9">
        <v>14484321.4</v>
      </c>
      <c r="U2690" s="9">
        <v>945367.37</v>
      </c>
      <c r="V2690" s="9">
        <v>1572782.15</v>
      </c>
      <c r="W2690" s="9">
        <v>2202853.16</v>
      </c>
      <c r="X2690" s="9">
        <v>1919857.8</v>
      </c>
      <c r="Y2690" s="9">
        <v>2045202.43</v>
      </c>
      <c r="Z2690" s="9">
        <v>1766175.26</v>
      </c>
      <c r="AA2690" s="9">
        <v>950905.43</v>
      </c>
      <c r="AB2690" s="9">
        <v>829940.67</v>
      </c>
      <c r="AC2690" s="9">
        <v>204402.52</v>
      </c>
      <c r="AD2690" s="9">
        <v>461738202.66</v>
      </c>
      <c r="AE2690" s="9">
        <v>445846729.12</v>
      </c>
      <c r="AF2690" s="9">
        <v>340367470.36</v>
      </c>
      <c r="AG2690" s="9">
        <v>355727636.61</v>
      </c>
      <c r="AH2690" s="9">
        <v>148763891.35</v>
      </c>
      <c r="AI2690" s="9">
        <v>218099756.14</v>
      </c>
      <c r="AJ2690" s="9">
        <v>92595773.89</v>
      </c>
      <c r="AK2690" s="9">
        <v>47813267.67</v>
      </c>
      <c r="AL2690" s="9">
        <v>8336792.9</v>
      </c>
      <c r="AM2690" s="2">
        <f t="shared" si="494"/>
        <v>-195699090.81</v>
      </c>
      <c r="AN2690" s="2">
        <f t="shared" si="498"/>
        <v>-206198846.49</v>
      </c>
      <c r="AO2690" s="2">
        <f t="shared" si="499"/>
        <v>-120084466.13</v>
      </c>
      <c r="AP2690" s="2">
        <f t="shared" si="500"/>
        <v>-179038916.61</v>
      </c>
      <c r="AQ2690" s="2">
        <f t="shared" si="501"/>
        <v>891441.330000013</v>
      </c>
      <c r="AR2690" s="2">
        <f t="shared" si="502"/>
        <v>-98119111.98</v>
      </c>
      <c r="AS2690" s="2">
        <f t="shared" si="503"/>
        <v>-9496730.88</v>
      </c>
      <c r="AT2690" s="2">
        <f t="shared" si="504"/>
        <v>-18155840.32</v>
      </c>
      <c r="AU2690" s="2">
        <f t="shared" si="505"/>
        <v>41196808.86</v>
      </c>
      <c r="AV2690" s="3">
        <f t="shared" si="495"/>
        <v>-2.18902693388667</v>
      </c>
      <c r="AW2690" s="3">
        <f t="shared" si="496"/>
        <v>-3.93967425198213</v>
      </c>
      <c r="AX2690" s="3" t="e">
        <f t="shared" si="497"/>
        <v>#NUM!</v>
      </c>
    </row>
    <row r="2691" spans="1:50">
      <c r="A2691" s="8" t="s">
        <v>5394</v>
      </c>
      <c r="B2691" s="8" t="s">
        <v>5395</v>
      </c>
      <c r="C2691" s="9">
        <v>-99991297.88</v>
      </c>
      <c r="D2691" s="9">
        <v>37901644.88</v>
      </c>
      <c r="E2691" s="9">
        <v>7730860.05</v>
      </c>
      <c r="F2691" s="9">
        <v>32827312.16</v>
      </c>
      <c r="G2691" s="9">
        <v>0</v>
      </c>
      <c r="H2691" s="9">
        <v>0</v>
      </c>
      <c r="I2691" s="9">
        <v>0</v>
      </c>
      <c r="J2691" s="9">
        <v>17461584.25</v>
      </c>
      <c r="K2691" s="9">
        <v>34792689.26</v>
      </c>
      <c r="L2691" s="9">
        <v>51416592.2</v>
      </c>
      <c r="M2691" s="9">
        <v>47534314.8</v>
      </c>
      <c r="N2691" s="9">
        <v>44860875.7</v>
      </c>
      <c r="O2691" s="9">
        <v>0</v>
      </c>
      <c r="P2691" s="9">
        <v>0</v>
      </c>
      <c r="Q2691" s="9">
        <v>0</v>
      </c>
      <c r="R2691" s="9">
        <v>0</v>
      </c>
      <c r="S2691" s="9">
        <v>0</v>
      </c>
      <c r="T2691" s="9">
        <v>0</v>
      </c>
      <c r="U2691" s="9">
        <v>1076346.83</v>
      </c>
      <c r="V2691" s="9">
        <v>1197030.56</v>
      </c>
      <c r="W2691" s="9">
        <v>827741.6</v>
      </c>
      <c r="X2691" s="9">
        <v>351004.89</v>
      </c>
      <c r="Y2691" s="9">
        <v>0</v>
      </c>
      <c r="Z2691" s="9">
        <v>0</v>
      </c>
      <c r="AA2691" s="9">
        <v>0</v>
      </c>
      <c r="AB2691" s="9">
        <v>0</v>
      </c>
      <c r="AC2691" s="9">
        <v>0</v>
      </c>
      <c r="AD2691" s="9">
        <v>44603260.26</v>
      </c>
      <c r="AE2691" s="9">
        <v>15371607.32</v>
      </c>
      <c r="AF2691" s="9">
        <v>21036471.46</v>
      </c>
      <c r="AG2691" s="9">
        <v>30906477.71</v>
      </c>
      <c r="AH2691" s="9">
        <v>0</v>
      </c>
      <c r="AI2691" s="9">
        <v>0</v>
      </c>
      <c r="AJ2691" s="9">
        <v>0</v>
      </c>
      <c r="AK2691" s="9">
        <v>24047430.75</v>
      </c>
      <c r="AL2691" s="9">
        <v>47577336.13</v>
      </c>
      <c r="AM2691" s="2">
        <f t="shared" ref="AM2691:AM2754" si="506">C2691+L2691+U2691-AD2691</f>
        <v>-92101619.11</v>
      </c>
      <c r="AN2691" s="2">
        <f t="shared" si="498"/>
        <v>71261382.92</v>
      </c>
      <c r="AO2691" s="2">
        <f t="shared" si="499"/>
        <v>32383005.89</v>
      </c>
      <c r="AP2691" s="2">
        <f t="shared" si="500"/>
        <v>2271839.34</v>
      </c>
      <c r="AQ2691" s="2">
        <f t="shared" si="501"/>
        <v>0</v>
      </c>
      <c r="AR2691" s="2">
        <f t="shared" si="502"/>
        <v>0</v>
      </c>
      <c r="AS2691" s="2">
        <f t="shared" si="503"/>
        <v>0</v>
      </c>
      <c r="AT2691" s="2">
        <f t="shared" si="504"/>
        <v>-6585846.5</v>
      </c>
      <c r="AU2691" s="2">
        <f t="shared" si="505"/>
        <v>-12784646.87</v>
      </c>
      <c r="AV2691" s="3">
        <f t="shared" ref="AV2691:AV2754" si="507">POWER(AM2691/AU2691,1/9)-1</f>
        <v>0.245335886272189</v>
      </c>
      <c r="AW2691" s="3" t="e">
        <f t="shared" ref="AW2691:AW2754" si="508">POWER(AM2691/AQ2691,1/5)-1</f>
        <v>#DIV/0!</v>
      </c>
      <c r="AX2691" s="3" t="e">
        <f t="shared" ref="AX2691:AX2754" si="509">POWER(AP2691/AU2691,1/6)-1</f>
        <v>#NUM!</v>
      </c>
    </row>
    <row r="2692" spans="1:50">
      <c r="A2692" s="8" t="s">
        <v>5396</v>
      </c>
      <c r="B2692" s="8" t="s">
        <v>5397</v>
      </c>
      <c r="C2692" s="9">
        <v>73697375.98</v>
      </c>
      <c r="D2692" s="9">
        <v>67905492.79</v>
      </c>
      <c r="E2692" s="9">
        <v>51314226.96</v>
      </c>
      <c r="F2692" s="9">
        <v>33632545.27</v>
      </c>
      <c r="G2692" s="9">
        <v>43963929.64</v>
      </c>
      <c r="H2692" s="9">
        <v>57040406.54</v>
      </c>
      <c r="I2692" s="9">
        <v>51454252.08</v>
      </c>
      <c r="J2692" s="9">
        <v>42762135.01</v>
      </c>
      <c r="K2692" s="9">
        <v>34719426.02</v>
      </c>
      <c r="L2692" s="9">
        <v>30964436.2</v>
      </c>
      <c r="M2692" s="9">
        <v>19962302.6</v>
      </c>
      <c r="N2692" s="9">
        <v>18671006</v>
      </c>
      <c r="O2692" s="9">
        <v>16106479.6</v>
      </c>
      <c r="P2692" s="9">
        <v>11509327.9</v>
      </c>
      <c r="Q2692" s="9">
        <v>8743277.4</v>
      </c>
      <c r="R2692" s="9">
        <v>8100535.48</v>
      </c>
      <c r="S2692" s="9">
        <v>6726159.8</v>
      </c>
      <c r="T2692" s="9">
        <v>5540735.44</v>
      </c>
      <c r="U2692" s="9">
        <v>860713.55</v>
      </c>
      <c r="V2692" s="9">
        <v>804152.03</v>
      </c>
      <c r="W2692" s="9">
        <v>491392.91</v>
      </c>
      <c r="X2692" s="9">
        <v>304237.16</v>
      </c>
      <c r="Y2692" s="9">
        <v>122957.27</v>
      </c>
      <c r="Z2692" s="9">
        <v>34416.67</v>
      </c>
      <c r="AA2692" s="9">
        <v>0</v>
      </c>
      <c r="AB2692" s="9">
        <v>0</v>
      </c>
      <c r="AC2692" s="9">
        <v>0</v>
      </c>
      <c r="AD2692" s="9">
        <v>154870844.62</v>
      </c>
      <c r="AE2692" s="9">
        <v>81498228.77</v>
      </c>
      <c r="AF2692" s="9">
        <v>17348140.25</v>
      </c>
      <c r="AG2692" s="9">
        <v>52184497.27</v>
      </c>
      <c r="AH2692" s="9">
        <v>81043189.39</v>
      </c>
      <c r="AI2692" s="9">
        <v>19093927.03</v>
      </c>
      <c r="AJ2692" s="9">
        <v>25999695.11</v>
      </c>
      <c r="AK2692" s="9">
        <v>9243416.71</v>
      </c>
      <c r="AL2692" s="9">
        <v>22583596.37</v>
      </c>
      <c r="AM2692" s="2">
        <f t="shared" si="506"/>
        <v>-49348318.89</v>
      </c>
      <c r="AN2692" s="2">
        <f t="shared" si="498"/>
        <v>7173718.65000002</v>
      </c>
      <c r="AO2692" s="2">
        <f t="shared" si="499"/>
        <v>53128485.62</v>
      </c>
      <c r="AP2692" s="2">
        <f t="shared" si="500"/>
        <v>-2141235.24</v>
      </c>
      <c r="AQ2692" s="2">
        <f t="shared" si="501"/>
        <v>-25446974.58</v>
      </c>
      <c r="AR2692" s="2">
        <f t="shared" si="502"/>
        <v>46724173.58</v>
      </c>
      <c r="AS2692" s="2">
        <f t="shared" si="503"/>
        <v>33555092.45</v>
      </c>
      <c r="AT2692" s="2">
        <f t="shared" si="504"/>
        <v>40244878.1</v>
      </c>
      <c r="AU2692" s="2">
        <f t="shared" si="505"/>
        <v>17676565.09</v>
      </c>
      <c r="AV2692" s="3">
        <f t="shared" si="507"/>
        <v>-2.12083480758141</v>
      </c>
      <c r="AW2692" s="3">
        <f t="shared" si="508"/>
        <v>0.14163491190271</v>
      </c>
      <c r="AX2692" s="3" t="e">
        <f t="shared" si="509"/>
        <v>#NUM!</v>
      </c>
    </row>
    <row r="2693" spans="1:50">
      <c r="A2693" s="8" t="s">
        <v>5398</v>
      </c>
      <c r="B2693" s="8" t="s">
        <v>5399</v>
      </c>
      <c r="C2693" s="9">
        <v>231436439.33</v>
      </c>
      <c r="D2693" s="9">
        <v>653153458.75</v>
      </c>
      <c r="E2693" s="9">
        <v>131850513.29</v>
      </c>
      <c r="F2693" s="9">
        <v>92654983.91</v>
      </c>
      <c r="G2693" s="9">
        <v>43766985.78</v>
      </c>
      <c r="H2693" s="9">
        <v>26352754</v>
      </c>
      <c r="I2693" s="9">
        <v>103209227.71</v>
      </c>
      <c r="J2693" s="9">
        <v>13432780</v>
      </c>
      <c r="K2693" s="9">
        <v>34702863.53</v>
      </c>
      <c r="L2693" s="9">
        <v>34999991.2</v>
      </c>
      <c r="M2693" s="9">
        <v>28060723.5</v>
      </c>
      <c r="N2693" s="9">
        <v>25729942.2</v>
      </c>
      <c r="O2693" s="9">
        <v>25132719.1</v>
      </c>
      <c r="P2693" s="9">
        <v>23074560.6</v>
      </c>
      <c r="Q2693" s="9">
        <v>16888604.4</v>
      </c>
      <c r="R2693" s="9">
        <v>12337693.1</v>
      </c>
      <c r="S2693" s="9">
        <v>10367968.4</v>
      </c>
      <c r="T2693" s="9">
        <v>8487138.13</v>
      </c>
      <c r="U2693" s="9">
        <v>2471568.89</v>
      </c>
      <c r="V2693" s="9">
        <v>2274172.75</v>
      </c>
      <c r="W2693" s="9">
        <v>1552953.28</v>
      </c>
      <c r="X2693" s="9">
        <v>989635.93</v>
      </c>
      <c r="Y2693" s="9">
        <v>392756.36</v>
      </c>
      <c r="Z2693" s="9">
        <v>28251.84</v>
      </c>
      <c r="AA2693" s="9">
        <v>28251.84</v>
      </c>
      <c r="AB2693" s="9">
        <v>1329335.88</v>
      </c>
      <c r="AC2693" s="9">
        <v>599584.04</v>
      </c>
      <c r="AD2693" s="9">
        <v>73554806.73</v>
      </c>
      <c r="AE2693" s="9">
        <v>49095361.5</v>
      </c>
      <c r="AF2693" s="9">
        <v>52907727.69</v>
      </c>
      <c r="AG2693" s="9">
        <v>36578683.09</v>
      </c>
      <c r="AH2693" s="9">
        <v>41601608.06</v>
      </c>
      <c r="AI2693" s="9">
        <v>107928784.97</v>
      </c>
      <c r="AJ2693" s="9">
        <v>112310214.15</v>
      </c>
      <c r="AK2693" s="9">
        <v>106888236.57</v>
      </c>
      <c r="AL2693" s="9">
        <v>116853383.61</v>
      </c>
      <c r="AM2693" s="2">
        <f t="shared" si="506"/>
        <v>195353192.69</v>
      </c>
      <c r="AN2693" s="2">
        <f t="shared" ref="AN2693:AN2756" si="510">D2693+M2693+V2693-AE2693</f>
        <v>634392993.5</v>
      </c>
      <c r="AO2693" s="2">
        <f t="shared" ref="AO2693:AO2756" si="511">E2693+N2693+W2693-AF2693</f>
        <v>106225681.08</v>
      </c>
      <c r="AP2693" s="2">
        <f t="shared" ref="AP2693:AP2756" si="512">F2693+O2693+X2693-AG2693</f>
        <v>82198655.85</v>
      </c>
      <c r="AQ2693" s="2">
        <f t="shared" ref="AQ2693:AQ2756" si="513">G2693+P2693+Y2693-AH2693</f>
        <v>25632694.68</v>
      </c>
      <c r="AR2693" s="2">
        <f t="shared" ref="AR2693:AR2756" si="514">H2693+Q2693+Z2693-AI2693</f>
        <v>-64659174.73</v>
      </c>
      <c r="AS2693" s="2">
        <f t="shared" ref="AS2693:AS2756" si="515">I2693+R2693+AA2693-AJ2693</f>
        <v>3264958.49999999</v>
      </c>
      <c r="AT2693" s="2">
        <f t="shared" ref="AT2693:AT2756" si="516">J2693+S2693+AB2693-AK2693</f>
        <v>-81758152.29</v>
      </c>
      <c r="AU2693" s="2">
        <f t="shared" ref="AU2693:AU2756" si="517">K2693+T2693+AC2693-AL2693</f>
        <v>-73063797.91</v>
      </c>
      <c r="AV2693" s="3">
        <f t="shared" si="507"/>
        <v>-2.11546920609739</v>
      </c>
      <c r="AW2693" s="3">
        <f t="shared" si="508"/>
        <v>0.50108487763565</v>
      </c>
      <c r="AX2693" s="3" t="e">
        <f t="shared" si="509"/>
        <v>#NUM!</v>
      </c>
    </row>
    <row r="2694" spans="1:50">
      <c r="A2694" s="8" t="s">
        <v>5400</v>
      </c>
      <c r="B2694" s="8" t="s">
        <v>5401</v>
      </c>
      <c r="C2694" s="9">
        <v>49818028.93</v>
      </c>
      <c r="D2694" s="9">
        <v>129190548.12</v>
      </c>
      <c r="E2694" s="9">
        <v>99994728.35</v>
      </c>
      <c r="F2694" s="9">
        <v>65148359.99</v>
      </c>
      <c r="G2694" s="9">
        <v>49239564.51</v>
      </c>
      <c r="H2694" s="9">
        <v>35795849.74</v>
      </c>
      <c r="I2694" s="9">
        <v>30624842.22</v>
      </c>
      <c r="J2694" s="9">
        <v>28327810.79</v>
      </c>
      <c r="K2694" s="9">
        <v>34680258.98</v>
      </c>
      <c r="L2694" s="9">
        <v>20690883.9</v>
      </c>
      <c r="M2694" s="9">
        <v>20486066.7</v>
      </c>
      <c r="N2694" s="9">
        <v>18535357.1</v>
      </c>
      <c r="O2694" s="9">
        <v>13990123.6</v>
      </c>
      <c r="P2694" s="9">
        <v>5427066.67</v>
      </c>
      <c r="Q2694" s="9">
        <v>4400328.57</v>
      </c>
      <c r="R2694" s="9">
        <v>4810539.54</v>
      </c>
      <c r="S2694" s="9">
        <v>4913682.72</v>
      </c>
      <c r="T2694" s="9">
        <v>0</v>
      </c>
      <c r="U2694" s="9">
        <v>695347.77</v>
      </c>
      <c r="V2694" s="9">
        <v>433219.44</v>
      </c>
      <c r="W2694" s="9">
        <v>214220.34</v>
      </c>
      <c r="X2694" s="9">
        <v>24977.41</v>
      </c>
      <c r="Y2694" s="9">
        <v>0</v>
      </c>
      <c r="Z2694" s="9">
        <v>0</v>
      </c>
      <c r="AA2694" s="9">
        <v>0</v>
      </c>
      <c r="AB2694" s="9">
        <v>0</v>
      </c>
      <c r="AC2694" s="9">
        <v>0</v>
      </c>
      <c r="AD2694" s="9">
        <v>54577927.27</v>
      </c>
      <c r="AE2694" s="9">
        <v>59985051.12</v>
      </c>
      <c r="AF2694" s="9">
        <v>45526481.87</v>
      </c>
      <c r="AG2694" s="9">
        <v>67946074.66</v>
      </c>
      <c r="AH2694" s="9">
        <v>19270673.88</v>
      </c>
      <c r="AI2694" s="9">
        <v>37490784.68</v>
      </c>
      <c r="AJ2694" s="9">
        <v>30383812</v>
      </c>
      <c r="AK2694" s="9">
        <v>4489270.28</v>
      </c>
      <c r="AL2694" s="9">
        <v>5845238.31</v>
      </c>
      <c r="AM2694" s="2">
        <f t="shared" si="506"/>
        <v>16626333.33</v>
      </c>
      <c r="AN2694" s="2">
        <f t="shared" si="510"/>
        <v>90124783.14</v>
      </c>
      <c r="AO2694" s="2">
        <f t="shared" si="511"/>
        <v>73217823.92</v>
      </c>
      <c r="AP2694" s="2">
        <f t="shared" si="512"/>
        <v>11217386.34</v>
      </c>
      <c r="AQ2694" s="2">
        <f t="shared" si="513"/>
        <v>35395957.3</v>
      </c>
      <c r="AR2694" s="2">
        <f t="shared" si="514"/>
        <v>2705393.63</v>
      </c>
      <c r="AS2694" s="2">
        <f t="shared" si="515"/>
        <v>5051569.76</v>
      </c>
      <c r="AT2694" s="2">
        <f t="shared" si="516"/>
        <v>28752223.23</v>
      </c>
      <c r="AU2694" s="2">
        <f t="shared" si="517"/>
        <v>28835020.67</v>
      </c>
      <c r="AV2694" s="3">
        <f t="shared" si="507"/>
        <v>-0.0593443017709185</v>
      </c>
      <c r="AW2694" s="3">
        <f t="shared" si="508"/>
        <v>-0.14025716703145</v>
      </c>
      <c r="AX2694" s="3">
        <f t="shared" si="509"/>
        <v>-0.145598697439553</v>
      </c>
    </row>
    <row r="2695" spans="1:50">
      <c r="A2695" s="8" t="s">
        <v>5402</v>
      </c>
      <c r="B2695" s="8" t="s">
        <v>5403</v>
      </c>
      <c r="C2695" s="9">
        <v>129777294.61</v>
      </c>
      <c r="D2695" s="9">
        <v>-313096026.45</v>
      </c>
      <c r="E2695" s="9">
        <v>-924566419.1</v>
      </c>
      <c r="F2695" s="9">
        <v>16920321.24</v>
      </c>
      <c r="G2695" s="9">
        <v>197585285.37</v>
      </c>
      <c r="H2695" s="9">
        <v>72836504.74</v>
      </c>
      <c r="I2695" s="9">
        <v>39340437.32</v>
      </c>
      <c r="J2695" s="9">
        <v>29133286.82</v>
      </c>
      <c r="K2695" s="9">
        <v>34649340.34</v>
      </c>
      <c r="L2695" s="9">
        <v>31077703</v>
      </c>
      <c r="M2695" s="9">
        <v>29625132.2</v>
      </c>
      <c r="N2695" s="9">
        <v>20982210.9</v>
      </c>
      <c r="O2695" s="9">
        <v>18208267.6</v>
      </c>
      <c r="P2695" s="9">
        <v>16165373.9</v>
      </c>
      <c r="Q2695" s="9">
        <v>11070582.8</v>
      </c>
      <c r="R2695" s="9">
        <v>7083328.34</v>
      </c>
      <c r="S2695" s="9">
        <v>6386942.65</v>
      </c>
      <c r="T2695" s="9">
        <v>5864912.79</v>
      </c>
      <c r="U2695" s="9">
        <v>5415148.03</v>
      </c>
      <c r="V2695" s="9">
        <v>6101298.75</v>
      </c>
      <c r="W2695" s="9">
        <v>4904099.76</v>
      </c>
      <c r="X2695" s="9">
        <v>3516401.98</v>
      </c>
      <c r="Y2695" s="9">
        <v>2621880.51</v>
      </c>
      <c r="Z2695" s="9">
        <v>1266725.52</v>
      </c>
      <c r="AA2695" s="9">
        <v>988893.36</v>
      </c>
      <c r="AB2695" s="9">
        <v>733148.38</v>
      </c>
      <c r="AC2695" s="9">
        <v>752099.23</v>
      </c>
      <c r="AD2695" s="9">
        <v>10751402.51</v>
      </c>
      <c r="AE2695" s="9">
        <v>16314651.67</v>
      </c>
      <c r="AF2695" s="9">
        <v>154246978.61</v>
      </c>
      <c r="AG2695" s="9">
        <v>171186089.19</v>
      </c>
      <c r="AH2695" s="9">
        <v>111336350.97</v>
      </c>
      <c r="AI2695" s="9">
        <v>18956117.75</v>
      </c>
      <c r="AJ2695" s="9">
        <v>75617639.5</v>
      </c>
      <c r="AK2695" s="9">
        <v>8353556.61</v>
      </c>
      <c r="AL2695" s="9">
        <v>4232403.24</v>
      </c>
      <c r="AM2695" s="2">
        <f t="shared" si="506"/>
        <v>155518743.13</v>
      </c>
      <c r="AN2695" s="2">
        <f t="shared" si="510"/>
        <v>-293684247.17</v>
      </c>
      <c r="AO2695" s="2">
        <f t="shared" si="511"/>
        <v>-1052927087.05</v>
      </c>
      <c r="AP2695" s="2">
        <f t="shared" si="512"/>
        <v>-132541098.37</v>
      </c>
      <c r="AQ2695" s="2">
        <f t="shared" si="513"/>
        <v>105036188.81</v>
      </c>
      <c r="AR2695" s="2">
        <f t="shared" si="514"/>
        <v>66217695.31</v>
      </c>
      <c r="AS2695" s="2">
        <f t="shared" si="515"/>
        <v>-28204980.48</v>
      </c>
      <c r="AT2695" s="2">
        <f t="shared" si="516"/>
        <v>27899821.24</v>
      </c>
      <c r="AU2695" s="2">
        <f t="shared" si="517"/>
        <v>37033949.12</v>
      </c>
      <c r="AV2695" s="3">
        <f t="shared" si="507"/>
        <v>0.172850138774639</v>
      </c>
      <c r="AW2695" s="3">
        <f t="shared" si="508"/>
        <v>0.0816549858986029</v>
      </c>
      <c r="AX2695" s="3" t="e">
        <f t="shared" si="509"/>
        <v>#NUM!</v>
      </c>
    </row>
    <row r="2696" spans="1:50">
      <c r="A2696" s="8" t="s">
        <v>5404</v>
      </c>
      <c r="B2696" s="8" t="s">
        <v>5405</v>
      </c>
      <c r="C2696" s="9">
        <v>53533055.78</v>
      </c>
      <c r="D2696" s="9">
        <v>10453468.09</v>
      </c>
      <c r="E2696" s="9">
        <v>51321171.73</v>
      </c>
      <c r="F2696" s="9">
        <v>63533162.18</v>
      </c>
      <c r="G2696" s="9">
        <v>68351885.17</v>
      </c>
      <c r="H2696" s="9">
        <v>75910579.42</v>
      </c>
      <c r="I2696" s="9">
        <v>73247347.77</v>
      </c>
      <c r="J2696" s="9">
        <v>65408062.11</v>
      </c>
      <c r="K2696" s="9">
        <v>34638717.39</v>
      </c>
      <c r="L2696" s="9">
        <v>114247943</v>
      </c>
      <c r="M2696" s="9">
        <v>94419407.6</v>
      </c>
      <c r="N2696" s="9">
        <v>75005694.3</v>
      </c>
      <c r="O2696" s="9">
        <v>51821832</v>
      </c>
      <c r="P2696" s="9">
        <v>43223905.9</v>
      </c>
      <c r="Q2696" s="9">
        <v>38869111.9</v>
      </c>
      <c r="R2696" s="9">
        <v>36283209.7</v>
      </c>
      <c r="S2696" s="9">
        <v>33425905</v>
      </c>
      <c r="T2696" s="9">
        <v>0</v>
      </c>
      <c r="U2696" s="9">
        <v>750357.52</v>
      </c>
      <c r="V2696" s="9">
        <v>2909819.82</v>
      </c>
      <c r="W2696" s="9">
        <v>3963174.1</v>
      </c>
      <c r="X2696" s="9">
        <v>1918064.24</v>
      </c>
      <c r="Y2696" s="9">
        <v>482674.97</v>
      </c>
      <c r="Z2696" s="9">
        <v>815656.58</v>
      </c>
      <c r="AA2696" s="9">
        <v>196024.53</v>
      </c>
      <c r="AB2696" s="9">
        <v>116104.44</v>
      </c>
      <c r="AC2696" s="9">
        <v>0</v>
      </c>
      <c r="AD2696" s="9">
        <v>374861265.69</v>
      </c>
      <c r="AE2696" s="9">
        <v>409795754.9</v>
      </c>
      <c r="AF2696" s="9">
        <v>459895226.22</v>
      </c>
      <c r="AG2696" s="9">
        <v>212545812.6</v>
      </c>
      <c r="AH2696" s="9">
        <v>73039629.77</v>
      </c>
      <c r="AI2696" s="9">
        <v>57609739.94</v>
      </c>
      <c r="AJ2696" s="9">
        <v>85739193.02</v>
      </c>
      <c r="AK2696" s="9">
        <v>81410148.92</v>
      </c>
      <c r="AL2696" s="9">
        <v>87293304.69</v>
      </c>
      <c r="AM2696" s="2">
        <f t="shared" si="506"/>
        <v>-206329909.39</v>
      </c>
      <c r="AN2696" s="2">
        <f t="shared" si="510"/>
        <v>-302013059.39</v>
      </c>
      <c r="AO2696" s="2">
        <f t="shared" si="511"/>
        <v>-329605186.09</v>
      </c>
      <c r="AP2696" s="2">
        <f t="shared" si="512"/>
        <v>-95272754.18</v>
      </c>
      <c r="AQ2696" s="2">
        <f t="shared" si="513"/>
        <v>39018836.27</v>
      </c>
      <c r="AR2696" s="2">
        <f t="shared" si="514"/>
        <v>57985607.96</v>
      </c>
      <c r="AS2696" s="2">
        <f t="shared" si="515"/>
        <v>23987388.98</v>
      </c>
      <c r="AT2696" s="2">
        <f t="shared" si="516"/>
        <v>17539922.63</v>
      </c>
      <c r="AU2696" s="2">
        <f t="shared" si="517"/>
        <v>-52654587.3</v>
      </c>
      <c r="AV2696" s="3">
        <f t="shared" si="507"/>
        <v>0.163865744594695</v>
      </c>
      <c r="AW2696" s="3">
        <f t="shared" si="508"/>
        <v>-2.39526781059165</v>
      </c>
      <c r="AX2696" s="3">
        <f t="shared" si="509"/>
        <v>0.103880558148913</v>
      </c>
    </row>
    <row r="2697" spans="1:50">
      <c r="A2697" s="8" t="s">
        <v>5406</v>
      </c>
      <c r="B2697" s="8" t="s">
        <v>5407</v>
      </c>
      <c r="C2697" s="9">
        <v>138940755.42</v>
      </c>
      <c r="D2697" s="9">
        <v>72694889.6</v>
      </c>
      <c r="E2697" s="9">
        <v>53864940.55</v>
      </c>
      <c r="F2697" s="9">
        <v>24409240.53</v>
      </c>
      <c r="G2697" s="9">
        <v>-17817682.29</v>
      </c>
      <c r="H2697" s="9">
        <v>-49696317.68</v>
      </c>
      <c r="I2697" s="9">
        <v>-5976206.26</v>
      </c>
      <c r="J2697" s="9">
        <v>9542345.71</v>
      </c>
      <c r="K2697" s="9">
        <v>34603067.2</v>
      </c>
      <c r="L2697" s="9">
        <v>20152093.4</v>
      </c>
      <c r="M2697" s="9">
        <v>20866801.2</v>
      </c>
      <c r="N2697" s="9">
        <v>20831215.7</v>
      </c>
      <c r="O2697" s="9">
        <v>21322935.3</v>
      </c>
      <c r="P2697" s="9">
        <v>0</v>
      </c>
      <c r="Q2697" s="9">
        <v>0</v>
      </c>
      <c r="R2697" s="9">
        <v>0</v>
      </c>
      <c r="S2697" s="9">
        <v>0</v>
      </c>
      <c r="T2697" s="9">
        <v>0</v>
      </c>
      <c r="U2697" s="9">
        <v>426358.65</v>
      </c>
      <c r="V2697" s="9">
        <v>0</v>
      </c>
      <c r="W2697" s="9">
        <v>0</v>
      </c>
      <c r="X2697" s="9">
        <v>0</v>
      </c>
      <c r="Y2697" s="9">
        <v>0</v>
      </c>
      <c r="Z2697" s="9">
        <v>0</v>
      </c>
      <c r="AA2697" s="9">
        <v>0</v>
      </c>
      <c r="AB2697" s="9">
        <v>0</v>
      </c>
      <c r="AC2697" s="9">
        <v>0</v>
      </c>
      <c r="AD2697" s="9">
        <v>379839343.46</v>
      </c>
      <c r="AE2697" s="9">
        <v>99739897.24</v>
      </c>
      <c r="AF2697" s="9">
        <v>39711462.99</v>
      </c>
      <c r="AG2697" s="9">
        <v>29603730.81</v>
      </c>
      <c r="AH2697" s="9">
        <v>13080334.15</v>
      </c>
      <c r="AI2697" s="9">
        <v>7921397.5</v>
      </c>
      <c r="AJ2697" s="9">
        <v>9067605.9</v>
      </c>
      <c r="AK2697" s="9">
        <v>16282291.56</v>
      </c>
      <c r="AL2697" s="9">
        <v>45412872.89</v>
      </c>
      <c r="AM2697" s="2">
        <f t="shared" si="506"/>
        <v>-220320135.99</v>
      </c>
      <c r="AN2697" s="2">
        <f t="shared" si="510"/>
        <v>-6178206.44</v>
      </c>
      <c r="AO2697" s="2">
        <f t="shared" si="511"/>
        <v>34984693.26</v>
      </c>
      <c r="AP2697" s="2">
        <f t="shared" si="512"/>
        <v>16128445.02</v>
      </c>
      <c r="AQ2697" s="2">
        <f t="shared" si="513"/>
        <v>-30898016.44</v>
      </c>
      <c r="AR2697" s="2">
        <f t="shared" si="514"/>
        <v>-57617715.18</v>
      </c>
      <c r="AS2697" s="2">
        <f t="shared" si="515"/>
        <v>-15043812.16</v>
      </c>
      <c r="AT2697" s="2">
        <f t="shared" si="516"/>
        <v>-6739945.85</v>
      </c>
      <c r="AU2697" s="2">
        <f t="shared" si="517"/>
        <v>-10809805.69</v>
      </c>
      <c r="AV2697" s="3">
        <f t="shared" si="507"/>
        <v>0.397882604220922</v>
      </c>
      <c r="AW2697" s="3">
        <f t="shared" si="508"/>
        <v>0.481237567550376</v>
      </c>
      <c r="AX2697" s="3" t="e">
        <f t="shared" si="509"/>
        <v>#NUM!</v>
      </c>
    </row>
    <row r="2698" spans="1:50">
      <c r="A2698" s="8" t="s">
        <v>5408</v>
      </c>
      <c r="B2698" s="8" t="s">
        <v>5409</v>
      </c>
      <c r="C2698" s="9">
        <v>152104404.48</v>
      </c>
      <c r="D2698" s="9">
        <v>172422114.63</v>
      </c>
      <c r="E2698" s="9">
        <v>96779498.68</v>
      </c>
      <c r="F2698" s="9">
        <v>39683114.72</v>
      </c>
      <c r="G2698" s="9">
        <v>61481784.88</v>
      </c>
      <c r="H2698" s="9">
        <v>94891418.81</v>
      </c>
      <c r="I2698" s="9">
        <v>77030225.8</v>
      </c>
      <c r="J2698" s="9">
        <v>31147269.01</v>
      </c>
      <c r="K2698" s="9">
        <v>34551306.12</v>
      </c>
      <c r="L2698" s="9">
        <v>119911960</v>
      </c>
      <c r="M2698" s="9">
        <v>114203779</v>
      </c>
      <c r="N2698" s="9">
        <v>108484831</v>
      </c>
      <c r="O2698" s="9">
        <v>104496079</v>
      </c>
      <c r="P2698" s="9">
        <v>83612832</v>
      </c>
      <c r="Q2698" s="9">
        <v>81438613.2</v>
      </c>
      <c r="R2698" s="9">
        <v>83651111</v>
      </c>
      <c r="S2698" s="9">
        <v>76365344.7</v>
      </c>
      <c r="T2698" s="9">
        <v>69396731.1</v>
      </c>
      <c r="U2698" s="9">
        <v>4396993.29</v>
      </c>
      <c r="V2698" s="9">
        <v>2919437.43</v>
      </c>
      <c r="W2698" s="9">
        <v>2247404.66</v>
      </c>
      <c r="X2698" s="9">
        <v>764116.71</v>
      </c>
      <c r="Y2698" s="9">
        <v>803197.49</v>
      </c>
      <c r="Z2698" s="9">
        <v>1730913.89</v>
      </c>
      <c r="AA2698" s="9">
        <v>1287153.2</v>
      </c>
      <c r="AB2698" s="9">
        <v>2215890.63</v>
      </c>
      <c r="AC2698" s="9">
        <v>1681614.87</v>
      </c>
      <c r="AD2698" s="9">
        <v>145740041.21</v>
      </c>
      <c r="AE2698" s="9">
        <v>48664211.3</v>
      </c>
      <c r="AF2698" s="9">
        <v>58383894.76</v>
      </c>
      <c r="AG2698" s="9">
        <v>105970516.18</v>
      </c>
      <c r="AH2698" s="9">
        <v>149469865.55</v>
      </c>
      <c r="AI2698" s="9">
        <v>174510843.44</v>
      </c>
      <c r="AJ2698" s="9">
        <v>67284514.04</v>
      </c>
      <c r="AK2698" s="9">
        <v>15403499.42</v>
      </c>
      <c r="AL2698" s="9">
        <v>54320665.68</v>
      </c>
      <c r="AM2698" s="2">
        <f t="shared" si="506"/>
        <v>130673316.56</v>
      </c>
      <c r="AN2698" s="2">
        <f t="shared" si="510"/>
        <v>240881119.76</v>
      </c>
      <c r="AO2698" s="2">
        <f t="shared" si="511"/>
        <v>149127839.58</v>
      </c>
      <c r="AP2698" s="2">
        <f t="shared" si="512"/>
        <v>38972794.25</v>
      </c>
      <c r="AQ2698" s="2">
        <f t="shared" si="513"/>
        <v>-3572051.18000001</v>
      </c>
      <c r="AR2698" s="2">
        <f t="shared" si="514"/>
        <v>3550102.45999998</v>
      </c>
      <c r="AS2698" s="2">
        <f t="shared" si="515"/>
        <v>94683975.96</v>
      </c>
      <c r="AT2698" s="2">
        <f t="shared" si="516"/>
        <v>94325004.92</v>
      </c>
      <c r="AU2698" s="2">
        <f t="shared" si="517"/>
        <v>51308986.41</v>
      </c>
      <c r="AV2698" s="3">
        <f t="shared" si="507"/>
        <v>0.109456774824818</v>
      </c>
      <c r="AW2698" s="3">
        <f t="shared" si="508"/>
        <v>-3.05425261370746</v>
      </c>
      <c r="AX2698" s="3">
        <f t="shared" si="509"/>
        <v>-0.0447991837948107</v>
      </c>
    </row>
    <row r="2699" spans="1:50">
      <c r="A2699" s="8" t="s">
        <v>5410</v>
      </c>
      <c r="B2699" s="8" t="s">
        <v>5411</v>
      </c>
      <c r="C2699" s="9">
        <v>365150697.04</v>
      </c>
      <c r="D2699" s="9">
        <v>-2656256623.8</v>
      </c>
      <c r="E2699" s="9">
        <v>1077569509.2</v>
      </c>
      <c r="F2699" s="9">
        <v>600746057.36</v>
      </c>
      <c r="G2699" s="9">
        <v>366514648.74</v>
      </c>
      <c r="H2699" s="9">
        <v>-181454283.37</v>
      </c>
      <c r="I2699" s="9">
        <v>30406750.01</v>
      </c>
      <c r="J2699" s="9">
        <v>-38577542.65</v>
      </c>
      <c r="K2699" s="9">
        <v>34520566.6</v>
      </c>
      <c r="L2699" s="9">
        <v>1951770200</v>
      </c>
      <c r="M2699" s="9">
        <v>2201102590</v>
      </c>
      <c r="N2699" s="9">
        <v>2066897810</v>
      </c>
      <c r="O2699" s="9">
        <v>1432166080</v>
      </c>
      <c r="P2699" s="9">
        <v>384662905</v>
      </c>
      <c r="Q2699" s="9">
        <v>68850254</v>
      </c>
      <c r="R2699" s="9">
        <v>21751692.6</v>
      </c>
      <c r="S2699" s="9">
        <v>21319098.4</v>
      </c>
      <c r="T2699" s="9">
        <v>33715834.7</v>
      </c>
      <c r="U2699" s="9">
        <v>2158183.55</v>
      </c>
      <c r="V2699" s="9">
        <v>3215876.12</v>
      </c>
      <c r="W2699" s="9">
        <v>2359842</v>
      </c>
      <c r="X2699" s="9">
        <v>2053768.96</v>
      </c>
      <c r="Y2699" s="9">
        <v>695980.89</v>
      </c>
      <c r="Z2699" s="9">
        <v>705182.27</v>
      </c>
      <c r="AA2699" s="9">
        <v>331396.2</v>
      </c>
      <c r="AB2699" s="9">
        <v>318681.57</v>
      </c>
      <c r="AC2699" s="9">
        <v>296516.39</v>
      </c>
      <c r="AD2699" s="9">
        <v>4896631134.89</v>
      </c>
      <c r="AE2699" s="9">
        <v>1850795340.69</v>
      </c>
      <c r="AF2699" s="9">
        <v>5078367703.69</v>
      </c>
      <c r="AG2699" s="9">
        <v>6331049336.81</v>
      </c>
      <c r="AH2699" s="9">
        <v>2465117011.57</v>
      </c>
      <c r="AI2699" s="9">
        <v>38158606.16</v>
      </c>
      <c r="AJ2699" s="9">
        <v>7380633.05</v>
      </c>
      <c r="AK2699" s="9">
        <v>3847408.82</v>
      </c>
      <c r="AL2699" s="9">
        <v>5239692.99</v>
      </c>
      <c r="AM2699" s="2">
        <f t="shared" si="506"/>
        <v>-2577552054.3</v>
      </c>
      <c r="AN2699" s="2">
        <f t="shared" si="510"/>
        <v>-2302733498.37</v>
      </c>
      <c r="AO2699" s="2">
        <f t="shared" si="511"/>
        <v>-1931540542.49</v>
      </c>
      <c r="AP2699" s="2">
        <f t="shared" si="512"/>
        <v>-4296083430.49</v>
      </c>
      <c r="AQ2699" s="2">
        <f t="shared" si="513"/>
        <v>-1713243476.94</v>
      </c>
      <c r="AR2699" s="2">
        <f t="shared" si="514"/>
        <v>-150057453.26</v>
      </c>
      <c r="AS2699" s="2">
        <f t="shared" si="515"/>
        <v>45109205.76</v>
      </c>
      <c r="AT2699" s="2">
        <f t="shared" si="516"/>
        <v>-20787171.5</v>
      </c>
      <c r="AU2699" s="2">
        <f t="shared" si="517"/>
        <v>63293224.7</v>
      </c>
      <c r="AV2699" s="3">
        <f t="shared" si="507"/>
        <v>-2.50963601059994</v>
      </c>
      <c r="AW2699" s="3">
        <f t="shared" si="508"/>
        <v>0.0851197587835304</v>
      </c>
      <c r="AX2699" s="3" t="e">
        <f t="shared" si="509"/>
        <v>#NUM!</v>
      </c>
    </row>
    <row r="2700" spans="1:50">
      <c r="A2700" s="8" t="s">
        <v>5412</v>
      </c>
      <c r="B2700" s="8" t="s">
        <v>5413</v>
      </c>
      <c r="C2700" s="9">
        <v>118438152.08</v>
      </c>
      <c r="D2700" s="9">
        <v>85989396.92</v>
      </c>
      <c r="E2700" s="9">
        <v>105653080.25</v>
      </c>
      <c r="F2700" s="9">
        <v>81664313.65</v>
      </c>
      <c r="G2700" s="9">
        <v>205939682.2</v>
      </c>
      <c r="H2700" s="9">
        <v>69663399.33</v>
      </c>
      <c r="I2700" s="9">
        <v>75299237.87</v>
      </c>
      <c r="J2700" s="9">
        <v>41610798.33</v>
      </c>
      <c r="K2700" s="9">
        <v>34448225.73</v>
      </c>
      <c r="L2700" s="9">
        <v>53255726.8</v>
      </c>
      <c r="M2700" s="9">
        <v>37820915.3</v>
      </c>
      <c r="N2700" s="9">
        <v>35166682.9</v>
      </c>
      <c r="O2700" s="9">
        <v>31644781</v>
      </c>
      <c r="P2700" s="9">
        <v>19613278.4</v>
      </c>
      <c r="Q2700" s="9">
        <v>12775934.2</v>
      </c>
      <c r="R2700" s="9">
        <v>12519846.4</v>
      </c>
      <c r="S2700" s="9">
        <v>12884271.5</v>
      </c>
      <c r="T2700" s="9">
        <v>13016153.7</v>
      </c>
      <c r="U2700" s="9">
        <v>318061.76</v>
      </c>
      <c r="V2700" s="9">
        <v>0</v>
      </c>
      <c r="W2700" s="9">
        <v>63851.41</v>
      </c>
      <c r="X2700" s="9">
        <v>418415.88</v>
      </c>
      <c r="Y2700" s="9">
        <v>418415.88</v>
      </c>
      <c r="Z2700" s="9">
        <v>714691.72</v>
      </c>
      <c r="AA2700" s="9">
        <v>441525.24</v>
      </c>
      <c r="AB2700" s="9">
        <v>441525.23</v>
      </c>
      <c r="AC2700" s="9">
        <v>993431.7</v>
      </c>
      <c r="AD2700" s="9">
        <v>178823083.74</v>
      </c>
      <c r="AE2700" s="9">
        <v>307260961.29</v>
      </c>
      <c r="AF2700" s="9">
        <v>53683797.98</v>
      </c>
      <c r="AG2700" s="9">
        <v>82354356.37</v>
      </c>
      <c r="AH2700" s="9">
        <v>149111430.95</v>
      </c>
      <c r="AI2700" s="9">
        <v>273581647.44</v>
      </c>
      <c r="AJ2700" s="9">
        <v>151342347.46</v>
      </c>
      <c r="AK2700" s="9">
        <v>43741130.6</v>
      </c>
      <c r="AL2700" s="9">
        <v>282650929</v>
      </c>
      <c r="AM2700" s="2">
        <f t="shared" si="506"/>
        <v>-6811143.10000002</v>
      </c>
      <c r="AN2700" s="2">
        <f t="shared" si="510"/>
        <v>-183450649.07</v>
      </c>
      <c r="AO2700" s="2">
        <f t="shared" si="511"/>
        <v>87199816.58</v>
      </c>
      <c r="AP2700" s="2">
        <f t="shared" si="512"/>
        <v>31373154.16</v>
      </c>
      <c r="AQ2700" s="2">
        <f t="shared" si="513"/>
        <v>76859945.53</v>
      </c>
      <c r="AR2700" s="2">
        <f t="shared" si="514"/>
        <v>-190427622.19</v>
      </c>
      <c r="AS2700" s="2">
        <f t="shared" si="515"/>
        <v>-63081737.95</v>
      </c>
      <c r="AT2700" s="2">
        <f t="shared" si="516"/>
        <v>11195464.46</v>
      </c>
      <c r="AU2700" s="2">
        <f t="shared" si="517"/>
        <v>-234193117.87</v>
      </c>
      <c r="AV2700" s="3">
        <f t="shared" si="507"/>
        <v>-0.325015210569637</v>
      </c>
      <c r="AW2700" s="3">
        <f t="shared" si="508"/>
        <v>-1.61589118249006</v>
      </c>
      <c r="AX2700" s="3" t="e">
        <f t="shared" si="509"/>
        <v>#NUM!</v>
      </c>
    </row>
    <row r="2701" spans="1:50">
      <c r="A2701" s="8" t="s">
        <v>5414</v>
      </c>
      <c r="B2701" s="8" t="s">
        <v>5415</v>
      </c>
      <c r="C2701" s="9">
        <v>69694323.84</v>
      </c>
      <c r="D2701" s="9">
        <v>61841873.94</v>
      </c>
      <c r="E2701" s="9">
        <v>53639557.88</v>
      </c>
      <c r="F2701" s="9">
        <v>44138481.69</v>
      </c>
      <c r="G2701" s="9">
        <v>39760199.71</v>
      </c>
      <c r="H2701" s="9">
        <v>35999932.48</v>
      </c>
      <c r="I2701" s="9">
        <v>32486155.36</v>
      </c>
      <c r="J2701" s="9">
        <v>25849068.86</v>
      </c>
      <c r="K2701" s="9">
        <v>34440178.28</v>
      </c>
      <c r="L2701" s="9">
        <v>38452033.2</v>
      </c>
      <c r="M2701" s="9">
        <v>30439745.9</v>
      </c>
      <c r="N2701" s="9">
        <v>28925089.8</v>
      </c>
      <c r="O2701" s="9">
        <v>27539983</v>
      </c>
      <c r="P2701" s="9">
        <v>25075074.5</v>
      </c>
      <c r="Q2701" s="9">
        <v>16499498.8</v>
      </c>
      <c r="R2701" s="9">
        <v>13232241</v>
      </c>
      <c r="S2701" s="9">
        <v>11722121.7</v>
      </c>
      <c r="T2701" s="9">
        <v>9264178.94</v>
      </c>
      <c r="U2701" s="9">
        <v>448525.33</v>
      </c>
      <c r="V2701" s="9">
        <v>1184337.48</v>
      </c>
      <c r="W2701" s="9">
        <v>280674.57</v>
      </c>
      <c r="X2701" s="9">
        <v>147504.15</v>
      </c>
      <c r="Y2701" s="9">
        <v>177778.66</v>
      </c>
      <c r="Z2701" s="9">
        <v>510149.68</v>
      </c>
      <c r="AA2701" s="9">
        <v>686087.48</v>
      </c>
      <c r="AB2701" s="9">
        <v>59418.9</v>
      </c>
      <c r="AC2701" s="9">
        <v>0</v>
      </c>
      <c r="AD2701" s="9">
        <v>91477144.82</v>
      </c>
      <c r="AE2701" s="9">
        <v>120880086.24</v>
      </c>
      <c r="AF2701" s="9">
        <v>50398177.96</v>
      </c>
      <c r="AG2701" s="9">
        <v>41586215.54</v>
      </c>
      <c r="AH2701" s="9">
        <v>91727450.05</v>
      </c>
      <c r="AI2701" s="9">
        <v>40786909.95</v>
      </c>
      <c r="AJ2701" s="9">
        <v>28444853.69</v>
      </c>
      <c r="AK2701" s="9">
        <v>49990373.78</v>
      </c>
      <c r="AL2701" s="9">
        <v>22489964.04</v>
      </c>
      <c r="AM2701" s="2">
        <f t="shared" si="506"/>
        <v>17117737.55</v>
      </c>
      <c r="AN2701" s="2">
        <f t="shared" si="510"/>
        <v>-27414128.92</v>
      </c>
      <c r="AO2701" s="2">
        <f t="shared" si="511"/>
        <v>32447144.29</v>
      </c>
      <c r="AP2701" s="2">
        <f t="shared" si="512"/>
        <v>30239753.3</v>
      </c>
      <c r="AQ2701" s="2">
        <f t="shared" si="513"/>
        <v>-26714397.18</v>
      </c>
      <c r="AR2701" s="2">
        <f t="shared" si="514"/>
        <v>12222671.01</v>
      </c>
      <c r="AS2701" s="2">
        <f t="shared" si="515"/>
        <v>17959630.15</v>
      </c>
      <c r="AT2701" s="2">
        <f t="shared" si="516"/>
        <v>-12359764.32</v>
      </c>
      <c r="AU2701" s="2">
        <f t="shared" si="517"/>
        <v>21214393.18</v>
      </c>
      <c r="AV2701" s="3">
        <f t="shared" si="507"/>
        <v>-0.0235585781939354</v>
      </c>
      <c r="AW2701" s="3">
        <f t="shared" si="508"/>
        <v>-1.91482957658254</v>
      </c>
      <c r="AX2701" s="3">
        <f t="shared" si="509"/>
        <v>0.0608596673665611</v>
      </c>
    </row>
    <row r="2702" spans="1:50">
      <c r="A2702" s="8" t="s">
        <v>5416</v>
      </c>
      <c r="B2702" s="8" t="s">
        <v>5417</v>
      </c>
      <c r="C2702" s="9">
        <v>49419058.45</v>
      </c>
      <c r="D2702" s="9">
        <v>68540922.04</v>
      </c>
      <c r="E2702" s="9">
        <v>53089382.56</v>
      </c>
      <c r="F2702" s="9">
        <v>47186332.49</v>
      </c>
      <c r="G2702" s="9">
        <v>43476771.21</v>
      </c>
      <c r="H2702" s="9">
        <v>46034162.49</v>
      </c>
      <c r="I2702" s="9">
        <v>41168494.78</v>
      </c>
      <c r="J2702" s="9">
        <v>37024839.49</v>
      </c>
      <c r="K2702" s="9">
        <v>34266800.99</v>
      </c>
      <c r="L2702" s="9">
        <v>41920644.8</v>
      </c>
      <c r="M2702" s="9">
        <v>5063797.52</v>
      </c>
      <c r="N2702" s="9">
        <v>5215288.35</v>
      </c>
      <c r="O2702" s="9">
        <v>5518167.24</v>
      </c>
      <c r="P2702" s="9">
        <v>5150020.08</v>
      </c>
      <c r="Q2702" s="9">
        <v>6038549.26</v>
      </c>
      <c r="R2702" s="9">
        <v>6339329.39</v>
      </c>
      <c r="S2702" s="9">
        <v>8495260.78</v>
      </c>
      <c r="T2702" s="9">
        <v>6779016.23</v>
      </c>
      <c r="U2702" s="9">
        <v>5506269.99</v>
      </c>
      <c r="V2702" s="9">
        <v>5907380.14</v>
      </c>
      <c r="W2702" s="9">
        <v>7730284.36</v>
      </c>
      <c r="X2702" s="9">
        <v>5816164.58</v>
      </c>
      <c r="Y2702" s="9">
        <v>997799.81</v>
      </c>
      <c r="Z2702" s="9">
        <v>763824.24</v>
      </c>
      <c r="AA2702" s="9">
        <v>725267.37</v>
      </c>
      <c r="AB2702" s="9">
        <v>611400.86</v>
      </c>
      <c r="AC2702" s="9">
        <v>398614.48</v>
      </c>
      <c r="AD2702" s="9">
        <v>12639854.27</v>
      </c>
      <c r="AE2702" s="9">
        <v>12232501.28</v>
      </c>
      <c r="AF2702" s="9">
        <v>9986038.28</v>
      </c>
      <c r="AG2702" s="9">
        <v>9125530.27</v>
      </c>
      <c r="AH2702" s="9">
        <v>13584420.88</v>
      </c>
      <c r="AI2702" s="9">
        <v>2611824.99</v>
      </c>
      <c r="AJ2702" s="9">
        <v>5726348.49</v>
      </c>
      <c r="AK2702" s="9">
        <v>4033422.13</v>
      </c>
      <c r="AL2702" s="9">
        <v>7328185.6</v>
      </c>
      <c r="AM2702" s="2">
        <f t="shared" si="506"/>
        <v>84206118.97</v>
      </c>
      <c r="AN2702" s="2">
        <f t="shared" si="510"/>
        <v>67279598.42</v>
      </c>
      <c r="AO2702" s="2">
        <f t="shared" si="511"/>
        <v>56048916.99</v>
      </c>
      <c r="AP2702" s="2">
        <f t="shared" si="512"/>
        <v>49395134.04</v>
      </c>
      <c r="AQ2702" s="2">
        <f t="shared" si="513"/>
        <v>36040170.22</v>
      </c>
      <c r="AR2702" s="2">
        <f t="shared" si="514"/>
        <v>50224711</v>
      </c>
      <c r="AS2702" s="2">
        <f t="shared" si="515"/>
        <v>42506743.05</v>
      </c>
      <c r="AT2702" s="2">
        <f t="shared" si="516"/>
        <v>42098079</v>
      </c>
      <c r="AU2702" s="2">
        <f t="shared" si="517"/>
        <v>34116246.1</v>
      </c>
      <c r="AV2702" s="3">
        <f t="shared" si="507"/>
        <v>0.105600040308233</v>
      </c>
      <c r="AW2702" s="3">
        <f t="shared" si="508"/>
        <v>0.184980936278764</v>
      </c>
      <c r="AX2702" s="3">
        <f t="shared" si="509"/>
        <v>0.0636216160731</v>
      </c>
    </row>
    <row r="2703" spans="1:50">
      <c r="A2703" s="8" t="s">
        <v>5418</v>
      </c>
      <c r="B2703" s="8" t="s">
        <v>5419</v>
      </c>
      <c r="C2703" s="9">
        <v>65836532.64</v>
      </c>
      <c r="D2703" s="9">
        <v>57029588.63</v>
      </c>
      <c r="E2703" s="9">
        <v>39368772.53</v>
      </c>
      <c r="F2703" s="9">
        <v>41406670.94</v>
      </c>
      <c r="G2703" s="9">
        <v>51754203.4</v>
      </c>
      <c r="H2703" s="9">
        <v>57821128.93</v>
      </c>
      <c r="I2703" s="9">
        <v>48091850.8</v>
      </c>
      <c r="J2703" s="9">
        <v>40174533.58</v>
      </c>
      <c r="K2703" s="9">
        <v>34243588.59</v>
      </c>
      <c r="L2703" s="9">
        <v>32354536.6</v>
      </c>
      <c r="M2703" s="9">
        <v>33349197.1</v>
      </c>
      <c r="N2703" s="9">
        <v>23992139.1</v>
      </c>
      <c r="O2703" s="9">
        <v>16767060.1</v>
      </c>
      <c r="P2703" s="9">
        <v>14674582.3</v>
      </c>
      <c r="Q2703" s="9">
        <v>11168496.6</v>
      </c>
      <c r="R2703" s="9">
        <v>10224561.1</v>
      </c>
      <c r="S2703" s="9">
        <v>10345140.6</v>
      </c>
      <c r="T2703" s="9">
        <v>9324399.76</v>
      </c>
      <c r="U2703" s="9">
        <v>849541.58</v>
      </c>
      <c r="V2703" s="9">
        <v>0</v>
      </c>
      <c r="W2703" s="9">
        <v>0</v>
      </c>
      <c r="X2703" s="9">
        <v>0</v>
      </c>
      <c r="Y2703" s="9">
        <v>0</v>
      </c>
      <c r="Z2703" s="9">
        <v>0</v>
      </c>
      <c r="AA2703" s="9">
        <v>0</v>
      </c>
      <c r="AB2703" s="9">
        <v>0</v>
      </c>
      <c r="AC2703" s="9">
        <v>0</v>
      </c>
      <c r="AD2703" s="9">
        <v>107312597.4</v>
      </c>
      <c r="AE2703" s="9">
        <v>27628938.64</v>
      </c>
      <c r="AF2703" s="9">
        <v>57090551.24</v>
      </c>
      <c r="AG2703" s="9">
        <v>74970129.58</v>
      </c>
      <c r="AH2703" s="9">
        <v>67655769.46</v>
      </c>
      <c r="AI2703" s="9">
        <v>23962173.25</v>
      </c>
      <c r="AJ2703" s="9">
        <v>11388781.72</v>
      </c>
      <c r="AK2703" s="9">
        <v>12179546.9</v>
      </c>
      <c r="AL2703" s="9">
        <v>5774762.85</v>
      </c>
      <c r="AM2703" s="2">
        <f t="shared" si="506"/>
        <v>-8271986.58</v>
      </c>
      <c r="AN2703" s="2">
        <f t="shared" si="510"/>
        <v>62749847.09</v>
      </c>
      <c r="AO2703" s="2">
        <f t="shared" si="511"/>
        <v>6270360.39</v>
      </c>
      <c r="AP2703" s="2">
        <f t="shared" si="512"/>
        <v>-16796398.54</v>
      </c>
      <c r="AQ2703" s="2">
        <f t="shared" si="513"/>
        <v>-1226983.75999999</v>
      </c>
      <c r="AR2703" s="2">
        <f t="shared" si="514"/>
        <v>45027452.28</v>
      </c>
      <c r="AS2703" s="2">
        <f t="shared" si="515"/>
        <v>46927630.18</v>
      </c>
      <c r="AT2703" s="2">
        <f t="shared" si="516"/>
        <v>38340127.28</v>
      </c>
      <c r="AU2703" s="2">
        <f t="shared" si="517"/>
        <v>37793225.5</v>
      </c>
      <c r="AV2703" s="3">
        <f t="shared" si="507"/>
        <v>-1.84467264405217</v>
      </c>
      <c r="AW2703" s="3">
        <f t="shared" si="508"/>
        <v>0.464718616047048</v>
      </c>
      <c r="AX2703" s="3" t="e">
        <f t="shared" si="509"/>
        <v>#NUM!</v>
      </c>
    </row>
    <row r="2704" spans="1:50">
      <c r="A2704" s="8" t="s">
        <v>5420</v>
      </c>
      <c r="B2704" s="8" t="s">
        <v>5421</v>
      </c>
      <c r="C2704" s="9">
        <v>65177573.19</v>
      </c>
      <c r="D2704" s="9">
        <v>21001727.12</v>
      </c>
      <c r="E2704" s="9">
        <v>24320919.42</v>
      </c>
      <c r="F2704" s="9">
        <v>23932972.24</v>
      </c>
      <c r="G2704" s="9">
        <v>42082668.58</v>
      </c>
      <c r="H2704" s="9">
        <v>48148671.86</v>
      </c>
      <c r="I2704" s="9">
        <v>54187493.88</v>
      </c>
      <c r="J2704" s="9">
        <v>38020260.01</v>
      </c>
      <c r="K2704" s="9">
        <v>34235480.61</v>
      </c>
      <c r="L2704" s="9">
        <v>35404984.2</v>
      </c>
      <c r="M2704" s="9">
        <v>27963895.4</v>
      </c>
      <c r="N2704" s="9">
        <v>0</v>
      </c>
      <c r="O2704" s="9">
        <v>0</v>
      </c>
      <c r="P2704" s="9">
        <v>0</v>
      </c>
      <c r="Q2704" s="9">
        <v>0</v>
      </c>
      <c r="R2704" s="9">
        <v>0</v>
      </c>
      <c r="S2704" s="9">
        <v>0</v>
      </c>
      <c r="T2704" s="9">
        <v>0</v>
      </c>
      <c r="U2704" s="9">
        <v>857748.33</v>
      </c>
      <c r="V2704" s="9">
        <v>5747934.92</v>
      </c>
      <c r="W2704" s="9">
        <v>5533961.76</v>
      </c>
      <c r="X2704" s="9">
        <v>5459627.72</v>
      </c>
      <c r="Y2704" s="9">
        <v>4517660.52</v>
      </c>
      <c r="Z2704" s="9">
        <v>5317356.97</v>
      </c>
      <c r="AA2704" s="9">
        <v>4748195.34</v>
      </c>
      <c r="AB2704" s="9">
        <v>4748195.34</v>
      </c>
      <c r="AC2704" s="9">
        <v>3068468.16</v>
      </c>
      <c r="AD2704" s="9">
        <v>134421920.66</v>
      </c>
      <c r="AE2704" s="9">
        <v>114935139.96</v>
      </c>
      <c r="AF2704" s="9">
        <v>44977569.96</v>
      </c>
      <c r="AG2704" s="9">
        <v>113786381.81</v>
      </c>
      <c r="AH2704" s="9">
        <v>180485800.61</v>
      </c>
      <c r="AI2704" s="9">
        <v>107869890.13</v>
      </c>
      <c r="AJ2704" s="9">
        <v>26068094.46</v>
      </c>
      <c r="AK2704" s="9">
        <v>23754321.51</v>
      </c>
      <c r="AL2704" s="9">
        <v>58420053.07</v>
      </c>
      <c r="AM2704" s="2">
        <f t="shared" si="506"/>
        <v>-32981614.94</v>
      </c>
      <c r="AN2704" s="2">
        <f t="shared" si="510"/>
        <v>-60221582.52</v>
      </c>
      <c r="AO2704" s="2">
        <f t="shared" si="511"/>
        <v>-15122688.78</v>
      </c>
      <c r="AP2704" s="2">
        <f t="shared" si="512"/>
        <v>-84393781.85</v>
      </c>
      <c r="AQ2704" s="2">
        <f t="shared" si="513"/>
        <v>-133885471.51</v>
      </c>
      <c r="AR2704" s="2">
        <f t="shared" si="514"/>
        <v>-54403861.3</v>
      </c>
      <c r="AS2704" s="2">
        <f t="shared" si="515"/>
        <v>32867594.76</v>
      </c>
      <c r="AT2704" s="2">
        <f t="shared" si="516"/>
        <v>19014133.84</v>
      </c>
      <c r="AU2704" s="2">
        <f t="shared" si="517"/>
        <v>-21116104.3</v>
      </c>
      <c r="AV2704" s="3">
        <f t="shared" si="507"/>
        <v>0.0507939622829081</v>
      </c>
      <c r="AW2704" s="3">
        <f t="shared" si="508"/>
        <v>-0.244372608143895</v>
      </c>
      <c r="AX2704" s="3">
        <f t="shared" si="509"/>
        <v>0.259745382252425</v>
      </c>
    </row>
    <row r="2705" spans="1:50">
      <c r="A2705" s="8" t="s">
        <v>5422</v>
      </c>
      <c r="B2705" s="8" t="s">
        <v>5423</v>
      </c>
      <c r="C2705" s="9">
        <v>5187764.21</v>
      </c>
      <c r="D2705" s="9">
        <v>-913051131.53</v>
      </c>
      <c r="E2705" s="9">
        <v>-441458671.39</v>
      </c>
      <c r="F2705" s="9">
        <v>94911145.86</v>
      </c>
      <c r="G2705" s="9">
        <v>126608070.38</v>
      </c>
      <c r="H2705" s="9">
        <v>123143902.47</v>
      </c>
      <c r="I2705" s="9">
        <v>60240856.79</v>
      </c>
      <c r="J2705" s="9">
        <v>20325784.56</v>
      </c>
      <c r="K2705" s="9">
        <v>34197026.95</v>
      </c>
      <c r="L2705" s="9">
        <v>33580191.9</v>
      </c>
      <c r="M2705" s="9">
        <v>25575101.8</v>
      </c>
      <c r="N2705" s="9">
        <v>14338809.9</v>
      </c>
      <c r="O2705" s="9">
        <v>12849934.5</v>
      </c>
      <c r="P2705" s="9">
        <v>12255742.6</v>
      </c>
      <c r="Q2705" s="9">
        <v>7952220.66</v>
      </c>
      <c r="R2705" s="9">
        <v>4931442.62</v>
      </c>
      <c r="S2705" s="9">
        <v>4271051.22</v>
      </c>
      <c r="T2705" s="9">
        <v>2416812.98</v>
      </c>
      <c r="U2705" s="9">
        <v>5094945.85</v>
      </c>
      <c r="V2705" s="9">
        <v>3622450.69</v>
      </c>
      <c r="W2705" s="9">
        <v>3008374.61</v>
      </c>
      <c r="X2705" s="9">
        <v>4150757.05</v>
      </c>
      <c r="Y2705" s="9">
        <v>2183259.09</v>
      </c>
      <c r="Z2705" s="9">
        <v>1031828.31</v>
      </c>
      <c r="AA2705" s="9">
        <v>521431.82</v>
      </c>
      <c r="AB2705" s="9">
        <v>173760.66</v>
      </c>
      <c r="AC2705" s="9">
        <v>60796.03</v>
      </c>
      <c r="AD2705" s="9">
        <v>91293623.36</v>
      </c>
      <c r="AE2705" s="9">
        <v>77805288.7</v>
      </c>
      <c r="AF2705" s="9">
        <v>136092820.07</v>
      </c>
      <c r="AG2705" s="9">
        <v>114909642.7</v>
      </c>
      <c r="AH2705" s="9">
        <v>131769821.17</v>
      </c>
      <c r="AI2705" s="9">
        <v>83541125.07</v>
      </c>
      <c r="AJ2705" s="9">
        <v>56601641.92</v>
      </c>
      <c r="AK2705" s="9">
        <v>6692454.12</v>
      </c>
      <c r="AL2705" s="9">
        <v>98465972.07</v>
      </c>
      <c r="AM2705" s="2">
        <f t="shared" si="506"/>
        <v>-47430721.4</v>
      </c>
      <c r="AN2705" s="2">
        <f t="shared" si="510"/>
        <v>-961658867.74</v>
      </c>
      <c r="AO2705" s="2">
        <f t="shared" si="511"/>
        <v>-560204306.95</v>
      </c>
      <c r="AP2705" s="2">
        <f t="shared" si="512"/>
        <v>-2997805.29000001</v>
      </c>
      <c r="AQ2705" s="2">
        <f t="shared" si="513"/>
        <v>9277250.89999999</v>
      </c>
      <c r="AR2705" s="2">
        <f t="shared" si="514"/>
        <v>48586826.37</v>
      </c>
      <c r="AS2705" s="2">
        <f t="shared" si="515"/>
        <v>9092089.30999999</v>
      </c>
      <c r="AT2705" s="2">
        <f t="shared" si="516"/>
        <v>18078142.32</v>
      </c>
      <c r="AU2705" s="2">
        <f t="shared" si="517"/>
        <v>-61791336.11</v>
      </c>
      <c r="AV2705" s="3">
        <f t="shared" si="507"/>
        <v>-0.0289604812724398</v>
      </c>
      <c r="AW2705" s="3">
        <f t="shared" si="508"/>
        <v>-2.38588784443725</v>
      </c>
      <c r="AX2705" s="3">
        <f t="shared" si="509"/>
        <v>-0.396080148000255</v>
      </c>
    </row>
    <row r="2706" spans="1:50">
      <c r="A2706" s="8" t="s">
        <v>5424</v>
      </c>
      <c r="B2706" s="8" t="s">
        <v>5425</v>
      </c>
      <c r="C2706" s="9">
        <v>63282506.29</v>
      </c>
      <c r="D2706" s="9">
        <v>41915980.91</v>
      </c>
      <c r="E2706" s="9">
        <v>90111800.23</v>
      </c>
      <c r="F2706" s="9">
        <v>63295898.09</v>
      </c>
      <c r="G2706" s="9">
        <v>54569161.17</v>
      </c>
      <c r="H2706" s="9">
        <v>47316652.51</v>
      </c>
      <c r="I2706" s="9">
        <v>41168296.01</v>
      </c>
      <c r="J2706" s="9">
        <v>38085896.35</v>
      </c>
      <c r="K2706" s="9">
        <v>34194846.6</v>
      </c>
      <c r="L2706" s="9">
        <v>116992726</v>
      </c>
      <c r="M2706" s="9">
        <v>97528367.7</v>
      </c>
      <c r="N2706" s="9">
        <v>71676158.9</v>
      </c>
      <c r="O2706" s="9">
        <v>11253760.7</v>
      </c>
      <c r="P2706" s="9">
        <v>10952388.3</v>
      </c>
      <c r="Q2706" s="9">
        <v>10538674.3</v>
      </c>
      <c r="R2706" s="9">
        <v>7407946.62</v>
      </c>
      <c r="S2706" s="9">
        <v>5236780.59</v>
      </c>
      <c r="T2706" s="9">
        <v>3007017.58</v>
      </c>
      <c r="U2706" s="9">
        <v>7141677.74</v>
      </c>
      <c r="V2706" s="9">
        <v>5731063.77</v>
      </c>
      <c r="W2706" s="9">
        <v>2972688.21</v>
      </c>
      <c r="X2706" s="9">
        <v>0</v>
      </c>
      <c r="Y2706" s="9">
        <v>0</v>
      </c>
      <c r="Z2706" s="9">
        <v>0</v>
      </c>
      <c r="AA2706" s="9">
        <v>0</v>
      </c>
      <c r="AB2706" s="9">
        <v>0</v>
      </c>
      <c r="AC2706" s="9">
        <v>0</v>
      </c>
      <c r="AD2706" s="9">
        <v>326810673.94</v>
      </c>
      <c r="AE2706" s="9">
        <v>107894555.81</v>
      </c>
      <c r="AF2706" s="9">
        <v>295041653.45</v>
      </c>
      <c r="AG2706" s="9">
        <v>141514543.81</v>
      </c>
      <c r="AH2706" s="9">
        <v>28182708.27</v>
      </c>
      <c r="AI2706" s="9">
        <v>7289453.42</v>
      </c>
      <c r="AJ2706" s="9">
        <v>9315590.97</v>
      </c>
      <c r="AK2706" s="9">
        <v>42878636.94</v>
      </c>
      <c r="AL2706" s="9">
        <v>76336093.83</v>
      </c>
      <c r="AM2706" s="2">
        <f t="shared" si="506"/>
        <v>-139393763.91</v>
      </c>
      <c r="AN2706" s="2">
        <f t="shared" si="510"/>
        <v>37280856.57</v>
      </c>
      <c r="AO2706" s="2">
        <f t="shared" si="511"/>
        <v>-130281006.11</v>
      </c>
      <c r="AP2706" s="2">
        <f t="shared" si="512"/>
        <v>-66964885.02</v>
      </c>
      <c r="AQ2706" s="2">
        <f t="shared" si="513"/>
        <v>37338841.2</v>
      </c>
      <c r="AR2706" s="2">
        <f t="shared" si="514"/>
        <v>50565873.39</v>
      </c>
      <c r="AS2706" s="2">
        <f t="shared" si="515"/>
        <v>39260651.66</v>
      </c>
      <c r="AT2706" s="2">
        <f t="shared" si="516"/>
        <v>444040</v>
      </c>
      <c r="AU2706" s="2">
        <f t="shared" si="517"/>
        <v>-39134229.65</v>
      </c>
      <c r="AV2706" s="3">
        <f t="shared" si="507"/>
        <v>0.151591647304426</v>
      </c>
      <c r="AW2706" s="3">
        <f t="shared" si="508"/>
        <v>-2.30141707911868</v>
      </c>
      <c r="AX2706" s="3">
        <f t="shared" si="509"/>
        <v>0.0936584757389451</v>
      </c>
    </row>
    <row r="2707" spans="1:50">
      <c r="A2707" s="8" t="s">
        <v>5426</v>
      </c>
      <c r="B2707" s="8" t="s">
        <v>5427</v>
      </c>
      <c r="C2707" s="9">
        <v>46292816.57</v>
      </c>
      <c r="D2707" s="9">
        <v>44617353.49</v>
      </c>
      <c r="E2707" s="9">
        <v>43233676.2</v>
      </c>
      <c r="F2707" s="9">
        <v>24649085.25</v>
      </c>
      <c r="G2707" s="9">
        <v>21469125.17</v>
      </c>
      <c r="H2707" s="9">
        <v>9981739.42</v>
      </c>
      <c r="I2707" s="9">
        <v>15609789.81</v>
      </c>
      <c r="J2707" s="9">
        <v>22951204.55</v>
      </c>
      <c r="K2707" s="9">
        <v>34184274.28</v>
      </c>
      <c r="L2707" s="9">
        <v>6937027.38</v>
      </c>
      <c r="M2707" s="9">
        <v>6504887.59</v>
      </c>
      <c r="N2707" s="9">
        <v>6083823.49</v>
      </c>
      <c r="O2707" s="9">
        <v>2251808.76</v>
      </c>
      <c r="P2707" s="9">
        <v>0</v>
      </c>
      <c r="Q2707" s="9">
        <v>0</v>
      </c>
      <c r="R2707" s="9">
        <v>0</v>
      </c>
      <c r="S2707" s="9">
        <v>0</v>
      </c>
      <c r="T2707" s="9">
        <v>0</v>
      </c>
      <c r="U2707" s="9">
        <v>34677.09</v>
      </c>
      <c r="V2707" s="9">
        <v>1658731.62</v>
      </c>
      <c r="W2707" s="9">
        <v>155971.68</v>
      </c>
      <c r="X2707" s="9">
        <v>53340.67</v>
      </c>
      <c r="Y2707" s="9">
        <v>40690.52</v>
      </c>
      <c r="Z2707" s="9">
        <v>93151.37</v>
      </c>
      <c r="AA2707" s="9">
        <v>115691.08</v>
      </c>
      <c r="AB2707" s="9">
        <v>28021.9</v>
      </c>
      <c r="AC2707" s="9">
        <v>16346.11</v>
      </c>
      <c r="AD2707" s="9">
        <v>9613153.33</v>
      </c>
      <c r="AE2707" s="9">
        <v>30489075.19</v>
      </c>
      <c r="AF2707" s="9">
        <v>22658959.84</v>
      </c>
      <c r="AG2707" s="9">
        <v>28945120.71</v>
      </c>
      <c r="AH2707" s="9">
        <v>27419751.12</v>
      </c>
      <c r="AI2707" s="9">
        <v>2658172.26</v>
      </c>
      <c r="AJ2707" s="9">
        <v>819684.09</v>
      </c>
      <c r="AK2707" s="9">
        <v>966980.14</v>
      </c>
      <c r="AL2707" s="9">
        <v>3061120.64</v>
      </c>
      <c r="AM2707" s="2">
        <f t="shared" si="506"/>
        <v>43651367.71</v>
      </c>
      <c r="AN2707" s="2">
        <f t="shared" si="510"/>
        <v>22291897.51</v>
      </c>
      <c r="AO2707" s="2">
        <f t="shared" si="511"/>
        <v>26814511.53</v>
      </c>
      <c r="AP2707" s="2">
        <f t="shared" si="512"/>
        <v>-1990886.03</v>
      </c>
      <c r="AQ2707" s="2">
        <f t="shared" si="513"/>
        <v>-5909935.43</v>
      </c>
      <c r="AR2707" s="2">
        <f t="shared" si="514"/>
        <v>7416718.53</v>
      </c>
      <c r="AS2707" s="2">
        <f t="shared" si="515"/>
        <v>14905796.8</v>
      </c>
      <c r="AT2707" s="2">
        <f t="shared" si="516"/>
        <v>22012246.31</v>
      </c>
      <c r="AU2707" s="2">
        <f t="shared" si="517"/>
        <v>31139499.75</v>
      </c>
      <c r="AV2707" s="3">
        <f t="shared" si="507"/>
        <v>0.0382417034776485</v>
      </c>
      <c r="AW2707" s="3">
        <f t="shared" si="508"/>
        <v>-2.49170526978564</v>
      </c>
      <c r="AX2707" s="3" t="e">
        <f t="shared" si="509"/>
        <v>#NUM!</v>
      </c>
    </row>
    <row r="2708" spans="1:50">
      <c r="A2708" s="8" t="s">
        <v>5428</v>
      </c>
      <c r="B2708" s="8" t="s">
        <v>5429</v>
      </c>
      <c r="C2708" s="9">
        <v>-185721184.21</v>
      </c>
      <c r="D2708" s="9">
        <v>-153758969.37</v>
      </c>
      <c r="E2708" s="9">
        <v>-203199011.24</v>
      </c>
      <c r="F2708" s="9">
        <v>-349808679.91</v>
      </c>
      <c r="G2708" s="9">
        <v>6653584.73</v>
      </c>
      <c r="H2708" s="9">
        <v>-568667593.65</v>
      </c>
      <c r="I2708" s="9">
        <v>-42626884.06</v>
      </c>
      <c r="J2708" s="9">
        <v>-390457631.15</v>
      </c>
      <c r="K2708" s="9">
        <v>34156536.18</v>
      </c>
      <c r="L2708" s="9">
        <v>21412961.6</v>
      </c>
      <c r="M2708" s="9">
        <v>18884808.9</v>
      </c>
      <c r="N2708" s="9">
        <v>19589886.4</v>
      </c>
      <c r="O2708" s="9">
        <v>25221651.6</v>
      </c>
      <c r="P2708" s="9">
        <v>29333977</v>
      </c>
      <c r="Q2708" s="9">
        <v>38202467.5</v>
      </c>
      <c r="R2708" s="9">
        <v>41018797.5</v>
      </c>
      <c r="S2708" s="9">
        <v>40548508.4</v>
      </c>
      <c r="T2708" s="9">
        <v>40773700.4</v>
      </c>
      <c r="U2708" s="9">
        <v>2741541.14</v>
      </c>
      <c r="V2708" s="9">
        <v>1911461.79</v>
      </c>
      <c r="W2708" s="9">
        <v>3913779.03</v>
      </c>
      <c r="X2708" s="9">
        <v>10752584.85</v>
      </c>
      <c r="Y2708" s="9">
        <v>20800024.51</v>
      </c>
      <c r="Z2708" s="9">
        <v>91626165.25</v>
      </c>
      <c r="AA2708" s="9">
        <v>48954992.69</v>
      </c>
      <c r="AB2708" s="9">
        <v>17847066.63</v>
      </c>
      <c r="AC2708" s="9">
        <v>5789648.64</v>
      </c>
      <c r="AD2708" s="9">
        <v>28795087.49</v>
      </c>
      <c r="AE2708" s="9">
        <v>5739597.23</v>
      </c>
      <c r="AF2708" s="9">
        <v>5573196.64</v>
      </c>
      <c r="AG2708" s="9">
        <v>5929778.22</v>
      </c>
      <c r="AH2708" s="9">
        <v>9081139.18</v>
      </c>
      <c r="AI2708" s="9">
        <v>5509992.27</v>
      </c>
      <c r="AJ2708" s="9">
        <v>32996246.18</v>
      </c>
      <c r="AK2708" s="9">
        <v>54183340.29</v>
      </c>
      <c r="AL2708" s="9">
        <v>35321863.9</v>
      </c>
      <c r="AM2708" s="2">
        <f t="shared" si="506"/>
        <v>-190361768.96</v>
      </c>
      <c r="AN2708" s="2">
        <f t="shared" si="510"/>
        <v>-138702295.91</v>
      </c>
      <c r="AO2708" s="2">
        <f t="shared" si="511"/>
        <v>-185268542.45</v>
      </c>
      <c r="AP2708" s="2">
        <f t="shared" si="512"/>
        <v>-319764221.68</v>
      </c>
      <c r="AQ2708" s="2">
        <f t="shared" si="513"/>
        <v>47706447.06</v>
      </c>
      <c r="AR2708" s="2">
        <f t="shared" si="514"/>
        <v>-444348953.17</v>
      </c>
      <c r="AS2708" s="2">
        <f t="shared" si="515"/>
        <v>14350659.95</v>
      </c>
      <c r="AT2708" s="2">
        <f t="shared" si="516"/>
        <v>-386245396.41</v>
      </c>
      <c r="AU2708" s="2">
        <f t="shared" si="517"/>
        <v>45398021.32</v>
      </c>
      <c r="AV2708" s="3">
        <f t="shared" si="507"/>
        <v>-2.17265814131397</v>
      </c>
      <c r="AW2708" s="3">
        <f t="shared" si="508"/>
        <v>-2.31886557252156</v>
      </c>
      <c r="AX2708" s="3" t="e">
        <f t="shared" si="509"/>
        <v>#NUM!</v>
      </c>
    </row>
    <row r="2709" spans="1:50">
      <c r="A2709" s="8" t="s">
        <v>5430</v>
      </c>
      <c r="B2709" s="8" t="s">
        <v>5431</v>
      </c>
      <c r="C2709" s="9">
        <v>98498103.23</v>
      </c>
      <c r="D2709" s="9">
        <v>83368873.17</v>
      </c>
      <c r="E2709" s="9">
        <v>61598251.41</v>
      </c>
      <c r="F2709" s="9">
        <v>60052365.99</v>
      </c>
      <c r="G2709" s="9">
        <v>55357457.73</v>
      </c>
      <c r="H2709" s="9">
        <v>47705344.93</v>
      </c>
      <c r="I2709" s="9">
        <v>37724638.19</v>
      </c>
      <c r="J2709" s="9">
        <v>34436957.56</v>
      </c>
      <c r="K2709" s="9">
        <v>34117334.95</v>
      </c>
      <c r="L2709" s="9">
        <v>22605205.9</v>
      </c>
      <c r="M2709" s="9">
        <v>12968798.4</v>
      </c>
      <c r="N2709" s="9">
        <v>11678818.4</v>
      </c>
      <c r="O2709" s="9">
        <v>12018557.6</v>
      </c>
      <c r="P2709" s="9">
        <v>11257558.1</v>
      </c>
      <c r="Q2709" s="9">
        <v>10404498.9</v>
      </c>
      <c r="R2709" s="9">
        <v>10595127.6</v>
      </c>
      <c r="S2709" s="9">
        <v>10099457.8</v>
      </c>
      <c r="T2709" s="9">
        <v>8289900</v>
      </c>
      <c r="U2709" s="9">
        <v>0</v>
      </c>
      <c r="V2709" s="9">
        <v>0</v>
      </c>
      <c r="W2709" s="9">
        <v>0</v>
      </c>
      <c r="X2709" s="9">
        <v>0</v>
      </c>
      <c r="Y2709" s="9">
        <v>0</v>
      </c>
      <c r="Z2709" s="9">
        <v>0</v>
      </c>
      <c r="AA2709" s="9">
        <v>0</v>
      </c>
      <c r="AB2709" s="9">
        <v>0</v>
      </c>
      <c r="AC2709" s="9">
        <v>0</v>
      </c>
      <c r="AD2709" s="9">
        <v>50655125.29</v>
      </c>
      <c r="AE2709" s="9">
        <v>44855605.03</v>
      </c>
      <c r="AF2709" s="9">
        <v>69732103.69</v>
      </c>
      <c r="AG2709" s="9">
        <v>35167876.42</v>
      </c>
      <c r="AH2709" s="9">
        <v>21624814.94</v>
      </c>
      <c r="AI2709" s="9">
        <v>3662730.85</v>
      </c>
      <c r="AJ2709" s="9">
        <v>7084090.02</v>
      </c>
      <c r="AK2709" s="9">
        <v>9503616.78</v>
      </c>
      <c r="AL2709" s="9">
        <v>36329294.21</v>
      </c>
      <c r="AM2709" s="2">
        <f t="shared" si="506"/>
        <v>70448183.84</v>
      </c>
      <c r="AN2709" s="2">
        <f t="shared" si="510"/>
        <v>51482066.54</v>
      </c>
      <c r="AO2709" s="2">
        <f t="shared" si="511"/>
        <v>3544966.12</v>
      </c>
      <c r="AP2709" s="2">
        <f t="shared" si="512"/>
        <v>36903047.17</v>
      </c>
      <c r="AQ2709" s="2">
        <f t="shared" si="513"/>
        <v>44990200.89</v>
      </c>
      <c r="AR2709" s="2">
        <f t="shared" si="514"/>
        <v>54447112.98</v>
      </c>
      <c r="AS2709" s="2">
        <f t="shared" si="515"/>
        <v>41235675.77</v>
      </c>
      <c r="AT2709" s="2">
        <f t="shared" si="516"/>
        <v>35032798.58</v>
      </c>
      <c r="AU2709" s="2">
        <f t="shared" si="517"/>
        <v>6077940.74</v>
      </c>
      <c r="AV2709" s="3">
        <f t="shared" si="507"/>
        <v>0.312909574787582</v>
      </c>
      <c r="AW2709" s="3">
        <f t="shared" si="508"/>
        <v>0.0938313686395984</v>
      </c>
      <c r="AX2709" s="3">
        <f t="shared" si="509"/>
        <v>0.350675310044901</v>
      </c>
    </row>
    <row r="2710" spans="1:50">
      <c r="A2710" s="8" t="s">
        <v>5432</v>
      </c>
      <c r="B2710" s="8" t="s">
        <v>5433</v>
      </c>
      <c r="C2710" s="9">
        <v>254615539.5</v>
      </c>
      <c r="D2710" s="9">
        <v>261272848.24</v>
      </c>
      <c r="E2710" s="9">
        <v>229997920.08</v>
      </c>
      <c r="F2710" s="9">
        <v>180700760.74</v>
      </c>
      <c r="G2710" s="9">
        <v>77627724.45</v>
      </c>
      <c r="H2710" s="9">
        <v>53230155.91</v>
      </c>
      <c r="I2710" s="9">
        <v>39538884.72</v>
      </c>
      <c r="J2710" s="9">
        <v>35530569.83</v>
      </c>
      <c r="K2710" s="9">
        <v>34113492.97</v>
      </c>
      <c r="L2710" s="9">
        <v>39001545.9</v>
      </c>
      <c r="M2710" s="9">
        <v>28348223</v>
      </c>
      <c r="N2710" s="9">
        <v>20681006.8</v>
      </c>
      <c r="O2710" s="9">
        <v>13952649.6</v>
      </c>
      <c r="P2710" s="9">
        <v>9227130.17</v>
      </c>
      <c r="Q2710" s="9">
        <v>8465021.4</v>
      </c>
      <c r="R2710" s="9">
        <v>0</v>
      </c>
      <c r="S2710" s="9">
        <v>0</v>
      </c>
      <c r="T2710" s="9">
        <v>0</v>
      </c>
      <c r="U2710" s="9">
        <v>6127683.69</v>
      </c>
      <c r="V2710" s="9">
        <v>4727289.04</v>
      </c>
      <c r="W2710" s="9">
        <v>1705544.43</v>
      </c>
      <c r="X2710" s="9">
        <v>1010783.74</v>
      </c>
      <c r="Y2710" s="9">
        <v>0</v>
      </c>
      <c r="Z2710" s="9">
        <v>0</v>
      </c>
      <c r="AA2710" s="9">
        <v>0</v>
      </c>
      <c r="AB2710" s="9">
        <v>0</v>
      </c>
      <c r="AC2710" s="9">
        <v>0</v>
      </c>
      <c r="AD2710" s="9">
        <v>66651576.51</v>
      </c>
      <c r="AE2710" s="9">
        <v>41381335.1</v>
      </c>
      <c r="AF2710" s="9">
        <v>61737529.6</v>
      </c>
      <c r="AG2710" s="9">
        <v>24237245.86</v>
      </c>
      <c r="AH2710" s="9">
        <v>15847237.88</v>
      </c>
      <c r="AI2710" s="9">
        <v>13855809.3</v>
      </c>
      <c r="AJ2710" s="9">
        <v>18993135.51</v>
      </c>
      <c r="AK2710" s="9">
        <v>18153563.55</v>
      </c>
      <c r="AL2710" s="9">
        <v>21750794.67</v>
      </c>
      <c r="AM2710" s="2">
        <f t="shared" si="506"/>
        <v>233093192.58</v>
      </c>
      <c r="AN2710" s="2">
        <f t="shared" si="510"/>
        <v>252967025.18</v>
      </c>
      <c r="AO2710" s="2">
        <f t="shared" si="511"/>
        <v>190646941.71</v>
      </c>
      <c r="AP2710" s="2">
        <f t="shared" si="512"/>
        <v>171426948.22</v>
      </c>
      <c r="AQ2710" s="2">
        <f t="shared" si="513"/>
        <v>71007616.74</v>
      </c>
      <c r="AR2710" s="2">
        <f t="shared" si="514"/>
        <v>47839368.01</v>
      </c>
      <c r="AS2710" s="2">
        <f t="shared" si="515"/>
        <v>20545749.21</v>
      </c>
      <c r="AT2710" s="2">
        <f t="shared" si="516"/>
        <v>17377006.28</v>
      </c>
      <c r="AU2710" s="2">
        <f t="shared" si="517"/>
        <v>12362698.3</v>
      </c>
      <c r="AV2710" s="3">
        <f t="shared" si="507"/>
        <v>0.385839463925202</v>
      </c>
      <c r="AW2710" s="3">
        <f t="shared" si="508"/>
        <v>0.268366990073067</v>
      </c>
      <c r="AX2710" s="3">
        <f t="shared" si="509"/>
        <v>0.54998550630381</v>
      </c>
    </row>
    <row r="2711" spans="1:50">
      <c r="A2711" s="8" t="s">
        <v>5434</v>
      </c>
      <c r="B2711" s="8" t="s">
        <v>5435</v>
      </c>
      <c r="C2711" s="9">
        <v>-699994898.45</v>
      </c>
      <c r="D2711" s="9">
        <v>24297784.93</v>
      </c>
      <c r="E2711" s="9">
        <v>150456832.74</v>
      </c>
      <c r="F2711" s="9">
        <v>4476794.33</v>
      </c>
      <c r="G2711" s="9">
        <v>-352045905.91</v>
      </c>
      <c r="H2711" s="9">
        <v>20839621.11</v>
      </c>
      <c r="I2711" s="9">
        <v>22534566.97</v>
      </c>
      <c r="J2711" s="9">
        <v>35951213.52</v>
      </c>
      <c r="K2711" s="9">
        <v>34021531.1</v>
      </c>
      <c r="L2711" s="9">
        <v>50440773.5</v>
      </c>
      <c r="M2711" s="9">
        <v>10452269.7</v>
      </c>
      <c r="N2711" s="9">
        <v>11477913.2</v>
      </c>
      <c r="O2711" s="9">
        <v>9702602.86</v>
      </c>
      <c r="P2711" s="9">
        <v>10770968.1</v>
      </c>
      <c r="Q2711" s="9">
        <v>12066748.3</v>
      </c>
      <c r="R2711" s="9">
        <v>15826460.9</v>
      </c>
      <c r="S2711" s="9">
        <v>18707950.8</v>
      </c>
      <c r="T2711" s="9">
        <v>18815404.2</v>
      </c>
      <c r="U2711" s="9">
        <v>111160152.52</v>
      </c>
      <c r="V2711" s="9">
        <v>90413499.48</v>
      </c>
      <c r="W2711" s="9">
        <v>75271840</v>
      </c>
      <c r="X2711" s="9">
        <v>48857453.13</v>
      </c>
      <c r="Y2711" s="9">
        <v>40048876.89</v>
      </c>
      <c r="Z2711" s="9">
        <v>32967527.61</v>
      </c>
      <c r="AA2711" s="9">
        <v>38123052.55</v>
      </c>
      <c r="AB2711" s="9">
        <v>51478367.8</v>
      </c>
      <c r="AC2711" s="9">
        <v>48587403.57</v>
      </c>
      <c r="AD2711" s="9">
        <v>220926976.94</v>
      </c>
      <c r="AE2711" s="9">
        <v>340061570.71</v>
      </c>
      <c r="AF2711" s="9">
        <v>96784191.26</v>
      </c>
      <c r="AG2711" s="9">
        <v>51099125.45</v>
      </c>
      <c r="AH2711" s="9">
        <v>61238275.67</v>
      </c>
      <c r="AI2711" s="9">
        <v>59166879.09</v>
      </c>
      <c r="AJ2711" s="9">
        <v>46082143.02</v>
      </c>
      <c r="AK2711" s="9">
        <v>51711347.67</v>
      </c>
      <c r="AL2711" s="9">
        <v>73716545.74</v>
      </c>
      <c r="AM2711" s="2">
        <f t="shared" si="506"/>
        <v>-759320949.37</v>
      </c>
      <c r="AN2711" s="2">
        <f t="shared" si="510"/>
        <v>-214898016.6</v>
      </c>
      <c r="AO2711" s="2">
        <f t="shared" si="511"/>
        <v>140422394.68</v>
      </c>
      <c r="AP2711" s="2">
        <f t="shared" si="512"/>
        <v>11937724.87</v>
      </c>
      <c r="AQ2711" s="2">
        <f t="shared" si="513"/>
        <v>-362464336.59</v>
      </c>
      <c r="AR2711" s="2">
        <f t="shared" si="514"/>
        <v>6707017.92999999</v>
      </c>
      <c r="AS2711" s="2">
        <f t="shared" si="515"/>
        <v>30401937.4</v>
      </c>
      <c r="AT2711" s="2">
        <f t="shared" si="516"/>
        <v>54426184.45</v>
      </c>
      <c r="AU2711" s="2">
        <f t="shared" si="517"/>
        <v>27707793.13</v>
      </c>
      <c r="AV2711" s="3">
        <f t="shared" si="507"/>
        <v>-2.44463509336246</v>
      </c>
      <c r="AW2711" s="3">
        <f t="shared" si="508"/>
        <v>0.159396593446553</v>
      </c>
      <c r="AX2711" s="3">
        <f t="shared" si="509"/>
        <v>-0.130932975623888</v>
      </c>
    </row>
    <row r="2712" spans="1:50">
      <c r="A2712" s="8" t="s">
        <v>5436</v>
      </c>
      <c r="B2712" s="8" t="s">
        <v>5437</v>
      </c>
      <c r="C2712" s="9">
        <v>227397661.37</v>
      </c>
      <c r="D2712" s="9">
        <v>165590522.57</v>
      </c>
      <c r="E2712" s="9">
        <v>127162144.37</v>
      </c>
      <c r="F2712" s="9">
        <v>101569099.47</v>
      </c>
      <c r="G2712" s="9">
        <v>95587777.79</v>
      </c>
      <c r="H2712" s="9">
        <v>80996347.35</v>
      </c>
      <c r="I2712" s="9">
        <v>65267699.17</v>
      </c>
      <c r="J2712" s="9">
        <v>68573303.56</v>
      </c>
      <c r="K2712" s="9">
        <v>34003229.63</v>
      </c>
      <c r="L2712" s="9">
        <v>41836268.6</v>
      </c>
      <c r="M2712" s="9">
        <v>34112317.1</v>
      </c>
      <c r="N2712" s="9">
        <v>31890916.3</v>
      </c>
      <c r="O2712" s="9">
        <v>25347048.7</v>
      </c>
      <c r="P2712" s="9">
        <v>20503994.9</v>
      </c>
      <c r="Q2712" s="9">
        <v>14042816.6</v>
      </c>
      <c r="R2712" s="9">
        <v>11322906.5</v>
      </c>
      <c r="S2712" s="9">
        <v>9602601.1</v>
      </c>
      <c r="T2712" s="9">
        <v>0</v>
      </c>
      <c r="U2712" s="9">
        <v>4412980.38</v>
      </c>
      <c r="V2712" s="9">
        <v>2502402.82</v>
      </c>
      <c r="W2712" s="9">
        <v>2575683.57</v>
      </c>
      <c r="X2712" s="9">
        <v>1097103.65</v>
      </c>
      <c r="Y2712" s="9">
        <v>951933.95</v>
      </c>
      <c r="Z2712" s="9">
        <v>855884.98</v>
      </c>
      <c r="AA2712" s="9">
        <v>445811.92</v>
      </c>
      <c r="AB2712" s="9">
        <v>550353.53</v>
      </c>
      <c r="AC2712" s="9">
        <v>0</v>
      </c>
      <c r="AD2712" s="9">
        <v>199382445.13</v>
      </c>
      <c r="AE2712" s="9">
        <v>116306025.76</v>
      </c>
      <c r="AF2712" s="9">
        <v>63781089.36</v>
      </c>
      <c r="AG2712" s="9">
        <v>87898827.71</v>
      </c>
      <c r="AH2712" s="9">
        <v>57863132.87</v>
      </c>
      <c r="AI2712" s="9">
        <v>33728941.53</v>
      </c>
      <c r="AJ2712" s="9">
        <v>34787969.02</v>
      </c>
      <c r="AK2712" s="9">
        <v>31437905.78</v>
      </c>
      <c r="AL2712" s="9">
        <v>19023685.98</v>
      </c>
      <c r="AM2712" s="2">
        <f t="shared" si="506"/>
        <v>74264465.22</v>
      </c>
      <c r="AN2712" s="2">
        <f t="shared" si="510"/>
        <v>85899216.73</v>
      </c>
      <c r="AO2712" s="2">
        <f t="shared" si="511"/>
        <v>97847654.88</v>
      </c>
      <c r="AP2712" s="2">
        <f t="shared" si="512"/>
        <v>40114424.11</v>
      </c>
      <c r="AQ2712" s="2">
        <f t="shared" si="513"/>
        <v>59180573.77</v>
      </c>
      <c r="AR2712" s="2">
        <f t="shared" si="514"/>
        <v>62166107.4</v>
      </c>
      <c r="AS2712" s="2">
        <f t="shared" si="515"/>
        <v>42248448.57</v>
      </c>
      <c r="AT2712" s="2">
        <f t="shared" si="516"/>
        <v>47288352.41</v>
      </c>
      <c r="AU2712" s="2">
        <f t="shared" si="517"/>
        <v>14979543.65</v>
      </c>
      <c r="AV2712" s="3">
        <f t="shared" si="507"/>
        <v>0.194685543187851</v>
      </c>
      <c r="AW2712" s="3">
        <f t="shared" si="508"/>
        <v>0.0464545660805769</v>
      </c>
      <c r="AX2712" s="3">
        <f t="shared" si="509"/>
        <v>0.178420610878447</v>
      </c>
    </row>
    <row r="2713" spans="1:50">
      <c r="A2713" s="8" t="s">
        <v>5438</v>
      </c>
      <c r="B2713" s="8" t="s">
        <v>5439</v>
      </c>
      <c r="C2713" s="9">
        <v>171163552.69</v>
      </c>
      <c r="D2713" s="9">
        <v>390435280.2</v>
      </c>
      <c r="E2713" s="9">
        <v>135774581.13</v>
      </c>
      <c r="F2713" s="9">
        <v>54878350.68</v>
      </c>
      <c r="G2713" s="9">
        <v>30160628.28</v>
      </c>
      <c r="H2713" s="9">
        <v>33108662.44</v>
      </c>
      <c r="I2713" s="9">
        <v>32450262.7</v>
      </c>
      <c r="J2713" s="9">
        <v>50788058.66</v>
      </c>
      <c r="K2713" s="9">
        <v>33870315.13</v>
      </c>
      <c r="L2713" s="9">
        <v>23450726.1</v>
      </c>
      <c r="M2713" s="9">
        <v>19554012.7</v>
      </c>
      <c r="N2713" s="9">
        <v>15081134.1</v>
      </c>
      <c r="O2713" s="9">
        <v>14037662.8</v>
      </c>
      <c r="P2713" s="9">
        <v>13175816</v>
      </c>
      <c r="Q2713" s="9">
        <v>12069932.7</v>
      </c>
      <c r="R2713" s="9">
        <v>11213893.6</v>
      </c>
      <c r="S2713" s="9">
        <v>11455483.7</v>
      </c>
      <c r="T2713" s="9">
        <v>10545567.5</v>
      </c>
      <c r="U2713" s="9">
        <v>0</v>
      </c>
      <c r="V2713" s="9">
        <v>0</v>
      </c>
      <c r="W2713" s="9">
        <v>0</v>
      </c>
      <c r="X2713" s="9">
        <v>0</v>
      </c>
      <c r="Y2713" s="9">
        <v>0</v>
      </c>
      <c r="Z2713" s="9">
        <v>0</v>
      </c>
      <c r="AA2713" s="9">
        <v>0</v>
      </c>
      <c r="AB2713" s="9">
        <v>0</v>
      </c>
      <c r="AC2713" s="9">
        <v>0</v>
      </c>
      <c r="AD2713" s="9">
        <v>189257972.7</v>
      </c>
      <c r="AE2713" s="9">
        <v>55692125.08</v>
      </c>
      <c r="AF2713" s="9">
        <v>73861979.97</v>
      </c>
      <c r="AG2713" s="9">
        <v>44596754.05</v>
      </c>
      <c r="AH2713" s="9">
        <v>49702253.86</v>
      </c>
      <c r="AI2713" s="9">
        <v>76132035.01</v>
      </c>
      <c r="AJ2713" s="9">
        <v>76584225.75</v>
      </c>
      <c r="AK2713" s="9">
        <v>16476469.36</v>
      </c>
      <c r="AL2713" s="9">
        <v>4088261.34</v>
      </c>
      <c r="AM2713" s="2">
        <f t="shared" si="506"/>
        <v>5356306.09</v>
      </c>
      <c r="AN2713" s="2">
        <f t="shared" si="510"/>
        <v>354297167.82</v>
      </c>
      <c r="AO2713" s="2">
        <f t="shared" si="511"/>
        <v>76993735.26</v>
      </c>
      <c r="AP2713" s="2">
        <f t="shared" si="512"/>
        <v>24319259.43</v>
      </c>
      <c r="AQ2713" s="2">
        <f t="shared" si="513"/>
        <v>-6365809.58</v>
      </c>
      <c r="AR2713" s="2">
        <f t="shared" si="514"/>
        <v>-30953439.87</v>
      </c>
      <c r="AS2713" s="2">
        <f t="shared" si="515"/>
        <v>-32920069.45</v>
      </c>
      <c r="AT2713" s="2">
        <f t="shared" si="516"/>
        <v>45767073</v>
      </c>
      <c r="AU2713" s="2">
        <f t="shared" si="517"/>
        <v>40327621.29</v>
      </c>
      <c r="AV2713" s="3">
        <f t="shared" si="507"/>
        <v>-0.200930133438413</v>
      </c>
      <c r="AW2713" s="3">
        <f t="shared" si="508"/>
        <v>-1.96605610355828</v>
      </c>
      <c r="AX2713" s="3">
        <f t="shared" si="509"/>
        <v>-0.0808396328648573</v>
      </c>
    </row>
    <row r="2714" spans="1:50">
      <c r="A2714" s="8" t="s">
        <v>5440</v>
      </c>
      <c r="B2714" s="8" t="s">
        <v>5441</v>
      </c>
      <c r="C2714" s="9">
        <v>4225473.67</v>
      </c>
      <c r="D2714" s="9">
        <v>23810315.37</v>
      </c>
      <c r="E2714" s="9">
        <v>-112403653.87</v>
      </c>
      <c r="F2714" s="9">
        <v>1198898.3</v>
      </c>
      <c r="G2714" s="9">
        <v>12525749.04</v>
      </c>
      <c r="H2714" s="9">
        <v>31337644.42</v>
      </c>
      <c r="I2714" s="9">
        <v>29062967.57</v>
      </c>
      <c r="J2714" s="9">
        <v>36011583.25</v>
      </c>
      <c r="K2714" s="9">
        <v>33823489.69</v>
      </c>
      <c r="L2714" s="9">
        <v>27312915</v>
      </c>
      <c r="M2714" s="9">
        <v>16639628.8</v>
      </c>
      <c r="N2714" s="9">
        <v>19909346.4</v>
      </c>
      <c r="O2714" s="9">
        <v>19181131.8</v>
      </c>
      <c r="P2714" s="9">
        <v>18781324.9</v>
      </c>
      <c r="Q2714" s="9">
        <v>12394862</v>
      </c>
      <c r="R2714" s="9">
        <v>6172018.61</v>
      </c>
      <c r="S2714" s="9">
        <v>3083469.96</v>
      </c>
      <c r="T2714" s="9">
        <v>2359093.19</v>
      </c>
      <c r="U2714" s="9">
        <v>34572.67</v>
      </c>
      <c r="V2714" s="9">
        <v>0</v>
      </c>
      <c r="W2714" s="9">
        <v>0</v>
      </c>
      <c r="X2714" s="9">
        <v>0</v>
      </c>
      <c r="Y2714" s="9">
        <v>0</v>
      </c>
      <c r="Z2714" s="9">
        <v>0</v>
      </c>
      <c r="AA2714" s="9">
        <v>0</v>
      </c>
      <c r="AB2714" s="9">
        <v>0</v>
      </c>
      <c r="AC2714" s="9">
        <v>0</v>
      </c>
      <c r="AD2714" s="9">
        <v>889054199.45</v>
      </c>
      <c r="AE2714" s="9">
        <v>391425984.73</v>
      </c>
      <c r="AF2714" s="9">
        <v>3636128.06</v>
      </c>
      <c r="AG2714" s="9">
        <v>12476196.99</v>
      </c>
      <c r="AH2714" s="9">
        <v>24465800.05</v>
      </c>
      <c r="AI2714" s="9">
        <v>32527131.23</v>
      </c>
      <c r="AJ2714" s="9">
        <v>49491601.5</v>
      </c>
      <c r="AK2714" s="9">
        <v>64183059.94</v>
      </c>
      <c r="AL2714" s="9">
        <v>65519167.07</v>
      </c>
      <c r="AM2714" s="2">
        <f t="shared" si="506"/>
        <v>-857481238.11</v>
      </c>
      <c r="AN2714" s="2">
        <f t="shared" si="510"/>
        <v>-350976040.56</v>
      </c>
      <c r="AO2714" s="2">
        <f t="shared" si="511"/>
        <v>-96130435.53</v>
      </c>
      <c r="AP2714" s="2">
        <f t="shared" si="512"/>
        <v>7903833.11</v>
      </c>
      <c r="AQ2714" s="2">
        <f t="shared" si="513"/>
        <v>6841273.89</v>
      </c>
      <c r="AR2714" s="2">
        <f t="shared" si="514"/>
        <v>11205375.19</v>
      </c>
      <c r="AS2714" s="2">
        <f t="shared" si="515"/>
        <v>-14256615.32</v>
      </c>
      <c r="AT2714" s="2">
        <f t="shared" si="516"/>
        <v>-25088006.73</v>
      </c>
      <c r="AU2714" s="2">
        <f t="shared" si="517"/>
        <v>-29336584.19</v>
      </c>
      <c r="AV2714" s="3">
        <f t="shared" si="507"/>
        <v>0.45501792071582</v>
      </c>
      <c r="AW2714" s="3">
        <f t="shared" si="508"/>
        <v>-3.6279526125478</v>
      </c>
      <c r="AX2714" s="3" t="e">
        <f t="shared" si="509"/>
        <v>#NUM!</v>
      </c>
    </row>
    <row r="2715" spans="1:50">
      <c r="A2715" s="8" t="s">
        <v>5442</v>
      </c>
      <c r="B2715" s="8" t="s">
        <v>5443</v>
      </c>
      <c r="C2715" s="9">
        <v>104714052.41</v>
      </c>
      <c r="D2715" s="9">
        <v>109973160.3</v>
      </c>
      <c r="E2715" s="9">
        <v>56311165.2</v>
      </c>
      <c r="F2715" s="9">
        <v>47125456.84</v>
      </c>
      <c r="G2715" s="9">
        <v>66140258.47</v>
      </c>
      <c r="H2715" s="9">
        <v>53255165.94</v>
      </c>
      <c r="I2715" s="9">
        <v>14125176.34</v>
      </c>
      <c r="J2715" s="9">
        <v>48585228.31</v>
      </c>
      <c r="K2715" s="9">
        <v>33784634.25</v>
      </c>
      <c r="L2715" s="9">
        <v>46101740.4</v>
      </c>
      <c r="M2715" s="9">
        <v>45162416.7</v>
      </c>
      <c r="N2715" s="9">
        <v>36292546.4</v>
      </c>
      <c r="O2715" s="9">
        <v>35023838.2</v>
      </c>
      <c r="P2715" s="9">
        <v>34380528.5</v>
      </c>
      <c r="Q2715" s="9">
        <v>28638372</v>
      </c>
      <c r="R2715" s="9">
        <v>24462455.3</v>
      </c>
      <c r="S2715" s="9">
        <v>19655871.3</v>
      </c>
      <c r="T2715" s="9">
        <v>19714277.8</v>
      </c>
      <c r="U2715" s="9">
        <v>341211.28</v>
      </c>
      <c r="V2715" s="9">
        <v>433109.68</v>
      </c>
      <c r="W2715" s="9">
        <v>359379.48</v>
      </c>
      <c r="X2715" s="9">
        <v>545101.51</v>
      </c>
      <c r="Y2715" s="9">
        <v>1328749.83</v>
      </c>
      <c r="Z2715" s="9">
        <v>773126.3</v>
      </c>
      <c r="AA2715" s="9">
        <v>144100.23</v>
      </c>
      <c r="AB2715" s="9">
        <v>297457.23</v>
      </c>
      <c r="AC2715" s="9">
        <v>240721.4</v>
      </c>
      <c r="AD2715" s="9">
        <v>73957546.18</v>
      </c>
      <c r="AE2715" s="9">
        <v>31965037.74</v>
      </c>
      <c r="AF2715" s="9">
        <v>98981999.53</v>
      </c>
      <c r="AG2715" s="9">
        <v>34350169.84</v>
      </c>
      <c r="AH2715" s="9">
        <v>56123870.02</v>
      </c>
      <c r="AI2715" s="9">
        <v>46757261.23</v>
      </c>
      <c r="AJ2715" s="9">
        <v>33047504.33</v>
      </c>
      <c r="AK2715" s="9">
        <v>29793079.51</v>
      </c>
      <c r="AL2715" s="9">
        <v>26661285.3</v>
      </c>
      <c r="AM2715" s="2">
        <f t="shared" si="506"/>
        <v>77199457.91</v>
      </c>
      <c r="AN2715" s="2">
        <f t="shared" si="510"/>
        <v>123603648.94</v>
      </c>
      <c r="AO2715" s="2">
        <f t="shared" si="511"/>
        <v>-6018908.45</v>
      </c>
      <c r="AP2715" s="2">
        <f t="shared" si="512"/>
        <v>48344226.71</v>
      </c>
      <c r="AQ2715" s="2">
        <f t="shared" si="513"/>
        <v>45725666.78</v>
      </c>
      <c r="AR2715" s="2">
        <f t="shared" si="514"/>
        <v>35909403.01</v>
      </c>
      <c r="AS2715" s="2">
        <f t="shared" si="515"/>
        <v>5684227.54</v>
      </c>
      <c r="AT2715" s="2">
        <f t="shared" si="516"/>
        <v>38745477.33</v>
      </c>
      <c r="AU2715" s="2">
        <f t="shared" si="517"/>
        <v>27078348.15</v>
      </c>
      <c r="AV2715" s="3">
        <f t="shared" si="507"/>
        <v>0.123452398817039</v>
      </c>
      <c r="AW2715" s="3">
        <f t="shared" si="508"/>
        <v>0.110429116112948</v>
      </c>
      <c r="AX2715" s="3">
        <f t="shared" si="509"/>
        <v>0.101421986769402</v>
      </c>
    </row>
    <row r="2716" spans="1:50">
      <c r="A2716" s="8" t="s">
        <v>5444</v>
      </c>
      <c r="B2716" s="8" t="s">
        <v>5445</v>
      </c>
      <c r="C2716" s="9">
        <v>95928647.83</v>
      </c>
      <c r="D2716" s="9">
        <v>59338104.12</v>
      </c>
      <c r="E2716" s="9">
        <v>62903646.6</v>
      </c>
      <c r="F2716" s="9">
        <v>82896844.75</v>
      </c>
      <c r="G2716" s="9">
        <v>74959905.32</v>
      </c>
      <c r="H2716" s="9">
        <v>67909167.31</v>
      </c>
      <c r="I2716" s="9">
        <v>62030437.77</v>
      </c>
      <c r="J2716" s="9">
        <v>55194489.04</v>
      </c>
      <c r="K2716" s="9">
        <v>33760207.83</v>
      </c>
      <c r="L2716" s="9">
        <v>24104078.1</v>
      </c>
      <c r="M2716" s="9">
        <v>20852818.9</v>
      </c>
      <c r="N2716" s="9">
        <v>18489388.4</v>
      </c>
      <c r="O2716" s="9">
        <v>13688203.7</v>
      </c>
      <c r="P2716" s="9">
        <v>12837571.8</v>
      </c>
      <c r="Q2716" s="9">
        <v>12109605.8</v>
      </c>
      <c r="R2716" s="9">
        <v>11674824.3</v>
      </c>
      <c r="S2716" s="9">
        <v>10753111.4</v>
      </c>
      <c r="T2716" s="9">
        <v>0</v>
      </c>
      <c r="U2716" s="9">
        <v>362194.44</v>
      </c>
      <c r="V2716" s="9">
        <v>299793.89</v>
      </c>
      <c r="W2716" s="9">
        <v>621314.42</v>
      </c>
      <c r="X2716" s="9">
        <v>805031.88</v>
      </c>
      <c r="Y2716" s="9">
        <v>805031.88</v>
      </c>
      <c r="Z2716" s="9">
        <v>767597.28</v>
      </c>
      <c r="AA2716" s="9">
        <v>527105.83</v>
      </c>
      <c r="AB2716" s="9">
        <v>268617.94</v>
      </c>
      <c r="AC2716" s="9">
        <v>0</v>
      </c>
      <c r="AD2716" s="9">
        <v>46264809.88</v>
      </c>
      <c r="AE2716" s="9">
        <v>30083504.24</v>
      </c>
      <c r="AF2716" s="9">
        <v>116194081.21</v>
      </c>
      <c r="AG2716" s="9">
        <v>40570313.06</v>
      </c>
      <c r="AH2716" s="9">
        <v>64590810.4</v>
      </c>
      <c r="AI2716" s="9">
        <v>27113185.28</v>
      </c>
      <c r="AJ2716" s="9">
        <v>14599343.54</v>
      </c>
      <c r="AK2716" s="9">
        <v>19204235.37</v>
      </c>
      <c r="AL2716" s="9">
        <v>29738793.28</v>
      </c>
      <c r="AM2716" s="2">
        <f t="shared" si="506"/>
        <v>74130110.49</v>
      </c>
      <c r="AN2716" s="2">
        <f t="shared" si="510"/>
        <v>50407212.67</v>
      </c>
      <c r="AO2716" s="2">
        <f t="shared" si="511"/>
        <v>-34179731.79</v>
      </c>
      <c r="AP2716" s="2">
        <f t="shared" si="512"/>
        <v>56819767.27</v>
      </c>
      <c r="AQ2716" s="2">
        <f t="shared" si="513"/>
        <v>24011698.6</v>
      </c>
      <c r="AR2716" s="2">
        <f t="shared" si="514"/>
        <v>53673185.11</v>
      </c>
      <c r="AS2716" s="2">
        <f t="shared" si="515"/>
        <v>59633024.36</v>
      </c>
      <c r="AT2716" s="2">
        <f t="shared" si="516"/>
        <v>47011983.01</v>
      </c>
      <c r="AU2716" s="2">
        <f t="shared" si="517"/>
        <v>4021414.55</v>
      </c>
      <c r="AV2716" s="3">
        <f t="shared" si="507"/>
        <v>0.382368974484867</v>
      </c>
      <c r="AW2716" s="3">
        <f t="shared" si="508"/>
        <v>0.252894067421497</v>
      </c>
      <c r="AX2716" s="3">
        <f t="shared" si="509"/>
        <v>0.554843804950908</v>
      </c>
    </row>
    <row r="2717" spans="1:50">
      <c r="A2717" s="8" t="s">
        <v>5446</v>
      </c>
      <c r="B2717" s="8" t="s">
        <v>5447</v>
      </c>
      <c r="C2717" s="9">
        <v>-34434490.39</v>
      </c>
      <c r="D2717" s="9">
        <v>71020533.43</v>
      </c>
      <c r="E2717" s="9">
        <v>6839937.67</v>
      </c>
      <c r="F2717" s="9">
        <v>34894498.02</v>
      </c>
      <c r="G2717" s="9">
        <v>-27281941.24</v>
      </c>
      <c r="H2717" s="9">
        <v>13071599.24</v>
      </c>
      <c r="I2717" s="9">
        <v>-39514111</v>
      </c>
      <c r="J2717" s="9">
        <v>18393285.86</v>
      </c>
      <c r="K2717" s="9">
        <v>33753902.77</v>
      </c>
      <c r="L2717" s="9">
        <v>40036089.7</v>
      </c>
      <c r="M2717" s="9">
        <v>33196354.8</v>
      </c>
      <c r="N2717" s="9">
        <v>31692665.1</v>
      </c>
      <c r="O2717" s="9">
        <v>32815794.6</v>
      </c>
      <c r="P2717" s="9">
        <v>32285680.5</v>
      </c>
      <c r="Q2717" s="9">
        <v>32961057.6</v>
      </c>
      <c r="R2717" s="9">
        <v>33005101.8</v>
      </c>
      <c r="S2717" s="9">
        <v>23911242.6</v>
      </c>
      <c r="T2717" s="9">
        <v>15511951.2</v>
      </c>
      <c r="U2717" s="9">
        <v>6331322.93</v>
      </c>
      <c r="V2717" s="9">
        <v>1304530.63</v>
      </c>
      <c r="W2717" s="9">
        <v>653631.25</v>
      </c>
      <c r="X2717" s="9">
        <v>1674503.03</v>
      </c>
      <c r="Y2717" s="9">
        <v>2055151.57</v>
      </c>
      <c r="Z2717" s="9">
        <v>366355.97</v>
      </c>
      <c r="AA2717" s="9">
        <v>262084.24</v>
      </c>
      <c r="AB2717" s="9">
        <v>309077</v>
      </c>
      <c r="AC2717" s="9">
        <v>139798.2</v>
      </c>
      <c r="AD2717" s="9">
        <v>228259975.64</v>
      </c>
      <c r="AE2717" s="9">
        <v>94764995.29</v>
      </c>
      <c r="AF2717" s="9">
        <v>46542845.19</v>
      </c>
      <c r="AG2717" s="9">
        <v>27150025.76</v>
      </c>
      <c r="AH2717" s="9">
        <v>15850945.42</v>
      </c>
      <c r="AI2717" s="9">
        <v>29319313.72</v>
      </c>
      <c r="AJ2717" s="9">
        <v>49125457.93</v>
      </c>
      <c r="AK2717" s="9">
        <v>89024094.09</v>
      </c>
      <c r="AL2717" s="9">
        <v>114570053.41</v>
      </c>
      <c r="AM2717" s="2">
        <f t="shared" si="506"/>
        <v>-216327053.4</v>
      </c>
      <c r="AN2717" s="2">
        <f t="shared" si="510"/>
        <v>10756423.57</v>
      </c>
      <c r="AO2717" s="2">
        <f t="shared" si="511"/>
        <v>-7356611.16999999</v>
      </c>
      <c r="AP2717" s="2">
        <f t="shared" si="512"/>
        <v>42234769.89</v>
      </c>
      <c r="AQ2717" s="2">
        <f t="shared" si="513"/>
        <v>-8792054.59</v>
      </c>
      <c r="AR2717" s="2">
        <f t="shared" si="514"/>
        <v>17079699.09</v>
      </c>
      <c r="AS2717" s="2">
        <f t="shared" si="515"/>
        <v>-55372382.89</v>
      </c>
      <c r="AT2717" s="2">
        <f t="shared" si="516"/>
        <v>-46410488.63</v>
      </c>
      <c r="AU2717" s="2">
        <f t="shared" si="517"/>
        <v>-65164401.24</v>
      </c>
      <c r="AV2717" s="3">
        <f t="shared" si="507"/>
        <v>0.142615332055636</v>
      </c>
      <c r="AW2717" s="3">
        <f t="shared" si="508"/>
        <v>0.897597466100325</v>
      </c>
      <c r="AX2717" s="3" t="e">
        <f t="shared" si="509"/>
        <v>#NUM!</v>
      </c>
    </row>
    <row r="2718" spans="1:50">
      <c r="A2718" s="8" t="s">
        <v>5448</v>
      </c>
      <c r="B2718" s="8" t="s">
        <v>5449</v>
      </c>
      <c r="C2718" s="9">
        <v>35069982.58</v>
      </c>
      <c r="D2718" s="9">
        <v>118885301.59</v>
      </c>
      <c r="E2718" s="9">
        <v>128658027.01</v>
      </c>
      <c r="F2718" s="9">
        <v>117155272.31</v>
      </c>
      <c r="G2718" s="9">
        <v>96291050.26</v>
      </c>
      <c r="H2718" s="9">
        <v>79898742.37</v>
      </c>
      <c r="I2718" s="9">
        <v>42792168.43</v>
      </c>
      <c r="J2718" s="9">
        <v>32406634.17</v>
      </c>
      <c r="K2718" s="9">
        <v>33738629.78</v>
      </c>
      <c r="L2718" s="9">
        <v>27240183.7</v>
      </c>
      <c r="M2718" s="9">
        <v>10010750.6</v>
      </c>
      <c r="N2718" s="9">
        <v>7993502.09</v>
      </c>
      <c r="O2718" s="9">
        <v>6334590.81</v>
      </c>
      <c r="P2718" s="9">
        <v>5592262.55</v>
      </c>
      <c r="Q2718" s="9">
        <v>4796852.25</v>
      </c>
      <c r="R2718" s="9">
        <v>2686900</v>
      </c>
      <c r="S2718" s="9">
        <v>2008700</v>
      </c>
      <c r="T2718" s="9">
        <v>1236800</v>
      </c>
      <c r="U2718" s="9">
        <v>4836775.64</v>
      </c>
      <c r="V2718" s="9">
        <v>4609141.86</v>
      </c>
      <c r="W2718" s="9">
        <v>1459727.56</v>
      </c>
      <c r="X2718" s="9">
        <v>1419246.16</v>
      </c>
      <c r="Y2718" s="9">
        <v>1870620</v>
      </c>
      <c r="Z2718" s="9">
        <v>1721929.99</v>
      </c>
      <c r="AA2718" s="9">
        <v>657300</v>
      </c>
      <c r="AB2718" s="9">
        <v>206700</v>
      </c>
      <c r="AC2718" s="9">
        <v>213300</v>
      </c>
      <c r="AD2718" s="9">
        <v>381490315.91</v>
      </c>
      <c r="AE2718" s="9">
        <v>276559361.24</v>
      </c>
      <c r="AF2718" s="9">
        <v>60777159.95</v>
      </c>
      <c r="AG2718" s="9">
        <v>20988794.95</v>
      </c>
      <c r="AH2718" s="9">
        <v>9314779.74</v>
      </c>
      <c r="AI2718" s="9">
        <v>46090066.05</v>
      </c>
      <c r="AJ2718" s="9">
        <v>13225724.32</v>
      </c>
      <c r="AK2718" s="9">
        <v>2773666.76</v>
      </c>
      <c r="AL2718" s="9">
        <v>10145974.23</v>
      </c>
      <c r="AM2718" s="2">
        <f t="shared" si="506"/>
        <v>-314343373.99</v>
      </c>
      <c r="AN2718" s="2">
        <f t="shared" si="510"/>
        <v>-143054167.19</v>
      </c>
      <c r="AO2718" s="2">
        <f t="shared" si="511"/>
        <v>77334096.71</v>
      </c>
      <c r="AP2718" s="2">
        <f t="shared" si="512"/>
        <v>103920314.33</v>
      </c>
      <c r="AQ2718" s="2">
        <f t="shared" si="513"/>
        <v>94439153.07</v>
      </c>
      <c r="AR2718" s="2">
        <f t="shared" si="514"/>
        <v>40327458.56</v>
      </c>
      <c r="AS2718" s="2">
        <f t="shared" si="515"/>
        <v>32910644.11</v>
      </c>
      <c r="AT2718" s="2">
        <f t="shared" si="516"/>
        <v>31848367.41</v>
      </c>
      <c r="AU2718" s="2">
        <f t="shared" si="517"/>
        <v>25042755.55</v>
      </c>
      <c r="AV2718" s="3">
        <f t="shared" si="507"/>
        <v>-2.32458625461423</v>
      </c>
      <c r="AW2718" s="3">
        <f t="shared" si="508"/>
        <v>-2.27189261397652</v>
      </c>
      <c r="AX2718" s="3">
        <f t="shared" si="509"/>
        <v>0.267660786675329</v>
      </c>
    </row>
    <row r="2719" spans="1:50">
      <c r="A2719" s="8" t="s">
        <v>5450</v>
      </c>
      <c r="B2719" s="8" t="s">
        <v>5451</v>
      </c>
      <c r="C2719" s="9">
        <v>-105424199.14</v>
      </c>
      <c r="D2719" s="9">
        <v>-59657118.9</v>
      </c>
      <c r="E2719" s="9">
        <v>4859210.7</v>
      </c>
      <c r="F2719" s="9">
        <v>36499975.73</v>
      </c>
      <c r="G2719" s="9">
        <v>42475003.05</v>
      </c>
      <c r="H2719" s="9">
        <v>38154988.37</v>
      </c>
      <c r="I2719" s="9">
        <v>52248704.73</v>
      </c>
      <c r="J2719" s="9">
        <v>40520918.75</v>
      </c>
      <c r="K2719" s="9">
        <v>33712175.52</v>
      </c>
      <c r="L2719" s="9">
        <v>34712872.6</v>
      </c>
      <c r="M2719" s="9">
        <v>22092505.7</v>
      </c>
      <c r="N2719" s="9">
        <v>22148011.1</v>
      </c>
      <c r="O2719" s="9">
        <v>22410582.4</v>
      </c>
      <c r="P2719" s="9">
        <v>23431102.3</v>
      </c>
      <c r="Q2719" s="9">
        <v>23446092</v>
      </c>
      <c r="R2719" s="9">
        <v>16032820.1</v>
      </c>
      <c r="S2719" s="9">
        <v>15191197.5</v>
      </c>
      <c r="T2719" s="9">
        <v>15206200.6</v>
      </c>
      <c r="U2719" s="9">
        <v>284882.04</v>
      </c>
      <c r="V2719" s="9">
        <v>237062.88</v>
      </c>
      <c r="W2719" s="9">
        <v>770367.25</v>
      </c>
      <c r="X2719" s="9">
        <v>1184845.53</v>
      </c>
      <c r="Y2719" s="9">
        <v>1280277.21</v>
      </c>
      <c r="Z2719" s="9">
        <v>1844283.38</v>
      </c>
      <c r="AA2719" s="9">
        <v>803554.58</v>
      </c>
      <c r="AB2719" s="9">
        <v>759425.35</v>
      </c>
      <c r="AC2719" s="9">
        <v>776265.28</v>
      </c>
      <c r="AD2719" s="9">
        <v>26919318.76</v>
      </c>
      <c r="AE2719" s="9">
        <v>19594929.01</v>
      </c>
      <c r="AF2719" s="9">
        <v>13176675.99</v>
      </c>
      <c r="AG2719" s="9">
        <v>15849344.41</v>
      </c>
      <c r="AH2719" s="9">
        <v>24619656.56</v>
      </c>
      <c r="AI2719" s="9">
        <v>47352699.85</v>
      </c>
      <c r="AJ2719" s="9">
        <v>88469414.33</v>
      </c>
      <c r="AK2719" s="9">
        <v>129498118.02</v>
      </c>
      <c r="AL2719" s="9">
        <v>132201328.36</v>
      </c>
      <c r="AM2719" s="2">
        <f t="shared" si="506"/>
        <v>-97345763.26</v>
      </c>
      <c r="AN2719" s="2">
        <f t="shared" si="510"/>
        <v>-56922479.33</v>
      </c>
      <c r="AO2719" s="2">
        <f t="shared" si="511"/>
        <v>14600913.06</v>
      </c>
      <c r="AP2719" s="2">
        <f t="shared" si="512"/>
        <v>44246059.25</v>
      </c>
      <c r="AQ2719" s="2">
        <f t="shared" si="513"/>
        <v>42566726</v>
      </c>
      <c r="AR2719" s="2">
        <f t="shared" si="514"/>
        <v>16092663.9</v>
      </c>
      <c r="AS2719" s="2">
        <f t="shared" si="515"/>
        <v>-19384334.92</v>
      </c>
      <c r="AT2719" s="2">
        <f t="shared" si="516"/>
        <v>-73026576.42</v>
      </c>
      <c r="AU2719" s="2">
        <f t="shared" si="517"/>
        <v>-82506686.96</v>
      </c>
      <c r="AV2719" s="3">
        <f t="shared" si="507"/>
        <v>0.0185465415219768</v>
      </c>
      <c r="AW2719" s="3">
        <f t="shared" si="508"/>
        <v>-2.17991130262127</v>
      </c>
      <c r="AX2719" s="3" t="e">
        <f t="shared" si="509"/>
        <v>#NUM!</v>
      </c>
    </row>
    <row r="2720" spans="1:50">
      <c r="A2720" s="8" t="s">
        <v>5452</v>
      </c>
      <c r="B2720" s="8" t="s">
        <v>5453</v>
      </c>
      <c r="C2720" s="9">
        <v>-94344476.27</v>
      </c>
      <c r="D2720" s="9">
        <v>278896673.45</v>
      </c>
      <c r="E2720" s="9">
        <v>486174885.83</v>
      </c>
      <c r="F2720" s="9">
        <v>1072987169.75</v>
      </c>
      <c r="G2720" s="9">
        <v>-548956345.36</v>
      </c>
      <c r="H2720" s="9">
        <v>-87432036.95</v>
      </c>
      <c r="I2720" s="9">
        <v>80724132.76</v>
      </c>
      <c r="J2720" s="9">
        <v>79436542.03</v>
      </c>
      <c r="K2720" s="9">
        <v>33683952.34</v>
      </c>
      <c r="L2720" s="9">
        <v>35450302.8</v>
      </c>
      <c r="M2720" s="9">
        <v>21868197.2</v>
      </c>
      <c r="N2720" s="9">
        <v>22886306.3</v>
      </c>
      <c r="O2720" s="9">
        <v>46986346.5</v>
      </c>
      <c r="P2720" s="9">
        <v>306539360</v>
      </c>
      <c r="Q2720" s="9">
        <v>290985060</v>
      </c>
      <c r="R2720" s="9">
        <v>278350047</v>
      </c>
      <c r="S2720" s="9">
        <v>275409986</v>
      </c>
      <c r="T2720" s="9">
        <v>274601232</v>
      </c>
      <c r="U2720" s="9">
        <v>1080669.6</v>
      </c>
      <c r="V2720" s="9">
        <v>6056265.69</v>
      </c>
      <c r="W2720" s="9">
        <v>4088158.78</v>
      </c>
      <c r="X2720" s="9">
        <v>379641.41</v>
      </c>
      <c r="Y2720" s="9">
        <v>731189.41</v>
      </c>
      <c r="Z2720" s="9">
        <v>759606.34</v>
      </c>
      <c r="AA2720" s="9">
        <v>116824.79</v>
      </c>
      <c r="AB2720" s="9">
        <v>65197.29</v>
      </c>
      <c r="AC2720" s="9">
        <v>63100</v>
      </c>
      <c r="AD2720" s="9">
        <v>10127849.03</v>
      </c>
      <c r="AE2720" s="9">
        <v>11621386.74</v>
      </c>
      <c r="AF2720" s="9">
        <v>10092301.67</v>
      </c>
      <c r="AG2720" s="9">
        <v>11849270.46</v>
      </c>
      <c r="AH2720" s="9">
        <v>130073943.5</v>
      </c>
      <c r="AI2720" s="9">
        <v>210892641.88</v>
      </c>
      <c r="AJ2720" s="9">
        <v>194732618.77</v>
      </c>
      <c r="AK2720" s="9">
        <v>158819306.91</v>
      </c>
      <c r="AL2720" s="9">
        <v>249427093.46</v>
      </c>
      <c r="AM2720" s="2">
        <f t="shared" si="506"/>
        <v>-67941352.9</v>
      </c>
      <c r="AN2720" s="2">
        <f t="shared" si="510"/>
        <v>295199749.6</v>
      </c>
      <c r="AO2720" s="2">
        <f t="shared" si="511"/>
        <v>503057049.24</v>
      </c>
      <c r="AP2720" s="2">
        <f t="shared" si="512"/>
        <v>1108503887.2</v>
      </c>
      <c r="AQ2720" s="2">
        <f t="shared" si="513"/>
        <v>-371759739.45</v>
      </c>
      <c r="AR2720" s="2">
        <f t="shared" si="514"/>
        <v>-6580012.48999998</v>
      </c>
      <c r="AS2720" s="2">
        <f t="shared" si="515"/>
        <v>164458385.78</v>
      </c>
      <c r="AT2720" s="2">
        <f t="shared" si="516"/>
        <v>196092418.41</v>
      </c>
      <c r="AU2720" s="2">
        <f t="shared" si="517"/>
        <v>58921190.88</v>
      </c>
      <c r="AV2720" s="3">
        <f t="shared" si="507"/>
        <v>-2.01595303141511</v>
      </c>
      <c r="AW2720" s="3">
        <f t="shared" si="508"/>
        <v>-0.288173147364955</v>
      </c>
      <c r="AX2720" s="3">
        <f t="shared" si="509"/>
        <v>0.630838482112868</v>
      </c>
    </row>
    <row r="2721" spans="1:50">
      <c r="A2721" s="8" t="s">
        <v>5454</v>
      </c>
      <c r="B2721" s="8" t="s">
        <v>5455</v>
      </c>
      <c r="C2721" s="9">
        <v>92541381</v>
      </c>
      <c r="D2721" s="9">
        <v>90430139.02</v>
      </c>
      <c r="E2721" s="9">
        <v>64150972.42</v>
      </c>
      <c r="F2721" s="9">
        <v>56229239.16</v>
      </c>
      <c r="G2721" s="9">
        <v>44364950.75</v>
      </c>
      <c r="H2721" s="9">
        <v>26705173.98</v>
      </c>
      <c r="I2721" s="9">
        <v>12718476.3</v>
      </c>
      <c r="J2721" s="9">
        <v>22852577.02</v>
      </c>
      <c r="K2721" s="9">
        <v>33637712.41</v>
      </c>
      <c r="L2721" s="9">
        <v>21695129.1</v>
      </c>
      <c r="M2721" s="9">
        <v>16276220.5</v>
      </c>
      <c r="N2721" s="9">
        <v>15321072.2</v>
      </c>
      <c r="O2721" s="9">
        <v>14299544.7</v>
      </c>
      <c r="P2721" s="9">
        <v>13921832.8</v>
      </c>
      <c r="Q2721" s="9">
        <v>14684277.3</v>
      </c>
      <c r="R2721" s="9">
        <v>11255933.3</v>
      </c>
      <c r="S2721" s="9">
        <v>8601984.31</v>
      </c>
      <c r="T2721" s="9">
        <v>8502677.36</v>
      </c>
      <c r="U2721" s="9">
        <v>3606293.12</v>
      </c>
      <c r="V2721" s="9">
        <v>4415098.29</v>
      </c>
      <c r="W2721" s="9">
        <v>4583047.66</v>
      </c>
      <c r="X2721" s="9">
        <v>3677401.79</v>
      </c>
      <c r="Y2721" s="9">
        <v>2686729.1</v>
      </c>
      <c r="Z2721" s="9">
        <v>2540959.53</v>
      </c>
      <c r="AA2721" s="9">
        <v>1219976.14</v>
      </c>
      <c r="AB2721" s="9">
        <v>524569.76</v>
      </c>
      <c r="AC2721" s="9">
        <v>446749.23</v>
      </c>
      <c r="AD2721" s="9">
        <v>60746746.35</v>
      </c>
      <c r="AE2721" s="9">
        <v>53448289.44</v>
      </c>
      <c r="AF2721" s="9">
        <v>31860494.79</v>
      </c>
      <c r="AG2721" s="9">
        <v>57527406.59</v>
      </c>
      <c r="AH2721" s="9">
        <v>28770484.76</v>
      </c>
      <c r="AI2721" s="9">
        <v>15398100.96</v>
      </c>
      <c r="AJ2721" s="9">
        <v>33623978.66</v>
      </c>
      <c r="AK2721" s="9">
        <v>32918806.53</v>
      </c>
      <c r="AL2721" s="9">
        <v>26954422.65</v>
      </c>
      <c r="AM2721" s="2">
        <f t="shared" si="506"/>
        <v>57096056.87</v>
      </c>
      <c r="AN2721" s="2">
        <f t="shared" si="510"/>
        <v>57673168.37</v>
      </c>
      <c r="AO2721" s="2">
        <f t="shared" si="511"/>
        <v>52194597.49</v>
      </c>
      <c r="AP2721" s="2">
        <f t="shared" si="512"/>
        <v>16678779.06</v>
      </c>
      <c r="AQ2721" s="2">
        <f t="shared" si="513"/>
        <v>32203027.89</v>
      </c>
      <c r="AR2721" s="2">
        <f t="shared" si="514"/>
        <v>28532309.85</v>
      </c>
      <c r="AS2721" s="2">
        <f t="shared" si="515"/>
        <v>-8429592.91999999</v>
      </c>
      <c r="AT2721" s="2">
        <f t="shared" si="516"/>
        <v>-939675.440000001</v>
      </c>
      <c r="AU2721" s="2">
        <f t="shared" si="517"/>
        <v>15632716.35</v>
      </c>
      <c r="AV2721" s="3">
        <f t="shared" si="507"/>
        <v>0.154803158809567</v>
      </c>
      <c r="AW2721" s="3">
        <f t="shared" si="508"/>
        <v>0.121351792541941</v>
      </c>
      <c r="AX2721" s="3">
        <f t="shared" si="509"/>
        <v>0.0108536912636852</v>
      </c>
    </row>
    <row r="2722" spans="1:50">
      <c r="A2722" s="8" t="s">
        <v>5456</v>
      </c>
      <c r="B2722" s="8" t="s">
        <v>5457</v>
      </c>
      <c r="C2722" s="9">
        <v>5862887.8</v>
      </c>
      <c r="D2722" s="9">
        <v>11695170.63</v>
      </c>
      <c r="E2722" s="9">
        <v>18778081.94</v>
      </c>
      <c r="F2722" s="9">
        <v>-56300512.45</v>
      </c>
      <c r="G2722" s="9">
        <v>11138676.98</v>
      </c>
      <c r="H2722" s="9">
        <v>80612161.83</v>
      </c>
      <c r="I2722" s="9">
        <v>68137607.06</v>
      </c>
      <c r="J2722" s="9">
        <v>-3364817.13</v>
      </c>
      <c r="K2722" s="9">
        <v>33616317.71</v>
      </c>
      <c r="L2722" s="9">
        <v>1550430.01</v>
      </c>
      <c r="M2722" s="9">
        <v>1545267.74</v>
      </c>
      <c r="N2722" s="9">
        <v>1552843.71</v>
      </c>
      <c r="O2722" s="9">
        <v>1649810.64</v>
      </c>
      <c r="P2722" s="9">
        <v>1697745.85</v>
      </c>
      <c r="Q2722" s="9">
        <v>2305862.33</v>
      </c>
      <c r="R2722" s="9">
        <v>2098448.31</v>
      </c>
      <c r="S2722" s="9">
        <v>2119060.34</v>
      </c>
      <c r="T2722" s="9">
        <v>2797480.5</v>
      </c>
      <c r="U2722" s="9">
        <v>0</v>
      </c>
      <c r="V2722" s="9">
        <v>0</v>
      </c>
      <c r="W2722" s="9">
        <v>27394.19</v>
      </c>
      <c r="X2722" s="9">
        <v>139111.93</v>
      </c>
      <c r="Y2722" s="9">
        <v>137126.88</v>
      </c>
      <c r="Z2722" s="9">
        <v>134347.76</v>
      </c>
      <c r="AA2722" s="9">
        <v>134347.76</v>
      </c>
      <c r="AB2722" s="9">
        <v>202465.3</v>
      </c>
      <c r="AC2722" s="9">
        <v>270593.64</v>
      </c>
      <c r="AD2722" s="9">
        <v>15600</v>
      </c>
      <c r="AE2722" s="9">
        <v>746956.78</v>
      </c>
      <c r="AF2722" s="9">
        <v>7100</v>
      </c>
      <c r="AG2722" s="9">
        <v>18473</v>
      </c>
      <c r="AH2722" s="9">
        <v>371360.27</v>
      </c>
      <c r="AI2722" s="9">
        <v>153998</v>
      </c>
      <c r="AJ2722" s="9">
        <v>0</v>
      </c>
      <c r="AK2722" s="9">
        <v>911657.3</v>
      </c>
      <c r="AL2722" s="9">
        <v>1033014.63</v>
      </c>
      <c r="AM2722" s="2">
        <f t="shared" si="506"/>
        <v>7397717.81</v>
      </c>
      <c r="AN2722" s="2">
        <f t="shared" si="510"/>
        <v>12493481.59</v>
      </c>
      <c r="AO2722" s="2">
        <f t="shared" si="511"/>
        <v>20351219.84</v>
      </c>
      <c r="AP2722" s="2">
        <f t="shared" si="512"/>
        <v>-54530062.88</v>
      </c>
      <c r="AQ2722" s="2">
        <f t="shared" si="513"/>
        <v>12602189.44</v>
      </c>
      <c r="AR2722" s="2">
        <f t="shared" si="514"/>
        <v>82898373.92</v>
      </c>
      <c r="AS2722" s="2">
        <f t="shared" si="515"/>
        <v>70370403.13</v>
      </c>
      <c r="AT2722" s="2">
        <f t="shared" si="516"/>
        <v>-1954948.79</v>
      </c>
      <c r="AU2722" s="2">
        <f t="shared" si="517"/>
        <v>35651377.22</v>
      </c>
      <c r="AV2722" s="3">
        <f t="shared" si="507"/>
        <v>-0.160320608325802</v>
      </c>
      <c r="AW2722" s="3">
        <f t="shared" si="508"/>
        <v>-0.101060733093726</v>
      </c>
      <c r="AX2722" s="3" t="e">
        <f t="shared" si="509"/>
        <v>#NUM!</v>
      </c>
    </row>
    <row r="2723" spans="1:50">
      <c r="A2723" s="8" t="s">
        <v>5458</v>
      </c>
      <c r="B2723" s="8" t="s">
        <v>5459</v>
      </c>
      <c r="C2723" s="9">
        <v>204676095.23</v>
      </c>
      <c r="D2723" s="9">
        <v>667060796.19</v>
      </c>
      <c r="E2723" s="9">
        <v>585725746.35</v>
      </c>
      <c r="F2723" s="9">
        <v>163661953.87</v>
      </c>
      <c r="G2723" s="9">
        <v>100182148.23</v>
      </c>
      <c r="H2723" s="9">
        <v>122337689.6</v>
      </c>
      <c r="I2723" s="9">
        <v>50354815.24</v>
      </c>
      <c r="J2723" s="9">
        <v>24139825.36</v>
      </c>
      <c r="K2723" s="9">
        <v>33588400</v>
      </c>
      <c r="L2723" s="9">
        <v>184441379</v>
      </c>
      <c r="M2723" s="9">
        <v>130076909</v>
      </c>
      <c r="N2723" s="9">
        <v>95698112.7</v>
      </c>
      <c r="O2723" s="9">
        <v>77733244.2</v>
      </c>
      <c r="P2723" s="9">
        <v>72355858.1</v>
      </c>
      <c r="Q2723" s="9">
        <v>60712744.3</v>
      </c>
      <c r="R2723" s="9">
        <v>49399405.3</v>
      </c>
      <c r="S2723" s="9">
        <v>40714885.3</v>
      </c>
      <c r="T2723" s="9">
        <v>0</v>
      </c>
      <c r="U2723" s="9">
        <v>563172.12</v>
      </c>
      <c r="V2723" s="9">
        <v>660712.97</v>
      </c>
      <c r="W2723" s="9">
        <v>3142769.28</v>
      </c>
      <c r="X2723" s="9">
        <v>2014104.97</v>
      </c>
      <c r="Y2723" s="9">
        <v>1458096.66</v>
      </c>
      <c r="Z2723" s="9">
        <v>785021.85</v>
      </c>
      <c r="AA2723" s="9">
        <v>529144.39</v>
      </c>
      <c r="AB2723" s="9">
        <v>191180.04</v>
      </c>
      <c r="AC2723" s="9">
        <v>0</v>
      </c>
      <c r="AD2723" s="9">
        <v>736389702.38</v>
      </c>
      <c r="AE2723" s="9">
        <v>506053318.87</v>
      </c>
      <c r="AF2723" s="9">
        <v>354103000.75</v>
      </c>
      <c r="AG2723" s="9">
        <v>179887975.37</v>
      </c>
      <c r="AH2723" s="9">
        <v>112538198.6</v>
      </c>
      <c r="AI2723" s="9">
        <v>107435346.68</v>
      </c>
      <c r="AJ2723" s="9">
        <v>62587322.42</v>
      </c>
      <c r="AK2723" s="9">
        <v>79985523.43</v>
      </c>
      <c r="AL2723" s="9">
        <v>68314200</v>
      </c>
      <c r="AM2723" s="2">
        <f t="shared" si="506"/>
        <v>-346709056.03</v>
      </c>
      <c r="AN2723" s="2">
        <f t="shared" si="510"/>
        <v>291745099.29</v>
      </c>
      <c r="AO2723" s="2">
        <f t="shared" si="511"/>
        <v>330463627.58</v>
      </c>
      <c r="AP2723" s="2">
        <f t="shared" si="512"/>
        <v>63521327.67</v>
      </c>
      <c r="AQ2723" s="2">
        <f t="shared" si="513"/>
        <v>61457904.39</v>
      </c>
      <c r="AR2723" s="2">
        <f t="shared" si="514"/>
        <v>76400109.07</v>
      </c>
      <c r="AS2723" s="2">
        <f t="shared" si="515"/>
        <v>37696042.51</v>
      </c>
      <c r="AT2723" s="2">
        <f t="shared" si="516"/>
        <v>-14939632.73</v>
      </c>
      <c r="AU2723" s="2">
        <f t="shared" si="517"/>
        <v>-34725800</v>
      </c>
      <c r="AV2723" s="3">
        <f t="shared" si="507"/>
        <v>0.291322652561424</v>
      </c>
      <c r="AW2723" s="3">
        <f t="shared" si="508"/>
        <v>-2.41344035813377</v>
      </c>
      <c r="AX2723" s="3" t="e">
        <f t="shared" si="509"/>
        <v>#NUM!</v>
      </c>
    </row>
    <row r="2724" spans="1:50">
      <c r="A2724" s="8" t="s">
        <v>5460</v>
      </c>
      <c r="B2724" s="8" t="s">
        <v>5461</v>
      </c>
      <c r="C2724" s="9">
        <v>12616222.42</v>
      </c>
      <c r="D2724" s="9">
        <v>56304032.1</v>
      </c>
      <c r="E2724" s="9">
        <v>16890003.42</v>
      </c>
      <c r="F2724" s="9">
        <v>-16958753.59</v>
      </c>
      <c r="G2724" s="9">
        <v>-25483276.66</v>
      </c>
      <c r="H2724" s="9">
        <v>14269737.47</v>
      </c>
      <c r="I2724" s="9">
        <v>-16108904.92</v>
      </c>
      <c r="J2724" s="9">
        <v>-10913965.51</v>
      </c>
      <c r="K2724" s="9">
        <v>33563745.7</v>
      </c>
      <c r="L2724" s="9">
        <v>5762396.26</v>
      </c>
      <c r="M2724" s="9">
        <v>736849.69</v>
      </c>
      <c r="N2724" s="9">
        <v>628416.34</v>
      </c>
      <c r="O2724" s="9">
        <v>518491.53</v>
      </c>
      <c r="P2724" s="9">
        <v>391172.68</v>
      </c>
      <c r="Q2724" s="9">
        <v>164692.56</v>
      </c>
      <c r="R2724" s="9">
        <v>110998.82</v>
      </c>
      <c r="S2724" s="9">
        <v>119796.14</v>
      </c>
      <c r="T2724" s="9">
        <v>144801.45</v>
      </c>
      <c r="U2724" s="9">
        <v>796705.84</v>
      </c>
      <c r="V2724" s="9">
        <v>140804.6</v>
      </c>
      <c r="W2724" s="9">
        <v>42499.99</v>
      </c>
      <c r="X2724" s="9">
        <v>0</v>
      </c>
      <c r="Y2724" s="9">
        <v>0</v>
      </c>
      <c r="Z2724" s="9">
        <v>0</v>
      </c>
      <c r="AA2724" s="9">
        <v>0</v>
      </c>
      <c r="AB2724" s="9">
        <v>0</v>
      </c>
      <c r="AC2724" s="9">
        <v>0</v>
      </c>
      <c r="AD2724" s="9">
        <v>3095390.19</v>
      </c>
      <c r="AE2724" s="9">
        <v>921515.13</v>
      </c>
      <c r="AF2724" s="9">
        <v>702793.6</v>
      </c>
      <c r="AG2724" s="9">
        <v>1083007.11</v>
      </c>
      <c r="AH2724" s="9">
        <v>122720.6</v>
      </c>
      <c r="AI2724" s="9">
        <v>1965174.69</v>
      </c>
      <c r="AJ2724" s="9">
        <v>32682</v>
      </c>
      <c r="AK2724" s="9">
        <v>1039399.32</v>
      </c>
      <c r="AL2724" s="9">
        <v>5726700</v>
      </c>
      <c r="AM2724" s="2">
        <f t="shared" si="506"/>
        <v>16079934.33</v>
      </c>
      <c r="AN2724" s="2">
        <f t="shared" si="510"/>
        <v>56260171.26</v>
      </c>
      <c r="AO2724" s="2">
        <f t="shared" si="511"/>
        <v>16858126.15</v>
      </c>
      <c r="AP2724" s="2">
        <f t="shared" si="512"/>
        <v>-17523269.17</v>
      </c>
      <c r="AQ2724" s="2">
        <f t="shared" si="513"/>
        <v>-25214824.58</v>
      </c>
      <c r="AR2724" s="2">
        <f t="shared" si="514"/>
        <v>12469255.34</v>
      </c>
      <c r="AS2724" s="2">
        <f t="shared" si="515"/>
        <v>-16030588.1</v>
      </c>
      <c r="AT2724" s="2">
        <f t="shared" si="516"/>
        <v>-11833568.69</v>
      </c>
      <c r="AU2724" s="2">
        <f t="shared" si="517"/>
        <v>27981847.15</v>
      </c>
      <c r="AV2724" s="3">
        <f t="shared" si="507"/>
        <v>-0.0596976025220601</v>
      </c>
      <c r="AW2724" s="3">
        <f t="shared" si="508"/>
        <v>-1.91395679055499</v>
      </c>
      <c r="AX2724" s="3" t="e">
        <f t="shared" si="509"/>
        <v>#NUM!</v>
      </c>
    </row>
    <row r="2725" spans="1:50">
      <c r="A2725" s="8" t="s">
        <v>5462</v>
      </c>
      <c r="B2725" s="8" t="s">
        <v>5463</v>
      </c>
      <c r="C2725" s="9">
        <v>2028708.07</v>
      </c>
      <c r="D2725" s="9">
        <v>73655218.07</v>
      </c>
      <c r="E2725" s="9">
        <v>69021258.31</v>
      </c>
      <c r="F2725" s="9">
        <v>61079967.28</v>
      </c>
      <c r="G2725" s="9">
        <v>59681047.85</v>
      </c>
      <c r="H2725" s="9">
        <v>63914501.38</v>
      </c>
      <c r="I2725" s="9">
        <v>51185327.99</v>
      </c>
      <c r="J2725" s="9">
        <v>55178320</v>
      </c>
      <c r="K2725" s="9">
        <v>33545200</v>
      </c>
      <c r="L2725" s="9">
        <v>53526350.8</v>
      </c>
      <c r="M2725" s="9">
        <v>37485076.8</v>
      </c>
      <c r="N2725" s="9">
        <v>30383240.6</v>
      </c>
      <c r="O2725" s="9">
        <v>22115719.3</v>
      </c>
      <c r="P2725" s="9">
        <v>18508383.4</v>
      </c>
      <c r="Q2725" s="9">
        <v>17993148.3</v>
      </c>
      <c r="R2725" s="9">
        <v>15995778.7</v>
      </c>
      <c r="S2725" s="9">
        <v>11989797.7</v>
      </c>
      <c r="T2725" s="9">
        <v>0</v>
      </c>
      <c r="U2725" s="9">
        <v>3616108.11</v>
      </c>
      <c r="V2725" s="9">
        <v>3944267.18</v>
      </c>
      <c r="W2725" s="9">
        <v>1980920.68</v>
      </c>
      <c r="X2725" s="9">
        <v>1850449.24</v>
      </c>
      <c r="Y2725" s="9">
        <v>1673211.66</v>
      </c>
      <c r="Z2725" s="9">
        <v>1472661.1</v>
      </c>
      <c r="AA2725" s="9">
        <v>242610.92</v>
      </c>
      <c r="AB2725" s="9">
        <v>0</v>
      </c>
      <c r="AC2725" s="9">
        <v>0</v>
      </c>
      <c r="AD2725" s="9">
        <v>104749204.29</v>
      </c>
      <c r="AE2725" s="9">
        <v>105472535.1</v>
      </c>
      <c r="AF2725" s="9">
        <v>138431458.74</v>
      </c>
      <c r="AG2725" s="9">
        <v>32976236.39</v>
      </c>
      <c r="AH2725" s="9">
        <v>47173180.65</v>
      </c>
      <c r="AI2725" s="9">
        <v>14216023.66</v>
      </c>
      <c r="AJ2725" s="9">
        <v>18272597.58</v>
      </c>
      <c r="AK2725" s="9">
        <v>40207205.27</v>
      </c>
      <c r="AL2725" s="9">
        <v>28499000</v>
      </c>
      <c r="AM2725" s="2">
        <f t="shared" si="506"/>
        <v>-45578037.31</v>
      </c>
      <c r="AN2725" s="2">
        <f t="shared" si="510"/>
        <v>9612026.95</v>
      </c>
      <c r="AO2725" s="2">
        <f t="shared" si="511"/>
        <v>-37046039.15</v>
      </c>
      <c r="AP2725" s="2">
        <f t="shared" si="512"/>
        <v>52069899.43</v>
      </c>
      <c r="AQ2725" s="2">
        <f t="shared" si="513"/>
        <v>32689462.26</v>
      </c>
      <c r="AR2725" s="2">
        <f t="shared" si="514"/>
        <v>69164287.12</v>
      </c>
      <c r="AS2725" s="2">
        <f t="shared" si="515"/>
        <v>49151120.03</v>
      </c>
      <c r="AT2725" s="2">
        <f t="shared" si="516"/>
        <v>26960912.43</v>
      </c>
      <c r="AU2725" s="2">
        <f t="shared" si="517"/>
        <v>5046200</v>
      </c>
      <c r="AV2725" s="3">
        <f t="shared" si="507"/>
        <v>-2.27702387789773</v>
      </c>
      <c r="AW2725" s="3">
        <f t="shared" si="508"/>
        <v>-2.06873385885279</v>
      </c>
      <c r="AX2725" s="3">
        <f t="shared" si="509"/>
        <v>0.475492636914631</v>
      </c>
    </row>
    <row r="2726" spans="1:50">
      <c r="A2726" s="8" t="s">
        <v>5464</v>
      </c>
      <c r="B2726" s="8" t="s">
        <v>5465</v>
      </c>
      <c r="C2726" s="9">
        <v>178831396.77</v>
      </c>
      <c r="D2726" s="9">
        <v>222331174.31</v>
      </c>
      <c r="E2726" s="9">
        <v>131441780</v>
      </c>
      <c r="F2726" s="9">
        <v>89398153.63</v>
      </c>
      <c r="G2726" s="9">
        <v>51760600</v>
      </c>
      <c r="H2726" s="9">
        <v>0</v>
      </c>
      <c r="I2726" s="9">
        <v>41383990.7</v>
      </c>
      <c r="J2726" s="9">
        <v>33831011.28</v>
      </c>
      <c r="K2726" s="9">
        <v>33535219.25</v>
      </c>
      <c r="L2726" s="9">
        <v>57615726.1</v>
      </c>
      <c r="M2726" s="9">
        <v>49440029.6</v>
      </c>
      <c r="N2726" s="9">
        <v>43262911.5</v>
      </c>
      <c r="O2726" s="9">
        <v>41107081.6</v>
      </c>
      <c r="P2726" s="9">
        <v>0</v>
      </c>
      <c r="Q2726" s="9">
        <v>0</v>
      </c>
      <c r="R2726" s="9">
        <v>0</v>
      </c>
      <c r="S2726" s="9">
        <v>0</v>
      </c>
      <c r="T2726" s="9">
        <v>0</v>
      </c>
      <c r="U2726" s="9">
        <v>276880.68</v>
      </c>
      <c r="V2726" s="9">
        <v>230733.9</v>
      </c>
      <c r="W2726" s="9">
        <v>106408.33</v>
      </c>
      <c r="X2726" s="9">
        <v>127690</v>
      </c>
      <c r="Y2726" s="9">
        <v>127700</v>
      </c>
      <c r="Z2726" s="9">
        <v>0</v>
      </c>
      <c r="AA2726" s="9">
        <v>0</v>
      </c>
      <c r="AB2726" s="9">
        <v>0</v>
      </c>
      <c r="AC2726" s="9">
        <v>0</v>
      </c>
      <c r="AD2726" s="9">
        <v>218905191.65</v>
      </c>
      <c r="AE2726" s="9">
        <v>151879140.66</v>
      </c>
      <c r="AF2726" s="9">
        <v>119382340.9</v>
      </c>
      <c r="AG2726" s="9">
        <v>106095300.95</v>
      </c>
      <c r="AH2726" s="9">
        <v>59288700</v>
      </c>
      <c r="AI2726" s="9">
        <v>0</v>
      </c>
      <c r="AJ2726" s="9">
        <v>123904820.12</v>
      </c>
      <c r="AK2726" s="9">
        <v>39049878.05</v>
      </c>
      <c r="AL2726" s="9">
        <v>40743277.73</v>
      </c>
      <c r="AM2726" s="2">
        <f t="shared" si="506"/>
        <v>17818811.9</v>
      </c>
      <c r="AN2726" s="2">
        <f t="shared" si="510"/>
        <v>120122797.15</v>
      </c>
      <c r="AO2726" s="2">
        <f t="shared" si="511"/>
        <v>55428758.93</v>
      </c>
      <c r="AP2726" s="2">
        <f t="shared" si="512"/>
        <v>24537624.28</v>
      </c>
      <c r="AQ2726" s="2">
        <f t="shared" si="513"/>
        <v>-7400400</v>
      </c>
      <c r="AR2726" s="2">
        <f t="shared" si="514"/>
        <v>0</v>
      </c>
      <c r="AS2726" s="2">
        <f t="shared" si="515"/>
        <v>-82520829.42</v>
      </c>
      <c r="AT2726" s="2">
        <f t="shared" si="516"/>
        <v>-5218866.77</v>
      </c>
      <c r="AU2726" s="2">
        <f t="shared" si="517"/>
        <v>-7208058.48</v>
      </c>
      <c r="AV2726" s="3">
        <f t="shared" si="507"/>
        <v>-2.10579184411196</v>
      </c>
      <c r="AW2726" s="3">
        <f t="shared" si="508"/>
        <v>-2.19213299922221</v>
      </c>
      <c r="AX2726" s="3" t="e">
        <f t="shared" si="509"/>
        <v>#NUM!</v>
      </c>
    </row>
    <row r="2727" spans="1:50">
      <c r="A2727" s="8" t="s">
        <v>5466</v>
      </c>
      <c r="B2727" s="8" t="s">
        <v>5467</v>
      </c>
      <c r="C2727" s="9">
        <v>-46756298.66</v>
      </c>
      <c r="D2727" s="9">
        <v>20862718</v>
      </c>
      <c r="E2727" s="9">
        <v>82427742.59</v>
      </c>
      <c r="F2727" s="9">
        <v>104584371.25</v>
      </c>
      <c r="G2727" s="9">
        <v>106568011.57</v>
      </c>
      <c r="H2727" s="9">
        <v>100338580.6</v>
      </c>
      <c r="I2727" s="9">
        <v>81022491.52</v>
      </c>
      <c r="J2727" s="9">
        <v>59695450.75</v>
      </c>
      <c r="K2727" s="9">
        <v>33481101.12</v>
      </c>
      <c r="L2727" s="9">
        <v>174827984</v>
      </c>
      <c r="M2727" s="9">
        <v>143197994</v>
      </c>
      <c r="N2727" s="9">
        <v>129348032</v>
      </c>
      <c r="O2727" s="9">
        <v>87943230</v>
      </c>
      <c r="P2727" s="9">
        <v>52274396.5</v>
      </c>
      <c r="Q2727" s="9">
        <v>39621582.4</v>
      </c>
      <c r="R2727" s="9">
        <v>31756146.8</v>
      </c>
      <c r="S2727" s="9">
        <v>26603167.6</v>
      </c>
      <c r="T2727" s="9">
        <v>19518100</v>
      </c>
      <c r="U2727" s="9">
        <v>4577211.08</v>
      </c>
      <c r="V2727" s="9">
        <v>2074956.34</v>
      </c>
      <c r="W2727" s="9">
        <v>1761972.84</v>
      </c>
      <c r="X2727" s="9">
        <v>1892310.21</v>
      </c>
      <c r="Y2727" s="9">
        <v>200516.24</v>
      </c>
      <c r="Z2727" s="9">
        <v>107813.88</v>
      </c>
      <c r="AA2727" s="9">
        <v>0</v>
      </c>
      <c r="AB2727" s="9">
        <v>0</v>
      </c>
      <c r="AC2727" s="9">
        <v>0</v>
      </c>
      <c r="AD2727" s="9">
        <v>186296474.6</v>
      </c>
      <c r="AE2727" s="9">
        <v>440908376.91</v>
      </c>
      <c r="AF2727" s="9">
        <v>406423065.86</v>
      </c>
      <c r="AG2727" s="9">
        <v>665303375.56</v>
      </c>
      <c r="AH2727" s="9">
        <v>326196634.27</v>
      </c>
      <c r="AI2727" s="9">
        <v>256056029.69</v>
      </c>
      <c r="AJ2727" s="9">
        <v>129480006.89</v>
      </c>
      <c r="AK2727" s="9">
        <v>73300806.76</v>
      </c>
      <c r="AL2727" s="9">
        <v>39648357.27</v>
      </c>
      <c r="AM2727" s="2">
        <f t="shared" si="506"/>
        <v>-53647578.18</v>
      </c>
      <c r="AN2727" s="2">
        <f t="shared" si="510"/>
        <v>-274772708.57</v>
      </c>
      <c r="AO2727" s="2">
        <f t="shared" si="511"/>
        <v>-192885318.43</v>
      </c>
      <c r="AP2727" s="2">
        <f t="shared" si="512"/>
        <v>-470883464.1</v>
      </c>
      <c r="AQ2727" s="2">
        <f t="shared" si="513"/>
        <v>-167153709.96</v>
      </c>
      <c r="AR2727" s="2">
        <f t="shared" si="514"/>
        <v>-115988052.81</v>
      </c>
      <c r="AS2727" s="2">
        <f t="shared" si="515"/>
        <v>-16701368.57</v>
      </c>
      <c r="AT2727" s="2">
        <f t="shared" si="516"/>
        <v>12997811.59</v>
      </c>
      <c r="AU2727" s="2">
        <f t="shared" si="517"/>
        <v>13350843.85</v>
      </c>
      <c r="AV2727" s="3">
        <f t="shared" si="507"/>
        <v>-2.16712053847533</v>
      </c>
      <c r="AW2727" s="3">
        <f t="shared" si="508"/>
        <v>-0.203314669992161</v>
      </c>
      <c r="AX2727" s="3" t="e">
        <f t="shared" si="509"/>
        <v>#NUM!</v>
      </c>
    </row>
    <row r="2728" spans="1:50">
      <c r="A2728" s="8" t="s">
        <v>5468</v>
      </c>
      <c r="B2728" s="8" t="s">
        <v>5469</v>
      </c>
      <c r="C2728" s="9">
        <v>463289691.71</v>
      </c>
      <c r="D2728" s="9">
        <v>-7765064383.38</v>
      </c>
      <c r="E2728" s="9">
        <v>-1515160208.52</v>
      </c>
      <c r="F2728" s="9">
        <v>1734867209.69</v>
      </c>
      <c r="G2728" s="9">
        <v>2064805214.95</v>
      </c>
      <c r="H2728" s="9">
        <v>997059190.57</v>
      </c>
      <c r="I2728" s="9">
        <v>489027854.49</v>
      </c>
      <c r="J2728" s="9">
        <v>35558402.5</v>
      </c>
      <c r="K2728" s="9">
        <v>33393571.94</v>
      </c>
      <c r="L2728" s="9">
        <v>391289112</v>
      </c>
      <c r="M2728" s="9">
        <v>318824378</v>
      </c>
      <c r="N2728" s="9">
        <v>307500028</v>
      </c>
      <c r="O2728" s="9">
        <v>284200952</v>
      </c>
      <c r="P2728" s="9">
        <v>259417747</v>
      </c>
      <c r="Q2728" s="9">
        <v>305600578</v>
      </c>
      <c r="R2728" s="9">
        <v>56686384.3</v>
      </c>
      <c r="S2728" s="9">
        <v>58164634.7</v>
      </c>
      <c r="T2728" s="9">
        <v>57439009</v>
      </c>
      <c r="U2728" s="9">
        <v>22695401.18</v>
      </c>
      <c r="V2728" s="9">
        <v>26224337.4</v>
      </c>
      <c r="W2728" s="9">
        <v>33072305.41</v>
      </c>
      <c r="X2728" s="9">
        <v>51077535.36</v>
      </c>
      <c r="Y2728" s="9">
        <v>65533393.17</v>
      </c>
      <c r="Z2728" s="9">
        <v>58246030.92</v>
      </c>
      <c r="AA2728" s="9">
        <v>24633450.59</v>
      </c>
      <c r="AB2728" s="9">
        <v>9036037.09</v>
      </c>
      <c r="AC2728" s="9">
        <v>9771892.75</v>
      </c>
      <c r="AD2728" s="9">
        <v>335239227.19</v>
      </c>
      <c r="AE2728" s="9">
        <v>421351747.62</v>
      </c>
      <c r="AF2728" s="9">
        <v>395831260.83</v>
      </c>
      <c r="AG2728" s="9">
        <v>734093179.94</v>
      </c>
      <c r="AH2728" s="9">
        <v>846329945.95</v>
      </c>
      <c r="AI2728" s="9">
        <v>7060639875.64</v>
      </c>
      <c r="AJ2728" s="9">
        <v>1631026977.06</v>
      </c>
      <c r="AK2728" s="9">
        <v>285255768.97</v>
      </c>
      <c r="AL2728" s="9">
        <v>43293496.61</v>
      </c>
      <c r="AM2728" s="2">
        <f t="shared" si="506"/>
        <v>542034977.7</v>
      </c>
      <c r="AN2728" s="2">
        <f t="shared" si="510"/>
        <v>-7841367415.6</v>
      </c>
      <c r="AO2728" s="2">
        <f t="shared" si="511"/>
        <v>-1570419135.94</v>
      </c>
      <c r="AP2728" s="2">
        <f t="shared" si="512"/>
        <v>1336052517.11</v>
      </c>
      <c r="AQ2728" s="2">
        <f t="shared" si="513"/>
        <v>1543426409.17</v>
      </c>
      <c r="AR2728" s="2">
        <f t="shared" si="514"/>
        <v>-5699734076.15</v>
      </c>
      <c r="AS2728" s="2">
        <f t="shared" si="515"/>
        <v>-1060679287.68</v>
      </c>
      <c r="AT2728" s="2">
        <f t="shared" si="516"/>
        <v>-182496694.68</v>
      </c>
      <c r="AU2728" s="2">
        <f t="shared" si="517"/>
        <v>57310977.08</v>
      </c>
      <c r="AV2728" s="3">
        <f t="shared" si="507"/>
        <v>0.283574425826519</v>
      </c>
      <c r="AW2728" s="3">
        <f t="shared" si="508"/>
        <v>-0.188836730357286</v>
      </c>
      <c r="AX2728" s="3">
        <f t="shared" si="509"/>
        <v>0.690172194838292</v>
      </c>
    </row>
    <row r="2729" spans="1:50">
      <c r="A2729" s="8" t="s">
        <v>5470</v>
      </c>
      <c r="B2729" s="8" t="s">
        <v>5471</v>
      </c>
      <c r="C2729" s="9">
        <v>1181201785.93</v>
      </c>
      <c r="D2729" s="9">
        <v>330248424.56</v>
      </c>
      <c r="E2729" s="9">
        <v>111139007.1</v>
      </c>
      <c r="F2729" s="9">
        <v>700516526.8</v>
      </c>
      <c r="G2729" s="9">
        <v>1167959575.37</v>
      </c>
      <c r="H2729" s="9">
        <v>37103243.85</v>
      </c>
      <c r="I2729" s="9">
        <v>-2508625002.24</v>
      </c>
      <c r="J2729" s="9">
        <v>-2034662677.83</v>
      </c>
      <c r="K2729" s="9">
        <v>33380354.39</v>
      </c>
      <c r="L2729" s="9">
        <v>1088765310</v>
      </c>
      <c r="M2729" s="9">
        <v>828462251</v>
      </c>
      <c r="N2729" s="9">
        <v>808029802</v>
      </c>
      <c r="O2729" s="9">
        <v>812047061</v>
      </c>
      <c r="P2729" s="9">
        <v>357785847</v>
      </c>
      <c r="Q2729" s="9">
        <v>608630380</v>
      </c>
      <c r="R2729" s="9">
        <v>771990500</v>
      </c>
      <c r="S2729" s="9">
        <v>1063909350</v>
      </c>
      <c r="T2729" s="9">
        <v>655469436</v>
      </c>
      <c r="U2729" s="9">
        <v>9000303.77</v>
      </c>
      <c r="V2729" s="9">
        <v>8636177.65</v>
      </c>
      <c r="W2729" s="9">
        <v>8544835.32</v>
      </c>
      <c r="X2729" s="9">
        <v>8544835.32</v>
      </c>
      <c r="Y2729" s="9">
        <v>712069.61</v>
      </c>
      <c r="Z2729" s="9">
        <v>0</v>
      </c>
      <c r="AA2729" s="9">
        <v>0</v>
      </c>
      <c r="AB2729" s="9">
        <v>0</v>
      </c>
      <c r="AC2729" s="9">
        <v>0</v>
      </c>
      <c r="AD2729" s="9">
        <v>446471272.26</v>
      </c>
      <c r="AE2729" s="9">
        <v>334266683.14</v>
      </c>
      <c r="AF2729" s="9">
        <v>530457584.99</v>
      </c>
      <c r="AG2729" s="9">
        <v>311865166.97</v>
      </c>
      <c r="AH2729" s="9">
        <v>31416717.31</v>
      </c>
      <c r="AI2729" s="9">
        <v>86226639.8</v>
      </c>
      <c r="AJ2729" s="9">
        <v>372994487.1</v>
      </c>
      <c r="AK2729" s="9">
        <v>192432153.82</v>
      </c>
      <c r="AL2729" s="9">
        <v>220677146.55</v>
      </c>
      <c r="AM2729" s="2">
        <f t="shared" si="506"/>
        <v>1832496127.44</v>
      </c>
      <c r="AN2729" s="2">
        <f t="shared" si="510"/>
        <v>833080170.07</v>
      </c>
      <c r="AO2729" s="2">
        <f t="shared" si="511"/>
        <v>397256059.43</v>
      </c>
      <c r="AP2729" s="2">
        <f t="shared" si="512"/>
        <v>1209243256.15</v>
      </c>
      <c r="AQ2729" s="2">
        <f t="shared" si="513"/>
        <v>1495040774.67</v>
      </c>
      <c r="AR2729" s="2">
        <f t="shared" si="514"/>
        <v>559506984.05</v>
      </c>
      <c r="AS2729" s="2">
        <f t="shared" si="515"/>
        <v>-2109628989.34</v>
      </c>
      <c r="AT2729" s="2">
        <f t="shared" si="516"/>
        <v>-1163185481.65</v>
      </c>
      <c r="AU2729" s="2">
        <f t="shared" si="517"/>
        <v>468172643.84</v>
      </c>
      <c r="AV2729" s="3">
        <f t="shared" si="507"/>
        <v>0.163720162999405</v>
      </c>
      <c r="AW2729" s="3">
        <f t="shared" si="508"/>
        <v>0.0415449213675032</v>
      </c>
      <c r="AX2729" s="3">
        <f t="shared" si="509"/>
        <v>0.171344403117069</v>
      </c>
    </row>
    <row r="2730" spans="1:50">
      <c r="A2730" s="8" t="s">
        <v>5472</v>
      </c>
      <c r="B2730" s="8" t="s">
        <v>5473</v>
      </c>
      <c r="C2730" s="9">
        <v>43310555.03</v>
      </c>
      <c r="D2730" s="9">
        <v>79580137.07</v>
      </c>
      <c r="E2730" s="9">
        <v>137462172.54</v>
      </c>
      <c r="F2730" s="9">
        <v>134608509.42</v>
      </c>
      <c r="G2730" s="9">
        <v>55973760.33</v>
      </c>
      <c r="H2730" s="9">
        <v>15679195.87</v>
      </c>
      <c r="I2730" s="9">
        <v>6692436.67</v>
      </c>
      <c r="J2730" s="9">
        <v>4949927.37</v>
      </c>
      <c r="K2730" s="9">
        <v>33353766.15</v>
      </c>
      <c r="L2730" s="9">
        <v>71491843.9</v>
      </c>
      <c r="M2730" s="9">
        <v>62696463.2</v>
      </c>
      <c r="N2730" s="9">
        <v>46123478.8</v>
      </c>
      <c r="O2730" s="9">
        <v>45476071.1</v>
      </c>
      <c r="P2730" s="9">
        <v>18595863.2</v>
      </c>
      <c r="Q2730" s="9">
        <v>15112627.1</v>
      </c>
      <c r="R2730" s="9">
        <v>13799854.6</v>
      </c>
      <c r="S2730" s="9">
        <v>11747659.3</v>
      </c>
      <c r="T2730" s="9">
        <v>9183275.64</v>
      </c>
      <c r="U2730" s="9">
        <v>10704680.37</v>
      </c>
      <c r="V2730" s="9">
        <v>8110498.8</v>
      </c>
      <c r="W2730" s="9">
        <v>5232757.15</v>
      </c>
      <c r="X2730" s="9">
        <v>5229212.38</v>
      </c>
      <c r="Y2730" s="9">
        <v>969064.7</v>
      </c>
      <c r="Z2730" s="9">
        <v>32666.67</v>
      </c>
      <c r="AA2730" s="9">
        <v>14055.57</v>
      </c>
      <c r="AB2730" s="9">
        <v>47208.46</v>
      </c>
      <c r="AC2730" s="9">
        <v>100083.44</v>
      </c>
      <c r="AD2730" s="9">
        <v>44688448.13</v>
      </c>
      <c r="AE2730" s="9">
        <v>163782957.41</v>
      </c>
      <c r="AF2730" s="9">
        <v>184723907.54</v>
      </c>
      <c r="AG2730" s="9">
        <v>76568746.7</v>
      </c>
      <c r="AH2730" s="9">
        <v>9873629.63</v>
      </c>
      <c r="AI2730" s="9">
        <v>22339244.22</v>
      </c>
      <c r="AJ2730" s="9">
        <v>43270536.6</v>
      </c>
      <c r="AK2730" s="9">
        <v>32896015.52</v>
      </c>
      <c r="AL2730" s="9">
        <v>23671121.62</v>
      </c>
      <c r="AM2730" s="2">
        <f t="shared" si="506"/>
        <v>80818631.17</v>
      </c>
      <c r="AN2730" s="2">
        <f t="shared" si="510"/>
        <v>-13395858.34</v>
      </c>
      <c r="AO2730" s="2">
        <f t="shared" si="511"/>
        <v>4094500.94999999</v>
      </c>
      <c r="AP2730" s="2">
        <f t="shared" si="512"/>
        <v>108745046.2</v>
      </c>
      <c r="AQ2730" s="2">
        <f t="shared" si="513"/>
        <v>65665058.6</v>
      </c>
      <c r="AR2730" s="2">
        <f t="shared" si="514"/>
        <v>8485245.42</v>
      </c>
      <c r="AS2730" s="2">
        <f t="shared" si="515"/>
        <v>-22764189.76</v>
      </c>
      <c r="AT2730" s="2">
        <f t="shared" si="516"/>
        <v>-16151220.39</v>
      </c>
      <c r="AU2730" s="2">
        <f t="shared" si="517"/>
        <v>18966003.61</v>
      </c>
      <c r="AV2730" s="3">
        <f t="shared" si="507"/>
        <v>0.17475798818679</v>
      </c>
      <c r="AW2730" s="3">
        <f t="shared" si="508"/>
        <v>0.0424024678111548</v>
      </c>
      <c r="AX2730" s="3">
        <f t="shared" si="509"/>
        <v>0.337844411624051</v>
      </c>
    </row>
    <row r="2731" spans="1:50">
      <c r="A2731" s="8" t="s">
        <v>5474</v>
      </c>
      <c r="B2731" s="8" t="s">
        <v>5475</v>
      </c>
      <c r="C2731" s="9">
        <v>-275913199.1</v>
      </c>
      <c r="D2731" s="9">
        <v>-370508165.33</v>
      </c>
      <c r="E2731" s="9">
        <v>61428932.25</v>
      </c>
      <c r="F2731" s="9">
        <v>70034587.5</v>
      </c>
      <c r="G2731" s="9">
        <v>20889965.87</v>
      </c>
      <c r="H2731" s="9">
        <v>16196857.68</v>
      </c>
      <c r="I2731" s="9">
        <v>25228234.56</v>
      </c>
      <c r="J2731" s="9">
        <v>34535460.14</v>
      </c>
      <c r="K2731" s="9">
        <v>33337281.33</v>
      </c>
      <c r="L2731" s="9">
        <v>16179034.6</v>
      </c>
      <c r="M2731" s="9">
        <v>11046525</v>
      </c>
      <c r="N2731" s="9">
        <v>11468817.4</v>
      </c>
      <c r="O2731" s="9">
        <v>12131019</v>
      </c>
      <c r="P2731" s="9">
        <v>7659182.54</v>
      </c>
      <c r="Q2731" s="9">
        <v>2627384.29</v>
      </c>
      <c r="R2731" s="9">
        <v>2166314.53</v>
      </c>
      <c r="S2731" s="9">
        <v>2192675.13</v>
      </c>
      <c r="T2731" s="9">
        <v>2078008.64</v>
      </c>
      <c r="U2731" s="9">
        <v>345207.78</v>
      </c>
      <c r="V2731" s="9">
        <v>304932.61</v>
      </c>
      <c r="W2731" s="9">
        <v>845464.5</v>
      </c>
      <c r="X2731" s="9">
        <v>721918.71</v>
      </c>
      <c r="Y2731" s="9">
        <v>5005.8</v>
      </c>
      <c r="Z2731" s="9">
        <v>0</v>
      </c>
      <c r="AA2731" s="9">
        <v>0</v>
      </c>
      <c r="AB2731" s="9">
        <v>0</v>
      </c>
      <c r="AC2731" s="9">
        <v>0</v>
      </c>
      <c r="AD2731" s="9">
        <v>266435339.58</v>
      </c>
      <c r="AE2731" s="9">
        <v>54259029.29</v>
      </c>
      <c r="AF2731" s="9">
        <v>27636450.68</v>
      </c>
      <c r="AG2731" s="9">
        <v>8918923.15</v>
      </c>
      <c r="AH2731" s="9">
        <v>23608949.52</v>
      </c>
      <c r="AI2731" s="9">
        <v>101912483.55</v>
      </c>
      <c r="AJ2731" s="9">
        <v>25941257.76</v>
      </c>
      <c r="AK2731" s="9">
        <v>1900449.13</v>
      </c>
      <c r="AL2731" s="9">
        <v>4852190.81</v>
      </c>
      <c r="AM2731" s="2">
        <f t="shared" si="506"/>
        <v>-525824296.3</v>
      </c>
      <c r="AN2731" s="2">
        <f t="shared" si="510"/>
        <v>-413415737.01</v>
      </c>
      <c r="AO2731" s="2">
        <f t="shared" si="511"/>
        <v>46106763.47</v>
      </c>
      <c r="AP2731" s="2">
        <f t="shared" si="512"/>
        <v>73968602.06</v>
      </c>
      <c r="AQ2731" s="2">
        <f t="shared" si="513"/>
        <v>4945204.69</v>
      </c>
      <c r="AR2731" s="2">
        <f t="shared" si="514"/>
        <v>-83088241.58</v>
      </c>
      <c r="AS2731" s="2">
        <f t="shared" si="515"/>
        <v>1453291.33</v>
      </c>
      <c r="AT2731" s="2">
        <f t="shared" si="516"/>
        <v>34827686.14</v>
      </c>
      <c r="AU2731" s="2">
        <f t="shared" si="517"/>
        <v>30563099.16</v>
      </c>
      <c r="AV2731" s="3">
        <f t="shared" si="507"/>
        <v>-2.37180915043562</v>
      </c>
      <c r="AW2731" s="3">
        <f t="shared" si="508"/>
        <v>-3.54291167283863</v>
      </c>
      <c r="AX2731" s="3">
        <f t="shared" si="509"/>
        <v>0.158710662617551</v>
      </c>
    </row>
    <row r="2732" spans="1:50">
      <c r="A2732" s="8" t="s">
        <v>5476</v>
      </c>
      <c r="B2732" s="8" t="s">
        <v>5477</v>
      </c>
      <c r="C2732" s="9">
        <v>42964171.03</v>
      </c>
      <c r="D2732" s="9">
        <v>46512829.94</v>
      </c>
      <c r="E2732" s="9">
        <v>-173866140</v>
      </c>
      <c r="F2732" s="9">
        <v>8068197.65</v>
      </c>
      <c r="G2732" s="9">
        <v>18875729.01</v>
      </c>
      <c r="H2732" s="9">
        <v>17935300.45</v>
      </c>
      <c r="I2732" s="9">
        <v>-259456393.31</v>
      </c>
      <c r="J2732" s="9">
        <v>36503754.19</v>
      </c>
      <c r="K2732" s="9">
        <v>33330721.44</v>
      </c>
      <c r="L2732" s="9">
        <v>15344090.4</v>
      </c>
      <c r="M2732" s="9">
        <v>11525893.4</v>
      </c>
      <c r="N2732" s="9">
        <v>32527682.1</v>
      </c>
      <c r="O2732" s="9">
        <v>27547761.2</v>
      </c>
      <c r="P2732" s="9">
        <v>30890915.4</v>
      </c>
      <c r="Q2732" s="9">
        <v>30038100.2</v>
      </c>
      <c r="R2732" s="9">
        <v>30774807.9</v>
      </c>
      <c r="S2732" s="9">
        <v>29902456.2</v>
      </c>
      <c r="T2732" s="9">
        <v>27669348.7</v>
      </c>
      <c r="U2732" s="9">
        <v>570487.47</v>
      </c>
      <c r="V2732" s="9">
        <v>730450.96</v>
      </c>
      <c r="W2732" s="9">
        <v>2861654.7</v>
      </c>
      <c r="X2732" s="9">
        <v>1258626.73</v>
      </c>
      <c r="Y2732" s="9">
        <v>866727.88</v>
      </c>
      <c r="Z2732" s="9">
        <v>695975.81</v>
      </c>
      <c r="AA2732" s="9">
        <v>592423.12</v>
      </c>
      <c r="AB2732" s="9">
        <v>606557.89</v>
      </c>
      <c r="AC2732" s="9">
        <v>319281.79</v>
      </c>
      <c r="AD2732" s="9">
        <v>930133.89</v>
      </c>
      <c r="AE2732" s="9">
        <v>3673982.1</v>
      </c>
      <c r="AF2732" s="9">
        <v>17667702.12</v>
      </c>
      <c r="AG2732" s="9">
        <v>43720145.94</v>
      </c>
      <c r="AH2732" s="9">
        <v>18623941.15</v>
      </c>
      <c r="AI2732" s="9">
        <v>36677921.19</v>
      </c>
      <c r="AJ2732" s="9">
        <v>24548534.11</v>
      </c>
      <c r="AK2732" s="9">
        <v>35359788.51</v>
      </c>
      <c r="AL2732" s="9">
        <v>44646118.66</v>
      </c>
      <c r="AM2732" s="2">
        <f t="shared" si="506"/>
        <v>57948615.01</v>
      </c>
      <c r="AN2732" s="2">
        <f t="shared" si="510"/>
        <v>55095192.2</v>
      </c>
      <c r="AO2732" s="2">
        <f t="shared" si="511"/>
        <v>-156144505.32</v>
      </c>
      <c r="AP2732" s="2">
        <f t="shared" si="512"/>
        <v>-6845560.36</v>
      </c>
      <c r="AQ2732" s="2">
        <f t="shared" si="513"/>
        <v>32009431.14</v>
      </c>
      <c r="AR2732" s="2">
        <f t="shared" si="514"/>
        <v>11991455.27</v>
      </c>
      <c r="AS2732" s="2">
        <f t="shared" si="515"/>
        <v>-252637696.4</v>
      </c>
      <c r="AT2732" s="2">
        <f t="shared" si="516"/>
        <v>31652979.77</v>
      </c>
      <c r="AU2732" s="2">
        <f t="shared" si="517"/>
        <v>16673233.27</v>
      </c>
      <c r="AV2732" s="3">
        <f t="shared" si="507"/>
        <v>0.148454232685666</v>
      </c>
      <c r="AW2732" s="3">
        <f t="shared" si="508"/>
        <v>0.126037933027219</v>
      </c>
      <c r="AX2732" s="3" t="e">
        <f t="shared" si="509"/>
        <v>#NUM!</v>
      </c>
    </row>
    <row r="2733" spans="1:50">
      <c r="A2733" s="8" t="s">
        <v>5478</v>
      </c>
      <c r="B2733" s="8" t="s">
        <v>5479</v>
      </c>
      <c r="C2733" s="9">
        <v>205047595.71</v>
      </c>
      <c r="D2733" s="9">
        <v>181682137.28</v>
      </c>
      <c r="E2733" s="9">
        <v>160099011.04</v>
      </c>
      <c r="F2733" s="9">
        <v>107794333.18</v>
      </c>
      <c r="G2733" s="9">
        <v>85606736.96</v>
      </c>
      <c r="H2733" s="9">
        <v>71805645.78</v>
      </c>
      <c r="I2733" s="9">
        <v>67803918.77</v>
      </c>
      <c r="J2733" s="9">
        <v>42530592.62</v>
      </c>
      <c r="K2733" s="9">
        <v>33323096.23</v>
      </c>
      <c r="L2733" s="9">
        <v>47203468.1</v>
      </c>
      <c r="M2733" s="9">
        <v>16403577.9</v>
      </c>
      <c r="N2733" s="9">
        <v>7370551.94</v>
      </c>
      <c r="O2733" s="9">
        <v>3847018.26</v>
      </c>
      <c r="P2733" s="9">
        <v>2112456.75</v>
      </c>
      <c r="Q2733" s="9">
        <v>1308959.78</v>
      </c>
      <c r="R2733" s="9">
        <v>1114721.16</v>
      </c>
      <c r="S2733" s="9">
        <v>920507.23</v>
      </c>
      <c r="T2733" s="9">
        <v>652558.94</v>
      </c>
      <c r="U2733" s="9">
        <v>3808888.99</v>
      </c>
      <c r="V2733" s="9">
        <v>2650733.01</v>
      </c>
      <c r="W2733" s="9">
        <v>1153303.68</v>
      </c>
      <c r="X2733" s="9">
        <v>1247976.13</v>
      </c>
      <c r="Y2733" s="9">
        <v>530967</v>
      </c>
      <c r="Z2733" s="9">
        <v>805168.71</v>
      </c>
      <c r="AA2733" s="9">
        <v>744079.87</v>
      </c>
      <c r="AB2733" s="9">
        <v>623546.88</v>
      </c>
      <c r="AC2733" s="9">
        <v>645583.74</v>
      </c>
      <c r="AD2733" s="9">
        <v>93903435.09</v>
      </c>
      <c r="AE2733" s="9">
        <v>83872330.29</v>
      </c>
      <c r="AF2733" s="9">
        <v>45903499.6</v>
      </c>
      <c r="AG2733" s="9">
        <v>142164492.64</v>
      </c>
      <c r="AH2733" s="9">
        <v>37128956.75</v>
      </c>
      <c r="AI2733" s="9">
        <v>15343107.94</v>
      </c>
      <c r="AJ2733" s="9">
        <v>5303631.02</v>
      </c>
      <c r="AK2733" s="9">
        <v>10064173.27</v>
      </c>
      <c r="AL2733" s="9">
        <v>4944472.87</v>
      </c>
      <c r="AM2733" s="2">
        <f t="shared" si="506"/>
        <v>162156517.71</v>
      </c>
      <c r="AN2733" s="2">
        <f t="shared" si="510"/>
        <v>116864117.9</v>
      </c>
      <c r="AO2733" s="2">
        <f t="shared" si="511"/>
        <v>122719367.06</v>
      </c>
      <c r="AP2733" s="2">
        <f t="shared" si="512"/>
        <v>-29275165.07</v>
      </c>
      <c r="AQ2733" s="2">
        <f t="shared" si="513"/>
        <v>51121203.96</v>
      </c>
      <c r="AR2733" s="2">
        <f t="shared" si="514"/>
        <v>58576666.33</v>
      </c>
      <c r="AS2733" s="2">
        <f t="shared" si="515"/>
        <v>64359088.78</v>
      </c>
      <c r="AT2733" s="2">
        <f t="shared" si="516"/>
        <v>34010473.46</v>
      </c>
      <c r="AU2733" s="2">
        <f t="shared" si="517"/>
        <v>29676766.04</v>
      </c>
      <c r="AV2733" s="3">
        <f t="shared" si="507"/>
        <v>0.207664850720549</v>
      </c>
      <c r="AW2733" s="3">
        <f t="shared" si="508"/>
        <v>0.2596986594757</v>
      </c>
      <c r="AX2733" s="3" t="e">
        <f t="shared" si="509"/>
        <v>#NUM!</v>
      </c>
    </row>
    <row r="2734" spans="1:50">
      <c r="A2734" s="8" t="s">
        <v>5480</v>
      </c>
      <c r="B2734" s="8" t="s">
        <v>5481</v>
      </c>
      <c r="C2734" s="9">
        <v>248647458.47</v>
      </c>
      <c r="D2734" s="9">
        <v>237598806.13</v>
      </c>
      <c r="E2734" s="9">
        <v>336997124.91</v>
      </c>
      <c r="F2734" s="9">
        <v>1201567956.45</v>
      </c>
      <c r="G2734" s="9">
        <v>736793641.05</v>
      </c>
      <c r="H2734" s="9">
        <v>669852482.56</v>
      </c>
      <c r="I2734" s="9">
        <v>762577891.47</v>
      </c>
      <c r="J2734" s="9">
        <v>909221950</v>
      </c>
      <c r="K2734" s="9">
        <v>33303277.35</v>
      </c>
      <c r="L2734" s="9">
        <v>176788360</v>
      </c>
      <c r="M2734" s="9">
        <v>131147524</v>
      </c>
      <c r="N2734" s="9">
        <v>135320389</v>
      </c>
      <c r="O2734" s="9">
        <v>111757205</v>
      </c>
      <c r="P2734" s="9">
        <v>79465980.8</v>
      </c>
      <c r="Q2734" s="9">
        <v>72077547.8</v>
      </c>
      <c r="R2734" s="9">
        <v>54445562.1</v>
      </c>
      <c r="S2734" s="9">
        <v>16511196.1</v>
      </c>
      <c r="T2734" s="9">
        <v>17777249.4</v>
      </c>
      <c r="U2734" s="9">
        <v>17389765.11</v>
      </c>
      <c r="V2734" s="9">
        <v>39642835.88</v>
      </c>
      <c r="W2734" s="9">
        <v>36733019.35</v>
      </c>
      <c r="X2734" s="9">
        <v>21032549.16</v>
      </c>
      <c r="Y2734" s="9">
        <v>7599320.78</v>
      </c>
      <c r="Z2734" s="9">
        <v>6250513.71</v>
      </c>
      <c r="AA2734" s="9">
        <v>7947902.66</v>
      </c>
      <c r="AB2734" s="9">
        <v>7305672.8</v>
      </c>
      <c r="AC2734" s="9">
        <v>127377.89</v>
      </c>
      <c r="AD2734" s="9">
        <v>72016086.41</v>
      </c>
      <c r="AE2734" s="9">
        <v>93589576.78</v>
      </c>
      <c r="AF2734" s="9">
        <v>125135364.24</v>
      </c>
      <c r="AG2734" s="9">
        <v>156622883.46</v>
      </c>
      <c r="AH2734" s="9">
        <v>149618630.95</v>
      </c>
      <c r="AI2734" s="9">
        <v>341521396.81</v>
      </c>
      <c r="AJ2734" s="9">
        <v>152166845.35</v>
      </c>
      <c r="AK2734" s="9">
        <v>339750627.48</v>
      </c>
      <c r="AL2734" s="9">
        <v>22969951.21</v>
      </c>
      <c r="AM2734" s="2">
        <f t="shared" si="506"/>
        <v>370809497.17</v>
      </c>
      <c r="AN2734" s="2">
        <f t="shared" si="510"/>
        <v>314799589.23</v>
      </c>
      <c r="AO2734" s="2">
        <f t="shared" si="511"/>
        <v>383915169.02</v>
      </c>
      <c r="AP2734" s="2">
        <f t="shared" si="512"/>
        <v>1177734827.15</v>
      </c>
      <c r="AQ2734" s="2">
        <f t="shared" si="513"/>
        <v>674240311.68</v>
      </c>
      <c r="AR2734" s="2">
        <f t="shared" si="514"/>
        <v>406659147.26</v>
      </c>
      <c r="AS2734" s="2">
        <f t="shared" si="515"/>
        <v>672804510.88</v>
      </c>
      <c r="AT2734" s="2">
        <f t="shared" si="516"/>
        <v>593288191.42</v>
      </c>
      <c r="AU2734" s="2">
        <f t="shared" si="517"/>
        <v>28237953.43</v>
      </c>
      <c r="AV2734" s="3">
        <f t="shared" si="507"/>
        <v>0.331243543799545</v>
      </c>
      <c r="AW2734" s="3">
        <f t="shared" si="508"/>
        <v>-0.112706649608572</v>
      </c>
      <c r="AX2734" s="3">
        <f t="shared" si="509"/>
        <v>0.862240282416726</v>
      </c>
    </row>
    <row r="2735" spans="1:50">
      <c r="A2735" s="8" t="s">
        <v>5482</v>
      </c>
      <c r="B2735" s="8" t="s">
        <v>5483</v>
      </c>
      <c r="C2735" s="9">
        <v>111004195.9</v>
      </c>
      <c r="D2735" s="9">
        <v>136358483.85</v>
      </c>
      <c r="E2735" s="9">
        <v>110337894.22</v>
      </c>
      <c r="F2735" s="9">
        <v>142855360.59</v>
      </c>
      <c r="G2735" s="9">
        <v>114895293.06</v>
      </c>
      <c r="H2735" s="9">
        <v>78228767.29</v>
      </c>
      <c r="I2735" s="9">
        <v>72141613.82</v>
      </c>
      <c r="J2735" s="9">
        <v>59086741.68</v>
      </c>
      <c r="K2735" s="9">
        <v>33291413.97</v>
      </c>
      <c r="L2735" s="9">
        <v>522433704</v>
      </c>
      <c r="M2735" s="9">
        <v>272630562</v>
      </c>
      <c r="N2735" s="9">
        <v>158631191</v>
      </c>
      <c r="O2735" s="9">
        <v>131568457</v>
      </c>
      <c r="P2735" s="9">
        <v>89686788.9</v>
      </c>
      <c r="Q2735" s="9">
        <v>65356013.3</v>
      </c>
      <c r="R2735" s="9">
        <v>50649246.3</v>
      </c>
      <c r="S2735" s="9">
        <v>39910062</v>
      </c>
      <c r="T2735" s="9">
        <v>23032042.3</v>
      </c>
      <c r="U2735" s="9">
        <v>2526930.32</v>
      </c>
      <c r="V2735" s="9">
        <v>5596081.48</v>
      </c>
      <c r="W2735" s="9">
        <v>11041959.7</v>
      </c>
      <c r="X2735" s="9">
        <v>10201473.29</v>
      </c>
      <c r="Y2735" s="9">
        <v>9589505.03</v>
      </c>
      <c r="Z2735" s="9">
        <v>8938232.61</v>
      </c>
      <c r="AA2735" s="9">
        <v>4888532.01</v>
      </c>
      <c r="AB2735" s="9">
        <v>2060167.58</v>
      </c>
      <c r="AC2735" s="9">
        <v>1537983.57</v>
      </c>
      <c r="AD2735" s="9">
        <v>1274095608.02</v>
      </c>
      <c r="AE2735" s="9">
        <v>1686041117.41</v>
      </c>
      <c r="AF2735" s="9">
        <v>1203197468.16</v>
      </c>
      <c r="AG2735" s="9">
        <v>704128793.07</v>
      </c>
      <c r="AH2735" s="9">
        <v>223423098.08</v>
      </c>
      <c r="AI2735" s="9">
        <v>182659848.7</v>
      </c>
      <c r="AJ2735" s="9">
        <v>270618104.09</v>
      </c>
      <c r="AK2735" s="9">
        <v>109246226.19</v>
      </c>
      <c r="AL2735" s="9">
        <v>122675973.45</v>
      </c>
      <c r="AM2735" s="2">
        <f t="shared" si="506"/>
        <v>-638130777.8</v>
      </c>
      <c r="AN2735" s="2">
        <f t="shared" si="510"/>
        <v>-1271455990.08</v>
      </c>
      <c r="AO2735" s="2">
        <f t="shared" si="511"/>
        <v>-923186423.24</v>
      </c>
      <c r="AP2735" s="2">
        <f t="shared" si="512"/>
        <v>-419503502.19</v>
      </c>
      <c r="AQ2735" s="2">
        <f t="shared" si="513"/>
        <v>-9251511.09</v>
      </c>
      <c r="AR2735" s="2">
        <f t="shared" si="514"/>
        <v>-30136835.5</v>
      </c>
      <c r="AS2735" s="2">
        <f t="shared" si="515"/>
        <v>-142938711.96</v>
      </c>
      <c r="AT2735" s="2">
        <f t="shared" si="516"/>
        <v>-8189254.92999999</v>
      </c>
      <c r="AU2735" s="2">
        <f t="shared" si="517"/>
        <v>-64814533.61</v>
      </c>
      <c r="AV2735" s="3">
        <f t="shared" si="507"/>
        <v>0.28931697044983</v>
      </c>
      <c r="AW2735" s="3">
        <f t="shared" si="508"/>
        <v>1.33205830143404</v>
      </c>
      <c r="AX2735" s="3">
        <f t="shared" si="509"/>
        <v>0.365140019831517</v>
      </c>
    </row>
    <row r="2736" spans="1:50">
      <c r="A2736" s="8" t="s">
        <v>5484</v>
      </c>
      <c r="B2736" s="8" t="s">
        <v>5485</v>
      </c>
      <c r="C2736" s="9">
        <v>285878182.25</v>
      </c>
      <c r="D2736" s="9">
        <v>55230052.39</v>
      </c>
      <c r="E2736" s="9">
        <v>97258207.81</v>
      </c>
      <c r="F2736" s="9">
        <v>83223211.8</v>
      </c>
      <c r="G2736" s="9">
        <v>65600505.52</v>
      </c>
      <c r="H2736" s="9">
        <v>45236377.77</v>
      </c>
      <c r="I2736" s="9">
        <v>40328960.19</v>
      </c>
      <c r="J2736" s="9">
        <v>34214073.09</v>
      </c>
      <c r="K2736" s="9">
        <v>33287337.19</v>
      </c>
      <c r="L2736" s="9">
        <v>28576228.3</v>
      </c>
      <c r="M2736" s="9">
        <v>28271675.8</v>
      </c>
      <c r="N2736" s="9">
        <v>27017885.7</v>
      </c>
      <c r="O2736" s="9">
        <v>16125115.5</v>
      </c>
      <c r="P2736" s="9">
        <v>13486130.3</v>
      </c>
      <c r="Q2736" s="9">
        <v>12057169.7</v>
      </c>
      <c r="R2736" s="9">
        <v>10295494.4</v>
      </c>
      <c r="S2736" s="9">
        <v>9669583.72</v>
      </c>
      <c r="T2736" s="9">
        <v>3652442.77</v>
      </c>
      <c r="U2736" s="9">
        <v>12691.08</v>
      </c>
      <c r="V2736" s="9">
        <v>76146.84</v>
      </c>
      <c r="W2736" s="9">
        <v>63455.66</v>
      </c>
      <c r="X2736" s="9">
        <v>0</v>
      </c>
      <c r="Y2736" s="9">
        <v>0</v>
      </c>
      <c r="Z2736" s="9">
        <v>0</v>
      </c>
      <c r="AA2736" s="9">
        <v>0</v>
      </c>
      <c r="AB2736" s="9">
        <v>0</v>
      </c>
      <c r="AC2736" s="9">
        <v>0</v>
      </c>
      <c r="AD2736" s="9">
        <v>94410123.73</v>
      </c>
      <c r="AE2736" s="9">
        <v>120102842.77</v>
      </c>
      <c r="AF2736" s="9">
        <v>43362275.99</v>
      </c>
      <c r="AG2736" s="9">
        <v>76672405.89</v>
      </c>
      <c r="AH2736" s="9">
        <v>66518479.98</v>
      </c>
      <c r="AI2736" s="9">
        <v>45628755.55</v>
      </c>
      <c r="AJ2736" s="9">
        <v>28631483.73</v>
      </c>
      <c r="AK2736" s="9">
        <v>29068318.01</v>
      </c>
      <c r="AL2736" s="9">
        <v>41607652.05</v>
      </c>
      <c r="AM2736" s="2">
        <f t="shared" si="506"/>
        <v>220056977.9</v>
      </c>
      <c r="AN2736" s="2">
        <f t="shared" si="510"/>
        <v>-36524967.74</v>
      </c>
      <c r="AO2736" s="2">
        <f t="shared" si="511"/>
        <v>80977273.18</v>
      </c>
      <c r="AP2736" s="2">
        <f t="shared" si="512"/>
        <v>22675921.41</v>
      </c>
      <c r="AQ2736" s="2">
        <f t="shared" si="513"/>
        <v>12568155.84</v>
      </c>
      <c r="AR2736" s="2">
        <f t="shared" si="514"/>
        <v>11664791.92</v>
      </c>
      <c r="AS2736" s="2">
        <f t="shared" si="515"/>
        <v>21992970.86</v>
      </c>
      <c r="AT2736" s="2">
        <f t="shared" si="516"/>
        <v>14815338.8</v>
      </c>
      <c r="AU2736" s="2">
        <f t="shared" si="517"/>
        <v>-4667872.09</v>
      </c>
      <c r="AV2736" s="3">
        <f t="shared" si="507"/>
        <v>-2.5343877869678</v>
      </c>
      <c r="AW2736" s="3">
        <f t="shared" si="508"/>
        <v>0.772771321574994</v>
      </c>
      <c r="AX2736" s="3" t="e">
        <f t="shared" si="509"/>
        <v>#NUM!</v>
      </c>
    </row>
    <row r="2737" spans="1:50">
      <c r="A2737" s="8" t="s">
        <v>5486</v>
      </c>
      <c r="B2737" s="8" t="s">
        <v>5487</v>
      </c>
      <c r="C2737" s="9">
        <v>82610420.3</v>
      </c>
      <c r="D2737" s="9">
        <v>60100227.95</v>
      </c>
      <c r="E2737" s="9">
        <v>76349556.72</v>
      </c>
      <c r="F2737" s="9">
        <v>65707481.55</v>
      </c>
      <c r="G2737" s="9">
        <v>42265942.06</v>
      </c>
      <c r="H2737" s="9">
        <v>38803445.21</v>
      </c>
      <c r="I2737" s="9">
        <v>45959716.93</v>
      </c>
      <c r="J2737" s="9">
        <v>42156634.05</v>
      </c>
      <c r="K2737" s="9">
        <v>33222467.08</v>
      </c>
      <c r="L2737" s="9">
        <v>9820100.93</v>
      </c>
      <c r="M2737" s="9">
        <v>4105437.23</v>
      </c>
      <c r="N2737" s="9">
        <v>3281036.01</v>
      </c>
      <c r="O2737" s="9">
        <v>2399583.18</v>
      </c>
      <c r="P2737" s="9">
        <v>0</v>
      </c>
      <c r="Q2737" s="9">
        <v>0</v>
      </c>
      <c r="R2737" s="9">
        <v>0</v>
      </c>
      <c r="S2737" s="9">
        <v>0</v>
      </c>
      <c r="T2737" s="9">
        <v>0</v>
      </c>
      <c r="U2737" s="9">
        <v>642356.99</v>
      </c>
      <c r="V2737" s="9">
        <v>477602.68</v>
      </c>
      <c r="W2737" s="9">
        <v>595490.74</v>
      </c>
      <c r="X2737" s="9">
        <v>692008.08</v>
      </c>
      <c r="Y2737" s="9">
        <v>1173683.54</v>
      </c>
      <c r="Z2737" s="9">
        <v>1064200</v>
      </c>
      <c r="AA2737" s="9">
        <v>0</v>
      </c>
      <c r="AB2737" s="9">
        <v>0</v>
      </c>
      <c r="AC2737" s="9">
        <v>0</v>
      </c>
      <c r="AD2737" s="9">
        <v>6558491.61</v>
      </c>
      <c r="AE2737" s="9">
        <v>1940793.94</v>
      </c>
      <c r="AF2737" s="9">
        <v>19656084.87</v>
      </c>
      <c r="AG2737" s="9">
        <v>23209070.64</v>
      </c>
      <c r="AH2737" s="9">
        <v>4268206.74</v>
      </c>
      <c r="AI2737" s="9">
        <v>7989987.04</v>
      </c>
      <c r="AJ2737" s="9">
        <v>6590045.24</v>
      </c>
      <c r="AK2737" s="9">
        <v>75099655.05</v>
      </c>
      <c r="AL2737" s="9">
        <v>6410685.85</v>
      </c>
      <c r="AM2737" s="2">
        <f t="shared" si="506"/>
        <v>86514386.61</v>
      </c>
      <c r="AN2737" s="2">
        <f t="shared" si="510"/>
        <v>62742473.92</v>
      </c>
      <c r="AO2737" s="2">
        <f t="shared" si="511"/>
        <v>60569998.6</v>
      </c>
      <c r="AP2737" s="2">
        <f t="shared" si="512"/>
        <v>45590002.17</v>
      </c>
      <c r="AQ2737" s="2">
        <f t="shared" si="513"/>
        <v>39171418.86</v>
      </c>
      <c r="AR2737" s="2">
        <f t="shared" si="514"/>
        <v>31877658.17</v>
      </c>
      <c r="AS2737" s="2">
        <f t="shared" si="515"/>
        <v>39369671.69</v>
      </c>
      <c r="AT2737" s="2">
        <f t="shared" si="516"/>
        <v>-32943021</v>
      </c>
      <c r="AU2737" s="2">
        <f t="shared" si="517"/>
        <v>26811781.23</v>
      </c>
      <c r="AV2737" s="3">
        <f t="shared" si="507"/>
        <v>0.139014322389546</v>
      </c>
      <c r="AW2737" s="3">
        <f t="shared" si="508"/>
        <v>0.171719900482922</v>
      </c>
      <c r="AX2737" s="3">
        <f t="shared" si="509"/>
        <v>0.0925064029503506</v>
      </c>
    </row>
    <row r="2738" spans="1:50">
      <c r="A2738" s="8" t="s">
        <v>5488</v>
      </c>
      <c r="B2738" s="8" t="s">
        <v>5489</v>
      </c>
      <c r="C2738" s="9">
        <v>87934787.53</v>
      </c>
      <c r="D2738" s="9">
        <v>81408791.54</v>
      </c>
      <c r="E2738" s="9">
        <v>80004446.67</v>
      </c>
      <c r="F2738" s="9">
        <v>64793258.44</v>
      </c>
      <c r="G2738" s="9">
        <v>20541247.8</v>
      </c>
      <c r="H2738" s="9">
        <v>29594261.27</v>
      </c>
      <c r="I2738" s="9">
        <v>32728749.34</v>
      </c>
      <c r="J2738" s="9">
        <v>25754191.08</v>
      </c>
      <c r="K2738" s="9">
        <v>33162135.24</v>
      </c>
      <c r="L2738" s="9">
        <v>15456444.8</v>
      </c>
      <c r="M2738" s="9">
        <v>13908255.7</v>
      </c>
      <c r="N2738" s="9">
        <v>13586982.7</v>
      </c>
      <c r="O2738" s="9">
        <v>11565515.2</v>
      </c>
      <c r="P2738" s="9">
        <v>0</v>
      </c>
      <c r="Q2738" s="9">
        <v>0</v>
      </c>
      <c r="R2738" s="9">
        <v>0</v>
      </c>
      <c r="S2738" s="9">
        <v>0</v>
      </c>
      <c r="T2738" s="9">
        <v>0</v>
      </c>
      <c r="U2738" s="9">
        <v>4296429.51</v>
      </c>
      <c r="V2738" s="9">
        <v>1647355.81</v>
      </c>
      <c r="W2738" s="9">
        <v>4284308.15</v>
      </c>
      <c r="X2738" s="9">
        <v>1877783.45</v>
      </c>
      <c r="Y2738" s="9">
        <v>694641.4</v>
      </c>
      <c r="Z2738" s="9">
        <v>0</v>
      </c>
      <c r="AA2738" s="9">
        <v>0</v>
      </c>
      <c r="AB2738" s="9">
        <v>0</v>
      </c>
      <c r="AC2738" s="9">
        <v>0</v>
      </c>
      <c r="AD2738" s="9">
        <v>68519441.25</v>
      </c>
      <c r="AE2738" s="9">
        <v>18461954.09</v>
      </c>
      <c r="AF2738" s="9">
        <v>5505507.29</v>
      </c>
      <c r="AG2738" s="9">
        <v>9448972</v>
      </c>
      <c r="AH2738" s="9">
        <v>16414388</v>
      </c>
      <c r="AI2738" s="9">
        <v>30185312.93</v>
      </c>
      <c r="AJ2738" s="9">
        <v>44411963.66</v>
      </c>
      <c r="AK2738" s="9">
        <v>4643012.09</v>
      </c>
      <c r="AL2738" s="9">
        <v>4259245.79</v>
      </c>
      <c r="AM2738" s="2">
        <f t="shared" si="506"/>
        <v>39168220.59</v>
      </c>
      <c r="AN2738" s="2">
        <f t="shared" si="510"/>
        <v>78502448.96</v>
      </c>
      <c r="AO2738" s="2">
        <f t="shared" si="511"/>
        <v>92370230.23</v>
      </c>
      <c r="AP2738" s="2">
        <f t="shared" si="512"/>
        <v>68787585.09</v>
      </c>
      <c r="AQ2738" s="2">
        <f t="shared" si="513"/>
        <v>4821501.2</v>
      </c>
      <c r="AR2738" s="2">
        <f t="shared" si="514"/>
        <v>-591051.66</v>
      </c>
      <c r="AS2738" s="2">
        <f t="shared" si="515"/>
        <v>-11683214.32</v>
      </c>
      <c r="AT2738" s="2">
        <f t="shared" si="516"/>
        <v>21111178.99</v>
      </c>
      <c r="AU2738" s="2">
        <f t="shared" si="517"/>
        <v>28902889.45</v>
      </c>
      <c r="AV2738" s="3">
        <f t="shared" si="507"/>
        <v>0.0343460070392398</v>
      </c>
      <c r="AW2738" s="3">
        <f t="shared" si="508"/>
        <v>0.520373574537083</v>
      </c>
      <c r="AX2738" s="3">
        <f t="shared" si="509"/>
        <v>0.155477430204803</v>
      </c>
    </row>
    <row r="2739" spans="1:50">
      <c r="A2739" s="8" t="s">
        <v>5490</v>
      </c>
      <c r="B2739" s="8" t="s">
        <v>5491</v>
      </c>
      <c r="C2739" s="9">
        <v>-26405509.98</v>
      </c>
      <c r="D2739" s="9">
        <v>-14690174.23</v>
      </c>
      <c r="E2739" s="9">
        <v>28970179.23</v>
      </c>
      <c r="F2739" s="9">
        <v>-619856118.9</v>
      </c>
      <c r="G2739" s="9">
        <v>-30171400.15</v>
      </c>
      <c r="H2739" s="9">
        <v>24523451.21</v>
      </c>
      <c r="I2739" s="9">
        <v>-98218841.29</v>
      </c>
      <c r="J2739" s="9">
        <v>5398124.04</v>
      </c>
      <c r="K2739" s="9">
        <v>33157523</v>
      </c>
      <c r="L2739" s="9">
        <v>7392507.04</v>
      </c>
      <c r="M2739" s="9">
        <v>8262947.33</v>
      </c>
      <c r="N2739" s="9">
        <v>7590139.23</v>
      </c>
      <c r="O2739" s="9">
        <v>10258495.5</v>
      </c>
      <c r="P2739" s="9">
        <v>20782170</v>
      </c>
      <c r="Q2739" s="9">
        <v>22196816.9</v>
      </c>
      <c r="R2739" s="9">
        <v>25740044.1</v>
      </c>
      <c r="S2739" s="9">
        <v>25326015</v>
      </c>
      <c r="T2739" s="9">
        <v>23622888.6</v>
      </c>
      <c r="U2739" s="9">
        <v>541137.32</v>
      </c>
      <c r="V2739" s="9">
        <v>1264284.41</v>
      </c>
      <c r="W2739" s="9">
        <v>1195725.64</v>
      </c>
      <c r="X2739" s="9">
        <v>5424437.07</v>
      </c>
      <c r="Y2739" s="9">
        <v>3391297.99</v>
      </c>
      <c r="Z2739" s="9">
        <v>2102032.66</v>
      </c>
      <c r="AA2739" s="9">
        <v>2259467.98</v>
      </c>
      <c r="AB2739" s="9">
        <v>2702089.62</v>
      </c>
      <c r="AC2739" s="9">
        <v>1829078.37</v>
      </c>
      <c r="AD2739" s="9">
        <v>108274</v>
      </c>
      <c r="AE2739" s="9">
        <v>1774509.39</v>
      </c>
      <c r="AF2739" s="9">
        <v>131904</v>
      </c>
      <c r="AG2739" s="9">
        <v>1934736.89</v>
      </c>
      <c r="AH2739" s="9">
        <v>6067351.82</v>
      </c>
      <c r="AI2739" s="9">
        <v>7459895</v>
      </c>
      <c r="AJ2739" s="9">
        <v>19358439.15</v>
      </c>
      <c r="AK2739" s="9">
        <v>25798445.11</v>
      </c>
      <c r="AL2739" s="9">
        <v>22231119.75</v>
      </c>
      <c r="AM2739" s="2">
        <f t="shared" si="506"/>
        <v>-18580139.62</v>
      </c>
      <c r="AN2739" s="2">
        <f t="shared" si="510"/>
        <v>-6937451.88</v>
      </c>
      <c r="AO2739" s="2">
        <f t="shared" si="511"/>
        <v>37624140.1</v>
      </c>
      <c r="AP2739" s="2">
        <f t="shared" si="512"/>
        <v>-606107923.22</v>
      </c>
      <c r="AQ2739" s="2">
        <f t="shared" si="513"/>
        <v>-12065283.98</v>
      </c>
      <c r="AR2739" s="2">
        <f t="shared" si="514"/>
        <v>41362405.77</v>
      </c>
      <c r="AS2739" s="2">
        <f t="shared" si="515"/>
        <v>-89577768.36</v>
      </c>
      <c r="AT2739" s="2">
        <f t="shared" si="516"/>
        <v>7627783.55</v>
      </c>
      <c r="AU2739" s="2">
        <f t="shared" si="517"/>
        <v>36378370.22</v>
      </c>
      <c r="AV2739" s="3">
        <f t="shared" si="507"/>
        <v>-1.92806504377392</v>
      </c>
      <c r="AW2739" s="3">
        <f t="shared" si="508"/>
        <v>0.0901902282200813</v>
      </c>
      <c r="AX2739" s="3" t="e">
        <f t="shared" si="509"/>
        <v>#NUM!</v>
      </c>
    </row>
    <row r="2740" spans="1:50">
      <c r="A2740" s="8" t="s">
        <v>5492</v>
      </c>
      <c r="B2740" s="8" t="s">
        <v>5493</v>
      </c>
      <c r="C2740" s="9">
        <v>485752070.99</v>
      </c>
      <c r="D2740" s="9">
        <v>356318683.48</v>
      </c>
      <c r="E2740" s="9">
        <v>324031717.64</v>
      </c>
      <c r="F2740" s="9">
        <v>15136624.53</v>
      </c>
      <c r="G2740" s="9">
        <v>20941340.59</v>
      </c>
      <c r="H2740" s="9">
        <v>15377263.71</v>
      </c>
      <c r="I2740" s="9">
        <v>14577217.42</v>
      </c>
      <c r="J2740" s="9">
        <v>11578258.95</v>
      </c>
      <c r="K2740" s="9">
        <v>33150827.23</v>
      </c>
      <c r="L2740" s="9">
        <v>89122679.8</v>
      </c>
      <c r="M2740" s="9">
        <v>43227312.1</v>
      </c>
      <c r="N2740" s="9">
        <v>13184713.8</v>
      </c>
      <c r="O2740" s="9">
        <v>13390590</v>
      </c>
      <c r="P2740" s="9">
        <v>13186243</v>
      </c>
      <c r="Q2740" s="9">
        <v>14657719.4</v>
      </c>
      <c r="R2740" s="9">
        <v>18329741.5</v>
      </c>
      <c r="S2740" s="9">
        <v>19888951.6</v>
      </c>
      <c r="T2740" s="9">
        <v>21354112.5</v>
      </c>
      <c r="U2740" s="9">
        <v>8951632.12</v>
      </c>
      <c r="V2740" s="9">
        <v>8518390.86</v>
      </c>
      <c r="W2740" s="9">
        <v>6535495.76</v>
      </c>
      <c r="X2740" s="9">
        <v>846865.56</v>
      </c>
      <c r="Y2740" s="9">
        <v>426218.71</v>
      </c>
      <c r="Z2740" s="9">
        <v>321190.6</v>
      </c>
      <c r="AA2740" s="9">
        <v>230334.09</v>
      </c>
      <c r="AB2740" s="9">
        <v>168102.34</v>
      </c>
      <c r="AC2740" s="9">
        <v>261853.23</v>
      </c>
      <c r="AD2740" s="9">
        <v>108666450.12</v>
      </c>
      <c r="AE2740" s="9">
        <v>69812751.19</v>
      </c>
      <c r="AF2740" s="9">
        <v>53822531.88</v>
      </c>
      <c r="AG2740" s="9">
        <v>30538445.08</v>
      </c>
      <c r="AH2740" s="9">
        <v>8507584.33</v>
      </c>
      <c r="AI2740" s="9">
        <v>182923.18</v>
      </c>
      <c r="AJ2740" s="9">
        <v>3383908.56</v>
      </c>
      <c r="AK2740" s="9">
        <v>6178607.49</v>
      </c>
      <c r="AL2740" s="9">
        <v>7869694.18</v>
      </c>
      <c r="AM2740" s="2">
        <f t="shared" si="506"/>
        <v>475159932.79</v>
      </c>
      <c r="AN2740" s="2">
        <f t="shared" si="510"/>
        <v>338251635.25</v>
      </c>
      <c r="AO2740" s="2">
        <f t="shared" si="511"/>
        <v>289929395.32</v>
      </c>
      <c r="AP2740" s="2">
        <f t="shared" si="512"/>
        <v>-1164364.99</v>
      </c>
      <c r="AQ2740" s="2">
        <f t="shared" si="513"/>
        <v>26046217.97</v>
      </c>
      <c r="AR2740" s="2">
        <f t="shared" si="514"/>
        <v>30173250.53</v>
      </c>
      <c r="AS2740" s="2">
        <f t="shared" si="515"/>
        <v>29753384.45</v>
      </c>
      <c r="AT2740" s="2">
        <f t="shared" si="516"/>
        <v>25456705.4</v>
      </c>
      <c r="AU2740" s="2">
        <f t="shared" si="517"/>
        <v>46897098.78</v>
      </c>
      <c r="AV2740" s="3">
        <f t="shared" si="507"/>
        <v>0.293432471051289</v>
      </c>
      <c r="AW2740" s="3">
        <f t="shared" si="508"/>
        <v>0.787388783736461</v>
      </c>
      <c r="AX2740" s="3" t="e">
        <f t="shared" si="509"/>
        <v>#NUM!</v>
      </c>
    </row>
    <row r="2741" spans="1:50">
      <c r="A2741" s="8" t="s">
        <v>5494</v>
      </c>
      <c r="B2741" s="8" t="s">
        <v>5495</v>
      </c>
      <c r="C2741" s="9">
        <v>1180846605.95</v>
      </c>
      <c r="D2741" s="9">
        <v>1027974837.84</v>
      </c>
      <c r="E2741" s="9">
        <v>910839861.42</v>
      </c>
      <c r="F2741" s="9">
        <v>862121077.02</v>
      </c>
      <c r="G2741" s="9">
        <v>804668641.91</v>
      </c>
      <c r="H2741" s="9">
        <v>653249269.28</v>
      </c>
      <c r="I2741" s="9">
        <v>472754937.52</v>
      </c>
      <c r="J2741" s="9">
        <v>390091814.72</v>
      </c>
      <c r="K2741" s="9">
        <v>33135213.92</v>
      </c>
      <c r="L2741" s="9">
        <v>1351769250</v>
      </c>
      <c r="M2741" s="9">
        <v>1229648350</v>
      </c>
      <c r="N2741" s="9">
        <v>1143347420</v>
      </c>
      <c r="O2741" s="9">
        <v>977092632</v>
      </c>
      <c r="P2741" s="9">
        <v>855161425</v>
      </c>
      <c r="Q2741" s="9">
        <v>640803491</v>
      </c>
      <c r="R2741" s="9">
        <v>517063178</v>
      </c>
      <c r="S2741" s="9">
        <v>47581851.5</v>
      </c>
      <c r="T2741" s="9">
        <v>44779815.7</v>
      </c>
      <c r="U2741" s="9">
        <v>6341476.6</v>
      </c>
      <c r="V2741" s="9">
        <v>30208165.47</v>
      </c>
      <c r="W2741" s="9">
        <v>27308901.08</v>
      </c>
      <c r="X2741" s="9">
        <v>25634106.87</v>
      </c>
      <c r="Y2741" s="9">
        <v>15005291.14</v>
      </c>
      <c r="Z2741" s="9">
        <v>7478137.69</v>
      </c>
      <c r="AA2741" s="9">
        <v>6685154.05</v>
      </c>
      <c r="AB2741" s="9">
        <v>6870568.47</v>
      </c>
      <c r="AC2741" s="9">
        <v>2539586.3</v>
      </c>
      <c r="AD2741" s="9">
        <v>774822567.2</v>
      </c>
      <c r="AE2741" s="9">
        <v>1490938351.97</v>
      </c>
      <c r="AF2741" s="9">
        <v>2421055728.48</v>
      </c>
      <c r="AG2741" s="9">
        <v>1431988576.35</v>
      </c>
      <c r="AH2741" s="9">
        <v>2749222396.58</v>
      </c>
      <c r="AI2741" s="9">
        <v>4063112552.38</v>
      </c>
      <c r="AJ2741" s="9">
        <v>3321541659.75</v>
      </c>
      <c r="AK2741" s="9">
        <v>3699024588.7</v>
      </c>
      <c r="AL2741" s="9">
        <v>104961450.9</v>
      </c>
      <c r="AM2741" s="2">
        <f t="shared" si="506"/>
        <v>1764134765.35</v>
      </c>
      <c r="AN2741" s="2">
        <f t="shared" si="510"/>
        <v>796893001.34</v>
      </c>
      <c r="AO2741" s="2">
        <f t="shared" si="511"/>
        <v>-339559545.98</v>
      </c>
      <c r="AP2741" s="2">
        <f t="shared" si="512"/>
        <v>432859239.54</v>
      </c>
      <c r="AQ2741" s="2">
        <f t="shared" si="513"/>
        <v>-1074387038.53</v>
      </c>
      <c r="AR2741" s="2">
        <f t="shared" si="514"/>
        <v>-2761581654.41</v>
      </c>
      <c r="AS2741" s="2">
        <f t="shared" si="515"/>
        <v>-2325038390.18</v>
      </c>
      <c r="AT2741" s="2">
        <f t="shared" si="516"/>
        <v>-3254480354.01</v>
      </c>
      <c r="AU2741" s="2">
        <f t="shared" si="517"/>
        <v>-24506834.98</v>
      </c>
      <c r="AV2741" s="3">
        <f t="shared" si="507"/>
        <v>-2.60827571291364</v>
      </c>
      <c r="AW2741" s="3">
        <f t="shared" si="508"/>
        <v>-2.10426726895866</v>
      </c>
      <c r="AX2741" s="3" t="e">
        <f t="shared" si="509"/>
        <v>#NUM!</v>
      </c>
    </row>
    <row r="2742" spans="1:50">
      <c r="A2742" s="8" t="s">
        <v>5496</v>
      </c>
      <c r="B2742" s="8" t="s">
        <v>5497</v>
      </c>
      <c r="C2742" s="9">
        <v>-80519784.68</v>
      </c>
      <c r="D2742" s="9">
        <v>-63858650.62</v>
      </c>
      <c r="E2742" s="9">
        <v>-150581542.58</v>
      </c>
      <c r="F2742" s="9">
        <v>44803214.13</v>
      </c>
      <c r="G2742" s="9">
        <v>33207874.96</v>
      </c>
      <c r="H2742" s="9">
        <v>30008810.43</v>
      </c>
      <c r="I2742" s="9">
        <v>38242426.34</v>
      </c>
      <c r="J2742" s="9">
        <v>35339310.97</v>
      </c>
      <c r="K2742" s="9">
        <v>33095138.62</v>
      </c>
      <c r="L2742" s="9">
        <v>10410768.2</v>
      </c>
      <c r="M2742" s="9">
        <v>3455436.71</v>
      </c>
      <c r="N2742" s="9">
        <v>7143275.72</v>
      </c>
      <c r="O2742" s="9">
        <v>8849429.59</v>
      </c>
      <c r="P2742" s="9">
        <v>9404243.85</v>
      </c>
      <c r="Q2742" s="9">
        <v>5380456.33</v>
      </c>
      <c r="R2742" s="9">
        <v>3317599.5</v>
      </c>
      <c r="S2742" s="9">
        <v>2015022.05</v>
      </c>
      <c r="T2742" s="9">
        <v>1846084.72</v>
      </c>
      <c r="U2742" s="9">
        <v>0</v>
      </c>
      <c r="V2742" s="9">
        <v>0</v>
      </c>
      <c r="W2742" s="9">
        <v>0</v>
      </c>
      <c r="X2742" s="9">
        <v>83308.23</v>
      </c>
      <c r="Y2742" s="9">
        <v>111077.64</v>
      </c>
      <c r="Z2742" s="9">
        <v>27769.41</v>
      </c>
      <c r="AA2742" s="9">
        <v>0</v>
      </c>
      <c r="AB2742" s="9">
        <v>0</v>
      </c>
      <c r="AC2742" s="9">
        <v>0</v>
      </c>
      <c r="AD2742" s="9">
        <v>8635418.84</v>
      </c>
      <c r="AE2742" s="9">
        <v>27412972.91</v>
      </c>
      <c r="AF2742" s="9">
        <v>25803993.62</v>
      </c>
      <c r="AG2742" s="9">
        <v>58797378.86</v>
      </c>
      <c r="AH2742" s="9">
        <v>109998833.9</v>
      </c>
      <c r="AI2742" s="9">
        <v>52128369.6</v>
      </c>
      <c r="AJ2742" s="9">
        <v>15238446.54</v>
      </c>
      <c r="AK2742" s="9">
        <v>39531826.29</v>
      </c>
      <c r="AL2742" s="9">
        <v>1533723.67</v>
      </c>
      <c r="AM2742" s="2">
        <f t="shared" si="506"/>
        <v>-78744435.32</v>
      </c>
      <c r="AN2742" s="2">
        <f t="shared" si="510"/>
        <v>-87816186.82</v>
      </c>
      <c r="AO2742" s="2">
        <f t="shared" si="511"/>
        <v>-169242260.48</v>
      </c>
      <c r="AP2742" s="2">
        <f t="shared" si="512"/>
        <v>-5061426.91</v>
      </c>
      <c r="AQ2742" s="2">
        <f t="shared" si="513"/>
        <v>-67275637.45</v>
      </c>
      <c r="AR2742" s="2">
        <f t="shared" si="514"/>
        <v>-16711333.43</v>
      </c>
      <c r="AS2742" s="2">
        <f t="shared" si="515"/>
        <v>26321579.3</v>
      </c>
      <c r="AT2742" s="2">
        <f t="shared" si="516"/>
        <v>-2177493.27</v>
      </c>
      <c r="AU2742" s="2">
        <f t="shared" si="517"/>
        <v>33407499.67</v>
      </c>
      <c r="AV2742" s="3">
        <f t="shared" si="507"/>
        <v>-2.09995546050496</v>
      </c>
      <c r="AW2742" s="3">
        <f t="shared" si="508"/>
        <v>0.0319826843107518</v>
      </c>
      <c r="AX2742" s="3" t="e">
        <f t="shared" si="509"/>
        <v>#NUM!</v>
      </c>
    </row>
    <row r="2743" spans="1:50">
      <c r="A2743" s="8" t="s">
        <v>5498</v>
      </c>
      <c r="B2743" s="8" t="s">
        <v>5499</v>
      </c>
      <c r="C2743" s="9">
        <v>208890864.72</v>
      </c>
      <c r="D2743" s="9">
        <v>577355722.53</v>
      </c>
      <c r="E2743" s="9">
        <v>592998666.57</v>
      </c>
      <c r="F2743" s="9">
        <v>450537673.45</v>
      </c>
      <c r="G2743" s="9">
        <v>27636031.4</v>
      </c>
      <c r="H2743" s="9">
        <v>24764626.69</v>
      </c>
      <c r="I2743" s="9">
        <v>44007457.25</v>
      </c>
      <c r="J2743" s="9">
        <v>42818929.99</v>
      </c>
      <c r="K2743" s="9">
        <v>33029756.37</v>
      </c>
      <c r="L2743" s="9">
        <v>38492821.5</v>
      </c>
      <c r="M2743" s="9">
        <v>33955166.3</v>
      </c>
      <c r="N2743" s="9">
        <v>18578284.3</v>
      </c>
      <c r="O2743" s="9">
        <v>13237764.6</v>
      </c>
      <c r="P2743" s="9">
        <v>5891567.29</v>
      </c>
      <c r="Q2743" s="9">
        <v>4964637.8</v>
      </c>
      <c r="R2743" s="9">
        <v>5022659.44</v>
      </c>
      <c r="S2743" s="9">
        <v>5077952.09</v>
      </c>
      <c r="T2743" s="9">
        <v>4526400</v>
      </c>
      <c r="U2743" s="9">
        <v>4624951.29</v>
      </c>
      <c r="V2743" s="9">
        <v>11209449.43</v>
      </c>
      <c r="W2743" s="9">
        <v>7399634.09</v>
      </c>
      <c r="X2743" s="9">
        <v>563255.03</v>
      </c>
      <c r="Y2743" s="9">
        <v>0</v>
      </c>
      <c r="Z2743" s="9">
        <v>0</v>
      </c>
      <c r="AA2743" s="9">
        <v>0</v>
      </c>
      <c r="AB2743" s="9">
        <v>0</v>
      </c>
      <c r="AC2743" s="9">
        <v>0</v>
      </c>
      <c r="AD2743" s="9">
        <v>18543494.76</v>
      </c>
      <c r="AE2743" s="9">
        <v>34624671.72</v>
      </c>
      <c r="AF2743" s="9">
        <v>205791614.52</v>
      </c>
      <c r="AG2743" s="9">
        <v>108684258.89</v>
      </c>
      <c r="AH2743" s="9">
        <v>27259858.1</v>
      </c>
      <c r="AI2743" s="9">
        <v>41718345.73</v>
      </c>
      <c r="AJ2743" s="9">
        <v>45800721.86</v>
      </c>
      <c r="AK2743" s="9">
        <v>1324778.16</v>
      </c>
      <c r="AL2743" s="9">
        <v>1950513.72</v>
      </c>
      <c r="AM2743" s="2">
        <f t="shared" si="506"/>
        <v>233465142.75</v>
      </c>
      <c r="AN2743" s="2">
        <f t="shared" si="510"/>
        <v>587895666.54</v>
      </c>
      <c r="AO2743" s="2">
        <f t="shared" si="511"/>
        <v>413184970.44</v>
      </c>
      <c r="AP2743" s="2">
        <f t="shared" si="512"/>
        <v>355654434.19</v>
      </c>
      <c r="AQ2743" s="2">
        <f t="shared" si="513"/>
        <v>6267740.59</v>
      </c>
      <c r="AR2743" s="2">
        <f t="shared" si="514"/>
        <v>-11989081.24</v>
      </c>
      <c r="AS2743" s="2">
        <f t="shared" si="515"/>
        <v>3229394.83</v>
      </c>
      <c r="AT2743" s="2">
        <f t="shared" si="516"/>
        <v>46572103.92</v>
      </c>
      <c r="AU2743" s="2">
        <f t="shared" si="517"/>
        <v>35605642.65</v>
      </c>
      <c r="AV2743" s="3">
        <f t="shared" si="507"/>
        <v>0.232380455388491</v>
      </c>
      <c r="AW2743" s="3">
        <f t="shared" si="508"/>
        <v>1.06168450480703</v>
      </c>
      <c r="AX2743" s="3">
        <f t="shared" si="509"/>
        <v>0.467522943545484</v>
      </c>
    </row>
    <row r="2744" spans="1:50">
      <c r="A2744" s="8" t="s">
        <v>5500</v>
      </c>
      <c r="B2744" s="8" t="s">
        <v>5501</v>
      </c>
      <c r="C2744" s="9">
        <v>306915390.82</v>
      </c>
      <c r="D2744" s="9">
        <v>225610583.46</v>
      </c>
      <c r="E2744" s="9">
        <v>143685749.61</v>
      </c>
      <c r="F2744" s="9">
        <v>208224368.1</v>
      </c>
      <c r="G2744" s="9">
        <v>156695290.16</v>
      </c>
      <c r="H2744" s="9">
        <v>137349512.53</v>
      </c>
      <c r="I2744" s="9">
        <v>60420200.01</v>
      </c>
      <c r="J2744" s="9">
        <v>40310097.29</v>
      </c>
      <c r="K2744" s="9">
        <v>32993607.48</v>
      </c>
      <c r="L2744" s="9">
        <v>50986409.4</v>
      </c>
      <c r="M2744" s="9">
        <v>25563565.5</v>
      </c>
      <c r="N2744" s="9">
        <v>23795752.5</v>
      </c>
      <c r="O2744" s="9">
        <v>21312377.1</v>
      </c>
      <c r="P2744" s="9">
        <v>18807889.9</v>
      </c>
      <c r="Q2744" s="9">
        <v>18485425.5</v>
      </c>
      <c r="R2744" s="9">
        <v>17639569.2</v>
      </c>
      <c r="S2744" s="9">
        <v>12020534.2</v>
      </c>
      <c r="T2744" s="9">
        <v>9795400</v>
      </c>
      <c r="U2744" s="9">
        <v>10947552.26</v>
      </c>
      <c r="V2744" s="9">
        <v>843348.69</v>
      </c>
      <c r="W2744" s="9">
        <v>47195.26</v>
      </c>
      <c r="X2744" s="9">
        <v>0</v>
      </c>
      <c r="Y2744" s="9">
        <v>0</v>
      </c>
      <c r="Z2744" s="9">
        <v>255258.5</v>
      </c>
      <c r="AA2744" s="9">
        <v>218793</v>
      </c>
      <c r="AB2744" s="9">
        <v>218793</v>
      </c>
      <c r="AC2744" s="9">
        <v>218800</v>
      </c>
      <c r="AD2744" s="9">
        <v>561231920.87</v>
      </c>
      <c r="AE2744" s="9">
        <v>314152265.34</v>
      </c>
      <c r="AF2744" s="9">
        <v>105215701.58</v>
      </c>
      <c r="AG2744" s="9">
        <v>256768103.44</v>
      </c>
      <c r="AH2744" s="9">
        <v>28487858.72</v>
      </c>
      <c r="AI2744" s="9">
        <v>28552242.72</v>
      </c>
      <c r="AJ2744" s="9">
        <v>42326454.6</v>
      </c>
      <c r="AK2744" s="9">
        <v>112210512.01</v>
      </c>
      <c r="AL2744" s="9">
        <v>87584144.54</v>
      </c>
      <c r="AM2744" s="2">
        <f t="shared" si="506"/>
        <v>-192382568.39</v>
      </c>
      <c r="AN2744" s="2">
        <f t="shared" si="510"/>
        <v>-62134767.69</v>
      </c>
      <c r="AO2744" s="2">
        <f t="shared" si="511"/>
        <v>62312995.79</v>
      </c>
      <c r="AP2744" s="2">
        <f t="shared" si="512"/>
        <v>-27231358.24</v>
      </c>
      <c r="AQ2744" s="2">
        <f t="shared" si="513"/>
        <v>147015321.34</v>
      </c>
      <c r="AR2744" s="2">
        <f t="shared" si="514"/>
        <v>127537953.81</v>
      </c>
      <c r="AS2744" s="2">
        <f t="shared" si="515"/>
        <v>35952107.61</v>
      </c>
      <c r="AT2744" s="2">
        <f t="shared" si="516"/>
        <v>-59661087.52</v>
      </c>
      <c r="AU2744" s="2">
        <f t="shared" si="517"/>
        <v>-44576337.06</v>
      </c>
      <c r="AV2744" s="3">
        <f t="shared" si="507"/>
        <v>0.176419923800328</v>
      </c>
      <c r="AW2744" s="3">
        <f t="shared" si="508"/>
        <v>-2.05526278900912</v>
      </c>
      <c r="AX2744" s="3">
        <f t="shared" si="509"/>
        <v>-0.0788560851097514</v>
      </c>
    </row>
    <row r="2745" spans="1:50">
      <c r="A2745" s="8" t="s">
        <v>5502</v>
      </c>
      <c r="B2745" s="8" t="s">
        <v>5503</v>
      </c>
      <c r="C2745" s="9">
        <v>182267144.39</v>
      </c>
      <c r="D2745" s="9">
        <v>117780571</v>
      </c>
      <c r="E2745" s="9">
        <v>529909161.22</v>
      </c>
      <c r="F2745" s="9">
        <v>412250804.19</v>
      </c>
      <c r="G2745" s="9">
        <v>284299042.56</v>
      </c>
      <c r="H2745" s="9">
        <v>166453027.83</v>
      </c>
      <c r="I2745" s="9">
        <v>113568129.99</v>
      </c>
      <c r="J2745" s="9">
        <v>60858915.45</v>
      </c>
      <c r="K2745" s="9">
        <v>32971636.76</v>
      </c>
      <c r="L2745" s="9">
        <v>202454015</v>
      </c>
      <c r="M2745" s="9">
        <v>159723674</v>
      </c>
      <c r="N2745" s="9">
        <v>114153768</v>
      </c>
      <c r="O2745" s="9">
        <v>94268261.6</v>
      </c>
      <c r="P2745" s="9">
        <v>61577031.5</v>
      </c>
      <c r="Q2745" s="9">
        <v>40394714.1</v>
      </c>
      <c r="R2745" s="9">
        <v>33917311</v>
      </c>
      <c r="S2745" s="9">
        <v>27097833.6</v>
      </c>
      <c r="T2745" s="9">
        <v>18841178</v>
      </c>
      <c r="U2745" s="9">
        <v>14330841.06</v>
      </c>
      <c r="V2745" s="9">
        <v>10447058.98</v>
      </c>
      <c r="W2745" s="9">
        <v>10069777.92</v>
      </c>
      <c r="X2745" s="9">
        <v>8110887.22</v>
      </c>
      <c r="Y2745" s="9">
        <v>2868902.7</v>
      </c>
      <c r="Z2745" s="9">
        <v>3102271.39</v>
      </c>
      <c r="AA2745" s="9">
        <v>3894625.15</v>
      </c>
      <c r="AB2745" s="9">
        <v>5960548.15</v>
      </c>
      <c r="AC2745" s="9">
        <v>6412234.77</v>
      </c>
      <c r="AD2745" s="9">
        <v>473566049.73</v>
      </c>
      <c r="AE2745" s="9">
        <v>479407916.76</v>
      </c>
      <c r="AF2745" s="9">
        <v>514942961.8</v>
      </c>
      <c r="AG2745" s="9">
        <v>113233257.66</v>
      </c>
      <c r="AH2745" s="9">
        <v>221363031.37</v>
      </c>
      <c r="AI2745" s="9">
        <v>136275233.06</v>
      </c>
      <c r="AJ2745" s="9">
        <v>98340709.94</v>
      </c>
      <c r="AK2745" s="9">
        <v>82184199.26</v>
      </c>
      <c r="AL2745" s="9">
        <v>99080846.01</v>
      </c>
      <c r="AM2745" s="2">
        <f t="shared" si="506"/>
        <v>-74514049.28</v>
      </c>
      <c r="AN2745" s="2">
        <f t="shared" si="510"/>
        <v>-191456612.78</v>
      </c>
      <c r="AO2745" s="2">
        <f t="shared" si="511"/>
        <v>139189745.34</v>
      </c>
      <c r="AP2745" s="2">
        <f t="shared" si="512"/>
        <v>401396695.35</v>
      </c>
      <c r="AQ2745" s="2">
        <f t="shared" si="513"/>
        <v>127381945.39</v>
      </c>
      <c r="AR2745" s="2">
        <f t="shared" si="514"/>
        <v>73674780.26</v>
      </c>
      <c r="AS2745" s="2">
        <f t="shared" si="515"/>
        <v>53039356.2</v>
      </c>
      <c r="AT2745" s="2">
        <f t="shared" si="516"/>
        <v>11733097.94</v>
      </c>
      <c r="AU2745" s="2">
        <f t="shared" si="517"/>
        <v>-40855796.48</v>
      </c>
      <c r="AV2745" s="3">
        <f t="shared" si="507"/>
        <v>0.0690506352423415</v>
      </c>
      <c r="AW2745" s="3">
        <f t="shared" si="508"/>
        <v>-1.89830963434063</v>
      </c>
      <c r="AX2745" s="3" t="e">
        <f t="shared" si="509"/>
        <v>#NUM!</v>
      </c>
    </row>
    <row r="2746" spans="1:50">
      <c r="A2746" s="8" t="s">
        <v>5504</v>
      </c>
      <c r="B2746" s="8" t="s">
        <v>5505</v>
      </c>
      <c r="C2746" s="9">
        <v>-26043911.65</v>
      </c>
      <c r="D2746" s="9">
        <v>43208315.92</v>
      </c>
      <c r="E2746" s="9">
        <v>56966032.34</v>
      </c>
      <c r="F2746" s="9">
        <v>74689446.35</v>
      </c>
      <c r="G2746" s="9">
        <v>85924989.08</v>
      </c>
      <c r="H2746" s="9">
        <v>92360698.3</v>
      </c>
      <c r="I2746" s="9">
        <v>78104645.68</v>
      </c>
      <c r="J2746" s="9">
        <v>31449370.94</v>
      </c>
      <c r="K2746" s="9">
        <v>32970233.82</v>
      </c>
      <c r="L2746" s="9">
        <v>30869602.6</v>
      </c>
      <c r="M2746" s="9">
        <v>27519236.3</v>
      </c>
      <c r="N2746" s="9">
        <v>27636737.5</v>
      </c>
      <c r="O2746" s="9">
        <v>29021763</v>
      </c>
      <c r="P2746" s="9">
        <v>27732988.9</v>
      </c>
      <c r="Q2746" s="9">
        <v>28102250.3</v>
      </c>
      <c r="R2746" s="9">
        <v>27340958</v>
      </c>
      <c r="S2746" s="9">
        <v>27649775.4</v>
      </c>
      <c r="T2746" s="9">
        <v>0</v>
      </c>
      <c r="U2746" s="9">
        <v>34369.86</v>
      </c>
      <c r="V2746" s="9">
        <v>0</v>
      </c>
      <c r="W2746" s="9">
        <v>0</v>
      </c>
      <c r="X2746" s="9">
        <v>0</v>
      </c>
      <c r="Y2746" s="9">
        <v>0</v>
      </c>
      <c r="Z2746" s="9">
        <v>0</v>
      </c>
      <c r="AA2746" s="9">
        <v>33742.45</v>
      </c>
      <c r="AB2746" s="9">
        <v>155515.67</v>
      </c>
      <c r="AC2746" s="9">
        <v>0</v>
      </c>
      <c r="AD2746" s="9">
        <v>357167066.96</v>
      </c>
      <c r="AE2746" s="9">
        <v>253790201.49</v>
      </c>
      <c r="AF2746" s="9">
        <v>125601408.1</v>
      </c>
      <c r="AG2746" s="9">
        <v>48932742.89</v>
      </c>
      <c r="AH2746" s="9">
        <v>18564854.6</v>
      </c>
      <c r="AI2746" s="9">
        <v>14822528.22</v>
      </c>
      <c r="AJ2746" s="9">
        <v>39651054.07</v>
      </c>
      <c r="AK2746" s="9">
        <v>24661818.01</v>
      </c>
      <c r="AL2746" s="9">
        <v>56998207.48</v>
      </c>
      <c r="AM2746" s="2">
        <f t="shared" si="506"/>
        <v>-352307006.15</v>
      </c>
      <c r="AN2746" s="2">
        <f t="shared" si="510"/>
        <v>-183062649.27</v>
      </c>
      <c r="AO2746" s="2">
        <f t="shared" si="511"/>
        <v>-40998638.26</v>
      </c>
      <c r="AP2746" s="2">
        <f t="shared" si="512"/>
        <v>54778466.46</v>
      </c>
      <c r="AQ2746" s="2">
        <f t="shared" si="513"/>
        <v>95093123.38</v>
      </c>
      <c r="AR2746" s="2">
        <f t="shared" si="514"/>
        <v>105640420.38</v>
      </c>
      <c r="AS2746" s="2">
        <f t="shared" si="515"/>
        <v>65828292.06</v>
      </c>
      <c r="AT2746" s="2">
        <f t="shared" si="516"/>
        <v>34592844</v>
      </c>
      <c r="AU2746" s="2">
        <f t="shared" si="517"/>
        <v>-24027973.66</v>
      </c>
      <c r="AV2746" s="3">
        <f t="shared" si="507"/>
        <v>0.34765347956648</v>
      </c>
      <c r="AW2746" s="3">
        <f t="shared" si="508"/>
        <v>-2.29943462093047</v>
      </c>
      <c r="AX2746" s="3" t="e">
        <f t="shared" si="509"/>
        <v>#NUM!</v>
      </c>
    </row>
    <row r="2747" spans="1:50">
      <c r="A2747" s="8" t="s">
        <v>5506</v>
      </c>
      <c r="B2747" s="8" t="s">
        <v>5507</v>
      </c>
      <c r="C2747" s="9">
        <v>22744836.64</v>
      </c>
      <c r="D2747" s="9">
        <v>36988899.54</v>
      </c>
      <c r="E2747" s="9">
        <v>34998326.81</v>
      </c>
      <c r="F2747" s="9">
        <v>34846506.07</v>
      </c>
      <c r="G2747" s="9">
        <v>19168958.34</v>
      </c>
      <c r="H2747" s="9">
        <v>12619243.28</v>
      </c>
      <c r="I2747" s="9">
        <v>18101027.82</v>
      </c>
      <c r="J2747" s="9">
        <v>33370416.44</v>
      </c>
      <c r="K2747" s="9">
        <v>32955693.97</v>
      </c>
      <c r="L2747" s="9">
        <v>4953566.86</v>
      </c>
      <c r="M2747" s="9">
        <v>4399636.9</v>
      </c>
      <c r="N2747" s="9">
        <v>4758096.5</v>
      </c>
      <c r="O2747" s="9">
        <v>5358736.56</v>
      </c>
      <c r="P2747" s="9">
        <v>5267633.68</v>
      </c>
      <c r="Q2747" s="9">
        <v>6110007</v>
      </c>
      <c r="R2747" s="9">
        <v>6723693.05</v>
      </c>
      <c r="S2747" s="9">
        <v>6800408.56</v>
      </c>
      <c r="T2747" s="9">
        <v>7460995.68</v>
      </c>
      <c r="U2747" s="9">
        <v>0</v>
      </c>
      <c r="V2747" s="9">
        <v>0</v>
      </c>
      <c r="W2747" s="9">
        <v>0</v>
      </c>
      <c r="X2747" s="9">
        <v>0</v>
      </c>
      <c r="Y2747" s="9">
        <v>0</v>
      </c>
      <c r="Z2747" s="9">
        <v>0</v>
      </c>
      <c r="AA2747" s="9">
        <v>0</v>
      </c>
      <c r="AB2747" s="9">
        <v>0</v>
      </c>
      <c r="AC2747" s="9">
        <v>0</v>
      </c>
      <c r="AD2747" s="9">
        <v>3266457.18</v>
      </c>
      <c r="AE2747" s="9">
        <v>1373163.02</v>
      </c>
      <c r="AF2747" s="9">
        <v>368690.96</v>
      </c>
      <c r="AG2747" s="9">
        <v>1579175.9</v>
      </c>
      <c r="AH2747" s="9">
        <v>1807839.7</v>
      </c>
      <c r="AI2747" s="9">
        <v>780228.38</v>
      </c>
      <c r="AJ2747" s="9">
        <v>1799246.21</v>
      </c>
      <c r="AK2747" s="9">
        <v>3025621.32</v>
      </c>
      <c r="AL2747" s="9">
        <v>4926847.72</v>
      </c>
      <c r="AM2747" s="2">
        <f t="shared" si="506"/>
        <v>24431946.32</v>
      </c>
      <c r="AN2747" s="2">
        <f t="shared" si="510"/>
        <v>40015373.42</v>
      </c>
      <c r="AO2747" s="2">
        <f t="shared" si="511"/>
        <v>39387732.35</v>
      </c>
      <c r="AP2747" s="2">
        <f t="shared" si="512"/>
        <v>38626066.73</v>
      </c>
      <c r="AQ2747" s="2">
        <f t="shared" si="513"/>
        <v>22628752.32</v>
      </c>
      <c r="AR2747" s="2">
        <f t="shared" si="514"/>
        <v>17949021.9</v>
      </c>
      <c r="AS2747" s="2">
        <f t="shared" si="515"/>
        <v>23025474.66</v>
      </c>
      <c r="AT2747" s="2">
        <f t="shared" si="516"/>
        <v>37145203.68</v>
      </c>
      <c r="AU2747" s="2">
        <f t="shared" si="517"/>
        <v>35489841.93</v>
      </c>
      <c r="AV2747" s="3">
        <f t="shared" si="507"/>
        <v>-0.0406352042316734</v>
      </c>
      <c r="AW2747" s="3">
        <f t="shared" si="508"/>
        <v>0.0154522151330658</v>
      </c>
      <c r="AX2747" s="3">
        <f t="shared" si="509"/>
        <v>0.014213538553403</v>
      </c>
    </row>
    <row r="2748" spans="1:50">
      <c r="A2748" s="8" t="s">
        <v>5508</v>
      </c>
      <c r="B2748" s="8" t="s">
        <v>5509</v>
      </c>
      <c r="C2748" s="9">
        <v>110161980.41</v>
      </c>
      <c r="D2748" s="9">
        <v>51788448.07</v>
      </c>
      <c r="E2748" s="9">
        <v>14312950.68</v>
      </c>
      <c r="F2748" s="9">
        <v>35174937.19</v>
      </c>
      <c r="G2748" s="9">
        <v>30375834.03</v>
      </c>
      <c r="H2748" s="9">
        <v>53602133.27</v>
      </c>
      <c r="I2748" s="9">
        <v>50266040.98</v>
      </c>
      <c r="J2748" s="9">
        <v>38616203.69</v>
      </c>
      <c r="K2748" s="9">
        <v>32949025.28</v>
      </c>
      <c r="L2748" s="9">
        <v>47297026.5</v>
      </c>
      <c r="M2748" s="9">
        <v>38265865.8</v>
      </c>
      <c r="N2748" s="9">
        <v>30601054.5</v>
      </c>
      <c r="O2748" s="9">
        <v>17587694.4</v>
      </c>
      <c r="P2748" s="9">
        <v>13161715.4</v>
      </c>
      <c r="Q2748" s="9">
        <v>11534407.8</v>
      </c>
      <c r="R2748" s="9">
        <v>10537190.6</v>
      </c>
      <c r="S2748" s="9">
        <v>9792256.52</v>
      </c>
      <c r="T2748" s="9">
        <v>7208793.2</v>
      </c>
      <c r="U2748" s="9">
        <v>579312.06</v>
      </c>
      <c r="V2748" s="9">
        <v>418173.4</v>
      </c>
      <c r="W2748" s="9">
        <v>1336645.9</v>
      </c>
      <c r="X2748" s="9">
        <v>1014199.07</v>
      </c>
      <c r="Y2748" s="9">
        <v>1111216.32</v>
      </c>
      <c r="Z2748" s="9">
        <v>754391.09</v>
      </c>
      <c r="AA2748" s="9">
        <v>0</v>
      </c>
      <c r="AB2748" s="9">
        <v>9226.49</v>
      </c>
      <c r="AC2748" s="9">
        <v>27679.2</v>
      </c>
      <c r="AD2748" s="9">
        <v>139910013.19</v>
      </c>
      <c r="AE2748" s="9">
        <v>75044880.1</v>
      </c>
      <c r="AF2748" s="9">
        <v>124832766.29</v>
      </c>
      <c r="AG2748" s="9">
        <v>116550269.4</v>
      </c>
      <c r="AH2748" s="9">
        <v>214576846.1</v>
      </c>
      <c r="AI2748" s="9">
        <v>32555120.72</v>
      </c>
      <c r="AJ2748" s="9">
        <v>21248590.56</v>
      </c>
      <c r="AK2748" s="9">
        <v>14544884.36</v>
      </c>
      <c r="AL2748" s="9">
        <v>22852491.76</v>
      </c>
      <c r="AM2748" s="2">
        <f t="shared" si="506"/>
        <v>18128305.78</v>
      </c>
      <c r="AN2748" s="2">
        <f t="shared" si="510"/>
        <v>15427607.17</v>
      </c>
      <c r="AO2748" s="2">
        <f t="shared" si="511"/>
        <v>-78582115.21</v>
      </c>
      <c r="AP2748" s="2">
        <f t="shared" si="512"/>
        <v>-62773438.74</v>
      </c>
      <c r="AQ2748" s="2">
        <f t="shared" si="513"/>
        <v>-169928080.35</v>
      </c>
      <c r="AR2748" s="2">
        <f t="shared" si="514"/>
        <v>33335811.44</v>
      </c>
      <c r="AS2748" s="2">
        <f t="shared" si="515"/>
        <v>39554641.02</v>
      </c>
      <c r="AT2748" s="2">
        <f t="shared" si="516"/>
        <v>33872802.34</v>
      </c>
      <c r="AU2748" s="2">
        <f t="shared" si="517"/>
        <v>17333005.92</v>
      </c>
      <c r="AV2748" s="3">
        <f t="shared" si="507"/>
        <v>0.00499711429947736</v>
      </c>
      <c r="AW2748" s="3">
        <f t="shared" si="508"/>
        <v>-1.63917298847102</v>
      </c>
      <c r="AX2748" s="3" t="e">
        <f t="shared" si="509"/>
        <v>#NUM!</v>
      </c>
    </row>
    <row r="2749" spans="1:50">
      <c r="A2749" s="8" t="s">
        <v>5510</v>
      </c>
      <c r="B2749" s="8" t="s">
        <v>5511</v>
      </c>
      <c r="C2749" s="9">
        <v>32664929.29</v>
      </c>
      <c r="D2749" s="9">
        <v>50303818.01</v>
      </c>
      <c r="E2749" s="9">
        <v>66705943.62</v>
      </c>
      <c r="F2749" s="9">
        <v>52321404.32</v>
      </c>
      <c r="G2749" s="9">
        <v>34742764.39</v>
      </c>
      <c r="H2749" s="9">
        <v>25243832.13</v>
      </c>
      <c r="I2749" s="9">
        <v>14052941.97</v>
      </c>
      <c r="J2749" s="9">
        <v>23441904.92</v>
      </c>
      <c r="K2749" s="9">
        <v>32933935.45</v>
      </c>
      <c r="L2749" s="9">
        <v>11023112.9</v>
      </c>
      <c r="M2749" s="9">
        <v>8228972.22</v>
      </c>
      <c r="N2749" s="9">
        <v>8147589.63</v>
      </c>
      <c r="O2749" s="9">
        <v>3072427.8</v>
      </c>
      <c r="P2749" s="9">
        <v>1820643.64</v>
      </c>
      <c r="Q2749" s="9">
        <v>2666446.47</v>
      </c>
      <c r="R2749" s="9">
        <v>2646131.18</v>
      </c>
      <c r="S2749" s="9">
        <v>2494257.01</v>
      </c>
      <c r="T2749" s="9">
        <v>0</v>
      </c>
      <c r="U2749" s="9">
        <v>0</v>
      </c>
      <c r="V2749" s="9">
        <v>348103.08</v>
      </c>
      <c r="W2749" s="9">
        <v>348103.08</v>
      </c>
      <c r="X2749" s="9">
        <v>348103.08</v>
      </c>
      <c r="Y2749" s="9">
        <v>348103.08</v>
      </c>
      <c r="Z2749" s="9">
        <v>348103.08</v>
      </c>
      <c r="AA2749" s="9">
        <v>373961.31</v>
      </c>
      <c r="AB2749" s="9">
        <v>451536.6</v>
      </c>
      <c r="AC2749" s="9">
        <v>0</v>
      </c>
      <c r="AD2749" s="9">
        <v>3297790.94</v>
      </c>
      <c r="AE2749" s="9">
        <v>2142959.33</v>
      </c>
      <c r="AF2749" s="9">
        <v>5700397.31</v>
      </c>
      <c r="AG2749" s="9">
        <v>29636538.36</v>
      </c>
      <c r="AH2749" s="9">
        <v>3418745.36</v>
      </c>
      <c r="AI2749" s="9">
        <v>158659668.71</v>
      </c>
      <c r="AJ2749" s="9">
        <v>1437416.97</v>
      </c>
      <c r="AK2749" s="9">
        <v>4777444.1</v>
      </c>
      <c r="AL2749" s="9">
        <v>19179347.04</v>
      </c>
      <c r="AM2749" s="2">
        <f t="shared" si="506"/>
        <v>40390251.25</v>
      </c>
      <c r="AN2749" s="2">
        <f t="shared" si="510"/>
        <v>56737933.98</v>
      </c>
      <c r="AO2749" s="2">
        <f t="shared" si="511"/>
        <v>69501239.02</v>
      </c>
      <c r="AP2749" s="2">
        <f t="shared" si="512"/>
        <v>26105396.84</v>
      </c>
      <c r="AQ2749" s="2">
        <f t="shared" si="513"/>
        <v>33492765.75</v>
      </c>
      <c r="AR2749" s="2">
        <f t="shared" si="514"/>
        <v>-130401287.03</v>
      </c>
      <c r="AS2749" s="2">
        <f t="shared" si="515"/>
        <v>15635617.49</v>
      </c>
      <c r="AT2749" s="2">
        <f t="shared" si="516"/>
        <v>21610254.43</v>
      </c>
      <c r="AU2749" s="2">
        <f t="shared" si="517"/>
        <v>13754588.41</v>
      </c>
      <c r="AV2749" s="3">
        <f t="shared" si="507"/>
        <v>0.127148130548303</v>
      </c>
      <c r="AW2749" s="3">
        <f t="shared" si="508"/>
        <v>0.0381619528163413</v>
      </c>
      <c r="AX2749" s="3">
        <f t="shared" si="509"/>
        <v>0.112706051686069</v>
      </c>
    </row>
    <row r="2750" spans="1:50">
      <c r="A2750" s="8" t="s">
        <v>5512</v>
      </c>
      <c r="B2750" s="8" t="s">
        <v>5513</v>
      </c>
      <c r="C2750" s="9">
        <v>9466723.64</v>
      </c>
      <c r="D2750" s="9">
        <v>51826045.17</v>
      </c>
      <c r="E2750" s="9">
        <v>117970672.97</v>
      </c>
      <c r="F2750" s="9">
        <v>83255917.81</v>
      </c>
      <c r="G2750" s="9">
        <v>60526037.28</v>
      </c>
      <c r="H2750" s="9">
        <v>75577804.67</v>
      </c>
      <c r="I2750" s="9">
        <v>36318836.36</v>
      </c>
      <c r="J2750" s="9">
        <v>27848922.27</v>
      </c>
      <c r="K2750" s="9">
        <v>32927326.83</v>
      </c>
      <c r="L2750" s="9">
        <v>50635302.8</v>
      </c>
      <c r="M2750" s="9">
        <v>32346256.5</v>
      </c>
      <c r="N2750" s="9">
        <v>23925783.6</v>
      </c>
      <c r="O2750" s="9">
        <v>16972408.7</v>
      </c>
      <c r="P2750" s="9">
        <v>15261945.1</v>
      </c>
      <c r="Q2750" s="9">
        <v>14575602.8</v>
      </c>
      <c r="R2750" s="9">
        <v>14192792.9</v>
      </c>
      <c r="S2750" s="9">
        <v>11345575.7</v>
      </c>
      <c r="T2750" s="9">
        <v>0</v>
      </c>
      <c r="U2750" s="9">
        <v>3861464.02</v>
      </c>
      <c r="V2750" s="9">
        <v>5811672.14</v>
      </c>
      <c r="W2750" s="9">
        <v>4175803.84</v>
      </c>
      <c r="X2750" s="9">
        <v>3620456.84</v>
      </c>
      <c r="Y2750" s="9">
        <v>2558413.7</v>
      </c>
      <c r="Z2750" s="9">
        <v>4127450.16</v>
      </c>
      <c r="AA2750" s="9">
        <v>2155912.38</v>
      </c>
      <c r="AB2750" s="9">
        <v>634802.9</v>
      </c>
      <c r="AC2750" s="9">
        <v>0</v>
      </c>
      <c r="AD2750" s="9">
        <v>166029892.92</v>
      </c>
      <c r="AE2750" s="9">
        <v>139739886.99</v>
      </c>
      <c r="AF2750" s="9">
        <v>107758704.44</v>
      </c>
      <c r="AG2750" s="9">
        <v>90981877.56</v>
      </c>
      <c r="AH2750" s="9">
        <v>28233941.95</v>
      </c>
      <c r="AI2750" s="9">
        <v>25279858.87</v>
      </c>
      <c r="AJ2750" s="9">
        <v>52349077.17</v>
      </c>
      <c r="AK2750" s="9">
        <v>46594547.52</v>
      </c>
      <c r="AL2750" s="9">
        <v>32592864.8</v>
      </c>
      <c r="AM2750" s="2">
        <f t="shared" si="506"/>
        <v>-102066402.46</v>
      </c>
      <c r="AN2750" s="2">
        <f t="shared" si="510"/>
        <v>-49755913.18</v>
      </c>
      <c r="AO2750" s="2">
        <f t="shared" si="511"/>
        <v>38313555.97</v>
      </c>
      <c r="AP2750" s="2">
        <f t="shared" si="512"/>
        <v>12866905.79</v>
      </c>
      <c r="AQ2750" s="2">
        <f t="shared" si="513"/>
        <v>50112454.13</v>
      </c>
      <c r="AR2750" s="2">
        <f t="shared" si="514"/>
        <v>69000998.76</v>
      </c>
      <c r="AS2750" s="2">
        <f t="shared" si="515"/>
        <v>318464.469999999</v>
      </c>
      <c r="AT2750" s="2">
        <f t="shared" si="516"/>
        <v>-6765246.65000001</v>
      </c>
      <c r="AU2750" s="2">
        <f t="shared" si="517"/>
        <v>334462.029999997</v>
      </c>
      <c r="AV2750" s="3">
        <f t="shared" si="507"/>
        <v>-2.88825026365054</v>
      </c>
      <c r="AW2750" s="3">
        <f t="shared" si="508"/>
        <v>-2.15288881855465</v>
      </c>
      <c r="AX2750" s="3">
        <f t="shared" si="509"/>
        <v>0.837333033434002</v>
      </c>
    </row>
    <row r="2751" spans="1:50">
      <c r="A2751" s="8" t="s">
        <v>5514</v>
      </c>
      <c r="B2751" s="8" t="s">
        <v>5515</v>
      </c>
      <c r="C2751" s="9">
        <v>93169906.99</v>
      </c>
      <c r="D2751" s="9">
        <v>79115001.83</v>
      </c>
      <c r="E2751" s="9">
        <v>71778896.72</v>
      </c>
      <c r="F2751" s="9">
        <v>64681884.51</v>
      </c>
      <c r="G2751" s="9">
        <v>43718975.56</v>
      </c>
      <c r="H2751" s="9">
        <v>39527736.9</v>
      </c>
      <c r="I2751" s="9">
        <v>42638231.45</v>
      </c>
      <c r="J2751" s="9">
        <v>40072403.24</v>
      </c>
      <c r="K2751" s="9">
        <v>32894426.21</v>
      </c>
      <c r="L2751" s="9">
        <v>15411971.4</v>
      </c>
      <c r="M2751" s="9">
        <v>12833067.4</v>
      </c>
      <c r="N2751" s="9">
        <v>11566146.7</v>
      </c>
      <c r="O2751" s="9">
        <v>10219495</v>
      </c>
      <c r="P2751" s="9">
        <v>9740535.03</v>
      </c>
      <c r="Q2751" s="9">
        <v>6648040.46</v>
      </c>
      <c r="R2751" s="9">
        <v>6026702.58</v>
      </c>
      <c r="S2751" s="9">
        <v>5071154.19</v>
      </c>
      <c r="T2751" s="9">
        <v>0</v>
      </c>
      <c r="U2751" s="9">
        <v>82392.83</v>
      </c>
      <c r="V2751" s="9">
        <v>71478.03</v>
      </c>
      <c r="W2751" s="9">
        <v>23517.99</v>
      </c>
      <c r="X2751" s="9">
        <v>0</v>
      </c>
      <c r="Y2751" s="9">
        <v>0</v>
      </c>
      <c r="Z2751" s="9">
        <v>0</v>
      </c>
      <c r="AA2751" s="9">
        <v>0</v>
      </c>
      <c r="AB2751" s="9">
        <v>0</v>
      </c>
      <c r="AC2751" s="9">
        <v>0</v>
      </c>
      <c r="AD2751" s="9">
        <v>80676613.35</v>
      </c>
      <c r="AE2751" s="9">
        <v>71180137.14</v>
      </c>
      <c r="AF2751" s="9">
        <v>33550689.39</v>
      </c>
      <c r="AG2751" s="9">
        <v>20063451.15</v>
      </c>
      <c r="AH2751" s="9">
        <v>23448034.79</v>
      </c>
      <c r="AI2751" s="9">
        <v>17056108.7</v>
      </c>
      <c r="AJ2751" s="9">
        <v>45078044.48</v>
      </c>
      <c r="AK2751" s="9">
        <v>32423679.45</v>
      </c>
      <c r="AL2751" s="9">
        <v>30551462.93</v>
      </c>
      <c r="AM2751" s="2">
        <f t="shared" si="506"/>
        <v>27987657.87</v>
      </c>
      <c r="AN2751" s="2">
        <f t="shared" si="510"/>
        <v>20839410.12</v>
      </c>
      <c r="AO2751" s="2">
        <f t="shared" si="511"/>
        <v>49817872.02</v>
      </c>
      <c r="AP2751" s="2">
        <f t="shared" si="512"/>
        <v>54837928.36</v>
      </c>
      <c r="AQ2751" s="2">
        <f t="shared" si="513"/>
        <v>30011475.8</v>
      </c>
      <c r="AR2751" s="2">
        <f t="shared" si="514"/>
        <v>29119668.66</v>
      </c>
      <c r="AS2751" s="2">
        <f t="shared" si="515"/>
        <v>3586889.55</v>
      </c>
      <c r="AT2751" s="2">
        <f t="shared" si="516"/>
        <v>12719877.98</v>
      </c>
      <c r="AU2751" s="2">
        <f t="shared" si="517"/>
        <v>2342963.28</v>
      </c>
      <c r="AV2751" s="3">
        <f t="shared" si="507"/>
        <v>0.31731309258841</v>
      </c>
      <c r="AW2751" s="3">
        <f t="shared" si="508"/>
        <v>-0.0138662085989062</v>
      </c>
      <c r="AX2751" s="3">
        <f t="shared" si="509"/>
        <v>0.691294589745679</v>
      </c>
    </row>
    <row r="2752" spans="1:50">
      <c r="A2752" s="8" t="s">
        <v>5516</v>
      </c>
      <c r="B2752" s="8" t="s">
        <v>5517</v>
      </c>
      <c r="C2752" s="9">
        <v>94783572.81</v>
      </c>
      <c r="D2752" s="9">
        <v>69173975.75</v>
      </c>
      <c r="E2752" s="9">
        <v>62357587.73</v>
      </c>
      <c r="F2752" s="9">
        <v>59315053.87</v>
      </c>
      <c r="G2752" s="9">
        <v>52196613.2</v>
      </c>
      <c r="H2752" s="9">
        <v>37784726.1</v>
      </c>
      <c r="I2752" s="9">
        <v>35292606.65</v>
      </c>
      <c r="J2752" s="9">
        <v>33912387.37</v>
      </c>
      <c r="K2752" s="9">
        <v>32886753.66</v>
      </c>
      <c r="L2752" s="9">
        <v>133523856</v>
      </c>
      <c r="M2752" s="9">
        <v>5541826.24</v>
      </c>
      <c r="N2752" s="9">
        <v>4756852.21</v>
      </c>
      <c r="O2752" s="9">
        <v>4362003.35</v>
      </c>
      <c r="P2752" s="9">
        <v>4276283.19</v>
      </c>
      <c r="Q2752" s="9">
        <v>4694040.88</v>
      </c>
      <c r="R2752" s="9">
        <v>4928133.97</v>
      </c>
      <c r="S2752" s="9">
        <v>5134589.74</v>
      </c>
      <c r="T2752" s="9">
        <v>4897800</v>
      </c>
      <c r="U2752" s="9">
        <v>26730126.8</v>
      </c>
      <c r="V2752" s="9">
        <v>25289484.5</v>
      </c>
      <c r="W2752" s="9">
        <v>19995769.53</v>
      </c>
      <c r="X2752" s="9">
        <v>13929344.09</v>
      </c>
      <c r="Y2752" s="9">
        <v>8744013.55</v>
      </c>
      <c r="Z2752" s="9">
        <v>7913228.62</v>
      </c>
      <c r="AA2752" s="9">
        <v>7218167.26</v>
      </c>
      <c r="AB2752" s="9">
        <v>6349673.04</v>
      </c>
      <c r="AC2752" s="9">
        <v>9236800</v>
      </c>
      <c r="AD2752" s="9">
        <v>43502834.97</v>
      </c>
      <c r="AE2752" s="9">
        <v>25796550.2</v>
      </c>
      <c r="AF2752" s="9">
        <v>55553813.91</v>
      </c>
      <c r="AG2752" s="9">
        <v>40739955.77</v>
      </c>
      <c r="AH2752" s="9">
        <v>20688679.72</v>
      </c>
      <c r="AI2752" s="9">
        <v>17337542.62</v>
      </c>
      <c r="AJ2752" s="9">
        <v>9472029.13</v>
      </c>
      <c r="AK2752" s="9">
        <v>21829871.69</v>
      </c>
      <c r="AL2752" s="9">
        <v>35148096.75</v>
      </c>
      <c r="AM2752" s="2">
        <f t="shared" si="506"/>
        <v>211534720.64</v>
      </c>
      <c r="AN2752" s="2">
        <f t="shared" si="510"/>
        <v>74208736.29</v>
      </c>
      <c r="AO2752" s="2">
        <f t="shared" si="511"/>
        <v>31556395.56</v>
      </c>
      <c r="AP2752" s="2">
        <f t="shared" si="512"/>
        <v>36866445.54</v>
      </c>
      <c r="AQ2752" s="2">
        <f t="shared" si="513"/>
        <v>44528230.22</v>
      </c>
      <c r="AR2752" s="2">
        <f t="shared" si="514"/>
        <v>33054452.98</v>
      </c>
      <c r="AS2752" s="2">
        <f t="shared" si="515"/>
        <v>37966878.75</v>
      </c>
      <c r="AT2752" s="2">
        <f t="shared" si="516"/>
        <v>23566778.46</v>
      </c>
      <c r="AU2752" s="2">
        <f t="shared" si="517"/>
        <v>11873256.91</v>
      </c>
      <c r="AV2752" s="3">
        <f t="shared" si="507"/>
        <v>0.377143157064862</v>
      </c>
      <c r="AW2752" s="3">
        <f t="shared" si="508"/>
        <v>0.365680930941628</v>
      </c>
      <c r="AX2752" s="3">
        <f t="shared" si="509"/>
        <v>0.207842296370948</v>
      </c>
    </row>
    <row r="2753" spans="1:50">
      <c r="A2753" s="8" t="s">
        <v>5518</v>
      </c>
      <c r="B2753" s="8" t="s">
        <v>5519</v>
      </c>
      <c r="C2753" s="9">
        <v>-248610919.96</v>
      </c>
      <c r="D2753" s="9">
        <v>-319544170.76</v>
      </c>
      <c r="E2753" s="9">
        <v>5807775.09</v>
      </c>
      <c r="F2753" s="9">
        <v>68446859.43</v>
      </c>
      <c r="G2753" s="9">
        <v>310542224.45</v>
      </c>
      <c r="H2753" s="9">
        <v>244960927.37</v>
      </c>
      <c r="I2753" s="9">
        <v>357575992.45</v>
      </c>
      <c r="J2753" s="9">
        <v>365221517.13</v>
      </c>
      <c r="K2753" s="9">
        <v>32859879.91</v>
      </c>
      <c r="L2753" s="9">
        <v>21171168.1</v>
      </c>
      <c r="M2753" s="9">
        <v>9222467.15</v>
      </c>
      <c r="N2753" s="9">
        <v>8194974.42</v>
      </c>
      <c r="O2753" s="9">
        <v>10347280.6</v>
      </c>
      <c r="P2753" s="9">
        <v>12115390.5</v>
      </c>
      <c r="Q2753" s="9">
        <v>14144462.4</v>
      </c>
      <c r="R2753" s="9">
        <v>13640518.8</v>
      </c>
      <c r="S2753" s="9">
        <v>8283578.86</v>
      </c>
      <c r="T2753" s="9">
        <v>13831800.8</v>
      </c>
      <c r="U2753" s="9">
        <v>1228246.05</v>
      </c>
      <c r="V2753" s="9">
        <v>7308296.14</v>
      </c>
      <c r="W2753" s="9">
        <v>2988248.95</v>
      </c>
      <c r="X2753" s="9">
        <v>2826688.34</v>
      </c>
      <c r="Y2753" s="9">
        <v>3022784.18</v>
      </c>
      <c r="Z2753" s="9">
        <v>4517122.68</v>
      </c>
      <c r="AA2753" s="9">
        <v>6635850.23</v>
      </c>
      <c r="AB2753" s="9">
        <v>4478488.84</v>
      </c>
      <c r="AC2753" s="9">
        <v>95833.33</v>
      </c>
      <c r="AD2753" s="9">
        <v>121794090</v>
      </c>
      <c r="AE2753" s="9">
        <v>197635540</v>
      </c>
      <c r="AF2753" s="9">
        <v>5285312.41</v>
      </c>
      <c r="AG2753" s="9">
        <v>43512463.12</v>
      </c>
      <c r="AH2753" s="9">
        <v>20732128.82</v>
      </c>
      <c r="AI2753" s="9">
        <v>25417603.9</v>
      </c>
      <c r="AJ2753" s="9">
        <v>15253567</v>
      </c>
      <c r="AK2753" s="9">
        <v>26151184.38</v>
      </c>
      <c r="AL2753" s="9">
        <v>76468289.04</v>
      </c>
      <c r="AM2753" s="2">
        <f t="shared" si="506"/>
        <v>-348005595.81</v>
      </c>
      <c r="AN2753" s="2">
        <f t="shared" si="510"/>
        <v>-500648947.47</v>
      </c>
      <c r="AO2753" s="2">
        <f t="shared" si="511"/>
        <v>11705686.05</v>
      </c>
      <c r="AP2753" s="2">
        <f t="shared" si="512"/>
        <v>38108365.25</v>
      </c>
      <c r="AQ2753" s="2">
        <f t="shared" si="513"/>
        <v>304948270.31</v>
      </c>
      <c r="AR2753" s="2">
        <f t="shared" si="514"/>
        <v>238204908.55</v>
      </c>
      <c r="AS2753" s="2">
        <f t="shared" si="515"/>
        <v>362598794.48</v>
      </c>
      <c r="AT2753" s="2">
        <f t="shared" si="516"/>
        <v>351832400.45</v>
      </c>
      <c r="AU2753" s="2">
        <f t="shared" si="517"/>
        <v>-29680775</v>
      </c>
      <c r="AV2753" s="3">
        <f t="shared" si="507"/>
        <v>0.314589351507767</v>
      </c>
      <c r="AW2753" s="3">
        <f t="shared" si="508"/>
        <v>-2.02676725644571</v>
      </c>
      <c r="AX2753" s="3" t="e">
        <f t="shared" si="509"/>
        <v>#NUM!</v>
      </c>
    </row>
    <row r="2754" spans="1:50">
      <c r="A2754" s="8" t="s">
        <v>5520</v>
      </c>
      <c r="B2754" s="8" t="s">
        <v>5521</v>
      </c>
      <c r="C2754" s="9">
        <v>180697415.68</v>
      </c>
      <c r="D2754" s="9">
        <v>110178984.06</v>
      </c>
      <c r="E2754" s="9">
        <v>107679883.36</v>
      </c>
      <c r="F2754" s="9">
        <v>152178722.19</v>
      </c>
      <c r="G2754" s="9">
        <v>229948577.15</v>
      </c>
      <c r="H2754" s="9">
        <v>151960763.85</v>
      </c>
      <c r="I2754" s="9">
        <v>120405142.5</v>
      </c>
      <c r="J2754" s="9">
        <v>39633561.07</v>
      </c>
      <c r="K2754" s="9">
        <v>32799625.66</v>
      </c>
      <c r="L2754" s="9">
        <v>32042463.9</v>
      </c>
      <c r="M2754" s="9">
        <v>28401893.8</v>
      </c>
      <c r="N2754" s="9">
        <v>28457692.8</v>
      </c>
      <c r="O2754" s="9">
        <v>23423889.2</v>
      </c>
      <c r="P2754" s="9">
        <v>18516116.7</v>
      </c>
      <c r="Q2754" s="9">
        <v>17128306.9</v>
      </c>
      <c r="R2754" s="9">
        <v>12489982.3</v>
      </c>
      <c r="S2754" s="9">
        <v>10601399.2</v>
      </c>
      <c r="T2754" s="9">
        <v>0</v>
      </c>
      <c r="U2754" s="9">
        <v>43180.88</v>
      </c>
      <c r="V2754" s="9">
        <v>54120.9</v>
      </c>
      <c r="W2754" s="9">
        <v>45139.97</v>
      </c>
      <c r="X2754" s="9">
        <v>28592.92</v>
      </c>
      <c r="Y2754" s="9">
        <v>0</v>
      </c>
      <c r="Z2754" s="9">
        <v>294834.4</v>
      </c>
      <c r="AA2754" s="9">
        <v>701156.18</v>
      </c>
      <c r="AB2754" s="9">
        <v>558995.7</v>
      </c>
      <c r="AC2754" s="9">
        <v>0</v>
      </c>
      <c r="AD2754" s="9">
        <v>90872210.86</v>
      </c>
      <c r="AE2754" s="9">
        <v>51757034.69</v>
      </c>
      <c r="AF2754" s="9">
        <v>55174129.12</v>
      </c>
      <c r="AG2754" s="9">
        <v>51345473.37</v>
      </c>
      <c r="AH2754" s="9">
        <v>56255699.57</v>
      </c>
      <c r="AI2754" s="9">
        <v>57814707.21</v>
      </c>
      <c r="AJ2754" s="9">
        <v>20959190.38</v>
      </c>
      <c r="AK2754" s="9">
        <v>16401093.02</v>
      </c>
      <c r="AL2754" s="9">
        <v>12845725.86</v>
      </c>
      <c r="AM2754" s="2">
        <f t="shared" si="506"/>
        <v>121910849.6</v>
      </c>
      <c r="AN2754" s="2">
        <f t="shared" si="510"/>
        <v>86877964.07</v>
      </c>
      <c r="AO2754" s="2">
        <f t="shared" si="511"/>
        <v>81008587.01</v>
      </c>
      <c r="AP2754" s="2">
        <f t="shared" si="512"/>
        <v>124285730.94</v>
      </c>
      <c r="AQ2754" s="2">
        <f t="shared" si="513"/>
        <v>192208994.28</v>
      </c>
      <c r="AR2754" s="2">
        <f t="shared" si="514"/>
        <v>111569197.94</v>
      </c>
      <c r="AS2754" s="2">
        <f t="shared" si="515"/>
        <v>112637090.6</v>
      </c>
      <c r="AT2754" s="2">
        <f t="shared" si="516"/>
        <v>34392862.95</v>
      </c>
      <c r="AU2754" s="2">
        <f t="shared" si="517"/>
        <v>19953899.8</v>
      </c>
      <c r="AV2754" s="3">
        <f t="shared" si="507"/>
        <v>0.222742344218185</v>
      </c>
      <c r="AW2754" s="3">
        <f t="shared" si="508"/>
        <v>-0.0870358369823718</v>
      </c>
      <c r="AX2754" s="3">
        <f t="shared" si="509"/>
        <v>0.356434770866266</v>
      </c>
    </row>
    <row r="2755" spans="1:50">
      <c r="A2755" s="8" t="s">
        <v>5522</v>
      </c>
      <c r="B2755" s="8" t="s">
        <v>5523</v>
      </c>
      <c r="C2755" s="9">
        <v>69413079.51</v>
      </c>
      <c r="D2755" s="9">
        <v>65211001.34</v>
      </c>
      <c r="E2755" s="9">
        <v>61323603.3</v>
      </c>
      <c r="F2755" s="9">
        <v>59816132.17</v>
      </c>
      <c r="G2755" s="9">
        <v>49071041.52</v>
      </c>
      <c r="H2755" s="9">
        <v>45523446.94</v>
      </c>
      <c r="I2755" s="9">
        <v>0</v>
      </c>
      <c r="J2755" s="9">
        <v>29301523.89</v>
      </c>
      <c r="K2755" s="9">
        <v>32781685.88</v>
      </c>
      <c r="L2755" s="9">
        <v>6260067.2</v>
      </c>
      <c r="M2755" s="9">
        <v>4562932.17</v>
      </c>
      <c r="N2755" s="9">
        <v>4083271.89</v>
      </c>
      <c r="O2755" s="9">
        <v>4056574.61</v>
      </c>
      <c r="P2755" s="9">
        <v>3826801.68</v>
      </c>
      <c r="Q2755" s="9">
        <v>0</v>
      </c>
      <c r="R2755" s="9">
        <v>0</v>
      </c>
      <c r="S2755" s="9">
        <v>0</v>
      </c>
      <c r="T2755" s="9">
        <v>0</v>
      </c>
      <c r="U2755" s="9">
        <v>937535.77</v>
      </c>
      <c r="V2755" s="9">
        <v>841897.85</v>
      </c>
      <c r="W2755" s="9">
        <v>640271.87</v>
      </c>
      <c r="X2755" s="9">
        <v>243746.99</v>
      </c>
      <c r="Y2755" s="9">
        <v>130208.8</v>
      </c>
      <c r="Z2755" s="9">
        <v>173087.75</v>
      </c>
      <c r="AA2755" s="9">
        <v>0</v>
      </c>
      <c r="AB2755" s="9">
        <v>107000</v>
      </c>
      <c r="AC2755" s="9">
        <v>32700</v>
      </c>
      <c r="AD2755" s="9">
        <v>77481207.34</v>
      </c>
      <c r="AE2755" s="9">
        <v>3252378</v>
      </c>
      <c r="AF2755" s="9">
        <v>25586918.79</v>
      </c>
      <c r="AG2755" s="9">
        <v>934798.06</v>
      </c>
      <c r="AH2755" s="9">
        <v>1260963.47</v>
      </c>
      <c r="AI2755" s="9">
        <v>1741511.49</v>
      </c>
      <c r="AJ2755" s="9">
        <v>0</v>
      </c>
      <c r="AK2755" s="9">
        <v>5250293.72</v>
      </c>
      <c r="AL2755" s="9">
        <v>9596195.6</v>
      </c>
      <c r="AM2755" s="2">
        <f t="shared" ref="AM2755:AM2818" si="518">C2755+L2755+U2755-AD2755</f>
        <v>-870524.859999999</v>
      </c>
      <c r="AN2755" s="2">
        <f t="shared" si="510"/>
        <v>67363453.36</v>
      </c>
      <c r="AO2755" s="2">
        <f t="shared" si="511"/>
        <v>40460228.27</v>
      </c>
      <c r="AP2755" s="2">
        <f t="shared" si="512"/>
        <v>63181655.71</v>
      </c>
      <c r="AQ2755" s="2">
        <f t="shared" si="513"/>
        <v>51767088.53</v>
      </c>
      <c r="AR2755" s="2">
        <f t="shared" si="514"/>
        <v>43955023.2</v>
      </c>
      <c r="AS2755" s="2">
        <f t="shared" si="515"/>
        <v>0</v>
      </c>
      <c r="AT2755" s="2">
        <f t="shared" si="516"/>
        <v>24158230.17</v>
      </c>
      <c r="AU2755" s="2">
        <f t="shared" si="517"/>
        <v>23218190.28</v>
      </c>
      <c r="AV2755" s="3">
        <f t="shared" ref="AV2755:AV2818" si="519">POWER(AM2755/AU2755,1/9)-1</f>
        <v>-1.69430503136936</v>
      </c>
      <c r="AW2755" s="3">
        <f t="shared" ref="AW2755:AW2818" si="520">POWER(AM2755/AQ2755,1/5)-1</f>
        <v>-1.44171839712091</v>
      </c>
      <c r="AX2755" s="3">
        <f t="shared" ref="AX2755:AX2818" si="521">POWER(AP2755/AU2755,1/6)-1</f>
        <v>0.181572676329643</v>
      </c>
    </row>
    <row r="2756" spans="1:50">
      <c r="A2756" s="8" t="s">
        <v>5524</v>
      </c>
      <c r="B2756" s="8" t="s">
        <v>5525</v>
      </c>
      <c r="C2756" s="9">
        <v>150469210.53</v>
      </c>
      <c r="D2756" s="9">
        <v>322192744.87</v>
      </c>
      <c r="E2756" s="9">
        <v>152276015.09</v>
      </c>
      <c r="F2756" s="9">
        <v>87885278.98</v>
      </c>
      <c r="G2756" s="9">
        <v>110547475.94</v>
      </c>
      <c r="H2756" s="9">
        <v>107702692.53</v>
      </c>
      <c r="I2756" s="9">
        <v>102335602.93</v>
      </c>
      <c r="J2756" s="9">
        <v>61255440.26</v>
      </c>
      <c r="K2756" s="9">
        <v>32779760.06</v>
      </c>
      <c r="L2756" s="9">
        <v>24253923.6</v>
      </c>
      <c r="M2756" s="9">
        <v>18245789.8</v>
      </c>
      <c r="N2756" s="9">
        <v>14882094.5</v>
      </c>
      <c r="O2756" s="9">
        <v>13674466.9</v>
      </c>
      <c r="P2756" s="9">
        <v>11809795.8</v>
      </c>
      <c r="Q2756" s="9">
        <v>9444388.43</v>
      </c>
      <c r="R2756" s="9">
        <v>8838622.8</v>
      </c>
      <c r="S2756" s="9">
        <v>7985122.52</v>
      </c>
      <c r="T2756" s="9">
        <v>0</v>
      </c>
      <c r="U2756" s="9">
        <v>0</v>
      </c>
      <c r="V2756" s="9">
        <v>0</v>
      </c>
      <c r="W2756" s="9">
        <v>0</v>
      </c>
      <c r="X2756" s="9">
        <v>0</v>
      </c>
      <c r="Y2756" s="9">
        <v>0</v>
      </c>
      <c r="Z2756" s="9">
        <v>0</v>
      </c>
      <c r="AA2756" s="9">
        <v>0</v>
      </c>
      <c r="AB2756" s="9">
        <v>0</v>
      </c>
      <c r="AC2756" s="9">
        <v>0</v>
      </c>
      <c r="AD2756" s="9">
        <v>107920396.86</v>
      </c>
      <c r="AE2756" s="9">
        <v>91257463.69</v>
      </c>
      <c r="AF2756" s="9">
        <v>65731054.26</v>
      </c>
      <c r="AG2756" s="9">
        <v>33384941.66</v>
      </c>
      <c r="AH2756" s="9">
        <v>35712809.85</v>
      </c>
      <c r="AI2756" s="9">
        <v>20251308.65</v>
      </c>
      <c r="AJ2756" s="9">
        <v>20019111.96</v>
      </c>
      <c r="AK2756" s="9">
        <v>22299938.8</v>
      </c>
      <c r="AL2756" s="9">
        <v>7954603.97</v>
      </c>
      <c r="AM2756" s="2">
        <f t="shared" si="518"/>
        <v>66802737.27</v>
      </c>
      <c r="AN2756" s="2">
        <f t="shared" si="510"/>
        <v>249181070.98</v>
      </c>
      <c r="AO2756" s="2">
        <f t="shared" si="511"/>
        <v>101427055.33</v>
      </c>
      <c r="AP2756" s="2">
        <f t="shared" si="512"/>
        <v>68174804.22</v>
      </c>
      <c r="AQ2756" s="2">
        <f t="shared" si="513"/>
        <v>86644461.89</v>
      </c>
      <c r="AR2756" s="2">
        <f t="shared" si="514"/>
        <v>96895772.31</v>
      </c>
      <c r="AS2756" s="2">
        <f t="shared" si="515"/>
        <v>91155113.77</v>
      </c>
      <c r="AT2756" s="2">
        <f t="shared" si="516"/>
        <v>46940623.98</v>
      </c>
      <c r="AU2756" s="2">
        <f t="shared" si="517"/>
        <v>24825156.09</v>
      </c>
      <c r="AV2756" s="3">
        <f t="shared" si="519"/>
        <v>0.116264000392588</v>
      </c>
      <c r="AW2756" s="3">
        <f t="shared" si="520"/>
        <v>-0.0506842421134681</v>
      </c>
      <c r="AX2756" s="3">
        <f t="shared" si="521"/>
        <v>0.183373896833505</v>
      </c>
    </row>
    <row r="2757" spans="1:50">
      <c r="A2757" s="8" t="s">
        <v>5526</v>
      </c>
      <c r="B2757" s="8" t="s">
        <v>5527</v>
      </c>
      <c r="C2757" s="9">
        <v>-483122435.32</v>
      </c>
      <c r="D2757" s="9">
        <v>-684915831.55</v>
      </c>
      <c r="E2757" s="9">
        <v>67140349.93</v>
      </c>
      <c r="F2757" s="9">
        <v>-1741329871.24</v>
      </c>
      <c r="G2757" s="9">
        <v>-24076685.92</v>
      </c>
      <c r="H2757" s="9">
        <v>325647750.49</v>
      </c>
      <c r="I2757" s="9">
        <v>300612304.36</v>
      </c>
      <c r="J2757" s="9">
        <v>131703528.99</v>
      </c>
      <c r="K2757" s="9">
        <v>32745802.6</v>
      </c>
      <c r="L2757" s="9">
        <v>102144691</v>
      </c>
      <c r="M2757" s="9">
        <v>103234699</v>
      </c>
      <c r="N2757" s="9">
        <v>338999726</v>
      </c>
      <c r="O2757" s="9">
        <v>144046624</v>
      </c>
      <c r="P2757" s="9">
        <v>152515169</v>
      </c>
      <c r="Q2757" s="9">
        <v>167425973</v>
      </c>
      <c r="R2757" s="9">
        <v>162821144</v>
      </c>
      <c r="S2757" s="9">
        <v>24359504.9</v>
      </c>
      <c r="T2757" s="9">
        <v>21065716.1</v>
      </c>
      <c r="U2757" s="9">
        <v>4548375.74</v>
      </c>
      <c r="V2757" s="9">
        <v>5098966.72</v>
      </c>
      <c r="W2757" s="9">
        <v>5641514.21</v>
      </c>
      <c r="X2757" s="9">
        <v>6502695.26</v>
      </c>
      <c r="Y2757" s="9">
        <v>0</v>
      </c>
      <c r="Z2757" s="9">
        <v>0</v>
      </c>
      <c r="AA2757" s="9">
        <v>1440857.74</v>
      </c>
      <c r="AB2757" s="9">
        <v>1430164.24</v>
      </c>
      <c r="AC2757" s="9">
        <v>1145934.21</v>
      </c>
      <c r="AD2757" s="9">
        <v>3739878.9</v>
      </c>
      <c r="AE2757" s="9">
        <v>2448010.62</v>
      </c>
      <c r="AF2757" s="9">
        <v>11725430.56</v>
      </c>
      <c r="AG2757" s="9">
        <v>24622335.65</v>
      </c>
      <c r="AH2757" s="9">
        <v>194354553.5</v>
      </c>
      <c r="AI2757" s="9">
        <v>424391532.9</v>
      </c>
      <c r="AJ2757" s="9">
        <v>680050370.25</v>
      </c>
      <c r="AK2757" s="9">
        <v>351643655.9</v>
      </c>
      <c r="AL2757" s="9">
        <v>91976354.43</v>
      </c>
      <c r="AM2757" s="2">
        <f t="shared" si="518"/>
        <v>-380169247.48</v>
      </c>
      <c r="AN2757" s="2">
        <f t="shared" ref="AN2757:AN2820" si="522">D2757+M2757+V2757-AE2757</f>
        <v>-579030176.45</v>
      </c>
      <c r="AO2757" s="2">
        <f t="shared" ref="AO2757:AO2820" si="523">E2757+N2757+W2757-AF2757</f>
        <v>400056159.58</v>
      </c>
      <c r="AP2757" s="2">
        <f t="shared" ref="AP2757:AP2820" si="524">F2757+O2757+X2757-AG2757</f>
        <v>-1615402887.63</v>
      </c>
      <c r="AQ2757" s="2">
        <f t="shared" ref="AQ2757:AQ2820" si="525">G2757+P2757+Y2757-AH2757</f>
        <v>-65916070.42</v>
      </c>
      <c r="AR2757" s="2">
        <f t="shared" ref="AR2757:AR2820" si="526">H2757+Q2757+Z2757-AI2757</f>
        <v>68682190.59</v>
      </c>
      <c r="AS2757" s="2">
        <f t="shared" ref="AS2757:AS2820" si="527">I2757+R2757+AA2757-AJ2757</f>
        <v>-215176064.15</v>
      </c>
      <c r="AT2757" s="2">
        <f t="shared" ref="AT2757:AT2820" si="528">J2757+S2757+AB2757-AK2757</f>
        <v>-194150457.77</v>
      </c>
      <c r="AU2757" s="2">
        <f t="shared" ref="AU2757:AU2820" si="529">K2757+T2757+AC2757-AL2757</f>
        <v>-37018901.52</v>
      </c>
      <c r="AV2757" s="3">
        <f t="shared" si="519"/>
        <v>0.295372963510027</v>
      </c>
      <c r="AW2757" s="3">
        <f t="shared" si="520"/>
        <v>0.419701806074092</v>
      </c>
      <c r="AX2757" s="3">
        <f t="shared" si="521"/>
        <v>0.876331434982708</v>
      </c>
    </row>
    <row r="2758" spans="1:50">
      <c r="A2758" s="8" t="s">
        <v>5528</v>
      </c>
      <c r="B2758" s="8" t="s">
        <v>5529</v>
      </c>
      <c r="C2758" s="9">
        <v>100643080.96</v>
      </c>
      <c r="D2758" s="9">
        <v>105805295.27</v>
      </c>
      <c r="E2758" s="9">
        <v>89503611.07</v>
      </c>
      <c r="F2758" s="9">
        <v>69259680.17</v>
      </c>
      <c r="G2758" s="9">
        <v>44070115.07</v>
      </c>
      <c r="H2758" s="9">
        <v>22252154.25</v>
      </c>
      <c r="I2758" s="9">
        <v>6332747.64</v>
      </c>
      <c r="J2758" s="9">
        <v>10423828.34</v>
      </c>
      <c r="K2758" s="9">
        <v>32662444.55</v>
      </c>
      <c r="L2758" s="9">
        <v>4288125.27</v>
      </c>
      <c r="M2758" s="9">
        <v>3121473.16</v>
      </c>
      <c r="N2758" s="9">
        <v>2511970.38</v>
      </c>
      <c r="O2758" s="9">
        <v>2390731.6</v>
      </c>
      <c r="P2758" s="9">
        <v>0</v>
      </c>
      <c r="Q2758" s="9">
        <v>0</v>
      </c>
      <c r="R2758" s="9">
        <v>0</v>
      </c>
      <c r="S2758" s="9">
        <v>0</v>
      </c>
      <c r="T2758" s="9">
        <v>0</v>
      </c>
      <c r="U2758" s="9">
        <v>3157960.45</v>
      </c>
      <c r="V2758" s="9">
        <v>3022025.52</v>
      </c>
      <c r="W2758" s="9">
        <v>1762848.19</v>
      </c>
      <c r="X2758" s="9">
        <v>0</v>
      </c>
      <c r="Y2758" s="9">
        <v>0</v>
      </c>
      <c r="Z2758" s="9">
        <v>117226.17</v>
      </c>
      <c r="AA2758" s="9">
        <v>184772.04</v>
      </c>
      <c r="AB2758" s="9">
        <v>184772.04</v>
      </c>
      <c r="AC2758" s="9">
        <v>184772.04</v>
      </c>
      <c r="AD2758" s="9">
        <v>37012794.88</v>
      </c>
      <c r="AE2758" s="9">
        <v>19734036.99</v>
      </c>
      <c r="AF2758" s="9">
        <v>3960603.14</v>
      </c>
      <c r="AG2758" s="9">
        <v>7700159.01</v>
      </c>
      <c r="AH2758" s="9">
        <v>35002401.24</v>
      </c>
      <c r="AI2758" s="9">
        <v>2081565.31</v>
      </c>
      <c r="AJ2758" s="9">
        <v>0</v>
      </c>
      <c r="AK2758" s="9">
        <v>349089</v>
      </c>
      <c r="AL2758" s="9">
        <v>1733477</v>
      </c>
      <c r="AM2758" s="2">
        <f t="shared" si="518"/>
        <v>71076371.8</v>
      </c>
      <c r="AN2758" s="2">
        <f t="shared" si="522"/>
        <v>92214756.96</v>
      </c>
      <c r="AO2758" s="2">
        <f t="shared" si="523"/>
        <v>89817826.5</v>
      </c>
      <c r="AP2758" s="2">
        <f t="shared" si="524"/>
        <v>63950252.76</v>
      </c>
      <c r="AQ2758" s="2">
        <f t="shared" si="525"/>
        <v>9067713.83</v>
      </c>
      <c r="AR2758" s="2">
        <f t="shared" si="526"/>
        <v>20287815.11</v>
      </c>
      <c r="AS2758" s="2">
        <f t="shared" si="527"/>
        <v>6517519.68</v>
      </c>
      <c r="AT2758" s="2">
        <f t="shared" si="528"/>
        <v>10259511.38</v>
      </c>
      <c r="AU2758" s="2">
        <f t="shared" si="529"/>
        <v>31113739.59</v>
      </c>
      <c r="AV2758" s="3">
        <f t="shared" si="519"/>
        <v>0.0961340553632026</v>
      </c>
      <c r="AW2758" s="3">
        <f t="shared" si="520"/>
        <v>0.509543001239364</v>
      </c>
      <c r="AX2758" s="3">
        <f t="shared" si="521"/>
        <v>0.127582539220499</v>
      </c>
    </row>
    <row r="2759" spans="1:50">
      <c r="A2759" s="8" t="s">
        <v>5530</v>
      </c>
      <c r="B2759" s="8" t="s">
        <v>5531</v>
      </c>
      <c r="C2759" s="9">
        <v>85265603.29</v>
      </c>
      <c r="D2759" s="9">
        <v>62083446.32</v>
      </c>
      <c r="E2759" s="9">
        <v>67776664.82</v>
      </c>
      <c r="F2759" s="9">
        <v>72024029.77</v>
      </c>
      <c r="G2759" s="9">
        <v>31542679.8</v>
      </c>
      <c r="H2759" s="9">
        <v>17171544.01</v>
      </c>
      <c r="I2759" s="9">
        <v>14288373.82</v>
      </c>
      <c r="J2759" s="9">
        <v>26937577.3</v>
      </c>
      <c r="K2759" s="9">
        <v>32656994.36</v>
      </c>
      <c r="L2759" s="9">
        <v>12453807.8</v>
      </c>
      <c r="M2759" s="9">
        <v>12091662.7</v>
      </c>
      <c r="N2759" s="9">
        <v>11341356.7</v>
      </c>
      <c r="O2759" s="9">
        <v>10779654.1</v>
      </c>
      <c r="P2759" s="9">
        <v>9882668.14</v>
      </c>
      <c r="Q2759" s="9">
        <v>0</v>
      </c>
      <c r="R2759" s="9">
        <v>0</v>
      </c>
      <c r="S2759" s="9">
        <v>0</v>
      </c>
      <c r="T2759" s="9">
        <v>0</v>
      </c>
      <c r="U2759" s="9">
        <v>447903.06</v>
      </c>
      <c r="V2759" s="9">
        <v>284680.8</v>
      </c>
      <c r="W2759" s="9">
        <v>97842.38</v>
      </c>
      <c r="X2759" s="9">
        <v>49857.88</v>
      </c>
      <c r="Y2759" s="9">
        <v>49857.88</v>
      </c>
      <c r="Z2759" s="9">
        <v>0</v>
      </c>
      <c r="AA2759" s="9">
        <v>0</v>
      </c>
      <c r="AB2759" s="9">
        <v>25796.02</v>
      </c>
      <c r="AC2759" s="9">
        <v>492003</v>
      </c>
      <c r="AD2759" s="9">
        <v>116577847.83</v>
      </c>
      <c r="AE2759" s="9">
        <v>57395338.05</v>
      </c>
      <c r="AF2759" s="9">
        <v>29467009.2</v>
      </c>
      <c r="AG2759" s="9">
        <v>20290786.06</v>
      </c>
      <c r="AH2759" s="9">
        <v>16322649.58</v>
      </c>
      <c r="AI2759" s="9">
        <v>15483766.62</v>
      </c>
      <c r="AJ2759" s="9">
        <v>16225879.61</v>
      </c>
      <c r="AK2759" s="9">
        <v>29416398.95</v>
      </c>
      <c r="AL2759" s="9">
        <v>28903298.38</v>
      </c>
      <c r="AM2759" s="2">
        <f t="shared" si="518"/>
        <v>-18410533.68</v>
      </c>
      <c r="AN2759" s="2">
        <f t="shared" si="522"/>
        <v>17064451.77</v>
      </c>
      <c r="AO2759" s="2">
        <f t="shared" si="523"/>
        <v>49748854.7</v>
      </c>
      <c r="AP2759" s="2">
        <f t="shared" si="524"/>
        <v>62562755.69</v>
      </c>
      <c r="AQ2759" s="2">
        <f t="shared" si="525"/>
        <v>25152556.24</v>
      </c>
      <c r="AR2759" s="2">
        <f t="shared" si="526"/>
        <v>1687777.39</v>
      </c>
      <c r="AS2759" s="2">
        <f t="shared" si="527"/>
        <v>-1937505.79</v>
      </c>
      <c r="AT2759" s="2">
        <f t="shared" si="528"/>
        <v>-2453025.63</v>
      </c>
      <c r="AU2759" s="2">
        <f t="shared" si="529"/>
        <v>4245698.98</v>
      </c>
      <c r="AV2759" s="3">
        <f t="shared" si="519"/>
        <v>-2.17703884989412</v>
      </c>
      <c r="AW2759" s="3">
        <f t="shared" si="520"/>
        <v>-1.93950014147346</v>
      </c>
      <c r="AX2759" s="3">
        <f t="shared" si="521"/>
        <v>0.565769317213204</v>
      </c>
    </row>
    <row r="2760" spans="1:50">
      <c r="A2760" s="8" t="s">
        <v>5532</v>
      </c>
      <c r="B2760" s="8" t="s">
        <v>5533</v>
      </c>
      <c r="C2760" s="9">
        <v>354286196.62</v>
      </c>
      <c r="D2760" s="9">
        <v>295484987.9</v>
      </c>
      <c r="E2760" s="9">
        <v>258596890.19</v>
      </c>
      <c r="F2760" s="9">
        <v>157883913.5</v>
      </c>
      <c r="G2760" s="9">
        <v>3169006.41</v>
      </c>
      <c r="H2760" s="9">
        <v>-26358870.64</v>
      </c>
      <c r="I2760" s="9">
        <v>5131893</v>
      </c>
      <c r="J2760" s="9">
        <v>606772.02</v>
      </c>
      <c r="K2760" s="9">
        <v>32644800.98</v>
      </c>
      <c r="L2760" s="9">
        <v>35568276.2</v>
      </c>
      <c r="M2760" s="9">
        <v>1031457.7</v>
      </c>
      <c r="N2760" s="9">
        <v>712453</v>
      </c>
      <c r="O2760" s="9">
        <v>121352.38</v>
      </c>
      <c r="P2760" s="9">
        <v>185809.52</v>
      </c>
      <c r="Q2760" s="9">
        <v>299074.31</v>
      </c>
      <c r="R2760" s="9">
        <v>164726.67</v>
      </c>
      <c r="S2760" s="9">
        <v>167036.87</v>
      </c>
      <c r="T2760" s="9">
        <v>183100.16</v>
      </c>
      <c r="U2760" s="9">
        <v>8977728.8</v>
      </c>
      <c r="V2760" s="9">
        <v>3064555.44</v>
      </c>
      <c r="W2760" s="9">
        <v>1456393.88</v>
      </c>
      <c r="X2760" s="9">
        <v>1104856.21</v>
      </c>
      <c r="Y2760" s="9">
        <v>0</v>
      </c>
      <c r="Z2760" s="9">
        <v>0</v>
      </c>
      <c r="AA2760" s="9">
        <v>15000</v>
      </c>
      <c r="AB2760" s="9">
        <v>20000</v>
      </c>
      <c r="AC2760" s="9">
        <v>30366.22</v>
      </c>
      <c r="AD2760" s="9">
        <v>143586084.64</v>
      </c>
      <c r="AE2760" s="9">
        <v>15605762.44</v>
      </c>
      <c r="AF2760" s="9">
        <v>6296569.68</v>
      </c>
      <c r="AG2760" s="9">
        <v>3089204.32</v>
      </c>
      <c r="AH2760" s="9">
        <v>158143</v>
      </c>
      <c r="AI2760" s="9">
        <v>12152704.51</v>
      </c>
      <c r="AJ2760" s="9">
        <v>953621.89</v>
      </c>
      <c r="AK2760" s="9">
        <v>189545</v>
      </c>
      <c r="AL2760" s="9">
        <v>90717</v>
      </c>
      <c r="AM2760" s="2">
        <f t="shared" si="518"/>
        <v>255246116.98</v>
      </c>
      <c r="AN2760" s="2">
        <f t="shared" si="522"/>
        <v>283975238.6</v>
      </c>
      <c r="AO2760" s="2">
        <f t="shared" si="523"/>
        <v>254469167.39</v>
      </c>
      <c r="AP2760" s="2">
        <f t="shared" si="524"/>
        <v>156020917.77</v>
      </c>
      <c r="AQ2760" s="2">
        <f t="shared" si="525"/>
        <v>3196672.93</v>
      </c>
      <c r="AR2760" s="2">
        <f t="shared" si="526"/>
        <v>-38212500.84</v>
      </c>
      <c r="AS2760" s="2">
        <f t="shared" si="527"/>
        <v>4357997.78</v>
      </c>
      <c r="AT2760" s="2">
        <f t="shared" si="528"/>
        <v>604263.89</v>
      </c>
      <c r="AU2760" s="2">
        <f t="shared" si="529"/>
        <v>32767550.36</v>
      </c>
      <c r="AV2760" s="3">
        <f t="shared" si="519"/>
        <v>0.256195522013922</v>
      </c>
      <c r="AW2760" s="3">
        <f t="shared" si="520"/>
        <v>1.40133188846496</v>
      </c>
      <c r="AX2760" s="3">
        <f t="shared" si="521"/>
        <v>0.297049275506162</v>
      </c>
    </row>
    <row r="2761" spans="1:50">
      <c r="A2761" s="8" t="s">
        <v>5534</v>
      </c>
      <c r="B2761" s="8" t="s">
        <v>5535</v>
      </c>
      <c r="C2761" s="9">
        <v>300327167.59</v>
      </c>
      <c r="D2761" s="9">
        <v>125461003.45</v>
      </c>
      <c r="E2761" s="9">
        <v>100928932.07</v>
      </c>
      <c r="F2761" s="9">
        <v>86066557.49</v>
      </c>
      <c r="G2761" s="9">
        <v>237560541.7</v>
      </c>
      <c r="H2761" s="9">
        <v>50260945.94</v>
      </c>
      <c r="I2761" s="9">
        <v>145581381.88</v>
      </c>
      <c r="J2761" s="9">
        <v>197825595.05</v>
      </c>
      <c r="K2761" s="9">
        <v>32638806.59</v>
      </c>
      <c r="L2761" s="9">
        <v>931018471</v>
      </c>
      <c r="M2761" s="9">
        <v>853838547</v>
      </c>
      <c r="N2761" s="9">
        <v>896557633</v>
      </c>
      <c r="O2761" s="9">
        <v>899557799</v>
      </c>
      <c r="P2761" s="9">
        <v>869915893</v>
      </c>
      <c r="Q2761" s="9">
        <v>711218306</v>
      </c>
      <c r="R2761" s="9">
        <v>635579879</v>
      </c>
      <c r="S2761" s="9">
        <v>612561885</v>
      </c>
      <c r="T2761" s="9">
        <v>574997637</v>
      </c>
      <c r="U2761" s="9">
        <v>4822007.44</v>
      </c>
      <c r="V2761" s="9">
        <v>11746931.55</v>
      </c>
      <c r="W2761" s="9">
        <v>10944873.91</v>
      </c>
      <c r="X2761" s="9">
        <v>10572526.48</v>
      </c>
      <c r="Y2761" s="9">
        <v>10607704.68</v>
      </c>
      <c r="Z2761" s="9">
        <v>7183724.18</v>
      </c>
      <c r="AA2761" s="9">
        <v>7163725.89</v>
      </c>
      <c r="AB2761" s="9">
        <v>6717942.18</v>
      </c>
      <c r="AC2761" s="9">
        <v>4527677.06</v>
      </c>
      <c r="AD2761" s="9">
        <v>842333039.49</v>
      </c>
      <c r="AE2761" s="9">
        <v>436219562.46</v>
      </c>
      <c r="AF2761" s="9">
        <v>1238585698.46</v>
      </c>
      <c r="AG2761" s="9">
        <v>1101421326.42</v>
      </c>
      <c r="AH2761" s="9">
        <v>1469297504.29</v>
      </c>
      <c r="AI2761" s="9">
        <v>2941411816.66</v>
      </c>
      <c r="AJ2761" s="9">
        <v>1144992622.54</v>
      </c>
      <c r="AK2761" s="9">
        <v>431289855.33</v>
      </c>
      <c r="AL2761" s="9">
        <v>1481245696.63</v>
      </c>
      <c r="AM2761" s="2">
        <f t="shared" si="518"/>
        <v>393834606.54</v>
      </c>
      <c r="AN2761" s="2">
        <f t="shared" si="522"/>
        <v>554826919.54</v>
      </c>
      <c r="AO2761" s="2">
        <f t="shared" si="523"/>
        <v>-230154259.48</v>
      </c>
      <c r="AP2761" s="2">
        <f t="shared" si="524"/>
        <v>-105224443.45</v>
      </c>
      <c r="AQ2761" s="2">
        <f t="shared" si="525"/>
        <v>-351213364.91</v>
      </c>
      <c r="AR2761" s="2">
        <f t="shared" si="526"/>
        <v>-2172748840.54</v>
      </c>
      <c r="AS2761" s="2">
        <f t="shared" si="527"/>
        <v>-356667635.77</v>
      </c>
      <c r="AT2761" s="2">
        <f t="shared" si="528"/>
        <v>385815566.9</v>
      </c>
      <c r="AU2761" s="2">
        <f t="shared" si="529"/>
        <v>-869081575.98</v>
      </c>
      <c r="AV2761" s="3">
        <f t="shared" si="519"/>
        <v>-1.91581114793724</v>
      </c>
      <c r="AW2761" s="3">
        <f t="shared" si="520"/>
        <v>-2.02317181498905</v>
      </c>
      <c r="AX2761" s="3">
        <f t="shared" si="521"/>
        <v>-0.296642673409111</v>
      </c>
    </row>
    <row r="2762" spans="1:50">
      <c r="A2762" s="8" t="s">
        <v>5536</v>
      </c>
      <c r="B2762" s="8" t="s">
        <v>5537</v>
      </c>
      <c r="C2762" s="9">
        <v>76112348.28</v>
      </c>
      <c r="D2762" s="9">
        <v>73284590.07</v>
      </c>
      <c r="E2762" s="9">
        <v>62720484.29</v>
      </c>
      <c r="F2762" s="9">
        <v>49670495.17</v>
      </c>
      <c r="G2762" s="9">
        <v>46813571.39</v>
      </c>
      <c r="H2762" s="9">
        <v>33447288.43</v>
      </c>
      <c r="I2762" s="9">
        <v>33428841.57</v>
      </c>
      <c r="J2762" s="9">
        <v>32780549.25</v>
      </c>
      <c r="K2762" s="9">
        <v>32588423.9</v>
      </c>
      <c r="L2762" s="9">
        <v>6573274.02</v>
      </c>
      <c r="M2762" s="9">
        <v>1657753.42</v>
      </c>
      <c r="N2762" s="9">
        <v>1629631.99</v>
      </c>
      <c r="O2762" s="9">
        <v>1620268.85</v>
      </c>
      <c r="P2762" s="9">
        <v>0</v>
      </c>
      <c r="Q2762" s="9">
        <v>0</v>
      </c>
      <c r="R2762" s="9">
        <v>0</v>
      </c>
      <c r="S2762" s="9">
        <v>0</v>
      </c>
      <c r="T2762" s="9">
        <v>0</v>
      </c>
      <c r="U2762" s="9">
        <v>1503622.02</v>
      </c>
      <c r="V2762" s="9">
        <v>977827.7</v>
      </c>
      <c r="W2762" s="9">
        <v>734276.85</v>
      </c>
      <c r="X2762" s="9">
        <v>698161.45</v>
      </c>
      <c r="Y2762" s="9">
        <v>576050.77</v>
      </c>
      <c r="Z2762" s="9">
        <v>774503.36</v>
      </c>
      <c r="AA2762" s="9">
        <v>872581.33</v>
      </c>
      <c r="AB2762" s="9">
        <v>1235368.26</v>
      </c>
      <c r="AC2762" s="9">
        <v>747908.39</v>
      </c>
      <c r="AD2762" s="9">
        <v>6154218</v>
      </c>
      <c r="AE2762" s="9">
        <v>4195057.34</v>
      </c>
      <c r="AF2762" s="9">
        <v>1578412.87</v>
      </c>
      <c r="AG2762" s="9">
        <v>3148835.18</v>
      </c>
      <c r="AH2762" s="9">
        <v>3376846.98</v>
      </c>
      <c r="AI2762" s="9">
        <v>5520515.7</v>
      </c>
      <c r="AJ2762" s="9">
        <v>2201068.51</v>
      </c>
      <c r="AK2762" s="9">
        <v>1927484.43</v>
      </c>
      <c r="AL2762" s="9">
        <v>1374222.23</v>
      </c>
      <c r="AM2762" s="2">
        <f t="shared" si="518"/>
        <v>78035026.32</v>
      </c>
      <c r="AN2762" s="2">
        <f t="shared" si="522"/>
        <v>71725113.85</v>
      </c>
      <c r="AO2762" s="2">
        <f t="shared" si="523"/>
        <v>63505980.26</v>
      </c>
      <c r="AP2762" s="2">
        <f t="shared" si="524"/>
        <v>48840090.29</v>
      </c>
      <c r="AQ2762" s="2">
        <f t="shared" si="525"/>
        <v>44012775.18</v>
      </c>
      <c r="AR2762" s="2">
        <f t="shared" si="526"/>
        <v>28701276.09</v>
      </c>
      <c r="AS2762" s="2">
        <f t="shared" si="527"/>
        <v>32100354.39</v>
      </c>
      <c r="AT2762" s="2">
        <f t="shared" si="528"/>
        <v>32088433.08</v>
      </c>
      <c r="AU2762" s="2">
        <f t="shared" si="529"/>
        <v>31962110.06</v>
      </c>
      <c r="AV2762" s="3">
        <f t="shared" si="519"/>
        <v>0.104263410241572</v>
      </c>
      <c r="AW2762" s="3">
        <f t="shared" si="520"/>
        <v>0.121352525631089</v>
      </c>
      <c r="AX2762" s="3">
        <f t="shared" si="521"/>
        <v>0.0732234890086285</v>
      </c>
    </row>
    <row r="2763" spans="1:50">
      <c r="A2763" s="8" t="s">
        <v>5538</v>
      </c>
      <c r="B2763" s="8" t="s">
        <v>5539</v>
      </c>
      <c r="C2763" s="9">
        <v>-26169016.15</v>
      </c>
      <c r="D2763" s="9">
        <v>-65453437.1</v>
      </c>
      <c r="E2763" s="9">
        <v>-29734923.09</v>
      </c>
      <c r="F2763" s="9">
        <v>5028665.04</v>
      </c>
      <c r="G2763" s="9">
        <v>-12908729.94</v>
      </c>
      <c r="H2763" s="9">
        <v>35371623.45</v>
      </c>
      <c r="I2763" s="9">
        <v>30802071.97</v>
      </c>
      <c r="J2763" s="9">
        <v>27851001.23</v>
      </c>
      <c r="K2763" s="9">
        <v>32585533.19</v>
      </c>
      <c r="L2763" s="9">
        <v>45384801.7</v>
      </c>
      <c r="M2763" s="9">
        <v>15482597.8</v>
      </c>
      <c r="N2763" s="9">
        <v>10355549.9</v>
      </c>
      <c r="O2763" s="9">
        <v>2891565.22</v>
      </c>
      <c r="P2763" s="9">
        <v>953071.07</v>
      </c>
      <c r="Q2763" s="9">
        <v>1014477.06</v>
      </c>
      <c r="R2763" s="9">
        <v>928691.75</v>
      </c>
      <c r="S2763" s="9">
        <v>780371.97</v>
      </c>
      <c r="T2763" s="9">
        <v>664329.23</v>
      </c>
      <c r="U2763" s="9">
        <v>6845220.01</v>
      </c>
      <c r="V2763" s="9">
        <v>4619272.73</v>
      </c>
      <c r="W2763" s="9">
        <v>4127498.42</v>
      </c>
      <c r="X2763" s="9">
        <v>3071824.66</v>
      </c>
      <c r="Y2763" s="9">
        <v>2819985.01</v>
      </c>
      <c r="Z2763" s="9">
        <v>2212988.67</v>
      </c>
      <c r="AA2763" s="9">
        <v>2851842.67</v>
      </c>
      <c r="AB2763" s="9">
        <v>2179902.61</v>
      </c>
      <c r="AC2763" s="9">
        <v>1570590.49</v>
      </c>
      <c r="AD2763" s="9">
        <v>83764210.32</v>
      </c>
      <c r="AE2763" s="9">
        <v>133196636.51</v>
      </c>
      <c r="AF2763" s="9">
        <v>40208649.58</v>
      </c>
      <c r="AG2763" s="9">
        <v>12165030.11</v>
      </c>
      <c r="AH2763" s="9">
        <v>125981481.46</v>
      </c>
      <c r="AI2763" s="9">
        <v>2417563.78</v>
      </c>
      <c r="AJ2763" s="9">
        <v>2284476.38</v>
      </c>
      <c r="AK2763" s="9">
        <v>3716756.43</v>
      </c>
      <c r="AL2763" s="9">
        <v>16520355.11</v>
      </c>
      <c r="AM2763" s="2">
        <f t="shared" si="518"/>
        <v>-57703204.76</v>
      </c>
      <c r="AN2763" s="2">
        <f t="shared" si="522"/>
        <v>-178548203.08</v>
      </c>
      <c r="AO2763" s="2">
        <f t="shared" si="523"/>
        <v>-55460524.35</v>
      </c>
      <c r="AP2763" s="2">
        <f t="shared" si="524"/>
        <v>-1172975.19</v>
      </c>
      <c r="AQ2763" s="2">
        <f t="shared" si="525"/>
        <v>-135117155.32</v>
      </c>
      <c r="AR2763" s="2">
        <f t="shared" si="526"/>
        <v>36181525.4</v>
      </c>
      <c r="AS2763" s="2">
        <f t="shared" si="527"/>
        <v>32298130.01</v>
      </c>
      <c r="AT2763" s="2">
        <f t="shared" si="528"/>
        <v>27094519.38</v>
      </c>
      <c r="AU2763" s="2">
        <f t="shared" si="529"/>
        <v>18300097.8</v>
      </c>
      <c r="AV2763" s="3">
        <f t="shared" si="519"/>
        <v>-2.13609926889471</v>
      </c>
      <c r="AW2763" s="3">
        <f t="shared" si="520"/>
        <v>-0.156475136723388</v>
      </c>
      <c r="AX2763" s="3" t="e">
        <f t="shared" si="521"/>
        <v>#NUM!</v>
      </c>
    </row>
    <row r="2764" spans="1:50">
      <c r="A2764" s="8" t="s">
        <v>5540</v>
      </c>
      <c r="B2764" s="8" t="s">
        <v>5541</v>
      </c>
      <c r="C2764" s="9">
        <v>60200354.11</v>
      </c>
      <c r="D2764" s="9">
        <v>43038947.31</v>
      </c>
      <c r="E2764" s="9">
        <v>58520292.75</v>
      </c>
      <c r="F2764" s="9">
        <v>36919185.33</v>
      </c>
      <c r="G2764" s="9">
        <v>30524816.17</v>
      </c>
      <c r="H2764" s="9">
        <v>21442957.75</v>
      </c>
      <c r="I2764" s="9">
        <v>28180309.49</v>
      </c>
      <c r="J2764" s="9">
        <v>35120092.48</v>
      </c>
      <c r="K2764" s="9">
        <v>32566231.87</v>
      </c>
      <c r="L2764" s="9">
        <v>34538527.3</v>
      </c>
      <c r="M2764" s="9">
        <v>28537839.7</v>
      </c>
      <c r="N2764" s="9">
        <v>9420822.57</v>
      </c>
      <c r="O2764" s="9">
        <v>9143854.22</v>
      </c>
      <c r="P2764" s="9">
        <v>9061006.51</v>
      </c>
      <c r="Q2764" s="9">
        <v>7491551.72</v>
      </c>
      <c r="R2764" s="9">
        <v>6526246.54</v>
      </c>
      <c r="S2764" s="9">
        <v>6155454.92</v>
      </c>
      <c r="T2764" s="9">
        <v>6308117.29</v>
      </c>
      <c r="U2764" s="9">
        <v>1251800.86</v>
      </c>
      <c r="V2764" s="9">
        <v>1750038.41</v>
      </c>
      <c r="W2764" s="9">
        <v>292870.45</v>
      </c>
      <c r="X2764" s="9">
        <v>238983.31</v>
      </c>
      <c r="Y2764" s="9">
        <v>76476.3</v>
      </c>
      <c r="Z2764" s="9">
        <v>108162.83</v>
      </c>
      <c r="AA2764" s="9">
        <v>52263.41</v>
      </c>
      <c r="AB2764" s="9">
        <v>82386.97</v>
      </c>
      <c r="AC2764" s="9">
        <v>9495.23</v>
      </c>
      <c r="AD2764" s="9">
        <v>46896416.57</v>
      </c>
      <c r="AE2764" s="9">
        <v>22363611.64</v>
      </c>
      <c r="AF2764" s="9">
        <v>8831838.17</v>
      </c>
      <c r="AG2764" s="9">
        <v>789654.1</v>
      </c>
      <c r="AH2764" s="9">
        <v>1289467.97</v>
      </c>
      <c r="AI2764" s="9">
        <v>1005788.5</v>
      </c>
      <c r="AJ2764" s="9">
        <v>601445</v>
      </c>
      <c r="AK2764" s="9">
        <v>1842295.71</v>
      </c>
      <c r="AL2764" s="9">
        <v>1497357.5</v>
      </c>
      <c r="AM2764" s="2">
        <f t="shared" si="518"/>
        <v>49094265.7</v>
      </c>
      <c r="AN2764" s="2">
        <f t="shared" si="522"/>
        <v>50963213.78</v>
      </c>
      <c r="AO2764" s="2">
        <f t="shared" si="523"/>
        <v>59402147.6</v>
      </c>
      <c r="AP2764" s="2">
        <f t="shared" si="524"/>
        <v>45512368.76</v>
      </c>
      <c r="AQ2764" s="2">
        <f t="shared" si="525"/>
        <v>38372831.01</v>
      </c>
      <c r="AR2764" s="2">
        <f t="shared" si="526"/>
        <v>28036883.8</v>
      </c>
      <c r="AS2764" s="2">
        <f t="shared" si="527"/>
        <v>34157374.44</v>
      </c>
      <c r="AT2764" s="2">
        <f t="shared" si="528"/>
        <v>39515638.66</v>
      </c>
      <c r="AU2764" s="2">
        <f t="shared" si="529"/>
        <v>37386486.89</v>
      </c>
      <c r="AV2764" s="3">
        <f t="shared" si="519"/>
        <v>0.0307331279424468</v>
      </c>
      <c r="AW2764" s="3">
        <f t="shared" si="520"/>
        <v>0.0505128896889286</v>
      </c>
      <c r="AX2764" s="3">
        <f t="shared" si="521"/>
        <v>0.0333222882519213</v>
      </c>
    </row>
    <row r="2765" spans="1:50">
      <c r="A2765" s="8" t="s">
        <v>5542</v>
      </c>
      <c r="B2765" s="8" t="s">
        <v>5543</v>
      </c>
      <c r="C2765" s="9">
        <v>-133396557.44</v>
      </c>
      <c r="D2765" s="9">
        <v>-767373478.71</v>
      </c>
      <c r="E2765" s="9">
        <v>-2305834809.46</v>
      </c>
      <c r="F2765" s="9">
        <v>125105283.36</v>
      </c>
      <c r="G2765" s="9">
        <v>310333510.41</v>
      </c>
      <c r="H2765" s="9">
        <v>522399245.76</v>
      </c>
      <c r="I2765" s="9">
        <v>21224567.34</v>
      </c>
      <c r="J2765" s="9">
        <v>79843675.09</v>
      </c>
      <c r="K2765" s="9">
        <v>32547754.06</v>
      </c>
      <c r="L2765" s="9">
        <v>-3537266.22</v>
      </c>
      <c r="M2765" s="9">
        <v>820013.44</v>
      </c>
      <c r="N2765" s="9">
        <v>2864653.72</v>
      </c>
      <c r="O2765" s="9">
        <v>6173975.37</v>
      </c>
      <c r="P2765" s="9">
        <v>7161157.59</v>
      </c>
      <c r="Q2765" s="9">
        <v>24155367.7</v>
      </c>
      <c r="R2765" s="9">
        <v>32010151.9</v>
      </c>
      <c r="S2765" s="9">
        <v>29744982.6</v>
      </c>
      <c r="T2765" s="9">
        <v>28668475.1</v>
      </c>
      <c r="U2765" s="9">
        <v>1245269.97</v>
      </c>
      <c r="V2765" s="9">
        <v>1131134.83</v>
      </c>
      <c r="W2765" s="9">
        <v>17156784.74</v>
      </c>
      <c r="X2765" s="9">
        <v>29611025.57</v>
      </c>
      <c r="Y2765" s="9">
        <v>30086940.25</v>
      </c>
      <c r="Z2765" s="9">
        <v>31316084.51</v>
      </c>
      <c r="AA2765" s="9">
        <v>17544197.78</v>
      </c>
      <c r="AB2765" s="9">
        <v>16495232.37</v>
      </c>
      <c r="AC2765" s="9">
        <v>3826489.57</v>
      </c>
      <c r="AD2765" s="9">
        <v>0</v>
      </c>
      <c r="AE2765" s="9">
        <v>171693.7</v>
      </c>
      <c r="AF2765" s="9">
        <v>6423930.5</v>
      </c>
      <c r="AG2765" s="9">
        <v>7977692.72</v>
      </c>
      <c r="AH2765" s="9">
        <v>5632458.26</v>
      </c>
      <c r="AI2765" s="9">
        <v>24026913.59</v>
      </c>
      <c r="AJ2765" s="9">
        <v>75838513.08</v>
      </c>
      <c r="AK2765" s="9">
        <v>33417906.7</v>
      </c>
      <c r="AL2765" s="9">
        <v>59061714.93</v>
      </c>
      <c r="AM2765" s="2">
        <f t="shared" si="518"/>
        <v>-135688553.69</v>
      </c>
      <c r="AN2765" s="2">
        <f t="shared" si="522"/>
        <v>-765594024.14</v>
      </c>
      <c r="AO2765" s="2">
        <f t="shared" si="523"/>
        <v>-2292237301.5</v>
      </c>
      <c r="AP2765" s="2">
        <f t="shared" si="524"/>
        <v>152912591.58</v>
      </c>
      <c r="AQ2765" s="2">
        <f t="shared" si="525"/>
        <v>341949149.99</v>
      </c>
      <c r="AR2765" s="2">
        <f t="shared" si="526"/>
        <v>553843784.38</v>
      </c>
      <c r="AS2765" s="2">
        <f t="shared" si="527"/>
        <v>-5059596.06</v>
      </c>
      <c r="AT2765" s="2">
        <f t="shared" si="528"/>
        <v>92665983.36</v>
      </c>
      <c r="AU2765" s="2">
        <f t="shared" si="529"/>
        <v>5981003.8</v>
      </c>
      <c r="AV2765" s="3">
        <f t="shared" si="519"/>
        <v>-2.41462397754548</v>
      </c>
      <c r="AW2765" s="3">
        <f t="shared" si="520"/>
        <v>-1.83122067509204</v>
      </c>
      <c r="AX2765" s="3">
        <f t="shared" si="521"/>
        <v>0.716372424269811</v>
      </c>
    </row>
    <row r="2766" spans="1:50">
      <c r="A2766" s="8" t="s">
        <v>5544</v>
      </c>
      <c r="B2766" s="8" t="s">
        <v>5545</v>
      </c>
      <c r="C2766" s="9">
        <v>92027743.47</v>
      </c>
      <c r="D2766" s="9">
        <v>75287767.49</v>
      </c>
      <c r="E2766" s="9">
        <v>116935874.18</v>
      </c>
      <c r="F2766" s="9">
        <v>64565838.9</v>
      </c>
      <c r="G2766" s="9">
        <v>61570089.42</v>
      </c>
      <c r="H2766" s="9">
        <v>29515228.6</v>
      </c>
      <c r="I2766" s="9">
        <v>46127011.13</v>
      </c>
      <c r="J2766" s="9">
        <v>37818733.96</v>
      </c>
      <c r="K2766" s="9">
        <v>32542276.3</v>
      </c>
      <c r="L2766" s="9">
        <v>35902725.3</v>
      </c>
      <c r="M2766" s="9">
        <v>33884766.8</v>
      </c>
      <c r="N2766" s="9">
        <v>28899148.5</v>
      </c>
      <c r="O2766" s="9">
        <v>24124928.4</v>
      </c>
      <c r="P2766" s="9">
        <v>21150165.5</v>
      </c>
      <c r="Q2766" s="9">
        <v>20315600.9</v>
      </c>
      <c r="R2766" s="9">
        <v>17979488.3</v>
      </c>
      <c r="S2766" s="9">
        <v>14722053.4</v>
      </c>
      <c r="T2766" s="9">
        <v>12174976.7</v>
      </c>
      <c r="U2766" s="9">
        <v>0</v>
      </c>
      <c r="V2766" s="9">
        <v>0</v>
      </c>
      <c r="W2766" s="9">
        <v>0</v>
      </c>
      <c r="X2766" s="9">
        <v>0</v>
      </c>
      <c r="Y2766" s="9">
        <v>0</v>
      </c>
      <c r="Z2766" s="9">
        <v>0</v>
      </c>
      <c r="AA2766" s="9">
        <v>0</v>
      </c>
      <c r="AB2766" s="9">
        <v>0</v>
      </c>
      <c r="AC2766" s="9">
        <v>0</v>
      </c>
      <c r="AD2766" s="9">
        <v>53171481.44</v>
      </c>
      <c r="AE2766" s="9">
        <v>42260670.49</v>
      </c>
      <c r="AF2766" s="9">
        <v>44108888.82</v>
      </c>
      <c r="AG2766" s="9">
        <v>40196749.68</v>
      </c>
      <c r="AH2766" s="9">
        <v>13700331.22</v>
      </c>
      <c r="AI2766" s="9">
        <v>19004268.95</v>
      </c>
      <c r="AJ2766" s="9">
        <v>30481411.12</v>
      </c>
      <c r="AK2766" s="9">
        <v>40120765.12</v>
      </c>
      <c r="AL2766" s="9">
        <v>32571700.73</v>
      </c>
      <c r="AM2766" s="2">
        <f t="shared" si="518"/>
        <v>74758987.33</v>
      </c>
      <c r="AN2766" s="2">
        <f t="shared" si="522"/>
        <v>66911863.8</v>
      </c>
      <c r="AO2766" s="2">
        <f t="shared" si="523"/>
        <v>101726133.86</v>
      </c>
      <c r="AP2766" s="2">
        <f t="shared" si="524"/>
        <v>48494017.62</v>
      </c>
      <c r="AQ2766" s="2">
        <f t="shared" si="525"/>
        <v>69019923.7</v>
      </c>
      <c r="AR2766" s="2">
        <f t="shared" si="526"/>
        <v>30826560.55</v>
      </c>
      <c r="AS2766" s="2">
        <f t="shared" si="527"/>
        <v>33625088.31</v>
      </c>
      <c r="AT2766" s="2">
        <f t="shared" si="528"/>
        <v>12420022.24</v>
      </c>
      <c r="AU2766" s="2">
        <f t="shared" si="529"/>
        <v>12145552.27</v>
      </c>
      <c r="AV2766" s="3">
        <f t="shared" si="519"/>
        <v>0.223753694189372</v>
      </c>
      <c r="AW2766" s="3">
        <f t="shared" si="520"/>
        <v>0.0161031249475876</v>
      </c>
      <c r="AX2766" s="3">
        <f t="shared" si="521"/>
        <v>0.259539571377791</v>
      </c>
    </row>
    <row r="2767" spans="1:50">
      <c r="A2767" s="8" t="s">
        <v>5546</v>
      </c>
      <c r="B2767" s="8" t="s">
        <v>5547</v>
      </c>
      <c r="C2767" s="9">
        <v>14585027.55</v>
      </c>
      <c r="D2767" s="9">
        <v>-1052843408.42</v>
      </c>
      <c r="E2767" s="9">
        <v>45135224.43</v>
      </c>
      <c r="F2767" s="9">
        <v>103612656.75</v>
      </c>
      <c r="G2767" s="9">
        <v>44123318.71</v>
      </c>
      <c r="H2767" s="9">
        <v>21974364.47</v>
      </c>
      <c r="I2767" s="9">
        <v>-46438132.14</v>
      </c>
      <c r="J2767" s="9">
        <v>42602383.38</v>
      </c>
      <c r="K2767" s="9">
        <v>32540826.31</v>
      </c>
      <c r="L2767" s="9">
        <v>72347950.2</v>
      </c>
      <c r="M2767" s="9">
        <v>116228528</v>
      </c>
      <c r="N2767" s="9">
        <v>94116239.5</v>
      </c>
      <c r="O2767" s="9">
        <v>94997319.9</v>
      </c>
      <c r="P2767" s="9">
        <v>54237112.4</v>
      </c>
      <c r="Q2767" s="9">
        <v>56446288.6</v>
      </c>
      <c r="R2767" s="9">
        <v>79748083.6</v>
      </c>
      <c r="S2767" s="9">
        <v>45087580.4</v>
      </c>
      <c r="T2767" s="9">
        <v>35492007.1</v>
      </c>
      <c r="U2767" s="9">
        <v>2561128.39</v>
      </c>
      <c r="V2767" s="9">
        <v>5149202.93</v>
      </c>
      <c r="W2767" s="9">
        <v>5151432</v>
      </c>
      <c r="X2767" s="9">
        <v>1257519.95</v>
      </c>
      <c r="Y2767" s="9">
        <v>1008399.54</v>
      </c>
      <c r="Z2767" s="9">
        <v>1730152.64</v>
      </c>
      <c r="AA2767" s="9">
        <v>2772839.95</v>
      </c>
      <c r="AB2767" s="9">
        <v>2055402.5</v>
      </c>
      <c r="AC2767" s="9">
        <v>1164578.43</v>
      </c>
      <c r="AD2767" s="9">
        <v>22148247.81</v>
      </c>
      <c r="AE2767" s="9">
        <v>66437601.4</v>
      </c>
      <c r="AF2767" s="9">
        <v>110301859.95</v>
      </c>
      <c r="AG2767" s="9">
        <v>74879286.62</v>
      </c>
      <c r="AH2767" s="9">
        <v>38233169.05</v>
      </c>
      <c r="AI2767" s="9">
        <v>28001855.16</v>
      </c>
      <c r="AJ2767" s="9">
        <v>30117854.63</v>
      </c>
      <c r="AK2767" s="9">
        <v>101480735.62</v>
      </c>
      <c r="AL2767" s="9">
        <v>172289788.59</v>
      </c>
      <c r="AM2767" s="2">
        <f t="shared" si="518"/>
        <v>67345858.33</v>
      </c>
      <c r="AN2767" s="2">
        <f t="shared" si="522"/>
        <v>-997903278.89</v>
      </c>
      <c r="AO2767" s="2">
        <f t="shared" si="523"/>
        <v>34101035.98</v>
      </c>
      <c r="AP2767" s="2">
        <f t="shared" si="524"/>
        <v>124988209.98</v>
      </c>
      <c r="AQ2767" s="2">
        <f t="shared" si="525"/>
        <v>61135661.6</v>
      </c>
      <c r="AR2767" s="2">
        <f t="shared" si="526"/>
        <v>52148950.55</v>
      </c>
      <c r="AS2767" s="2">
        <f t="shared" si="527"/>
        <v>5964936.78</v>
      </c>
      <c r="AT2767" s="2">
        <f t="shared" si="528"/>
        <v>-11735369.34</v>
      </c>
      <c r="AU2767" s="2">
        <f t="shared" si="529"/>
        <v>-103092376.75</v>
      </c>
      <c r="AV2767" s="3">
        <f t="shared" si="519"/>
        <v>-1.953792307778</v>
      </c>
      <c r="AW2767" s="3">
        <f t="shared" si="520"/>
        <v>0.0195376193439574</v>
      </c>
      <c r="AX2767" s="3" t="e">
        <f t="shared" si="521"/>
        <v>#NUM!</v>
      </c>
    </row>
    <row r="2768" spans="1:50">
      <c r="A2768" s="8" t="s">
        <v>5548</v>
      </c>
      <c r="B2768" s="8" t="s">
        <v>5549</v>
      </c>
      <c r="C2768" s="9">
        <v>-197755215.63</v>
      </c>
      <c r="D2768" s="9">
        <v>-69980644.19</v>
      </c>
      <c r="E2768" s="9">
        <v>42327891.19</v>
      </c>
      <c r="F2768" s="9">
        <v>50261766.24</v>
      </c>
      <c r="G2768" s="9">
        <v>55459773.85</v>
      </c>
      <c r="H2768" s="9">
        <v>33548554.66</v>
      </c>
      <c r="I2768" s="9">
        <v>42987222.6</v>
      </c>
      <c r="J2768" s="9">
        <v>38511198.22</v>
      </c>
      <c r="K2768" s="9">
        <v>32528980.91</v>
      </c>
      <c r="L2768" s="9">
        <v>35787218.2</v>
      </c>
      <c r="M2768" s="9">
        <v>25174634.8</v>
      </c>
      <c r="N2768" s="9">
        <v>23451215.3</v>
      </c>
      <c r="O2768" s="9">
        <v>27169993.7</v>
      </c>
      <c r="P2768" s="9">
        <v>28731311.4</v>
      </c>
      <c r="Q2768" s="9">
        <v>31298618.2</v>
      </c>
      <c r="R2768" s="9">
        <v>32295254.8</v>
      </c>
      <c r="S2768" s="9">
        <v>30712172.8</v>
      </c>
      <c r="T2768" s="9">
        <v>31324860.6</v>
      </c>
      <c r="U2768" s="9">
        <v>6862913.97</v>
      </c>
      <c r="V2768" s="9">
        <v>7485507.67</v>
      </c>
      <c r="W2768" s="9">
        <v>7928708.62</v>
      </c>
      <c r="X2768" s="9">
        <v>10588818.56</v>
      </c>
      <c r="Y2768" s="9">
        <v>8827793.47</v>
      </c>
      <c r="Z2768" s="9">
        <v>7727904.22</v>
      </c>
      <c r="AA2768" s="9">
        <v>7687722.14</v>
      </c>
      <c r="AB2768" s="9">
        <v>7484412.51</v>
      </c>
      <c r="AC2768" s="9">
        <v>7100743.35</v>
      </c>
      <c r="AD2768" s="9">
        <v>55754559.84</v>
      </c>
      <c r="AE2768" s="9">
        <v>172604910.66</v>
      </c>
      <c r="AF2768" s="9">
        <v>459855836.65</v>
      </c>
      <c r="AG2768" s="9">
        <v>232126502.9</v>
      </c>
      <c r="AH2768" s="9">
        <v>188102997.58</v>
      </c>
      <c r="AI2768" s="9">
        <v>123461035.1</v>
      </c>
      <c r="AJ2768" s="9">
        <v>32302769.88</v>
      </c>
      <c r="AK2768" s="9">
        <v>49290491.15</v>
      </c>
      <c r="AL2768" s="9">
        <v>70056752.5</v>
      </c>
      <c r="AM2768" s="2">
        <f t="shared" si="518"/>
        <v>-210859643.3</v>
      </c>
      <c r="AN2768" s="2">
        <f t="shared" si="522"/>
        <v>-209925412.38</v>
      </c>
      <c r="AO2768" s="2">
        <f t="shared" si="523"/>
        <v>-386148021.54</v>
      </c>
      <c r="AP2768" s="2">
        <f t="shared" si="524"/>
        <v>-144105924.4</v>
      </c>
      <c r="AQ2768" s="2">
        <f t="shared" si="525"/>
        <v>-95084118.86</v>
      </c>
      <c r="AR2768" s="2">
        <f t="shared" si="526"/>
        <v>-50885958.02</v>
      </c>
      <c r="AS2768" s="2">
        <f t="shared" si="527"/>
        <v>50667429.66</v>
      </c>
      <c r="AT2768" s="2">
        <f t="shared" si="528"/>
        <v>27417292.38</v>
      </c>
      <c r="AU2768" s="2">
        <f t="shared" si="529"/>
        <v>897832.359999999</v>
      </c>
      <c r="AV2768" s="3">
        <f t="shared" si="519"/>
        <v>-2.83409583096329</v>
      </c>
      <c r="AW2768" s="3">
        <f t="shared" si="520"/>
        <v>0.172673459890994</v>
      </c>
      <c r="AX2768" s="3" t="e">
        <f t="shared" si="521"/>
        <v>#NUM!</v>
      </c>
    </row>
    <row r="2769" spans="1:50">
      <c r="A2769" s="8" t="s">
        <v>5550</v>
      </c>
      <c r="B2769" s="8" t="s">
        <v>5551</v>
      </c>
      <c r="C2769" s="9">
        <v>51416266.05</v>
      </c>
      <c r="D2769" s="9">
        <v>65302046.36</v>
      </c>
      <c r="E2769" s="9">
        <v>85999901.01</v>
      </c>
      <c r="F2769" s="9">
        <v>88755762.71</v>
      </c>
      <c r="G2769" s="9">
        <v>57255054.99</v>
      </c>
      <c r="H2769" s="9">
        <v>50310097.77</v>
      </c>
      <c r="I2769" s="9">
        <v>40832995.39</v>
      </c>
      <c r="J2769" s="9">
        <v>35303445.63</v>
      </c>
      <c r="K2769" s="9">
        <v>32418343.77</v>
      </c>
      <c r="L2769" s="9">
        <v>48647917.5</v>
      </c>
      <c r="M2769" s="9">
        <v>50262132.8</v>
      </c>
      <c r="N2769" s="9">
        <v>43328275.1</v>
      </c>
      <c r="O2769" s="9">
        <v>38663887.9</v>
      </c>
      <c r="P2769" s="9">
        <v>25533076.8</v>
      </c>
      <c r="Q2769" s="9">
        <v>0</v>
      </c>
      <c r="R2769" s="9">
        <v>0</v>
      </c>
      <c r="S2769" s="9">
        <v>0</v>
      </c>
      <c r="T2769" s="9">
        <v>0</v>
      </c>
      <c r="U2769" s="9">
        <v>1519778.85</v>
      </c>
      <c r="V2769" s="9">
        <v>1148472.09</v>
      </c>
      <c r="W2769" s="9">
        <v>1821101.21</v>
      </c>
      <c r="X2769" s="9">
        <v>2007437.8</v>
      </c>
      <c r="Y2769" s="9">
        <v>1808108.72</v>
      </c>
      <c r="Z2769" s="9">
        <v>0</v>
      </c>
      <c r="AA2769" s="9">
        <v>0</v>
      </c>
      <c r="AB2769" s="9">
        <v>0</v>
      </c>
      <c r="AC2769" s="9">
        <v>241304.06</v>
      </c>
      <c r="AD2769" s="9">
        <v>316906809.23</v>
      </c>
      <c r="AE2769" s="9">
        <v>30165850.19</v>
      </c>
      <c r="AF2769" s="9">
        <v>29205119.53</v>
      </c>
      <c r="AG2769" s="9">
        <v>30513112.85</v>
      </c>
      <c r="AH2769" s="9">
        <v>47120019.3</v>
      </c>
      <c r="AI2769" s="9">
        <v>137188472.87</v>
      </c>
      <c r="AJ2769" s="9">
        <v>35732582.45</v>
      </c>
      <c r="AK2769" s="9">
        <v>26996033.85</v>
      </c>
      <c r="AL2769" s="9">
        <v>1712945.6</v>
      </c>
      <c r="AM2769" s="2">
        <f t="shared" si="518"/>
        <v>-215322846.83</v>
      </c>
      <c r="AN2769" s="2">
        <f t="shared" si="522"/>
        <v>86546801.06</v>
      </c>
      <c r="AO2769" s="2">
        <f t="shared" si="523"/>
        <v>101944157.79</v>
      </c>
      <c r="AP2769" s="2">
        <f t="shared" si="524"/>
        <v>98913975.56</v>
      </c>
      <c r="AQ2769" s="2">
        <f t="shared" si="525"/>
        <v>37476221.21</v>
      </c>
      <c r="AR2769" s="2">
        <f t="shared" si="526"/>
        <v>-86878375.1</v>
      </c>
      <c r="AS2769" s="2">
        <f t="shared" si="527"/>
        <v>5100412.94</v>
      </c>
      <c r="AT2769" s="2">
        <f t="shared" si="528"/>
        <v>8307411.78</v>
      </c>
      <c r="AU2769" s="2">
        <f t="shared" si="529"/>
        <v>30946702.23</v>
      </c>
      <c r="AV2769" s="3">
        <f t="shared" si="519"/>
        <v>-2.24053326731091</v>
      </c>
      <c r="AW2769" s="3">
        <f t="shared" si="520"/>
        <v>-2.41862256593052</v>
      </c>
      <c r="AX2769" s="3">
        <f t="shared" si="521"/>
        <v>0.213688434698808</v>
      </c>
    </row>
    <row r="2770" spans="1:50">
      <c r="A2770" s="8" t="s">
        <v>5552</v>
      </c>
      <c r="B2770" s="8" t="s">
        <v>5553</v>
      </c>
      <c r="C2770" s="9">
        <v>-972583.02</v>
      </c>
      <c r="D2770" s="9">
        <v>-40984118.02</v>
      </c>
      <c r="E2770" s="9">
        <v>8280422.31</v>
      </c>
      <c r="F2770" s="9">
        <v>31968364.63</v>
      </c>
      <c r="G2770" s="9">
        <v>43398811.34</v>
      </c>
      <c r="H2770" s="9">
        <v>40076656.65</v>
      </c>
      <c r="I2770" s="9">
        <v>42770297.88</v>
      </c>
      <c r="J2770" s="9">
        <v>32851596.34</v>
      </c>
      <c r="K2770" s="9">
        <v>32390904.83</v>
      </c>
      <c r="L2770" s="9">
        <v>21808793.9</v>
      </c>
      <c r="M2770" s="9">
        <v>22076476.3</v>
      </c>
      <c r="N2770" s="9">
        <v>21056649.8</v>
      </c>
      <c r="O2770" s="9">
        <v>17031264.5</v>
      </c>
      <c r="P2770" s="9">
        <v>12649446.9</v>
      </c>
      <c r="Q2770" s="9">
        <v>10802115.4</v>
      </c>
      <c r="R2770" s="9">
        <v>7356488.47</v>
      </c>
      <c r="S2770" s="9">
        <v>5605876.69</v>
      </c>
      <c r="T2770" s="9">
        <v>4801500</v>
      </c>
      <c r="U2770" s="9">
        <v>0</v>
      </c>
      <c r="V2770" s="9">
        <v>0</v>
      </c>
      <c r="W2770" s="9">
        <v>0</v>
      </c>
      <c r="X2770" s="9">
        <v>0</v>
      </c>
      <c r="Y2770" s="9">
        <v>0</v>
      </c>
      <c r="Z2770" s="9">
        <v>2781402.88</v>
      </c>
      <c r="AA2770" s="9">
        <v>855816</v>
      </c>
      <c r="AB2770" s="9">
        <v>427908.12</v>
      </c>
      <c r="AC2770" s="9">
        <v>60500</v>
      </c>
      <c r="AD2770" s="9">
        <v>15547652.34</v>
      </c>
      <c r="AE2770" s="9">
        <v>13148333.88</v>
      </c>
      <c r="AF2770" s="9">
        <v>26369437.33</v>
      </c>
      <c r="AG2770" s="9">
        <v>38647246.28</v>
      </c>
      <c r="AH2770" s="9">
        <v>111022884.34</v>
      </c>
      <c r="AI2770" s="9">
        <v>19930483.97</v>
      </c>
      <c r="AJ2770" s="9">
        <v>53132466.69</v>
      </c>
      <c r="AK2770" s="9">
        <v>22184926.86</v>
      </c>
      <c r="AL2770" s="9">
        <v>7497971.17</v>
      </c>
      <c r="AM2770" s="2">
        <f t="shared" si="518"/>
        <v>5288558.54</v>
      </c>
      <c r="AN2770" s="2">
        <f t="shared" si="522"/>
        <v>-32055975.6</v>
      </c>
      <c r="AO2770" s="2">
        <f t="shared" si="523"/>
        <v>2967634.78</v>
      </c>
      <c r="AP2770" s="2">
        <f t="shared" si="524"/>
        <v>10352382.85</v>
      </c>
      <c r="AQ2770" s="2">
        <f t="shared" si="525"/>
        <v>-54974626.1</v>
      </c>
      <c r="AR2770" s="2">
        <f t="shared" si="526"/>
        <v>33729690.96</v>
      </c>
      <c r="AS2770" s="2">
        <f t="shared" si="527"/>
        <v>-2149864.34</v>
      </c>
      <c r="AT2770" s="2">
        <f t="shared" si="528"/>
        <v>16700454.29</v>
      </c>
      <c r="AU2770" s="2">
        <f t="shared" si="529"/>
        <v>29754933.66</v>
      </c>
      <c r="AV2770" s="3">
        <f t="shared" si="519"/>
        <v>-0.174642624348717</v>
      </c>
      <c r="AW2770" s="3">
        <f t="shared" si="520"/>
        <v>-1.6260874614758</v>
      </c>
      <c r="AX2770" s="3">
        <f t="shared" si="521"/>
        <v>-0.161351020110666</v>
      </c>
    </row>
    <row r="2771" spans="1:50">
      <c r="A2771" s="8" t="s">
        <v>5554</v>
      </c>
      <c r="B2771" s="8" t="s">
        <v>5555</v>
      </c>
      <c r="C2771" s="9">
        <v>65395277.18</v>
      </c>
      <c r="D2771" s="9">
        <v>519711721.61</v>
      </c>
      <c r="E2771" s="9">
        <v>186573823.78</v>
      </c>
      <c r="F2771" s="9">
        <v>171826384.01</v>
      </c>
      <c r="G2771" s="9">
        <v>138021877.16</v>
      </c>
      <c r="H2771" s="9">
        <v>77574103.44</v>
      </c>
      <c r="I2771" s="9">
        <v>62342057.75</v>
      </c>
      <c r="J2771" s="9">
        <v>46713030.75</v>
      </c>
      <c r="K2771" s="9">
        <v>32376041.57</v>
      </c>
      <c r="L2771" s="9">
        <v>29507637.3</v>
      </c>
      <c r="M2771" s="9">
        <v>14419498.7</v>
      </c>
      <c r="N2771" s="9">
        <v>14447128.6</v>
      </c>
      <c r="O2771" s="9">
        <v>12021297.2</v>
      </c>
      <c r="P2771" s="9">
        <v>3910244.92</v>
      </c>
      <c r="Q2771" s="9">
        <v>3016322.37</v>
      </c>
      <c r="R2771" s="9">
        <v>2520671.04</v>
      </c>
      <c r="S2771" s="9">
        <v>1780436.38</v>
      </c>
      <c r="T2771" s="9">
        <v>1136875.55</v>
      </c>
      <c r="U2771" s="9">
        <v>3860416.64</v>
      </c>
      <c r="V2771" s="9">
        <v>3680481.36</v>
      </c>
      <c r="W2771" s="9">
        <v>2745278.32</v>
      </c>
      <c r="X2771" s="9">
        <v>1847408.84</v>
      </c>
      <c r="Y2771" s="9">
        <v>415913.52</v>
      </c>
      <c r="Z2771" s="9">
        <v>421150.32</v>
      </c>
      <c r="AA2771" s="9">
        <v>421150.32</v>
      </c>
      <c r="AB2771" s="9">
        <v>93924.05</v>
      </c>
      <c r="AC2771" s="9">
        <v>15704.4</v>
      </c>
      <c r="AD2771" s="9">
        <v>247713328.77</v>
      </c>
      <c r="AE2771" s="9">
        <v>177929040.65</v>
      </c>
      <c r="AF2771" s="9">
        <v>41029090.29</v>
      </c>
      <c r="AG2771" s="9">
        <v>92259795.53</v>
      </c>
      <c r="AH2771" s="9">
        <v>123472600.88</v>
      </c>
      <c r="AI2771" s="9">
        <v>41164870.34</v>
      </c>
      <c r="AJ2771" s="9">
        <v>17180892.61</v>
      </c>
      <c r="AK2771" s="9">
        <v>29974000</v>
      </c>
      <c r="AL2771" s="9">
        <v>2206928.19</v>
      </c>
      <c r="AM2771" s="2">
        <f t="shared" si="518"/>
        <v>-148949997.65</v>
      </c>
      <c r="AN2771" s="2">
        <f t="shared" si="522"/>
        <v>359882661.02</v>
      </c>
      <c r="AO2771" s="2">
        <f t="shared" si="523"/>
        <v>162737140.41</v>
      </c>
      <c r="AP2771" s="2">
        <f t="shared" si="524"/>
        <v>93435294.52</v>
      </c>
      <c r="AQ2771" s="2">
        <f t="shared" si="525"/>
        <v>18875434.72</v>
      </c>
      <c r="AR2771" s="2">
        <f t="shared" si="526"/>
        <v>39846705.79</v>
      </c>
      <c r="AS2771" s="2">
        <f t="shared" si="527"/>
        <v>48102986.5</v>
      </c>
      <c r="AT2771" s="2">
        <f t="shared" si="528"/>
        <v>18613391.18</v>
      </c>
      <c r="AU2771" s="2">
        <f t="shared" si="529"/>
        <v>31321693.33</v>
      </c>
      <c r="AV2771" s="3">
        <f t="shared" si="519"/>
        <v>-2.18916992934293</v>
      </c>
      <c r="AW2771" s="3">
        <f t="shared" si="520"/>
        <v>-2.51157154425368</v>
      </c>
      <c r="AX2771" s="3">
        <f t="shared" si="521"/>
        <v>0.199805792442709</v>
      </c>
    </row>
    <row r="2772" spans="1:50">
      <c r="A2772" s="8" t="s">
        <v>5556</v>
      </c>
      <c r="B2772" s="8" t="s">
        <v>5557</v>
      </c>
      <c r="C2772" s="9">
        <v>-79614971.05</v>
      </c>
      <c r="D2772" s="9">
        <v>31837466.76</v>
      </c>
      <c r="E2772" s="9">
        <v>52030578.4</v>
      </c>
      <c r="F2772" s="9">
        <v>54512659.92</v>
      </c>
      <c r="G2772" s="9">
        <v>40980511.46</v>
      </c>
      <c r="H2772" s="9">
        <v>33284823.81</v>
      </c>
      <c r="I2772" s="9">
        <v>30993823.55</v>
      </c>
      <c r="J2772" s="9">
        <v>25686859.5</v>
      </c>
      <c r="K2772" s="9">
        <v>32268799.64</v>
      </c>
      <c r="L2772" s="9">
        <v>20497236.8</v>
      </c>
      <c r="M2772" s="9">
        <v>20432454.9</v>
      </c>
      <c r="N2772" s="9">
        <v>18979069.5</v>
      </c>
      <c r="O2772" s="9">
        <v>18879463.7</v>
      </c>
      <c r="P2772" s="9">
        <v>16685795.9</v>
      </c>
      <c r="Q2772" s="9">
        <v>17132188.8</v>
      </c>
      <c r="R2772" s="9">
        <v>16450279.5</v>
      </c>
      <c r="S2772" s="9">
        <v>15607424.2</v>
      </c>
      <c r="T2772" s="9">
        <v>12452776.5</v>
      </c>
      <c r="U2772" s="9">
        <v>1640717.65</v>
      </c>
      <c r="V2772" s="9">
        <v>1728290.94</v>
      </c>
      <c r="W2772" s="9">
        <v>1873154.85</v>
      </c>
      <c r="X2772" s="9">
        <v>1489551.28</v>
      </c>
      <c r="Y2772" s="9">
        <v>1242425.75</v>
      </c>
      <c r="Z2772" s="9">
        <v>873530.75</v>
      </c>
      <c r="AA2772" s="9">
        <v>792366.04</v>
      </c>
      <c r="AB2772" s="9">
        <v>823862.76</v>
      </c>
      <c r="AC2772" s="9">
        <v>628518.31</v>
      </c>
      <c r="AD2772" s="9">
        <v>135124778.93</v>
      </c>
      <c r="AE2772" s="9">
        <v>75942320.83</v>
      </c>
      <c r="AF2772" s="9">
        <v>63787338.52</v>
      </c>
      <c r="AG2772" s="9">
        <v>35281770.86</v>
      </c>
      <c r="AH2772" s="9">
        <v>53550044.42</v>
      </c>
      <c r="AI2772" s="9">
        <v>17533514.71</v>
      </c>
      <c r="AJ2772" s="9">
        <v>27140745.32</v>
      </c>
      <c r="AK2772" s="9">
        <v>25259679.99</v>
      </c>
      <c r="AL2772" s="9">
        <v>50955571.92</v>
      </c>
      <c r="AM2772" s="2">
        <f t="shared" si="518"/>
        <v>-192601795.53</v>
      </c>
      <c r="AN2772" s="2">
        <f t="shared" si="522"/>
        <v>-21944108.23</v>
      </c>
      <c r="AO2772" s="2">
        <f t="shared" si="523"/>
        <v>9095464.23</v>
      </c>
      <c r="AP2772" s="2">
        <f t="shared" si="524"/>
        <v>39599904.04</v>
      </c>
      <c r="AQ2772" s="2">
        <f t="shared" si="525"/>
        <v>5358688.69</v>
      </c>
      <c r="AR2772" s="2">
        <f t="shared" si="526"/>
        <v>33757028.65</v>
      </c>
      <c r="AS2772" s="2">
        <f t="shared" si="527"/>
        <v>21095723.77</v>
      </c>
      <c r="AT2772" s="2">
        <f t="shared" si="528"/>
        <v>16858466.47</v>
      </c>
      <c r="AU2772" s="2">
        <f t="shared" si="529"/>
        <v>-5605477.47</v>
      </c>
      <c r="AV2772" s="3">
        <f t="shared" si="519"/>
        <v>0.481398733106625</v>
      </c>
      <c r="AW2772" s="3">
        <f t="shared" si="520"/>
        <v>-3.04701186884618</v>
      </c>
      <c r="AX2772" s="3" t="e">
        <f t="shared" si="521"/>
        <v>#NUM!</v>
      </c>
    </row>
    <row r="2773" spans="1:50">
      <c r="A2773" s="8" t="s">
        <v>5558</v>
      </c>
      <c r="B2773" s="8" t="s">
        <v>5559</v>
      </c>
      <c r="C2773" s="9">
        <v>173674633.17</v>
      </c>
      <c r="D2773" s="9">
        <v>118409073.21</v>
      </c>
      <c r="E2773" s="9">
        <v>-54697278.08</v>
      </c>
      <c r="F2773" s="9">
        <v>36156669.44</v>
      </c>
      <c r="G2773" s="9">
        <v>47042076.57</v>
      </c>
      <c r="H2773" s="9">
        <v>32764709.96</v>
      </c>
      <c r="I2773" s="9">
        <v>36546604.17</v>
      </c>
      <c r="J2773" s="9">
        <v>28098227.89</v>
      </c>
      <c r="K2773" s="9">
        <v>32255252.31</v>
      </c>
      <c r="L2773" s="9">
        <v>60981681.6</v>
      </c>
      <c r="M2773" s="9">
        <v>54246603.4</v>
      </c>
      <c r="N2773" s="9">
        <v>34914158.7</v>
      </c>
      <c r="O2773" s="9">
        <v>28078948.5</v>
      </c>
      <c r="P2773" s="9">
        <v>27337510.2</v>
      </c>
      <c r="Q2773" s="9">
        <v>23202946.1</v>
      </c>
      <c r="R2773" s="9">
        <v>23154030</v>
      </c>
      <c r="S2773" s="9">
        <v>20849544.1</v>
      </c>
      <c r="T2773" s="9">
        <v>0</v>
      </c>
      <c r="U2773" s="9">
        <v>230514.94</v>
      </c>
      <c r="V2773" s="9">
        <v>113415.06</v>
      </c>
      <c r="W2773" s="9">
        <v>10451.24</v>
      </c>
      <c r="X2773" s="9">
        <v>0</v>
      </c>
      <c r="Y2773" s="9">
        <v>0</v>
      </c>
      <c r="Z2773" s="9">
        <v>56600.76</v>
      </c>
      <c r="AA2773" s="9">
        <v>86600.77</v>
      </c>
      <c r="AB2773" s="9">
        <v>86600.76</v>
      </c>
      <c r="AC2773" s="9">
        <v>0</v>
      </c>
      <c r="AD2773" s="9">
        <v>88692048.48</v>
      </c>
      <c r="AE2773" s="9">
        <v>204629355.5</v>
      </c>
      <c r="AF2773" s="9">
        <v>63768650.29</v>
      </c>
      <c r="AG2773" s="9">
        <v>48199666.52</v>
      </c>
      <c r="AH2773" s="9">
        <v>31628309.97</v>
      </c>
      <c r="AI2773" s="9">
        <v>21847203.71</v>
      </c>
      <c r="AJ2773" s="9">
        <v>26744799.01</v>
      </c>
      <c r="AK2773" s="9">
        <v>17610164.2</v>
      </c>
      <c r="AL2773" s="9">
        <v>88636040.29</v>
      </c>
      <c r="AM2773" s="2">
        <f t="shared" si="518"/>
        <v>146194781.23</v>
      </c>
      <c r="AN2773" s="2">
        <f t="shared" si="522"/>
        <v>-31860263.83</v>
      </c>
      <c r="AO2773" s="2">
        <f t="shared" si="523"/>
        <v>-83541318.43</v>
      </c>
      <c r="AP2773" s="2">
        <f t="shared" si="524"/>
        <v>16035951.42</v>
      </c>
      <c r="AQ2773" s="2">
        <f t="shared" si="525"/>
        <v>42751276.8</v>
      </c>
      <c r="AR2773" s="2">
        <f t="shared" si="526"/>
        <v>34177053.11</v>
      </c>
      <c r="AS2773" s="2">
        <f t="shared" si="527"/>
        <v>33042435.93</v>
      </c>
      <c r="AT2773" s="2">
        <f t="shared" si="528"/>
        <v>31424208.55</v>
      </c>
      <c r="AU2773" s="2">
        <f t="shared" si="529"/>
        <v>-56380787.98</v>
      </c>
      <c r="AV2773" s="3">
        <f t="shared" si="519"/>
        <v>-2.11167505020411</v>
      </c>
      <c r="AW2773" s="3">
        <f t="shared" si="520"/>
        <v>0.278782121978234</v>
      </c>
      <c r="AX2773" s="3" t="e">
        <f t="shared" si="521"/>
        <v>#NUM!</v>
      </c>
    </row>
    <row r="2774" spans="1:50">
      <c r="A2774" s="8" t="s">
        <v>5560</v>
      </c>
      <c r="B2774" s="8" t="s">
        <v>5561</v>
      </c>
      <c r="C2774" s="9">
        <v>37223202.08</v>
      </c>
      <c r="D2774" s="9">
        <v>129834127.29</v>
      </c>
      <c r="E2774" s="9">
        <v>127219158.5</v>
      </c>
      <c r="F2774" s="9">
        <v>112192603.55</v>
      </c>
      <c r="G2774" s="9">
        <v>109223296.76</v>
      </c>
      <c r="H2774" s="9">
        <v>82485127.45</v>
      </c>
      <c r="I2774" s="9">
        <v>61273367.5</v>
      </c>
      <c r="J2774" s="9">
        <v>42529328.15</v>
      </c>
      <c r="K2774" s="9">
        <v>32211984.71</v>
      </c>
      <c r="L2774" s="9">
        <v>51155892.5</v>
      </c>
      <c r="M2774" s="9">
        <v>33127387.8</v>
      </c>
      <c r="N2774" s="9">
        <v>27098280.3</v>
      </c>
      <c r="O2774" s="9">
        <v>23664248.7</v>
      </c>
      <c r="P2774" s="9">
        <v>21036335.7</v>
      </c>
      <c r="Q2774" s="9">
        <v>21749573.9</v>
      </c>
      <c r="R2774" s="9">
        <v>14531637</v>
      </c>
      <c r="S2774" s="9">
        <v>13760352.7</v>
      </c>
      <c r="T2774" s="9">
        <v>10471229.3</v>
      </c>
      <c r="U2774" s="9">
        <v>285594.87</v>
      </c>
      <c r="V2774" s="9">
        <v>0</v>
      </c>
      <c r="W2774" s="9">
        <v>0</v>
      </c>
      <c r="X2774" s="9">
        <v>0</v>
      </c>
      <c r="Y2774" s="9">
        <v>0</v>
      </c>
      <c r="Z2774" s="9">
        <v>0</v>
      </c>
      <c r="AA2774" s="9">
        <v>0</v>
      </c>
      <c r="AB2774" s="9">
        <v>0</v>
      </c>
      <c r="AC2774" s="9">
        <v>0</v>
      </c>
      <c r="AD2774" s="9">
        <v>122141926.7</v>
      </c>
      <c r="AE2774" s="9">
        <v>359776286.27</v>
      </c>
      <c r="AF2774" s="9">
        <v>170243250.12</v>
      </c>
      <c r="AG2774" s="9">
        <v>69373757.72</v>
      </c>
      <c r="AH2774" s="9">
        <v>52103361.43</v>
      </c>
      <c r="AI2774" s="9">
        <v>34518677.51</v>
      </c>
      <c r="AJ2774" s="9">
        <v>65264146.62</v>
      </c>
      <c r="AK2774" s="9">
        <v>42107470.86</v>
      </c>
      <c r="AL2774" s="9">
        <v>58915777.35</v>
      </c>
      <c r="AM2774" s="2">
        <f t="shared" si="518"/>
        <v>-33477237.25</v>
      </c>
      <c r="AN2774" s="2">
        <f t="shared" si="522"/>
        <v>-196814771.18</v>
      </c>
      <c r="AO2774" s="2">
        <f t="shared" si="523"/>
        <v>-15925811.32</v>
      </c>
      <c r="AP2774" s="2">
        <f t="shared" si="524"/>
        <v>66483094.53</v>
      </c>
      <c r="AQ2774" s="2">
        <f t="shared" si="525"/>
        <v>78156271.03</v>
      </c>
      <c r="AR2774" s="2">
        <f t="shared" si="526"/>
        <v>69716023.84</v>
      </c>
      <c r="AS2774" s="2">
        <f t="shared" si="527"/>
        <v>10540857.88</v>
      </c>
      <c r="AT2774" s="2">
        <f t="shared" si="528"/>
        <v>14182209.99</v>
      </c>
      <c r="AU2774" s="2">
        <f t="shared" si="529"/>
        <v>-16232563.34</v>
      </c>
      <c r="AV2774" s="3">
        <f t="shared" si="519"/>
        <v>0.0837501412905441</v>
      </c>
      <c r="AW2774" s="3">
        <f t="shared" si="520"/>
        <v>-1.84402858635534</v>
      </c>
      <c r="AX2774" s="3" t="e">
        <f t="shared" si="521"/>
        <v>#NUM!</v>
      </c>
    </row>
    <row r="2775" spans="1:50">
      <c r="A2775" s="8" t="s">
        <v>5562</v>
      </c>
      <c r="B2775" s="8" t="s">
        <v>5563</v>
      </c>
      <c r="C2775" s="9">
        <v>241598489.16</v>
      </c>
      <c r="D2775" s="9">
        <v>282089343.56</v>
      </c>
      <c r="E2775" s="9">
        <v>251261246.99</v>
      </c>
      <c r="F2775" s="9">
        <v>206695454.72</v>
      </c>
      <c r="G2775" s="9">
        <v>181355143.74</v>
      </c>
      <c r="H2775" s="9">
        <v>126394136.4</v>
      </c>
      <c r="I2775" s="9">
        <v>101040862.93</v>
      </c>
      <c r="J2775" s="9">
        <v>65539399.72</v>
      </c>
      <c r="K2775" s="9">
        <v>32207072.5</v>
      </c>
      <c r="L2775" s="9">
        <v>95978706.7</v>
      </c>
      <c r="M2775" s="9">
        <v>5438557.93</v>
      </c>
      <c r="N2775" s="9">
        <v>5608525.82</v>
      </c>
      <c r="O2775" s="9">
        <v>4810719.09</v>
      </c>
      <c r="P2775" s="9">
        <v>5260100.34</v>
      </c>
      <c r="Q2775" s="9">
        <v>4008349.7</v>
      </c>
      <c r="R2775" s="9">
        <v>0</v>
      </c>
      <c r="S2775" s="9">
        <v>0</v>
      </c>
      <c r="T2775" s="9">
        <v>4151187.38</v>
      </c>
      <c r="U2775" s="9">
        <v>15798533.72</v>
      </c>
      <c r="V2775" s="9">
        <v>26804330.24</v>
      </c>
      <c r="W2775" s="9">
        <v>23581836.7</v>
      </c>
      <c r="X2775" s="9">
        <v>10947358.9</v>
      </c>
      <c r="Y2775" s="9">
        <v>5123623.69</v>
      </c>
      <c r="Z2775" s="9">
        <v>4676348.3</v>
      </c>
      <c r="AA2775" s="9">
        <v>0</v>
      </c>
      <c r="AB2775" s="9">
        <v>0</v>
      </c>
      <c r="AC2775" s="9">
        <v>5177823.35</v>
      </c>
      <c r="AD2775" s="9">
        <v>33212833.11</v>
      </c>
      <c r="AE2775" s="9">
        <v>17569843.26</v>
      </c>
      <c r="AF2775" s="9">
        <v>53740172.74</v>
      </c>
      <c r="AG2775" s="9">
        <v>51818740.17</v>
      </c>
      <c r="AH2775" s="9">
        <v>24976667.15</v>
      </c>
      <c r="AI2775" s="9">
        <v>24663346.09</v>
      </c>
      <c r="AJ2775" s="9">
        <v>11419969.54</v>
      </c>
      <c r="AK2775" s="9">
        <v>6886449.24</v>
      </c>
      <c r="AL2775" s="9">
        <v>26827021.19</v>
      </c>
      <c r="AM2775" s="2">
        <f t="shared" si="518"/>
        <v>320162896.47</v>
      </c>
      <c r="AN2775" s="2">
        <f t="shared" si="522"/>
        <v>296762388.47</v>
      </c>
      <c r="AO2775" s="2">
        <f t="shared" si="523"/>
        <v>226711436.77</v>
      </c>
      <c r="AP2775" s="2">
        <f t="shared" si="524"/>
        <v>170634792.54</v>
      </c>
      <c r="AQ2775" s="2">
        <f t="shared" si="525"/>
        <v>166762200.62</v>
      </c>
      <c r="AR2775" s="2">
        <f t="shared" si="526"/>
        <v>110415488.31</v>
      </c>
      <c r="AS2775" s="2">
        <f t="shared" si="527"/>
        <v>89620893.39</v>
      </c>
      <c r="AT2775" s="2">
        <f t="shared" si="528"/>
        <v>58652950.48</v>
      </c>
      <c r="AU2775" s="2">
        <f t="shared" si="529"/>
        <v>14709062.04</v>
      </c>
      <c r="AV2775" s="3">
        <f t="shared" si="519"/>
        <v>0.40813045395191</v>
      </c>
      <c r="AW2775" s="3">
        <f t="shared" si="520"/>
        <v>0.139343493579089</v>
      </c>
      <c r="AX2775" s="3">
        <f t="shared" si="521"/>
        <v>0.504574746616878</v>
      </c>
    </row>
    <row r="2776" spans="1:50">
      <c r="A2776" s="8" t="s">
        <v>5564</v>
      </c>
      <c r="B2776" s="8" t="s">
        <v>5565</v>
      </c>
      <c r="C2776" s="9">
        <v>102057461.61</v>
      </c>
      <c r="D2776" s="9">
        <v>37165027.64</v>
      </c>
      <c r="E2776" s="9">
        <v>62183107.21</v>
      </c>
      <c r="F2776" s="9">
        <v>53749385.92</v>
      </c>
      <c r="G2776" s="9">
        <v>50986324.93</v>
      </c>
      <c r="H2776" s="9">
        <v>42887907.18</v>
      </c>
      <c r="I2776" s="9">
        <v>38855220.56</v>
      </c>
      <c r="J2776" s="9">
        <v>36161578</v>
      </c>
      <c r="K2776" s="9">
        <v>32143099.98</v>
      </c>
      <c r="L2776" s="9">
        <v>56530302.5</v>
      </c>
      <c r="M2776" s="9">
        <v>42408175.2</v>
      </c>
      <c r="N2776" s="9">
        <v>33492246.7</v>
      </c>
      <c r="O2776" s="9">
        <v>34392164.4</v>
      </c>
      <c r="P2776" s="9">
        <v>33484783.7</v>
      </c>
      <c r="Q2776" s="9">
        <v>18508404.7</v>
      </c>
      <c r="R2776" s="9">
        <v>16868428.6</v>
      </c>
      <c r="S2776" s="9">
        <v>10756172</v>
      </c>
      <c r="T2776" s="9">
        <v>9721991.72</v>
      </c>
      <c r="U2776" s="9">
        <v>938295.12</v>
      </c>
      <c r="V2776" s="9">
        <v>637758.08</v>
      </c>
      <c r="W2776" s="9">
        <v>562456.21</v>
      </c>
      <c r="X2776" s="9">
        <v>412235.08</v>
      </c>
      <c r="Y2776" s="9">
        <v>275632.36</v>
      </c>
      <c r="Z2776" s="9">
        <v>230169.36</v>
      </c>
      <c r="AA2776" s="9">
        <v>269608.46</v>
      </c>
      <c r="AB2776" s="9">
        <v>110970</v>
      </c>
      <c r="AC2776" s="9">
        <v>0</v>
      </c>
      <c r="AD2776" s="9">
        <v>256672167.95</v>
      </c>
      <c r="AE2776" s="9">
        <v>214867864.64</v>
      </c>
      <c r="AF2776" s="9">
        <v>169362514.7</v>
      </c>
      <c r="AG2776" s="9">
        <v>75137706.35</v>
      </c>
      <c r="AH2776" s="9">
        <v>46518433.25</v>
      </c>
      <c r="AI2776" s="9">
        <v>21350332.94</v>
      </c>
      <c r="AJ2776" s="9">
        <v>49077084.82</v>
      </c>
      <c r="AK2776" s="9">
        <v>105423595.19</v>
      </c>
      <c r="AL2776" s="9">
        <v>62046647.2</v>
      </c>
      <c r="AM2776" s="2">
        <f t="shared" si="518"/>
        <v>-97146108.72</v>
      </c>
      <c r="AN2776" s="2">
        <f t="shared" si="522"/>
        <v>-134656903.72</v>
      </c>
      <c r="AO2776" s="2">
        <f t="shared" si="523"/>
        <v>-73124704.58</v>
      </c>
      <c r="AP2776" s="2">
        <f t="shared" si="524"/>
        <v>13416079.05</v>
      </c>
      <c r="AQ2776" s="2">
        <f t="shared" si="525"/>
        <v>38228307.74</v>
      </c>
      <c r="AR2776" s="2">
        <f t="shared" si="526"/>
        <v>40276148.3</v>
      </c>
      <c r="AS2776" s="2">
        <f t="shared" si="527"/>
        <v>6916172.8</v>
      </c>
      <c r="AT2776" s="2">
        <f t="shared" si="528"/>
        <v>-58394875.19</v>
      </c>
      <c r="AU2776" s="2">
        <f t="shared" si="529"/>
        <v>-20181555.5</v>
      </c>
      <c r="AV2776" s="3">
        <f t="shared" si="519"/>
        <v>0.190776035525241</v>
      </c>
      <c r="AW2776" s="3">
        <f t="shared" si="520"/>
        <v>-2.2050583244881</v>
      </c>
      <c r="AX2776" s="3" t="e">
        <f t="shared" si="521"/>
        <v>#NUM!</v>
      </c>
    </row>
    <row r="2777" spans="1:50">
      <c r="A2777" s="8" t="s">
        <v>5566</v>
      </c>
      <c r="B2777" s="8" t="s">
        <v>5567</v>
      </c>
      <c r="C2777" s="9">
        <v>-367126013.73</v>
      </c>
      <c r="D2777" s="9">
        <v>42486910.11</v>
      </c>
      <c r="E2777" s="9">
        <v>73023917.01</v>
      </c>
      <c r="F2777" s="9">
        <v>35809830.87</v>
      </c>
      <c r="G2777" s="9">
        <v>405453459.54</v>
      </c>
      <c r="H2777" s="9">
        <v>332397630.28</v>
      </c>
      <c r="I2777" s="9">
        <v>182772654.59</v>
      </c>
      <c r="J2777" s="9">
        <v>103279975.71</v>
      </c>
      <c r="K2777" s="9">
        <v>32118840.22</v>
      </c>
      <c r="L2777" s="9">
        <v>77210266.4</v>
      </c>
      <c r="M2777" s="9">
        <v>69942282.5</v>
      </c>
      <c r="N2777" s="9">
        <v>59963265.8</v>
      </c>
      <c r="O2777" s="9">
        <v>44086379.6</v>
      </c>
      <c r="P2777" s="9">
        <v>46466822.2</v>
      </c>
      <c r="Q2777" s="9">
        <v>37413208.5</v>
      </c>
      <c r="R2777" s="9">
        <v>40014800.4</v>
      </c>
      <c r="S2777" s="9">
        <v>30537913</v>
      </c>
      <c r="T2777" s="9">
        <v>24400423.8</v>
      </c>
      <c r="U2777" s="9">
        <v>14198483.12</v>
      </c>
      <c r="V2777" s="9">
        <v>10270933.61</v>
      </c>
      <c r="W2777" s="9">
        <v>14822867.76</v>
      </c>
      <c r="X2777" s="9">
        <v>1533598.69</v>
      </c>
      <c r="Y2777" s="9">
        <v>861952.19</v>
      </c>
      <c r="Z2777" s="9">
        <v>120000</v>
      </c>
      <c r="AA2777" s="9">
        <v>0</v>
      </c>
      <c r="AB2777" s="9">
        <v>0</v>
      </c>
      <c r="AC2777" s="9">
        <v>0</v>
      </c>
      <c r="AD2777" s="9">
        <v>148087322.74</v>
      </c>
      <c r="AE2777" s="9">
        <v>69795517.67</v>
      </c>
      <c r="AF2777" s="9">
        <v>89988237.62</v>
      </c>
      <c r="AG2777" s="9">
        <v>207107513.29</v>
      </c>
      <c r="AH2777" s="9">
        <v>192155187</v>
      </c>
      <c r="AI2777" s="9">
        <v>114424573.54</v>
      </c>
      <c r="AJ2777" s="9">
        <v>59436089.54</v>
      </c>
      <c r="AK2777" s="9">
        <v>32471354.29</v>
      </c>
      <c r="AL2777" s="9">
        <v>34042489.96</v>
      </c>
      <c r="AM2777" s="2">
        <f t="shared" si="518"/>
        <v>-423804586.95</v>
      </c>
      <c r="AN2777" s="2">
        <f t="shared" si="522"/>
        <v>52904608.55</v>
      </c>
      <c r="AO2777" s="2">
        <f t="shared" si="523"/>
        <v>57821812.95</v>
      </c>
      <c r="AP2777" s="2">
        <f t="shared" si="524"/>
        <v>-125677704.13</v>
      </c>
      <c r="AQ2777" s="2">
        <f t="shared" si="525"/>
        <v>260627046.93</v>
      </c>
      <c r="AR2777" s="2">
        <f t="shared" si="526"/>
        <v>255506265.24</v>
      </c>
      <c r="AS2777" s="2">
        <f t="shared" si="527"/>
        <v>163351365.45</v>
      </c>
      <c r="AT2777" s="2">
        <f t="shared" si="528"/>
        <v>101346534.42</v>
      </c>
      <c r="AU2777" s="2">
        <f t="shared" si="529"/>
        <v>22476774.06</v>
      </c>
      <c r="AV2777" s="3">
        <f t="shared" si="519"/>
        <v>-2.38584490760741</v>
      </c>
      <c r="AW2777" s="3">
        <f t="shared" si="520"/>
        <v>-2.10212088921009</v>
      </c>
      <c r="AX2777" s="3" t="e">
        <f t="shared" si="521"/>
        <v>#NUM!</v>
      </c>
    </row>
    <row r="2778" spans="1:50">
      <c r="A2778" s="8" t="s">
        <v>5568</v>
      </c>
      <c r="B2778" s="8" t="s">
        <v>5569</v>
      </c>
      <c r="C2778" s="9">
        <v>24747555.81</v>
      </c>
      <c r="D2778" s="9">
        <v>12730866.97</v>
      </c>
      <c r="E2778" s="9">
        <v>20856493.17</v>
      </c>
      <c r="F2778" s="9">
        <v>16370155.5</v>
      </c>
      <c r="G2778" s="9">
        <v>22041182.36</v>
      </c>
      <c r="H2778" s="9">
        <v>27288449.68</v>
      </c>
      <c r="I2778" s="9">
        <v>30024517.42</v>
      </c>
      <c r="J2778" s="9">
        <v>34220826.36</v>
      </c>
      <c r="K2778" s="9">
        <v>32061005.06</v>
      </c>
      <c r="L2778" s="9">
        <v>9063452.95</v>
      </c>
      <c r="M2778" s="9">
        <v>7666816.16</v>
      </c>
      <c r="N2778" s="9">
        <v>7291533.29</v>
      </c>
      <c r="O2778" s="9">
        <v>7109220.53</v>
      </c>
      <c r="P2778" s="9">
        <v>3780608.68</v>
      </c>
      <c r="Q2778" s="9">
        <v>1466658.01</v>
      </c>
      <c r="R2778" s="9">
        <v>1801502.38</v>
      </c>
      <c r="S2778" s="9">
        <v>1749109.98</v>
      </c>
      <c r="T2778" s="9">
        <v>1240423.69</v>
      </c>
      <c r="U2778" s="9">
        <v>123834.35</v>
      </c>
      <c r="V2778" s="9">
        <v>619362.72</v>
      </c>
      <c r="W2778" s="9">
        <v>627576.74</v>
      </c>
      <c r="X2778" s="9">
        <v>404345.44</v>
      </c>
      <c r="Y2778" s="9">
        <v>67104.19</v>
      </c>
      <c r="Z2778" s="9">
        <v>50000</v>
      </c>
      <c r="AA2778" s="9">
        <v>36000</v>
      </c>
      <c r="AB2778" s="9">
        <v>167136</v>
      </c>
      <c r="AC2778" s="9">
        <v>152136</v>
      </c>
      <c r="AD2778" s="9">
        <v>131422368.99</v>
      </c>
      <c r="AE2778" s="9">
        <v>2862411.82</v>
      </c>
      <c r="AF2778" s="9">
        <v>3574508.72</v>
      </c>
      <c r="AG2778" s="9">
        <v>15742646.17</v>
      </c>
      <c r="AH2778" s="9">
        <v>28008062.44</v>
      </c>
      <c r="AI2778" s="9">
        <v>31076215.9</v>
      </c>
      <c r="AJ2778" s="9">
        <v>20370817.48</v>
      </c>
      <c r="AK2778" s="9">
        <v>15412113.93</v>
      </c>
      <c r="AL2778" s="9">
        <v>3016802.29</v>
      </c>
      <c r="AM2778" s="2">
        <f t="shared" si="518"/>
        <v>-97487525.88</v>
      </c>
      <c r="AN2778" s="2">
        <f t="shared" si="522"/>
        <v>18154634.03</v>
      </c>
      <c r="AO2778" s="2">
        <f t="shared" si="523"/>
        <v>25201094.48</v>
      </c>
      <c r="AP2778" s="2">
        <f t="shared" si="524"/>
        <v>8141075.3</v>
      </c>
      <c r="AQ2778" s="2">
        <f t="shared" si="525"/>
        <v>-2119167.21</v>
      </c>
      <c r="AR2778" s="2">
        <f t="shared" si="526"/>
        <v>-2271108.21</v>
      </c>
      <c r="AS2778" s="2">
        <f t="shared" si="527"/>
        <v>11491202.32</v>
      </c>
      <c r="AT2778" s="2">
        <f t="shared" si="528"/>
        <v>20724958.41</v>
      </c>
      <c r="AU2778" s="2">
        <f t="shared" si="529"/>
        <v>30436762.46</v>
      </c>
      <c r="AV2778" s="3">
        <f t="shared" si="519"/>
        <v>-2.13807868145204</v>
      </c>
      <c r="AW2778" s="3">
        <f t="shared" si="520"/>
        <v>1.15058575413685</v>
      </c>
      <c r="AX2778" s="3">
        <f t="shared" si="521"/>
        <v>-0.197311170049445</v>
      </c>
    </row>
    <row r="2779" spans="1:50">
      <c r="A2779" s="8" t="s">
        <v>5570</v>
      </c>
      <c r="B2779" s="8" t="s">
        <v>5571</v>
      </c>
      <c r="C2779" s="9">
        <v>504528656.54</v>
      </c>
      <c r="D2779" s="9">
        <v>461456280.27</v>
      </c>
      <c r="E2779" s="9">
        <v>401508068.18</v>
      </c>
      <c r="F2779" s="9">
        <v>237281459.9</v>
      </c>
      <c r="G2779" s="9">
        <v>277003271.72</v>
      </c>
      <c r="H2779" s="9">
        <v>272309782</v>
      </c>
      <c r="I2779" s="9">
        <v>165924579.09</v>
      </c>
      <c r="J2779" s="9">
        <v>63905522.73</v>
      </c>
      <c r="K2779" s="9">
        <v>31982246.2</v>
      </c>
      <c r="L2779" s="9">
        <v>110060535</v>
      </c>
      <c r="M2779" s="9">
        <v>99071582.9</v>
      </c>
      <c r="N2779" s="9">
        <v>81385771.2</v>
      </c>
      <c r="O2779" s="9">
        <v>64842723.8</v>
      </c>
      <c r="P2779" s="9">
        <v>52057571.5</v>
      </c>
      <c r="Q2779" s="9">
        <v>37289664.9</v>
      </c>
      <c r="R2779" s="9">
        <v>23631055.2</v>
      </c>
      <c r="S2779" s="9">
        <v>14762600</v>
      </c>
      <c r="T2779" s="9">
        <v>9696433.88</v>
      </c>
      <c r="U2779" s="9">
        <v>41085.86</v>
      </c>
      <c r="V2779" s="9">
        <v>57163.18</v>
      </c>
      <c r="W2779" s="9">
        <v>56867.04</v>
      </c>
      <c r="X2779" s="9">
        <v>42573.54</v>
      </c>
      <c r="Y2779" s="9">
        <v>27301.2</v>
      </c>
      <c r="Z2779" s="9">
        <v>45804.49</v>
      </c>
      <c r="AA2779" s="9">
        <v>45365.64</v>
      </c>
      <c r="AB2779" s="9">
        <v>636000</v>
      </c>
      <c r="AC2779" s="9">
        <v>253114.82</v>
      </c>
      <c r="AD2779" s="9">
        <v>283714693.61</v>
      </c>
      <c r="AE2779" s="9">
        <v>176306624.61</v>
      </c>
      <c r="AF2779" s="9">
        <v>263960385.59</v>
      </c>
      <c r="AG2779" s="9">
        <v>144530417.26</v>
      </c>
      <c r="AH2779" s="9">
        <v>189003426.33</v>
      </c>
      <c r="AI2779" s="9">
        <v>190077554.01</v>
      </c>
      <c r="AJ2779" s="9">
        <v>113445214.42</v>
      </c>
      <c r="AK2779" s="9">
        <v>64826304.96</v>
      </c>
      <c r="AL2779" s="9">
        <v>34642319.87</v>
      </c>
      <c r="AM2779" s="2">
        <f t="shared" si="518"/>
        <v>330915583.79</v>
      </c>
      <c r="AN2779" s="2">
        <f t="shared" si="522"/>
        <v>384278401.74</v>
      </c>
      <c r="AO2779" s="2">
        <f t="shared" si="523"/>
        <v>218990320.83</v>
      </c>
      <c r="AP2779" s="2">
        <f t="shared" si="524"/>
        <v>157636339.98</v>
      </c>
      <c r="AQ2779" s="2">
        <f t="shared" si="525"/>
        <v>140084718.09</v>
      </c>
      <c r="AR2779" s="2">
        <f t="shared" si="526"/>
        <v>119567697.38</v>
      </c>
      <c r="AS2779" s="2">
        <f t="shared" si="527"/>
        <v>76155785.51</v>
      </c>
      <c r="AT2779" s="2">
        <f t="shared" si="528"/>
        <v>14477817.77</v>
      </c>
      <c r="AU2779" s="2">
        <f t="shared" si="529"/>
        <v>7289475.03</v>
      </c>
      <c r="AV2779" s="3">
        <f t="shared" si="519"/>
        <v>0.52796512145557</v>
      </c>
      <c r="AW2779" s="3">
        <f t="shared" si="520"/>
        <v>0.187586608849734</v>
      </c>
      <c r="AX2779" s="3">
        <f t="shared" si="521"/>
        <v>0.66914224250057</v>
      </c>
    </row>
    <row r="2780" spans="1:50">
      <c r="A2780" s="8" t="s">
        <v>5572</v>
      </c>
      <c r="B2780" s="8" t="s">
        <v>5573</v>
      </c>
      <c r="C2780" s="9">
        <v>-1551267504.1</v>
      </c>
      <c r="D2780" s="9">
        <v>-1092545436.06</v>
      </c>
      <c r="E2780" s="9">
        <v>-936517823.35</v>
      </c>
      <c r="F2780" s="9">
        <v>397943111.27</v>
      </c>
      <c r="G2780" s="9">
        <v>413809537.85</v>
      </c>
      <c r="H2780" s="9">
        <v>322894873.34</v>
      </c>
      <c r="I2780" s="9">
        <v>119452531.65</v>
      </c>
      <c r="J2780" s="9">
        <v>35302789.86</v>
      </c>
      <c r="K2780" s="9">
        <v>31963282.74</v>
      </c>
      <c r="L2780" s="9">
        <v>154727100</v>
      </c>
      <c r="M2780" s="9">
        <v>218830378</v>
      </c>
      <c r="N2780" s="9">
        <v>237867387</v>
      </c>
      <c r="O2780" s="9">
        <v>144295143</v>
      </c>
      <c r="P2780" s="9">
        <v>103205794</v>
      </c>
      <c r="Q2780" s="9">
        <v>83483507</v>
      </c>
      <c r="R2780" s="9">
        <v>45915477.6</v>
      </c>
      <c r="S2780" s="9">
        <v>36158386.3</v>
      </c>
      <c r="T2780" s="9">
        <v>20616332.6</v>
      </c>
      <c r="U2780" s="9">
        <v>1617449.08</v>
      </c>
      <c r="V2780" s="9">
        <v>4354767.73</v>
      </c>
      <c r="W2780" s="9">
        <v>6220199.54</v>
      </c>
      <c r="X2780" s="9">
        <v>11465497.66</v>
      </c>
      <c r="Y2780" s="9">
        <v>7747841.87</v>
      </c>
      <c r="Z2780" s="9">
        <v>5620938.39</v>
      </c>
      <c r="AA2780" s="9">
        <v>1562612.84</v>
      </c>
      <c r="AB2780" s="9">
        <v>1433362.68</v>
      </c>
      <c r="AC2780" s="9">
        <v>1309445.95</v>
      </c>
      <c r="AD2780" s="9">
        <v>25383669.43</v>
      </c>
      <c r="AE2780" s="9">
        <v>179425787.43</v>
      </c>
      <c r="AF2780" s="9">
        <v>272716226.19</v>
      </c>
      <c r="AG2780" s="9">
        <v>1716952237.49</v>
      </c>
      <c r="AH2780" s="9">
        <v>807302992.08</v>
      </c>
      <c r="AI2780" s="9">
        <v>358064590.66</v>
      </c>
      <c r="AJ2780" s="9">
        <v>236805611.46</v>
      </c>
      <c r="AK2780" s="9">
        <v>132537633.41</v>
      </c>
      <c r="AL2780" s="9">
        <v>140343346.41</v>
      </c>
      <c r="AM2780" s="2">
        <f t="shared" si="518"/>
        <v>-1420306624.45</v>
      </c>
      <c r="AN2780" s="2">
        <f t="shared" si="522"/>
        <v>-1048786077.76</v>
      </c>
      <c r="AO2780" s="2">
        <f t="shared" si="523"/>
        <v>-965146463</v>
      </c>
      <c r="AP2780" s="2">
        <f t="shared" si="524"/>
        <v>-1163248485.56</v>
      </c>
      <c r="AQ2780" s="2">
        <f t="shared" si="525"/>
        <v>-282539818.36</v>
      </c>
      <c r="AR2780" s="2">
        <f t="shared" si="526"/>
        <v>53934728.0699999</v>
      </c>
      <c r="AS2780" s="2">
        <f t="shared" si="527"/>
        <v>-69874989.37</v>
      </c>
      <c r="AT2780" s="2">
        <f t="shared" si="528"/>
        <v>-59643094.57</v>
      </c>
      <c r="AU2780" s="2">
        <f t="shared" si="529"/>
        <v>-86454285.12</v>
      </c>
      <c r="AV2780" s="3">
        <f t="shared" si="519"/>
        <v>0.364791083591581</v>
      </c>
      <c r="AW2780" s="3">
        <f t="shared" si="520"/>
        <v>0.381212468625766</v>
      </c>
      <c r="AX2780" s="3">
        <f t="shared" si="521"/>
        <v>0.542224726755341</v>
      </c>
    </row>
    <row r="2781" spans="1:50">
      <c r="A2781" s="8" t="s">
        <v>5574</v>
      </c>
      <c r="B2781" s="8" t="s">
        <v>5575</v>
      </c>
      <c r="C2781" s="9">
        <v>1455423176.44</v>
      </c>
      <c r="D2781" s="9">
        <v>-4716183937.2</v>
      </c>
      <c r="E2781" s="9">
        <v>-100071501.57</v>
      </c>
      <c r="F2781" s="9">
        <v>-135909530.97</v>
      </c>
      <c r="G2781" s="9">
        <v>39973024.57</v>
      </c>
      <c r="H2781" s="9">
        <v>39271625.81</v>
      </c>
      <c r="I2781" s="9">
        <v>31840711.32</v>
      </c>
      <c r="J2781" s="9">
        <v>43924656.07</v>
      </c>
      <c r="K2781" s="9">
        <v>31952414.9</v>
      </c>
      <c r="L2781" s="9">
        <v>69384161.5</v>
      </c>
      <c r="M2781" s="9">
        <v>43685996.5</v>
      </c>
      <c r="N2781" s="9">
        <v>40149672.7</v>
      </c>
      <c r="O2781" s="9">
        <v>30905490.6</v>
      </c>
      <c r="P2781" s="9">
        <v>30391358.9</v>
      </c>
      <c r="Q2781" s="9">
        <v>29698987.9</v>
      </c>
      <c r="R2781" s="9">
        <v>30018173.1</v>
      </c>
      <c r="S2781" s="9">
        <v>26603293.7</v>
      </c>
      <c r="T2781" s="9">
        <v>20728599.4</v>
      </c>
      <c r="U2781" s="9">
        <v>4717779.13</v>
      </c>
      <c r="V2781" s="9">
        <v>2207177.81</v>
      </c>
      <c r="W2781" s="9">
        <v>2061295.55</v>
      </c>
      <c r="X2781" s="9">
        <v>1901904.14</v>
      </c>
      <c r="Y2781" s="9">
        <v>848352.27</v>
      </c>
      <c r="Z2781" s="9">
        <v>682158.62</v>
      </c>
      <c r="AA2781" s="9">
        <v>1096300.74</v>
      </c>
      <c r="AB2781" s="9">
        <v>1266664.61</v>
      </c>
      <c r="AC2781" s="9">
        <v>368266.28</v>
      </c>
      <c r="AD2781" s="9">
        <v>49433645.91</v>
      </c>
      <c r="AE2781" s="9">
        <v>108459641.95</v>
      </c>
      <c r="AF2781" s="9">
        <v>171742185.08</v>
      </c>
      <c r="AG2781" s="9">
        <v>44814122.16</v>
      </c>
      <c r="AH2781" s="9">
        <v>45577019.05</v>
      </c>
      <c r="AI2781" s="9">
        <v>52308385.45</v>
      </c>
      <c r="AJ2781" s="9">
        <v>28369045.56</v>
      </c>
      <c r="AK2781" s="9">
        <v>61447758.6</v>
      </c>
      <c r="AL2781" s="9">
        <v>116476582.25</v>
      </c>
      <c r="AM2781" s="2">
        <f t="shared" si="518"/>
        <v>1480091471.16</v>
      </c>
      <c r="AN2781" s="2">
        <f t="shared" si="522"/>
        <v>-4778750404.84</v>
      </c>
      <c r="AO2781" s="2">
        <f t="shared" si="523"/>
        <v>-229602718.4</v>
      </c>
      <c r="AP2781" s="2">
        <f t="shared" si="524"/>
        <v>-147916258.39</v>
      </c>
      <c r="AQ2781" s="2">
        <f t="shared" si="525"/>
        <v>25635716.69</v>
      </c>
      <c r="AR2781" s="2">
        <f t="shared" si="526"/>
        <v>17344386.88</v>
      </c>
      <c r="AS2781" s="2">
        <f t="shared" si="527"/>
        <v>34586139.6</v>
      </c>
      <c r="AT2781" s="2">
        <f t="shared" si="528"/>
        <v>10346855.78</v>
      </c>
      <c r="AU2781" s="2">
        <f t="shared" si="529"/>
        <v>-63427301.67</v>
      </c>
      <c r="AV2781" s="3">
        <f t="shared" si="519"/>
        <v>-2.41906199456702</v>
      </c>
      <c r="AW2781" s="3">
        <f t="shared" si="520"/>
        <v>1.250549753977</v>
      </c>
      <c r="AX2781" s="3">
        <f t="shared" si="521"/>
        <v>0.151568949240851</v>
      </c>
    </row>
    <row r="2782" spans="1:50">
      <c r="A2782" s="8" t="s">
        <v>5576</v>
      </c>
      <c r="B2782" s="8" t="s">
        <v>5577</v>
      </c>
      <c r="C2782" s="9">
        <v>4295843.55</v>
      </c>
      <c r="D2782" s="9">
        <v>33545116.6</v>
      </c>
      <c r="E2782" s="9">
        <v>-839156390.79</v>
      </c>
      <c r="F2782" s="9">
        <v>-1276900784.64</v>
      </c>
      <c r="G2782" s="9">
        <v>365266276.47</v>
      </c>
      <c r="H2782" s="9">
        <v>303018450.57</v>
      </c>
      <c r="I2782" s="9">
        <v>120348656.52</v>
      </c>
      <c r="J2782" s="9">
        <v>34354842.46</v>
      </c>
      <c r="K2782" s="9">
        <v>31931920.43</v>
      </c>
      <c r="L2782" s="9">
        <v>13776424.7</v>
      </c>
      <c r="M2782" s="9">
        <v>6581603.94</v>
      </c>
      <c r="N2782" s="9">
        <v>5486417.29</v>
      </c>
      <c r="O2782" s="9">
        <v>5940750.37</v>
      </c>
      <c r="P2782" s="9">
        <v>6160507.61</v>
      </c>
      <c r="Q2782" s="9">
        <v>10838375.1</v>
      </c>
      <c r="R2782" s="9">
        <v>12104279.5</v>
      </c>
      <c r="S2782" s="9">
        <v>12099079.8</v>
      </c>
      <c r="T2782" s="9">
        <v>9252702.1</v>
      </c>
      <c r="U2782" s="9">
        <v>20608380.4</v>
      </c>
      <c r="V2782" s="9">
        <v>20974117.73</v>
      </c>
      <c r="W2782" s="9">
        <v>31919415.33</v>
      </c>
      <c r="X2782" s="9">
        <v>14851375.11</v>
      </c>
      <c r="Y2782" s="9">
        <v>7107779.1</v>
      </c>
      <c r="Z2782" s="9">
        <v>5440724.32</v>
      </c>
      <c r="AA2782" s="9">
        <v>4070195.95</v>
      </c>
      <c r="AB2782" s="9">
        <v>2266446.33</v>
      </c>
      <c r="AC2782" s="9">
        <v>4624577.64</v>
      </c>
      <c r="AD2782" s="9">
        <v>249779922.99</v>
      </c>
      <c r="AE2782" s="9">
        <v>68959312.02</v>
      </c>
      <c r="AF2782" s="9">
        <v>82724535.83</v>
      </c>
      <c r="AG2782" s="9">
        <v>36433098.59</v>
      </c>
      <c r="AH2782" s="9">
        <v>52459323.75</v>
      </c>
      <c r="AI2782" s="9">
        <v>14683882.18</v>
      </c>
      <c r="AJ2782" s="9">
        <v>48852264.78</v>
      </c>
      <c r="AK2782" s="9">
        <v>25458765.42</v>
      </c>
      <c r="AL2782" s="9">
        <v>65539071.83</v>
      </c>
      <c r="AM2782" s="2">
        <f t="shared" si="518"/>
        <v>-211099274.34</v>
      </c>
      <c r="AN2782" s="2">
        <f t="shared" si="522"/>
        <v>-7858473.75</v>
      </c>
      <c r="AO2782" s="2">
        <f t="shared" si="523"/>
        <v>-884475094</v>
      </c>
      <c r="AP2782" s="2">
        <f t="shared" si="524"/>
        <v>-1292541757.75</v>
      </c>
      <c r="AQ2782" s="2">
        <f t="shared" si="525"/>
        <v>326075239.43</v>
      </c>
      <c r="AR2782" s="2">
        <f t="shared" si="526"/>
        <v>304613667.81</v>
      </c>
      <c r="AS2782" s="2">
        <f t="shared" si="527"/>
        <v>87670867.19</v>
      </c>
      <c r="AT2782" s="2">
        <f t="shared" si="528"/>
        <v>23261603.17</v>
      </c>
      <c r="AU2782" s="2">
        <f t="shared" si="529"/>
        <v>-19729871.66</v>
      </c>
      <c r="AV2782" s="3">
        <f t="shared" si="519"/>
        <v>0.301288551347006</v>
      </c>
      <c r="AW2782" s="3">
        <f t="shared" si="520"/>
        <v>-1.91671383069965</v>
      </c>
      <c r="AX2782" s="3">
        <f t="shared" si="521"/>
        <v>1.00779816846812</v>
      </c>
    </row>
    <row r="2783" spans="1:50">
      <c r="A2783" s="8" t="s">
        <v>5578</v>
      </c>
      <c r="B2783" s="8" t="s">
        <v>5579</v>
      </c>
      <c r="C2783" s="9">
        <v>30938509.02</v>
      </c>
      <c r="D2783" s="9">
        <v>7975477.34</v>
      </c>
      <c r="E2783" s="9">
        <v>14793437.91</v>
      </c>
      <c r="F2783" s="9">
        <v>-78628823.43</v>
      </c>
      <c r="G2783" s="9">
        <v>1490028.4</v>
      </c>
      <c r="H2783" s="9">
        <v>16196748.14</v>
      </c>
      <c r="I2783" s="9">
        <v>-274685790.29</v>
      </c>
      <c r="J2783" s="9">
        <v>-152659660.3</v>
      </c>
      <c r="K2783" s="9">
        <v>31895653.05</v>
      </c>
      <c r="L2783" s="9">
        <v>30497889.3</v>
      </c>
      <c r="M2783" s="9">
        <v>24215792.2</v>
      </c>
      <c r="N2783" s="9">
        <v>22925494</v>
      </c>
      <c r="O2783" s="9">
        <v>39441379.7</v>
      </c>
      <c r="P2783" s="9">
        <v>36232775.4</v>
      </c>
      <c r="Q2783" s="9">
        <v>75677633.7</v>
      </c>
      <c r="R2783" s="9">
        <v>103058921</v>
      </c>
      <c r="S2783" s="9">
        <v>86393326.9</v>
      </c>
      <c r="T2783" s="9">
        <v>60685687</v>
      </c>
      <c r="U2783" s="9">
        <v>831578.71</v>
      </c>
      <c r="V2783" s="9">
        <v>755157.95</v>
      </c>
      <c r="W2783" s="9">
        <v>755688.61</v>
      </c>
      <c r="X2783" s="9">
        <v>782844.75</v>
      </c>
      <c r="Y2783" s="9">
        <v>378651.8</v>
      </c>
      <c r="Z2783" s="9">
        <v>4589904.22</v>
      </c>
      <c r="AA2783" s="9">
        <v>1683628.86</v>
      </c>
      <c r="AB2783" s="9">
        <v>1220585.68</v>
      </c>
      <c r="AC2783" s="9">
        <v>1204791.1</v>
      </c>
      <c r="AD2783" s="9">
        <v>57484474.15</v>
      </c>
      <c r="AE2783" s="9">
        <v>45643522.44</v>
      </c>
      <c r="AF2783" s="9">
        <v>48009812.47</v>
      </c>
      <c r="AG2783" s="9">
        <v>70003507.23</v>
      </c>
      <c r="AH2783" s="9">
        <v>41019875.04</v>
      </c>
      <c r="AI2783" s="9">
        <v>43407935.56</v>
      </c>
      <c r="AJ2783" s="9">
        <v>102102668.99</v>
      </c>
      <c r="AK2783" s="9">
        <v>190875782.26</v>
      </c>
      <c r="AL2783" s="9">
        <v>182580227.86</v>
      </c>
      <c r="AM2783" s="2">
        <f t="shared" si="518"/>
        <v>4783502.88</v>
      </c>
      <c r="AN2783" s="2">
        <f t="shared" si="522"/>
        <v>-12697094.95</v>
      </c>
      <c r="AO2783" s="2">
        <f t="shared" si="523"/>
        <v>-9535191.95</v>
      </c>
      <c r="AP2783" s="2">
        <f t="shared" si="524"/>
        <v>-108408106.21</v>
      </c>
      <c r="AQ2783" s="2">
        <f t="shared" si="525"/>
        <v>-2918419.44000001</v>
      </c>
      <c r="AR2783" s="2">
        <f t="shared" si="526"/>
        <v>53056350.5</v>
      </c>
      <c r="AS2783" s="2">
        <f t="shared" si="527"/>
        <v>-272045909.42</v>
      </c>
      <c r="AT2783" s="2">
        <f t="shared" si="528"/>
        <v>-255921529.98</v>
      </c>
      <c r="AU2783" s="2">
        <f t="shared" si="529"/>
        <v>-88794096.71</v>
      </c>
      <c r="AV2783" s="3">
        <f t="shared" si="519"/>
        <v>-1.72283673614203</v>
      </c>
      <c r="AW2783" s="3">
        <f t="shared" si="520"/>
        <v>-2.10387441099707</v>
      </c>
      <c r="AX2783" s="3">
        <f t="shared" si="521"/>
        <v>0.0338232081691174</v>
      </c>
    </row>
    <row r="2784" spans="1:50">
      <c r="A2784" s="8" t="s">
        <v>5580</v>
      </c>
      <c r="B2784" s="8" t="s">
        <v>5581</v>
      </c>
      <c r="C2784" s="9">
        <v>-127176282.86</v>
      </c>
      <c r="D2784" s="9">
        <v>49142739.18</v>
      </c>
      <c r="E2784" s="9">
        <v>-64080936.68</v>
      </c>
      <c r="F2784" s="9">
        <v>54579586.18</v>
      </c>
      <c r="G2784" s="9">
        <v>15978713.32</v>
      </c>
      <c r="H2784" s="9">
        <v>-51013549.25</v>
      </c>
      <c r="I2784" s="9">
        <v>44232710.86</v>
      </c>
      <c r="J2784" s="9">
        <v>-220752697.76</v>
      </c>
      <c r="K2784" s="9">
        <v>31893396.67</v>
      </c>
      <c r="L2784" s="9">
        <v>84471007.8</v>
      </c>
      <c r="M2784" s="9">
        <v>67382785.1</v>
      </c>
      <c r="N2784" s="9">
        <v>66808015.4</v>
      </c>
      <c r="O2784" s="9">
        <v>58643149.8</v>
      </c>
      <c r="P2784" s="9">
        <v>55714596.6</v>
      </c>
      <c r="Q2784" s="9">
        <v>32657803.1</v>
      </c>
      <c r="R2784" s="9">
        <v>42321289.2</v>
      </c>
      <c r="S2784" s="9">
        <v>60279592.8</v>
      </c>
      <c r="T2784" s="9">
        <v>84430227.5</v>
      </c>
      <c r="U2784" s="9">
        <v>16316543.02</v>
      </c>
      <c r="V2784" s="9">
        <v>6831384.66</v>
      </c>
      <c r="W2784" s="9">
        <v>7830796.6</v>
      </c>
      <c r="X2784" s="9">
        <v>9656355.07</v>
      </c>
      <c r="Y2784" s="9">
        <v>12522087.31</v>
      </c>
      <c r="Z2784" s="9">
        <v>14425467.85</v>
      </c>
      <c r="AA2784" s="9">
        <v>2216114.61</v>
      </c>
      <c r="AB2784" s="9">
        <v>6267678.07</v>
      </c>
      <c r="AC2784" s="9">
        <v>6315971.29</v>
      </c>
      <c r="AD2784" s="9">
        <v>316890535.59</v>
      </c>
      <c r="AE2784" s="9">
        <v>344047855.43</v>
      </c>
      <c r="AF2784" s="9">
        <v>136741245.55</v>
      </c>
      <c r="AG2784" s="9">
        <v>346048567.82</v>
      </c>
      <c r="AH2784" s="9">
        <v>62350187.56</v>
      </c>
      <c r="AI2784" s="9">
        <v>96696244</v>
      </c>
      <c r="AJ2784" s="9">
        <v>13669526.83</v>
      </c>
      <c r="AK2784" s="9">
        <v>34079687.59</v>
      </c>
      <c r="AL2784" s="9">
        <v>58006304.57</v>
      </c>
      <c r="AM2784" s="2">
        <f t="shared" si="518"/>
        <v>-343279267.63</v>
      </c>
      <c r="AN2784" s="2">
        <f t="shared" si="522"/>
        <v>-220690946.49</v>
      </c>
      <c r="AO2784" s="2">
        <f t="shared" si="523"/>
        <v>-126183370.23</v>
      </c>
      <c r="AP2784" s="2">
        <f t="shared" si="524"/>
        <v>-223169476.77</v>
      </c>
      <c r="AQ2784" s="2">
        <f t="shared" si="525"/>
        <v>21865209.67</v>
      </c>
      <c r="AR2784" s="2">
        <f t="shared" si="526"/>
        <v>-100626522.3</v>
      </c>
      <c r="AS2784" s="2">
        <f t="shared" si="527"/>
        <v>75100587.84</v>
      </c>
      <c r="AT2784" s="2">
        <f t="shared" si="528"/>
        <v>-188285114.48</v>
      </c>
      <c r="AU2784" s="2">
        <f t="shared" si="529"/>
        <v>64633290.89</v>
      </c>
      <c r="AV2784" s="3">
        <f t="shared" si="519"/>
        <v>-2.20386229279745</v>
      </c>
      <c r="AW2784" s="3">
        <f t="shared" si="520"/>
        <v>-2.73451789873707</v>
      </c>
      <c r="AX2784" s="3" t="e">
        <f t="shared" si="521"/>
        <v>#NUM!</v>
      </c>
    </row>
    <row r="2785" spans="1:50">
      <c r="A2785" s="8" t="s">
        <v>5582</v>
      </c>
      <c r="B2785" s="8" t="s">
        <v>5583</v>
      </c>
      <c r="C2785" s="9">
        <v>21285717.38</v>
      </c>
      <c r="D2785" s="9">
        <v>-16026279.82</v>
      </c>
      <c r="E2785" s="9">
        <v>22577465.38</v>
      </c>
      <c r="F2785" s="9">
        <v>-303026620.59</v>
      </c>
      <c r="G2785" s="9">
        <v>46873949.03</v>
      </c>
      <c r="H2785" s="9">
        <v>37007015.77</v>
      </c>
      <c r="I2785" s="9">
        <v>23357920.75</v>
      </c>
      <c r="J2785" s="9">
        <v>28837781.13</v>
      </c>
      <c r="K2785" s="9">
        <v>31889851.46</v>
      </c>
      <c r="L2785" s="9">
        <v>269895398</v>
      </c>
      <c r="M2785" s="9">
        <v>138148983</v>
      </c>
      <c r="N2785" s="9">
        <v>133917877</v>
      </c>
      <c r="O2785" s="9">
        <v>130562683</v>
      </c>
      <c r="P2785" s="9">
        <v>120901110</v>
      </c>
      <c r="Q2785" s="9">
        <v>111956233</v>
      </c>
      <c r="R2785" s="9">
        <v>113645648</v>
      </c>
      <c r="S2785" s="9">
        <v>90061019.3</v>
      </c>
      <c r="T2785" s="9">
        <v>88068409.6</v>
      </c>
      <c r="U2785" s="9">
        <v>0</v>
      </c>
      <c r="V2785" s="9">
        <v>100833.33</v>
      </c>
      <c r="W2785" s="9">
        <v>64166.67</v>
      </c>
      <c r="X2785" s="9">
        <v>0</v>
      </c>
      <c r="Y2785" s="9">
        <v>0</v>
      </c>
      <c r="Z2785" s="9">
        <v>0</v>
      </c>
      <c r="AA2785" s="9">
        <v>0</v>
      </c>
      <c r="AB2785" s="9">
        <v>0</v>
      </c>
      <c r="AC2785" s="9">
        <v>0</v>
      </c>
      <c r="AD2785" s="9">
        <v>264683272.79</v>
      </c>
      <c r="AE2785" s="9">
        <v>152766839.3</v>
      </c>
      <c r="AF2785" s="9">
        <v>131329021.94</v>
      </c>
      <c r="AG2785" s="9">
        <v>97333662.41</v>
      </c>
      <c r="AH2785" s="9">
        <v>157083884.39</v>
      </c>
      <c r="AI2785" s="9">
        <v>273268827.62</v>
      </c>
      <c r="AJ2785" s="9">
        <v>183809577.55</v>
      </c>
      <c r="AK2785" s="9">
        <v>157139116.09</v>
      </c>
      <c r="AL2785" s="9">
        <v>379223474.95</v>
      </c>
      <c r="AM2785" s="2">
        <f t="shared" si="518"/>
        <v>26497842.59</v>
      </c>
      <c r="AN2785" s="2">
        <f t="shared" si="522"/>
        <v>-30543302.79</v>
      </c>
      <c r="AO2785" s="2">
        <f t="shared" si="523"/>
        <v>25230487.11</v>
      </c>
      <c r="AP2785" s="2">
        <f t="shared" si="524"/>
        <v>-269797600</v>
      </c>
      <c r="AQ2785" s="2">
        <f t="shared" si="525"/>
        <v>10691174.64</v>
      </c>
      <c r="AR2785" s="2">
        <f t="shared" si="526"/>
        <v>-124305578.85</v>
      </c>
      <c r="AS2785" s="2">
        <f t="shared" si="527"/>
        <v>-46806008.8</v>
      </c>
      <c r="AT2785" s="2">
        <f t="shared" si="528"/>
        <v>-38240315.66</v>
      </c>
      <c r="AU2785" s="2">
        <f t="shared" si="529"/>
        <v>-259265213.89</v>
      </c>
      <c r="AV2785" s="3">
        <f t="shared" si="519"/>
        <v>-1.77614112563238</v>
      </c>
      <c r="AW2785" s="3">
        <f t="shared" si="520"/>
        <v>0.199049240732532</v>
      </c>
      <c r="AX2785" s="3">
        <f t="shared" si="521"/>
        <v>0.00665882515197058</v>
      </c>
    </row>
    <row r="2786" spans="1:50">
      <c r="A2786" s="8" t="s">
        <v>5584</v>
      </c>
      <c r="B2786" s="8" t="s">
        <v>5585</v>
      </c>
      <c r="C2786" s="9">
        <v>24744964.45</v>
      </c>
      <c r="D2786" s="9">
        <v>23419933.84</v>
      </c>
      <c r="E2786" s="9">
        <v>8553393.24</v>
      </c>
      <c r="F2786" s="9">
        <v>28125620.02</v>
      </c>
      <c r="G2786" s="9">
        <v>40102577.01</v>
      </c>
      <c r="H2786" s="9">
        <v>37773347.9</v>
      </c>
      <c r="I2786" s="9">
        <v>59998279.19</v>
      </c>
      <c r="J2786" s="9">
        <v>26939300.46</v>
      </c>
      <c r="K2786" s="9">
        <v>31710681.56</v>
      </c>
      <c r="L2786" s="9">
        <v>16453723.3</v>
      </c>
      <c r="M2786" s="9">
        <v>17752743.6</v>
      </c>
      <c r="N2786" s="9">
        <v>16777679.2</v>
      </c>
      <c r="O2786" s="9">
        <v>16606657</v>
      </c>
      <c r="P2786" s="9">
        <v>16084301.3</v>
      </c>
      <c r="Q2786" s="9">
        <v>15734408.7</v>
      </c>
      <c r="R2786" s="9">
        <v>15225205.1</v>
      </c>
      <c r="S2786" s="9">
        <v>15205831.3</v>
      </c>
      <c r="T2786" s="9">
        <v>0</v>
      </c>
      <c r="U2786" s="9">
        <v>1629514.7</v>
      </c>
      <c r="V2786" s="9">
        <v>1016602.89</v>
      </c>
      <c r="W2786" s="9">
        <v>761939.44</v>
      </c>
      <c r="X2786" s="9">
        <v>373029.76</v>
      </c>
      <c r="Y2786" s="9">
        <v>320986.43</v>
      </c>
      <c r="Z2786" s="9">
        <v>2259439.64</v>
      </c>
      <c r="AA2786" s="9">
        <v>2245565.39</v>
      </c>
      <c r="AB2786" s="9">
        <v>2344671.12</v>
      </c>
      <c r="AC2786" s="9">
        <v>0</v>
      </c>
      <c r="AD2786" s="9">
        <v>3340368.07</v>
      </c>
      <c r="AE2786" s="9">
        <v>5324118.09</v>
      </c>
      <c r="AF2786" s="9">
        <v>7995499.76</v>
      </c>
      <c r="AG2786" s="9">
        <v>5384203.21</v>
      </c>
      <c r="AH2786" s="9">
        <v>2258828.4</v>
      </c>
      <c r="AI2786" s="9">
        <v>10391935.13</v>
      </c>
      <c r="AJ2786" s="9">
        <v>7633048.74</v>
      </c>
      <c r="AK2786" s="9">
        <v>7108468.76</v>
      </c>
      <c r="AL2786" s="9">
        <v>33467949.69</v>
      </c>
      <c r="AM2786" s="2">
        <f t="shared" si="518"/>
        <v>39487834.38</v>
      </c>
      <c r="AN2786" s="2">
        <f t="shared" si="522"/>
        <v>36865162.24</v>
      </c>
      <c r="AO2786" s="2">
        <f t="shared" si="523"/>
        <v>18097512.12</v>
      </c>
      <c r="AP2786" s="2">
        <f t="shared" si="524"/>
        <v>39721103.57</v>
      </c>
      <c r="AQ2786" s="2">
        <f t="shared" si="525"/>
        <v>54249036.34</v>
      </c>
      <c r="AR2786" s="2">
        <f t="shared" si="526"/>
        <v>45375261.11</v>
      </c>
      <c r="AS2786" s="2">
        <f t="shared" si="527"/>
        <v>69836000.94</v>
      </c>
      <c r="AT2786" s="2">
        <f t="shared" si="528"/>
        <v>37381334.12</v>
      </c>
      <c r="AU2786" s="2">
        <f t="shared" si="529"/>
        <v>-1757268.13</v>
      </c>
      <c r="AV2786" s="3">
        <f t="shared" si="519"/>
        <v>-2.41312502407964</v>
      </c>
      <c r="AW2786" s="3">
        <f t="shared" si="520"/>
        <v>-0.06154326011365</v>
      </c>
      <c r="AX2786" s="3" t="e">
        <f t="shared" si="521"/>
        <v>#NUM!</v>
      </c>
    </row>
    <row r="2787" spans="1:50">
      <c r="A2787" s="8" t="s">
        <v>5586</v>
      </c>
      <c r="B2787" s="8" t="s">
        <v>5587</v>
      </c>
      <c r="C2787" s="9">
        <v>40110208.06</v>
      </c>
      <c r="D2787" s="9">
        <v>29299149.73</v>
      </c>
      <c r="E2787" s="9">
        <v>19826625.77</v>
      </c>
      <c r="F2787" s="9">
        <v>5809467.17</v>
      </c>
      <c r="G2787" s="9">
        <v>41224557.26</v>
      </c>
      <c r="H2787" s="9">
        <v>35434755.49</v>
      </c>
      <c r="I2787" s="9">
        <v>32729102.85</v>
      </c>
      <c r="J2787" s="9">
        <v>32384332.15</v>
      </c>
      <c r="K2787" s="9">
        <v>31706339.07</v>
      </c>
      <c r="L2787" s="9">
        <v>8006118.38</v>
      </c>
      <c r="M2787" s="9">
        <v>7476757.16</v>
      </c>
      <c r="N2787" s="9">
        <v>6749320.29</v>
      </c>
      <c r="O2787" s="9">
        <v>7525318.92</v>
      </c>
      <c r="P2787" s="9">
        <v>5287047.05</v>
      </c>
      <c r="Q2787" s="9">
        <v>5124965.89</v>
      </c>
      <c r="R2787" s="9">
        <v>5252265.12</v>
      </c>
      <c r="S2787" s="9">
        <v>5308049.56</v>
      </c>
      <c r="T2787" s="9">
        <v>5618206.1</v>
      </c>
      <c r="U2787" s="9">
        <v>23447.96</v>
      </c>
      <c r="V2787" s="9">
        <v>98677.41</v>
      </c>
      <c r="W2787" s="9">
        <v>224556.24</v>
      </c>
      <c r="X2787" s="9">
        <v>358303.19</v>
      </c>
      <c r="Y2787" s="9">
        <v>287449.88</v>
      </c>
      <c r="Z2787" s="9">
        <v>141386.65</v>
      </c>
      <c r="AA2787" s="9">
        <v>106040</v>
      </c>
      <c r="AB2787" s="9">
        <v>0</v>
      </c>
      <c r="AC2787" s="9">
        <v>0</v>
      </c>
      <c r="AD2787" s="9">
        <v>15759629.94</v>
      </c>
      <c r="AE2787" s="9">
        <v>2585869.18</v>
      </c>
      <c r="AF2787" s="9">
        <v>7183375.41</v>
      </c>
      <c r="AG2787" s="9">
        <v>23810563.04</v>
      </c>
      <c r="AH2787" s="9">
        <v>40494722.12</v>
      </c>
      <c r="AI2787" s="9">
        <v>6198987.95</v>
      </c>
      <c r="AJ2787" s="9">
        <v>7196325.18</v>
      </c>
      <c r="AK2787" s="9">
        <v>5582737.64</v>
      </c>
      <c r="AL2787" s="9">
        <v>5319276.86</v>
      </c>
      <c r="AM2787" s="2">
        <f t="shared" si="518"/>
        <v>32380144.46</v>
      </c>
      <c r="AN2787" s="2">
        <f t="shared" si="522"/>
        <v>34288715.12</v>
      </c>
      <c r="AO2787" s="2">
        <f t="shared" si="523"/>
        <v>19617126.89</v>
      </c>
      <c r="AP2787" s="2">
        <f t="shared" si="524"/>
        <v>-10117473.76</v>
      </c>
      <c r="AQ2787" s="2">
        <f t="shared" si="525"/>
        <v>6304332.07</v>
      </c>
      <c r="AR2787" s="2">
        <f t="shared" si="526"/>
        <v>34502120.08</v>
      </c>
      <c r="AS2787" s="2">
        <f t="shared" si="527"/>
        <v>30891082.79</v>
      </c>
      <c r="AT2787" s="2">
        <f t="shared" si="528"/>
        <v>32109644.07</v>
      </c>
      <c r="AU2787" s="2">
        <f t="shared" si="529"/>
        <v>32005268.31</v>
      </c>
      <c r="AV2787" s="3">
        <f t="shared" si="519"/>
        <v>0.00129471360771105</v>
      </c>
      <c r="AW2787" s="3">
        <f t="shared" si="520"/>
        <v>0.387164417990596</v>
      </c>
      <c r="AX2787" s="3" t="e">
        <f t="shared" si="521"/>
        <v>#NUM!</v>
      </c>
    </row>
    <row r="2788" spans="1:50">
      <c r="A2788" s="8" t="s">
        <v>5588</v>
      </c>
      <c r="B2788" s="8" t="s">
        <v>5589</v>
      </c>
      <c r="C2788" s="9">
        <v>87713713.34</v>
      </c>
      <c r="D2788" s="9">
        <v>67227208.17</v>
      </c>
      <c r="E2788" s="9">
        <v>20391497.98</v>
      </c>
      <c r="F2788" s="9">
        <v>-7449446.71</v>
      </c>
      <c r="G2788" s="9">
        <v>0</v>
      </c>
      <c r="H2788" s="9">
        <v>0</v>
      </c>
      <c r="I2788" s="9">
        <v>0</v>
      </c>
      <c r="J2788" s="9">
        <v>24837577.09</v>
      </c>
      <c r="K2788" s="9">
        <v>31704013.54</v>
      </c>
      <c r="L2788" s="9">
        <v>11871304</v>
      </c>
      <c r="M2788" s="9">
        <v>9376467.62</v>
      </c>
      <c r="N2788" s="9">
        <v>10229070.9</v>
      </c>
      <c r="O2788" s="9">
        <v>0</v>
      </c>
      <c r="P2788" s="9">
        <v>0</v>
      </c>
      <c r="Q2788" s="9">
        <v>0</v>
      </c>
      <c r="R2788" s="9">
        <v>0</v>
      </c>
      <c r="S2788" s="9">
        <v>0</v>
      </c>
      <c r="T2788" s="9">
        <v>0</v>
      </c>
      <c r="U2788" s="9">
        <v>3100232.37</v>
      </c>
      <c r="V2788" s="9">
        <v>2812955.45</v>
      </c>
      <c r="W2788" s="9">
        <v>1942557.33</v>
      </c>
      <c r="X2788" s="9">
        <v>1357716.88</v>
      </c>
      <c r="Y2788" s="9">
        <v>0</v>
      </c>
      <c r="Z2788" s="9">
        <v>0</v>
      </c>
      <c r="AA2788" s="9">
        <v>0</v>
      </c>
      <c r="AB2788" s="9">
        <v>0</v>
      </c>
      <c r="AC2788" s="9">
        <v>0</v>
      </c>
      <c r="AD2788" s="9">
        <v>39574104.09</v>
      </c>
      <c r="AE2788" s="9">
        <v>5248996.48</v>
      </c>
      <c r="AF2788" s="9">
        <v>13992664.23</v>
      </c>
      <c r="AG2788" s="9">
        <v>7167077.9</v>
      </c>
      <c r="AH2788" s="9">
        <v>0</v>
      </c>
      <c r="AI2788" s="9">
        <v>0</v>
      </c>
      <c r="AJ2788" s="9">
        <v>0</v>
      </c>
      <c r="AK2788" s="9">
        <v>11123478.14</v>
      </c>
      <c r="AL2788" s="9">
        <v>2505937.83</v>
      </c>
      <c r="AM2788" s="2">
        <f t="shared" si="518"/>
        <v>63111145.62</v>
      </c>
      <c r="AN2788" s="2">
        <f t="shared" si="522"/>
        <v>74167634.76</v>
      </c>
      <c r="AO2788" s="2">
        <f t="shared" si="523"/>
        <v>18570461.98</v>
      </c>
      <c r="AP2788" s="2">
        <f t="shared" si="524"/>
        <v>-13258807.73</v>
      </c>
      <c r="AQ2788" s="2">
        <f t="shared" si="525"/>
        <v>0</v>
      </c>
      <c r="AR2788" s="2">
        <f t="shared" si="526"/>
        <v>0</v>
      </c>
      <c r="AS2788" s="2">
        <f t="shared" si="527"/>
        <v>0</v>
      </c>
      <c r="AT2788" s="2">
        <f t="shared" si="528"/>
        <v>13714098.95</v>
      </c>
      <c r="AU2788" s="2">
        <f t="shared" si="529"/>
        <v>29198075.71</v>
      </c>
      <c r="AV2788" s="3">
        <f t="shared" si="519"/>
        <v>0.0894182545888238</v>
      </c>
      <c r="AW2788" s="3" t="e">
        <f t="shared" si="520"/>
        <v>#DIV/0!</v>
      </c>
      <c r="AX2788" s="3" t="e">
        <f t="shared" si="521"/>
        <v>#NUM!</v>
      </c>
    </row>
    <row r="2789" spans="1:50">
      <c r="A2789" s="8" t="s">
        <v>5590</v>
      </c>
      <c r="B2789" s="8" t="s">
        <v>5591</v>
      </c>
      <c r="C2789" s="9">
        <v>126794369.48</v>
      </c>
      <c r="D2789" s="9">
        <v>104897895.81</v>
      </c>
      <c r="E2789" s="9">
        <v>108436238.74</v>
      </c>
      <c r="F2789" s="9">
        <v>115576204.22</v>
      </c>
      <c r="G2789" s="9">
        <v>61807462.2</v>
      </c>
      <c r="H2789" s="9">
        <v>49845935.39</v>
      </c>
      <c r="I2789" s="9">
        <v>23100334.7</v>
      </c>
      <c r="J2789" s="9">
        <v>32060382.19</v>
      </c>
      <c r="K2789" s="9">
        <v>31688327.19</v>
      </c>
      <c r="L2789" s="9">
        <v>34277521.6</v>
      </c>
      <c r="M2789" s="9">
        <v>17941593</v>
      </c>
      <c r="N2789" s="9">
        <v>15436231.6</v>
      </c>
      <c r="O2789" s="9">
        <v>13889805.8</v>
      </c>
      <c r="P2789" s="9">
        <v>11675682</v>
      </c>
      <c r="Q2789" s="9">
        <v>10949529.1</v>
      </c>
      <c r="R2789" s="9">
        <v>11074900</v>
      </c>
      <c r="S2789" s="9">
        <v>10748700</v>
      </c>
      <c r="T2789" s="9">
        <v>8724500</v>
      </c>
      <c r="U2789" s="9">
        <v>1097251.48</v>
      </c>
      <c r="V2789" s="9">
        <v>0</v>
      </c>
      <c r="W2789" s="9">
        <v>0</v>
      </c>
      <c r="X2789" s="9">
        <v>0</v>
      </c>
      <c r="Y2789" s="9">
        <v>0</v>
      </c>
      <c r="Z2789" s="9">
        <v>0</v>
      </c>
      <c r="AA2789" s="9">
        <v>0</v>
      </c>
      <c r="AB2789" s="9">
        <v>0</v>
      </c>
      <c r="AC2789" s="9">
        <v>0</v>
      </c>
      <c r="AD2789" s="9">
        <v>132184777.22</v>
      </c>
      <c r="AE2789" s="9">
        <v>152337089.54</v>
      </c>
      <c r="AF2789" s="9">
        <v>50419943.69</v>
      </c>
      <c r="AG2789" s="9">
        <v>24924078.54</v>
      </c>
      <c r="AH2789" s="9">
        <v>29935594.72</v>
      </c>
      <c r="AI2789" s="9">
        <v>9581795.35</v>
      </c>
      <c r="AJ2789" s="9">
        <v>2281984.2</v>
      </c>
      <c r="AK2789" s="9">
        <v>32476941.56</v>
      </c>
      <c r="AL2789" s="9">
        <v>26483686.06</v>
      </c>
      <c r="AM2789" s="2">
        <f t="shared" si="518"/>
        <v>29984365.34</v>
      </c>
      <c r="AN2789" s="2">
        <f t="shared" si="522"/>
        <v>-29497600.73</v>
      </c>
      <c r="AO2789" s="2">
        <f t="shared" si="523"/>
        <v>73452526.65</v>
      </c>
      <c r="AP2789" s="2">
        <f t="shared" si="524"/>
        <v>104541931.48</v>
      </c>
      <c r="AQ2789" s="2">
        <f t="shared" si="525"/>
        <v>43547549.48</v>
      </c>
      <c r="AR2789" s="2">
        <f t="shared" si="526"/>
        <v>51213669.14</v>
      </c>
      <c r="AS2789" s="2">
        <f t="shared" si="527"/>
        <v>31893250.5</v>
      </c>
      <c r="AT2789" s="2">
        <f t="shared" si="528"/>
        <v>10332140.63</v>
      </c>
      <c r="AU2789" s="2">
        <f t="shared" si="529"/>
        <v>13929141.13</v>
      </c>
      <c r="AV2789" s="3">
        <f t="shared" si="519"/>
        <v>0.0889218809875876</v>
      </c>
      <c r="AW2789" s="3">
        <f t="shared" si="520"/>
        <v>-0.07191826022782</v>
      </c>
      <c r="AX2789" s="3">
        <f t="shared" si="521"/>
        <v>0.39924693252439</v>
      </c>
    </row>
    <row r="2790" spans="1:50">
      <c r="A2790" s="8" t="s">
        <v>5592</v>
      </c>
      <c r="B2790" s="8" t="s">
        <v>5593</v>
      </c>
      <c r="C2790" s="9">
        <v>18384850.13</v>
      </c>
      <c r="D2790" s="9">
        <v>-508501842.6</v>
      </c>
      <c r="E2790" s="9">
        <v>84556117.75</v>
      </c>
      <c r="F2790" s="9">
        <v>34908702.88</v>
      </c>
      <c r="G2790" s="9">
        <v>14745231.31</v>
      </c>
      <c r="H2790" s="9">
        <v>14121569.28</v>
      </c>
      <c r="I2790" s="9">
        <v>-66454598.92</v>
      </c>
      <c r="J2790" s="9">
        <v>4844464.59</v>
      </c>
      <c r="K2790" s="9">
        <v>31678078.47</v>
      </c>
      <c r="L2790" s="9">
        <v>27283142.1</v>
      </c>
      <c r="M2790" s="9">
        <v>29554102.3</v>
      </c>
      <c r="N2790" s="9">
        <v>22905978.8</v>
      </c>
      <c r="O2790" s="9">
        <v>21928532.2</v>
      </c>
      <c r="P2790" s="9">
        <v>18960599.1</v>
      </c>
      <c r="Q2790" s="9">
        <v>18395132.4</v>
      </c>
      <c r="R2790" s="9">
        <v>13982615.2</v>
      </c>
      <c r="S2790" s="9">
        <v>6670369.5</v>
      </c>
      <c r="T2790" s="9">
        <v>6138686.95</v>
      </c>
      <c r="U2790" s="9">
        <v>335721.15</v>
      </c>
      <c r="V2790" s="9">
        <v>357951.19</v>
      </c>
      <c r="W2790" s="9">
        <v>101186.55</v>
      </c>
      <c r="X2790" s="9">
        <v>380916.31</v>
      </c>
      <c r="Y2790" s="9">
        <v>192829.94</v>
      </c>
      <c r="Z2790" s="9">
        <v>40638.32</v>
      </c>
      <c r="AA2790" s="9">
        <v>0</v>
      </c>
      <c r="AB2790" s="9">
        <v>0</v>
      </c>
      <c r="AC2790" s="9">
        <v>0</v>
      </c>
      <c r="AD2790" s="9">
        <v>44135344.41</v>
      </c>
      <c r="AE2790" s="9">
        <v>16536283.5</v>
      </c>
      <c r="AF2790" s="9">
        <v>8346382.06</v>
      </c>
      <c r="AG2790" s="9">
        <v>10483163.73</v>
      </c>
      <c r="AH2790" s="9">
        <v>30345004.21</v>
      </c>
      <c r="AI2790" s="9">
        <v>29270646.32</v>
      </c>
      <c r="AJ2790" s="9">
        <v>39413142.26</v>
      </c>
      <c r="AK2790" s="9">
        <v>42059306.74</v>
      </c>
      <c r="AL2790" s="9">
        <v>29083198.54</v>
      </c>
      <c r="AM2790" s="2">
        <f t="shared" si="518"/>
        <v>1868368.97000001</v>
      </c>
      <c r="AN2790" s="2">
        <f t="shared" si="522"/>
        <v>-495126072.61</v>
      </c>
      <c r="AO2790" s="2">
        <f t="shared" si="523"/>
        <v>99216901.04</v>
      </c>
      <c r="AP2790" s="2">
        <f t="shared" si="524"/>
        <v>46734987.66</v>
      </c>
      <c r="AQ2790" s="2">
        <f t="shared" si="525"/>
        <v>3553656.14</v>
      </c>
      <c r="AR2790" s="2">
        <f t="shared" si="526"/>
        <v>3286693.68</v>
      </c>
      <c r="AS2790" s="2">
        <f t="shared" si="527"/>
        <v>-91885125.98</v>
      </c>
      <c r="AT2790" s="2">
        <f t="shared" si="528"/>
        <v>-30544472.65</v>
      </c>
      <c r="AU2790" s="2">
        <f t="shared" si="529"/>
        <v>8733566.88</v>
      </c>
      <c r="AV2790" s="3">
        <f t="shared" si="519"/>
        <v>-0.157469432722693</v>
      </c>
      <c r="AW2790" s="3">
        <f t="shared" si="520"/>
        <v>-0.120658745335528</v>
      </c>
      <c r="AX2790" s="3">
        <f t="shared" si="521"/>
        <v>0.322538774585428</v>
      </c>
    </row>
    <row r="2791" spans="1:50">
      <c r="A2791" s="8" t="s">
        <v>5594</v>
      </c>
      <c r="B2791" s="8" t="s">
        <v>5595</v>
      </c>
      <c r="C2791" s="9">
        <v>180525033.89</v>
      </c>
      <c r="D2791" s="9">
        <v>234030774.2</v>
      </c>
      <c r="E2791" s="9">
        <v>262013571.95</v>
      </c>
      <c r="F2791" s="9">
        <v>228378431.75</v>
      </c>
      <c r="G2791" s="9">
        <v>118314419.64</v>
      </c>
      <c r="H2791" s="9">
        <v>43127550.34</v>
      </c>
      <c r="I2791" s="9">
        <v>26390072.01</v>
      </c>
      <c r="J2791" s="9">
        <v>33736863.18</v>
      </c>
      <c r="K2791" s="9">
        <v>31609301.53</v>
      </c>
      <c r="L2791" s="9">
        <v>81367609.2</v>
      </c>
      <c r="M2791" s="9">
        <v>65262060.5</v>
      </c>
      <c r="N2791" s="9">
        <v>61328781</v>
      </c>
      <c r="O2791" s="9">
        <v>0</v>
      </c>
      <c r="P2791" s="9">
        <v>0</v>
      </c>
      <c r="Q2791" s="9">
        <v>0</v>
      </c>
      <c r="R2791" s="9">
        <v>0</v>
      </c>
      <c r="S2791" s="9">
        <v>0</v>
      </c>
      <c r="T2791" s="9">
        <v>0</v>
      </c>
      <c r="U2791" s="9">
        <v>0</v>
      </c>
      <c r="V2791" s="9">
        <v>0</v>
      </c>
      <c r="W2791" s="9">
        <v>0</v>
      </c>
      <c r="X2791" s="9">
        <v>159572.44</v>
      </c>
      <c r="Y2791" s="9">
        <v>165007.68</v>
      </c>
      <c r="Z2791" s="9">
        <v>165003.21</v>
      </c>
      <c r="AA2791" s="9">
        <v>5416.67</v>
      </c>
      <c r="AB2791" s="9">
        <v>0</v>
      </c>
      <c r="AC2791" s="9">
        <v>0</v>
      </c>
      <c r="AD2791" s="9">
        <v>168100335.69</v>
      </c>
      <c r="AE2791" s="9">
        <v>46701551.42</v>
      </c>
      <c r="AF2791" s="9">
        <v>43890509.56</v>
      </c>
      <c r="AG2791" s="9">
        <v>42575573.27</v>
      </c>
      <c r="AH2791" s="9">
        <v>12861365.45</v>
      </c>
      <c r="AI2791" s="9">
        <v>8431684.57</v>
      </c>
      <c r="AJ2791" s="9">
        <v>15114725.61</v>
      </c>
      <c r="AK2791" s="9">
        <v>63237173.65</v>
      </c>
      <c r="AL2791" s="9">
        <v>100565476.78</v>
      </c>
      <c r="AM2791" s="2">
        <f t="shared" si="518"/>
        <v>93792307.4</v>
      </c>
      <c r="AN2791" s="2">
        <f t="shared" si="522"/>
        <v>252591283.28</v>
      </c>
      <c r="AO2791" s="2">
        <f t="shared" si="523"/>
        <v>279451843.39</v>
      </c>
      <c r="AP2791" s="2">
        <f t="shared" si="524"/>
        <v>185962430.92</v>
      </c>
      <c r="AQ2791" s="2">
        <f t="shared" si="525"/>
        <v>105618061.87</v>
      </c>
      <c r="AR2791" s="2">
        <f t="shared" si="526"/>
        <v>34860868.98</v>
      </c>
      <c r="AS2791" s="2">
        <f t="shared" si="527"/>
        <v>11280763.07</v>
      </c>
      <c r="AT2791" s="2">
        <f t="shared" si="528"/>
        <v>-29500310.47</v>
      </c>
      <c r="AU2791" s="2">
        <f t="shared" si="529"/>
        <v>-68956175.25</v>
      </c>
      <c r="AV2791" s="3">
        <f t="shared" si="519"/>
        <v>-2.03476989218641</v>
      </c>
      <c r="AW2791" s="3">
        <f t="shared" si="520"/>
        <v>-0.0234695154922434</v>
      </c>
      <c r="AX2791" s="3" t="e">
        <f t="shared" si="521"/>
        <v>#NUM!</v>
      </c>
    </row>
    <row r="2792" spans="1:50">
      <c r="A2792" s="8" t="s">
        <v>5596</v>
      </c>
      <c r="B2792" s="8" t="s">
        <v>5597</v>
      </c>
      <c r="C2792" s="9">
        <v>25954602.05</v>
      </c>
      <c r="D2792" s="9">
        <v>30633509.02</v>
      </c>
      <c r="E2792" s="9">
        <v>26160244.6</v>
      </c>
      <c r="F2792" s="9">
        <v>28226111.48</v>
      </c>
      <c r="G2792" s="9">
        <v>33611727.9</v>
      </c>
      <c r="H2792" s="9">
        <v>37044594.97</v>
      </c>
      <c r="I2792" s="9">
        <v>33405861.11</v>
      </c>
      <c r="J2792" s="9">
        <v>34092757.71</v>
      </c>
      <c r="K2792" s="9">
        <v>31603347.22</v>
      </c>
      <c r="L2792" s="9">
        <v>12778489.6</v>
      </c>
      <c r="M2792" s="9">
        <v>11481308.1</v>
      </c>
      <c r="N2792" s="9">
        <v>13615249.7</v>
      </c>
      <c r="O2792" s="9">
        <v>12780656.9</v>
      </c>
      <c r="P2792" s="9">
        <v>9723435.15</v>
      </c>
      <c r="Q2792" s="9">
        <v>10527132.5</v>
      </c>
      <c r="R2792" s="9">
        <v>10449636.2</v>
      </c>
      <c r="S2792" s="9">
        <v>10167937.1</v>
      </c>
      <c r="T2792" s="9">
        <v>9442200</v>
      </c>
      <c r="U2792" s="9">
        <v>1814434.6</v>
      </c>
      <c r="V2792" s="9">
        <v>1067870.12</v>
      </c>
      <c r="W2792" s="9">
        <v>1234909.46</v>
      </c>
      <c r="X2792" s="9">
        <v>952258.86</v>
      </c>
      <c r="Y2792" s="9">
        <v>224765.43</v>
      </c>
      <c r="Z2792" s="9">
        <v>32788.02</v>
      </c>
      <c r="AA2792" s="9">
        <v>125995.28</v>
      </c>
      <c r="AB2792" s="9">
        <v>148071.46</v>
      </c>
      <c r="AC2792" s="9">
        <v>58300</v>
      </c>
      <c r="AD2792" s="9">
        <v>63765709.98</v>
      </c>
      <c r="AE2792" s="9">
        <v>7468610.86</v>
      </c>
      <c r="AF2792" s="9">
        <v>6371974.38</v>
      </c>
      <c r="AG2792" s="9">
        <v>14757502.82</v>
      </c>
      <c r="AH2792" s="9">
        <v>22647919.13</v>
      </c>
      <c r="AI2792" s="9">
        <v>30900662.42</v>
      </c>
      <c r="AJ2792" s="9">
        <v>23073909.05</v>
      </c>
      <c r="AK2792" s="9">
        <v>8196992.22</v>
      </c>
      <c r="AL2792" s="9">
        <v>9917398.41</v>
      </c>
      <c r="AM2792" s="2">
        <f t="shared" si="518"/>
        <v>-23218183.73</v>
      </c>
      <c r="AN2792" s="2">
        <f t="shared" si="522"/>
        <v>35714076.38</v>
      </c>
      <c r="AO2792" s="2">
        <f t="shared" si="523"/>
        <v>34638429.38</v>
      </c>
      <c r="AP2792" s="2">
        <f t="shared" si="524"/>
        <v>27201524.42</v>
      </c>
      <c r="AQ2792" s="2">
        <f t="shared" si="525"/>
        <v>20912009.35</v>
      </c>
      <c r="AR2792" s="2">
        <f t="shared" si="526"/>
        <v>16703853.07</v>
      </c>
      <c r="AS2792" s="2">
        <f t="shared" si="527"/>
        <v>20907583.54</v>
      </c>
      <c r="AT2792" s="2">
        <f t="shared" si="528"/>
        <v>36211774.05</v>
      </c>
      <c r="AU2792" s="2">
        <f t="shared" si="529"/>
        <v>31186448.81</v>
      </c>
      <c r="AV2792" s="3">
        <f t="shared" si="519"/>
        <v>-1.96774843992462</v>
      </c>
      <c r="AW2792" s="3">
        <f t="shared" si="520"/>
        <v>-2.0211428383413</v>
      </c>
      <c r="AX2792" s="3">
        <f t="shared" si="521"/>
        <v>-0.0225274882384272</v>
      </c>
    </row>
    <row r="2793" spans="1:50">
      <c r="A2793" s="8" t="s">
        <v>5598</v>
      </c>
      <c r="B2793" s="8" t="s">
        <v>5599</v>
      </c>
      <c r="C2793" s="9">
        <v>673483128.69</v>
      </c>
      <c r="D2793" s="9">
        <v>-2060085365.9</v>
      </c>
      <c r="E2793" s="9">
        <v>-2707893320.57</v>
      </c>
      <c r="F2793" s="9">
        <v>622765683.68</v>
      </c>
      <c r="G2793" s="9">
        <v>750993707.06</v>
      </c>
      <c r="H2793" s="9">
        <v>393768154.41</v>
      </c>
      <c r="I2793" s="9">
        <v>168386725.94</v>
      </c>
      <c r="J2793" s="9">
        <v>33450804.05</v>
      </c>
      <c r="K2793" s="9">
        <v>31490685.69</v>
      </c>
      <c r="L2793" s="9">
        <v>41803969.7</v>
      </c>
      <c r="M2793" s="9">
        <v>36662637.4</v>
      </c>
      <c r="N2793" s="9">
        <v>37138460.2</v>
      </c>
      <c r="O2793" s="9">
        <v>23896868.1</v>
      </c>
      <c r="P2793" s="9">
        <v>19710837.6</v>
      </c>
      <c r="Q2793" s="9">
        <v>15052510.3</v>
      </c>
      <c r="R2793" s="9">
        <v>7418437.81</v>
      </c>
      <c r="S2793" s="9">
        <v>6194153.8</v>
      </c>
      <c r="T2793" s="9">
        <v>4363460.54</v>
      </c>
      <c r="U2793" s="9">
        <v>7158840.31</v>
      </c>
      <c r="V2793" s="9">
        <v>14849815.33</v>
      </c>
      <c r="W2793" s="9">
        <v>8491979.37</v>
      </c>
      <c r="X2793" s="9">
        <v>9411895.88</v>
      </c>
      <c r="Y2793" s="9">
        <v>9348816.89</v>
      </c>
      <c r="Z2793" s="9">
        <v>7290274.75</v>
      </c>
      <c r="AA2793" s="9">
        <v>5825748.9</v>
      </c>
      <c r="AB2793" s="9">
        <v>11455282.75</v>
      </c>
      <c r="AC2793" s="9">
        <v>9967841.68</v>
      </c>
      <c r="AD2793" s="9">
        <v>12481506.66</v>
      </c>
      <c r="AE2793" s="9">
        <v>40919064</v>
      </c>
      <c r="AF2793" s="9">
        <v>98903946.27</v>
      </c>
      <c r="AG2793" s="9">
        <v>316582778.26</v>
      </c>
      <c r="AH2793" s="9">
        <v>149839620.24</v>
      </c>
      <c r="AI2793" s="9">
        <v>81114114.25</v>
      </c>
      <c r="AJ2793" s="9">
        <v>26134728.02</v>
      </c>
      <c r="AK2793" s="9">
        <v>6987521.44</v>
      </c>
      <c r="AL2793" s="9">
        <v>30847031.48</v>
      </c>
      <c r="AM2793" s="2">
        <f t="shared" si="518"/>
        <v>709964432.04</v>
      </c>
      <c r="AN2793" s="2">
        <f t="shared" si="522"/>
        <v>-2049491977.17</v>
      </c>
      <c r="AO2793" s="2">
        <f t="shared" si="523"/>
        <v>-2761166827.27</v>
      </c>
      <c r="AP2793" s="2">
        <f t="shared" si="524"/>
        <v>339491669.4</v>
      </c>
      <c r="AQ2793" s="2">
        <f t="shared" si="525"/>
        <v>630213741.31</v>
      </c>
      <c r="AR2793" s="2">
        <f t="shared" si="526"/>
        <v>334996825.21</v>
      </c>
      <c r="AS2793" s="2">
        <f t="shared" si="527"/>
        <v>155496184.63</v>
      </c>
      <c r="AT2793" s="2">
        <f t="shared" si="528"/>
        <v>44112719.16</v>
      </c>
      <c r="AU2793" s="2">
        <f t="shared" si="529"/>
        <v>14974956.43</v>
      </c>
      <c r="AV2793" s="3">
        <f t="shared" si="519"/>
        <v>0.535351761539402</v>
      </c>
      <c r="AW2793" s="3">
        <f t="shared" si="520"/>
        <v>0.0241173993609054</v>
      </c>
      <c r="AX2793" s="3">
        <f t="shared" si="521"/>
        <v>0.682327686934844</v>
      </c>
    </row>
    <row r="2794" spans="1:50">
      <c r="A2794" s="8" t="s">
        <v>5600</v>
      </c>
      <c r="B2794" s="8" t="s">
        <v>5601</v>
      </c>
      <c r="C2794" s="9">
        <v>117395965.12</v>
      </c>
      <c r="D2794" s="9">
        <v>146666053.23</v>
      </c>
      <c r="E2794" s="9">
        <v>42693776.59</v>
      </c>
      <c r="F2794" s="9">
        <v>101701590.57</v>
      </c>
      <c r="G2794" s="9">
        <v>10317021.62</v>
      </c>
      <c r="H2794" s="9">
        <v>57744872.27</v>
      </c>
      <c r="I2794" s="9">
        <v>29268906.15</v>
      </c>
      <c r="J2794" s="9">
        <v>23078012.17</v>
      </c>
      <c r="K2794" s="9">
        <v>31459095.72</v>
      </c>
      <c r="L2794" s="9">
        <v>34784383</v>
      </c>
      <c r="M2794" s="9">
        <v>21699601</v>
      </c>
      <c r="N2794" s="9">
        <v>21798284.6</v>
      </c>
      <c r="O2794" s="9">
        <v>10005406.4</v>
      </c>
      <c r="P2794" s="9">
        <v>7089261.95</v>
      </c>
      <c r="Q2794" s="9">
        <v>7269682.11</v>
      </c>
      <c r="R2794" s="9">
        <v>5974831.9</v>
      </c>
      <c r="S2794" s="9">
        <v>6386583.63</v>
      </c>
      <c r="T2794" s="9">
        <v>6818021.34</v>
      </c>
      <c r="U2794" s="9">
        <v>5241600.32</v>
      </c>
      <c r="V2794" s="9">
        <v>4150359.43</v>
      </c>
      <c r="W2794" s="9">
        <v>4162313</v>
      </c>
      <c r="X2794" s="9">
        <v>2942453.67</v>
      </c>
      <c r="Y2794" s="9">
        <v>2334223.35</v>
      </c>
      <c r="Z2794" s="9">
        <v>2292602.25</v>
      </c>
      <c r="AA2794" s="9">
        <v>3409332.74</v>
      </c>
      <c r="AB2794" s="9">
        <v>3293068.1</v>
      </c>
      <c r="AC2794" s="9">
        <v>3256546.21</v>
      </c>
      <c r="AD2794" s="9">
        <v>41635351.6</v>
      </c>
      <c r="AE2794" s="9">
        <v>35335626.54</v>
      </c>
      <c r="AF2794" s="9">
        <v>39367747.18</v>
      </c>
      <c r="AG2794" s="9">
        <v>208558863.75</v>
      </c>
      <c r="AH2794" s="9">
        <v>8190309.52</v>
      </c>
      <c r="AI2794" s="9">
        <v>13011051.26</v>
      </c>
      <c r="AJ2794" s="9">
        <v>3734963.88</v>
      </c>
      <c r="AK2794" s="9">
        <v>6945694.95</v>
      </c>
      <c r="AL2794" s="9">
        <v>4239879.36</v>
      </c>
      <c r="AM2794" s="2">
        <f t="shared" si="518"/>
        <v>115786596.84</v>
      </c>
      <c r="AN2794" s="2">
        <f t="shared" si="522"/>
        <v>137180387.12</v>
      </c>
      <c r="AO2794" s="2">
        <f t="shared" si="523"/>
        <v>29286627.01</v>
      </c>
      <c r="AP2794" s="2">
        <f t="shared" si="524"/>
        <v>-93909413.11</v>
      </c>
      <c r="AQ2794" s="2">
        <f t="shared" si="525"/>
        <v>11550197.4</v>
      </c>
      <c r="AR2794" s="2">
        <f t="shared" si="526"/>
        <v>54296105.37</v>
      </c>
      <c r="AS2794" s="2">
        <f t="shared" si="527"/>
        <v>34918106.91</v>
      </c>
      <c r="AT2794" s="2">
        <f t="shared" si="528"/>
        <v>25811968.95</v>
      </c>
      <c r="AU2794" s="2">
        <f t="shared" si="529"/>
        <v>37293783.91</v>
      </c>
      <c r="AV2794" s="3">
        <f t="shared" si="519"/>
        <v>0.134146333882539</v>
      </c>
      <c r="AW2794" s="3">
        <f t="shared" si="520"/>
        <v>0.585673530321371</v>
      </c>
      <c r="AX2794" s="3" t="e">
        <f t="shared" si="521"/>
        <v>#NUM!</v>
      </c>
    </row>
    <row r="2795" spans="1:50">
      <c r="A2795" s="8" t="s">
        <v>5602</v>
      </c>
      <c r="B2795" s="8" t="s">
        <v>5603</v>
      </c>
      <c r="C2795" s="9">
        <v>-1032545993.51</v>
      </c>
      <c r="D2795" s="9">
        <v>-1058356947.49</v>
      </c>
      <c r="E2795" s="9">
        <v>22133712.04</v>
      </c>
      <c r="F2795" s="9">
        <v>39996845.11</v>
      </c>
      <c r="G2795" s="9">
        <v>-359140555.97</v>
      </c>
      <c r="H2795" s="9">
        <v>163453191</v>
      </c>
      <c r="I2795" s="9">
        <v>181166261.12</v>
      </c>
      <c r="J2795" s="9">
        <v>104213908.26</v>
      </c>
      <c r="K2795" s="9">
        <v>31457912.1</v>
      </c>
      <c r="L2795" s="9">
        <v>230232267</v>
      </c>
      <c r="M2795" s="9">
        <v>249699952</v>
      </c>
      <c r="N2795" s="9">
        <v>261038115</v>
      </c>
      <c r="O2795" s="9">
        <v>241031914</v>
      </c>
      <c r="P2795" s="9">
        <v>210227070</v>
      </c>
      <c r="Q2795" s="9">
        <v>125277707</v>
      </c>
      <c r="R2795" s="9">
        <v>90850744.2</v>
      </c>
      <c r="S2795" s="9">
        <v>68322322.1</v>
      </c>
      <c r="T2795" s="9">
        <v>68682309</v>
      </c>
      <c r="U2795" s="9">
        <v>23621880.17</v>
      </c>
      <c r="V2795" s="9">
        <v>26877884.28</v>
      </c>
      <c r="W2795" s="9">
        <v>16797825.83</v>
      </c>
      <c r="X2795" s="9">
        <v>18142378.84</v>
      </c>
      <c r="Y2795" s="9">
        <v>14796137.77</v>
      </c>
      <c r="Z2795" s="9">
        <v>6936717.96</v>
      </c>
      <c r="AA2795" s="9">
        <v>7211029.18</v>
      </c>
      <c r="AB2795" s="9">
        <v>5573924.72</v>
      </c>
      <c r="AC2795" s="9">
        <v>3077549.66</v>
      </c>
      <c r="AD2795" s="9">
        <v>242105432.98</v>
      </c>
      <c r="AE2795" s="9">
        <v>127195725.44</v>
      </c>
      <c r="AF2795" s="9">
        <v>208061922.96</v>
      </c>
      <c r="AG2795" s="9">
        <v>316563136.92</v>
      </c>
      <c r="AH2795" s="9">
        <v>892048056.04</v>
      </c>
      <c r="AI2795" s="9">
        <v>979153095.25</v>
      </c>
      <c r="AJ2795" s="9">
        <v>293062197.04</v>
      </c>
      <c r="AK2795" s="9">
        <v>301248267.53</v>
      </c>
      <c r="AL2795" s="9">
        <v>183937972.82</v>
      </c>
      <c r="AM2795" s="2">
        <f t="shared" si="518"/>
        <v>-1020797279.32</v>
      </c>
      <c r="AN2795" s="2">
        <f t="shared" si="522"/>
        <v>-908974836.65</v>
      </c>
      <c r="AO2795" s="2">
        <f t="shared" si="523"/>
        <v>91907729.91</v>
      </c>
      <c r="AP2795" s="2">
        <f t="shared" si="524"/>
        <v>-17391998.97</v>
      </c>
      <c r="AQ2795" s="2">
        <f t="shared" si="525"/>
        <v>-1026165404.24</v>
      </c>
      <c r="AR2795" s="2">
        <f t="shared" si="526"/>
        <v>-683485479.29</v>
      </c>
      <c r="AS2795" s="2">
        <f t="shared" si="527"/>
        <v>-13834162.54</v>
      </c>
      <c r="AT2795" s="2">
        <f t="shared" si="528"/>
        <v>-123138112.45</v>
      </c>
      <c r="AU2795" s="2">
        <f t="shared" si="529"/>
        <v>-80720202.06</v>
      </c>
      <c r="AV2795" s="3">
        <f t="shared" si="519"/>
        <v>0.325683026976646</v>
      </c>
      <c r="AW2795" s="3">
        <f t="shared" si="520"/>
        <v>-0.00104844561700135</v>
      </c>
      <c r="AX2795" s="3">
        <f t="shared" si="521"/>
        <v>-0.225726236268388</v>
      </c>
    </row>
    <row r="2796" spans="1:50">
      <c r="A2796" s="8" t="s">
        <v>5604</v>
      </c>
      <c r="B2796" s="8" t="s">
        <v>5605</v>
      </c>
      <c r="C2796" s="9">
        <v>90057328.22</v>
      </c>
      <c r="D2796" s="9">
        <v>-373063087.37</v>
      </c>
      <c r="E2796" s="9">
        <v>115275996.48</v>
      </c>
      <c r="F2796" s="9">
        <v>247012482.19</v>
      </c>
      <c r="G2796" s="9">
        <v>113258926.27</v>
      </c>
      <c r="H2796" s="9">
        <v>45236797.72</v>
      </c>
      <c r="I2796" s="9">
        <v>39121553.86</v>
      </c>
      <c r="J2796" s="9">
        <v>36953913.4</v>
      </c>
      <c r="K2796" s="9">
        <v>31400400.18</v>
      </c>
      <c r="L2796" s="9">
        <v>38741858.5</v>
      </c>
      <c r="M2796" s="9">
        <v>30600299.9</v>
      </c>
      <c r="N2796" s="9">
        <v>34591637.3</v>
      </c>
      <c r="O2796" s="9">
        <v>28408259.2</v>
      </c>
      <c r="P2796" s="9">
        <v>19145380.8</v>
      </c>
      <c r="Q2796" s="9">
        <v>15675306.3</v>
      </c>
      <c r="R2796" s="9">
        <v>15014948.6</v>
      </c>
      <c r="S2796" s="9">
        <v>14644547.2</v>
      </c>
      <c r="T2796" s="9">
        <v>13875797.2</v>
      </c>
      <c r="U2796" s="9">
        <v>2907993.18</v>
      </c>
      <c r="V2796" s="9">
        <v>9283164.67</v>
      </c>
      <c r="W2796" s="9">
        <v>9813187.2</v>
      </c>
      <c r="X2796" s="9">
        <v>5888417.03</v>
      </c>
      <c r="Y2796" s="9">
        <v>1679300.73</v>
      </c>
      <c r="Z2796" s="9">
        <v>371339.6</v>
      </c>
      <c r="AA2796" s="9">
        <v>0</v>
      </c>
      <c r="AB2796" s="9">
        <v>0</v>
      </c>
      <c r="AC2796" s="9">
        <v>0</v>
      </c>
      <c r="AD2796" s="9">
        <v>62192457.04</v>
      </c>
      <c r="AE2796" s="9">
        <v>288627935.34</v>
      </c>
      <c r="AF2796" s="9">
        <v>302210513.53</v>
      </c>
      <c r="AG2796" s="9">
        <v>340833894.58</v>
      </c>
      <c r="AH2796" s="9">
        <v>208387632.33</v>
      </c>
      <c r="AI2796" s="9">
        <v>100473981</v>
      </c>
      <c r="AJ2796" s="9">
        <v>33527254.35</v>
      </c>
      <c r="AK2796" s="9">
        <v>11413805.18</v>
      </c>
      <c r="AL2796" s="9">
        <v>29691348.12</v>
      </c>
      <c r="AM2796" s="2">
        <f t="shared" si="518"/>
        <v>69514722.86</v>
      </c>
      <c r="AN2796" s="2">
        <f t="shared" si="522"/>
        <v>-621807558.14</v>
      </c>
      <c r="AO2796" s="2">
        <f t="shared" si="523"/>
        <v>-142529692.55</v>
      </c>
      <c r="AP2796" s="2">
        <f t="shared" si="524"/>
        <v>-59524736.16</v>
      </c>
      <c r="AQ2796" s="2">
        <f t="shared" si="525"/>
        <v>-74304024.53</v>
      </c>
      <c r="AR2796" s="2">
        <f t="shared" si="526"/>
        <v>-39190537.38</v>
      </c>
      <c r="AS2796" s="2">
        <f t="shared" si="527"/>
        <v>20609248.11</v>
      </c>
      <c r="AT2796" s="2">
        <f t="shared" si="528"/>
        <v>40184655.42</v>
      </c>
      <c r="AU2796" s="2">
        <f t="shared" si="529"/>
        <v>15584849.26</v>
      </c>
      <c r="AV2796" s="3">
        <f t="shared" si="519"/>
        <v>0.180735681610349</v>
      </c>
      <c r="AW2796" s="3">
        <f t="shared" si="520"/>
        <v>-1.98676307962339</v>
      </c>
      <c r="AX2796" s="3" t="e">
        <f t="shared" si="521"/>
        <v>#NUM!</v>
      </c>
    </row>
    <row r="2797" spans="1:50">
      <c r="A2797" s="8" t="s">
        <v>5606</v>
      </c>
      <c r="B2797" s="8" t="s">
        <v>5607</v>
      </c>
      <c r="C2797" s="9">
        <v>83075841.07</v>
      </c>
      <c r="D2797" s="9">
        <v>158755369.76</v>
      </c>
      <c r="E2797" s="9">
        <v>99020187.83</v>
      </c>
      <c r="F2797" s="9">
        <v>43864094.05</v>
      </c>
      <c r="G2797" s="9">
        <v>39217227.51</v>
      </c>
      <c r="H2797" s="9">
        <v>47575289.28</v>
      </c>
      <c r="I2797" s="9">
        <v>27576412.21</v>
      </c>
      <c r="J2797" s="9">
        <v>22690467.22</v>
      </c>
      <c r="K2797" s="9">
        <v>31366625.31</v>
      </c>
      <c r="L2797" s="9">
        <v>52543897.9</v>
      </c>
      <c r="M2797" s="9">
        <v>33734489.3</v>
      </c>
      <c r="N2797" s="9">
        <v>25279581</v>
      </c>
      <c r="O2797" s="9">
        <v>37044022.9</v>
      </c>
      <c r="P2797" s="9">
        <v>0</v>
      </c>
      <c r="Q2797" s="9">
        <v>0</v>
      </c>
      <c r="R2797" s="9">
        <v>0</v>
      </c>
      <c r="S2797" s="9">
        <v>0</v>
      </c>
      <c r="T2797" s="9">
        <v>0</v>
      </c>
      <c r="U2797" s="9">
        <v>9426493.15</v>
      </c>
      <c r="V2797" s="9">
        <v>6033255.18</v>
      </c>
      <c r="W2797" s="9">
        <v>3299598.35</v>
      </c>
      <c r="X2797" s="9">
        <v>893100.13</v>
      </c>
      <c r="Y2797" s="9">
        <v>274790.32</v>
      </c>
      <c r="Z2797" s="9">
        <v>0</v>
      </c>
      <c r="AA2797" s="9">
        <v>0</v>
      </c>
      <c r="AB2797" s="9">
        <v>0</v>
      </c>
      <c r="AC2797" s="9">
        <v>0</v>
      </c>
      <c r="AD2797" s="9">
        <v>419635892.27</v>
      </c>
      <c r="AE2797" s="9">
        <v>210824987.17</v>
      </c>
      <c r="AF2797" s="9">
        <v>58597472.13</v>
      </c>
      <c r="AG2797" s="9">
        <v>84513744.03</v>
      </c>
      <c r="AH2797" s="9">
        <v>83557091.24</v>
      </c>
      <c r="AI2797" s="9">
        <v>47746501.07</v>
      </c>
      <c r="AJ2797" s="9">
        <v>22506995.21</v>
      </c>
      <c r="AK2797" s="9">
        <v>14802505.14</v>
      </c>
      <c r="AL2797" s="9">
        <v>30011403.44</v>
      </c>
      <c r="AM2797" s="2">
        <f t="shared" si="518"/>
        <v>-274589660.15</v>
      </c>
      <c r="AN2797" s="2">
        <f t="shared" si="522"/>
        <v>-12301872.93</v>
      </c>
      <c r="AO2797" s="2">
        <f t="shared" si="523"/>
        <v>69001895.05</v>
      </c>
      <c r="AP2797" s="2">
        <f t="shared" si="524"/>
        <v>-2712526.95000002</v>
      </c>
      <c r="AQ2797" s="2">
        <f t="shared" si="525"/>
        <v>-44065073.41</v>
      </c>
      <c r="AR2797" s="2">
        <f t="shared" si="526"/>
        <v>-171211.789999999</v>
      </c>
      <c r="AS2797" s="2">
        <f t="shared" si="527"/>
        <v>5069417</v>
      </c>
      <c r="AT2797" s="2">
        <f t="shared" si="528"/>
        <v>7887962.08</v>
      </c>
      <c r="AU2797" s="2">
        <f t="shared" si="529"/>
        <v>1355221.87</v>
      </c>
      <c r="AV2797" s="3">
        <f t="shared" si="519"/>
        <v>-2.80425154745447</v>
      </c>
      <c r="AW2797" s="3">
        <f t="shared" si="520"/>
        <v>0.44184287716295</v>
      </c>
      <c r="AX2797" s="3" t="e">
        <f t="shared" si="521"/>
        <v>#NUM!</v>
      </c>
    </row>
    <row r="2798" spans="1:50">
      <c r="A2798" s="8" t="s">
        <v>5608</v>
      </c>
      <c r="B2798" s="8" t="s">
        <v>5609</v>
      </c>
      <c r="C2798" s="9">
        <v>40074039.66</v>
      </c>
      <c r="D2798" s="9">
        <v>20645362.47</v>
      </c>
      <c r="E2798" s="9">
        <v>38170151.33</v>
      </c>
      <c r="F2798" s="9">
        <v>7757121.2</v>
      </c>
      <c r="G2798" s="9">
        <v>4059122.82</v>
      </c>
      <c r="H2798" s="9">
        <v>13270354.39</v>
      </c>
      <c r="I2798" s="9">
        <v>-46797553</v>
      </c>
      <c r="J2798" s="9">
        <v>15267615.82</v>
      </c>
      <c r="K2798" s="9">
        <v>31357931.1</v>
      </c>
      <c r="L2798" s="9">
        <v>8458200</v>
      </c>
      <c r="M2798" s="9">
        <v>7626800</v>
      </c>
      <c r="N2798" s="9">
        <v>7628700</v>
      </c>
      <c r="O2798" s="9">
        <v>0</v>
      </c>
      <c r="P2798" s="9">
        <v>0</v>
      </c>
      <c r="Q2798" s="9">
        <v>0</v>
      </c>
      <c r="R2798" s="9">
        <v>0</v>
      </c>
      <c r="S2798" s="9">
        <v>0</v>
      </c>
      <c r="T2798" s="9">
        <v>0</v>
      </c>
      <c r="U2798" s="9">
        <v>631500</v>
      </c>
      <c r="V2798" s="9">
        <v>984300</v>
      </c>
      <c r="W2798" s="9">
        <v>219800</v>
      </c>
      <c r="X2798" s="9">
        <v>104794.41</v>
      </c>
      <c r="Y2798" s="9">
        <v>301950.78</v>
      </c>
      <c r="Z2798" s="9">
        <v>371413.55</v>
      </c>
      <c r="AA2798" s="9">
        <v>626072.95</v>
      </c>
      <c r="AB2798" s="9">
        <v>866500.25</v>
      </c>
      <c r="AC2798" s="9">
        <v>639288.44</v>
      </c>
      <c r="AD2798" s="9">
        <v>8036026.63</v>
      </c>
      <c r="AE2798" s="9">
        <v>8955461.58</v>
      </c>
      <c r="AF2798" s="9">
        <v>11106623.81</v>
      </c>
      <c r="AG2798" s="9">
        <v>11879061.46</v>
      </c>
      <c r="AH2798" s="9">
        <v>13668565.57</v>
      </c>
      <c r="AI2798" s="9">
        <v>16550047.73</v>
      </c>
      <c r="AJ2798" s="9">
        <v>21647707.33</v>
      </c>
      <c r="AK2798" s="9">
        <v>28860411.12</v>
      </c>
      <c r="AL2798" s="9">
        <v>21737498.61</v>
      </c>
      <c r="AM2798" s="2">
        <f t="shared" si="518"/>
        <v>41127713.03</v>
      </c>
      <c r="AN2798" s="2">
        <f t="shared" si="522"/>
        <v>20301000.89</v>
      </c>
      <c r="AO2798" s="2">
        <f t="shared" si="523"/>
        <v>34912027.52</v>
      </c>
      <c r="AP2798" s="2">
        <f t="shared" si="524"/>
        <v>-4017145.85</v>
      </c>
      <c r="AQ2798" s="2">
        <f t="shared" si="525"/>
        <v>-9307491.97</v>
      </c>
      <c r="AR2798" s="2">
        <f t="shared" si="526"/>
        <v>-2908279.79</v>
      </c>
      <c r="AS2798" s="2">
        <f t="shared" si="527"/>
        <v>-67819187.38</v>
      </c>
      <c r="AT2798" s="2">
        <f t="shared" si="528"/>
        <v>-12726295.05</v>
      </c>
      <c r="AU2798" s="2">
        <f t="shared" si="529"/>
        <v>10259720.93</v>
      </c>
      <c r="AV2798" s="3">
        <f t="shared" si="519"/>
        <v>0.166809322325006</v>
      </c>
      <c r="AW2798" s="3">
        <f t="shared" si="520"/>
        <v>-2.34604747617182</v>
      </c>
      <c r="AX2798" s="3" t="e">
        <f t="shared" si="521"/>
        <v>#NUM!</v>
      </c>
    </row>
    <row r="2799" spans="1:50">
      <c r="A2799" s="8" t="s">
        <v>5610</v>
      </c>
      <c r="B2799" s="8" t="s">
        <v>5611</v>
      </c>
      <c r="C2799" s="9">
        <v>271273806.89</v>
      </c>
      <c r="D2799" s="9">
        <v>163169444.7</v>
      </c>
      <c r="E2799" s="9">
        <v>114985210.75</v>
      </c>
      <c r="F2799" s="9">
        <v>70532908.3</v>
      </c>
      <c r="G2799" s="9">
        <v>80855737.35</v>
      </c>
      <c r="H2799" s="9">
        <v>65942542.85</v>
      </c>
      <c r="I2799" s="9">
        <v>40337026.24</v>
      </c>
      <c r="J2799" s="9">
        <v>39137603.29</v>
      </c>
      <c r="K2799" s="9">
        <v>31278180.25</v>
      </c>
      <c r="L2799" s="9">
        <v>87371918.1</v>
      </c>
      <c r="M2799" s="9">
        <v>46110723.1</v>
      </c>
      <c r="N2799" s="9">
        <v>43768976.6</v>
      </c>
      <c r="O2799" s="9">
        <v>39917895.4</v>
      </c>
      <c r="P2799" s="9">
        <v>32959390.1</v>
      </c>
      <c r="Q2799" s="9">
        <v>31628877</v>
      </c>
      <c r="R2799" s="9">
        <v>19776635.5</v>
      </c>
      <c r="S2799" s="9">
        <v>18096770.1</v>
      </c>
      <c r="T2799" s="9">
        <v>15330465</v>
      </c>
      <c r="U2799" s="9">
        <v>4697203.19</v>
      </c>
      <c r="V2799" s="9">
        <v>10249708.65</v>
      </c>
      <c r="W2799" s="9">
        <v>11854404.82</v>
      </c>
      <c r="X2799" s="9">
        <v>8551875.66</v>
      </c>
      <c r="Y2799" s="9">
        <v>3388629.07</v>
      </c>
      <c r="Z2799" s="9">
        <v>321350.52</v>
      </c>
      <c r="AA2799" s="9">
        <v>246268.08</v>
      </c>
      <c r="AB2799" s="9">
        <v>205223.4</v>
      </c>
      <c r="AC2799" s="9">
        <v>0</v>
      </c>
      <c r="AD2799" s="9">
        <v>348100403.2</v>
      </c>
      <c r="AE2799" s="9">
        <v>261639400.34</v>
      </c>
      <c r="AF2799" s="9">
        <v>332321661.19</v>
      </c>
      <c r="AG2799" s="9">
        <v>142263983.5</v>
      </c>
      <c r="AH2799" s="9">
        <v>73764707.59</v>
      </c>
      <c r="AI2799" s="9">
        <v>45872666.43</v>
      </c>
      <c r="AJ2799" s="9">
        <v>78639946.98</v>
      </c>
      <c r="AK2799" s="9">
        <v>107324589.82</v>
      </c>
      <c r="AL2799" s="9">
        <v>96244621.03</v>
      </c>
      <c r="AM2799" s="2">
        <f t="shared" si="518"/>
        <v>15242524.98</v>
      </c>
      <c r="AN2799" s="2">
        <f t="shared" si="522"/>
        <v>-42109523.89</v>
      </c>
      <c r="AO2799" s="2">
        <f t="shared" si="523"/>
        <v>-161713069.02</v>
      </c>
      <c r="AP2799" s="2">
        <f t="shared" si="524"/>
        <v>-23261304.14</v>
      </c>
      <c r="AQ2799" s="2">
        <f t="shared" si="525"/>
        <v>43439048.93</v>
      </c>
      <c r="AR2799" s="2">
        <f t="shared" si="526"/>
        <v>52020103.94</v>
      </c>
      <c r="AS2799" s="2">
        <f t="shared" si="527"/>
        <v>-18280017.16</v>
      </c>
      <c r="AT2799" s="2">
        <f t="shared" si="528"/>
        <v>-49884993.03</v>
      </c>
      <c r="AU2799" s="2">
        <f t="shared" si="529"/>
        <v>-49635975.78</v>
      </c>
      <c r="AV2799" s="3">
        <f t="shared" si="519"/>
        <v>-1.87705923927424</v>
      </c>
      <c r="AW2799" s="3">
        <f t="shared" si="520"/>
        <v>-0.188972983443159</v>
      </c>
      <c r="AX2799" s="3">
        <f t="shared" si="521"/>
        <v>-0.118667911613957</v>
      </c>
    </row>
    <row r="2800" spans="1:50">
      <c r="A2800" s="8" t="s">
        <v>5612</v>
      </c>
      <c r="B2800" s="8" t="s">
        <v>5613</v>
      </c>
      <c r="C2800" s="9">
        <v>268398171.05</v>
      </c>
      <c r="D2800" s="9">
        <v>183184449.58</v>
      </c>
      <c r="E2800" s="9">
        <v>172278953.63</v>
      </c>
      <c r="F2800" s="9">
        <v>154871032.73</v>
      </c>
      <c r="G2800" s="9">
        <v>173878288.6</v>
      </c>
      <c r="H2800" s="9">
        <v>132353495.62</v>
      </c>
      <c r="I2800" s="9">
        <v>68013053.78</v>
      </c>
      <c r="J2800" s="9">
        <v>41612979.18</v>
      </c>
      <c r="K2800" s="9">
        <v>31274511.96</v>
      </c>
      <c r="L2800" s="9">
        <v>141148344</v>
      </c>
      <c r="M2800" s="9">
        <v>119899817</v>
      </c>
      <c r="N2800" s="9">
        <v>105090573</v>
      </c>
      <c r="O2800" s="9">
        <v>60638832.1</v>
      </c>
      <c r="P2800" s="9">
        <v>49381552.9</v>
      </c>
      <c r="Q2800" s="9">
        <v>41839599.3</v>
      </c>
      <c r="R2800" s="9">
        <v>34911703.6</v>
      </c>
      <c r="S2800" s="9">
        <v>31038169.4</v>
      </c>
      <c r="T2800" s="9">
        <v>0</v>
      </c>
      <c r="U2800" s="9">
        <v>768340.46</v>
      </c>
      <c r="V2800" s="9">
        <v>696094.33</v>
      </c>
      <c r="W2800" s="9">
        <v>863775.17</v>
      </c>
      <c r="X2800" s="9">
        <v>941245.95</v>
      </c>
      <c r="Y2800" s="9">
        <v>811712.4</v>
      </c>
      <c r="Z2800" s="9">
        <v>1334843.83</v>
      </c>
      <c r="AA2800" s="9">
        <v>1472432.16</v>
      </c>
      <c r="AB2800" s="9">
        <v>1698711.23</v>
      </c>
      <c r="AC2800" s="9">
        <v>0</v>
      </c>
      <c r="AD2800" s="9">
        <v>304506589.93</v>
      </c>
      <c r="AE2800" s="9">
        <v>232614937.92</v>
      </c>
      <c r="AF2800" s="9">
        <v>298512474.41</v>
      </c>
      <c r="AG2800" s="9">
        <v>224435573.55</v>
      </c>
      <c r="AH2800" s="9">
        <v>196241717.64</v>
      </c>
      <c r="AI2800" s="9">
        <v>117233118.5</v>
      </c>
      <c r="AJ2800" s="9">
        <v>72420922.14</v>
      </c>
      <c r="AK2800" s="9">
        <v>39299433.89</v>
      </c>
      <c r="AL2800" s="9">
        <v>83863531.69</v>
      </c>
      <c r="AM2800" s="2">
        <f t="shared" si="518"/>
        <v>105808265.58</v>
      </c>
      <c r="AN2800" s="2">
        <f t="shared" si="522"/>
        <v>71165422.99</v>
      </c>
      <c r="AO2800" s="2">
        <f t="shared" si="523"/>
        <v>-20279172.61</v>
      </c>
      <c r="AP2800" s="2">
        <f t="shared" si="524"/>
        <v>-7984462.77000004</v>
      </c>
      <c r="AQ2800" s="2">
        <f t="shared" si="525"/>
        <v>27829836.26</v>
      </c>
      <c r="AR2800" s="2">
        <f t="shared" si="526"/>
        <v>58294820.25</v>
      </c>
      <c r="AS2800" s="2">
        <f t="shared" si="527"/>
        <v>31976267.4</v>
      </c>
      <c r="AT2800" s="2">
        <f t="shared" si="528"/>
        <v>35050425.92</v>
      </c>
      <c r="AU2800" s="2">
        <f t="shared" si="529"/>
        <v>-52589019.73</v>
      </c>
      <c r="AV2800" s="3">
        <f t="shared" si="519"/>
        <v>-2.08077691008355</v>
      </c>
      <c r="AW2800" s="3">
        <f t="shared" si="520"/>
        <v>0.306176268278871</v>
      </c>
      <c r="AX2800" s="3">
        <f t="shared" si="521"/>
        <v>-0.269603913699138</v>
      </c>
    </row>
    <row r="2801" spans="1:50">
      <c r="A2801" s="8" t="s">
        <v>5614</v>
      </c>
      <c r="B2801" s="8" t="s">
        <v>5615</v>
      </c>
      <c r="C2801" s="9">
        <v>20965433.02</v>
      </c>
      <c r="D2801" s="9">
        <v>36270192.39</v>
      </c>
      <c r="E2801" s="9">
        <v>51704271.84</v>
      </c>
      <c r="F2801" s="9">
        <v>46683782.41</v>
      </c>
      <c r="G2801" s="9">
        <v>43088816.17</v>
      </c>
      <c r="H2801" s="9">
        <v>42191815.64</v>
      </c>
      <c r="I2801" s="9">
        <v>42278761.62</v>
      </c>
      <c r="J2801" s="9">
        <v>31678612.87</v>
      </c>
      <c r="K2801" s="9">
        <v>31271375.71</v>
      </c>
      <c r="L2801" s="9">
        <v>20388633.5</v>
      </c>
      <c r="M2801" s="9">
        <v>17364287.8</v>
      </c>
      <c r="N2801" s="9">
        <v>15960048.1</v>
      </c>
      <c r="O2801" s="9">
        <v>14839403.3</v>
      </c>
      <c r="P2801" s="9">
        <v>15093086</v>
      </c>
      <c r="Q2801" s="9">
        <v>11456424.4</v>
      </c>
      <c r="R2801" s="9">
        <v>11369295.2</v>
      </c>
      <c r="S2801" s="9">
        <v>10323620.8</v>
      </c>
      <c r="T2801" s="9">
        <v>10390400</v>
      </c>
      <c r="U2801" s="9">
        <v>0</v>
      </c>
      <c r="V2801" s="9">
        <v>0</v>
      </c>
      <c r="W2801" s="9">
        <v>0</v>
      </c>
      <c r="X2801" s="9">
        <v>0</v>
      </c>
      <c r="Y2801" s="9">
        <v>0</v>
      </c>
      <c r="Z2801" s="9">
        <v>0</v>
      </c>
      <c r="AA2801" s="9">
        <v>0</v>
      </c>
      <c r="AB2801" s="9">
        <v>0</v>
      </c>
      <c r="AC2801" s="9">
        <v>0</v>
      </c>
      <c r="AD2801" s="9">
        <v>29198727.07</v>
      </c>
      <c r="AE2801" s="9">
        <v>46976018.82</v>
      </c>
      <c r="AF2801" s="9">
        <v>75277539.72</v>
      </c>
      <c r="AG2801" s="9">
        <v>92776988.59</v>
      </c>
      <c r="AH2801" s="9">
        <v>25755475.28</v>
      </c>
      <c r="AI2801" s="9">
        <v>43769685.91</v>
      </c>
      <c r="AJ2801" s="9">
        <v>28525566.58</v>
      </c>
      <c r="AK2801" s="9">
        <v>16987567.1</v>
      </c>
      <c r="AL2801" s="9">
        <v>16888331.35</v>
      </c>
      <c r="AM2801" s="2">
        <f t="shared" si="518"/>
        <v>12155339.45</v>
      </c>
      <c r="AN2801" s="2">
        <f t="shared" si="522"/>
        <v>6658461.37</v>
      </c>
      <c r="AO2801" s="2">
        <f t="shared" si="523"/>
        <v>-7613219.78</v>
      </c>
      <c r="AP2801" s="2">
        <f t="shared" si="524"/>
        <v>-31253802.88</v>
      </c>
      <c r="AQ2801" s="2">
        <f t="shared" si="525"/>
        <v>32426426.89</v>
      </c>
      <c r="AR2801" s="2">
        <f t="shared" si="526"/>
        <v>9878554.13</v>
      </c>
      <c r="AS2801" s="2">
        <f t="shared" si="527"/>
        <v>25122490.24</v>
      </c>
      <c r="AT2801" s="2">
        <f t="shared" si="528"/>
        <v>25014666.57</v>
      </c>
      <c r="AU2801" s="2">
        <f t="shared" si="529"/>
        <v>24773444.36</v>
      </c>
      <c r="AV2801" s="3">
        <f t="shared" si="519"/>
        <v>-0.0760631262737277</v>
      </c>
      <c r="AW2801" s="3">
        <f t="shared" si="520"/>
        <v>-0.178185879427168</v>
      </c>
      <c r="AX2801" s="3" t="e">
        <f t="shared" si="521"/>
        <v>#NUM!</v>
      </c>
    </row>
    <row r="2802" spans="1:50">
      <c r="A2802" s="8" t="s">
        <v>5616</v>
      </c>
      <c r="B2802" s="8" t="s">
        <v>5617</v>
      </c>
      <c r="C2802" s="9">
        <v>-173849712.87</v>
      </c>
      <c r="D2802" s="9">
        <v>28521111.29</v>
      </c>
      <c r="E2802" s="9">
        <v>11405762.62</v>
      </c>
      <c r="F2802" s="9">
        <v>134726722.18</v>
      </c>
      <c r="G2802" s="9">
        <v>5501395.78</v>
      </c>
      <c r="H2802" s="9">
        <v>-53940340.97</v>
      </c>
      <c r="I2802" s="9">
        <v>43007066.33</v>
      </c>
      <c r="J2802" s="9">
        <v>-37265309.72</v>
      </c>
      <c r="K2802" s="9">
        <v>31231467.03</v>
      </c>
      <c r="L2802" s="9">
        <v>111983004</v>
      </c>
      <c r="M2802" s="9">
        <v>99726045.8</v>
      </c>
      <c r="N2802" s="9">
        <v>80009564.5</v>
      </c>
      <c r="O2802" s="9">
        <v>77329675.7</v>
      </c>
      <c r="P2802" s="9">
        <v>76849406</v>
      </c>
      <c r="Q2802" s="9">
        <v>65398161.7</v>
      </c>
      <c r="R2802" s="9">
        <v>59263245.8</v>
      </c>
      <c r="S2802" s="9">
        <v>53991996.9</v>
      </c>
      <c r="T2802" s="9">
        <v>48561460.7</v>
      </c>
      <c r="U2802" s="9">
        <v>5709440.39</v>
      </c>
      <c r="V2802" s="9">
        <v>15801113.86</v>
      </c>
      <c r="W2802" s="9">
        <v>13202233</v>
      </c>
      <c r="X2802" s="9">
        <v>18331547.19</v>
      </c>
      <c r="Y2802" s="9">
        <v>10147631.07</v>
      </c>
      <c r="Z2802" s="9">
        <v>5280957.33</v>
      </c>
      <c r="AA2802" s="9">
        <v>2484085.24</v>
      </c>
      <c r="AB2802" s="9">
        <v>2628225.37</v>
      </c>
      <c r="AC2802" s="9">
        <v>1946312.61</v>
      </c>
      <c r="AD2802" s="9">
        <v>121218919.07</v>
      </c>
      <c r="AE2802" s="9">
        <v>73205516.27</v>
      </c>
      <c r="AF2802" s="9">
        <v>79587982.68</v>
      </c>
      <c r="AG2802" s="9">
        <v>142697766.57</v>
      </c>
      <c r="AH2802" s="9">
        <v>179515921.23</v>
      </c>
      <c r="AI2802" s="9">
        <v>213472542.77</v>
      </c>
      <c r="AJ2802" s="9">
        <v>265688309.79</v>
      </c>
      <c r="AK2802" s="9">
        <v>213756637.22</v>
      </c>
      <c r="AL2802" s="9">
        <v>238451957.86</v>
      </c>
      <c r="AM2802" s="2">
        <f t="shared" si="518"/>
        <v>-177376187.55</v>
      </c>
      <c r="AN2802" s="2">
        <f t="shared" si="522"/>
        <v>70842754.68</v>
      </c>
      <c r="AO2802" s="2">
        <f t="shared" si="523"/>
        <v>25029577.44</v>
      </c>
      <c r="AP2802" s="2">
        <f t="shared" si="524"/>
        <v>87690178.5</v>
      </c>
      <c r="AQ2802" s="2">
        <f t="shared" si="525"/>
        <v>-87017488.38</v>
      </c>
      <c r="AR2802" s="2">
        <f t="shared" si="526"/>
        <v>-196733764.71</v>
      </c>
      <c r="AS2802" s="2">
        <f t="shared" si="527"/>
        <v>-160933912.42</v>
      </c>
      <c r="AT2802" s="2">
        <f t="shared" si="528"/>
        <v>-194401724.67</v>
      </c>
      <c r="AU2802" s="2">
        <f t="shared" si="529"/>
        <v>-156712717.52</v>
      </c>
      <c r="AV2802" s="3">
        <f t="shared" si="519"/>
        <v>0.0138571914937613</v>
      </c>
      <c r="AW2802" s="3">
        <f t="shared" si="520"/>
        <v>0.153075526243774</v>
      </c>
      <c r="AX2802" s="3" t="e">
        <f t="shared" si="521"/>
        <v>#NUM!</v>
      </c>
    </row>
    <row r="2803" spans="1:50">
      <c r="A2803" s="8" t="s">
        <v>5618</v>
      </c>
      <c r="B2803" s="8" t="s">
        <v>5619</v>
      </c>
      <c r="C2803" s="9">
        <v>-142384471.44</v>
      </c>
      <c r="D2803" s="9">
        <v>-41915731.68</v>
      </c>
      <c r="E2803" s="9">
        <v>11070482.28</v>
      </c>
      <c r="F2803" s="9">
        <v>-280221091.6</v>
      </c>
      <c r="G2803" s="9">
        <v>19992617.19</v>
      </c>
      <c r="H2803" s="9">
        <v>27163110.53</v>
      </c>
      <c r="I2803" s="9">
        <v>49905408.8</v>
      </c>
      <c r="J2803" s="9">
        <v>45687803.41</v>
      </c>
      <c r="K2803" s="9">
        <v>31191440.64</v>
      </c>
      <c r="L2803" s="9">
        <v>115095721</v>
      </c>
      <c r="M2803" s="9">
        <v>90560620</v>
      </c>
      <c r="N2803" s="9">
        <v>90652305.8</v>
      </c>
      <c r="O2803" s="9">
        <v>115949219</v>
      </c>
      <c r="P2803" s="9">
        <v>78935917.6</v>
      </c>
      <c r="Q2803" s="9">
        <v>72903483.8</v>
      </c>
      <c r="R2803" s="9">
        <v>54587943.3</v>
      </c>
      <c r="S2803" s="9">
        <v>44151301.3</v>
      </c>
      <c r="T2803" s="9">
        <v>42006085.6</v>
      </c>
      <c r="U2803" s="9">
        <v>1545398.7</v>
      </c>
      <c r="V2803" s="9">
        <v>1187394.39</v>
      </c>
      <c r="W2803" s="9">
        <v>903898.01</v>
      </c>
      <c r="X2803" s="9">
        <v>477819.51</v>
      </c>
      <c r="Y2803" s="9">
        <v>269153.28</v>
      </c>
      <c r="Z2803" s="9">
        <v>235987.32</v>
      </c>
      <c r="AA2803" s="9">
        <v>526746.2</v>
      </c>
      <c r="AB2803" s="9">
        <v>1193998.85</v>
      </c>
      <c r="AC2803" s="9">
        <v>1283163.68</v>
      </c>
      <c r="AD2803" s="9">
        <v>78434271.28</v>
      </c>
      <c r="AE2803" s="9">
        <v>67213868.04</v>
      </c>
      <c r="AF2803" s="9">
        <v>95886193.23</v>
      </c>
      <c r="AG2803" s="9">
        <v>154395513.18</v>
      </c>
      <c r="AH2803" s="9">
        <v>136796851.73</v>
      </c>
      <c r="AI2803" s="9">
        <v>77706682.93</v>
      </c>
      <c r="AJ2803" s="9">
        <v>133666626.26</v>
      </c>
      <c r="AK2803" s="9">
        <v>114827914.41</v>
      </c>
      <c r="AL2803" s="9">
        <v>126628332.31</v>
      </c>
      <c r="AM2803" s="2">
        <f t="shared" si="518"/>
        <v>-104177623.02</v>
      </c>
      <c r="AN2803" s="2">
        <f t="shared" si="522"/>
        <v>-17381585.33</v>
      </c>
      <c r="AO2803" s="2">
        <f t="shared" si="523"/>
        <v>6740492.86</v>
      </c>
      <c r="AP2803" s="2">
        <f t="shared" si="524"/>
        <v>-318189566.27</v>
      </c>
      <c r="AQ2803" s="2">
        <f t="shared" si="525"/>
        <v>-37599163.66</v>
      </c>
      <c r="AR2803" s="2">
        <f t="shared" si="526"/>
        <v>22595898.72</v>
      </c>
      <c r="AS2803" s="2">
        <f t="shared" si="527"/>
        <v>-28646527.96</v>
      </c>
      <c r="AT2803" s="2">
        <f t="shared" si="528"/>
        <v>-23794810.85</v>
      </c>
      <c r="AU2803" s="2">
        <f t="shared" si="529"/>
        <v>-52147642.39</v>
      </c>
      <c r="AV2803" s="3">
        <f t="shared" si="519"/>
        <v>0.0799242842819881</v>
      </c>
      <c r="AW2803" s="3">
        <f t="shared" si="520"/>
        <v>0.226081252491891</v>
      </c>
      <c r="AX2803" s="3">
        <f t="shared" si="521"/>
        <v>0.351787862520045</v>
      </c>
    </row>
    <row r="2804" spans="1:50">
      <c r="A2804" s="8" t="s">
        <v>5620</v>
      </c>
      <c r="B2804" s="8" t="s">
        <v>5621</v>
      </c>
      <c r="C2804" s="9">
        <v>140415347.27</v>
      </c>
      <c r="D2804" s="9">
        <v>122308387.6</v>
      </c>
      <c r="E2804" s="9">
        <v>84845346.6</v>
      </c>
      <c r="F2804" s="9">
        <v>-138825253.35</v>
      </c>
      <c r="G2804" s="9">
        <v>56591297.91</v>
      </c>
      <c r="H2804" s="9">
        <v>105763109.45</v>
      </c>
      <c r="I2804" s="9">
        <v>39491425.67</v>
      </c>
      <c r="J2804" s="9">
        <v>45483900.04</v>
      </c>
      <c r="K2804" s="9">
        <v>31180347.16</v>
      </c>
      <c r="L2804" s="9">
        <v>127781855</v>
      </c>
      <c r="M2804" s="9">
        <v>130548915</v>
      </c>
      <c r="N2804" s="9">
        <v>125248659</v>
      </c>
      <c r="O2804" s="9">
        <v>148177924</v>
      </c>
      <c r="P2804" s="9">
        <v>118983500</v>
      </c>
      <c r="Q2804" s="9">
        <v>92775817.5</v>
      </c>
      <c r="R2804" s="9">
        <v>93430080.2</v>
      </c>
      <c r="S2804" s="9">
        <v>85471382.4</v>
      </c>
      <c r="T2804" s="9">
        <v>92693857.8</v>
      </c>
      <c r="U2804" s="9">
        <v>2610072.2</v>
      </c>
      <c r="V2804" s="9">
        <v>2556346.13</v>
      </c>
      <c r="W2804" s="9">
        <v>3299281.56</v>
      </c>
      <c r="X2804" s="9">
        <v>6623778.45</v>
      </c>
      <c r="Y2804" s="9">
        <v>5663495.14</v>
      </c>
      <c r="Z2804" s="9">
        <v>1648543.16</v>
      </c>
      <c r="AA2804" s="9">
        <v>36903.7</v>
      </c>
      <c r="AB2804" s="9">
        <v>31632.48</v>
      </c>
      <c r="AC2804" s="9">
        <v>18722.26</v>
      </c>
      <c r="AD2804" s="9">
        <v>1529995744.86</v>
      </c>
      <c r="AE2804" s="9">
        <v>332347591.49</v>
      </c>
      <c r="AF2804" s="9">
        <v>153664700.27</v>
      </c>
      <c r="AG2804" s="9">
        <v>251655713.94</v>
      </c>
      <c r="AH2804" s="9">
        <v>410206392.18</v>
      </c>
      <c r="AI2804" s="9">
        <v>168015753.4</v>
      </c>
      <c r="AJ2804" s="9">
        <v>75846895.48</v>
      </c>
      <c r="AK2804" s="9">
        <v>76770953.57</v>
      </c>
      <c r="AL2804" s="9">
        <v>99114520.82</v>
      </c>
      <c r="AM2804" s="2">
        <f t="shared" si="518"/>
        <v>-1259188470.39</v>
      </c>
      <c r="AN2804" s="2">
        <f t="shared" si="522"/>
        <v>-76933942.76</v>
      </c>
      <c r="AO2804" s="2">
        <f t="shared" si="523"/>
        <v>59728586.89</v>
      </c>
      <c r="AP2804" s="2">
        <f t="shared" si="524"/>
        <v>-235679264.84</v>
      </c>
      <c r="AQ2804" s="2">
        <f t="shared" si="525"/>
        <v>-228968099.13</v>
      </c>
      <c r="AR2804" s="2">
        <f t="shared" si="526"/>
        <v>32171716.71</v>
      </c>
      <c r="AS2804" s="2">
        <f t="shared" si="527"/>
        <v>57111514.09</v>
      </c>
      <c r="AT2804" s="2">
        <f t="shared" si="528"/>
        <v>54215961.35</v>
      </c>
      <c r="AU2804" s="2">
        <f t="shared" si="529"/>
        <v>24778406.4</v>
      </c>
      <c r="AV2804" s="3">
        <f t="shared" si="519"/>
        <v>-2.54723929003822</v>
      </c>
      <c r="AW2804" s="3">
        <f t="shared" si="520"/>
        <v>0.406251996237809</v>
      </c>
      <c r="AX2804" s="3" t="e">
        <f t="shared" si="521"/>
        <v>#NUM!</v>
      </c>
    </row>
    <row r="2805" spans="1:50">
      <c r="A2805" s="8" t="s">
        <v>5622</v>
      </c>
      <c r="B2805" s="8" t="s">
        <v>5623</v>
      </c>
      <c r="C2805" s="9">
        <v>-12747816.68</v>
      </c>
      <c r="D2805" s="9">
        <v>26634653.33</v>
      </c>
      <c r="E2805" s="9">
        <v>49408605.83</v>
      </c>
      <c r="F2805" s="9">
        <v>44305300.27</v>
      </c>
      <c r="G2805" s="9">
        <v>64211603.62</v>
      </c>
      <c r="H2805" s="9">
        <v>54046539.13</v>
      </c>
      <c r="I2805" s="9">
        <v>35358265.82</v>
      </c>
      <c r="J2805" s="9">
        <v>56069184.58</v>
      </c>
      <c r="K2805" s="9">
        <v>31174271.85</v>
      </c>
      <c r="L2805" s="9">
        <v>34496921.3</v>
      </c>
      <c r="M2805" s="9">
        <v>7878096.88</v>
      </c>
      <c r="N2805" s="9">
        <v>5988005.24</v>
      </c>
      <c r="O2805" s="9">
        <v>4160808.76</v>
      </c>
      <c r="P2805" s="9">
        <v>2616632.3</v>
      </c>
      <c r="Q2805" s="9">
        <v>1287498.22</v>
      </c>
      <c r="R2805" s="9">
        <v>1295625.81</v>
      </c>
      <c r="S2805" s="9">
        <v>925716.06</v>
      </c>
      <c r="T2805" s="9">
        <v>0</v>
      </c>
      <c r="U2805" s="9">
        <v>7819004.15</v>
      </c>
      <c r="V2805" s="9">
        <v>5474358.62</v>
      </c>
      <c r="W2805" s="9">
        <v>3009803.11</v>
      </c>
      <c r="X2805" s="9">
        <v>1790731.28</v>
      </c>
      <c r="Y2805" s="9">
        <v>2470092.09</v>
      </c>
      <c r="Z2805" s="9">
        <v>236312.17</v>
      </c>
      <c r="AA2805" s="9">
        <v>1051893.31</v>
      </c>
      <c r="AB2805" s="9">
        <v>840317.11</v>
      </c>
      <c r="AC2805" s="9">
        <v>0</v>
      </c>
      <c r="AD2805" s="9">
        <v>58314679.15</v>
      </c>
      <c r="AE2805" s="9">
        <v>35406681.61</v>
      </c>
      <c r="AF2805" s="9">
        <v>41711273.01</v>
      </c>
      <c r="AG2805" s="9">
        <v>21359828.95</v>
      </c>
      <c r="AH2805" s="9">
        <v>18613172.43</v>
      </c>
      <c r="AI2805" s="9">
        <v>20905758.25</v>
      </c>
      <c r="AJ2805" s="9">
        <v>2860189.59</v>
      </c>
      <c r="AK2805" s="9">
        <v>2958863.75</v>
      </c>
      <c r="AL2805" s="9">
        <v>7401198.93</v>
      </c>
      <c r="AM2805" s="2">
        <f t="shared" si="518"/>
        <v>-28746570.38</v>
      </c>
      <c r="AN2805" s="2">
        <f t="shared" si="522"/>
        <v>4580427.22</v>
      </c>
      <c r="AO2805" s="2">
        <f t="shared" si="523"/>
        <v>16695141.17</v>
      </c>
      <c r="AP2805" s="2">
        <f t="shared" si="524"/>
        <v>28897011.36</v>
      </c>
      <c r="AQ2805" s="2">
        <f t="shared" si="525"/>
        <v>50685155.58</v>
      </c>
      <c r="AR2805" s="2">
        <f t="shared" si="526"/>
        <v>34664591.27</v>
      </c>
      <c r="AS2805" s="2">
        <f t="shared" si="527"/>
        <v>34845595.35</v>
      </c>
      <c r="AT2805" s="2">
        <f t="shared" si="528"/>
        <v>54876354</v>
      </c>
      <c r="AU2805" s="2">
        <f t="shared" si="529"/>
        <v>23773072.92</v>
      </c>
      <c r="AV2805" s="3">
        <f t="shared" si="519"/>
        <v>-2.02133154598435</v>
      </c>
      <c r="AW2805" s="3">
        <f t="shared" si="520"/>
        <v>-1.89277300702785</v>
      </c>
      <c r="AX2805" s="3">
        <f t="shared" si="521"/>
        <v>0.033065681181875</v>
      </c>
    </row>
    <row r="2806" spans="1:50">
      <c r="A2806" s="8" t="s">
        <v>5624</v>
      </c>
      <c r="B2806" s="8" t="s">
        <v>5625</v>
      </c>
      <c r="C2806" s="9">
        <v>85418009.76</v>
      </c>
      <c r="D2806" s="9">
        <v>74491297.82</v>
      </c>
      <c r="E2806" s="9">
        <v>16173182.91</v>
      </c>
      <c r="F2806" s="9">
        <v>18130808.99</v>
      </c>
      <c r="G2806" s="9">
        <v>30670395.06</v>
      </c>
      <c r="H2806" s="9">
        <v>34022162.23</v>
      </c>
      <c r="I2806" s="9">
        <v>35364399.61</v>
      </c>
      <c r="J2806" s="9">
        <v>35030815.62</v>
      </c>
      <c r="K2806" s="9">
        <v>31148879.3</v>
      </c>
      <c r="L2806" s="9">
        <v>23626568.4</v>
      </c>
      <c r="M2806" s="9">
        <v>19574709.7</v>
      </c>
      <c r="N2806" s="9">
        <v>19512196.1</v>
      </c>
      <c r="O2806" s="9">
        <v>12834491.5</v>
      </c>
      <c r="P2806" s="9">
        <v>13429402.4</v>
      </c>
      <c r="Q2806" s="9">
        <v>13188038.4</v>
      </c>
      <c r="R2806" s="9">
        <v>12176472.9</v>
      </c>
      <c r="S2806" s="9">
        <v>11652044.8</v>
      </c>
      <c r="T2806" s="9">
        <v>11167889.1</v>
      </c>
      <c r="U2806" s="9">
        <v>4685166.87</v>
      </c>
      <c r="V2806" s="9">
        <v>2569434.47</v>
      </c>
      <c r="W2806" s="9">
        <v>1796409.29</v>
      </c>
      <c r="X2806" s="9">
        <v>1796409.24</v>
      </c>
      <c r="Y2806" s="9">
        <v>1266794.6</v>
      </c>
      <c r="Z2806" s="9">
        <v>165334.08</v>
      </c>
      <c r="AA2806" s="9">
        <v>165334.08</v>
      </c>
      <c r="AB2806" s="9">
        <v>165334.08</v>
      </c>
      <c r="AC2806" s="9">
        <v>41333.52</v>
      </c>
      <c r="AD2806" s="9">
        <v>13534851.2</v>
      </c>
      <c r="AE2806" s="9">
        <v>33118281.96</v>
      </c>
      <c r="AF2806" s="9">
        <v>33723309.95</v>
      </c>
      <c r="AG2806" s="9">
        <v>46285746.08</v>
      </c>
      <c r="AH2806" s="9">
        <v>103344427.22</v>
      </c>
      <c r="AI2806" s="9">
        <v>24238437.02</v>
      </c>
      <c r="AJ2806" s="9">
        <v>14551053.28</v>
      </c>
      <c r="AK2806" s="9">
        <v>18906209.79</v>
      </c>
      <c r="AL2806" s="9">
        <v>20982140.22</v>
      </c>
      <c r="AM2806" s="2">
        <f t="shared" si="518"/>
        <v>100194893.83</v>
      </c>
      <c r="AN2806" s="2">
        <f t="shared" si="522"/>
        <v>63517160.03</v>
      </c>
      <c r="AO2806" s="2">
        <f t="shared" si="523"/>
        <v>3758478.35</v>
      </c>
      <c r="AP2806" s="2">
        <f t="shared" si="524"/>
        <v>-13524036.35</v>
      </c>
      <c r="AQ2806" s="2">
        <f t="shared" si="525"/>
        <v>-57977835.16</v>
      </c>
      <c r="AR2806" s="2">
        <f t="shared" si="526"/>
        <v>23137097.69</v>
      </c>
      <c r="AS2806" s="2">
        <f t="shared" si="527"/>
        <v>33155153.31</v>
      </c>
      <c r="AT2806" s="2">
        <f t="shared" si="528"/>
        <v>27941984.71</v>
      </c>
      <c r="AU2806" s="2">
        <f t="shared" si="529"/>
        <v>21375961.7</v>
      </c>
      <c r="AV2806" s="3">
        <f t="shared" si="519"/>
        <v>0.187262247988036</v>
      </c>
      <c r="AW2806" s="3">
        <f t="shared" si="520"/>
        <v>-2.11562109811925</v>
      </c>
      <c r="AX2806" s="3" t="e">
        <f t="shared" si="521"/>
        <v>#NUM!</v>
      </c>
    </row>
    <row r="2807" spans="1:50">
      <c r="A2807" s="8" t="s">
        <v>5626</v>
      </c>
      <c r="B2807" s="8" t="s">
        <v>5627</v>
      </c>
      <c r="C2807" s="9">
        <v>26722654.41</v>
      </c>
      <c r="D2807" s="9">
        <v>62956535.66</v>
      </c>
      <c r="E2807" s="9">
        <v>48598759.38</v>
      </c>
      <c r="F2807" s="9">
        <v>64589439.07</v>
      </c>
      <c r="G2807" s="9">
        <v>48521376.04</v>
      </c>
      <c r="H2807" s="9">
        <v>52435599.21</v>
      </c>
      <c r="I2807" s="9">
        <v>50372682.65</v>
      </c>
      <c r="J2807" s="9">
        <v>46351047.45</v>
      </c>
      <c r="K2807" s="9">
        <v>31131444.93</v>
      </c>
      <c r="L2807" s="9">
        <v>9743535.16</v>
      </c>
      <c r="M2807" s="9">
        <v>6542609.14</v>
      </c>
      <c r="N2807" s="9">
        <v>4297018.9</v>
      </c>
      <c r="O2807" s="9">
        <v>3664318.16</v>
      </c>
      <c r="P2807" s="9">
        <v>4141248.09</v>
      </c>
      <c r="Q2807" s="9">
        <v>3978527.89</v>
      </c>
      <c r="R2807" s="9">
        <v>3523009.24</v>
      </c>
      <c r="S2807" s="9">
        <v>3869795.17</v>
      </c>
      <c r="T2807" s="9">
        <v>3233032.28</v>
      </c>
      <c r="U2807" s="9">
        <v>55535.88</v>
      </c>
      <c r="V2807" s="9">
        <v>177470.87</v>
      </c>
      <c r="W2807" s="9">
        <v>157059.32</v>
      </c>
      <c r="X2807" s="9">
        <v>149266.57</v>
      </c>
      <c r="Y2807" s="9">
        <v>149266.61</v>
      </c>
      <c r="Z2807" s="9">
        <v>0</v>
      </c>
      <c r="AA2807" s="9">
        <v>0</v>
      </c>
      <c r="AB2807" s="9">
        <v>0</v>
      </c>
      <c r="AC2807" s="9">
        <v>0</v>
      </c>
      <c r="AD2807" s="9">
        <v>34065779.46</v>
      </c>
      <c r="AE2807" s="9">
        <v>28627306.33</v>
      </c>
      <c r="AF2807" s="9">
        <v>41606465.55</v>
      </c>
      <c r="AG2807" s="9">
        <v>3141071.41</v>
      </c>
      <c r="AH2807" s="9">
        <v>20980710.77</v>
      </c>
      <c r="AI2807" s="9">
        <v>8844777.82</v>
      </c>
      <c r="AJ2807" s="9">
        <v>3599014.53</v>
      </c>
      <c r="AK2807" s="9">
        <v>7800136.71</v>
      </c>
      <c r="AL2807" s="9">
        <v>11332366.61</v>
      </c>
      <c r="AM2807" s="2">
        <f t="shared" si="518"/>
        <v>2455945.99</v>
      </c>
      <c r="AN2807" s="2">
        <f t="shared" si="522"/>
        <v>41049309.34</v>
      </c>
      <c r="AO2807" s="2">
        <f t="shared" si="523"/>
        <v>11446372.05</v>
      </c>
      <c r="AP2807" s="2">
        <f t="shared" si="524"/>
        <v>65261952.39</v>
      </c>
      <c r="AQ2807" s="2">
        <f t="shared" si="525"/>
        <v>31831179.97</v>
      </c>
      <c r="AR2807" s="2">
        <f t="shared" si="526"/>
        <v>47569349.28</v>
      </c>
      <c r="AS2807" s="2">
        <f t="shared" si="527"/>
        <v>50296677.36</v>
      </c>
      <c r="AT2807" s="2">
        <f t="shared" si="528"/>
        <v>42420705.91</v>
      </c>
      <c r="AU2807" s="2">
        <f t="shared" si="529"/>
        <v>23032110.6</v>
      </c>
      <c r="AV2807" s="3">
        <f t="shared" si="519"/>
        <v>-0.220192818390983</v>
      </c>
      <c r="AW2807" s="3">
        <f t="shared" si="520"/>
        <v>-0.400936009997613</v>
      </c>
      <c r="AX2807" s="3">
        <f t="shared" si="521"/>
        <v>0.189563748587336</v>
      </c>
    </row>
    <row r="2808" spans="1:50">
      <c r="A2808" s="8" t="s">
        <v>5628</v>
      </c>
      <c r="B2808" s="8" t="s">
        <v>5629</v>
      </c>
      <c r="C2808" s="9">
        <v>74201353.19</v>
      </c>
      <c r="D2808" s="9">
        <v>71927206.73</v>
      </c>
      <c r="E2808" s="9">
        <v>46296986.41</v>
      </c>
      <c r="F2808" s="9">
        <v>44961543.71</v>
      </c>
      <c r="G2808" s="9">
        <v>47097077.24</v>
      </c>
      <c r="H2808" s="9">
        <v>47459570.17</v>
      </c>
      <c r="I2808" s="9">
        <v>43263524.35</v>
      </c>
      <c r="J2808" s="9">
        <v>48608854.31</v>
      </c>
      <c r="K2808" s="9">
        <v>31090530.09</v>
      </c>
      <c r="L2808" s="9">
        <v>79516979.9</v>
      </c>
      <c r="M2808" s="9">
        <v>62323289</v>
      </c>
      <c r="N2808" s="9">
        <v>55935502.6</v>
      </c>
      <c r="O2808" s="9">
        <v>49342871.8</v>
      </c>
      <c r="P2808" s="9">
        <v>47275114.4</v>
      </c>
      <c r="Q2808" s="9">
        <v>44352109</v>
      </c>
      <c r="R2808" s="9">
        <v>41976861.1</v>
      </c>
      <c r="S2808" s="9">
        <v>37832647</v>
      </c>
      <c r="T2808" s="9">
        <v>31668800</v>
      </c>
      <c r="U2808" s="9">
        <v>9044130.02</v>
      </c>
      <c r="V2808" s="9">
        <v>8964080.57</v>
      </c>
      <c r="W2808" s="9">
        <v>9174852.54</v>
      </c>
      <c r="X2808" s="9">
        <v>10117679.04</v>
      </c>
      <c r="Y2808" s="9">
        <v>7393417.7</v>
      </c>
      <c r="Z2808" s="9">
        <v>5787736.27</v>
      </c>
      <c r="AA2808" s="9">
        <v>7208609.68</v>
      </c>
      <c r="AB2808" s="9">
        <v>6695647.52</v>
      </c>
      <c r="AC2808" s="9">
        <v>5178700</v>
      </c>
      <c r="AD2808" s="9">
        <v>149118745.61</v>
      </c>
      <c r="AE2808" s="9">
        <v>64953141.73</v>
      </c>
      <c r="AF2808" s="9">
        <v>62259281.37</v>
      </c>
      <c r="AG2808" s="9">
        <v>108351000.8</v>
      </c>
      <c r="AH2808" s="9">
        <v>32424932.32</v>
      </c>
      <c r="AI2808" s="9">
        <v>37792030.59</v>
      </c>
      <c r="AJ2808" s="9">
        <v>36214331.76</v>
      </c>
      <c r="AK2808" s="9">
        <v>32544039.87</v>
      </c>
      <c r="AL2808" s="9">
        <v>33967479.16</v>
      </c>
      <c r="AM2808" s="2">
        <f t="shared" si="518"/>
        <v>13643717.5</v>
      </c>
      <c r="AN2808" s="2">
        <f t="shared" si="522"/>
        <v>78261434.57</v>
      </c>
      <c r="AO2808" s="2">
        <f t="shared" si="523"/>
        <v>49148060.18</v>
      </c>
      <c r="AP2808" s="2">
        <f t="shared" si="524"/>
        <v>-3928906.25000001</v>
      </c>
      <c r="AQ2808" s="2">
        <f t="shared" si="525"/>
        <v>69340677.02</v>
      </c>
      <c r="AR2808" s="2">
        <f t="shared" si="526"/>
        <v>59807384.85</v>
      </c>
      <c r="AS2808" s="2">
        <f t="shared" si="527"/>
        <v>56234663.37</v>
      </c>
      <c r="AT2808" s="2">
        <f t="shared" si="528"/>
        <v>60593108.96</v>
      </c>
      <c r="AU2808" s="2">
        <f t="shared" si="529"/>
        <v>33970550.93</v>
      </c>
      <c r="AV2808" s="3">
        <f t="shared" si="519"/>
        <v>-0.0963897984399579</v>
      </c>
      <c r="AW2808" s="3">
        <f t="shared" si="520"/>
        <v>-0.277581385002463</v>
      </c>
      <c r="AX2808" s="3" t="e">
        <f t="shared" si="521"/>
        <v>#NUM!</v>
      </c>
    </row>
    <row r="2809" spans="1:50">
      <c r="A2809" s="8" t="s">
        <v>5630</v>
      </c>
      <c r="B2809" s="8" t="s">
        <v>5631</v>
      </c>
      <c r="C2809" s="9">
        <v>70049975.4</v>
      </c>
      <c r="D2809" s="9">
        <v>59836804.33</v>
      </c>
      <c r="E2809" s="9">
        <v>78945171.13</v>
      </c>
      <c r="F2809" s="9">
        <v>74010155.12</v>
      </c>
      <c r="G2809" s="9">
        <v>53013708.85</v>
      </c>
      <c r="H2809" s="9">
        <v>44080073.4</v>
      </c>
      <c r="I2809" s="9">
        <v>42665962.31</v>
      </c>
      <c r="J2809" s="9">
        <v>34839592.99</v>
      </c>
      <c r="K2809" s="9">
        <v>31087091.62</v>
      </c>
      <c r="L2809" s="9">
        <v>15569692.1</v>
      </c>
      <c r="M2809" s="9">
        <v>10346239.3</v>
      </c>
      <c r="N2809" s="9">
        <v>9540418.04</v>
      </c>
      <c r="O2809" s="9">
        <v>8779731.61</v>
      </c>
      <c r="P2809" s="9">
        <v>8245654.07</v>
      </c>
      <c r="Q2809" s="9">
        <v>7489861.11</v>
      </c>
      <c r="R2809" s="9">
        <v>6161815.9</v>
      </c>
      <c r="S2809" s="9">
        <v>5633374.73</v>
      </c>
      <c r="T2809" s="9">
        <v>2711919.89</v>
      </c>
      <c r="U2809" s="9">
        <v>401329.14</v>
      </c>
      <c r="V2809" s="9">
        <v>1847867.45</v>
      </c>
      <c r="W2809" s="9">
        <v>603468.94</v>
      </c>
      <c r="X2809" s="9">
        <v>67047.62</v>
      </c>
      <c r="Y2809" s="9">
        <v>0</v>
      </c>
      <c r="Z2809" s="9">
        <v>67200</v>
      </c>
      <c r="AA2809" s="9">
        <v>72000</v>
      </c>
      <c r="AB2809" s="9">
        <v>72000</v>
      </c>
      <c r="AC2809" s="9">
        <v>297666.67</v>
      </c>
      <c r="AD2809" s="9">
        <v>115930272.32</v>
      </c>
      <c r="AE2809" s="9">
        <v>116828848.87</v>
      </c>
      <c r="AF2809" s="9">
        <v>53072295.84</v>
      </c>
      <c r="AG2809" s="9">
        <v>35128876.98</v>
      </c>
      <c r="AH2809" s="9">
        <v>19722051.36</v>
      </c>
      <c r="AI2809" s="9">
        <v>11739620.43</v>
      </c>
      <c r="AJ2809" s="9">
        <v>10468981.47</v>
      </c>
      <c r="AK2809" s="9">
        <v>10758503.22</v>
      </c>
      <c r="AL2809" s="9">
        <v>42895009.77</v>
      </c>
      <c r="AM2809" s="2">
        <f t="shared" si="518"/>
        <v>-29909275.68</v>
      </c>
      <c r="AN2809" s="2">
        <f t="shared" si="522"/>
        <v>-44797937.79</v>
      </c>
      <c r="AO2809" s="2">
        <f t="shared" si="523"/>
        <v>36016762.27</v>
      </c>
      <c r="AP2809" s="2">
        <f t="shared" si="524"/>
        <v>47728057.37</v>
      </c>
      <c r="AQ2809" s="2">
        <f t="shared" si="525"/>
        <v>41537311.56</v>
      </c>
      <c r="AR2809" s="2">
        <f t="shared" si="526"/>
        <v>39897514.08</v>
      </c>
      <c r="AS2809" s="2">
        <f t="shared" si="527"/>
        <v>38430796.74</v>
      </c>
      <c r="AT2809" s="2">
        <f t="shared" si="528"/>
        <v>29786464.5</v>
      </c>
      <c r="AU2809" s="2">
        <f t="shared" si="529"/>
        <v>-8798331.59</v>
      </c>
      <c r="AV2809" s="3">
        <f t="shared" si="519"/>
        <v>0.145631808562317</v>
      </c>
      <c r="AW2809" s="3">
        <f t="shared" si="520"/>
        <v>-1.93642608387493</v>
      </c>
      <c r="AX2809" s="3" t="e">
        <f t="shared" si="521"/>
        <v>#NUM!</v>
      </c>
    </row>
    <row r="2810" spans="1:50">
      <c r="A2810" s="8" t="s">
        <v>5632</v>
      </c>
      <c r="B2810" s="8" t="s">
        <v>5633</v>
      </c>
      <c r="C2810" s="9">
        <v>41953365.73</v>
      </c>
      <c r="D2810" s="9">
        <v>35442722.71</v>
      </c>
      <c r="E2810" s="9">
        <v>46887055.64</v>
      </c>
      <c r="F2810" s="9">
        <v>55479612.23</v>
      </c>
      <c r="G2810" s="9">
        <v>51110901.91</v>
      </c>
      <c r="H2810" s="9">
        <v>45205718.82</v>
      </c>
      <c r="I2810" s="9">
        <v>38955976.64</v>
      </c>
      <c r="J2810" s="9">
        <v>39246462.28</v>
      </c>
      <c r="K2810" s="9">
        <v>31085136.97</v>
      </c>
      <c r="L2810" s="9">
        <v>15442944.7</v>
      </c>
      <c r="M2810" s="9">
        <v>13962174</v>
      </c>
      <c r="N2810" s="9">
        <v>13210034.6</v>
      </c>
      <c r="O2810" s="9">
        <v>11416449.1</v>
      </c>
      <c r="P2810" s="9">
        <v>10513095.1</v>
      </c>
      <c r="Q2810" s="9">
        <v>4536209.31</v>
      </c>
      <c r="R2810" s="9">
        <v>1428740.05</v>
      </c>
      <c r="S2810" s="9">
        <v>871430.95</v>
      </c>
      <c r="T2810" s="9">
        <v>693520.63</v>
      </c>
      <c r="U2810" s="9">
        <v>707716.8</v>
      </c>
      <c r="V2810" s="9">
        <v>707716.8</v>
      </c>
      <c r="W2810" s="9">
        <v>176929.2</v>
      </c>
      <c r="X2810" s="9">
        <v>0</v>
      </c>
      <c r="Y2810" s="9">
        <v>0</v>
      </c>
      <c r="Z2810" s="9">
        <v>0</v>
      </c>
      <c r="AA2810" s="9">
        <v>0</v>
      </c>
      <c r="AB2810" s="9">
        <v>0</v>
      </c>
      <c r="AC2810" s="9">
        <v>0</v>
      </c>
      <c r="AD2810" s="9">
        <v>40988962.28</v>
      </c>
      <c r="AE2810" s="9">
        <v>8876883.93</v>
      </c>
      <c r="AF2810" s="9">
        <v>12892231.8</v>
      </c>
      <c r="AG2810" s="9">
        <v>16621433.49</v>
      </c>
      <c r="AH2810" s="9">
        <v>40105012.02</v>
      </c>
      <c r="AI2810" s="9">
        <v>28010512.17</v>
      </c>
      <c r="AJ2810" s="9">
        <v>79938210.86</v>
      </c>
      <c r="AK2810" s="9">
        <v>62587838.87</v>
      </c>
      <c r="AL2810" s="9">
        <v>21026684.11</v>
      </c>
      <c r="AM2810" s="2">
        <f t="shared" si="518"/>
        <v>17115064.95</v>
      </c>
      <c r="AN2810" s="2">
        <f t="shared" si="522"/>
        <v>41235729.58</v>
      </c>
      <c r="AO2810" s="2">
        <f t="shared" si="523"/>
        <v>47381787.64</v>
      </c>
      <c r="AP2810" s="2">
        <f t="shared" si="524"/>
        <v>50274627.84</v>
      </c>
      <c r="AQ2810" s="2">
        <f t="shared" si="525"/>
        <v>21518984.99</v>
      </c>
      <c r="AR2810" s="2">
        <f t="shared" si="526"/>
        <v>21731415.96</v>
      </c>
      <c r="AS2810" s="2">
        <f t="shared" si="527"/>
        <v>-39553494.17</v>
      </c>
      <c r="AT2810" s="2">
        <f t="shared" si="528"/>
        <v>-22469945.64</v>
      </c>
      <c r="AU2810" s="2">
        <f t="shared" si="529"/>
        <v>10751973.49</v>
      </c>
      <c r="AV2810" s="3">
        <f t="shared" si="519"/>
        <v>0.0530094361314959</v>
      </c>
      <c r="AW2810" s="3">
        <f t="shared" si="520"/>
        <v>-0.0447625209760941</v>
      </c>
      <c r="AX2810" s="3">
        <f t="shared" si="521"/>
        <v>0.293133749711852</v>
      </c>
    </row>
    <row r="2811" spans="1:50">
      <c r="A2811" s="8" t="s">
        <v>5634</v>
      </c>
      <c r="B2811" s="8" t="s">
        <v>5635</v>
      </c>
      <c r="C2811" s="9">
        <v>37365350.08</v>
      </c>
      <c r="D2811" s="9">
        <v>60530057.93</v>
      </c>
      <c r="E2811" s="9">
        <v>49509331.14</v>
      </c>
      <c r="F2811" s="9">
        <v>42576019.79</v>
      </c>
      <c r="G2811" s="9">
        <v>40080358.35</v>
      </c>
      <c r="H2811" s="9">
        <v>42773543.31</v>
      </c>
      <c r="I2811" s="9">
        <v>35278933.2</v>
      </c>
      <c r="J2811" s="9">
        <v>34453465.61</v>
      </c>
      <c r="K2811" s="9">
        <v>31070937.66</v>
      </c>
      <c r="L2811" s="9">
        <v>17169581.7</v>
      </c>
      <c r="M2811" s="9">
        <v>2982638.62</v>
      </c>
      <c r="N2811" s="9">
        <v>2277704.52</v>
      </c>
      <c r="O2811" s="9">
        <v>2167258.06</v>
      </c>
      <c r="P2811" s="9">
        <v>1243499.65</v>
      </c>
      <c r="Q2811" s="9">
        <v>1120002.02</v>
      </c>
      <c r="R2811" s="9">
        <v>892219.37</v>
      </c>
      <c r="S2811" s="9">
        <v>610503.82</v>
      </c>
      <c r="T2811" s="9">
        <v>737300</v>
      </c>
      <c r="U2811" s="9">
        <v>7487971.51</v>
      </c>
      <c r="V2811" s="9">
        <v>5974148.1</v>
      </c>
      <c r="W2811" s="9">
        <v>9645099.33</v>
      </c>
      <c r="X2811" s="9">
        <v>7007713.41</v>
      </c>
      <c r="Y2811" s="9">
        <v>5171330.09</v>
      </c>
      <c r="Z2811" s="9">
        <v>1428552.43</v>
      </c>
      <c r="AA2811" s="9">
        <v>0</v>
      </c>
      <c r="AB2811" s="9">
        <v>0</v>
      </c>
      <c r="AC2811" s="9">
        <v>0</v>
      </c>
      <c r="AD2811" s="9">
        <v>38419603.71</v>
      </c>
      <c r="AE2811" s="9">
        <v>202181554.9</v>
      </c>
      <c r="AF2811" s="9">
        <v>121110430.05</v>
      </c>
      <c r="AG2811" s="9">
        <v>3200349.86</v>
      </c>
      <c r="AH2811" s="9">
        <v>1436663.47</v>
      </c>
      <c r="AI2811" s="9">
        <v>1601388.74</v>
      </c>
      <c r="AJ2811" s="9">
        <v>1958556.14</v>
      </c>
      <c r="AK2811" s="9">
        <v>855648.44</v>
      </c>
      <c r="AL2811" s="9">
        <v>1259130.15</v>
      </c>
      <c r="AM2811" s="2">
        <f t="shared" si="518"/>
        <v>23603299.58</v>
      </c>
      <c r="AN2811" s="2">
        <f t="shared" si="522"/>
        <v>-132694710.25</v>
      </c>
      <c r="AO2811" s="2">
        <f t="shared" si="523"/>
        <v>-59678295.06</v>
      </c>
      <c r="AP2811" s="2">
        <f t="shared" si="524"/>
        <v>48550641.4</v>
      </c>
      <c r="AQ2811" s="2">
        <f t="shared" si="525"/>
        <v>45058524.62</v>
      </c>
      <c r="AR2811" s="2">
        <f t="shared" si="526"/>
        <v>43720709.02</v>
      </c>
      <c r="AS2811" s="2">
        <f t="shared" si="527"/>
        <v>34212596.43</v>
      </c>
      <c r="AT2811" s="2">
        <f t="shared" si="528"/>
        <v>34208320.99</v>
      </c>
      <c r="AU2811" s="2">
        <f t="shared" si="529"/>
        <v>30549107.51</v>
      </c>
      <c r="AV2811" s="3">
        <f t="shared" si="519"/>
        <v>-0.0282541647924597</v>
      </c>
      <c r="AW2811" s="3">
        <f t="shared" si="520"/>
        <v>-0.121302986613686</v>
      </c>
      <c r="AX2811" s="3">
        <f t="shared" si="521"/>
        <v>0.0802710578205321</v>
      </c>
    </row>
    <row r="2812" spans="1:50">
      <c r="A2812" s="8" t="s">
        <v>5636</v>
      </c>
      <c r="B2812" s="8" t="s">
        <v>5637</v>
      </c>
      <c r="C2812" s="9">
        <v>58456249.72</v>
      </c>
      <c r="D2812" s="9">
        <v>53362180.51</v>
      </c>
      <c r="E2812" s="9">
        <v>35978294.3</v>
      </c>
      <c r="F2812" s="9">
        <v>15355904.74</v>
      </c>
      <c r="G2812" s="9">
        <v>4564718.95</v>
      </c>
      <c r="H2812" s="9">
        <v>-39627091.22</v>
      </c>
      <c r="I2812" s="9">
        <v>29703515.25</v>
      </c>
      <c r="J2812" s="9">
        <v>27934951.96</v>
      </c>
      <c r="K2812" s="9">
        <v>31052465.03</v>
      </c>
      <c r="L2812" s="9">
        <v>3725394.57</v>
      </c>
      <c r="M2812" s="9">
        <v>3022571.53</v>
      </c>
      <c r="N2812" s="9">
        <v>2973330.64</v>
      </c>
      <c r="O2812" s="9">
        <v>0</v>
      </c>
      <c r="P2812" s="9">
        <v>0</v>
      </c>
      <c r="Q2812" s="9">
        <v>0</v>
      </c>
      <c r="R2812" s="9">
        <v>0</v>
      </c>
      <c r="S2812" s="9">
        <v>0</v>
      </c>
      <c r="T2812" s="9">
        <v>0</v>
      </c>
      <c r="U2812" s="9">
        <v>45265.56</v>
      </c>
      <c r="V2812" s="9">
        <v>45265.56</v>
      </c>
      <c r="W2812" s="9">
        <v>114477.27</v>
      </c>
      <c r="X2812" s="9">
        <v>529846.03</v>
      </c>
      <c r="Y2812" s="9">
        <v>659745.28</v>
      </c>
      <c r="Z2812" s="9">
        <v>620672.56</v>
      </c>
      <c r="AA2812" s="9">
        <v>456285.5</v>
      </c>
      <c r="AB2812" s="9">
        <v>298531.73</v>
      </c>
      <c r="AC2812" s="9">
        <v>109111.13</v>
      </c>
      <c r="AD2812" s="9">
        <v>1736338.99</v>
      </c>
      <c r="AE2812" s="9">
        <v>2653048.86</v>
      </c>
      <c r="AF2812" s="9">
        <v>6278174.43</v>
      </c>
      <c r="AG2812" s="9">
        <v>610986.96</v>
      </c>
      <c r="AH2812" s="9">
        <v>3278565.18</v>
      </c>
      <c r="AI2812" s="9">
        <v>2279802.57</v>
      </c>
      <c r="AJ2812" s="9">
        <v>11240866.46</v>
      </c>
      <c r="AK2812" s="9">
        <v>7900901.69</v>
      </c>
      <c r="AL2812" s="9">
        <v>4400165.88</v>
      </c>
      <c r="AM2812" s="2">
        <f t="shared" si="518"/>
        <v>60490570.86</v>
      </c>
      <c r="AN2812" s="2">
        <f t="shared" si="522"/>
        <v>53776968.74</v>
      </c>
      <c r="AO2812" s="2">
        <f t="shared" si="523"/>
        <v>32787927.78</v>
      </c>
      <c r="AP2812" s="2">
        <f t="shared" si="524"/>
        <v>15274763.81</v>
      </c>
      <c r="AQ2812" s="2">
        <f t="shared" si="525"/>
        <v>1945899.05</v>
      </c>
      <c r="AR2812" s="2">
        <f t="shared" si="526"/>
        <v>-41286221.23</v>
      </c>
      <c r="AS2812" s="2">
        <f t="shared" si="527"/>
        <v>18918934.29</v>
      </c>
      <c r="AT2812" s="2">
        <f t="shared" si="528"/>
        <v>20332582</v>
      </c>
      <c r="AU2812" s="2">
        <f t="shared" si="529"/>
        <v>26761410.28</v>
      </c>
      <c r="AV2812" s="3">
        <f t="shared" si="519"/>
        <v>0.0948463816686227</v>
      </c>
      <c r="AW2812" s="3">
        <f t="shared" si="520"/>
        <v>0.988444507399679</v>
      </c>
      <c r="AX2812" s="3">
        <f t="shared" si="521"/>
        <v>-0.0892253842107137</v>
      </c>
    </row>
    <row r="2813" spans="1:50">
      <c r="A2813" s="8" t="s">
        <v>5638</v>
      </c>
      <c r="B2813" s="8" t="s">
        <v>5639</v>
      </c>
      <c r="C2813" s="9">
        <v>90190308.3</v>
      </c>
      <c r="D2813" s="9">
        <v>-2064777371.69</v>
      </c>
      <c r="E2813" s="9">
        <v>10823561.34</v>
      </c>
      <c r="F2813" s="9">
        <v>240398025.14</v>
      </c>
      <c r="G2813" s="9">
        <v>403752367.34</v>
      </c>
      <c r="H2813" s="9">
        <v>179408358.28</v>
      </c>
      <c r="I2813" s="9">
        <v>-66269514.91</v>
      </c>
      <c r="J2813" s="9">
        <v>11376631.62</v>
      </c>
      <c r="K2813" s="9">
        <v>31041123.27</v>
      </c>
      <c r="L2813" s="9">
        <v>174862320</v>
      </c>
      <c r="M2813" s="9">
        <v>155558170</v>
      </c>
      <c r="N2813" s="9">
        <v>164649542</v>
      </c>
      <c r="O2813" s="9">
        <v>110599180</v>
      </c>
      <c r="P2813" s="9">
        <v>114550856</v>
      </c>
      <c r="Q2813" s="9">
        <v>109338403</v>
      </c>
      <c r="R2813" s="9">
        <v>110926691</v>
      </c>
      <c r="S2813" s="9">
        <v>108714004</v>
      </c>
      <c r="T2813" s="9">
        <v>93282345</v>
      </c>
      <c r="U2813" s="9">
        <v>10068734.84</v>
      </c>
      <c r="V2813" s="9">
        <v>16231829</v>
      </c>
      <c r="W2813" s="9">
        <v>17682175.1</v>
      </c>
      <c r="X2813" s="9">
        <v>29741255.28</v>
      </c>
      <c r="Y2813" s="9">
        <v>14208634.06</v>
      </c>
      <c r="Z2813" s="9">
        <v>8518238.21</v>
      </c>
      <c r="AA2813" s="9">
        <v>3116149.49</v>
      </c>
      <c r="AB2813" s="9">
        <v>4895572.93</v>
      </c>
      <c r="AC2813" s="9">
        <v>2352790.64</v>
      </c>
      <c r="AD2813" s="9">
        <v>56069962.48</v>
      </c>
      <c r="AE2813" s="9">
        <v>118564788.04</v>
      </c>
      <c r="AF2813" s="9">
        <v>71897147.81</v>
      </c>
      <c r="AG2813" s="9">
        <v>92737619.08</v>
      </c>
      <c r="AH2813" s="9">
        <v>89115055.02</v>
      </c>
      <c r="AI2813" s="9">
        <v>41154636.48</v>
      </c>
      <c r="AJ2813" s="9">
        <v>26580280.29</v>
      </c>
      <c r="AK2813" s="9">
        <v>24286631.74</v>
      </c>
      <c r="AL2813" s="9">
        <v>149655103.84</v>
      </c>
      <c r="AM2813" s="2">
        <f t="shared" si="518"/>
        <v>219051400.66</v>
      </c>
      <c r="AN2813" s="2">
        <f t="shared" si="522"/>
        <v>-2011552160.73</v>
      </c>
      <c r="AO2813" s="2">
        <f t="shared" si="523"/>
        <v>121258130.63</v>
      </c>
      <c r="AP2813" s="2">
        <f t="shared" si="524"/>
        <v>288000841.34</v>
      </c>
      <c r="AQ2813" s="2">
        <f t="shared" si="525"/>
        <v>443396802.38</v>
      </c>
      <c r="AR2813" s="2">
        <f t="shared" si="526"/>
        <v>256110363.01</v>
      </c>
      <c r="AS2813" s="2">
        <f t="shared" si="527"/>
        <v>21193045.29</v>
      </c>
      <c r="AT2813" s="2">
        <f t="shared" si="528"/>
        <v>100699576.81</v>
      </c>
      <c r="AU2813" s="2">
        <f t="shared" si="529"/>
        <v>-22978844.93</v>
      </c>
      <c r="AV2813" s="3">
        <f t="shared" si="519"/>
        <v>-2.28470076353654</v>
      </c>
      <c r="AW2813" s="3">
        <f t="shared" si="520"/>
        <v>-0.131538249734003</v>
      </c>
      <c r="AX2813" s="3" t="e">
        <f t="shared" si="521"/>
        <v>#NUM!</v>
      </c>
    </row>
    <row r="2814" spans="1:50">
      <c r="A2814" s="8" t="s">
        <v>5640</v>
      </c>
      <c r="B2814" s="8" t="s">
        <v>5641</v>
      </c>
      <c r="C2814" s="9">
        <v>-727494758.29</v>
      </c>
      <c r="D2814" s="9">
        <v>159964903.31</v>
      </c>
      <c r="E2814" s="9">
        <v>-1654015461.13</v>
      </c>
      <c r="F2814" s="9">
        <v>-634975473.02</v>
      </c>
      <c r="G2814" s="9">
        <v>52091592.55</v>
      </c>
      <c r="H2814" s="9">
        <v>-261231992.79</v>
      </c>
      <c r="I2814" s="9">
        <v>47158057.49</v>
      </c>
      <c r="J2814" s="9">
        <v>33793571.17</v>
      </c>
      <c r="K2814" s="9">
        <v>31039324.02</v>
      </c>
      <c r="L2814" s="9">
        <v>24452919.2</v>
      </c>
      <c r="M2814" s="9">
        <v>24145712.2</v>
      </c>
      <c r="N2814" s="9">
        <v>74720911.2</v>
      </c>
      <c r="O2814" s="9">
        <v>123278738</v>
      </c>
      <c r="P2814" s="9">
        <v>253425022</v>
      </c>
      <c r="Q2814" s="9">
        <v>276137710</v>
      </c>
      <c r="R2814" s="9">
        <v>257983140</v>
      </c>
      <c r="S2814" s="9">
        <v>245553024</v>
      </c>
      <c r="T2814" s="9">
        <v>235060718</v>
      </c>
      <c r="U2814" s="9">
        <v>195804</v>
      </c>
      <c r="V2814" s="9">
        <v>235919.05</v>
      </c>
      <c r="W2814" s="9">
        <v>141118.41</v>
      </c>
      <c r="X2814" s="9">
        <v>18042.37</v>
      </c>
      <c r="Y2814" s="9">
        <v>715343.79</v>
      </c>
      <c r="Z2814" s="9">
        <v>461611.39</v>
      </c>
      <c r="AA2814" s="9">
        <v>289999.96</v>
      </c>
      <c r="AB2814" s="9">
        <v>39999.96</v>
      </c>
      <c r="AC2814" s="9">
        <v>0</v>
      </c>
      <c r="AD2814" s="9">
        <v>34699002.95</v>
      </c>
      <c r="AE2814" s="9">
        <v>38168176.14</v>
      </c>
      <c r="AF2814" s="9">
        <v>88736970.07</v>
      </c>
      <c r="AG2814" s="9">
        <v>101921323.2</v>
      </c>
      <c r="AH2814" s="9">
        <v>351174821.09</v>
      </c>
      <c r="AI2814" s="9">
        <v>159718506.22</v>
      </c>
      <c r="AJ2814" s="9">
        <v>372593307.29</v>
      </c>
      <c r="AK2814" s="9">
        <v>238354664.93</v>
      </c>
      <c r="AL2814" s="9">
        <v>155865450.15</v>
      </c>
      <c r="AM2814" s="2">
        <f t="shared" si="518"/>
        <v>-737545038.04</v>
      </c>
      <c r="AN2814" s="2">
        <f t="shared" si="522"/>
        <v>146178358.42</v>
      </c>
      <c r="AO2814" s="2">
        <f t="shared" si="523"/>
        <v>-1667890401.59</v>
      </c>
      <c r="AP2814" s="2">
        <f t="shared" si="524"/>
        <v>-613600015.85</v>
      </c>
      <c r="AQ2814" s="2">
        <f t="shared" si="525"/>
        <v>-44942862.7499999</v>
      </c>
      <c r="AR2814" s="2">
        <f t="shared" si="526"/>
        <v>-144351177.62</v>
      </c>
      <c r="AS2814" s="2">
        <f t="shared" si="527"/>
        <v>-67162109.84</v>
      </c>
      <c r="AT2814" s="2">
        <f t="shared" si="528"/>
        <v>41031930.2</v>
      </c>
      <c r="AU2814" s="2">
        <f t="shared" si="529"/>
        <v>110234591.87</v>
      </c>
      <c r="AV2814" s="3">
        <f t="shared" si="519"/>
        <v>-2.23514788993318</v>
      </c>
      <c r="AW2814" s="3">
        <f t="shared" si="520"/>
        <v>0.749949687827961</v>
      </c>
      <c r="AX2814" s="3" t="e">
        <f t="shared" si="521"/>
        <v>#NUM!</v>
      </c>
    </row>
    <row r="2815" spans="1:50">
      <c r="A2815" s="8" t="s">
        <v>5642</v>
      </c>
      <c r="B2815" s="8" t="s">
        <v>5643</v>
      </c>
      <c r="C2815" s="9">
        <v>342814443.03</v>
      </c>
      <c r="D2815" s="9">
        <v>360197958.9</v>
      </c>
      <c r="E2815" s="9">
        <v>343331490.63</v>
      </c>
      <c r="F2815" s="9">
        <v>270034544.02</v>
      </c>
      <c r="G2815" s="9">
        <v>206220575.83</v>
      </c>
      <c r="H2815" s="9">
        <v>145766806.65</v>
      </c>
      <c r="I2815" s="9">
        <v>102456854.62</v>
      </c>
      <c r="J2815" s="9">
        <v>56920743.5</v>
      </c>
      <c r="K2815" s="9">
        <v>31003289.14</v>
      </c>
      <c r="L2815" s="9">
        <v>36774762.4</v>
      </c>
      <c r="M2815" s="9">
        <v>23932467.5</v>
      </c>
      <c r="N2815" s="9">
        <v>15892469.8</v>
      </c>
      <c r="O2815" s="9">
        <v>14470135.1</v>
      </c>
      <c r="P2815" s="9">
        <v>14206434.5</v>
      </c>
      <c r="Q2815" s="9">
        <v>15588557.8</v>
      </c>
      <c r="R2815" s="9">
        <v>19324044.1</v>
      </c>
      <c r="S2815" s="9">
        <v>19439150.2</v>
      </c>
      <c r="T2815" s="9">
        <v>16020300</v>
      </c>
      <c r="U2815" s="9">
        <v>1035204.2</v>
      </c>
      <c r="V2815" s="9">
        <v>1023355.45</v>
      </c>
      <c r="W2815" s="9">
        <v>284990.96</v>
      </c>
      <c r="X2815" s="9">
        <v>225563.57</v>
      </c>
      <c r="Y2815" s="9">
        <v>180497.22</v>
      </c>
      <c r="Z2815" s="9">
        <v>436425.19</v>
      </c>
      <c r="AA2815" s="9">
        <v>533412.61</v>
      </c>
      <c r="AB2815" s="9">
        <v>523613.6</v>
      </c>
      <c r="AC2815" s="9">
        <v>1707000</v>
      </c>
      <c r="AD2815" s="9">
        <v>464244926.4</v>
      </c>
      <c r="AE2815" s="9">
        <v>268521601.46</v>
      </c>
      <c r="AF2815" s="9">
        <v>112001791.52</v>
      </c>
      <c r="AG2815" s="9">
        <v>183443794.21</v>
      </c>
      <c r="AH2815" s="9">
        <v>39044483.41</v>
      </c>
      <c r="AI2815" s="9">
        <v>11436491.09</v>
      </c>
      <c r="AJ2815" s="9">
        <v>20111322.4</v>
      </c>
      <c r="AK2815" s="9">
        <v>16288769.8</v>
      </c>
      <c r="AL2815" s="9">
        <v>136569621.18</v>
      </c>
      <c r="AM2815" s="2">
        <f t="shared" si="518"/>
        <v>-83620516.77</v>
      </c>
      <c r="AN2815" s="2">
        <f t="shared" si="522"/>
        <v>116632180.39</v>
      </c>
      <c r="AO2815" s="2">
        <f t="shared" si="523"/>
        <v>247507159.87</v>
      </c>
      <c r="AP2815" s="2">
        <f t="shared" si="524"/>
        <v>101286448.48</v>
      </c>
      <c r="AQ2815" s="2">
        <f t="shared" si="525"/>
        <v>181563024.14</v>
      </c>
      <c r="AR2815" s="2">
        <f t="shared" si="526"/>
        <v>150355298.55</v>
      </c>
      <c r="AS2815" s="2">
        <f t="shared" si="527"/>
        <v>102202988.93</v>
      </c>
      <c r="AT2815" s="2">
        <f t="shared" si="528"/>
        <v>60594737.5</v>
      </c>
      <c r="AU2815" s="2">
        <f t="shared" si="529"/>
        <v>-87839032.04</v>
      </c>
      <c r="AV2815" s="3">
        <f t="shared" si="519"/>
        <v>-0.00545363599628657</v>
      </c>
      <c r="AW2815" s="3">
        <f t="shared" si="520"/>
        <v>-1.85636140863399</v>
      </c>
      <c r="AX2815" s="3" t="e">
        <f t="shared" si="521"/>
        <v>#NUM!</v>
      </c>
    </row>
    <row r="2816" spans="1:50">
      <c r="A2816" s="8" t="s">
        <v>5644</v>
      </c>
      <c r="B2816" s="8" t="s">
        <v>5645</v>
      </c>
      <c r="C2816" s="9">
        <v>2144182721.98</v>
      </c>
      <c r="D2816" s="9">
        <v>370607743.03</v>
      </c>
      <c r="E2816" s="9">
        <v>651386652.53</v>
      </c>
      <c r="F2816" s="9">
        <v>651508244.39</v>
      </c>
      <c r="G2816" s="9">
        <v>67120597.65</v>
      </c>
      <c r="H2816" s="9">
        <v>84888101.67</v>
      </c>
      <c r="I2816" s="9">
        <v>63143376.76</v>
      </c>
      <c r="J2816" s="9">
        <v>60530695.31</v>
      </c>
      <c r="K2816" s="9">
        <v>30943222.95</v>
      </c>
      <c r="L2816" s="9">
        <v>440847319</v>
      </c>
      <c r="M2816" s="9">
        <v>403565073</v>
      </c>
      <c r="N2816" s="9">
        <v>234269043</v>
      </c>
      <c r="O2816" s="9">
        <v>221672060</v>
      </c>
      <c r="P2816" s="9">
        <v>205348318</v>
      </c>
      <c r="Q2816" s="9">
        <v>186547982</v>
      </c>
      <c r="R2816" s="9">
        <v>190128100</v>
      </c>
      <c r="S2816" s="9">
        <v>195530732</v>
      </c>
      <c r="T2816" s="9">
        <v>212869331</v>
      </c>
      <c r="U2816" s="9">
        <v>2122235.36</v>
      </c>
      <c r="V2816" s="9">
        <v>2103748.22</v>
      </c>
      <c r="W2816" s="9">
        <v>2095071.69</v>
      </c>
      <c r="X2816" s="9">
        <v>1850388.76</v>
      </c>
      <c r="Y2816" s="9">
        <v>125185.2</v>
      </c>
      <c r="Z2816" s="9">
        <v>0</v>
      </c>
      <c r="AA2816" s="9">
        <v>0</v>
      </c>
      <c r="AB2816" s="9">
        <v>0</v>
      </c>
      <c r="AC2816" s="9">
        <v>171528.99</v>
      </c>
      <c r="AD2816" s="9">
        <v>2264786993.92</v>
      </c>
      <c r="AE2816" s="9">
        <v>1806619069.52</v>
      </c>
      <c r="AF2816" s="9">
        <v>735481086.84</v>
      </c>
      <c r="AG2816" s="9">
        <v>249455064.77</v>
      </c>
      <c r="AH2816" s="9">
        <v>124641059.05</v>
      </c>
      <c r="AI2816" s="9">
        <v>61890131.75</v>
      </c>
      <c r="AJ2816" s="9">
        <v>209995780.53</v>
      </c>
      <c r="AK2816" s="9">
        <v>138587198.55</v>
      </c>
      <c r="AL2816" s="9">
        <v>347049672.06</v>
      </c>
      <c r="AM2816" s="2">
        <f t="shared" si="518"/>
        <v>322365282.42</v>
      </c>
      <c r="AN2816" s="2">
        <f t="shared" si="522"/>
        <v>-1030342505.27</v>
      </c>
      <c r="AO2816" s="2">
        <f t="shared" si="523"/>
        <v>152269680.38</v>
      </c>
      <c r="AP2816" s="2">
        <f t="shared" si="524"/>
        <v>625575628.38</v>
      </c>
      <c r="AQ2816" s="2">
        <f t="shared" si="525"/>
        <v>147953041.8</v>
      </c>
      <c r="AR2816" s="2">
        <f t="shared" si="526"/>
        <v>209545951.92</v>
      </c>
      <c r="AS2816" s="2">
        <f t="shared" si="527"/>
        <v>43275696.23</v>
      </c>
      <c r="AT2816" s="2">
        <f t="shared" si="528"/>
        <v>117474228.76</v>
      </c>
      <c r="AU2816" s="2">
        <f t="shared" si="529"/>
        <v>-103065589.12</v>
      </c>
      <c r="AV2816" s="3">
        <f t="shared" si="519"/>
        <v>-2.13507893423792</v>
      </c>
      <c r="AW2816" s="3">
        <f t="shared" si="520"/>
        <v>0.168543470589623</v>
      </c>
      <c r="AX2816" s="3" t="e">
        <f t="shared" si="521"/>
        <v>#NUM!</v>
      </c>
    </row>
    <row r="2817" spans="1:50">
      <c r="A2817" s="8" t="s">
        <v>5646</v>
      </c>
      <c r="B2817" s="8" t="s">
        <v>5647</v>
      </c>
      <c r="C2817" s="9">
        <v>134362757.37</v>
      </c>
      <c r="D2817" s="9">
        <v>127014784.49</v>
      </c>
      <c r="E2817" s="9">
        <v>52440470.18</v>
      </c>
      <c r="F2817" s="9">
        <v>-159556453.03</v>
      </c>
      <c r="G2817" s="9">
        <v>14528930.16</v>
      </c>
      <c r="H2817" s="9">
        <v>13426930.64</v>
      </c>
      <c r="I2817" s="9">
        <v>77860426.59</v>
      </c>
      <c r="J2817" s="9">
        <v>55437924.26</v>
      </c>
      <c r="K2817" s="9">
        <v>30926751.13</v>
      </c>
      <c r="L2817" s="9">
        <v>23048751.8</v>
      </c>
      <c r="M2817" s="9">
        <v>20877225.9</v>
      </c>
      <c r="N2817" s="9">
        <v>22039162.5</v>
      </c>
      <c r="O2817" s="9">
        <v>20039601.3</v>
      </c>
      <c r="P2817" s="9">
        <v>16522391.1</v>
      </c>
      <c r="Q2817" s="9">
        <v>17915357.4</v>
      </c>
      <c r="R2817" s="9">
        <v>17714166.1</v>
      </c>
      <c r="S2817" s="9">
        <v>18058697.6</v>
      </c>
      <c r="T2817" s="9">
        <v>18895272.9</v>
      </c>
      <c r="U2817" s="9">
        <v>656460.55</v>
      </c>
      <c r="V2817" s="9">
        <v>753721.08</v>
      </c>
      <c r="W2817" s="9">
        <v>704909.47</v>
      </c>
      <c r="X2817" s="9">
        <v>604359.19</v>
      </c>
      <c r="Y2817" s="9">
        <v>231426.9</v>
      </c>
      <c r="Z2817" s="9">
        <v>150878.16</v>
      </c>
      <c r="AA2817" s="9">
        <v>130196.4</v>
      </c>
      <c r="AB2817" s="9">
        <v>139725.72</v>
      </c>
      <c r="AC2817" s="9">
        <v>444206.67</v>
      </c>
      <c r="AD2817" s="9">
        <v>25581183.96</v>
      </c>
      <c r="AE2817" s="9">
        <v>12875201.97</v>
      </c>
      <c r="AF2817" s="9">
        <v>10986057.59</v>
      </c>
      <c r="AG2817" s="9">
        <v>29164953.15</v>
      </c>
      <c r="AH2817" s="9">
        <v>130328395.35</v>
      </c>
      <c r="AI2817" s="9">
        <v>35473357.64</v>
      </c>
      <c r="AJ2817" s="9">
        <v>31787286.27</v>
      </c>
      <c r="AK2817" s="9">
        <v>29762581.53</v>
      </c>
      <c r="AL2817" s="9">
        <v>47232531.48</v>
      </c>
      <c r="AM2817" s="2">
        <f t="shared" si="518"/>
        <v>132486785.76</v>
      </c>
      <c r="AN2817" s="2">
        <f t="shared" si="522"/>
        <v>135770529.5</v>
      </c>
      <c r="AO2817" s="2">
        <f t="shared" si="523"/>
        <v>64198484.56</v>
      </c>
      <c r="AP2817" s="2">
        <f t="shared" si="524"/>
        <v>-168077445.69</v>
      </c>
      <c r="AQ2817" s="2">
        <f t="shared" si="525"/>
        <v>-99045647.19</v>
      </c>
      <c r="AR2817" s="2">
        <f t="shared" si="526"/>
        <v>-3980191.44</v>
      </c>
      <c r="AS2817" s="2">
        <f t="shared" si="527"/>
        <v>63917502.82</v>
      </c>
      <c r="AT2817" s="2">
        <f t="shared" si="528"/>
        <v>43873766.05</v>
      </c>
      <c r="AU2817" s="2">
        <f t="shared" si="529"/>
        <v>3033699.22000001</v>
      </c>
      <c r="AV2817" s="3">
        <f t="shared" si="519"/>
        <v>0.52140363421506</v>
      </c>
      <c r="AW2817" s="3">
        <f t="shared" si="520"/>
        <v>-2.05990620329243</v>
      </c>
      <c r="AX2817" s="3" t="e">
        <f t="shared" si="521"/>
        <v>#NUM!</v>
      </c>
    </row>
    <row r="2818" spans="1:50">
      <c r="A2818" s="8" t="s">
        <v>5648</v>
      </c>
      <c r="B2818" s="8" t="s">
        <v>5649</v>
      </c>
      <c r="C2818" s="9">
        <v>75701655.34</v>
      </c>
      <c r="D2818" s="9">
        <v>65748746.33</v>
      </c>
      <c r="E2818" s="9">
        <v>62566574.91</v>
      </c>
      <c r="F2818" s="9">
        <v>61539720.83</v>
      </c>
      <c r="G2818" s="9">
        <v>47056649.54</v>
      </c>
      <c r="H2818" s="9">
        <v>46520982.36</v>
      </c>
      <c r="I2818" s="9">
        <v>47495422.29</v>
      </c>
      <c r="J2818" s="9">
        <v>43240073.19</v>
      </c>
      <c r="K2818" s="9">
        <v>30881284.42</v>
      </c>
      <c r="L2818" s="9">
        <v>29482444.2</v>
      </c>
      <c r="M2818" s="9">
        <v>25168633.1</v>
      </c>
      <c r="N2818" s="9">
        <v>14261254</v>
      </c>
      <c r="O2818" s="9">
        <v>14250065.6</v>
      </c>
      <c r="P2818" s="9">
        <v>14375603.2</v>
      </c>
      <c r="Q2818" s="9">
        <v>0</v>
      </c>
      <c r="R2818" s="9">
        <v>0</v>
      </c>
      <c r="S2818" s="9">
        <v>0</v>
      </c>
      <c r="T2818" s="9">
        <v>0</v>
      </c>
      <c r="U2818" s="9">
        <v>0</v>
      </c>
      <c r="V2818" s="9">
        <v>0</v>
      </c>
      <c r="W2818" s="9">
        <v>0</v>
      </c>
      <c r="X2818" s="9">
        <v>0</v>
      </c>
      <c r="Y2818" s="9">
        <v>0</v>
      </c>
      <c r="Z2818" s="9">
        <v>0</v>
      </c>
      <c r="AA2818" s="9">
        <v>0</v>
      </c>
      <c r="AB2818" s="9">
        <v>0</v>
      </c>
      <c r="AC2818" s="9">
        <v>16488.96</v>
      </c>
      <c r="AD2818" s="9">
        <v>21044821.36</v>
      </c>
      <c r="AE2818" s="9">
        <v>28354183.75</v>
      </c>
      <c r="AF2818" s="9">
        <v>68160693.37</v>
      </c>
      <c r="AG2818" s="9">
        <v>61501026.47</v>
      </c>
      <c r="AH2818" s="9">
        <v>42934959.06</v>
      </c>
      <c r="AI2818" s="9">
        <v>15042084</v>
      </c>
      <c r="AJ2818" s="9">
        <v>9722569.04</v>
      </c>
      <c r="AK2818" s="9">
        <v>15233128.89</v>
      </c>
      <c r="AL2818" s="9">
        <v>13412859.22</v>
      </c>
      <c r="AM2818" s="2">
        <f t="shared" si="518"/>
        <v>84139278.18</v>
      </c>
      <c r="AN2818" s="2">
        <f t="shared" si="522"/>
        <v>62563195.68</v>
      </c>
      <c r="AO2818" s="2">
        <f t="shared" si="523"/>
        <v>8667135.53999999</v>
      </c>
      <c r="AP2818" s="2">
        <f t="shared" si="524"/>
        <v>14288759.96</v>
      </c>
      <c r="AQ2818" s="2">
        <f t="shared" si="525"/>
        <v>18497293.68</v>
      </c>
      <c r="AR2818" s="2">
        <f t="shared" si="526"/>
        <v>31478898.36</v>
      </c>
      <c r="AS2818" s="2">
        <f t="shared" si="527"/>
        <v>37772853.25</v>
      </c>
      <c r="AT2818" s="2">
        <f t="shared" si="528"/>
        <v>28006944.3</v>
      </c>
      <c r="AU2818" s="2">
        <f t="shared" si="529"/>
        <v>17484914.16</v>
      </c>
      <c r="AV2818" s="3">
        <f t="shared" si="519"/>
        <v>0.190734757424088</v>
      </c>
      <c r="AW2818" s="3">
        <f t="shared" si="520"/>
        <v>0.353873594582049</v>
      </c>
      <c r="AX2818" s="3">
        <f t="shared" si="521"/>
        <v>-0.0330845360491858</v>
      </c>
    </row>
    <row r="2819" spans="1:50">
      <c r="A2819" s="8" t="s">
        <v>5650</v>
      </c>
      <c r="B2819" s="8" t="s">
        <v>5651</v>
      </c>
      <c r="C2819" s="9">
        <v>31905181.06</v>
      </c>
      <c r="D2819" s="9">
        <v>104810767.31</v>
      </c>
      <c r="E2819" s="9">
        <v>-215823385.43</v>
      </c>
      <c r="F2819" s="9">
        <v>-88785812.97</v>
      </c>
      <c r="G2819" s="9">
        <v>21224038.45</v>
      </c>
      <c r="H2819" s="9">
        <v>13364240.91</v>
      </c>
      <c r="I2819" s="9">
        <v>22012402.42</v>
      </c>
      <c r="J2819" s="9">
        <v>25720441.47</v>
      </c>
      <c r="K2819" s="9">
        <v>30832721.92</v>
      </c>
      <c r="L2819" s="9">
        <v>6473244.01</v>
      </c>
      <c r="M2819" s="9">
        <v>6715342.79</v>
      </c>
      <c r="N2819" s="9">
        <v>11116233.8</v>
      </c>
      <c r="O2819" s="9">
        <v>10563575.3</v>
      </c>
      <c r="P2819" s="9">
        <v>7604408.79</v>
      </c>
      <c r="Q2819" s="9">
        <v>3606626.65</v>
      </c>
      <c r="R2819" s="9">
        <v>1820215.63</v>
      </c>
      <c r="S2819" s="9">
        <v>2018823.04</v>
      </c>
      <c r="T2819" s="9">
        <v>1943947.49</v>
      </c>
      <c r="U2819" s="9">
        <v>0</v>
      </c>
      <c r="V2819" s="9">
        <v>0</v>
      </c>
      <c r="W2819" s="9">
        <v>0</v>
      </c>
      <c r="X2819" s="9">
        <v>0</v>
      </c>
      <c r="Y2819" s="9">
        <v>0</v>
      </c>
      <c r="Z2819" s="9">
        <v>0</v>
      </c>
      <c r="AA2819" s="9">
        <v>0</v>
      </c>
      <c r="AB2819" s="9">
        <v>0</v>
      </c>
      <c r="AC2819" s="9">
        <v>0</v>
      </c>
      <c r="AD2819" s="9">
        <v>23488963.74</v>
      </c>
      <c r="AE2819" s="9">
        <v>2214102.73</v>
      </c>
      <c r="AF2819" s="9">
        <v>4959376.53</v>
      </c>
      <c r="AG2819" s="9">
        <v>42664356.99</v>
      </c>
      <c r="AH2819" s="9">
        <v>48405288.81</v>
      </c>
      <c r="AI2819" s="9">
        <v>29329513.15</v>
      </c>
      <c r="AJ2819" s="9">
        <v>7388644.48</v>
      </c>
      <c r="AK2819" s="9">
        <v>13050460.41</v>
      </c>
      <c r="AL2819" s="9">
        <v>18205138.15</v>
      </c>
      <c r="AM2819" s="2">
        <f t="shared" ref="AM2819:AM2882" si="530">C2819+L2819+U2819-AD2819</f>
        <v>14889461.33</v>
      </c>
      <c r="AN2819" s="2">
        <f t="shared" si="522"/>
        <v>109312007.37</v>
      </c>
      <c r="AO2819" s="2">
        <f t="shared" si="523"/>
        <v>-209666528.16</v>
      </c>
      <c r="AP2819" s="2">
        <f t="shared" si="524"/>
        <v>-120886594.66</v>
      </c>
      <c r="AQ2819" s="2">
        <f t="shared" si="525"/>
        <v>-19576841.57</v>
      </c>
      <c r="AR2819" s="2">
        <f t="shared" si="526"/>
        <v>-12358645.59</v>
      </c>
      <c r="AS2819" s="2">
        <f t="shared" si="527"/>
        <v>16443973.57</v>
      </c>
      <c r="AT2819" s="2">
        <f t="shared" si="528"/>
        <v>14688804.1</v>
      </c>
      <c r="AU2819" s="2">
        <f t="shared" si="529"/>
        <v>14571531.26</v>
      </c>
      <c r="AV2819" s="3">
        <f t="shared" ref="AV2819:AV2882" si="531">POWER(AM2819/AU2819,1/9)-1</f>
        <v>0.00240109557439117</v>
      </c>
      <c r="AW2819" s="3">
        <f t="shared" ref="AW2819:AW2882" si="532">POWER(AM2819/AQ2819,1/5)-1</f>
        <v>-1.94673246925167</v>
      </c>
      <c r="AX2819" s="3" t="e">
        <f t="shared" ref="AX2819:AX2882" si="533">POWER(AP2819/AU2819,1/6)-1</f>
        <v>#NUM!</v>
      </c>
    </row>
    <row r="2820" spans="1:50">
      <c r="A2820" s="8" t="s">
        <v>5652</v>
      </c>
      <c r="B2820" s="8" t="s">
        <v>5653</v>
      </c>
      <c r="C2820" s="9">
        <v>-57705042.06</v>
      </c>
      <c r="D2820" s="9">
        <v>38286589.1</v>
      </c>
      <c r="E2820" s="9">
        <v>6499062.08</v>
      </c>
      <c r="F2820" s="9">
        <v>48995985.84</v>
      </c>
      <c r="G2820" s="9">
        <v>55313538.7</v>
      </c>
      <c r="H2820" s="9">
        <v>71883314.03</v>
      </c>
      <c r="I2820" s="9">
        <v>52833194.29</v>
      </c>
      <c r="J2820" s="9">
        <v>21409787.3</v>
      </c>
      <c r="K2820" s="9">
        <v>30830611.91</v>
      </c>
      <c r="L2820" s="9">
        <v>64662401.3</v>
      </c>
      <c r="M2820" s="9">
        <v>43969011.2</v>
      </c>
      <c r="N2820" s="9">
        <v>39123028.9</v>
      </c>
      <c r="O2820" s="9">
        <v>34084240.5</v>
      </c>
      <c r="P2820" s="9">
        <v>29615145.7</v>
      </c>
      <c r="Q2820" s="9">
        <v>26641337.6</v>
      </c>
      <c r="R2820" s="9">
        <v>19054425.5</v>
      </c>
      <c r="S2820" s="9">
        <v>14991805.3</v>
      </c>
      <c r="T2820" s="9">
        <v>0</v>
      </c>
      <c r="U2820" s="9">
        <v>4409946.34</v>
      </c>
      <c r="V2820" s="9">
        <v>2180024.7</v>
      </c>
      <c r="W2820" s="9">
        <v>182618.8</v>
      </c>
      <c r="X2820" s="9">
        <v>219677.5</v>
      </c>
      <c r="Y2820" s="9">
        <v>59024.52</v>
      </c>
      <c r="Z2820" s="9">
        <v>18951.05</v>
      </c>
      <c r="AA2820" s="9">
        <v>0</v>
      </c>
      <c r="AB2820" s="9">
        <v>191704.88</v>
      </c>
      <c r="AC2820" s="9">
        <v>0</v>
      </c>
      <c r="AD2820" s="9">
        <v>62815719.52</v>
      </c>
      <c r="AE2820" s="9">
        <v>32413708.62</v>
      </c>
      <c r="AF2820" s="9">
        <v>59534770.74</v>
      </c>
      <c r="AG2820" s="9">
        <v>113441173.11</v>
      </c>
      <c r="AH2820" s="9">
        <v>115070813.79</v>
      </c>
      <c r="AI2820" s="9">
        <v>34088128.37</v>
      </c>
      <c r="AJ2820" s="9">
        <v>110147176.87</v>
      </c>
      <c r="AK2820" s="9">
        <v>83105431.7</v>
      </c>
      <c r="AL2820" s="9">
        <v>71845125.12</v>
      </c>
      <c r="AM2820" s="2">
        <f t="shared" si="530"/>
        <v>-51448413.94</v>
      </c>
      <c r="AN2820" s="2">
        <f t="shared" si="522"/>
        <v>52021916.38</v>
      </c>
      <c r="AO2820" s="2">
        <f t="shared" si="523"/>
        <v>-13730060.96</v>
      </c>
      <c r="AP2820" s="2">
        <f t="shared" si="524"/>
        <v>-30141269.27</v>
      </c>
      <c r="AQ2820" s="2">
        <f t="shared" si="525"/>
        <v>-30083104.87</v>
      </c>
      <c r="AR2820" s="2">
        <f t="shared" si="526"/>
        <v>64455474.31</v>
      </c>
      <c r="AS2820" s="2">
        <f t="shared" si="527"/>
        <v>-38259557.08</v>
      </c>
      <c r="AT2820" s="2">
        <f t="shared" si="528"/>
        <v>-46512134.22</v>
      </c>
      <c r="AU2820" s="2">
        <f t="shared" si="529"/>
        <v>-41014513.21</v>
      </c>
      <c r="AV2820" s="3">
        <f t="shared" si="531"/>
        <v>0.0255035280703753</v>
      </c>
      <c r="AW2820" s="3">
        <f t="shared" si="532"/>
        <v>0.113293995246583</v>
      </c>
      <c r="AX2820" s="3">
        <f t="shared" si="533"/>
        <v>-0.0500428936988145</v>
      </c>
    </row>
    <row r="2821" spans="1:50">
      <c r="A2821" s="8" t="s">
        <v>5654</v>
      </c>
      <c r="B2821" s="8" t="s">
        <v>5655</v>
      </c>
      <c r="C2821" s="9">
        <v>67959208.29</v>
      </c>
      <c r="D2821" s="9">
        <v>116481109.78</v>
      </c>
      <c r="E2821" s="9">
        <v>63676387.32</v>
      </c>
      <c r="F2821" s="9">
        <v>50355503.79</v>
      </c>
      <c r="G2821" s="9">
        <v>11757358.48</v>
      </c>
      <c r="H2821" s="9">
        <v>-20406683.99</v>
      </c>
      <c r="I2821" s="9">
        <v>1937764.01</v>
      </c>
      <c r="J2821" s="9">
        <v>16557731.74</v>
      </c>
      <c r="K2821" s="9">
        <v>30814954.47</v>
      </c>
      <c r="L2821" s="9">
        <v>10929794.2</v>
      </c>
      <c r="M2821" s="9">
        <v>10430798</v>
      </c>
      <c r="N2821" s="9">
        <v>10724041.9</v>
      </c>
      <c r="O2821" s="9">
        <v>0</v>
      </c>
      <c r="P2821" s="9">
        <v>0</v>
      </c>
      <c r="Q2821" s="9">
        <v>0</v>
      </c>
      <c r="R2821" s="9">
        <v>0</v>
      </c>
      <c r="S2821" s="9">
        <v>0</v>
      </c>
      <c r="T2821" s="9">
        <v>0</v>
      </c>
      <c r="U2821" s="9">
        <v>56055.01</v>
      </c>
      <c r="V2821" s="9">
        <v>30038.11</v>
      </c>
      <c r="W2821" s="9">
        <v>5100</v>
      </c>
      <c r="X2821" s="9">
        <v>0</v>
      </c>
      <c r="Y2821" s="9">
        <v>0</v>
      </c>
      <c r="Z2821" s="9">
        <v>0</v>
      </c>
      <c r="AA2821" s="9">
        <v>0</v>
      </c>
      <c r="AB2821" s="9">
        <v>0</v>
      </c>
      <c r="AC2821" s="9">
        <v>0</v>
      </c>
      <c r="AD2821" s="9">
        <v>6909148.27</v>
      </c>
      <c r="AE2821" s="9">
        <v>3170243.33</v>
      </c>
      <c r="AF2821" s="9">
        <v>9722034.45</v>
      </c>
      <c r="AG2821" s="9">
        <v>2969618.89</v>
      </c>
      <c r="AH2821" s="9">
        <v>8001382.08</v>
      </c>
      <c r="AI2821" s="9">
        <v>11145250.48</v>
      </c>
      <c r="AJ2821" s="9">
        <v>11429006.04</v>
      </c>
      <c r="AK2821" s="9">
        <v>25720355.51</v>
      </c>
      <c r="AL2821" s="9">
        <v>60833383.19</v>
      </c>
      <c r="AM2821" s="2">
        <f t="shared" si="530"/>
        <v>72035909.23</v>
      </c>
      <c r="AN2821" s="2">
        <f t="shared" ref="AN2821:AN2884" si="534">D2821+M2821+V2821-AE2821</f>
        <v>123771702.56</v>
      </c>
      <c r="AO2821" s="2">
        <f t="shared" ref="AO2821:AO2884" si="535">E2821+N2821+W2821-AF2821</f>
        <v>64683494.77</v>
      </c>
      <c r="AP2821" s="2">
        <f t="shared" ref="AP2821:AP2884" si="536">F2821+O2821+X2821-AG2821</f>
        <v>47385884.9</v>
      </c>
      <c r="AQ2821" s="2">
        <f t="shared" ref="AQ2821:AQ2884" si="537">G2821+P2821+Y2821-AH2821</f>
        <v>3755976.4</v>
      </c>
      <c r="AR2821" s="2">
        <f t="shared" ref="AR2821:AR2884" si="538">H2821+Q2821+Z2821-AI2821</f>
        <v>-31551934.47</v>
      </c>
      <c r="AS2821" s="2">
        <f t="shared" ref="AS2821:AS2884" si="539">I2821+R2821+AA2821-AJ2821</f>
        <v>-9491242.03</v>
      </c>
      <c r="AT2821" s="2">
        <f t="shared" ref="AT2821:AT2884" si="540">J2821+S2821+AB2821-AK2821</f>
        <v>-9162623.77</v>
      </c>
      <c r="AU2821" s="2">
        <f t="shared" ref="AU2821:AU2884" si="541">K2821+T2821+AC2821-AL2821</f>
        <v>-30018428.72</v>
      </c>
      <c r="AV2821" s="3">
        <f t="shared" si="531"/>
        <v>-2.10214851720281</v>
      </c>
      <c r="AW2821" s="3">
        <f t="shared" si="532"/>
        <v>0.805365909508541</v>
      </c>
      <c r="AX2821" s="3" t="e">
        <f t="shared" si="533"/>
        <v>#NUM!</v>
      </c>
    </row>
    <row r="2822" spans="1:50">
      <c r="A2822" s="8" t="s">
        <v>5656</v>
      </c>
      <c r="B2822" s="8" t="s">
        <v>5657</v>
      </c>
      <c r="C2822" s="9">
        <v>99233155.68</v>
      </c>
      <c r="D2822" s="9">
        <v>39838468.47</v>
      </c>
      <c r="E2822" s="9">
        <v>26959532.39</v>
      </c>
      <c r="F2822" s="9">
        <v>40829259.38</v>
      </c>
      <c r="G2822" s="9">
        <v>17636846.64</v>
      </c>
      <c r="H2822" s="9">
        <v>12089160.15</v>
      </c>
      <c r="I2822" s="9">
        <v>11191282.52</v>
      </c>
      <c r="J2822" s="9">
        <v>11081791.46</v>
      </c>
      <c r="K2822" s="9">
        <v>30790861.58</v>
      </c>
      <c r="L2822" s="9">
        <v>30105488.2</v>
      </c>
      <c r="M2822" s="9">
        <v>27527192.7</v>
      </c>
      <c r="N2822" s="9">
        <v>28662213.7</v>
      </c>
      <c r="O2822" s="9">
        <v>41008678</v>
      </c>
      <c r="P2822" s="9">
        <v>43461207</v>
      </c>
      <c r="Q2822" s="9">
        <v>42841674.4</v>
      </c>
      <c r="R2822" s="9">
        <v>49419945.1</v>
      </c>
      <c r="S2822" s="9">
        <v>52143983.2</v>
      </c>
      <c r="T2822" s="9">
        <v>52509960</v>
      </c>
      <c r="U2822" s="9">
        <v>0</v>
      </c>
      <c r="V2822" s="9">
        <v>0</v>
      </c>
      <c r="W2822" s="9">
        <v>0</v>
      </c>
      <c r="X2822" s="9">
        <v>0</v>
      </c>
      <c r="Y2822" s="9">
        <v>1039786.32</v>
      </c>
      <c r="Z2822" s="9">
        <v>110299.14</v>
      </c>
      <c r="AA2822" s="9">
        <v>685128.19</v>
      </c>
      <c r="AB2822" s="9">
        <v>606752.16</v>
      </c>
      <c r="AC2822" s="9">
        <v>135170.94</v>
      </c>
      <c r="AD2822" s="9">
        <v>548271.64</v>
      </c>
      <c r="AE2822" s="9">
        <v>96317.75</v>
      </c>
      <c r="AF2822" s="9">
        <v>47893.75</v>
      </c>
      <c r="AG2822" s="9">
        <v>1449408.04</v>
      </c>
      <c r="AH2822" s="9">
        <v>300436.44</v>
      </c>
      <c r="AI2822" s="9">
        <v>812195.68</v>
      </c>
      <c r="AJ2822" s="9">
        <v>147332.41</v>
      </c>
      <c r="AK2822" s="9">
        <v>15425114.88</v>
      </c>
      <c r="AL2822" s="9">
        <v>78778608.23</v>
      </c>
      <c r="AM2822" s="2">
        <f t="shared" si="530"/>
        <v>128790372.24</v>
      </c>
      <c r="AN2822" s="2">
        <f t="shared" si="534"/>
        <v>67269343.42</v>
      </c>
      <c r="AO2822" s="2">
        <f t="shared" si="535"/>
        <v>55573852.34</v>
      </c>
      <c r="AP2822" s="2">
        <f t="shared" si="536"/>
        <v>80388529.34</v>
      </c>
      <c r="AQ2822" s="2">
        <f t="shared" si="537"/>
        <v>61837403.52</v>
      </c>
      <c r="AR2822" s="2">
        <f t="shared" si="538"/>
        <v>54228938.01</v>
      </c>
      <c r="AS2822" s="2">
        <f t="shared" si="539"/>
        <v>61149023.4</v>
      </c>
      <c r="AT2822" s="2">
        <f t="shared" si="540"/>
        <v>48407411.94</v>
      </c>
      <c r="AU2822" s="2">
        <f t="shared" si="541"/>
        <v>4657384.28999999</v>
      </c>
      <c r="AV2822" s="3">
        <f t="shared" si="531"/>
        <v>0.446083865318398</v>
      </c>
      <c r="AW2822" s="3">
        <f t="shared" si="532"/>
        <v>0.158047652471675</v>
      </c>
      <c r="AX2822" s="3">
        <f t="shared" si="533"/>
        <v>0.607590144146481</v>
      </c>
    </row>
    <row r="2823" spans="1:50">
      <c r="A2823" s="8" t="s">
        <v>5658</v>
      </c>
      <c r="B2823" s="8" t="s">
        <v>5659</v>
      </c>
      <c r="C2823" s="9">
        <v>50385201.58</v>
      </c>
      <c r="D2823" s="9">
        <v>40517279.2</v>
      </c>
      <c r="E2823" s="9">
        <v>20956840.86</v>
      </c>
      <c r="F2823" s="9">
        <v>14248740.05</v>
      </c>
      <c r="G2823" s="9">
        <v>8363112.59</v>
      </c>
      <c r="H2823" s="9">
        <v>10194404.99</v>
      </c>
      <c r="I2823" s="9">
        <v>34749949.03</v>
      </c>
      <c r="J2823" s="9">
        <v>36278653.1</v>
      </c>
      <c r="K2823" s="9">
        <v>30783771.19</v>
      </c>
      <c r="L2823" s="9">
        <v>1980085.34</v>
      </c>
      <c r="M2823" s="9">
        <v>1645484.58</v>
      </c>
      <c r="N2823" s="9">
        <v>1809828.2</v>
      </c>
      <c r="O2823" s="9">
        <v>0</v>
      </c>
      <c r="P2823" s="9">
        <v>0</v>
      </c>
      <c r="Q2823" s="9">
        <v>0</v>
      </c>
      <c r="R2823" s="9">
        <v>0</v>
      </c>
      <c r="S2823" s="9">
        <v>0</v>
      </c>
      <c r="T2823" s="9">
        <v>0</v>
      </c>
      <c r="U2823" s="9">
        <v>973308.34</v>
      </c>
      <c r="V2823" s="9">
        <v>213035.29</v>
      </c>
      <c r="W2823" s="9">
        <v>205233.53</v>
      </c>
      <c r="X2823" s="9">
        <v>166895.45</v>
      </c>
      <c r="Y2823" s="9">
        <v>245032.49</v>
      </c>
      <c r="Z2823" s="9">
        <v>135025.44</v>
      </c>
      <c r="AA2823" s="9">
        <v>81955.69</v>
      </c>
      <c r="AB2823" s="9">
        <v>81955.68</v>
      </c>
      <c r="AC2823" s="9">
        <v>81955.68</v>
      </c>
      <c r="AD2823" s="9">
        <v>9841898.63</v>
      </c>
      <c r="AE2823" s="9">
        <v>11899213.02</v>
      </c>
      <c r="AF2823" s="9">
        <v>10945186.08</v>
      </c>
      <c r="AG2823" s="9">
        <v>2548353.58</v>
      </c>
      <c r="AH2823" s="9">
        <v>2738678.04</v>
      </c>
      <c r="AI2823" s="9">
        <v>5436197.59</v>
      </c>
      <c r="AJ2823" s="9">
        <v>15417689.11</v>
      </c>
      <c r="AK2823" s="9">
        <v>20768835.15</v>
      </c>
      <c r="AL2823" s="9">
        <v>14456166</v>
      </c>
      <c r="AM2823" s="2">
        <f t="shared" si="530"/>
        <v>43496696.63</v>
      </c>
      <c r="AN2823" s="2">
        <f t="shared" si="534"/>
        <v>30476586.05</v>
      </c>
      <c r="AO2823" s="2">
        <f t="shared" si="535"/>
        <v>12026716.51</v>
      </c>
      <c r="AP2823" s="2">
        <f t="shared" si="536"/>
        <v>11867281.92</v>
      </c>
      <c r="AQ2823" s="2">
        <f t="shared" si="537"/>
        <v>5869467.04</v>
      </c>
      <c r="AR2823" s="2">
        <f t="shared" si="538"/>
        <v>4893232.84</v>
      </c>
      <c r="AS2823" s="2">
        <f t="shared" si="539"/>
        <v>19414215.61</v>
      </c>
      <c r="AT2823" s="2">
        <f t="shared" si="540"/>
        <v>15591773.63</v>
      </c>
      <c r="AU2823" s="2">
        <f t="shared" si="541"/>
        <v>16409560.87</v>
      </c>
      <c r="AV2823" s="3">
        <f t="shared" si="531"/>
        <v>0.114396973724397</v>
      </c>
      <c r="AW2823" s="3">
        <f t="shared" si="532"/>
        <v>0.492696523963916</v>
      </c>
      <c r="AX2823" s="3">
        <f t="shared" si="533"/>
        <v>-0.0525803600127929</v>
      </c>
    </row>
    <row r="2824" spans="1:50">
      <c r="A2824" s="8" t="s">
        <v>5660</v>
      </c>
      <c r="B2824" s="8" t="s">
        <v>5661</v>
      </c>
      <c r="C2824" s="9">
        <v>337979626.86</v>
      </c>
      <c r="D2824" s="9">
        <v>292652401.61</v>
      </c>
      <c r="E2824" s="9">
        <v>242496668.92</v>
      </c>
      <c r="F2824" s="9">
        <v>210190541.74</v>
      </c>
      <c r="G2824" s="9">
        <v>166748221.45</v>
      </c>
      <c r="H2824" s="9">
        <v>96225330.27</v>
      </c>
      <c r="I2824" s="9">
        <v>47337639.93</v>
      </c>
      <c r="J2824" s="9">
        <v>40027558.92</v>
      </c>
      <c r="K2824" s="9">
        <v>30759908.2</v>
      </c>
      <c r="L2824" s="9">
        <v>91244129.3</v>
      </c>
      <c r="M2824" s="9">
        <v>55784842.7</v>
      </c>
      <c r="N2824" s="9">
        <v>46362900.7</v>
      </c>
      <c r="O2824" s="9">
        <v>35437001.5</v>
      </c>
      <c r="P2824" s="9">
        <v>25032200.3</v>
      </c>
      <c r="Q2824" s="9">
        <v>18315248.9</v>
      </c>
      <c r="R2824" s="9">
        <v>12305333.4</v>
      </c>
      <c r="S2824" s="9">
        <v>10217342.7</v>
      </c>
      <c r="T2824" s="9">
        <v>0</v>
      </c>
      <c r="U2824" s="9">
        <v>18687440.91</v>
      </c>
      <c r="V2824" s="9">
        <v>12794743.23</v>
      </c>
      <c r="W2824" s="9">
        <v>12918601.65</v>
      </c>
      <c r="X2824" s="9">
        <v>12785519.29</v>
      </c>
      <c r="Y2824" s="9">
        <v>10672346.79</v>
      </c>
      <c r="Z2824" s="9">
        <v>8228091.7</v>
      </c>
      <c r="AA2824" s="9">
        <v>6585407.07</v>
      </c>
      <c r="AB2824" s="9">
        <v>5808359.34</v>
      </c>
      <c r="AC2824" s="9">
        <v>0</v>
      </c>
      <c r="AD2824" s="9">
        <v>415611977.55</v>
      </c>
      <c r="AE2824" s="9">
        <v>488233368.72</v>
      </c>
      <c r="AF2824" s="9">
        <v>261053687.61</v>
      </c>
      <c r="AG2824" s="9">
        <v>336935504.68</v>
      </c>
      <c r="AH2824" s="9">
        <v>192835763.22</v>
      </c>
      <c r="AI2824" s="9">
        <v>94890121.83</v>
      </c>
      <c r="AJ2824" s="9">
        <v>132017663.96</v>
      </c>
      <c r="AK2824" s="9">
        <v>92367279.89</v>
      </c>
      <c r="AL2824" s="9">
        <v>42636006.76</v>
      </c>
      <c r="AM2824" s="2">
        <f t="shared" si="530"/>
        <v>32299219.52</v>
      </c>
      <c r="AN2824" s="2">
        <f t="shared" si="534"/>
        <v>-127001381.18</v>
      </c>
      <c r="AO2824" s="2">
        <f t="shared" si="535"/>
        <v>40724483.66</v>
      </c>
      <c r="AP2824" s="2">
        <f t="shared" si="536"/>
        <v>-78522442.15</v>
      </c>
      <c r="AQ2824" s="2">
        <f t="shared" si="537"/>
        <v>9617005.31999999</v>
      </c>
      <c r="AR2824" s="2">
        <f t="shared" si="538"/>
        <v>27878549.04</v>
      </c>
      <c r="AS2824" s="2">
        <f t="shared" si="539"/>
        <v>-65789283.56</v>
      </c>
      <c r="AT2824" s="2">
        <f t="shared" si="540"/>
        <v>-36314018.93</v>
      </c>
      <c r="AU2824" s="2">
        <f t="shared" si="541"/>
        <v>-11876098.56</v>
      </c>
      <c r="AV2824" s="3">
        <f t="shared" si="531"/>
        <v>-2.11758304363643</v>
      </c>
      <c r="AW2824" s="3">
        <f t="shared" si="532"/>
        <v>0.274178974357347</v>
      </c>
      <c r="AX2824" s="3">
        <f t="shared" si="533"/>
        <v>0.369998213565382</v>
      </c>
    </row>
    <row r="2825" spans="1:50">
      <c r="A2825" s="8" t="s">
        <v>5662</v>
      </c>
      <c r="B2825" s="8" t="s">
        <v>5663</v>
      </c>
      <c r="C2825" s="9">
        <v>51500456.54</v>
      </c>
      <c r="D2825" s="9">
        <v>54884974.96</v>
      </c>
      <c r="E2825" s="9">
        <v>123711038.58</v>
      </c>
      <c r="F2825" s="9">
        <v>103210099.45</v>
      </c>
      <c r="G2825" s="9">
        <v>84474786.27</v>
      </c>
      <c r="H2825" s="9">
        <v>69288314.17</v>
      </c>
      <c r="I2825" s="9">
        <v>54032629.33</v>
      </c>
      <c r="J2825" s="9">
        <v>56926837.8</v>
      </c>
      <c r="K2825" s="9">
        <v>30754900</v>
      </c>
      <c r="L2825" s="9">
        <v>96140405.9</v>
      </c>
      <c r="M2825" s="9">
        <v>67592486.7</v>
      </c>
      <c r="N2825" s="9">
        <v>68486781.5</v>
      </c>
      <c r="O2825" s="9">
        <v>69289657.8</v>
      </c>
      <c r="P2825" s="9">
        <v>73038421</v>
      </c>
      <c r="Q2825" s="9">
        <v>75210886.8</v>
      </c>
      <c r="R2825" s="9">
        <v>75935434.6</v>
      </c>
      <c r="S2825" s="9">
        <v>63569035.1</v>
      </c>
      <c r="T2825" s="9">
        <v>48662400</v>
      </c>
      <c r="U2825" s="9">
        <v>267587.83</v>
      </c>
      <c r="V2825" s="9">
        <v>278967.56</v>
      </c>
      <c r="W2825" s="9">
        <v>1088970.06</v>
      </c>
      <c r="X2825" s="9">
        <v>1317129.16</v>
      </c>
      <c r="Y2825" s="9">
        <v>1711397.74</v>
      </c>
      <c r="Z2825" s="9">
        <v>2225713.75</v>
      </c>
      <c r="AA2825" s="9">
        <v>1827628.41</v>
      </c>
      <c r="AB2825" s="9">
        <v>1796625.8</v>
      </c>
      <c r="AC2825" s="9">
        <v>1652700</v>
      </c>
      <c r="AD2825" s="9">
        <v>161566309.57</v>
      </c>
      <c r="AE2825" s="9">
        <v>172174012.83</v>
      </c>
      <c r="AF2825" s="9">
        <v>125100337.74</v>
      </c>
      <c r="AG2825" s="9">
        <v>53592043.71</v>
      </c>
      <c r="AH2825" s="9">
        <v>31083516.55</v>
      </c>
      <c r="AI2825" s="9">
        <v>42008777.47</v>
      </c>
      <c r="AJ2825" s="9">
        <v>54927886.79</v>
      </c>
      <c r="AK2825" s="9">
        <v>135977574.3</v>
      </c>
      <c r="AL2825" s="9">
        <v>243736500</v>
      </c>
      <c r="AM2825" s="2">
        <f t="shared" si="530"/>
        <v>-13657859.3</v>
      </c>
      <c r="AN2825" s="2">
        <f t="shared" si="534"/>
        <v>-49417583.61</v>
      </c>
      <c r="AO2825" s="2">
        <f t="shared" si="535"/>
        <v>68186452.4</v>
      </c>
      <c r="AP2825" s="2">
        <f t="shared" si="536"/>
        <v>120224842.7</v>
      </c>
      <c r="AQ2825" s="2">
        <f t="shared" si="537"/>
        <v>128141088.46</v>
      </c>
      <c r="AR2825" s="2">
        <f t="shared" si="538"/>
        <v>104716137.25</v>
      </c>
      <c r="AS2825" s="2">
        <f t="shared" si="539"/>
        <v>76867805.55</v>
      </c>
      <c r="AT2825" s="2">
        <f t="shared" si="540"/>
        <v>-13685075.6</v>
      </c>
      <c r="AU2825" s="2">
        <f t="shared" si="541"/>
        <v>-162666500</v>
      </c>
      <c r="AV2825" s="3">
        <f t="shared" si="531"/>
        <v>-0.240629302411167</v>
      </c>
      <c r="AW2825" s="3">
        <f t="shared" si="532"/>
        <v>-1.63905589467235</v>
      </c>
      <c r="AX2825" s="3" t="e">
        <f t="shared" si="533"/>
        <v>#NUM!</v>
      </c>
    </row>
    <row r="2826" spans="1:50">
      <c r="A2826" s="8" t="s">
        <v>5664</v>
      </c>
      <c r="B2826" s="8" t="s">
        <v>5665</v>
      </c>
      <c r="C2826" s="9">
        <v>6508421.64</v>
      </c>
      <c r="D2826" s="9">
        <v>-87497124.21</v>
      </c>
      <c r="E2826" s="9">
        <v>-92950034.98</v>
      </c>
      <c r="F2826" s="9">
        <v>27028850.55</v>
      </c>
      <c r="G2826" s="9">
        <v>39635195.46</v>
      </c>
      <c r="H2826" s="9">
        <v>47250173.48</v>
      </c>
      <c r="I2826" s="9">
        <v>40076727.97</v>
      </c>
      <c r="J2826" s="9">
        <v>28774503.85</v>
      </c>
      <c r="K2826" s="9">
        <v>30737307.6</v>
      </c>
      <c r="L2826" s="9">
        <v>18073012.3</v>
      </c>
      <c r="M2826" s="9">
        <v>2572500.65</v>
      </c>
      <c r="N2826" s="9">
        <v>2976094.74</v>
      </c>
      <c r="O2826" s="9">
        <v>2857829.38</v>
      </c>
      <c r="P2826" s="9">
        <v>3280228.95</v>
      </c>
      <c r="Q2826" s="9">
        <v>3968252.16</v>
      </c>
      <c r="R2826" s="9">
        <v>4265628.04</v>
      </c>
      <c r="S2826" s="9">
        <v>4049770.23</v>
      </c>
      <c r="T2826" s="9">
        <v>0</v>
      </c>
      <c r="U2826" s="9">
        <v>4351107.92</v>
      </c>
      <c r="V2826" s="9">
        <v>5434844.04</v>
      </c>
      <c r="W2826" s="9">
        <v>7967582.48</v>
      </c>
      <c r="X2826" s="9">
        <v>8442397.19</v>
      </c>
      <c r="Y2826" s="9">
        <v>5212432.01</v>
      </c>
      <c r="Z2826" s="9">
        <v>4830059.93</v>
      </c>
      <c r="AA2826" s="9">
        <v>4205652.5</v>
      </c>
      <c r="AB2826" s="9">
        <v>4677945.5</v>
      </c>
      <c r="AC2826" s="9">
        <v>0</v>
      </c>
      <c r="AD2826" s="9">
        <v>4913266.2</v>
      </c>
      <c r="AE2826" s="9">
        <v>14014766.54</v>
      </c>
      <c r="AF2826" s="9">
        <v>10671284.49</v>
      </c>
      <c r="AG2826" s="9">
        <v>20181532.32</v>
      </c>
      <c r="AH2826" s="9">
        <v>21588182.91</v>
      </c>
      <c r="AI2826" s="9">
        <v>17643050.98</v>
      </c>
      <c r="AJ2826" s="9">
        <v>20327570.18</v>
      </c>
      <c r="AK2826" s="9">
        <v>16603945.81</v>
      </c>
      <c r="AL2826" s="9">
        <v>13713237.43</v>
      </c>
      <c r="AM2826" s="2">
        <f t="shared" si="530"/>
        <v>24019275.66</v>
      </c>
      <c r="AN2826" s="2">
        <f t="shared" si="534"/>
        <v>-93504546.06</v>
      </c>
      <c r="AO2826" s="2">
        <f t="shared" si="535"/>
        <v>-92677642.25</v>
      </c>
      <c r="AP2826" s="2">
        <f t="shared" si="536"/>
        <v>18147544.8</v>
      </c>
      <c r="AQ2826" s="2">
        <f t="shared" si="537"/>
        <v>26539673.51</v>
      </c>
      <c r="AR2826" s="2">
        <f t="shared" si="538"/>
        <v>38405434.59</v>
      </c>
      <c r="AS2826" s="2">
        <f t="shared" si="539"/>
        <v>28220438.33</v>
      </c>
      <c r="AT2826" s="2">
        <f t="shared" si="540"/>
        <v>20898273.77</v>
      </c>
      <c r="AU2826" s="2">
        <f t="shared" si="541"/>
        <v>17024070.17</v>
      </c>
      <c r="AV2826" s="3">
        <f t="shared" si="531"/>
        <v>0.0389884575200015</v>
      </c>
      <c r="AW2826" s="3">
        <f t="shared" si="532"/>
        <v>-0.0197589942382511</v>
      </c>
      <c r="AX2826" s="3">
        <f t="shared" si="533"/>
        <v>0.0107080996582387</v>
      </c>
    </row>
    <row r="2827" spans="1:50">
      <c r="A2827" s="8" t="s">
        <v>5666</v>
      </c>
      <c r="B2827" s="8" t="s">
        <v>5667</v>
      </c>
      <c r="C2827" s="9">
        <v>71838596.86</v>
      </c>
      <c r="D2827" s="9">
        <v>60605569.12</v>
      </c>
      <c r="E2827" s="9">
        <v>27844601.32</v>
      </c>
      <c r="F2827" s="9">
        <v>54155808.2</v>
      </c>
      <c r="G2827" s="9">
        <v>23554022.43</v>
      </c>
      <c r="H2827" s="9">
        <v>27070697.37</v>
      </c>
      <c r="I2827" s="9">
        <v>31318045.79</v>
      </c>
      <c r="J2827" s="9">
        <v>29991258.74</v>
      </c>
      <c r="K2827" s="9">
        <v>30718412.75</v>
      </c>
      <c r="L2827" s="9">
        <v>36528058.5</v>
      </c>
      <c r="M2827" s="9">
        <v>9224313.63</v>
      </c>
      <c r="N2827" s="9">
        <v>7995525.56</v>
      </c>
      <c r="O2827" s="9">
        <v>9058829.74</v>
      </c>
      <c r="P2827" s="9">
        <v>8343343.34</v>
      </c>
      <c r="Q2827" s="9">
        <v>7085453.63</v>
      </c>
      <c r="R2827" s="9">
        <v>6094935.69</v>
      </c>
      <c r="S2827" s="9">
        <v>4907448.45</v>
      </c>
      <c r="T2827" s="9">
        <v>3419002.23</v>
      </c>
      <c r="U2827" s="9">
        <v>5312491.08</v>
      </c>
      <c r="V2827" s="9">
        <v>5339206.6</v>
      </c>
      <c r="W2827" s="9">
        <v>3748098.89</v>
      </c>
      <c r="X2827" s="9">
        <v>5120495.82</v>
      </c>
      <c r="Y2827" s="9">
        <v>5736892.77</v>
      </c>
      <c r="Z2827" s="9">
        <v>5370720.23</v>
      </c>
      <c r="AA2827" s="9">
        <v>4723190.2</v>
      </c>
      <c r="AB2827" s="9">
        <v>3056962.08</v>
      </c>
      <c r="AC2827" s="9">
        <v>1556859.13</v>
      </c>
      <c r="AD2827" s="9">
        <v>22334516.33</v>
      </c>
      <c r="AE2827" s="9">
        <v>20038377.77</v>
      </c>
      <c r="AF2827" s="9">
        <v>16007947.66</v>
      </c>
      <c r="AG2827" s="9">
        <v>36254473.15</v>
      </c>
      <c r="AH2827" s="9">
        <v>30212122.44</v>
      </c>
      <c r="AI2827" s="9">
        <v>16984505.05</v>
      </c>
      <c r="AJ2827" s="9">
        <v>24157277.81</v>
      </c>
      <c r="AK2827" s="9">
        <v>22497409.9</v>
      </c>
      <c r="AL2827" s="9">
        <v>11957408.78</v>
      </c>
      <c r="AM2827" s="2">
        <f t="shared" si="530"/>
        <v>91344630.11</v>
      </c>
      <c r="AN2827" s="2">
        <f t="shared" si="534"/>
        <v>55130711.58</v>
      </c>
      <c r="AO2827" s="2">
        <f t="shared" si="535"/>
        <v>23580278.11</v>
      </c>
      <c r="AP2827" s="2">
        <f t="shared" si="536"/>
        <v>32080660.61</v>
      </c>
      <c r="AQ2827" s="2">
        <f t="shared" si="537"/>
        <v>7422136.1</v>
      </c>
      <c r="AR2827" s="2">
        <f t="shared" si="538"/>
        <v>22542366.18</v>
      </c>
      <c r="AS2827" s="2">
        <f t="shared" si="539"/>
        <v>17978893.87</v>
      </c>
      <c r="AT2827" s="2">
        <f t="shared" si="540"/>
        <v>15458259.37</v>
      </c>
      <c r="AU2827" s="2">
        <f t="shared" si="541"/>
        <v>23736865.33</v>
      </c>
      <c r="AV2827" s="3">
        <f t="shared" si="531"/>
        <v>0.161525772627548</v>
      </c>
      <c r="AW2827" s="3">
        <f t="shared" si="532"/>
        <v>0.652079040861919</v>
      </c>
      <c r="AX2827" s="3">
        <f t="shared" si="533"/>
        <v>0.0514855839711099</v>
      </c>
    </row>
    <row r="2828" spans="1:50">
      <c r="A2828" s="8" t="s">
        <v>5668</v>
      </c>
      <c r="B2828" s="8" t="s">
        <v>5669</v>
      </c>
      <c r="C2828" s="9">
        <v>147938274.2</v>
      </c>
      <c r="D2828" s="9">
        <v>96135813.68</v>
      </c>
      <c r="E2828" s="9">
        <v>19180260.61</v>
      </c>
      <c r="F2828" s="9">
        <v>-44645302.64</v>
      </c>
      <c r="G2828" s="9">
        <v>41011138.7</v>
      </c>
      <c r="H2828" s="9">
        <v>32832070.65</v>
      </c>
      <c r="I2828" s="9">
        <v>26543623.79</v>
      </c>
      <c r="J2828" s="9">
        <v>22390101.79</v>
      </c>
      <c r="K2828" s="9">
        <v>30644443.31</v>
      </c>
      <c r="L2828" s="9">
        <v>74150857</v>
      </c>
      <c r="M2828" s="9">
        <v>43139023.4</v>
      </c>
      <c r="N2828" s="9">
        <v>42885472.4</v>
      </c>
      <c r="O2828" s="9">
        <v>43309442.5</v>
      </c>
      <c r="P2828" s="9">
        <v>42479101.8</v>
      </c>
      <c r="Q2828" s="9">
        <v>42923938.3</v>
      </c>
      <c r="R2828" s="9">
        <v>41178757.3</v>
      </c>
      <c r="S2828" s="9">
        <v>36740271</v>
      </c>
      <c r="T2828" s="9">
        <v>34740951.3</v>
      </c>
      <c r="U2828" s="9">
        <v>5008564.82</v>
      </c>
      <c r="V2828" s="9">
        <v>5215156.93</v>
      </c>
      <c r="W2828" s="9">
        <v>989959.66</v>
      </c>
      <c r="X2828" s="9">
        <v>1437187.32</v>
      </c>
      <c r="Y2828" s="9">
        <v>1267598.81</v>
      </c>
      <c r="Z2828" s="9">
        <v>1288802.65</v>
      </c>
      <c r="AA2828" s="9">
        <v>958636.64</v>
      </c>
      <c r="AB2828" s="9">
        <v>1162093.6</v>
      </c>
      <c r="AC2828" s="9">
        <v>1460221.49</v>
      </c>
      <c r="AD2828" s="9">
        <v>568274025.94</v>
      </c>
      <c r="AE2828" s="9">
        <v>276113142.21</v>
      </c>
      <c r="AF2828" s="9">
        <v>21267454.26</v>
      </c>
      <c r="AG2828" s="9">
        <v>50502120.18</v>
      </c>
      <c r="AH2828" s="9">
        <v>33843178</v>
      </c>
      <c r="AI2828" s="9">
        <v>37441222.58</v>
      </c>
      <c r="AJ2828" s="9">
        <v>31050349.37</v>
      </c>
      <c r="AK2828" s="9">
        <v>34688367.22</v>
      </c>
      <c r="AL2828" s="9">
        <v>45720062.54</v>
      </c>
      <c r="AM2828" s="2">
        <f t="shared" si="530"/>
        <v>-341176329.92</v>
      </c>
      <c r="AN2828" s="2">
        <f t="shared" si="534"/>
        <v>-131623148.2</v>
      </c>
      <c r="AO2828" s="2">
        <f t="shared" si="535"/>
        <v>41788238.41</v>
      </c>
      <c r="AP2828" s="2">
        <f t="shared" si="536"/>
        <v>-50400793</v>
      </c>
      <c r="AQ2828" s="2">
        <f t="shared" si="537"/>
        <v>50914661.31</v>
      </c>
      <c r="AR2828" s="2">
        <f t="shared" si="538"/>
        <v>39603589.02</v>
      </c>
      <c r="AS2828" s="2">
        <f t="shared" si="539"/>
        <v>37630668.36</v>
      </c>
      <c r="AT2828" s="2">
        <f t="shared" si="540"/>
        <v>25604099.17</v>
      </c>
      <c r="AU2828" s="2">
        <f t="shared" si="541"/>
        <v>21125553.56</v>
      </c>
      <c r="AV2828" s="3">
        <f t="shared" si="531"/>
        <v>-2.36220101481296</v>
      </c>
      <c r="AW2828" s="3">
        <f t="shared" si="532"/>
        <v>-2.46294233156403</v>
      </c>
      <c r="AX2828" s="3" t="e">
        <f t="shared" si="533"/>
        <v>#NUM!</v>
      </c>
    </row>
    <row r="2829" spans="1:50">
      <c r="A2829" s="8" t="s">
        <v>5670</v>
      </c>
      <c r="B2829" s="8" t="s">
        <v>5671</v>
      </c>
      <c r="C2829" s="9">
        <v>93258956.07</v>
      </c>
      <c r="D2829" s="9">
        <v>108017966.91</v>
      </c>
      <c r="E2829" s="9">
        <v>71107018.82</v>
      </c>
      <c r="F2829" s="9">
        <v>72918229.16</v>
      </c>
      <c r="G2829" s="9">
        <v>74092782.6</v>
      </c>
      <c r="H2829" s="9">
        <v>60926238.43</v>
      </c>
      <c r="I2829" s="9">
        <v>42947621.75</v>
      </c>
      <c r="J2829" s="9">
        <v>34652864.06</v>
      </c>
      <c r="K2829" s="9">
        <v>30596427.5</v>
      </c>
      <c r="L2829" s="9">
        <v>46426321.7</v>
      </c>
      <c r="M2829" s="9">
        <v>36728483.8</v>
      </c>
      <c r="N2829" s="9">
        <v>50609969.3</v>
      </c>
      <c r="O2829" s="9">
        <v>31101098</v>
      </c>
      <c r="P2829" s="9">
        <v>17205432.9</v>
      </c>
      <c r="Q2829" s="9">
        <v>15712111.9</v>
      </c>
      <c r="R2829" s="9">
        <v>15010927.6</v>
      </c>
      <c r="S2829" s="9">
        <v>12810324.1</v>
      </c>
      <c r="T2829" s="9">
        <v>13069753</v>
      </c>
      <c r="U2829" s="9">
        <v>378359.9</v>
      </c>
      <c r="V2829" s="9">
        <v>7624052.86</v>
      </c>
      <c r="W2829" s="9">
        <v>163212.7</v>
      </c>
      <c r="X2829" s="9">
        <v>306251.86</v>
      </c>
      <c r="Y2829" s="9">
        <v>306251.82</v>
      </c>
      <c r="Z2829" s="9">
        <v>163212.7</v>
      </c>
      <c r="AA2829" s="9">
        <v>223212.7</v>
      </c>
      <c r="AB2829" s="9">
        <v>140228.12</v>
      </c>
      <c r="AC2829" s="9">
        <v>128359.9</v>
      </c>
      <c r="AD2829" s="9">
        <v>32805319.89</v>
      </c>
      <c r="AE2829" s="9">
        <v>122577717.6</v>
      </c>
      <c r="AF2829" s="9">
        <v>93151061.22</v>
      </c>
      <c r="AG2829" s="9">
        <v>261118314.11</v>
      </c>
      <c r="AH2829" s="9">
        <v>442770852.46</v>
      </c>
      <c r="AI2829" s="9">
        <v>266999665.59</v>
      </c>
      <c r="AJ2829" s="9">
        <v>51917961.49</v>
      </c>
      <c r="AK2829" s="9">
        <v>48358452.28</v>
      </c>
      <c r="AL2829" s="9">
        <v>85812992.08</v>
      </c>
      <c r="AM2829" s="2">
        <f t="shared" si="530"/>
        <v>107258317.78</v>
      </c>
      <c r="AN2829" s="2">
        <f t="shared" si="534"/>
        <v>29792785.97</v>
      </c>
      <c r="AO2829" s="2">
        <f t="shared" si="535"/>
        <v>28729139.6</v>
      </c>
      <c r="AP2829" s="2">
        <f t="shared" si="536"/>
        <v>-156792735.09</v>
      </c>
      <c r="AQ2829" s="2">
        <f t="shared" si="537"/>
        <v>-351166385.14</v>
      </c>
      <c r="AR2829" s="2">
        <f t="shared" si="538"/>
        <v>-190198102.56</v>
      </c>
      <c r="AS2829" s="2">
        <f t="shared" si="539"/>
        <v>6263800.56</v>
      </c>
      <c r="AT2829" s="2">
        <f t="shared" si="540"/>
        <v>-755036</v>
      </c>
      <c r="AU2829" s="2">
        <f t="shared" si="541"/>
        <v>-42018451.68</v>
      </c>
      <c r="AV2829" s="3">
        <f t="shared" si="531"/>
        <v>-2.10973993581521</v>
      </c>
      <c r="AW2829" s="3">
        <f t="shared" si="532"/>
        <v>-1.78883034500052</v>
      </c>
      <c r="AX2829" s="3">
        <f t="shared" si="533"/>
        <v>0.245415639467968</v>
      </c>
    </row>
    <row r="2830" spans="1:50">
      <c r="A2830" s="8" t="s">
        <v>5672</v>
      </c>
      <c r="B2830" s="8" t="s">
        <v>5673</v>
      </c>
      <c r="C2830" s="9">
        <v>48805151.01</v>
      </c>
      <c r="D2830" s="9">
        <v>51071846.22</v>
      </c>
      <c r="E2830" s="9">
        <v>-528846850.73</v>
      </c>
      <c r="F2830" s="9">
        <v>-601879918.1</v>
      </c>
      <c r="G2830" s="9">
        <v>59125249.69</v>
      </c>
      <c r="H2830" s="9">
        <v>131902228.63</v>
      </c>
      <c r="I2830" s="9">
        <v>85326446.62</v>
      </c>
      <c r="J2830" s="9">
        <v>30821345.25</v>
      </c>
      <c r="K2830" s="9">
        <v>30596114.06</v>
      </c>
      <c r="L2830" s="9">
        <v>42155415.4</v>
      </c>
      <c r="M2830" s="9">
        <v>36835283.9</v>
      </c>
      <c r="N2830" s="9">
        <v>53361174.2</v>
      </c>
      <c r="O2830" s="9">
        <v>59013481.8</v>
      </c>
      <c r="P2830" s="9">
        <v>55948545.3</v>
      </c>
      <c r="Q2830" s="9">
        <v>54751815.5</v>
      </c>
      <c r="R2830" s="9">
        <v>39485737.3</v>
      </c>
      <c r="S2830" s="9">
        <v>12619454.7</v>
      </c>
      <c r="T2830" s="9">
        <v>9955028.99</v>
      </c>
      <c r="U2830" s="9">
        <v>1173678.53</v>
      </c>
      <c r="V2830" s="9">
        <v>1046519.88</v>
      </c>
      <c r="W2830" s="9">
        <v>795102.37</v>
      </c>
      <c r="X2830" s="9">
        <v>292425.68</v>
      </c>
      <c r="Y2830" s="9">
        <v>1345452.56</v>
      </c>
      <c r="Z2830" s="9">
        <v>663632</v>
      </c>
      <c r="AA2830" s="9">
        <v>462449.72</v>
      </c>
      <c r="AB2830" s="9">
        <v>939954.62</v>
      </c>
      <c r="AC2830" s="9">
        <v>111680.59</v>
      </c>
      <c r="AD2830" s="9">
        <v>90103641.88</v>
      </c>
      <c r="AE2830" s="9">
        <v>32410127.79</v>
      </c>
      <c r="AF2830" s="9">
        <v>25710613.54</v>
      </c>
      <c r="AG2830" s="9">
        <v>76461682.55</v>
      </c>
      <c r="AH2830" s="9">
        <v>118100958.39</v>
      </c>
      <c r="AI2830" s="9">
        <v>91086457.45</v>
      </c>
      <c r="AJ2830" s="9">
        <v>81183092.58</v>
      </c>
      <c r="AK2830" s="9">
        <v>21349608.73</v>
      </c>
      <c r="AL2830" s="9">
        <v>19729878.91</v>
      </c>
      <c r="AM2830" s="2">
        <f t="shared" si="530"/>
        <v>2030603.06</v>
      </c>
      <c r="AN2830" s="2">
        <f t="shared" si="534"/>
        <v>56543522.21</v>
      </c>
      <c r="AO2830" s="2">
        <f t="shared" si="535"/>
        <v>-500401187.7</v>
      </c>
      <c r="AP2830" s="2">
        <f t="shared" si="536"/>
        <v>-619035693.17</v>
      </c>
      <c r="AQ2830" s="2">
        <f t="shared" si="537"/>
        <v>-1681710.84</v>
      </c>
      <c r="AR2830" s="2">
        <f t="shared" si="538"/>
        <v>96231218.68</v>
      </c>
      <c r="AS2830" s="2">
        <f t="shared" si="539"/>
        <v>44091541.06</v>
      </c>
      <c r="AT2830" s="2">
        <f t="shared" si="540"/>
        <v>23031145.84</v>
      </c>
      <c r="AU2830" s="2">
        <f t="shared" si="541"/>
        <v>20932944.73</v>
      </c>
      <c r="AV2830" s="3">
        <f t="shared" si="531"/>
        <v>-0.228347736595897</v>
      </c>
      <c r="AW2830" s="3">
        <f t="shared" si="532"/>
        <v>-2.03842406117081</v>
      </c>
      <c r="AX2830" s="3" t="e">
        <f t="shared" si="533"/>
        <v>#NUM!</v>
      </c>
    </row>
    <row r="2831" spans="1:50">
      <c r="A2831" s="8" t="s">
        <v>5674</v>
      </c>
      <c r="B2831" s="8" t="s">
        <v>5675</v>
      </c>
      <c r="C2831" s="9">
        <v>156672192.81</v>
      </c>
      <c r="D2831" s="9">
        <v>105996264.59</v>
      </c>
      <c r="E2831" s="9">
        <v>46462399.63</v>
      </c>
      <c r="F2831" s="9">
        <v>-18941389.93</v>
      </c>
      <c r="G2831" s="9">
        <v>59312313.43</v>
      </c>
      <c r="H2831" s="9">
        <v>94167518.8</v>
      </c>
      <c r="I2831" s="9">
        <v>36928385.94</v>
      </c>
      <c r="J2831" s="9">
        <v>25746484.16</v>
      </c>
      <c r="K2831" s="9">
        <v>30544681</v>
      </c>
      <c r="L2831" s="9">
        <v>32277203</v>
      </c>
      <c r="M2831" s="9">
        <v>32208059.2</v>
      </c>
      <c r="N2831" s="9">
        <v>36130011.7</v>
      </c>
      <c r="O2831" s="9">
        <v>38856223.1</v>
      </c>
      <c r="P2831" s="9">
        <v>40646365.3</v>
      </c>
      <c r="Q2831" s="9">
        <v>41162964.7</v>
      </c>
      <c r="R2831" s="9">
        <v>40454047.1</v>
      </c>
      <c r="S2831" s="9">
        <v>39626260.4</v>
      </c>
      <c r="T2831" s="9">
        <v>31537449.6</v>
      </c>
      <c r="U2831" s="9">
        <v>292687.8</v>
      </c>
      <c r="V2831" s="9">
        <v>237759.59</v>
      </c>
      <c r="W2831" s="9">
        <v>299722.08</v>
      </c>
      <c r="X2831" s="9">
        <v>336800.04</v>
      </c>
      <c r="Y2831" s="9">
        <v>112266.68</v>
      </c>
      <c r="Z2831" s="9">
        <v>0</v>
      </c>
      <c r="AA2831" s="9">
        <v>0</v>
      </c>
      <c r="AB2831" s="9">
        <v>0</v>
      </c>
      <c r="AC2831" s="9">
        <v>0</v>
      </c>
      <c r="AD2831" s="9">
        <v>87096565.16</v>
      </c>
      <c r="AE2831" s="9">
        <v>20830364.85</v>
      </c>
      <c r="AF2831" s="9">
        <v>11508606.52</v>
      </c>
      <c r="AG2831" s="9">
        <v>4963440.77</v>
      </c>
      <c r="AH2831" s="9">
        <v>6271264.62</v>
      </c>
      <c r="AI2831" s="9">
        <v>10019975.21</v>
      </c>
      <c r="AJ2831" s="9">
        <v>27905282.11</v>
      </c>
      <c r="AK2831" s="9">
        <v>29840103.82</v>
      </c>
      <c r="AL2831" s="9">
        <v>37887465.58</v>
      </c>
      <c r="AM2831" s="2">
        <f t="shared" si="530"/>
        <v>102145518.45</v>
      </c>
      <c r="AN2831" s="2">
        <f t="shared" si="534"/>
        <v>117611718.53</v>
      </c>
      <c r="AO2831" s="2">
        <f t="shared" si="535"/>
        <v>71383526.89</v>
      </c>
      <c r="AP2831" s="2">
        <f t="shared" si="536"/>
        <v>15288192.44</v>
      </c>
      <c r="AQ2831" s="2">
        <f t="shared" si="537"/>
        <v>93799680.79</v>
      </c>
      <c r="AR2831" s="2">
        <f t="shared" si="538"/>
        <v>125310508.29</v>
      </c>
      <c r="AS2831" s="2">
        <f t="shared" si="539"/>
        <v>49477150.93</v>
      </c>
      <c r="AT2831" s="2">
        <f t="shared" si="540"/>
        <v>35532640.74</v>
      </c>
      <c r="AU2831" s="2">
        <f t="shared" si="541"/>
        <v>24194665.02</v>
      </c>
      <c r="AV2831" s="3">
        <f t="shared" si="531"/>
        <v>0.173545593464371</v>
      </c>
      <c r="AW2831" s="3">
        <f t="shared" si="532"/>
        <v>0.0171935351674282</v>
      </c>
      <c r="AX2831" s="3">
        <f t="shared" si="533"/>
        <v>-0.073655015355598</v>
      </c>
    </row>
    <row r="2832" spans="1:50">
      <c r="A2832" s="8" t="s">
        <v>5676</v>
      </c>
      <c r="B2832" s="8" t="s">
        <v>5677</v>
      </c>
      <c r="C2832" s="9">
        <v>110730622.5</v>
      </c>
      <c r="D2832" s="9">
        <v>98671796.27</v>
      </c>
      <c r="E2832" s="9">
        <v>92593573.71</v>
      </c>
      <c r="F2832" s="9">
        <v>86505445.73</v>
      </c>
      <c r="G2832" s="9">
        <v>69703779.46</v>
      </c>
      <c r="H2832" s="9">
        <v>88240112.21</v>
      </c>
      <c r="I2832" s="9">
        <v>76462740.18</v>
      </c>
      <c r="J2832" s="9">
        <v>37517971.25</v>
      </c>
      <c r="K2832" s="9">
        <v>30530271.27</v>
      </c>
      <c r="L2832" s="9">
        <v>48903835.1</v>
      </c>
      <c r="M2832" s="9">
        <v>29638636.3</v>
      </c>
      <c r="N2832" s="9">
        <v>38114090.2</v>
      </c>
      <c r="O2832" s="9">
        <v>45355327.7</v>
      </c>
      <c r="P2832" s="9">
        <v>45666563.8</v>
      </c>
      <c r="Q2832" s="9">
        <v>22323026</v>
      </c>
      <c r="R2832" s="9">
        <v>21209288.5</v>
      </c>
      <c r="S2832" s="9">
        <v>22488859.9</v>
      </c>
      <c r="T2832" s="9">
        <v>24708600.1</v>
      </c>
      <c r="U2832" s="9">
        <v>3727079.48</v>
      </c>
      <c r="V2832" s="9">
        <v>1623831.06</v>
      </c>
      <c r="W2832" s="9">
        <v>1633252.97</v>
      </c>
      <c r="X2832" s="9">
        <v>1814066.53</v>
      </c>
      <c r="Y2832" s="9">
        <v>1561745.9</v>
      </c>
      <c r="Z2832" s="9">
        <v>241499.81</v>
      </c>
      <c r="AA2832" s="9">
        <v>182177.41</v>
      </c>
      <c r="AB2832" s="9">
        <v>368500.66</v>
      </c>
      <c r="AC2832" s="9">
        <v>368872.64</v>
      </c>
      <c r="AD2832" s="9">
        <v>45834594.59</v>
      </c>
      <c r="AE2832" s="9">
        <v>237299897.49</v>
      </c>
      <c r="AF2832" s="9">
        <v>105929017.47</v>
      </c>
      <c r="AG2832" s="9">
        <v>78112138.18</v>
      </c>
      <c r="AH2832" s="9">
        <v>100713315.29</v>
      </c>
      <c r="AI2832" s="9">
        <v>159700204.16</v>
      </c>
      <c r="AJ2832" s="9">
        <v>88393278.65</v>
      </c>
      <c r="AK2832" s="9">
        <v>38643468.73</v>
      </c>
      <c r="AL2832" s="9">
        <v>24341744.97</v>
      </c>
      <c r="AM2832" s="2">
        <f t="shared" si="530"/>
        <v>117526942.49</v>
      </c>
      <c r="AN2832" s="2">
        <f t="shared" si="534"/>
        <v>-107365633.86</v>
      </c>
      <c r="AO2832" s="2">
        <f t="shared" si="535"/>
        <v>26411899.41</v>
      </c>
      <c r="AP2832" s="2">
        <f t="shared" si="536"/>
        <v>55562701.78</v>
      </c>
      <c r="AQ2832" s="2">
        <f t="shared" si="537"/>
        <v>16218773.87</v>
      </c>
      <c r="AR2832" s="2">
        <f t="shared" si="538"/>
        <v>-48895566.14</v>
      </c>
      <c r="AS2832" s="2">
        <f t="shared" si="539"/>
        <v>9460927.44</v>
      </c>
      <c r="AT2832" s="2">
        <f t="shared" si="540"/>
        <v>21731863.08</v>
      </c>
      <c r="AU2832" s="2">
        <f t="shared" si="541"/>
        <v>31265999.04</v>
      </c>
      <c r="AV2832" s="3">
        <f t="shared" si="531"/>
        <v>0.15850023255258</v>
      </c>
      <c r="AW2832" s="3">
        <f t="shared" si="532"/>
        <v>0.486017362968396</v>
      </c>
      <c r="AX2832" s="3">
        <f t="shared" si="533"/>
        <v>0.100572121520704</v>
      </c>
    </row>
    <row r="2833" spans="1:50">
      <c r="A2833" s="8" t="s">
        <v>5678</v>
      </c>
      <c r="B2833" s="8" t="s">
        <v>5679</v>
      </c>
      <c r="C2833" s="9">
        <v>84871998.69</v>
      </c>
      <c r="D2833" s="9">
        <v>75945949.73</v>
      </c>
      <c r="E2833" s="9">
        <v>87143449.02</v>
      </c>
      <c r="F2833" s="9">
        <v>78586927.55</v>
      </c>
      <c r="G2833" s="9">
        <v>48628455.85</v>
      </c>
      <c r="H2833" s="9">
        <v>35295034.98</v>
      </c>
      <c r="I2833" s="9">
        <v>0</v>
      </c>
      <c r="J2833" s="9">
        <v>38000696.32</v>
      </c>
      <c r="K2833" s="9">
        <v>30509300.76</v>
      </c>
      <c r="L2833" s="9">
        <v>4834501.97</v>
      </c>
      <c r="M2833" s="9">
        <v>3341001.72</v>
      </c>
      <c r="N2833" s="9">
        <v>3287657.91</v>
      </c>
      <c r="O2833" s="9">
        <v>3079230.54</v>
      </c>
      <c r="P2833" s="9">
        <v>0</v>
      </c>
      <c r="Q2833" s="9">
        <v>0</v>
      </c>
      <c r="R2833" s="9">
        <v>0</v>
      </c>
      <c r="S2833" s="9">
        <v>0</v>
      </c>
      <c r="T2833" s="9">
        <v>0</v>
      </c>
      <c r="U2833" s="9">
        <v>250325.1</v>
      </c>
      <c r="V2833" s="9">
        <v>641031.67</v>
      </c>
      <c r="W2833" s="9">
        <v>631336.82</v>
      </c>
      <c r="X2833" s="9">
        <v>500265.78</v>
      </c>
      <c r="Y2833" s="9">
        <v>392376.55</v>
      </c>
      <c r="Z2833" s="9">
        <v>0</v>
      </c>
      <c r="AA2833" s="9">
        <v>0</v>
      </c>
      <c r="AB2833" s="9">
        <v>228100</v>
      </c>
      <c r="AC2833" s="9">
        <v>148100</v>
      </c>
      <c r="AD2833" s="9">
        <v>3850868.9</v>
      </c>
      <c r="AE2833" s="9">
        <v>1486771.75</v>
      </c>
      <c r="AF2833" s="9">
        <v>1056567.4</v>
      </c>
      <c r="AG2833" s="9">
        <v>6971818.72</v>
      </c>
      <c r="AH2833" s="9">
        <v>3014491.16</v>
      </c>
      <c r="AI2833" s="9">
        <v>766742.1</v>
      </c>
      <c r="AJ2833" s="9">
        <v>0</v>
      </c>
      <c r="AK2833" s="9">
        <v>1708512.42</v>
      </c>
      <c r="AL2833" s="9">
        <v>5024375</v>
      </c>
      <c r="AM2833" s="2">
        <f t="shared" si="530"/>
        <v>86105956.86</v>
      </c>
      <c r="AN2833" s="2">
        <f t="shared" si="534"/>
        <v>78441211.37</v>
      </c>
      <c r="AO2833" s="2">
        <f t="shared" si="535"/>
        <v>90005876.35</v>
      </c>
      <c r="AP2833" s="2">
        <f t="shared" si="536"/>
        <v>75194605.15</v>
      </c>
      <c r="AQ2833" s="2">
        <f t="shared" si="537"/>
        <v>46006341.24</v>
      </c>
      <c r="AR2833" s="2">
        <f t="shared" si="538"/>
        <v>34528292.88</v>
      </c>
      <c r="AS2833" s="2">
        <f t="shared" si="539"/>
        <v>0</v>
      </c>
      <c r="AT2833" s="2">
        <f t="shared" si="540"/>
        <v>36520283.9</v>
      </c>
      <c r="AU2833" s="2">
        <f t="shared" si="541"/>
        <v>25633025.76</v>
      </c>
      <c r="AV2833" s="3">
        <f t="shared" si="531"/>
        <v>0.144116817131486</v>
      </c>
      <c r="AW2833" s="3">
        <f t="shared" si="532"/>
        <v>0.133556313576209</v>
      </c>
      <c r="AX2833" s="3">
        <f t="shared" si="533"/>
        <v>0.196458946664765</v>
      </c>
    </row>
    <row r="2834" spans="1:50">
      <c r="A2834" s="8" t="s">
        <v>5680</v>
      </c>
      <c r="B2834" s="8" t="s">
        <v>5681</v>
      </c>
      <c r="C2834" s="9">
        <v>103100055.19</v>
      </c>
      <c r="D2834" s="9">
        <v>91208149.67</v>
      </c>
      <c r="E2834" s="9">
        <v>78176632.64</v>
      </c>
      <c r="F2834" s="9">
        <v>82253499.6</v>
      </c>
      <c r="G2834" s="9">
        <v>61735954.01</v>
      </c>
      <c r="H2834" s="9">
        <v>47532629.04</v>
      </c>
      <c r="I2834" s="9">
        <v>47820088.67</v>
      </c>
      <c r="J2834" s="9">
        <v>40194527.92</v>
      </c>
      <c r="K2834" s="9">
        <v>30493629.03</v>
      </c>
      <c r="L2834" s="9">
        <v>12620798.5</v>
      </c>
      <c r="M2834" s="9">
        <v>7838696.94</v>
      </c>
      <c r="N2834" s="9">
        <v>8135065.28</v>
      </c>
      <c r="O2834" s="9">
        <v>9608784.89</v>
      </c>
      <c r="P2834" s="9">
        <v>8581854.74</v>
      </c>
      <c r="Q2834" s="9">
        <v>0</v>
      </c>
      <c r="R2834" s="9">
        <v>0</v>
      </c>
      <c r="S2834" s="9">
        <v>0</v>
      </c>
      <c r="T2834" s="9">
        <v>0</v>
      </c>
      <c r="U2834" s="9">
        <v>0</v>
      </c>
      <c r="V2834" s="9">
        <v>0</v>
      </c>
      <c r="W2834" s="9">
        <v>0</v>
      </c>
      <c r="X2834" s="9">
        <v>0</v>
      </c>
      <c r="Y2834" s="9">
        <v>0</v>
      </c>
      <c r="Z2834" s="9">
        <v>0</v>
      </c>
      <c r="AA2834" s="9">
        <v>0</v>
      </c>
      <c r="AB2834" s="9">
        <v>0</v>
      </c>
      <c r="AC2834" s="9">
        <v>0</v>
      </c>
      <c r="AD2834" s="9">
        <v>133839275.29</v>
      </c>
      <c r="AE2834" s="9">
        <v>179061423.31</v>
      </c>
      <c r="AF2834" s="9">
        <v>178192207.36</v>
      </c>
      <c r="AG2834" s="9">
        <v>121117942.42</v>
      </c>
      <c r="AH2834" s="9">
        <v>15339792.38</v>
      </c>
      <c r="AI2834" s="9">
        <v>9492112.58</v>
      </c>
      <c r="AJ2834" s="9">
        <v>28877868.01</v>
      </c>
      <c r="AK2834" s="9">
        <v>60735893.82</v>
      </c>
      <c r="AL2834" s="9">
        <v>2799617.15</v>
      </c>
      <c r="AM2834" s="2">
        <f t="shared" si="530"/>
        <v>-18118421.6</v>
      </c>
      <c r="AN2834" s="2">
        <f t="shared" si="534"/>
        <v>-80014576.7</v>
      </c>
      <c r="AO2834" s="2">
        <f t="shared" si="535"/>
        <v>-91880509.44</v>
      </c>
      <c r="AP2834" s="2">
        <f t="shared" si="536"/>
        <v>-29255657.93</v>
      </c>
      <c r="AQ2834" s="2">
        <f t="shared" si="537"/>
        <v>54978016.37</v>
      </c>
      <c r="AR2834" s="2">
        <f t="shared" si="538"/>
        <v>38040516.46</v>
      </c>
      <c r="AS2834" s="2">
        <f t="shared" si="539"/>
        <v>18942220.66</v>
      </c>
      <c r="AT2834" s="2">
        <f t="shared" si="540"/>
        <v>-20541365.9</v>
      </c>
      <c r="AU2834" s="2">
        <f t="shared" si="541"/>
        <v>27694011.88</v>
      </c>
      <c r="AV2834" s="3">
        <f t="shared" si="531"/>
        <v>-1.9539509703506</v>
      </c>
      <c r="AW2834" s="3">
        <f t="shared" si="532"/>
        <v>-1.80091468927324</v>
      </c>
      <c r="AX2834" s="3" t="e">
        <f t="shared" si="533"/>
        <v>#NUM!</v>
      </c>
    </row>
    <row r="2835" spans="1:50">
      <c r="A2835" s="8" t="s">
        <v>5682</v>
      </c>
      <c r="B2835" s="8" t="s">
        <v>5683</v>
      </c>
      <c r="C2835" s="9">
        <v>26000874.86</v>
      </c>
      <c r="D2835" s="9">
        <v>22711299.2</v>
      </c>
      <c r="E2835" s="9">
        <v>26490829.47</v>
      </c>
      <c r="F2835" s="9">
        <v>31837984.42</v>
      </c>
      <c r="G2835" s="9">
        <v>44518614.4</v>
      </c>
      <c r="H2835" s="9">
        <v>41433660.73</v>
      </c>
      <c r="I2835" s="9">
        <v>34855566.92</v>
      </c>
      <c r="J2835" s="9">
        <v>27041550.2</v>
      </c>
      <c r="K2835" s="9">
        <v>30382341.88</v>
      </c>
      <c r="L2835" s="9">
        <v>15687356.8</v>
      </c>
      <c r="M2835" s="9">
        <v>14754278</v>
      </c>
      <c r="N2835" s="9">
        <v>14253352.1</v>
      </c>
      <c r="O2835" s="9">
        <v>13542613.6</v>
      </c>
      <c r="P2835" s="9">
        <v>11312927.4</v>
      </c>
      <c r="Q2835" s="9">
        <v>6694595.63</v>
      </c>
      <c r="R2835" s="9">
        <v>6409889.35</v>
      </c>
      <c r="S2835" s="9">
        <v>6159000</v>
      </c>
      <c r="T2835" s="9">
        <v>5138700</v>
      </c>
      <c r="U2835" s="9">
        <v>686331.86</v>
      </c>
      <c r="V2835" s="9">
        <v>652870.4</v>
      </c>
      <c r="W2835" s="9">
        <v>257395.32</v>
      </c>
      <c r="X2835" s="9">
        <v>0</v>
      </c>
      <c r="Y2835" s="9">
        <v>0</v>
      </c>
      <c r="Z2835" s="9">
        <v>0</v>
      </c>
      <c r="AA2835" s="9">
        <v>0</v>
      </c>
      <c r="AB2835" s="9">
        <v>0</v>
      </c>
      <c r="AC2835" s="9">
        <v>0</v>
      </c>
      <c r="AD2835" s="9">
        <v>19621124.58</v>
      </c>
      <c r="AE2835" s="9">
        <v>17643480.86</v>
      </c>
      <c r="AF2835" s="9">
        <v>14685711.84</v>
      </c>
      <c r="AG2835" s="9">
        <v>18648866.63</v>
      </c>
      <c r="AH2835" s="9">
        <v>17515281.34</v>
      </c>
      <c r="AI2835" s="9">
        <v>61987222.34</v>
      </c>
      <c r="AJ2835" s="9">
        <v>24317022.18</v>
      </c>
      <c r="AK2835" s="9">
        <v>10905442.28</v>
      </c>
      <c r="AL2835" s="9">
        <v>8455387.71</v>
      </c>
      <c r="AM2835" s="2">
        <f t="shared" si="530"/>
        <v>22753438.94</v>
      </c>
      <c r="AN2835" s="2">
        <f t="shared" si="534"/>
        <v>20474966.74</v>
      </c>
      <c r="AO2835" s="2">
        <f t="shared" si="535"/>
        <v>26315865.05</v>
      </c>
      <c r="AP2835" s="2">
        <f t="shared" si="536"/>
        <v>26731731.39</v>
      </c>
      <c r="AQ2835" s="2">
        <f t="shared" si="537"/>
        <v>38316260.46</v>
      </c>
      <c r="AR2835" s="2">
        <f t="shared" si="538"/>
        <v>-13858965.98</v>
      </c>
      <c r="AS2835" s="2">
        <f t="shared" si="539"/>
        <v>16948434.09</v>
      </c>
      <c r="AT2835" s="2">
        <f t="shared" si="540"/>
        <v>22295107.92</v>
      </c>
      <c r="AU2835" s="2">
        <f t="shared" si="541"/>
        <v>27065654.17</v>
      </c>
      <c r="AV2835" s="3">
        <f t="shared" si="531"/>
        <v>-0.0190985179036458</v>
      </c>
      <c r="AW2835" s="3">
        <f t="shared" si="532"/>
        <v>-0.0989834139041792</v>
      </c>
      <c r="AX2835" s="3">
        <f t="shared" si="533"/>
        <v>-0.0020669025001222</v>
      </c>
    </row>
    <row r="2836" spans="1:50">
      <c r="A2836" s="8" t="s">
        <v>5684</v>
      </c>
      <c r="B2836" s="8" t="s">
        <v>5685</v>
      </c>
      <c r="C2836" s="9">
        <v>1365126393.2</v>
      </c>
      <c r="D2836" s="9">
        <v>83585352.93</v>
      </c>
      <c r="E2836" s="9">
        <v>129559353.41</v>
      </c>
      <c r="F2836" s="9">
        <v>113005193.59</v>
      </c>
      <c r="G2836" s="9">
        <v>30273444.38</v>
      </c>
      <c r="H2836" s="9">
        <v>115015469.38</v>
      </c>
      <c r="I2836" s="9">
        <v>138308430.69</v>
      </c>
      <c r="J2836" s="9">
        <v>90565778.46</v>
      </c>
      <c r="K2836" s="9">
        <v>30319103.81</v>
      </c>
      <c r="L2836" s="9">
        <v>589263920</v>
      </c>
      <c r="M2836" s="9">
        <v>444475834</v>
      </c>
      <c r="N2836" s="9">
        <v>428166527</v>
      </c>
      <c r="O2836" s="9">
        <v>364719603</v>
      </c>
      <c r="P2836" s="9">
        <v>316316128</v>
      </c>
      <c r="Q2836" s="9">
        <v>293501206</v>
      </c>
      <c r="R2836" s="9">
        <v>273541205</v>
      </c>
      <c r="S2836" s="9">
        <v>254763117</v>
      </c>
      <c r="T2836" s="9">
        <v>254456509</v>
      </c>
      <c r="U2836" s="9">
        <v>386365.32</v>
      </c>
      <c r="V2836" s="9">
        <v>358684.93</v>
      </c>
      <c r="W2836" s="9">
        <v>342925.92</v>
      </c>
      <c r="X2836" s="9">
        <v>0</v>
      </c>
      <c r="Y2836" s="9">
        <v>0</v>
      </c>
      <c r="Z2836" s="9">
        <v>0</v>
      </c>
      <c r="AA2836" s="9">
        <v>0</v>
      </c>
      <c r="AB2836" s="9">
        <v>0</v>
      </c>
      <c r="AC2836" s="9">
        <v>0</v>
      </c>
      <c r="AD2836" s="9">
        <v>1217283999.85</v>
      </c>
      <c r="AE2836" s="9">
        <v>231138575.06</v>
      </c>
      <c r="AF2836" s="9">
        <v>573644093.46</v>
      </c>
      <c r="AG2836" s="9">
        <v>453595344.45</v>
      </c>
      <c r="AH2836" s="9">
        <v>768164939.13</v>
      </c>
      <c r="AI2836" s="9">
        <v>662706692.66</v>
      </c>
      <c r="AJ2836" s="9">
        <v>270552693.45</v>
      </c>
      <c r="AK2836" s="9">
        <v>543532213.88</v>
      </c>
      <c r="AL2836" s="9">
        <v>144948601.16</v>
      </c>
      <c r="AM2836" s="2">
        <f t="shared" si="530"/>
        <v>737492678.67</v>
      </c>
      <c r="AN2836" s="2">
        <f t="shared" si="534"/>
        <v>297281296.8</v>
      </c>
      <c r="AO2836" s="2">
        <f t="shared" si="535"/>
        <v>-15575287.1300001</v>
      </c>
      <c r="AP2836" s="2">
        <f t="shared" si="536"/>
        <v>24129452.14</v>
      </c>
      <c r="AQ2836" s="2">
        <f t="shared" si="537"/>
        <v>-421575366.75</v>
      </c>
      <c r="AR2836" s="2">
        <f t="shared" si="538"/>
        <v>-254190017.28</v>
      </c>
      <c r="AS2836" s="2">
        <f t="shared" si="539"/>
        <v>141296942.24</v>
      </c>
      <c r="AT2836" s="2">
        <f t="shared" si="540"/>
        <v>-198203318.42</v>
      </c>
      <c r="AU2836" s="2">
        <f t="shared" si="541"/>
        <v>139827011.65</v>
      </c>
      <c r="AV2836" s="3">
        <f t="shared" si="531"/>
        <v>0.20293105677423</v>
      </c>
      <c r="AW2836" s="3">
        <f t="shared" si="532"/>
        <v>-2.11834679471486</v>
      </c>
      <c r="AX2836" s="3">
        <f t="shared" si="533"/>
        <v>-0.253850135926932</v>
      </c>
    </row>
    <row r="2837" spans="1:50">
      <c r="A2837" s="8" t="s">
        <v>5686</v>
      </c>
      <c r="B2837" s="8" t="s">
        <v>5687</v>
      </c>
      <c r="C2837" s="9">
        <v>34643345.42</v>
      </c>
      <c r="D2837" s="9">
        <v>33268550.1</v>
      </c>
      <c r="E2837" s="9">
        <v>33610277.7</v>
      </c>
      <c r="F2837" s="9">
        <v>31806935.15</v>
      </c>
      <c r="G2837" s="9">
        <v>31364774.98</v>
      </c>
      <c r="H2837" s="9">
        <v>31318461.03</v>
      </c>
      <c r="I2837" s="9">
        <v>33935916.2</v>
      </c>
      <c r="J2837" s="9">
        <v>21090587.9</v>
      </c>
      <c r="K2837" s="9">
        <v>30228795.91</v>
      </c>
      <c r="L2837" s="9">
        <v>4688944.71</v>
      </c>
      <c r="M2837" s="9">
        <v>4046924.81</v>
      </c>
      <c r="N2837" s="9">
        <v>3424576.56</v>
      </c>
      <c r="O2837" s="9">
        <v>3352429.22</v>
      </c>
      <c r="P2837" s="9">
        <v>3342960.96</v>
      </c>
      <c r="Q2837" s="9">
        <v>3104782.86</v>
      </c>
      <c r="R2837" s="9">
        <v>3287937.88</v>
      </c>
      <c r="S2837" s="9">
        <v>3519813.07</v>
      </c>
      <c r="T2837" s="9">
        <v>0</v>
      </c>
      <c r="U2837" s="9">
        <v>0</v>
      </c>
      <c r="V2837" s="9">
        <v>0</v>
      </c>
      <c r="W2837" s="9">
        <v>0</v>
      </c>
      <c r="X2837" s="9">
        <v>0</v>
      </c>
      <c r="Y2837" s="9">
        <v>0</v>
      </c>
      <c r="Z2837" s="9">
        <v>0</v>
      </c>
      <c r="AA2837" s="9">
        <v>0</v>
      </c>
      <c r="AB2837" s="9">
        <v>0</v>
      </c>
      <c r="AC2837" s="9">
        <v>0</v>
      </c>
      <c r="AD2837" s="9">
        <v>11689454.41</v>
      </c>
      <c r="AE2837" s="9">
        <v>25487840.14</v>
      </c>
      <c r="AF2837" s="9">
        <v>9627317.47</v>
      </c>
      <c r="AG2837" s="9">
        <v>5843270.64</v>
      </c>
      <c r="AH2837" s="9">
        <v>14256615.01</v>
      </c>
      <c r="AI2837" s="9">
        <v>6910468.15</v>
      </c>
      <c r="AJ2837" s="9">
        <v>3074799.38</v>
      </c>
      <c r="AK2837" s="9">
        <v>8852438.91</v>
      </c>
      <c r="AL2837" s="9">
        <v>13348069.33</v>
      </c>
      <c r="AM2837" s="2">
        <f t="shared" si="530"/>
        <v>27642835.72</v>
      </c>
      <c r="AN2837" s="2">
        <f t="shared" si="534"/>
        <v>11827634.77</v>
      </c>
      <c r="AO2837" s="2">
        <f t="shared" si="535"/>
        <v>27407536.79</v>
      </c>
      <c r="AP2837" s="2">
        <f t="shared" si="536"/>
        <v>29316093.73</v>
      </c>
      <c r="AQ2837" s="2">
        <f t="shared" si="537"/>
        <v>20451120.93</v>
      </c>
      <c r="AR2837" s="2">
        <f t="shared" si="538"/>
        <v>27512775.74</v>
      </c>
      <c r="AS2837" s="2">
        <f t="shared" si="539"/>
        <v>34149054.7</v>
      </c>
      <c r="AT2837" s="2">
        <f t="shared" si="540"/>
        <v>15757962.06</v>
      </c>
      <c r="AU2837" s="2">
        <f t="shared" si="541"/>
        <v>16880726.58</v>
      </c>
      <c r="AV2837" s="3">
        <f t="shared" si="531"/>
        <v>0.0563286300760646</v>
      </c>
      <c r="AW2837" s="3">
        <f t="shared" si="532"/>
        <v>0.0621187977454902</v>
      </c>
      <c r="AX2837" s="3">
        <f t="shared" si="533"/>
        <v>0.096358263501414</v>
      </c>
    </row>
    <row r="2838" spans="1:50">
      <c r="A2838" s="8" t="s">
        <v>5688</v>
      </c>
      <c r="B2838" s="8" t="s">
        <v>5689</v>
      </c>
      <c r="C2838" s="9">
        <v>105353812.32</v>
      </c>
      <c r="D2838" s="9">
        <v>173271336.95</v>
      </c>
      <c r="E2838" s="9">
        <v>136178647.31</v>
      </c>
      <c r="F2838" s="9">
        <v>126112510.87</v>
      </c>
      <c r="G2838" s="9">
        <v>101143659.9</v>
      </c>
      <c r="H2838" s="9">
        <v>92643658.99</v>
      </c>
      <c r="I2838" s="9">
        <v>35040638.65</v>
      </c>
      <c r="J2838" s="9">
        <v>44426300</v>
      </c>
      <c r="K2838" s="9">
        <v>30226557.92</v>
      </c>
      <c r="L2838" s="9">
        <v>69077444.4</v>
      </c>
      <c r="M2838" s="9">
        <v>26029242.3</v>
      </c>
      <c r="N2838" s="9">
        <v>18794848.4</v>
      </c>
      <c r="O2838" s="9">
        <v>8950342.06</v>
      </c>
      <c r="P2838" s="9">
        <v>7225971.72</v>
      </c>
      <c r="Q2838" s="9">
        <v>7533822.2</v>
      </c>
      <c r="R2838" s="9">
        <v>6843495.51</v>
      </c>
      <c r="S2838" s="9">
        <v>7798000</v>
      </c>
      <c r="T2838" s="9">
        <v>4945349.99</v>
      </c>
      <c r="U2838" s="9">
        <v>17109428.1</v>
      </c>
      <c r="V2838" s="9">
        <v>16236789.56</v>
      </c>
      <c r="W2838" s="9">
        <v>8923251.1</v>
      </c>
      <c r="X2838" s="9">
        <v>3639814.43</v>
      </c>
      <c r="Y2838" s="9">
        <v>4682694.19</v>
      </c>
      <c r="Z2838" s="9">
        <v>6582850.75</v>
      </c>
      <c r="AA2838" s="9">
        <v>6284480.51</v>
      </c>
      <c r="AB2838" s="9">
        <v>3270500</v>
      </c>
      <c r="AC2838" s="9">
        <v>3471605.4</v>
      </c>
      <c r="AD2838" s="9">
        <v>146338279.38</v>
      </c>
      <c r="AE2838" s="9">
        <v>238406948.63</v>
      </c>
      <c r="AF2838" s="9">
        <v>204476572.51</v>
      </c>
      <c r="AG2838" s="9">
        <v>160347398.38</v>
      </c>
      <c r="AH2838" s="9">
        <v>274753869.56</v>
      </c>
      <c r="AI2838" s="9">
        <v>6088891.83</v>
      </c>
      <c r="AJ2838" s="9">
        <v>22655256.18</v>
      </c>
      <c r="AK2838" s="9">
        <v>25424400</v>
      </c>
      <c r="AL2838" s="9">
        <v>34371336.73</v>
      </c>
      <c r="AM2838" s="2">
        <f t="shared" si="530"/>
        <v>45202405.44</v>
      </c>
      <c r="AN2838" s="2">
        <f t="shared" si="534"/>
        <v>-22869579.82</v>
      </c>
      <c r="AO2838" s="2">
        <f t="shared" si="535"/>
        <v>-40579825.7</v>
      </c>
      <c r="AP2838" s="2">
        <f t="shared" si="536"/>
        <v>-21644731.02</v>
      </c>
      <c r="AQ2838" s="2">
        <f t="shared" si="537"/>
        <v>-161701543.75</v>
      </c>
      <c r="AR2838" s="2">
        <f t="shared" si="538"/>
        <v>100671440.11</v>
      </c>
      <c r="AS2838" s="2">
        <f t="shared" si="539"/>
        <v>25513358.49</v>
      </c>
      <c r="AT2838" s="2">
        <f t="shared" si="540"/>
        <v>30070400</v>
      </c>
      <c r="AU2838" s="2">
        <f t="shared" si="541"/>
        <v>4272176.58000001</v>
      </c>
      <c r="AV2838" s="3">
        <f t="shared" si="531"/>
        <v>0.2996748222532</v>
      </c>
      <c r="AW2838" s="3">
        <f t="shared" si="532"/>
        <v>-1.77497818215482</v>
      </c>
      <c r="AX2838" s="3" t="e">
        <f t="shared" si="533"/>
        <v>#NUM!</v>
      </c>
    </row>
    <row r="2839" spans="1:50">
      <c r="A2839" s="8" t="s">
        <v>5690</v>
      </c>
      <c r="B2839" s="8" t="s">
        <v>5691</v>
      </c>
      <c r="C2839" s="9">
        <v>171858699.94</v>
      </c>
      <c r="D2839" s="9">
        <v>55044402.33</v>
      </c>
      <c r="E2839" s="9">
        <v>56112519.16</v>
      </c>
      <c r="F2839" s="9">
        <v>46848471.94</v>
      </c>
      <c r="G2839" s="9">
        <v>37393180.25</v>
      </c>
      <c r="H2839" s="9">
        <v>30758699.24</v>
      </c>
      <c r="I2839" s="9">
        <v>31048697.75</v>
      </c>
      <c r="J2839" s="9">
        <v>14271430.15</v>
      </c>
      <c r="K2839" s="9">
        <v>30202797.24</v>
      </c>
      <c r="L2839" s="9">
        <v>35081796.7</v>
      </c>
      <c r="M2839" s="9">
        <v>18148397.6</v>
      </c>
      <c r="N2839" s="9">
        <v>18904092.6</v>
      </c>
      <c r="O2839" s="9">
        <v>18085555</v>
      </c>
      <c r="P2839" s="9">
        <v>19037385.7</v>
      </c>
      <c r="Q2839" s="9">
        <v>17333817</v>
      </c>
      <c r="R2839" s="9">
        <v>16915970.1</v>
      </c>
      <c r="S2839" s="9">
        <v>17504238.1</v>
      </c>
      <c r="T2839" s="9">
        <v>17668737</v>
      </c>
      <c r="U2839" s="9">
        <v>1785962.86</v>
      </c>
      <c r="V2839" s="9">
        <v>1537475.08</v>
      </c>
      <c r="W2839" s="9">
        <v>1475848.51</v>
      </c>
      <c r="X2839" s="9">
        <v>1164984.34</v>
      </c>
      <c r="Y2839" s="9">
        <v>599622.66</v>
      </c>
      <c r="Z2839" s="9">
        <v>491085.28</v>
      </c>
      <c r="AA2839" s="9">
        <v>449516.27</v>
      </c>
      <c r="AB2839" s="9">
        <v>246877.82</v>
      </c>
      <c r="AC2839" s="9">
        <v>158201.46</v>
      </c>
      <c r="AD2839" s="9">
        <v>40851347.7</v>
      </c>
      <c r="AE2839" s="9">
        <v>20141840.08</v>
      </c>
      <c r="AF2839" s="9">
        <v>35815268.95</v>
      </c>
      <c r="AG2839" s="9">
        <v>22252849.8</v>
      </c>
      <c r="AH2839" s="9">
        <v>18242564.05</v>
      </c>
      <c r="AI2839" s="9">
        <v>20556465.26</v>
      </c>
      <c r="AJ2839" s="9">
        <v>11157383.9</v>
      </c>
      <c r="AK2839" s="9">
        <v>24618104.11</v>
      </c>
      <c r="AL2839" s="9">
        <v>29610895.85</v>
      </c>
      <c r="AM2839" s="2">
        <f t="shared" si="530"/>
        <v>167875111.8</v>
      </c>
      <c r="AN2839" s="2">
        <f t="shared" si="534"/>
        <v>54588434.93</v>
      </c>
      <c r="AO2839" s="2">
        <f t="shared" si="535"/>
        <v>40677191.32</v>
      </c>
      <c r="AP2839" s="2">
        <f t="shared" si="536"/>
        <v>43846161.48</v>
      </c>
      <c r="AQ2839" s="2">
        <f t="shared" si="537"/>
        <v>38787624.56</v>
      </c>
      <c r="AR2839" s="2">
        <f t="shared" si="538"/>
        <v>28027136.26</v>
      </c>
      <c r="AS2839" s="2">
        <f t="shared" si="539"/>
        <v>37256800.22</v>
      </c>
      <c r="AT2839" s="2">
        <f t="shared" si="540"/>
        <v>7404441.96</v>
      </c>
      <c r="AU2839" s="2">
        <f t="shared" si="541"/>
        <v>18418839.85</v>
      </c>
      <c r="AV2839" s="3">
        <f t="shared" si="531"/>
        <v>0.278309465621446</v>
      </c>
      <c r="AW2839" s="3">
        <f t="shared" si="532"/>
        <v>0.340474714717355</v>
      </c>
      <c r="AX2839" s="3">
        <f t="shared" si="533"/>
        <v>0.155521998503882</v>
      </c>
    </row>
    <row r="2840" spans="1:50">
      <c r="A2840" s="8" t="s">
        <v>5692</v>
      </c>
      <c r="B2840" s="8" t="s">
        <v>5693</v>
      </c>
      <c r="C2840" s="9">
        <v>23204749.66</v>
      </c>
      <c r="D2840" s="9">
        <v>26380194.98</v>
      </c>
      <c r="E2840" s="9">
        <v>42635427.67</v>
      </c>
      <c r="F2840" s="9">
        <v>15983501.62</v>
      </c>
      <c r="G2840" s="9">
        <v>37424414.59</v>
      </c>
      <c r="H2840" s="9">
        <v>37022113.1</v>
      </c>
      <c r="I2840" s="9">
        <v>27768833.78</v>
      </c>
      <c r="J2840" s="9">
        <v>14223601.03</v>
      </c>
      <c r="K2840" s="9">
        <v>30121595.48</v>
      </c>
      <c r="L2840" s="9">
        <v>6612311.68</v>
      </c>
      <c r="M2840" s="9">
        <v>6402842.57</v>
      </c>
      <c r="N2840" s="9">
        <v>6979270.05</v>
      </c>
      <c r="O2840" s="9">
        <v>6267060.12</v>
      </c>
      <c r="P2840" s="9">
        <v>0</v>
      </c>
      <c r="Q2840" s="9">
        <v>0</v>
      </c>
      <c r="R2840" s="9">
        <v>0</v>
      </c>
      <c r="S2840" s="9">
        <v>0</v>
      </c>
      <c r="T2840" s="9">
        <v>0</v>
      </c>
      <c r="U2840" s="9">
        <v>0</v>
      </c>
      <c r="V2840" s="9">
        <v>0</v>
      </c>
      <c r="W2840" s="9">
        <v>0</v>
      </c>
      <c r="X2840" s="9">
        <v>0</v>
      </c>
      <c r="Y2840" s="9">
        <v>0</v>
      </c>
      <c r="Z2840" s="9">
        <v>0</v>
      </c>
      <c r="AA2840" s="9">
        <v>0</v>
      </c>
      <c r="AB2840" s="9">
        <v>0</v>
      </c>
      <c r="AC2840" s="9">
        <v>0</v>
      </c>
      <c r="AD2840" s="9">
        <v>16911365.13</v>
      </c>
      <c r="AE2840" s="9">
        <v>771351.61</v>
      </c>
      <c r="AF2840" s="9">
        <v>9229268.83</v>
      </c>
      <c r="AG2840" s="9">
        <v>10041607.8</v>
      </c>
      <c r="AH2840" s="9">
        <v>14023432.81</v>
      </c>
      <c r="AI2840" s="9">
        <v>9068748.03</v>
      </c>
      <c r="AJ2840" s="9">
        <v>4976329.88</v>
      </c>
      <c r="AK2840" s="9">
        <v>4898873.54</v>
      </c>
      <c r="AL2840" s="9">
        <v>14287961.41</v>
      </c>
      <c r="AM2840" s="2">
        <f t="shared" si="530"/>
        <v>12905696.21</v>
      </c>
      <c r="AN2840" s="2">
        <f t="shared" si="534"/>
        <v>32011685.94</v>
      </c>
      <c r="AO2840" s="2">
        <f t="shared" si="535"/>
        <v>40385428.89</v>
      </c>
      <c r="AP2840" s="2">
        <f t="shared" si="536"/>
        <v>12208953.94</v>
      </c>
      <c r="AQ2840" s="2">
        <f t="shared" si="537"/>
        <v>23400981.78</v>
      </c>
      <c r="AR2840" s="2">
        <f t="shared" si="538"/>
        <v>27953365.07</v>
      </c>
      <c r="AS2840" s="2">
        <f t="shared" si="539"/>
        <v>22792503.9</v>
      </c>
      <c r="AT2840" s="2">
        <f t="shared" si="540"/>
        <v>9324727.49</v>
      </c>
      <c r="AU2840" s="2">
        <f t="shared" si="541"/>
        <v>15833634.07</v>
      </c>
      <c r="AV2840" s="3">
        <f t="shared" si="531"/>
        <v>-0.0224625014478899</v>
      </c>
      <c r="AW2840" s="3">
        <f t="shared" si="532"/>
        <v>-0.112211588273068</v>
      </c>
      <c r="AX2840" s="3">
        <f t="shared" si="533"/>
        <v>-0.0424025624709297</v>
      </c>
    </row>
    <row r="2841" spans="1:50">
      <c r="A2841" s="8" t="s">
        <v>5694</v>
      </c>
      <c r="B2841" s="8" t="s">
        <v>5695</v>
      </c>
      <c r="C2841" s="9">
        <v>-87403837.06</v>
      </c>
      <c r="D2841" s="9">
        <v>-62483364.82</v>
      </c>
      <c r="E2841" s="9">
        <v>7980891.45</v>
      </c>
      <c r="F2841" s="9">
        <v>15691818.41</v>
      </c>
      <c r="G2841" s="9">
        <v>48734954.25</v>
      </c>
      <c r="H2841" s="9">
        <v>40027589.28</v>
      </c>
      <c r="I2841" s="9">
        <v>36868662.14</v>
      </c>
      <c r="J2841" s="9">
        <v>36580397.06</v>
      </c>
      <c r="K2841" s="9">
        <v>30109191.8</v>
      </c>
      <c r="L2841" s="9">
        <v>23117440.8</v>
      </c>
      <c r="M2841" s="9">
        <v>4306180.19</v>
      </c>
      <c r="N2841" s="9">
        <v>4356211.92</v>
      </c>
      <c r="O2841" s="9">
        <v>4749619.09</v>
      </c>
      <c r="P2841" s="9">
        <v>5695647.79</v>
      </c>
      <c r="Q2841" s="9">
        <v>6179503.1</v>
      </c>
      <c r="R2841" s="9">
        <v>6428443.26</v>
      </c>
      <c r="S2841" s="9">
        <v>5932526.86</v>
      </c>
      <c r="T2841" s="9">
        <v>5346176.07</v>
      </c>
      <c r="U2841" s="9">
        <v>1111797.56</v>
      </c>
      <c r="V2841" s="9">
        <v>413383.08</v>
      </c>
      <c r="W2841" s="9">
        <v>3023451.14</v>
      </c>
      <c r="X2841" s="9">
        <v>21333.34</v>
      </c>
      <c r="Y2841" s="9">
        <v>64000</v>
      </c>
      <c r="Z2841" s="9">
        <v>42666.66</v>
      </c>
      <c r="AA2841" s="9">
        <v>0</v>
      </c>
      <c r="AB2841" s="9">
        <v>1472.16</v>
      </c>
      <c r="AC2841" s="9">
        <v>192706.48</v>
      </c>
      <c r="AD2841" s="9">
        <v>53807724.5</v>
      </c>
      <c r="AE2841" s="9">
        <v>27593230.8</v>
      </c>
      <c r="AF2841" s="9">
        <v>36571333.38</v>
      </c>
      <c r="AG2841" s="9">
        <v>83918465.46</v>
      </c>
      <c r="AH2841" s="9">
        <v>32332786.87</v>
      </c>
      <c r="AI2841" s="9">
        <v>1279360.63</v>
      </c>
      <c r="AJ2841" s="9">
        <v>24812132.51</v>
      </c>
      <c r="AK2841" s="9">
        <v>2143944.31</v>
      </c>
      <c r="AL2841" s="9">
        <v>3033321.91</v>
      </c>
      <c r="AM2841" s="2">
        <f t="shared" si="530"/>
        <v>-116982323.2</v>
      </c>
      <c r="AN2841" s="2">
        <f t="shared" si="534"/>
        <v>-85357032.35</v>
      </c>
      <c r="AO2841" s="2">
        <f t="shared" si="535"/>
        <v>-21210778.87</v>
      </c>
      <c r="AP2841" s="2">
        <f t="shared" si="536"/>
        <v>-63455694.62</v>
      </c>
      <c r="AQ2841" s="2">
        <f t="shared" si="537"/>
        <v>22161815.17</v>
      </c>
      <c r="AR2841" s="2">
        <f t="shared" si="538"/>
        <v>44970398.41</v>
      </c>
      <c r="AS2841" s="2">
        <f t="shared" si="539"/>
        <v>18484972.89</v>
      </c>
      <c r="AT2841" s="2">
        <f t="shared" si="540"/>
        <v>40370451.77</v>
      </c>
      <c r="AU2841" s="2">
        <f t="shared" si="541"/>
        <v>32614752.44</v>
      </c>
      <c r="AV2841" s="3">
        <f t="shared" si="531"/>
        <v>-2.15248164489052</v>
      </c>
      <c r="AW2841" s="3">
        <f t="shared" si="532"/>
        <v>-2.39477123673039</v>
      </c>
      <c r="AX2841" s="3" t="e">
        <f t="shared" si="533"/>
        <v>#NUM!</v>
      </c>
    </row>
    <row r="2842" spans="1:50">
      <c r="A2842" s="8" t="s">
        <v>5696</v>
      </c>
      <c r="B2842" s="8" t="s">
        <v>5697</v>
      </c>
      <c r="C2842" s="9">
        <v>80055681.76</v>
      </c>
      <c r="D2842" s="9">
        <v>60251786.18</v>
      </c>
      <c r="E2842" s="9">
        <v>74653547.28</v>
      </c>
      <c r="F2842" s="9">
        <v>66980403.94</v>
      </c>
      <c r="G2842" s="9">
        <v>40269316.67</v>
      </c>
      <c r="H2842" s="9">
        <v>36374700</v>
      </c>
      <c r="I2842" s="9">
        <v>42535017.88</v>
      </c>
      <c r="J2842" s="9">
        <v>25128021.09</v>
      </c>
      <c r="K2842" s="9">
        <v>30069895.62</v>
      </c>
      <c r="L2842" s="9">
        <v>49741437.4</v>
      </c>
      <c r="M2842" s="9">
        <v>27012309.9</v>
      </c>
      <c r="N2842" s="9">
        <v>26690965.6</v>
      </c>
      <c r="O2842" s="9">
        <v>25909768.4</v>
      </c>
      <c r="P2842" s="9">
        <v>0</v>
      </c>
      <c r="Q2842" s="9">
        <v>0</v>
      </c>
      <c r="R2842" s="9">
        <v>0</v>
      </c>
      <c r="S2842" s="9">
        <v>0</v>
      </c>
      <c r="T2842" s="9">
        <v>0</v>
      </c>
      <c r="U2842" s="9">
        <v>11172289.57</v>
      </c>
      <c r="V2842" s="9">
        <v>8493711.15</v>
      </c>
      <c r="W2842" s="9">
        <v>8266073.91</v>
      </c>
      <c r="X2842" s="9">
        <v>6373772.75</v>
      </c>
      <c r="Y2842" s="9">
        <v>4563715.79</v>
      </c>
      <c r="Z2842" s="9">
        <v>0</v>
      </c>
      <c r="AA2842" s="9">
        <v>0</v>
      </c>
      <c r="AB2842" s="9">
        <v>0</v>
      </c>
      <c r="AC2842" s="9">
        <v>0</v>
      </c>
      <c r="AD2842" s="9">
        <v>151873674.64</v>
      </c>
      <c r="AE2842" s="9">
        <v>122617245.68</v>
      </c>
      <c r="AF2842" s="9">
        <v>110092607.99</v>
      </c>
      <c r="AG2842" s="9">
        <v>37826559.41</v>
      </c>
      <c r="AH2842" s="9">
        <v>44801305.66</v>
      </c>
      <c r="AI2842" s="9">
        <v>59389300</v>
      </c>
      <c r="AJ2842" s="9">
        <v>25837888.34</v>
      </c>
      <c r="AK2842" s="9">
        <v>60913354.68</v>
      </c>
      <c r="AL2842" s="9">
        <v>32407609.32</v>
      </c>
      <c r="AM2842" s="2">
        <f t="shared" si="530"/>
        <v>-10904265.91</v>
      </c>
      <c r="AN2842" s="2">
        <f t="shared" si="534"/>
        <v>-26859438.45</v>
      </c>
      <c r="AO2842" s="2">
        <f t="shared" si="535"/>
        <v>-482021.200000003</v>
      </c>
      <c r="AP2842" s="2">
        <f t="shared" si="536"/>
        <v>61437385.68</v>
      </c>
      <c r="AQ2842" s="2">
        <f t="shared" si="537"/>
        <v>31726.8000000045</v>
      </c>
      <c r="AR2842" s="2">
        <f t="shared" si="538"/>
        <v>-23014600</v>
      </c>
      <c r="AS2842" s="2">
        <f t="shared" si="539"/>
        <v>16697129.54</v>
      </c>
      <c r="AT2842" s="2">
        <f t="shared" si="540"/>
        <v>-35785333.59</v>
      </c>
      <c r="AU2842" s="2">
        <f t="shared" si="541"/>
        <v>-2337713.7</v>
      </c>
      <c r="AV2842" s="3">
        <f t="shared" si="531"/>
        <v>0.186620041384044</v>
      </c>
      <c r="AW2842" s="3">
        <f t="shared" si="532"/>
        <v>-4.21539278222568</v>
      </c>
      <c r="AX2842" s="3" t="e">
        <f t="shared" si="533"/>
        <v>#NUM!</v>
      </c>
    </row>
    <row r="2843" spans="1:50">
      <c r="A2843" s="8" t="s">
        <v>5698</v>
      </c>
      <c r="B2843" s="8" t="s">
        <v>5699</v>
      </c>
      <c r="C2843" s="9">
        <v>690185508.69</v>
      </c>
      <c r="D2843" s="9">
        <v>180349197.58</v>
      </c>
      <c r="E2843" s="9">
        <v>156133933.06</v>
      </c>
      <c r="F2843" s="9">
        <v>292985522.4</v>
      </c>
      <c r="G2843" s="9">
        <v>537336287.69</v>
      </c>
      <c r="H2843" s="9">
        <v>341073302.27</v>
      </c>
      <c r="I2843" s="9">
        <v>54120575.03</v>
      </c>
      <c r="J2843" s="9">
        <v>42617151.89</v>
      </c>
      <c r="K2843" s="9">
        <v>30065460.53</v>
      </c>
      <c r="L2843" s="9">
        <v>100575097</v>
      </c>
      <c r="M2843" s="9">
        <v>92438050.3</v>
      </c>
      <c r="N2843" s="9">
        <v>95488696.8</v>
      </c>
      <c r="O2843" s="9">
        <v>83400368.1</v>
      </c>
      <c r="P2843" s="9">
        <v>82231952.1</v>
      </c>
      <c r="Q2843" s="9">
        <v>78483804.5</v>
      </c>
      <c r="R2843" s="9">
        <v>71934919</v>
      </c>
      <c r="S2843" s="9">
        <v>59000687.2</v>
      </c>
      <c r="T2843" s="9">
        <v>47087650.8</v>
      </c>
      <c r="U2843" s="9">
        <v>1415720.05</v>
      </c>
      <c r="V2843" s="9">
        <v>891609.12</v>
      </c>
      <c r="W2843" s="9">
        <v>1157262.38</v>
      </c>
      <c r="X2843" s="9">
        <v>502675.41</v>
      </c>
      <c r="Y2843" s="9">
        <v>53996.88</v>
      </c>
      <c r="Z2843" s="9">
        <v>15223.32</v>
      </c>
      <c r="AA2843" s="9">
        <v>247173.1</v>
      </c>
      <c r="AB2843" s="9">
        <v>128327.64</v>
      </c>
      <c r="AC2843" s="9">
        <v>116840.52</v>
      </c>
      <c r="AD2843" s="9">
        <v>332675071.72</v>
      </c>
      <c r="AE2843" s="9">
        <v>101741399.55</v>
      </c>
      <c r="AF2843" s="9">
        <v>50347964.77</v>
      </c>
      <c r="AG2843" s="9">
        <v>73736657.38</v>
      </c>
      <c r="AH2843" s="9">
        <v>17519788.73</v>
      </c>
      <c r="AI2843" s="9">
        <v>213409101.11</v>
      </c>
      <c r="AJ2843" s="9">
        <v>104645755.34</v>
      </c>
      <c r="AK2843" s="9">
        <v>174067294.94</v>
      </c>
      <c r="AL2843" s="9">
        <v>247596120.06</v>
      </c>
      <c r="AM2843" s="2">
        <f t="shared" si="530"/>
        <v>459501254.02</v>
      </c>
      <c r="AN2843" s="2">
        <f t="shared" si="534"/>
        <v>171937457.45</v>
      </c>
      <c r="AO2843" s="2">
        <f t="shared" si="535"/>
        <v>202431927.47</v>
      </c>
      <c r="AP2843" s="2">
        <f t="shared" si="536"/>
        <v>303151908.53</v>
      </c>
      <c r="AQ2843" s="2">
        <f t="shared" si="537"/>
        <v>602102447.94</v>
      </c>
      <c r="AR2843" s="2">
        <f t="shared" si="538"/>
        <v>206163228.98</v>
      </c>
      <c r="AS2843" s="2">
        <f t="shared" si="539"/>
        <v>21656911.79</v>
      </c>
      <c r="AT2843" s="2">
        <f t="shared" si="540"/>
        <v>-72321128.21</v>
      </c>
      <c r="AU2843" s="2">
        <f t="shared" si="541"/>
        <v>-170326168.21</v>
      </c>
      <c r="AV2843" s="3">
        <f t="shared" si="531"/>
        <v>-2.1165790640076</v>
      </c>
      <c r="AW2843" s="3">
        <f t="shared" si="532"/>
        <v>-0.0526220735529134</v>
      </c>
      <c r="AX2843" s="3" t="e">
        <f t="shared" si="533"/>
        <v>#NUM!</v>
      </c>
    </row>
    <row r="2844" spans="1:50">
      <c r="A2844" s="8" t="s">
        <v>5700</v>
      </c>
      <c r="B2844" s="8" t="s">
        <v>5701</v>
      </c>
      <c r="C2844" s="9">
        <v>29934226.47</v>
      </c>
      <c r="D2844" s="9">
        <v>58858406.51</v>
      </c>
      <c r="E2844" s="9">
        <v>169412390.75</v>
      </c>
      <c r="F2844" s="9">
        <v>15917883.26</v>
      </c>
      <c r="G2844" s="9">
        <v>39375845.2</v>
      </c>
      <c r="H2844" s="9">
        <v>50561999.23</v>
      </c>
      <c r="I2844" s="9">
        <v>43013199.39</v>
      </c>
      <c r="J2844" s="9">
        <v>30549668.83</v>
      </c>
      <c r="K2844" s="9">
        <v>30048369.19</v>
      </c>
      <c r="L2844" s="9">
        <v>8698514.69</v>
      </c>
      <c r="M2844" s="9">
        <v>6363897.59</v>
      </c>
      <c r="N2844" s="9">
        <v>6616808.85</v>
      </c>
      <c r="O2844" s="9">
        <v>4114214.81</v>
      </c>
      <c r="P2844" s="9">
        <v>4356473.2</v>
      </c>
      <c r="Q2844" s="9">
        <v>3935281.84</v>
      </c>
      <c r="R2844" s="9">
        <v>2684868.42</v>
      </c>
      <c r="S2844" s="9">
        <v>2468912.58</v>
      </c>
      <c r="T2844" s="9">
        <v>2725986.89</v>
      </c>
      <c r="U2844" s="9">
        <v>3696501.52</v>
      </c>
      <c r="V2844" s="9">
        <v>1862192.08</v>
      </c>
      <c r="W2844" s="9">
        <v>2227702.55</v>
      </c>
      <c r="X2844" s="9">
        <v>1863905.7</v>
      </c>
      <c r="Y2844" s="9">
        <v>3389642.14</v>
      </c>
      <c r="Z2844" s="9">
        <v>2961047.8</v>
      </c>
      <c r="AA2844" s="9">
        <v>2436892.45</v>
      </c>
      <c r="AB2844" s="9">
        <v>2093749.72</v>
      </c>
      <c r="AC2844" s="9">
        <v>2184042.27</v>
      </c>
      <c r="AD2844" s="9">
        <v>36862419.71</v>
      </c>
      <c r="AE2844" s="9">
        <v>31636687.64</v>
      </c>
      <c r="AF2844" s="9">
        <v>31132439.05</v>
      </c>
      <c r="AG2844" s="9">
        <v>51946308.18</v>
      </c>
      <c r="AH2844" s="9">
        <v>26472212.63</v>
      </c>
      <c r="AI2844" s="9">
        <v>28972580.19</v>
      </c>
      <c r="AJ2844" s="9">
        <v>17981144.71</v>
      </c>
      <c r="AK2844" s="9">
        <v>20705089.29</v>
      </c>
      <c r="AL2844" s="9">
        <v>15184302.52</v>
      </c>
      <c r="AM2844" s="2">
        <f t="shared" si="530"/>
        <v>5466822.97</v>
      </c>
      <c r="AN2844" s="2">
        <f t="shared" si="534"/>
        <v>35447808.54</v>
      </c>
      <c r="AO2844" s="2">
        <f t="shared" si="535"/>
        <v>147124463.1</v>
      </c>
      <c r="AP2844" s="2">
        <f t="shared" si="536"/>
        <v>-30050304.41</v>
      </c>
      <c r="AQ2844" s="2">
        <f t="shared" si="537"/>
        <v>20649747.91</v>
      </c>
      <c r="AR2844" s="2">
        <f t="shared" si="538"/>
        <v>28485748.68</v>
      </c>
      <c r="AS2844" s="2">
        <f t="shared" si="539"/>
        <v>30153815.55</v>
      </c>
      <c r="AT2844" s="2">
        <f t="shared" si="540"/>
        <v>14407241.84</v>
      </c>
      <c r="AU2844" s="2">
        <f t="shared" si="541"/>
        <v>19774095.83</v>
      </c>
      <c r="AV2844" s="3">
        <f t="shared" si="531"/>
        <v>-0.133118330881715</v>
      </c>
      <c r="AW2844" s="3">
        <f t="shared" si="532"/>
        <v>-0.233408408571488</v>
      </c>
      <c r="AX2844" s="3" t="e">
        <f t="shared" si="533"/>
        <v>#NUM!</v>
      </c>
    </row>
    <row r="2845" spans="1:50">
      <c r="A2845" s="8" t="s">
        <v>5702</v>
      </c>
      <c r="B2845" s="8" t="s">
        <v>5703</v>
      </c>
      <c r="C2845" s="9">
        <v>81975951.2</v>
      </c>
      <c r="D2845" s="9">
        <v>55080118.89</v>
      </c>
      <c r="E2845" s="9">
        <v>-1198141827.5</v>
      </c>
      <c r="F2845" s="9">
        <v>62835914.74</v>
      </c>
      <c r="G2845" s="9">
        <v>2371237.76</v>
      </c>
      <c r="H2845" s="9">
        <v>27966196.58</v>
      </c>
      <c r="I2845" s="9">
        <v>28268059.59</v>
      </c>
      <c r="J2845" s="9">
        <v>-122223066.24</v>
      </c>
      <c r="K2845" s="9">
        <v>30008163.34</v>
      </c>
      <c r="L2845" s="9">
        <v>24877488.2</v>
      </c>
      <c r="M2845" s="9">
        <v>28201637.9</v>
      </c>
      <c r="N2845" s="9">
        <v>30018638.5</v>
      </c>
      <c r="O2845" s="9">
        <v>28216300.2</v>
      </c>
      <c r="P2845" s="9">
        <v>27018333.1</v>
      </c>
      <c r="Q2845" s="9">
        <v>25612111.9</v>
      </c>
      <c r="R2845" s="9">
        <v>23784563.7</v>
      </c>
      <c r="S2845" s="9">
        <v>21361507</v>
      </c>
      <c r="T2845" s="9">
        <v>20779360.9</v>
      </c>
      <c r="U2845" s="9">
        <v>0</v>
      </c>
      <c r="V2845" s="9">
        <v>0</v>
      </c>
      <c r="W2845" s="9">
        <v>0</v>
      </c>
      <c r="X2845" s="9">
        <v>0</v>
      </c>
      <c r="Y2845" s="9">
        <v>0</v>
      </c>
      <c r="Z2845" s="9">
        <v>0</v>
      </c>
      <c r="AA2845" s="9">
        <v>0</v>
      </c>
      <c r="AB2845" s="9">
        <v>0</v>
      </c>
      <c r="AC2845" s="9">
        <v>0</v>
      </c>
      <c r="AD2845" s="9">
        <v>21761448.74</v>
      </c>
      <c r="AE2845" s="9">
        <v>10148173.87</v>
      </c>
      <c r="AF2845" s="9">
        <v>9686035.44</v>
      </c>
      <c r="AG2845" s="9">
        <v>11558005.6</v>
      </c>
      <c r="AH2845" s="9">
        <v>35980899.26</v>
      </c>
      <c r="AI2845" s="9">
        <v>23402112.01</v>
      </c>
      <c r="AJ2845" s="9">
        <v>31973115.47</v>
      </c>
      <c r="AK2845" s="9">
        <v>54407054.94</v>
      </c>
      <c r="AL2845" s="9">
        <v>15074212.87</v>
      </c>
      <c r="AM2845" s="2">
        <f t="shared" si="530"/>
        <v>85091990.66</v>
      </c>
      <c r="AN2845" s="2">
        <f t="shared" si="534"/>
        <v>73133582.92</v>
      </c>
      <c r="AO2845" s="2">
        <f t="shared" si="535"/>
        <v>-1177809224.44</v>
      </c>
      <c r="AP2845" s="2">
        <f t="shared" si="536"/>
        <v>79494209.34</v>
      </c>
      <c r="AQ2845" s="2">
        <f t="shared" si="537"/>
        <v>-6591328.4</v>
      </c>
      <c r="AR2845" s="2">
        <f t="shared" si="538"/>
        <v>30176196.47</v>
      </c>
      <c r="AS2845" s="2">
        <f t="shared" si="539"/>
        <v>20079507.82</v>
      </c>
      <c r="AT2845" s="2">
        <f t="shared" si="540"/>
        <v>-155268614.18</v>
      </c>
      <c r="AU2845" s="2">
        <f t="shared" si="541"/>
        <v>35713311.37</v>
      </c>
      <c r="AV2845" s="3">
        <f t="shared" si="531"/>
        <v>0.101274025026496</v>
      </c>
      <c r="AW2845" s="3">
        <f t="shared" si="532"/>
        <v>-2.6679504572375</v>
      </c>
      <c r="AX2845" s="3">
        <f t="shared" si="533"/>
        <v>0.142661414471879</v>
      </c>
    </row>
    <row r="2846" spans="1:50">
      <c r="A2846" s="8" t="s">
        <v>5704</v>
      </c>
      <c r="B2846" s="8" t="s">
        <v>5705</v>
      </c>
      <c r="C2846" s="9">
        <v>10018330.39</v>
      </c>
      <c r="D2846" s="9">
        <v>30939202.6</v>
      </c>
      <c r="E2846" s="9">
        <v>-60916555.09</v>
      </c>
      <c r="F2846" s="9">
        <v>-273793686.63</v>
      </c>
      <c r="G2846" s="9">
        <v>29462410.92</v>
      </c>
      <c r="H2846" s="9">
        <v>-141760644.77</v>
      </c>
      <c r="I2846" s="9">
        <v>-107013484.35</v>
      </c>
      <c r="J2846" s="9">
        <v>17834293.3</v>
      </c>
      <c r="K2846" s="9">
        <v>29956248.05</v>
      </c>
      <c r="L2846" s="9">
        <v>10725577.5</v>
      </c>
      <c r="M2846" s="9">
        <v>10207928.1</v>
      </c>
      <c r="N2846" s="9">
        <v>31292442.6</v>
      </c>
      <c r="O2846" s="9">
        <v>47995811.9</v>
      </c>
      <c r="P2846" s="9">
        <v>49067220.3</v>
      </c>
      <c r="Q2846" s="9">
        <v>50901571.4</v>
      </c>
      <c r="R2846" s="9">
        <v>51096152.8</v>
      </c>
      <c r="S2846" s="9">
        <v>62811874.4</v>
      </c>
      <c r="T2846" s="9">
        <v>75426273.5</v>
      </c>
      <c r="U2846" s="9">
        <v>0</v>
      </c>
      <c r="V2846" s="9">
        <v>0</v>
      </c>
      <c r="W2846" s="9">
        <v>0</v>
      </c>
      <c r="X2846" s="9">
        <v>2036574.94</v>
      </c>
      <c r="Y2846" s="9">
        <v>660979.8</v>
      </c>
      <c r="Z2846" s="9">
        <v>503078.11</v>
      </c>
      <c r="AA2846" s="9">
        <v>78199.56</v>
      </c>
      <c r="AB2846" s="9">
        <v>26066.52</v>
      </c>
      <c r="AC2846" s="9">
        <v>184445.02</v>
      </c>
      <c r="AD2846" s="9">
        <v>5536582.35</v>
      </c>
      <c r="AE2846" s="9">
        <v>18606337.46</v>
      </c>
      <c r="AF2846" s="9">
        <v>0</v>
      </c>
      <c r="AG2846" s="9">
        <v>871803.25</v>
      </c>
      <c r="AH2846" s="9">
        <v>11725715.06</v>
      </c>
      <c r="AI2846" s="9">
        <v>26629506.93</v>
      </c>
      <c r="AJ2846" s="9">
        <v>36845291.34</v>
      </c>
      <c r="AK2846" s="9">
        <v>42894572.29</v>
      </c>
      <c r="AL2846" s="9">
        <v>128811151.4</v>
      </c>
      <c r="AM2846" s="2">
        <f t="shared" si="530"/>
        <v>15207325.54</v>
      </c>
      <c r="AN2846" s="2">
        <f t="shared" si="534"/>
        <v>22540793.24</v>
      </c>
      <c r="AO2846" s="2">
        <f t="shared" si="535"/>
        <v>-29624112.49</v>
      </c>
      <c r="AP2846" s="2">
        <f t="shared" si="536"/>
        <v>-224633103.04</v>
      </c>
      <c r="AQ2846" s="2">
        <f t="shared" si="537"/>
        <v>67464895.96</v>
      </c>
      <c r="AR2846" s="2">
        <f t="shared" si="538"/>
        <v>-116985502.19</v>
      </c>
      <c r="AS2846" s="2">
        <f t="shared" si="539"/>
        <v>-92684423.33</v>
      </c>
      <c r="AT2846" s="2">
        <f t="shared" si="540"/>
        <v>37777661.93</v>
      </c>
      <c r="AU2846" s="2">
        <f t="shared" si="541"/>
        <v>-23244184.83</v>
      </c>
      <c r="AV2846" s="3">
        <f t="shared" si="531"/>
        <v>-1.95395195533923</v>
      </c>
      <c r="AW2846" s="3">
        <f t="shared" si="532"/>
        <v>-0.257673443487054</v>
      </c>
      <c r="AX2846" s="3">
        <f t="shared" si="533"/>
        <v>0.459463504273255</v>
      </c>
    </row>
    <row r="2847" spans="1:50">
      <c r="A2847" s="8" t="s">
        <v>5706</v>
      </c>
      <c r="B2847" s="8" t="s">
        <v>5707</v>
      </c>
      <c r="C2847" s="9">
        <v>252542936.81</v>
      </c>
      <c r="D2847" s="9">
        <v>186313762.62</v>
      </c>
      <c r="E2847" s="9">
        <v>152242153.81</v>
      </c>
      <c r="F2847" s="9">
        <v>117674956.44</v>
      </c>
      <c r="G2847" s="9">
        <v>74338722.06</v>
      </c>
      <c r="H2847" s="9">
        <v>61548860.28</v>
      </c>
      <c r="I2847" s="9">
        <v>65831709.44</v>
      </c>
      <c r="J2847" s="9">
        <v>50528694.84</v>
      </c>
      <c r="K2847" s="9">
        <v>29890801.2</v>
      </c>
      <c r="L2847" s="9">
        <v>55855823</v>
      </c>
      <c r="M2847" s="9">
        <v>7623803.22</v>
      </c>
      <c r="N2847" s="9">
        <v>7608489.02</v>
      </c>
      <c r="O2847" s="9">
        <v>4401664.36</v>
      </c>
      <c r="P2847" s="9">
        <v>3107262.21</v>
      </c>
      <c r="Q2847" s="9">
        <v>2635119.9</v>
      </c>
      <c r="R2847" s="9">
        <v>2623070.41</v>
      </c>
      <c r="S2847" s="9">
        <v>2185177.6</v>
      </c>
      <c r="T2847" s="9">
        <v>0</v>
      </c>
      <c r="U2847" s="9">
        <v>6017033</v>
      </c>
      <c r="V2847" s="9">
        <v>7406793.93</v>
      </c>
      <c r="W2847" s="9">
        <v>7070825.33</v>
      </c>
      <c r="X2847" s="9">
        <v>6280674.1</v>
      </c>
      <c r="Y2847" s="9">
        <v>2396388.07</v>
      </c>
      <c r="Z2847" s="9">
        <v>1009488.72</v>
      </c>
      <c r="AA2847" s="9">
        <v>1027583.41</v>
      </c>
      <c r="AB2847" s="9">
        <v>1260353.32</v>
      </c>
      <c r="AC2847" s="9">
        <v>0</v>
      </c>
      <c r="AD2847" s="9">
        <v>32186661.96</v>
      </c>
      <c r="AE2847" s="9">
        <v>39582819.45</v>
      </c>
      <c r="AF2847" s="9">
        <v>27220504.45</v>
      </c>
      <c r="AG2847" s="9">
        <v>24929873.33</v>
      </c>
      <c r="AH2847" s="9">
        <v>16980030.13</v>
      </c>
      <c r="AI2847" s="9">
        <v>6671020.3</v>
      </c>
      <c r="AJ2847" s="9">
        <v>7071450.57</v>
      </c>
      <c r="AK2847" s="9">
        <v>3537582.23</v>
      </c>
      <c r="AL2847" s="9">
        <v>5019770.08</v>
      </c>
      <c r="AM2847" s="2">
        <f t="shared" si="530"/>
        <v>282229130.85</v>
      </c>
      <c r="AN2847" s="2">
        <f t="shared" si="534"/>
        <v>161761540.32</v>
      </c>
      <c r="AO2847" s="2">
        <f t="shared" si="535"/>
        <v>139700963.71</v>
      </c>
      <c r="AP2847" s="2">
        <f t="shared" si="536"/>
        <v>103427421.57</v>
      </c>
      <c r="AQ2847" s="2">
        <f t="shared" si="537"/>
        <v>62862342.21</v>
      </c>
      <c r="AR2847" s="2">
        <f t="shared" si="538"/>
        <v>58522448.6</v>
      </c>
      <c r="AS2847" s="2">
        <f t="shared" si="539"/>
        <v>62410912.69</v>
      </c>
      <c r="AT2847" s="2">
        <f t="shared" si="540"/>
        <v>50436643.53</v>
      </c>
      <c r="AU2847" s="2">
        <f t="shared" si="541"/>
        <v>24871031.12</v>
      </c>
      <c r="AV2847" s="3">
        <f t="shared" si="531"/>
        <v>0.309821169478884</v>
      </c>
      <c r="AW2847" s="3">
        <f t="shared" si="532"/>
        <v>0.350337274311463</v>
      </c>
      <c r="AX2847" s="3">
        <f t="shared" si="533"/>
        <v>0.268110167021786</v>
      </c>
    </row>
    <row r="2848" spans="1:50">
      <c r="A2848" s="8" t="s">
        <v>5708</v>
      </c>
      <c r="B2848" s="8" t="s">
        <v>5709</v>
      </c>
      <c r="C2848" s="9">
        <v>72730006.45</v>
      </c>
      <c r="D2848" s="9">
        <v>59890433.64</v>
      </c>
      <c r="E2848" s="9">
        <v>59404305.57</v>
      </c>
      <c r="F2848" s="9">
        <v>69054930.2</v>
      </c>
      <c r="G2848" s="9">
        <v>71898248.49</v>
      </c>
      <c r="H2848" s="9">
        <v>36897453.29</v>
      </c>
      <c r="I2848" s="9">
        <v>17111640.07</v>
      </c>
      <c r="J2848" s="9">
        <v>17595862.1</v>
      </c>
      <c r="K2848" s="9">
        <v>29874517.74</v>
      </c>
      <c r="L2848" s="9">
        <v>14853025.7</v>
      </c>
      <c r="M2848" s="9">
        <v>11677683.5</v>
      </c>
      <c r="N2848" s="9">
        <v>11511246.9</v>
      </c>
      <c r="O2848" s="9">
        <v>11123187.3</v>
      </c>
      <c r="P2848" s="9">
        <v>0</v>
      </c>
      <c r="Q2848" s="9">
        <v>0</v>
      </c>
      <c r="R2848" s="9">
        <v>0</v>
      </c>
      <c r="S2848" s="9">
        <v>0</v>
      </c>
      <c r="T2848" s="9">
        <v>0</v>
      </c>
      <c r="U2848" s="9">
        <v>558190.78</v>
      </c>
      <c r="V2848" s="9">
        <v>163406.41</v>
      </c>
      <c r="W2848" s="9">
        <v>151998.83</v>
      </c>
      <c r="X2848" s="9">
        <v>94181.81</v>
      </c>
      <c r="Y2848" s="9">
        <v>94181.81</v>
      </c>
      <c r="Z2848" s="9">
        <v>0</v>
      </c>
      <c r="AA2848" s="9">
        <v>0</v>
      </c>
      <c r="AB2848" s="9">
        <v>0</v>
      </c>
      <c r="AC2848" s="9">
        <v>0</v>
      </c>
      <c r="AD2848" s="9">
        <v>37096208.21</v>
      </c>
      <c r="AE2848" s="9">
        <v>39118757.55</v>
      </c>
      <c r="AF2848" s="9">
        <v>12906191.29</v>
      </c>
      <c r="AG2848" s="9">
        <v>7116942.89</v>
      </c>
      <c r="AH2848" s="9">
        <v>2218266.61</v>
      </c>
      <c r="AI2848" s="9">
        <v>7171261.39</v>
      </c>
      <c r="AJ2848" s="9">
        <v>5141652.53</v>
      </c>
      <c r="AK2848" s="9">
        <v>38031824.31</v>
      </c>
      <c r="AL2848" s="9">
        <v>19458903.41</v>
      </c>
      <c r="AM2848" s="2">
        <f t="shared" si="530"/>
        <v>51045014.72</v>
      </c>
      <c r="AN2848" s="2">
        <f t="shared" si="534"/>
        <v>32612766</v>
      </c>
      <c r="AO2848" s="2">
        <f t="shared" si="535"/>
        <v>58161360.01</v>
      </c>
      <c r="AP2848" s="2">
        <f t="shared" si="536"/>
        <v>73155356.42</v>
      </c>
      <c r="AQ2848" s="2">
        <f t="shared" si="537"/>
        <v>69774163.69</v>
      </c>
      <c r="AR2848" s="2">
        <f t="shared" si="538"/>
        <v>29726191.9</v>
      </c>
      <c r="AS2848" s="2">
        <f t="shared" si="539"/>
        <v>11969987.54</v>
      </c>
      <c r="AT2848" s="2">
        <f t="shared" si="540"/>
        <v>-20435962.21</v>
      </c>
      <c r="AU2848" s="2">
        <f t="shared" si="541"/>
        <v>10415614.33</v>
      </c>
      <c r="AV2848" s="3">
        <f t="shared" si="531"/>
        <v>0.19315397836501</v>
      </c>
      <c r="AW2848" s="3">
        <f t="shared" si="532"/>
        <v>-0.0605974413713104</v>
      </c>
      <c r="AX2848" s="3">
        <f t="shared" si="533"/>
        <v>0.38386440893681</v>
      </c>
    </row>
    <row r="2849" spans="1:50">
      <c r="A2849" s="8" t="s">
        <v>5710</v>
      </c>
      <c r="B2849" s="8" t="s">
        <v>5711</v>
      </c>
      <c r="C2849" s="9">
        <v>42037337.03</v>
      </c>
      <c r="D2849" s="9">
        <v>27820508.71</v>
      </c>
      <c r="E2849" s="9">
        <v>43456106.23</v>
      </c>
      <c r="F2849" s="9">
        <v>22981138.83</v>
      </c>
      <c r="G2849" s="9">
        <v>13440922.7</v>
      </c>
      <c r="H2849" s="9">
        <v>8401348.75</v>
      </c>
      <c r="I2849" s="9">
        <v>0</v>
      </c>
      <c r="J2849" s="9">
        <v>32735200</v>
      </c>
      <c r="K2849" s="9">
        <v>29864900</v>
      </c>
      <c r="L2849" s="9">
        <v>6816059.39</v>
      </c>
      <c r="M2849" s="9">
        <v>2519424.43</v>
      </c>
      <c r="N2849" s="9">
        <v>2730016.55</v>
      </c>
      <c r="O2849" s="9">
        <v>2290591.71</v>
      </c>
      <c r="P2849" s="9">
        <v>2324125.45</v>
      </c>
      <c r="Q2849" s="9">
        <v>0</v>
      </c>
      <c r="R2849" s="9">
        <v>0</v>
      </c>
      <c r="S2849" s="9">
        <v>0</v>
      </c>
      <c r="T2849" s="9">
        <v>0</v>
      </c>
      <c r="U2849" s="9">
        <v>2011380.45</v>
      </c>
      <c r="V2849" s="9">
        <v>1591486.27</v>
      </c>
      <c r="W2849" s="9">
        <v>2079080.22</v>
      </c>
      <c r="X2849" s="9">
        <v>1966509.14</v>
      </c>
      <c r="Y2849" s="9">
        <v>1107762.8</v>
      </c>
      <c r="Z2849" s="9">
        <v>238417.4</v>
      </c>
      <c r="AA2849" s="9">
        <v>0</v>
      </c>
      <c r="AB2849" s="9">
        <v>0</v>
      </c>
      <c r="AC2849" s="9">
        <v>0</v>
      </c>
      <c r="AD2849" s="9">
        <v>19774177.58</v>
      </c>
      <c r="AE2849" s="9">
        <v>16981036.82</v>
      </c>
      <c r="AF2849" s="9">
        <v>4609208.77</v>
      </c>
      <c r="AG2849" s="9">
        <v>6722238.34</v>
      </c>
      <c r="AH2849" s="9">
        <v>9640266.09</v>
      </c>
      <c r="AI2849" s="9">
        <v>6662505.67</v>
      </c>
      <c r="AJ2849" s="9">
        <v>0</v>
      </c>
      <c r="AK2849" s="9">
        <v>1436500</v>
      </c>
      <c r="AL2849" s="9">
        <v>3138800</v>
      </c>
      <c r="AM2849" s="2">
        <f t="shared" si="530"/>
        <v>31090599.29</v>
      </c>
      <c r="AN2849" s="2">
        <f t="shared" si="534"/>
        <v>14950382.59</v>
      </c>
      <c r="AO2849" s="2">
        <f t="shared" si="535"/>
        <v>43655994.23</v>
      </c>
      <c r="AP2849" s="2">
        <f t="shared" si="536"/>
        <v>20516001.34</v>
      </c>
      <c r="AQ2849" s="2">
        <f t="shared" si="537"/>
        <v>7232544.86</v>
      </c>
      <c r="AR2849" s="2">
        <f t="shared" si="538"/>
        <v>1977260.48</v>
      </c>
      <c r="AS2849" s="2">
        <f t="shared" si="539"/>
        <v>0</v>
      </c>
      <c r="AT2849" s="2">
        <f t="shared" si="540"/>
        <v>31298700</v>
      </c>
      <c r="AU2849" s="2">
        <f t="shared" si="541"/>
        <v>26726100</v>
      </c>
      <c r="AV2849" s="3">
        <f t="shared" si="531"/>
        <v>0.0169492450829185</v>
      </c>
      <c r="AW2849" s="3">
        <f t="shared" si="532"/>
        <v>0.338651692651171</v>
      </c>
      <c r="AX2849" s="3">
        <f t="shared" si="533"/>
        <v>-0.0431154959136439</v>
      </c>
    </row>
    <row r="2850" spans="1:50">
      <c r="A2850" s="8" t="s">
        <v>5712</v>
      </c>
      <c r="B2850" s="8" t="s">
        <v>5713</v>
      </c>
      <c r="C2850" s="9">
        <v>101398941.97</v>
      </c>
      <c r="D2850" s="9">
        <v>62107964.29</v>
      </c>
      <c r="E2850" s="9">
        <v>38094991.88</v>
      </c>
      <c r="F2850" s="9">
        <v>7740175.7</v>
      </c>
      <c r="G2850" s="9">
        <v>0</v>
      </c>
      <c r="H2850" s="9">
        <v>34651847.3</v>
      </c>
      <c r="I2850" s="9">
        <v>35170594.14</v>
      </c>
      <c r="J2850" s="9">
        <v>39718136.89</v>
      </c>
      <c r="K2850" s="9">
        <v>29840777.55</v>
      </c>
      <c r="L2850" s="9">
        <v>5268531.39</v>
      </c>
      <c r="M2850" s="9">
        <v>3119066.24</v>
      </c>
      <c r="N2850" s="9">
        <v>3051697.5</v>
      </c>
      <c r="O2850" s="9">
        <v>0</v>
      </c>
      <c r="P2850" s="9">
        <v>0</v>
      </c>
      <c r="Q2850" s="9">
        <v>0</v>
      </c>
      <c r="R2850" s="9">
        <v>0</v>
      </c>
      <c r="S2850" s="9">
        <v>0</v>
      </c>
      <c r="T2850" s="9">
        <v>0</v>
      </c>
      <c r="U2850" s="9">
        <v>206992.39</v>
      </c>
      <c r="V2850" s="9">
        <v>63436.07</v>
      </c>
      <c r="W2850" s="9">
        <v>20659.18</v>
      </c>
      <c r="X2850" s="9">
        <v>0</v>
      </c>
      <c r="Y2850" s="9">
        <v>0</v>
      </c>
      <c r="Z2850" s="9">
        <v>0</v>
      </c>
      <c r="AA2850" s="9">
        <v>0</v>
      </c>
      <c r="AB2850" s="9">
        <v>0</v>
      </c>
      <c r="AC2850" s="9">
        <v>0</v>
      </c>
      <c r="AD2850" s="9">
        <v>77679163.14</v>
      </c>
      <c r="AE2850" s="9">
        <v>4635393.72</v>
      </c>
      <c r="AF2850" s="9">
        <v>2103071.19</v>
      </c>
      <c r="AG2850" s="9">
        <v>1922706.35</v>
      </c>
      <c r="AH2850" s="9">
        <v>0</v>
      </c>
      <c r="AI2850" s="9">
        <v>725427.4</v>
      </c>
      <c r="AJ2850" s="9">
        <v>3773387.48</v>
      </c>
      <c r="AK2850" s="9">
        <v>2099849.31</v>
      </c>
      <c r="AL2850" s="9">
        <v>802852.55</v>
      </c>
      <c r="AM2850" s="2">
        <f t="shared" si="530"/>
        <v>29195302.61</v>
      </c>
      <c r="AN2850" s="2">
        <f t="shared" si="534"/>
        <v>60655072.88</v>
      </c>
      <c r="AO2850" s="2">
        <f t="shared" si="535"/>
        <v>39064277.37</v>
      </c>
      <c r="AP2850" s="2">
        <f t="shared" si="536"/>
        <v>5817469.35</v>
      </c>
      <c r="AQ2850" s="2">
        <f t="shared" si="537"/>
        <v>0</v>
      </c>
      <c r="AR2850" s="2">
        <f t="shared" si="538"/>
        <v>33926419.9</v>
      </c>
      <c r="AS2850" s="2">
        <f t="shared" si="539"/>
        <v>31397206.66</v>
      </c>
      <c r="AT2850" s="2">
        <f t="shared" si="540"/>
        <v>37618287.58</v>
      </c>
      <c r="AU2850" s="2">
        <f t="shared" si="541"/>
        <v>29037925</v>
      </c>
      <c r="AV2850" s="3">
        <f t="shared" si="531"/>
        <v>0.000600746217677806</v>
      </c>
      <c r="AW2850" s="3" t="e">
        <f t="shared" si="532"/>
        <v>#DIV/0!</v>
      </c>
      <c r="AX2850" s="3">
        <f t="shared" si="533"/>
        <v>-0.235058738997548</v>
      </c>
    </row>
    <row r="2851" spans="1:50">
      <c r="A2851" s="8" t="s">
        <v>5714</v>
      </c>
      <c r="B2851" s="8" t="s">
        <v>5715</v>
      </c>
      <c r="C2851" s="9">
        <v>123011307.44</v>
      </c>
      <c r="D2851" s="9">
        <v>26601343.63</v>
      </c>
      <c r="E2851" s="9">
        <v>51721198.36</v>
      </c>
      <c r="F2851" s="9">
        <v>57350448.29</v>
      </c>
      <c r="G2851" s="9">
        <v>51439268.07</v>
      </c>
      <c r="H2851" s="9">
        <v>41574022.95</v>
      </c>
      <c r="I2851" s="9">
        <v>35701718.58</v>
      </c>
      <c r="J2851" s="9">
        <v>28676537.47</v>
      </c>
      <c r="K2851" s="9">
        <v>29782621.54</v>
      </c>
      <c r="L2851" s="9">
        <v>32288240.9</v>
      </c>
      <c r="M2851" s="9">
        <v>22039054.3</v>
      </c>
      <c r="N2851" s="9">
        <v>18728063.8</v>
      </c>
      <c r="O2851" s="9">
        <v>12980134.1</v>
      </c>
      <c r="P2851" s="9">
        <v>11260686.8</v>
      </c>
      <c r="Q2851" s="9">
        <v>10856182.5</v>
      </c>
      <c r="R2851" s="9">
        <v>8372819.94</v>
      </c>
      <c r="S2851" s="9">
        <v>6549261.84</v>
      </c>
      <c r="T2851" s="9">
        <v>5310700</v>
      </c>
      <c r="U2851" s="9">
        <v>1271188.2</v>
      </c>
      <c r="V2851" s="9">
        <v>1235718.37</v>
      </c>
      <c r="W2851" s="9">
        <v>882668.33</v>
      </c>
      <c r="X2851" s="9">
        <v>266336.37</v>
      </c>
      <c r="Y2851" s="9">
        <v>246099.96</v>
      </c>
      <c r="Z2851" s="9">
        <v>246099.96</v>
      </c>
      <c r="AA2851" s="9">
        <v>205083.3</v>
      </c>
      <c r="AB2851" s="9">
        <v>0</v>
      </c>
      <c r="AC2851" s="9">
        <v>0</v>
      </c>
      <c r="AD2851" s="9">
        <v>49600073.25</v>
      </c>
      <c r="AE2851" s="9">
        <v>54369867.68</v>
      </c>
      <c r="AF2851" s="9">
        <v>78430386.09</v>
      </c>
      <c r="AG2851" s="9">
        <v>99226588.46</v>
      </c>
      <c r="AH2851" s="9">
        <v>30999950.74</v>
      </c>
      <c r="AI2851" s="9">
        <v>49427674.73</v>
      </c>
      <c r="AJ2851" s="9">
        <v>14628086.85</v>
      </c>
      <c r="AK2851" s="9">
        <v>16571519.97</v>
      </c>
      <c r="AL2851" s="9">
        <v>14891947.7</v>
      </c>
      <c r="AM2851" s="2">
        <f t="shared" si="530"/>
        <v>106970663.29</v>
      </c>
      <c r="AN2851" s="2">
        <f t="shared" si="534"/>
        <v>-4493751.38</v>
      </c>
      <c r="AO2851" s="2">
        <f t="shared" si="535"/>
        <v>-7098455.60000001</v>
      </c>
      <c r="AP2851" s="2">
        <f t="shared" si="536"/>
        <v>-28629669.7</v>
      </c>
      <c r="AQ2851" s="2">
        <f t="shared" si="537"/>
        <v>31946104.09</v>
      </c>
      <c r="AR2851" s="2">
        <f t="shared" si="538"/>
        <v>3248630.68000001</v>
      </c>
      <c r="AS2851" s="2">
        <f t="shared" si="539"/>
        <v>29651534.97</v>
      </c>
      <c r="AT2851" s="2">
        <f t="shared" si="540"/>
        <v>18654279.34</v>
      </c>
      <c r="AU2851" s="2">
        <f t="shared" si="541"/>
        <v>20201373.84</v>
      </c>
      <c r="AV2851" s="3">
        <f t="shared" si="531"/>
        <v>0.203459643826769</v>
      </c>
      <c r="AW2851" s="3">
        <f t="shared" si="532"/>
        <v>0.273413228996509</v>
      </c>
      <c r="AX2851" s="3" t="e">
        <f t="shared" si="533"/>
        <v>#NUM!</v>
      </c>
    </row>
    <row r="2852" spans="1:50">
      <c r="A2852" s="8" t="s">
        <v>5716</v>
      </c>
      <c r="B2852" s="8" t="s">
        <v>5717</v>
      </c>
      <c r="C2852" s="9">
        <v>12614990.39</v>
      </c>
      <c r="D2852" s="9">
        <v>24154886.27</v>
      </c>
      <c r="E2852" s="9">
        <v>21198223.33</v>
      </c>
      <c r="F2852" s="9">
        <v>25274381.41</v>
      </c>
      <c r="G2852" s="9">
        <v>30653986.33</v>
      </c>
      <c r="H2852" s="9">
        <v>36654178.08</v>
      </c>
      <c r="I2852" s="9">
        <v>32271792.63</v>
      </c>
      <c r="J2852" s="9">
        <v>32787541.32</v>
      </c>
      <c r="K2852" s="9">
        <v>29715071.02</v>
      </c>
      <c r="L2852" s="9">
        <v>17742984.9</v>
      </c>
      <c r="M2852" s="9">
        <v>15432035.3</v>
      </c>
      <c r="N2852" s="9">
        <v>13012217.4</v>
      </c>
      <c r="O2852" s="9">
        <v>6484493.08</v>
      </c>
      <c r="P2852" s="9">
        <v>5541992.52</v>
      </c>
      <c r="Q2852" s="9">
        <v>5884034.53</v>
      </c>
      <c r="R2852" s="9">
        <v>6160041.92</v>
      </c>
      <c r="S2852" s="9">
        <v>5091260.2</v>
      </c>
      <c r="T2852" s="9">
        <v>0</v>
      </c>
      <c r="U2852" s="9">
        <v>1201773.97</v>
      </c>
      <c r="V2852" s="9">
        <v>1103890.51</v>
      </c>
      <c r="W2852" s="9">
        <v>1394053.87</v>
      </c>
      <c r="X2852" s="9">
        <v>0</v>
      </c>
      <c r="Y2852" s="9">
        <v>0</v>
      </c>
      <c r="Z2852" s="9">
        <v>0</v>
      </c>
      <c r="AA2852" s="9">
        <v>0</v>
      </c>
      <c r="AB2852" s="9">
        <v>0</v>
      </c>
      <c r="AC2852" s="9">
        <v>0</v>
      </c>
      <c r="AD2852" s="9">
        <v>198729076.55</v>
      </c>
      <c r="AE2852" s="9">
        <v>169193367.84</v>
      </c>
      <c r="AF2852" s="9">
        <v>97955439.34</v>
      </c>
      <c r="AG2852" s="9">
        <v>67307322.76</v>
      </c>
      <c r="AH2852" s="9">
        <v>40165055.46</v>
      </c>
      <c r="AI2852" s="9">
        <v>5834596.17</v>
      </c>
      <c r="AJ2852" s="9">
        <v>13809046.43</v>
      </c>
      <c r="AK2852" s="9">
        <v>19986122.88</v>
      </c>
      <c r="AL2852" s="9">
        <v>29529928.63</v>
      </c>
      <c r="AM2852" s="2">
        <f t="shared" si="530"/>
        <v>-167169327.29</v>
      </c>
      <c r="AN2852" s="2">
        <f t="shared" si="534"/>
        <v>-128502555.76</v>
      </c>
      <c r="AO2852" s="2">
        <f t="shared" si="535"/>
        <v>-62350944.74</v>
      </c>
      <c r="AP2852" s="2">
        <f t="shared" si="536"/>
        <v>-35548448.27</v>
      </c>
      <c r="AQ2852" s="2">
        <f t="shared" si="537"/>
        <v>-3969076.61000001</v>
      </c>
      <c r="AR2852" s="2">
        <f t="shared" si="538"/>
        <v>36703616.44</v>
      </c>
      <c r="AS2852" s="2">
        <f t="shared" si="539"/>
        <v>24622788.12</v>
      </c>
      <c r="AT2852" s="2">
        <f t="shared" si="540"/>
        <v>17892678.64</v>
      </c>
      <c r="AU2852" s="2">
        <f t="shared" si="541"/>
        <v>185142.390000001</v>
      </c>
      <c r="AV2852" s="3">
        <f t="shared" si="531"/>
        <v>-3.13012768345436</v>
      </c>
      <c r="AW2852" s="3">
        <f t="shared" si="532"/>
        <v>1.11297044598156</v>
      </c>
      <c r="AX2852" s="3" t="e">
        <f t="shared" si="533"/>
        <v>#NUM!</v>
      </c>
    </row>
    <row r="2853" spans="1:50">
      <c r="A2853" s="8" t="s">
        <v>5718</v>
      </c>
      <c r="B2853" s="8" t="s">
        <v>5719</v>
      </c>
      <c r="C2853" s="9">
        <v>758524934.06</v>
      </c>
      <c r="D2853" s="9">
        <v>932009443.5</v>
      </c>
      <c r="E2853" s="9">
        <v>51521833.3</v>
      </c>
      <c r="F2853" s="9">
        <v>62318542.47</v>
      </c>
      <c r="G2853" s="9">
        <v>51534429.22</v>
      </c>
      <c r="H2853" s="9">
        <v>48737703.36</v>
      </c>
      <c r="I2853" s="9">
        <v>32524448.6</v>
      </c>
      <c r="J2853" s="9">
        <v>34985468.81</v>
      </c>
      <c r="K2853" s="9">
        <v>29573211.94</v>
      </c>
      <c r="L2853" s="9">
        <v>24356882.5</v>
      </c>
      <c r="M2853" s="9">
        <v>19470323.9</v>
      </c>
      <c r="N2853" s="9">
        <v>22552133.8</v>
      </c>
      <c r="O2853" s="9">
        <v>22145524.1</v>
      </c>
      <c r="P2853" s="9">
        <v>19609389.2</v>
      </c>
      <c r="Q2853" s="9">
        <v>0</v>
      </c>
      <c r="R2853" s="9">
        <v>0</v>
      </c>
      <c r="S2853" s="9">
        <v>0</v>
      </c>
      <c r="T2853" s="9">
        <v>0</v>
      </c>
      <c r="U2853" s="9">
        <v>0</v>
      </c>
      <c r="V2853" s="9">
        <v>0</v>
      </c>
      <c r="W2853" s="9">
        <v>0</v>
      </c>
      <c r="X2853" s="9">
        <v>0</v>
      </c>
      <c r="Y2853" s="9">
        <v>0</v>
      </c>
      <c r="Z2853" s="9">
        <v>0</v>
      </c>
      <c r="AA2853" s="9">
        <v>0</v>
      </c>
      <c r="AB2853" s="9">
        <v>0</v>
      </c>
      <c r="AC2853" s="9">
        <v>0</v>
      </c>
      <c r="AD2853" s="9">
        <v>498060868.02</v>
      </c>
      <c r="AE2853" s="9">
        <v>74577785.92</v>
      </c>
      <c r="AF2853" s="9">
        <v>23557246.92</v>
      </c>
      <c r="AG2853" s="9">
        <v>17484467.07</v>
      </c>
      <c r="AH2853" s="9">
        <v>28646362.13</v>
      </c>
      <c r="AI2853" s="9">
        <v>31824231.76</v>
      </c>
      <c r="AJ2853" s="9">
        <v>23683306.92</v>
      </c>
      <c r="AK2853" s="9">
        <v>21828836.85</v>
      </c>
      <c r="AL2853" s="9">
        <v>13723461.01</v>
      </c>
      <c r="AM2853" s="2">
        <f t="shared" si="530"/>
        <v>284820948.54</v>
      </c>
      <c r="AN2853" s="2">
        <f t="shared" si="534"/>
        <v>876901981.48</v>
      </c>
      <c r="AO2853" s="2">
        <f t="shared" si="535"/>
        <v>50516720.18</v>
      </c>
      <c r="AP2853" s="2">
        <f t="shared" si="536"/>
        <v>66979599.5</v>
      </c>
      <c r="AQ2853" s="2">
        <f t="shared" si="537"/>
        <v>42497456.29</v>
      </c>
      <c r="AR2853" s="2">
        <f t="shared" si="538"/>
        <v>16913471.6</v>
      </c>
      <c r="AS2853" s="2">
        <f t="shared" si="539"/>
        <v>8841141.68</v>
      </c>
      <c r="AT2853" s="2">
        <f t="shared" si="540"/>
        <v>13156631.96</v>
      </c>
      <c r="AU2853" s="2">
        <f t="shared" si="541"/>
        <v>15849750.93</v>
      </c>
      <c r="AV2853" s="3">
        <f t="shared" si="531"/>
        <v>0.378460695353082</v>
      </c>
      <c r="AW2853" s="3">
        <f t="shared" si="532"/>
        <v>0.46299148529763</v>
      </c>
      <c r="AX2853" s="3">
        <f t="shared" si="533"/>
        <v>0.271510694772802</v>
      </c>
    </row>
    <row r="2854" spans="1:50">
      <c r="A2854" s="8" t="s">
        <v>5720</v>
      </c>
      <c r="B2854" s="8" t="s">
        <v>5721</v>
      </c>
      <c r="C2854" s="9">
        <v>597624297.17</v>
      </c>
      <c r="D2854" s="9">
        <v>927860457.31</v>
      </c>
      <c r="E2854" s="9">
        <v>1114993660.75</v>
      </c>
      <c r="F2854" s="9">
        <v>1120739247.5</v>
      </c>
      <c r="G2854" s="9">
        <v>581043323.65</v>
      </c>
      <c r="H2854" s="9">
        <v>199521273.85</v>
      </c>
      <c r="I2854" s="9">
        <v>-35666709.39</v>
      </c>
      <c r="J2854" s="9">
        <v>-13074608.76</v>
      </c>
      <c r="K2854" s="9">
        <v>29486339.57</v>
      </c>
      <c r="L2854" s="9">
        <v>393026892</v>
      </c>
      <c r="M2854" s="9">
        <v>274781925</v>
      </c>
      <c r="N2854" s="9">
        <v>182399549</v>
      </c>
      <c r="O2854" s="9">
        <v>191420274</v>
      </c>
      <c r="P2854" s="9">
        <v>179785174</v>
      </c>
      <c r="Q2854" s="9">
        <v>835470750</v>
      </c>
      <c r="R2854" s="9">
        <v>875452782</v>
      </c>
      <c r="S2854" s="9">
        <v>968671013</v>
      </c>
      <c r="T2854" s="9">
        <v>975457206</v>
      </c>
      <c r="U2854" s="9">
        <v>29591768.32</v>
      </c>
      <c r="V2854" s="9">
        <v>26302789.68</v>
      </c>
      <c r="W2854" s="9">
        <v>12737485.36</v>
      </c>
      <c r="X2854" s="9">
        <v>8702359.54</v>
      </c>
      <c r="Y2854" s="9">
        <v>3305611.39</v>
      </c>
      <c r="Z2854" s="9">
        <v>91072466.58</v>
      </c>
      <c r="AA2854" s="9">
        <v>99653211.45</v>
      </c>
      <c r="AB2854" s="9">
        <v>85063781.15</v>
      </c>
      <c r="AC2854" s="9">
        <v>45206403.87</v>
      </c>
      <c r="AD2854" s="9">
        <v>1023283123.77</v>
      </c>
      <c r="AE2854" s="9">
        <v>1510018807.79</v>
      </c>
      <c r="AF2854" s="9">
        <v>743842412.05</v>
      </c>
      <c r="AG2854" s="9">
        <v>839173969.32</v>
      </c>
      <c r="AH2854" s="9">
        <v>690762243.86</v>
      </c>
      <c r="AI2854" s="9">
        <v>1323043053.33</v>
      </c>
      <c r="AJ2854" s="9">
        <v>1132360002.34</v>
      </c>
      <c r="AK2854" s="9">
        <v>1405140813.21</v>
      </c>
      <c r="AL2854" s="9">
        <v>1844811965.02</v>
      </c>
      <c r="AM2854" s="2">
        <f t="shared" si="530"/>
        <v>-3040166.27999997</v>
      </c>
      <c r="AN2854" s="2">
        <f t="shared" si="534"/>
        <v>-281073635.8</v>
      </c>
      <c r="AO2854" s="2">
        <f t="shared" si="535"/>
        <v>566288283.06</v>
      </c>
      <c r="AP2854" s="2">
        <f t="shared" si="536"/>
        <v>481687911.72</v>
      </c>
      <c r="AQ2854" s="2">
        <f t="shared" si="537"/>
        <v>73371865.1799999</v>
      </c>
      <c r="AR2854" s="2">
        <f t="shared" si="538"/>
        <v>-196978562.9</v>
      </c>
      <c r="AS2854" s="2">
        <f t="shared" si="539"/>
        <v>-192920718.28</v>
      </c>
      <c r="AT2854" s="2">
        <f t="shared" si="540"/>
        <v>-364480627.82</v>
      </c>
      <c r="AU2854" s="2">
        <f t="shared" si="541"/>
        <v>-794662015.58</v>
      </c>
      <c r="AV2854" s="3">
        <f t="shared" si="531"/>
        <v>-0.461218388649931</v>
      </c>
      <c r="AW2854" s="3">
        <f t="shared" si="532"/>
        <v>-1.52902178392211</v>
      </c>
      <c r="AX2854" s="3" t="e">
        <f t="shared" si="533"/>
        <v>#NUM!</v>
      </c>
    </row>
    <row r="2855" spans="1:50">
      <c r="A2855" s="8" t="s">
        <v>5722</v>
      </c>
      <c r="B2855" s="8" t="s">
        <v>5723</v>
      </c>
      <c r="C2855" s="9">
        <v>-57645024.53</v>
      </c>
      <c r="D2855" s="9">
        <v>-64629535.8</v>
      </c>
      <c r="E2855" s="9">
        <v>66116562.79</v>
      </c>
      <c r="F2855" s="9">
        <v>68374497.13</v>
      </c>
      <c r="G2855" s="9">
        <v>52775392.88</v>
      </c>
      <c r="H2855" s="9">
        <v>35169655.88</v>
      </c>
      <c r="I2855" s="9">
        <v>31842173.98</v>
      </c>
      <c r="J2855" s="9">
        <v>20153791.5</v>
      </c>
      <c r="K2855" s="9">
        <v>29480671.86</v>
      </c>
      <c r="L2855" s="9">
        <v>5299379.7</v>
      </c>
      <c r="M2855" s="9">
        <v>2655280.18</v>
      </c>
      <c r="N2855" s="9">
        <v>2582033.68</v>
      </c>
      <c r="O2855" s="9">
        <v>2628276.58</v>
      </c>
      <c r="P2855" s="9">
        <v>2486438.5</v>
      </c>
      <c r="Q2855" s="9">
        <v>2550781.88</v>
      </c>
      <c r="R2855" s="9">
        <v>2369200</v>
      </c>
      <c r="S2855" s="9">
        <v>2169000</v>
      </c>
      <c r="T2855" s="9">
        <v>1346694.55</v>
      </c>
      <c r="U2855" s="9">
        <v>741676.82</v>
      </c>
      <c r="V2855" s="9">
        <v>754148.02</v>
      </c>
      <c r="W2855" s="9">
        <v>526499.9</v>
      </c>
      <c r="X2855" s="9">
        <v>406422.98</v>
      </c>
      <c r="Y2855" s="9">
        <v>426532.35</v>
      </c>
      <c r="Z2855" s="9">
        <v>422781.85</v>
      </c>
      <c r="AA2855" s="9">
        <v>323300</v>
      </c>
      <c r="AB2855" s="9">
        <v>0</v>
      </c>
      <c r="AC2855" s="9">
        <v>0</v>
      </c>
      <c r="AD2855" s="9">
        <v>3785197.93</v>
      </c>
      <c r="AE2855" s="9">
        <v>5691300.04</v>
      </c>
      <c r="AF2855" s="9">
        <v>3610310.17</v>
      </c>
      <c r="AG2855" s="9">
        <v>5060258.61</v>
      </c>
      <c r="AH2855" s="9">
        <v>3623794.29</v>
      </c>
      <c r="AI2855" s="9">
        <v>4456221.36</v>
      </c>
      <c r="AJ2855" s="9">
        <v>4907660.26</v>
      </c>
      <c r="AK2855" s="9">
        <v>24511247.03</v>
      </c>
      <c r="AL2855" s="9">
        <v>3435082.18</v>
      </c>
      <c r="AM2855" s="2">
        <f t="shared" si="530"/>
        <v>-55389165.94</v>
      </c>
      <c r="AN2855" s="2">
        <f t="shared" si="534"/>
        <v>-66911407.64</v>
      </c>
      <c r="AO2855" s="2">
        <f t="shared" si="535"/>
        <v>65614786.2</v>
      </c>
      <c r="AP2855" s="2">
        <f t="shared" si="536"/>
        <v>66348938.08</v>
      </c>
      <c r="AQ2855" s="2">
        <f t="shared" si="537"/>
        <v>52064569.44</v>
      </c>
      <c r="AR2855" s="2">
        <f t="shared" si="538"/>
        <v>33686998.25</v>
      </c>
      <c r="AS2855" s="2">
        <f t="shared" si="539"/>
        <v>29627013.72</v>
      </c>
      <c r="AT2855" s="2">
        <f t="shared" si="540"/>
        <v>-2188455.53</v>
      </c>
      <c r="AU2855" s="2">
        <f t="shared" si="541"/>
        <v>27392284.23</v>
      </c>
      <c r="AV2855" s="3">
        <f t="shared" si="531"/>
        <v>-2.08137767004079</v>
      </c>
      <c r="AW2855" s="3">
        <f t="shared" si="532"/>
        <v>-2.01245681692544</v>
      </c>
      <c r="AX2855" s="3">
        <f t="shared" si="533"/>
        <v>0.15886884597761</v>
      </c>
    </row>
    <row r="2856" spans="1:50">
      <c r="A2856" s="8" t="s">
        <v>5724</v>
      </c>
      <c r="B2856" s="8" t="s">
        <v>5725</v>
      </c>
      <c r="C2856" s="9">
        <v>397347916.56</v>
      </c>
      <c r="D2856" s="9">
        <v>-913158157.16</v>
      </c>
      <c r="E2856" s="9">
        <v>759120256.35</v>
      </c>
      <c r="F2856" s="9">
        <v>1367355675.26</v>
      </c>
      <c r="G2856" s="9">
        <v>947545405.46</v>
      </c>
      <c r="H2856" s="9">
        <v>634965588.1</v>
      </c>
      <c r="I2856" s="9">
        <v>417183377.13</v>
      </c>
      <c r="J2856" s="9">
        <v>118389761.41</v>
      </c>
      <c r="K2856" s="9">
        <v>29471953.64</v>
      </c>
      <c r="L2856" s="9">
        <v>32604724.3</v>
      </c>
      <c r="M2856" s="9">
        <v>18620746.3</v>
      </c>
      <c r="N2856" s="9">
        <v>15587014.7</v>
      </c>
      <c r="O2856" s="9">
        <v>10974775.5</v>
      </c>
      <c r="P2856" s="9">
        <v>8065881.31</v>
      </c>
      <c r="Q2856" s="9">
        <v>13075750.2</v>
      </c>
      <c r="R2856" s="9">
        <v>13590567.3</v>
      </c>
      <c r="S2856" s="9">
        <v>7997435.7</v>
      </c>
      <c r="T2856" s="9">
        <v>6195210.48</v>
      </c>
      <c r="U2856" s="9">
        <v>10022461.22</v>
      </c>
      <c r="V2856" s="9">
        <v>9279286.1</v>
      </c>
      <c r="W2856" s="9">
        <v>9028141.32</v>
      </c>
      <c r="X2856" s="9">
        <v>9028141.42</v>
      </c>
      <c r="Y2856" s="9">
        <v>752345.12</v>
      </c>
      <c r="Z2856" s="9">
        <v>69202.3</v>
      </c>
      <c r="AA2856" s="9">
        <v>990261.02</v>
      </c>
      <c r="AB2856" s="9">
        <v>681017.16</v>
      </c>
      <c r="AC2856" s="9">
        <v>996686.64</v>
      </c>
      <c r="AD2856" s="9">
        <v>73279471.88</v>
      </c>
      <c r="AE2856" s="9">
        <v>12730227.06</v>
      </c>
      <c r="AF2856" s="9">
        <v>179138083.88</v>
      </c>
      <c r="AG2856" s="9">
        <v>31322272.12</v>
      </c>
      <c r="AH2856" s="9">
        <v>53030576.98</v>
      </c>
      <c r="AI2856" s="9">
        <v>14094404.42</v>
      </c>
      <c r="AJ2856" s="9">
        <v>15688967.18</v>
      </c>
      <c r="AK2856" s="9">
        <v>11051427.21</v>
      </c>
      <c r="AL2856" s="9">
        <v>5706650.57</v>
      </c>
      <c r="AM2856" s="2">
        <f t="shared" si="530"/>
        <v>366695630.2</v>
      </c>
      <c r="AN2856" s="2">
        <f t="shared" si="534"/>
        <v>-897988351.82</v>
      </c>
      <c r="AO2856" s="2">
        <f t="shared" si="535"/>
        <v>604597328.49</v>
      </c>
      <c r="AP2856" s="2">
        <f t="shared" si="536"/>
        <v>1356036320.06</v>
      </c>
      <c r="AQ2856" s="2">
        <f t="shared" si="537"/>
        <v>903333054.91</v>
      </c>
      <c r="AR2856" s="2">
        <f t="shared" si="538"/>
        <v>634016136.18</v>
      </c>
      <c r="AS2856" s="2">
        <f t="shared" si="539"/>
        <v>416075238.27</v>
      </c>
      <c r="AT2856" s="2">
        <f t="shared" si="540"/>
        <v>116016787.06</v>
      </c>
      <c r="AU2856" s="2">
        <f t="shared" si="541"/>
        <v>30957200.19</v>
      </c>
      <c r="AV2856" s="3">
        <f t="shared" si="531"/>
        <v>0.316081163268903</v>
      </c>
      <c r="AW2856" s="3">
        <f t="shared" si="532"/>
        <v>-0.164990211718294</v>
      </c>
      <c r="AX2856" s="3">
        <f t="shared" si="533"/>
        <v>0.877521595572622</v>
      </c>
    </row>
    <row r="2857" spans="1:50">
      <c r="A2857" s="8" t="s">
        <v>5726</v>
      </c>
      <c r="B2857" s="8" t="s">
        <v>5727</v>
      </c>
      <c r="C2857" s="9">
        <v>41255042.09</v>
      </c>
      <c r="D2857" s="9">
        <v>57215643.44</v>
      </c>
      <c r="E2857" s="9">
        <v>20110214.49</v>
      </c>
      <c r="F2857" s="9">
        <v>35804222.77</v>
      </c>
      <c r="G2857" s="9">
        <v>17984270.31</v>
      </c>
      <c r="H2857" s="9">
        <v>12160431.25</v>
      </c>
      <c r="I2857" s="9">
        <v>1117748.89</v>
      </c>
      <c r="J2857" s="9">
        <v>38513488.97</v>
      </c>
      <c r="K2857" s="9">
        <v>29463235.82</v>
      </c>
      <c r="L2857" s="9">
        <v>21769340.1</v>
      </c>
      <c r="M2857" s="9">
        <v>21538804.4</v>
      </c>
      <c r="N2857" s="9">
        <v>20931602.3</v>
      </c>
      <c r="O2857" s="9">
        <v>20128713.3</v>
      </c>
      <c r="P2857" s="9">
        <v>19030386</v>
      </c>
      <c r="Q2857" s="9">
        <v>17917612.1</v>
      </c>
      <c r="R2857" s="9">
        <v>12404982.5</v>
      </c>
      <c r="S2857" s="9">
        <v>12633520</v>
      </c>
      <c r="T2857" s="9">
        <v>11080567.9</v>
      </c>
      <c r="U2857" s="9">
        <v>542402.72</v>
      </c>
      <c r="V2857" s="9">
        <v>782776.78</v>
      </c>
      <c r="W2857" s="9">
        <v>897482.03</v>
      </c>
      <c r="X2857" s="9">
        <v>896549.46</v>
      </c>
      <c r="Y2857" s="9">
        <v>658597.17</v>
      </c>
      <c r="Z2857" s="9">
        <v>458507.77</v>
      </c>
      <c r="AA2857" s="9">
        <v>374699.26</v>
      </c>
      <c r="AB2857" s="9">
        <v>196233.11</v>
      </c>
      <c r="AC2857" s="9">
        <v>107000.04</v>
      </c>
      <c r="AD2857" s="9">
        <v>8766516.75</v>
      </c>
      <c r="AE2857" s="9">
        <v>4032297.12</v>
      </c>
      <c r="AF2857" s="9">
        <v>28798818.66</v>
      </c>
      <c r="AG2857" s="9">
        <v>4659762.54</v>
      </c>
      <c r="AH2857" s="9">
        <v>5765166.62</v>
      </c>
      <c r="AI2857" s="9">
        <v>7590196.1</v>
      </c>
      <c r="AJ2857" s="9">
        <v>6034766.3</v>
      </c>
      <c r="AK2857" s="9">
        <v>5648195.49</v>
      </c>
      <c r="AL2857" s="9">
        <v>4129605.9</v>
      </c>
      <c r="AM2857" s="2">
        <f t="shared" si="530"/>
        <v>54800268.16</v>
      </c>
      <c r="AN2857" s="2">
        <f t="shared" si="534"/>
        <v>75504927.5</v>
      </c>
      <c r="AO2857" s="2">
        <f t="shared" si="535"/>
        <v>13140480.16</v>
      </c>
      <c r="AP2857" s="2">
        <f t="shared" si="536"/>
        <v>52169722.99</v>
      </c>
      <c r="AQ2857" s="2">
        <f t="shared" si="537"/>
        <v>31908086.86</v>
      </c>
      <c r="AR2857" s="2">
        <f t="shared" si="538"/>
        <v>22946355.02</v>
      </c>
      <c r="AS2857" s="2">
        <f t="shared" si="539"/>
        <v>7862664.35</v>
      </c>
      <c r="AT2857" s="2">
        <f t="shared" si="540"/>
        <v>45695046.59</v>
      </c>
      <c r="AU2857" s="2">
        <f t="shared" si="541"/>
        <v>36521197.86</v>
      </c>
      <c r="AV2857" s="3">
        <f t="shared" si="531"/>
        <v>0.0461211037421436</v>
      </c>
      <c r="AW2857" s="3">
        <f t="shared" si="532"/>
        <v>0.114233941300367</v>
      </c>
      <c r="AX2857" s="3">
        <f t="shared" si="533"/>
        <v>0.061236681414599</v>
      </c>
    </row>
    <row r="2858" spans="1:50">
      <c r="A2858" s="8" t="s">
        <v>5728</v>
      </c>
      <c r="B2858" s="8" t="s">
        <v>5729</v>
      </c>
      <c r="C2858" s="9">
        <v>-984639072.81</v>
      </c>
      <c r="D2858" s="9">
        <v>-34042867.58</v>
      </c>
      <c r="E2858" s="9">
        <v>-318007972.21</v>
      </c>
      <c r="F2858" s="9">
        <v>-459938309.04</v>
      </c>
      <c r="G2858" s="9">
        <v>264092715.1</v>
      </c>
      <c r="H2858" s="9">
        <v>238863525.51</v>
      </c>
      <c r="I2858" s="9">
        <v>69326057.52</v>
      </c>
      <c r="J2858" s="9">
        <v>105895241.1</v>
      </c>
      <c r="K2858" s="9">
        <v>29445766.41</v>
      </c>
      <c r="L2858" s="9">
        <v>5972069.69</v>
      </c>
      <c r="M2858" s="9">
        <v>2559347.42</v>
      </c>
      <c r="N2858" s="9">
        <v>3309160.5</v>
      </c>
      <c r="O2858" s="9">
        <v>4004234.34</v>
      </c>
      <c r="P2858" s="9">
        <v>4571612.96</v>
      </c>
      <c r="Q2858" s="9">
        <v>3872680.12</v>
      </c>
      <c r="R2858" s="9">
        <v>3037299.72</v>
      </c>
      <c r="S2858" s="9">
        <v>20102864.7</v>
      </c>
      <c r="T2858" s="9">
        <v>17602123.4</v>
      </c>
      <c r="U2858" s="9">
        <v>529215.72</v>
      </c>
      <c r="V2858" s="9">
        <v>863930.81</v>
      </c>
      <c r="W2858" s="9">
        <v>1047127.3</v>
      </c>
      <c r="X2858" s="9">
        <v>2661289.57</v>
      </c>
      <c r="Y2858" s="9">
        <v>1457147.93</v>
      </c>
      <c r="Z2858" s="9">
        <v>1311004.56</v>
      </c>
      <c r="AA2858" s="9">
        <v>323418.96</v>
      </c>
      <c r="AB2858" s="9">
        <v>296467.42</v>
      </c>
      <c r="AC2858" s="9">
        <v>0</v>
      </c>
      <c r="AD2858" s="9">
        <v>3644673.62</v>
      </c>
      <c r="AE2858" s="9">
        <v>2452396.43</v>
      </c>
      <c r="AF2858" s="9">
        <v>11000</v>
      </c>
      <c r="AG2858" s="9">
        <v>2348278.52</v>
      </c>
      <c r="AH2858" s="9">
        <v>3659580.07</v>
      </c>
      <c r="AI2858" s="9">
        <v>8641643.73</v>
      </c>
      <c r="AJ2858" s="9">
        <v>6888410.57</v>
      </c>
      <c r="AK2858" s="9">
        <v>8133114.43</v>
      </c>
      <c r="AL2858" s="9">
        <v>16534595.14</v>
      </c>
      <c r="AM2858" s="2">
        <f t="shared" si="530"/>
        <v>-981782461.02</v>
      </c>
      <c r="AN2858" s="2">
        <f t="shared" si="534"/>
        <v>-33071985.78</v>
      </c>
      <c r="AO2858" s="2">
        <f t="shared" si="535"/>
        <v>-313662684.41</v>
      </c>
      <c r="AP2858" s="2">
        <f t="shared" si="536"/>
        <v>-455621063.65</v>
      </c>
      <c r="AQ2858" s="2">
        <f t="shared" si="537"/>
        <v>266461895.92</v>
      </c>
      <c r="AR2858" s="2">
        <f t="shared" si="538"/>
        <v>235405566.46</v>
      </c>
      <c r="AS2858" s="2">
        <f t="shared" si="539"/>
        <v>65798365.63</v>
      </c>
      <c r="AT2858" s="2">
        <f t="shared" si="540"/>
        <v>118161458.79</v>
      </c>
      <c r="AU2858" s="2">
        <f t="shared" si="541"/>
        <v>30513294.67</v>
      </c>
      <c r="AV2858" s="3">
        <f t="shared" si="531"/>
        <v>-2.47062826044493</v>
      </c>
      <c r="AW2858" s="3">
        <f t="shared" si="532"/>
        <v>-2.29800400102032</v>
      </c>
      <c r="AX2858" s="3" t="e">
        <f t="shared" si="533"/>
        <v>#NUM!</v>
      </c>
    </row>
    <row r="2859" spans="1:50">
      <c r="A2859" s="8" t="s">
        <v>5730</v>
      </c>
      <c r="B2859" s="8" t="s">
        <v>5731</v>
      </c>
      <c r="C2859" s="9">
        <v>-349013426.65</v>
      </c>
      <c r="D2859" s="9">
        <v>-429624328.11</v>
      </c>
      <c r="E2859" s="9">
        <v>-487785605.59</v>
      </c>
      <c r="F2859" s="9">
        <v>100621675.23</v>
      </c>
      <c r="G2859" s="9">
        <v>181920331.96</v>
      </c>
      <c r="H2859" s="9">
        <v>100819531.65</v>
      </c>
      <c r="I2859" s="9">
        <v>77457224.55</v>
      </c>
      <c r="J2859" s="9">
        <v>52454361.4</v>
      </c>
      <c r="K2859" s="9">
        <v>29436034.8</v>
      </c>
      <c r="L2859" s="9">
        <v>24119918.1</v>
      </c>
      <c r="M2859" s="9">
        <v>48102280.9</v>
      </c>
      <c r="N2859" s="9">
        <v>43523690.9</v>
      </c>
      <c r="O2859" s="9">
        <v>17352354.9</v>
      </c>
      <c r="P2859" s="9">
        <v>51274786.6</v>
      </c>
      <c r="Q2859" s="9">
        <v>10612256.1</v>
      </c>
      <c r="R2859" s="9">
        <v>3793117.67</v>
      </c>
      <c r="S2859" s="9">
        <v>3505401.42</v>
      </c>
      <c r="T2859" s="9">
        <v>3119373.87</v>
      </c>
      <c r="U2859" s="9">
        <v>7818184.14</v>
      </c>
      <c r="V2859" s="9">
        <v>6920399.26</v>
      </c>
      <c r="W2859" s="9">
        <v>4933514.14</v>
      </c>
      <c r="X2859" s="9">
        <v>0</v>
      </c>
      <c r="Y2859" s="9">
        <v>6514076.49</v>
      </c>
      <c r="Z2859" s="9">
        <v>4035577.98</v>
      </c>
      <c r="AA2859" s="9">
        <v>2663822.58</v>
      </c>
      <c r="AB2859" s="9">
        <v>2357054.68</v>
      </c>
      <c r="AC2859" s="9">
        <v>1327421.94</v>
      </c>
      <c r="AD2859" s="9">
        <v>58903561.28</v>
      </c>
      <c r="AE2859" s="9">
        <v>260886758.34</v>
      </c>
      <c r="AF2859" s="9">
        <v>423594900.13</v>
      </c>
      <c r="AG2859" s="9">
        <v>376835013.67</v>
      </c>
      <c r="AH2859" s="9">
        <v>131906206.92</v>
      </c>
      <c r="AI2859" s="9">
        <v>264884940</v>
      </c>
      <c r="AJ2859" s="9">
        <v>44825946.88</v>
      </c>
      <c r="AK2859" s="9">
        <v>78869526.69</v>
      </c>
      <c r="AL2859" s="9">
        <v>58287015.74</v>
      </c>
      <c r="AM2859" s="2">
        <f t="shared" si="530"/>
        <v>-375978885.69</v>
      </c>
      <c r="AN2859" s="2">
        <f t="shared" si="534"/>
        <v>-635488406.29</v>
      </c>
      <c r="AO2859" s="2">
        <f t="shared" si="535"/>
        <v>-862923300.68</v>
      </c>
      <c r="AP2859" s="2">
        <f t="shared" si="536"/>
        <v>-258860983.54</v>
      </c>
      <c r="AQ2859" s="2">
        <f t="shared" si="537"/>
        <v>107802988.13</v>
      </c>
      <c r="AR2859" s="2">
        <f t="shared" si="538"/>
        <v>-149417574.27</v>
      </c>
      <c r="AS2859" s="2">
        <f t="shared" si="539"/>
        <v>39088217.92</v>
      </c>
      <c r="AT2859" s="2">
        <f t="shared" si="540"/>
        <v>-20552709.19</v>
      </c>
      <c r="AU2859" s="2">
        <f t="shared" si="541"/>
        <v>-24404185.13</v>
      </c>
      <c r="AV2859" s="3">
        <f t="shared" si="531"/>
        <v>0.355085105470436</v>
      </c>
      <c r="AW2859" s="3">
        <f t="shared" si="532"/>
        <v>-2.28382707818559</v>
      </c>
      <c r="AX2859" s="3">
        <f t="shared" si="533"/>
        <v>0.482291828096261</v>
      </c>
    </row>
    <row r="2860" spans="1:50">
      <c r="A2860" s="8" t="s">
        <v>5732</v>
      </c>
      <c r="B2860" s="8" t="s">
        <v>5733</v>
      </c>
      <c r="C2860" s="9">
        <v>-57581886.98</v>
      </c>
      <c r="D2860" s="9">
        <v>284544408.49</v>
      </c>
      <c r="E2860" s="9">
        <v>336921030.17</v>
      </c>
      <c r="F2860" s="9">
        <v>930525670.98</v>
      </c>
      <c r="G2860" s="9">
        <v>797177693.48</v>
      </c>
      <c r="H2860" s="9">
        <v>661671880.16</v>
      </c>
      <c r="I2860" s="9">
        <v>509204626.03</v>
      </c>
      <c r="J2860" s="9">
        <v>21503636.62</v>
      </c>
      <c r="K2860" s="9">
        <v>29299944.24</v>
      </c>
      <c r="L2860" s="9">
        <v>57776278.6</v>
      </c>
      <c r="M2860" s="9">
        <v>49302411.9</v>
      </c>
      <c r="N2860" s="9">
        <v>45943936.4</v>
      </c>
      <c r="O2860" s="9">
        <v>38746303.3</v>
      </c>
      <c r="P2860" s="9">
        <v>18650926.9</v>
      </c>
      <c r="Q2860" s="9">
        <v>14421817</v>
      </c>
      <c r="R2860" s="9">
        <v>23459911</v>
      </c>
      <c r="S2860" s="9">
        <v>26679348.1</v>
      </c>
      <c r="T2860" s="9">
        <v>24343905.4</v>
      </c>
      <c r="U2860" s="9">
        <v>2538195.01</v>
      </c>
      <c r="V2860" s="9">
        <v>2795184.75</v>
      </c>
      <c r="W2860" s="9">
        <v>2369849.32</v>
      </c>
      <c r="X2860" s="9">
        <v>1725777.03</v>
      </c>
      <c r="Y2860" s="9">
        <v>489995.14</v>
      </c>
      <c r="Z2860" s="9">
        <v>339139.76</v>
      </c>
      <c r="AA2860" s="9">
        <v>0</v>
      </c>
      <c r="AB2860" s="9">
        <v>62251.68</v>
      </c>
      <c r="AC2860" s="9">
        <v>62251.68</v>
      </c>
      <c r="AD2860" s="9">
        <v>126922678.15</v>
      </c>
      <c r="AE2860" s="9">
        <v>110284858.96</v>
      </c>
      <c r="AF2860" s="9">
        <v>65082424.76</v>
      </c>
      <c r="AG2860" s="9">
        <v>68555713.29</v>
      </c>
      <c r="AH2860" s="9">
        <v>112049271.92</v>
      </c>
      <c r="AI2860" s="9">
        <v>74958648.73</v>
      </c>
      <c r="AJ2860" s="9">
        <v>82855243.79</v>
      </c>
      <c r="AK2860" s="9">
        <v>81012322.55</v>
      </c>
      <c r="AL2860" s="9">
        <v>85169991.48</v>
      </c>
      <c r="AM2860" s="2">
        <f t="shared" si="530"/>
        <v>-124190091.52</v>
      </c>
      <c r="AN2860" s="2">
        <f t="shared" si="534"/>
        <v>226357146.18</v>
      </c>
      <c r="AO2860" s="2">
        <f t="shared" si="535"/>
        <v>320152391.13</v>
      </c>
      <c r="AP2860" s="2">
        <f t="shared" si="536"/>
        <v>902442038.02</v>
      </c>
      <c r="AQ2860" s="2">
        <f t="shared" si="537"/>
        <v>704269343.6</v>
      </c>
      <c r="AR2860" s="2">
        <f t="shared" si="538"/>
        <v>601474188.19</v>
      </c>
      <c r="AS2860" s="2">
        <f t="shared" si="539"/>
        <v>449809293.24</v>
      </c>
      <c r="AT2860" s="2">
        <f t="shared" si="540"/>
        <v>-32767086.15</v>
      </c>
      <c r="AU2860" s="2">
        <f t="shared" si="541"/>
        <v>-31463890.16</v>
      </c>
      <c r="AV2860" s="3">
        <f t="shared" si="531"/>
        <v>0.164803657167496</v>
      </c>
      <c r="AW2860" s="3">
        <f t="shared" si="532"/>
        <v>-1.70675620905321</v>
      </c>
      <c r="AX2860" s="3" t="e">
        <f t="shared" si="533"/>
        <v>#NUM!</v>
      </c>
    </row>
    <row r="2861" spans="1:50">
      <c r="A2861" s="8" t="s">
        <v>5734</v>
      </c>
      <c r="B2861" s="8" t="s">
        <v>5735</v>
      </c>
      <c r="C2861" s="9">
        <v>-130952249.05</v>
      </c>
      <c r="D2861" s="9">
        <v>-145205499.79</v>
      </c>
      <c r="E2861" s="9">
        <v>23998807.09</v>
      </c>
      <c r="F2861" s="9">
        <v>37797261.11</v>
      </c>
      <c r="G2861" s="9">
        <v>37332410.09</v>
      </c>
      <c r="H2861" s="9">
        <v>37002327.2</v>
      </c>
      <c r="I2861" s="9">
        <v>32068780.89</v>
      </c>
      <c r="J2861" s="9">
        <v>26287096.03</v>
      </c>
      <c r="K2861" s="9">
        <v>29213689.8</v>
      </c>
      <c r="L2861" s="9">
        <v>20808624.3</v>
      </c>
      <c r="M2861" s="9">
        <v>9904431.65</v>
      </c>
      <c r="N2861" s="9">
        <v>9565841.94</v>
      </c>
      <c r="O2861" s="9">
        <v>8768754.08</v>
      </c>
      <c r="P2861" s="9">
        <v>6070764.42</v>
      </c>
      <c r="Q2861" s="9">
        <v>5811767.6</v>
      </c>
      <c r="R2861" s="9">
        <v>6044744.29</v>
      </c>
      <c r="S2861" s="9">
        <v>7484718.17</v>
      </c>
      <c r="T2861" s="9">
        <v>6327544.75</v>
      </c>
      <c r="U2861" s="9">
        <v>2707170.22</v>
      </c>
      <c r="V2861" s="9">
        <v>12182476.82</v>
      </c>
      <c r="W2861" s="9">
        <v>8761737.04</v>
      </c>
      <c r="X2861" s="9">
        <v>6889773.03</v>
      </c>
      <c r="Y2861" s="9">
        <v>4935688.37</v>
      </c>
      <c r="Z2861" s="9">
        <v>6552629.83</v>
      </c>
      <c r="AA2861" s="9">
        <v>9671951.58</v>
      </c>
      <c r="AB2861" s="9">
        <v>8252845.52</v>
      </c>
      <c r="AC2861" s="9">
        <v>4167679.45</v>
      </c>
      <c r="AD2861" s="9">
        <v>13166755.09</v>
      </c>
      <c r="AE2861" s="9">
        <v>16028482.03</v>
      </c>
      <c r="AF2861" s="9">
        <v>20219549.28</v>
      </c>
      <c r="AG2861" s="9">
        <v>20007536.07</v>
      </c>
      <c r="AH2861" s="9">
        <v>35640679.21</v>
      </c>
      <c r="AI2861" s="9">
        <v>2184910.05</v>
      </c>
      <c r="AJ2861" s="9">
        <v>7569306.59</v>
      </c>
      <c r="AK2861" s="9">
        <v>3521734.56</v>
      </c>
      <c r="AL2861" s="9">
        <v>13338023.15</v>
      </c>
      <c r="AM2861" s="2">
        <f t="shared" si="530"/>
        <v>-120603209.62</v>
      </c>
      <c r="AN2861" s="2">
        <f t="shared" si="534"/>
        <v>-139147073.35</v>
      </c>
      <c r="AO2861" s="2">
        <f t="shared" si="535"/>
        <v>22106836.79</v>
      </c>
      <c r="AP2861" s="2">
        <f t="shared" si="536"/>
        <v>33448252.15</v>
      </c>
      <c r="AQ2861" s="2">
        <f t="shared" si="537"/>
        <v>12698183.67</v>
      </c>
      <c r="AR2861" s="2">
        <f t="shared" si="538"/>
        <v>47181814.58</v>
      </c>
      <c r="AS2861" s="2">
        <f t="shared" si="539"/>
        <v>40216170.17</v>
      </c>
      <c r="AT2861" s="2">
        <f t="shared" si="540"/>
        <v>38502925.16</v>
      </c>
      <c r="AU2861" s="2">
        <f t="shared" si="541"/>
        <v>26370890.85</v>
      </c>
      <c r="AV2861" s="3">
        <f t="shared" si="531"/>
        <v>-2.18402082372325</v>
      </c>
      <c r="AW2861" s="3">
        <f t="shared" si="532"/>
        <v>-2.56864060329574</v>
      </c>
      <c r="AX2861" s="3">
        <f t="shared" si="533"/>
        <v>0.0404185925540135</v>
      </c>
    </row>
    <row r="2862" spans="1:50">
      <c r="A2862" s="8" t="s">
        <v>5736</v>
      </c>
      <c r="B2862" s="8" t="s">
        <v>5737</v>
      </c>
      <c r="C2862" s="9">
        <v>968439347.18</v>
      </c>
      <c r="D2862" s="9">
        <v>997414578.88</v>
      </c>
      <c r="E2862" s="9">
        <v>722436420.98</v>
      </c>
      <c r="F2862" s="9">
        <v>1212886422.81</v>
      </c>
      <c r="G2862" s="9">
        <v>1107514185.51</v>
      </c>
      <c r="H2862" s="9">
        <v>468979680.17</v>
      </c>
      <c r="I2862" s="9">
        <v>-265144085.95</v>
      </c>
      <c r="J2862" s="9">
        <v>-158331437.51</v>
      </c>
      <c r="K2862" s="9">
        <v>29210207.4</v>
      </c>
      <c r="L2862" s="9">
        <v>712061114</v>
      </c>
      <c r="M2862" s="9">
        <v>539293901</v>
      </c>
      <c r="N2862" s="9">
        <v>508798548</v>
      </c>
      <c r="O2862" s="9">
        <v>458106804</v>
      </c>
      <c r="P2862" s="9">
        <v>419990562</v>
      </c>
      <c r="Q2862" s="9">
        <v>305720384</v>
      </c>
      <c r="R2862" s="9">
        <v>117005872</v>
      </c>
      <c r="S2862" s="9">
        <v>98761443.1</v>
      </c>
      <c r="T2862" s="9">
        <v>46235195</v>
      </c>
      <c r="U2862" s="9">
        <v>24713322.68</v>
      </c>
      <c r="V2862" s="9">
        <v>13193012.07</v>
      </c>
      <c r="W2862" s="9">
        <v>9022589.71</v>
      </c>
      <c r="X2862" s="9">
        <v>6024716.51</v>
      </c>
      <c r="Y2862" s="9">
        <v>3422244.59</v>
      </c>
      <c r="Z2862" s="9">
        <v>2715920.56</v>
      </c>
      <c r="AA2862" s="9">
        <v>0</v>
      </c>
      <c r="AB2862" s="9">
        <v>0</v>
      </c>
      <c r="AC2862" s="9">
        <v>0</v>
      </c>
      <c r="AD2862" s="9">
        <v>1137920843.24</v>
      </c>
      <c r="AE2862" s="9">
        <v>849192969.3</v>
      </c>
      <c r="AF2862" s="9">
        <v>582401839.58</v>
      </c>
      <c r="AG2862" s="9">
        <v>779896796.78</v>
      </c>
      <c r="AH2862" s="9">
        <v>547894430.08</v>
      </c>
      <c r="AI2862" s="9">
        <v>269929501.31</v>
      </c>
      <c r="AJ2862" s="9">
        <v>203085666.71</v>
      </c>
      <c r="AK2862" s="9">
        <v>163940236.43</v>
      </c>
      <c r="AL2862" s="9">
        <v>701561277.66</v>
      </c>
      <c r="AM2862" s="2">
        <f t="shared" si="530"/>
        <v>567292940.62</v>
      </c>
      <c r="AN2862" s="2">
        <f t="shared" si="534"/>
        <v>700708522.65</v>
      </c>
      <c r="AO2862" s="2">
        <f t="shared" si="535"/>
        <v>657855719.11</v>
      </c>
      <c r="AP2862" s="2">
        <f t="shared" si="536"/>
        <v>897121146.54</v>
      </c>
      <c r="AQ2862" s="2">
        <f t="shared" si="537"/>
        <v>983032562.02</v>
      </c>
      <c r="AR2862" s="2">
        <f t="shared" si="538"/>
        <v>507486483.42</v>
      </c>
      <c r="AS2862" s="2">
        <f t="shared" si="539"/>
        <v>-351223880.66</v>
      </c>
      <c r="AT2862" s="2">
        <f t="shared" si="540"/>
        <v>-223510230.84</v>
      </c>
      <c r="AU2862" s="2">
        <f t="shared" si="541"/>
        <v>-626115875.26</v>
      </c>
      <c r="AV2862" s="3">
        <f t="shared" si="531"/>
        <v>-1.98909768378778</v>
      </c>
      <c r="AW2862" s="3">
        <f t="shared" si="532"/>
        <v>-0.104124014711169</v>
      </c>
      <c r="AX2862" s="3" t="e">
        <f t="shared" si="533"/>
        <v>#NUM!</v>
      </c>
    </row>
    <row r="2863" spans="1:50">
      <c r="A2863" s="8" t="s">
        <v>5738</v>
      </c>
      <c r="B2863" s="8" t="s">
        <v>5739</v>
      </c>
      <c r="C2863" s="9">
        <v>852160115.04</v>
      </c>
      <c r="D2863" s="9">
        <v>362662411.14</v>
      </c>
      <c r="E2863" s="9">
        <v>147290874.46</v>
      </c>
      <c r="F2863" s="9">
        <v>114079529.18</v>
      </c>
      <c r="G2863" s="9">
        <v>93210017.92</v>
      </c>
      <c r="H2863" s="9">
        <v>76094578.58</v>
      </c>
      <c r="I2863" s="9">
        <v>65212178.13</v>
      </c>
      <c r="J2863" s="9">
        <v>63459114.66</v>
      </c>
      <c r="K2863" s="9">
        <v>29169943.48</v>
      </c>
      <c r="L2863" s="9">
        <v>77513649.5</v>
      </c>
      <c r="M2863" s="9">
        <v>42201343.2</v>
      </c>
      <c r="N2863" s="9">
        <v>35637332.3</v>
      </c>
      <c r="O2863" s="9">
        <v>26244489.6</v>
      </c>
      <c r="P2863" s="9">
        <v>22816403.1</v>
      </c>
      <c r="Q2863" s="9">
        <v>19864455.4</v>
      </c>
      <c r="R2863" s="9">
        <v>10566453.1</v>
      </c>
      <c r="S2863" s="9">
        <v>7411468.22</v>
      </c>
      <c r="T2863" s="9">
        <v>0</v>
      </c>
      <c r="U2863" s="9">
        <v>16680608.97</v>
      </c>
      <c r="V2863" s="9">
        <v>13849328.33</v>
      </c>
      <c r="W2863" s="9">
        <v>12188658.99</v>
      </c>
      <c r="X2863" s="9">
        <v>9658413.41</v>
      </c>
      <c r="Y2863" s="9">
        <v>7121421.07</v>
      </c>
      <c r="Z2863" s="9">
        <v>4021048.27</v>
      </c>
      <c r="AA2863" s="9">
        <v>2439020.3</v>
      </c>
      <c r="AB2863" s="9">
        <v>1369378.71</v>
      </c>
      <c r="AC2863" s="9">
        <v>0</v>
      </c>
      <c r="AD2863" s="9">
        <v>641072144.89</v>
      </c>
      <c r="AE2863" s="9">
        <v>287115880.57</v>
      </c>
      <c r="AF2863" s="9">
        <v>196561528.69</v>
      </c>
      <c r="AG2863" s="9">
        <v>144430117.32</v>
      </c>
      <c r="AH2863" s="9">
        <v>66992397.81</v>
      </c>
      <c r="AI2863" s="9">
        <v>77293955.24</v>
      </c>
      <c r="AJ2863" s="9">
        <v>129889019</v>
      </c>
      <c r="AK2863" s="9">
        <v>79721679.2</v>
      </c>
      <c r="AL2863" s="9">
        <v>26680647.83</v>
      </c>
      <c r="AM2863" s="2">
        <f t="shared" si="530"/>
        <v>305282228.62</v>
      </c>
      <c r="AN2863" s="2">
        <f t="shared" si="534"/>
        <v>131597202.1</v>
      </c>
      <c r="AO2863" s="2">
        <f t="shared" si="535"/>
        <v>-1444662.94</v>
      </c>
      <c r="AP2863" s="2">
        <f t="shared" si="536"/>
        <v>5552314.87</v>
      </c>
      <c r="AQ2863" s="2">
        <f t="shared" si="537"/>
        <v>56155444.28</v>
      </c>
      <c r="AR2863" s="2">
        <f t="shared" si="538"/>
        <v>22686127.01</v>
      </c>
      <c r="AS2863" s="2">
        <f t="shared" si="539"/>
        <v>-51671367.47</v>
      </c>
      <c r="AT2863" s="2">
        <f t="shared" si="540"/>
        <v>-7481717.61000001</v>
      </c>
      <c r="AU2863" s="2">
        <f t="shared" si="541"/>
        <v>2489295.65</v>
      </c>
      <c r="AV2863" s="3">
        <f t="shared" si="531"/>
        <v>0.706355235255923</v>
      </c>
      <c r="AW2863" s="3">
        <f t="shared" si="532"/>
        <v>0.403013762606276</v>
      </c>
      <c r="AX2863" s="3">
        <f t="shared" si="533"/>
        <v>0.143052736691795</v>
      </c>
    </row>
    <row r="2864" spans="1:50">
      <c r="A2864" s="8" t="s">
        <v>5740</v>
      </c>
      <c r="B2864" s="8" t="s">
        <v>5741</v>
      </c>
      <c r="C2864" s="9">
        <v>123460355.45</v>
      </c>
      <c r="D2864" s="9">
        <v>93633315.68</v>
      </c>
      <c r="E2864" s="9">
        <v>80629479.79</v>
      </c>
      <c r="F2864" s="9">
        <v>76517707.17</v>
      </c>
      <c r="G2864" s="9">
        <v>51344056.27</v>
      </c>
      <c r="H2864" s="9">
        <v>42606644.38</v>
      </c>
      <c r="I2864" s="9">
        <v>33769772.65</v>
      </c>
      <c r="J2864" s="9">
        <v>25670988.73</v>
      </c>
      <c r="K2864" s="9">
        <v>29156625.85</v>
      </c>
      <c r="L2864" s="9">
        <v>13085726.4</v>
      </c>
      <c r="M2864" s="9">
        <v>12989510.8</v>
      </c>
      <c r="N2864" s="9">
        <v>12732132.6</v>
      </c>
      <c r="O2864" s="9">
        <v>10988878.1</v>
      </c>
      <c r="P2864" s="9">
        <v>12294416</v>
      </c>
      <c r="Q2864" s="9">
        <v>0</v>
      </c>
      <c r="R2864" s="9">
        <v>0</v>
      </c>
      <c r="S2864" s="9">
        <v>0</v>
      </c>
      <c r="T2864" s="9">
        <v>0</v>
      </c>
      <c r="U2864" s="9">
        <v>0</v>
      </c>
      <c r="V2864" s="9">
        <v>0</v>
      </c>
      <c r="W2864" s="9">
        <v>0</v>
      </c>
      <c r="X2864" s="9">
        <v>0</v>
      </c>
      <c r="Y2864" s="9">
        <v>0</v>
      </c>
      <c r="Z2864" s="9">
        <v>0</v>
      </c>
      <c r="AA2864" s="9">
        <v>0</v>
      </c>
      <c r="AB2864" s="9">
        <v>0</v>
      </c>
      <c r="AC2864" s="9">
        <v>0</v>
      </c>
      <c r="AD2864" s="9">
        <v>109060207.05</v>
      </c>
      <c r="AE2864" s="9">
        <v>67038129.57</v>
      </c>
      <c r="AF2864" s="9">
        <v>57984903.31</v>
      </c>
      <c r="AG2864" s="9">
        <v>14817132.82</v>
      </c>
      <c r="AH2864" s="9">
        <v>11531815.35</v>
      </c>
      <c r="AI2864" s="9">
        <v>6875385.58</v>
      </c>
      <c r="AJ2864" s="9">
        <v>14940806.88</v>
      </c>
      <c r="AK2864" s="9">
        <v>15476150.18</v>
      </c>
      <c r="AL2864" s="9">
        <v>11519830.94</v>
      </c>
      <c r="AM2864" s="2">
        <f t="shared" si="530"/>
        <v>27485874.8</v>
      </c>
      <c r="AN2864" s="2">
        <f t="shared" si="534"/>
        <v>39584696.91</v>
      </c>
      <c r="AO2864" s="2">
        <f t="shared" si="535"/>
        <v>35376709.08</v>
      </c>
      <c r="AP2864" s="2">
        <f t="shared" si="536"/>
        <v>72689452.45</v>
      </c>
      <c r="AQ2864" s="2">
        <f t="shared" si="537"/>
        <v>52106656.92</v>
      </c>
      <c r="AR2864" s="2">
        <f t="shared" si="538"/>
        <v>35731258.8</v>
      </c>
      <c r="AS2864" s="2">
        <f t="shared" si="539"/>
        <v>18828965.77</v>
      </c>
      <c r="AT2864" s="2">
        <f t="shared" si="540"/>
        <v>10194838.55</v>
      </c>
      <c r="AU2864" s="2">
        <f t="shared" si="541"/>
        <v>17636794.91</v>
      </c>
      <c r="AV2864" s="3">
        <f t="shared" si="531"/>
        <v>0.0505337003148922</v>
      </c>
      <c r="AW2864" s="3">
        <f t="shared" si="532"/>
        <v>-0.120079834545404</v>
      </c>
      <c r="AX2864" s="3">
        <f t="shared" si="533"/>
        <v>0.266218405701825</v>
      </c>
    </row>
    <row r="2865" spans="1:50">
      <c r="A2865" s="8" t="s">
        <v>5742</v>
      </c>
      <c r="B2865" s="8" t="s">
        <v>5743</v>
      </c>
      <c r="C2865" s="9">
        <v>-837791855.79</v>
      </c>
      <c r="D2865" s="9">
        <v>-1496329216.08</v>
      </c>
      <c r="E2865" s="9">
        <v>-642531524.19</v>
      </c>
      <c r="F2865" s="9">
        <v>335587494.47</v>
      </c>
      <c r="G2865" s="9">
        <v>1013979666.13</v>
      </c>
      <c r="H2865" s="9">
        <v>392334152.8</v>
      </c>
      <c r="I2865" s="9">
        <v>17584436</v>
      </c>
      <c r="J2865" s="9">
        <v>185990874.91</v>
      </c>
      <c r="K2865" s="9">
        <v>29148406.6</v>
      </c>
      <c r="L2865" s="9">
        <v>148896239</v>
      </c>
      <c r="M2865" s="9">
        <v>183408275</v>
      </c>
      <c r="N2865" s="9">
        <v>199300384</v>
      </c>
      <c r="O2865" s="9">
        <v>188675593</v>
      </c>
      <c r="P2865" s="9">
        <v>148354242</v>
      </c>
      <c r="Q2865" s="9">
        <v>119078536</v>
      </c>
      <c r="R2865" s="9">
        <v>102298404</v>
      </c>
      <c r="S2865" s="9">
        <v>23815262.4</v>
      </c>
      <c r="T2865" s="9">
        <v>30020274.2</v>
      </c>
      <c r="U2865" s="9">
        <v>1516948.59</v>
      </c>
      <c r="V2865" s="9">
        <v>722886.79</v>
      </c>
      <c r="W2865" s="9">
        <v>102713.46</v>
      </c>
      <c r="X2865" s="9">
        <v>0</v>
      </c>
      <c r="Y2865" s="9">
        <v>0</v>
      </c>
      <c r="Z2865" s="9">
        <v>0</v>
      </c>
      <c r="AA2865" s="9">
        <v>0</v>
      </c>
      <c r="AB2865" s="9">
        <v>0</v>
      </c>
      <c r="AC2865" s="9">
        <v>0</v>
      </c>
      <c r="AD2865" s="9">
        <v>58064859.75</v>
      </c>
      <c r="AE2865" s="9">
        <v>48366957.72</v>
      </c>
      <c r="AF2865" s="9">
        <v>101531880.3</v>
      </c>
      <c r="AG2865" s="9">
        <v>172339659.84</v>
      </c>
      <c r="AH2865" s="9">
        <v>499436823.86</v>
      </c>
      <c r="AI2865" s="9">
        <v>336618201.77</v>
      </c>
      <c r="AJ2865" s="9">
        <v>338383266.4</v>
      </c>
      <c r="AK2865" s="9">
        <v>257387941.96</v>
      </c>
      <c r="AL2865" s="9">
        <v>13107517.04</v>
      </c>
      <c r="AM2865" s="2">
        <f t="shared" si="530"/>
        <v>-745443527.95</v>
      </c>
      <c r="AN2865" s="2">
        <f t="shared" si="534"/>
        <v>-1360565012.01</v>
      </c>
      <c r="AO2865" s="2">
        <f t="shared" si="535"/>
        <v>-544660307.03</v>
      </c>
      <c r="AP2865" s="2">
        <f t="shared" si="536"/>
        <v>351923427.63</v>
      </c>
      <c r="AQ2865" s="2">
        <f t="shared" si="537"/>
        <v>662897084.27</v>
      </c>
      <c r="AR2865" s="2">
        <f t="shared" si="538"/>
        <v>174794487.03</v>
      </c>
      <c r="AS2865" s="2">
        <f t="shared" si="539"/>
        <v>-218500426.4</v>
      </c>
      <c r="AT2865" s="2">
        <f t="shared" si="540"/>
        <v>-47581804.65</v>
      </c>
      <c r="AU2865" s="2">
        <f t="shared" si="541"/>
        <v>46061163.76</v>
      </c>
      <c r="AV2865" s="3">
        <f t="shared" si="531"/>
        <v>-2.36251786287363</v>
      </c>
      <c r="AW2865" s="3">
        <f t="shared" si="532"/>
        <v>-2.02374955959274</v>
      </c>
      <c r="AX2865" s="3">
        <f t="shared" si="533"/>
        <v>0.403413162439838</v>
      </c>
    </row>
    <row r="2866" spans="1:50">
      <c r="A2866" s="8" t="s">
        <v>5744</v>
      </c>
      <c r="B2866" s="8" t="s">
        <v>5745</v>
      </c>
      <c r="C2866" s="9">
        <v>101890171.25</v>
      </c>
      <c r="D2866" s="9">
        <v>149673020.43</v>
      </c>
      <c r="E2866" s="9">
        <v>51253825.33</v>
      </c>
      <c r="F2866" s="9">
        <v>580345487.56</v>
      </c>
      <c r="G2866" s="9">
        <v>838007109.71</v>
      </c>
      <c r="H2866" s="9">
        <v>1030939678.34</v>
      </c>
      <c r="I2866" s="9">
        <v>584612104.27</v>
      </c>
      <c r="J2866" s="9">
        <v>250579336.46</v>
      </c>
      <c r="K2866" s="9">
        <v>29139772.67</v>
      </c>
      <c r="L2866" s="9">
        <v>730749734</v>
      </c>
      <c r="M2866" s="9">
        <v>553355295</v>
      </c>
      <c r="N2866" s="9">
        <v>491503128</v>
      </c>
      <c r="O2866" s="9">
        <v>332766946</v>
      </c>
      <c r="P2866" s="9">
        <v>245872378</v>
      </c>
      <c r="Q2866" s="9">
        <v>118770263</v>
      </c>
      <c r="R2866" s="9">
        <v>62710640.1</v>
      </c>
      <c r="S2866" s="9">
        <v>24628811.4</v>
      </c>
      <c r="T2866" s="9">
        <v>19909646.3</v>
      </c>
      <c r="U2866" s="9">
        <v>4905616.37</v>
      </c>
      <c r="V2866" s="9">
        <v>7173322.7</v>
      </c>
      <c r="W2866" s="9">
        <v>-4116324.42</v>
      </c>
      <c r="X2866" s="9">
        <v>3302345.38</v>
      </c>
      <c r="Y2866" s="9">
        <v>2252891.02</v>
      </c>
      <c r="Z2866" s="9">
        <v>1913653.92</v>
      </c>
      <c r="AA2866" s="9">
        <v>406861.95</v>
      </c>
      <c r="AB2866" s="9">
        <v>294000</v>
      </c>
      <c r="AC2866" s="9">
        <v>221557.53</v>
      </c>
      <c r="AD2866" s="9">
        <v>4449708723.36</v>
      </c>
      <c r="AE2866" s="9">
        <v>2094084294.64</v>
      </c>
      <c r="AF2866" s="9">
        <v>1970361764.13</v>
      </c>
      <c r="AG2866" s="9">
        <v>1925745081.04</v>
      </c>
      <c r="AH2866" s="9">
        <v>1357140751.79</v>
      </c>
      <c r="AI2866" s="9">
        <v>1307441398.39</v>
      </c>
      <c r="AJ2866" s="9">
        <v>557917381.96</v>
      </c>
      <c r="AK2866" s="9">
        <v>176965951.24</v>
      </c>
      <c r="AL2866" s="9">
        <v>52129993.89</v>
      </c>
      <c r="AM2866" s="2">
        <f t="shared" si="530"/>
        <v>-3612163201.74</v>
      </c>
      <c r="AN2866" s="2">
        <f t="shared" si="534"/>
        <v>-1383882656.51</v>
      </c>
      <c r="AO2866" s="2">
        <f t="shared" si="535"/>
        <v>-1431721135.22</v>
      </c>
      <c r="AP2866" s="2">
        <f t="shared" si="536"/>
        <v>-1009330302.1</v>
      </c>
      <c r="AQ2866" s="2">
        <f t="shared" si="537"/>
        <v>-271008373.06</v>
      </c>
      <c r="AR2866" s="2">
        <f t="shared" si="538"/>
        <v>-155817803.13</v>
      </c>
      <c r="AS2866" s="2">
        <f t="shared" si="539"/>
        <v>89812224.36</v>
      </c>
      <c r="AT2866" s="2">
        <f t="shared" si="540"/>
        <v>98536196.62</v>
      </c>
      <c r="AU2866" s="2">
        <f t="shared" si="541"/>
        <v>-2859017.39</v>
      </c>
      <c r="AV2866" s="3">
        <f t="shared" si="531"/>
        <v>1.21114248732126</v>
      </c>
      <c r="AW2866" s="3">
        <f t="shared" si="532"/>
        <v>0.678637539316276</v>
      </c>
      <c r="AX2866" s="3">
        <f t="shared" si="533"/>
        <v>1.65849645668255</v>
      </c>
    </row>
    <row r="2867" spans="1:50">
      <c r="A2867" s="8" t="s">
        <v>5746</v>
      </c>
      <c r="B2867" s="8" t="s">
        <v>5747</v>
      </c>
      <c r="C2867" s="9">
        <v>55615113.18</v>
      </c>
      <c r="D2867" s="9">
        <v>61663584.17</v>
      </c>
      <c r="E2867" s="9">
        <v>38054797.15</v>
      </c>
      <c r="F2867" s="9">
        <v>18146395.16</v>
      </c>
      <c r="G2867" s="9">
        <v>48261264.73</v>
      </c>
      <c r="H2867" s="9">
        <v>40398064</v>
      </c>
      <c r="I2867" s="9">
        <v>36230022.31</v>
      </c>
      <c r="J2867" s="9">
        <v>33739382.05</v>
      </c>
      <c r="K2867" s="9">
        <v>29011813.65</v>
      </c>
      <c r="L2867" s="9">
        <v>32204093.7</v>
      </c>
      <c r="M2867" s="9">
        <v>28584973.5</v>
      </c>
      <c r="N2867" s="9">
        <v>29779046.9</v>
      </c>
      <c r="O2867" s="9">
        <v>29212888.6</v>
      </c>
      <c r="P2867" s="9">
        <v>26801678</v>
      </c>
      <c r="Q2867" s="9">
        <v>24968101.1</v>
      </c>
      <c r="R2867" s="9">
        <v>25937352.4</v>
      </c>
      <c r="S2867" s="9">
        <v>27622812.8</v>
      </c>
      <c r="T2867" s="9">
        <v>28280075.6</v>
      </c>
      <c r="U2867" s="9">
        <v>1159583.36</v>
      </c>
      <c r="V2867" s="9">
        <v>1234598.94</v>
      </c>
      <c r="W2867" s="9">
        <v>1012515.39</v>
      </c>
      <c r="X2867" s="9">
        <v>631680.45</v>
      </c>
      <c r="Y2867" s="9">
        <v>210245.86</v>
      </c>
      <c r="Z2867" s="9">
        <v>404255.87</v>
      </c>
      <c r="AA2867" s="9">
        <v>350053.23</v>
      </c>
      <c r="AB2867" s="9">
        <v>477138.45</v>
      </c>
      <c r="AC2867" s="9">
        <v>420306.58</v>
      </c>
      <c r="AD2867" s="9">
        <v>52471544.5</v>
      </c>
      <c r="AE2867" s="9">
        <v>83107639.45</v>
      </c>
      <c r="AF2867" s="9">
        <v>79233460.05</v>
      </c>
      <c r="AG2867" s="9">
        <v>66203580.84</v>
      </c>
      <c r="AH2867" s="9">
        <v>31168588.77</v>
      </c>
      <c r="AI2867" s="9">
        <v>54879002.5</v>
      </c>
      <c r="AJ2867" s="9">
        <v>94373761.47</v>
      </c>
      <c r="AK2867" s="9">
        <v>44217544.68</v>
      </c>
      <c r="AL2867" s="9">
        <v>32568428.35</v>
      </c>
      <c r="AM2867" s="2">
        <f t="shared" si="530"/>
        <v>36507245.74</v>
      </c>
      <c r="AN2867" s="2">
        <f t="shared" si="534"/>
        <v>8375517.16</v>
      </c>
      <c r="AO2867" s="2">
        <f t="shared" si="535"/>
        <v>-10387100.61</v>
      </c>
      <c r="AP2867" s="2">
        <f t="shared" si="536"/>
        <v>-18212616.63</v>
      </c>
      <c r="AQ2867" s="2">
        <f t="shared" si="537"/>
        <v>44104599.82</v>
      </c>
      <c r="AR2867" s="2">
        <f t="shared" si="538"/>
        <v>10891418.47</v>
      </c>
      <c r="AS2867" s="2">
        <f t="shared" si="539"/>
        <v>-31856333.53</v>
      </c>
      <c r="AT2867" s="2">
        <f t="shared" si="540"/>
        <v>17621788.62</v>
      </c>
      <c r="AU2867" s="2">
        <f t="shared" si="541"/>
        <v>25143767.48</v>
      </c>
      <c r="AV2867" s="3">
        <f t="shared" si="531"/>
        <v>0.0423037539689581</v>
      </c>
      <c r="AW2867" s="3">
        <f t="shared" si="532"/>
        <v>-0.03710476698458</v>
      </c>
      <c r="AX2867" s="3" t="e">
        <f t="shared" si="533"/>
        <v>#NUM!</v>
      </c>
    </row>
    <row r="2868" spans="1:50">
      <c r="A2868" s="8" t="s">
        <v>5748</v>
      </c>
      <c r="B2868" s="8" t="s">
        <v>5749</v>
      </c>
      <c r="C2868" s="9">
        <v>42902605.57</v>
      </c>
      <c r="D2868" s="9">
        <v>61524823.85</v>
      </c>
      <c r="E2868" s="9">
        <v>61977068.35</v>
      </c>
      <c r="F2868" s="9">
        <v>51054898.63</v>
      </c>
      <c r="G2868" s="9">
        <v>38838466.24</v>
      </c>
      <c r="H2868" s="9">
        <v>28762500.57</v>
      </c>
      <c r="I2868" s="9">
        <v>23642399.3</v>
      </c>
      <c r="J2868" s="9">
        <v>13842026.64</v>
      </c>
      <c r="K2868" s="9">
        <v>29002324.98</v>
      </c>
      <c r="L2868" s="9">
        <v>10672633.3</v>
      </c>
      <c r="M2868" s="9">
        <v>10515695.4</v>
      </c>
      <c r="N2868" s="9">
        <v>9010365.52</v>
      </c>
      <c r="O2868" s="9">
        <v>7354798.86</v>
      </c>
      <c r="P2868" s="9">
        <v>0</v>
      </c>
      <c r="Q2868" s="9">
        <v>0</v>
      </c>
      <c r="R2868" s="9">
        <v>0</v>
      </c>
      <c r="S2868" s="9">
        <v>0</v>
      </c>
      <c r="T2868" s="9">
        <v>0</v>
      </c>
      <c r="U2868" s="9">
        <v>0</v>
      </c>
      <c r="V2868" s="9">
        <v>0</v>
      </c>
      <c r="W2868" s="9">
        <v>0</v>
      </c>
      <c r="X2868" s="9">
        <v>0</v>
      </c>
      <c r="Y2868" s="9">
        <v>0</v>
      </c>
      <c r="Z2868" s="9">
        <v>0</v>
      </c>
      <c r="AA2868" s="9">
        <v>189829.56</v>
      </c>
      <c r="AB2868" s="9">
        <v>189829.56</v>
      </c>
      <c r="AC2868" s="9">
        <v>63276.52</v>
      </c>
      <c r="AD2868" s="9">
        <v>9179791.03</v>
      </c>
      <c r="AE2868" s="9">
        <v>3423669.7</v>
      </c>
      <c r="AF2868" s="9">
        <v>7351632.41</v>
      </c>
      <c r="AG2868" s="9">
        <v>6865398.05</v>
      </c>
      <c r="AH2868" s="9">
        <v>9649925.29</v>
      </c>
      <c r="AI2868" s="9">
        <v>5774272.05</v>
      </c>
      <c r="AJ2868" s="9">
        <v>20945824.11</v>
      </c>
      <c r="AK2868" s="9">
        <v>3332863.62</v>
      </c>
      <c r="AL2868" s="9">
        <v>32879914.8</v>
      </c>
      <c r="AM2868" s="2">
        <f t="shared" si="530"/>
        <v>44395447.84</v>
      </c>
      <c r="AN2868" s="2">
        <f t="shared" si="534"/>
        <v>68616849.55</v>
      </c>
      <c r="AO2868" s="2">
        <f t="shared" si="535"/>
        <v>63635801.46</v>
      </c>
      <c r="AP2868" s="2">
        <f t="shared" si="536"/>
        <v>51544299.44</v>
      </c>
      <c r="AQ2868" s="2">
        <f t="shared" si="537"/>
        <v>29188540.95</v>
      </c>
      <c r="AR2868" s="2">
        <f t="shared" si="538"/>
        <v>22988228.52</v>
      </c>
      <c r="AS2868" s="2">
        <f t="shared" si="539"/>
        <v>2886404.75</v>
      </c>
      <c r="AT2868" s="2">
        <f t="shared" si="540"/>
        <v>10698992.58</v>
      </c>
      <c r="AU2868" s="2">
        <f t="shared" si="541"/>
        <v>-3814313.3</v>
      </c>
      <c r="AV2868" s="3">
        <f t="shared" si="531"/>
        <v>-2.31351726800189</v>
      </c>
      <c r="AW2868" s="3">
        <f t="shared" si="532"/>
        <v>0.0874898469558625</v>
      </c>
      <c r="AX2868" s="3" t="e">
        <f t="shared" si="533"/>
        <v>#NUM!</v>
      </c>
    </row>
    <row r="2869" spans="1:50">
      <c r="A2869" s="8" t="s">
        <v>5750</v>
      </c>
      <c r="B2869" s="8" t="s">
        <v>5751</v>
      </c>
      <c r="C2869" s="9">
        <v>91780358.79</v>
      </c>
      <c r="D2869" s="9">
        <v>119187200.42</v>
      </c>
      <c r="E2869" s="9">
        <v>169746081.43</v>
      </c>
      <c r="F2869" s="9">
        <v>137371811.05</v>
      </c>
      <c r="G2869" s="9">
        <v>111987474.67</v>
      </c>
      <c r="H2869" s="9">
        <v>95707727.79</v>
      </c>
      <c r="I2869" s="9">
        <v>73836220.91</v>
      </c>
      <c r="J2869" s="9">
        <v>58754674.8</v>
      </c>
      <c r="K2869" s="9">
        <v>28946966.32</v>
      </c>
      <c r="L2869" s="9">
        <v>61963525.2</v>
      </c>
      <c r="M2869" s="9">
        <v>39538361.8</v>
      </c>
      <c r="N2869" s="9">
        <v>15976967</v>
      </c>
      <c r="O2869" s="9">
        <v>13817317.3</v>
      </c>
      <c r="P2869" s="9">
        <v>13274194.5</v>
      </c>
      <c r="Q2869" s="9">
        <v>13445776.9</v>
      </c>
      <c r="R2869" s="9">
        <v>12967131.6</v>
      </c>
      <c r="S2869" s="9">
        <v>11473732.6</v>
      </c>
      <c r="T2869" s="9">
        <v>0</v>
      </c>
      <c r="U2869" s="9">
        <v>573969.48</v>
      </c>
      <c r="V2869" s="9">
        <v>429504.45</v>
      </c>
      <c r="W2869" s="9">
        <v>82504.56</v>
      </c>
      <c r="X2869" s="9">
        <v>237694.38</v>
      </c>
      <c r="Y2869" s="9">
        <v>394661.41</v>
      </c>
      <c r="Z2869" s="9">
        <v>377369.88</v>
      </c>
      <c r="AA2869" s="9">
        <v>377369.97</v>
      </c>
      <c r="AB2869" s="9">
        <v>377369.98</v>
      </c>
      <c r="AC2869" s="9">
        <v>0</v>
      </c>
      <c r="AD2869" s="9">
        <v>56639572.79</v>
      </c>
      <c r="AE2869" s="9">
        <v>46688909.61</v>
      </c>
      <c r="AF2869" s="9">
        <v>64662499.97</v>
      </c>
      <c r="AG2869" s="9">
        <v>36299827.92</v>
      </c>
      <c r="AH2869" s="9">
        <v>41873389.57</v>
      </c>
      <c r="AI2869" s="9">
        <v>16690653.94</v>
      </c>
      <c r="AJ2869" s="9">
        <v>16195826.34</v>
      </c>
      <c r="AK2869" s="9">
        <v>13786008.13</v>
      </c>
      <c r="AL2869" s="9">
        <v>19063179.23</v>
      </c>
      <c r="AM2869" s="2">
        <f t="shared" si="530"/>
        <v>97678280.68</v>
      </c>
      <c r="AN2869" s="2">
        <f t="shared" si="534"/>
        <v>112466157.06</v>
      </c>
      <c r="AO2869" s="2">
        <f t="shared" si="535"/>
        <v>121143053.02</v>
      </c>
      <c r="AP2869" s="2">
        <f t="shared" si="536"/>
        <v>115126994.81</v>
      </c>
      <c r="AQ2869" s="2">
        <f t="shared" si="537"/>
        <v>83782941.01</v>
      </c>
      <c r="AR2869" s="2">
        <f t="shared" si="538"/>
        <v>92840220.63</v>
      </c>
      <c r="AS2869" s="2">
        <f t="shared" si="539"/>
        <v>70984896.14</v>
      </c>
      <c r="AT2869" s="2">
        <f t="shared" si="540"/>
        <v>56819769.25</v>
      </c>
      <c r="AU2869" s="2">
        <f t="shared" si="541"/>
        <v>9883787.09</v>
      </c>
      <c r="AV2869" s="3">
        <f t="shared" si="531"/>
        <v>0.289857178491735</v>
      </c>
      <c r="AW2869" s="3">
        <f t="shared" si="532"/>
        <v>0.031165753594135</v>
      </c>
      <c r="AX2869" s="3">
        <f t="shared" si="533"/>
        <v>0.50559777564103</v>
      </c>
    </row>
    <row r="2870" spans="1:50">
      <c r="A2870" s="8" t="s">
        <v>5752</v>
      </c>
      <c r="B2870" s="8" t="s">
        <v>5753</v>
      </c>
      <c r="C2870" s="9">
        <v>63792595</v>
      </c>
      <c r="D2870" s="9">
        <v>346147548.09</v>
      </c>
      <c r="E2870" s="9">
        <v>64712757.9</v>
      </c>
      <c r="F2870" s="9">
        <v>64193401.54</v>
      </c>
      <c r="G2870" s="9">
        <v>57547285.31</v>
      </c>
      <c r="H2870" s="9">
        <v>67143474.23</v>
      </c>
      <c r="I2870" s="9">
        <v>23918992.79</v>
      </c>
      <c r="J2870" s="9">
        <v>33801502.8</v>
      </c>
      <c r="K2870" s="9">
        <v>28923721.3</v>
      </c>
      <c r="L2870" s="9">
        <v>34314828.3</v>
      </c>
      <c r="M2870" s="9">
        <v>13961651.4</v>
      </c>
      <c r="N2870" s="9">
        <v>10752258.8</v>
      </c>
      <c r="O2870" s="9">
        <v>11595907.5</v>
      </c>
      <c r="P2870" s="9">
        <v>9897553.58</v>
      </c>
      <c r="Q2870" s="9">
        <v>9707757.46</v>
      </c>
      <c r="R2870" s="9">
        <v>8765364.36</v>
      </c>
      <c r="S2870" s="9">
        <v>7789657.58</v>
      </c>
      <c r="T2870" s="9">
        <v>4908674.82</v>
      </c>
      <c r="U2870" s="9">
        <v>5199373.79</v>
      </c>
      <c r="V2870" s="9">
        <v>6080633.7</v>
      </c>
      <c r="W2870" s="9">
        <v>5619778.23</v>
      </c>
      <c r="X2870" s="9">
        <v>4834455.51</v>
      </c>
      <c r="Y2870" s="9">
        <v>4694428.15</v>
      </c>
      <c r="Z2870" s="9">
        <v>3220265.55</v>
      </c>
      <c r="AA2870" s="9">
        <v>1453133.54</v>
      </c>
      <c r="AB2870" s="9">
        <v>711253.73</v>
      </c>
      <c r="AC2870" s="9">
        <v>155728.4</v>
      </c>
      <c r="AD2870" s="9">
        <v>163410456.66</v>
      </c>
      <c r="AE2870" s="9">
        <v>68449049.98</v>
      </c>
      <c r="AF2870" s="9">
        <v>46998734.29</v>
      </c>
      <c r="AG2870" s="9">
        <v>99818549.8</v>
      </c>
      <c r="AH2870" s="9">
        <v>44668786.52</v>
      </c>
      <c r="AI2870" s="9">
        <v>44002724</v>
      </c>
      <c r="AJ2870" s="9">
        <v>28982200.64</v>
      </c>
      <c r="AK2870" s="9">
        <v>55956094.45</v>
      </c>
      <c r="AL2870" s="9">
        <v>17101208.29</v>
      </c>
      <c r="AM2870" s="2">
        <f t="shared" si="530"/>
        <v>-60103659.57</v>
      </c>
      <c r="AN2870" s="2">
        <f t="shared" si="534"/>
        <v>297740783.21</v>
      </c>
      <c r="AO2870" s="2">
        <f t="shared" si="535"/>
        <v>34086060.64</v>
      </c>
      <c r="AP2870" s="2">
        <f t="shared" si="536"/>
        <v>-19194785.25</v>
      </c>
      <c r="AQ2870" s="2">
        <f t="shared" si="537"/>
        <v>27470480.52</v>
      </c>
      <c r="AR2870" s="2">
        <f t="shared" si="538"/>
        <v>36068773.24</v>
      </c>
      <c r="AS2870" s="2">
        <f t="shared" si="539"/>
        <v>5155290.05</v>
      </c>
      <c r="AT2870" s="2">
        <f t="shared" si="540"/>
        <v>-13653680.34</v>
      </c>
      <c r="AU2870" s="2">
        <f t="shared" si="541"/>
        <v>16886916.23</v>
      </c>
      <c r="AV2870" s="3">
        <f t="shared" si="531"/>
        <v>-2.15149266036375</v>
      </c>
      <c r="AW2870" s="3">
        <f t="shared" si="532"/>
        <v>-2.16951805799903</v>
      </c>
      <c r="AX2870" s="3" t="e">
        <f t="shared" si="533"/>
        <v>#NUM!</v>
      </c>
    </row>
    <row r="2871" spans="1:50">
      <c r="A2871" s="8" t="s">
        <v>5754</v>
      </c>
      <c r="B2871" s="8" t="s">
        <v>5755</v>
      </c>
      <c r="C2871" s="9">
        <v>157600703.99</v>
      </c>
      <c r="D2871" s="9">
        <v>121135837.07</v>
      </c>
      <c r="E2871" s="9">
        <v>96193579.21</v>
      </c>
      <c r="F2871" s="9">
        <v>74440411.42</v>
      </c>
      <c r="G2871" s="9">
        <v>43657282.69</v>
      </c>
      <c r="H2871" s="9">
        <v>30851355.92</v>
      </c>
      <c r="I2871" s="9">
        <v>0</v>
      </c>
      <c r="J2871" s="9">
        <v>31903460.96</v>
      </c>
      <c r="K2871" s="9">
        <v>28914428.31</v>
      </c>
      <c r="L2871" s="9">
        <v>18109602.1</v>
      </c>
      <c r="M2871" s="9">
        <v>12089563.5</v>
      </c>
      <c r="N2871" s="9">
        <v>10539897</v>
      </c>
      <c r="O2871" s="9">
        <v>8984599.88</v>
      </c>
      <c r="P2871" s="9">
        <v>9147286.14</v>
      </c>
      <c r="Q2871" s="9">
        <v>0</v>
      </c>
      <c r="R2871" s="9">
        <v>0</v>
      </c>
      <c r="S2871" s="9">
        <v>0</v>
      </c>
      <c r="T2871" s="9">
        <v>0</v>
      </c>
      <c r="U2871" s="9">
        <v>0</v>
      </c>
      <c r="V2871" s="9">
        <v>0</v>
      </c>
      <c r="W2871" s="9">
        <v>0</v>
      </c>
      <c r="X2871" s="9">
        <v>0</v>
      </c>
      <c r="Y2871" s="9">
        <v>0</v>
      </c>
      <c r="Z2871" s="9">
        <v>0</v>
      </c>
      <c r="AA2871" s="9">
        <v>0</v>
      </c>
      <c r="AB2871" s="9">
        <v>0</v>
      </c>
      <c r="AC2871" s="9">
        <v>0</v>
      </c>
      <c r="AD2871" s="9">
        <v>160898983.6</v>
      </c>
      <c r="AE2871" s="9">
        <v>94755968.08</v>
      </c>
      <c r="AF2871" s="9">
        <v>62146593.09</v>
      </c>
      <c r="AG2871" s="9">
        <v>14167030.9</v>
      </c>
      <c r="AH2871" s="9">
        <v>8212719.88</v>
      </c>
      <c r="AI2871" s="9">
        <v>3733455.98</v>
      </c>
      <c r="AJ2871" s="9">
        <v>0</v>
      </c>
      <c r="AK2871" s="9">
        <v>19921766.4</v>
      </c>
      <c r="AL2871" s="9">
        <v>17601035.94</v>
      </c>
      <c r="AM2871" s="2">
        <f t="shared" si="530"/>
        <v>14811322.49</v>
      </c>
      <c r="AN2871" s="2">
        <f t="shared" si="534"/>
        <v>38469432.49</v>
      </c>
      <c r="AO2871" s="2">
        <f t="shared" si="535"/>
        <v>44586883.12</v>
      </c>
      <c r="AP2871" s="2">
        <f t="shared" si="536"/>
        <v>69257980.4</v>
      </c>
      <c r="AQ2871" s="2">
        <f t="shared" si="537"/>
        <v>44591848.95</v>
      </c>
      <c r="AR2871" s="2">
        <f t="shared" si="538"/>
        <v>27117899.94</v>
      </c>
      <c r="AS2871" s="2">
        <f t="shared" si="539"/>
        <v>0</v>
      </c>
      <c r="AT2871" s="2">
        <f t="shared" si="540"/>
        <v>11981694.56</v>
      </c>
      <c r="AU2871" s="2">
        <f t="shared" si="541"/>
        <v>11313392.37</v>
      </c>
      <c r="AV2871" s="3">
        <f t="shared" si="531"/>
        <v>0.0303863810215361</v>
      </c>
      <c r="AW2871" s="3">
        <f t="shared" si="532"/>
        <v>-0.197827680834775</v>
      </c>
      <c r="AX2871" s="3">
        <f t="shared" si="533"/>
        <v>0.352527681219825</v>
      </c>
    </row>
    <row r="2872" spans="1:50">
      <c r="A2872" s="8" t="s">
        <v>5756</v>
      </c>
      <c r="B2872" s="8" t="s">
        <v>5757</v>
      </c>
      <c r="C2872" s="9">
        <v>363867737.6</v>
      </c>
      <c r="D2872" s="9">
        <v>87676221.95</v>
      </c>
      <c r="E2872" s="9">
        <v>81674566.74</v>
      </c>
      <c r="F2872" s="9">
        <v>54498833.45</v>
      </c>
      <c r="G2872" s="9">
        <v>106061136.18</v>
      </c>
      <c r="H2872" s="9">
        <v>111840683.52</v>
      </c>
      <c r="I2872" s="9">
        <v>37359063.3</v>
      </c>
      <c r="J2872" s="9">
        <v>37806205.54</v>
      </c>
      <c r="K2872" s="9">
        <v>28914120.09</v>
      </c>
      <c r="L2872" s="9">
        <v>35209008</v>
      </c>
      <c r="M2872" s="9">
        <v>20127122.9</v>
      </c>
      <c r="N2872" s="9">
        <v>20342876</v>
      </c>
      <c r="O2872" s="9">
        <v>15629616.5</v>
      </c>
      <c r="P2872" s="9">
        <v>7385856.72</v>
      </c>
      <c r="Q2872" s="9">
        <v>4676991.61</v>
      </c>
      <c r="R2872" s="9">
        <v>2383744.3</v>
      </c>
      <c r="S2872" s="9">
        <v>2292863.18</v>
      </c>
      <c r="T2872" s="9">
        <v>0</v>
      </c>
      <c r="U2872" s="9">
        <v>914066.52</v>
      </c>
      <c r="V2872" s="9">
        <v>529301.14</v>
      </c>
      <c r="W2872" s="9">
        <v>567796.83</v>
      </c>
      <c r="X2872" s="9">
        <v>507705.66</v>
      </c>
      <c r="Y2872" s="9">
        <v>1368132.09</v>
      </c>
      <c r="Z2872" s="9">
        <v>0</v>
      </c>
      <c r="AA2872" s="9">
        <v>0</v>
      </c>
      <c r="AB2872" s="9">
        <v>0</v>
      </c>
      <c r="AC2872" s="9">
        <v>0</v>
      </c>
      <c r="AD2872" s="9">
        <v>82588451.83</v>
      </c>
      <c r="AE2872" s="9">
        <v>42467619.61</v>
      </c>
      <c r="AF2872" s="9">
        <v>24302682.86</v>
      </c>
      <c r="AG2872" s="9">
        <v>125519954.27</v>
      </c>
      <c r="AH2872" s="9">
        <v>121704597.23</v>
      </c>
      <c r="AI2872" s="9">
        <v>11738973.17</v>
      </c>
      <c r="AJ2872" s="9">
        <v>7566209.12</v>
      </c>
      <c r="AK2872" s="9">
        <v>6773632.62</v>
      </c>
      <c r="AL2872" s="9">
        <v>207370.25</v>
      </c>
      <c r="AM2872" s="2">
        <f t="shared" si="530"/>
        <v>317402360.29</v>
      </c>
      <c r="AN2872" s="2">
        <f t="shared" si="534"/>
        <v>65865026.38</v>
      </c>
      <c r="AO2872" s="2">
        <f t="shared" si="535"/>
        <v>78282556.71</v>
      </c>
      <c r="AP2872" s="2">
        <f t="shared" si="536"/>
        <v>-54883798.66</v>
      </c>
      <c r="AQ2872" s="2">
        <f t="shared" si="537"/>
        <v>-6889472.23999999</v>
      </c>
      <c r="AR2872" s="2">
        <f t="shared" si="538"/>
        <v>104778701.96</v>
      </c>
      <c r="AS2872" s="2">
        <f t="shared" si="539"/>
        <v>32176598.48</v>
      </c>
      <c r="AT2872" s="2">
        <f t="shared" si="540"/>
        <v>33325436.1</v>
      </c>
      <c r="AU2872" s="2">
        <f t="shared" si="541"/>
        <v>28706749.84</v>
      </c>
      <c r="AV2872" s="3">
        <f t="shared" si="531"/>
        <v>0.306045955397144</v>
      </c>
      <c r="AW2872" s="3">
        <f t="shared" si="532"/>
        <v>-3.15122006235889</v>
      </c>
      <c r="AX2872" s="3" t="e">
        <f t="shared" si="533"/>
        <v>#NUM!</v>
      </c>
    </row>
    <row r="2873" spans="1:50">
      <c r="A2873" s="8" t="s">
        <v>5758</v>
      </c>
      <c r="B2873" s="8" t="s">
        <v>5759</v>
      </c>
      <c r="C2873" s="9">
        <v>63078053.82</v>
      </c>
      <c r="D2873" s="9">
        <v>50745268.79</v>
      </c>
      <c r="E2873" s="9">
        <v>47081735.98</v>
      </c>
      <c r="F2873" s="9">
        <v>31147327.5</v>
      </c>
      <c r="G2873" s="9">
        <v>21601885.8</v>
      </c>
      <c r="H2873" s="9">
        <v>3020134.39</v>
      </c>
      <c r="I2873" s="9">
        <v>-29908736.85</v>
      </c>
      <c r="J2873" s="9">
        <v>8714667.7</v>
      </c>
      <c r="K2873" s="9">
        <v>28882637.62</v>
      </c>
      <c r="L2873" s="9">
        <v>2422150.98</v>
      </c>
      <c r="M2873" s="9">
        <v>1589957.4</v>
      </c>
      <c r="N2873" s="9">
        <v>1548642.49</v>
      </c>
      <c r="O2873" s="9">
        <v>1453876.38</v>
      </c>
      <c r="P2873" s="9">
        <v>1338350.27</v>
      </c>
      <c r="Q2873" s="9">
        <v>1290175.43</v>
      </c>
      <c r="R2873" s="9">
        <v>1377833.14</v>
      </c>
      <c r="S2873" s="9">
        <v>1317808.43</v>
      </c>
      <c r="T2873" s="9">
        <v>1149126.91</v>
      </c>
      <c r="U2873" s="9">
        <v>98878.7</v>
      </c>
      <c r="V2873" s="9">
        <v>0</v>
      </c>
      <c r="W2873" s="9">
        <v>4047.03</v>
      </c>
      <c r="X2873" s="9">
        <v>5396.27</v>
      </c>
      <c r="Y2873" s="9">
        <v>105396.39</v>
      </c>
      <c r="Z2873" s="9">
        <v>426738</v>
      </c>
      <c r="AA2873" s="9">
        <v>442336.44</v>
      </c>
      <c r="AB2873" s="9">
        <v>342923.63</v>
      </c>
      <c r="AC2873" s="9">
        <v>50995.32</v>
      </c>
      <c r="AD2873" s="9">
        <v>38373701.99</v>
      </c>
      <c r="AE2873" s="9">
        <v>6371253.29</v>
      </c>
      <c r="AF2873" s="9">
        <v>989876.86</v>
      </c>
      <c r="AG2873" s="9">
        <v>1022990.91</v>
      </c>
      <c r="AH2873" s="9">
        <v>1417495.26</v>
      </c>
      <c r="AI2873" s="9">
        <v>534455.8</v>
      </c>
      <c r="AJ2873" s="9">
        <v>413780.83</v>
      </c>
      <c r="AK2873" s="9">
        <v>3696883.99</v>
      </c>
      <c r="AL2873" s="9">
        <v>1354520.26</v>
      </c>
      <c r="AM2873" s="2">
        <f t="shared" si="530"/>
        <v>27225381.51</v>
      </c>
      <c r="AN2873" s="2">
        <f t="shared" si="534"/>
        <v>45963972.9</v>
      </c>
      <c r="AO2873" s="2">
        <f t="shared" si="535"/>
        <v>47644548.64</v>
      </c>
      <c r="AP2873" s="2">
        <f t="shared" si="536"/>
        <v>31583609.24</v>
      </c>
      <c r="AQ2873" s="2">
        <f t="shared" si="537"/>
        <v>21628137.2</v>
      </c>
      <c r="AR2873" s="2">
        <f t="shared" si="538"/>
        <v>4202592.02</v>
      </c>
      <c r="AS2873" s="2">
        <f t="shared" si="539"/>
        <v>-28502348.1</v>
      </c>
      <c r="AT2873" s="2">
        <f t="shared" si="540"/>
        <v>6678515.77</v>
      </c>
      <c r="AU2873" s="2">
        <f t="shared" si="541"/>
        <v>28728239.59</v>
      </c>
      <c r="AV2873" s="3">
        <f t="shared" si="531"/>
        <v>-0.00595231600943424</v>
      </c>
      <c r="AW2873" s="3">
        <f t="shared" si="532"/>
        <v>0.0471067800487566</v>
      </c>
      <c r="AX2873" s="3">
        <f t="shared" si="533"/>
        <v>0.0159183167674788</v>
      </c>
    </row>
    <row r="2874" spans="1:50">
      <c r="A2874" s="8" t="s">
        <v>5760</v>
      </c>
      <c r="B2874" s="8" t="s">
        <v>5761</v>
      </c>
      <c r="C2874" s="9">
        <v>22055037.32</v>
      </c>
      <c r="D2874" s="9">
        <v>14512225.92</v>
      </c>
      <c r="E2874" s="9">
        <v>9761176.96</v>
      </c>
      <c r="F2874" s="9">
        <v>10115063.73</v>
      </c>
      <c r="G2874" s="9">
        <v>31471361.46</v>
      </c>
      <c r="H2874" s="9">
        <v>37536922.66</v>
      </c>
      <c r="I2874" s="9">
        <v>26551418.18</v>
      </c>
      <c r="J2874" s="9">
        <v>21993123.42</v>
      </c>
      <c r="K2874" s="9">
        <v>28882489.34</v>
      </c>
      <c r="L2874" s="9">
        <v>48569339.7</v>
      </c>
      <c r="M2874" s="9">
        <v>42030993.5</v>
      </c>
      <c r="N2874" s="9">
        <v>32402876.1</v>
      </c>
      <c r="O2874" s="9">
        <v>27792645</v>
      </c>
      <c r="P2874" s="9">
        <v>21801019.2</v>
      </c>
      <c r="Q2874" s="9">
        <v>20847572.8</v>
      </c>
      <c r="R2874" s="9">
        <v>17804493.3</v>
      </c>
      <c r="S2874" s="9">
        <v>16219177</v>
      </c>
      <c r="T2874" s="9">
        <v>13292082.9</v>
      </c>
      <c r="U2874" s="9">
        <v>7206917.8</v>
      </c>
      <c r="V2874" s="9">
        <v>4883982.3</v>
      </c>
      <c r="W2874" s="9">
        <v>3756779.37</v>
      </c>
      <c r="X2874" s="9">
        <v>1623473.8</v>
      </c>
      <c r="Y2874" s="9">
        <v>670300.09</v>
      </c>
      <c r="Z2874" s="9">
        <v>495657.51</v>
      </c>
      <c r="AA2874" s="9">
        <v>566535.27</v>
      </c>
      <c r="AB2874" s="9">
        <v>528079.8</v>
      </c>
      <c r="AC2874" s="9">
        <v>454627.92</v>
      </c>
      <c r="AD2874" s="9">
        <v>63036930.76</v>
      </c>
      <c r="AE2874" s="9">
        <v>32934003.35</v>
      </c>
      <c r="AF2874" s="9">
        <v>58675407.12</v>
      </c>
      <c r="AG2874" s="9">
        <v>159593680.62</v>
      </c>
      <c r="AH2874" s="9">
        <v>95881498.39</v>
      </c>
      <c r="AI2874" s="9">
        <v>44036287.98</v>
      </c>
      <c r="AJ2874" s="9">
        <v>45907282.26</v>
      </c>
      <c r="AK2874" s="9">
        <v>40468060.37</v>
      </c>
      <c r="AL2874" s="9">
        <v>103315555.53</v>
      </c>
      <c r="AM2874" s="2">
        <f t="shared" si="530"/>
        <v>14794364.06</v>
      </c>
      <c r="AN2874" s="2">
        <f t="shared" si="534"/>
        <v>28493198.37</v>
      </c>
      <c r="AO2874" s="2">
        <f t="shared" si="535"/>
        <v>-12754574.69</v>
      </c>
      <c r="AP2874" s="2">
        <f t="shared" si="536"/>
        <v>-120062498.09</v>
      </c>
      <c r="AQ2874" s="2">
        <f t="shared" si="537"/>
        <v>-41938817.64</v>
      </c>
      <c r="AR2874" s="2">
        <f t="shared" si="538"/>
        <v>14843864.99</v>
      </c>
      <c r="AS2874" s="2">
        <f t="shared" si="539"/>
        <v>-984835.50999999</v>
      </c>
      <c r="AT2874" s="2">
        <f t="shared" si="540"/>
        <v>-1727680.15</v>
      </c>
      <c r="AU2874" s="2">
        <f t="shared" si="541"/>
        <v>-60686355.37</v>
      </c>
      <c r="AV2874" s="3">
        <f t="shared" si="531"/>
        <v>-1.85484912548529</v>
      </c>
      <c r="AW2874" s="3">
        <f t="shared" si="532"/>
        <v>-1.81188781569423</v>
      </c>
      <c r="AX2874" s="3">
        <f t="shared" si="533"/>
        <v>0.120433417058431</v>
      </c>
    </row>
    <row r="2875" spans="1:50">
      <c r="A2875" s="8" t="s">
        <v>5762</v>
      </c>
      <c r="B2875" s="8" t="s">
        <v>5763</v>
      </c>
      <c r="C2875" s="9">
        <v>186250872.97</v>
      </c>
      <c r="D2875" s="9">
        <v>357309344.37</v>
      </c>
      <c r="E2875" s="9">
        <v>316710725.54</v>
      </c>
      <c r="F2875" s="9">
        <v>232366860.28</v>
      </c>
      <c r="G2875" s="9">
        <v>138703129.69</v>
      </c>
      <c r="H2875" s="9">
        <v>92753424.45</v>
      </c>
      <c r="I2875" s="9">
        <v>120559675.81</v>
      </c>
      <c r="J2875" s="9">
        <v>96069481.92</v>
      </c>
      <c r="K2875" s="9">
        <v>28881580</v>
      </c>
      <c r="L2875" s="9">
        <v>143190328</v>
      </c>
      <c r="M2875" s="9">
        <v>189222788</v>
      </c>
      <c r="N2875" s="9">
        <v>154278137</v>
      </c>
      <c r="O2875" s="9">
        <v>67871562.5</v>
      </c>
      <c r="P2875" s="9">
        <v>43716461.2</v>
      </c>
      <c r="Q2875" s="9">
        <v>20413387.9</v>
      </c>
      <c r="R2875" s="9">
        <v>14067298.1</v>
      </c>
      <c r="S2875" s="9">
        <v>10672318.5</v>
      </c>
      <c r="T2875" s="9">
        <v>4079640.86</v>
      </c>
      <c r="U2875" s="9">
        <v>7573837.37</v>
      </c>
      <c r="V2875" s="9">
        <v>3794562.97</v>
      </c>
      <c r="W2875" s="9">
        <v>1439756.99</v>
      </c>
      <c r="X2875" s="9">
        <v>514480.32</v>
      </c>
      <c r="Y2875" s="9">
        <v>62184.07</v>
      </c>
      <c r="Z2875" s="9">
        <v>106050</v>
      </c>
      <c r="AA2875" s="9">
        <v>0</v>
      </c>
      <c r="AB2875" s="9">
        <v>0</v>
      </c>
      <c r="AC2875" s="9">
        <v>0</v>
      </c>
      <c r="AD2875" s="9">
        <v>612311125.1</v>
      </c>
      <c r="AE2875" s="9">
        <v>871433220.19</v>
      </c>
      <c r="AF2875" s="9">
        <v>545571020.46</v>
      </c>
      <c r="AG2875" s="9">
        <v>536756659.29</v>
      </c>
      <c r="AH2875" s="9">
        <v>265440995.76</v>
      </c>
      <c r="AI2875" s="9">
        <v>273560929.94</v>
      </c>
      <c r="AJ2875" s="9">
        <v>380422179.04</v>
      </c>
      <c r="AK2875" s="9">
        <v>41313825.91</v>
      </c>
      <c r="AL2875" s="9">
        <v>160093233.49</v>
      </c>
      <c r="AM2875" s="2">
        <f t="shared" si="530"/>
        <v>-275296086.76</v>
      </c>
      <c r="AN2875" s="2">
        <f t="shared" si="534"/>
        <v>-321106524.85</v>
      </c>
      <c r="AO2875" s="2">
        <f t="shared" si="535"/>
        <v>-73142400.93</v>
      </c>
      <c r="AP2875" s="2">
        <f t="shared" si="536"/>
        <v>-236003756.19</v>
      </c>
      <c r="AQ2875" s="2">
        <f t="shared" si="537"/>
        <v>-82959220.8</v>
      </c>
      <c r="AR2875" s="2">
        <f t="shared" si="538"/>
        <v>-160288067.59</v>
      </c>
      <c r="AS2875" s="2">
        <f t="shared" si="539"/>
        <v>-245795205.13</v>
      </c>
      <c r="AT2875" s="2">
        <f t="shared" si="540"/>
        <v>65427974.51</v>
      </c>
      <c r="AU2875" s="2">
        <f t="shared" si="541"/>
        <v>-127132012.63</v>
      </c>
      <c r="AV2875" s="3">
        <f t="shared" si="531"/>
        <v>0.0896393805216049</v>
      </c>
      <c r="AW2875" s="3">
        <f t="shared" si="532"/>
        <v>0.271121529972267</v>
      </c>
      <c r="AX2875" s="3">
        <f t="shared" si="533"/>
        <v>0.108606274107135</v>
      </c>
    </row>
    <row r="2876" spans="1:50">
      <c r="A2876" s="8" t="s">
        <v>5764</v>
      </c>
      <c r="B2876" s="8" t="s">
        <v>5765</v>
      </c>
      <c r="C2876" s="9">
        <v>170202990.04</v>
      </c>
      <c r="D2876" s="9">
        <v>130263723.81</v>
      </c>
      <c r="E2876" s="9">
        <v>77458480.54</v>
      </c>
      <c r="F2876" s="9">
        <v>55166782.53</v>
      </c>
      <c r="G2876" s="9">
        <v>18952295.63</v>
      </c>
      <c r="H2876" s="9">
        <v>22389532.77</v>
      </c>
      <c r="I2876" s="9">
        <v>23795643.57</v>
      </c>
      <c r="J2876" s="9">
        <v>22955763.4</v>
      </c>
      <c r="K2876" s="9">
        <v>28836599.15</v>
      </c>
      <c r="L2876" s="9">
        <v>82109404.6</v>
      </c>
      <c r="M2876" s="9">
        <v>50935524.9</v>
      </c>
      <c r="N2876" s="9">
        <v>38268320.9</v>
      </c>
      <c r="O2876" s="9">
        <v>32263860.3</v>
      </c>
      <c r="P2876" s="9">
        <v>0</v>
      </c>
      <c r="Q2876" s="9">
        <v>0</v>
      </c>
      <c r="R2876" s="9">
        <v>0</v>
      </c>
      <c r="S2876" s="9">
        <v>0</v>
      </c>
      <c r="T2876" s="9">
        <v>0</v>
      </c>
      <c r="U2876" s="9">
        <v>16896112.04</v>
      </c>
      <c r="V2876" s="9">
        <v>12992311.56</v>
      </c>
      <c r="W2876" s="9">
        <v>6069507.59</v>
      </c>
      <c r="X2876" s="9">
        <v>1763930.14</v>
      </c>
      <c r="Y2876" s="9">
        <v>741089.71</v>
      </c>
      <c r="Z2876" s="9">
        <v>384000</v>
      </c>
      <c r="AA2876" s="9">
        <v>0</v>
      </c>
      <c r="AB2876" s="9">
        <v>0</v>
      </c>
      <c r="AC2876" s="9">
        <v>0</v>
      </c>
      <c r="AD2876" s="9">
        <v>437131756.23</v>
      </c>
      <c r="AE2876" s="9">
        <v>135855035.2</v>
      </c>
      <c r="AF2876" s="9">
        <v>169877315.84</v>
      </c>
      <c r="AG2876" s="9">
        <v>56881510.36</v>
      </c>
      <c r="AH2876" s="9">
        <v>76654830.1</v>
      </c>
      <c r="AI2876" s="9">
        <v>64617659.01</v>
      </c>
      <c r="AJ2876" s="9">
        <v>68332385.4</v>
      </c>
      <c r="AK2876" s="9">
        <v>47295495.19</v>
      </c>
      <c r="AL2876" s="9">
        <v>49821902.65</v>
      </c>
      <c r="AM2876" s="2">
        <f t="shared" si="530"/>
        <v>-167923249.55</v>
      </c>
      <c r="AN2876" s="2">
        <f t="shared" si="534"/>
        <v>58336525.07</v>
      </c>
      <c r="AO2876" s="2">
        <f t="shared" si="535"/>
        <v>-48081006.81</v>
      </c>
      <c r="AP2876" s="2">
        <f t="shared" si="536"/>
        <v>32313062.61</v>
      </c>
      <c r="AQ2876" s="2">
        <f t="shared" si="537"/>
        <v>-56961444.76</v>
      </c>
      <c r="AR2876" s="2">
        <f t="shared" si="538"/>
        <v>-41844126.24</v>
      </c>
      <c r="AS2876" s="2">
        <f t="shared" si="539"/>
        <v>-44536741.83</v>
      </c>
      <c r="AT2876" s="2">
        <f t="shared" si="540"/>
        <v>-24339731.79</v>
      </c>
      <c r="AU2876" s="2">
        <f t="shared" si="541"/>
        <v>-20985303.5</v>
      </c>
      <c r="AV2876" s="3">
        <f t="shared" si="531"/>
        <v>0.25995508586569</v>
      </c>
      <c r="AW2876" s="3">
        <f t="shared" si="532"/>
        <v>0.241383494669933</v>
      </c>
      <c r="AX2876" s="3" t="e">
        <f t="shared" si="533"/>
        <v>#NUM!</v>
      </c>
    </row>
    <row r="2877" spans="1:50">
      <c r="A2877" s="8" t="s">
        <v>5766</v>
      </c>
      <c r="B2877" s="8" t="s">
        <v>5767</v>
      </c>
      <c r="C2877" s="9">
        <v>12244815.6</v>
      </c>
      <c r="D2877" s="9">
        <v>66365221.41</v>
      </c>
      <c r="E2877" s="9">
        <v>219720146.43</v>
      </c>
      <c r="F2877" s="9">
        <v>27882976.91</v>
      </c>
      <c r="G2877" s="9">
        <v>37237413.33</v>
      </c>
      <c r="H2877" s="9">
        <v>35123045.23</v>
      </c>
      <c r="I2877" s="9">
        <v>32276236.88</v>
      </c>
      <c r="J2877" s="9">
        <v>30064223.91</v>
      </c>
      <c r="K2877" s="9">
        <v>28789725.85</v>
      </c>
      <c r="L2877" s="9">
        <v>11572322.9</v>
      </c>
      <c r="M2877" s="9">
        <v>11335429.7</v>
      </c>
      <c r="N2877" s="9">
        <v>9145784.79</v>
      </c>
      <c r="O2877" s="9">
        <v>6068696.56</v>
      </c>
      <c r="P2877" s="9">
        <v>1914166.01</v>
      </c>
      <c r="Q2877" s="9">
        <v>1912617.82</v>
      </c>
      <c r="R2877" s="9">
        <v>1704444.13</v>
      </c>
      <c r="S2877" s="9">
        <v>1491690.46</v>
      </c>
      <c r="T2877" s="9">
        <v>1473847.7</v>
      </c>
      <c r="U2877" s="9">
        <v>481620.65</v>
      </c>
      <c r="V2877" s="9">
        <v>378510.04</v>
      </c>
      <c r="W2877" s="9">
        <v>684365.9</v>
      </c>
      <c r="X2877" s="9">
        <v>128858.63</v>
      </c>
      <c r="Y2877" s="9">
        <v>33378.6</v>
      </c>
      <c r="Z2877" s="9">
        <v>139060.08</v>
      </c>
      <c r="AA2877" s="9">
        <v>191899.08</v>
      </c>
      <c r="AB2877" s="9">
        <v>191899.08</v>
      </c>
      <c r="AC2877" s="9">
        <v>172428.23</v>
      </c>
      <c r="AD2877" s="9">
        <v>3481262.49</v>
      </c>
      <c r="AE2877" s="9">
        <v>13746401.7</v>
      </c>
      <c r="AF2877" s="9">
        <v>26080024.96</v>
      </c>
      <c r="AG2877" s="9">
        <v>31531836.62</v>
      </c>
      <c r="AH2877" s="9">
        <v>69697702.15</v>
      </c>
      <c r="AI2877" s="9">
        <v>43324012.43</v>
      </c>
      <c r="AJ2877" s="9">
        <v>5389494.34</v>
      </c>
      <c r="AK2877" s="9">
        <v>14107518.65</v>
      </c>
      <c r="AL2877" s="9">
        <v>2162568.42</v>
      </c>
      <c r="AM2877" s="2">
        <f t="shared" si="530"/>
        <v>20817496.66</v>
      </c>
      <c r="AN2877" s="2">
        <f t="shared" si="534"/>
        <v>64332759.45</v>
      </c>
      <c r="AO2877" s="2">
        <f t="shared" si="535"/>
        <v>203470272.16</v>
      </c>
      <c r="AP2877" s="2">
        <f t="shared" si="536"/>
        <v>2548695.48</v>
      </c>
      <c r="AQ2877" s="2">
        <f t="shared" si="537"/>
        <v>-30512744.21</v>
      </c>
      <c r="AR2877" s="2">
        <f t="shared" si="538"/>
        <v>-6149289.3</v>
      </c>
      <c r="AS2877" s="2">
        <f t="shared" si="539"/>
        <v>28783085.75</v>
      </c>
      <c r="AT2877" s="2">
        <f t="shared" si="540"/>
        <v>17640294.8</v>
      </c>
      <c r="AU2877" s="2">
        <f t="shared" si="541"/>
        <v>28273433.36</v>
      </c>
      <c r="AV2877" s="3">
        <f t="shared" si="531"/>
        <v>-0.0334423273883718</v>
      </c>
      <c r="AW2877" s="3">
        <f t="shared" si="532"/>
        <v>-1.92638059030959</v>
      </c>
      <c r="AX2877" s="3">
        <f t="shared" si="533"/>
        <v>-0.330387992019795</v>
      </c>
    </row>
    <row r="2878" spans="1:50">
      <c r="A2878" s="8" t="s">
        <v>5768</v>
      </c>
      <c r="B2878" s="8" t="s">
        <v>5769</v>
      </c>
      <c r="C2878" s="9">
        <v>35423521.56</v>
      </c>
      <c r="D2878" s="9">
        <v>4374307.33</v>
      </c>
      <c r="E2878" s="9">
        <v>21085177.65</v>
      </c>
      <c r="F2878" s="9">
        <v>146000417.81</v>
      </c>
      <c r="G2878" s="9">
        <v>7630332.76</v>
      </c>
      <c r="H2878" s="9">
        <v>28596797.03</v>
      </c>
      <c r="I2878" s="9">
        <v>52963507.19</v>
      </c>
      <c r="J2878" s="9">
        <v>60783578.72</v>
      </c>
      <c r="K2878" s="9">
        <v>28754423.82</v>
      </c>
      <c r="L2878" s="9">
        <v>11757097.7</v>
      </c>
      <c r="M2878" s="9">
        <v>6506350.64</v>
      </c>
      <c r="N2878" s="9">
        <v>6374447.68</v>
      </c>
      <c r="O2878" s="9">
        <v>6676669.01</v>
      </c>
      <c r="P2878" s="9">
        <v>7002919.67</v>
      </c>
      <c r="Q2878" s="9">
        <v>6907909.03</v>
      </c>
      <c r="R2878" s="9">
        <v>6618015.29</v>
      </c>
      <c r="S2878" s="9">
        <v>7855972.97</v>
      </c>
      <c r="T2878" s="9">
        <v>8030130.31</v>
      </c>
      <c r="U2878" s="9">
        <v>1641678.34</v>
      </c>
      <c r="V2878" s="9">
        <v>936463.92</v>
      </c>
      <c r="W2878" s="9">
        <v>681125.77</v>
      </c>
      <c r="X2878" s="9">
        <v>2719624.65</v>
      </c>
      <c r="Y2878" s="9">
        <v>2803946.08</v>
      </c>
      <c r="Z2878" s="9">
        <v>2803579.99</v>
      </c>
      <c r="AA2878" s="9">
        <v>2761435.74</v>
      </c>
      <c r="AB2878" s="9">
        <v>2674702.74</v>
      </c>
      <c r="AC2878" s="9">
        <v>1489366.42</v>
      </c>
      <c r="AD2878" s="9">
        <v>19483091.28</v>
      </c>
      <c r="AE2878" s="9">
        <v>6559773.18</v>
      </c>
      <c r="AF2878" s="9">
        <v>344427.58</v>
      </c>
      <c r="AG2878" s="9">
        <v>2169369.21</v>
      </c>
      <c r="AH2878" s="9">
        <v>565249.17</v>
      </c>
      <c r="AI2878" s="9">
        <v>982777</v>
      </c>
      <c r="AJ2878" s="9">
        <v>5418894.99</v>
      </c>
      <c r="AK2878" s="9">
        <v>552939</v>
      </c>
      <c r="AL2878" s="9">
        <v>3715771.41</v>
      </c>
      <c r="AM2878" s="2">
        <f t="shared" si="530"/>
        <v>29339206.32</v>
      </c>
      <c r="AN2878" s="2">
        <f t="shared" si="534"/>
        <v>5257348.71</v>
      </c>
      <c r="AO2878" s="2">
        <f t="shared" si="535"/>
        <v>27796323.52</v>
      </c>
      <c r="AP2878" s="2">
        <f t="shared" si="536"/>
        <v>153227342.26</v>
      </c>
      <c r="AQ2878" s="2">
        <f t="shared" si="537"/>
        <v>16871949.34</v>
      </c>
      <c r="AR2878" s="2">
        <f t="shared" si="538"/>
        <v>37325509.05</v>
      </c>
      <c r="AS2878" s="2">
        <f t="shared" si="539"/>
        <v>56924063.23</v>
      </c>
      <c r="AT2878" s="2">
        <f t="shared" si="540"/>
        <v>70761315.43</v>
      </c>
      <c r="AU2878" s="2">
        <f t="shared" si="541"/>
        <v>34558149.14</v>
      </c>
      <c r="AV2878" s="3">
        <f t="shared" si="531"/>
        <v>-0.0180265060755919</v>
      </c>
      <c r="AW2878" s="3">
        <f t="shared" si="532"/>
        <v>0.117008864597393</v>
      </c>
      <c r="AX2878" s="3">
        <f t="shared" si="533"/>
        <v>0.281733195950853</v>
      </c>
    </row>
    <row r="2879" spans="1:50">
      <c r="A2879" s="8" t="s">
        <v>5770</v>
      </c>
      <c r="B2879" s="8" t="s">
        <v>5771</v>
      </c>
      <c r="C2879" s="9">
        <v>125575890.9</v>
      </c>
      <c r="D2879" s="9">
        <v>161258279.45</v>
      </c>
      <c r="E2879" s="9">
        <v>82150018.02</v>
      </c>
      <c r="F2879" s="9">
        <v>70320684.35</v>
      </c>
      <c r="G2879" s="9">
        <v>60052220.36</v>
      </c>
      <c r="H2879" s="9">
        <v>46842074.93</v>
      </c>
      <c r="I2879" s="9">
        <v>36107511.85</v>
      </c>
      <c r="J2879" s="9">
        <v>29819363.4</v>
      </c>
      <c r="K2879" s="9">
        <v>28690000</v>
      </c>
      <c r="L2879" s="9">
        <v>9792096.77</v>
      </c>
      <c r="M2879" s="9">
        <v>6205368.6</v>
      </c>
      <c r="N2879" s="9">
        <v>5566488.87</v>
      </c>
      <c r="O2879" s="9">
        <v>5250159.95</v>
      </c>
      <c r="P2879" s="9">
        <v>5327801.12</v>
      </c>
      <c r="Q2879" s="9">
        <v>5089444.42</v>
      </c>
      <c r="R2879" s="9">
        <v>4560191.85</v>
      </c>
      <c r="S2879" s="9">
        <v>3939345.76</v>
      </c>
      <c r="T2879" s="9">
        <v>0</v>
      </c>
      <c r="U2879" s="9">
        <v>675265.88</v>
      </c>
      <c r="V2879" s="9">
        <v>420732.63</v>
      </c>
      <c r="W2879" s="9">
        <v>639221.47</v>
      </c>
      <c r="X2879" s="9">
        <v>596046.38</v>
      </c>
      <c r="Y2879" s="9">
        <v>905495</v>
      </c>
      <c r="Z2879" s="9">
        <v>955113.05</v>
      </c>
      <c r="AA2879" s="9">
        <v>742172.4</v>
      </c>
      <c r="AB2879" s="9">
        <v>706831.86</v>
      </c>
      <c r="AC2879" s="9">
        <v>0</v>
      </c>
      <c r="AD2879" s="9">
        <v>75964082.07</v>
      </c>
      <c r="AE2879" s="9">
        <v>24224301.53</v>
      </c>
      <c r="AF2879" s="9">
        <v>5853868.84</v>
      </c>
      <c r="AG2879" s="9">
        <v>7319090.06</v>
      </c>
      <c r="AH2879" s="9">
        <v>6606488.53</v>
      </c>
      <c r="AI2879" s="9">
        <v>9091904.79</v>
      </c>
      <c r="AJ2879" s="9">
        <v>23046067.36</v>
      </c>
      <c r="AK2879" s="9">
        <v>5885824.37</v>
      </c>
      <c r="AL2879" s="9">
        <v>4412800</v>
      </c>
      <c r="AM2879" s="2">
        <f t="shared" si="530"/>
        <v>60079171.48</v>
      </c>
      <c r="AN2879" s="2">
        <f t="shared" si="534"/>
        <v>143660079.15</v>
      </c>
      <c r="AO2879" s="2">
        <f t="shared" si="535"/>
        <v>82501859.52</v>
      </c>
      <c r="AP2879" s="2">
        <f t="shared" si="536"/>
        <v>68847800.62</v>
      </c>
      <c r="AQ2879" s="2">
        <f t="shared" si="537"/>
        <v>59679027.95</v>
      </c>
      <c r="AR2879" s="2">
        <f t="shared" si="538"/>
        <v>43794727.61</v>
      </c>
      <c r="AS2879" s="2">
        <f t="shared" si="539"/>
        <v>18363808.74</v>
      </c>
      <c r="AT2879" s="2">
        <f t="shared" si="540"/>
        <v>28579716.65</v>
      </c>
      <c r="AU2879" s="2">
        <f t="shared" si="541"/>
        <v>24277200</v>
      </c>
      <c r="AV2879" s="3">
        <f t="shared" si="531"/>
        <v>0.105923375397215</v>
      </c>
      <c r="AW2879" s="3">
        <f t="shared" si="532"/>
        <v>0.00133740333112864</v>
      </c>
      <c r="AX2879" s="3">
        <f t="shared" si="533"/>
        <v>0.189730455689862</v>
      </c>
    </row>
    <row r="2880" spans="1:50">
      <c r="A2880" s="8" t="s">
        <v>5772</v>
      </c>
      <c r="B2880" s="8" t="s">
        <v>5773</v>
      </c>
      <c r="C2880" s="9">
        <v>-911665603.99</v>
      </c>
      <c r="D2880" s="9">
        <v>460795675.21</v>
      </c>
      <c r="E2880" s="9">
        <v>453164927.98</v>
      </c>
      <c r="F2880" s="9">
        <v>400352718.46</v>
      </c>
      <c r="G2880" s="9">
        <v>94745969.68</v>
      </c>
      <c r="H2880" s="9">
        <v>32734601.48</v>
      </c>
      <c r="I2880" s="9">
        <v>10900388.78</v>
      </c>
      <c r="J2880" s="9">
        <v>52210436.38</v>
      </c>
      <c r="K2880" s="9">
        <v>28677516.14</v>
      </c>
      <c r="L2880" s="9">
        <v>143174079</v>
      </c>
      <c r="M2880" s="9">
        <v>81919487</v>
      </c>
      <c r="N2880" s="9">
        <v>59673992</v>
      </c>
      <c r="O2880" s="9">
        <v>30919120</v>
      </c>
      <c r="P2880" s="9">
        <v>30502755.5</v>
      </c>
      <c r="Q2880" s="9">
        <v>26979559.8</v>
      </c>
      <c r="R2880" s="9">
        <v>31669167.1</v>
      </c>
      <c r="S2880" s="9">
        <v>30360809.2</v>
      </c>
      <c r="T2880" s="9">
        <v>22517842.3</v>
      </c>
      <c r="U2880" s="9">
        <v>65423857.78</v>
      </c>
      <c r="V2880" s="9">
        <v>37818829.65</v>
      </c>
      <c r="W2880" s="9">
        <v>18730946.5</v>
      </c>
      <c r="X2880" s="9">
        <v>21056.32</v>
      </c>
      <c r="Y2880" s="9">
        <v>424975.11</v>
      </c>
      <c r="Z2880" s="9">
        <v>548560.64</v>
      </c>
      <c r="AA2880" s="9">
        <v>1017123.1</v>
      </c>
      <c r="AB2880" s="9">
        <v>1134457.52</v>
      </c>
      <c r="AC2880" s="9">
        <v>603290.28</v>
      </c>
      <c r="AD2880" s="9">
        <v>376463329.12</v>
      </c>
      <c r="AE2880" s="9">
        <v>337488079.81</v>
      </c>
      <c r="AF2880" s="9">
        <v>89911532.84</v>
      </c>
      <c r="AG2880" s="9">
        <v>2894654.45</v>
      </c>
      <c r="AH2880" s="9">
        <v>16867767.54</v>
      </c>
      <c r="AI2880" s="9">
        <v>10646658.08</v>
      </c>
      <c r="AJ2880" s="9">
        <v>24491303.25</v>
      </c>
      <c r="AK2880" s="9">
        <v>35460311.77</v>
      </c>
      <c r="AL2880" s="9">
        <v>28148994.32</v>
      </c>
      <c r="AM2880" s="2">
        <f t="shared" si="530"/>
        <v>-1079530996.33</v>
      </c>
      <c r="AN2880" s="2">
        <f t="shared" si="534"/>
        <v>243045912.05</v>
      </c>
      <c r="AO2880" s="2">
        <f t="shared" si="535"/>
        <v>441658333.64</v>
      </c>
      <c r="AP2880" s="2">
        <f t="shared" si="536"/>
        <v>428398240.33</v>
      </c>
      <c r="AQ2880" s="2">
        <f t="shared" si="537"/>
        <v>108805932.75</v>
      </c>
      <c r="AR2880" s="2">
        <f t="shared" si="538"/>
        <v>49616063.84</v>
      </c>
      <c r="AS2880" s="2">
        <f t="shared" si="539"/>
        <v>19095375.73</v>
      </c>
      <c r="AT2880" s="2">
        <f t="shared" si="540"/>
        <v>48245391.33</v>
      </c>
      <c r="AU2880" s="2">
        <f t="shared" si="541"/>
        <v>23649654.4</v>
      </c>
      <c r="AV2880" s="3">
        <f t="shared" si="531"/>
        <v>-2.52889944928323</v>
      </c>
      <c r="AW2880" s="3">
        <f t="shared" si="532"/>
        <v>-2.58240085190824</v>
      </c>
      <c r="AX2880" s="3">
        <f t="shared" si="533"/>
        <v>0.620580018944986</v>
      </c>
    </row>
    <row r="2881" spans="1:50">
      <c r="A2881" s="8" t="s">
        <v>5774</v>
      </c>
      <c r="B2881" s="8" t="s">
        <v>5775</v>
      </c>
      <c r="C2881" s="9">
        <v>67502812.98</v>
      </c>
      <c r="D2881" s="9">
        <v>71280324.45</v>
      </c>
      <c r="E2881" s="9">
        <v>60936979.84</v>
      </c>
      <c r="F2881" s="9">
        <v>53603510.34</v>
      </c>
      <c r="G2881" s="9">
        <v>54964030.31</v>
      </c>
      <c r="H2881" s="9">
        <v>40208300.1</v>
      </c>
      <c r="I2881" s="9">
        <v>32460240.55</v>
      </c>
      <c r="J2881" s="9">
        <v>29071484.56</v>
      </c>
      <c r="K2881" s="9">
        <v>28568997.09</v>
      </c>
      <c r="L2881" s="9">
        <v>19582470.6</v>
      </c>
      <c r="M2881" s="9">
        <v>16595830.4</v>
      </c>
      <c r="N2881" s="9">
        <v>15713174.1</v>
      </c>
      <c r="O2881" s="9">
        <v>14236249</v>
      </c>
      <c r="P2881" s="9">
        <v>9324091.13</v>
      </c>
      <c r="Q2881" s="9">
        <v>9945029.06</v>
      </c>
      <c r="R2881" s="9">
        <v>7358433.84</v>
      </c>
      <c r="S2881" s="9">
        <v>6178640.92</v>
      </c>
      <c r="T2881" s="9">
        <v>4071346.71</v>
      </c>
      <c r="U2881" s="9">
        <v>584217.57</v>
      </c>
      <c r="V2881" s="9">
        <v>557802.48</v>
      </c>
      <c r="W2881" s="9">
        <v>559791.44</v>
      </c>
      <c r="X2881" s="9">
        <v>435927.54</v>
      </c>
      <c r="Y2881" s="9">
        <v>402026.74</v>
      </c>
      <c r="Z2881" s="9">
        <v>376009.88</v>
      </c>
      <c r="AA2881" s="9">
        <v>268369.38</v>
      </c>
      <c r="AB2881" s="9">
        <v>217441.72</v>
      </c>
      <c r="AC2881" s="9">
        <v>103631.8</v>
      </c>
      <c r="AD2881" s="9">
        <v>14532830.76</v>
      </c>
      <c r="AE2881" s="9">
        <v>13445880.3</v>
      </c>
      <c r="AF2881" s="9">
        <v>26457535.99</v>
      </c>
      <c r="AG2881" s="9">
        <v>64568341.3</v>
      </c>
      <c r="AH2881" s="9">
        <v>46047176.11</v>
      </c>
      <c r="AI2881" s="9">
        <v>14950830.83</v>
      </c>
      <c r="AJ2881" s="9">
        <v>20259123.68</v>
      </c>
      <c r="AK2881" s="9">
        <v>26208503.23</v>
      </c>
      <c r="AL2881" s="9">
        <v>49021144.66</v>
      </c>
      <c r="AM2881" s="2">
        <f t="shared" si="530"/>
        <v>73136670.39</v>
      </c>
      <c r="AN2881" s="2">
        <f t="shared" si="534"/>
        <v>74988077.03</v>
      </c>
      <c r="AO2881" s="2">
        <f t="shared" si="535"/>
        <v>50752409.39</v>
      </c>
      <c r="AP2881" s="2">
        <f t="shared" si="536"/>
        <v>3707345.58000001</v>
      </c>
      <c r="AQ2881" s="2">
        <f t="shared" si="537"/>
        <v>18642972.07</v>
      </c>
      <c r="AR2881" s="2">
        <f t="shared" si="538"/>
        <v>35578508.21</v>
      </c>
      <c r="AS2881" s="2">
        <f t="shared" si="539"/>
        <v>19827920.09</v>
      </c>
      <c r="AT2881" s="2">
        <f t="shared" si="540"/>
        <v>9259063.97</v>
      </c>
      <c r="AU2881" s="2">
        <f t="shared" si="541"/>
        <v>-16277169.06</v>
      </c>
      <c r="AV2881" s="3">
        <f t="shared" si="531"/>
        <v>-2.18169733673208</v>
      </c>
      <c r="AW2881" s="3">
        <f t="shared" si="532"/>
        <v>0.314389276334594</v>
      </c>
      <c r="AX2881" s="3" t="e">
        <f t="shared" si="533"/>
        <v>#NUM!</v>
      </c>
    </row>
    <row r="2882" spans="1:50">
      <c r="A2882" s="8" t="s">
        <v>5776</v>
      </c>
      <c r="B2882" s="8" t="s">
        <v>5777</v>
      </c>
      <c r="C2882" s="9">
        <v>58413434.14</v>
      </c>
      <c r="D2882" s="9">
        <v>27637967.33</v>
      </c>
      <c r="E2882" s="9">
        <v>45069467.75</v>
      </c>
      <c r="F2882" s="9">
        <v>50353782.16</v>
      </c>
      <c r="G2882" s="9">
        <v>41968856.74</v>
      </c>
      <c r="H2882" s="9">
        <v>45750858.31</v>
      </c>
      <c r="I2882" s="9">
        <v>33449692.34</v>
      </c>
      <c r="J2882" s="9">
        <v>36184584.4</v>
      </c>
      <c r="K2882" s="9">
        <v>28525700</v>
      </c>
      <c r="L2882" s="9">
        <v>20797904.7</v>
      </c>
      <c r="M2882" s="9">
        <v>9588806.55</v>
      </c>
      <c r="N2882" s="9">
        <v>6873142.99</v>
      </c>
      <c r="O2882" s="9">
        <v>3927753.82</v>
      </c>
      <c r="P2882" s="9">
        <v>3033910.96</v>
      </c>
      <c r="Q2882" s="9">
        <v>2909041</v>
      </c>
      <c r="R2882" s="9">
        <v>2765127.23</v>
      </c>
      <c r="S2882" s="9">
        <v>2305654.21</v>
      </c>
      <c r="T2882" s="9">
        <v>1660500</v>
      </c>
      <c r="U2882" s="9">
        <v>16707998.01</v>
      </c>
      <c r="V2882" s="9">
        <v>7973486.68</v>
      </c>
      <c r="W2882" s="9">
        <v>2790178.1</v>
      </c>
      <c r="X2882" s="9">
        <v>318433.23</v>
      </c>
      <c r="Y2882" s="9">
        <v>44879.64</v>
      </c>
      <c r="Z2882" s="9">
        <v>0</v>
      </c>
      <c r="AA2882" s="9">
        <v>0</v>
      </c>
      <c r="AB2882" s="9">
        <v>0</v>
      </c>
      <c r="AC2882" s="9">
        <v>0</v>
      </c>
      <c r="AD2882" s="9">
        <v>63221690.78</v>
      </c>
      <c r="AE2882" s="9">
        <v>60276466.35</v>
      </c>
      <c r="AF2882" s="9">
        <v>76196337.57</v>
      </c>
      <c r="AG2882" s="9">
        <v>80917333.57</v>
      </c>
      <c r="AH2882" s="9">
        <v>10103469.99</v>
      </c>
      <c r="AI2882" s="9">
        <v>12643183.1</v>
      </c>
      <c r="AJ2882" s="9">
        <v>11897933.11</v>
      </c>
      <c r="AK2882" s="9">
        <v>8258038.17</v>
      </c>
      <c r="AL2882" s="9">
        <v>5546700</v>
      </c>
      <c r="AM2882" s="2">
        <f t="shared" si="530"/>
        <v>32697646.07</v>
      </c>
      <c r="AN2882" s="2">
        <f t="shared" si="534"/>
        <v>-15076205.79</v>
      </c>
      <c r="AO2882" s="2">
        <f t="shared" si="535"/>
        <v>-21463548.73</v>
      </c>
      <c r="AP2882" s="2">
        <f t="shared" si="536"/>
        <v>-26317364.36</v>
      </c>
      <c r="AQ2882" s="2">
        <f t="shared" si="537"/>
        <v>34944177.35</v>
      </c>
      <c r="AR2882" s="2">
        <f t="shared" si="538"/>
        <v>36016716.21</v>
      </c>
      <c r="AS2882" s="2">
        <f t="shared" si="539"/>
        <v>24316886.46</v>
      </c>
      <c r="AT2882" s="2">
        <f t="shared" si="540"/>
        <v>30232200.44</v>
      </c>
      <c r="AU2882" s="2">
        <f t="shared" si="541"/>
        <v>24639500</v>
      </c>
      <c r="AV2882" s="3">
        <f t="shared" si="531"/>
        <v>0.0319385680036195</v>
      </c>
      <c r="AW2882" s="3">
        <f t="shared" si="532"/>
        <v>-0.0132018342725864</v>
      </c>
      <c r="AX2882" s="3" t="e">
        <f t="shared" si="533"/>
        <v>#NUM!</v>
      </c>
    </row>
    <row r="2883" spans="1:50">
      <c r="A2883" s="8" t="s">
        <v>5778</v>
      </c>
      <c r="B2883" s="8" t="s">
        <v>5779</v>
      </c>
      <c r="C2883" s="9">
        <v>17113572.98</v>
      </c>
      <c r="D2883" s="9">
        <v>20321214.16</v>
      </c>
      <c r="E2883" s="9">
        <v>84049011.84</v>
      </c>
      <c r="F2883" s="9">
        <v>83606453.46</v>
      </c>
      <c r="G2883" s="9">
        <v>62247922.87</v>
      </c>
      <c r="H2883" s="9">
        <v>40826130.43</v>
      </c>
      <c r="I2883" s="9">
        <v>33094775.67</v>
      </c>
      <c r="J2883" s="9">
        <v>25506194.24</v>
      </c>
      <c r="K2883" s="9">
        <v>28436022.61</v>
      </c>
      <c r="L2883" s="9">
        <v>16861931.7</v>
      </c>
      <c r="M2883" s="9">
        <v>3663528.2</v>
      </c>
      <c r="N2883" s="9">
        <v>3798300.16</v>
      </c>
      <c r="O2883" s="9">
        <v>3566483.77</v>
      </c>
      <c r="P2883" s="9">
        <v>3185279.69</v>
      </c>
      <c r="Q2883" s="9">
        <v>1886815.53</v>
      </c>
      <c r="R2883" s="9">
        <v>1814572.87</v>
      </c>
      <c r="S2883" s="9">
        <v>1393372.68</v>
      </c>
      <c r="T2883" s="9">
        <v>0</v>
      </c>
      <c r="U2883" s="9">
        <v>908205.44</v>
      </c>
      <c r="V2883" s="9">
        <v>1058126.1</v>
      </c>
      <c r="W2883" s="9">
        <v>1155093.94</v>
      </c>
      <c r="X2883" s="9">
        <v>2387180.5</v>
      </c>
      <c r="Y2883" s="9">
        <v>1967965.24</v>
      </c>
      <c r="Z2883" s="9">
        <v>1674693.13</v>
      </c>
      <c r="AA2883" s="9">
        <v>1371510.11</v>
      </c>
      <c r="AB2883" s="9">
        <v>1118374.44</v>
      </c>
      <c r="AC2883" s="9">
        <v>0</v>
      </c>
      <c r="AD2883" s="9">
        <v>3307785.46</v>
      </c>
      <c r="AE2883" s="9">
        <v>1998430.01</v>
      </c>
      <c r="AF2883" s="9">
        <v>2666703.23</v>
      </c>
      <c r="AG2883" s="9">
        <v>8972968.12</v>
      </c>
      <c r="AH2883" s="9">
        <v>5745933.37</v>
      </c>
      <c r="AI2883" s="9">
        <v>89440361.86</v>
      </c>
      <c r="AJ2883" s="9">
        <v>3812462.77</v>
      </c>
      <c r="AK2883" s="9">
        <v>9393491.84</v>
      </c>
      <c r="AL2883" s="9">
        <v>3890665.84</v>
      </c>
      <c r="AM2883" s="2">
        <f t="shared" ref="AM2883:AM2946" si="542">C2883+L2883+U2883-AD2883</f>
        <v>31575924.66</v>
      </c>
      <c r="AN2883" s="2">
        <f t="shared" si="534"/>
        <v>23044438.45</v>
      </c>
      <c r="AO2883" s="2">
        <f t="shared" si="535"/>
        <v>86335702.71</v>
      </c>
      <c r="AP2883" s="2">
        <f t="shared" si="536"/>
        <v>80587149.61</v>
      </c>
      <c r="AQ2883" s="2">
        <f t="shared" si="537"/>
        <v>61655234.43</v>
      </c>
      <c r="AR2883" s="2">
        <f t="shared" si="538"/>
        <v>-45052722.77</v>
      </c>
      <c r="AS2883" s="2">
        <f t="shared" si="539"/>
        <v>32468395.88</v>
      </c>
      <c r="AT2883" s="2">
        <f t="shared" si="540"/>
        <v>18624449.52</v>
      </c>
      <c r="AU2883" s="2">
        <f t="shared" si="541"/>
        <v>24545356.77</v>
      </c>
      <c r="AV2883" s="3">
        <f t="shared" ref="AV2883:AV2946" si="543">POWER(AM2883/AU2883,1/9)-1</f>
        <v>0.0283810869762779</v>
      </c>
      <c r="AW2883" s="3">
        <f t="shared" ref="AW2883:AW2946" si="544">POWER(AM2883/AQ2883,1/5)-1</f>
        <v>-0.12526354812143</v>
      </c>
      <c r="AX2883" s="3">
        <f t="shared" ref="AX2883:AX2946" si="545">POWER(AP2883/AU2883,1/6)-1</f>
        <v>0.219128285561466</v>
      </c>
    </row>
    <row r="2884" spans="1:50">
      <c r="A2884" s="8" t="s">
        <v>5780</v>
      </c>
      <c r="B2884" s="8" t="s">
        <v>5781</v>
      </c>
      <c r="C2884" s="9">
        <v>-36033921.01</v>
      </c>
      <c r="D2884" s="9">
        <v>-529279724.56</v>
      </c>
      <c r="E2884" s="9">
        <v>35442382.48</v>
      </c>
      <c r="F2884" s="9">
        <v>-1268399416.73</v>
      </c>
      <c r="G2884" s="9">
        <v>361615726.22</v>
      </c>
      <c r="H2884" s="9">
        <v>185781672.68</v>
      </c>
      <c r="I2884" s="9">
        <v>101864963.46</v>
      </c>
      <c r="J2884" s="9">
        <v>63542498.71</v>
      </c>
      <c r="K2884" s="9">
        <v>28405637.86</v>
      </c>
      <c r="L2884" s="9">
        <v>50596505.2</v>
      </c>
      <c r="M2884" s="9">
        <v>45693556.2</v>
      </c>
      <c r="N2884" s="9">
        <v>52755914.6</v>
      </c>
      <c r="O2884" s="9">
        <v>47485598.8</v>
      </c>
      <c r="P2884" s="9">
        <v>47530892.8</v>
      </c>
      <c r="Q2884" s="9">
        <v>50617894.9</v>
      </c>
      <c r="R2884" s="9">
        <v>46728161.4</v>
      </c>
      <c r="S2884" s="9">
        <v>28899049.7</v>
      </c>
      <c r="T2884" s="9">
        <v>18168869</v>
      </c>
      <c r="U2884" s="9">
        <v>1663087.75</v>
      </c>
      <c r="V2884" s="9">
        <v>1352158.25</v>
      </c>
      <c r="W2884" s="9">
        <v>1351939.32</v>
      </c>
      <c r="X2884" s="9">
        <v>5234273.18</v>
      </c>
      <c r="Y2884" s="9">
        <v>962457.21</v>
      </c>
      <c r="Z2884" s="9">
        <v>298401.32</v>
      </c>
      <c r="AA2884" s="9">
        <v>7597.23</v>
      </c>
      <c r="AB2884" s="9">
        <v>0</v>
      </c>
      <c r="AC2884" s="9">
        <v>0</v>
      </c>
      <c r="AD2884" s="9">
        <v>31158458.76</v>
      </c>
      <c r="AE2884" s="9">
        <v>1324230821.98</v>
      </c>
      <c r="AF2884" s="9">
        <v>1091377442.69</v>
      </c>
      <c r="AG2884" s="9">
        <v>837294204.68</v>
      </c>
      <c r="AH2884" s="9">
        <v>421938589.03</v>
      </c>
      <c r="AI2884" s="9">
        <v>361070535.57</v>
      </c>
      <c r="AJ2884" s="9">
        <v>55598936.1</v>
      </c>
      <c r="AK2884" s="9">
        <v>84926190.96</v>
      </c>
      <c r="AL2884" s="9">
        <v>82959904.83</v>
      </c>
      <c r="AM2884" s="2">
        <f t="shared" si="542"/>
        <v>-14932786.82</v>
      </c>
      <c r="AN2884" s="2">
        <f t="shared" si="534"/>
        <v>-1806464832.09</v>
      </c>
      <c r="AO2884" s="2">
        <f t="shared" si="535"/>
        <v>-1001827206.29</v>
      </c>
      <c r="AP2884" s="2">
        <f t="shared" si="536"/>
        <v>-2052973749.43</v>
      </c>
      <c r="AQ2884" s="2">
        <f t="shared" si="537"/>
        <v>-11829512.8</v>
      </c>
      <c r="AR2884" s="2">
        <f t="shared" si="538"/>
        <v>-124372566.67</v>
      </c>
      <c r="AS2884" s="2">
        <f t="shared" si="539"/>
        <v>93001785.99</v>
      </c>
      <c r="AT2884" s="2">
        <f t="shared" si="540"/>
        <v>7515357.45</v>
      </c>
      <c r="AU2884" s="2">
        <f t="shared" si="541"/>
        <v>-36385397.97</v>
      </c>
      <c r="AV2884" s="3">
        <f t="shared" si="543"/>
        <v>-0.0942178698024041</v>
      </c>
      <c r="AW2884" s="3">
        <f t="shared" si="544"/>
        <v>0.0476948312086789</v>
      </c>
      <c r="AX2884" s="3">
        <f t="shared" si="545"/>
        <v>0.958435973197337</v>
      </c>
    </row>
    <row r="2885" spans="1:50">
      <c r="A2885" s="8" t="s">
        <v>5782</v>
      </c>
      <c r="B2885" s="8" t="s">
        <v>5783</v>
      </c>
      <c r="C2885" s="9">
        <v>100526146.77</v>
      </c>
      <c r="D2885" s="9">
        <v>101464719.98</v>
      </c>
      <c r="E2885" s="9">
        <v>112014939</v>
      </c>
      <c r="F2885" s="9">
        <v>104526579.22</v>
      </c>
      <c r="G2885" s="9">
        <v>111955460.46</v>
      </c>
      <c r="H2885" s="9">
        <v>92505235.14</v>
      </c>
      <c r="I2885" s="9">
        <v>58719336.29</v>
      </c>
      <c r="J2885" s="9">
        <v>27112571.74</v>
      </c>
      <c r="K2885" s="9">
        <v>28326774.17</v>
      </c>
      <c r="L2885" s="9">
        <v>68030256.4</v>
      </c>
      <c r="M2885" s="9">
        <v>53196582.8</v>
      </c>
      <c r="N2885" s="9">
        <v>48977619.8</v>
      </c>
      <c r="O2885" s="9">
        <v>34113720.6</v>
      </c>
      <c r="P2885" s="9">
        <v>22943518.6</v>
      </c>
      <c r="Q2885" s="9">
        <v>17805616.9</v>
      </c>
      <c r="R2885" s="9">
        <v>11436952.1</v>
      </c>
      <c r="S2885" s="9">
        <v>7118921.34</v>
      </c>
      <c r="T2885" s="9">
        <v>0</v>
      </c>
      <c r="U2885" s="9">
        <v>4811341.5</v>
      </c>
      <c r="V2885" s="9">
        <v>3759588.11</v>
      </c>
      <c r="W2885" s="9">
        <v>1868594.83</v>
      </c>
      <c r="X2885" s="9">
        <v>3782867.86</v>
      </c>
      <c r="Y2885" s="9">
        <v>3639544.69</v>
      </c>
      <c r="Z2885" s="9">
        <v>2363153.35</v>
      </c>
      <c r="AA2885" s="9">
        <v>209987.64</v>
      </c>
      <c r="AB2885" s="9">
        <v>170962.8</v>
      </c>
      <c r="AC2885" s="9">
        <v>0</v>
      </c>
      <c r="AD2885" s="9">
        <v>237874404.67</v>
      </c>
      <c r="AE2885" s="9">
        <v>175254208.39</v>
      </c>
      <c r="AF2885" s="9">
        <v>148420224.49</v>
      </c>
      <c r="AG2885" s="9">
        <v>142280746.38</v>
      </c>
      <c r="AH2885" s="9">
        <v>36452912.68</v>
      </c>
      <c r="AI2885" s="9">
        <v>32320148.71</v>
      </c>
      <c r="AJ2885" s="9">
        <v>23710997.61</v>
      </c>
      <c r="AK2885" s="9">
        <v>31315410.43</v>
      </c>
      <c r="AL2885" s="9">
        <v>16897181.41</v>
      </c>
      <c r="AM2885" s="2">
        <f t="shared" si="542"/>
        <v>-64506660</v>
      </c>
      <c r="AN2885" s="2">
        <f t="shared" ref="AN2885:AN2948" si="546">D2885+M2885+V2885-AE2885</f>
        <v>-16833317.5</v>
      </c>
      <c r="AO2885" s="2">
        <f t="shared" ref="AO2885:AO2948" si="547">E2885+N2885+W2885-AF2885</f>
        <v>14440929.14</v>
      </c>
      <c r="AP2885" s="2">
        <f t="shared" ref="AP2885:AP2948" si="548">F2885+O2885+X2885-AG2885</f>
        <v>142421.300000012</v>
      </c>
      <c r="AQ2885" s="2">
        <f t="shared" ref="AQ2885:AQ2948" si="549">G2885+P2885+Y2885-AH2885</f>
        <v>102085611.07</v>
      </c>
      <c r="AR2885" s="2">
        <f t="shared" ref="AR2885:AR2948" si="550">H2885+Q2885+Z2885-AI2885</f>
        <v>80353856.68</v>
      </c>
      <c r="AS2885" s="2">
        <f t="shared" ref="AS2885:AS2948" si="551">I2885+R2885+AA2885-AJ2885</f>
        <v>46655278.42</v>
      </c>
      <c r="AT2885" s="2">
        <f t="shared" ref="AT2885:AT2948" si="552">J2885+S2885+AB2885-AK2885</f>
        <v>3087045.45</v>
      </c>
      <c r="AU2885" s="2">
        <f t="shared" ref="AU2885:AU2948" si="553">K2885+T2885+AC2885-AL2885</f>
        <v>11429592.76</v>
      </c>
      <c r="AV2885" s="3">
        <f t="shared" si="543"/>
        <v>-2.21201557259455</v>
      </c>
      <c r="AW2885" s="3">
        <f t="shared" si="544"/>
        <v>-1.9122796864023</v>
      </c>
      <c r="AX2885" s="3">
        <f t="shared" si="545"/>
        <v>-0.518506201214629</v>
      </c>
    </row>
    <row r="2886" spans="1:50">
      <c r="A2886" s="8" t="s">
        <v>5784</v>
      </c>
      <c r="B2886" s="8" t="s">
        <v>5785</v>
      </c>
      <c r="C2886" s="9">
        <v>1112313221.03</v>
      </c>
      <c r="D2886" s="9">
        <v>649522191.02</v>
      </c>
      <c r="E2886" s="9">
        <v>528863504.13</v>
      </c>
      <c r="F2886" s="9">
        <v>1177037447.93</v>
      </c>
      <c r="G2886" s="9">
        <v>704801609.22</v>
      </c>
      <c r="H2886" s="9">
        <v>219995535.15</v>
      </c>
      <c r="I2886" s="9">
        <v>-80621844.21</v>
      </c>
      <c r="J2886" s="9">
        <v>35216444.86</v>
      </c>
      <c r="K2886" s="9">
        <v>28243781.39</v>
      </c>
      <c r="L2886" s="9">
        <v>433483010</v>
      </c>
      <c r="M2886" s="9">
        <v>407593909</v>
      </c>
      <c r="N2886" s="9">
        <v>351986251</v>
      </c>
      <c r="O2886" s="9">
        <v>350574973</v>
      </c>
      <c r="P2886" s="9">
        <v>425731759</v>
      </c>
      <c r="Q2886" s="9">
        <v>439470356</v>
      </c>
      <c r="R2886" s="9">
        <v>431270932</v>
      </c>
      <c r="S2886" s="9">
        <v>475624022</v>
      </c>
      <c r="T2886" s="9">
        <v>481231826</v>
      </c>
      <c r="U2886" s="9">
        <v>0</v>
      </c>
      <c r="V2886" s="9">
        <v>0</v>
      </c>
      <c r="W2886" s="9">
        <v>133910.17</v>
      </c>
      <c r="X2886" s="9">
        <v>3234564</v>
      </c>
      <c r="Y2886" s="9">
        <v>3837773.04</v>
      </c>
      <c r="Z2886" s="9">
        <v>5394588.53</v>
      </c>
      <c r="AA2886" s="9">
        <v>14306666.01</v>
      </c>
      <c r="AB2886" s="9">
        <v>14045905.68</v>
      </c>
      <c r="AC2886" s="9">
        <v>11265011.48</v>
      </c>
      <c r="AD2886" s="9">
        <v>929855357.54</v>
      </c>
      <c r="AE2886" s="9">
        <v>437554012.96</v>
      </c>
      <c r="AF2886" s="9">
        <v>205687180.19</v>
      </c>
      <c r="AG2886" s="9">
        <v>115639597.83</v>
      </c>
      <c r="AH2886" s="9">
        <v>154481101.15</v>
      </c>
      <c r="AI2886" s="9">
        <v>127263550.72</v>
      </c>
      <c r="AJ2886" s="9">
        <v>77101146.23</v>
      </c>
      <c r="AK2886" s="9">
        <v>30566722.73</v>
      </c>
      <c r="AL2886" s="9">
        <v>39393019.41</v>
      </c>
      <c r="AM2886" s="2">
        <f t="shared" si="542"/>
        <v>615940873.49</v>
      </c>
      <c r="AN2886" s="2">
        <f t="shared" si="546"/>
        <v>619562087.06</v>
      </c>
      <c r="AO2886" s="2">
        <f t="shared" si="547"/>
        <v>675296485.11</v>
      </c>
      <c r="AP2886" s="2">
        <f t="shared" si="548"/>
        <v>1415207387.1</v>
      </c>
      <c r="AQ2886" s="2">
        <f t="shared" si="549"/>
        <v>979890040.11</v>
      </c>
      <c r="AR2886" s="2">
        <f t="shared" si="550"/>
        <v>537596928.96</v>
      </c>
      <c r="AS2886" s="2">
        <f t="shared" si="551"/>
        <v>287854607.57</v>
      </c>
      <c r="AT2886" s="2">
        <f t="shared" si="552"/>
        <v>494319649.81</v>
      </c>
      <c r="AU2886" s="2">
        <f t="shared" si="553"/>
        <v>481347599.46</v>
      </c>
      <c r="AV2886" s="3">
        <f t="shared" si="543"/>
        <v>0.027774413241588</v>
      </c>
      <c r="AW2886" s="3">
        <f t="shared" si="544"/>
        <v>-0.0886769893238101</v>
      </c>
      <c r="AX2886" s="3">
        <f t="shared" si="545"/>
        <v>0.196906464905973</v>
      </c>
    </row>
    <row r="2887" spans="1:50">
      <c r="A2887" s="8" t="s">
        <v>5786</v>
      </c>
      <c r="B2887" s="8" t="s">
        <v>5787</v>
      </c>
      <c r="C2887" s="9">
        <v>92868545.21</v>
      </c>
      <c r="D2887" s="9">
        <v>85354039.84</v>
      </c>
      <c r="E2887" s="9">
        <v>74525409.2</v>
      </c>
      <c r="F2887" s="9">
        <v>90188278.61</v>
      </c>
      <c r="G2887" s="9">
        <v>30619290.83</v>
      </c>
      <c r="H2887" s="9">
        <v>14516545.77</v>
      </c>
      <c r="I2887" s="9">
        <v>47309546.57</v>
      </c>
      <c r="J2887" s="9">
        <v>34933102.22</v>
      </c>
      <c r="K2887" s="9">
        <v>28207164.16</v>
      </c>
      <c r="L2887" s="9">
        <v>38471317.7</v>
      </c>
      <c r="M2887" s="9">
        <v>32164252</v>
      </c>
      <c r="N2887" s="9">
        <v>29356951.1</v>
      </c>
      <c r="O2887" s="9">
        <v>30104710.9</v>
      </c>
      <c r="P2887" s="9">
        <v>31439445.9</v>
      </c>
      <c r="Q2887" s="9">
        <v>31327637.1</v>
      </c>
      <c r="R2887" s="9">
        <v>22841681.1</v>
      </c>
      <c r="S2887" s="9">
        <v>18007174</v>
      </c>
      <c r="T2887" s="9">
        <v>17339830.7</v>
      </c>
      <c r="U2887" s="9">
        <v>745123.95</v>
      </c>
      <c r="V2887" s="9">
        <v>89717.32</v>
      </c>
      <c r="W2887" s="9">
        <v>0</v>
      </c>
      <c r="X2887" s="9">
        <v>92857.15</v>
      </c>
      <c r="Y2887" s="9">
        <v>2380.95</v>
      </c>
      <c r="Z2887" s="9">
        <v>0</v>
      </c>
      <c r="AA2887" s="9">
        <v>0</v>
      </c>
      <c r="AB2887" s="9">
        <v>0</v>
      </c>
      <c r="AC2887" s="9">
        <v>0</v>
      </c>
      <c r="AD2887" s="9">
        <v>271575466.58</v>
      </c>
      <c r="AE2887" s="9">
        <v>134173398.55</v>
      </c>
      <c r="AF2887" s="9">
        <v>53845837.96</v>
      </c>
      <c r="AG2887" s="9">
        <v>17744286.18</v>
      </c>
      <c r="AH2887" s="9">
        <v>22938813.97</v>
      </c>
      <c r="AI2887" s="9">
        <v>8743258.3</v>
      </c>
      <c r="AJ2887" s="9">
        <v>54774861.01</v>
      </c>
      <c r="AK2887" s="9">
        <v>48050575.86</v>
      </c>
      <c r="AL2887" s="9">
        <v>96875397.29</v>
      </c>
      <c r="AM2887" s="2">
        <f t="shared" si="542"/>
        <v>-139490479.72</v>
      </c>
      <c r="AN2887" s="2">
        <f t="shared" si="546"/>
        <v>-16565389.39</v>
      </c>
      <c r="AO2887" s="2">
        <f t="shared" si="547"/>
        <v>50036522.34</v>
      </c>
      <c r="AP2887" s="2">
        <f t="shared" si="548"/>
        <v>102641560.48</v>
      </c>
      <c r="AQ2887" s="2">
        <f t="shared" si="549"/>
        <v>39122303.71</v>
      </c>
      <c r="AR2887" s="2">
        <f t="shared" si="550"/>
        <v>37100924.57</v>
      </c>
      <c r="AS2887" s="2">
        <f t="shared" si="551"/>
        <v>15376366.66</v>
      </c>
      <c r="AT2887" s="2">
        <f t="shared" si="552"/>
        <v>4889700.36</v>
      </c>
      <c r="AU2887" s="2">
        <f t="shared" si="553"/>
        <v>-51328402.43</v>
      </c>
      <c r="AV2887" s="3">
        <f t="shared" si="543"/>
        <v>0.11748828780142</v>
      </c>
      <c r="AW2887" s="3">
        <f t="shared" si="544"/>
        <v>-2.28950796649791</v>
      </c>
      <c r="AX2887" s="3" t="e">
        <f t="shared" si="545"/>
        <v>#NUM!</v>
      </c>
    </row>
    <row r="2888" spans="1:50">
      <c r="A2888" s="8" t="s">
        <v>5788</v>
      </c>
      <c r="B2888" s="8" t="s">
        <v>5789</v>
      </c>
      <c r="C2888" s="9">
        <v>164416727.44</v>
      </c>
      <c r="D2888" s="9">
        <v>135096601.7</v>
      </c>
      <c r="E2888" s="9">
        <v>74288816.1</v>
      </c>
      <c r="F2888" s="9">
        <v>96301421.78</v>
      </c>
      <c r="G2888" s="9">
        <v>77766282.58</v>
      </c>
      <c r="H2888" s="9">
        <v>90009238.91</v>
      </c>
      <c r="I2888" s="9">
        <v>60664961.22</v>
      </c>
      <c r="J2888" s="9">
        <v>42521542.15</v>
      </c>
      <c r="K2888" s="9">
        <v>28137700</v>
      </c>
      <c r="L2888" s="9">
        <v>55418397.8</v>
      </c>
      <c r="M2888" s="9">
        <v>41613479.7</v>
      </c>
      <c r="N2888" s="9">
        <v>34036857.2</v>
      </c>
      <c r="O2888" s="9">
        <v>20458139.1</v>
      </c>
      <c r="P2888" s="9">
        <v>14143411.4</v>
      </c>
      <c r="Q2888" s="9">
        <v>12610930.6</v>
      </c>
      <c r="R2888" s="9">
        <v>10393311.3</v>
      </c>
      <c r="S2888" s="9">
        <v>5924610.7</v>
      </c>
      <c r="T2888" s="9">
        <v>0</v>
      </c>
      <c r="U2888" s="9">
        <v>5837732.68</v>
      </c>
      <c r="V2888" s="9">
        <v>9958345.99</v>
      </c>
      <c r="W2888" s="9">
        <v>4183253.19</v>
      </c>
      <c r="X2888" s="9">
        <v>1528987.92</v>
      </c>
      <c r="Y2888" s="9">
        <v>566687.01</v>
      </c>
      <c r="Z2888" s="9">
        <v>493091.33</v>
      </c>
      <c r="AA2888" s="9">
        <v>216041.22</v>
      </c>
      <c r="AB2888" s="9">
        <v>1133966.62</v>
      </c>
      <c r="AC2888" s="9">
        <v>0</v>
      </c>
      <c r="AD2888" s="9">
        <v>405205887.07</v>
      </c>
      <c r="AE2888" s="9">
        <v>160147206.3</v>
      </c>
      <c r="AF2888" s="9">
        <v>95948699.76</v>
      </c>
      <c r="AG2888" s="9">
        <v>243166296.64</v>
      </c>
      <c r="AH2888" s="9">
        <v>82596430.43</v>
      </c>
      <c r="AI2888" s="9">
        <v>20834348.35</v>
      </c>
      <c r="AJ2888" s="9">
        <v>54810440.22</v>
      </c>
      <c r="AK2888" s="9">
        <v>42240003</v>
      </c>
      <c r="AL2888" s="9">
        <v>3521700</v>
      </c>
      <c r="AM2888" s="2">
        <f t="shared" si="542"/>
        <v>-179533029.15</v>
      </c>
      <c r="AN2888" s="2">
        <f t="shared" si="546"/>
        <v>26521221.09</v>
      </c>
      <c r="AO2888" s="2">
        <f t="shared" si="547"/>
        <v>16560226.73</v>
      </c>
      <c r="AP2888" s="2">
        <f t="shared" si="548"/>
        <v>-124877747.84</v>
      </c>
      <c r="AQ2888" s="2">
        <f t="shared" si="549"/>
        <v>9879950.56</v>
      </c>
      <c r="AR2888" s="2">
        <f t="shared" si="550"/>
        <v>82278912.49</v>
      </c>
      <c r="AS2888" s="2">
        <f t="shared" si="551"/>
        <v>16463873.52</v>
      </c>
      <c r="AT2888" s="2">
        <f t="shared" si="552"/>
        <v>7340116.47</v>
      </c>
      <c r="AU2888" s="2">
        <f t="shared" si="553"/>
        <v>24616000</v>
      </c>
      <c r="AV2888" s="3">
        <f t="shared" si="543"/>
        <v>-2.24704109058882</v>
      </c>
      <c r="AW2888" s="3">
        <f t="shared" si="544"/>
        <v>-2.78598545395998</v>
      </c>
      <c r="AX2888" s="3" t="e">
        <f t="shared" si="545"/>
        <v>#NUM!</v>
      </c>
    </row>
    <row r="2889" spans="1:50">
      <c r="A2889" s="8" t="s">
        <v>5790</v>
      </c>
      <c r="B2889" s="8" t="s">
        <v>5791</v>
      </c>
      <c r="C2889" s="9">
        <v>-654274025.61</v>
      </c>
      <c r="D2889" s="9">
        <v>36237401.23</v>
      </c>
      <c r="E2889" s="9">
        <v>-696157923.85</v>
      </c>
      <c r="F2889" s="9">
        <v>122612571.97</v>
      </c>
      <c r="G2889" s="9">
        <v>170310449.41</v>
      </c>
      <c r="H2889" s="9">
        <v>93022863.66</v>
      </c>
      <c r="I2889" s="9">
        <v>53690195.91</v>
      </c>
      <c r="J2889" s="9">
        <v>22490099.9</v>
      </c>
      <c r="K2889" s="9">
        <v>28083481.19</v>
      </c>
      <c r="L2889" s="9">
        <v>24031622.3</v>
      </c>
      <c r="M2889" s="9">
        <v>15671187</v>
      </c>
      <c r="N2889" s="9">
        <v>12594060.1</v>
      </c>
      <c r="O2889" s="9">
        <v>12358985.3</v>
      </c>
      <c r="P2889" s="9">
        <v>10723169.3</v>
      </c>
      <c r="Q2889" s="9">
        <v>9708316.15</v>
      </c>
      <c r="R2889" s="9">
        <v>9444403.66</v>
      </c>
      <c r="S2889" s="9">
        <v>6985501.62</v>
      </c>
      <c r="T2889" s="9">
        <v>5060594.15</v>
      </c>
      <c r="U2889" s="9">
        <v>3826685.29</v>
      </c>
      <c r="V2889" s="9">
        <v>2035003.18</v>
      </c>
      <c r="W2889" s="9">
        <v>1616998.29</v>
      </c>
      <c r="X2889" s="9">
        <v>962065.15</v>
      </c>
      <c r="Y2889" s="9">
        <v>512772</v>
      </c>
      <c r="Z2889" s="9">
        <v>938833.31</v>
      </c>
      <c r="AA2889" s="9">
        <v>837519.31</v>
      </c>
      <c r="AB2889" s="9">
        <v>84602.72</v>
      </c>
      <c r="AC2889" s="9">
        <v>82551.44</v>
      </c>
      <c r="AD2889" s="9">
        <v>29378775.61</v>
      </c>
      <c r="AE2889" s="9">
        <v>29297311.12</v>
      </c>
      <c r="AF2889" s="9">
        <v>112636164.38</v>
      </c>
      <c r="AG2889" s="9">
        <v>124886062.9</v>
      </c>
      <c r="AH2889" s="9">
        <v>30208369.92</v>
      </c>
      <c r="AI2889" s="9">
        <v>61099776.22</v>
      </c>
      <c r="AJ2889" s="9">
        <v>7347963.25</v>
      </c>
      <c r="AK2889" s="9">
        <v>7639129.44</v>
      </c>
      <c r="AL2889" s="9">
        <v>15463307.3</v>
      </c>
      <c r="AM2889" s="2">
        <f t="shared" si="542"/>
        <v>-655794493.63</v>
      </c>
      <c r="AN2889" s="2">
        <f t="shared" si="546"/>
        <v>24646280.29</v>
      </c>
      <c r="AO2889" s="2">
        <f t="shared" si="547"/>
        <v>-794583029.84</v>
      </c>
      <c r="AP2889" s="2">
        <f t="shared" si="548"/>
        <v>11047559.52</v>
      </c>
      <c r="AQ2889" s="2">
        <f t="shared" si="549"/>
        <v>151338020.79</v>
      </c>
      <c r="AR2889" s="2">
        <f t="shared" si="550"/>
        <v>42570236.9</v>
      </c>
      <c r="AS2889" s="2">
        <f t="shared" si="551"/>
        <v>56624155.63</v>
      </c>
      <c r="AT2889" s="2">
        <f t="shared" si="552"/>
        <v>21921074.8</v>
      </c>
      <c r="AU2889" s="2">
        <f t="shared" si="553"/>
        <v>17763319.48</v>
      </c>
      <c r="AV2889" s="3">
        <f t="shared" si="543"/>
        <v>-2.49326945659846</v>
      </c>
      <c r="AW2889" s="3">
        <f t="shared" si="544"/>
        <v>-2.3407998205885</v>
      </c>
      <c r="AX2889" s="3">
        <f t="shared" si="545"/>
        <v>-0.0761026873550295</v>
      </c>
    </row>
    <row r="2890" spans="1:50">
      <c r="A2890" s="8" t="s">
        <v>5792</v>
      </c>
      <c r="B2890" s="8" t="s">
        <v>5793</v>
      </c>
      <c r="C2890" s="9">
        <v>2402015765.66</v>
      </c>
      <c r="D2890" s="9">
        <v>231308586.66</v>
      </c>
      <c r="E2890" s="9">
        <v>-5637171.56</v>
      </c>
      <c r="F2890" s="9">
        <v>3583215.9</v>
      </c>
      <c r="G2890" s="9">
        <v>75031732.28</v>
      </c>
      <c r="H2890" s="9">
        <v>21782663.5</v>
      </c>
      <c r="I2890" s="9">
        <v>-20305085.9</v>
      </c>
      <c r="J2890" s="9">
        <v>10466574.24</v>
      </c>
      <c r="K2890" s="9">
        <v>28075818</v>
      </c>
      <c r="L2890" s="9">
        <v>331309367</v>
      </c>
      <c r="M2890" s="9">
        <v>317333357</v>
      </c>
      <c r="N2890" s="9">
        <v>42057323.1</v>
      </c>
      <c r="O2890" s="9">
        <v>16612525.8</v>
      </c>
      <c r="P2890" s="9">
        <v>26821559.9</v>
      </c>
      <c r="Q2890" s="9">
        <v>48547101.2</v>
      </c>
      <c r="R2890" s="9">
        <v>46825722.8</v>
      </c>
      <c r="S2890" s="9">
        <v>48860712</v>
      </c>
      <c r="T2890" s="9">
        <v>48600016.1</v>
      </c>
      <c r="U2890" s="9">
        <v>1464089</v>
      </c>
      <c r="V2890" s="9">
        <v>1665848.89</v>
      </c>
      <c r="W2890" s="9">
        <v>1443625.98</v>
      </c>
      <c r="X2890" s="9">
        <v>1968005.75</v>
      </c>
      <c r="Y2890" s="9">
        <v>1333365.94</v>
      </c>
      <c r="Z2890" s="9">
        <v>1287806.84</v>
      </c>
      <c r="AA2890" s="9">
        <v>527454.53</v>
      </c>
      <c r="AB2890" s="9">
        <v>216239.28</v>
      </c>
      <c r="AC2890" s="9">
        <v>661411.26</v>
      </c>
      <c r="AD2890" s="9">
        <v>470320840.19</v>
      </c>
      <c r="AE2890" s="9">
        <v>380792483.78</v>
      </c>
      <c r="AF2890" s="9">
        <v>50069820.84</v>
      </c>
      <c r="AG2890" s="9">
        <v>8179855.4</v>
      </c>
      <c r="AH2890" s="9">
        <v>836524.79</v>
      </c>
      <c r="AI2890" s="9">
        <v>944499.15</v>
      </c>
      <c r="AJ2890" s="9">
        <v>4291375.29</v>
      </c>
      <c r="AK2890" s="9">
        <v>5276600.15</v>
      </c>
      <c r="AL2890" s="9">
        <v>1228485.29</v>
      </c>
      <c r="AM2890" s="2">
        <f t="shared" si="542"/>
        <v>2264468381.47</v>
      </c>
      <c r="AN2890" s="2">
        <f t="shared" si="546"/>
        <v>169515308.77</v>
      </c>
      <c r="AO2890" s="2">
        <f t="shared" si="547"/>
        <v>-12206043.32</v>
      </c>
      <c r="AP2890" s="2">
        <f t="shared" si="548"/>
        <v>13983892.05</v>
      </c>
      <c r="AQ2890" s="2">
        <f t="shared" si="549"/>
        <v>102350133.33</v>
      </c>
      <c r="AR2890" s="2">
        <f t="shared" si="550"/>
        <v>70673072.39</v>
      </c>
      <c r="AS2890" s="2">
        <f t="shared" si="551"/>
        <v>22756716.14</v>
      </c>
      <c r="AT2890" s="2">
        <f t="shared" si="552"/>
        <v>54266925.37</v>
      </c>
      <c r="AU2890" s="2">
        <f t="shared" si="553"/>
        <v>76108760.07</v>
      </c>
      <c r="AV2890" s="3">
        <f t="shared" si="543"/>
        <v>0.457893282690231</v>
      </c>
      <c r="AW2890" s="3">
        <f t="shared" si="544"/>
        <v>0.857699951079777</v>
      </c>
      <c r="AX2890" s="3">
        <f t="shared" si="545"/>
        <v>-0.246010028845307</v>
      </c>
    </row>
    <row r="2891" spans="1:50">
      <c r="A2891" s="8" t="s">
        <v>5794</v>
      </c>
      <c r="B2891" s="8" t="s">
        <v>5795</v>
      </c>
      <c r="C2891" s="9">
        <v>141217998.98</v>
      </c>
      <c r="D2891" s="9">
        <v>81610433.87</v>
      </c>
      <c r="E2891" s="9">
        <v>79577879.89</v>
      </c>
      <c r="F2891" s="9">
        <v>60687005.29</v>
      </c>
      <c r="G2891" s="9">
        <v>34764798.73</v>
      </c>
      <c r="H2891" s="9">
        <v>34848640.46</v>
      </c>
      <c r="I2891" s="9">
        <v>0</v>
      </c>
      <c r="J2891" s="9">
        <v>38690409.22</v>
      </c>
      <c r="K2891" s="9">
        <v>28046561.06</v>
      </c>
      <c r="L2891" s="9">
        <v>30960733.7</v>
      </c>
      <c r="M2891" s="9">
        <v>16784281</v>
      </c>
      <c r="N2891" s="9">
        <v>13159240.4</v>
      </c>
      <c r="O2891" s="9">
        <v>11865066.3</v>
      </c>
      <c r="P2891" s="9">
        <v>10699544.2</v>
      </c>
      <c r="Q2891" s="9">
        <v>0</v>
      </c>
      <c r="R2891" s="9">
        <v>0</v>
      </c>
      <c r="S2891" s="9">
        <v>0</v>
      </c>
      <c r="T2891" s="9">
        <v>0</v>
      </c>
      <c r="U2891" s="9">
        <v>3998390.83</v>
      </c>
      <c r="V2891" s="9">
        <v>5267080.36</v>
      </c>
      <c r="W2891" s="9">
        <v>5196701.14</v>
      </c>
      <c r="X2891" s="9">
        <v>3067825.19</v>
      </c>
      <c r="Y2891" s="9">
        <v>1768856.05</v>
      </c>
      <c r="Z2891" s="9">
        <v>668672.42</v>
      </c>
      <c r="AA2891" s="9">
        <v>0</v>
      </c>
      <c r="AB2891" s="9">
        <v>106400</v>
      </c>
      <c r="AC2891" s="9">
        <v>839500</v>
      </c>
      <c r="AD2891" s="9">
        <v>38326363.72</v>
      </c>
      <c r="AE2891" s="9">
        <v>42542319.48</v>
      </c>
      <c r="AF2891" s="9">
        <v>24388858.5</v>
      </c>
      <c r="AG2891" s="9">
        <v>45039495</v>
      </c>
      <c r="AH2891" s="9">
        <v>29062675.06</v>
      </c>
      <c r="AI2891" s="9">
        <v>44748706.57</v>
      </c>
      <c r="AJ2891" s="9">
        <v>0</v>
      </c>
      <c r="AK2891" s="9">
        <v>11918093.87</v>
      </c>
      <c r="AL2891" s="9">
        <v>7920503.31</v>
      </c>
      <c r="AM2891" s="2">
        <f t="shared" si="542"/>
        <v>137850759.79</v>
      </c>
      <c r="AN2891" s="2">
        <f t="shared" si="546"/>
        <v>61119475.75</v>
      </c>
      <c r="AO2891" s="2">
        <f t="shared" si="547"/>
        <v>73544962.93</v>
      </c>
      <c r="AP2891" s="2">
        <f t="shared" si="548"/>
        <v>30580401.78</v>
      </c>
      <c r="AQ2891" s="2">
        <f t="shared" si="549"/>
        <v>18170523.92</v>
      </c>
      <c r="AR2891" s="2">
        <f t="shared" si="550"/>
        <v>-9231393.69</v>
      </c>
      <c r="AS2891" s="2">
        <f t="shared" si="551"/>
        <v>0</v>
      </c>
      <c r="AT2891" s="2">
        <f t="shared" si="552"/>
        <v>26878715.35</v>
      </c>
      <c r="AU2891" s="2">
        <f t="shared" si="553"/>
        <v>20965557.75</v>
      </c>
      <c r="AV2891" s="3">
        <f t="shared" si="543"/>
        <v>0.232758718304409</v>
      </c>
      <c r="AW2891" s="3">
        <f t="shared" si="544"/>
        <v>0.499713645024955</v>
      </c>
      <c r="AX2891" s="3">
        <f t="shared" si="545"/>
        <v>0.0649342489238207</v>
      </c>
    </row>
    <row r="2892" spans="1:50">
      <c r="A2892" s="8" t="s">
        <v>5796</v>
      </c>
      <c r="B2892" s="8" t="s">
        <v>5797</v>
      </c>
      <c r="C2892" s="9">
        <v>101086643.6</v>
      </c>
      <c r="D2892" s="9">
        <v>125503753.72</v>
      </c>
      <c r="E2892" s="9">
        <v>689188009.41</v>
      </c>
      <c r="F2892" s="9">
        <v>-2712495871.48</v>
      </c>
      <c r="G2892" s="9">
        <v>282554111.86</v>
      </c>
      <c r="H2892" s="9">
        <v>245401053.05</v>
      </c>
      <c r="I2892" s="9">
        <v>193289904.47</v>
      </c>
      <c r="J2892" s="9">
        <v>5691152.84</v>
      </c>
      <c r="K2892" s="9">
        <v>28037311.79</v>
      </c>
      <c r="L2892" s="9">
        <v>95174381.7</v>
      </c>
      <c r="M2892" s="9">
        <v>67715225.1</v>
      </c>
      <c r="N2892" s="9">
        <v>100906435</v>
      </c>
      <c r="O2892" s="9">
        <v>102268247</v>
      </c>
      <c r="P2892" s="9">
        <v>87283134.7</v>
      </c>
      <c r="Q2892" s="9">
        <v>45190480.2</v>
      </c>
      <c r="R2892" s="9">
        <v>62251214.8</v>
      </c>
      <c r="S2892" s="9">
        <v>20590525</v>
      </c>
      <c r="T2892" s="9">
        <v>20904183</v>
      </c>
      <c r="U2892" s="9">
        <v>14079663.76</v>
      </c>
      <c r="V2892" s="9">
        <v>15644653.86</v>
      </c>
      <c r="W2892" s="9">
        <v>14801211.74</v>
      </c>
      <c r="X2892" s="9">
        <v>10781243.65</v>
      </c>
      <c r="Y2892" s="9">
        <v>14947743.29</v>
      </c>
      <c r="Z2892" s="9">
        <v>12362867.15</v>
      </c>
      <c r="AA2892" s="9">
        <v>9115050.35</v>
      </c>
      <c r="AB2892" s="9">
        <v>4994342.18</v>
      </c>
      <c r="AC2892" s="9">
        <v>10215783.81</v>
      </c>
      <c r="AD2892" s="9">
        <v>211891796.36</v>
      </c>
      <c r="AE2892" s="9">
        <v>288009680.43</v>
      </c>
      <c r="AF2892" s="9">
        <v>188480103.94</v>
      </c>
      <c r="AG2892" s="9">
        <v>150351330.03</v>
      </c>
      <c r="AH2892" s="9">
        <v>380334280.97</v>
      </c>
      <c r="AI2892" s="9">
        <v>338381522.11</v>
      </c>
      <c r="AJ2892" s="9">
        <v>131020524.44</v>
      </c>
      <c r="AK2892" s="9">
        <v>19482431.59</v>
      </c>
      <c r="AL2892" s="9">
        <v>38169159.87</v>
      </c>
      <c r="AM2892" s="2">
        <f t="shared" si="542"/>
        <v>-1551107.30000001</v>
      </c>
      <c r="AN2892" s="2">
        <f t="shared" si="546"/>
        <v>-79146047.75</v>
      </c>
      <c r="AO2892" s="2">
        <f t="shared" si="547"/>
        <v>616415552.21</v>
      </c>
      <c r="AP2892" s="2">
        <f t="shared" si="548"/>
        <v>-2749797710.86</v>
      </c>
      <c r="AQ2892" s="2">
        <f t="shared" si="549"/>
        <v>4450708.88</v>
      </c>
      <c r="AR2892" s="2">
        <f t="shared" si="550"/>
        <v>-35427121.71</v>
      </c>
      <c r="AS2892" s="2">
        <f t="shared" si="551"/>
        <v>133635645.18</v>
      </c>
      <c r="AT2892" s="2">
        <f t="shared" si="552"/>
        <v>11793588.43</v>
      </c>
      <c r="AU2892" s="2">
        <f t="shared" si="553"/>
        <v>20988118.73</v>
      </c>
      <c r="AV2892" s="3">
        <f t="shared" si="543"/>
        <v>-1.74868042988946</v>
      </c>
      <c r="AW2892" s="3">
        <f t="shared" si="544"/>
        <v>-1.80992075950024</v>
      </c>
      <c r="AX2892" s="3" t="e">
        <f t="shared" si="545"/>
        <v>#NUM!</v>
      </c>
    </row>
    <row r="2893" spans="1:50">
      <c r="A2893" s="8" t="s">
        <v>5798</v>
      </c>
      <c r="B2893" s="8" t="s">
        <v>5799</v>
      </c>
      <c r="C2893" s="9">
        <v>42636497.1</v>
      </c>
      <c r="D2893" s="9">
        <v>108109682.48</v>
      </c>
      <c r="E2893" s="9">
        <v>-233762251.8</v>
      </c>
      <c r="F2893" s="9">
        <v>94925258.02</v>
      </c>
      <c r="G2893" s="9">
        <v>120873962.05</v>
      </c>
      <c r="H2893" s="9">
        <v>84589488.63</v>
      </c>
      <c r="I2893" s="9">
        <v>57833661.61</v>
      </c>
      <c r="J2893" s="9">
        <v>25064610.28</v>
      </c>
      <c r="K2893" s="9">
        <v>28014491.63</v>
      </c>
      <c r="L2893" s="9">
        <v>79979949</v>
      </c>
      <c r="M2893" s="9">
        <v>116472430</v>
      </c>
      <c r="N2893" s="9">
        <v>74393698.8</v>
      </c>
      <c r="O2893" s="9">
        <v>48830079.7</v>
      </c>
      <c r="P2893" s="9">
        <v>17224083.2</v>
      </c>
      <c r="Q2893" s="9">
        <v>14213455.4</v>
      </c>
      <c r="R2893" s="9">
        <v>13191689.2</v>
      </c>
      <c r="S2893" s="9">
        <v>11815057</v>
      </c>
      <c r="T2893" s="9">
        <v>10347873.5</v>
      </c>
      <c r="U2893" s="9">
        <v>736037.47</v>
      </c>
      <c r="V2893" s="9">
        <v>917137.46</v>
      </c>
      <c r="W2893" s="9">
        <v>1454013.29</v>
      </c>
      <c r="X2893" s="9">
        <v>1636360.18</v>
      </c>
      <c r="Y2893" s="9">
        <v>892374.98</v>
      </c>
      <c r="Z2893" s="9">
        <v>766804.17</v>
      </c>
      <c r="AA2893" s="9">
        <v>701083.34</v>
      </c>
      <c r="AB2893" s="9">
        <v>0</v>
      </c>
      <c r="AC2893" s="9">
        <v>0</v>
      </c>
      <c r="AD2893" s="9">
        <v>230632086.38</v>
      </c>
      <c r="AE2893" s="9">
        <v>317701686.4</v>
      </c>
      <c r="AF2893" s="9">
        <v>714754735.97</v>
      </c>
      <c r="AG2893" s="9">
        <v>371067447.14</v>
      </c>
      <c r="AH2893" s="9">
        <v>269014381.2</v>
      </c>
      <c r="AI2893" s="9">
        <v>85241759.13</v>
      </c>
      <c r="AJ2893" s="9">
        <v>68036166.16</v>
      </c>
      <c r="AK2893" s="9">
        <v>62652734.7</v>
      </c>
      <c r="AL2893" s="9">
        <v>67105254.05</v>
      </c>
      <c r="AM2893" s="2">
        <f t="shared" si="542"/>
        <v>-107279602.81</v>
      </c>
      <c r="AN2893" s="2">
        <f t="shared" si="546"/>
        <v>-92202436.4599999</v>
      </c>
      <c r="AO2893" s="2">
        <f t="shared" si="547"/>
        <v>-872669275.68</v>
      </c>
      <c r="AP2893" s="2">
        <f t="shared" si="548"/>
        <v>-225675749.24</v>
      </c>
      <c r="AQ2893" s="2">
        <f t="shared" si="549"/>
        <v>-130023960.97</v>
      </c>
      <c r="AR2893" s="2">
        <f t="shared" si="550"/>
        <v>14327989.07</v>
      </c>
      <c r="AS2893" s="2">
        <f t="shared" si="551"/>
        <v>3690267.99000001</v>
      </c>
      <c r="AT2893" s="2">
        <f t="shared" si="552"/>
        <v>-25773067.42</v>
      </c>
      <c r="AU2893" s="2">
        <f t="shared" si="553"/>
        <v>-28742888.92</v>
      </c>
      <c r="AV2893" s="3">
        <f t="shared" si="543"/>
        <v>0.157588176442853</v>
      </c>
      <c r="AW2893" s="3">
        <f t="shared" si="544"/>
        <v>-0.0377259969392472</v>
      </c>
      <c r="AX2893" s="3">
        <f t="shared" si="545"/>
        <v>0.409805106843437</v>
      </c>
    </row>
    <row r="2894" spans="1:50">
      <c r="A2894" s="8" t="s">
        <v>5800</v>
      </c>
      <c r="B2894" s="8" t="s">
        <v>5801</v>
      </c>
      <c r="C2894" s="9">
        <v>78853836.67</v>
      </c>
      <c r="D2894" s="9">
        <v>-368586187.25</v>
      </c>
      <c r="E2894" s="9">
        <v>47106211.82</v>
      </c>
      <c r="F2894" s="9">
        <v>-304790303.95</v>
      </c>
      <c r="G2894" s="9">
        <v>77897243.87</v>
      </c>
      <c r="H2894" s="9">
        <v>136352340.44</v>
      </c>
      <c r="I2894" s="9">
        <v>71613308.97</v>
      </c>
      <c r="J2894" s="9">
        <v>31900412.06</v>
      </c>
      <c r="K2894" s="9">
        <v>28014110.11</v>
      </c>
      <c r="L2894" s="9">
        <v>11171904.5</v>
      </c>
      <c r="M2894" s="9">
        <v>6975070.36</v>
      </c>
      <c r="N2894" s="9">
        <v>3575141.22</v>
      </c>
      <c r="O2894" s="9">
        <v>3245744.15</v>
      </c>
      <c r="P2894" s="9">
        <v>3059669.55</v>
      </c>
      <c r="Q2894" s="9">
        <v>3119975.42</v>
      </c>
      <c r="R2894" s="9">
        <v>4764918.28</v>
      </c>
      <c r="S2894" s="9">
        <v>4652619.49</v>
      </c>
      <c r="T2894" s="9">
        <v>4334684.1</v>
      </c>
      <c r="U2894" s="9">
        <v>396917.68</v>
      </c>
      <c r="V2894" s="9">
        <v>270231.12</v>
      </c>
      <c r="W2894" s="9">
        <v>373294.76</v>
      </c>
      <c r="X2894" s="9">
        <v>546805.27</v>
      </c>
      <c r="Y2894" s="9">
        <v>940402.78</v>
      </c>
      <c r="Z2894" s="9">
        <v>995418.5</v>
      </c>
      <c r="AA2894" s="9">
        <v>464691.08</v>
      </c>
      <c r="AB2894" s="9">
        <v>526318.06</v>
      </c>
      <c r="AC2894" s="9">
        <v>547169.28</v>
      </c>
      <c r="AD2894" s="9">
        <v>40320931.01</v>
      </c>
      <c r="AE2894" s="9">
        <v>22696519.19</v>
      </c>
      <c r="AF2894" s="9">
        <v>61766206.7</v>
      </c>
      <c r="AG2894" s="9">
        <v>52336357.86</v>
      </c>
      <c r="AH2894" s="9">
        <v>56666094.83</v>
      </c>
      <c r="AI2894" s="9">
        <v>23624546.93</v>
      </c>
      <c r="AJ2894" s="9">
        <v>14290041.72</v>
      </c>
      <c r="AK2894" s="9">
        <v>1070590.31</v>
      </c>
      <c r="AL2894" s="9">
        <v>3379561.27</v>
      </c>
      <c r="AM2894" s="2">
        <f t="shared" si="542"/>
        <v>50101727.84</v>
      </c>
      <c r="AN2894" s="2">
        <f t="shared" si="546"/>
        <v>-384037404.96</v>
      </c>
      <c r="AO2894" s="2">
        <f t="shared" si="547"/>
        <v>-10711558.9</v>
      </c>
      <c r="AP2894" s="2">
        <f t="shared" si="548"/>
        <v>-353334112.39</v>
      </c>
      <c r="AQ2894" s="2">
        <f t="shared" si="549"/>
        <v>25231221.37</v>
      </c>
      <c r="AR2894" s="2">
        <f t="shared" si="550"/>
        <v>116843187.43</v>
      </c>
      <c r="AS2894" s="2">
        <f t="shared" si="551"/>
        <v>62552876.61</v>
      </c>
      <c r="AT2894" s="2">
        <f t="shared" si="552"/>
        <v>36008759.3</v>
      </c>
      <c r="AU2894" s="2">
        <f t="shared" si="553"/>
        <v>29516402.22</v>
      </c>
      <c r="AV2894" s="3">
        <f t="shared" si="543"/>
        <v>0.0605524281537055</v>
      </c>
      <c r="AW2894" s="3">
        <f t="shared" si="544"/>
        <v>0.147051417416288</v>
      </c>
      <c r="AX2894" s="3" t="e">
        <f t="shared" si="545"/>
        <v>#NUM!</v>
      </c>
    </row>
    <row r="2895" spans="1:50">
      <c r="A2895" s="8" t="s">
        <v>5802</v>
      </c>
      <c r="B2895" s="8" t="s">
        <v>5803</v>
      </c>
      <c r="C2895" s="9">
        <v>-515549263.31</v>
      </c>
      <c r="D2895" s="9">
        <v>195014916.26</v>
      </c>
      <c r="E2895" s="9">
        <v>282444334.14</v>
      </c>
      <c r="F2895" s="9">
        <v>234790184.59</v>
      </c>
      <c r="G2895" s="9">
        <v>146704232.04</v>
      </c>
      <c r="H2895" s="9">
        <v>62678930.72</v>
      </c>
      <c r="I2895" s="9">
        <v>42991961.2</v>
      </c>
      <c r="J2895" s="9">
        <v>31262281.28</v>
      </c>
      <c r="K2895" s="9">
        <v>28006042.91</v>
      </c>
      <c r="L2895" s="9">
        <v>71487563.5</v>
      </c>
      <c r="M2895" s="9">
        <v>53577398.3</v>
      </c>
      <c r="N2895" s="9">
        <v>39894250.2</v>
      </c>
      <c r="O2895" s="9">
        <v>25505609.9</v>
      </c>
      <c r="P2895" s="9">
        <v>16485648.2</v>
      </c>
      <c r="Q2895" s="9">
        <v>9559410.12</v>
      </c>
      <c r="R2895" s="9">
        <v>6925672.43</v>
      </c>
      <c r="S2895" s="9">
        <v>5373979.02</v>
      </c>
      <c r="T2895" s="9">
        <v>0</v>
      </c>
      <c r="U2895" s="9">
        <v>2396581.74</v>
      </c>
      <c r="V2895" s="9">
        <v>2231267.9</v>
      </c>
      <c r="W2895" s="9">
        <v>1776611.85</v>
      </c>
      <c r="X2895" s="9">
        <v>1204240.03</v>
      </c>
      <c r="Y2895" s="9">
        <v>3103974.96</v>
      </c>
      <c r="Z2895" s="9">
        <v>400494.62</v>
      </c>
      <c r="AA2895" s="9">
        <v>79463.95</v>
      </c>
      <c r="AB2895" s="9">
        <v>60788.38</v>
      </c>
      <c r="AC2895" s="9">
        <v>75905.28</v>
      </c>
      <c r="AD2895" s="9">
        <v>523864235.03</v>
      </c>
      <c r="AE2895" s="9">
        <v>1241803488.6</v>
      </c>
      <c r="AF2895" s="9">
        <v>1348181425.87</v>
      </c>
      <c r="AG2895" s="9">
        <v>913864351.59</v>
      </c>
      <c r="AH2895" s="9">
        <v>694553597.65</v>
      </c>
      <c r="AI2895" s="9">
        <v>371012566.9</v>
      </c>
      <c r="AJ2895" s="9">
        <v>132308269.73</v>
      </c>
      <c r="AK2895" s="9">
        <v>38862180.12</v>
      </c>
      <c r="AL2895" s="9">
        <v>15360881.29</v>
      </c>
      <c r="AM2895" s="2">
        <f t="shared" si="542"/>
        <v>-965529353.1</v>
      </c>
      <c r="AN2895" s="2">
        <f t="shared" si="546"/>
        <v>-990979906.14</v>
      </c>
      <c r="AO2895" s="2">
        <f t="shared" si="547"/>
        <v>-1024066229.68</v>
      </c>
      <c r="AP2895" s="2">
        <f t="shared" si="548"/>
        <v>-652364317.07</v>
      </c>
      <c r="AQ2895" s="2">
        <f t="shared" si="549"/>
        <v>-528259742.45</v>
      </c>
      <c r="AR2895" s="2">
        <f t="shared" si="550"/>
        <v>-298373731.44</v>
      </c>
      <c r="AS2895" s="2">
        <f t="shared" si="551"/>
        <v>-82311172.15</v>
      </c>
      <c r="AT2895" s="2">
        <f t="shared" si="552"/>
        <v>-2165131.44</v>
      </c>
      <c r="AU2895" s="2">
        <f t="shared" si="553"/>
        <v>12721066.9</v>
      </c>
      <c r="AV2895" s="3">
        <f t="shared" si="543"/>
        <v>-2.61776625282435</v>
      </c>
      <c r="AW2895" s="3">
        <f t="shared" si="544"/>
        <v>0.128193499906184</v>
      </c>
      <c r="AX2895" s="3" t="e">
        <f t="shared" si="545"/>
        <v>#NUM!</v>
      </c>
    </row>
    <row r="2896" spans="1:50">
      <c r="A2896" s="8" t="s">
        <v>5804</v>
      </c>
      <c r="B2896" s="8" t="s">
        <v>5805</v>
      </c>
      <c r="C2896" s="9">
        <v>97030493.06</v>
      </c>
      <c r="D2896" s="9">
        <v>50238027.59</v>
      </c>
      <c r="E2896" s="9">
        <v>-25774363.58</v>
      </c>
      <c r="F2896" s="9">
        <v>7637520.08</v>
      </c>
      <c r="G2896" s="9">
        <v>24643786.85</v>
      </c>
      <c r="H2896" s="9">
        <v>26815547.95</v>
      </c>
      <c r="I2896" s="9">
        <v>22023594.53</v>
      </c>
      <c r="J2896" s="9">
        <v>19586890.37</v>
      </c>
      <c r="K2896" s="9">
        <v>28000637.92</v>
      </c>
      <c r="L2896" s="9">
        <v>10163720.6</v>
      </c>
      <c r="M2896" s="9">
        <v>9259789.76</v>
      </c>
      <c r="N2896" s="9">
        <v>8501641.48</v>
      </c>
      <c r="O2896" s="9">
        <v>7186785.15</v>
      </c>
      <c r="P2896" s="9">
        <v>6775409.33</v>
      </c>
      <c r="Q2896" s="9">
        <v>6684275.5</v>
      </c>
      <c r="R2896" s="9">
        <v>6175787.6</v>
      </c>
      <c r="S2896" s="9">
        <v>5656870.27</v>
      </c>
      <c r="T2896" s="9">
        <v>5555713.95</v>
      </c>
      <c r="U2896" s="9">
        <v>338901.11</v>
      </c>
      <c r="V2896" s="9">
        <v>331234.58</v>
      </c>
      <c r="W2896" s="9">
        <v>633467.55</v>
      </c>
      <c r="X2896" s="9">
        <v>222173.75</v>
      </c>
      <c r="Y2896" s="9">
        <v>399941.72</v>
      </c>
      <c r="Z2896" s="9">
        <v>485225.76</v>
      </c>
      <c r="AA2896" s="9">
        <v>1583245.04</v>
      </c>
      <c r="AB2896" s="9">
        <v>1380814.16</v>
      </c>
      <c r="AC2896" s="9">
        <v>1097464.39</v>
      </c>
      <c r="AD2896" s="9">
        <v>18183509.43</v>
      </c>
      <c r="AE2896" s="9">
        <v>6254906.49</v>
      </c>
      <c r="AF2896" s="9">
        <v>3202254.62</v>
      </c>
      <c r="AG2896" s="9">
        <v>18671983.09</v>
      </c>
      <c r="AH2896" s="9">
        <v>15033672.49</v>
      </c>
      <c r="AI2896" s="9">
        <v>3249589.75</v>
      </c>
      <c r="AJ2896" s="9">
        <v>13920230.65</v>
      </c>
      <c r="AK2896" s="9">
        <v>8383003.51</v>
      </c>
      <c r="AL2896" s="9">
        <v>8052026.81</v>
      </c>
      <c r="AM2896" s="2">
        <f t="shared" si="542"/>
        <v>89349605.34</v>
      </c>
      <c r="AN2896" s="2">
        <f t="shared" si="546"/>
        <v>53574145.44</v>
      </c>
      <c r="AO2896" s="2">
        <f t="shared" si="547"/>
        <v>-19841509.17</v>
      </c>
      <c r="AP2896" s="2">
        <f t="shared" si="548"/>
        <v>-3625504.11</v>
      </c>
      <c r="AQ2896" s="2">
        <f t="shared" si="549"/>
        <v>16785465.41</v>
      </c>
      <c r="AR2896" s="2">
        <f t="shared" si="550"/>
        <v>30735459.46</v>
      </c>
      <c r="AS2896" s="2">
        <f t="shared" si="551"/>
        <v>15862396.52</v>
      </c>
      <c r="AT2896" s="2">
        <f t="shared" si="552"/>
        <v>18241571.29</v>
      </c>
      <c r="AU2896" s="2">
        <f t="shared" si="553"/>
        <v>26601789.45</v>
      </c>
      <c r="AV2896" s="3">
        <f t="shared" si="543"/>
        <v>0.144101731784767</v>
      </c>
      <c r="AW2896" s="3">
        <f t="shared" si="544"/>
        <v>0.397114018133519</v>
      </c>
      <c r="AX2896" s="3" t="e">
        <f t="shared" si="545"/>
        <v>#NUM!</v>
      </c>
    </row>
    <row r="2897" spans="1:50">
      <c r="A2897" s="8" t="s">
        <v>5806</v>
      </c>
      <c r="B2897" s="8" t="s">
        <v>5807</v>
      </c>
      <c r="C2897" s="9">
        <v>57564558.69</v>
      </c>
      <c r="D2897" s="9">
        <v>33637081.78</v>
      </c>
      <c r="E2897" s="9">
        <v>53225016.82</v>
      </c>
      <c r="F2897" s="9">
        <v>52489257.87</v>
      </c>
      <c r="G2897" s="9">
        <v>71861691.9</v>
      </c>
      <c r="H2897" s="9">
        <v>43718028.19</v>
      </c>
      <c r="I2897" s="9">
        <v>32298076.3</v>
      </c>
      <c r="J2897" s="9">
        <v>47636080.51</v>
      </c>
      <c r="K2897" s="9">
        <v>27968857.2</v>
      </c>
      <c r="L2897" s="9">
        <v>10645122.4</v>
      </c>
      <c r="M2897" s="9">
        <v>9360825.89</v>
      </c>
      <c r="N2897" s="9">
        <v>7731618.4</v>
      </c>
      <c r="O2897" s="9">
        <v>6566784.8</v>
      </c>
      <c r="P2897" s="9">
        <v>7533879.12</v>
      </c>
      <c r="Q2897" s="9">
        <v>10131740.2</v>
      </c>
      <c r="R2897" s="9">
        <v>10546150.4</v>
      </c>
      <c r="S2897" s="9">
        <v>8029033.84</v>
      </c>
      <c r="T2897" s="9">
        <v>4451800</v>
      </c>
      <c r="U2897" s="9">
        <v>4266873.15</v>
      </c>
      <c r="V2897" s="9">
        <v>1764767.61</v>
      </c>
      <c r="W2897" s="9">
        <v>1970241.21</v>
      </c>
      <c r="X2897" s="9">
        <v>1290430.13</v>
      </c>
      <c r="Y2897" s="9">
        <v>1139403.39</v>
      </c>
      <c r="Z2897" s="9">
        <v>1669417.57</v>
      </c>
      <c r="AA2897" s="9">
        <v>2163865.2</v>
      </c>
      <c r="AB2897" s="9">
        <v>1839473.2</v>
      </c>
      <c r="AC2897" s="9">
        <v>1427900</v>
      </c>
      <c r="AD2897" s="9">
        <v>31405574.72</v>
      </c>
      <c r="AE2897" s="9">
        <v>63391793.2</v>
      </c>
      <c r="AF2897" s="9">
        <v>97928837.73</v>
      </c>
      <c r="AG2897" s="9">
        <v>35436956.76</v>
      </c>
      <c r="AH2897" s="9">
        <v>12311493</v>
      </c>
      <c r="AI2897" s="9">
        <v>2348103.18</v>
      </c>
      <c r="AJ2897" s="9">
        <v>11200434.69</v>
      </c>
      <c r="AK2897" s="9">
        <v>14799888.28</v>
      </c>
      <c r="AL2897" s="9">
        <v>22681132.39</v>
      </c>
      <c r="AM2897" s="2">
        <f t="shared" si="542"/>
        <v>41070979.52</v>
      </c>
      <c r="AN2897" s="2">
        <f t="shared" si="546"/>
        <v>-18629117.92</v>
      </c>
      <c r="AO2897" s="2">
        <f t="shared" si="547"/>
        <v>-35001961.3</v>
      </c>
      <c r="AP2897" s="2">
        <f t="shared" si="548"/>
        <v>24909516.04</v>
      </c>
      <c r="AQ2897" s="2">
        <f t="shared" si="549"/>
        <v>68223481.41</v>
      </c>
      <c r="AR2897" s="2">
        <f t="shared" si="550"/>
        <v>53171082.78</v>
      </c>
      <c r="AS2897" s="2">
        <f t="shared" si="551"/>
        <v>33807657.21</v>
      </c>
      <c r="AT2897" s="2">
        <f t="shared" si="552"/>
        <v>42704699.27</v>
      </c>
      <c r="AU2897" s="2">
        <f t="shared" si="553"/>
        <v>11167424.81</v>
      </c>
      <c r="AV2897" s="3">
        <f t="shared" si="543"/>
        <v>0.155692904975538</v>
      </c>
      <c r="AW2897" s="3">
        <f t="shared" si="544"/>
        <v>-0.0965164770415811</v>
      </c>
      <c r="AX2897" s="3">
        <f t="shared" si="545"/>
        <v>0.143059161415802</v>
      </c>
    </row>
    <row r="2898" spans="1:50">
      <c r="A2898" s="8" t="s">
        <v>5808</v>
      </c>
      <c r="B2898" s="8" t="s">
        <v>5809</v>
      </c>
      <c r="C2898" s="9">
        <v>30035999.39</v>
      </c>
      <c r="D2898" s="9">
        <v>12740914.42</v>
      </c>
      <c r="E2898" s="9">
        <v>41510927.34</v>
      </c>
      <c r="F2898" s="9">
        <v>46364835.11</v>
      </c>
      <c r="G2898" s="9">
        <v>47464629.65</v>
      </c>
      <c r="H2898" s="9">
        <v>43117707.05</v>
      </c>
      <c r="I2898" s="9">
        <v>23940663.85</v>
      </c>
      <c r="J2898" s="9">
        <v>27011577.09</v>
      </c>
      <c r="K2898" s="9">
        <v>27898905.27</v>
      </c>
      <c r="L2898" s="9">
        <v>46187876.2</v>
      </c>
      <c r="M2898" s="9">
        <v>24463581.2</v>
      </c>
      <c r="N2898" s="9">
        <v>15618811.4</v>
      </c>
      <c r="O2898" s="9">
        <v>9241249.22</v>
      </c>
      <c r="P2898" s="9">
        <v>8354228.39</v>
      </c>
      <c r="Q2898" s="9">
        <v>8455796.47</v>
      </c>
      <c r="R2898" s="9">
        <v>7550078.16</v>
      </c>
      <c r="S2898" s="9">
        <v>4573154.68</v>
      </c>
      <c r="T2898" s="9">
        <v>0</v>
      </c>
      <c r="U2898" s="9">
        <v>924509.63</v>
      </c>
      <c r="V2898" s="9">
        <v>614164.01</v>
      </c>
      <c r="W2898" s="9">
        <v>493300.76</v>
      </c>
      <c r="X2898" s="9">
        <v>399712.17</v>
      </c>
      <c r="Y2898" s="9">
        <v>459514.85</v>
      </c>
      <c r="Z2898" s="9">
        <v>440261.1</v>
      </c>
      <c r="AA2898" s="9">
        <v>413935.57</v>
      </c>
      <c r="AB2898" s="9">
        <v>666948.12</v>
      </c>
      <c r="AC2898" s="9">
        <v>0</v>
      </c>
      <c r="AD2898" s="9">
        <v>103021766.95</v>
      </c>
      <c r="AE2898" s="9">
        <v>345182221.86</v>
      </c>
      <c r="AF2898" s="9">
        <v>75039497.76</v>
      </c>
      <c r="AG2898" s="9">
        <v>190055664.21</v>
      </c>
      <c r="AH2898" s="9">
        <v>100571008.57</v>
      </c>
      <c r="AI2898" s="9">
        <v>5832360.59</v>
      </c>
      <c r="AJ2898" s="9">
        <v>19778539.31</v>
      </c>
      <c r="AK2898" s="9">
        <v>34315810.99</v>
      </c>
      <c r="AL2898" s="9">
        <v>17005729.6</v>
      </c>
      <c r="AM2898" s="2">
        <f t="shared" si="542"/>
        <v>-25873381.73</v>
      </c>
      <c r="AN2898" s="2">
        <f t="shared" si="546"/>
        <v>-307363562.23</v>
      </c>
      <c r="AO2898" s="2">
        <f t="shared" si="547"/>
        <v>-17416458.26</v>
      </c>
      <c r="AP2898" s="2">
        <f t="shared" si="548"/>
        <v>-134049867.71</v>
      </c>
      <c r="AQ2898" s="2">
        <f t="shared" si="549"/>
        <v>-44292635.68</v>
      </c>
      <c r="AR2898" s="2">
        <f t="shared" si="550"/>
        <v>46181404.03</v>
      </c>
      <c r="AS2898" s="2">
        <f t="shared" si="551"/>
        <v>12126138.27</v>
      </c>
      <c r="AT2898" s="2">
        <f t="shared" si="552"/>
        <v>-2064131.1</v>
      </c>
      <c r="AU2898" s="2">
        <f t="shared" si="553"/>
        <v>10893175.67</v>
      </c>
      <c r="AV2898" s="3">
        <f t="shared" si="543"/>
        <v>-2.10089094282351</v>
      </c>
      <c r="AW2898" s="3">
        <f t="shared" si="544"/>
        <v>-0.101942106690089</v>
      </c>
      <c r="AX2898" s="3" t="e">
        <f t="shared" si="545"/>
        <v>#NUM!</v>
      </c>
    </row>
    <row r="2899" spans="1:50">
      <c r="A2899" s="8" t="s">
        <v>5810</v>
      </c>
      <c r="B2899" s="8" t="s">
        <v>5811</v>
      </c>
      <c r="C2899" s="9">
        <v>229094690.89</v>
      </c>
      <c r="D2899" s="9">
        <v>161771701.18</v>
      </c>
      <c r="E2899" s="9">
        <v>106833899.34</v>
      </c>
      <c r="F2899" s="9">
        <v>85349226.11</v>
      </c>
      <c r="G2899" s="9">
        <v>54685146.71</v>
      </c>
      <c r="H2899" s="9">
        <v>38301620.49</v>
      </c>
      <c r="I2899" s="9">
        <v>36731975.96</v>
      </c>
      <c r="J2899" s="9">
        <v>31185311.69</v>
      </c>
      <c r="K2899" s="9">
        <v>27784064.3</v>
      </c>
      <c r="L2899" s="9">
        <v>35678432.9</v>
      </c>
      <c r="M2899" s="9">
        <v>15135805.5</v>
      </c>
      <c r="N2899" s="9">
        <v>13539566.1</v>
      </c>
      <c r="O2899" s="9">
        <v>10799178.6</v>
      </c>
      <c r="P2899" s="9">
        <v>7952622.7</v>
      </c>
      <c r="Q2899" s="9">
        <v>5975859.38</v>
      </c>
      <c r="R2899" s="9">
        <v>4868380.38</v>
      </c>
      <c r="S2899" s="9">
        <v>1551141.78</v>
      </c>
      <c r="T2899" s="9">
        <v>1631077.59</v>
      </c>
      <c r="U2899" s="9">
        <v>2238648.32</v>
      </c>
      <c r="V2899" s="9">
        <v>6145852.32</v>
      </c>
      <c r="W2899" s="9">
        <v>1635657.1</v>
      </c>
      <c r="X2899" s="9">
        <v>1587332.42</v>
      </c>
      <c r="Y2899" s="9">
        <v>290280.39</v>
      </c>
      <c r="Z2899" s="9">
        <v>0</v>
      </c>
      <c r="AA2899" s="9">
        <v>125723.32</v>
      </c>
      <c r="AB2899" s="9">
        <v>125725.68</v>
      </c>
      <c r="AC2899" s="9">
        <v>73818.76</v>
      </c>
      <c r="AD2899" s="9">
        <v>149102528.14</v>
      </c>
      <c r="AE2899" s="9">
        <v>96593448.48</v>
      </c>
      <c r="AF2899" s="9">
        <v>11202815.12</v>
      </c>
      <c r="AG2899" s="9">
        <v>14255636.98</v>
      </c>
      <c r="AH2899" s="9">
        <v>10470164</v>
      </c>
      <c r="AI2899" s="9">
        <v>16374168.11</v>
      </c>
      <c r="AJ2899" s="9">
        <v>23033393.46</v>
      </c>
      <c r="AK2899" s="9">
        <v>33277387.66</v>
      </c>
      <c r="AL2899" s="9">
        <v>25918127.34</v>
      </c>
      <c r="AM2899" s="2">
        <f t="shared" si="542"/>
        <v>117909243.97</v>
      </c>
      <c r="AN2899" s="2">
        <f t="shared" si="546"/>
        <v>86459910.52</v>
      </c>
      <c r="AO2899" s="2">
        <f t="shared" si="547"/>
        <v>110806307.42</v>
      </c>
      <c r="AP2899" s="2">
        <f t="shared" si="548"/>
        <v>83480100.15</v>
      </c>
      <c r="AQ2899" s="2">
        <f t="shared" si="549"/>
        <v>52457885.8</v>
      </c>
      <c r="AR2899" s="2">
        <f t="shared" si="550"/>
        <v>27903311.76</v>
      </c>
      <c r="AS2899" s="2">
        <f t="shared" si="551"/>
        <v>18692686.2</v>
      </c>
      <c r="AT2899" s="2">
        <f t="shared" si="552"/>
        <v>-415208.509999998</v>
      </c>
      <c r="AU2899" s="2">
        <f t="shared" si="553"/>
        <v>3570833.31</v>
      </c>
      <c r="AV2899" s="3">
        <f t="shared" si="543"/>
        <v>0.474867962729516</v>
      </c>
      <c r="AW2899" s="3">
        <f t="shared" si="544"/>
        <v>0.17583779135285</v>
      </c>
      <c r="AX2899" s="3">
        <f t="shared" si="545"/>
        <v>0.690968681187942</v>
      </c>
    </row>
    <row r="2900" spans="1:50">
      <c r="A2900" s="8" t="s">
        <v>5812</v>
      </c>
      <c r="B2900" s="8" t="s">
        <v>5813</v>
      </c>
      <c r="C2900" s="9">
        <v>-40002232.48</v>
      </c>
      <c r="D2900" s="9">
        <v>-258451805.48</v>
      </c>
      <c r="E2900" s="9">
        <v>-851130678.07</v>
      </c>
      <c r="F2900" s="9">
        <v>-381924573.86</v>
      </c>
      <c r="G2900" s="9">
        <v>12446708.31</v>
      </c>
      <c r="H2900" s="9">
        <v>17315307.97</v>
      </c>
      <c r="I2900" s="9">
        <v>23408784.15</v>
      </c>
      <c r="J2900" s="9">
        <v>31854918.11</v>
      </c>
      <c r="K2900" s="9">
        <v>27749816.78</v>
      </c>
      <c r="L2900" s="9">
        <v>15772610.8</v>
      </c>
      <c r="M2900" s="9">
        <v>12059288.1</v>
      </c>
      <c r="N2900" s="9">
        <v>15352681.6</v>
      </c>
      <c r="O2900" s="9">
        <v>13880212.5</v>
      </c>
      <c r="P2900" s="9">
        <v>12956171.7</v>
      </c>
      <c r="Q2900" s="9">
        <v>11204874.7</v>
      </c>
      <c r="R2900" s="9">
        <v>8634495.4</v>
      </c>
      <c r="S2900" s="9">
        <v>8833525.58</v>
      </c>
      <c r="T2900" s="9">
        <v>9035993.22</v>
      </c>
      <c r="U2900" s="9">
        <v>1042262.95</v>
      </c>
      <c r="V2900" s="9">
        <v>1132195.9</v>
      </c>
      <c r="W2900" s="9">
        <v>6850117.54</v>
      </c>
      <c r="X2900" s="9">
        <v>10258383.61</v>
      </c>
      <c r="Y2900" s="9">
        <v>8411224.57</v>
      </c>
      <c r="Z2900" s="9">
        <v>10315164.16</v>
      </c>
      <c r="AA2900" s="9">
        <v>3641315.64</v>
      </c>
      <c r="AB2900" s="9">
        <v>3650803.71</v>
      </c>
      <c r="AC2900" s="9">
        <v>3892704.39</v>
      </c>
      <c r="AD2900" s="9">
        <v>38061421.4</v>
      </c>
      <c r="AE2900" s="9">
        <v>1273171.5</v>
      </c>
      <c r="AF2900" s="9">
        <v>4372464.13</v>
      </c>
      <c r="AG2900" s="9">
        <v>118782724.11</v>
      </c>
      <c r="AH2900" s="9">
        <v>80310802.59</v>
      </c>
      <c r="AI2900" s="9">
        <v>32885402.08</v>
      </c>
      <c r="AJ2900" s="9">
        <v>9529389.21</v>
      </c>
      <c r="AK2900" s="9">
        <v>2534673.81</v>
      </c>
      <c r="AL2900" s="9">
        <v>459353.47</v>
      </c>
      <c r="AM2900" s="2">
        <f t="shared" si="542"/>
        <v>-61248780.13</v>
      </c>
      <c r="AN2900" s="2">
        <f t="shared" si="546"/>
        <v>-246533492.98</v>
      </c>
      <c r="AO2900" s="2">
        <f t="shared" si="547"/>
        <v>-833300343.06</v>
      </c>
      <c r="AP2900" s="2">
        <f t="shared" si="548"/>
        <v>-476568701.86</v>
      </c>
      <c r="AQ2900" s="2">
        <f t="shared" si="549"/>
        <v>-46496698.01</v>
      </c>
      <c r="AR2900" s="2">
        <f t="shared" si="550"/>
        <v>5949944.75</v>
      </c>
      <c r="AS2900" s="2">
        <f t="shared" si="551"/>
        <v>26155205.98</v>
      </c>
      <c r="AT2900" s="2">
        <f t="shared" si="552"/>
        <v>41804573.59</v>
      </c>
      <c r="AU2900" s="2">
        <f t="shared" si="553"/>
        <v>40219160.92</v>
      </c>
      <c r="AV2900" s="3">
        <f t="shared" si="543"/>
        <v>-2.04784259500503</v>
      </c>
      <c r="AW2900" s="3">
        <f t="shared" si="544"/>
        <v>0.0566595103824881</v>
      </c>
      <c r="AX2900" s="3" t="e">
        <f t="shared" si="545"/>
        <v>#NUM!</v>
      </c>
    </row>
    <row r="2901" spans="1:50">
      <c r="A2901" s="8" t="s">
        <v>5814</v>
      </c>
      <c r="B2901" s="8" t="s">
        <v>5815</v>
      </c>
      <c r="C2901" s="9">
        <v>375030039.69</v>
      </c>
      <c r="D2901" s="9">
        <v>-942258861.83</v>
      </c>
      <c r="E2901" s="9">
        <v>-655870846.89</v>
      </c>
      <c r="F2901" s="9">
        <v>145379552.61</v>
      </c>
      <c r="G2901" s="9">
        <v>261222758.44</v>
      </c>
      <c r="H2901" s="9">
        <v>235610584.02</v>
      </c>
      <c r="I2901" s="9">
        <v>139884537.46</v>
      </c>
      <c r="J2901" s="9">
        <v>82905273.25</v>
      </c>
      <c r="K2901" s="9">
        <v>27725797.45</v>
      </c>
      <c r="L2901" s="9">
        <v>53476543.4</v>
      </c>
      <c r="M2901" s="9">
        <v>53348754.9</v>
      </c>
      <c r="N2901" s="9">
        <v>56228008.8</v>
      </c>
      <c r="O2901" s="9">
        <v>54076073.4</v>
      </c>
      <c r="P2901" s="9">
        <v>51378792</v>
      </c>
      <c r="Q2901" s="9">
        <v>77780307.7</v>
      </c>
      <c r="R2901" s="9">
        <v>95726702.4</v>
      </c>
      <c r="S2901" s="9">
        <v>106577200</v>
      </c>
      <c r="T2901" s="9">
        <v>106386547</v>
      </c>
      <c r="U2901" s="9">
        <v>1365996.25</v>
      </c>
      <c r="V2901" s="9">
        <v>5447007.34</v>
      </c>
      <c r="W2901" s="9">
        <v>18260232.41</v>
      </c>
      <c r="X2901" s="9">
        <v>5010012.71</v>
      </c>
      <c r="Y2901" s="9">
        <v>1478151.14</v>
      </c>
      <c r="Z2901" s="9">
        <v>170565.98</v>
      </c>
      <c r="AA2901" s="9">
        <v>124810.56</v>
      </c>
      <c r="AB2901" s="9">
        <v>124810.56</v>
      </c>
      <c r="AC2901" s="9">
        <v>124810.56</v>
      </c>
      <c r="AD2901" s="9">
        <v>18857542.33</v>
      </c>
      <c r="AE2901" s="9">
        <v>15215493.93</v>
      </c>
      <c r="AF2901" s="9">
        <v>77184465.8</v>
      </c>
      <c r="AG2901" s="9">
        <v>160577972.61</v>
      </c>
      <c r="AH2901" s="9">
        <v>167581571.64</v>
      </c>
      <c r="AI2901" s="9">
        <v>60811408.4</v>
      </c>
      <c r="AJ2901" s="9">
        <v>60979368.83</v>
      </c>
      <c r="AK2901" s="9">
        <v>107945940.52</v>
      </c>
      <c r="AL2901" s="9">
        <v>71701205.42</v>
      </c>
      <c r="AM2901" s="2">
        <f t="shared" si="542"/>
        <v>411015037.01</v>
      </c>
      <c r="AN2901" s="2">
        <f t="shared" si="546"/>
        <v>-898678593.52</v>
      </c>
      <c r="AO2901" s="2">
        <f t="shared" si="547"/>
        <v>-658567071.48</v>
      </c>
      <c r="AP2901" s="2">
        <f t="shared" si="548"/>
        <v>43887666.11</v>
      </c>
      <c r="AQ2901" s="2">
        <f t="shared" si="549"/>
        <v>146498129.94</v>
      </c>
      <c r="AR2901" s="2">
        <f t="shared" si="550"/>
        <v>252750049.3</v>
      </c>
      <c r="AS2901" s="2">
        <f t="shared" si="551"/>
        <v>174756681.59</v>
      </c>
      <c r="AT2901" s="2">
        <f t="shared" si="552"/>
        <v>81661343.29</v>
      </c>
      <c r="AU2901" s="2">
        <f t="shared" si="553"/>
        <v>62535949.59</v>
      </c>
      <c r="AV2901" s="3">
        <f t="shared" si="543"/>
        <v>0.232703594726356</v>
      </c>
      <c r="AW2901" s="3">
        <f t="shared" si="544"/>
        <v>0.229150680665525</v>
      </c>
      <c r="AX2901" s="3">
        <f t="shared" si="545"/>
        <v>-0.057310240015254</v>
      </c>
    </row>
    <row r="2902" spans="1:50">
      <c r="A2902" s="8" t="s">
        <v>5816</v>
      </c>
      <c r="B2902" s="8" t="s">
        <v>5817</v>
      </c>
      <c r="C2902" s="9">
        <v>-320301809.26</v>
      </c>
      <c r="D2902" s="9">
        <v>-31166072.07</v>
      </c>
      <c r="E2902" s="9">
        <v>-272371575.8</v>
      </c>
      <c r="F2902" s="9">
        <v>27510368.94</v>
      </c>
      <c r="G2902" s="9">
        <v>109281862.97</v>
      </c>
      <c r="H2902" s="9">
        <v>95338903.29</v>
      </c>
      <c r="I2902" s="9">
        <v>61264733.87</v>
      </c>
      <c r="J2902" s="9">
        <v>58175658.93</v>
      </c>
      <c r="K2902" s="9">
        <v>27672937.13</v>
      </c>
      <c r="L2902" s="9">
        <v>390918949</v>
      </c>
      <c r="M2902" s="9">
        <v>325373910</v>
      </c>
      <c r="N2902" s="9">
        <v>239856627</v>
      </c>
      <c r="O2902" s="9">
        <v>216086240</v>
      </c>
      <c r="P2902" s="9">
        <v>174039948</v>
      </c>
      <c r="Q2902" s="9">
        <v>127691116</v>
      </c>
      <c r="R2902" s="9">
        <v>146791539</v>
      </c>
      <c r="S2902" s="9">
        <v>213869020</v>
      </c>
      <c r="T2902" s="9">
        <v>232614671</v>
      </c>
      <c r="U2902" s="9">
        <v>197681.53</v>
      </c>
      <c r="V2902" s="9">
        <v>156101.42</v>
      </c>
      <c r="W2902" s="9">
        <v>465074.88</v>
      </c>
      <c r="X2902" s="9">
        <v>1891539.76</v>
      </c>
      <c r="Y2902" s="9">
        <v>862067.17</v>
      </c>
      <c r="Z2902" s="9">
        <v>508039.63</v>
      </c>
      <c r="AA2902" s="9">
        <v>584263.45</v>
      </c>
      <c r="AB2902" s="9">
        <v>404602.15</v>
      </c>
      <c r="AC2902" s="9">
        <v>373207.12</v>
      </c>
      <c r="AD2902" s="9">
        <v>174517179.89</v>
      </c>
      <c r="AE2902" s="9">
        <v>511885144.22</v>
      </c>
      <c r="AF2902" s="9">
        <v>896219798.4</v>
      </c>
      <c r="AG2902" s="9">
        <v>357090703.33</v>
      </c>
      <c r="AH2902" s="9">
        <v>1528511989.93</v>
      </c>
      <c r="AI2902" s="9">
        <v>1381454353.74</v>
      </c>
      <c r="AJ2902" s="9">
        <v>599283744.28</v>
      </c>
      <c r="AK2902" s="9">
        <v>270529631.91</v>
      </c>
      <c r="AL2902" s="9">
        <v>161814309.11</v>
      </c>
      <c r="AM2902" s="2">
        <f t="shared" si="542"/>
        <v>-103702358.62</v>
      </c>
      <c r="AN2902" s="2">
        <f t="shared" si="546"/>
        <v>-217521204.87</v>
      </c>
      <c r="AO2902" s="2">
        <f t="shared" si="547"/>
        <v>-928269672.32</v>
      </c>
      <c r="AP2902" s="2">
        <f t="shared" si="548"/>
        <v>-111602554.63</v>
      </c>
      <c r="AQ2902" s="2">
        <f t="shared" si="549"/>
        <v>-1244328111.79</v>
      </c>
      <c r="AR2902" s="2">
        <f t="shared" si="550"/>
        <v>-1157916294.82</v>
      </c>
      <c r="AS2902" s="2">
        <f t="shared" si="551"/>
        <v>-390643207.96</v>
      </c>
      <c r="AT2902" s="2">
        <f t="shared" si="552"/>
        <v>1919649.16999996</v>
      </c>
      <c r="AU2902" s="2">
        <f t="shared" si="553"/>
        <v>98846506.14</v>
      </c>
      <c r="AV2902" s="3">
        <f t="shared" si="543"/>
        <v>-2.00534273909758</v>
      </c>
      <c r="AW2902" s="3">
        <f t="shared" si="544"/>
        <v>-0.391625861484249</v>
      </c>
      <c r="AX2902" s="3" t="e">
        <f t="shared" si="545"/>
        <v>#NUM!</v>
      </c>
    </row>
    <row r="2903" spans="1:50">
      <c r="A2903" s="8" t="s">
        <v>5818</v>
      </c>
      <c r="B2903" s="8" t="s">
        <v>5819</v>
      </c>
      <c r="C2903" s="9">
        <v>98992071.37</v>
      </c>
      <c r="D2903" s="9">
        <v>133786814.55</v>
      </c>
      <c r="E2903" s="9">
        <v>108298406.53</v>
      </c>
      <c r="F2903" s="9">
        <v>88195428.27</v>
      </c>
      <c r="G2903" s="9">
        <v>55139609.89</v>
      </c>
      <c r="H2903" s="9">
        <v>41090891.95</v>
      </c>
      <c r="I2903" s="9">
        <v>49867332.25</v>
      </c>
      <c r="J2903" s="9">
        <v>39421977.99</v>
      </c>
      <c r="K2903" s="9">
        <v>27629552.59</v>
      </c>
      <c r="L2903" s="9">
        <v>12332972</v>
      </c>
      <c r="M2903" s="9">
        <v>4635319.41</v>
      </c>
      <c r="N2903" s="9">
        <v>4605938.5</v>
      </c>
      <c r="O2903" s="9">
        <v>2533752.94</v>
      </c>
      <c r="P2903" s="9">
        <v>594736.15</v>
      </c>
      <c r="Q2903" s="9">
        <v>0</v>
      </c>
      <c r="R2903" s="9">
        <v>0</v>
      </c>
      <c r="S2903" s="9">
        <v>0</v>
      </c>
      <c r="T2903" s="9">
        <v>0</v>
      </c>
      <c r="U2903" s="9">
        <v>1523317.05</v>
      </c>
      <c r="V2903" s="9">
        <v>1105773.43</v>
      </c>
      <c r="W2903" s="9">
        <v>1641541.78</v>
      </c>
      <c r="X2903" s="9">
        <v>1461892.68</v>
      </c>
      <c r="Y2903" s="9">
        <v>1086998.52</v>
      </c>
      <c r="Z2903" s="9">
        <v>848500</v>
      </c>
      <c r="AA2903" s="9">
        <v>376821.73</v>
      </c>
      <c r="AB2903" s="9">
        <v>199178.16</v>
      </c>
      <c r="AC2903" s="9">
        <v>166769.52</v>
      </c>
      <c r="AD2903" s="9">
        <v>30512430.13</v>
      </c>
      <c r="AE2903" s="9">
        <v>1193859.64</v>
      </c>
      <c r="AF2903" s="9">
        <v>4786421.47</v>
      </c>
      <c r="AG2903" s="9">
        <v>111044672.16</v>
      </c>
      <c r="AH2903" s="9">
        <v>2652250.67</v>
      </c>
      <c r="AI2903" s="9">
        <v>2969575.71</v>
      </c>
      <c r="AJ2903" s="9">
        <v>243253.93</v>
      </c>
      <c r="AK2903" s="9">
        <v>1277994.86</v>
      </c>
      <c r="AL2903" s="9">
        <v>8869.06</v>
      </c>
      <c r="AM2903" s="2">
        <f t="shared" si="542"/>
        <v>82335930.29</v>
      </c>
      <c r="AN2903" s="2">
        <f t="shared" si="546"/>
        <v>138334047.75</v>
      </c>
      <c r="AO2903" s="2">
        <f t="shared" si="547"/>
        <v>109759465.34</v>
      </c>
      <c r="AP2903" s="2">
        <f t="shared" si="548"/>
        <v>-18853598.27</v>
      </c>
      <c r="AQ2903" s="2">
        <f t="shared" si="549"/>
        <v>54169093.89</v>
      </c>
      <c r="AR2903" s="2">
        <f t="shared" si="550"/>
        <v>38969816.24</v>
      </c>
      <c r="AS2903" s="2">
        <f t="shared" si="551"/>
        <v>50000900.05</v>
      </c>
      <c r="AT2903" s="2">
        <f t="shared" si="552"/>
        <v>38343161.29</v>
      </c>
      <c r="AU2903" s="2">
        <f t="shared" si="553"/>
        <v>27787453.05</v>
      </c>
      <c r="AV2903" s="3">
        <f t="shared" si="543"/>
        <v>0.128276722571863</v>
      </c>
      <c r="AW2903" s="3">
        <f t="shared" si="544"/>
        <v>0.0873455092336104</v>
      </c>
      <c r="AX2903" s="3" t="e">
        <f t="shared" si="545"/>
        <v>#NUM!</v>
      </c>
    </row>
    <row r="2904" spans="1:50">
      <c r="A2904" s="8" t="s">
        <v>5820</v>
      </c>
      <c r="B2904" s="8" t="s">
        <v>5821</v>
      </c>
      <c r="C2904" s="9">
        <v>15479138</v>
      </c>
      <c r="D2904" s="9">
        <v>8993686.63</v>
      </c>
      <c r="E2904" s="9">
        <v>1600521.66</v>
      </c>
      <c r="F2904" s="9">
        <v>1189639.05</v>
      </c>
      <c r="G2904" s="9">
        <v>9357644.52</v>
      </c>
      <c r="H2904" s="9">
        <v>7982762.62</v>
      </c>
      <c r="I2904" s="9">
        <v>10922537.47</v>
      </c>
      <c r="J2904" s="9">
        <v>14210035.2</v>
      </c>
      <c r="K2904" s="9">
        <v>27628495.45</v>
      </c>
      <c r="L2904" s="9">
        <v>9457584.6</v>
      </c>
      <c r="M2904" s="9">
        <v>3351394.99</v>
      </c>
      <c r="N2904" s="9">
        <v>3289966.71</v>
      </c>
      <c r="O2904" s="9">
        <v>3662892.44</v>
      </c>
      <c r="P2904" s="9">
        <v>4412715.76</v>
      </c>
      <c r="Q2904" s="9">
        <v>4834062.59</v>
      </c>
      <c r="R2904" s="9">
        <v>5271310.78</v>
      </c>
      <c r="S2904" s="9">
        <v>6069814.77</v>
      </c>
      <c r="T2904" s="9">
        <v>5815260.95</v>
      </c>
      <c r="U2904" s="9">
        <v>2855336.4</v>
      </c>
      <c r="V2904" s="9">
        <v>2531893.52</v>
      </c>
      <c r="W2904" s="9">
        <v>410171.89</v>
      </c>
      <c r="X2904" s="9">
        <v>1211416.8</v>
      </c>
      <c r="Y2904" s="9">
        <v>2035886.04</v>
      </c>
      <c r="Z2904" s="9">
        <v>2108686.73</v>
      </c>
      <c r="AA2904" s="9">
        <v>1341615.35</v>
      </c>
      <c r="AB2904" s="9">
        <v>1124337.56</v>
      </c>
      <c r="AC2904" s="9">
        <v>1280739.78</v>
      </c>
      <c r="AD2904" s="9">
        <v>14030622.3</v>
      </c>
      <c r="AE2904" s="9">
        <v>4051441.51</v>
      </c>
      <c r="AF2904" s="9">
        <v>9470795.17</v>
      </c>
      <c r="AG2904" s="9">
        <v>1998792.27</v>
      </c>
      <c r="AH2904" s="9">
        <v>1225317.93</v>
      </c>
      <c r="AI2904" s="9">
        <v>1085019.79</v>
      </c>
      <c r="AJ2904" s="9">
        <v>23407598.82</v>
      </c>
      <c r="AK2904" s="9">
        <v>4361881.42</v>
      </c>
      <c r="AL2904" s="9">
        <v>36985353.77</v>
      </c>
      <c r="AM2904" s="2">
        <f t="shared" si="542"/>
        <v>13761436.7</v>
      </c>
      <c r="AN2904" s="2">
        <f t="shared" si="546"/>
        <v>10825533.63</v>
      </c>
      <c r="AO2904" s="2">
        <f t="shared" si="547"/>
        <v>-4170134.91</v>
      </c>
      <c r="AP2904" s="2">
        <f t="shared" si="548"/>
        <v>4065156.02</v>
      </c>
      <c r="AQ2904" s="2">
        <f t="shared" si="549"/>
        <v>14580928.39</v>
      </c>
      <c r="AR2904" s="2">
        <f t="shared" si="550"/>
        <v>13840492.15</v>
      </c>
      <c r="AS2904" s="2">
        <f t="shared" si="551"/>
        <v>-5872135.22</v>
      </c>
      <c r="AT2904" s="2">
        <f t="shared" si="552"/>
        <v>17042306.11</v>
      </c>
      <c r="AU2904" s="2">
        <f t="shared" si="553"/>
        <v>-2260857.59</v>
      </c>
      <c r="AV2904" s="3">
        <f t="shared" si="543"/>
        <v>-2.22223441372223</v>
      </c>
      <c r="AW2904" s="3">
        <f t="shared" si="544"/>
        <v>-0.0115021707212861</v>
      </c>
      <c r="AX2904" s="3" t="e">
        <f t="shared" si="545"/>
        <v>#NUM!</v>
      </c>
    </row>
    <row r="2905" spans="1:50">
      <c r="A2905" s="8" t="s">
        <v>5822</v>
      </c>
      <c r="B2905" s="8" t="s">
        <v>5823</v>
      </c>
      <c r="C2905" s="9">
        <v>60159884.08</v>
      </c>
      <c r="D2905" s="9">
        <v>58097225.29</v>
      </c>
      <c r="E2905" s="9">
        <v>80946066.33</v>
      </c>
      <c r="F2905" s="9">
        <v>106897637.08</v>
      </c>
      <c r="G2905" s="9">
        <v>116846119.11</v>
      </c>
      <c r="H2905" s="9">
        <v>106986455.6</v>
      </c>
      <c r="I2905" s="9">
        <v>81723842.97</v>
      </c>
      <c r="J2905" s="9">
        <v>13700835.76</v>
      </c>
      <c r="K2905" s="9">
        <v>27614896.7</v>
      </c>
      <c r="L2905" s="9">
        <v>31562250.4</v>
      </c>
      <c r="M2905" s="9">
        <v>29006714.9</v>
      </c>
      <c r="N2905" s="9">
        <v>29865961.9</v>
      </c>
      <c r="O2905" s="9">
        <v>28917623.2</v>
      </c>
      <c r="P2905" s="9">
        <v>27296839.2</v>
      </c>
      <c r="Q2905" s="9">
        <v>27607130.2</v>
      </c>
      <c r="R2905" s="9">
        <v>21553999.4</v>
      </c>
      <c r="S2905" s="9">
        <v>15422496</v>
      </c>
      <c r="T2905" s="9">
        <v>13893717.3</v>
      </c>
      <c r="U2905" s="9">
        <v>686507.67</v>
      </c>
      <c r="V2905" s="9">
        <v>529992.29</v>
      </c>
      <c r="W2905" s="9">
        <v>341409.09</v>
      </c>
      <c r="X2905" s="9">
        <v>86875.18</v>
      </c>
      <c r="Y2905" s="9">
        <v>30000</v>
      </c>
      <c r="Z2905" s="9">
        <v>53833.5</v>
      </c>
      <c r="AA2905" s="9">
        <v>101232.61</v>
      </c>
      <c r="AB2905" s="9">
        <v>0</v>
      </c>
      <c r="AC2905" s="9">
        <v>0</v>
      </c>
      <c r="AD2905" s="9">
        <v>14905830.51</v>
      </c>
      <c r="AE2905" s="9">
        <v>22595286.07</v>
      </c>
      <c r="AF2905" s="9">
        <v>46186446.76</v>
      </c>
      <c r="AG2905" s="9">
        <v>28641688.26</v>
      </c>
      <c r="AH2905" s="9">
        <v>5834308.23</v>
      </c>
      <c r="AI2905" s="9">
        <v>20274329.35</v>
      </c>
      <c r="AJ2905" s="9">
        <v>7003765.48</v>
      </c>
      <c r="AK2905" s="9">
        <v>15523652.87</v>
      </c>
      <c r="AL2905" s="9">
        <v>25855635.99</v>
      </c>
      <c r="AM2905" s="2">
        <f t="shared" si="542"/>
        <v>77502811.64</v>
      </c>
      <c r="AN2905" s="2">
        <f t="shared" si="546"/>
        <v>65038646.41</v>
      </c>
      <c r="AO2905" s="2">
        <f t="shared" si="547"/>
        <v>64966990.56</v>
      </c>
      <c r="AP2905" s="2">
        <f t="shared" si="548"/>
        <v>107260447.2</v>
      </c>
      <c r="AQ2905" s="2">
        <f t="shared" si="549"/>
        <v>138338650.08</v>
      </c>
      <c r="AR2905" s="2">
        <f t="shared" si="550"/>
        <v>114373089.95</v>
      </c>
      <c r="AS2905" s="2">
        <f t="shared" si="551"/>
        <v>96375309.5</v>
      </c>
      <c r="AT2905" s="2">
        <f t="shared" si="552"/>
        <v>13599678.89</v>
      </c>
      <c r="AU2905" s="2">
        <f t="shared" si="553"/>
        <v>15652978.01</v>
      </c>
      <c r="AV2905" s="3">
        <f t="shared" si="543"/>
        <v>0.194513781664518</v>
      </c>
      <c r="AW2905" s="3">
        <f t="shared" si="544"/>
        <v>-0.109416212288089</v>
      </c>
      <c r="AX2905" s="3">
        <f t="shared" si="545"/>
        <v>0.378183685917273</v>
      </c>
    </row>
    <row r="2906" spans="1:50">
      <c r="A2906" s="8" t="s">
        <v>5824</v>
      </c>
      <c r="B2906" s="8" t="s">
        <v>5825</v>
      </c>
      <c r="C2906" s="9">
        <v>-562261840.46</v>
      </c>
      <c r="D2906" s="9">
        <v>200840869</v>
      </c>
      <c r="E2906" s="9">
        <v>230241388.46</v>
      </c>
      <c r="F2906" s="9">
        <v>191770385.75</v>
      </c>
      <c r="G2906" s="9">
        <v>140071834.96</v>
      </c>
      <c r="H2906" s="9">
        <v>104891423.62</v>
      </c>
      <c r="I2906" s="9">
        <v>19708310.75</v>
      </c>
      <c r="J2906" s="9">
        <v>29073364.05</v>
      </c>
      <c r="K2906" s="9">
        <v>27605378.34</v>
      </c>
      <c r="L2906" s="9">
        <v>57613561.5</v>
      </c>
      <c r="M2906" s="9">
        <v>35774118.3</v>
      </c>
      <c r="N2906" s="9">
        <v>40373832.9</v>
      </c>
      <c r="O2906" s="9">
        <v>38379960.6</v>
      </c>
      <c r="P2906" s="9">
        <v>40786979.9</v>
      </c>
      <c r="Q2906" s="9">
        <v>37494687.9</v>
      </c>
      <c r="R2906" s="9">
        <v>36222950.3</v>
      </c>
      <c r="S2906" s="9">
        <v>28368790.8</v>
      </c>
      <c r="T2906" s="9">
        <v>17958872</v>
      </c>
      <c r="U2906" s="9">
        <v>11750950.2</v>
      </c>
      <c r="V2906" s="9">
        <v>5053549.88</v>
      </c>
      <c r="W2906" s="9">
        <v>9946783.54</v>
      </c>
      <c r="X2906" s="9">
        <v>8794016.29</v>
      </c>
      <c r="Y2906" s="9">
        <v>4500163.77</v>
      </c>
      <c r="Z2906" s="9">
        <v>2457743.83</v>
      </c>
      <c r="AA2906" s="9">
        <v>19387977.76</v>
      </c>
      <c r="AB2906" s="9">
        <v>5775749.36</v>
      </c>
      <c r="AC2906" s="9">
        <v>222325.19</v>
      </c>
      <c r="AD2906" s="9">
        <v>67564717.02</v>
      </c>
      <c r="AE2906" s="9">
        <v>150560643.36</v>
      </c>
      <c r="AF2906" s="9">
        <v>134039103.38</v>
      </c>
      <c r="AG2906" s="9">
        <v>40242906.78</v>
      </c>
      <c r="AH2906" s="9">
        <v>37544639.24</v>
      </c>
      <c r="AI2906" s="9">
        <v>20849320.33</v>
      </c>
      <c r="AJ2906" s="9">
        <v>52405276.97</v>
      </c>
      <c r="AK2906" s="9">
        <v>54951947.48</v>
      </c>
      <c r="AL2906" s="9">
        <v>77210854.57</v>
      </c>
      <c r="AM2906" s="2">
        <f t="shared" si="542"/>
        <v>-560462045.78</v>
      </c>
      <c r="AN2906" s="2">
        <f t="shared" si="546"/>
        <v>91107893.82</v>
      </c>
      <c r="AO2906" s="2">
        <f t="shared" si="547"/>
        <v>146522901.52</v>
      </c>
      <c r="AP2906" s="2">
        <f t="shared" si="548"/>
        <v>198701455.86</v>
      </c>
      <c r="AQ2906" s="2">
        <f t="shared" si="549"/>
        <v>147814339.39</v>
      </c>
      <c r="AR2906" s="2">
        <f t="shared" si="550"/>
        <v>123994535.02</v>
      </c>
      <c r="AS2906" s="2">
        <f t="shared" si="551"/>
        <v>22913961.84</v>
      </c>
      <c r="AT2906" s="2">
        <f t="shared" si="552"/>
        <v>8265956.73</v>
      </c>
      <c r="AU2906" s="2">
        <f t="shared" si="553"/>
        <v>-31424279.04</v>
      </c>
      <c r="AV2906" s="3">
        <f t="shared" si="543"/>
        <v>0.377308442086188</v>
      </c>
      <c r="AW2906" s="3">
        <f t="shared" si="544"/>
        <v>-2.30546709053951</v>
      </c>
      <c r="AX2906" s="3" t="e">
        <f t="shared" si="545"/>
        <v>#NUM!</v>
      </c>
    </row>
    <row r="2907" spans="1:50">
      <c r="A2907" s="8" t="s">
        <v>5826</v>
      </c>
      <c r="B2907" s="8" t="s">
        <v>5827</v>
      </c>
      <c r="C2907" s="9">
        <v>-281968515.39</v>
      </c>
      <c r="D2907" s="9">
        <v>-37844476.44</v>
      </c>
      <c r="E2907" s="9">
        <v>-429457847.22</v>
      </c>
      <c r="F2907" s="9">
        <v>-156868230.62</v>
      </c>
      <c r="G2907" s="9">
        <v>36238438.46</v>
      </c>
      <c r="H2907" s="9">
        <v>-62744686.37</v>
      </c>
      <c r="I2907" s="9">
        <v>100865663.75</v>
      </c>
      <c r="J2907" s="9">
        <v>50673117.43</v>
      </c>
      <c r="K2907" s="9">
        <v>27486506.33</v>
      </c>
      <c r="L2907" s="9">
        <v>95420299.9</v>
      </c>
      <c r="M2907" s="9">
        <v>115770820</v>
      </c>
      <c r="N2907" s="9">
        <v>127210692</v>
      </c>
      <c r="O2907" s="9">
        <v>145739691</v>
      </c>
      <c r="P2907" s="9">
        <v>140907671</v>
      </c>
      <c r="Q2907" s="9">
        <v>124686519</v>
      </c>
      <c r="R2907" s="9">
        <v>106205813</v>
      </c>
      <c r="S2907" s="9">
        <v>75415854.3</v>
      </c>
      <c r="T2907" s="9">
        <v>48569260.1</v>
      </c>
      <c r="U2907" s="9">
        <v>7921030.9</v>
      </c>
      <c r="V2907" s="9">
        <v>10632776.27</v>
      </c>
      <c r="W2907" s="9">
        <v>7744430.96</v>
      </c>
      <c r="X2907" s="9">
        <v>3754424.39</v>
      </c>
      <c r="Y2907" s="9">
        <v>2691528.84</v>
      </c>
      <c r="Z2907" s="9">
        <v>2238767.93</v>
      </c>
      <c r="AA2907" s="9">
        <v>1858662.23</v>
      </c>
      <c r="AB2907" s="9">
        <v>0</v>
      </c>
      <c r="AC2907" s="9">
        <v>0</v>
      </c>
      <c r="AD2907" s="9">
        <v>59060231.99</v>
      </c>
      <c r="AE2907" s="9">
        <v>64588103.03</v>
      </c>
      <c r="AF2907" s="9">
        <v>65410821.7</v>
      </c>
      <c r="AG2907" s="9">
        <v>104660320.54</v>
      </c>
      <c r="AH2907" s="9">
        <v>106234790.06</v>
      </c>
      <c r="AI2907" s="9">
        <v>165890526.09</v>
      </c>
      <c r="AJ2907" s="9">
        <v>257258321.14</v>
      </c>
      <c r="AK2907" s="9">
        <v>271949453.43</v>
      </c>
      <c r="AL2907" s="9">
        <v>337670049.9</v>
      </c>
      <c r="AM2907" s="2">
        <f t="shared" si="542"/>
        <v>-237687416.58</v>
      </c>
      <c r="AN2907" s="2">
        <f t="shared" si="546"/>
        <v>23971016.8</v>
      </c>
      <c r="AO2907" s="2">
        <f t="shared" si="547"/>
        <v>-359913545.96</v>
      </c>
      <c r="AP2907" s="2">
        <f t="shared" si="548"/>
        <v>-112034435.77</v>
      </c>
      <c r="AQ2907" s="2">
        <f t="shared" si="549"/>
        <v>73602848.24</v>
      </c>
      <c r="AR2907" s="2">
        <f t="shared" si="550"/>
        <v>-101709925.53</v>
      </c>
      <c r="AS2907" s="2">
        <f t="shared" si="551"/>
        <v>-48328182.16</v>
      </c>
      <c r="AT2907" s="2">
        <f t="shared" si="552"/>
        <v>-145860481.7</v>
      </c>
      <c r="AU2907" s="2">
        <f t="shared" si="553"/>
        <v>-261614283.47</v>
      </c>
      <c r="AV2907" s="3">
        <f t="shared" si="543"/>
        <v>-0.0106006114592168</v>
      </c>
      <c r="AW2907" s="3">
        <f t="shared" si="544"/>
        <v>-2.26421900247056</v>
      </c>
      <c r="AX2907" s="3">
        <f t="shared" si="545"/>
        <v>-0.131809532138702</v>
      </c>
    </row>
    <row r="2908" spans="1:50">
      <c r="A2908" s="8" t="s">
        <v>5828</v>
      </c>
      <c r="B2908" s="8" t="s">
        <v>5829</v>
      </c>
      <c r="C2908" s="9">
        <v>206824075.78</v>
      </c>
      <c r="D2908" s="9">
        <v>186094345.43</v>
      </c>
      <c r="E2908" s="9">
        <v>50686998.18</v>
      </c>
      <c r="F2908" s="9">
        <v>-230682746.75</v>
      </c>
      <c r="G2908" s="9">
        <v>234202623.19</v>
      </c>
      <c r="H2908" s="9">
        <v>223426764.04</v>
      </c>
      <c r="I2908" s="9">
        <v>-227493599.95</v>
      </c>
      <c r="J2908" s="9">
        <v>18327902.96</v>
      </c>
      <c r="K2908" s="9">
        <v>27484910.81</v>
      </c>
      <c r="L2908" s="9">
        <v>70894023.2</v>
      </c>
      <c r="M2908" s="9">
        <v>23292223.1</v>
      </c>
      <c r="N2908" s="9">
        <v>36825917.6</v>
      </c>
      <c r="O2908" s="9">
        <v>35532117.6</v>
      </c>
      <c r="P2908" s="9">
        <v>44305235.4</v>
      </c>
      <c r="Q2908" s="9">
        <v>34204894.2</v>
      </c>
      <c r="R2908" s="9">
        <v>42919623.3</v>
      </c>
      <c r="S2908" s="9">
        <v>33769608.1</v>
      </c>
      <c r="T2908" s="9">
        <v>33945284.7</v>
      </c>
      <c r="U2908" s="9">
        <v>12060113.95</v>
      </c>
      <c r="V2908" s="9">
        <v>8118534.77</v>
      </c>
      <c r="W2908" s="9">
        <v>11837122.05</v>
      </c>
      <c r="X2908" s="9">
        <v>7629274.74</v>
      </c>
      <c r="Y2908" s="9">
        <v>13690784.68</v>
      </c>
      <c r="Z2908" s="9">
        <v>29723843.04</v>
      </c>
      <c r="AA2908" s="9">
        <v>19884043.38</v>
      </c>
      <c r="AB2908" s="9">
        <v>12771222.75</v>
      </c>
      <c r="AC2908" s="9">
        <v>8236820.39</v>
      </c>
      <c r="AD2908" s="9">
        <v>934763266.73</v>
      </c>
      <c r="AE2908" s="9">
        <v>166618427.47</v>
      </c>
      <c r="AF2908" s="9">
        <v>88578051.81</v>
      </c>
      <c r="AG2908" s="9">
        <v>1087494486.36</v>
      </c>
      <c r="AH2908" s="9">
        <v>630627526.49</v>
      </c>
      <c r="AI2908" s="9">
        <v>413972684.56</v>
      </c>
      <c r="AJ2908" s="9">
        <v>75901054.36</v>
      </c>
      <c r="AK2908" s="9">
        <v>131529020.42</v>
      </c>
      <c r="AL2908" s="9">
        <v>81307259.19</v>
      </c>
      <c r="AM2908" s="2">
        <f t="shared" si="542"/>
        <v>-644985053.8</v>
      </c>
      <c r="AN2908" s="2">
        <f t="shared" si="546"/>
        <v>50886675.83</v>
      </c>
      <c r="AO2908" s="2">
        <f t="shared" si="547"/>
        <v>10771986.02</v>
      </c>
      <c r="AP2908" s="2">
        <f t="shared" si="548"/>
        <v>-1275015840.77</v>
      </c>
      <c r="AQ2908" s="2">
        <f t="shared" si="549"/>
        <v>-338428883.22</v>
      </c>
      <c r="AR2908" s="2">
        <f t="shared" si="550"/>
        <v>-126617183.28</v>
      </c>
      <c r="AS2908" s="2">
        <f t="shared" si="551"/>
        <v>-240590987.63</v>
      </c>
      <c r="AT2908" s="2">
        <f t="shared" si="552"/>
        <v>-66660286.61</v>
      </c>
      <c r="AU2908" s="2">
        <f t="shared" si="553"/>
        <v>-11640243.29</v>
      </c>
      <c r="AV2908" s="3">
        <f t="shared" si="543"/>
        <v>0.56218317052568</v>
      </c>
      <c r="AW2908" s="3">
        <f t="shared" si="544"/>
        <v>0.137670366693959</v>
      </c>
      <c r="AX2908" s="3">
        <f t="shared" si="545"/>
        <v>1.18738680084793</v>
      </c>
    </row>
    <row r="2909" spans="1:50">
      <c r="A2909" s="8" t="s">
        <v>5830</v>
      </c>
      <c r="B2909" s="8" t="s">
        <v>5831</v>
      </c>
      <c r="C2909" s="9">
        <v>19504956.33</v>
      </c>
      <c r="D2909" s="9">
        <v>23424300.3</v>
      </c>
      <c r="E2909" s="9">
        <v>31863536.71</v>
      </c>
      <c r="F2909" s="9">
        <v>36771720.72</v>
      </c>
      <c r="G2909" s="9">
        <v>33253997</v>
      </c>
      <c r="H2909" s="9">
        <v>40078055.64</v>
      </c>
      <c r="I2909" s="9">
        <v>38537948.74</v>
      </c>
      <c r="J2909" s="9">
        <v>37019554.64</v>
      </c>
      <c r="K2909" s="9">
        <v>27452464.94</v>
      </c>
      <c r="L2909" s="9">
        <v>2015307.69</v>
      </c>
      <c r="M2909" s="9">
        <v>1924018.85</v>
      </c>
      <c r="N2909" s="9">
        <v>1942546.34</v>
      </c>
      <c r="O2909" s="9">
        <v>1876536.31</v>
      </c>
      <c r="P2909" s="9">
        <v>1826317.47</v>
      </c>
      <c r="Q2909" s="9">
        <v>1694316.33</v>
      </c>
      <c r="R2909" s="9">
        <v>1744628</v>
      </c>
      <c r="S2909" s="9">
        <v>1766191.4</v>
      </c>
      <c r="T2909" s="9">
        <v>1563145.36</v>
      </c>
      <c r="U2909" s="9">
        <v>0</v>
      </c>
      <c r="V2909" s="9">
        <v>0</v>
      </c>
      <c r="W2909" s="9">
        <v>0</v>
      </c>
      <c r="X2909" s="9">
        <v>20321.05</v>
      </c>
      <c r="Y2909" s="9">
        <v>47720.27</v>
      </c>
      <c r="Z2909" s="9">
        <v>47720.04</v>
      </c>
      <c r="AA2909" s="9">
        <v>47720.04</v>
      </c>
      <c r="AB2909" s="9">
        <v>47720.07</v>
      </c>
      <c r="AC2909" s="9">
        <v>33850.84</v>
      </c>
      <c r="AD2909" s="9">
        <v>12647417.23</v>
      </c>
      <c r="AE2909" s="9">
        <v>25689673.12</v>
      </c>
      <c r="AF2909" s="9">
        <v>32481393.47</v>
      </c>
      <c r="AG2909" s="9">
        <v>27376778.79</v>
      </c>
      <c r="AH2909" s="9">
        <v>6281071.51</v>
      </c>
      <c r="AI2909" s="9">
        <v>4379856.51</v>
      </c>
      <c r="AJ2909" s="9">
        <v>3194553.62</v>
      </c>
      <c r="AK2909" s="9">
        <v>2109633.96</v>
      </c>
      <c r="AL2909" s="9">
        <v>6655480.05</v>
      </c>
      <c r="AM2909" s="2">
        <f t="shared" si="542"/>
        <v>8872846.79</v>
      </c>
      <c r="AN2909" s="2">
        <f t="shared" si="546"/>
        <v>-341353.969999999</v>
      </c>
      <c r="AO2909" s="2">
        <f t="shared" si="547"/>
        <v>1324689.58000001</v>
      </c>
      <c r="AP2909" s="2">
        <f t="shared" si="548"/>
        <v>11291799.29</v>
      </c>
      <c r="AQ2909" s="2">
        <f t="shared" si="549"/>
        <v>28846963.23</v>
      </c>
      <c r="AR2909" s="2">
        <f t="shared" si="550"/>
        <v>37440235.5</v>
      </c>
      <c r="AS2909" s="2">
        <f t="shared" si="551"/>
        <v>37135743.16</v>
      </c>
      <c r="AT2909" s="2">
        <f t="shared" si="552"/>
        <v>36723832.15</v>
      </c>
      <c r="AU2909" s="2">
        <f t="shared" si="553"/>
        <v>22393981.09</v>
      </c>
      <c r="AV2909" s="3">
        <f t="shared" si="543"/>
        <v>-0.0977523871064844</v>
      </c>
      <c r="AW2909" s="3">
        <f t="shared" si="544"/>
        <v>-0.21006278171803</v>
      </c>
      <c r="AX2909" s="3">
        <f t="shared" si="545"/>
        <v>-0.107848437410427</v>
      </c>
    </row>
    <row r="2910" spans="1:50">
      <c r="A2910" s="8" t="s">
        <v>5832</v>
      </c>
      <c r="B2910" s="8" t="s">
        <v>5833</v>
      </c>
      <c r="C2910" s="9">
        <v>3172674.07</v>
      </c>
      <c r="D2910" s="9">
        <v>20280449.67</v>
      </c>
      <c r="E2910" s="9">
        <v>39463064.32</v>
      </c>
      <c r="F2910" s="9">
        <v>28798197.26</v>
      </c>
      <c r="G2910" s="9">
        <v>24484663.33</v>
      </c>
      <c r="H2910" s="9">
        <v>33140398.09</v>
      </c>
      <c r="I2910" s="9">
        <v>34593358.59</v>
      </c>
      <c r="J2910" s="9">
        <v>29117419.34</v>
      </c>
      <c r="K2910" s="9">
        <v>27417061.39</v>
      </c>
      <c r="L2910" s="9">
        <v>34677645</v>
      </c>
      <c r="M2910" s="9">
        <v>33030693.4</v>
      </c>
      <c r="N2910" s="9">
        <v>31946037.2</v>
      </c>
      <c r="O2910" s="9">
        <v>28934109.1</v>
      </c>
      <c r="P2910" s="9">
        <v>30994534</v>
      </c>
      <c r="Q2910" s="9">
        <v>31830420</v>
      </c>
      <c r="R2910" s="9">
        <v>32772171.1</v>
      </c>
      <c r="S2910" s="9">
        <v>30421211</v>
      </c>
      <c r="T2910" s="9">
        <v>18833629.4</v>
      </c>
      <c r="U2910" s="9">
        <v>0</v>
      </c>
      <c r="V2910" s="9">
        <v>0</v>
      </c>
      <c r="W2910" s="9">
        <v>0</v>
      </c>
      <c r="X2910" s="9">
        <v>175000</v>
      </c>
      <c r="Y2910" s="9">
        <v>775363.67</v>
      </c>
      <c r="Z2910" s="9">
        <v>1831125.6</v>
      </c>
      <c r="AA2910" s="9">
        <v>1827125.6</v>
      </c>
      <c r="AB2910" s="9">
        <v>1226761.92</v>
      </c>
      <c r="AC2910" s="9">
        <v>171000</v>
      </c>
      <c r="AD2910" s="9">
        <v>9111983.99</v>
      </c>
      <c r="AE2910" s="9">
        <v>13790273.2</v>
      </c>
      <c r="AF2910" s="9">
        <v>29179810.04</v>
      </c>
      <c r="AG2910" s="9">
        <v>19070658.74</v>
      </c>
      <c r="AH2910" s="9">
        <v>25003524.7</v>
      </c>
      <c r="AI2910" s="9">
        <v>7536421.74</v>
      </c>
      <c r="AJ2910" s="9">
        <v>9372504.82</v>
      </c>
      <c r="AK2910" s="9">
        <v>41848083.45</v>
      </c>
      <c r="AL2910" s="9">
        <v>83681026.19</v>
      </c>
      <c r="AM2910" s="2">
        <f t="shared" si="542"/>
        <v>28738335.08</v>
      </c>
      <c r="AN2910" s="2">
        <f t="shared" si="546"/>
        <v>39520869.87</v>
      </c>
      <c r="AO2910" s="2">
        <f t="shared" si="547"/>
        <v>42229291.48</v>
      </c>
      <c r="AP2910" s="2">
        <f t="shared" si="548"/>
        <v>38836647.62</v>
      </c>
      <c r="AQ2910" s="2">
        <f t="shared" si="549"/>
        <v>31251036.3</v>
      </c>
      <c r="AR2910" s="2">
        <f t="shared" si="550"/>
        <v>59265521.95</v>
      </c>
      <c r="AS2910" s="2">
        <f t="shared" si="551"/>
        <v>59820150.47</v>
      </c>
      <c r="AT2910" s="2">
        <f t="shared" si="552"/>
        <v>18917308.81</v>
      </c>
      <c r="AU2910" s="2">
        <f t="shared" si="553"/>
        <v>-37259335.4</v>
      </c>
      <c r="AV2910" s="3">
        <f t="shared" si="543"/>
        <v>-1.97155996626889</v>
      </c>
      <c r="AW2910" s="3">
        <f t="shared" si="544"/>
        <v>-0.0166243818515894</v>
      </c>
      <c r="AX2910" s="3" t="e">
        <f t="shared" si="545"/>
        <v>#NUM!</v>
      </c>
    </row>
    <row r="2911" spans="1:50">
      <c r="A2911" s="8" t="s">
        <v>5834</v>
      </c>
      <c r="B2911" s="8" t="s">
        <v>5835</v>
      </c>
      <c r="C2911" s="9">
        <v>22086698.31</v>
      </c>
      <c r="D2911" s="9">
        <v>40245365.28</v>
      </c>
      <c r="E2911" s="9">
        <v>18079518.63</v>
      </c>
      <c r="F2911" s="9">
        <v>19920959.88</v>
      </c>
      <c r="G2911" s="9">
        <v>47654211.24</v>
      </c>
      <c r="H2911" s="9">
        <v>55351282.89</v>
      </c>
      <c r="I2911" s="9">
        <v>47873214.5</v>
      </c>
      <c r="J2911" s="9">
        <v>37466452.74</v>
      </c>
      <c r="K2911" s="9">
        <v>27398747.74</v>
      </c>
      <c r="L2911" s="9">
        <v>54734562</v>
      </c>
      <c r="M2911" s="9">
        <v>45864312.6</v>
      </c>
      <c r="N2911" s="9">
        <v>42176213.5</v>
      </c>
      <c r="O2911" s="9">
        <v>33903478.8</v>
      </c>
      <c r="P2911" s="9">
        <v>16119739.7</v>
      </c>
      <c r="Q2911" s="9">
        <v>13611369.6</v>
      </c>
      <c r="R2911" s="9">
        <v>13578865.9</v>
      </c>
      <c r="S2911" s="9">
        <v>12265132.9</v>
      </c>
      <c r="T2911" s="9">
        <v>10742199.7</v>
      </c>
      <c r="U2911" s="9">
        <v>247643.96</v>
      </c>
      <c r="V2911" s="9">
        <v>121479.63</v>
      </c>
      <c r="W2911" s="9">
        <v>111469.93</v>
      </c>
      <c r="X2911" s="9">
        <v>0</v>
      </c>
      <c r="Y2911" s="9">
        <v>0</v>
      </c>
      <c r="Z2911" s="9">
        <v>210000</v>
      </c>
      <c r="AA2911" s="9">
        <v>210000</v>
      </c>
      <c r="AB2911" s="9">
        <v>210000</v>
      </c>
      <c r="AC2911" s="9">
        <v>210000</v>
      </c>
      <c r="AD2911" s="9">
        <v>148078245.5</v>
      </c>
      <c r="AE2911" s="9">
        <v>74438935.5</v>
      </c>
      <c r="AF2911" s="9">
        <v>84153066.51</v>
      </c>
      <c r="AG2911" s="9">
        <v>82765469.79</v>
      </c>
      <c r="AH2911" s="9">
        <v>137730550.72</v>
      </c>
      <c r="AI2911" s="9">
        <v>82953514.3</v>
      </c>
      <c r="AJ2911" s="9">
        <v>56443983.86</v>
      </c>
      <c r="AK2911" s="9">
        <v>44233431.81</v>
      </c>
      <c r="AL2911" s="9">
        <v>35537889.52</v>
      </c>
      <c r="AM2911" s="2">
        <f t="shared" si="542"/>
        <v>-71009341.23</v>
      </c>
      <c r="AN2911" s="2">
        <f t="shared" si="546"/>
        <v>11792222.01</v>
      </c>
      <c r="AO2911" s="2">
        <f t="shared" si="547"/>
        <v>-23785864.45</v>
      </c>
      <c r="AP2911" s="2">
        <f t="shared" si="548"/>
        <v>-28941031.11</v>
      </c>
      <c r="AQ2911" s="2">
        <f t="shared" si="549"/>
        <v>-73956599.78</v>
      </c>
      <c r="AR2911" s="2">
        <f t="shared" si="550"/>
        <v>-13780861.81</v>
      </c>
      <c r="AS2911" s="2">
        <f t="shared" si="551"/>
        <v>5218096.54</v>
      </c>
      <c r="AT2911" s="2">
        <f t="shared" si="552"/>
        <v>5708153.83</v>
      </c>
      <c r="AU2911" s="2">
        <f t="shared" si="553"/>
        <v>2813057.91999999</v>
      </c>
      <c r="AV2911" s="3">
        <f t="shared" si="543"/>
        <v>-2.43150536107131</v>
      </c>
      <c r="AW2911" s="3">
        <f t="shared" si="544"/>
        <v>-0.00810041273637652</v>
      </c>
      <c r="AX2911" s="3" t="e">
        <f t="shared" si="545"/>
        <v>#NUM!</v>
      </c>
    </row>
    <row r="2912" spans="1:50">
      <c r="A2912" s="8" t="s">
        <v>5836</v>
      </c>
      <c r="B2912" s="8" t="s">
        <v>5837</v>
      </c>
      <c r="C2912" s="9">
        <v>114597454.55</v>
      </c>
      <c r="D2912" s="9">
        <v>103720155.65</v>
      </c>
      <c r="E2912" s="9">
        <v>80921045.82</v>
      </c>
      <c r="F2912" s="9">
        <v>60926377.37</v>
      </c>
      <c r="G2912" s="9">
        <v>65348141.38</v>
      </c>
      <c r="H2912" s="9">
        <v>45836288.81</v>
      </c>
      <c r="I2912" s="9">
        <v>35179622.37</v>
      </c>
      <c r="J2912" s="9">
        <v>40990920.28</v>
      </c>
      <c r="K2912" s="9">
        <v>27346624.31</v>
      </c>
      <c r="L2912" s="9">
        <v>69619967.6</v>
      </c>
      <c r="M2912" s="9">
        <v>64521213.2</v>
      </c>
      <c r="N2912" s="9">
        <v>64585589.5</v>
      </c>
      <c r="O2912" s="9">
        <v>69657207.6</v>
      </c>
      <c r="P2912" s="9">
        <v>69907849.9</v>
      </c>
      <c r="Q2912" s="9">
        <v>64629296.8</v>
      </c>
      <c r="R2912" s="9">
        <v>59270355.6</v>
      </c>
      <c r="S2912" s="9">
        <v>64657548.7</v>
      </c>
      <c r="T2912" s="9">
        <v>54586537.3</v>
      </c>
      <c r="U2912" s="9">
        <v>10938714.16</v>
      </c>
      <c r="V2912" s="9">
        <v>16202298.94</v>
      </c>
      <c r="W2912" s="9">
        <v>10541005.45</v>
      </c>
      <c r="X2912" s="9">
        <v>6113494.49</v>
      </c>
      <c r="Y2912" s="9">
        <v>3900316.16</v>
      </c>
      <c r="Z2912" s="9">
        <v>2495592.88</v>
      </c>
      <c r="AA2912" s="9">
        <v>2815184.29</v>
      </c>
      <c r="AB2912" s="9">
        <v>2927129.47</v>
      </c>
      <c r="AC2912" s="9">
        <v>2981972.79</v>
      </c>
      <c r="AD2912" s="9">
        <v>157358962.97</v>
      </c>
      <c r="AE2912" s="9">
        <v>190744509.63</v>
      </c>
      <c r="AF2912" s="9">
        <v>145617742.04</v>
      </c>
      <c r="AG2912" s="9">
        <v>84632735.37</v>
      </c>
      <c r="AH2912" s="9">
        <v>47986516.78</v>
      </c>
      <c r="AI2912" s="9">
        <v>22165562.81</v>
      </c>
      <c r="AJ2912" s="9">
        <v>50388023.74</v>
      </c>
      <c r="AK2912" s="9">
        <v>175856206.2</v>
      </c>
      <c r="AL2912" s="9">
        <v>113902674.79</v>
      </c>
      <c r="AM2912" s="2">
        <f t="shared" si="542"/>
        <v>37797173.34</v>
      </c>
      <c r="AN2912" s="2">
        <f t="shared" si="546"/>
        <v>-6300841.83999997</v>
      </c>
      <c r="AO2912" s="2">
        <f t="shared" si="547"/>
        <v>10429898.73</v>
      </c>
      <c r="AP2912" s="2">
        <f t="shared" si="548"/>
        <v>52064344.09</v>
      </c>
      <c r="AQ2912" s="2">
        <f t="shared" si="549"/>
        <v>91169790.66</v>
      </c>
      <c r="AR2912" s="2">
        <f t="shared" si="550"/>
        <v>90795615.68</v>
      </c>
      <c r="AS2912" s="2">
        <f t="shared" si="551"/>
        <v>46877138.52</v>
      </c>
      <c r="AT2912" s="2">
        <f t="shared" si="552"/>
        <v>-67280607.75</v>
      </c>
      <c r="AU2912" s="2">
        <f t="shared" si="553"/>
        <v>-28987540.39</v>
      </c>
      <c r="AV2912" s="3">
        <f t="shared" si="543"/>
        <v>-2.02992435549797</v>
      </c>
      <c r="AW2912" s="3">
        <f t="shared" si="544"/>
        <v>-0.161464076278119</v>
      </c>
      <c r="AX2912" s="3" t="e">
        <f t="shared" si="545"/>
        <v>#NUM!</v>
      </c>
    </row>
    <row r="2913" spans="1:50">
      <c r="A2913" s="8" t="s">
        <v>5838</v>
      </c>
      <c r="B2913" s="8" t="s">
        <v>5839</v>
      </c>
      <c r="C2913" s="9">
        <v>318493535.23</v>
      </c>
      <c r="D2913" s="9">
        <v>564928233.69</v>
      </c>
      <c r="E2913" s="9">
        <v>502834351.91</v>
      </c>
      <c r="F2913" s="9">
        <v>429274878.06</v>
      </c>
      <c r="G2913" s="9">
        <v>158498297.47</v>
      </c>
      <c r="H2913" s="9">
        <v>66920999.94</v>
      </c>
      <c r="I2913" s="9">
        <v>-29239990.76</v>
      </c>
      <c r="J2913" s="9">
        <v>6535518.35</v>
      </c>
      <c r="K2913" s="9">
        <v>27309959.59</v>
      </c>
      <c r="L2913" s="9">
        <v>336452083</v>
      </c>
      <c r="M2913" s="9">
        <v>313389082</v>
      </c>
      <c r="N2913" s="9">
        <v>259527072</v>
      </c>
      <c r="O2913" s="9">
        <v>256108470</v>
      </c>
      <c r="P2913" s="9">
        <v>202667195</v>
      </c>
      <c r="Q2913" s="9">
        <v>107922490</v>
      </c>
      <c r="R2913" s="9">
        <v>101936447</v>
      </c>
      <c r="S2913" s="9">
        <v>79240592.9</v>
      </c>
      <c r="T2913" s="9">
        <v>63721599.8</v>
      </c>
      <c r="U2913" s="9">
        <v>19846888.75</v>
      </c>
      <c r="V2913" s="9">
        <v>13894489.99</v>
      </c>
      <c r="W2913" s="9">
        <v>13656250.17</v>
      </c>
      <c r="X2913" s="9">
        <v>11573132.84</v>
      </c>
      <c r="Y2913" s="9">
        <v>9809883.67</v>
      </c>
      <c r="Z2913" s="9">
        <v>4889297.6</v>
      </c>
      <c r="AA2913" s="9">
        <v>57480</v>
      </c>
      <c r="AB2913" s="9">
        <v>57480</v>
      </c>
      <c r="AC2913" s="9">
        <v>57480</v>
      </c>
      <c r="AD2913" s="9">
        <v>932284730.94</v>
      </c>
      <c r="AE2913" s="9">
        <v>511698372.92</v>
      </c>
      <c r="AF2913" s="9">
        <v>327595160.01</v>
      </c>
      <c r="AG2913" s="9">
        <v>904548399.64</v>
      </c>
      <c r="AH2913" s="9">
        <v>984228006.97</v>
      </c>
      <c r="AI2913" s="9">
        <v>214840397.6</v>
      </c>
      <c r="AJ2913" s="9">
        <v>259321996.58</v>
      </c>
      <c r="AK2913" s="9">
        <v>232311930.42</v>
      </c>
      <c r="AL2913" s="9">
        <v>217822963.06</v>
      </c>
      <c r="AM2913" s="2">
        <f t="shared" si="542"/>
        <v>-257492223.96</v>
      </c>
      <c r="AN2913" s="2">
        <f t="shared" si="546"/>
        <v>380513432.76</v>
      </c>
      <c r="AO2913" s="2">
        <f t="shared" si="547"/>
        <v>448422514.07</v>
      </c>
      <c r="AP2913" s="2">
        <f t="shared" si="548"/>
        <v>-207591918.74</v>
      </c>
      <c r="AQ2913" s="2">
        <f t="shared" si="549"/>
        <v>-613252630.83</v>
      </c>
      <c r="AR2913" s="2">
        <f t="shared" si="550"/>
        <v>-35107610.06</v>
      </c>
      <c r="AS2913" s="2">
        <f t="shared" si="551"/>
        <v>-186568060.34</v>
      </c>
      <c r="AT2913" s="2">
        <f t="shared" si="552"/>
        <v>-146478339.17</v>
      </c>
      <c r="AU2913" s="2">
        <f t="shared" si="553"/>
        <v>-126733923.67</v>
      </c>
      <c r="AV2913" s="3">
        <f t="shared" si="543"/>
        <v>0.0819518037608573</v>
      </c>
      <c r="AW2913" s="3">
        <f t="shared" si="544"/>
        <v>-0.159331180559427</v>
      </c>
      <c r="AX2913" s="3">
        <f t="shared" si="545"/>
        <v>0.0857243891586927</v>
      </c>
    </row>
    <row r="2914" spans="1:50">
      <c r="A2914" s="8" t="s">
        <v>5840</v>
      </c>
      <c r="B2914" s="8" t="s">
        <v>5841</v>
      </c>
      <c r="C2914" s="9">
        <v>14408910.2</v>
      </c>
      <c r="D2914" s="9">
        <v>11945396.84</v>
      </c>
      <c r="E2914" s="9">
        <v>-57168011.36</v>
      </c>
      <c r="F2914" s="9">
        <v>19710127.53</v>
      </c>
      <c r="G2914" s="9">
        <v>-367021095.61</v>
      </c>
      <c r="H2914" s="9">
        <v>-52214745.06</v>
      </c>
      <c r="I2914" s="9">
        <v>23112793.83</v>
      </c>
      <c r="J2914" s="9">
        <v>22489359.83</v>
      </c>
      <c r="K2914" s="9">
        <v>27176996.02</v>
      </c>
      <c r="L2914" s="9">
        <v>42428309.8</v>
      </c>
      <c r="M2914" s="9">
        <v>46952806.7</v>
      </c>
      <c r="N2914" s="9">
        <v>44272280.9</v>
      </c>
      <c r="O2914" s="9">
        <v>74423212.5</v>
      </c>
      <c r="P2914" s="9">
        <v>84939866.2</v>
      </c>
      <c r="Q2914" s="9">
        <v>77764557</v>
      </c>
      <c r="R2914" s="9">
        <v>59516232.3</v>
      </c>
      <c r="S2914" s="9">
        <v>57346796.3</v>
      </c>
      <c r="T2914" s="9">
        <v>54840592.3</v>
      </c>
      <c r="U2914" s="9">
        <v>445036.29</v>
      </c>
      <c r="V2914" s="9">
        <v>18883.32</v>
      </c>
      <c r="W2914" s="9">
        <v>18883.32</v>
      </c>
      <c r="X2914" s="9">
        <v>204263.06</v>
      </c>
      <c r="Y2914" s="9">
        <v>332882.64</v>
      </c>
      <c r="Z2914" s="9">
        <v>358451.91</v>
      </c>
      <c r="AA2914" s="9">
        <v>420902.49</v>
      </c>
      <c r="AB2914" s="9">
        <v>437769.26</v>
      </c>
      <c r="AC2914" s="9">
        <v>317457.72</v>
      </c>
      <c r="AD2914" s="9">
        <v>33882617.03</v>
      </c>
      <c r="AE2914" s="9">
        <v>29250386.47</v>
      </c>
      <c r="AF2914" s="9">
        <v>28700475.87</v>
      </c>
      <c r="AG2914" s="9">
        <v>33182387.88</v>
      </c>
      <c r="AH2914" s="9">
        <v>125924433.43</v>
      </c>
      <c r="AI2914" s="9">
        <v>154561360.02</v>
      </c>
      <c r="AJ2914" s="9">
        <v>100119181.07</v>
      </c>
      <c r="AK2914" s="9">
        <v>111620286.37</v>
      </c>
      <c r="AL2914" s="9">
        <v>70214430.31</v>
      </c>
      <c r="AM2914" s="2">
        <f t="shared" si="542"/>
        <v>23399639.26</v>
      </c>
      <c r="AN2914" s="2">
        <f t="shared" si="546"/>
        <v>29666700.39</v>
      </c>
      <c r="AO2914" s="2">
        <f t="shared" si="547"/>
        <v>-41577323.01</v>
      </c>
      <c r="AP2914" s="2">
        <f t="shared" si="548"/>
        <v>61155215.21</v>
      </c>
      <c r="AQ2914" s="2">
        <f t="shared" si="549"/>
        <v>-407672780.2</v>
      </c>
      <c r="AR2914" s="2">
        <f t="shared" si="550"/>
        <v>-128653096.17</v>
      </c>
      <c r="AS2914" s="2">
        <f t="shared" si="551"/>
        <v>-17069252.45</v>
      </c>
      <c r="AT2914" s="2">
        <f t="shared" si="552"/>
        <v>-31346360.98</v>
      </c>
      <c r="AU2914" s="2">
        <f t="shared" si="553"/>
        <v>12120615.73</v>
      </c>
      <c r="AV2914" s="3">
        <f t="shared" si="543"/>
        <v>0.0758276945726428</v>
      </c>
      <c r="AW2914" s="3">
        <f t="shared" si="544"/>
        <v>-1.56465020403732</v>
      </c>
      <c r="AX2914" s="3">
        <f t="shared" si="545"/>
        <v>0.309638607450302</v>
      </c>
    </row>
    <row r="2915" spans="1:50">
      <c r="A2915" s="8" t="s">
        <v>5842</v>
      </c>
      <c r="B2915" s="8" t="s">
        <v>5843</v>
      </c>
      <c r="C2915" s="9">
        <v>-451317877.99</v>
      </c>
      <c r="D2915" s="9">
        <v>-380305063</v>
      </c>
      <c r="E2915" s="9">
        <v>-1771791468.01</v>
      </c>
      <c r="F2915" s="9">
        <v>216659914.8</v>
      </c>
      <c r="G2915" s="9">
        <v>202464046.01</v>
      </c>
      <c r="H2915" s="9">
        <v>186361271.12</v>
      </c>
      <c r="I2915" s="9">
        <v>135641226.86</v>
      </c>
      <c r="J2915" s="9">
        <v>56701861.71</v>
      </c>
      <c r="K2915" s="9">
        <v>27161227.04</v>
      </c>
      <c r="L2915" s="9">
        <v>63759703.4</v>
      </c>
      <c r="M2915" s="9">
        <v>64822180</v>
      </c>
      <c r="N2915" s="9">
        <v>72524719.2</v>
      </c>
      <c r="O2915" s="9">
        <v>56089957.6</v>
      </c>
      <c r="P2915" s="9">
        <v>51957627.1</v>
      </c>
      <c r="Q2915" s="9">
        <v>41734127.1</v>
      </c>
      <c r="R2915" s="9">
        <v>34963429.7</v>
      </c>
      <c r="S2915" s="9">
        <v>31012704.2</v>
      </c>
      <c r="T2915" s="9">
        <v>23688030.9</v>
      </c>
      <c r="U2915" s="9">
        <v>787073.66</v>
      </c>
      <c r="V2915" s="9">
        <v>1350257.03</v>
      </c>
      <c r="W2915" s="9">
        <v>1368787.69</v>
      </c>
      <c r="X2915" s="9">
        <v>438815.27</v>
      </c>
      <c r="Y2915" s="9">
        <v>33573</v>
      </c>
      <c r="Z2915" s="9">
        <v>33573</v>
      </c>
      <c r="AA2915" s="9">
        <v>33573</v>
      </c>
      <c r="AB2915" s="9">
        <v>53919</v>
      </c>
      <c r="AC2915" s="9">
        <v>23400</v>
      </c>
      <c r="AD2915" s="9">
        <v>16837785.99</v>
      </c>
      <c r="AE2915" s="9">
        <v>10327657.82</v>
      </c>
      <c r="AF2915" s="9">
        <v>69811625.86</v>
      </c>
      <c r="AG2915" s="9">
        <v>311570739.89</v>
      </c>
      <c r="AH2915" s="9">
        <v>204834901.95</v>
      </c>
      <c r="AI2915" s="9">
        <v>220362800.9</v>
      </c>
      <c r="AJ2915" s="9">
        <v>106753872.73</v>
      </c>
      <c r="AK2915" s="9">
        <v>68903452.94</v>
      </c>
      <c r="AL2915" s="9">
        <v>30022754.97</v>
      </c>
      <c r="AM2915" s="2">
        <f t="shared" si="542"/>
        <v>-403608886.92</v>
      </c>
      <c r="AN2915" s="2">
        <f t="shared" si="546"/>
        <v>-324460283.79</v>
      </c>
      <c r="AO2915" s="2">
        <f t="shared" si="547"/>
        <v>-1767709586.98</v>
      </c>
      <c r="AP2915" s="2">
        <f t="shared" si="548"/>
        <v>-38382052.22</v>
      </c>
      <c r="AQ2915" s="2">
        <f t="shared" si="549"/>
        <v>49620344.16</v>
      </c>
      <c r="AR2915" s="2">
        <f t="shared" si="550"/>
        <v>7766170.31999999</v>
      </c>
      <c r="AS2915" s="2">
        <f t="shared" si="551"/>
        <v>63884356.83</v>
      </c>
      <c r="AT2915" s="2">
        <f t="shared" si="552"/>
        <v>18865031.97</v>
      </c>
      <c r="AU2915" s="2">
        <f t="shared" si="553"/>
        <v>20849902.97</v>
      </c>
      <c r="AV2915" s="3">
        <f t="shared" si="543"/>
        <v>-2.38990166693444</v>
      </c>
      <c r="AW2915" s="3">
        <f t="shared" si="544"/>
        <v>-2.52075827963002</v>
      </c>
      <c r="AX2915" s="3" t="e">
        <f t="shared" si="545"/>
        <v>#NUM!</v>
      </c>
    </row>
    <row r="2916" spans="1:50">
      <c r="A2916" s="8" t="s">
        <v>5844</v>
      </c>
      <c r="B2916" s="8" t="s">
        <v>5845</v>
      </c>
      <c r="C2916" s="9">
        <v>208938062.51</v>
      </c>
      <c r="D2916" s="9">
        <v>418095830.39</v>
      </c>
      <c r="E2916" s="9">
        <v>312321254.23</v>
      </c>
      <c r="F2916" s="9">
        <v>215606211.01</v>
      </c>
      <c r="G2916" s="9">
        <v>229645747.75</v>
      </c>
      <c r="H2916" s="9">
        <v>198289475.75</v>
      </c>
      <c r="I2916" s="9">
        <v>91635772.39</v>
      </c>
      <c r="J2916" s="9">
        <v>20979870.78</v>
      </c>
      <c r="K2916" s="9">
        <v>27153180.92</v>
      </c>
      <c r="L2916" s="9">
        <v>22232308.9</v>
      </c>
      <c r="M2916" s="9">
        <v>14396345.6</v>
      </c>
      <c r="N2916" s="9">
        <v>13545107.7</v>
      </c>
      <c r="O2916" s="9">
        <v>12511370.8</v>
      </c>
      <c r="P2916" s="9">
        <v>11931498.3</v>
      </c>
      <c r="Q2916" s="9">
        <v>12905716.9</v>
      </c>
      <c r="R2916" s="9">
        <v>11938742.7</v>
      </c>
      <c r="S2916" s="9">
        <v>10295691.6</v>
      </c>
      <c r="T2916" s="9">
        <v>10468143.6</v>
      </c>
      <c r="U2916" s="9">
        <v>682126.65</v>
      </c>
      <c r="V2916" s="9">
        <v>321873.6</v>
      </c>
      <c r="W2916" s="9">
        <v>93718.48</v>
      </c>
      <c r="X2916" s="9">
        <v>14722.2</v>
      </c>
      <c r="Y2916" s="9">
        <v>0</v>
      </c>
      <c r="Z2916" s="9">
        <v>0</v>
      </c>
      <c r="AA2916" s="9">
        <v>0</v>
      </c>
      <c r="AB2916" s="9">
        <v>0</v>
      </c>
      <c r="AC2916" s="9">
        <v>0</v>
      </c>
      <c r="AD2916" s="9">
        <v>425579174.82</v>
      </c>
      <c r="AE2916" s="9">
        <v>221290647.35</v>
      </c>
      <c r="AF2916" s="9">
        <v>48996660.63</v>
      </c>
      <c r="AG2916" s="9">
        <v>23365991.71</v>
      </c>
      <c r="AH2916" s="9">
        <v>607975525.85</v>
      </c>
      <c r="AI2916" s="9">
        <v>9640930.53</v>
      </c>
      <c r="AJ2916" s="9">
        <v>10663746.55</v>
      </c>
      <c r="AK2916" s="9">
        <v>27923429.29</v>
      </c>
      <c r="AL2916" s="9">
        <v>34117801.49</v>
      </c>
      <c r="AM2916" s="2">
        <f t="shared" si="542"/>
        <v>-193726676.76</v>
      </c>
      <c r="AN2916" s="2">
        <f t="shared" si="546"/>
        <v>211523402.24</v>
      </c>
      <c r="AO2916" s="2">
        <f t="shared" si="547"/>
        <v>276963419.78</v>
      </c>
      <c r="AP2916" s="2">
        <f t="shared" si="548"/>
        <v>204766312.3</v>
      </c>
      <c r="AQ2916" s="2">
        <f t="shared" si="549"/>
        <v>-366398279.8</v>
      </c>
      <c r="AR2916" s="2">
        <f t="shared" si="550"/>
        <v>201554262.12</v>
      </c>
      <c r="AS2916" s="2">
        <f t="shared" si="551"/>
        <v>92910768.54</v>
      </c>
      <c r="AT2916" s="2">
        <f t="shared" si="552"/>
        <v>3352133.09</v>
      </c>
      <c r="AU2916" s="2">
        <f t="shared" si="553"/>
        <v>3503523.03</v>
      </c>
      <c r="AV2916" s="3">
        <f t="shared" si="543"/>
        <v>-2.56182225069329</v>
      </c>
      <c r="AW2916" s="3">
        <f t="shared" si="544"/>
        <v>-0.119666557184858</v>
      </c>
      <c r="AX2916" s="3">
        <f t="shared" si="545"/>
        <v>0.969966868220982</v>
      </c>
    </row>
    <row r="2917" spans="1:50">
      <c r="A2917" s="8" t="s">
        <v>5846</v>
      </c>
      <c r="B2917" s="8" t="s">
        <v>5847</v>
      </c>
      <c r="C2917" s="9">
        <v>-91437557.03</v>
      </c>
      <c r="D2917" s="9">
        <v>-262367450.85</v>
      </c>
      <c r="E2917" s="9">
        <v>5296788.44</v>
      </c>
      <c r="F2917" s="9">
        <v>7241080.66</v>
      </c>
      <c r="G2917" s="9">
        <v>21673419.09</v>
      </c>
      <c r="H2917" s="9">
        <v>30147707.56</v>
      </c>
      <c r="I2917" s="9">
        <v>22900029.86</v>
      </c>
      <c r="J2917" s="9">
        <v>40997497.11</v>
      </c>
      <c r="K2917" s="9">
        <v>27112439.27</v>
      </c>
      <c r="L2917" s="9">
        <v>50603124</v>
      </c>
      <c r="M2917" s="9">
        <v>46053053</v>
      </c>
      <c r="N2917" s="9">
        <v>41850942.3</v>
      </c>
      <c r="O2917" s="9">
        <v>37285528.3</v>
      </c>
      <c r="P2917" s="9">
        <v>30899340.9</v>
      </c>
      <c r="Q2917" s="9">
        <v>29637838.4</v>
      </c>
      <c r="R2917" s="9">
        <v>26943649.9</v>
      </c>
      <c r="S2917" s="9">
        <v>24796207.9</v>
      </c>
      <c r="T2917" s="9">
        <v>15433778.9</v>
      </c>
      <c r="U2917" s="9">
        <v>739662.44</v>
      </c>
      <c r="V2917" s="9">
        <v>865089.66</v>
      </c>
      <c r="W2917" s="9">
        <v>971187.34</v>
      </c>
      <c r="X2917" s="9">
        <v>1211726.69</v>
      </c>
      <c r="Y2917" s="9">
        <v>1616268.28</v>
      </c>
      <c r="Z2917" s="9">
        <v>2305372.05</v>
      </c>
      <c r="AA2917" s="9">
        <v>1498647.32</v>
      </c>
      <c r="AB2917" s="9">
        <v>654202.13</v>
      </c>
      <c r="AC2917" s="9">
        <v>127839.84</v>
      </c>
      <c r="AD2917" s="9">
        <v>36927593.53</v>
      </c>
      <c r="AE2917" s="9">
        <v>31460628.18</v>
      </c>
      <c r="AF2917" s="9">
        <v>18540374.51</v>
      </c>
      <c r="AG2917" s="9">
        <v>29589632.64</v>
      </c>
      <c r="AH2917" s="9">
        <v>101071026.3</v>
      </c>
      <c r="AI2917" s="9">
        <v>50780703.26</v>
      </c>
      <c r="AJ2917" s="9">
        <v>35684830.06</v>
      </c>
      <c r="AK2917" s="9">
        <v>34199662.45</v>
      </c>
      <c r="AL2917" s="9">
        <v>57911260.75</v>
      </c>
      <c r="AM2917" s="2">
        <f t="shared" si="542"/>
        <v>-77022364.12</v>
      </c>
      <c r="AN2917" s="2">
        <f t="shared" si="546"/>
        <v>-246909936.37</v>
      </c>
      <c r="AO2917" s="2">
        <f t="shared" si="547"/>
        <v>29578543.57</v>
      </c>
      <c r="AP2917" s="2">
        <f t="shared" si="548"/>
        <v>16148703.01</v>
      </c>
      <c r="AQ2917" s="2">
        <f t="shared" si="549"/>
        <v>-46881998.03</v>
      </c>
      <c r="AR2917" s="2">
        <f t="shared" si="550"/>
        <v>11310214.75</v>
      </c>
      <c r="AS2917" s="2">
        <f t="shared" si="551"/>
        <v>15657497.02</v>
      </c>
      <c r="AT2917" s="2">
        <f t="shared" si="552"/>
        <v>32248244.69</v>
      </c>
      <c r="AU2917" s="2">
        <f t="shared" si="553"/>
        <v>-15237202.74</v>
      </c>
      <c r="AV2917" s="3">
        <f t="shared" si="543"/>
        <v>0.197264698923678</v>
      </c>
      <c r="AW2917" s="3">
        <f t="shared" si="544"/>
        <v>0.104389188634349</v>
      </c>
      <c r="AX2917" s="3" t="e">
        <f t="shared" si="545"/>
        <v>#NUM!</v>
      </c>
    </row>
    <row r="2918" spans="1:50">
      <c r="A2918" s="8" t="s">
        <v>5848</v>
      </c>
      <c r="B2918" s="8" t="s">
        <v>5849</v>
      </c>
      <c r="C2918" s="9">
        <v>74782577.41</v>
      </c>
      <c r="D2918" s="9">
        <v>76884746.92</v>
      </c>
      <c r="E2918" s="9">
        <v>109365718.83</v>
      </c>
      <c r="F2918" s="9">
        <v>94412130.09</v>
      </c>
      <c r="G2918" s="9">
        <v>86564207.56</v>
      </c>
      <c r="H2918" s="9">
        <v>67818146.63</v>
      </c>
      <c r="I2918" s="9">
        <v>50986959.23</v>
      </c>
      <c r="J2918" s="9">
        <v>45050136.31</v>
      </c>
      <c r="K2918" s="9">
        <v>26901914.07</v>
      </c>
      <c r="L2918" s="9">
        <v>44747059.2</v>
      </c>
      <c r="M2918" s="9">
        <v>37270117.2</v>
      </c>
      <c r="N2918" s="9">
        <v>28204830.3</v>
      </c>
      <c r="O2918" s="9">
        <v>18067562.6</v>
      </c>
      <c r="P2918" s="9">
        <v>16158964.5</v>
      </c>
      <c r="Q2918" s="9">
        <v>15989854.5</v>
      </c>
      <c r="R2918" s="9">
        <v>14604171.8</v>
      </c>
      <c r="S2918" s="9">
        <v>0</v>
      </c>
      <c r="T2918" s="9">
        <v>0</v>
      </c>
      <c r="U2918" s="9">
        <v>19640047.31</v>
      </c>
      <c r="V2918" s="9">
        <v>14389890.24</v>
      </c>
      <c r="W2918" s="9">
        <v>13202519</v>
      </c>
      <c r="X2918" s="9">
        <v>9808369.16</v>
      </c>
      <c r="Y2918" s="9">
        <v>9281978.68</v>
      </c>
      <c r="Z2918" s="9">
        <v>8365180.8</v>
      </c>
      <c r="AA2918" s="9">
        <v>7533224.05</v>
      </c>
      <c r="AB2918" s="9">
        <v>0</v>
      </c>
      <c r="AC2918" s="9">
        <v>0</v>
      </c>
      <c r="AD2918" s="9">
        <v>127865157.49</v>
      </c>
      <c r="AE2918" s="9">
        <v>143040698.47</v>
      </c>
      <c r="AF2918" s="9">
        <v>141035909.67</v>
      </c>
      <c r="AG2918" s="9">
        <v>99483956.67</v>
      </c>
      <c r="AH2918" s="9">
        <v>62142428.06</v>
      </c>
      <c r="AI2918" s="9">
        <v>51052983.19</v>
      </c>
      <c r="AJ2918" s="9">
        <v>21080531.08</v>
      </c>
      <c r="AK2918" s="9">
        <v>32901348.95</v>
      </c>
      <c r="AL2918" s="9">
        <v>19699698.59</v>
      </c>
      <c r="AM2918" s="2">
        <f t="shared" si="542"/>
        <v>11304526.43</v>
      </c>
      <c r="AN2918" s="2">
        <f t="shared" si="546"/>
        <v>-14495944.11</v>
      </c>
      <c r="AO2918" s="2">
        <f t="shared" si="547"/>
        <v>9737158.46000001</v>
      </c>
      <c r="AP2918" s="2">
        <f t="shared" si="548"/>
        <v>22804105.18</v>
      </c>
      <c r="AQ2918" s="2">
        <f t="shared" si="549"/>
        <v>49862722.68</v>
      </c>
      <c r="AR2918" s="2">
        <f t="shared" si="550"/>
        <v>41120198.74</v>
      </c>
      <c r="AS2918" s="2">
        <f t="shared" si="551"/>
        <v>52043824</v>
      </c>
      <c r="AT2918" s="2">
        <f t="shared" si="552"/>
        <v>12148787.36</v>
      </c>
      <c r="AU2918" s="2">
        <f t="shared" si="553"/>
        <v>7202215.48</v>
      </c>
      <c r="AV2918" s="3">
        <f t="shared" si="543"/>
        <v>0.051366244254194</v>
      </c>
      <c r="AW2918" s="3">
        <f t="shared" si="544"/>
        <v>-0.256817838243508</v>
      </c>
      <c r="AX2918" s="3">
        <f t="shared" si="545"/>
        <v>0.211781973011326</v>
      </c>
    </row>
    <row r="2919" spans="1:50">
      <c r="A2919" s="8" t="s">
        <v>5850</v>
      </c>
      <c r="B2919" s="8" t="s">
        <v>5851</v>
      </c>
      <c r="C2919" s="9">
        <v>-822372666.64</v>
      </c>
      <c r="D2919" s="9">
        <v>-1088531526.1</v>
      </c>
      <c r="E2919" s="9">
        <v>239680622.31</v>
      </c>
      <c r="F2919" s="9">
        <v>404193795.74</v>
      </c>
      <c r="G2919" s="9">
        <v>892625757.01</v>
      </c>
      <c r="H2919" s="9">
        <v>953629102.92</v>
      </c>
      <c r="I2919" s="9">
        <v>565144161.83</v>
      </c>
      <c r="J2919" s="9">
        <v>484012674.96</v>
      </c>
      <c r="K2919" s="9">
        <v>26887090.61</v>
      </c>
      <c r="L2919" s="9">
        <v>365764865</v>
      </c>
      <c r="M2919" s="9">
        <v>302831917</v>
      </c>
      <c r="N2919" s="9">
        <v>227661138</v>
      </c>
      <c r="O2919" s="9">
        <v>163055332</v>
      </c>
      <c r="P2919" s="9">
        <v>148658985</v>
      </c>
      <c r="Q2919" s="9">
        <v>121223891</v>
      </c>
      <c r="R2919" s="9">
        <v>30649691.6</v>
      </c>
      <c r="S2919" s="9">
        <v>35496822.2</v>
      </c>
      <c r="T2919" s="9">
        <v>29364729.1</v>
      </c>
      <c r="U2919" s="9">
        <v>9172601.33</v>
      </c>
      <c r="V2919" s="9">
        <v>9648323.42</v>
      </c>
      <c r="W2919" s="9">
        <v>8702486.81</v>
      </c>
      <c r="X2919" s="9">
        <v>3525915.06</v>
      </c>
      <c r="Y2919" s="9">
        <v>653372.2</v>
      </c>
      <c r="Z2919" s="9">
        <v>493223.25</v>
      </c>
      <c r="AA2919" s="9">
        <v>151878.33</v>
      </c>
      <c r="AB2919" s="9">
        <v>0</v>
      </c>
      <c r="AC2919" s="9">
        <v>168000</v>
      </c>
      <c r="AD2919" s="9">
        <v>281129624.57</v>
      </c>
      <c r="AE2919" s="9">
        <v>143716892.79</v>
      </c>
      <c r="AF2919" s="9">
        <v>391511231.88</v>
      </c>
      <c r="AG2919" s="9">
        <v>1711896453.22</v>
      </c>
      <c r="AH2919" s="9">
        <v>3396720856.57</v>
      </c>
      <c r="AI2919" s="9">
        <v>2123324911.99</v>
      </c>
      <c r="AJ2919" s="9">
        <v>1691274362.36</v>
      </c>
      <c r="AK2919" s="9">
        <v>85889636.33</v>
      </c>
      <c r="AL2919" s="9">
        <v>226284600.01</v>
      </c>
      <c r="AM2919" s="2">
        <f t="shared" si="542"/>
        <v>-728564824.88</v>
      </c>
      <c r="AN2919" s="2">
        <f t="shared" si="546"/>
        <v>-919768178.47</v>
      </c>
      <c r="AO2919" s="2">
        <f t="shared" si="547"/>
        <v>84533015.24</v>
      </c>
      <c r="AP2919" s="2">
        <f t="shared" si="548"/>
        <v>-1141121410.42</v>
      </c>
      <c r="AQ2919" s="2">
        <f t="shared" si="549"/>
        <v>-2354782742.36</v>
      </c>
      <c r="AR2919" s="2">
        <f t="shared" si="550"/>
        <v>-1047978694.82</v>
      </c>
      <c r="AS2919" s="2">
        <f t="shared" si="551"/>
        <v>-1095328630.6</v>
      </c>
      <c r="AT2919" s="2">
        <f t="shared" si="552"/>
        <v>433619860.83</v>
      </c>
      <c r="AU2919" s="2">
        <f t="shared" si="553"/>
        <v>-169864780.3</v>
      </c>
      <c r="AV2919" s="3">
        <f t="shared" si="543"/>
        <v>0.175608620460617</v>
      </c>
      <c r="AW2919" s="3">
        <f t="shared" si="544"/>
        <v>-0.209132969625988</v>
      </c>
      <c r="AX2919" s="3">
        <f t="shared" si="545"/>
        <v>0.373635223465684</v>
      </c>
    </row>
    <row r="2920" spans="1:50">
      <c r="A2920" s="8" t="s">
        <v>5852</v>
      </c>
      <c r="B2920" s="8" t="s">
        <v>5853</v>
      </c>
      <c r="C2920" s="9">
        <v>1862481138.84</v>
      </c>
      <c r="D2920" s="9">
        <v>1530132196.09</v>
      </c>
      <c r="E2920" s="9">
        <v>702656380.67</v>
      </c>
      <c r="F2920" s="9">
        <v>811062388.75</v>
      </c>
      <c r="G2920" s="9">
        <v>526193565.83</v>
      </c>
      <c r="H2920" s="9">
        <v>144210721.03</v>
      </c>
      <c r="I2920" s="9">
        <v>31713817.26</v>
      </c>
      <c r="J2920" s="9">
        <v>43632842.6</v>
      </c>
      <c r="K2920" s="9">
        <v>26765357.65</v>
      </c>
      <c r="L2920" s="9">
        <v>1667354250</v>
      </c>
      <c r="M2920" s="9">
        <v>1464361020</v>
      </c>
      <c r="N2920" s="9">
        <v>1273576210</v>
      </c>
      <c r="O2920" s="9">
        <v>830071511</v>
      </c>
      <c r="P2920" s="9">
        <v>422863268</v>
      </c>
      <c r="Q2920" s="9">
        <v>309527988</v>
      </c>
      <c r="R2920" s="9">
        <v>205619242</v>
      </c>
      <c r="S2920" s="9">
        <v>160333533</v>
      </c>
      <c r="T2920" s="9">
        <v>123125050</v>
      </c>
      <c r="U2920" s="9">
        <v>147371022.13</v>
      </c>
      <c r="V2920" s="9">
        <v>140820154.7</v>
      </c>
      <c r="W2920" s="9">
        <v>116990238.24</v>
      </c>
      <c r="X2920" s="9">
        <v>71053997.26</v>
      </c>
      <c r="Y2920" s="9">
        <v>45659677.74</v>
      </c>
      <c r="Z2920" s="9">
        <v>28558835.43</v>
      </c>
      <c r="AA2920" s="9">
        <v>15830968.62</v>
      </c>
      <c r="AB2920" s="9">
        <v>13200424.26</v>
      </c>
      <c r="AC2920" s="9">
        <v>7564922.29</v>
      </c>
      <c r="AD2920" s="9">
        <v>3049208456.95</v>
      </c>
      <c r="AE2920" s="9">
        <v>2390718571.68</v>
      </c>
      <c r="AF2920" s="9">
        <v>1095114008.8</v>
      </c>
      <c r="AG2920" s="9">
        <v>3966959953.06</v>
      </c>
      <c r="AH2920" s="9">
        <v>2965939995.18</v>
      </c>
      <c r="AI2920" s="9">
        <v>1156081308.17</v>
      </c>
      <c r="AJ2920" s="9">
        <v>472364280</v>
      </c>
      <c r="AK2920" s="9">
        <v>426535630.43</v>
      </c>
      <c r="AL2920" s="9">
        <v>191998487.85</v>
      </c>
      <c r="AM2920" s="2">
        <f t="shared" si="542"/>
        <v>627997954.02</v>
      </c>
      <c r="AN2920" s="2">
        <f t="shared" si="546"/>
        <v>744594799.11</v>
      </c>
      <c r="AO2920" s="2">
        <f t="shared" si="547"/>
        <v>998108820.11</v>
      </c>
      <c r="AP2920" s="2">
        <f t="shared" si="548"/>
        <v>-2254772056.05</v>
      </c>
      <c r="AQ2920" s="2">
        <f t="shared" si="549"/>
        <v>-1971223483.61</v>
      </c>
      <c r="AR2920" s="2">
        <f t="shared" si="550"/>
        <v>-673783763.71</v>
      </c>
      <c r="AS2920" s="2">
        <f t="shared" si="551"/>
        <v>-219200252.12</v>
      </c>
      <c r="AT2920" s="2">
        <f t="shared" si="552"/>
        <v>-209368830.57</v>
      </c>
      <c r="AU2920" s="2">
        <f t="shared" si="553"/>
        <v>-34543157.91</v>
      </c>
      <c r="AV2920" s="3">
        <f t="shared" si="543"/>
        <v>-2.38024166220107</v>
      </c>
      <c r="AW2920" s="3">
        <f t="shared" si="544"/>
        <v>-1.79550785606727</v>
      </c>
      <c r="AX2920" s="3">
        <f t="shared" si="545"/>
        <v>1.0065813326269</v>
      </c>
    </row>
    <row r="2921" spans="1:50">
      <c r="A2921" s="8" t="s">
        <v>5854</v>
      </c>
      <c r="B2921" s="8" t="s">
        <v>5855</v>
      </c>
      <c r="C2921" s="9">
        <v>87119688.54</v>
      </c>
      <c r="D2921" s="9">
        <v>61538234.33</v>
      </c>
      <c r="E2921" s="9">
        <v>58309261.54</v>
      </c>
      <c r="F2921" s="9">
        <v>52501109.62</v>
      </c>
      <c r="G2921" s="9">
        <v>38897289.78</v>
      </c>
      <c r="H2921" s="9">
        <v>31317534.63</v>
      </c>
      <c r="I2921" s="9">
        <v>29977828.89</v>
      </c>
      <c r="J2921" s="9">
        <v>20351991.61</v>
      </c>
      <c r="K2921" s="9">
        <v>26707128.82</v>
      </c>
      <c r="L2921" s="9">
        <v>64370964.5</v>
      </c>
      <c r="M2921" s="9">
        <v>64476248.8</v>
      </c>
      <c r="N2921" s="9">
        <v>65274889.6</v>
      </c>
      <c r="O2921" s="9">
        <v>62507273.9</v>
      </c>
      <c r="P2921" s="9">
        <v>0</v>
      </c>
      <c r="Q2921" s="9">
        <v>0</v>
      </c>
      <c r="R2921" s="9">
        <v>0</v>
      </c>
      <c r="S2921" s="9">
        <v>0</v>
      </c>
      <c r="T2921" s="9">
        <v>0</v>
      </c>
      <c r="U2921" s="9">
        <v>2206307.07</v>
      </c>
      <c r="V2921" s="9">
        <v>691252.75</v>
      </c>
      <c r="W2921" s="9">
        <v>213715.98</v>
      </c>
      <c r="X2921" s="9">
        <v>150209.05</v>
      </c>
      <c r="Y2921" s="9">
        <v>67839.72</v>
      </c>
      <c r="Z2921" s="9">
        <v>0</v>
      </c>
      <c r="AA2921" s="9">
        <v>0</v>
      </c>
      <c r="AB2921" s="9">
        <v>0</v>
      </c>
      <c r="AC2921" s="9">
        <v>0</v>
      </c>
      <c r="AD2921" s="9">
        <v>65069889.46</v>
      </c>
      <c r="AE2921" s="9">
        <v>84514127.69</v>
      </c>
      <c r="AF2921" s="9">
        <v>89042168.64</v>
      </c>
      <c r="AG2921" s="9">
        <v>69117811.49</v>
      </c>
      <c r="AH2921" s="9">
        <v>107849857.29</v>
      </c>
      <c r="AI2921" s="9">
        <v>96972693.53</v>
      </c>
      <c r="AJ2921" s="9">
        <v>101970962.15</v>
      </c>
      <c r="AK2921" s="9">
        <v>105709315.31</v>
      </c>
      <c r="AL2921" s="9">
        <v>212136622.66</v>
      </c>
      <c r="AM2921" s="2">
        <f t="shared" si="542"/>
        <v>88627070.65</v>
      </c>
      <c r="AN2921" s="2">
        <f t="shared" si="546"/>
        <v>42191608.19</v>
      </c>
      <c r="AO2921" s="2">
        <f t="shared" si="547"/>
        <v>34755698.48</v>
      </c>
      <c r="AP2921" s="2">
        <f t="shared" si="548"/>
        <v>46040781.08</v>
      </c>
      <c r="AQ2921" s="2">
        <f t="shared" si="549"/>
        <v>-68884727.79</v>
      </c>
      <c r="AR2921" s="2">
        <f t="shared" si="550"/>
        <v>-65655158.9</v>
      </c>
      <c r="AS2921" s="2">
        <f t="shared" si="551"/>
        <v>-71993133.26</v>
      </c>
      <c r="AT2921" s="2">
        <f t="shared" si="552"/>
        <v>-85357323.7</v>
      </c>
      <c r="AU2921" s="2">
        <f t="shared" si="553"/>
        <v>-185429493.84</v>
      </c>
      <c r="AV2921" s="3">
        <f t="shared" si="543"/>
        <v>-1.92124766057882</v>
      </c>
      <c r="AW2921" s="3">
        <f t="shared" si="544"/>
        <v>-2.05169228900695</v>
      </c>
      <c r="AX2921" s="3" t="e">
        <f t="shared" si="545"/>
        <v>#NUM!</v>
      </c>
    </row>
    <row r="2922" spans="1:50">
      <c r="A2922" s="8" t="s">
        <v>5856</v>
      </c>
      <c r="B2922" s="8" t="s">
        <v>5857</v>
      </c>
      <c r="C2922" s="9">
        <v>-628841714.97</v>
      </c>
      <c r="D2922" s="9">
        <v>-1211323329.97</v>
      </c>
      <c r="E2922" s="9">
        <v>-1020736669.09</v>
      </c>
      <c r="F2922" s="9">
        <v>90600868.14</v>
      </c>
      <c r="G2922" s="9">
        <v>56768326.53</v>
      </c>
      <c r="H2922" s="9">
        <v>45818308.29</v>
      </c>
      <c r="I2922" s="9">
        <v>-159115937.42</v>
      </c>
      <c r="J2922" s="9">
        <v>-115589101.5</v>
      </c>
      <c r="K2922" s="9">
        <v>26628751.3</v>
      </c>
      <c r="L2922" s="9">
        <v>7504519.54</v>
      </c>
      <c r="M2922" s="9">
        <v>5564669.79</v>
      </c>
      <c r="N2922" s="9">
        <v>6686212.46</v>
      </c>
      <c r="O2922" s="9">
        <v>9275480.2</v>
      </c>
      <c r="P2922" s="9">
        <v>34775072.9</v>
      </c>
      <c r="Q2922" s="9">
        <v>34822037.5</v>
      </c>
      <c r="R2922" s="9">
        <v>40739213.4</v>
      </c>
      <c r="S2922" s="9">
        <v>40214446</v>
      </c>
      <c r="T2922" s="9">
        <v>37056050</v>
      </c>
      <c r="U2922" s="9">
        <v>1001827.81</v>
      </c>
      <c r="V2922" s="9">
        <v>1537280</v>
      </c>
      <c r="W2922" s="9">
        <v>2761798.77</v>
      </c>
      <c r="X2922" s="9">
        <v>4087927.72</v>
      </c>
      <c r="Y2922" s="9">
        <v>3787129.93</v>
      </c>
      <c r="Z2922" s="9">
        <v>1009379</v>
      </c>
      <c r="AA2922" s="9">
        <v>357400</v>
      </c>
      <c r="AB2922" s="9">
        <v>357400</v>
      </c>
      <c r="AC2922" s="9">
        <v>630684.01</v>
      </c>
      <c r="AD2922" s="9">
        <v>966337.92</v>
      </c>
      <c r="AE2922" s="9">
        <v>21275160.66</v>
      </c>
      <c r="AF2922" s="9">
        <v>23421773.6</v>
      </c>
      <c r="AG2922" s="9">
        <v>78833892.28</v>
      </c>
      <c r="AH2922" s="9">
        <v>113894921.6</v>
      </c>
      <c r="AI2922" s="9">
        <v>114280048.95</v>
      </c>
      <c r="AJ2922" s="9">
        <v>54311262.86</v>
      </c>
      <c r="AK2922" s="9">
        <v>22209916.13</v>
      </c>
      <c r="AL2922" s="9">
        <v>34514107.64</v>
      </c>
      <c r="AM2922" s="2">
        <f t="shared" si="542"/>
        <v>-621301705.54</v>
      </c>
      <c r="AN2922" s="2">
        <f t="shared" si="546"/>
        <v>-1225496540.84</v>
      </c>
      <c r="AO2922" s="2">
        <f t="shared" si="547"/>
        <v>-1034710431.46</v>
      </c>
      <c r="AP2922" s="2">
        <f t="shared" si="548"/>
        <v>25130383.78</v>
      </c>
      <c r="AQ2922" s="2">
        <f t="shared" si="549"/>
        <v>-18564392.24</v>
      </c>
      <c r="AR2922" s="2">
        <f t="shared" si="550"/>
        <v>-32630324.16</v>
      </c>
      <c r="AS2922" s="2">
        <f t="shared" si="551"/>
        <v>-172330586.88</v>
      </c>
      <c r="AT2922" s="2">
        <f t="shared" si="552"/>
        <v>-97227171.63</v>
      </c>
      <c r="AU2922" s="2">
        <f t="shared" si="553"/>
        <v>29801377.67</v>
      </c>
      <c r="AV2922" s="3">
        <f t="shared" si="543"/>
        <v>-2.4014025764938</v>
      </c>
      <c r="AW2922" s="3">
        <f t="shared" si="544"/>
        <v>1.01801486960753</v>
      </c>
      <c r="AX2922" s="3">
        <f t="shared" si="545"/>
        <v>-0.0280129846383402</v>
      </c>
    </row>
    <row r="2923" spans="1:50">
      <c r="A2923" s="8" t="s">
        <v>5858</v>
      </c>
      <c r="B2923" s="8" t="s">
        <v>5859</v>
      </c>
      <c r="C2923" s="9">
        <v>8413962.33</v>
      </c>
      <c r="D2923" s="9">
        <v>31770455.65</v>
      </c>
      <c r="E2923" s="9">
        <v>23657423.47</v>
      </c>
      <c r="F2923" s="9">
        <v>-110343600.95</v>
      </c>
      <c r="G2923" s="9">
        <v>73545759.08</v>
      </c>
      <c r="H2923" s="9">
        <v>83953189.39</v>
      </c>
      <c r="I2923" s="9">
        <v>47485347.36</v>
      </c>
      <c r="J2923" s="9">
        <v>33246318.81</v>
      </c>
      <c r="K2923" s="9">
        <v>26625381.43</v>
      </c>
      <c r="L2923" s="9">
        <v>51869812.3</v>
      </c>
      <c r="M2923" s="9">
        <v>48378113.6</v>
      </c>
      <c r="N2923" s="9">
        <v>32176502.9</v>
      </c>
      <c r="O2923" s="9">
        <v>17905544.9</v>
      </c>
      <c r="P2923" s="9">
        <v>15591479.7</v>
      </c>
      <c r="Q2923" s="9">
        <v>11926090.6</v>
      </c>
      <c r="R2923" s="9">
        <v>9502357.66</v>
      </c>
      <c r="S2923" s="9">
        <v>7193062.88</v>
      </c>
      <c r="T2923" s="9">
        <v>0</v>
      </c>
      <c r="U2923" s="9">
        <v>1551232.01</v>
      </c>
      <c r="V2923" s="9">
        <v>3078144.95</v>
      </c>
      <c r="W2923" s="9">
        <v>820607.44</v>
      </c>
      <c r="X2923" s="9">
        <v>39795.57</v>
      </c>
      <c r="Y2923" s="9">
        <v>0</v>
      </c>
      <c r="Z2923" s="9">
        <v>0</v>
      </c>
      <c r="AA2923" s="9">
        <v>0</v>
      </c>
      <c r="AB2923" s="9">
        <v>0</v>
      </c>
      <c r="AC2923" s="9">
        <v>0</v>
      </c>
      <c r="AD2923" s="9">
        <v>46665169.22</v>
      </c>
      <c r="AE2923" s="9">
        <v>49310446.81</v>
      </c>
      <c r="AF2923" s="9">
        <v>182261988.39</v>
      </c>
      <c r="AG2923" s="9">
        <v>327684736.62</v>
      </c>
      <c r="AH2923" s="9">
        <v>33819801.56</v>
      </c>
      <c r="AI2923" s="9">
        <v>38689818.79</v>
      </c>
      <c r="AJ2923" s="9">
        <v>33975021.76</v>
      </c>
      <c r="AK2923" s="9">
        <v>39780433.38</v>
      </c>
      <c r="AL2923" s="9">
        <v>81289519.53</v>
      </c>
      <c r="AM2923" s="2">
        <f t="shared" si="542"/>
        <v>15169837.42</v>
      </c>
      <c r="AN2923" s="2">
        <f t="shared" si="546"/>
        <v>33916267.39</v>
      </c>
      <c r="AO2923" s="2">
        <f t="shared" si="547"/>
        <v>-125607454.58</v>
      </c>
      <c r="AP2923" s="2">
        <f t="shared" si="548"/>
        <v>-420082997.1</v>
      </c>
      <c r="AQ2923" s="2">
        <f t="shared" si="549"/>
        <v>55317437.22</v>
      </c>
      <c r="AR2923" s="2">
        <f t="shared" si="550"/>
        <v>57189461.2</v>
      </c>
      <c r="AS2923" s="2">
        <f t="shared" si="551"/>
        <v>23012683.26</v>
      </c>
      <c r="AT2923" s="2">
        <f t="shared" si="552"/>
        <v>658948.309999995</v>
      </c>
      <c r="AU2923" s="2">
        <f t="shared" si="553"/>
        <v>-54664138.1</v>
      </c>
      <c r="AV2923" s="3">
        <f t="shared" si="543"/>
        <v>-1.86724548361182</v>
      </c>
      <c r="AW2923" s="3">
        <f t="shared" si="544"/>
        <v>-0.227988490687221</v>
      </c>
      <c r="AX2923" s="3">
        <f t="shared" si="545"/>
        <v>0.404770676671752</v>
      </c>
    </row>
    <row r="2924" spans="1:50">
      <c r="A2924" s="8" t="s">
        <v>5860</v>
      </c>
      <c r="B2924" s="8" t="s">
        <v>5861</v>
      </c>
      <c r="C2924" s="9">
        <v>453074198.53</v>
      </c>
      <c r="D2924" s="9">
        <v>244483670.62</v>
      </c>
      <c r="E2924" s="9">
        <v>156880220.48</v>
      </c>
      <c r="F2924" s="9">
        <v>147195841.72</v>
      </c>
      <c r="G2924" s="9">
        <v>139363333.73</v>
      </c>
      <c r="H2924" s="9">
        <v>68757967.92</v>
      </c>
      <c r="I2924" s="9">
        <v>103303804.6</v>
      </c>
      <c r="J2924" s="9">
        <v>48253800</v>
      </c>
      <c r="K2924" s="9">
        <v>26567007.07</v>
      </c>
      <c r="L2924" s="9">
        <v>62438233.9</v>
      </c>
      <c r="M2924" s="9">
        <v>46201706.7</v>
      </c>
      <c r="N2924" s="9">
        <v>39733433.4</v>
      </c>
      <c r="O2924" s="9">
        <v>32305018.1</v>
      </c>
      <c r="P2924" s="9">
        <v>24671140.6</v>
      </c>
      <c r="Q2924" s="9">
        <v>21061893.9</v>
      </c>
      <c r="R2924" s="9">
        <v>18247564.1</v>
      </c>
      <c r="S2924" s="9">
        <v>16135400</v>
      </c>
      <c r="T2924" s="9">
        <v>14034824.4</v>
      </c>
      <c r="U2924" s="9">
        <v>11450901.91</v>
      </c>
      <c r="V2924" s="9">
        <v>8514424.98</v>
      </c>
      <c r="W2924" s="9">
        <v>6204881.46</v>
      </c>
      <c r="X2924" s="9">
        <v>3561148.73</v>
      </c>
      <c r="Y2924" s="9">
        <v>2689603.8</v>
      </c>
      <c r="Z2924" s="9">
        <v>1043445.08</v>
      </c>
      <c r="AA2924" s="9">
        <v>1171959.22</v>
      </c>
      <c r="AB2924" s="9">
        <v>472000</v>
      </c>
      <c r="AC2924" s="9">
        <v>415501.36</v>
      </c>
      <c r="AD2924" s="9">
        <v>675837125.31</v>
      </c>
      <c r="AE2924" s="9">
        <v>183833999.53</v>
      </c>
      <c r="AF2924" s="9">
        <v>119160836.54</v>
      </c>
      <c r="AG2924" s="9">
        <v>108762995.34</v>
      </c>
      <c r="AH2924" s="9">
        <v>94847547.02</v>
      </c>
      <c r="AI2924" s="9">
        <v>28459028.85</v>
      </c>
      <c r="AJ2924" s="9">
        <v>8364808.77</v>
      </c>
      <c r="AK2924" s="9">
        <v>12795800</v>
      </c>
      <c r="AL2924" s="9">
        <v>21996940.48</v>
      </c>
      <c r="AM2924" s="2">
        <f t="shared" si="542"/>
        <v>-148873790.97</v>
      </c>
      <c r="AN2924" s="2">
        <f t="shared" si="546"/>
        <v>115365802.77</v>
      </c>
      <c r="AO2924" s="2">
        <f t="shared" si="547"/>
        <v>83657698.8</v>
      </c>
      <c r="AP2924" s="2">
        <f t="shared" si="548"/>
        <v>74299013.21</v>
      </c>
      <c r="AQ2924" s="2">
        <f t="shared" si="549"/>
        <v>71876531.11</v>
      </c>
      <c r="AR2924" s="2">
        <f t="shared" si="550"/>
        <v>62404278.05</v>
      </c>
      <c r="AS2924" s="2">
        <f t="shared" si="551"/>
        <v>114358519.15</v>
      </c>
      <c r="AT2924" s="2">
        <f t="shared" si="552"/>
        <v>52065400</v>
      </c>
      <c r="AU2924" s="2">
        <f t="shared" si="553"/>
        <v>19020392.35</v>
      </c>
      <c r="AV2924" s="3">
        <f t="shared" si="543"/>
        <v>-2.25686534827617</v>
      </c>
      <c r="AW2924" s="3">
        <f t="shared" si="544"/>
        <v>-2.1567678976564</v>
      </c>
      <c r="AX2924" s="3">
        <f t="shared" si="545"/>
        <v>0.254952425898444</v>
      </c>
    </row>
    <row r="2925" spans="1:50">
      <c r="A2925" s="8" t="s">
        <v>5862</v>
      </c>
      <c r="B2925" s="8" t="s">
        <v>5863</v>
      </c>
      <c r="C2925" s="9">
        <v>44506790.56</v>
      </c>
      <c r="D2925" s="9">
        <v>43866588.22</v>
      </c>
      <c r="E2925" s="9">
        <v>36620943.28</v>
      </c>
      <c r="F2925" s="9">
        <v>34630772.68</v>
      </c>
      <c r="G2925" s="9">
        <v>33987787.76</v>
      </c>
      <c r="H2925" s="9">
        <v>31539638.45</v>
      </c>
      <c r="I2925" s="9">
        <v>23330986.3</v>
      </c>
      <c r="J2925" s="9">
        <v>22447462.09</v>
      </c>
      <c r="K2925" s="9">
        <v>26544563.35</v>
      </c>
      <c r="L2925" s="9">
        <v>39881920.5</v>
      </c>
      <c r="M2925" s="9">
        <v>18734826.4</v>
      </c>
      <c r="N2925" s="9">
        <v>16064303.8</v>
      </c>
      <c r="O2925" s="9">
        <v>11932039.8</v>
      </c>
      <c r="P2925" s="9">
        <v>9837828.66</v>
      </c>
      <c r="Q2925" s="9">
        <v>9398942.64</v>
      </c>
      <c r="R2925" s="9">
        <v>9724495.13</v>
      </c>
      <c r="S2925" s="9">
        <v>10240790.7</v>
      </c>
      <c r="T2925" s="9">
        <v>11482800</v>
      </c>
      <c r="U2925" s="9">
        <v>10382876.96</v>
      </c>
      <c r="V2925" s="9">
        <v>11593703.66</v>
      </c>
      <c r="W2925" s="9">
        <v>10817685.48</v>
      </c>
      <c r="X2925" s="9">
        <v>9202273.33</v>
      </c>
      <c r="Y2925" s="9">
        <v>7739329.19</v>
      </c>
      <c r="Z2925" s="9">
        <v>4014246.13</v>
      </c>
      <c r="AA2925" s="9">
        <v>1455760.64</v>
      </c>
      <c r="AB2925" s="9">
        <v>1020787.74</v>
      </c>
      <c r="AC2925" s="9">
        <v>853800</v>
      </c>
      <c r="AD2925" s="9">
        <v>62173952.45</v>
      </c>
      <c r="AE2925" s="9">
        <v>135375118.89</v>
      </c>
      <c r="AF2925" s="9">
        <v>135086623.62</v>
      </c>
      <c r="AG2925" s="9">
        <v>86297408.49</v>
      </c>
      <c r="AH2925" s="9">
        <v>30577077.42</v>
      </c>
      <c r="AI2925" s="9">
        <v>37215564.05</v>
      </c>
      <c r="AJ2925" s="9">
        <v>91940097.66</v>
      </c>
      <c r="AK2925" s="9">
        <v>17538888.59</v>
      </c>
      <c r="AL2925" s="9">
        <v>13197164.12</v>
      </c>
      <c r="AM2925" s="2">
        <f t="shared" si="542"/>
        <v>32597635.57</v>
      </c>
      <c r="AN2925" s="2">
        <f t="shared" si="546"/>
        <v>-61180000.61</v>
      </c>
      <c r="AO2925" s="2">
        <f t="shared" si="547"/>
        <v>-71583691.06</v>
      </c>
      <c r="AP2925" s="2">
        <f t="shared" si="548"/>
        <v>-30532322.68</v>
      </c>
      <c r="AQ2925" s="2">
        <f t="shared" si="549"/>
        <v>20987868.19</v>
      </c>
      <c r="AR2925" s="2">
        <f t="shared" si="550"/>
        <v>7737263.17000001</v>
      </c>
      <c r="AS2925" s="2">
        <f t="shared" si="551"/>
        <v>-57428855.59</v>
      </c>
      <c r="AT2925" s="2">
        <f t="shared" si="552"/>
        <v>16170151.94</v>
      </c>
      <c r="AU2925" s="2">
        <f t="shared" si="553"/>
        <v>25683999.23</v>
      </c>
      <c r="AV2925" s="3">
        <f t="shared" si="543"/>
        <v>0.0268395927028819</v>
      </c>
      <c r="AW2925" s="3">
        <f t="shared" si="544"/>
        <v>0.0920525930897726</v>
      </c>
      <c r="AX2925" s="3" t="e">
        <f t="shared" si="545"/>
        <v>#NUM!</v>
      </c>
    </row>
    <row r="2926" spans="1:50">
      <c r="A2926" s="8" t="s">
        <v>5864</v>
      </c>
      <c r="B2926" s="8" t="s">
        <v>5865</v>
      </c>
      <c r="C2926" s="9">
        <v>164194271.87</v>
      </c>
      <c r="D2926" s="9">
        <v>137630805.46</v>
      </c>
      <c r="E2926" s="9">
        <v>111105984.85</v>
      </c>
      <c r="F2926" s="9">
        <v>92637780.18</v>
      </c>
      <c r="G2926" s="9">
        <v>62191922.49</v>
      </c>
      <c r="H2926" s="9">
        <v>46751331.31</v>
      </c>
      <c r="I2926" s="9">
        <v>45327131.75</v>
      </c>
      <c r="J2926" s="9">
        <v>38913402.22</v>
      </c>
      <c r="K2926" s="9">
        <v>26493765.3</v>
      </c>
      <c r="L2926" s="9">
        <v>17623850.9</v>
      </c>
      <c r="M2926" s="9">
        <v>5870454.79</v>
      </c>
      <c r="N2926" s="9">
        <v>4666648.53</v>
      </c>
      <c r="O2926" s="9">
        <v>1677234.81</v>
      </c>
      <c r="P2926" s="9">
        <v>1121515.05</v>
      </c>
      <c r="Q2926" s="9">
        <v>1217630.06</v>
      </c>
      <c r="R2926" s="9">
        <v>1413262.43</v>
      </c>
      <c r="S2926" s="9">
        <v>1642103.61</v>
      </c>
      <c r="T2926" s="9">
        <v>1498500</v>
      </c>
      <c r="U2926" s="9">
        <v>5737553.51</v>
      </c>
      <c r="V2926" s="9">
        <v>4796281.53</v>
      </c>
      <c r="W2926" s="9">
        <v>3472265.24</v>
      </c>
      <c r="X2926" s="9">
        <v>1001143.85</v>
      </c>
      <c r="Y2926" s="9">
        <v>302052.89</v>
      </c>
      <c r="Z2926" s="9">
        <v>273157.8</v>
      </c>
      <c r="AA2926" s="9">
        <v>964893.38</v>
      </c>
      <c r="AB2926" s="9">
        <v>1006579.19</v>
      </c>
      <c r="AC2926" s="9">
        <v>1029600</v>
      </c>
      <c r="AD2926" s="9">
        <v>272240933.23</v>
      </c>
      <c r="AE2926" s="9">
        <v>285266052.9</v>
      </c>
      <c r="AF2926" s="9">
        <v>190496895.38</v>
      </c>
      <c r="AG2926" s="9">
        <v>259265268.7</v>
      </c>
      <c r="AH2926" s="9">
        <v>85213564.88</v>
      </c>
      <c r="AI2926" s="9">
        <v>46600033.03</v>
      </c>
      <c r="AJ2926" s="9">
        <v>36770666.03</v>
      </c>
      <c r="AK2926" s="9">
        <v>104782931.39</v>
      </c>
      <c r="AL2926" s="9">
        <v>12183916.13</v>
      </c>
      <c r="AM2926" s="2">
        <f t="shared" si="542"/>
        <v>-84685256.95</v>
      </c>
      <c r="AN2926" s="2">
        <f t="shared" si="546"/>
        <v>-136968511.12</v>
      </c>
      <c r="AO2926" s="2">
        <f t="shared" si="547"/>
        <v>-71251996.76</v>
      </c>
      <c r="AP2926" s="2">
        <f t="shared" si="548"/>
        <v>-163949109.86</v>
      </c>
      <c r="AQ2926" s="2">
        <f t="shared" si="549"/>
        <v>-21598074.45</v>
      </c>
      <c r="AR2926" s="2">
        <f t="shared" si="550"/>
        <v>1642086.14</v>
      </c>
      <c r="AS2926" s="2">
        <f t="shared" si="551"/>
        <v>10934621.53</v>
      </c>
      <c r="AT2926" s="2">
        <f t="shared" si="552"/>
        <v>-63220846.37</v>
      </c>
      <c r="AU2926" s="2">
        <f t="shared" si="553"/>
        <v>16837949.17</v>
      </c>
      <c r="AV2926" s="3">
        <f t="shared" si="543"/>
        <v>-2.19659315129492</v>
      </c>
      <c r="AW2926" s="3">
        <f t="shared" si="544"/>
        <v>0.314251723259879</v>
      </c>
      <c r="AX2926" s="3" t="e">
        <f t="shared" si="545"/>
        <v>#NUM!</v>
      </c>
    </row>
    <row r="2927" spans="1:50">
      <c r="A2927" s="8" t="s">
        <v>5866</v>
      </c>
      <c r="B2927" s="8" t="s">
        <v>5867</v>
      </c>
      <c r="C2927" s="9">
        <v>305773112.41</v>
      </c>
      <c r="D2927" s="9">
        <v>-2246326308.1</v>
      </c>
      <c r="E2927" s="9">
        <v>84503461.45</v>
      </c>
      <c r="F2927" s="9">
        <v>-2672012978.11</v>
      </c>
      <c r="G2927" s="9">
        <v>206189600.28</v>
      </c>
      <c r="H2927" s="9">
        <v>128445086.71</v>
      </c>
      <c r="I2927" s="9">
        <v>39469843.25</v>
      </c>
      <c r="J2927" s="9">
        <v>-281239215.47</v>
      </c>
      <c r="K2927" s="9">
        <v>26449593.38</v>
      </c>
      <c r="L2927" s="9">
        <v>94229223.3</v>
      </c>
      <c r="M2927" s="9">
        <v>90492677</v>
      </c>
      <c r="N2927" s="9">
        <v>92568077.2</v>
      </c>
      <c r="O2927" s="9">
        <v>114913777</v>
      </c>
      <c r="P2927" s="9">
        <v>219999393</v>
      </c>
      <c r="Q2927" s="9">
        <v>222568554</v>
      </c>
      <c r="R2927" s="9">
        <v>199548649</v>
      </c>
      <c r="S2927" s="9">
        <v>211960287</v>
      </c>
      <c r="T2927" s="9">
        <v>200381600</v>
      </c>
      <c r="U2927" s="9">
        <v>2773425.4</v>
      </c>
      <c r="V2927" s="9">
        <v>1397697.19</v>
      </c>
      <c r="W2927" s="9">
        <v>1020035.94</v>
      </c>
      <c r="X2927" s="9">
        <v>2221079.32</v>
      </c>
      <c r="Y2927" s="9">
        <v>59488809.33</v>
      </c>
      <c r="Z2927" s="9">
        <v>93922054.59</v>
      </c>
      <c r="AA2927" s="9">
        <v>56785884.62</v>
      </c>
      <c r="AB2927" s="9">
        <v>27560889.97</v>
      </c>
      <c r="AC2927" s="9">
        <v>21085963.61</v>
      </c>
      <c r="AD2927" s="9">
        <v>95095717.58</v>
      </c>
      <c r="AE2927" s="9">
        <v>67738738.4</v>
      </c>
      <c r="AF2927" s="9">
        <v>82387534.87</v>
      </c>
      <c r="AG2927" s="9">
        <v>15960906.53</v>
      </c>
      <c r="AH2927" s="9">
        <v>206503754.03</v>
      </c>
      <c r="AI2927" s="9">
        <v>319908473.23</v>
      </c>
      <c r="AJ2927" s="9">
        <v>147649718.14</v>
      </c>
      <c r="AK2927" s="9">
        <v>554655596.93</v>
      </c>
      <c r="AL2927" s="9">
        <v>391754489.28</v>
      </c>
      <c r="AM2927" s="2">
        <f t="shared" si="542"/>
        <v>307680043.53</v>
      </c>
      <c r="AN2927" s="2">
        <f t="shared" si="546"/>
        <v>-2222174672.31</v>
      </c>
      <c r="AO2927" s="2">
        <f t="shared" si="547"/>
        <v>95704039.72</v>
      </c>
      <c r="AP2927" s="2">
        <f t="shared" si="548"/>
        <v>-2570839028.32</v>
      </c>
      <c r="AQ2927" s="2">
        <f t="shared" si="549"/>
        <v>279174048.58</v>
      </c>
      <c r="AR2927" s="2">
        <f t="shared" si="550"/>
        <v>125027222.07</v>
      </c>
      <c r="AS2927" s="2">
        <f t="shared" si="551"/>
        <v>148154658.73</v>
      </c>
      <c r="AT2927" s="2">
        <f t="shared" si="552"/>
        <v>-596373635.43</v>
      </c>
      <c r="AU2927" s="2">
        <f t="shared" si="553"/>
        <v>-143837332.29</v>
      </c>
      <c r="AV2927" s="3">
        <f t="shared" si="543"/>
        <v>-2.08815802089648</v>
      </c>
      <c r="AW2927" s="3">
        <f t="shared" si="544"/>
        <v>0.0196352865936473</v>
      </c>
      <c r="AX2927" s="3">
        <f t="shared" si="545"/>
        <v>0.616964719337518</v>
      </c>
    </row>
    <row r="2928" spans="1:50">
      <c r="A2928" s="8" t="s">
        <v>5868</v>
      </c>
      <c r="B2928" s="8" t="s">
        <v>5869</v>
      </c>
      <c r="C2928" s="9">
        <v>47044169.52</v>
      </c>
      <c r="D2928" s="9">
        <v>58936447.95</v>
      </c>
      <c r="E2928" s="9">
        <v>60737910.35</v>
      </c>
      <c r="F2928" s="9">
        <v>53537241.7</v>
      </c>
      <c r="G2928" s="9">
        <v>43147744.17</v>
      </c>
      <c r="H2928" s="9">
        <v>37628612.49</v>
      </c>
      <c r="I2928" s="9">
        <v>35216411.5</v>
      </c>
      <c r="J2928" s="9">
        <v>30551389.51</v>
      </c>
      <c r="K2928" s="9">
        <v>26406268.43</v>
      </c>
      <c r="L2928" s="9">
        <v>6331163.02</v>
      </c>
      <c r="M2928" s="9">
        <v>5123624.64</v>
      </c>
      <c r="N2928" s="9">
        <v>4252482.86</v>
      </c>
      <c r="O2928" s="9">
        <v>3957741.45</v>
      </c>
      <c r="P2928" s="9">
        <v>3010308.56</v>
      </c>
      <c r="Q2928" s="9">
        <v>2422974.81</v>
      </c>
      <c r="R2928" s="9">
        <v>2226221.34</v>
      </c>
      <c r="S2928" s="9">
        <v>1686719.57</v>
      </c>
      <c r="T2928" s="9">
        <v>698631.52</v>
      </c>
      <c r="U2928" s="9">
        <v>255357.02</v>
      </c>
      <c r="V2928" s="9">
        <v>256230.65</v>
      </c>
      <c r="W2928" s="9">
        <v>652766.64</v>
      </c>
      <c r="X2928" s="9">
        <v>476978.76</v>
      </c>
      <c r="Y2928" s="9">
        <v>418119.67</v>
      </c>
      <c r="Z2928" s="9">
        <v>0</v>
      </c>
      <c r="AA2928" s="9">
        <v>18983.28</v>
      </c>
      <c r="AB2928" s="9">
        <v>28475.04</v>
      </c>
      <c r="AC2928" s="9">
        <v>163403.34</v>
      </c>
      <c r="AD2928" s="9">
        <v>5516080.77</v>
      </c>
      <c r="AE2928" s="9">
        <v>44688952.01</v>
      </c>
      <c r="AF2928" s="9">
        <v>5404178.61</v>
      </c>
      <c r="AG2928" s="9">
        <v>8715918.46</v>
      </c>
      <c r="AH2928" s="9">
        <v>12007979.89</v>
      </c>
      <c r="AI2928" s="9">
        <v>13444709.43</v>
      </c>
      <c r="AJ2928" s="9">
        <v>3846416.93</v>
      </c>
      <c r="AK2928" s="9">
        <v>16420701.97</v>
      </c>
      <c r="AL2928" s="9">
        <v>6162893.55</v>
      </c>
      <c r="AM2928" s="2">
        <f t="shared" si="542"/>
        <v>48114608.79</v>
      </c>
      <c r="AN2928" s="2">
        <f t="shared" si="546"/>
        <v>19627351.23</v>
      </c>
      <c r="AO2928" s="2">
        <f t="shared" si="547"/>
        <v>60238981.24</v>
      </c>
      <c r="AP2928" s="2">
        <f t="shared" si="548"/>
        <v>49256043.45</v>
      </c>
      <c r="AQ2928" s="2">
        <f t="shared" si="549"/>
        <v>34568192.51</v>
      </c>
      <c r="AR2928" s="2">
        <f t="shared" si="550"/>
        <v>26606877.87</v>
      </c>
      <c r="AS2928" s="2">
        <f t="shared" si="551"/>
        <v>33615199.19</v>
      </c>
      <c r="AT2928" s="2">
        <f t="shared" si="552"/>
        <v>15845882.15</v>
      </c>
      <c r="AU2928" s="2">
        <f t="shared" si="553"/>
        <v>21105409.74</v>
      </c>
      <c r="AV2928" s="3">
        <f t="shared" si="543"/>
        <v>0.0958845312686971</v>
      </c>
      <c r="AW2928" s="3">
        <f t="shared" si="544"/>
        <v>0.0683659974591377</v>
      </c>
      <c r="AX2928" s="3">
        <f t="shared" si="545"/>
        <v>0.151713053859349</v>
      </c>
    </row>
    <row r="2929" spans="1:50">
      <c r="A2929" s="8" t="s">
        <v>5870</v>
      </c>
      <c r="B2929" s="8" t="s">
        <v>5871</v>
      </c>
      <c r="C2929" s="9">
        <v>370653382.07</v>
      </c>
      <c r="D2929" s="9">
        <v>209410723.54</v>
      </c>
      <c r="E2929" s="9">
        <v>189329796.84</v>
      </c>
      <c r="F2929" s="9">
        <v>168290777.55</v>
      </c>
      <c r="G2929" s="9">
        <v>133637665.17</v>
      </c>
      <c r="H2929" s="9">
        <v>107632540.58</v>
      </c>
      <c r="I2929" s="9">
        <v>49783179.5</v>
      </c>
      <c r="J2929" s="9">
        <v>31204155.31</v>
      </c>
      <c r="K2929" s="9">
        <v>26399318.15</v>
      </c>
      <c r="L2929" s="9">
        <v>7728046.1</v>
      </c>
      <c r="M2929" s="9">
        <v>4471622.89</v>
      </c>
      <c r="N2929" s="9">
        <v>4412244.13</v>
      </c>
      <c r="O2929" s="9">
        <v>4411334.44</v>
      </c>
      <c r="P2929" s="9">
        <v>3921397.33</v>
      </c>
      <c r="Q2929" s="9">
        <v>4625442.47</v>
      </c>
      <c r="R2929" s="9">
        <v>4727930.79</v>
      </c>
      <c r="S2929" s="9">
        <v>4646679.15</v>
      </c>
      <c r="T2929" s="9">
        <v>4430358.09</v>
      </c>
      <c r="U2929" s="9">
        <v>0</v>
      </c>
      <c r="V2929" s="9">
        <v>91350</v>
      </c>
      <c r="W2929" s="9">
        <v>156600</v>
      </c>
      <c r="X2929" s="9">
        <v>175129</v>
      </c>
      <c r="Y2929" s="9">
        <v>381723.45</v>
      </c>
      <c r="Z2929" s="9">
        <v>396534.55</v>
      </c>
      <c r="AA2929" s="9">
        <v>657709.92</v>
      </c>
      <c r="AB2929" s="9">
        <v>447345.77</v>
      </c>
      <c r="AC2929" s="9">
        <v>398977.74</v>
      </c>
      <c r="AD2929" s="9">
        <v>128240369.95</v>
      </c>
      <c r="AE2929" s="9">
        <v>107879149.8</v>
      </c>
      <c r="AF2929" s="9">
        <v>31709844.1</v>
      </c>
      <c r="AG2929" s="9">
        <v>12693878.68</v>
      </c>
      <c r="AH2929" s="9">
        <v>8197375.26</v>
      </c>
      <c r="AI2929" s="9">
        <v>3336893.79</v>
      </c>
      <c r="AJ2929" s="9">
        <v>9262868.88</v>
      </c>
      <c r="AK2929" s="9">
        <v>8708079.81</v>
      </c>
      <c r="AL2929" s="9">
        <v>13466530.04</v>
      </c>
      <c r="AM2929" s="2">
        <f t="shared" si="542"/>
        <v>250141058.22</v>
      </c>
      <c r="AN2929" s="2">
        <f t="shared" si="546"/>
        <v>106094546.63</v>
      </c>
      <c r="AO2929" s="2">
        <f t="shared" si="547"/>
        <v>162188796.87</v>
      </c>
      <c r="AP2929" s="2">
        <f t="shared" si="548"/>
        <v>160183362.31</v>
      </c>
      <c r="AQ2929" s="2">
        <f t="shared" si="549"/>
        <v>129743410.69</v>
      </c>
      <c r="AR2929" s="2">
        <f t="shared" si="550"/>
        <v>109317623.81</v>
      </c>
      <c r="AS2929" s="2">
        <f t="shared" si="551"/>
        <v>45905951.33</v>
      </c>
      <c r="AT2929" s="2">
        <f t="shared" si="552"/>
        <v>27590100.42</v>
      </c>
      <c r="AU2929" s="2">
        <f t="shared" si="553"/>
        <v>17762123.94</v>
      </c>
      <c r="AV2929" s="3">
        <f t="shared" si="543"/>
        <v>0.341628365637042</v>
      </c>
      <c r="AW2929" s="3">
        <f t="shared" si="544"/>
        <v>0.140302127145712</v>
      </c>
      <c r="AX2929" s="3">
        <f t="shared" si="545"/>
        <v>0.442736718156249</v>
      </c>
    </row>
    <row r="2930" spans="1:50">
      <c r="A2930" s="8" t="s">
        <v>5872</v>
      </c>
      <c r="B2930" s="8" t="s">
        <v>5873</v>
      </c>
      <c r="C2930" s="9">
        <v>35542173.37</v>
      </c>
      <c r="D2930" s="9">
        <v>-8129622.17</v>
      </c>
      <c r="E2930" s="9">
        <v>68454202.08</v>
      </c>
      <c r="F2930" s="9">
        <v>65547284.73</v>
      </c>
      <c r="G2930" s="9">
        <v>59101738.37</v>
      </c>
      <c r="H2930" s="9">
        <v>48301363.63</v>
      </c>
      <c r="I2930" s="9">
        <v>37157396.75</v>
      </c>
      <c r="J2930" s="9">
        <v>32260281.67</v>
      </c>
      <c r="K2930" s="9">
        <v>26348277.04</v>
      </c>
      <c r="L2930" s="9">
        <v>22933949.5</v>
      </c>
      <c r="M2930" s="9">
        <v>7167823.08</v>
      </c>
      <c r="N2930" s="9">
        <v>4089815.02</v>
      </c>
      <c r="O2930" s="9">
        <v>2869212.56</v>
      </c>
      <c r="P2930" s="9">
        <v>2301050.93</v>
      </c>
      <c r="Q2930" s="9">
        <v>1905745.62</v>
      </c>
      <c r="R2930" s="9">
        <v>1211845.79</v>
      </c>
      <c r="S2930" s="9">
        <v>957526.08</v>
      </c>
      <c r="T2930" s="9">
        <v>269681.54</v>
      </c>
      <c r="U2930" s="9">
        <v>4474419.89</v>
      </c>
      <c r="V2930" s="9">
        <v>4604598.61</v>
      </c>
      <c r="W2930" s="9">
        <v>1837550.05</v>
      </c>
      <c r="X2930" s="9">
        <v>260420.72</v>
      </c>
      <c r="Y2930" s="9">
        <v>195451.73</v>
      </c>
      <c r="Z2930" s="9">
        <v>39963.17</v>
      </c>
      <c r="AA2930" s="9">
        <v>26757.26</v>
      </c>
      <c r="AB2930" s="9">
        <v>10485.42</v>
      </c>
      <c r="AC2930" s="9">
        <v>0</v>
      </c>
      <c r="AD2930" s="9">
        <v>51182331.89</v>
      </c>
      <c r="AE2930" s="9">
        <v>238043525.25</v>
      </c>
      <c r="AF2930" s="9">
        <v>94741829.34</v>
      </c>
      <c r="AG2930" s="9">
        <v>77917161.09</v>
      </c>
      <c r="AH2930" s="9">
        <v>2441578.85</v>
      </c>
      <c r="AI2930" s="9">
        <v>1791162.84</v>
      </c>
      <c r="AJ2930" s="9">
        <v>2167951.61</v>
      </c>
      <c r="AK2930" s="9">
        <v>1651134.95</v>
      </c>
      <c r="AL2930" s="9">
        <v>3696920.08</v>
      </c>
      <c r="AM2930" s="2">
        <f t="shared" si="542"/>
        <v>11768210.87</v>
      </c>
      <c r="AN2930" s="2">
        <f t="shared" si="546"/>
        <v>-234400725.73</v>
      </c>
      <c r="AO2930" s="2">
        <f t="shared" si="547"/>
        <v>-20360262.19</v>
      </c>
      <c r="AP2930" s="2">
        <f t="shared" si="548"/>
        <v>-9240243.08000001</v>
      </c>
      <c r="AQ2930" s="2">
        <f t="shared" si="549"/>
        <v>59156662.18</v>
      </c>
      <c r="AR2930" s="2">
        <f t="shared" si="550"/>
        <v>48455909.58</v>
      </c>
      <c r="AS2930" s="2">
        <f t="shared" si="551"/>
        <v>36228048.19</v>
      </c>
      <c r="AT2930" s="2">
        <f t="shared" si="552"/>
        <v>31577158.22</v>
      </c>
      <c r="AU2930" s="2">
        <f t="shared" si="553"/>
        <v>22921038.5</v>
      </c>
      <c r="AV2930" s="3">
        <f t="shared" si="543"/>
        <v>-0.0713957148060104</v>
      </c>
      <c r="AW2930" s="3">
        <f t="shared" si="544"/>
        <v>-0.275995349151134</v>
      </c>
      <c r="AX2930" s="3" t="e">
        <f t="shared" si="545"/>
        <v>#NUM!</v>
      </c>
    </row>
    <row r="2931" spans="1:50">
      <c r="A2931" s="8" t="s">
        <v>5874</v>
      </c>
      <c r="B2931" s="8" t="s">
        <v>5875</v>
      </c>
      <c r="C2931" s="9">
        <v>70009323.58</v>
      </c>
      <c r="D2931" s="9">
        <v>91606026.29</v>
      </c>
      <c r="E2931" s="9">
        <v>79497183.59</v>
      </c>
      <c r="F2931" s="9">
        <v>70796602.91</v>
      </c>
      <c r="G2931" s="9">
        <v>50256355.3</v>
      </c>
      <c r="H2931" s="9">
        <v>28815471.02</v>
      </c>
      <c r="I2931" s="9">
        <v>23666151.58</v>
      </c>
      <c r="J2931" s="9">
        <v>28071641.45</v>
      </c>
      <c r="K2931" s="9">
        <v>26321797.23</v>
      </c>
      <c r="L2931" s="9">
        <v>43084078.1</v>
      </c>
      <c r="M2931" s="9">
        <v>29597176.6</v>
      </c>
      <c r="N2931" s="9">
        <v>28408010</v>
      </c>
      <c r="O2931" s="9">
        <v>24508887.3</v>
      </c>
      <c r="P2931" s="9">
        <v>23114417</v>
      </c>
      <c r="Q2931" s="9">
        <v>0</v>
      </c>
      <c r="R2931" s="9">
        <v>0</v>
      </c>
      <c r="S2931" s="9">
        <v>0</v>
      </c>
      <c r="T2931" s="9">
        <v>0</v>
      </c>
      <c r="U2931" s="9">
        <v>50944.56</v>
      </c>
      <c r="V2931" s="9">
        <v>54340.03</v>
      </c>
      <c r="W2931" s="9">
        <v>92638.4</v>
      </c>
      <c r="X2931" s="9">
        <v>92638.32</v>
      </c>
      <c r="Y2931" s="9">
        <v>143613.23</v>
      </c>
      <c r="Z2931" s="9">
        <v>119900</v>
      </c>
      <c r="AA2931" s="9">
        <v>225034.56</v>
      </c>
      <c r="AB2931" s="9">
        <v>225034.56</v>
      </c>
      <c r="AC2931" s="9">
        <v>218582.23</v>
      </c>
      <c r="AD2931" s="9">
        <v>93432852.3</v>
      </c>
      <c r="AE2931" s="9">
        <v>124820174.22</v>
      </c>
      <c r="AF2931" s="9">
        <v>61840801.03</v>
      </c>
      <c r="AG2931" s="9">
        <v>44054127.81</v>
      </c>
      <c r="AH2931" s="9">
        <v>26729098.38</v>
      </c>
      <c r="AI2931" s="9">
        <v>50946313.15</v>
      </c>
      <c r="AJ2931" s="9">
        <v>43571739.74</v>
      </c>
      <c r="AK2931" s="9">
        <v>39035179.03</v>
      </c>
      <c r="AL2931" s="9">
        <v>41092768.42</v>
      </c>
      <c r="AM2931" s="2">
        <f t="shared" si="542"/>
        <v>19711493.94</v>
      </c>
      <c r="AN2931" s="2">
        <f t="shared" si="546"/>
        <v>-3562631.29999998</v>
      </c>
      <c r="AO2931" s="2">
        <f t="shared" si="547"/>
        <v>46157030.96</v>
      </c>
      <c r="AP2931" s="2">
        <f t="shared" si="548"/>
        <v>51344000.72</v>
      </c>
      <c r="AQ2931" s="2">
        <f t="shared" si="549"/>
        <v>46785287.15</v>
      </c>
      <c r="AR2931" s="2">
        <f t="shared" si="550"/>
        <v>-22010942.13</v>
      </c>
      <c r="AS2931" s="2">
        <f t="shared" si="551"/>
        <v>-19680553.6</v>
      </c>
      <c r="AT2931" s="2">
        <f t="shared" si="552"/>
        <v>-10738503.02</v>
      </c>
      <c r="AU2931" s="2">
        <f t="shared" si="553"/>
        <v>-14552388.96</v>
      </c>
      <c r="AV2931" s="3">
        <f t="shared" si="543"/>
        <v>-2.03429114182037</v>
      </c>
      <c r="AW2931" s="3">
        <f t="shared" si="544"/>
        <v>-0.158755867178251</v>
      </c>
      <c r="AX2931" s="3" t="e">
        <f t="shared" si="545"/>
        <v>#NUM!</v>
      </c>
    </row>
    <row r="2932" spans="1:50">
      <c r="A2932" s="8" t="s">
        <v>5876</v>
      </c>
      <c r="B2932" s="8" t="s">
        <v>5877</v>
      </c>
      <c r="C2932" s="9">
        <v>136244043.93</v>
      </c>
      <c r="D2932" s="9">
        <v>113861629.14</v>
      </c>
      <c r="E2932" s="9">
        <v>76319195.29</v>
      </c>
      <c r="F2932" s="9">
        <v>63822804.34</v>
      </c>
      <c r="G2932" s="9">
        <v>33154899.36</v>
      </c>
      <c r="H2932" s="9">
        <v>33012300</v>
      </c>
      <c r="I2932" s="9">
        <v>26928390.72</v>
      </c>
      <c r="J2932" s="9">
        <v>20764354.36</v>
      </c>
      <c r="K2932" s="9">
        <v>26144958.31</v>
      </c>
      <c r="L2932" s="9">
        <v>18202496.9</v>
      </c>
      <c r="M2932" s="9">
        <v>12681794.4</v>
      </c>
      <c r="N2932" s="9">
        <v>13209756.2</v>
      </c>
      <c r="O2932" s="9">
        <v>13722466.3</v>
      </c>
      <c r="P2932" s="9">
        <v>0</v>
      </c>
      <c r="Q2932" s="9">
        <v>0</v>
      </c>
      <c r="R2932" s="9">
        <v>0</v>
      </c>
      <c r="S2932" s="9">
        <v>0</v>
      </c>
      <c r="T2932" s="9">
        <v>0</v>
      </c>
      <c r="U2932" s="9">
        <v>80660.12</v>
      </c>
      <c r="V2932" s="9">
        <v>132778.73</v>
      </c>
      <c r="W2932" s="9">
        <v>207868.44</v>
      </c>
      <c r="X2932" s="9">
        <v>218698.85</v>
      </c>
      <c r="Y2932" s="9">
        <v>133795.75</v>
      </c>
      <c r="Z2932" s="9">
        <v>118500</v>
      </c>
      <c r="AA2932" s="9">
        <v>0</v>
      </c>
      <c r="AB2932" s="9">
        <v>19725</v>
      </c>
      <c r="AC2932" s="9">
        <v>118356</v>
      </c>
      <c r="AD2932" s="9">
        <v>92953648.5</v>
      </c>
      <c r="AE2932" s="9">
        <v>30334255.71</v>
      </c>
      <c r="AF2932" s="9">
        <v>39707528.66</v>
      </c>
      <c r="AG2932" s="9">
        <v>13928268.06</v>
      </c>
      <c r="AH2932" s="9">
        <v>52928342.79</v>
      </c>
      <c r="AI2932" s="9">
        <v>20539300</v>
      </c>
      <c r="AJ2932" s="9">
        <v>4690501.17</v>
      </c>
      <c r="AK2932" s="9">
        <v>5185811.41</v>
      </c>
      <c r="AL2932" s="9">
        <v>8551965.53</v>
      </c>
      <c r="AM2932" s="2">
        <f t="shared" si="542"/>
        <v>61573552.45</v>
      </c>
      <c r="AN2932" s="2">
        <f t="shared" si="546"/>
        <v>96341946.56</v>
      </c>
      <c r="AO2932" s="2">
        <f t="shared" si="547"/>
        <v>50029291.27</v>
      </c>
      <c r="AP2932" s="2">
        <f t="shared" si="548"/>
        <v>63835701.43</v>
      </c>
      <c r="AQ2932" s="2">
        <f t="shared" si="549"/>
        <v>-19639647.68</v>
      </c>
      <c r="AR2932" s="2">
        <f t="shared" si="550"/>
        <v>12591500</v>
      </c>
      <c r="AS2932" s="2">
        <f t="shared" si="551"/>
        <v>22237889.55</v>
      </c>
      <c r="AT2932" s="2">
        <f t="shared" si="552"/>
        <v>15598267.95</v>
      </c>
      <c r="AU2932" s="2">
        <f t="shared" si="553"/>
        <v>17711348.78</v>
      </c>
      <c r="AV2932" s="3">
        <f t="shared" si="543"/>
        <v>0.148489298397183</v>
      </c>
      <c r="AW2932" s="3">
        <f t="shared" si="544"/>
        <v>-2.2567592882169</v>
      </c>
      <c r="AX2932" s="3">
        <f t="shared" si="545"/>
        <v>0.238231932896323</v>
      </c>
    </row>
    <row r="2933" spans="1:50">
      <c r="A2933" s="8" t="s">
        <v>5878</v>
      </c>
      <c r="B2933" s="8" t="s">
        <v>5879</v>
      </c>
      <c r="C2933" s="9">
        <v>45610933.61</v>
      </c>
      <c r="D2933" s="9">
        <v>58662092.55</v>
      </c>
      <c r="E2933" s="9">
        <v>34154859.41</v>
      </c>
      <c r="F2933" s="9">
        <v>43030634.46</v>
      </c>
      <c r="G2933" s="9">
        <v>63890936.57</v>
      </c>
      <c r="H2933" s="9">
        <v>47121241.66</v>
      </c>
      <c r="I2933" s="9">
        <v>41224215.2</v>
      </c>
      <c r="J2933" s="9">
        <v>38294634.04</v>
      </c>
      <c r="K2933" s="9">
        <v>26123851.57</v>
      </c>
      <c r="L2933" s="9">
        <v>24440946.9</v>
      </c>
      <c r="M2933" s="9">
        <v>20822981.1</v>
      </c>
      <c r="N2933" s="9">
        <v>19987913.4</v>
      </c>
      <c r="O2933" s="9">
        <v>19759013.7</v>
      </c>
      <c r="P2933" s="9">
        <v>20977745.1</v>
      </c>
      <c r="Q2933" s="9">
        <v>20880134.3</v>
      </c>
      <c r="R2933" s="9">
        <v>20838532.6</v>
      </c>
      <c r="S2933" s="9">
        <v>22705683.8</v>
      </c>
      <c r="T2933" s="9">
        <v>24219931.6</v>
      </c>
      <c r="U2933" s="9">
        <v>4926592.65</v>
      </c>
      <c r="V2933" s="9">
        <v>515344.87</v>
      </c>
      <c r="W2933" s="9">
        <v>1519659.91</v>
      </c>
      <c r="X2933" s="9">
        <v>1473121.19</v>
      </c>
      <c r="Y2933" s="9">
        <v>1050626.32</v>
      </c>
      <c r="Z2933" s="9">
        <v>1360862.78</v>
      </c>
      <c r="AA2933" s="9">
        <v>1621294.3</v>
      </c>
      <c r="AB2933" s="9">
        <v>1543508.51</v>
      </c>
      <c r="AC2933" s="9">
        <v>766259.78</v>
      </c>
      <c r="AD2933" s="9">
        <v>69509547.88</v>
      </c>
      <c r="AE2933" s="9">
        <v>20806643.06</v>
      </c>
      <c r="AF2933" s="9">
        <v>35691718.75</v>
      </c>
      <c r="AG2933" s="9">
        <v>14685286.67</v>
      </c>
      <c r="AH2933" s="9">
        <v>18410346.12</v>
      </c>
      <c r="AI2933" s="9">
        <v>15082448.53</v>
      </c>
      <c r="AJ2933" s="9">
        <v>6444421.81</v>
      </c>
      <c r="AK2933" s="9">
        <v>8958178.92</v>
      </c>
      <c r="AL2933" s="9">
        <v>20121884.3</v>
      </c>
      <c r="AM2933" s="2">
        <f t="shared" si="542"/>
        <v>5468925.28</v>
      </c>
      <c r="AN2933" s="2">
        <f t="shared" si="546"/>
        <v>59193775.46</v>
      </c>
      <c r="AO2933" s="2">
        <f t="shared" si="547"/>
        <v>19970713.97</v>
      </c>
      <c r="AP2933" s="2">
        <f t="shared" si="548"/>
        <v>49577482.68</v>
      </c>
      <c r="AQ2933" s="2">
        <f t="shared" si="549"/>
        <v>67508961.87</v>
      </c>
      <c r="AR2933" s="2">
        <f t="shared" si="550"/>
        <v>54279790.21</v>
      </c>
      <c r="AS2933" s="2">
        <f t="shared" si="551"/>
        <v>57239620.29</v>
      </c>
      <c r="AT2933" s="2">
        <f t="shared" si="552"/>
        <v>53585647.43</v>
      </c>
      <c r="AU2933" s="2">
        <f t="shared" si="553"/>
        <v>30988158.65</v>
      </c>
      <c r="AV2933" s="3">
        <f t="shared" si="543"/>
        <v>-0.175291081681231</v>
      </c>
      <c r="AW2933" s="3">
        <f t="shared" si="544"/>
        <v>-0.395065836261725</v>
      </c>
      <c r="AX2933" s="3">
        <f t="shared" si="545"/>
        <v>0.0814707641118659</v>
      </c>
    </row>
    <row r="2934" spans="1:50">
      <c r="A2934" s="8" t="s">
        <v>5880</v>
      </c>
      <c r="B2934" s="8" t="s">
        <v>5881</v>
      </c>
      <c r="C2934" s="9">
        <v>-47516591.03</v>
      </c>
      <c r="D2934" s="9">
        <v>20881711.86</v>
      </c>
      <c r="E2934" s="9">
        <v>-428499237.61</v>
      </c>
      <c r="F2934" s="9">
        <v>369645279.23</v>
      </c>
      <c r="G2934" s="9">
        <v>491155186.58</v>
      </c>
      <c r="H2934" s="9">
        <v>50111525.97</v>
      </c>
      <c r="I2934" s="9">
        <v>38265054</v>
      </c>
      <c r="J2934" s="9">
        <v>15963862.65</v>
      </c>
      <c r="K2934" s="9">
        <v>26047136.59</v>
      </c>
      <c r="L2934" s="9">
        <v>132517826</v>
      </c>
      <c r="M2934" s="9">
        <v>143332187</v>
      </c>
      <c r="N2934" s="9">
        <v>144113420</v>
      </c>
      <c r="O2934" s="9">
        <v>138049363</v>
      </c>
      <c r="P2934" s="9">
        <v>129690111</v>
      </c>
      <c r="Q2934" s="9">
        <v>124396797</v>
      </c>
      <c r="R2934" s="9">
        <v>104490505</v>
      </c>
      <c r="S2934" s="9">
        <v>81386537.5</v>
      </c>
      <c r="T2934" s="9">
        <v>53035851.5</v>
      </c>
      <c r="U2934" s="9">
        <v>16679720.76</v>
      </c>
      <c r="V2934" s="9">
        <v>22592682.84</v>
      </c>
      <c r="W2934" s="9">
        <v>38475046.71</v>
      </c>
      <c r="X2934" s="9">
        <v>55031787.53</v>
      </c>
      <c r="Y2934" s="9">
        <v>49583747.49</v>
      </c>
      <c r="Z2934" s="9">
        <v>49745078.86</v>
      </c>
      <c r="AA2934" s="9">
        <v>43419533.02</v>
      </c>
      <c r="AB2934" s="9">
        <v>20296543.32</v>
      </c>
      <c r="AC2934" s="9">
        <v>16625005.3</v>
      </c>
      <c r="AD2934" s="9">
        <v>93756533.19</v>
      </c>
      <c r="AE2934" s="9">
        <v>58313956.49</v>
      </c>
      <c r="AF2934" s="9">
        <v>83720024.65</v>
      </c>
      <c r="AG2934" s="9">
        <v>296475399.89</v>
      </c>
      <c r="AH2934" s="9">
        <v>176895283.03</v>
      </c>
      <c r="AI2934" s="9">
        <v>95823738.46</v>
      </c>
      <c r="AJ2934" s="9">
        <v>137047893.8</v>
      </c>
      <c r="AK2934" s="9">
        <v>274734996.6</v>
      </c>
      <c r="AL2934" s="9">
        <v>330452099.33</v>
      </c>
      <c r="AM2934" s="2">
        <f t="shared" si="542"/>
        <v>7924422.54000001</v>
      </c>
      <c r="AN2934" s="2">
        <f t="shared" si="546"/>
        <v>128492625.21</v>
      </c>
      <c r="AO2934" s="2">
        <f t="shared" si="547"/>
        <v>-329630795.55</v>
      </c>
      <c r="AP2934" s="2">
        <f t="shared" si="548"/>
        <v>266251029.87</v>
      </c>
      <c r="AQ2934" s="2">
        <f t="shared" si="549"/>
        <v>493533762.04</v>
      </c>
      <c r="AR2934" s="2">
        <f t="shared" si="550"/>
        <v>128429663.37</v>
      </c>
      <c r="AS2934" s="2">
        <f t="shared" si="551"/>
        <v>49127198.22</v>
      </c>
      <c r="AT2934" s="2">
        <f t="shared" si="552"/>
        <v>-157088053.13</v>
      </c>
      <c r="AU2934" s="2">
        <f t="shared" si="553"/>
        <v>-234744105.94</v>
      </c>
      <c r="AV2934" s="3">
        <f t="shared" si="543"/>
        <v>-1.68625556756598</v>
      </c>
      <c r="AW2934" s="3">
        <f t="shared" si="544"/>
        <v>-0.562346756518012</v>
      </c>
      <c r="AX2934" s="3" t="e">
        <f t="shared" si="545"/>
        <v>#NUM!</v>
      </c>
    </row>
    <row r="2935" spans="1:50">
      <c r="A2935" s="8" t="s">
        <v>5882</v>
      </c>
      <c r="B2935" s="8" t="s">
        <v>5883</v>
      </c>
      <c r="C2935" s="9">
        <v>53440330.58</v>
      </c>
      <c r="D2935" s="9">
        <v>36395234.29</v>
      </c>
      <c r="E2935" s="9">
        <v>67338091.67</v>
      </c>
      <c r="F2935" s="9">
        <v>105166343.17</v>
      </c>
      <c r="G2935" s="9">
        <v>75236384.38</v>
      </c>
      <c r="H2935" s="9">
        <v>62021479.23</v>
      </c>
      <c r="I2935" s="9">
        <v>51328126.08</v>
      </c>
      <c r="J2935" s="9">
        <v>32340366.78</v>
      </c>
      <c r="K2935" s="9">
        <v>26008358.98</v>
      </c>
      <c r="L2935" s="9">
        <v>12477349.2</v>
      </c>
      <c r="M2935" s="9">
        <v>7754923.29</v>
      </c>
      <c r="N2935" s="9">
        <v>6116042.31</v>
      </c>
      <c r="O2935" s="9">
        <v>3958743.41</v>
      </c>
      <c r="P2935" s="9">
        <v>2942268.77</v>
      </c>
      <c r="Q2935" s="9">
        <v>2597153.07</v>
      </c>
      <c r="R2935" s="9">
        <v>2368491.47</v>
      </c>
      <c r="S2935" s="9">
        <v>868543.01</v>
      </c>
      <c r="T2935" s="9">
        <v>917100</v>
      </c>
      <c r="U2935" s="9">
        <v>3021171.2</v>
      </c>
      <c r="V2935" s="9">
        <v>2555851.82</v>
      </c>
      <c r="W2935" s="9">
        <v>1570620.22</v>
      </c>
      <c r="X2935" s="9">
        <v>1109834.97</v>
      </c>
      <c r="Y2935" s="9">
        <v>1005700.92</v>
      </c>
      <c r="Z2935" s="9">
        <v>454686.12</v>
      </c>
      <c r="AA2935" s="9">
        <v>450199.99</v>
      </c>
      <c r="AB2935" s="9">
        <v>342605.54</v>
      </c>
      <c r="AC2935" s="9">
        <v>321500</v>
      </c>
      <c r="AD2935" s="9">
        <v>54166593.51</v>
      </c>
      <c r="AE2935" s="9">
        <v>21481315.82</v>
      </c>
      <c r="AF2935" s="9">
        <v>30828525.28</v>
      </c>
      <c r="AG2935" s="9">
        <v>56272550.64</v>
      </c>
      <c r="AH2935" s="9">
        <v>55586244.64</v>
      </c>
      <c r="AI2935" s="9">
        <v>2577815.29</v>
      </c>
      <c r="AJ2935" s="9">
        <v>14582848.57</v>
      </c>
      <c r="AK2935" s="9">
        <v>47373222.04</v>
      </c>
      <c r="AL2935" s="9">
        <v>870863.82</v>
      </c>
      <c r="AM2935" s="2">
        <f t="shared" si="542"/>
        <v>14772257.47</v>
      </c>
      <c r="AN2935" s="2">
        <f t="shared" si="546"/>
        <v>25224693.58</v>
      </c>
      <c r="AO2935" s="2">
        <f t="shared" si="547"/>
        <v>44196228.92</v>
      </c>
      <c r="AP2935" s="2">
        <f t="shared" si="548"/>
        <v>53962370.91</v>
      </c>
      <c r="AQ2935" s="2">
        <f t="shared" si="549"/>
        <v>23598109.43</v>
      </c>
      <c r="AR2935" s="2">
        <f t="shared" si="550"/>
        <v>62495503.13</v>
      </c>
      <c r="AS2935" s="2">
        <f t="shared" si="551"/>
        <v>39563968.97</v>
      </c>
      <c r="AT2935" s="2">
        <f t="shared" si="552"/>
        <v>-13821706.71</v>
      </c>
      <c r="AU2935" s="2">
        <f t="shared" si="553"/>
        <v>26376095.16</v>
      </c>
      <c r="AV2935" s="3">
        <f t="shared" si="543"/>
        <v>-0.0623812942473962</v>
      </c>
      <c r="AW2935" s="3">
        <f t="shared" si="544"/>
        <v>-0.0894287550340941</v>
      </c>
      <c r="AX2935" s="3">
        <f t="shared" si="545"/>
        <v>0.126713298508403</v>
      </c>
    </row>
    <row r="2936" spans="1:50">
      <c r="A2936" s="8" t="s">
        <v>5884</v>
      </c>
      <c r="B2936" s="8" t="s">
        <v>5885</v>
      </c>
      <c r="C2936" s="9">
        <v>60018211.06</v>
      </c>
      <c r="D2936" s="9">
        <v>114825549.83</v>
      </c>
      <c r="E2936" s="9">
        <v>50007138.25</v>
      </c>
      <c r="F2936" s="9">
        <v>140306767.04</v>
      </c>
      <c r="G2936" s="9">
        <v>106761959.02</v>
      </c>
      <c r="H2936" s="9">
        <v>80366098.95</v>
      </c>
      <c r="I2936" s="9">
        <v>58216355.41</v>
      </c>
      <c r="J2936" s="9">
        <v>28153013.83</v>
      </c>
      <c r="K2936" s="9">
        <v>25992803.53</v>
      </c>
      <c r="L2936" s="9">
        <v>45079389.7</v>
      </c>
      <c r="M2936" s="9">
        <v>26942563</v>
      </c>
      <c r="N2936" s="9">
        <v>21738353.8</v>
      </c>
      <c r="O2936" s="9">
        <v>17430091.6</v>
      </c>
      <c r="P2936" s="9">
        <v>13260725.9</v>
      </c>
      <c r="Q2936" s="9">
        <v>13594989.5</v>
      </c>
      <c r="R2936" s="9">
        <v>14806817.4</v>
      </c>
      <c r="S2936" s="9">
        <v>13842130</v>
      </c>
      <c r="T2936" s="9">
        <v>0</v>
      </c>
      <c r="U2936" s="9">
        <v>4609034.44</v>
      </c>
      <c r="V2936" s="9">
        <v>3995159.21</v>
      </c>
      <c r="W2936" s="9">
        <v>2931156.33</v>
      </c>
      <c r="X2936" s="9">
        <v>3096572.67</v>
      </c>
      <c r="Y2936" s="9">
        <v>1513888.94</v>
      </c>
      <c r="Z2936" s="9">
        <v>137028.6</v>
      </c>
      <c r="AA2936" s="9">
        <v>319802.23</v>
      </c>
      <c r="AB2936" s="9">
        <v>537638.22</v>
      </c>
      <c r="AC2936" s="9">
        <v>0</v>
      </c>
      <c r="AD2936" s="9">
        <v>211172405.17</v>
      </c>
      <c r="AE2936" s="9">
        <v>369706334.21</v>
      </c>
      <c r="AF2936" s="9">
        <v>144444700.55</v>
      </c>
      <c r="AG2936" s="9">
        <v>52578362.95</v>
      </c>
      <c r="AH2936" s="9">
        <v>69563491.41</v>
      </c>
      <c r="AI2936" s="9">
        <v>11912758.94</v>
      </c>
      <c r="AJ2936" s="9">
        <v>6395577.53</v>
      </c>
      <c r="AK2936" s="9">
        <v>6738899.03</v>
      </c>
      <c r="AL2936" s="9">
        <v>10755024.27</v>
      </c>
      <c r="AM2936" s="2">
        <f t="shared" si="542"/>
        <v>-101465769.97</v>
      </c>
      <c r="AN2936" s="2">
        <f t="shared" si="546"/>
        <v>-223943062.17</v>
      </c>
      <c r="AO2936" s="2">
        <f t="shared" si="547"/>
        <v>-69768052.17</v>
      </c>
      <c r="AP2936" s="2">
        <f t="shared" si="548"/>
        <v>108255068.36</v>
      </c>
      <c r="AQ2936" s="2">
        <f t="shared" si="549"/>
        <v>51973082.45</v>
      </c>
      <c r="AR2936" s="2">
        <f t="shared" si="550"/>
        <v>82185358.11</v>
      </c>
      <c r="AS2936" s="2">
        <f t="shared" si="551"/>
        <v>66947397.51</v>
      </c>
      <c r="AT2936" s="2">
        <f t="shared" si="552"/>
        <v>35793883.02</v>
      </c>
      <c r="AU2936" s="2">
        <f t="shared" si="553"/>
        <v>15237779.26</v>
      </c>
      <c r="AV2936" s="3">
        <f t="shared" si="543"/>
        <v>-2.23449306074515</v>
      </c>
      <c r="AW2936" s="3">
        <f t="shared" si="544"/>
        <v>-2.14316314894658</v>
      </c>
      <c r="AX2936" s="3">
        <f t="shared" si="545"/>
        <v>0.386503893396626</v>
      </c>
    </row>
    <row r="2937" spans="1:50">
      <c r="A2937" s="8" t="s">
        <v>5886</v>
      </c>
      <c r="B2937" s="8" t="s">
        <v>5887</v>
      </c>
      <c r="C2937" s="9">
        <v>20331277.44</v>
      </c>
      <c r="D2937" s="9">
        <v>60877080.91</v>
      </c>
      <c r="E2937" s="9">
        <v>112772976.89</v>
      </c>
      <c r="F2937" s="9">
        <v>98817275.36</v>
      </c>
      <c r="G2937" s="9">
        <v>80072262.42</v>
      </c>
      <c r="H2937" s="9">
        <v>70184339.68</v>
      </c>
      <c r="I2937" s="9">
        <v>67228058.63</v>
      </c>
      <c r="J2937" s="9">
        <v>41710180.58</v>
      </c>
      <c r="K2937" s="9">
        <v>25903400</v>
      </c>
      <c r="L2937" s="9">
        <v>23670162.6</v>
      </c>
      <c r="M2937" s="9">
        <v>24123347.1</v>
      </c>
      <c r="N2937" s="9">
        <v>23849562.6</v>
      </c>
      <c r="O2937" s="9">
        <v>23683272.9</v>
      </c>
      <c r="P2937" s="9">
        <v>24158825.6</v>
      </c>
      <c r="Q2937" s="9">
        <v>24883071.1</v>
      </c>
      <c r="R2937" s="9">
        <v>24385966</v>
      </c>
      <c r="S2937" s="9">
        <v>25506424.5</v>
      </c>
      <c r="T2937" s="9">
        <v>0</v>
      </c>
      <c r="U2937" s="9">
        <v>0</v>
      </c>
      <c r="V2937" s="9">
        <v>0</v>
      </c>
      <c r="W2937" s="9">
        <v>0</v>
      </c>
      <c r="X2937" s="9">
        <v>0</v>
      </c>
      <c r="Y2937" s="9">
        <v>0</v>
      </c>
      <c r="Z2937" s="9">
        <v>0</v>
      </c>
      <c r="AA2937" s="9">
        <v>0</v>
      </c>
      <c r="AB2937" s="9">
        <v>0</v>
      </c>
      <c r="AC2937" s="9">
        <v>0</v>
      </c>
      <c r="AD2937" s="9">
        <v>169086890.13</v>
      </c>
      <c r="AE2937" s="9">
        <v>46158316.88</v>
      </c>
      <c r="AF2937" s="9">
        <v>21213514.29</v>
      </c>
      <c r="AG2937" s="9">
        <v>13930230.23</v>
      </c>
      <c r="AH2937" s="9">
        <v>7153052.2</v>
      </c>
      <c r="AI2937" s="9">
        <v>9134150.72</v>
      </c>
      <c r="AJ2937" s="9">
        <v>4194790.05</v>
      </c>
      <c r="AK2937" s="9">
        <v>51126798.03</v>
      </c>
      <c r="AL2937" s="9">
        <v>99686700</v>
      </c>
      <c r="AM2937" s="2">
        <f t="shared" si="542"/>
        <v>-125085450.09</v>
      </c>
      <c r="AN2937" s="2">
        <f t="shared" si="546"/>
        <v>38842111.13</v>
      </c>
      <c r="AO2937" s="2">
        <f t="shared" si="547"/>
        <v>115409025.2</v>
      </c>
      <c r="AP2937" s="2">
        <f t="shared" si="548"/>
        <v>108570318.03</v>
      </c>
      <c r="AQ2937" s="2">
        <f t="shared" si="549"/>
        <v>97078035.82</v>
      </c>
      <c r="AR2937" s="2">
        <f t="shared" si="550"/>
        <v>85933260.06</v>
      </c>
      <c r="AS2937" s="2">
        <f t="shared" si="551"/>
        <v>87419234.58</v>
      </c>
      <c r="AT2937" s="2">
        <f t="shared" si="552"/>
        <v>16089807.05</v>
      </c>
      <c r="AU2937" s="2">
        <f t="shared" si="553"/>
        <v>-73783300</v>
      </c>
      <c r="AV2937" s="3">
        <f t="shared" si="543"/>
        <v>0.0604057646849707</v>
      </c>
      <c r="AW2937" s="3">
        <f t="shared" si="544"/>
        <v>-2.05200344737475</v>
      </c>
      <c r="AX2937" s="3" t="e">
        <f t="shared" si="545"/>
        <v>#NUM!</v>
      </c>
    </row>
    <row r="2938" spans="1:50">
      <c r="A2938" s="8" t="s">
        <v>5888</v>
      </c>
      <c r="B2938" s="8" t="s">
        <v>5889</v>
      </c>
      <c r="C2938" s="9">
        <v>30815695.82</v>
      </c>
      <c r="D2938" s="9">
        <v>-163732402.68</v>
      </c>
      <c r="E2938" s="9">
        <v>69089973.5</v>
      </c>
      <c r="F2938" s="9">
        <v>55623632.64</v>
      </c>
      <c r="G2938" s="9">
        <v>51890836.1</v>
      </c>
      <c r="H2938" s="9">
        <v>40953421.93</v>
      </c>
      <c r="I2938" s="9">
        <v>32428968.81</v>
      </c>
      <c r="J2938" s="9">
        <v>42253479.37</v>
      </c>
      <c r="K2938" s="9">
        <v>25888964.13</v>
      </c>
      <c r="L2938" s="9">
        <v>53574553.1</v>
      </c>
      <c r="M2938" s="9">
        <v>27655357.8</v>
      </c>
      <c r="N2938" s="9">
        <v>25248502.4</v>
      </c>
      <c r="O2938" s="9">
        <v>21798955.7</v>
      </c>
      <c r="P2938" s="9">
        <v>18308763.7</v>
      </c>
      <c r="Q2938" s="9">
        <v>16647592</v>
      </c>
      <c r="R2938" s="9">
        <v>12808273.7</v>
      </c>
      <c r="S2938" s="9">
        <v>8984250.61</v>
      </c>
      <c r="T2938" s="9">
        <v>0</v>
      </c>
      <c r="U2938" s="9">
        <v>5254283.38</v>
      </c>
      <c r="V2938" s="9">
        <v>2267799.65</v>
      </c>
      <c r="W2938" s="9">
        <v>1606898.67</v>
      </c>
      <c r="X2938" s="9">
        <v>898363.72</v>
      </c>
      <c r="Y2938" s="9">
        <v>1036551.32</v>
      </c>
      <c r="Z2938" s="9">
        <v>892879.1</v>
      </c>
      <c r="AA2938" s="9">
        <v>672033.73</v>
      </c>
      <c r="AB2938" s="9">
        <v>291844.4</v>
      </c>
      <c r="AC2938" s="9">
        <v>0</v>
      </c>
      <c r="AD2938" s="9">
        <v>83933643.42</v>
      </c>
      <c r="AE2938" s="9">
        <v>62354151.27</v>
      </c>
      <c r="AF2938" s="9">
        <v>34054349.71</v>
      </c>
      <c r="AG2938" s="9">
        <v>77841275.78</v>
      </c>
      <c r="AH2938" s="9">
        <v>54071967.66</v>
      </c>
      <c r="AI2938" s="9">
        <v>64547978.43</v>
      </c>
      <c r="AJ2938" s="9">
        <v>100853714.6</v>
      </c>
      <c r="AK2938" s="9">
        <v>50809649.66</v>
      </c>
      <c r="AL2938" s="9">
        <v>59433454.39</v>
      </c>
      <c r="AM2938" s="2">
        <f t="shared" si="542"/>
        <v>5710888.88</v>
      </c>
      <c r="AN2938" s="2">
        <f t="shared" si="546"/>
        <v>-196163396.5</v>
      </c>
      <c r="AO2938" s="2">
        <f t="shared" si="547"/>
        <v>61891024.86</v>
      </c>
      <c r="AP2938" s="2">
        <f t="shared" si="548"/>
        <v>479676.280000001</v>
      </c>
      <c r="AQ2938" s="2">
        <f t="shared" si="549"/>
        <v>17164183.46</v>
      </c>
      <c r="AR2938" s="2">
        <f t="shared" si="550"/>
        <v>-6054085.4</v>
      </c>
      <c r="AS2938" s="2">
        <f t="shared" si="551"/>
        <v>-54944438.36</v>
      </c>
      <c r="AT2938" s="2">
        <f t="shared" si="552"/>
        <v>719924.719999999</v>
      </c>
      <c r="AU2938" s="2">
        <f t="shared" si="553"/>
        <v>-33544490.26</v>
      </c>
      <c r="AV2938" s="3">
        <f t="shared" si="543"/>
        <v>-1.82141896125678</v>
      </c>
      <c r="AW2938" s="3">
        <f t="shared" si="544"/>
        <v>-0.197553453310853</v>
      </c>
      <c r="AX2938" s="3" t="e">
        <f t="shared" si="545"/>
        <v>#NUM!</v>
      </c>
    </row>
    <row r="2939" spans="1:50">
      <c r="A2939" s="8" t="s">
        <v>5890</v>
      </c>
      <c r="B2939" s="8" t="s">
        <v>5891</v>
      </c>
      <c r="C2939" s="9">
        <v>-78122344.08</v>
      </c>
      <c r="D2939" s="9">
        <v>1503797.09</v>
      </c>
      <c r="E2939" s="9">
        <v>-45832175.61</v>
      </c>
      <c r="F2939" s="9">
        <v>34009430.81</v>
      </c>
      <c r="G2939" s="9">
        <v>111347272.3</v>
      </c>
      <c r="H2939" s="9">
        <v>39299875.56</v>
      </c>
      <c r="I2939" s="9">
        <v>30561012.01</v>
      </c>
      <c r="J2939" s="9">
        <v>33656697.99</v>
      </c>
      <c r="K2939" s="9">
        <v>25859652.04</v>
      </c>
      <c r="L2939" s="9">
        <v>39800850.3</v>
      </c>
      <c r="M2939" s="9">
        <v>36005886.8</v>
      </c>
      <c r="N2939" s="9">
        <v>31523187.4</v>
      </c>
      <c r="O2939" s="9">
        <v>22842373.7</v>
      </c>
      <c r="P2939" s="9">
        <v>15372520.2</v>
      </c>
      <c r="Q2939" s="9">
        <v>7727904.67</v>
      </c>
      <c r="R2939" s="9">
        <v>3755245.26</v>
      </c>
      <c r="S2939" s="9">
        <v>2247265.25</v>
      </c>
      <c r="T2939" s="9">
        <v>1507600</v>
      </c>
      <c r="U2939" s="9">
        <v>130354.63</v>
      </c>
      <c r="V2939" s="9">
        <v>0</v>
      </c>
      <c r="W2939" s="9">
        <v>0</v>
      </c>
      <c r="X2939" s="9">
        <v>1504232.69</v>
      </c>
      <c r="Y2939" s="9">
        <v>1010908.94</v>
      </c>
      <c r="Z2939" s="9">
        <v>66445.36</v>
      </c>
      <c r="AA2939" s="9">
        <v>1912574.46</v>
      </c>
      <c r="AB2939" s="9">
        <v>928693.22</v>
      </c>
      <c r="AC2939" s="9">
        <v>371700</v>
      </c>
      <c r="AD2939" s="9">
        <v>47516987.71</v>
      </c>
      <c r="AE2939" s="9">
        <v>87202663.49</v>
      </c>
      <c r="AF2939" s="9">
        <v>66489690.28</v>
      </c>
      <c r="AG2939" s="9">
        <v>122836547.95</v>
      </c>
      <c r="AH2939" s="9">
        <v>84328362.67</v>
      </c>
      <c r="AI2939" s="9">
        <v>48777972.86</v>
      </c>
      <c r="AJ2939" s="9">
        <v>83994411.22</v>
      </c>
      <c r="AK2939" s="9">
        <v>25171754.24</v>
      </c>
      <c r="AL2939" s="9">
        <v>7787305.32</v>
      </c>
      <c r="AM2939" s="2">
        <f t="shared" si="542"/>
        <v>-85708126.86</v>
      </c>
      <c r="AN2939" s="2">
        <f t="shared" si="546"/>
        <v>-49692979.6</v>
      </c>
      <c r="AO2939" s="2">
        <f t="shared" si="547"/>
        <v>-80798678.49</v>
      </c>
      <c r="AP2939" s="2">
        <f t="shared" si="548"/>
        <v>-64480510.75</v>
      </c>
      <c r="AQ2939" s="2">
        <f t="shared" si="549"/>
        <v>43402338.77</v>
      </c>
      <c r="AR2939" s="2">
        <f t="shared" si="550"/>
        <v>-1683747.27</v>
      </c>
      <c r="AS2939" s="2">
        <f t="shared" si="551"/>
        <v>-47765579.49</v>
      </c>
      <c r="AT2939" s="2">
        <f t="shared" si="552"/>
        <v>11660902.22</v>
      </c>
      <c r="AU2939" s="2">
        <f t="shared" si="553"/>
        <v>19951646.72</v>
      </c>
      <c r="AV2939" s="3">
        <f t="shared" si="543"/>
        <v>-2.17581268108703</v>
      </c>
      <c r="AW2939" s="3">
        <f t="shared" si="544"/>
        <v>-2.14578141686815</v>
      </c>
      <c r="AX2939" s="3" t="e">
        <f t="shared" si="545"/>
        <v>#NUM!</v>
      </c>
    </row>
    <row r="2940" spans="1:50">
      <c r="A2940" s="8" t="s">
        <v>5892</v>
      </c>
      <c r="B2940" s="8" t="s">
        <v>5893</v>
      </c>
      <c r="C2940" s="9">
        <v>6886031.98</v>
      </c>
      <c r="D2940" s="9">
        <v>15339324.29</v>
      </c>
      <c r="E2940" s="9">
        <v>3730364.45</v>
      </c>
      <c r="F2940" s="9">
        <v>10266156.24</v>
      </c>
      <c r="G2940" s="9">
        <v>8956601.79</v>
      </c>
      <c r="H2940" s="9">
        <v>11859966.07</v>
      </c>
      <c r="I2940" s="9">
        <v>-48414329.78</v>
      </c>
      <c r="J2940" s="9">
        <v>14520022.57</v>
      </c>
      <c r="K2940" s="9">
        <v>25852238.25</v>
      </c>
      <c r="L2940" s="9">
        <v>36390876.6</v>
      </c>
      <c r="M2940" s="9">
        <v>30668908.8</v>
      </c>
      <c r="N2940" s="9">
        <v>27434094.1</v>
      </c>
      <c r="O2940" s="9">
        <v>25974681.6</v>
      </c>
      <c r="P2940" s="9">
        <v>26565193</v>
      </c>
      <c r="Q2940" s="9">
        <v>25239668.8</v>
      </c>
      <c r="R2940" s="9">
        <v>22924358.8</v>
      </c>
      <c r="S2940" s="9">
        <v>19605876.7</v>
      </c>
      <c r="T2940" s="9">
        <v>15799620.4</v>
      </c>
      <c r="U2940" s="9">
        <v>100920.57</v>
      </c>
      <c r="V2940" s="9">
        <v>51362.78</v>
      </c>
      <c r="W2940" s="9">
        <v>0</v>
      </c>
      <c r="X2940" s="9">
        <v>0</v>
      </c>
      <c r="Y2940" s="9">
        <v>0</v>
      </c>
      <c r="Z2940" s="9">
        <v>0</v>
      </c>
      <c r="AA2940" s="9">
        <v>0</v>
      </c>
      <c r="AB2940" s="9">
        <v>0</v>
      </c>
      <c r="AC2940" s="9">
        <v>0</v>
      </c>
      <c r="AD2940" s="9">
        <v>54969460.27</v>
      </c>
      <c r="AE2940" s="9">
        <v>29886573.54</v>
      </c>
      <c r="AF2940" s="9">
        <v>30505664.28</v>
      </c>
      <c r="AG2940" s="9">
        <v>34361269.79</v>
      </c>
      <c r="AH2940" s="9">
        <v>23653010.85</v>
      </c>
      <c r="AI2940" s="9">
        <v>27712553.09</v>
      </c>
      <c r="AJ2940" s="9">
        <v>30310967.33</v>
      </c>
      <c r="AK2940" s="9">
        <v>30629204.24</v>
      </c>
      <c r="AL2940" s="9">
        <v>35900190.86</v>
      </c>
      <c r="AM2940" s="2">
        <f t="shared" si="542"/>
        <v>-11591631.12</v>
      </c>
      <c r="AN2940" s="2">
        <f t="shared" si="546"/>
        <v>16173022.33</v>
      </c>
      <c r="AO2940" s="2">
        <f t="shared" si="547"/>
        <v>658794.27</v>
      </c>
      <c r="AP2940" s="2">
        <f t="shared" si="548"/>
        <v>1879568.05</v>
      </c>
      <c r="AQ2940" s="2">
        <f t="shared" si="549"/>
        <v>11868783.94</v>
      </c>
      <c r="AR2940" s="2">
        <f t="shared" si="550"/>
        <v>9387081.78</v>
      </c>
      <c r="AS2940" s="2">
        <f t="shared" si="551"/>
        <v>-55800938.31</v>
      </c>
      <c r="AT2940" s="2">
        <f t="shared" si="552"/>
        <v>3496695.03</v>
      </c>
      <c r="AU2940" s="2">
        <f t="shared" si="553"/>
        <v>5751667.79</v>
      </c>
      <c r="AV2940" s="3">
        <f t="shared" si="543"/>
        <v>-2.08097774021289</v>
      </c>
      <c r="AW2940" s="3">
        <f t="shared" si="544"/>
        <v>-1.99528547390789</v>
      </c>
      <c r="AX2940" s="3">
        <f t="shared" si="545"/>
        <v>-0.170065070034908</v>
      </c>
    </row>
    <row r="2941" spans="1:50">
      <c r="A2941" s="8" t="s">
        <v>5894</v>
      </c>
      <c r="B2941" s="8" t="s">
        <v>5895</v>
      </c>
      <c r="C2941" s="9">
        <v>236336014.92</v>
      </c>
      <c r="D2941" s="9">
        <v>193001094.31</v>
      </c>
      <c r="E2941" s="9">
        <v>295589240.2</v>
      </c>
      <c r="F2941" s="9">
        <v>249210278.88</v>
      </c>
      <c r="G2941" s="9">
        <v>216175428.53</v>
      </c>
      <c r="H2941" s="9">
        <v>206645562.33</v>
      </c>
      <c r="I2941" s="9">
        <v>142702372.58</v>
      </c>
      <c r="J2941" s="9">
        <v>61579226.76</v>
      </c>
      <c r="K2941" s="9">
        <v>25825044.63</v>
      </c>
      <c r="L2941" s="9">
        <v>59318875.6</v>
      </c>
      <c r="M2941" s="9">
        <v>44480781.2</v>
      </c>
      <c r="N2941" s="9">
        <v>61708866.3</v>
      </c>
      <c r="O2941" s="9">
        <v>87176770.3</v>
      </c>
      <c r="P2941" s="9">
        <v>48189334.2</v>
      </c>
      <c r="Q2941" s="9">
        <v>19669432.3</v>
      </c>
      <c r="R2941" s="9">
        <v>12934321.1</v>
      </c>
      <c r="S2941" s="9">
        <v>9495645.87</v>
      </c>
      <c r="T2941" s="9">
        <v>7142555.63</v>
      </c>
      <c r="U2941" s="9">
        <v>6176387.69</v>
      </c>
      <c r="V2941" s="9">
        <v>5893983.39</v>
      </c>
      <c r="W2941" s="9">
        <v>8470411.56</v>
      </c>
      <c r="X2941" s="9">
        <v>10810287.07</v>
      </c>
      <c r="Y2941" s="9">
        <v>8612147.31</v>
      </c>
      <c r="Z2941" s="9">
        <v>7144720.4</v>
      </c>
      <c r="AA2941" s="9">
        <v>5676588.13</v>
      </c>
      <c r="AB2941" s="9">
        <v>3005933.96</v>
      </c>
      <c r="AC2941" s="9">
        <v>499999.96</v>
      </c>
      <c r="AD2941" s="9">
        <v>141464102.55</v>
      </c>
      <c r="AE2941" s="9">
        <v>190133521.11</v>
      </c>
      <c r="AF2941" s="9">
        <v>161376062.39</v>
      </c>
      <c r="AG2941" s="9">
        <v>130598490.99</v>
      </c>
      <c r="AH2941" s="9">
        <v>158569364.85</v>
      </c>
      <c r="AI2941" s="9">
        <v>84048872.74</v>
      </c>
      <c r="AJ2941" s="9">
        <v>43671429.85</v>
      </c>
      <c r="AK2941" s="9">
        <v>47179275.04</v>
      </c>
      <c r="AL2941" s="9">
        <v>26946611.92</v>
      </c>
      <c r="AM2941" s="2">
        <f t="shared" si="542"/>
        <v>160367175.66</v>
      </c>
      <c r="AN2941" s="2">
        <f t="shared" si="546"/>
        <v>53242337.79</v>
      </c>
      <c r="AO2941" s="2">
        <f t="shared" si="547"/>
        <v>204392455.67</v>
      </c>
      <c r="AP2941" s="2">
        <f t="shared" si="548"/>
        <v>216598845.26</v>
      </c>
      <c r="AQ2941" s="2">
        <f t="shared" si="549"/>
        <v>114407545.19</v>
      </c>
      <c r="AR2941" s="2">
        <f t="shared" si="550"/>
        <v>149410842.29</v>
      </c>
      <c r="AS2941" s="2">
        <f t="shared" si="551"/>
        <v>117641851.96</v>
      </c>
      <c r="AT2941" s="2">
        <f t="shared" si="552"/>
        <v>26901531.55</v>
      </c>
      <c r="AU2941" s="2">
        <f t="shared" si="553"/>
        <v>6520988.3</v>
      </c>
      <c r="AV2941" s="3">
        <f t="shared" si="543"/>
        <v>0.427360131969089</v>
      </c>
      <c r="AW2941" s="3">
        <f t="shared" si="544"/>
        <v>0.0698728402754676</v>
      </c>
      <c r="AX2941" s="3">
        <f t="shared" si="545"/>
        <v>0.792904343431461</v>
      </c>
    </row>
    <row r="2942" spans="1:50">
      <c r="A2942" s="8" t="s">
        <v>5896</v>
      </c>
      <c r="B2942" s="8" t="s">
        <v>5897</v>
      </c>
      <c r="C2942" s="9">
        <v>8993726.07</v>
      </c>
      <c r="D2942" s="9">
        <v>34270206.84</v>
      </c>
      <c r="E2942" s="9">
        <v>56665666.62</v>
      </c>
      <c r="F2942" s="9">
        <v>21893144.12</v>
      </c>
      <c r="G2942" s="9">
        <v>116359952.36</v>
      </c>
      <c r="H2942" s="9">
        <v>68206740.08</v>
      </c>
      <c r="I2942" s="9">
        <v>19768336.75</v>
      </c>
      <c r="J2942" s="9">
        <v>-54528247.37</v>
      </c>
      <c r="K2942" s="9">
        <v>25818122.54</v>
      </c>
      <c r="L2942" s="9">
        <v>38328174.6</v>
      </c>
      <c r="M2942" s="9">
        <v>63146063.9</v>
      </c>
      <c r="N2942" s="9">
        <v>111296904</v>
      </c>
      <c r="O2942" s="9">
        <v>71089615.1</v>
      </c>
      <c r="P2942" s="9">
        <v>86407153.3</v>
      </c>
      <c r="Q2942" s="9">
        <v>83365564</v>
      </c>
      <c r="R2942" s="9">
        <v>88549651.1</v>
      </c>
      <c r="S2942" s="9">
        <v>106361790</v>
      </c>
      <c r="T2942" s="9">
        <v>104456203</v>
      </c>
      <c r="U2942" s="9">
        <v>1291727.71</v>
      </c>
      <c r="V2942" s="9">
        <v>2233795.92</v>
      </c>
      <c r="W2942" s="9">
        <v>2241295.74</v>
      </c>
      <c r="X2942" s="9">
        <v>2286294.63</v>
      </c>
      <c r="Y2942" s="9">
        <v>1676211.71</v>
      </c>
      <c r="Z2942" s="9">
        <v>833364</v>
      </c>
      <c r="AA2942" s="9">
        <v>833364</v>
      </c>
      <c r="AB2942" s="9">
        <v>833364</v>
      </c>
      <c r="AC2942" s="9">
        <v>833364</v>
      </c>
      <c r="AD2942" s="9">
        <v>9959255.24</v>
      </c>
      <c r="AE2942" s="9">
        <v>10037152.95</v>
      </c>
      <c r="AF2942" s="9">
        <v>32835138.73</v>
      </c>
      <c r="AG2942" s="9">
        <v>57230861.46</v>
      </c>
      <c r="AH2942" s="9">
        <v>56895072.04</v>
      </c>
      <c r="AI2942" s="9">
        <v>45409187.4</v>
      </c>
      <c r="AJ2942" s="9">
        <v>25079555.97</v>
      </c>
      <c r="AK2942" s="9">
        <v>95878031.1</v>
      </c>
      <c r="AL2942" s="9">
        <v>47383569.86</v>
      </c>
      <c r="AM2942" s="2">
        <f t="shared" si="542"/>
        <v>38654373.14</v>
      </c>
      <c r="AN2942" s="2">
        <f t="shared" si="546"/>
        <v>89612913.71</v>
      </c>
      <c r="AO2942" s="2">
        <f t="shared" si="547"/>
        <v>137368727.63</v>
      </c>
      <c r="AP2942" s="2">
        <f t="shared" si="548"/>
        <v>38038192.39</v>
      </c>
      <c r="AQ2942" s="2">
        <f t="shared" si="549"/>
        <v>147548245.33</v>
      </c>
      <c r="AR2942" s="2">
        <f t="shared" si="550"/>
        <v>106996480.68</v>
      </c>
      <c r="AS2942" s="2">
        <f t="shared" si="551"/>
        <v>84071795.88</v>
      </c>
      <c r="AT2942" s="2">
        <f t="shared" si="552"/>
        <v>-43211124.47</v>
      </c>
      <c r="AU2942" s="2">
        <f t="shared" si="553"/>
        <v>83724119.68</v>
      </c>
      <c r="AV2942" s="3">
        <f t="shared" si="543"/>
        <v>-0.0822902657960687</v>
      </c>
      <c r="AW2942" s="3">
        <f t="shared" si="544"/>
        <v>-0.235015004203649</v>
      </c>
      <c r="AX2942" s="3">
        <f t="shared" si="545"/>
        <v>-0.123211428953434</v>
      </c>
    </row>
    <row r="2943" spans="1:50">
      <c r="A2943" s="8" t="s">
        <v>5898</v>
      </c>
      <c r="B2943" s="8" t="s">
        <v>5899</v>
      </c>
      <c r="C2943" s="9">
        <v>132711426.2</v>
      </c>
      <c r="D2943" s="9">
        <v>119629812.6</v>
      </c>
      <c r="E2943" s="9">
        <v>115210946.15</v>
      </c>
      <c r="F2943" s="9">
        <v>83497660.07</v>
      </c>
      <c r="G2943" s="9">
        <v>47661839.99</v>
      </c>
      <c r="H2943" s="9">
        <v>53733702.14</v>
      </c>
      <c r="I2943" s="9">
        <v>36311405.9</v>
      </c>
      <c r="J2943" s="9">
        <v>37150382.62</v>
      </c>
      <c r="K2943" s="9">
        <v>25779400.53</v>
      </c>
      <c r="L2943" s="9">
        <v>88993766.2</v>
      </c>
      <c r="M2943" s="9">
        <v>67651251.7</v>
      </c>
      <c r="N2943" s="9">
        <v>62067991.1</v>
      </c>
      <c r="O2943" s="9">
        <v>53513749.3</v>
      </c>
      <c r="P2943" s="9">
        <v>47060098.5</v>
      </c>
      <c r="Q2943" s="9">
        <v>0</v>
      </c>
      <c r="R2943" s="9">
        <v>0</v>
      </c>
      <c r="S2943" s="9">
        <v>0</v>
      </c>
      <c r="T2943" s="9">
        <v>0</v>
      </c>
      <c r="U2943" s="9">
        <v>0</v>
      </c>
      <c r="V2943" s="9">
        <v>0</v>
      </c>
      <c r="W2943" s="9">
        <v>0</v>
      </c>
      <c r="X2943" s="9">
        <v>0</v>
      </c>
      <c r="Y2943" s="9">
        <v>0</v>
      </c>
      <c r="Z2943" s="9">
        <v>0</v>
      </c>
      <c r="AA2943" s="9">
        <v>0</v>
      </c>
      <c r="AB2943" s="9">
        <v>0</v>
      </c>
      <c r="AC2943" s="9">
        <v>0</v>
      </c>
      <c r="AD2943" s="9">
        <v>347682370.32</v>
      </c>
      <c r="AE2943" s="9">
        <v>134419010.16</v>
      </c>
      <c r="AF2943" s="9">
        <v>178848212.88</v>
      </c>
      <c r="AG2943" s="9">
        <v>133104982.49</v>
      </c>
      <c r="AH2943" s="9">
        <v>97720644.31</v>
      </c>
      <c r="AI2943" s="9">
        <v>88548274</v>
      </c>
      <c r="AJ2943" s="9">
        <v>47324940.2</v>
      </c>
      <c r="AK2943" s="9">
        <v>22685170.54</v>
      </c>
      <c r="AL2943" s="9">
        <v>10886398.2</v>
      </c>
      <c r="AM2943" s="2">
        <f t="shared" si="542"/>
        <v>-125977177.92</v>
      </c>
      <c r="AN2943" s="2">
        <f t="shared" si="546"/>
        <v>52862054.14</v>
      </c>
      <c r="AO2943" s="2">
        <f t="shared" si="547"/>
        <v>-1569275.63</v>
      </c>
      <c r="AP2943" s="2">
        <f t="shared" si="548"/>
        <v>3906426.88000001</v>
      </c>
      <c r="AQ2943" s="2">
        <f t="shared" si="549"/>
        <v>-2998705.81999999</v>
      </c>
      <c r="AR2943" s="2">
        <f t="shared" si="550"/>
        <v>-34814571.86</v>
      </c>
      <c r="AS2943" s="2">
        <f t="shared" si="551"/>
        <v>-11013534.3</v>
      </c>
      <c r="AT2943" s="2">
        <f t="shared" si="552"/>
        <v>14465212.08</v>
      </c>
      <c r="AU2943" s="2">
        <f t="shared" si="553"/>
        <v>14893002.33</v>
      </c>
      <c r="AV2943" s="3">
        <f t="shared" si="543"/>
        <v>-2.26775228495759</v>
      </c>
      <c r="AW2943" s="3">
        <f t="shared" si="544"/>
        <v>1.11189150151101</v>
      </c>
      <c r="AX2943" s="3">
        <f t="shared" si="545"/>
        <v>-0.199920934454542</v>
      </c>
    </row>
    <row r="2944" spans="1:50">
      <c r="A2944" s="8" t="s">
        <v>5900</v>
      </c>
      <c r="B2944" s="8" t="s">
        <v>5901</v>
      </c>
      <c r="C2944" s="9">
        <v>431401715.34</v>
      </c>
      <c r="D2944" s="9">
        <v>97008347.18</v>
      </c>
      <c r="E2944" s="9">
        <v>-276366595.52</v>
      </c>
      <c r="F2944" s="9">
        <v>401161259.5</v>
      </c>
      <c r="G2944" s="9">
        <v>480778460.78</v>
      </c>
      <c r="H2944" s="9">
        <v>94134062.15</v>
      </c>
      <c r="I2944" s="9">
        <v>15621171.54</v>
      </c>
      <c r="J2944" s="9">
        <v>96634818.65</v>
      </c>
      <c r="K2944" s="9">
        <v>25734976.51</v>
      </c>
      <c r="L2944" s="9">
        <v>341314772</v>
      </c>
      <c r="M2944" s="9">
        <v>329415343</v>
      </c>
      <c r="N2944" s="9">
        <v>306983145</v>
      </c>
      <c r="O2944" s="9">
        <v>296502010</v>
      </c>
      <c r="P2944" s="9">
        <v>275435341</v>
      </c>
      <c r="Q2944" s="9">
        <v>264851104</v>
      </c>
      <c r="R2944" s="9">
        <v>258445895</v>
      </c>
      <c r="S2944" s="9">
        <v>235054879</v>
      </c>
      <c r="T2944" s="9">
        <v>194249455</v>
      </c>
      <c r="U2944" s="9">
        <v>3057021.04</v>
      </c>
      <c r="V2944" s="9">
        <v>391362.48</v>
      </c>
      <c r="W2944" s="9">
        <v>1043790.34</v>
      </c>
      <c r="X2944" s="9">
        <v>1321882.01</v>
      </c>
      <c r="Y2944" s="9">
        <v>305443.44</v>
      </c>
      <c r="Z2944" s="9">
        <v>119621.42</v>
      </c>
      <c r="AA2944" s="9">
        <v>55676.36</v>
      </c>
      <c r="AB2944" s="9">
        <v>0</v>
      </c>
      <c r="AC2944" s="9">
        <v>0</v>
      </c>
      <c r="AD2944" s="9">
        <v>180674578.92</v>
      </c>
      <c r="AE2944" s="9">
        <v>150477970.68</v>
      </c>
      <c r="AF2944" s="9">
        <v>141129153.74</v>
      </c>
      <c r="AG2944" s="9">
        <v>202995892.38</v>
      </c>
      <c r="AH2944" s="9">
        <v>92280842.37</v>
      </c>
      <c r="AI2944" s="9">
        <v>95012587.81</v>
      </c>
      <c r="AJ2944" s="9">
        <v>111202559.37</v>
      </c>
      <c r="AK2944" s="9">
        <v>565494840.08</v>
      </c>
      <c r="AL2944" s="9">
        <v>679674397.09</v>
      </c>
      <c r="AM2944" s="2">
        <f t="shared" si="542"/>
        <v>595098929.46</v>
      </c>
      <c r="AN2944" s="2">
        <f t="shared" si="546"/>
        <v>276337081.98</v>
      </c>
      <c r="AO2944" s="2">
        <f t="shared" si="547"/>
        <v>-109468813.92</v>
      </c>
      <c r="AP2944" s="2">
        <f t="shared" si="548"/>
        <v>495989259.13</v>
      </c>
      <c r="AQ2944" s="2">
        <f t="shared" si="549"/>
        <v>664238402.85</v>
      </c>
      <c r="AR2944" s="2">
        <f t="shared" si="550"/>
        <v>264092199.76</v>
      </c>
      <c r="AS2944" s="2">
        <f t="shared" si="551"/>
        <v>162920183.53</v>
      </c>
      <c r="AT2944" s="2">
        <f t="shared" si="552"/>
        <v>-233805142.43</v>
      </c>
      <c r="AU2944" s="2">
        <f t="shared" si="553"/>
        <v>-459689965.58</v>
      </c>
      <c r="AV2944" s="3">
        <f t="shared" si="543"/>
        <v>-2.02910156430223</v>
      </c>
      <c r="AW2944" s="3">
        <f t="shared" si="544"/>
        <v>-0.0217428345450669</v>
      </c>
      <c r="AX2944" s="3" t="e">
        <f t="shared" si="545"/>
        <v>#NUM!</v>
      </c>
    </row>
    <row r="2945" spans="1:50">
      <c r="A2945" s="8" t="s">
        <v>5902</v>
      </c>
      <c r="B2945" s="8" t="s">
        <v>5903</v>
      </c>
      <c r="C2945" s="9">
        <v>201895933.12</v>
      </c>
      <c r="D2945" s="9">
        <v>157737702.72</v>
      </c>
      <c r="E2945" s="9">
        <v>97112077.23</v>
      </c>
      <c r="F2945" s="9">
        <v>60444722.16</v>
      </c>
      <c r="G2945" s="9">
        <v>50688840.99</v>
      </c>
      <c r="H2945" s="9">
        <v>46187847.24</v>
      </c>
      <c r="I2945" s="9">
        <v>32818200.96</v>
      </c>
      <c r="J2945" s="9">
        <v>31847071.06</v>
      </c>
      <c r="K2945" s="9">
        <v>25658843.94</v>
      </c>
      <c r="L2945" s="9">
        <v>9764407.47</v>
      </c>
      <c r="M2945" s="9">
        <v>9000067.74</v>
      </c>
      <c r="N2945" s="9">
        <v>7473798.36</v>
      </c>
      <c r="O2945" s="9">
        <v>4368268.93</v>
      </c>
      <c r="P2945" s="9">
        <v>3983557.2</v>
      </c>
      <c r="Q2945" s="9">
        <v>3653459.12</v>
      </c>
      <c r="R2945" s="9">
        <v>3143555.95</v>
      </c>
      <c r="S2945" s="9">
        <v>2947245.23</v>
      </c>
      <c r="T2945" s="9">
        <v>664200</v>
      </c>
      <c r="U2945" s="9">
        <v>58252.44</v>
      </c>
      <c r="V2945" s="9">
        <v>58252.44</v>
      </c>
      <c r="W2945" s="9">
        <v>287891.57</v>
      </c>
      <c r="X2945" s="9">
        <v>333470.04</v>
      </c>
      <c r="Y2945" s="9">
        <v>379119</v>
      </c>
      <c r="Z2945" s="9">
        <v>379118.98</v>
      </c>
      <c r="AA2945" s="9">
        <v>45648.96</v>
      </c>
      <c r="AB2945" s="9">
        <v>0</v>
      </c>
      <c r="AC2945" s="9">
        <v>2719300</v>
      </c>
      <c r="AD2945" s="9">
        <v>434731967.57</v>
      </c>
      <c r="AE2945" s="9">
        <v>412185859.92</v>
      </c>
      <c r="AF2945" s="9">
        <v>189164509.5</v>
      </c>
      <c r="AG2945" s="9">
        <v>86422871.13</v>
      </c>
      <c r="AH2945" s="9">
        <v>1115688.9</v>
      </c>
      <c r="AI2945" s="9">
        <v>20400436.31</v>
      </c>
      <c r="AJ2945" s="9">
        <v>13084256.88</v>
      </c>
      <c r="AK2945" s="9">
        <v>21158696.43</v>
      </c>
      <c r="AL2945" s="9">
        <v>132467291.03</v>
      </c>
      <c r="AM2945" s="2">
        <f t="shared" si="542"/>
        <v>-223013374.54</v>
      </c>
      <c r="AN2945" s="2">
        <f t="shared" si="546"/>
        <v>-245389837.02</v>
      </c>
      <c r="AO2945" s="2">
        <f t="shared" si="547"/>
        <v>-84290742.34</v>
      </c>
      <c r="AP2945" s="2">
        <f t="shared" si="548"/>
        <v>-21276410</v>
      </c>
      <c r="AQ2945" s="2">
        <f t="shared" si="549"/>
        <v>53935828.29</v>
      </c>
      <c r="AR2945" s="2">
        <f t="shared" si="550"/>
        <v>29819989.03</v>
      </c>
      <c r="AS2945" s="2">
        <f t="shared" si="551"/>
        <v>22923148.99</v>
      </c>
      <c r="AT2945" s="2">
        <f t="shared" si="552"/>
        <v>13635619.86</v>
      </c>
      <c r="AU2945" s="2">
        <f t="shared" si="553"/>
        <v>-103424947.09</v>
      </c>
      <c r="AV2945" s="3">
        <f t="shared" si="543"/>
        <v>0.0891266881795019</v>
      </c>
      <c r="AW2945" s="3">
        <f t="shared" si="544"/>
        <v>-2.32828329659891</v>
      </c>
      <c r="AX2945" s="3">
        <f t="shared" si="545"/>
        <v>-0.231674040098084</v>
      </c>
    </row>
    <row r="2946" spans="1:50">
      <c r="A2946" s="8" t="s">
        <v>5904</v>
      </c>
      <c r="B2946" s="8" t="s">
        <v>5905</v>
      </c>
      <c r="C2946" s="9">
        <v>249471352.03</v>
      </c>
      <c r="D2946" s="9">
        <v>359677001.99</v>
      </c>
      <c r="E2946" s="9">
        <v>170937571.47</v>
      </c>
      <c r="F2946" s="9">
        <v>158956535.1</v>
      </c>
      <c r="G2946" s="9">
        <v>113575361.25</v>
      </c>
      <c r="H2946" s="9">
        <v>80824026.13</v>
      </c>
      <c r="I2946" s="9">
        <v>51093066.68</v>
      </c>
      <c r="J2946" s="9">
        <v>36569954.53</v>
      </c>
      <c r="K2946" s="9">
        <v>25586450.51</v>
      </c>
      <c r="L2946" s="9">
        <v>85443914</v>
      </c>
      <c r="M2946" s="9">
        <v>77333147.3</v>
      </c>
      <c r="N2946" s="9">
        <v>57086915.7</v>
      </c>
      <c r="O2946" s="9">
        <v>46294029.6</v>
      </c>
      <c r="P2946" s="9">
        <v>26045939.7</v>
      </c>
      <c r="Q2946" s="9">
        <v>17264376.3</v>
      </c>
      <c r="R2946" s="9">
        <v>13159601.1</v>
      </c>
      <c r="S2946" s="9">
        <v>10780634.8</v>
      </c>
      <c r="T2946" s="9">
        <v>8804736.08</v>
      </c>
      <c r="U2946" s="9">
        <v>2588145.41</v>
      </c>
      <c r="V2946" s="9">
        <v>4126367.3</v>
      </c>
      <c r="W2946" s="9">
        <v>2440910.06</v>
      </c>
      <c r="X2946" s="9">
        <v>2430351.27</v>
      </c>
      <c r="Y2946" s="9">
        <v>2099083.21</v>
      </c>
      <c r="Z2946" s="9">
        <v>1729701.08</v>
      </c>
      <c r="AA2946" s="9">
        <v>1240293.89</v>
      </c>
      <c r="AB2946" s="9">
        <v>397625.9</v>
      </c>
      <c r="AC2946" s="9">
        <v>0</v>
      </c>
      <c r="AD2946" s="9">
        <v>158847282.49</v>
      </c>
      <c r="AE2946" s="9">
        <v>94206030.1</v>
      </c>
      <c r="AF2946" s="9">
        <v>112656520.06</v>
      </c>
      <c r="AG2946" s="9">
        <v>225860209</v>
      </c>
      <c r="AH2946" s="9">
        <v>155379689.82</v>
      </c>
      <c r="AI2946" s="9">
        <v>182118475.76</v>
      </c>
      <c r="AJ2946" s="9">
        <v>101750938.93</v>
      </c>
      <c r="AK2946" s="9">
        <v>23972245.24</v>
      </c>
      <c r="AL2946" s="9">
        <v>35013989.03</v>
      </c>
      <c r="AM2946" s="2">
        <f t="shared" si="542"/>
        <v>178656128.95</v>
      </c>
      <c r="AN2946" s="2">
        <f t="shared" si="546"/>
        <v>346930486.49</v>
      </c>
      <c r="AO2946" s="2">
        <f t="shared" si="547"/>
        <v>117808877.17</v>
      </c>
      <c r="AP2946" s="2">
        <f t="shared" si="548"/>
        <v>-18179293.03</v>
      </c>
      <c r="AQ2946" s="2">
        <f t="shared" si="549"/>
        <v>-13659305.66</v>
      </c>
      <c r="AR2946" s="2">
        <f t="shared" si="550"/>
        <v>-82300372.25</v>
      </c>
      <c r="AS2946" s="2">
        <f t="shared" si="551"/>
        <v>-36257977.26</v>
      </c>
      <c r="AT2946" s="2">
        <f t="shared" si="552"/>
        <v>23775969.99</v>
      </c>
      <c r="AU2946" s="2">
        <f t="shared" si="553"/>
        <v>-622802.439999998</v>
      </c>
      <c r="AV2946" s="3">
        <f t="shared" si="543"/>
        <v>-2.8753147925355</v>
      </c>
      <c r="AW2946" s="3">
        <f t="shared" si="544"/>
        <v>-2.67231412972089</v>
      </c>
      <c r="AX2946" s="3">
        <f t="shared" si="545"/>
        <v>0.75470634886238</v>
      </c>
    </row>
    <row r="2947" spans="1:50">
      <c r="A2947" s="8" t="s">
        <v>5906</v>
      </c>
      <c r="B2947" s="8" t="s">
        <v>5907</v>
      </c>
      <c r="C2947" s="9">
        <v>62101615.7</v>
      </c>
      <c r="D2947" s="9">
        <v>86759426.38</v>
      </c>
      <c r="E2947" s="9">
        <v>792190570.54</v>
      </c>
      <c r="F2947" s="9">
        <v>102021353.03</v>
      </c>
      <c r="G2947" s="9">
        <v>323846456.64</v>
      </c>
      <c r="H2947" s="9">
        <v>642838739.84</v>
      </c>
      <c r="I2947" s="9">
        <v>286535708.62</v>
      </c>
      <c r="J2947" s="9">
        <v>75547710.16</v>
      </c>
      <c r="K2947" s="9">
        <v>25570568.17</v>
      </c>
      <c r="L2947" s="9">
        <v>7841251.46</v>
      </c>
      <c r="M2947" s="9">
        <v>2336604.69</v>
      </c>
      <c r="N2947" s="9">
        <v>5401435.92</v>
      </c>
      <c r="O2947" s="9">
        <v>5505824.51</v>
      </c>
      <c r="P2947" s="9">
        <v>5666936.51</v>
      </c>
      <c r="Q2947" s="9">
        <v>8477209.44</v>
      </c>
      <c r="R2947" s="9">
        <v>6309403.47</v>
      </c>
      <c r="S2947" s="9">
        <v>6425356.73</v>
      </c>
      <c r="T2947" s="9">
        <v>6411605.4</v>
      </c>
      <c r="U2947" s="9">
        <v>1051087.44</v>
      </c>
      <c r="V2947" s="9">
        <v>7271767.68</v>
      </c>
      <c r="W2947" s="9">
        <v>5557106.58</v>
      </c>
      <c r="X2947" s="9">
        <v>9764867.37</v>
      </c>
      <c r="Y2947" s="9">
        <v>5795532.14</v>
      </c>
      <c r="Z2947" s="9">
        <v>560470.24</v>
      </c>
      <c r="AA2947" s="9">
        <v>285427.55</v>
      </c>
      <c r="AB2947" s="9">
        <v>275353.56</v>
      </c>
      <c r="AC2947" s="9">
        <v>473353.56</v>
      </c>
      <c r="AD2947" s="9">
        <v>485785.09</v>
      </c>
      <c r="AE2947" s="9">
        <v>32358.99</v>
      </c>
      <c r="AF2947" s="9">
        <v>11253641.35</v>
      </c>
      <c r="AG2947" s="9">
        <v>11566999.62</v>
      </c>
      <c r="AH2947" s="9">
        <v>14492770.63</v>
      </c>
      <c r="AI2947" s="9">
        <v>11455813.54</v>
      </c>
      <c r="AJ2947" s="9">
        <v>569340.83</v>
      </c>
      <c r="AK2947" s="9">
        <v>88058</v>
      </c>
      <c r="AL2947" s="9">
        <v>2374301.5</v>
      </c>
      <c r="AM2947" s="2">
        <f t="shared" ref="AM2947:AM3010" si="554">C2947+L2947+U2947-AD2947</f>
        <v>70508169.51</v>
      </c>
      <c r="AN2947" s="2">
        <f t="shared" si="546"/>
        <v>96335439.76</v>
      </c>
      <c r="AO2947" s="2">
        <f t="shared" si="547"/>
        <v>791895471.69</v>
      </c>
      <c r="AP2947" s="2">
        <f t="shared" si="548"/>
        <v>105725045.29</v>
      </c>
      <c r="AQ2947" s="2">
        <f t="shared" si="549"/>
        <v>320816154.66</v>
      </c>
      <c r="AR2947" s="2">
        <f t="shared" si="550"/>
        <v>640420605.98</v>
      </c>
      <c r="AS2947" s="2">
        <f t="shared" si="551"/>
        <v>292561198.81</v>
      </c>
      <c r="AT2947" s="2">
        <f t="shared" si="552"/>
        <v>82160362.45</v>
      </c>
      <c r="AU2947" s="2">
        <f t="shared" si="553"/>
        <v>30081225.63</v>
      </c>
      <c r="AV2947" s="3">
        <f t="shared" ref="AV2947:AV3010" si="555">POWER(AM2947/AU2947,1/9)-1</f>
        <v>0.0992712739960393</v>
      </c>
      <c r="AW2947" s="3">
        <f t="shared" ref="AW2947:AW3010" si="556">POWER(AM2947/AQ2947,1/5)-1</f>
        <v>-0.261421532335058</v>
      </c>
      <c r="AX2947" s="3">
        <f t="shared" ref="AX2947:AX3010" si="557">POWER(AP2947/AU2947,1/6)-1</f>
        <v>0.233049161247139</v>
      </c>
    </row>
    <row r="2948" spans="1:50">
      <c r="A2948" s="8" t="s">
        <v>5908</v>
      </c>
      <c r="B2948" s="8" t="s">
        <v>5909</v>
      </c>
      <c r="C2948" s="9">
        <v>926181170.71</v>
      </c>
      <c r="D2948" s="9">
        <v>73200491.02</v>
      </c>
      <c r="E2948" s="9">
        <v>58659727.2</v>
      </c>
      <c r="F2948" s="9">
        <v>13515446.01</v>
      </c>
      <c r="G2948" s="9">
        <v>6501097.82</v>
      </c>
      <c r="H2948" s="9">
        <v>7052089.65</v>
      </c>
      <c r="I2948" s="9">
        <v>32048918.72</v>
      </c>
      <c r="J2948" s="9">
        <v>-10029719.23</v>
      </c>
      <c r="K2948" s="9">
        <v>25569724.44</v>
      </c>
      <c r="L2948" s="9">
        <v>89874615.2</v>
      </c>
      <c r="M2948" s="9">
        <v>45270554.4</v>
      </c>
      <c r="N2948" s="9">
        <v>2875056.77</v>
      </c>
      <c r="O2948" s="9">
        <v>3109232.18</v>
      </c>
      <c r="P2948" s="9">
        <v>4320067.89</v>
      </c>
      <c r="Q2948" s="9">
        <v>4409701.83</v>
      </c>
      <c r="R2948" s="9">
        <v>4356852.99</v>
      </c>
      <c r="S2948" s="9">
        <v>4193698.79</v>
      </c>
      <c r="T2948" s="9">
        <v>2618493.43</v>
      </c>
      <c r="U2948" s="9">
        <v>906147.34</v>
      </c>
      <c r="V2948" s="9">
        <v>315430.9</v>
      </c>
      <c r="W2948" s="9">
        <v>866621.54</v>
      </c>
      <c r="X2948" s="9">
        <v>828134.34</v>
      </c>
      <c r="Y2948" s="9">
        <v>810099.12</v>
      </c>
      <c r="Z2948" s="9">
        <v>859569.9</v>
      </c>
      <c r="AA2948" s="9">
        <v>1502421.69</v>
      </c>
      <c r="AB2948" s="9">
        <v>1502421.6</v>
      </c>
      <c r="AC2948" s="9">
        <v>1502421.6</v>
      </c>
      <c r="AD2948" s="9">
        <v>222736436.57</v>
      </c>
      <c r="AE2948" s="9">
        <v>85810801.7</v>
      </c>
      <c r="AF2948" s="9">
        <v>2672217.59</v>
      </c>
      <c r="AG2948" s="9">
        <v>10498312.93</v>
      </c>
      <c r="AH2948" s="9">
        <v>28080257.82</v>
      </c>
      <c r="AI2948" s="9">
        <v>13758735.44</v>
      </c>
      <c r="AJ2948" s="9">
        <v>9790889.24</v>
      </c>
      <c r="AK2948" s="9">
        <v>6445222.73</v>
      </c>
      <c r="AL2948" s="9">
        <v>26370049.36</v>
      </c>
      <c r="AM2948" s="2">
        <f t="shared" si="554"/>
        <v>794225496.68</v>
      </c>
      <c r="AN2948" s="2">
        <f t="shared" si="546"/>
        <v>32975674.62</v>
      </c>
      <c r="AO2948" s="2">
        <f t="shared" si="547"/>
        <v>59729187.92</v>
      </c>
      <c r="AP2948" s="2">
        <f t="shared" si="548"/>
        <v>6954499.6</v>
      </c>
      <c r="AQ2948" s="2">
        <f t="shared" si="549"/>
        <v>-16448992.99</v>
      </c>
      <c r="AR2948" s="2">
        <f t="shared" si="550"/>
        <v>-1437374.06</v>
      </c>
      <c r="AS2948" s="2">
        <f t="shared" si="551"/>
        <v>28117304.16</v>
      </c>
      <c r="AT2948" s="2">
        <f t="shared" si="552"/>
        <v>-10778821.57</v>
      </c>
      <c r="AU2948" s="2">
        <f t="shared" si="553"/>
        <v>3320590.11</v>
      </c>
      <c r="AV2948" s="3">
        <f t="shared" si="555"/>
        <v>0.837820843610909</v>
      </c>
      <c r="AW2948" s="3">
        <f t="shared" si="556"/>
        <v>-3.17150534098239</v>
      </c>
      <c r="AX2948" s="3">
        <f t="shared" si="557"/>
        <v>0.131119360847615</v>
      </c>
    </row>
    <row r="2949" spans="1:50">
      <c r="A2949" s="8" t="s">
        <v>5910</v>
      </c>
      <c r="B2949" s="8" t="s">
        <v>5911</v>
      </c>
      <c r="C2949" s="9">
        <v>-240755551.15</v>
      </c>
      <c r="D2949" s="9">
        <v>172355303.21</v>
      </c>
      <c r="E2949" s="9">
        <v>136538930.28</v>
      </c>
      <c r="F2949" s="9">
        <v>136277594</v>
      </c>
      <c r="G2949" s="9">
        <v>122562582.97</v>
      </c>
      <c r="H2949" s="9">
        <v>105312808.27</v>
      </c>
      <c r="I2949" s="9">
        <v>140553234.23</v>
      </c>
      <c r="J2949" s="9">
        <v>33397449.82</v>
      </c>
      <c r="K2949" s="9">
        <v>25515179.8</v>
      </c>
      <c r="L2949" s="9">
        <v>88327557.7</v>
      </c>
      <c r="M2949" s="9">
        <v>48742389.5</v>
      </c>
      <c r="N2949" s="9">
        <v>37524938.8</v>
      </c>
      <c r="O2949" s="9">
        <v>26746054.8</v>
      </c>
      <c r="P2949" s="9">
        <v>12512048.1</v>
      </c>
      <c r="Q2949" s="9">
        <v>5696771.58</v>
      </c>
      <c r="R2949" s="9">
        <v>59192611.6</v>
      </c>
      <c r="S2949" s="9">
        <v>55115229.2</v>
      </c>
      <c r="T2949" s="9">
        <v>58723682.7</v>
      </c>
      <c r="U2949" s="9">
        <v>9384364.43</v>
      </c>
      <c r="V2949" s="9">
        <v>6508216.27</v>
      </c>
      <c r="W2949" s="9">
        <v>4326697.67</v>
      </c>
      <c r="X2949" s="9">
        <v>4116110.43</v>
      </c>
      <c r="Y2949" s="9">
        <v>3309164.07</v>
      </c>
      <c r="Z2949" s="9">
        <v>759646.42</v>
      </c>
      <c r="AA2949" s="9">
        <v>2610059.92</v>
      </c>
      <c r="AB2949" s="9">
        <v>2306872.18</v>
      </c>
      <c r="AC2949" s="9">
        <v>2406146.44</v>
      </c>
      <c r="AD2949" s="9">
        <v>168376075.71</v>
      </c>
      <c r="AE2949" s="9">
        <v>87751421.09</v>
      </c>
      <c r="AF2949" s="9">
        <v>155232383.2</v>
      </c>
      <c r="AG2949" s="9">
        <v>137013047.84</v>
      </c>
      <c r="AH2949" s="9">
        <v>72139633.61</v>
      </c>
      <c r="AI2949" s="9">
        <v>57967515.08</v>
      </c>
      <c r="AJ2949" s="9">
        <v>39752742.03</v>
      </c>
      <c r="AK2949" s="9">
        <v>42198289.86</v>
      </c>
      <c r="AL2949" s="9">
        <v>32580236.75</v>
      </c>
      <c r="AM2949" s="2">
        <f t="shared" si="554"/>
        <v>-311419704.73</v>
      </c>
      <c r="AN2949" s="2">
        <f t="shared" ref="AN2949:AN3012" si="558">D2949+M2949+V2949-AE2949</f>
        <v>139854487.89</v>
      </c>
      <c r="AO2949" s="2">
        <f t="shared" ref="AO2949:AO3012" si="559">E2949+N2949+W2949-AF2949</f>
        <v>23158183.55</v>
      </c>
      <c r="AP2949" s="2">
        <f t="shared" ref="AP2949:AP3012" si="560">F2949+O2949+X2949-AG2949</f>
        <v>30126711.39</v>
      </c>
      <c r="AQ2949" s="2">
        <f t="shared" ref="AQ2949:AQ3012" si="561">G2949+P2949+Y2949-AH2949</f>
        <v>66244161.53</v>
      </c>
      <c r="AR2949" s="2">
        <f t="shared" ref="AR2949:AR3012" si="562">H2949+Q2949+Z2949-AI2949</f>
        <v>53801711.19</v>
      </c>
      <c r="AS2949" s="2">
        <f t="shared" ref="AS2949:AS3012" si="563">I2949+R2949+AA2949-AJ2949</f>
        <v>162603163.72</v>
      </c>
      <c r="AT2949" s="2">
        <f t="shared" ref="AT2949:AT3012" si="564">J2949+S2949+AB2949-AK2949</f>
        <v>48621261.34</v>
      </c>
      <c r="AU2949" s="2">
        <f t="shared" ref="AU2949:AU3012" si="565">K2949+T2949+AC2949-AL2949</f>
        <v>54064772.19</v>
      </c>
      <c r="AV2949" s="3">
        <f t="shared" si="555"/>
        <v>-2.2147653968892</v>
      </c>
      <c r="AW2949" s="3">
        <f t="shared" si="556"/>
        <v>-2.3628237587485</v>
      </c>
      <c r="AX2949" s="3">
        <f t="shared" si="557"/>
        <v>-0.0928629781903532</v>
      </c>
    </row>
    <row r="2950" spans="1:50">
      <c r="A2950" s="8" t="s">
        <v>5912</v>
      </c>
      <c r="B2950" s="8" t="s">
        <v>5913</v>
      </c>
      <c r="C2950" s="9">
        <v>163999696.76</v>
      </c>
      <c r="D2950" s="9">
        <v>33723319.36</v>
      </c>
      <c r="E2950" s="9">
        <v>-814342850.9</v>
      </c>
      <c r="F2950" s="9">
        <v>37946164.21</v>
      </c>
      <c r="G2950" s="9">
        <v>52201950.47</v>
      </c>
      <c r="H2950" s="9">
        <v>-1920311985.22</v>
      </c>
      <c r="I2950" s="9">
        <v>22112021.45</v>
      </c>
      <c r="J2950" s="9">
        <v>32134979.94</v>
      </c>
      <c r="K2950" s="9">
        <v>25504728.89</v>
      </c>
      <c r="L2950" s="9">
        <v>370717589</v>
      </c>
      <c r="M2950" s="9">
        <v>362284509</v>
      </c>
      <c r="N2950" s="9">
        <v>308810483</v>
      </c>
      <c r="O2950" s="9">
        <v>308920109</v>
      </c>
      <c r="P2950" s="9">
        <v>286868508</v>
      </c>
      <c r="Q2950" s="9">
        <v>258274547</v>
      </c>
      <c r="R2950" s="9">
        <v>261107911</v>
      </c>
      <c r="S2950" s="9">
        <v>239135721</v>
      </c>
      <c r="T2950" s="9">
        <v>200624455</v>
      </c>
      <c r="U2950" s="9">
        <v>0</v>
      </c>
      <c r="V2950" s="9">
        <v>0</v>
      </c>
      <c r="W2950" s="9">
        <v>0</v>
      </c>
      <c r="X2950" s="9">
        <v>0</v>
      </c>
      <c r="Y2950" s="9">
        <v>0</v>
      </c>
      <c r="Z2950" s="9">
        <v>0</v>
      </c>
      <c r="AA2950" s="9">
        <v>0</v>
      </c>
      <c r="AB2950" s="9">
        <v>0</v>
      </c>
      <c r="AC2950" s="9">
        <v>0</v>
      </c>
      <c r="AD2950" s="9">
        <v>225933830.98</v>
      </c>
      <c r="AE2950" s="9">
        <v>398559566.05</v>
      </c>
      <c r="AF2950" s="9">
        <v>633789711.79</v>
      </c>
      <c r="AG2950" s="9">
        <v>570781618.32</v>
      </c>
      <c r="AH2950" s="9">
        <v>200089561.47</v>
      </c>
      <c r="AI2950" s="9">
        <v>487269867.27</v>
      </c>
      <c r="AJ2950" s="9">
        <v>563424313.51</v>
      </c>
      <c r="AK2950" s="9">
        <v>1029861128.64</v>
      </c>
      <c r="AL2950" s="9">
        <v>885963585.57</v>
      </c>
      <c r="AM2950" s="2">
        <f t="shared" si="554"/>
        <v>308783454.78</v>
      </c>
      <c r="AN2950" s="2">
        <f t="shared" si="558"/>
        <v>-2551737.69</v>
      </c>
      <c r="AO2950" s="2">
        <f t="shared" si="559"/>
        <v>-1139322079.69</v>
      </c>
      <c r="AP2950" s="2">
        <f t="shared" si="560"/>
        <v>-223915345.11</v>
      </c>
      <c r="AQ2950" s="2">
        <f t="shared" si="561"/>
        <v>138980897</v>
      </c>
      <c r="AR2950" s="2">
        <f t="shared" si="562"/>
        <v>-2149307305.49</v>
      </c>
      <c r="AS2950" s="2">
        <f t="shared" si="563"/>
        <v>-280204381.06</v>
      </c>
      <c r="AT2950" s="2">
        <f t="shared" si="564"/>
        <v>-758590427.7</v>
      </c>
      <c r="AU2950" s="2">
        <f t="shared" si="565"/>
        <v>-659834401.68</v>
      </c>
      <c r="AV2950" s="3">
        <f t="shared" si="555"/>
        <v>-1.91908922394296</v>
      </c>
      <c r="AW2950" s="3">
        <f t="shared" si="556"/>
        <v>0.173112823919681</v>
      </c>
      <c r="AX2950" s="3">
        <f t="shared" si="557"/>
        <v>-0.164830131949914</v>
      </c>
    </row>
    <row r="2951" spans="1:50">
      <c r="A2951" s="8" t="s">
        <v>5914</v>
      </c>
      <c r="B2951" s="8" t="s">
        <v>5915</v>
      </c>
      <c r="C2951" s="9">
        <v>80868637.89</v>
      </c>
      <c r="D2951" s="9">
        <v>73149289.56</v>
      </c>
      <c r="E2951" s="9">
        <v>60827167.3</v>
      </c>
      <c r="F2951" s="9">
        <v>37667069.38</v>
      </c>
      <c r="G2951" s="9">
        <v>19016501.75</v>
      </c>
      <c r="H2951" s="9">
        <v>20256538.16</v>
      </c>
      <c r="I2951" s="9">
        <v>15174646.37</v>
      </c>
      <c r="J2951" s="9">
        <v>20355680.61</v>
      </c>
      <c r="K2951" s="9">
        <v>25465456.44</v>
      </c>
      <c r="L2951" s="9">
        <v>25366908.2</v>
      </c>
      <c r="M2951" s="9">
        <v>20223898.4</v>
      </c>
      <c r="N2951" s="9">
        <v>19804130.9</v>
      </c>
      <c r="O2951" s="9">
        <v>0</v>
      </c>
      <c r="P2951" s="9">
        <v>0</v>
      </c>
      <c r="Q2951" s="9">
        <v>0</v>
      </c>
      <c r="R2951" s="9">
        <v>0</v>
      </c>
      <c r="S2951" s="9">
        <v>0</v>
      </c>
      <c r="T2951" s="9">
        <v>0</v>
      </c>
      <c r="U2951" s="9">
        <v>833172.89</v>
      </c>
      <c r="V2951" s="9">
        <v>789124.44</v>
      </c>
      <c r="W2951" s="9">
        <v>247119.92</v>
      </c>
      <c r="X2951" s="9">
        <v>257119.92</v>
      </c>
      <c r="Y2951" s="9">
        <v>257119.92</v>
      </c>
      <c r="Z2951" s="9">
        <v>244697.72</v>
      </c>
      <c r="AA2951" s="9">
        <v>220000</v>
      </c>
      <c r="AB2951" s="9">
        <v>506493.05</v>
      </c>
      <c r="AC2951" s="9">
        <v>272888.88</v>
      </c>
      <c r="AD2951" s="9">
        <v>31950786.14</v>
      </c>
      <c r="AE2951" s="9">
        <v>38037268.07</v>
      </c>
      <c r="AF2951" s="9">
        <v>21334478.69</v>
      </c>
      <c r="AG2951" s="9">
        <v>33329539.02</v>
      </c>
      <c r="AH2951" s="9">
        <v>23477268.35</v>
      </c>
      <c r="AI2951" s="9">
        <v>23838651.42</v>
      </c>
      <c r="AJ2951" s="9">
        <v>37853645.7</v>
      </c>
      <c r="AK2951" s="9">
        <v>73636227.98</v>
      </c>
      <c r="AL2951" s="9">
        <v>39023002.27</v>
      </c>
      <c r="AM2951" s="2">
        <f t="shared" si="554"/>
        <v>75117932.84</v>
      </c>
      <c r="AN2951" s="2">
        <f t="shared" si="558"/>
        <v>56125044.33</v>
      </c>
      <c r="AO2951" s="2">
        <f t="shared" si="559"/>
        <v>59543939.43</v>
      </c>
      <c r="AP2951" s="2">
        <f t="shared" si="560"/>
        <v>4594650.28</v>
      </c>
      <c r="AQ2951" s="2">
        <f t="shared" si="561"/>
        <v>-4203646.68</v>
      </c>
      <c r="AR2951" s="2">
        <f t="shared" si="562"/>
        <v>-3337415.54</v>
      </c>
      <c r="AS2951" s="2">
        <f t="shared" si="563"/>
        <v>-22458999.33</v>
      </c>
      <c r="AT2951" s="2">
        <f t="shared" si="564"/>
        <v>-52774054.32</v>
      </c>
      <c r="AU2951" s="2">
        <f t="shared" si="565"/>
        <v>-13284656.95</v>
      </c>
      <c r="AV2951" s="3">
        <f t="shared" si="555"/>
        <v>-2.21226970957598</v>
      </c>
      <c r="AW2951" s="3">
        <f t="shared" si="556"/>
        <v>-2.78001427180603</v>
      </c>
      <c r="AX2951" s="3" t="e">
        <f t="shared" si="557"/>
        <v>#NUM!</v>
      </c>
    </row>
    <row r="2952" spans="1:50">
      <c r="A2952" s="8" t="s">
        <v>5916</v>
      </c>
      <c r="B2952" s="8" t="s">
        <v>5917</v>
      </c>
      <c r="C2952" s="9">
        <v>21717156.85</v>
      </c>
      <c r="D2952" s="9">
        <v>13674803.24</v>
      </c>
      <c r="E2952" s="9">
        <v>21976309.29</v>
      </c>
      <c r="F2952" s="9">
        <v>35234314.21</v>
      </c>
      <c r="G2952" s="9">
        <v>38730491.74</v>
      </c>
      <c r="H2952" s="9">
        <v>21292231.22</v>
      </c>
      <c r="I2952" s="9">
        <v>19847014.46</v>
      </c>
      <c r="J2952" s="9">
        <v>36345310.38</v>
      </c>
      <c r="K2952" s="9">
        <v>25446761.05</v>
      </c>
      <c r="L2952" s="9">
        <v>28271831.8</v>
      </c>
      <c r="M2952" s="9">
        <v>15332493.2</v>
      </c>
      <c r="N2952" s="9">
        <v>15002358.6</v>
      </c>
      <c r="O2952" s="9">
        <v>13648912.3</v>
      </c>
      <c r="P2952" s="9">
        <v>13761509.5</v>
      </c>
      <c r="Q2952" s="9">
        <v>13179129.3</v>
      </c>
      <c r="R2952" s="9">
        <v>13357192.1</v>
      </c>
      <c r="S2952" s="9">
        <v>13343073.6</v>
      </c>
      <c r="T2952" s="9">
        <v>12316342.7</v>
      </c>
      <c r="U2952" s="9">
        <v>1537011.96</v>
      </c>
      <c r="V2952" s="9">
        <v>1537011.96</v>
      </c>
      <c r="W2952" s="9">
        <v>1159488.57</v>
      </c>
      <c r="X2952" s="9">
        <v>26918.4</v>
      </c>
      <c r="Y2952" s="9">
        <v>26918.4</v>
      </c>
      <c r="Z2952" s="9">
        <v>26918.4</v>
      </c>
      <c r="AA2952" s="9">
        <v>26918.4</v>
      </c>
      <c r="AB2952" s="9">
        <v>26918.4</v>
      </c>
      <c r="AC2952" s="9">
        <v>26918.4</v>
      </c>
      <c r="AD2952" s="9">
        <v>240318731.71</v>
      </c>
      <c r="AE2952" s="9">
        <v>6855078.8</v>
      </c>
      <c r="AF2952" s="9">
        <v>4545175.1</v>
      </c>
      <c r="AG2952" s="9">
        <v>1682939.02</v>
      </c>
      <c r="AH2952" s="9">
        <v>32300930.26</v>
      </c>
      <c r="AI2952" s="9">
        <v>2619219.77</v>
      </c>
      <c r="AJ2952" s="9">
        <v>4532491.03</v>
      </c>
      <c r="AK2952" s="9">
        <v>8662713.67</v>
      </c>
      <c r="AL2952" s="9">
        <v>40839187.9</v>
      </c>
      <c r="AM2952" s="2">
        <f t="shared" si="554"/>
        <v>-188792731.1</v>
      </c>
      <c r="AN2952" s="2">
        <f t="shared" si="558"/>
        <v>23689229.6</v>
      </c>
      <c r="AO2952" s="2">
        <f t="shared" si="559"/>
        <v>33592981.36</v>
      </c>
      <c r="AP2952" s="2">
        <f t="shared" si="560"/>
        <v>47227205.89</v>
      </c>
      <c r="AQ2952" s="2">
        <f t="shared" si="561"/>
        <v>20217989.38</v>
      </c>
      <c r="AR2952" s="2">
        <f t="shared" si="562"/>
        <v>31879059.15</v>
      </c>
      <c r="AS2952" s="2">
        <f t="shared" si="563"/>
        <v>28698633.93</v>
      </c>
      <c r="AT2952" s="2">
        <f t="shared" si="564"/>
        <v>41052588.71</v>
      </c>
      <c r="AU2952" s="2">
        <f t="shared" si="565"/>
        <v>-3049165.75</v>
      </c>
      <c r="AV2952" s="3">
        <f t="shared" si="555"/>
        <v>0.581573427226989</v>
      </c>
      <c r="AW2952" s="3">
        <f t="shared" si="556"/>
        <v>-2.56332567678106</v>
      </c>
      <c r="AX2952" s="3" t="e">
        <f t="shared" si="557"/>
        <v>#NUM!</v>
      </c>
    </row>
    <row r="2953" spans="1:50">
      <c r="A2953" s="8" t="s">
        <v>5918</v>
      </c>
      <c r="B2953" s="8" t="s">
        <v>5919</v>
      </c>
      <c r="C2953" s="9">
        <v>81511054.57</v>
      </c>
      <c r="D2953" s="9">
        <v>123329752.18</v>
      </c>
      <c r="E2953" s="9">
        <v>209691371.55</v>
      </c>
      <c r="F2953" s="9">
        <v>278245862.87</v>
      </c>
      <c r="G2953" s="9">
        <v>254571467.03</v>
      </c>
      <c r="H2953" s="9">
        <v>152055870.13</v>
      </c>
      <c r="I2953" s="9">
        <v>80914680.77</v>
      </c>
      <c r="J2953" s="9">
        <v>6563968.21</v>
      </c>
      <c r="K2953" s="9">
        <v>25400234.24</v>
      </c>
      <c r="L2953" s="9">
        <v>11561532.1</v>
      </c>
      <c r="M2953" s="9">
        <v>3687264.21</v>
      </c>
      <c r="N2953" s="9">
        <v>3320665.34</v>
      </c>
      <c r="O2953" s="9">
        <v>2524744.74</v>
      </c>
      <c r="P2953" s="9">
        <v>12541874.1</v>
      </c>
      <c r="Q2953" s="9">
        <v>14331048.6</v>
      </c>
      <c r="R2953" s="9">
        <v>21433230.3</v>
      </c>
      <c r="S2953" s="9">
        <v>28649955.4</v>
      </c>
      <c r="T2953" s="9">
        <v>25659879.5</v>
      </c>
      <c r="U2953" s="9">
        <v>2106126.29</v>
      </c>
      <c r="V2953" s="9">
        <v>1110253.11</v>
      </c>
      <c r="W2953" s="9">
        <v>1033076.08</v>
      </c>
      <c r="X2953" s="9">
        <v>643583.92</v>
      </c>
      <c r="Y2953" s="9">
        <v>2467193.36</v>
      </c>
      <c r="Z2953" s="9">
        <v>6333647.18</v>
      </c>
      <c r="AA2953" s="9">
        <v>18002583.28</v>
      </c>
      <c r="AB2953" s="9">
        <v>13376940.76</v>
      </c>
      <c r="AC2953" s="9">
        <v>18815990.88</v>
      </c>
      <c r="AD2953" s="9">
        <v>391996013.81</v>
      </c>
      <c r="AE2953" s="9">
        <v>249805874.11</v>
      </c>
      <c r="AF2953" s="9">
        <v>259488064.8</v>
      </c>
      <c r="AG2953" s="9">
        <v>129124078.17</v>
      </c>
      <c r="AH2953" s="9">
        <v>288751502.9</v>
      </c>
      <c r="AI2953" s="9">
        <v>188073235.06</v>
      </c>
      <c r="AJ2953" s="9">
        <v>88507316.66</v>
      </c>
      <c r="AK2953" s="9">
        <v>25564193.28</v>
      </c>
      <c r="AL2953" s="9">
        <v>49639772.87</v>
      </c>
      <c r="AM2953" s="2">
        <f t="shared" si="554"/>
        <v>-296817300.85</v>
      </c>
      <c r="AN2953" s="2">
        <f t="shared" si="558"/>
        <v>-121678604.61</v>
      </c>
      <c r="AO2953" s="2">
        <f t="shared" si="559"/>
        <v>-45442951.83</v>
      </c>
      <c r="AP2953" s="2">
        <f t="shared" si="560"/>
        <v>152290113.36</v>
      </c>
      <c r="AQ2953" s="2">
        <f t="shared" si="561"/>
        <v>-19170968.41</v>
      </c>
      <c r="AR2953" s="2">
        <f t="shared" si="562"/>
        <v>-15352669.15</v>
      </c>
      <c r="AS2953" s="2">
        <f t="shared" si="563"/>
        <v>31843177.69</v>
      </c>
      <c r="AT2953" s="2">
        <f t="shared" si="564"/>
        <v>23026671.09</v>
      </c>
      <c r="AU2953" s="2">
        <f t="shared" si="565"/>
        <v>20236331.75</v>
      </c>
      <c r="AV2953" s="3">
        <f t="shared" si="555"/>
        <v>-2.34770633246569</v>
      </c>
      <c r="AW2953" s="3">
        <f t="shared" si="556"/>
        <v>0.729693016452072</v>
      </c>
      <c r="AX2953" s="3">
        <f t="shared" si="557"/>
        <v>0.399877349543488</v>
      </c>
    </row>
    <row r="2954" spans="1:50">
      <c r="A2954" s="8" t="s">
        <v>5920</v>
      </c>
      <c r="B2954" s="8" t="s">
        <v>5921</v>
      </c>
      <c r="C2954" s="9">
        <v>46890155.24</v>
      </c>
      <c r="D2954" s="9">
        <v>72918368.92</v>
      </c>
      <c r="E2954" s="9">
        <v>63665337.41</v>
      </c>
      <c r="F2954" s="9">
        <v>57280390.01</v>
      </c>
      <c r="G2954" s="9">
        <v>29320754.9</v>
      </c>
      <c r="H2954" s="9">
        <v>-10709739.61</v>
      </c>
      <c r="I2954" s="9">
        <v>30170829.88</v>
      </c>
      <c r="J2954" s="9">
        <v>17492981.44</v>
      </c>
      <c r="K2954" s="9">
        <v>25368237.9</v>
      </c>
      <c r="L2954" s="9">
        <v>15078021.6</v>
      </c>
      <c r="M2954" s="9">
        <v>1814067.72</v>
      </c>
      <c r="N2954" s="9">
        <v>1637566.05</v>
      </c>
      <c r="O2954" s="9">
        <v>1228780.34</v>
      </c>
      <c r="P2954" s="9">
        <v>0</v>
      </c>
      <c r="Q2954" s="9">
        <v>0</v>
      </c>
      <c r="R2954" s="9">
        <v>0</v>
      </c>
      <c r="S2954" s="9">
        <v>0</v>
      </c>
      <c r="T2954" s="9">
        <v>0</v>
      </c>
      <c r="U2954" s="9">
        <v>3030316.67</v>
      </c>
      <c r="V2954" s="9">
        <v>2896955.84</v>
      </c>
      <c r="W2954" s="9">
        <v>2199584.09</v>
      </c>
      <c r="X2954" s="9">
        <v>1334849.91</v>
      </c>
      <c r="Y2954" s="9">
        <v>0</v>
      </c>
      <c r="Z2954" s="9">
        <v>0</v>
      </c>
      <c r="AA2954" s="9">
        <v>0</v>
      </c>
      <c r="AB2954" s="9">
        <v>0</v>
      </c>
      <c r="AC2954" s="9">
        <v>0</v>
      </c>
      <c r="AD2954" s="9">
        <v>8779828.26</v>
      </c>
      <c r="AE2954" s="9">
        <v>11257795.06</v>
      </c>
      <c r="AF2954" s="9">
        <v>5922593.18</v>
      </c>
      <c r="AG2954" s="9">
        <v>12068928.57</v>
      </c>
      <c r="AH2954" s="9">
        <v>6928952.85</v>
      </c>
      <c r="AI2954" s="9">
        <v>505677.42</v>
      </c>
      <c r="AJ2954" s="9">
        <v>581505</v>
      </c>
      <c r="AK2954" s="9">
        <v>496160</v>
      </c>
      <c r="AL2954" s="9">
        <v>1256820</v>
      </c>
      <c r="AM2954" s="2">
        <f t="shared" si="554"/>
        <v>56218665.25</v>
      </c>
      <c r="AN2954" s="2">
        <f t="shared" si="558"/>
        <v>66371597.42</v>
      </c>
      <c r="AO2954" s="2">
        <f t="shared" si="559"/>
        <v>61579894.37</v>
      </c>
      <c r="AP2954" s="2">
        <f t="shared" si="560"/>
        <v>47775091.69</v>
      </c>
      <c r="AQ2954" s="2">
        <f t="shared" si="561"/>
        <v>22391802.05</v>
      </c>
      <c r="AR2954" s="2">
        <f t="shared" si="562"/>
        <v>-11215417.03</v>
      </c>
      <c r="AS2954" s="2">
        <f t="shared" si="563"/>
        <v>29589324.88</v>
      </c>
      <c r="AT2954" s="2">
        <f t="shared" si="564"/>
        <v>16996821.44</v>
      </c>
      <c r="AU2954" s="2">
        <f t="shared" si="565"/>
        <v>24111417.9</v>
      </c>
      <c r="AV2954" s="3">
        <f t="shared" si="555"/>
        <v>0.0986285085786782</v>
      </c>
      <c r="AW2954" s="3">
        <f t="shared" si="556"/>
        <v>0.202148992593903</v>
      </c>
      <c r="AX2954" s="3">
        <f t="shared" si="557"/>
        <v>0.120718299086106</v>
      </c>
    </row>
    <row r="2955" spans="1:50">
      <c r="A2955" s="8" t="s">
        <v>5922</v>
      </c>
      <c r="B2955" s="8" t="s">
        <v>5923</v>
      </c>
      <c r="C2955" s="9">
        <v>846881629.38</v>
      </c>
      <c r="D2955" s="9">
        <v>707097839.17</v>
      </c>
      <c r="E2955" s="9">
        <v>1020167786.95</v>
      </c>
      <c r="F2955" s="9">
        <v>187391547.3</v>
      </c>
      <c r="G2955" s="9">
        <v>139136836.46</v>
      </c>
      <c r="H2955" s="9">
        <v>122086980.58</v>
      </c>
      <c r="I2955" s="9">
        <v>71713687.6</v>
      </c>
      <c r="J2955" s="9">
        <v>126810948.95</v>
      </c>
      <c r="K2955" s="9">
        <v>25367100</v>
      </c>
      <c r="L2955" s="9">
        <v>70106814.5</v>
      </c>
      <c r="M2955" s="9">
        <v>21716629.8</v>
      </c>
      <c r="N2955" s="9">
        <v>18082537.1</v>
      </c>
      <c r="O2955" s="9">
        <v>4303886.91</v>
      </c>
      <c r="P2955" s="9">
        <v>3534294.14</v>
      </c>
      <c r="Q2955" s="9">
        <v>4044426.71</v>
      </c>
      <c r="R2955" s="9">
        <v>5385500.04</v>
      </c>
      <c r="S2955" s="9">
        <v>4583831.88</v>
      </c>
      <c r="T2955" s="9">
        <v>4443700</v>
      </c>
      <c r="U2955" s="9">
        <v>17928162.44</v>
      </c>
      <c r="V2955" s="9">
        <v>11060413.53</v>
      </c>
      <c r="W2955" s="9">
        <v>6044468.53</v>
      </c>
      <c r="X2955" s="9">
        <v>4638253.26</v>
      </c>
      <c r="Y2955" s="9">
        <v>2877875.06</v>
      </c>
      <c r="Z2955" s="9">
        <v>3248039.3</v>
      </c>
      <c r="AA2955" s="9">
        <v>2206432.3</v>
      </c>
      <c r="AB2955" s="9">
        <v>2084157.36</v>
      </c>
      <c r="AC2955" s="9">
        <v>1710700</v>
      </c>
      <c r="AD2955" s="9">
        <v>187015120.55</v>
      </c>
      <c r="AE2955" s="9">
        <v>70055083.85</v>
      </c>
      <c r="AF2955" s="9">
        <v>99847291.63</v>
      </c>
      <c r="AG2955" s="9">
        <v>40206856</v>
      </c>
      <c r="AH2955" s="9">
        <v>9902775.77</v>
      </c>
      <c r="AI2955" s="9">
        <v>11783721.63</v>
      </c>
      <c r="AJ2955" s="9">
        <v>12024460</v>
      </c>
      <c r="AK2955" s="9">
        <v>5792465.86</v>
      </c>
      <c r="AL2955" s="9">
        <v>7708200</v>
      </c>
      <c r="AM2955" s="2">
        <f t="shared" si="554"/>
        <v>747901485.77</v>
      </c>
      <c r="AN2955" s="2">
        <f t="shared" si="558"/>
        <v>669819798.65</v>
      </c>
      <c r="AO2955" s="2">
        <f t="shared" si="559"/>
        <v>944447500.95</v>
      </c>
      <c r="AP2955" s="2">
        <f t="shared" si="560"/>
        <v>156126831.47</v>
      </c>
      <c r="AQ2955" s="2">
        <f t="shared" si="561"/>
        <v>135646229.89</v>
      </c>
      <c r="AR2955" s="2">
        <f t="shared" si="562"/>
        <v>117595724.96</v>
      </c>
      <c r="AS2955" s="2">
        <f t="shared" si="563"/>
        <v>67281159.94</v>
      </c>
      <c r="AT2955" s="2">
        <f t="shared" si="564"/>
        <v>127686472.33</v>
      </c>
      <c r="AU2955" s="2">
        <f t="shared" si="565"/>
        <v>23813300</v>
      </c>
      <c r="AV2955" s="3">
        <f t="shared" si="555"/>
        <v>0.466682432987314</v>
      </c>
      <c r="AW2955" s="3">
        <f t="shared" si="556"/>
        <v>0.406978087363467</v>
      </c>
      <c r="AX2955" s="3">
        <f t="shared" si="557"/>
        <v>0.368074224186035</v>
      </c>
    </row>
    <row r="2956" spans="1:50">
      <c r="A2956" s="8" t="s">
        <v>5924</v>
      </c>
      <c r="B2956" s="8" t="s">
        <v>5925</v>
      </c>
      <c r="C2956" s="9">
        <v>19113932.49</v>
      </c>
      <c r="D2956" s="9">
        <v>-29885672.24</v>
      </c>
      <c r="E2956" s="9">
        <v>15632294.39</v>
      </c>
      <c r="F2956" s="9">
        <v>-67550377.71</v>
      </c>
      <c r="G2956" s="9">
        <v>16235994.95</v>
      </c>
      <c r="H2956" s="9">
        <v>-25093632.96</v>
      </c>
      <c r="I2956" s="9">
        <v>68821573.88</v>
      </c>
      <c r="J2956" s="9">
        <v>77902258.01</v>
      </c>
      <c r="K2956" s="9">
        <v>25356406.86</v>
      </c>
      <c r="L2956" s="9">
        <v>17979166.1</v>
      </c>
      <c r="M2956" s="9">
        <v>19596238.2</v>
      </c>
      <c r="N2956" s="9">
        <v>22251376.4</v>
      </c>
      <c r="O2956" s="9">
        <v>23023167.4</v>
      </c>
      <c r="P2956" s="9">
        <v>24308510</v>
      </c>
      <c r="Q2956" s="9">
        <v>27384169.1</v>
      </c>
      <c r="R2956" s="9">
        <v>34235801.8</v>
      </c>
      <c r="S2956" s="9">
        <v>35040819</v>
      </c>
      <c r="T2956" s="9">
        <v>41302790.2</v>
      </c>
      <c r="U2956" s="9">
        <v>0</v>
      </c>
      <c r="V2956" s="9">
        <v>0</v>
      </c>
      <c r="W2956" s="9">
        <v>0</v>
      </c>
      <c r="X2956" s="9">
        <v>0</v>
      </c>
      <c r="Y2956" s="9">
        <v>0</v>
      </c>
      <c r="Z2956" s="9">
        <v>0</v>
      </c>
      <c r="AA2956" s="9">
        <v>0</v>
      </c>
      <c r="AB2956" s="9">
        <v>0</v>
      </c>
      <c r="AC2956" s="9">
        <v>0</v>
      </c>
      <c r="AD2956" s="9">
        <v>10805834.48</v>
      </c>
      <c r="AE2956" s="9">
        <v>9300685.11</v>
      </c>
      <c r="AF2956" s="9">
        <v>3670961.41</v>
      </c>
      <c r="AG2956" s="9">
        <v>4797611.75</v>
      </c>
      <c r="AH2956" s="9">
        <v>2800718.84</v>
      </c>
      <c r="AI2956" s="9">
        <v>6685086.57</v>
      </c>
      <c r="AJ2956" s="9">
        <v>17076657.84</v>
      </c>
      <c r="AK2956" s="9">
        <v>18661932.81</v>
      </c>
      <c r="AL2956" s="9">
        <v>17571726.63</v>
      </c>
      <c r="AM2956" s="2">
        <f t="shared" si="554"/>
        <v>26287264.11</v>
      </c>
      <c r="AN2956" s="2">
        <f t="shared" si="558"/>
        <v>-19590119.15</v>
      </c>
      <c r="AO2956" s="2">
        <f t="shared" si="559"/>
        <v>34212709.38</v>
      </c>
      <c r="AP2956" s="2">
        <f t="shared" si="560"/>
        <v>-49324822.06</v>
      </c>
      <c r="AQ2956" s="2">
        <f t="shared" si="561"/>
        <v>37743786.11</v>
      </c>
      <c r="AR2956" s="2">
        <f t="shared" si="562"/>
        <v>-4394550.43</v>
      </c>
      <c r="AS2956" s="2">
        <f t="shared" si="563"/>
        <v>85980717.84</v>
      </c>
      <c r="AT2956" s="2">
        <f t="shared" si="564"/>
        <v>94281144.2</v>
      </c>
      <c r="AU2956" s="2">
        <f t="shared" si="565"/>
        <v>49087470.43</v>
      </c>
      <c r="AV2956" s="3">
        <f t="shared" si="555"/>
        <v>-0.0670382052334288</v>
      </c>
      <c r="AW2956" s="3">
        <f t="shared" si="556"/>
        <v>-0.0697921820650663</v>
      </c>
      <c r="AX2956" s="3" t="e">
        <f t="shared" si="557"/>
        <v>#NUM!</v>
      </c>
    </row>
    <row r="2957" spans="1:50">
      <c r="A2957" s="8" t="s">
        <v>5926</v>
      </c>
      <c r="B2957" s="8" t="s">
        <v>5927</v>
      </c>
      <c r="C2957" s="9">
        <v>492872519.58</v>
      </c>
      <c r="D2957" s="9">
        <v>243746714.84</v>
      </c>
      <c r="E2957" s="9">
        <v>910370373.13</v>
      </c>
      <c r="F2957" s="9">
        <v>329502481.09</v>
      </c>
      <c r="G2957" s="9">
        <v>154821856.58</v>
      </c>
      <c r="H2957" s="9">
        <v>169302171.58</v>
      </c>
      <c r="I2957" s="9">
        <v>30136402.5</v>
      </c>
      <c r="J2957" s="9">
        <v>27637784.19</v>
      </c>
      <c r="K2957" s="9">
        <v>25347486.45</v>
      </c>
      <c r="L2957" s="9">
        <v>185474847</v>
      </c>
      <c r="M2957" s="9">
        <v>168178988</v>
      </c>
      <c r="N2957" s="9">
        <v>194076637</v>
      </c>
      <c r="O2957" s="9">
        <v>147736055</v>
      </c>
      <c r="P2957" s="9">
        <v>174605910</v>
      </c>
      <c r="Q2957" s="9">
        <v>156542508</v>
      </c>
      <c r="R2957" s="9">
        <v>143070591</v>
      </c>
      <c r="S2957" s="9">
        <v>134950513</v>
      </c>
      <c r="T2957" s="9">
        <v>123264091</v>
      </c>
      <c r="U2957" s="9">
        <v>8384662.95</v>
      </c>
      <c r="V2957" s="9">
        <v>6493526</v>
      </c>
      <c r="W2957" s="9">
        <v>979772.11</v>
      </c>
      <c r="X2957" s="9">
        <v>101800.08</v>
      </c>
      <c r="Y2957" s="9">
        <v>101800.08</v>
      </c>
      <c r="Z2957" s="9">
        <v>101800.08</v>
      </c>
      <c r="AA2957" s="9">
        <v>101799.96</v>
      </c>
      <c r="AB2957" s="9">
        <v>101799.96</v>
      </c>
      <c r="AC2957" s="9">
        <v>101800</v>
      </c>
      <c r="AD2957" s="9">
        <v>839240524.14</v>
      </c>
      <c r="AE2957" s="9">
        <v>409765162.36</v>
      </c>
      <c r="AF2957" s="9">
        <v>231727253.43</v>
      </c>
      <c r="AG2957" s="9">
        <v>246439320.91</v>
      </c>
      <c r="AH2957" s="9">
        <v>256142738.76</v>
      </c>
      <c r="AI2957" s="9">
        <v>267078817.92</v>
      </c>
      <c r="AJ2957" s="9">
        <v>319983243.7</v>
      </c>
      <c r="AK2957" s="9">
        <v>135332764.85</v>
      </c>
      <c r="AL2957" s="9">
        <v>104338488.88</v>
      </c>
      <c r="AM2957" s="2">
        <f t="shared" si="554"/>
        <v>-152508494.61</v>
      </c>
      <c r="AN2957" s="2">
        <f t="shared" si="558"/>
        <v>8654066.48000002</v>
      </c>
      <c r="AO2957" s="2">
        <f t="shared" si="559"/>
        <v>873699528.81</v>
      </c>
      <c r="AP2957" s="2">
        <f t="shared" si="560"/>
        <v>230901015.26</v>
      </c>
      <c r="AQ2957" s="2">
        <f t="shared" si="561"/>
        <v>73386827.9</v>
      </c>
      <c r="AR2957" s="2">
        <f t="shared" si="562"/>
        <v>58867661.74</v>
      </c>
      <c r="AS2957" s="2">
        <f t="shared" si="563"/>
        <v>-146674450.24</v>
      </c>
      <c r="AT2957" s="2">
        <f t="shared" si="564"/>
        <v>27357332.3</v>
      </c>
      <c r="AU2957" s="2">
        <f t="shared" si="565"/>
        <v>44374888.57</v>
      </c>
      <c r="AV2957" s="3">
        <f t="shared" si="555"/>
        <v>-2.14702523642352</v>
      </c>
      <c r="AW2957" s="3">
        <f t="shared" si="556"/>
        <v>-2.15753780430171</v>
      </c>
      <c r="AX2957" s="3">
        <f t="shared" si="557"/>
        <v>0.316380462158799</v>
      </c>
    </row>
    <row r="2958" spans="1:50">
      <c r="A2958" s="8" t="s">
        <v>5928</v>
      </c>
      <c r="B2958" s="8" t="s">
        <v>5929</v>
      </c>
      <c r="C2958" s="9">
        <v>-824624173.84</v>
      </c>
      <c r="D2958" s="9">
        <v>-913056273.81</v>
      </c>
      <c r="E2958" s="9">
        <v>300257424.13</v>
      </c>
      <c r="F2958" s="9">
        <v>289967895.47</v>
      </c>
      <c r="G2958" s="9">
        <v>1167857949.17</v>
      </c>
      <c r="H2958" s="9">
        <v>145142276.61</v>
      </c>
      <c r="I2958" s="9">
        <v>54790294.31</v>
      </c>
      <c r="J2958" s="9">
        <v>61543900.14</v>
      </c>
      <c r="K2958" s="9">
        <v>25320051.46</v>
      </c>
      <c r="L2958" s="9">
        <v>35421826.3</v>
      </c>
      <c r="M2958" s="9">
        <v>39378717.4</v>
      </c>
      <c r="N2958" s="9">
        <v>43338019.5</v>
      </c>
      <c r="O2958" s="9">
        <v>45257154.6</v>
      </c>
      <c r="P2958" s="9">
        <v>43235316.4</v>
      </c>
      <c r="Q2958" s="9">
        <v>30637790.3</v>
      </c>
      <c r="R2958" s="9">
        <v>10321170.7</v>
      </c>
      <c r="S2958" s="9">
        <v>8626938.88</v>
      </c>
      <c r="T2958" s="9">
        <v>8675150.02</v>
      </c>
      <c r="U2958" s="9">
        <v>13871849.15</v>
      </c>
      <c r="V2958" s="9">
        <v>14401006.29</v>
      </c>
      <c r="W2958" s="9">
        <v>18109397.46</v>
      </c>
      <c r="X2958" s="9">
        <v>10868894.92</v>
      </c>
      <c r="Y2958" s="9">
        <v>6615695.59</v>
      </c>
      <c r="Z2958" s="9">
        <v>1450920.53</v>
      </c>
      <c r="AA2958" s="9">
        <v>12823767.15</v>
      </c>
      <c r="AB2958" s="9">
        <v>240963.16</v>
      </c>
      <c r="AC2958" s="9">
        <v>237585.63</v>
      </c>
      <c r="AD2958" s="9">
        <v>1361705.36</v>
      </c>
      <c r="AE2958" s="9">
        <v>4465947.75</v>
      </c>
      <c r="AF2958" s="9">
        <v>44215795.81</v>
      </c>
      <c r="AG2958" s="9">
        <v>92661456.6</v>
      </c>
      <c r="AH2958" s="9">
        <v>133755105.9</v>
      </c>
      <c r="AI2958" s="9">
        <v>23919682.73</v>
      </c>
      <c r="AJ2958" s="9">
        <v>10236359.53</v>
      </c>
      <c r="AK2958" s="9">
        <v>7342853.86</v>
      </c>
      <c r="AL2958" s="9">
        <v>5164684.78</v>
      </c>
      <c r="AM2958" s="2">
        <f t="shared" si="554"/>
        <v>-776692203.75</v>
      </c>
      <c r="AN2958" s="2">
        <f t="shared" si="558"/>
        <v>-863742497.87</v>
      </c>
      <c r="AO2958" s="2">
        <f t="shared" si="559"/>
        <v>317489045.28</v>
      </c>
      <c r="AP2958" s="2">
        <f t="shared" si="560"/>
        <v>253432488.39</v>
      </c>
      <c r="AQ2958" s="2">
        <f t="shared" si="561"/>
        <v>1083953855.26</v>
      </c>
      <c r="AR2958" s="2">
        <f t="shared" si="562"/>
        <v>153311304.71</v>
      </c>
      <c r="AS2958" s="2">
        <f t="shared" si="563"/>
        <v>67698872.63</v>
      </c>
      <c r="AT2958" s="2">
        <f t="shared" si="564"/>
        <v>63068948.32</v>
      </c>
      <c r="AU2958" s="2">
        <f t="shared" si="565"/>
        <v>29068102.33</v>
      </c>
      <c r="AV2958" s="3">
        <f t="shared" si="555"/>
        <v>-2.44057846532681</v>
      </c>
      <c r="AW2958" s="3">
        <f t="shared" si="556"/>
        <v>-1.93550826834303</v>
      </c>
      <c r="AX2958" s="3">
        <f t="shared" si="557"/>
        <v>0.434633390272888</v>
      </c>
    </row>
    <row r="2959" spans="1:50">
      <c r="A2959" s="8" t="s">
        <v>5930</v>
      </c>
      <c r="B2959" s="8" t="s">
        <v>5931</v>
      </c>
      <c r="C2959" s="9">
        <v>141944227.95</v>
      </c>
      <c r="D2959" s="9">
        <v>124320998.94</v>
      </c>
      <c r="E2959" s="9">
        <v>66341534.44</v>
      </c>
      <c r="F2959" s="9">
        <v>245392087.34</v>
      </c>
      <c r="G2959" s="9">
        <v>241552073.66</v>
      </c>
      <c r="H2959" s="9">
        <v>107857248.16</v>
      </c>
      <c r="I2959" s="9">
        <v>57143411.28</v>
      </c>
      <c r="J2959" s="9">
        <v>40422924.28</v>
      </c>
      <c r="K2959" s="9">
        <v>25304046.37</v>
      </c>
      <c r="L2959" s="9">
        <v>206411359</v>
      </c>
      <c r="M2959" s="9">
        <v>188409233</v>
      </c>
      <c r="N2959" s="9">
        <v>192133412</v>
      </c>
      <c r="O2959" s="9">
        <v>163715201</v>
      </c>
      <c r="P2959" s="9">
        <v>144578782</v>
      </c>
      <c r="Q2959" s="9">
        <v>132867626</v>
      </c>
      <c r="R2959" s="9">
        <v>111015270</v>
      </c>
      <c r="S2959" s="9">
        <v>98260587.6</v>
      </c>
      <c r="T2959" s="9">
        <v>87047647</v>
      </c>
      <c r="U2959" s="9">
        <v>336363.6</v>
      </c>
      <c r="V2959" s="9">
        <v>765863.6</v>
      </c>
      <c r="W2959" s="9">
        <v>1367163.6</v>
      </c>
      <c r="X2959" s="9">
        <v>1086860.61</v>
      </c>
      <c r="Y2959" s="9">
        <v>1030800</v>
      </c>
      <c r="Z2959" s="9">
        <v>1030800</v>
      </c>
      <c r="AA2959" s="9">
        <v>601300</v>
      </c>
      <c r="AB2959" s="9">
        <v>0</v>
      </c>
      <c r="AC2959" s="9">
        <v>0</v>
      </c>
      <c r="AD2959" s="9">
        <v>115714542.16</v>
      </c>
      <c r="AE2959" s="9">
        <v>127397597.85</v>
      </c>
      <c r="AF2959" s="9">
        <v>54333944.05</v>
      </c>
      <c r="AG2959" s="9">
        <v>111989088.66</v>
      </c>
      <c r="AH2959" s="9">
        <v>125170313.05</v>
      </c>
      <c r="AI2959" s="9">
        <v>156170915.53</v>
      </c>
      <c r="AJ2959" s="9">
        <v>138514610.96</v>
      </c>
      <c r="AK2959" s="9">
        <v>99120374.69</v>
      </c>
      <c r="AL2959" s="9">
        <v>128525531.63</v>
      </c>
      <c r="AM2959" s="2">
        <f t="shared" si="554"/>
        <v>232977408.39</v>
      </c>
      <c r="AN2959" s="2">
        <f t="shared" si="558"/>
        <v>186098497.69</v>
      </c>
      <c r="AO2959" s="2">
        <f t="shared" si="559"/>
        <v>205508165.99</v>
      </c>
      <c r="AP2959" s="2">
        <f t="shared" si="560"/>
        <v>298205060.29</v>
      </c>
      <c r="AQ2959" s="2">
        <f t="shared" si="561"/>
        <v>261991342.61</v>
      </c>
      <c r="AR2959" s="2">
        <f t="shared" si="562"/>
        <v>85584758.63</v>
      </c>
      <c r="AS2959" s="2">
        <f t="shared" si="563"/>
        <v>30245370.32</v>
      </c>
      <c r="AT2959" s="2">
        <f t="shared" si="564"/>
        <v>39563137.19</v>
      </c>
      <c r="AU2959" s="2">
        <f t="shared" si="565"/>
        <v>-16173838.26</v>
      </c>
      <c r="AV2959" s="3">
        <f t="shared" si="555"/>
        <v>-2.34500005336024</v>
      </c>
      <c r="AW2959" s="3">
        <f t="shared" si="556"/>
        <v>-0.0232006231295169</v>
      </c>
      <c r="AX2959" s="3" t="e">
        <f t="shared" si="557"/>
        <v>#NUM!</v>
      </c>
    </row>
    <row r="2960" spans="1:50">
      <c r="A2960" s="8" t="s">
        <v>5932</v>
      </c>
      <c r="B2960" s="8" t="s">
        <v>5933</v>
      </c>
      <c r="C2960" s="9">
        <v>80591856.26</v>
      </c>
      <c r="D2960" s="9">
        <v>135430633.65</v>
      </c>
      <c r="E2960" s="9">
        <v>173269372.27</v>
      </c>
      <c r="F2960" s="9">
        <v>118551595.61</v>
      </c>
      <c r="G2960" s="9">
        <v>52280093.94</v>
      </c>
      <c r="H2960" s="9">
        <v>43026891.5</v>
      </c>
      <c r="I2960" s="9">
        <v>31114675.71</v>
      </c>
      <c r="J2960" s="9">
        <v>21614177.38</v>
      </c>
      <c r="K2960" s="9">
        <v>25279522.1</v>
      </c>
      <c r="L2960" s="9">
        <v>29547547.4</v>
      </c>
      <c r="M2960" s="9">
        <v>18460012.1</v>
      </c>
      <c r="N2960" s="9">
        <v>17010834.2</v>
      </c>
      <c r="O2960" s="9">
        <v>17593796.1</v>
      </c>
      <c r="P2960" s="9">
        <v>16506819.1</v>
      </c>
      <c r="Q2960" s="9">
        <v>15970677.3</v>
      </c>
      <c r="R2960" s="9">
        <v>12004054.1</v>
      </c>
      <c r="S2960" s="9">
        <v>12101192.9</v>
      </c>
      <c r="T2960" s="9">
        <v>0</v>
      </c>
      <c r="U2960" s="9">
        <v>5860268.18</v>
      </c>
      <c r="V2960" s="9">
        <v>1595590.6</v>
      </c>
      <c r="W2960" s="9">
        <v>899496.51</v>
      </c>
      <c r="X2960" s="9">
        <v>303304.91</v>
      </c>
      <c r="Y2960" s="9">
        <v>99725.64</v>
      </c>
      <c r="Z2960" s="9">
        <v>380693.22</v>
      </c>
      <c r="AA2960" s="9">
        <v>245680.2</v>
      </c>
      <c r="AB2960" s="9">
        <v>226584.65</v>
      </c>
      <c r="AC2960" s="9">
        <v>0</v>
      </c>
      <c r="AD2960" s="9">
        <v>156032304.65</v>
      </c>
      <c r="AE2960" s="9">
        <v>53161688.38</v>
      </c>
      <c r="AF2960" s="9">
        <v>26413166.96</v>
      </c>
      <c r="AG2960" s="9">
        <v>20120882.96</v>
      </c>
      <c r="AH2960" s="9">
        <v>23415998.63</v>
      </c>
      <c r="AI2960" s="9">
        <v>19627500.39</v>
      </c>
      <c r="AJ2960" s="9">
        <v>39821334.34</v>
      </c>
      <c r="AK2960" s="9">
        <v>64142961.89</v>
      </c>
      <c r="AL2960" s="9">
        <v>24789264.12</v>
      </c>
      <c r="AM2960" s="2">
        <f t="shared" si="554"/>
        <v>-40032632.81</v>
      </c>
      <c r="AN2960" s="2">
        <f t="shared" si="558"/>
        <v>102324547.97</v>
      </c>
      <c r="AO2960" s="2">
        <f t="shared" si="559"/>
        <v>164766536.02</v>
      </c>
      <c r="AP2960" s="2">
        <f t="shared" si="560"/>
        <v>116327813.66</v>
      </c>
      <c r="AQ2960" s="2">
        <f t="shared" si="561"/>
        <v>45470640.05</v>
      </c>
      <c r="AR2960" s="2">
        <f t="shared" si="562"/>
        <v>39750761.63</v>
      </c>
      <c r="AS2960" s="2">
        <f t="shared" si="563"/>
        <v>3543075.67</v>
      </c>
      <c r="AT2960" s="2">
        <f t="shared" si="564"/>
        <v>-30201006.96</v>
      </c>
      <c r="AU2960" s="2">
        <f t="shared" si="565"/>
        <v>490257.98</v>
      </c>
      <c r="AV2960" s="3">
        <f t="shared" si="555"/>
        <v>-2.63095987166727</v>
      </c>
      <c r="AW2960" s="3">
        <f t="shared" si="556"/>
        <v>-1.97484735378885</v>
      </c>
      <c r="AX2960" s="3">
        <f t="shared" si="557"/>
        <v>1.48814956345272</v>
      </c>
    </row>
    <row r="2961" spans="1:50">
      <c r="A2961" s="8" t="s">
        <v>5934</v>
      </c>
      <c r="B2961" s="8" t="s">
        <v>5935</v>
      </c>
      <c r="C2961" s="9">
        <v>204245777.25</v>
      </c>
      <c r="D2961" s="9">
        <v>82259768.22</v>
      </c>
      <c r="E2961" s="9">
        <v>55065853.69</v>
      </c>
      <c r="F2961" s="9">
        <v>71985020.51</v>
      </c>
      <c r="G2961" s="9">
        <v>68573377.75</v>
      </c>
      <c r="H2961" s="9">
        <v>54527281.4</v>
      </c>
      <c r="I2961" s="9">
        <v>44642785.9</v>
      </c>
      <c r="J2961" s="9">
        <v>37792565.25</v>
      </c>
      <c r="K2961" s="9">
        <v>25268021.69</v>
      </c>
      <c r="L2961" s="9">
        <v>47984469.5</v>
      </c>
      <c r="M2961" s="9">
        <v>43513820.5</v>
      </c>
      <c r="N2961" s="9">
        <v>33071642</v>
      </c>
      <c r="O2961" s="9">
        <v>18562385.9</v>
      </c>
      <c r="P2961" s="9">
        <v>12153356.7</v>
      </c>
      <c r="Q2961" s="9">
        <v>9911721.94</v>
      </c>
      <c r="R2961" s="9">
        <v>8096176.82</v>
      </c>
      <c r="S2961" s="9">
        <v>6545654.65</v>
      </c>
      <c r="T2961" s="9">
        <v>4500643.69</v>
      </c>
      <c r="U2961" s="9">
        <v>1029270.37</v>
      </c>
      <c r="V2961" s="9">
        <v>876978.31</v>
      </c>
      <c r="W2961" s="9">
        <v>493394.46</v>
      </c>
      <c r="X2961" s="9">
        <v>203728.61</v>
      </c>
      <c r="Y2961" s="9">
        <v>318267.97</v>
      </c>
      <c r="Z2961" s="9">
        <v>438977.99</v>
      </c>
      <c r="AA2961" s="9">
        <v>506704.43</v>
      </c>
      <c r="AB2961" s="9">
        <v>309575.64</v>
      </c>
      <c r="AC2961" s="9">
        <v>119535.27</v>
      </c>
      <c r="AD2961" s="9">
        <v>125928199.61</v>
      </c>
      <c r="AE2961" s="9">
        <v>78353117.91</v>
      </c>
      <c r="AF2961" s="9">
        <v>181987866.82</v>
      </c>
      <c r="AG2961" s="9">
        <v>257261053.2</v>
      </c>
      <c r="AH2961" s="9">
        <v>97760299.2</v>
      </c>
      <c r="AI2961" s="9">
        <v>31411949.22</v>
      </c>
      <c r="AJ2961" s="9">
        <v>29591889.09</v>
      </c>
      <c r="AK2961" s="9">
        <v>26495020.61</v>
      </c>
      <c r="AL2961" s="9">
        <v>54004259.98</v>
      </c>
      <c r="AM2961" s="2">
        <f t="shared" si="554"/>
        <v>127331317.51</v>
      </c>
      <c r="AN2961" s="2">
        <f t="shared" si="558"/>
        <v>48297449.12</v>
      </c>
      <c r="AO2961" s="2">
        <f t="shared" si="559"/>
        <v>-93356976.67</v>
      </c>
      <c r="AP2961" s="2">
        <f t="shared" si="560"/>
        <v>-166509918.18</v>
      </c>
      <c r="AQ2961" s="2">
        <f t="shared" si="561"/>
        <v>-16715296.78</v>
      </c>
      <c r="AR2961" s="2">
        <f t="shared" si="562"/>
        <v>33466032.11</v>
      </c>
      <c r="AS2961" s="2">
        <f t="shared" si="563"/>
        <v>23653778.06</v>
      </c>
      <c r="AT2961" s="2">
        <f t="shared" si="564"/>
        <v>18152774.93</v>
      </c>
      <c r="AU2961" s="2">
        <f t="shared" si="565"/>
        <v>-24116059.33</v>
      </c>
      <c r="AV2961" s="3">
        <f t="shared" si="555"/>
        <v>-2.20307332842515</v>
      </c>
      <c r="AW2961" s="3">
        <f t="shared" si="556"/>
        <v>-2.50094309830642</v>
      </c>
      <c r="AX2961" s="3">
        <f t="shared" si="557"/>
        <v>0.379925459119912</v>
      </c>
    </row>
    <row r="2962" spans="1:50">
      <c r="A2962" s="8" t="s">
        <v>5936</v>
      </c>
      <c r="B2962" s="8" t="s">
        <v>5937</v>
      </c>
      <c r="C2962" s="9">
        <v>456443806.47</v>
      </c>
      <c r="D2962" s="9">
        <v>100467578.77</v>
      </c>
      <c r="E2962" s="9">
        <v>36850464.4</v>
      </c>
      <c r="F2962" s="9">
        <v>54185088.21</v>
      </c>
      <c r="G2962" s="9">
        <v>58830990.04</v>
      </c>
      <c r="H2962" s="9">
        <v>38462474.05</v>
      </c>
      <c r="I2962" s="9">
        <v>27705110.29</v>
      </c>
      <c r="J2962" s="9">
        <v>25554635.39</v>
      </c>
      <c r="K2962" s="9">
        <v>25247875.16</v>
      </c>
      <c r="L2962" s="9">
        <v>67293068.1</v>
      </c>
      <c r="M2962" s="9">
        <v>36607126.3</v>
      </c>
      <c r="N2962" s="9">
        <v>29183369.7</v>
      </c>
      <c r="O2962" s="9">
        <v>24954464.6</v>
      </c>
      <c r="P2962" s="9">
        <v>17270344.3</v>
      </c>
      <c r="Q2962" s="9">
        <v>13185345.3</v>
      </c>
      <c r="R2962" s="9">
        <v>11289530.4</v>
      </c>
      <c r="S2962" s="9">
        <v>9372439.89</v>
      </c>
      <c r="T2962" s="9">
        <v>6346900</v>
      </c>
      <c r="U2962" s="9">
        <v>19548902.37</v>
      </c>
      <c r="V2962" s="9">
        <v>16107351.65</v>
      </c>
      <c r="W2962" s="9">
        <v>9715745.91</v>
      </c>
      <c r="X2962" s="9">
        <v>6070697.97</v>
      </c>
      <c r="Y2962" s="9">
        <v>2734946.8</v>
      </c>
      <c r="Z2962" s="9">
        <v>443328.23</v>
      </c>
      <c r="AA2962" s="9">
        <v>1687236.03</v>
      </c>
      <c r="AB2962" s="9">
        <v>1633617.14</v>
      </c>
      <c r="AC2962" s="9">
        <v>882700</v>
      </c>
      <c r="AD2962" s="9">
        <v>100546796.88</v>
      </c>
      <c r="AE2962" s="9">
        <v>93141750.99</v>
      </c>
      <c r="AF2962" s="9">
        <v>30206499.38</v>
      </c>
      <c r="AG2962" s="9">
        <v>79631563.47</v>
      </c>
      <c r="AH2962" s="9">
        <v>64209890.74</v>
      </c>
      <c r="AI2962" s="9">
        <v>20039671.64</v>
      </c>
      <c r="AJ2962" s="9">
        <v>12000450.42</v>
      </c>
      <c r="AK2962" s="9">
        <v>22317479.03</v>
      </c>
      <c r="AL2962" s="9">
        <v>36728805.58</v>
      </c>
      <c r="AM2962" s="2">
        <f t="shared" si="554"/>
        <v>442738980.06</v>
      </c>
      <c r="AN2962" s="2">
        <f t="shared" si="558"/>
        <v>60040305.73</v>
      </c>
      <c r="AO2962" s="2">
        <f t="shared" si="559"/>
        <v>45543080.63</v>
      </c>
      <c r="AP2962" s="2">
        <f t="shared" si="560"/>
        <v>5578687.31</v>
      </c>
      <c r="AQ2962" s="2">
        <f t="shared" si="561"/>
        <v>14626390.4</v>
      </c>
      <c r="AR2962" s="2">
        <f t="shared" si="562"/>
        <v>32051475.94</v>
      </c>
      <c r="AS2962" s="2">
        <f t="shared" si="563"/>
        <v>28681426.3</v>
      </c>
      <c r="AT2962" s="2">
        <f t="shared" si="564"/>
        <v>14243213.39</v>
      </c>
      <c r="AU2962" s="2">
        <f t="shared" si="565"/>
        <v>-4251330.42</v>
      </c>
      <c r="AV2962" s="3">
        <f t="shared" si="555"/>
        <v>-2.67563846883469</v>
      </c>
      <c r="AW2962" s="3">
        <f t="shared" si="556"/>
        <v>0.977889932073687</v>
      </c>
      <c r="AX2962" s="3" t="e">
        <f t="shared" si="557"/>
        <v>#NUM!</v>
      </c>
    </row>
    <row r="2963" spans="1:50">
      <c r="A2963" s="8" t="s">
        <v>5938</v>
      </c>
      <c r="B2963" s="8" t="s">
        <v>5939</v>
      </c>
      <c r="C2963" s="9">
        <v>-38523091.77</v>
      </c>
      <c r="D2963" s="9">
        <v>17080549.53</v>
      </c>
      <c r="E2963" s="9">
        <v>-101246695.46</v>
      </c>
      <c r="F2963" s="9">
        <v>214458276.33</v>
      </c>
      <c r="G2963" s="9">
        <v>109037648.32</v>
      </c>
      <c r="H2963" s="9">
        <v>-351189226.56</v>
      </c>
      <c r="I2963" s="9">
        <v>65371071.25</v>
      </c>
      <c r="J2963" s="9">
        <v>41356224.36</v>
      </c>
      <c r="K2963" s="9">
        <v>25140974.57</v>
      </c>
      <c r="L2963" s="9">
        <v>19199901.7</v>
      </c>
      <c r="M2963" s="9">
        <v>17218428.4</v>
      </c>
      <c r="N2963" s="9">
        <v>15464505.4</v>
      </c>
      <c r="O2963" s="9">
        <v>16535590.2</v>
      </c>
      <c r="P2963" s="9">
        <v>17392307.7</v>
      </c>
      <c r="Q2963" s="9">
        <v>17825527.7</v>
      </c>
      <c r="R2963" s="9">
        <v>15752045.3</v>
      </c>
      <c r="S2963" s="9">
        <v>11595529.1</v>
      </c>
      <c r="T2963" s="9">
        <v>11049232.2</v>
      </c>
      <c r="U2963" s="9">
        <v>2539547.38</v>
      </c>
      <c r="V2963" s="9">
        <v>2690756.96</v>
      </c>
      <c r="W2963" s="9">
        <v>9215576.1</v>
      </c>
      <c r="X2963" s="9">
        <v>3670500.9</v>
      </c>
      <c r="Y2963" s="9">
        <v>1312313.2</v>
      </c>
      <c r="Z2963" s="9">
        <v>637326.84</v>
      </c>
      <c r="AA2963" s="9">
        <v>0</v>
      </c>
      <c r="AB2963" s="9">
        <v>0</v>
      </c>
      <c r="AC2963" s="9">
        <v>77225.17</v>
      </c>
      <c r="AD2963" s="9">
        <v>42926306.28</v>
      </c>
      <c r="AE2963" s="9">
        <v>64058515.3</v>
      </c>
      <c r="AF2963" s="9">
        <v>27308774.05</v>
      </c>
      <c r="AG2963" s="9">
        <v>9265501.96</v>
      </c>
      <c r="AH2963" s="9">
        <v>25320772.56</v>
      </c>
      <c r="AI2963" s="9">
        <v>78848311.49</v>
      </c>
      <c r="AJ2963" s="9">
        <v>12037934.07</v>
      </c>
      <c r="AK2963" s="9">
        <v>76208616.09</v>
      </c>
      <c r="AL2963" s="9">
        <v>17284441.39</v>
      </c>
      <c r="AM2963" s="2">
        <f t="shared" si="554"/>
        <v>-59709948.97</v>
      </c>
      <c r="AN2963" s="2">
        <f t="shared" si="558"/>
        <v>-27068780.41</v>
      </c>
      <c r="AO2963" s="2">
        <f t="shared" si="559"/>
        <v>-103875388.01</v>
      </c>
      <c r="AP2963" s="2">
        <f t="shared" si="560"/>
        <v>225398865.47</v>
      </c>
      <c r="AQ2963" s="2">
        <f t="shared" si="561"/>
        <v>102421496.66</v>
      </c>
      <c r="AR2963" s="2">
        <f t="shared" si="562"/>
        <v>-411574683.51</v>
      </c>
      <c r="AS2963" s="2">
        <f t="shared" si="563"/>
        <v>69085182.48</v>
      </c>
      <c r="AT2963" s="2">
        <f t="shared" si="564"/>
        <v>-23256862.63</v>
      </c>
      <c r="AU2963" s="2">
        <f t="shared" si="565"/>
        <v>18982990.55</v>
      </c>
      <c r="AV2963" s="3">
        <f t="shared" si="555"/>
        <v>-2.13578991360855</v>
      </c>
      <c r="AW2963" s="3">
        <f t="shared" si="556"/>
        <v>-1.89769977523955</v>
      </c>
      <c r="AX2963" s="3">
        <f t="shared" si="557"/>
        <v>0.51042042219018</v>
      </c>
    </row>
    <row r="2964" spans="1:50">
      <c r="A2964" s="8" t="s">
        <v>5940</v>
      </c>
      <c r="B2964" s="8" t="s">
        <v>5941</v>
      </c>
      <c r="C2964" s="9">
        <v>122397306.4</v>
      </c>
      <c r="D2964" s="9">
        <v>86152127.72</v>
      </c>
      <c r="E2964" s="9">
        <v>77354221.84</v>
      </c>
      <c r="F2964" s="9">
        <v>63018202</v>
      </c>
      <c r="G2964" s="9">
        <v>25065819.62</v>
      </c>
      <c r="H2964" s="9">
        <v>0</v>
      </c>
      <c r="I2964" s="9">
        <v>0</v>
      </c>
      <c r="J2964" s="9">
        <v>30416077.35</v>
      </c>
      <c r="K2964" s="9">
        <v>25121929.64</v>
      </c>
      <c r="L2964" s="9">
        <v>2298937.31</v>
      </c>
      <c r="M2964" s="9">
        <v>1025731.49</v>
      </c>
      <c r="N2964" s="9">
        <v>1244421.25</v>
      </c>
      <c r="O2964" s="9">
        <v>0</v>
      </c>
      <c r="P2964" s="9">
        <v>0</v>
      </c>
      <c r="Q2964" s="9">
        <v>0</v>
      </c>
      <c r="R2964" s="9">
        <v>0</v>
      </c>
      <c r="S2964" s="9">
        <v>0</v>
      </c>
      <c r="T2964" s="9">
        <v>0</v>
      </c>
      <c r="U2964" s="9">
        <v>138865.97</v>
      </c>
      <c r="V2964" s="9">
        <v>59166.72</v>
      </c>
      <c r="W2964" s="9">
        <v>108060.04</v>
      </c>
      <c r="X2964" s="9">
        <v>159843.84</v>
      </c>
      <c r="Y2964" s="9">
        <v>392760.47</v>
      </c>
      <c r="Z2964" s="9">
        <v>0</v>
      </c>
      <c r="AA2964" s="9">
        <v>0</v>
      </c>
      <c r="AB2964" s="9">
        <v>0</v>
      </c>
      <c r="AC2964" s="9">
        <v>0</v>
      </c>
      <c r="AD2964" s="9">
        <v>3042895.65</v>
      </c>
      <c r="AE2964" s="9">
        <v>646091.97</v>
      </c>
      <c r="AF2964" s="9">
        <v>554058.22</v>
      </c>
      <c r="AG2964" s="9">
        <v>2114536.42</v>
      </c>
      <c r="AH2964" s="9">
        <v>2036500.04</v>
      </c>
      <c r="AI2964" s="9">
        <v>0</v>
      </c>
      <c r="AJ2964" s="9">
        <v>0</v>
      </c>
      <c r="AK2964" s="9">
        <v>138105.94</v>
      </c>
      <c r="AL2964" s="9">
        <v>176276.39</v>
      </c>
      <c r="AM2964" s="2">
        <f t="shared" si="554"/>
        <v>121792214.03</v>
      </c>
      <c r="AN2964" s="2">
        <f t="shared" si="558"/>
        <v>86590933.96</v>
      </c>
      <c r="AO2964" s="2">
        <f t="shared" si="559"/>
        <v>78152644.91</v>
      </c>
      <c r="AP2964" s="2">
        <f t="shared" si="560"/>
        <v>61063509.42</v>
      </c>
      <c r="AQ2964" s="2">
        <f t="shared" si="561"/>
        <v>23422080.05</v>
      </c>
      <c r="AR2964" s="2">
        <f t="shared" si="562"/>
        <v>0</v>
      </c>
      <c r="AS2964" s="2">
        <f t="shared" si="563"/>
        <v>0</v>
      </c>
      <c r="AT2964" s="2">
        <f t="shared" si="564"/>
        <v>30277971.41</v>
      </c>
      <c r="AU2964" s="2">
        <f t="shared" si="565"/>
        <v>24945653.25</v>
      </c>
      <c r="AV2964" s="3">
        <f t="shared" si="555"/>
        <v>0.192652298123273</v>
      </c>
      <c r="AW2964" s="3">
        <f t="shared" si="556"/>
        <v>0.390589074448482</v>
      </c>
      <c r="AX2964" s="3">
        <f t="shared" si="557"/>
        <v>0.160908024525281</v>
      </c>
    </row>
    <row r="2965" spans="1:50">
      <c r="A2965" s="8" t="s">
        <v>5942</v>
      </c>
      <c r="B2965" s="8" t="s">
        <v>5943</v>
      </c>
      <c r="C2965" s="9">
        <v>73259144.17</v>
      </c>
      <c r="D2965" s="9">
        <v>73014446.21</v>
      </c>
      <c r="E2965" s="9">
        <v>58719863.18</v>
      </c>
      <c r="F2965" s="9">
        <v>69814229.61</v>
      </c>
      <c r="G2965" s="9">
        <v>89850771.3</v>
      </c>
      <c r="H2965" s="9">
        <v>-15649726.24</v>
      </c>
      <c r="I2965" s="9">
        <v>12790943.45</v>
      </c>
      <c r="J2965" s="9">
        <v>36727047.89</v>
      </c>
      <c r="K2965" s="9">
        <v>25072160.47</v>
      </c>
      <c r="L2965" s="9">
        <v>6108478.94</v>
      </c>
      <c r="M2965" s="9">
        <v>3256465.1</v>
      </c>
      <c r="N2965" s="9">
        <v>2809584.47</v>
      </c>
      <c r="O2965" s="9">
        <v>2163896.43</v>
      </c>
      <c r="P2965" s="9">
        <v>0</v>
      </c>
      <c r="Q2965" s="9">
        <v>0</v>
      </c>
      <c r="R2965" s="9">
        <v>0</v>
      </c>
      <c r="S2965" s="9">
        <v>0</v>
      </c>
      <c r="T2965" s="9">
        <v>0</v>
      </c>
      <c r="U2965" s="9">
        <v>250902.1</v>
      </c>
      <c r="V2965" s="9">
        <v>381185.18</v>
      </c>
      <c r="W2965" s="9">
        <v>527466.38</v>
      </c>
      <c r="X2965" s="9">
        <v>537730.12</v>
      </c>
      <c r="Y2965" s="9">
        <v>591309.78</v>
      </c>
      <c r="Z2965" s="9">
        <v>184466.19</v>
      </c>
      <c r="AA2965" s="9">
        <v>168551.5</v>
      </c>
      <c r="AB2965" s="9">
        <v>158993.66</v>
      </c>
      <c r="AC2965" s="9">
        <v>157342.85</v>
      </c>
      <c r="AD2965" s="9">
        <v>122159585.57</v>
      </c>
      <c r="AE2965" s="9">
        <v>15102655.81</v>
      </c>
      <c r="AF2965" s="9">
        <v>20299298.3</v>
      </c>
      <c r="AG2965" s="9">
        <v>4168653.8</v>
      </c>
      <c r="AH2965" s="9">
        <v>10722867.83</v>
      </c>
      <c r="AI2965" s="9">
        <v>6350562.01</v>
      </c>
      <c r="AJ2965" s="9">
        <v>13101822.28</v>
      </c>
      <c r="AK2965" s="9">
        <v>7379329.53</v>
      </c>
      <c r="AL2965" s="9">
        <v>1339563.81</v>
      </c>
      <c r="AM2965" s="2">
        <f t="shared" si="554"/>
        <v>-42541060.36</v>
      </c>
      <c r="AN2965" s="2">
        <f t="shared" si="558"/>
        <v>61549440.68</v>
      </c>
      <c r="AO2965" s="2">
        <f t="shared" si="559"/>
        <v>41757615.73</v>
      </c>
      <c r="AP2965" s="2">
        <f t="shared" si="560"/>
        <v>68347202.36</v>
      </c>
      <c r="AQ2965" s="2">
        <f t="shared" si="561"/>
        <v>79719213.25</v>
      </c>
      <c r="AR2965" s="2">
        <f t="shared" si="562"/>
        <v>-21815822.06</v>
      </c>
      <c r="AS2965" s="2">
        <f t="shared" si="563"/>
        <v>-142327.33</v>
      </c>
      <c r="AT2965" s="2">
        <f t="shared" si="564"/>
        <v>29506712.02</v>
      </c>
      <c r="AU2965" s="2">
        <f t="shared" si="565"/>
        <v>23889939.51</v>
      </c>
      <c r="AV2965" s="3">
        <f t="shared" si="555"/>
        <v>-2.06621231795997</v>
      </c>
      <c r="AW2965" s="3">
        <f t="shared" si="556"/>
        <v>-1.88196035043052</v>
      </c>
      <c r="AX2965" s="3">
        <f t="shared" si="557"/>
        <v>0.191473210732245</v>
      </c>
    </row>
    <row r="2966" spans="1:50">
      <c r="A2966" s="8" t="s">
        <v>5944</v>
      </c>
      <c r="B2966" s="8" t="s">
        <v>5945</v>
      </c>
      <c r="C2966" s="9">
        <v>3183267.48</v>
      </c>
      <c r="D2966" s="9">
        <v>-50981973.82</v>
      </c>
      <c r="E2966" s="9">
        <v>24525755.97</v>
      </c>
      <c r="F2966" s="9">
        <v>38322414.87</v>
      </c>
      <c r="G2966" s="9">
        <v>40736606.93</v>
      </c>
      <c r="H2966" s="9">
        <v>32673928.43</v>
      </c>
      <c r="I2966" s="9">
        <v>24709482.87</v>
      </c>
      <c r="J2966" s="9">
        <v>28264005.73</v>
      </c>
      <c r="K2966" s="9">
        <v>25065093.01</v>
      </c>
      <c r="L2966" s="9">
        <v>24071273.9</v>
      </c>
      <c r="M2966" s="9">
        <v>14924849.8</v>
      </c>
      <c r="N2966" s="9">
        <v>16015274.1</v>
      </c>
      <c r="O2966" s="9">
        <v>18782732.9</v>
      </c>
      <c r="P2966" s="9">
        <v>15740591.3</v>
      </c>
      <c r="Q2966" s="9">
        <v>16572641.4</v>
      </c>
      <c r="R2966" s="9">
        <v>15953371.6</v>
      </c>
      <c r="S2966" s="9">
        <v>12124232.8</v>
      </c>
      <c r="T2966" s="9">
        <v>7834936.49</v>
      </c>
      <c r="U2966" s="9">
        <v>4252626.31</v>
      </c>
      <c r="V2966" s="9">
        <v>3389285.21</v>
      </c>
      <c r="W2966" s="9">
        <v>5193083.34</v>
      </c>
      <c r="X2966" s="9">
        <v>6687313.84</v>
      </c>
      <c r="Y2966" s="9">
        <v>3829239.21</v>
      </c>
      <c r="Z2966" s="9">
        <v>3524619.46</v>
      </c>
      <c r="AA2966" s="9">
        <v>2153510.7</v>
      </c>
      <c r="AB2966" s="9">
        <v>1687029.15</v>
      </c>
      <c r="AC2966" s="9">
        <v>897628.37</v>
      </c>
      <c r="AD2966" s="9">
        <v>53271871.29</v>
      </c>
      <c r="AE2966" s="9">
        <v>24948092.27</v>
      </c>
      <c r="AF2966" s="9">
        <v>32434106.51</v>
      </c>
      <c r="AG2966" s="9">
        <v>34231113.97</v>
      </c>
      <c r="AH2966" s="9">
        <v>47442440.19</v>
      </c>
      <c r="AI2966" s="9">
        <v>19038665.19</v>
      </c>
      <c r="AJ2966" s="9">
        <v>18714234.4</v>
      </c>
      <c r="AK2966" s="9">
        <v>23700824.52</v>
      </c>
      <c r="AL2966" s="9">
        <v>31627722.04</v>
      </c>
      <c r="AM2966" s="2">
        <f t="shared" si="554"/>
        <v>-21764703.6</v>
      </c>
      <c r="AN2966" s="2">
        <f t="shared" si="558"/>
        <v>-57615931.08</v>
      </c>
      <c r="AO2966" s="2">
        <f t="shared" si="559"/>
        <v>13300006.9</v>
      </c>
      <c r="AP2966" s="2">
        <f t="shared" si="560"/>
        <v>29561347.64</v>
      </c>
      <c r="AQ2966" s="2">
        <f t="shared" si="561"/>
        <v>12863997.25</v>
      </c>
      <c r="AR2966" s="2">
        <f t="shared" si="562"/>
        <v>33732524.1</v>
      </c>
      <c r="AS2966" s="2">
        <f t="shared" si="563"/>
        <v>24102130.77</v>
      </c>
      <c r="AT2966" s="2">
        <f t="shared" si="564"/>
        <v>18374443.16</v>
      </c>
      <c r="AU2966" s="2">
        <f t="shared" si="565"/>
        <v>2169935.83</v>
      </c>
      <c r="AV2966" s="3">
        <f t="shared" si="555"/>
        <v>-2.29198123926074</v>
      </c>
      <c r="AW2966" s="3">
        <f t="shared" si="556"/>
        <v>-2.11090101536923</v>
      </c>
      <c r="AX2966" s="3">
        <f t="shared" si="557"/>
        <v>0.545418913297019</v>
      </c>
    </row>
    <row r="2967" spans="1:50">
      <c r="A2967" s="8" t="s">
        <v>5946</v>
      </c>
      <c r="B2967" s="8" t="s">
        <v>5947</v>
      </c>
      <c r="C2967" s="9">
        <v>225154973.12</v>
      </c>
      <c r="D2967" s="9">
        <v>268096109</v>
      </c>
      <c r="E2967" s="9">
        <v>218836696.43</v>
      </c>
      <c r="F2967" s="9">
        <v>139297780.17</v>
      </c>
      <c r="G2967" s="9">
        <v>118937517.09</v>
      </c>
      <c r="H2967" s="9">
        <v>125964059.44</v>
      </c>
      <c r="I2967" s="9">
        <v>118017951.93</v>
      </c>
      <c r="J2967" s="9">
        <v>52151043.16</v>
      </c>
      <c r="K2967" s="9">
        <v>25018924.82</v>
      </c>
      <c r="L2967" s="9">
        <v>57508984.1</v>
      </c>
      <c r="M2967" s="9">
        <v>45408988.1</v>
      </c>
      <c r="N2967" s="9">
        <v>35380054.8</v>
      </c>
      <c r="O2967" s="9">
        <v>31179489.8</v>
      </c>
      <c r="P2967" s="9">
        <v>25614363.6</v>
      </c>
      <c r="Q2967" s="9">
        <v>22194386.5</v>
      </c>
      <c r="R2967" s="9">
        <v>15553329.6</v>
      </c>
      <c r="S2967" s="9">
        <v>0</v>
      </c>
      <c r="T2967" s="9">
        <v>0</v>
      </c>
      <c r="U2967" s="9">
        <v>1622792.27</v>
      </c>
      <c r="V2967" s="9">
        <v>1198546.75</v>
      </c>
      <c r="W2967" s="9">
        <v>1148227.47</v>
      </c>
      <c r="X2967" s="9">
        <v>1135018.37</v>
      </c>
      <c r="Y2967" s="9">
        <v>941759.51</v>
      </c>
      <c r="Z2967" s="9">
        <v>429379.15</v>
      </c>
      <c r="AA2967" s="9">
        <v>1046194.3</v>
      </c>
      <c r="AB2967" s="9">
        <v>0</v>
      </c>
      <c r="AC2967" s="9">
        <v>0</v>
      </c>
      <c r="AD2967" s="9">
        <v>315573900.65</v>
      </c>
      <c r="AE2967" s="9">
        <v>161686946</v>
      </c>
      <c r="AF2967" s="9">
        <v>173877258.12</v>
      </c>
      <c r="AG2967" s="9">
        <v>77440785.07</v>
      </c>
      <c r="AH2967" s="9">
        <v>71809574.26</v>
      </c>
      <c r="AI2967" s="9">
        <v>74037661.86</v>
      </c>
      <c r="AJ2967" s="9">
        <v>118871438.89</v>
      </c>
      <c r="AK2967" s="9">
        <v>44218061.85</v>
      </c>
      <c r="AL2967" s="9">
        <v>28807612.63</v>
      </c>
      <c r="AM2967" s="2">
        <f t="shared" si="554"/>
        <v>-31287151.16</v>
      </c>
      <c r="AN2967" s="2">
        <f t="shared" si="558"/>
        <v>153016697.85</v>
      </c>
      <c r="AO2967" s="2">
        <f t="shared" si="559"/>
        <v>81487720.58</v>
      </c>
      <c r="AP2967" s="2">
        <f t="shared" si="560"/>
        <v>94171503.27</v>
      </c>
      <c r="AQ2967" s="2">
        <f t="shared" si="561"/>
        <v>73684065.94</v>
      </c>
      <c r="AR2967" s="2">
        <f t="shared" si="562"/>
        <v>74550163.23</v>
      </c>
      <c r="AS2967" s="2">
        <f t="shared" si="563"/>
        <v>15746036.94</v>
      </c>
      <c r="AT2967" s="2">
        <f t="shared" si="564"/>
        <v>7932981.30999999</v>
      </c>
      <c r="AU2967" s="2">
        <f t="shared" si="565"/>
        <v>-3788687.81</v>
      </c>
      <c r="AV2967" s="3">
        <f t="shared" si="555"/>
        <v>0.264373091057312</v>
      </c>
      <c r="AW2967" s="3">
        <f t="shared" si="556"/>
        <v>-1.8425554411517</v>
      </c>
      <c r="AX2967" s="3" t="e">
        <f t="shared" si="557"/>
        <v>#NUM!</v>
      </c>
    </row>
    <row r="2968" spans="1:50">
      <c r="A2968" s="8" t="s">
        <v>5948</v>
      </c>
      <c r="B2968" s="8" t="s">
        <v>5949</v>
      </c>
      <c r="C2968" s="9">
        <v>-1519871698.42</v>
      </c>
      <c r="D2968" s="9">
        <v>572989297.63</v>
      </c>
      <c r="E2968" s="9">
        <v>29155731.15</v>
      </c>
      <c r="F2968" s="9">
        <v>30125654.31</v>
      </c>
      <c r="G2968" s="9">
        <v>108118866.98</v>
      </c>
      <c r="H2968" s="9">
        <v>91375506.77</v>
      </c>
      <c r="I2968" s="9">
        <v>33776936.24</v>
      </c>
      <c r="J2968" s="9">
        <v>42745071.83</v>
      </c>
      <c r="K2968" s="9">
        <v>24991364.96</v>
      </c>
      <c r="L2968" s="9">
        <v>1027820560</v>
      </c>
      <c r="M2968" s="9">
        <v>315733745</v>
      </c>
      <c r="N2968" s="9">
        <v>148477394</v>
      </c>
      <c r="O2968" s="9">
        <v>99699065.1</v>
      </c>
      <c r="P2968" s="9">
        <v>68674897.6</v>
      </c>
      <c r="Q2968" s="9">
        <v>48999128.3</v>
      </c>
      <c r="R2968" s="9">
        <v>32098724.9</v>
      </c>
      <c r="S2968" s="9">
        <v>15996086.2</v>
      </c>
      <c r="T2968" s="9">
        <v>0</v>
      </c>
      <c r="U2968" s="9">
        <v>49330217.62</v>
      </c>
      <c r="V2968" s="9">
        <v>38658517.37</v>
      </c>
      <c r="W2968" s="9">
        <v>21427261.76</v>
      </c>
      <c r="X2968" s="9">
        <v>12014571.45</v>
      </c>
      <c r="Y2968" s="9">
        <v>7597816.84</v>
      </c>
      <c r="Z2968" s="9">
        <v>8021028.21</v>
      </c>
      <c r="AA2968" s="9">
        <v>6032911.16</v>
      </c>
      <c r="AB2968" s="9">
        <v>3690621.39</v>
      </c>
      <c r="AC2968" s="9">
        <v>0</v>
      </c>
      <c r="AD2968" s="9">
        <v>2708605912.06</v>
      </c>
      <c r="AE2968" s="9">
        <v>3292547551.17</v>
      </c>
      <c r="AF2968" s="9">
        <v>658441559.63</v>
      </c>
      <c r="AG2968" s="9">
        <v>569159759.45</v>
      </c>
      <c r="AH2968" s="9">
        <v>440185874.49</v>
      </c>
      <c r="AI2968" s="9">
        <v>275790748.2</v>
      </c>
      <c r="AJ2968" s="9">
        <v>206249415.81</v>
      </c>
      <c r="AK2968" s="9">
        <v>156679561.24</v>
      </c>
      <c r="AL2968" s="9">
        <v>72750711.79</v>
      </c>
      <c r="AM2968" s="2">
        <f t="shared" si="554"/>
        <v>-3151326832.86</v>
      </c>
      <c r="AN2968" s="2">
        <f t="shared" si="558"/>
        <v>-2365165991.17</v>
      </c>
      <c r="AO2968" s="2">
        <f t="shared" si="559"/>
        <v>-459381172.72</v>
      </c>
      <c r="AP2968" s="2">
        <f t="shared" si="560"/>
        <v>-427320468.59</v>
      </c>
      <c r="AQ2968" s="2">
        <f t="shared" si="561"/>
        <v>-255794293.07</v>
      </c>
      <c r="AR2968" s="2">
        <f t="shared" si="562"/>
        <v>-127395084.92</v>
      </c>
      <c r="AS2968" s="2">
        <f t="shared" si="563"/>
        <v>-134340843.51</v>
      </c>
      <c r="AT2968" s="2">
        <f t="shared" si="564"/>
        <v>-94247781.82</v>
      </c>
      <c r="AU2968" s="2">
        <f t="shared" si="565"/>
        <v>-47759346.83</v>
      </c>
      <c r="AV2968" s="3">
        <f t="shared" si="555"/>
        <v>0.592793416989087</v>
      </c>
      <c r="AW2968" s="3">
        <f t="shared" si="556"/>
        <v>0.652420291081238</v>
      </c>
      <c r="AX2968" s="3">
        <f t="shared" si="557"/>
        <v>0.440840429769682</v>
      </c>
    </row>
    <row r="2969" spans="1:50">
      <c r="A2969" s="8" t="s">
        <v>5950</v>
      </c>
      <c r="B2969" s="8" t="s">
        <v>5951</v>
      </c>
      <c r="C2969" s="9">
        <v>62727626.98</v>
      </c>
      <c r="D2969" s="9">
        <v>-305096867.25</v>
      </c>
      <c r="E2969" s="9">
        <v>34241492.35</v>
      </c>
      <c r="F2969" s="9">
        <v>78149375.22</v>
      </c>
      <c r="G2969" s="9">
        <v>28501037.64</v>
      </c>
      <c r="H2969" s="9">
        <v>26265448.1</v>
      </c>
      <c r="I2969" s="9">
        <v>25641360.65</v>
      </c>
      <c r="J2969" s="9">
        <v>16200227.1</v>
      </c>
      <c r="K2969" s="9">
        <v>24965339.57</v>
      </c>
      <c r="L2969" s="9">
        <v>43428614.5</v>
      </c>
      <c r="M2969" s="9">
        <v>36528265.3</v>
      </c>
      <c r="N2969" s="9">
        <v>32481894.4</v>
      </c>
      <c r="O2969" s="9">
        <v>24575116.4</v>
      </c>
      <c r="P2969" s="9">
        <v>19419086.1</v>
      </c>
      <c r="Q2969" s="9">
        <v>16256749.8</v>
      </c>
      <c r="R2969" s="9">
        <v>15757286.8</v>
      </c>
      <c r="S2969" s="9">
        <v>15039979.4</v>
      </c>
      <c r="T2969" s="9">
        <v>14741334.3</v>
      </c>
      <c r="U2969" s="9">
        <v>3578188.13</v>
      </c>
      <c r="V2969" s="9">
        <v>2722361.52</v>
      </c>
      <c r="W2969" s="9">
        <v>4171478.89</v>
      </c>
      <c r="X2969" s="9">
        <v>2795317.14</v>
      </c>
      <c r="Y2969" s="9">
        <v>2495452.14</v>
      </c>
      <c r="Z2969" s="9">
        <v>1387612.34</v>
      </c>
      <c r="AA2969" s="9">
        <v>712222.97</v>
      </c>
      <c r="AB2969" s="9">
        <v>193664.92</v>
      </c>
      <c r="AC2969" s="9">
        <v>179509.04</v>
      </c>
      <c r="AD2969" s="9">
        <v>100481407.95</v>
      </c>
      <c r="AE2969" s="9">
        <v>60813231.77</v>
      </c>
      <c r="AF2969" s="9">
        <v>80779254.48</v>
      </c>
      <c r="AG2969" s="9">
        <v>85261432.23</v>
      </c>
      <c r="AH2969" s="9">
        <v>100982447.03</v>
      </c>
      <c r="AI2969" s="9">
        <v>45469235.28</v>
      </c>
      <c r="AJ2969" s="9">
        <v>15407796.6</v>
      </c>
      <c r="AK2969" s="9">
        <v>17469381</v>
      </c>
      <c r="AL2969" s="9">
        <v>32081618.11</v>
      </c>
      <c r="AM2969" s="2">
        <f t="shared" si="554"/>
        <v>9253021.65999998</v>
      </c>
      <c r="AN2969" s="2">
        <f t="shared" si="558"/>
        <v>-326659472.2</v>
      </c>
      <c r="AO2969" s="2">
        <f t="shared" si="559"/>
        <v>-9884388.84</v>
      </c>
      <c r="AP2969" s="2">
        <f t="shared" si="560"/>
        <v>20258376.53</v>
      </c>
      <c r="AQ2969" s="2">
        <f t="shared" si="561"/>
        <v>-50566871.15</v>
      </c>
      <c r="AR2969" s="2">
        <f t="shared" si="562"/>
        <v>-1559425.03999999</v>
      </c>
      <c r="AS2969" s="2">
        <f t="shared" si="563"/>
        <v>26703073.82</v>
      </c>
      <c r="AT2969" s="2">
        <f t="shared" si="564"/>
        <v>13964490.42</v>
      </c>
      <c r="AU2969" s="2">
        <f t="shared" si="565"/>
        <v>7804564.8</v>
      </c>
      <c r="AV2969" s="3">
        <f t="shared" si="555"/>
        <v>0.0190957432474332</v>
      </c>
      <c r="AW2969" s="3">
        <f t="shared" si="556"/>
        <v>-1.71200574735308</v>
      </c>
      <c r="AX2969" s="3">
        <f t="shared" si="557"/>
        <v>0.172310508537487</v>
      </c>
    </row>
    <row r="2970" spans="1:50">
      <c r="A2970" s="8" t="s">
        <v>5952</v>
      </c>
      <c r="B2970" s="8" t="s">
        <v>5953</v>
      </c>
      <c r="C2970" s="9">
        <v>303972437.37</v>
      </c>
      <c r="D2970" s="9">
        <v>35676095.8</v>
      </c>
      <c r="E2970" s="9">
        <v>45090952.43</v>
      </c>
      <c r="F2970" s="9">
        <v>131688224.3</v>
      </c>
      <c r="G2970" s="9">
        <v>-351198567.45</v>
      </c>
      <c r="H2970" s="9">
        <v>167731432.78</v>
      </c>
      <c r="I2970" s="9">
        <v>76936260.09</v>
      </c>
      <c r="J2970" s="9">
        <v>29482820.85</v>
      </c>
      <c r="K2970" s="9">
        <v>24946357.73</v>
      </c>
      <c r="L2970" s="9">
        <v>166207377</v>
      </c>
      <c r="M2970" s="9">
        <v>108775642</v>
      </c>
      <c r="N2970" s="9">
        <v>88701305.7</v>
      </c>
      <c r="O2970" s="9">
        <v>64135648.9</v>
      </c>
      <c r="P2970" s="9">
        <v>44454906.4</v>
      </c>
      <c r="Q2970" s="9">
        <v>32013024.5</v>
      </c>
      <c r="R2970" s="9">
        <v>21826856.9</v>
      </c>
      <c r="S2970" s="9">
        <v>13857837</v>
      </c>
      <c r="T2970" s="9">
        <v>5480628.11</v>
      </c>
      <c r="U2970" s="9">
        <v>8556144.03</v>
      </c>
      <c r="V2970" s="9">
        <v>5986486.72</v>
      </c>
      <c r="W2970" s="9">
        <v>4618939.52</v>
      </c>
      <c r="X2970" s="9">
        <v>3892623.69</v>
      </c>
      <c r="Y2970" s="9">
        <v>2731888.06</v>
      </c>
      <c r="Z2970" s="9">
        <v>1912169.54</v>
      </c>
      <c r="AA2970" s="9">
        <v>1992765.19</v>
      </c>
      <c r="AB2970" s="9">
        <v>1063145.02</v>
      </c>
      <c r="AC2970" s="9">
        <v>714137.84</v>
      </c>
      <c r="AD2970" s="9">
        <v>641746275.96</v>
      </c>
      <c r="AE2970" s="9">
        <v>316151994.87</v>
      </c>
      <c r="AF2970" s="9">
        <v>331084304.13</v>
      </c>
      <c r="AG2970" s="9">
        <v>244073286.49</v>
      </c>
      <c r="AH2970" s="9">
        <v>240623608.84</v>
      </c>
      <c r="AI2970" s="9">
        <v>238290717.51</v>
      </c>
      <c r="AJ2970" s="9">
        <v>55323917.68</v>
      </c>
      <c r="AK2970" s="9">
        <v>82126701.42</v>
      </c>
      <c r="AL2970" s="9">
        <v>101387126.86</v>
      </c>
      <c r="AM2970" s="2">
        <f t="shared" si="554"/>
        <v>-163010317.56</v>
      </c>
      <c r="AN2970" s="2">
        <f t="shared" si="558"/>
        <v>-165713770.35</v>
      </c>
      <c r="AO2970" s="2">
        <f t="shared" si="559"/>
        <v>-192673106.48</v>
      </c>
      <c r="AP2970" s="2">
        <f t="shared" si="560"/>
        <v>-44356789.6</v>
      </c>
      <c r="AQ2970" s="2">
        <f t="shared" si="561"/>
        <v>-544635381.83</v>
      </c>
      <c r="AR2970" s="2">
        <f t="shared" si="562"/>
        <v>-36634090.69</v>
      </c>
      <c r="AS2970" s="2">
        <f t="shared" si="563"/>
        <v>45431964.5</v>
      </c>
      <c r="AT2970" s="2">
        <f t="shared" si="564"/>
        <v>-37722898.55</v>
      </c>
      <c r="AU2970" s="2">
        <f t="shared" si="565"/>
        <v>-70246003.18</v>
      </c>
      <c r="AV2970" s="3">
        <f t="shared" si="555"/>
        <v>0.0980484346499166</v>
      </c>
      <c r="AW2970" s="3">
        <f t="shared" si="556"/>
        <v>-0.21436314509576</v>
      </c>
      <c r="AX2970" s="3">
        <f t="shared" si="557"/>
        <v>-0.0737609620686903</v>
      </c>
    </row>
    <row r="2971" spans="1:50">
      <c r="A2971" s="8" t="s">
        <v>5954</v>
      </c>
      <c r="B2971" s="8" t="s">
        <v>5955</v>
      </c>
      <c r="C2971" s="9">
        <v>281764365.4</v>
      </c>
      <c r="D2971" s="9">
        <v>260599716.15</v>
      </c>
      <c r="E2971" s="9">
        <v>110253658.09</v>
      </c>
      <c r="F2971" s="9">
        <v>32439104.73</v>
      </c>
      <c r="G2971" s="9">
        <v>49291415.43</v>
      </c>
      <c r="H2971" s="9">
        <v>45309185.87</v>
      </c>
      <c r="I2971" s="9">
        <v>17698694.06</v>
      </c>
      <c r="J2971" s="9">
        <v>26265895.41</v>
      </c>
      <c r="K2971" s="9">
        <v>24945984.99</v>
      </c>
      <c r="L2971" s="9">
        <v>59518768.3</v>
      </c>
      <c r="M2971" s="9">
        <v>35798716.4</v>
      </c>
      <c r="N2971" s="9">
        <v>19471860</v>
      </c>
      <c r="O2971" s="9">
        <v>10934840.4</v>
      </c>
      <c r="P2971" s="9">
        <v>9166467.53</v>
      </c>
      <c r="Q2971" s="9">
        <v>8444611.49</v>
      </c>
      <c r="R2971" s="9">
        <v>7559826.34</v>
      </c>
      <c r="S2971" s="9">
        <v>2956399.49</v>
      </c>
      <c r="T2971" s="9">
        <v>2851338.19</v>
      </c>
      <c r="U2971" s="9">
        <v>2475346.51</v>
      </c>
      <c r="V2971" s="9">
        <v>1264990.39</v>
      </c>
      <c r="W2971" s="9">
        <v>938372.3</v>
      </c>
      <c r="X2971" s="9">
        <v>418024.72</v>
      </c>
      <c r="Y2971" s="9">
        <v>66641.34</v>
      </c>
      <c r="Z2971" s="9">
        <v>231497.81</v>
      </c>
      <c r="AA2971" s="9">
        <v>546458.06</v>
      </c>
      <c r="AB2971" s="9">
        <v>527689.03</v>
      </c>
      <c r="AC2971" s="9">
        <v>346774.59</v>
      </c>
      <c r="AD2971" s="9">
        <v>921782351.46</v>
      </c>
      <c r="AE2971" s="9">
        <v>583482286.28</v>
      </c>
      <c r="AF2971" s="9">
        <v>240012276.31</v>
      </c>
      <c r="AG2971" s="9">
        <v>82225978.53</v>
      </c>
      <c r="AH2971" s="9">
        <v>31028209.06</v>
      </c>
      <c r="AI2971" s="9">
        <v>13136030.73</v>
      </c>
      <c r="AJ2971" s="9">
        <v>48763606.8</v>
      </c>
      <c r="AK2971" s="9">
        <v>44342628.27</v>
      </c>
      <c r="AL2971" s="9">
        <v>35803720.39</v>
      </c>
      <c r="AM2971" s="2">
        <f t="shared" si="554"/>
        <v>-578023871.25</v>
      </c>
      <c r="AN2971" s="2">
        <f t="shared" si="558"/>
        <v>-285818863.34</v>
      </c>
      <c r="AO2971" s="2">
        <f t="shared" si="559"/>
        <v>-109348385.92</v>
      </c>
      <c r="AP2971" s="2">
        <f t="shared" si="560"/>
        <v>-38434008.68</v>
      </c>
      <c r="AQ2971" s="2">
        <f t="shared" si="561"/>
        <v>27496315.24</v>
      </c>
      <c r="AR2971" s="2">
        <f t="shared" si="562"/>
        <v>40849264.44</v>
      </c>
      <c r="AS2971" s="2">
        <f t="shared" si="563"/>
        <v>-22958628.34</v>
      </c>
      <c r="AT2971" s="2">
        <f t="shared" si="564"/>
        <v>-14592644.34</v>
      </c>
      <c r="AU2971" s="2">
        <f t="shared" si="565"/>
        <v>-7659622.62</v>
      </c>
      <c r="AV2971" s="3">
        <f t="shared" si="555"/>
        <v>0.61673038341557</v>
      </c>
      <c r="AW2971" s="3">
        <f t="shared" si="556"/>
        <v>-2.83879898438993</v>
      </c>
      <c r="AX2971" s="3">
        <f t="shared" si="557"/>
        <v>0.308432687301744</v>
      </c>
    </row>
    <row r="2972" spans="1:50">
      <c r="A2972" s="8" t="s">
        <v>5956</v>
      </c>
      <c r="B2972" s="8" t="s">
        <v>5957</v>
      </c>
      <c r="C2972" s="9">
        <v>66527720.9</v>
      </c>
      <c r="D2972" s="9">
        <v>62868342.32</v>
      </c>
      <c r="E2972" s="9">
        <v>66527398.75</v>
      </c>
      <c r="F2972" s="9">
        <v>-255760999.17</v>
      </c>
      <c r="G2972" s="9">
        <v>13065004.57</v>
      </c>
      <c r="H2972" s="9">
        <v>-1788124.06</v>
      </c>
      <c r="I2972" s="9">
        <v>16053060.51</v>
      </c>
      <c r="J2972" s="9">
        <v>-47859425.18</v>
      </c>
      <c r="K2972" s="9">
        <v>24922433.33</v>
      </c>
      <c r="L2972" s="9">
        <v>33591131.1</v>
      </c>
      <c r="M2972" s="9">
        <v>25565848.9</v>
      </c>
      <c r="N2972" s="9">
        <v>27302807</v>
      </c>
      <c r="O2972" s="9">
        <v>35683397.8</v>
      </c>
      <c r="P2972" s="9">
        <v>43013561.9</v>
      </c>
      <c r="Q2972" s="9">
        <v>30971706.8</v>
      </c>
      <c r="R2972" s="9">
        <v>27234458.8</v>
      </c>
      <c r="S2972" s="9">
        <v>9393460.64</v>
      </c>
      <c r="T2972" s="9">
        <v>6103330.13</v>
      </c>
      <c r="U2972" s="9">
        <v>3293608.08</v>
      </c>
      <c r="V2972" s="9">
        <v>3503164.81</v>
      </c>
      <c r="W2972" s="9">
        <v>5027176.92</v>
      </c>
      <c r="X2972" s="9">
        <v>6564859.74</v>
      </c>
      <c r="Y2972" s="9">
        <v>6598799.97</v>
      </c>
      <c r="Z2972" s="9">
        <v>6764727.62</v>
      </c>
      <c r="AA2972" s="9">
        <v>7837675.44</v>
      </c>
      <c r="AB2972" s="9">
        <v>2496667.7</v>
      </c>
      <c r="AC2972" s="9">
        <v>1785530.67</v>
      </c>
      <c r="AD2972" s="9">
        <v>22301381.6</v>
      </c>
      <c r="AE2972" s="9">
        <v>14990403.45</v>
      </c>
      <c r="AF2972" s="9">
        <v>41074986.39</v>
      </c>
      <c r="AG2972" s="9">
        <v>19987295.69</v>
      </c>
      <c r="AH2972" s="9">
        <v>57011437.5</v>
      </c>
      <c r="AI2972" s="9">
        <v>148977618.25</v>
      </c>
      <c r="AJ2972" s="9">
        <v>137197055.23</v>
      </c>
      <c r="AK2972" s="9">
        <v>233281643.2</v>
      </c>
      <c r="AL2972" s="9">
        <v>61577309.81</v>
      </c>
      <c r="AM2972" s="2">
        <f t="shared" si="554"/>
        <v>81111078.48</v>
      </c>
      <c r="AN2972" s="2">
        <f t="shared" si="558"/>
        <v>76946952.58</v>
      </c>
      <c r="AO2972" s="2">
        <f t="shared" si="559"/>
        <v>57782396.28</v>
      </c>
      <c r="AP2972" s="2">
        <f t="shared" si="560"/>
        <v>-233500037.32</v>
      </c>
      <c r="AQ2972" s="2">
        <f t="shared" si="561"/>
        <v>5665928.94</v>
      </c>
      <c r="AR2972" s="2">
        <f t="shared" si="562"/>
        <v>-113029307.89</v>
      </c>
      <c r="AS2972" s="2">
        <f t="shared" si="563"/>
        <v>-86071860.48</v>
      </c>
      <c r="AT2972" s="2">
        <f t="shared" si="564"/>
        <v>-269250940.04</v>
      </c>
      <c r="AU2972" s="2">
        <f t="shared" si="565"/>
        <v>-28766015.68</v>
      </c>
      <c r="AV2972" s="3">
        <f t="shared" si="555"/>
        <v>-2.12207600078648</v>
      </c>
      <c r="AW2972" s="3">
        <f t="shared" si="556"/>
        <v>0.702792820939243</v>
      </c>
      <c r="AX2972" s="3">
        <f t="shared" si="557"/>
        <v>0.417646250534751</v>
      </c>
    </row>
    <row r="2973" spans="1:50">
      <c r="A2973" s="8" t="s">
        <v>5958</v>
      </c>
      <c r="B2973" s="8" t="s">
        <v>5959</v>
      </c>
      <c r="C2973" s="9">
        <v>324750539.99</v>
      </c>
      <c r="D2973" s="9">
        <v>260759918.69</v>
      </c>
      <c r="E2973" s="9">
        <v>303596010.76</v>
      </c>
      <c r="F2973" s="9">
        <v>192698968.3</v>
      </c>
      <c r="G2973" s="9">
        <v>101181972.36</v>
      </c>
      <c r="H2973" s="9">
        <v>-36454107.86</v>
      </c>
      <c r="I2973" s="9">
        <v>31311544.8</v>
      </c>
      <c r="J2973" s="9">
        <v>29281451.52</v>
      </c>
      <c r="K2973" s="9">
        <v>24887848.81</v>
      </c>
      <c r="L2973" s="9">
        <v>36609290.2</v>
      </c>
      <c r="M2973" s="9">
        <v>23942376</v>
      </c>
      <c r="N2973" s="9">
        <v>17913360.4</v>
      </c>
      <c r="O2973" s="9">
        <v>14113733.7</v>
      </c>
      <c r="P2973" s="9">
        <v>11203925.5</v>
      </c>
      <c r="Q2973" s="9">
        <v>8084078.73</v>
      </c>
      <c r="R2973" s="9">
        <v>0</v>
      </c>
      <c r="S2973" s="9">
        <v>0</v>
      </c>
      <c r="T2973" s="9">
        <v>4530808.44</v>
      </c>
      <c r="U2973" s="9">
        <v>11922392.75</v>
      </c>
      <c r="V2973" s="9">
        <v>7188722.57</v>
      </c>
      <c r="W2973" s="9">
        <v>5433448.78</v>
      </c>
      <c r="X2973" s="9">
        <v>3546440.5</v>
      </c>
      <c r="Y2973" s="9">
        <v>2802809.59</v>
      </c>
      <c r="Z2973" s="9">
        <v>2445518.7</v>
      </c>
      <c r="AA2973" s="9">
        <v>0</v>
      </c>
      <c r="AB2973" s="9">
        <v>0</v>
      </c>
      <c r="AC2973" s="9">
        <v>56934.67</v>
      </c>
      <c r="AD2973" s="9">
        <v>164748646.56</v>
      </c>
      <c r="AE2973" s="9">
        <v>162108849.47</v>
      </c>
      <c r="AF2973" s="9">
        <v>53472618.1</v>
      </c>
      <c r="AG2973" s="9">
        <v>48774656.62</v>
      </c>
      <c r="AH2973" s="9">
        <v>53433946.67</v>
      </c>
      <c r="AI2973" s="9">
        <v>35832361.67</v>
      </c>
      <c r="AJ2973" s="9">
        <v>41750568.13</v>
      </c>
      <c r="AK2973" s="9">
        <v>41806265.88</v>
      </c>
      <c r="AL2973" s="9">
        <v>19622211.91</v>
      </c>
      <c r="AM2973" s="2">
        <f t="shared" si="554"/>
        <v>208533576.38</v>
      </c>
      <c r="AN2973" s="2">
        <f t="shared" si="558"/>
        <v>129782167.79</v>
      </c>
      <c r="AO2973" s="2">
        <f t="shared" si="559"/>
        <v>273470201.84</v>
      </c>
      <c r="AP2973" s="2">
        <f t="shared" si="560"/>
        <v>161584485.88</v>
      </c>
      <c r="AQ2973" s="2">
        <f t="shared" si="561"/>
        <v>61754760.78</v>
      </c>
      <c r="AR2973" s="2">
        <f t="shared" si="562"/>
        <v>-61756872.1</v>
      </c>
      <c r="AS2973" s="2">
        <f t="shared" si="563"/>
        <v>-10439023.33</v>
      </c>
      <c r="AT2973" s="2">
        <f t="shared" si="564"/>
        <v>-12524814.36</v>
      </c>
      <c r="AU2973" s="2">
        <f t="shared" si="565"/>
        <v>9853380.01</v>
      </c>
      <c r="AV2973" s="3">
        <f t="shared" si="555"/>
        <v>0.403743835661794</v>
      </c>
      <c r="AW2973" s="3">
        <f t="shared" si="556"/>
        <v>0.275560639446284</v>
      </c>
      <c r="AX2973" s="3">
        <f t="shared" si="557"/>
        <v>0.593929363855474</v>
      </c>
    </row>
    <row r="2974" spans="1:50">
      <c r="A2974" s="8" t="s">
        <v>5960</v>
      </c>
      <c r="B2974" s="8" t="s">
        <v>5961</v>
      </c>
      <c r="C2974" s="9">
        <v>629724703.16</v>
      </c>
      <c r="D2974" s="9">
        <v>559117711.02</v>
      </c>
      <c r="E2974" s="9">
        <v>773624541.18</v>
      </c>
      <c r="F2974" s="9">
        <v>53625773.33</v>
      </c>
      <c r="G2974" s="9">
        <v>44088875.44</v>
      </c>
      <c r="H2974" s="9">
        <v>46536486.03</v>
      </c>
      <c r="I2974" s="9">
        <v>18558057.49</v>
      </c>
      <c r="J2974" s="9">
        <v>15051565.2</v>
      </c>
      <c r="K2974" s="9">
        <v>24844035.46</v>
      </c>
      <c r="L2974" s="9">
        <v>627134872</v>
      </c>
      <c r="M2974" s="9">
        <v>679452872</v>
      </c>
      <c r="N2974" s="9">
        <v>37273380.1</v>
      </c>
      <c r="O2974" s="9">
        <v>41183744.3</v>
      </c>
      <c r="P2974" s="9">
        <v>42446413.5</v>
      </c>
      <c r="Q2974" s="9">
        <v>44960016.3</v>
      </c>
      <c r="R2974" s="9">
        <v>58581453.7</v>
      </c>
      <c r="S2974" s="9">
        <v>70394108.5</v>
      </c>
      <c r="T2974" s="9">
        <v>80625860</v>
      </c>
      <c r="U2974" s="9">
        <v>14514935.9</v>
      </c>
      <c r="V2974" s="9">
        <v>14006415.38</v>
      </c>
      <c r="W2974" s="9">
        <v>9736521.36</v>
      </c>
      <c r="X2974" s="9">
        <v>0</v>
      </c>
      <c r="Y2974" s="9">
        <v>0</v>
      </c>
      <c r="Z2974" s="9">
        <v>0</v>
      </c>
      <c r="AA2974" s="9">
        <v>0</v>
      </c>
      <c r="AB2974" s="9">
        <v>0</v>
      </c>
      <c r="AC2974" s="9">
        <v>0</v>
      </c>
      <c r="AD2974" s="9">
        <v>661480386.4</v>
      </c>
      <c r="AE2974" s="9">
        <v>475182200.95</v>
      </c>
      <c r="AF2974" s="9">
        <v>402051111.19</v>
      </c>
      <c r="AG2974" s="9">
        <v>29566703.22</v>
      </c>
      <c r="AH2974" s="9">
        <v>3035681.59</v>
      </c>
      <c r="AI2974" s="9">
        <v>4469935.55</v>
      </c>
      <c r="AJ2974" s="9">
        <v>15619093.25</v>
      </c>
      <c r="AK2974" s="9">
        <v>13698153.25</v>
      </c>
      <c r="AL2974" s="9">
        <v>25419915.09</v>
      </c>
      <c r="AM2974" s="2">
        <f t="shared" si="554"/>
        <v>609894124.66</v>
      </c>
      <c r="AN2974" s="2">
        <f t="shared" si="558"/>
        <v>777394797.45</v>
      </c>
      <c r="AO2974" s="2">
        <f t="shared" si="559"/>
        <v>418583331.45</v>
      </c>
      <c r="AP2974" s="2">
        <f t="shared" si="560"/>
        <v>65242814.41</v>
      </c>
      <c r="AQ2974" s="2">
        <f t="shared" si="561"/>
        <v>83499607.35</v>
      </c>
      <c r="AR2974" s="2">
        <f t="shared" si="562"/>
        <v>87026566.78</v>
      </c>
      <c r="AS2974" s="2">
        <f t="shared" si="563"/>
        <v>61520417.94</v>
      </c>
      <c r="AT2974" s="2">
        <f t="shared" si="564"/>
        <v>71747520.45</v>
      </c>
      <c r="AU2974" s="2">
        <f t="shared" si="565"/>
        <v>80049980.37</v>
      </c>
      <c r="AV2974" s="3">
        <f t="shared" si="555"/>
        <v>0.253106940946944</v>
      </c>
      <c r="AW2974" s="3">
        <f t="shared" si="556"/>
        <v>0.488380608974174</v>
      </c>
      <c r="AX2974" s="3">
        <f t="shared" si="557"/>
        <v>-0.0335147222705788</v>
      </c>
    </row>
    <row r="2975" spans="1:50">
      <c r="A2975" s="8" t="s">
        <v>5962</v>
      </c>
      <c r="B2975" s="8" t="s">
        <v>5963</v>
      </c>
      <c r="C2975" s="9">
        <v>554737175.25</v>
      </c>
      <c r="D2975" s="9">
        <v>433320972.58</v>
      </c>
      <c r="E2975" s="9">
        <v>306889255.38</v>
      </c>
      <c r="F2975" s="9">
        <v>216243022.12</v>
      </c>
      <c r="G2975" s="9">
        <v>150858703.52</v>
      </c>
      <c r="H2975" s="9">
        <v>114037965.97</v>
      </c>
      <c r="I2975" s="9">
        <v>88704847.82</v>
      </c>
      <c r="J2975" s="9">
        <v>63771012.32</v>
      </c>
      <c r="K2975" s="9">
        <v>24800005.867</v>
      </c>
      <c r="L2975" s="9">
        <v>80753842.9</v>
      </c>
      <c r="M2975" s="9">
        <v>26306289.1</v>
      </c>
      <c r="N2975" s="9">
        <v>16400249.3</v>
      </c>
      <c r="O2975" s="9">
        <v>8324075.05</v>
      </c>
      <c r="P2975" s="9">
        <v>4500669.36</v>
      </c>
      <c r="Q2975" s="9">
        <v>3670907.83</v>
      </c>
      <c r="R2975" s="9">
        <v>2975674.55</v>
      </c>
      <c r="S2975" s="9">
        <v>2473159.51</v>
      </c>
      <c r="T2975" s="9">
        <v>2107387.35</v>
      </c>
      <c r="U2975" s="9">
        <v>8493138.41</v>
      </c>
      <c r="V2975" s="9">
        <v>9107497.68</v>
      </c>
      <c r="W2975" s="9">
        <v>1158689.01</v>
      </c>
      <c r="X2975" s="9">
        <v>1459477.3</v>
      </c>
      <c r="Y2975" s="9">
        <v>1775481.83</v>
      </c>
      <c r="Z2975" s="9">
        <v>333522.12</v>
      </c>
      <c r="AA2975" s="9">
        <v>563528.38</v>
      </c>
      <c r="AB2975" s="9">
        <v>512336.72</v>
      </c>
      <c r="AC2975" s="9">
        <v>167545.71</v>
      </c>
      <c r="AD2975" s="9">
        <v>137810220.99</v>
      </c>
      <c r="AE2975" s="9">
        <v>94417075.01</v>
      </c>
      <c r="AF2975" s="9">
        <v>57114269.18</v>
      </c>
      <c r="AG2975" s="9">
        <v>35250221.83</v>
      </c>
      <c r="AH2975" s="9">
        <v>62795328.05</v>
      </c>
      <c r="AI2975" s="9">
        <v>28600968.93</v>
      </c>
      <c r="AJ2975" s="9">
        <v>15472739.55</v>
      </c>
      <c r="AK2975" s="9">
        <v>2568813.02</v>
      </c>
      <c r="AL2975" s="9">
        <v>5015905.65</v>
      </c>
      <c r="AM2975" s="2">
        <f t="shared" si="554"/>
        <v>506173935.57</v>
      </c>
      <c r="AN2975" s="2">
        <f t="shared" si="558"/>
        <v>374317684.35</v>
      </c>
      <c r="AO2975" s="2">
        <f t="shared" si="559"/>
        <v>267333924.51</v>
      </c>
      <c r="AP2975" s="2">
        <f t="shared" si="560"/>
        <v>190776352.64</v>
      </c>
      <c r="AQ2975" s="2">
        <f t="shared" si="561"/>
        <v>94339526.66</v>
      </c>
      <c r="AR2975" s="2">
        <f t="shared" si="562"/>
        <v>89441426.99</v>
      </c>
      <c r="AS2975" s="2">
        <f t="shared" si="563"/>
        <v>76771311.2</v>
      </c>
      <c r="AT2975" s="2">
        <f t="shared" si="564"/>
        <v>64187695.53</v>
      </c>
      <c r="AU2975" s="2">
        <f t="shared" si="565"/>
        <v>22059033.277</v>
      </c>
      <c r="AV2975" s="3">
        <f t="shared" si="555"/>
        <v>0.416414509468056</v>
      </c>
      <c r="AW2975" s="3">
        <f t="shared" si="556"/>
        <v>0.399333454318242</v>
      </c>
      <c r="AX2975" s="3">
        <f t="shared" si="557"/>
        <v>0.43270357398404</v>
      </c>
    </row>
    <row r="2976" spans="1:50">
      <c r="A2976" s="8" t="s">
        <v>5964</v>
      </c>
      <c r="B2976" s="8" t="s">
        <v>5965</v>
      </c>
      <c r="C2976" s="9">
        <v>144706871.64</v>
      </c>
      <c r="D2976" s="9">
        <v>111156971.26</v>
      </c>
      <c r="E2976" s="9">
        <v>64084107.26</v>
      </c>
      <c r="F2976" s="9">
        <v>51765365.46</v>
      </c>
      <c r="G2976" s="9">
        <v>57490331.26</v>
      </c>
      <c r="H2976" s="9">
        <v>23895555.77</v>
      </c>
      <c r="I2976" s="9">
        <v>45173843.48</v>
      </c>
      <c r="J2976" s="9">
        <v>35966229.42</v>
      </c>
      <c r="K2976" s="9">
        <v>24791911.23</v>
      </c>
      <c r="L2976" s="9">
        <v>45059902.4</v>
      </c>
      <c r="M2976" s="9">
        <v>34233876.3</v>
      </c>
      <c r="N2976" s="9">
        <v>26874447.8</v>
      </c>
      <c r="O2976" s="9">
        <v>21281650.3</v>
      </c>
      <c r="P2976" s="9">
        <v>0</v>
      </c>
      <c r="Q2976" s="9">
        <v>0</v>
      </c>
      <c r="R2976" s="9">
        <v>0</v>
      </c>
      <c r="S2976" s="9">
        <v>0</v>
      </c>
      <c r="T2976" s="9">
        <v>0</v>
      </c>
      <c r="U2976" s="9">
        <v>7668196.44</v>
      </c>
      <c r="V2976" s="9">
        <v>5047346.38</v>
      </c>
      <c r="W2976" s="9">
        <v>4238641.02</v>
      </c>
      <c r="X2976" s="9">
        <v>3563731.99</v>
      </c>
      <c r="Y2976" s="9">
        <v>2315747.06</v>
      </c>
      <c r="Z2976" s="9">
        <v>1896030.6</v>
      </c>
      <c r="AA2976" s="9">
        <v>0</v>
      </c>
      <c r="AB2976" s="9">
        <v>0</v>
      </c>
      <c r="AC2976" s="9">
        <v>803022.59</v>
      </c>
      <c r="AD2976" s="9">
        <v>106972732.73</v>
      </c>
      <c r="AE2976" s="9">
        <v>120842739.33</v>
      </c>
      <c r="AF2976" s="9">
        <v>130028763.66</v>
      </c>
      <c r="AG2976" s="9">
        <v>80078255.25</v>
      </c>
      <c r="AH2976" s="9">
        <v>84222932.35</v>
      </c>
      <c r="AI2976" s="9">
        <v>168675139.44</v>
      </c>
      <c r="AJ2976" s="9">
        <v>129427938.25</v>
      </c>
      <c r="AK2976" s="9">
        <v>6541465.59</v>
      </c>
      <c r="AL2976" s="9">
        <v>20072902.17</v>
      </c>
      <c r="AM2976" s="2">
        <f t="shared" si="554"/>
        <v>90462237.75</v>
      </c>
      <c r="AN2976" s="2">
        <f t="shared" si="558"/>
        <v>29595454.61</v>
      </c>
      <c r="AO2976" s="2">
        <f t="shared" si="559"/>
        <v>-34831567.58</v>
      </c>
      <c r="AP2976" s="2">
        <f t="shared" si="560"/>
        <v>-3467507.5</v>
      </c>
      <c r="AQ2976" s="2">
        <f t="shared" si="561"/>
        <v>-24416854.03</v>
      </c>
      <c r="AR2976" s="2">
        <f t="shared" si="562"/>
        <v>-142883553.07</v>
      </c>
      <c r="AS2976" s="2">
        <f t="shared" si="563"/>
        <v>-84254094.77</v>
      </c>
      <c r="AT2976" s="2">
        <f t="shared" si="564"/>
        <v>29424763.83</v>
      </c>
      <c r="AU2976" s="2">
        <f t="shared" si="565"/>
        <v>5522031.65</v>
      </c>
      <c r="AV2976" s="3">
        <f t="shared" si="555"/>
        <v>0.364362663253866</v>
      </c>
      <c r="AW2976" s="3">
        <f t="shared" si="556"/>
        <v>-2.29943788354363</v>
      </c>
      <c r="AX2976" s="3" t="e">
        <f t="shared" si="557"/>
        <v>#NUM!</v>
      </c>
    </row>
    <row r="2977" spans="1:50">
      <c r="A2977" s="8" t="s">
        <v>5966</v>
      </c>
      <c r="B2977" s="8" t="s">
        <v>5967</v>
      </c>
      <c r="C2977" s="9">
        <v>416603057.59</v>
      </c>
      <c r="D2977" s="9">
        <v>407450895.97</v>
      </c>
      <c r="E2977" s="9">
        <v>301147028.57</v>
      </c>
      <c r="F2977" s="9">
        <v>181427309.51</v>
      </c>
      <c r="G2977" s="9">
        <v>98404449.97</v>
      </c>
      <c r="H2977" s="9">
        <v>69778546.44</v>
      </c>
      <c r="I2977" s="9">
        <v>50701923.89</v>
      </c>
      <c r="J2977" s="9">
        <v>36665190.6</v>
      </c>
      <c r="K2977" s="9">
        <v>24790224.96</v>
      </c>
      <c r="L2977" s="9">
        <v>65025084.2</v>
      </c>
      <c r="M2977" s="9">
        <v>51636352.2</v>
      </c>
      <c r="N2977" s="9">
        <v>35350728.8</v>
      </c>
      <c r="O2977" s="9">
        <v>19726474</v>
      </c>
      <c r="P2977" s="9">
        <v>12425562.5</v>
      </c>
      <c r="Q2977" s="9">
        <v>11145925.7</v>
      </c>
      <c r="R2977" s="9">
        <v>12079599.6</v>
      </c>
      <c r="S2977" s="9">
        <v>10971502.3</v>
      </c>
      <c r="T2977" s="9">
        <v>9961900</v>
      </c>
      <c r="U2977" s="9">
        <v>0</v>
      </c>
      <c r="V2977" s="9">
        <v>0</v>
      </c>
      <c r="W2977" s="9">
        <v>0</v>
      </c>
      <c r="X2977" s="9">
        <v>0</v>
      </c>
      <c r="Y2977" s="9">
        <v>0</v>
      </c>
      <c r="Z2977" s="9">
        <v>0</v>
      </c>
      <c r="AA2977" s="9">
        <v>0</v>
      </c>
      <c r="AB2977" s="9">
        <v>0</v>
      </c>
      <c r="AC2977" s="9">
        <v>0</v>
      </c>
      <c r="AD2977" s="9">
        <v>803775782.25</v>
      </c>
      <c r="AE2977" s="9">
        <v>836539928.66</v>
      </c>
      <c r="AF2977" s="9">
        <v>402513853.26</v>
      </c>
      <c r="AG2977" s="9">
        <v>251986571.22</v>
      </c>
      <c r="AH2977" s="9">
        <v>174580042.06</v>
      </c>
      <c r="AI2977" s="9">
        <v>91190703.8</v>
      </c>
      <c r="AJ2977" s="9">
        <v>41063095.18</v>
      </c>
      <c r="AK2977" s="9">
        <v>16941948.04</v>
      </c>
      <c r="AL2977" s="9">
        <v>37737638.79</v>
      </c>
      <c r="AM2977" s="2">
        <f t="shared" si="554"/>
        <v>-322147640.46</v>
      </c>
      <c r="AN2977" s="2">
        <f t="shared" si="558"/>
        <v>-377452680.49</v>
      </c>
      <c r="AO2977" s="2">
        <f t="shared" si="559"/>
        <v>-66016095.89</v>
      </c>
      <c r="AP2977" s="2">
        <f t="shared" si="560"/>
        <v>-50832787.71</v>
      </c>
      <c r="AQ2977" s="2">
        <f t="shared" si="561"/>
        <v>-63750029.59</v>
      </c>
      <c r="AR2977" s="2">
        <f t="shared" si="562"/>
        <v>-10266231.66</v>
      </c>
      <c r="AS2977" s="2">
        <f t="shared" si="563"/>
        <v>21718428.31</v>
      </c>
      <c r="AT2977" s="2">
        <f t="shared" si="564"/>
        <v>30694744.86</v>
      </c>
      <c r="AU2977" s="2">
        <f t="shared" si="565"/>
        <v>-2985513.83</v>
      </c>
      <c r="AV2977" s="3">
        <f t="shared" si="555"/>
        <v>0.682259053154631</v>
      </c>
      <c r="AW2977" s="3">
        <f t="shared" si="556"/>
        <v>0.382658452134192</v>
      </c>
      <c r="AX2977" s="3">
        <f t="shared" si="557"/>
        <v>0.603937618364343</v>
      </c>
    </row>
    <row r="2978" spans="1:50">
      <c r="A2978" s="8" t="s">
        <v>5968</v>
      </c>
      <c r="B2978" s="8" t="s">
        <v>5969</v>
      </c>
      <c r="C2978" s="9">
        <v>92366652.22</v>
      </c>
      <c r="D2978" s="9">
        <v>97305979.41</v>
      </c>
      <c r="E2978" s="9">
        <v>75044537.17</v>
      </c>
      <c r="F2978" s="9">
        <v>68793394.15</v>
      </c>
      <c r="G2978" s="9">
        <v>56281695.42</v>
      </c>
      <c r="H2978" s="9">
        <v>55171097.26</v>
      </c>
      <c r="I2978" s="9">
        <v>33788395.96</v>
      </c>
      <c r="J2978" s="9">
        <v>30418772.6</v>
      </c>
      <c r="K2978" s="9">
        <v>24757949.2</v>
      </c>
      <c r="L2978" s="9">
        <v>28863271.4</v>
      </c>
      <c r="M2978" s="9">
        <v>20490695.9</v>
      </c>
      <c r="N2978" s="9">
        <v>20529890.1</v>
      </c>
      <c r="O2978" s="9">
        <v>19736904.8</v>
      </c>
      <c r="P2978" s="9">
        <v>18758761.5</v>
      </c>
      <c r="Q2978" s="9">
        <v>19074358.6</v>
      </c>
      <c r="R2978" s="9">
        <v>17166594.2</v>
      </c>
      <c r="S2978" s="9">
        <v>14007290.1</v>
      </c>
      <c r="T2978" s="9">
        <v>0</v>
      </c>
      <c r="U2978" s="9">
        <v>0</v>
      </c>
      <c r="V2978" s="9">
        <v>0</v>
      </c>
      <c r="W2978" s="9">
        <v>0</v>
      </c>
      <c r="X2978" s="9">
        <v>0</v>
      </c>
      <c r="Y2978" s="9">
        <v>0</v>
      </c>
      <c r="Z2978" s="9">
        <v>0</v>
      </c>
      <c r="AA2978" s="9">
        <v>0</v>
      </c>
      <c r="AB2978" s="9">
        <v>0</v>
      </c>
      <c r="AC2978" s="9">
        <v>0</v>
      </c>
      <c r="AD2978" s="9">
        <v>269364932.72</v>
      </c>
      <c r="AE2978" s="9">
        <v>151429508.15</v>
      </c>
      <c r="AF2978" s="9">
        <v>49398479.99</v>
      </c>
      <c r="AG2978" s="9">
        <v>136843293.04</v>
      </c>
      <c r="AH2978" s="9">
        <v>17125680.42</v>
      </c>
      <c r="AI2978" s="9">
        <v>17231022.19</v>
      </c>
      <c r="AJ2978" s="9">
        <v>23433556.99</v>
      </c>
      <c r="AK2978" s="9">
        <v>46084924.74</v>
      </c>
      <c r="AL2978" s="9">
        <v>32366503.73</v>
      </c>
      <c r="AM2978" s="2">
        <f t="shared" si="554"/>
        <v>-148135009.1</v>
      </c>
      <c r="AN2978" s="2">
        <f t="shared" si="558"/>
        <v>-33632832.84</v>
      </c>
      <c r="AO2978" s="2">
        <f t="shared" si="559"/>
        <v>46175947.28</v>
      </c>
      <c r="AP2978" s="2">
        <f t="shared" si="560"/>
        <v>-48312994.09</v>
      </c>
      <c r="AQ2978" s="2">
        <f t="shared" si="561"/>
        <v>57914776.5</v>
      </c>
      <c r="AR2978" s="2">
        <f t="shared" si="562"/>
        <v>57014433.67</v>
      </c>
      <c r="AS2978" s="2">
        <f t="shared" si="563"/>
        <v>27521433.17</v>
      </c>
      <c r="AT2978" s="2">
        <f t="shared" si="564"/>
        <v>-1658862.04</v>
      </c>
      <c r="AU2978" s="2">
        <f t="shared" si="565"/>
        <v>-7608554.53</v>
      </c>
      <c r="AV2978" s="3">
        <f t="shared" si="555"/>
        <v>0.390790539638868</v>
      </c>
      <c r="AW2978" s="3">
        <f t="shared" si="556"/>
        <v>-2.2066287384639</v>
      </c>
      <c r="AX2978" s="3">
        <f t="shared" si="557"/>
        <v>0.360797906710528</v>
      </c>
    </row>
    <row r="2979" spans="1:50">
      <c r="A2979" s="8" t="s">
        <v>5970</v>
      </c>
      <c r="B2979" s="8" t="s">
        <v>5971</v>
      </c>
      <c r="C2979" s="9">
        <v>99779041.03</v>
      </c>
      <c r="D2979" s="9">
        <v>-1311850286.79</v>
      </c>
      <c r="E2979" s="9">
        <v>271392951.46</v>
      </c>
      <c r="F2979" s="9">
        <v>235480157.95</v>
      </c>
      <c r="G2979" s="9">
        <v>64737944.37</v>
      </c>
      <c r="H2979" s="9">
        <v>14864550.84</v>
      </c>
      <c r="I2979" s="9">
        <v>23040582.24</v>
      </c>
      <c r="J2979" s="9">
        <v>30098613.48</v>
      </c>
      <c r="K2979" s="9">
        <v>24746548.79</v>
      </c>
      <c r="L2979" s="9">
        <v>26598508.5</v>
      </c>
      <c r="M2979" s="9">
        <v>27974340.9</v>
      </c>
      <c r="N2979" s="9">
        <v>33162044.8</v>
      </c>
      <c r="O2979" s="9">
        <v>34560331.6</v>
      </c>
      <c r="P2979" s="9">
        <v>21997092.2</v>
      </c>
      <c r="Q2979" s="9">
        <v>6851137.46</v>
      </c>
      <c r="R2979" s="9">
        <v>6155263.88</v>
      </c>
      <c r="S2979" s="9">
        <v>5443468.71</v>
      </c>
      <c r="T2979" s="9">
        <v>5399627.85</v>
      </c>
      <c r="U2979" s="9">
        <v>0</v>
      </c>
      <c r="V2979" s="9">
        <v>182807.34</v>
      </c>
      <c r="W2979" s="9">
        <v>0</v>
      </c>
      <c r="X2979" s="9">
        <v>0</v>
      </c>
      <c r="Y2979" s="9">
        <v>0</v>
      </c>
      <c r="Z2979" s="9">
        <v>0</v>
      </c>
      <c r="AA2979" s="9">
        <v>0</v>
      </c>
      <c r="AB2979" s="9">
        <v>0</v>
      </c>
      <c r="AC2979" s="9">
        <v>0</v>
      </c>
      <c r="AD2979" s="9">
        <v>38540673.52</v>
      </c>
      <c r="AE2979" s="9">
        <v>24379532.07</v>
      </c>
      <c r="AF2979" s="9">
        <v>59605788.73</v>
      </c>
      <c r="AG2979" s="9">
        <v>27511275.11</v>
      </c>
      <c r="AH2979" s="9">
        <v>30686226.39</v>
      </c>
      <c r="AI2979" s="9">
        <v>124965049.58</v>
      </c>
      <c r="AJ2979" s="9">
        <v>71447932.48</v>
      </c>
      <c r="AK2979" s="9">
        <v>43443848.52</v>
      </c>
      <c r="AL2979" s="9">
        <v>23956026.24</v>
      </c>
      <c r="AM2979" s="2">
        <f t="shared" si="554"/>
        <v>87836876.01</v>
      </c>
      <c r="AN2979" s="2">
        <f t="shared" si="558"/>
        <v>-1308072670.62</v>
      </c>
      <c r="AO2979" s="2">
        <f t="shared" si="559"/>
        <v>244949207.53</v>
      </c>
      <c r="AP2979" s="2">
        <f t="shared" si="560"/>
        <v>242529214.44</v>
      </c>
      <c r="AQ2979" s="2">
        <f t="shared" si="561"/>
        <v>56048810.18</v>
      </c>
      <c r="AR2979" s="2">
        <f t="shared" si="562"/>
        <v>-103249361.28</v>
      </c>
      <c r="AS2979" s="2">
        <f t="shared" si="563"/>
        <v>-42252086.36</v>
      </c>
      <c r="AT2979" s="2">
        <f t="shared" si="564"/>
        <v>-7901766.33000001</v>
      </c>
      <c r="AU2979" s="2">
        <f t="shared" si="565"/>
        <v>6190150.4</v>
      </c>
      <c r="AV2979" s="3">
        <f t="shared" si="555"/>
        <v>0.342756606449756</v>
      </c>
      <c r="AW2979" s="3">
        <f t="shared" si="556"/>
        <v>0.094012027747195</v>
      </c>
      <c r="AX2979" s="3">
        <f t="shared" si="557"/>
        <v>0.842936945677353</v>
      </c>
    </row>
    <row r="2980" spans="1:50">
      <c r="A2980" s="8" t="s">
        <v>5972</v>
      </c>
      <c r="B2980" s="8" t="s">
        <v>5973</v>
      </c>
      <c r="C2980" s="9">
        <v>25779847.35</v>
      </c>
      <c r="D2980" s="9">
        <v>-592334520.18</v>
      </c>
      <c r="E2980" s="9">
        <v>15830481.41</v>
      </c>
      <c r="F2980" s="9">
        <v>34598755.84</v>
      </c>
      <c r="G2980" s="9">
        <v>-32789194.8</v>
      </c>
      <c r="H2980" s="9">
        <v>24722261.32</v>
      </c>
      <c r="I2980" s="9">
        <v>-65349758.12</v>
      </c>
      <c r="J2980" s="9">
        <v>-20126442.36</v>
      </c>
      <c r="K2980" s="9">
        <v>24746061.54</v>
      </c>
      <c r="L2980" s="9">
        <v>1783782.23</v>
      </c>
      <c r="M2980" s="9">
        <v>3429831.83</v>
      </c>
      <c r="N2980" s="9">
        <v>5002555.75</v>
      </c>
      <c r="O2980" s="9">
        <v>8038302.72</v>
      </c>
      <c r="P2980" s="9">
        <v>15922093.3</v>
      </c>
      <c r="Q2980" s="9">
        <v>14969446.8</v>
      </c>
      <c r="R2980" s="9">
        <v>19147563.1</v>
      </c>
      <c r="S2980" s="9">
        <v>13161339.2</v>
      </c>
      <c r="T2980" s="9">
        <v>7351726.38</v>
      </c>
      <c r="U2980" s="9">
        <v>1036602.47</v>
      </c>
      <c r="V2980" s="9">
        <v>382512.49</v>
      </c>
      <c r="W2980" s="9">
        <v>340439.05</v>
      </c>
      <c r="X2980" s="9">
        <v>2231851.9</v>
      </c>
      <c r="Y2980" s="9">
        <v>1021132.23</v>
      </c>
      <c r="Z2980" s="9">
        <v>987061.24</v>
      </c>
      <c r="AA2980" s="9">
        <v>434301.6</v>
      </c>
      <c r="AB2980" s="9">
        <v>429534.4</v>
      </c>
      <c r="AC2980" s="9">
        <v>436496.66</v>
      </c>
      <c r="AD2980" s="9">
        <v>13617185.74</v>
      </c>
      <c r="AE2980" s="9">
        <v>1504699.32</v>
      </c>
      <c r="AF2980" s="9">
        <v>16679210.27</v>
      </c>
      <c r="AG2980" s="9">
        <v>1068418.67</v>
      </c>
      <c r="AH2980" s="9">
        <v>18672194.54</v>
      </c>
      <c r="AI2980" s="9">
        <v>10982850.57</v>
      </c>
      <c r="AJ2980" s="9">
        <v>9211725.58</v>
      </c>
      <c r="AK2980" s="9">
        <v>87190766.16</v>
      </c>
      <c r="AL2980" s="9">
        <v>113356958.15</v>
      </c>
      <c r="AM2980" s="2">
        <f t="shared" si="554"/>
        <v>14983046.31</v>
      </c>
      <c r="AN2980" s="2">
        <f t="shared" si="558"/>
        <v>-590026875.18</v>
      </c>
      <c r="AO2980" s="2">
        <f t="shared" si="559"/>
        <v>4494265.94</v>
      </c>
      <c r="AP2980" s="2">
        <f t="shared" si="560"/>
        <v>43800491.79</v>
      </c>
      <c r="AQ2980" s="2">
        <f t="shared" si="561"/>
        <v>-34518163.81</v>
      </c>
      <c r="AR2980" s="2">
        <f t="shared" si="562"/>
        <v>29695918.79</v>
      </c>
      <c r="AS2980" s="2">
        <f t="shared" si="563"/>
        <v>-54979619</v>
      </c>
      <c r="AT2980" s="2">
        <f t="shared" si="564"/>
        <v>-93726334.92</v>
      </c>
      <c r="AU2980" s="2">
        <f t="shared" si="565"/>
        <v>-80822673.57</v>
      </c>
      <c r="AV2980" s="3">
        <f t="shared" si="555"/>
        <v>-1.82922827270318</v>
      </c>
      <c r="AW2980" s="3">
        <f t="shared" si="556"/>
        <v>-1.84627300425355</v>
      </c>
      <c r="AX2980" s="3" t="e">
        <f t="shared" si="557"/>
        <v>#NUM!</v>
      </c>
    </row>
    <row r="2981" spans="1:50">
      <c r="A2981" s="8" t="s">
        <v>5974</v>
      </c>
      <c r="B2981" s="8" t="s">
        <v>5975</v>
      </c>
      <c r="C2981" s="9">
        <v>161003302.45</v>
      </c>
      <c r="D2981" s="9">
        <v>181888796.36</v>
      </c>
      <c r="E2981" s="9">
        <v>157690483.05</v>
      </c>
      <c r="F2981" s="9">
        <v>96112608.43</v>
      </c>
      <c r="G2981" s="9">
        <v>119671217.16</v>
      </c>
      <c r="H2981" s="9">
        <v>84850220.15</v>
      </c>
      <c r="I2981" s="9">
        <v>60401993.08</v>
      </c>
      <c r="J2981" s="9">
        <v>37756702.33</v>
      </c>
      <c r="K2981" s="9">
        <v>24696036.39</v>
      </c>
      <c r="L2981" s="9">
        <v>16474448.4</v>
      </c>
      <c r="M2981" s="9">
        <v>11822984.2</v>
      </c>
      <c r="N2981" s="9">
        <v>11003015.3</v>
      </c>
      <c r="O2981" s="9">
        <v>11928579.7</v>
      </c>
      <c r="P2981" s="9">
        <v>11272396.6</v>
      </c>
      <c r="Q2981" s="9">
        <v>10824077.5</v>
      </c>
      <c r="R2981" s="9">
        <v>10767524.8</v>
      </c>
      <c r="S2981" s="9">
        <v>7009113.76</v>
      </c>
      <c r="T2981" s="9">
        <v>3778257.8</v>
      </c>
      <c r="U2981" s="9">
        <v>962048.48</v>
      </c>
      <c r="V2981" s="9">
        <v>1297532.68</v>
      </c>
      <c r="W2981" s="9">
        <v>1488160.67</v>
      </c>
      <c r="X2981" s="9">
        <v>4022935.43</v>
      </c>
      <c r="Y2981" s="9">
        <v>3705269.49</v>
      </c>
      <c r="Z2981" s="9">
        <v>1522508.01</v>
      </c>
      <c r="AA2981" s="9">
        <v>594179.2</v>
      </c>
      <c r="AB2981" s="9">
        <v>261907.39</v>
      </c>
      <c r="AC2981" s="9">
        <v>3777.96</v>
      </c>
      <c r="AD2981" s="9">
        <v>95564823.94</v>
      </c>
      <c r="AE2981" s="9">
        <v>82260922.92</v>
      </c>
      <c r="AF2981" s="9">
        <v>58089449.1</v>
      </c>
      <c r="AG2981" s="9">
        <v>19577211.14</v>
      </c>
      <c r="AH2981" s="9">
        <v>32075123.38</v>
      </c>
      <c r="AI2981" s="9">
        <v>7568076.55</v>
      </c>
      <c r="AJ2981" s="9">
        <v>9618025.9</v>
      </c>
      <c r="AK2981" s="9">
        <v>53925369.43</v>
      </c>
      <c r="AL2981" s="9">
        <v>74716237.22</v>
      </c>
      <c r="AM2981" s="2">
        <f t="shared" si="554"/>
        <v>82874975.39</v>
      </c>
      <c r="AN2981" s="2">
        <f t="shared" si="558"/>
        <v>112748390.32</v>
      </c>
      <c r="AO2981" s="2">
        <f t="shared" si="559"/>
        <v>112092209.92</v>
      </c>
      <c r="AP2981" s="2">
        <f t="shared" si="560"/>
        <v>92486912.42</v>
      </c>
      <c r="AQ2981" s="2">
        <f t="shared" si="561"/>
        <v>102573759.87</v>
      </c>
      <c r="AR2981" s="2">
        <f t="shared" si="562"/>
        <v>89628729.11</v>
      </c>
      <c r="AS2981" s="2">
        <f t="shared" si="563"/>
        <v>62145671.18</v>
      </c>
      <c r="AT2981" s="2">
        <f t="shared" si="564"/>
        <v>-8897645.95</v>
      </c>
      <c r="AU2981" s="2">
        <f t="shared" si="565"/>
        <v>-46238165.07</v>
      </c>
      <c r="AV2981" s="3">
        <f t="shared" si="555"/>
        <v>-2.06698445271894</v>
      </c>
      <c r="AW2981" s="3">
        <f t="shared" si="556"/>
        <v>-0.0417530899894565</v>
      </c>
      <c r="AX2981" s="3" t="e">
        <f t="shared" si="557"/>
        <v>#NUM!</v>
      </c>
    </row>
    <row r="2982" spans="1:50">
      <c r="A2982" s="8" t="s">
        <v>5976</v>
      </c>
      <c r="B2982" s="8" t="s">
        <v>5977</v>
      </c>
      <c r="C2982" s="9">
        <v>-422671910.49</v>
      </c>
      <c r="D2982" s="9">
        <v>102080480.96</v>
      </c>
      <c r="E2982" s="9">
        <v>30038263.61</v>
      </c>
      <c r="F2982" s="9">
        <v>388705713.66</v>
      </c>
      <c r="G2982" s="9">
        <v>152965189.18</v>
      </c>
      <c r="H2982" s="9">
        <v>79881376.52</v>
      </c>
      <c r="I2982" s="9">
        <v>60829607.84</v>
      </c>
      <c r="J2982" s="9">
        <v>50987083.16</v>
      </c>
      <c r="K2982" s="9">
        <v>24663930.22</v>
      </c>
      <c r="L2982" s="9">
        <v>229796166</v>
      </c>
      <c r="M2982" s="9">
        <v>173048886</v>
      </c>
      <c r="N2982" s="9">
        <v>155538513</v>
      </c>
      <c r="O2982" s="9">
        <v>133066570</v>
      </c>
      <c r="P2982" s="9">
        <v>112321372</v>
      </c>
      <c r="Q2982" s="9">
        <v>97995144.6</v>
      </c>
      <c r="R2982" s="9">
        <v>80146143.4</v>
      </c>
      <c r="S2982" s="9">
        <v>74963812.7</v>
      </c>
      <c r="T2982" s="9">
        <v>73123220.4</v>
      </c>
      <c r="U2982" s="9">
        <v>16762352.89</v>
      </c>
      <c r="V2982" s="9">
        <v>13852600.84</v>
      </c>
      <c r="W2982" s="9">
        <v>9088362.81</v>
      </c>
      <c r="X2982" s="9">
        <v>7920029.63</v>
      </c>
      <c r="Y2982" s="9">
        <v>5308774.64</v>
      </c>
      <c r="Z2982" s="9">
        <v>5430056.55</v>
      </c>
      <c r="AA2982" s="9">
        <v>2595833.39</v>
      </c>
      <c r="AB2982" s="9">
        <v>771210.6</v>
      </c>
      <c r="AC2982" s="9">
        <v>6107575.31</v>
      </c>
      <c r="AD2982" s="9">
        <v>825450301.08</v>
      </c>
      <c r="AE2982" s="9">
        <v>1065892140.48</v>
      </c>
      <c r="AF2982" s="9">
        <v>181159632.48</v>
      </c>
      <c r="AG2982" s="9">
        <v>365541049.89</v>
      </c>
      <c r="AH2982" s="9">
        <v>589009460.83</v>
      </c>
      <c r="AI2982" s="9">
        <v>481896165.28</v>
      </c>
      <c r="AJ2982" s="9">
        <v>280522955.44</v>
      </c>
      <c r="AK2982" s="9">
        <v>397071519.47</v>
      </c>
      <c r="AL2982" s="9">
        <v>340533257.58</v>
      </c>
      <c r="AM2982" s="2">
        <f t="shared" si="554"/>
        <v>-1001563692.68</v>
      </c>
      <c r="AN2982" s="2">
        <f t="shared" si="558"/>
        <v>-776910172.68</v>
      </c>
      <c r="AO2982" s="2">
        <f t="shared" si="559"/>
        <v>13505506.94</v>
      </c>
      <c r="AP2982" s="2">
        <f t="shared" si="560"/>
        <v>164151263.4</v>
      </c>
      <c r="AQ2982" s="2">
        <f t="shared" si="561"/>
        <v>-318414125.01</v>
      </c>
      <c r="AR2982" s="2">
        <f t="shared" si="562"/>
        <v>-298589587.61</v>
      </c>
      <c r="AS2982" s="2">
        <f t="shared" si="563"/>
        <v>-136951370.81</v>
      </c>
      <c r="AT2982" s="2">
        <f t="shared" si="564"/>
        <v>-270349413.01</v>
      </c>
      <c r="AU2982" s="2">
        <f t="shared" si="565"/>
        <v>-236638531.65</v>
      </c>
      <c r="AV2982" s="3">
        <f t="shared" si="555"/>
        <v>0.173873927487725</v>
      </c>
      <c r="AW2982" s="3">
        <f t="shared" si="556"/>
        <v>0.25758471307173</v>
      </c>
      <c r="AX2982" s="3" t="e">
        <f t="shared" si="557"/>
        <v>#NUM!</v>
      </c>
    </row>
    <row r="2983" spans="1:50">
      <c r="A2983" s="8" t="s">
        <v>5978</v>
      </c>
      <c r="B2983" s="8" t="s">
        <v>5979</v>
      </c>
      <c r="C2983" s="9">
        <v>59764685.85</v>
      </c>
      <c r="D2983" s="9">
        <v>38037275.52</v>
      </c>
      <c r="E2983" s="9">
        <v>5611085.07</v>
      </c>
      <c r="F2983" s="9">
        <v>28382835.1</v>
      </c>
      <c r="G2983" s="9">
        <v>26597313.8</v>
      </c>
      <c r="H2983" s="9">
        <v>59223087.66</v>
      </c>
      <c r="I2983" s="9">
        <v>49564755.16</v>
      </c>
      <c r="J2983" s="9">
        <v>36000789.24</v>
      </c>
      <c r="K2983" s="9">
        <v>24599941.1</v>
      </c>
      <c r="L2983" s="9">
        <v>21819186.5</v>
      </c>
      <c r="M2983" s="9">
        <v>21852453.5</v>
      </c>
      <c r="N2983" s="9">
        <v>20400000.5</v>
      </c>
      <c r="O2983" s="9">
        <v>0</v>
      </c>
      <c r="P2983" s="9">
        <v>0</v>
      </c>
      <c r="Q2983" s="9">
        <v>0</v>
      </c>
      <c r="R2983" s="9">
        <v>0</v>
      </c>
      <c r="S2983" s="9">
        <v>0</v>
      </c>
      <c r="T2983" s="9">
        <v>0</v>
      </c>
      <c r="U2983" s="9">
        <v>72820.24</v>
      </c>
      <c r="V2983" s="9">
        <v>0</v>
      </c>
      <c r="W2983" s="9">
        <v>150252.79</v>
      </c>
      <c r="X2983" s="9">
        <v>288444.87</v>
      </c>
      <c r="Y2983" s="9">
        <v>225587.22</v>
      </c>
      <c r="Z2983" s="9">
        <v>85582.53</v>
      </c>
      <c r="AA2983" s="9">
        <v>0</v>
      </c>
      <c r="AB2983" s="9">
        <v>0</v>
      </c>
      <c r="AC2983" s="9">
        <v>165042.58</v>
      </c>
      <c r="AD2983" s="9">
        <v>24317809.77</v>
      </c>
      <c r="AE2983" s="9">
        <v>14628307.2</v>
      </c>
      <c r="AF2983" s="9">
        <v>20449872.51</v>
      </c>
      <c r="AG2983" s="9">
        <v>41435363.54</v>
      </c>
      <c r="AH2983" s="9">
        <v>64383369.11</v>
      </c>
      <c r="AI2983" s="9">
        <v>22405068.65</v>
      </c>
      <c r="AJ2983" s="9">
        <v>46292942.63</v>
      </c>
      <c r="AK2983" s="9">
        <v>17665569.27</v>
      </c>
      <c r="AL2983" s="9">
        <v>28398652.48</v>
      </c>
      <c r="AM2983" s="2">
        <f t="shared" si="554"/>
        <v>57338882.82</v>
      </c>
      <c r="AN2983" s="2">
        <f t="shared" si="558"/>
        <v>45261421.82</v>
      </c>
      <c r="AO2983" s="2">
        <f t="shared" si="559"/>
        <v>5711465.85</v>
      </c>
      <c r="AP2983" s="2">
        <f t="shared" si="560"/>
        <v>-12764083.57</v>
      </c>
      <c r="AQ2983" s="2">
        <f t="shared" si="561"/>
        <v>-37560468.09</v>
      </c>
      <c r="AR2983" s="2">
        <f t="shared" si="562"/>
        <v>36903601.54</v>
      </c>
      <c r="AS2983" s="2">
        <f t="shared" si="563"/>
        <v>3271812.52999999</v>
      </c>
      <c r="AT2983" s="2">
        <f t="shared" si="564"/>
        <v>18335219.97</v>
      </c>
      <c r="AU2983" s="2">
        <f t="shared" si="565"/>
        <v>-3633668.8</v>
      </c>
      <c r="AV2983" s="3">
        <f t="shared" si="555"/>
        <v>-2.35869711775047</v>
      </c>
      <c r="AW2983" s="3">
        <f t="shared" si="556"/>
        <v>-2.0882875132464</v>
      </c>
      <c r="AX2983" s="3">
        <f t="shared" si="557"/>
        <v>0.232936519404799</v>
      </c>
    </row>
    <row r="2984" spans="1:50">
      <c r="A2984" s="8" t="s">
        <v>5980</v>
      </c>
      <c r="B2984" s="8" t="s">
        <v>5981</v>
      </c>
      <c r="C2984" s="9">
        <v>54337072.76</v>
      </c>
      <c r="D2984" s="9">
        <v>37254282.03</v>
      </c>
      <c r="E2984" s="9">
        <v>85077165.24</v>
      </c>
      <c r="F2984" s="9">
        <v>70824381.56</v>
      </c>
      <c r="G2984" s="9">
        <v>59238025.1</v>
      </c>
      <c r="H2984" s="9">
        <v>41143028.78</v>
      </c>
      <c r="I2984" s="9">
        <v>36650686</v>
      </c>
      <c r="J2984" s="9">
        <v>27554763.84</v>
      </c>
      <c r="K2984" s="9">
        <v>24582798.24</v>
      </c>
      <c r="L2984" s="9">
        <v>59958192.3</v>
      </c>
      <c r="M2984" s="9">
        <v>50384091.8</v>
      </c>
      <c r="N2984" s="9">
        <v>61176452.9</v>
      </c>
      <c r="O2984" s="9">
        <v>46786498.6</v>
      </c>
      <c r="P2984" s="9">
        <v>58363993.8</v>
      </c>
      <c r="Q2984" s="9">
        <v>36142229</v>
      </c>
      <c r="R2984" s="9">
        <v>31056991</v>
      </c>
      <c r="S2984" s="9">
        <v>31774616.1</v>
      </c>
      <c r="T2984" s="9">
        <v>39949612.5</v>
      </c>
      <c r="U2984" s="9">
        <v>1293233.89</v>
      </c>
      <c r="V2984" s="9">
        <v>1376218.22</v>
      </c>
      <c r="W2984" s="9">
        <v>832815.03</v>
      </c>
      <c r="X2984" s="9">
        <v>118961.61</v>
      </c>
      <c r="Y2984" s="9">
        <v>47747.76</v>
      </c>
      <c r="Z2984" s="9">
        <v>70813.96</v>
      </c>
      <c r="AA2984" s="9">
        <v>118218.12</v>
      </c>
      <c r="AB2984" s="9">
        <v>118218.12</v>
      </c>
      <c r="AC2984" s="9">
        <v>118218.12</v>
      </c>
      <c r="AD2984" s="9">
        <v>42998491.44</v>
      </c>
      <c r="AE2984" s="9">
        <v>59505871.45</v>
      </c>
      <c r="AF2984" s="9">
        <v>95449225.64</v>
      </c>
      <c r="AG2984" s="9">
        <v>50707518.55</v>
      </c>
      <c r="AH2984" s="9">
        <v>68220510.18</v>
      </c>
      <c r="AI2984" s="9">
        <v>59666864.8</v>
      </c>
      <c r="AJ2984" s="9">
        <v>222533601.26</v>
      </c>
      <c r="AK2984" s="9">
        <v>74000718.85</v>
      </c>
      <c r="AL2984" s="9">
        <v>11733637.81</v>
      </c>
      <c r="AM2984" s="2">
        <f t="shared" si="554"/>
        <v>72590007.51</v>
      </c>
      <c r="AN2984" s="2">
        <f t="shared" si="558"/>
        <v>29508720.6</v>
      </c>
      <c r="AO2984" s="2">
        <f t="shared" si="559"/>
        <v>51637207.53</v>
      </c>
      <c r="AP2984" s="2">
        <f t="shared" si="560"/>
        <v>67022323.22</v>
      </c>
      <c r="AQ2984" s="2">
        <f t="shared" si="561"/>
        <v>49429256.48</v>
      </c>
      <c r="AR2984" s="2">
        <f t="shared" si="562"/>
        <v>17689206.94</v>
      </c>
      <c r="AS2984" s="2">
        <f t="shared" si="563"/>
        <v>-154707706.14</v>
      </c>
      <c r="AT2984" s="2">
        <f t="shared" si="564"/>
        <v>-14553120.79</v>
      </c>
      <c r="AU2984" s="2">
        <f t="shared" si="565"/>
        <v>52916991.05</v>
      </c>
      <c r="AV2984" s="3">
        <f t="shared" si="555"/>
        <v>0.0357466140020093</v>
      </c>
      <c r="AW2984" s="3">
        <f t="shared" si="556"/>
        <v>0.079887595938829</v>
      </c>
      <c r="AX2984" s="3">
        <f t="shared" si="557"/>
        <v>0.0401693584096965</v>
      </c>
    </row>
    <row r="2985" spans="1:50">
      <c r="A2985" s="8" t="s">
        <v>5982</v>
      </c>
      <c r="B2985" s="8" t="s">
        <v>5983</v>
      </c>
      <c r="C2985" s="9">
        <v>-164710719.26</v>
      </c>
      <c r="D2985" s="9">
        <v>11030446.01</v>
      </c>
      <c r="E2985" s="9">
        <v>-131385179.35</v>
      </c>
      <c r="F2985" s="9">
        <v>6207156.77</v>
      </c>
      <c r="G2985" s="9">
        <v>-302950869.61</v>
      </c>
      <c r="H2985" s="9">
        <v>90831591.09</v>
      </c>
      <c r="I2985" s="9">
        <v>457506436.22</v>
      </c>
      <c r="J2985" s="9">
        <v>5465008.49</v>
      </c>
      <c r="K2985" s="9">
        <v>24539720.28</v>
      </c>
      <c r="L2985" s="9">
        <v>71874510.7</v>
      </c>
      <c r="M2985" s="9">
        <v>72516592.6</v>
      </c>
      <c r="N2985" s="9">
        <v>96733821</v>
      </c>
      <c r="O2985" s="9">
        <v>106589805</v>
      </c>
      <c r="P2985" s="9">
        <v>130795490</v>
      </c>
      <c r="Q2985" s="9">
        <v>123871953</v>
      </c>
      <c r="R2985" s="9">
        <v>121849246</v>
      </c>
      <c r="S2985" s="9">
        <v>112431185</v>
      </c>
      <c r="T2985" s="9">
        <v>100781596</v>
      </c>
      <c r="U2985" s="9">
        <v>46181.86</v>
      </c>
      <c r="V2985" s="9">
        <v>0</v>
      </c>
      <c r="W2985" s="9">
        <v>0</v>
      </c>
      <c r="X2985" s="9">
        <v>1191854.66</v>
      </c>
      <c r="Y2985" s="9">
        <v>2383709.31</v>
      </c>
      <c r="Z2985" s="9">
        <v>2383709.32</v>
      </c>
      <c r="AA2985" s="9">
        <v>2383709.32</v>
      </c>
      <c r="AB2985" s="9">
        <v>2461792.24</v>
      </c>
      <c r="AC2985" s="9">
        <v>1160664.63</v>
      </c>
      <c r="AD2985" s="9">
        <v>396356655.05</v>
      </c>
      <c r="AE2985" s="9">
        <v>279139580.09</v>
      </c>
      <c r="AF2985" s="9">
        <v>17559891.46</v>
      </c>
      <c r="AG2985" s="9">
        <v>17434857.25</v>
      </c>
      <c r="AH2985" s="9">
        <v>21749940.86</v>
      </c>
      <c r="AI2985" s="9">
        <v>13694743.66</v>
      </c>
      <c r="AJ2985" s="9">
        <v>18785940.63</v>
      </c>
      <c r="AK2985" s="9">
        <v>19592592.06</v>
      </c>
      <c r="AL2985" s="9">
        <v>13077414.95</v>
      </c>
      <c r="AM2985" s="2">
        <f t="shared" si="554"/>
        <v>-489146681.75</v>
      </c>
      <c r="AN2985" s="2">
        <f t="shared" si="558"/>
        <v>-195592541.48</v>
      </c>
      <c r="AO2985" s="2">
        <f t="shared" si="559"/>
        <v>-52211249.81</v>
      </c>
      <c r="AP2985" s="2">
        <f t="shared" si="560"/>
        <v>96553959.18</v>
      </c>
      <c r="AQ2985" s="2">
        <f t="shared" si="561"/>
        <v>-191521611.16</v>
      </c>
      <c r="AR2985" s="2">
        <f t="shared" si="562"/>
        <v>203392509.75</v>
      </c>
      <c r="AS2985" s="2">
        <f t="shared" si="563"/>
        <v>562953450.91</v>
      </c>
      <c r="AT2985" s="2">
        <f t="shared" si="564"/>
        <v>100765393.67</v>
      </c>
      <c r="AU2985" s="2">
        <f t="shared" si="565"/>
        <v>113404565.96</v>
      </c>
      <c r="AV2985" s="3">
        <f t="shared" si="555"/>
        <v>-2.17634384826694</v>
      </c>
      <c r="AW2985" s="3">
        <f t="shared" si="556"/>
        <v>0.206269272302818</v>
      </c>
      <c r="AX2985" s="3">
        <f t="shared" si="557"/>
        <v>-0.0264537438764646</v>
      </c>
    </row>
    <row r="2986" spans="1:50">
      <c r="A2986" s="8" t="s">
        <v>5984</v>
      </c>
      <c r="B2986" s="8" t="s">
        <v>5985</v>
      </c>
      <c r="C2986" s="9">
        <v>19680434.29</v>
      </c>
      <c r="D2986" s="9">
        <v>24469060.09</v>
      </c>
      <c r="E2986" s="9">
        <v>-65748679.34</v>
      </c>
      <c r="F2986" s="9">
        <v>6921812.73</v>
      </c>
      <c r="G2986" s="9">
        <v>-21412779.47</v>
      </c>
      <c r="H2986" s="9">
        <v>12764280.64</v>
      </c>
      <c r="I2986" s="9">
        <v>18186393.35</v>
      </c>
      <c r="J2986" s="9">
        <v>14865866.87</v>
      </c>
      <c r="K2986" s="9">
        <v>24470802.6</v>
      </c>
      <c r="L2986" s="9">
        <v>3068791.58</v>
      </c>
      <c r="M2986" s="9">
        <v>22495.95</v>
      </c>
      <c r="N2986" s="9">
        <v>96484.12</v>
      </c>
      <c r="O2986" s="9">
        <v>682486.66</v>
      </c>
      <c r="P2986" s="9">
        <v>3727583.61</v>
      </c>
      <c r="Q2986" s="9">
        <v>21212684.7</v>
      </c>
      <c r="R2986" s="9">
        <v>21623329.9</v>
      </c>
      <c r="S2986" s="9">
        <v>18957510.5</v>
      </c>
      <c r="T2986" s="9">
        <v>15147492.9</v>
      </c>
      <c r="U2986" s="9">
        <v>187949.82</v>
      </c>
      <c r="V2986" s="9">
        <v>41284.4</v>
      </c>
      <c r="W2986" s="9">
        <v>58529.47</v>
      </c>
      <c r="X2986" s="9">
        <v>140470.56</v>
      </c>
      <c r="Y2986" s="9">
        <v>140470.56</v>
      </c>
      <c r="Z2986" s="9">
        <v>904081.79</v>
      </c>
      <c r="AA2986" s="9">
        <v>169110.48</v>
      </c>
      <c r="AB2986" s="9">
        <v>0</v>
      </c>
      <c r="AC2986" s="9">
        <v>0</v>
      </c>
      <c r="AD2986" s="9">
        <v>10618</v>
      </c>
      <c r="AE2986" s="9">
        <v>104138.41</v>
      </c>
      <c r="AF2986" s="9">
        <v>714891.43</v>
      </c>
      <c r="AG2986" s="9">
        <v>4841945.39</v>
      </c>
      <c r="AH2986" s="9">
        <v>13854886.2</v>
      </c>
      <c r="AI2986" s="9">
        <v>38327576.5</v>
      </c>
      <c r="AJ2986" s="9">
        <v>11998878.44</v>
      </c>
      <c r="AK2986" s="9">
        <v>48545060.99</v>
      </c>
      <c r="AL2986" s="9">
        <v>97558808.79</v>
      </c>
      <c r="AM2986" s="2">
        <f t="shared" si="554"/>
        <v>22926557.69</v>
      </c>
      <c r="AN2986" s="2">
        <f t="shared" si="558"/>
        <v>24428702.03</v>
      </c>
      <c r="AO2986" s="2">
        <f t="shared" si="559"/>
        <v>-66308557.18</v>
      </c>
      <c r="AP2986" s="2">
        <f t="shared" si="560"/>
        <v>2902824.56</v>
      </c>
      <c r="AQ2986" s="2">
        <f t="shared" si="561"/>
        <v>-31399611.5</v>
      </c>
      <c r="AR2986" s="2">
        <f t="shared" si="562"/>
        <v>-3446529.37</v>
      </c>
      <c r="AS2986" s="2">
        <f t="shared" si="563"/>
        <v>27979955.29</v>
      </c>
      <c r="AT2986" s="2">
        <f t="shared" si="564"/>
        <v>-14721683.62</v>
      </c>
      <c r="AU2986" s="2">
        <f t="shared" si="565"/>
        <v>-57940513.29</v>
      </c>
      <c r="AV2986" s="3">
        <f t="shared" si="555"/>
        <v>-1.90211485616927</v>
      </c>
      <c r="AW2986" s="3">
        <f t="shared" si="556"/>
        <v>-1.93903745589764</v>
      </c>
      <c r="AX2986" s="3" t="e">
        <f t="shared" si="557"/>
        <v>#NUM!</v>
      </c>
    </row>
    <row r="2987" spans="1:50">
      <c r="A2987" s="8" t="s">
        <v>5986</v>
      </c>
      <c r="B2987" s="8" t="s">
        <v>5987</v>
      </c>
      <c r="C2987" s="9">
        <v>74710746.8</v>
      </c>
      <c r="D2987" s="9">
        <v>66173262.33</v>
      </c>
      <c r="E2987" s="9">
        <v>42270934.76</v>
      </c>
      <c r="F2987" s="9">
        <v>36161212.64</v>
      </c>
      <c r="G2987" s="9">
        <v>29308082.92</v>
      </c>
      <c r="H2987" s="9">
        <v>29078758.34</v>
      </c>
      <c r="I2987" s="9">
        <v>18468281.62</v>
      </c>
      <c r="J2987" s="9">
        <v>22390664.44</v>
      </c>
      <c r="K2987" s="9">
        <v>24430448.43</v>
      </c>
      <c r="L2987" s="9">
        <v>10830612.1</v>
      </c>
      <c r="M2987" s="9">
        <v>3580642.79</v>
      </c>
      <c r="N2987" s="9">
        <v>3582663.09</v>
      </c>
      <c r="O2987" s="9">
        <v>3884734.22</v>
      </c>
      <c r="P2987" s="9">
        <v>3778198.87</v>
      </c>
      <c r="Q2987" s="9">
        <v>0</v>
      </c>
      <c r="R2987" s="9">
        <v>0</v>
      </c>
      <c r="S2987" s="9">
        <v>0</v>
      </c>
      <c r="T2987" s="9">
        <v>0</v>
      </c>
      <c r="U2987" s="9">
        <v>1816895.61</v>
      </c>
      <c r="V2987" s="9">
        <v>1284044.33</v>
      </c>
      <c r="W2987" s="9">
        <v>990718.05</v>
      </c>
      <c r="X2987" s="9">
        <v>1374506.79</v>
      </c>
      <c r="Y2987" s="9">
        <v>1020928.75</v>
      </c>
      <c r="Z2987" s="9">
        <v>0</v>
      </c>
      <c r="AA2987" s="9">
        <v>0</v>
      </c>
      <c r="AB2987" s="9">
        <v>0</v>
      </c>
      <c r="AC2987" s="9">
        <v>0</v>
      </c>
      <c r="AD2987" s="9">
        <v>11019239.49</v>
      </c>
      <c r="AE2987" s="9">
        <v>4930251.03</v>
      </c>
      <c r="AF2987" s="9">
        <v>3415187.1</v>
      </c>
      <c r="AG2987" s="9">
        <v>3137637.64</v>
      </c>
      <c r="AH2987" s="9">
        <v>4907511.44</v>
      </c>
      <c r="AI2987" s="9">
        <v>2680507.08</v>
      </c>
      <c r="AJ2987" s="9">
        <v>2765996.46</v>
      </c>
      <c r="AK2987" s="9">
        <v>36035078.26</v>
      </c>
      <c r="AL2987" s="9">
        <v>35020091.69</v>
      </c>
      <c r="AM2987" s="2">
        <f t="shared" si="554"/>
        <v>76339015.02</v>
      </c>
      <c r="AN2987" s="2">
        <f t="shared" si="558"/>
        <v>66107698.42</v>
      </c>
      <c r="AO2987" s="2">
        <f t="shared" si="559"/>
        <v>43429128.8</v>
      </c>
      <c r="AP2987" s="2">
        <f t="shared" si="560"/>
        <v>38282816.01</v>
      </c>
      <c r="AQ2987" s="2">
        <f t="shared" si="561"/>
        <v>29199699.1</v>
      </c>
      <c r="AR2987" s="2">
        <f t="shared" si="562"/>
        <v>26398251.26</v>
      </c>
      <c r="AS2987" s="2">
        <f t="shared" si="563"/>
        <v>15702285.16</v>
      </c>
      <c r="AT2987" s="2">
        <f t="shared" si="564"/>
        <v>-13644413.82</v>
      </c>
      <c r="AU2987" s="2">
        <f t="shared" si="565"/>
        <v>-10589643.26</v>
      </c>
      <c r="AV2987" s="3">
        <f t="shared" si="555"/>
        <v>-2.24542723318797</v>
      </c>
      <c r="AW2987" s="3">
        <f t="shared" si="556"/>
        <v>0.211919114311325</v>
      </c>
      <c r="AX2987" s="3" t="e">
        <f t="shared" si="557"/>
        <v>#NUM!</v>
      </c>
    </row>
    <row r="2988" spans="1:50">
      <c r="A2988" s="8" t="s">
        <v>5988</v>
      </c>
      <c r="B2988" s="8" t="s">
        <v>5989</v>
      </c>
      <c r="C2988" s="9">
        <v>101946536.21</v>
      </c>
      <c r="D2988" s="9">
        <v>68480186.39</v>
      </c>
      <c r="E2988" s="9">
        <v>58302036.55</v>
      </c>
      <c r="F2988" s="9">
        <v>21198013.81</v>
      </c>
      <c r="G2988" s="9">
        <v>9677643.19</v>
      </c>
      <c r="H2988" s="9">
        <v>26032361.95</v>
      </c>
      <c r="I2988" s="9">
        <v>39968340.48</v>
      </c>
      <c r="J2988" s="9">
        <v>59443042.03</v>
      </c>
      <c r="K2988" s="9">
        <v>24407697.59</v>
      </c>
      <c r="L2988" s="9">
        <v>14774242.6</v>
      </c>
      <c r="M2988" s="9">
        <v>11609463.9</v>
      </c>
      <c r="N2988" s="9">
        <v>11450881.6</v>
      </c>
      <c r="O2988" s="9">
        <v>10884304.2</v>
      </c>
      <c r="P2988" s="9">
        <v>0</v>
      </c>
      <c r="Q2988" s="9">
        <v>0</v>
      </c>
      <c r="R2988" s="9">
        <v>0</v>
      </c>
      <c r="S2988" s="9">
        <v>0</v>
      </c>
      <c r="T2988" s="9">
        <v>0</v>
      </c>
      <c r="U2988" s="9">
        <v>185056.67</v>
      </c>
      <c r="V2988" s="9">
        <v>1231239.54</v>
      </c>
      <c r="W2988" s="9">
        <v>756433.42</v>
      </c>
      <c r="X2988" s="9">
        <v>810079.48</v>
      </c>
      <c r="Y2988" s="9">
        <v>979271.62</v>
      </c>
      <c r="Z2988" s="9">
        <v>885519.6</v>
      </c>
      <c r="AA2988" s="9">
        <v>441301.13</v>
      </c>
      <c r="AB2988" s="9">
        <v>382695.94</v>
      </c>
      <c r="AC2988" s="9">
        <v>509670.36</v>
      </c>
      <c r="AD2988" s="9">
        <v>105344129.58</v>
      </c>
      <c r="AE2988" s="9">
        <v>36264865.27</v>
      </c>
      <c r="AF2988" s="9">
        <v>15499523.8</v>
      </c>
      <c r="AG2988" s="9">
        <v>6413837.92</v>
      </c>
      <c r="AH2988" s="9">
        <v>18161583.08</v>
      </c>
      <c r="AI2988" s="9">
        <v>12676230.61</v>
      </c>
      <c r="AJ2988" s="9">
        <v>21532060.08</v>
      </c>
      <c r="AK2988" s="9">
        <v>9887977.36</v>
      </c>
      <c r="AL2988" s="9">
        <v>3277773.29</v>
      </c>
      <c r="AM2988" s="2">
        <f t="shared" si="554"/>
        <v>11561705.9</v>
      </c>
      <c r="AN2988" s="2">
        <f t="shared" si="558"/>
        <v>45056024.56</v>
      </c>
      <c r="AO2988" s="2">
        <f t="shared" si="559"/>
        <v>55009827.77</v>
      </c>
      <c r="AP2988" s="2">
        <f t="shared" si="560"/>
        <v>26478559.57</v>
      </c>
      <c r="AQ2988" s="2">
        <f t="shared" si="561"/>
        <v>-7504668.27</v>
      </c>
      <c r="AR2988" s="2">
        <f t="shared" si="562"/>
        <v>14241650.94</v>
      </c>
      <c r="AS2988" s="2">
        <f t="shared" si="563"/>
        <v>18877581.53</v>
      </c>
      <c r="AT2988" s="2">
        <f t="shared" si="564"/>
        <v>49937760.61</v>
      </c>
      <c r="AU2988" s="2">
        <f t="shared" si="565"/>
        <v>21639594.66</v>
      </c>
      <c r="AV2988" s="3">
        <f t="shared" si="555"/>
        <v>-0.0672773290979662</v>
      </c>
      <c r="AW2988" s="3">
        <f t="shared" si="556"/>
        <v>-2.09028009566506</v>
      </c>
      <c r="AX2988" s="3">
        <f t="shared" si="557"/>
        <v>0.0342071573880183</v>
      </c>
    </row>
    <row r="2989" spans="1:50">
      <c r="A2989" s="8" t="s">
        <v>5990</v>
      </c>
      <c r="B2989" s="8" t="s">
        <v>5991</v>
      </c>
      <c r="C2989" s="9">
        <v>50437440.09</v>
      </c>
      <c r="D2989" s="9">
        <v>54229731.04</v>
      </c>
      <c r="E2989" s="9">
        <v>54943369.19</v>
      </c>
      <c r="F2989" s="9">
        <v>37938583.72</v>
      </c>
      <c r="G2989" s="9">
        <v>38634659.67</v>
      </c>
      <c r="H2989" s="9">
        <v>43573509.38</v>
      </c>
      <c r="I2989" s="9">
        <v>23979212.34</v>
      </c>
      <c r="J2989" s="9">
        <v>29743370.38</v>
      </c>
      <c r="K2989" s="9">
        <v>24363561.25</v>
      </c>
      <c r="L2989" s="9">
        <v>14987720.9</v>
      </c>
      <c r="M2989" s="9">
        <v>13142750.1</v>
      </c>
      <c r="N2989" s="9">
        <v>11204128</v>
      </c>
      <c r="O2989" s="9">
        <v>7470639.85</v>
      </c>
      <c r="P2989" s="9">
        <v>6908886.26</v>
      </c>
      <c r="Q2989" s="9">
        <v>6185872.76</v>
      </c>
      <c r="R2989" s="9">
        <v>5469917.86</v>
      </c>
      <c r="S2989" s="9">
        <v>4895930.99</v>
      </c>
      <c r="T2989" s="9">
        <v>0</v>
      </c>
      <c r="U2989" s="9">
        <v>685049.15</v>
      </c>
      <c r="V2989" s="9">
        <v>369474.48</v>
      </c>
      <c r="W2989" s="9">
        <v>262322.49</v>
      </c>
      <c r="X2989" s="9">
        <v>58394.12</v>
      </c>
      <c r="Y2989" s="9">
        <v>187195.89</v>
      </c>
      <c r="Z2989" s="9">
        <v>267396.8</v>
      </c>
      <c r="AA2989" s="9">
        <v>382614.06</v>
      </c>
      <c r="AB2989" s="9">
        <v>333369.71</v>
      </c>
      <c r="AC2989" s="9">
        <v>0</v>
      </c>
      <c r="AD2989" s="9">
        <v>109558685.08</v>
      </c>
      <c r="AE2989" s="9">
        <v>44438001.15</v>
      </c>
      <c r="AF2989" s="9">
        <v>26547612.93</v>
      </c>
      <c r="AG2989" s="9">
        <v>21667055.69</v>
      </c>
      <c r="AH2989" s="9">
        <v>23409241.93</v>
      </c>
      <c r="AI2989" s="9">
        <v>17256811.79</v>
      </c>
      <c r="AJ2989" s="9">
        <v>14281557.44</v>
      </c>
      <c r="AK2989" s="9">
        <v>10366179.56</v>
      </c>
      <c r="AL2989" s="9">
        <v>10896622.42</v>
      </c>
      <c r="AM2989" s="2">
        <f t="shared" si="554"/>
        <v>-43448474.94</v>
      </c>
      <c r="AN2989" s="2">
        <f t="shared" si="558"/>
        <v>23303954.47</v>
      </c>
      <c r="AO2989" s="2">
        <f t="shared" si="559"/>
        <v>39862206.75</v>
      </c>
      <c r="AP2989" s="2">
        <f t="shared" si="560"/>
        <v>23800562</v>
      </c>
      <c r="AQ2989" s="2">
        <f t="shared" si="561"/>
        <v>22321499.89</v>
      </c>
      <c r="AR2989" s="2">
        <f t="shared" si="562"/>
        <v>32769967.15</v>
      </c>
      <c r="AS2989" s="2">
        <f t="shared" si="563"/>
        <v>15550186.82</v>
      </c>
      <c r="AT2989" s="2">
        <f t="shared" si="564"/>
        <v>24606491.52</v>
      </c>
      <c r="AU2989" s="2">
        <f t="shared" si="565"/>
        <v>13466938.83</v>
      </c>
      <c r="AV2989" s="3">
        <f t="shared" si="555"/>
        <v>-2.13899770750818</v>
      </c>
      <c r="AW2989" s="3">
        <f t="shared" si="556"/>
        <v>-2.14248427892925</v>
      </c>
      <c r="AX2989" s="3">
        <f t="shared" si="557"/>
        <v>0.0995619955021407</v>
      </c>
    </row>
    <row r="2990" spans="1:50">
      <c r="A2990" s="8" t="s">
        <v>5992</v>
      </c>
      <c r="B2990" s="8" t="s">
        <v>5993</v>
      </c>
      <c r="C2990" s="9">
        <v>278471818.25</v>
      </c>
      <c r="D2990" s="9">
        <v>244463042.08</v>
      </c>
      <c r="E2990" s="9">
        <v>374538815.1</v>
      </c>
      <c r="F2990" s="9">
        <v>348005221.94</v>
      </c>
      <c r="G2990" s="9">
        <v>329363796.48</v>
      </c>
      <c r="H2990" s="9">
        <v>272091277.84</v>
      </c>
      <c r="I2990" s="9">
        <v>233311878.84</v>
      </c>
      <c r="J2990" s="9">
        <v>194981494.33</v>
      </c>
      <c r="K2990" s="9">
        <v>24287443.7</v>
      </c>
      <c r="L2990" s="9">
        <v>71626967.5</v>
      </c>
      <c r="M2990" s="9">
        <v>62152834.3</v>
      </c>
      <c r="N2990" s="9">
        <v>63825955</v>
      </c>
      <c r="O2990" s="9">
        <v>61914653.3</v>
      </c>
      <c r="P2990" s="9">
        <v>24239538.5</v>
      </c>
      <c r="Q2990" s="9">
        <v>23550147</v>
      </c>
      <c r="R2990" s="9">
        <v>22530924.4</v>
      </c>
      <c r="S2990" s="9">
        <v>117903540</v>
      </c>
      <c r="T2990" s="9">
        <v>119221392</v>
      </c>
      <c r="U2990" s="9">
        <v>6160761.27</v>
      </c>
      <c r="V2990" s="9">
        <v>5288891.72</v>
      </c>
      <c r="W2990" s="9">
        <v>4564001.62</v>
      </c>
      <c r="X2990" s="9">
        <v>2946471.39</v>
      </c>
      <c r="Y2990" s="9">
        <v>2263828.5</v>
      </c>
      <c r="Z2990" s="9">
        <v>688696.64</v>
      </c>
      <c r="AA2990" s="9">
        <v>520412.87</v>
      </c>
      <c r="AB2990" s="9">
        <v>858066.42</v>
      </c>
      <c r="AC2990" s="9">
        <v>1230134.09</v>
      </c>
      <c r="AD2990" s="9">
        <v>54733824.72</v>
      </c>
      <c r="AE2990" s="9">
        <v>65155049.55</v>
      </c>
      <c r="AF2990" s="9">
        <v>137346147.41</v>
      </c>
      <c r="AG2990" s="9">
        <v>233564216.48</v>
      </c>
      <c r="AH2990" s="9">
        <v>357060720.31</v>
      </c>
      <c r="AI2990" s="9">
        <v>173507429.35</v>
      </c>
      <c r="AJ2990" s="9">
        <v>78863584.18</v>
      </c>
      <c r="AK2990" s="9">
        <v>24058667.92</v>
      </c>
      <c r="AL2990" s="9">
        <v>102730100.52</v>
      </c>
      <c r="AM2990" s="2">
        <f t="shared" si="554"/>
        <v>301525722.3</v>
      </c>
      <c r="AN2990" s="2">
        <f t="shared" si="558"/>
        <v>246749718.55</v>
      </c>
      <c r="AO2990" s="2">
        <f t="shared" si="559"/>
        <v>305582624.31</v>
      </c>
      <c r="AP2990" s="2">
        <f t="shared" si="560"/>
        <v>179302130.15</v>
      </c>
      <c r="AQ2990" s="2">
        <f t="shared" si="561"/>
        <v>-1193556.82999998</v>
      </c>
      <c r="AR2990" s="2">
        <f t="shared" si="562"/>
        <v>122822692.13</v>
      </c>
      <c r="AS2990" s="2">
        <f t="shared" si="563"/>
        <v>177499631.93</v>
      </c>
      <c r="AT2990" s="2">
        <f t="shared" si="564"/>
        <v>289684432.83</v>
      </c>
      <c r="AU2990" s="2">
        <f t="shared" si="565"/>
        <v>42008869.27</v>
      </c>
      <c r="AV2990" s="3">
        <f t="shared" si="555"/>
        <v>0.244827757675003</v>
      </c>
      <c r="AW2990" s="3">
        <f t="shared" si="556"/>
        <v>-4.0234044839328</v>
      </c>
      <c r="AX2990" s="3">
        <f t="shared" si="557"/>
        <v>0.27362255887715</v>
      </c>
    </row>
    <row r="2991" spans="1:50">
      <c r="A2991" s="8" t="s">
        <v>5994</v>
      </c>
      <c r="B2991" s="8" t="s">
        <v>5995</v>
      </c>
      <c r="C2991" s="9">
        <v>72389208.72</v>
      </c>
      <c r="D2991" s="9">
        <v>133904976.46</v>
      </c>
      <c r="E2991" s="9">
        <v>72875307.44</v>
      </c>
      <c r="F2991" s="9">
        <v>32958804.81</v>
      </c>
      <c r="G2991" s="9">
        <v>18025252.36</v>
      </c>
      <c r="H2991" s="9">
        <v>32352739.35</v>
      </c>
      <c r="I2991" s="9">
        <v>32570960.24</v>
      </c>
      <c r="J2991" s="9">
        <v>12179993.84</v>
      </c>
      <c r="K2991" s="9">
        <v>24261323.56</v>
      </c>
      <c r="L2991" s="9">
        <v>17036317.9</v>
      </c>
      <c r="M2991" s="9">
        <v>19643727.1</v>
      </c>
      <c r="N2991" s="9">
        <v>19549655.9</v>
      </c>
      <c r="O2991" s="9">
        <v>20700783.8</v>
      </c>
      <c r="P2991" s="9">
        <v>0</v>
      </c>
      <c r="Q2991" s="9">
        <v>0</v>
      </c>
      <c r="R2991" s="9">
        <v>0</v>
      </c>
      <c r="S2991" s="9">
        <v>0</v>
      </c>
      <c r="T2991" s="9">
        <v>0</v>
      </c>
      <c r="U2991" s="9">
        <v>1036896.78</v>
      </c>
      <c r="V2991" s="9">
        <v>405810.12</v>
      </c>
      <c r="W2991" s="9">
        <v>716274.62</v>
      </c>
      <c r="X2991" s="9">
        <v>424217.32</v>
      </c>
      <c r="Y2991" s="9">
        <v>331916.67</v>
      </c>
      <c r="Z2991" s="9">
        <v>0</v>
      </c>
      <c r="AA2991" s="9">
        <v>25821.67</v>
      </c>
      <c r="AB2991" s="9">
        <v>183582.22</v>
      </c>
      <c r="AC2991" s="9">
        <v>203531.45</v>
      </c>
      <c r="AD2991" s="9">
        <v>125970000.49</v>
      </c>
      <c r="AE2991" s="9">
        <v>50797570.86</v>
      </c>
      <c r="AF2991" s="9">
        <v>4629492.31</v>
      </c>
      <c r="AG2991" s="9">
        <v>1108839.51</v>
      </c>
      <c r="AH2991" s="9">
        <v>4032820.01</v>
      </c>
      <c r="AI2991" s="9">
        <v>15738981.63</v>
      </c>
      <c r="AJ2991" s="9">
        <v>29921450.24</v>
      </c>
      <c r="AK2991" s="9">
        <v>5021451.52</v>
      </c>
      <c r="AL2991" s="9">
        <v>40320897.5</v>
      </c>
      <c r="AM2991" s="2">
        <f t="shared" si="554"/>
        <v>-35507577.09</v>
      </c>
      <c r="AN2991" s="2">
        <f t="shared" si="558"/>
        <v>103156942.82</v>
      </c>
      <c r="AO2991" s="2">
        <f t="shared" si="559"/>
        <v>88511745.65</v>
      </c>
      <c r="AP2991" s="2">
        <f t="shared" si="560"/>
        <v>52974966.42</v>
      </c>
      <c r="AQ2991" s="2">
        <f t="shared" si="561"/>
        <v>14324349.02</v>
      </c>
      <c r="AR2991" s="2">
        <f t="shared" si="562"/>
        <v>16613757.72</v>
      </c>
      <c r="AS2991" s="2">
        <f t="shared" si="563"/>
        <v>2675331.67</v>
      </c>
      <c r="AT2991" s="2">
        <f t="shared" si="564"/>
        <v>7342124.54</v>
      </c>
      <c r="AU2991" s="2">
        <f t="shared" si="565"/>
        <v>-15856042.49</v>
      </c>
      <c r="AV2991" s="3">
        <f t="shared" si="555"/>
        <v>0.093711844264379</v>
      </c>
      <c r="AW2991" s="3">
        <f t="shared" si="556"/>
        <v>-2.19908295321362</v>
      </c>
      <c r="AX2991" s="3" t="e">
        <f t="shared" si="557"/>
        <v>#NUM!</v>
      </c>
    </row>
    <row r="2992" spans="1:50">
      <c r="A2992" s="8" t="s">
        <v>5996</v>
      </c>
      <c r="B2992" s="8" t="s">
        <v>5997</v>
      </c>
      <c r="C2992" s="9">
        <v>10166008.83</v>
      </c>
      <c r="D2992" s="9">
        <v>5882316.53</v>
      </c>
      <c r="E2992" s="9">
        <v>5121328.28</v>
      </c>
      <c r="F2992" s="9">
        <v>-19305922.93</v>
      </c>
      <c r="G2992" s="9">
        <v>5949131.91</v>
      </c>
      <c r="H2992" s="9">
        <v>-28947172.15</v>
      </c>
      <c r="I2992" s="9">
        <v>-13614806.46</v>
      </c>
      <c r="J2992" s="9">
        <v>13296677.51</v>
      </c>
      <c r="K2992" s="9">
        <v>24161056.03</v>
      </c>
      <c r="L2992" s="9">
        <v>3125126.65</v>
      </c>
      <c r="M2992" s="9">
        <v>3531553.5</v>
      </c>
      <c r="N2992" s="9">
        <v>4228392.66</v>
      </c>
      <c r="O2992" s="9">
        <v>4358178.1</v>
      </c>
      <c r="P2992" s="9">
        <v>4411274.19</v>
      </c>
      <c r="Q2992" s="9">
        <v>4194818.54</v>
      </c>
      <c r="R2992" s="9">
        <v>3773900.06</v>
      </c>
      <c r="S2992" s="9">
        <v>561702.49</v>
      </c>
      <c r="T2992" s="9">
        <v>389055.21</v>
      </c>
      <c r="U2992" s="9">
        <v>0</v>
      </c>
      <c r="V2992" s="9">
        <v>0</v>
      </c>
      <c r="W2992" s="9">
        <v>0</v>
      </c>
      <c r="X2992" s="9">
        <v>0</v>
      </c>
      <c r="Y2992" s="9">
        <v>161427.45</v>
      </c>
      <c r="Z2992" s="9">
        <v>80713.8</v>
      </c>
      <c r="AA2992" s="9">
        <v>80713.75</v>
      </c>
      <c r="AB2992" s="9">
        <v>0</v>
      </c>
      <c r="AC2992" s="9">
        <v>0</v>
      </c>
      <c r="AD2992" s="9">
        <v>16343744.81</v>
      </c>
      <c r="AE2992" s="9">
        <v>954590.9</v>
      </c>
      <c r="AF2992" s="9">
        <v>516481.96</v>
      </c>
      <c r="AG2992" s="9">
        <v>195973.33</v>
      </c>
      <c r="AH2992" s="9">
        <v>145792.8</v>
      </c>
      <c r="AI2992" s="9">
        <v>478985.99</v>
      </c>
      <c r="AJ2992" s="9">
        <v>5016737.75</v>
      </c>
      <c r="AK2992" s="9">
        <v>56576808.83</v>
      </c>
      <c r="AL2992" s="9">
        <v>52397164.37</v>
      </c>
      <c r="AM2992" s="2">
        <f t="shared" si="554"/>
        <v>-3052609.33</v>
      </c>
      <c r="AN2992" s="2">
        <f t="shared" si="558"/>
        <v>8459279.13</v>
      </c>
      <c r="AO2992" s="2">
        <f t="shared" si="559"/>
        <v>8833238.98</v>
      </c>
      <c r="AP2992" s="2">
        <f t="shared" si="560"/>
        <v>-15143718.16</v>
      </c>
      <c r="AQ2992" s="2">
        <f t="shared" si="561"/>
        <v>10376040.75</v>
      </c>
      <c r="AR2992" s="2">
        <f t="shared" si="562"/>
        <v>-25150625.8</v>
      </c>
      <c r="AS2992" s="2">
        <f t="shared" si="563"/>
        <v>-14776930.4</v>
      </c>
      <c r="AT2992" s="2">
        <f t="shared" si="564"/>
        <v>-42718428.83</v>
      </c>
      <c r="AU2992" s="2">
        <f t="shared" si="565"/>
        <v>-27847053.13</v>
      </c>
      <c r="AV2992" s="3">
        <f t="shared" si="555"/>
        <v>-0.217793660305439</v>
      </c>
      <c r="AW2992" s="3">
        <f t="shared" si="556"/>
        <v>-1.78293897277808</v>
      </c>
      <c r="AX2992" s="3">
        <f t="shared" si="557"/>
        <v>-0.0965401042407948</v>
      </c>
    </row>
    <row r="2993" spans="1:50">
      <c r="A2993" s="8" t="s">
        <v>5998</v>
      </c>
      <c r="B2993" s="8" t="s">
        <v>5999</v>
      </c>
      <c r="C2993" s="9">
        <v>93029006.82</v>
      </c>
      <c r="D2993" s="9">
        <v>54179522.17</v>
      </c>
      <c r="E2993" s="9">
        <v>51159119.8</v>
      </c>
      <c r="F2993" s="9">
        <v>66160745.6</v>
      </c>
      <c r="G2993" s="9">
        <v>48186080.88</v>
      </c>
      <c r="H2993" s="9">
        <v>36286491.26</v>
      </c>
      <c r="I2993" s="9">
        <v>33497895.36</v>
      </c>
      <c r="J2993" s="9">
        <v>31138857.41</v>
      </c>
      <c r="K2993" s="9">
        <v>24153796.03</v>
      </c>
      <c r="L2993" s="9">
        <v>20843386.6</v>
      </c>
      <c r="M2993" s="9">
        <v>16109496.2</v>
      </c>
      <c r="N2993" s="9">
        <v>12580747</v>
      </c>
      <c r="O2993" s="9">
        <v>10386291.4</v>
      </c>
      <c r="P2993" s="9">
        <v>8878235.64</v>
      </c>
      <c r="Q2993" s="9">
        <v>5633723.32</v>
      </c>
      <c r="R2993" s="9">
        <v>4437786.84</v>
      </c>
      <c r="S2993" s="9">
        <v>4379294.92</v>
      </c>
      <c r="T2993" s="9">
        <v>3949700</v>
      </c>
      <c r="U2993" s="9">
        <v>0</v>
      </c>
      <c r="V2993" s="9">
        <v>0</v>
      </c>
      <c r="W2993" s="9">
        <v>0</v>
      </c>
      <c r="X2993" s="9">
        <v>0</v>
      </c>
      <c r="Y2993" s="9">
        <v>0</v>
      </c>
      <c r="Z2993" s="9">
        <v>0</v>
      </c>
      <c r="AA2993" s="9">
        <v>0</v>
      </c>
      <c r="AB2993" s="9">
        <v>0</v>
      </c>
      <c r="AC2993" s="9">
        <v>0</v>
      </c>
      <c r="AD2993" s="9">
        <v>132536182.37</v>
      </c>
      <c r="AE2993" s="9">
        <v>44601740.49</v>
      </c>
      <c r="AF2993" s="9">
        <v>92541970.3</v>
      </c>
      <c r="AG2993" s="9">
        <v>45457119.74</v>
      </c>
      <c r="AH2993" s="9">
        <v>8929407.61</v>
      </c>
      <c r="AI2993" s="9">
        <v>22547743.45</v>
      </c>
      <c r="AJ2993" s="9">
        <v>2550665.17</v>
      </c>
      <c r="AK2993" s="9">
        <v>6497845.98</v>
      </c>
      <c r="AL2993" s="9">
        <v>30270531.85</v>
      </c>
      <c r="AM2993" s="2">
        <f t="shared" si="554"/>
        <v>-18663788.95</v>
      </c>
      <c r="AN2993" s="2">
        <f t="shared" si="558"/>
        <v>25687277.88</v>
      </c>
      <c r="AO2993" s="2">
        <f t="shared" si="559"/>
        <v>-28802103.5</v>
      </c>
      <c r="AP2993" s="2">
        <f t="shared" si="560"/>
        <v>31089917.26</v>
      </c>
      <c r="AQ2993" s="2">
        <f t="shared" si="561"/>
        <v>48134908.91</v>
      </c>
      <c r="AR2993" s="2">
        <f t="shared" si="562"/>
        <v>19372471.13</v>
      </c>
      <c r="AS2993" s="2">
        <f t="shared" si="563"/>
        <v>35385017.03</v>
      </c>
      <c r="AT2993" s="2">
        <f t="shared" si="564"/>
        <v>29020306.35</v>
      </c>
      <c r="AU2993" s="2">
        <f t="shared" si="565"/>
        <v>-2167035.82</v>
      </c>
      <c r="AV2993" s="3">
        <f t="shared" si="555"/>
        <v>0.270292538728838</v>
      </c>
      <c r="AW2993" s="3">
        <f t="shared" si="556"/>
        <v>-1.82738555053201</v>
      </c>
      <c r="AX2993" s="3" t="e">
        <f t="shared" si="557"/>
        <v>#NUM!</v>
      </c>
    </row>
    <row r="2994" spans="1:50">
      <c r="A2994" s="8" t="s">
        <v>6000</v>
      </c>
      <c r="B2994" s="8" t="s">
        <v>6001</v>
      </c>
      <c r="C2994" s="9">
        <v>33335800.76</v>
      </c>
      <c r="D2994" s="9">
        <v>60162705.55</v>
      </c>
      <c r="E2994" s="9">
        <v>9081376.83</v>
      </c>
      <c r="F2994" s="9">
        <v>13507766.67</v>
      </c>
      <c r="G2994" s="9">
        <v>12159245.36</v>
      </c>
      <c r="H2994" s="9">
        <v>50176653.46</v>
      </c>
      <c r="I2994" s="9">
        <v>37824510.28</v>
      </c>
      <c r="J2994" s="9">
        <v>30936795.56</v>
      </c>
      <c r="K2994" s="9">
        <v>24112114.7</v>
      </c>
      <c r="L2994" s="9">
        <v>45622010.4</v>
      </c>
      <c r="M2994" s="9">
        <v>16860877.5</v>
      </c>
      <c r="N2994" s="9">
        <v>18449193.7</v>
      </c>
      <c r="O2994" s="9">
        <v>18928301.9</v>
      </c>
      <c r="P2994" s="9">
        <v>17115416.7</v>
      </c>
      <c r="Q2994" s="9">
        <v>18349739.3</v>
      </c>
      <c r="R2994" s="9">
        <v>16592261.8</v>
      </c>
      <c r="S2994" s="9">
        <v>15749116.4</v>
      </c>
      <c r="T2994" s="9">
        <v>0</v>
      </c>
      <c r="U2994" s="9">
        <v>5603118.17</v>
      </c>
      <c r="V2994" s="9">
        <v>5752557.85</v>
      </c>
      <c r="W2994" s="9">
        <v>8066013.47</v>
      </c>
      <c r="X2994" s="9">
        <v>10994454.61</v>
      </c>
      <c r="Y2994" s="9">
        <v>9663817.41</v>
      </c>
      <c r="Z2994" s="9">
        <v>11607767.85</v>
      </c>
      <c r="AA2994" s="9">
        <v>12430484.41</v>
      </c>
      <c r="AB2994" s="9">
        <v>11419155.71</v>
      </c>
      <c r="AC2994" s="9">
        <v>0</v>
      </c>
      <c r="AD2994" s="9">
        <v>138971874.34</v>
      </c>
      <c r="AE2994" s="9">
        <v>66630847.18</v>
      </c>
      <c r="AF2994" s="9">
        <v>29437779.39</v>
      </c>
      <c r="AG2994" s="9">
        <v>58053005.63</v>
      </c>
      <c r="AH2994" s="9">
        <v>29550152.91</v>
      </c>
      <c r="AI2994" s="9">
        <v>20045390.4</v>
      </c>
      <c r="AJ2994" s="9">
        <v>31678335.38</v>
      </c>
      <c r="AK2994" s="9">
        <v>30514942.28</v>
      </c>
      <c r="AL2994" s="9">
        <v>29507466.7</v>
      </c>
      <c r="AM2994" s="2">
        <f t="shared" si="554"/>
        <v>-54410945.01</v>
      </c>
      <c r="AN2994" s="2">
        <f t="shared" si="558"/>
        <v>16145293.72</v>
      </c>
      <c r="AO2994" s="2">
        <f t="shared" si="559"/>
        <v>6158804.61</v>
      </c>
      <c r="AP2994" s="2">
        <f t="shared" si="560"/>
        <v>-14622482.45</v>
      </c>
      <c r="AQ2994" s="2">
        <f t="shared" si="561"/>
        <v>9388326.56</v>
      </c>
      <c r="AR2994" s="2">
        <f t="shared" si="562"/>
        <v>60088770.21</v>
      </c>
      <c r="AS2994" s="2">
        <f t="shared" si="563"/>
        <v>35168921.11</v>
      </c>
      <c r="AT2994" s="2">
        <f t="shared" si="564"/>
        <v>27590125.39</v>
      </c>
      <c r="AU2994" s="2">
        <f t="shared" si="565"/>
        <v>-5395352</v>
      </c>
      <c r="AV2994" s="3">
        <f t="shared" si="555"/>
        <v>0.292761763480184</v>
      </c>
      <c r="AW2994" s="3">
        <f t="shared" si="556"/>
        <v>-2.42108356318854</v>
      </c>
      <c r="AX2994" s="3">
        <f t="shared" si="557"/>
        <v>0.180774287723354</v>
      </c>
    </row>
    <row r="2995" spans="1:50">
      <c r="A2995" s="8" t="s">
        <v>6002</v>
      </c>
      <c r="B2995" s="8" t="s">
        <v>6003</v>
      </c>
      <c r="C2995" s="9">
        <v>28203760.11</v>
      </c>
      <c r="D2995" s="9">
        <v>50525257.17</v>
      </c>
      <c r="E2995" s="9">
        <v>-535138770.67</v>
      </c>
      <c r="F2995" s="9">
        <v>36545959.96</v>
      </c>
      <c r="G2995" s="9">
        <v>70121183.16</v>
      </c>
      <c r="H2995" s="9">
        <v>35221308.93</v>
      </c>
      <c r="I2995" s="9">
        <v>33408191.69</v>
      </c>
      <c r="J2995" s="9">
        <v>32252420.45</v>
      </c>
      <c r="K2995" s="9">
        <v>24108257.41</v>
      </c>
      <c r="L2995" s="9">
        <v>86774727.8</v>
      </c>
      <c r="M2995" s="9">
        <v>62925784.6</v>
      </c>
      <c r="N2995" s="9">
        <v>56031520.5</v>
      </c>
      <c r="O2995" s="9">
        <v>37084330.9</v>
      </c>
      <c r="P2995" s="9">
        <v>13605173.7</v>
      </c>
      <c r="Q2995" s="9">
        <v>8770125.54</v>
      </c>
      <c r="R2995" s="9">
        <v>7956527.22</v>
      </c>
      <c r="S2995" s="9">
        <v>7552349.09</v>
      </c>
      <c r="T2995" s="9">
        <v>7319185.56</v>
      </c>
      <c r="U2995" s="9">
        <v>1230761.9</v>
      </c>
      <c r="V2995" s="9">
        <v>2086630.65</v>
      </c>
      <c r="W2995" s="9">
        <v>918198.77</v>
      </c>
      <c r="X2995" s="9">
        <v>455408.21</v>
      </c>
      <c r="Y2995" s="9">
        <v>0</v>
      </c>
      <c r="Z2995" s="9">
        <v>0</v>
      </c>
      <c r="AA2995" s="9">
        <v>0</v>
      </c>
      <c r="AB2995" s="9">
        <v>0</v>
      </c>
      <c r="AC2995" s="9">
        <v>0</v>
      </c>
      <c r="AD2995" s="9">
        <v>145365186.57</v>
      </c>
      <c r="AE2995" s="9">
        <v>76200985.2</v>
      </c>
      <c r="AF2995" s="9">
        <v>128634660.38</v>
      </c>
      <c r="AG2995" s="9">
        <v>196756673.63</v>
      </c>
      <c r="AH2995" s="9">
        <v>150323789.37</v>
      </c>
      <c r="AI2995" s="9">
        <v>141043699.42</v>
      </c>
      <c r="AJ2995" s="9">
        <v>33157897.8</v>
      </c>
      <c r="AK2995" s="9">
        <v>21260010.6</v>
      </c>
      <c r="AL2995" s="9">
        <v>44240594.23</v>
      </c>
      <c r="AM2995" s="2">
        <f t="shared" si="554"/>
        <v>-29155936.76</v>
      </c>
      <c r="AN2995" s="2">
        <f t="shared" si="558"/>
        <v>39336687.22</v>
      </c>
      <c r="AO2995" s="2">
        <f t="shared" si="559"/>
        <v>-606823711.78</v>
      </c>
      <c r="AP2995" s="2">
        <f t="shared" si="560"/>
        <v>-122670974.56</v>
      </c>
      <c r="AQ2995" s="2">
        <f t="shared" si="561"/>
        <v>-66597432.51</v>
      </c>
      <c r="AR2995" s="2">
        <f t="shared" si="562"/>
        <v>-97052264.95</v>
      </c>
      <c r="AS2995" s="2">
        <f t="shared" si="563"/>
        <v>8206821.11</v>
      </c>
      <c r="AT2995" s="2">
        <f t="shared" si="564"/>
        <v>18544758.94</v>
      </c>
      <c r="AU2995" s="2">
        <f t="shared" si="565"/>
        <v>-12813151.26</v>
      </c>
      <c r="AV2995" s="3">
        <f t="shared" si="555"/>
        <v>0.0956568561982312</v>
      </c>
      <c r="AW2995" s="3">
        <f t="shared" si="556"/>
        <v>-0.152277124433551</v>
      </c>
      <c r="AX2995" s="3">
        <f t="shared" si="557"/>
        <v>0.457183719526519</v>
      </c>
    </row>
    <row r="2996" spans="1:50">
      <c r="A2996" s="8" t="s">
        <v>6004</v>
      </c>
      <c r="B2996" s="8" t="s">
        <v>6005</v>
      </c>
      <c r="C2996" s="9">
        <v>26444275.72</v>
      </c>
      <c r="D2996" s="9">
        <v>62120769.71</v>
      </c>
      <c r="E2996" s="9">
        <v>74568032.24</v>
      </c>
      <c r="F2996" s="9">
        <v>62843658.62</v>
      </c>
      <c r="G2996" s="9">
        <v>43941842.57</v>
      </c>
      <c r="H2996" s="9">
        <v>43859694.78</v>
      </c>
      <c r="I2996" s="9">
        <v>22267489.47</v>
      </c>
      <c r="J2996" s="9">
        <v>16090034.48</v>
      </c>
      <c r="K2996" s="9">
        <v>24076325.91</v>
      </c>
      <c r="L2996" s="9">
        <v>8031964.45</v>
      </c>
      <c r="M2996" s="9">
        <v>6562106.38</v>
      </c>
      <c r="N2996" s="9">
        <v>6141909.51</v>
      </c>
      <c r="O2996" s="9">
        <v>5418045.14</v>
      </c>
      <c r="P2996" s="9">
        <v>4981264.9</v>
      </c>
      <c r="Q2996" s="9">
        <v>0</v>
      </c>
      <c r="R2996" s="9">
        <v>0</v>
      </c>
      <c r="S2996" s="9">
        <v>0</v>
      </c>
      <c r="T2996" s="9">
        <v>0</v>
      </c>
      <c r="U2996" s="9">
        <v>280460.37</v>
      </c>
      <c r="V2996" s="9">
        <v>247310.54</v>
      </c>
      <c r="W2996" s="9">
        <v>140597.03</v>
      </c>
      <c r="X2996" s="9">
        <v>76249.9</v>
      </c>
      <c r="Y2996" s="9">
        <v>607204.66</v>
      </c>
      <c r="Z2996" s="9">
        <v>676000</v>
      </c>
      <c r="AA2996" s="9">
        <v>598900</v>
      </c>
      <c r="AB2996" s="9">
        <v>297700</v>
      </c>
      <c r="AC2996" s="9">
        <v>20900</v>
      </c>
      <c r="AD2996" s="9">
        <v>64925072.99</v>
      </c>
      <c r="AE2996" s="9">
        <v>70953126.36</v>
      </c>
      <c r="AF2996" s="9">
        <v>45163368.5</v>
      </c>
      <c r="AG2996" s="9">
        <v>6577369.29</v>
      </c>
      <c r="AH2996" s="9">
        <v>5388295.37</v>
      </c>
      <c r="AI2996" s="9">
        <v>9991318.07</v>
      </c>
      <c r="AJ2996" s="9">
        <v>30884515.32</v>
      </c>
      <c r="AK2996" s="9">
        <v>48268983.74</v>
      </c>
      <c r="AL2996" s="9">
        <v>29166495.82</v>
      </c>
      <c r="AM2996" s="2">
        <f t="shared" si="554"/>
        <v>-30168372.45</v>
      </c>
      <c r="AN2996" s="2">
        <f t="shared" si="558"/>
        <v>-2022939.72999999</v>
      </c>
      <c r="AO2996" s="2">
        <f t="shared" si="559"/>
        <v>35687170.28</v>
      </c>
      <c r="AP2996" s="2">
        <f t="shared" si="560"/>
        <v>61760584.37</v>
      </c>
      <c r="AQ2996" s="2">
        <f t="shared" si="561"/>
        <v>44142016.76</v>
      </c>
      <c r="AR2996" s="2">
        <f t="shared" si="562"/>
        <v>34544376.71</v>
      </c>
      <c r="AS2996" s="2">
        <f t="shared" si="563"/>
        <v>-8018125.85</v>
      </c>
      <c r="AT2996" s="2">
        <f t="shared" si="564"/>
        <v>-31881249.26</v>
      </c>
      <c r="AU2996" s="2">
        <f t="shared" si="565"/>
        <v>-5069269.91</v>
      </c>
      <c r="AV2996" s="3">
        <f t="shared" si="555"/>
        <v>0.219178751822526</v>
      </c>
      <c r="AW2996" s="3">
        <f t="shared" si="556"/>
        <v>-1.92670166209885</v>
      </c>
      <c r="AX2996" s="3" t="e">
        <f t="shared" si="557"/>
        <v>#NUM!</v>
      </c>
    </row>
    <row r="2997" spans="1:50">
      <c r="A2997" s="8" t="s">
        <v>6006</v>
      </c>
      <c r="B2997" s="8" t="s">
        <v>6007</v>
      </c>
      <c r="C2997" s="9">
        <v>133544749.68</v>
      </c>
      <c r="D2997" s="9">
        <v>62499384.31</v>
      </c>
      <c r="E2997" s="9">
        <v>44597486.11</v>
      </c>
      <c r="F2997" s="9">
        <v>49531780.63</v>
      </c>
      <c r="G2997" s="9">
        <v>47282585.51</v>
      </c>
      <c r="H2997" s="9">
        <v>42898485.61</v>
      </c>
      <c r="I2997" s="9">
        <v>38581201.59</v>
      </c>
      <c r="J2997" s="9">
        <v>32506870.57</v>
      </c>
      <c r="K2997" s="9">
        <v>24073401.01</v>
      </c>
      <c r="L2997" s="9">
        <v>67250452.3</v>
      </c>
      <c r="M2997" s="9">
        <v>64166212.7</v>
      </c>
      <c r="N2997" s="9">
        <v>60042144.6</v>
      </c>
      <c r="O2997" s="9">
        <v>66062469.3</v>
      </c>
      <c r="P2997" s="9">
        <v>64951424.9</v>
      </c>
      <c r="Q2997" s="9">
        <v>66537664.4</v>
      </c>
      <c r="R2997" s="9">
        <v>60551043</v>
      </c>
      <c r="S2997" s="9">
        <v>62368737.3</v>
      </c>
      <c r="T2997" s="9">
        <v>49974627</v>
      </c>
      <c r="U2997" s="9">
        <v>393202</v>
      </c>
      <c r="V2997" s="9">
        <v>447976.18</v>
      </c>
      <c r="W2997" s="9">
        <v>778605.47</v>
      </c>
      <c r="X2997" s="9">
        <v>2629470.88</v>
      </c>
      <c r="Y2997" s="9">
        <v>1603069.36</v>
      </c>
      <c r="Z2997" s="9">
        <v>273940.21</v>
      </c>
      <c r="AA2997" s="9">
        <v>278562.76</v>
      </c>
      <c r="AB2997" s="9">
        <v>1158591.69</v>
      </c>
      <c r="AC2997" s="9">
        <v>1732787.54</v>
      </c>
      <c r="AD2997" s="9">
        <v>85805079.18</v>
      </c>
      <c r="AE2997" s="9">
        <v>60732516.68</v>
      </c>
      <c r="AF2997" s="9">
        <v>90160726.56</v>
      </c>
      <c r="AG2997" s="9">
        <v>77701026.89</v>
      </c>
      <c r="AH2997" s="9">
        <v>62010910.48</v>
      </c>
      <c r="AI2997" s="9">
        <v>35894441.76</v>
      </c>
      <c r="AJ2997" s="9">
        <v>102933887.43</v>
      </c>
      <c r="AK2997" s="9">
        <v>143625819.12</v>
      </c>
      <c r="AL2997" s="9">
        <v>84310539.34</v>
      </c>
      <c r="AM2997" s="2">
        <f t="shared" si="554"/>
        <v>115383324.8</v>
      </c>
      <c r="AN2997" s="2">
        <f t="shared" si="558"/>
        <v>66381056.51</v>
      </c>
      <c r="AO2997" s="2">
        <f t="shared" si="559"/>
        <v>15257509.62</v>
      </c>
      <c r="AP2997" s="2">
        <f t="shared" si="560"/>
        <v>40522693.92</v>
      </c>
      <c r="AQ2997" s="2">
        <f t="shared" si="561"/>
        <v>51826169.29</v>
      </c>
      <c r="AR2997" s="2">
        <f t="shared" si="562"/>
        <v>73815648.46</v>
      </c>
      <c r="AS2997" s="2">
        <f t="shared" si="563"/>
        <v>-3523080.08</v>
      </c>
      <c r="AT2997" s="2">
        <f t="shared" si="564"/>
        <v>-47591619.56</v>
      </c>
      <c r="AU2997" s="2">
        <f t="shared" si="565"/>
        <v>-8529723.78999999</v>
      </c>
      <c r="AV2997" s="3">
        <f t="shared" si="555"/>
        <v>-2.33564113752046</v>
      </c>
      <c r="AW2997" s="3">
        <f t="shared" si="556"/>
        <v>0.173596452194291</v>
      </c>
      <c r="AX2997" s="3" t="e">
        <f t="shared" si="557"/>
        <v>#NUM!</v>
      </c>
    </row>
    <row r="2998" spans="1:50">
      <c r="A2998" s="8" t="s">
        <v>6008</v>
      </c>
      <c r="B2998" s="8" t="s">
        <v>6009</v>
      </c>
      <c r="C2998" s="9">
        <v>367901653.87</v>
      </c>
      <c r="D2998" s="9">
        <v>-74548321.19</v>
      </c>
      <c r="E2998" s="9">
        <v>28821469.53</v>
      </c>
      <c r="F2998" s="9">
        <v>164799031.38</v>
      </c>
      <c r="G2998" s="9">
        <v>112146518.83</v>
      </c>
      <c r="H2998" s="9">
        <v>-118491583.81</v>
      </c>
      <c r="I2998" s="9">
        <v>-333389566.02</v>
      </c>
      <c r="J2998" s="9">
        <v>-219825667.37</v>
      </c>
      <c r="K2998" s="9">
        <v>23957338.11</v>
      </c>
      <c r="L2998" s="9">
        <v>270112418</v>
      </c>
      <c r="M2998" s="9">
        <v>36196782.9</v>
      </c>
      <c r="N2998" s="9">
        <v>44048061.4</v>
      </c>
      <c r="O2998" s="9">
        <v>0</v>
      </c>
      <c r="P2998" s="9">
        <v>0</v>
      </c>
      <c r="Q2998" s="9">
        <v>0</v>
      </c>
      <c r="R2998" s="9">
        <v>0</v>
      </c>
      <c r="S2998" s="9">
        <v>0</v>
      </c>
      <c r="T2998" s="9">
        <v>0</v>
      </c>
      <c r="U2998" s="9">
        <v>138053.07</v>
      </c>
      <c r="V2998" s="9">
        <v>0</v>
      </c>
      <c r="W2998" s="9">
        <v>0</v>
      </c>
      <c r="X2998" s="9">
        <v>0</v>
      </c>
      <c r="Y2998" s="9">
        <v>0</v>
      </c>
      <c r="Z2998" s="9">
        <v>0</v>
      </c>
      <c r="AA2998" s="9">
        <v>0</v>
      </c>
      <c r="AB2998" s="9">
        <v>0</v>
      </c>
      <c r="AC2998" s="9">
        <v>0</v>
      </c>
      <c r="AD2998" s="9">
        <v>289691472.62</v>
      </c>
      <c r="AE2998" s="9">
        <v>182135035.02</v>
      </c>
      <c r="AF2998" s="9">
        <v>42807936.26</v>
      </c>
      <c r="AG2998" s="9">
        <v>65245075.66</v>
      </c>
      <c r="AH2998" s="9">
        <v>77577191.43</v>
      </c>
      <c r="AI2998" s="9">
        <v>36222193.08</v>
      </c>
      <c r="AJ2998" s="9">
        <v>634880</v>
      </c>
      <c r="AK2998" s="9">
        <v>228328.51</v>
      </c>
      <c r="AL2998" s="9">
        <v>44495042.26</v>
      </c>
      <c r="AM2998" s="2">
        <f t="shared" si="554"/>
        <v>348460652.32</v>
      </c>
      <c r="AN2998" s="2">
        <f t="shared" si="558"/>
        <v>-220486573.31</v>
      </c>
      <c r="AO2998" s="2">
        <f t="shared" si="559"/>
        <v>30061594.67</v>
      </c>
      <c r="AP2998" s="2">
        <f t="shared" si="560"/>
        <v>99553955.72</v>
      </c>
      <c r="AQ2998" s="2">
        <f t="shared" si="561"/>
        <v>34569327.4</v>
      </c>
      <c r="AR2998" s="2">
        <f t="shared" si="562"/>
        <v>-154713776.89</v>
      </c>
      <c r="AS2998" s="2">
        <f t="shared" si="563"/>
        <v>-334024446.02</v>
      </c>
      <c r="AT2998" s="2">
        <f t="shared" si="564"/>
        <v>-220053995.88</v>
      </c>
      <c r="AU2998" s="2">
        <f t="shared" si="565"/>
        <v>-20537704.15</v>
      </c>
      <c r="AV2998" s="3">
        <f t="shared" si="555"/>
        <v>-2.36969045086635</v>
      </c>
      <c r="AW2998" s="3">
        <f t="shared" si="556"/>
        <v>0.587422614915403</v>
      </c>
      <c r="AX2998" s="3" t="e">
        <f t="shared" si="557"/>
        <v>#NUM!</v>
      </c>
    </row>
    <row r="2999" spans="1:50">
      <c r="A2999" s="8" t="s">
        <v>6010</v>
      </c>
      <c r="B2999" s="8" t="s">
        <v>6011</v>
      </c>
      <c r="C2999" s="9">
        <v>52344561.08</v>
      </c>
      <c r="D2999" s="9">
        <v>52106034.55</v>
      </c>
      <c r="E2999" s="9">
        <v>69881147.3</v>
      </c>
      <c r="F2999" s="9">
        <v>61207489.68</v>
      </c>
      <c r="G2999" s="9">
        <v>20009764.4</v>
      </c>
      <c r="H2999" s="9">
        <v>42831637.68</v>
      </c>
      <c r="I2999" s="9">
        <v>0</v>
      </c>
      <c r="J2999" s="9">
        <v>27994284.42</v>
      </c>
      <c r="K2999" s="9">
        <v>23884946.54</v>
      </c>
      <c r="L2999" s="9">
        <v>9855109.77</v>
      </c>
      <c r="M2999" s="9">
        <v>10445332.9</v>
      </c>
      <c r="N2999" s="9">
        <v>10724308.7</v>
      </c>
      <c r="O2999" s="9">
        <v>10569311.2</v>
      </c>
      <c r="P2999" s="9">
        <v>10973965.2</v>
      </c>
      <c r="Q2999" s="9">
        <v>0</v>
      </c>
      <c r="R2999" s="9">
        <v>0</v>
      </c>
      <c r="S2999" s="9">
        <v>0</v>
      </c>
      <c r="T2999" s="9">
        <v>0</v>
      </c>
      <c r="U2999" s="9">
        <v>0</v>
      </c>
      <c r="V2999" s="9">
        <v>0</v>
      </c>
      <c r="W2999" s="9">
        <v>0</v>
      </c>
      <c r="X2999" s="9">
        <v>0</v>
      </c>
      <c r="Y2999" s="9">
        <v>0</v>
      </c>
      <c r="Z2999" s="9">
        <v>0</v>
      </c>
      <c r="AA2999" s="9">
        <v>0</v>
      </c>
      <c r="AB2999" s="9">
        <v>1268859.96</v>
      </c>
      <c r="AC2999" s="9">
        <v>1788859.96</v>
      </c>
      <c r="AD2999" s="9">
        <v>47639258.96</v>
      </c>
      <c r="AE2999" s="9">
        <v>7661306.97</v>
      </c>
      <c r="AF2999" s="9">
        <v>37250225.35</v>
      </c>
      <c r="AG2999" s="9">
        <v>9214984.99</v>
      </c>
      <c r="AH2999" s="9">
        <v>14594625.48</v>
      </c>
      <c r="AI2999" s="9">
        <v>4287302.84</v>
      </c>
      <c r="AJ2999" s="9">
        <v>0</v>
      </c>
      <c r="AK2999" s="9">
        <v>8493383.05</v>
      </c>
      <c r="AL2999" s="9">
        <v>1084916.68</v>
      </c>
      <c r="AM2999" s="2">
        <f t="shared" si="554"/>
        <v>14560411.89</v>
      </c>
      <c r="AN2999" s="2">
        <f t="shared" si="558"/>
        <v>54890060.48</v>
      </c>
      <c r="AO2999" s="2">
        <f t="shared" si="559"/>
        <v>43355230.65</v>
      </c>
      <c r="AP2999" s="2">
        <f t="shared" si="560"/>
        <v>62561815.89</v>
      </c>
      <c r="AQ2999" s="2">
        <f t="shared" si="561"/>
        <v>16389104.12</v>
      </c>
      <c r="AR2999" s="2">
        <f t="shared" si="562"/>
        <v>38544334.84</v>
      </c>
      <c r="AS2999" s="2">
        <f t="shared" si="563"/>
        <v>0</v>
      </c>
      <c r="AT2999" s="2">
        <f t="shared" si="564"/>
        <v>20769761.33</v>
      </c>
      <c r="AU2999" s="2">
        <f t="shared" si="565"/>
        <v>24588889.82</v>
      </c>
      <c r="AV2999" s="3">
        <f t="shared" si="555"/>
        <v>-0.0565585107543987</v>
      </c>
      <c r="AW2999" s="3">
        <f t="shared" si="556"/>
        <v>-0.0233843279469923</v>
      </c>
      <c r="AX2999" s="3">
        <f t="shared" si="557"/>
        <v>0.16840947681669</v>
      </c>
    </row>
    <row r="3000" spans="1:50">
      <c r="A3000" s="8" t="s">
        <v>6012</v>
      </c>
      <c r="B3000" s="8" t="s">
        <v>6013</v>
      </c>
      <c r="C3000" s="9">
        <v>72285726.45</v>
      </c>
      <c r="D3000" s="9">
        <v>80188639.01</v>
      </c>
      <c r="E3000" s="9">
        <v>91864228.46</v>
      </c>
      <c r="F3000" s="9">
        <v>66383208.5</v>
      </c>
      <c r="G3000" s="9">
        <v>74691270.29</v>
      </c>
      <c r="H3000" s="9">
        <v>34715475.49</v>
      </c>
      <c r="I3000" s="9">
        <v>22904106.03</v>
      </c>
      <c r="J3000" s="9">
        <v>10869258.03</v>
      </c>
      <c r="K3000" s="9">
        <v>23747986.77</v>
      </c>
      <c r="L3000" s="9">
        <v>16902639.1</v>
      </c>
      <c r="M3000" s="9">
        <v>14209293.8</v>
      </c>
      <c r="N3000" s="9">
        <v>8512948.78</v>
      </c>
      <c r="O3000" s="9">
        <v>7845494.36</v>
      </c>
      <c r="P3000" s="9">
        <v>0</v>
      </c>
      <c r="Q3000" s="9">
        <v>0</v>
      </c>
      <c r="R3000" s="9">
        <v>0</v>
      </c>
      <c r="S3000" s="9">
        <v>0</v>
      </c>
      <c r="T3000" s="9">
        <v>0</v>
      </c>
      <c r="U3000" s="9">
        <v>306810.87</v>
      </c>
      <c r="V3000" s="9">
        <v>179462.13</v>
      </c>
      <c r="W3000" s="9">
        <v>116253</v>
      </c>
      <c r="X3000" s="9">
        <v>112497.12</v>
      </c>
      <c r="Y3000" s="9">
        <v>13691.87</v>
      </c>
      <c r="Z3000" s="9">
        <v>3700</v>
      </c>
      <c r="AA3000" s="9">
        <v>164100</v>
      </c>
      <c r="AB3000" s="9">
        <v>143200</v>
      </c>
      <c r="AC3000" s="9">
        <v>23416</v>
      </c>
      <c r="AD3000" s="9">
        <v>8546211.59</v>
      </c>
      <c r="AE3000" s="9">
        <v>55201362.57</v>
      </c>
      <c r="AF3000" s="9">
        <v>19098325.31</v>
      </c>
      <c r="AG3000" s="9">
        <v>16494010.1</v>
      </c>
      <c r="AH3000" s="9">
        <v>21900363.15</v>
      </c>
      <c r="AI3000" s="9">
        <v>19600049.76</v>
      </c>
      <c r="AJ3000" s="9">
        <v>19335362.29</v>
      </c>
      <c r="AK3000" s="9">
        <v>29024855.53</v>
      </c>
      <c r="AL3000" s="9">
        <v>55077833.22</v>
      </c>
      <c r="AM3000" s="2">
        <f t="shared" si="554"/>
        <v>80948964.83</v>
      </c>
      <c r="AN3000" s="2">
        <f t="shared" si="558"/>
        <v>39376032.37</v>
      </c>
      <c r="AO3000" s="2">
        <f t="shared" si="559"/>
        <v>81395104.93</v>
      </c>
      <c r="AP3000" s="2">
        <f t="shared" si="560"/>
        <v>57847189.88</v>
      </c>
      <c r="AQ3000" s="2">
        <f t="shared" si="561"/>
        <v>52804599.01</v>
      </c>
      <c r="AR3000" s="2">
        <f t="shared" si="562"/>
        <v>15119125.73</v>
      </c>
      <c r="AS3000" s="2">
        <f t="shared" si="563"/>
        <v>3732843.74</v>
      </c>
      <c r="AT3000" s="2">
        <f t="shared" si="564"/>
        <v>-18012397.5</v>
      </c>
      <c r="AU3000" s="2">
        <f t="shared" si="565"/>
        <v>-31306430.45</v>
      </c>
      <c r="AV3000" s="3">
        <f t="shared" si="555"/>
        <v>-2.11132727154457</v>
      </c>
      <c r="AW3000" s="3">
        <f t="shared" si="556"/>
        <v>0.089200695738306</v>
      </c>
      <c r="AX3000" s="3" t="e">
        <f t="shared" si="557"/>
        <v>#NUM!</v>
      </c>
    </row>
    <row r="3001" spans="1:50">
      <c r="A3001" s="8" t="s">
        <v>6014</v>
      </c>
      <c r="B3001" s="8" t="s">
        <v>6015</v>
      </c>
      <c r="C3001" s="9">
        <v>-105225864.63</v>
      </c>
      <c r="D3001" s="9">
        <v>-314501943.35</v>
      </c>
      <c r="E3001" s="9">
        <v>-1149993756.95</v>
      </c>
      <c r="F3001" s="9">
        <v>29677157.71</v>
      </c>
      <c r="G3001" s="9">
        <v>140743097.34</v>
      </c>
      <c r="H3001" s="9">
        <v>114713494.85</v>
      </c>
      <c r="I3001" s="9">
        <v>-65337653.1</v>
      </c>
      <c r="J3001" s="9">
        <v>-10841606.8</v>
      </c>
      <c r="K3001" s="9">
        <v>23712391.66</v>
      </c>
      <c r="L3001" s="9">
        <v>112253139</v>
      </c>
      <c r="M3001" s="9">
        <v>106749516</v>
      </c>
      <c r="N3001" s="9">
        <v>100097331</v>
      </c>
      <c r="O3001" s="9">
        <v>90133421.8</v>
      </c>
      <c r="P3001" s="9">
        <v>88534496.8</v>
      </c>
      <c r="Q3001" s="9">
        <v>79256682.4</v>
      </c>
      <c r="R3001" s="9">
        <v>7992216.44</v>
      </c>
      <c r="S3001" s="9">
        <v>7139794.72</v>
      </c>
      <c r="T3001" s="9">
        <v>6172812.01</v>
      </c>
      <c r="U3001" s="9">
        <v>9971039.07</v>
      </c>
      <c r="V3001" s="9">
        <v>7687131.87</v>
      </c>
      <c r="W3001" s="9">
        <v>7870776.81</v>
      </c>
      <c r="X3001" s="9">
        <v>5812615.66</v>
      </c>
      <c r="Y3001" s="9">
        <v>5233563</v>
      </c>
      <c r="Z3001" s="9">
        <v>3129501.3</v>
      </c>
      <c r="AA3001" s="9">
        <v>1205339.14</v>
      </c>
      <c r="AB3001" s="9">
        <v>2442482.49</v>
      </c>
      <c r="AC3001" s="9">
        <v>2921000.54</v>
      </c>
      <c r="AD3001" s="9">
        <v>110722112.33</v>
      </c>
      <c r="AE3001" s="9">
        <v>108356443.79</v>
      </c>
      <c r="AF3001" s="9">
        <v>160463587.22</v>
      </c>
      <c r="AG3001" s="9">
        <v>399868851.5</v>
      </c>
      <c r="AH3001" s="9">
        <v>164620953.98</v>
      </c>
      <c r="AI3001" s="9">
        <v>181016802.47</v>
      </c>
      <c r="AJ3001" s="9">
        <v>3837976.02</v>
      </c>
      <c r="AK3001" s="9">
        <v>16673807.85</v>
      </c>
      <c r="AL3001" s="9">
        <v>28243857.35</v>
      </c>
      <c r="AM3001" s="2">
        <f t="shared" si="554"/>
        <v>-93723798.89</v>
      </c>
      <c r="AN3001" s="2">
        <f t="shared" si="558"/>
        <v>-308421739.27</v>
      </c>
      <c r="AO3001" s="2">
        <f t="shared" si="559"/>
        <v>-1202489236.36</v>
      </c>
      <c r="AP3001" s="2">
        <f t="shared" si="560"/>
        <v>-274245656.33</v>
      </c>
      <c r="AQ3001" s="2">
        <f t="shared" si="561"/>
        <v>69890203.16</v>
      </c>
      <c r="AR3001" s="2">
        <f t="shared" si="562"/>
        <v>16082876.08</v>
      </c>
      <c r="AS3001" s="2">
        <f t="shared" si="563"/>
        <v>-59978073.54</v>
      </c>
      <c r="AT3001" s="2">
        <f t="shared" si="564"/>
        <v>-17933137.44</v>
      </c>
      <c r="AU3001" s="2">
        <f t="shared" si="565"/>
        <v>4562346.86</v>
      </c>
      <c r="AV3001" s="3">
        <f t="shared" si="555"/>
        <v>-2.39910815196614</v>
      </c>
      <c r="AW3001" s="3">
        <f t="shared" si="556"/>
        <v>-2.06044150185242</v>
      </c>
      <c r="AX3001" s="3" t="e">
        <f t="shared" si="557"/>
        <v>#NUM!</v>
      </c>
    </row>
    <row r="3002" spans="1:50">
      <c r="A3002" s="8" t="s">
        <v>6016</v>
      </c>
      <c r="B3002" s="8" t="s">
        <v>6017</v>
      </c>
      <c r="C3002" s="9">
        <v>51975092.91</v>
      </c>
      <c r="D3002" s="9">
        <v>83766433.96</v>
      </c>
      <c r="E3002" s="9">
        <v>65176790.92</v>
      </c>
      <c r="F3002" s="9">
        <v>63025109.32</v>
      </c>
      <c r="G3002" s="9">
        <v>53204476.1</v>
      </c>
      <c r="H3002" s="9">
        <v>52228604.4</v>
      </c>
      <c r="I3002" s="9">
        <v>35493777.82</v>
      </c>
      <c r="J3002" s="9">
        <v>30565095.51</v>
      </c>
      <c r="K3002" s="9">
        <v>23664462.22</v>
      </c>
      <c r="L3002" s="9">
        <v>13536692.1</v>
      </c>
      <c r="M3002" s="9">
        <v>13693600</v>
      </c>
      <c r="N3002" s="9">
        <v>12650209.1</v>
      </c>
      <c r="O3002" s="9">
        <v>8543589.23</v>
      </c>
      <c r="P3002" s="9">
        <v>5042357.2</v>
      </c>
      <c r="Q3002" s="9">
        <v>4614451.71</v>
      </c>
      <c r="R3002" s="9">
        <v>4046000.33</v>
      </c>
      <c r="S3002" s="9">
        <v>3487580.31</v>
      </c>
      <c r="T3002" s="9">
        <v>0</v>
      </c>
      <c r="U3002" s="9">
        <v>1880808.12</v>
      </c>
      <c r="V3002" s="9">
        <v>1783861.87</v>
      </c>
      <c r="W3002" s="9">
        <v>1916904.35</v>
      </c>
      <c r="X3002" s="9">
        <v>1245186.55</v>
      </c>
      <c r="Y3002" s="9">
        <v>1511525.7</v>
      </c>
      <c r="Z3002" s="9">
        <v>1526598.42</v>
      </c>
      <c r="AA3002" s="9">
        <v>473531.3</v>
      </c>
      <c r="AB3002" s="9">
        <v>280541.48</v>
      </c>
      <c r="AC3002" s="9">
        <v>0</v>
      </c>
      <c r="AD3002" s="9">
        <v>44312489.77</v>
      </c>
      <c r="AE3002" s="9">
        <v>81255665.34</v>
      </c>
      <c r="AF3002" s="9">
        <v>90028247.94</v>
      </c>
      <c r="AG3002" s="9">
        <v>33132752.45</v>
      </c>
      <c r="AH3002" s="9">
        <v>47621863.23</v>
      </c>
      <c r="AI3002" s="9">
        <v>32750198.32</v>
      </c>
      <c r="AJ3002" s="9">
        <v>22726917.86</v>
      </c>
      <c r="AK3002" s="9">
        <v>18246059.57</v>
      </c>
      <c r="AL3002" s="9">
        <v>11176436.05</v>
      </c>
      <c r="AM3002" s="2">
        <f t="shared" si="554"/>
        <v>23080103.36</v>
      </c>
      <c r="AN3002" s="2">
        <f t="shared" si="558"/>
        <v>17988230.49</v>
      </c>
      <c r="AO3002" s="2">
        <f t="shared" si="559"/>
        <v>-10284343.57</v>
      </c>
      <c r="AP3002" s="2">
        <f t="shared" si="560"/>
        <v>39681132.65</v>
      </c>
      <c r="AQ3002" s="2">
        <f t="shared" si="561"/>
        <v>12136495.77</v>
      </c>
      <c r="AR3002" s="2">
        <f t="shared" si="562"/>
        <v>25619456.21</v>
      </c>
      <c r="AS3002" s="2">
        <f t="shared" si="563"/>
        <v>17286391.59</v>
      </c>
      <c r="AT3002" s="2">
        <f t="shared" si="564"/>
        <v>16087157.73</v>
      </c>
      <c r="AU3002" s="2">
        <f t="shared" si="565"/>
        <v>12488026.17</v>
      </c>
      <c r="AV3002" s="3">
        <f t="shared" si="555"/>
        <v>0.0706270615828701</v>
      </c>
      <c r="AW3002" s="3">
        <f t="shared" si="556"/>
        <v>0.137179149309407</v>
      </c>
      <c r="AX3002" s="3">
        <f t="shared" si="557"/>
        <v>0.212499895889987</v>
      </c>
    </row>
    <row r="3003" spans="1:50">
      <c r="A3003" s="8" t="s">
        <v>6018</v>
      </c>
      <c r="B3003" s="8" t="s">
        <v>6019</v>
      </c>
      <c r="C3003" s="9">
        <v>388847684.08</v>
      </c>
      <c r="D3003" s="9">
        <v>402967482.32</v>
      </c>
      <c r="E3003" s="9">
        <v>361091180.98</v>
      </c>
      <c r="F3003" s="9">
        <v>202099731.7</v>
      </c>
      <c r="G3003" s="9">
        <v>117053348.35</v>
      </c>
      <c r="H3003" s="9">
        <v>109676875.44</v>
      </c>
      <c r="I3003" s="9">
        <v>56579391.37</v>
      </c>
      <c r="J3003" s="9">
        <v>37686868.21</v>
      </c>
      <c r="K3003" s="9">
        <v>23646475.15</v>
      </c>
      <c r="L3003" s="9">
        <v>87475216.8</v>
      </c>
      <c r="M3003" s="9">
        <v>51128036.3</v>
      </c>
      <c r="N3003" s="9">
        <v>44883716.2</v>
      </c>
      <c r="O3003" s="9">
        <v>35015880.3</v>
      </c>
      <c r="P3003" s="9">
        <v>28270675.3</v>
      </c>
      <c r="Q3003" s="9">
        <v>21004173</v>
      </c>
      <c r="R3003" s="9">
        <v>17559219.2</v>
      </c>
      <c r="S3003" s="9">
        <v>14433636.1</v>
      </c>
      <c r="T3003" s="9">
        <v>0</v>
      </c>
      <c r="U3003" s="9">
        <v>8777690.59</v>
      </c>
      <c r="V3003" s="9">
        <v>9350817.49</v>
      </c>
      <c r="W3003" s="9">
        <v>7655623.76</v>
      </c>
      <c r="X3003" s="9">
        <v>6458015.73</v>
      </c>
      <c r="Y3003" s="9">
        <v>6486158.77</v>
      </c>
      <c r="Z3003" s="9">
        <v>3290740.69</v>
      </c>
      <c r="AA3003" s="9">
        <v>3858150.5</v>
      </c>
      <c r="AB3003" s="9">
        <v>4972730.98</v>
      </c>
      <c r="AC3003" s="9">
        <v>0</v>
      </c>
      <c r="AD3003" s="9">
        <v>241920213.42</v>
      </c>
      <c r="AE3003" s="9">
        <v>213056231.65</v>
      </c>
      <c r="AF3003" s="9">
        <v>219046570.65</v>
      </c>
      <c r="AG3003" s="9">
        <v>57376128.37</v>
      </c>
      <c r="AH3003" s="9">
        <v>61950342.24</v>
      </c>
      <c r="AI3003" s="9">
        <v>72405259.61</v>
      </c>
      <c r="AJ3003" s="9">
        <v>36902078.43</v>
      </c>
      <c r="AK3003" s="9">
        <v>12428693.65</v>
      </c>
      <c r="AL3003" s="9">
        <v>56473270.07</v>
      </c>
      <c r="AM3003" s="2">
        <f t="shared" si="554"/>
        <v>243180378.05</v>
      </c>
      <c r="AN3003" s="2">
        <f t="shared" si="558"/>
        <v>250390104.46</v>
      </c>
      <c r="AO3003" s="2">
        <f t="shared" si="559"/>
        <v>194583950.29</v>
      </c>
      <c r="AP3003" s="2">
        <f t="shared" si="560"/>
        <v>186197499.36</v>
      </c>
      <c r="AQ3003" s="2">
        <f t="shared" si="561"/>
        <v>89859840.18</v>
      </c>
      <c r="AR3003" s="2">
        <f t="shared" si="562"/>
        <v>61566529.52</v>
      </c>
      <c r="AS3003" s="2">
        <f t="shared" si="563"/>
        <v>41094682.64</v>
      </c>
      <c r="AT3003" s="2">
        <f t="shared" si="564"/>
        <v>44664541.64</v>
      </c>
      <c r="AU3003" s="2">
        <f t="shared" si="565"/>
        <v>-32826794.92</v>
      </c>
      <c r="AV3003" s="3">
        <f t="shared" si="555"/>
        <v>-2.24920392061329</v>
      </c>
      <c r="AW3003" s="3">
        <f t="shared" si="556"/>
        <v>0.220316764255478</v>
      </c>
      <c r="AX3003" s="3" t="e">
        <f t="shared" si="557"/>
        <v>#NUM!</v>
      </c>
    </row>
    <row r="3004" spans="1:50">
      <c r="A3004" s="8" t="s">
        <v>6020</v>
      </c>
      <c r="B3004" s="8" t="s">
        <v>6021</v>
      </c>
      <c r="C3004" s="9">
        <v>2015196508.25</v>
      </c>
      <c r="D3004" s="9">
        <v>-2300528484.33</v>
      </c>
      <c r="E3004" s="9">
        <v>60355526.22</v>
      </c>
      <c r="F3004" s="9">
        <v>19333590.11</v>
      </c>
      <c r="G3004" s="9">
        <v>91901438.94</v>
      </c>
      <c r="H3004" s="9">
        <v>60070425.04</v>
      </c>
      <c r="I3004" s="9">
        <v>17930566.11</v>
      </c>
      <c r="J3004" s="9">
        <v>22248518.88</v>
      </c>
      <c r="K3004" s="9">
        <v>23623827.28</v>
      </c>
      <c r="L3004" s="9">
        <v>254970019</v>
      </c>
      <c r="M3004" s="9">
        <v>264364625</v>
      </c>
      <c r="N3004" s="9">
        <v>248780222</v>
      </c>
      <c r="O3004" s="9">
        <v>251137313</v>
      </c>
      <c r="P3004" s="9">
        <v>217230421</v>
      </c>
      <c r="Q3004" s="9">
        <v>199321994</v>
      </c>
      <c r="R3004" s="9">
        <v>190054887</v>
      </c>
      <c r="S3004" s="9">
        <v>183518792</v>
      </c>
      <c r="T3004" s="9">
        <v>164425887</v>
      </c>
      <c r="U3004" s="9">
        <v>3104161.72</v>
      </c>
      <c r="V3004" s="9">
        <v>3049990.98</v>
      </c>
      <c r="W3004" s="9">
        <v>1895736.28</v>
      </c>
      <c r="X3004" s="9">
        <v>4670429.88</v>
      </c>
      <c r="Y3004" s="9">
        <v>7933309.42</v>
      </c>
      <c r="Z3004" s="9">
        <v>4440325.29</v>
      </c>
      <c r="AA3004" s="9">
        <v>4132908.17</v>
      </c>
      <c r="AB3004" s="9">
        <v>4290248.21</v>
      </c>
      <c r="AC3004" s="9">
        <v>4263879.04</v>
      </c>
      <c r="AD3004" s="9">
        <v>49581366.59</v>
      </c>
      <c r="AE3004" s="9">
        <v>128084754.14</v>
      </c>
      <c r="AF3004" s="9">
        <v>132839663.94</v>
      </c>
      <c r="AG3004" s="9">
        <v>257836068.66</v>
      </c>
      <c r="AH3004" s="9">
        <v>265183927.33</v>
      </c>
      <c r="AI3004" s="9">
        <v>411372246.12</v>
      </c>
      <c r="AJ3004" s="9">
        <v>629202949.67</v>
      </c>
      <c r="AK3004" s="9">
        <v>256357438.27</v>
      </c>
      <c r="AL3004" s="9">
        <v>253350620</v>
      </c>
      <c r="AM3004" s="2">
        <f t="shared" si="554"/>
        <v>2223689322.38</v>
      </c>
      <c r="AN3004" s="2">
        <f t="shared" si="558"/>
        <v>-2161198622.49</v>
      </c>
      <c r="AO3004" s="2">
        <f t="shared" si="559"/>
        <v>178191820.56</v>
      </c>
      <c r="AP3004" s="2">
        <f t="shared" si="560"/>
        <v>17305264.33</v>
      </c>
      <c r="AQ3004" s="2">
        <f t="shared" si="561"/>
        <v>51881242.03</v>
      </c>
      <c r="AR3004" s="2">
        <f t="shared" si="562"/>
        <v>-147539501.79</v>
      </c>
      <c r="AS3004" s="2">
        <f t="shared" si="563"/>
        <v>-417084588.39</v>
      </c>
      <c r="AT3004" s="2">
        <f t="shared" si="564"/>
        <v>-46299879.18</v>
      </c>
      <c r="AU3004" s="2">
        <f t="shared" si="565"/>
        <v>-61037026.68</v>
      </c>
      <c r="AV3004" s="3">
        <f t="shared" si="555"/>
        <v>-2.49106940859555</v>
      </c>
      <c r="AW3004" s="3">
        <f t="shared" si="556"/>
        <v>1.12037536201934</v>
      </c>
      <c r="AX3004" s="3" t="e">
        <f t="shared" si="557"/>
        <v>#NUM!</v>
      </c>
    </row>
    <row r="3005" spans="1:50">
      <c r="A3005" s="8" t="s">
        <v>6022</v>
      </c>
      <c r="B3005" s="8" t="s">
        <v>6023</v>
      </c>
      <c r="C3005" s="9">
        <v>4676429064.32</v>
      </c>
      <c r="D3005" s="9">
        <v>2288686615.79</v>
      </c>
      <c r="E3005" s="9">
        <v>2593975280.3</v>
      </c>
      <c r="F3005" s="9">
        <v>2285728663.61</v>
      </c>
      <c r="G3005" s="9">
        <v>2502413958.33</v>
      </c>
      <c r="H3005" s="9">
        <v>442105136.22</v>
      </c>
      <c r="I3005" s="9">
        <v>111435586.31</v>
      </c>
      <c r="J3005" s="9">
        <v>63140783.54</v>
      </c>
      <c r="K3005" s="9">
        <v>23575840.31</v>
      </c>
      <c r="L3005" s="9">
        <v>1321335040</v>
      </c>
      <c r="M3005" s="9">
        <v>961964912</v>
      </c>
      <c r="N3005" s="9">
        <v>822955124</v>
      </c>
      <c r="O3005" s="9">
        <v>774102123</v>
      </c>
      <c r="P3005" s="9">
        <v>755521273</v>
      </c>
      <c r="Q3005" s="9">
        <v>382338219</v>
      </c>
      <c r="R3005" s="9">
        <v>170546788</v>
      </c>
      <c r="S3005" s="9">
        <v>120586858</v>
      </c>
      <c r="T3005" s="9">
        <v>98410647.1</v>
      </c>
      <c r="U3005" s="9">
        <v>16015739.31</v>
      </c>
      <c r="V3005" s="9">
        <v>23445974.98</v>
      </c>
      <c r="W3005" s="9">
        <v>11890262.67</v>
      </c>
      <c r="X3005" s="9">
        <v>8165192.96</v>
      </c>
      <c r="Y3005" s="9">
        <v>6087012.62</v>
      </c>
      <c r="Z3005" s="9">
        <v>2108236.21</v>
      </c>
      <c r="AA3005" s="9">
        <v>746638.2</v>
      </c>
      <c r="AB3005" s="9">
        <v>610188.34</v>
      </c>
      <c r="AC3005" s="9">
        <v>57400.87</v>
      </c>
      <c r="AD3005" s="9">
        <v>2758085203.15</v>
      </c>
      <c r="AE3005" s="9">
        <v>955929236.26</v>
      </c>
      <c r="AF3005" s="9">
        <v>1002355323.63</v>
      </c>
      <c r="AG3005" s="9">
        <v>454774097.84</v>
      </c>
      <c r="AH3005" s="9">
        <v>164253667.26</v>
      </c>
      <c r="AI3005" s="9">
        <v>193838873</v>
      </c>
      <c r="AJ3005" s="9">
        <v>323534411.27</v>
      </c>
      <c r="AK3005" s="9">
        <v>475155317.19</v>
      </c>
      <c r="AL3005" s="9">
        <v>455798861.84</v>
      </c>
      <c r="AM3005" s="2">
        <f t="shared" si="554"/>
        <v>3255694640.48</v>
      </c>
      <c r="AN3005" s="2">
        <f t="shared" si="558"/>
        <v>2318168266.51</v>
      </c>
      <c r="AO3005" s="2">
        <f t="shared" si="559"/>
        <v>2426465343.34</v>
      </c>
      <c r="AP3005" s="2">
        <f t="shared" si="560"/>
        <v>2613221881.73</v>
      </c>
      <c r="AQ3005" s="2">
        <f t="shared" si="561"/>
        <v>3099768576.69</v>
      </c>
      <c r="AR3005" s="2">
        <f t="shared" si="562"/>
        <v>632712718.43</v>
      </c>
      <c r="AS3005" s="2">
        <f t="shared" si="563"/>
        <v>-40805398.76</v>
      </c>
      <c r="AT3005" s="2">
        <f t="shared" si="564"/>
        <v>-290817487.31</v>
      </c>
      <c r="AU3005" s="2">
        <f t="shared" si="565"/>
        <v>-333754973.56</v>
      </c>
      <c r="AV3005" s="3">
        <f t="shared" si="555"/>
        <v>-2.28799115265718</v>
      </c>
      <c r="AW3005" s="3">
        <f t="shared" si="556"/>
        <v>0.00986397222389623</v>
      </c>
      <c r="AX3005" s="3" t="e">
        <f t="shared" si="557"/>
        <v>#NUM!</v>
      </c>
    </row>
    <row r="3006" spans="1:50">
      <c r="A3006" s="8" t="s">
        <v>6024</v>
      </c>
      <c r="B3006" s="8" t="s">
        <v>6025</v>
      </c>
      <c r="C3006" s="9">
        <v>-40111221.84</v>
      </c>
      <c r="D3006" s="9">
        <v>-60266864.83</v>
      </c>
      <c r="E3006" s="9">
        <v>17331965.99</v>
      </c>
      <c r="F3006" s="9">
        <v>-178480569.38</v>
      </c>
      <c r="G3006" s="9">
        <v>17924411.68</v>
      </c>
      <c r="H3006" s="9">
        <v>23885928.05</v>
      </c>
      <c r="I3006" s="9">
        <v>10547389.08</v>
      </c>
      <c r="J3006" s="9">
        <v>15698207.19</v>
      </c>
      <c r="K3006" s="9">
        <v>23575749.9</v>
      </c>
      <c r="L3006" s="9">
        <v>12708315.4</v>
      </c>
      <c r="M3006" s="9">
        <v>11543879.4</v>
      </c>
      <c r="N3006" s="9">
        <v>12797972.4</v>
      </c>
      <c r="O3006" s="9">
        <v>21638416.6</v>
      </c>
      <c r="P3006" s="9">
        <v>20960613.7</v>
      </c>
      <c r="Q3006" s="9">
        <v>20181774</v>
      </c>
      <c r="R3006" s="9">
        <v>19967922.9</v>
      </c>
      <c r="S3006" s="9">
        <v>20867084.9</v>
      </c>
      <c r="T3006" s="9">
        <v>14174207.3</v>
      </c>
      <c r="U3006" s="9">
        <v>9799598.76</v>
      </c>
      <c r="V3006" s="9">
        <v>3793532.03</v>
      </c>
      <c r="W3006" s="9">
        <v>3713531.13</v>
      </c>
      <c r="X3006" s="9">
        <v>2794670.54</v>
      </c>
      <c r="Y3006" s="9">
        <v>1539936.55</v>
      </c>
      <c r="Z3006" s="9">
        <v>0</v>
      </c>
      <c r="AA3006" s="9">
        <v>0</v>
      </c>
      <c r="AB3006" s="9">
        <v>0</v>
      </c>
      <c r="AC3006" s="9">
        <v>0</v>
      </c>
      <c r="AD3006" s="9">
        <v>14657122.4</v>
      </c>
      <c r="AE3006" s="9">
        <v>18660482.49</v>
      </c>
      <c r="AF3006" s="9">
        <v>4090599.81</v>
      </c>
      <c r="AG3006" s="9">
        <v>997544.6</v>
      </c>
      <c r="AH3006" s="9">
        <v>2086371.91</v>
      </c>
      <c r="AI3006" s="9">
        <v>47715542.12</v>
      </c>
      <c r="AJ3006" s="9">
        <v>12736276.52</v>
      </c>
      <c r="AK3006" s="9">
        <v>12630597.3</v>
      </c>
      <c r="AL3006" s="9">
        <v>35793896.07</v>
      </c>
      <c r="AM3006" s="2">
        <f t="shared" si="554"/>
        <v>-32260430.08</v>
      </c>
      <c r="AN3006" s="2">
        <f t="shared" si="558"/>
        <v>-63589935.89</v>
      </c>
      <c r="AO3006" s="2">
        <f t="shared" si="559"/>
        <v>29752869.71</v>
      </c>
      <c r="AP3006" s="2">
        <f t="shared" si="560"/>
        <v>-155045026.84</v>
      </c>
      <c r="AQ3006" s="2">
        <f t="shared" si="561"/>
        <v>38338590.02</v>
      </c>
      <c r="AR3006" s="2">
        <f t="shared" si="562"/>
        <v>-3647840.07</v>
      </c>
      <c r="AS3006" s="2">
        <f t="shared" si="563"/>
        <v>17779035.46</v>
      </c>
      <c r="AT3006" s="2">
        <f t="shared" si="564"/>
        <v>23934694.79</v>
      </c>
      <c r="AU3006" s="2">
        <f t="shared" si="565"/>
        <v>1956061.13</v>
      </c>
      <c r="AV3006" s="3">
        <f t="shared" si="555"/>
        <v>-2.36538205976155</v>
      </c>
      <c r="AW3006" s="3">
        <f t="shared" si="556"/>
        <v>-1.96606601229783</v>
      </c>
      <c r="AX3006" s="3" t="e">
        <f t="shared" si="557"/>
        <v>#NUM!</v>
      </c>
    </row>
    <row r="3007" spans="1:50">
      <c r="A3007" s="8" t="s">
        <v>6026</v>
      </c>
      <c r="B3007" s="8" t="s">
        <v>6027</v>
      </c>
      <c r="C3007" s="9">
        <v>40002025.76</v>
      </c>
      <c r="D3007" s="9">
        <v>56830528.78</v>
      </c>
      <c r="E3007" s="9">
        <v>37837085.18</v>
      </c>
      <c r="F3007" s="9">
        <v>42139729.97</v>
      </c>
      <c r="G3007" s="9">
        <v>36845829.49</v>
      </c>
      <c r="H3007" s="9">
        <v>34162098.42</v>
      </c>
      <c r="I3007" s="9">
        <v>33302828.63</v>
      </c>
      <c r="J3007" s="9">
        <v>24408879.37</v>
      </c>
      <c r="K3007" s="9">
        <v>23562632.87</v>
      </c>
      <c r="L3007" s="9">
        <v>16497880.7</v>
      </c>
      <c r="M3007" s="9">
        <v>12265729.5</v>
      </c>
      <c r="N3007" s="9">
        <v>7895110.56</v>
      </c>
      <c r="O3007" s="9">
        <v>4053445.17</v>
      </c>
      <c r="P3007" s="9">
        <v>3761878.93</v>
      </c>
      <c r="Q3007" s="9">
        <v>3603990.87</v>
      </c>
      <c r="R3007" s="9">
        <v>3498832.83</v>
      </c>
      <c r="S3007" s="9">
        <v>2884167.09</v>
      </c>
      <c r="T3007" s="9">
        <v>2502614.7</v>
      </c>
      <c r="U3007" s="9">
        <v>1391506.74</v>
      </c>
      <c r="V3007" s="9">
        <v>1159804.87</v>
      </c>
      <c r="W3007" s="9">
        <v>858874.07</v>
      </c>
      <c r="X3007" s="9">
        <v>752303.48</v>
      </c>
      <c r="Y3007" s="9">
        <v>932850.27</v>
      </c>
      <c r="Z3007" s="9">
        <v>445103.44</v>
      </c>
      <c r="AA3007" s="9">
        <v>749674.7</v>
      </c>
      <c r="AB3007" s="9">
        <v>485077.24</v>
      </c>
      <c r="AC3007" s="9">
        <v>203626.88</v>
      </c>
      <c r="AD3007" s="9">
        <v>13814361.42</v>
      </c>
      <c r="AE3007" s="9">
        <v>13994609.02</v>
      </c>
      <c r="AF3007" s="9">
        <v>20678963.35</v>
      </c>
      <c r="AG3007" s="9">
        <v>61992530</v>
      </c>
      <c r="AH3007" s="9">
        <v>36499852</v>
      </c>
      <c r="AI3007" s="9">
        <v>27498790.75</v>
      </c>
      <c r="AJ3007" s="9">
        <v>9622372.84</v>
      </c>
      <c r="AK3007" s="9">
        <v>7910248.42</v>
      </c>
      <c r="AL3007" s="9">
        <v>7398566.06</v>
      </c>
      <c r="AM3007" s="2">
        <f t="shared" si="554"/>
        <v>44077051.78</v>
      </c>
      <c r="AN3007" s="2">
        <f t="shared" si="558"/>
        <v>56261454.13</v>
      </c>
      <c r="AO3007" s="2">
        <f t="shared" si="559"/>
        <v>25912106.46</v>
      </c>
      <c r="AP3007" s="2">
        <f t="shared" si="560"/>
        <v>-15047051.38</v>
      </c>
      <c r="AQ3007" s="2">
        <f t="shared" si="561"/>
        <v>5040706.69000001</v>
      </c>
      <c r="AR3007" s="2">
        <f t="shared" si="562"/>
        <v>10712401.98</v>
      </c>
      <c r="AS3007" s="2">
        <f t="shared" si="563"/>
        <v>27928963.32</v>
      </c>
      <c r="AT3007" s="2">
        <f t="shared" si="564"/>
        <v>19867875.28</v>
      </c>
      <c r="AU3007" s="2">
        <f t="shared" si="565"/>
        <v>18870308.39</v>
      </c>
      <c r="AV3007" s="3">
        <f t="shared" si="555"/>
        <v>0.0988465778914596</v>
      </c>
      <c r="AW3007" s="3">
        <f t="shared" si="556"/>
        <v>0.542922890126915</v>
      </c>
      <c r="AX3007" s="3" t="e">
        <f t="shared" si="557"/>
        <v>#NUM!</v>
      </c>
    </row>
    <row r="3008" spans="1:50">
      <c r="A3008" s="8" t="s">
        <v>6028</v>
      </c>
      <c r="B3008" s="8" t="s">
        <v>6029</v>
      </c>
      <c r="C3008" s="9">
        <v>64479103.03</v>
      </c>
      <c r="D3008" s="9">
        <v>59071883.19</v>
      </c>
      <c r="E3008" s="9">
        <v>46752090.63</v>
      </c>
      <c r="F3008" s="9">
        <v>56010130.84</v>
      </c>
      <c r="G3008" s="9">
        <v>55840449.07</v>
      </c>
      <c r="H3008" s="9">
        <v>23396926.62</v>
      </c>
      <c r="I3008" s="9">
        <v>32187895.13</v>
      </c>
      <c r="J3008" s="9">
        <v>24512297.75</v>
      </c>
      <c r="K3008" s="9">
        <v>23448605.1</v>
      </c>
      <c r="L3008" s="9">
        <v>6269655.22</v>
      </c>
      <c r="M3008" s="9">
        <v>5037641.35</v>
      </c>
      <c r="N3008" s="9">
        <v>5172281.52</v>
      </c>
      <c r="O3008" s="9">
        <v>5675342.48</v>
      </c>
      <c r="P3008" s="9">
        <v>6257576.98</v>
      </c>
      <c r="Q3008" s="9">
        <v>6421446.94</v>
      </c>
      <c r="R3008" s="9">
        <v>6954100</v>
      </c>
      <c r="S3008" s="9">
        <v>7923600</v>
      </c>
      <c r="T3008" s="9">
        <v>6079610.53</v>
      </c>
      <c r="U3008" s="9">
        <v>219920.3</v>
      </c>
      <c r="V3008" s="9">
        <v>563688.98</v>
      </c>
      <c r="W3008" s="9">
        <v>394431.17</v>
      </c>
      <c r="X3008" s="9">
        <v>84140.26</v>
      </c>
      <c r="Y3008" s="9">
        <v>8894.98</v>
      </c>
      <c r="Z3008" s="9">
        <v>490657.5</v>
      </c>
      <c r="AA3008" s="9">
        <v>446500</v>
      </c>
      <c r="AB3008" s="9">
        <v>387400</v>
      </c>
      <c r="AC3008" s="9">
        <v>280000</v>
      </c>
      <c r="AD3008" s="9">
        <v>112651468.55</v>
      </c>
      <c r="AE3008" s="9">
        <v>66178866.06</v>
      </c>
      <c r="AF3008" s="9">
        <v>31720697.85</v>
      </c>
      <c r="AG3008" s="9">
        <v>5759274.85</v>
      </c>
      <c r="AH3008" s="9">
        <v>2932716.49</v>
      </c>
      <c r="AI3008" s="9">
        <v>3335150.39</v>
      </c>
      <c r="AJ3008" s="9">
        <v>3669849.29</v>
      </c>
      <c r="AK3008" s="9">
        <v>4159970.68</v>
      </c>
      <c r="AL3008" s="9">
        <v>20030978.44</v>
      </c>
      <c r="AM3008" s="2">
        <f t="shared" si="554"/>
        <v>-41682790</v>
      </c>
      <c r="AN3008" s="2">
        <f t="shared" si="558"/>
        <v>-1505652.54000001</v>
      </c>
      <c r="AO3008" s="2">
        <f t="shared" si="559"/>
        <v>20598105.47</v>
      </c>
      <c r="AP3008" s="2">
        <f t="shared" si="560"/>
        <v>56010338.73</v>
      </c>
      <c r="AQ3008" s="2">
        <f t="shared" si="561"/>
        <v>59174204.54</v>
      </c>
      <c r="AR3008" s="2">
        <f t="shared" si="562"/>
        <v>26973880.67</v>
      </c>
      <c r="AS3008" s="2">
        <f t="shared" si="563"/>
        <v>35918645.84</v>
      </c>
      <c r="AT3008" s="2">
        <f t="shared" si="564"/>
        <v>28663327.07</v>
      </c>
      <c r="AU3008" s="2">
        <f t="shared" si="565"/>
        <v>9777237.19</v>
      </c>
      <c r="AV3008" s="3">
        <f t="shared" si="555"/>
        <v>-2.17481959353996</v>
      </c>
      <c r="AW3008" s="3">
        <f t="shared" si="556"/>
        <v>-1.9323197201013</v>
      </c>
      <c r="AX3008" s="3">
        <f t="shared" si="557"/>
        <v>0.337648503494113</v>
      </c>
    </row>
    <row r="3009" spans="1:50">
      <c r="A3009" s="8" t="s">
        <v>6030</v>
      </c>
      <c r="B3009" s="8" t="s">
        <v>6031</v>
      </c>
      <c r="C3009" s="9">
        <v>207406883.11</v>
      </c>
      <c r="D3009" s="9">
        <v>120065676.46</v>
      </c>
      <c r="E3009" s="9">
        <v>34626602.07</v>
      </c>
      <c r="F3009" s="9">
        <v>68994249.42</v>
      </c>
      <c r="G3009" s="9">
        <v>65622609.25</v>
      </c>
      <c r="H3009" s="9">
        <v>60439499.04</v>
      </c>
      <c r="I3009" s="9">
        <v>62152489.34</v>
      </c>
      <c r="J3009" s="9">
        <v>43347558.94</v>
      </c>
      <c r="K3009" s="9">
        <v>23383999.49</v>
      </c>
      <c r="L3009" s="9">
        <v>123102340</v>
      </c>
      <c r="M3009" s="9">
        <v>109865536</v>
      </c>
      <c r="N3009" s="9">
        <v>87506582.1</v>
      </c>
      <c r="O3009" s="9">
        <v>53279897.5</v>
      </c>
      <c r="P3009" s="9">
        <v>44727431</v>
      </c>
      <c r="Q3009" s="9">
        <v>38421422.7</v>
      </c>
      <c r="R3009" s="9">
        <v>30069805.4</v>
      </c>
      <c r="S3009" s="9">
        <v>21810070.7</v>
      </c>
      <c r="T3009" s="9">
        <v>0</v>
      </c>
      <c r="U3009" s="9">
        <v>15290702.16</v>
      </c>
      <c r="V3009" s="9">
        <v>11963845.26</v>
      </c>
      <c r="W3009" s="9">
        <v>8215024.74</v>
      </c>
      <c r="X3009" s="9">
        <v>4348321.89</v>
      </c>
      <c r="Y3009" s="9">
        <v>2485761.43</v>
      </c>
      <c r="Z3009" s="9">
        <v>1755801.82</v>
      </c>
      <c r="AA3009" s="9">
        <v>1433224.5</v>
      </c>
      <c r="AB3009" s="9">
        <v>909128.1</v>
      </c>
      <c r="AC3009" s="9">
        <v>0</v>
      </c>
      <c r="AD3009" s="9">
        <v>129686975.32</v>
      </c>
      <c r="AE3009" s="9">
        <v>152902194.18</v>
      </c>
      <c r="AF3009" s="9">
        <v>138749424.18</v>
      </c>
      <c r="AG3009" s="9">
        <v>222261760.18</v>
      </c>
      <c r="AH3009" s="9">
        <v>101005664.13</v>
      </c>
      <c r="AI3009" s="9">
        <v>74047036.77</v>
      </c>
      <c r="AJ3009" s="9">
        <v>69208230.33</v>
      </c>
      <c r="AK3009" s="9">
        <v>41674989.81</v>
      </c>
      <c r="AL3009" s="9">
        <v>58185091.62</v>
      </c>
      <c r="AM3009" s="2">
        <f t="shared" si="554"/>
        <v>216112949.95</v>
      </c>
      <c r="AN3009" s="2">
        <f t="shared" si="558"/>
        <v>88992863.54</v>
      </c>
      <c r="AO3009" s="2">
        <f t="shared" si="559"/>
        <v>-8401215.27000003</v>
      </c>
      <c r="AP3009" s="2">
        <f t="shared" si="560"/>
        <v>-95639291.37</v>
      </c>
      <c r="AQ3009" s="2">
        <f t="shared" si="561"/>
        <v>11830137.55</v>
      </c>
      <c r="AR3009" s="2">
        <f t="shared" si="562"/>
        <v>26569686.79</v>
      </c>
      <c r="AS3009" s="2">
        <f t="shared" si="563"/>
        <v>24447288.91</v>
      </c>
      <c r="AT3009" s="2">
        <f t="shared" si="564"/>
        <v>24391767.93</v>
      </c>
      <c r="AU3009" s="2">
        <f t="shared" si="565"/>
        <v>-34801092.13</v>
      </c>
      <c r="AV3009" s="3">
        <f t="shared" si="555"/>
        <v>-2.2249571015427</v>
      </c>
      <c r="AW3009" s="3">
        <f t="shared" si="556"/>
        <v>0.787879313553977</v>
      </c>
      <c r="AX3009" s="3">
        <f t="shared" si="557"/>
        <v>0.183515398233983</v>
      </c>
    </row>
    <row r="3010" spans="1:50">
      <c r="A3010" s="8" t="s">
        <v>6032</v>
      </c>
      <c r="B3010" s="8" t="s">
        <v>6033</v>
      </c>
      <c r="C3010" s="9">
        <v>45400186.54</v>
      </c>
      <c r="D3010" s="9">
        <v>16666497.04</v>
      </c>
      <c r="E3010" s="9">
        <v>46130657.82</v>
      </c>
      <c r="F3010" s="9">
        <v>78991332.6</v>
      </c>
      <c r="G3010" s="9">
        <v>37482117.12</v>
      </c>
      <c r="H3010" s="9">
        <v>75692895.86</v>
      </c>
      <c r="I3010" s="9">
        <v>52566622.6</v>
      </c>
      <c r="J3010" s="9">
        <v>14203355.91</v>
      </c>
      <c r="K3010" s="9">
        <v>23374531.25</v>
      </c>
      <c r="L3010" s="9">
        <v>19886800</v>
      </c>
      <c r="M3010" s="9">
        <v>14829400</v>
      </c>
      <c r="N3010" s="9">
        <v>9725300</v>
      </c>
      <c r="O3010" s="9">
        <v>0</v>
      </c>
      <c r="P3010" s="9">
        <v>0</v>
      </c>
      <c r="Q3010" s="9">
        <v>0</v>
      </c>
      <c r="R3010" s="9">
        <v>0</v>
      </c>
      <c r="S3010" s="9">
        <v>0</v>
      </c>
      <c r="T3010" s="9">
        <v>0</v>
      </c>
      <c r="U3010" s="9">
        <v>2328200</v>
      </c>
      <c r="V3010" s="9">
        <v>2463900</v>
      </c>
      <c r="W3010" s="9">
        <v>2371800</v>
      </c>
      <c r="X3010" s="9">
        <v>1931196.44</v>
      </c>
      <c r="Y3010" s="9">
        <v>1933033.21</v>
      </c>
      <c r="Z3010" s="9">
        <v>1735783.86</v>
      </c>
      <c r="AA3010" s="9">
        <v>371667.79</v>
      </c>
      <c r="AB3010" s="9">
        <v>266415.17</v>
      </c>
      <c r="AC3010" s="9">
        <v>363074.24</v>
      </c>
      <c r="AD3010" s="9">
        <v>33505956.2</v>
      </c>
      <c r="AE3010" s="9">
        <v>29396775.23</v>
      </c>
      <c r="AF3010" s="9">
        <v>77951928.04</v>
      </c>
      <c r="AG3010" s="9">
        <v>90565117.44</v>
      </c>
      <c r="AH3010" s="9">
        <v>114931763.58</v>
      </c>
      <c r="AI3010" s="9">
        <v>83210615.97</v>
      </c>
      <c r="AJ3010" s="9">
        <v>166167914.27</v>
      </c>
      <c r="AK3010" s="9">
        <v>98592186.24</v>
      </c>
      <c r="AL3010" s="9">
        <v>70310772.23</v>
      </c>
      <c r="AM3010" s="2">
        <f t="shared" si="554"/>
        <v>34109230.34</v>
      </c>
      <c r="AN3010" s="2">
        <f t="shared" si="558"/>
        <v>4563021.81</v>
      </c>
      <c r="AO3010" s="2">
        <f t="shared" si="559"/>
        <v>-19724170.22</v>
      </c>
      <c r="AP3010" s="2">
        <f t="shared" si="560"/>
        <v>-9642588.40000001</v>
      </c>
      <c r="AQ3010" s="2">
        <f t="shared" si="561"/>
        <v>-75516613.25</v>
      </c>
      <c r="AR3010" s="2">
        <f t="shared" si="562"/>
        <v>-5781936.25</v>
      </c>
      <c r="AS3010" s="2">
        <f t="shared" si="563"/>
        <v>-113229623.88</v>
      </c>
      <c r="AT3010" s="2">
        <f t="shared" si="564"/>
        <v>-84122415.16</v>
      </c>
      <c r="AU3010" s="2">
        <f t="shared" si="565"/>
        <v>-46573166.74</v>
      </c>
      <c r="AV3010" s="3">
        <f t="shared" si="555"/>
        <v>-1.96598566904466</v>
      </c>
      <c r="AW3010" s="3">
        <f t="shared" si="556"/>
        <v>-1.85303309951168</v>
      </c>
      <c r="AX3010" s="3">
        <f t="shared" si="557"/>
        <v>-0.230852481218201</v>
      </c>
    </row>
    <row r="3011" spans="1:50">
      <c r="A3011" s="8" t="s">
        <v>6034</v>
      </c>
      <c r="B3011" s="8" t="s">
        <v>6035</v>
      </c>
      <c r="C3011" s="9">
        <v>179349053.65</v>
      </c>
      <c r="D3011" s="9">
        <v>174917842.27</v>
      </c>
      <c r="E3011" s="9">
        <v>122418621.78</v>
      </c>
      <c r="F3011" s="9">
        <v>121038085</v>
      </c>
      <c r="G3011" s="9">
        <v>95669093.2</v>
      </c>
      <c r="H3011" s="9">
        <v>48048733.98</v>
      </c>
      <c r="I3011" s="9">
        <v>127046462.07</v>
      </c>
      <c r="J3011" s="9">
        <v>132869988</v>
      </c>
      <c r="K3011" s="9">
        <v>23321894.51</v>
      </c>
      <c r="L3011" s="9">
        <v>41920299.5</v>
      </c>
      <c r="M3011" s="9">
        <v>26240190.5</v>
      </c>
      <c r="N3011" s="9">
        <v>23953945.2</v>
      </c>
      <c r="O3011" s="9">
        <v>15967514.3</v>
      </c>
      <c r="P3011" s="9">
        <v>12721445.7</v>
      </c>
      <c r="Q3011" s="9">
        <v>9282446.64</v>
      </c>
      <c r="R3011" s="9">
        <v>5745064.89</v>
      </c>
      <c r="S3011" s="9">
        <v>4093872.58</v>
      </c>
      <c r="T3011" s="9">
        <v>0</v>
      </c>
      <c r="U3011" s="9">
        <v>433334.21</v>
      </c>
      <c r="V3011" s="9">
        <v>788661.78</v>
      </c>
      <c r="W3011" s="9">
        <v>374899.67</v>
      </c>
      <c r="X3011" s="9">
        <v>0</v>
      </c>
      <c r="Y3011" s="9">
        <v>0</v>
      </c>
      <c r="Z3011" s="9">
        <v>0</v>
      </c>
      <c r="AA3011" s="9">
        <v>0</v>
      </c>
      <c r="AB3011" s="9">
        <v>0</v>
      </c>
      <c r="AC3011" s="9">
        <v>0</v>
      </c>
      <c r="AD3011" s="9">
        <v>107255390.66</v>
      </c>
      <c r="AE3011" s="9">
        <v>202690309.66</v>
      </c>
      <c r="AF3011" s="9">
        <v>114669618.23</v>
      </c>
      <c r="AG3011" s="9">
        <v>119925506.05</v>
      </c>
      <c r="AH3011" s="9">
        <v>43837800.5</v>
      </c>
      <c r="AI3011" s="9">
        <v>53280132.24</v>
      </c>
      <c r="AJ3011" s="9">
        <v>36316141.17</v>
      </c>
      <c r="AK3011" s="9">
        <v>36812178.26</v>
      </c>
      <c r="AL3011" s="9">
        <v>11706120.81</v>
      </c>
      <c r="AM3011" s="2">
        <f t="shared" ref="AM3011:AM3074" si="566">C3011+L3011+U3011-AD3011</f>
        <v>114447296.7</v>
      </c>
      <c r="AN3011" s="2">
        <f t="shared" si="558"/>
        <v>-743615.109999984</v>
      </c>
      <c r="AO3011" s="2">
        <f t="shared" si="559"/>
        <v>32077848.42</v>
      </c>
      <c r="AP3011" s="2">
        <f t="shared" si="560"/>
        <v>17080093.25</v>
      </c>
      <c r="AQ3011" s="2">
        <f t="shared" si="561"/>
        <v>64552738.4</v>
      </c>
      <c r="AR3011" s="2">
        <f t="shared" si="562"/>
        <v>4051048.38</v>
      </c>
      <c r="AS3011" s="2">
        <f t="shared" si="563"/>
        <v>96475385.79</v>
      </c>
      <c r="AT3011" s="2">
        <f t="shared" si="564"/>
        <v>100151682.32</v>
      </c>
      <c r="AU3011" s="2">
        <f t="shared" si="565"/>
        <v>11615773.7</v>
      </c>
      <c r="AV3011" s="3">
        <f t="shared" ref="AV3011:AV3074" si="567">POWER(AM3011/AU3011,1/9)-1</f>
        <v>0.289422565414568</v>
      </c>
      <c r="AW3011" s="3">
        <f t="shared" ref="AW3011:AW3074" si="568">POWER(AM3011/AQ3011,1/5)-1</f>
        <v>0.121342218738631</v>
      </c>
      <c r="AX3011" s="3">
        <f t="shared" ref="AX3011:AX3074" si="569">POWER(AP3011/AU3011,1/6)-1</f>
        <v>0.0663677832114107</v>
      </c>
    </row>
    <row r="3012" spans="1:50">
      <c r="A3012" s="8" t="s">
        <v>6036</v>
      </c>
      <c r="B3012" s="8" t="s">
        <v>6037</v>
      </c>
      <c r="C3012" s="9">
        <v>22868815.55</v>
      </c>
      <c r="D3012" s="9">
        <v>31193368.73</v>
      </c>
      <c r="E3012" s="9">
        <v>32187455.63</v>
      </c>
      <c r="F3012" s="9">
        <v>12316056.55</v>
      </c>
      <c r="G3012" s="9">
        <v>8822524.6</v>
      </c>
      <c r="H3012" s="9">
        <v>17682428.82</v>
      </c>
      <c r="I3012" s="9">
        <v>21348837.18</v>
      </c>
      <c r="J3012" s="9">
        <v>21714901.45</v>
      </c>
      <c r="K3012" s="9">
        <v>23311990.32</v>
      </c>
      <c r="L3012" s="9">
        <v>4962007.48</v>
      </c>
      <c r="M3012" s="9">
        <v>5114698.94</v>
      </c>
      <c r="N3012" s="9">
        <v>5534242.1</v>
      </c>
      <c r="O3012" s="9">
        <v>5392451.79</v>
      </c>
      <c r="P3012" s="9">
        <v>4597421.5</v>
      </c>
      <c r="Q3012" s="9">
        <v>2023169.9</v>
      </c>
      <c r="R3012" s="9">
        <v>1703437.85</v>
      </c>
      <c r="S3012" s="9">
        <v>1541561.55</v>
      </c>
      <c r="T3012" s="9">
        <v>995225.46</v>
      </c>
      <c r="U3012" s="9">
        <v>0</v>
      </c>
      <c r="V3012" s="9">
        <v>5016.21</v>
      </c>
      <c r="W3012" s="9">
        <v>159954.81</v>
      </c>
      <c r="X3012" s="9">
        <v>241790.13</v>
      </c>
      <c r="Y3012" s="9">
        <v>251343.83</v>
      </c>
      <c r="Z3012" s="9">
        <v>258291.41</v>
      </c>
      <c r="AA3012" s="9">
        <v>44825.78</v>
      </c>
      <c r="AB3012" s="9">
        <v>67411.98</v>
      </c>
      <c r="AC3012" s="9">
        <v>111667.28</v>
      </c>
      <c r="AD3012" s="9">
        <v>2026242.97</v>
      </c>
      <c r="AE3012" s="9">
        <v>661393.8</v>
      </c>
      <c r="AF3012" s="9">
        <v>386538.1</v>
      </c>
      <c r="AG3012" s="9">
        <v>2455941.9</v>
      </c>
      <c r="AH3012" s="9">
        <v>9819349.38</v>
      </c>
      <c r="AI3012" s="9">
        <v>4616742.97</v>
      </c>
      <c r="AJ3012" s="9">
        <v>5562670.87</v>
      </c>
      <c r="AK3012" s="9">
        <v>2939673.92</v>
      </c>
      <c r="AL3012" s="9">
        <v>89746604.52</v>
      </c>
      <c r="AM3012" s="2">
        <f t="shared" si="566"/>
        <v>25804580.06</v>
      </c>
      <c r="AN3012" s="2">
        <f t="shared" si="558"/>
        <v>35651690.08</v>
      </c>
      <c r="AO3012" s="2">
        <f t="shared" si="559"/>
        <v>37495114.44</v>
      </c>
      <c r="AP3012" s="2">
        <f t="shared" si="560"/>
        <v>15494356.57</v>
      </c>
      <c r="AQ3012" s="2">
        <f t="shared" si="561"/>
        <v>3851940.55</v>
      </c>
      <c r="AR3012" s="2">
        <f t="shared" si="562"/>
        <v>15347147.16</v>
      </c>
      <c r="AS3012" s="2">
        <f t="shared" si="563"/>
        <v>17534429.94</v>
      </c>
      <c r="AT3012" s="2">
        <f t="shared" si="564"/>
        <v>20384201.06</v>
      </c>
      <c r="AU3012" s="2">
        <f t="shared" si="565"/>
        <v>-65327721.46</v>
      </c>
      <c r="AV3012" s="3">
        <f t="shared" si="567"/>
        <v>-1.90194010490927</v>
      </c>
      <c r="AW3012" s="3">
        <f t="shared" si="568"/>
        <v>0.462862287682648</v>
      </c>
      <c r="AX3012" s="3" t="e">
        <f t="shared" si="569"/>
        <v>#NUM!</v>
      </c>
    </row>
    <row r="3013" spans="1:50">
      <c r="A3013" s="8" t="s">
        <v>6038</v>
      </c>
      <c r="B3013" s="8" t="s">
        <v>6039</v>
      </c>
      <c r="C3013" s="9">
        <v>39970569.46</v>
      </c>
      <c r="D3013" s="9">
        <v>-122912266.31</v>
      </c>
      <c r="E3013" s="9">
        <v>22287512.19</v>
      </c>
      <c r="F3013" s="9">
        <v>-196212068.92</v>
      </c>
      <c r="G3013" s="9">
        <v>16453651.05</v>
      </c>
      <c r="H3013" s="9">
        <v>78019021.13</v>
      </c>
      <c r="I3013" s="9">
        <v>13996195.46</v>
      </c>
      <c r="J3013" s="9">
        <v>-30193896.42</v>
      </c>
      <c r="K3013" s="9">
        <v>23267539.95</v>
      </c>
      <c r="L3013" s="9">
        <v>8068785.27</v>
      </c>
      <c r="M3013" s="9">
        <v>4458100.9</v>
      </c>
      <c r="N3013" s="9">
        <v>4550283.55</v>
      </c>
      <c r="O3013" s="9">
        <v>4642342.01</v>
      </c>
      <c r="P3013" s="9">
        <v>4649047.66</v>
      </c>
      <c r="Q3013" s="9">
        <v>4350597.06</v>
      </c>
      <c r="R3013" s="9">
        <v>4431420.36</v>
      </c>
      <c r="S3013" s="9">
        <v>4788528.43</v>
      </c>
      <c r="T3013" s="9">
        <v>5421401.92</v>
      </c>
      <c r="U3013" s="9">
        <v>547850.2</v>
      </c>
      <c r="V3013" s="9">
        <v>483661.44</v>
      </c>
      <c r="W3013" s="9">
        <v>414453.99</v>
      </c>
      <c r="X3013" s="9">
        <v>552868.89</v>
      </c>
      <c r="Y3013" s="9">
        <v>113704.76</v>
      </c>
      <c r="Z3013" s="9">
        <v>603958.49</v>
      </c>
      <c r="AA3013" s="9">
        <v>7455.36</v>
      </c>
      <c r="AB3013" s="9">
        <v>8336368.83</v>
      </c>
      <c r="AC3013" s="9">
        <v>8512211.7</v>
      </c>
      <c r="AD3013" s="9">
        <v>12873149.26</v>
      </c>
      <c r="AE3013" s="9">
        <v>1305186.64</v>
      </c>
      <c r="AF3013" s="9">
        <v>440966.72</v>
      </c>
      <c r="AG3013" s="9">
        <v>910660.1</v>
      </c>
      <c r="AH3013" s="9">
        <v>1779584.25</v>
      </c>
      <c r="AI3013" s="9">
        <v>792581.11</v>
      </c>
      <c r="AJ3013" s="9">
        <v>45829</v>
      </c>
      <c r="AK3013" s="9">
        <v>1018486.1</v>
      </c>
      <c r="AL3013" s="9">
        <v>832043.82</v>
      </c>
      <c r="AM3013" s="2">
        <f t="shared" si="566"/>
        <v>35714055.67</v>
      </c>
      <c r="AN3013" s="2">
        <f t="shared" ref="AN3013:AN3076" si="570">D3013+M3013+V3013-AE3013</f>
        <v>-119275690.61</v>
      </c>
      <c r="AO3013" s="2">
        <f t="shared" ref="AO3013:AO3076" si="571">E3013+N3013+W3013-AF3013</f>
        <v>26811283.01</v>
      </c>
      <c r="AP3013" s="2">
        <f t="shared" ref="AP3013:AP3076" si="572">F3013+O3013+X3013-AG3013</f>
        <v>-191927518.12</v>
      </c>
      <c r="AQ3013" s="2">
        <f t="shared" ref="AQ3013:AQ3076" si="573">G3013+P3013+Y3013-AH3013</f>
        <v>19436819.22</v>
      </c>
      <c r="AR3013" s="2">
        <f t="shared" ref="AR3013:AR3076" si="574">H3013+Q3013+Z3013-AI3013</f>
        <v>82180995.57</v>
      </c>
      <c r="AS3013" s="2">
        <f t="shared" ref="AS3013:AS3076" si="575">I3013+R3013+AA3013-AJ3013</f>
        <v>18389242.18</v>
      </c>
      <c r="AT3013" s="2">
        <f t="shared" ref="AT3013:AT3076" si="576">J3013+S3013+AB3013-AK3013</f>
        <v>-18087485.26</v>
      </c>
      <c r="AU3013" s="2">
        <f t="shared" ref="AU3013:AU3076" si="577">K3013+T3013+AC3013-AL3013</f>
        <v>36369109.75</v>
      </c>
      <c r="AV3013" s="3">
        <f t="shared" si="567"/>
        <v>-0.00201745703249634</v>
      </c>
      <c r="AW3013" s="3">
        <f t="shared" si="568"/>
        <v>0.129387028009389</v>
      </c>
      <c r="AX3013" s="3" t="e">
        <f t="shared" si="569"/>
        <v>#NUM!</v>
      </c>
    </row>
    <row r="3014" spans="1:50">
      <c r="A3014" s="8" t="s">
        <v>6040</v>
      </c>
      <c r="B3014" s="8" t="s">
        <v>6041</v>
      </c>
      <c r="C3014" s="9">
        <v>41835513.99</v>
      </c>
      <c r="D3014" s="9">
        <v>11730695.18</v>
      </c>
      <c r="E3014" s="9">
        <v>24167890.3</v>
      </c>
      <c r="F3014" s="9">
        <v>44084128.49</v>
      </c>
      <c r="G3014" s="9">
        <v>56919108.11</v>
      </c>
      <c r="H3014" s="9">
        <v>39506874.35</v>
      </c>
      <c r="I3014" s="9">
        <v>22561195.84</v>
      </c>
      <c r="J3014" s="9">
        <v>23110300.12</v>
      </c>
      <c r="K3014" s="9">
        <v>23264178.09</v>
      </c>
      <c r="L3014" s="9">
        <v>29623756.1</v>
      </c>
      <c r="M3014" s="9">
        <v>26948661.6</v>
      </c>
      <c r="N3014" s="9">
        <v>31578514</v>
      </c>
      <c r="O3014" s="9">
        <v>30064575.6</v>
      </c>
      <c r="P3014" s="9">
        <v>30134090.7</v>
      </c>
      <c r="Q3014" s="9">
        <v>30871137.4</v>
      </c>
      <c r="R3014" s="9">
        <v>31170780.4</v>
      </c>
      <c r="S3014" s="9">
        <v>27746322.7</v>
      </c>
      <c r="T3014" s="9">
        <v>0</v>
      </c>
      <c r="U3014" s="9">
        <v>292307.69</v>
      </c>
      <c r="V3014" s="9">
        <v>557692.31</v>
      </c>
      <c r="W3014" s="9">
        <v>600000</v>
      </c>
      <c r="X3014" s="9">
        <v>450000</v>
      </c>
      <c r="Y3014" s="9">
        <v>0</v>
      </c>
      <c r="Z3014" s="9">
        <v>0</v>
      </c>
      <c r="AA3014" s="9">
        <v>0</v>
      </c>
      <c r="AB3014" s="9">
        <v>2093037.5</v>
      </c>
      <c r="AC3014" s="9">
        <v>0</v>
      </c>
      <c r="AD3014" s="9">
        <v>6840594.07</v>
      </c>
      <c r="AE3014" s="9">
        <v>23281163.09</v>
      </c>
      <c r="AF3014" s="9">
        <v>37481626.2</v>
      </c>
      <c r="AG3014" s="9">
        <v>76607091.53</v>
      </c>
      <c r="AH3014" s="9">
        <v>15428528.16</v>
      </c>
      <c r="AI3014" s="9">
        <v>31375407.44</v>
      </c>
      <c r="AJ3014" s="9">
        <v>52262411.08</v>
      </c>
      <c r="AK3014" s="9">
        <v>69141315.05</v>
      </c>
      <c r="AL3014" s="9">
        <v>69680485.17</v>
      </c>
      <c r="AM3014" s="2">
        <f t="shared" si="566"/>
        <v>64910983.71</v>
      </c>
      <c r="AN3014" s="2">
        <f t="shared" si="570"/>
        <v>15955886</v>
      </c>
      <c r="AO3014" s="2">
        <f t="shared" si="571"/>
        <v>18864778.1</v>
      </c>
      <c r="AP3014" s="2">
        <f t="shared" si="572"/>
        <v>-2008387.44</v>
      </c>
      <c r="AQ3014" s="2">
        <f t="shared" si="573"/>
        <v>71624670.65</v>
      </c>
      <c r="AR3014" s="2">
        <f t="shared" si="574"/>
        <v>39002604.31</v>
      </c>
      <c r="AS3014" s="2">
        <f t="shared" si="575"/>
        <v>1469565.16</v>
      </c>
      <c r="AT3014" s="2">
        <f t="shared" si="576"/>
        <v>-16191654.73</v>
      </c>
      <c r="AU3014" s="2">
        <f t="shared" si="577"/>
        <v>-46416307.08</v>
      </c>
      <c r="AV3014" s="3">
        <f t="shared" si="567"/>
        <v>-2.03796585544108</v>
      </c>
      <c r="AW3014" s="3">
        <f t="shared" si="568"/>
        <v>-0.0194920697087341</v>
      </c>
      <c r="AX3014" s="3">
        <f t="shared" si="569"/>
        <v>-0.407489362151372</v>
      </c>
    </row>
    <row r="3015" spans="1:50">
      <c r="A3015" s="8" t="s">
        <v>6042</v>
      </c>
      <c r="B3015" s="8" t="s">
        <v>6043</v>
      </c>
      <c r="C3015" s="9">
        <v>46567905.95</v>
      </c>
      <c r="D3015" s="9">
        <v>-65970839.11</v>
      </c>
      <c r="E3015" s="9">
        <v>71367520.29</v>
      </c>
      <c r="F3015" s="9">
        <v>131576698.39</v>
      </c>
      <c r="G3015" s="9">
        <v>130123526.79</v>
      </c>
      <c r="H3015" s="9">
        <v>195436905.45</v>
      </c>
      <c r="I3015" s="9">
        <v>138536607.47</v>
      </c>
      <c r="J3015" s="9">
        <v>83387857.31</v>
      </c>
      <c r="K3015" s="9">
        <v>23232652.11</v>
      </c>
      <c r="L3015" s="9">
        <v>120610530</v>
      </c>
      <c r="M3015" s="9">
        <v>85438581.4</v>
      </c>
      <c r="N3015" s="9">
        <v>72734464</v>
      </c>
      <c r="O3015" s="9">
        <v>86722580.3</v>
      </c>
      <c r="P3015" s="9">
        <v>50867772.2</v>
      </c>
      <c r="Q3015" s="9">
        <v>42912905.5</v>
      </c>
      <c r="R3015" s="9">
        <v>36224734.5</v>
      </c>
      <c r="S3015" s="9">
        <v>21558762.7</v>
      </c>
      <c r="T3015" s="9">
        <v>16916079.8</v>
      </c>
      <c r="U3015" s="9">
        <v>27864807.96</v>
      </c>
      <c r="V3015" s="9">
        <v>17141647.15</v>
      </c>
      <c r="W3015" s="9">
        <v>12497914.32</v>
      </c>
      <c r="X3015" s="9">
        <v>8318407.88</v>
      </c>
      <c r="Y3015" s="9">
        <v>5478500.95</v>
      </c>
      <c r="Z3015" s="9">
        <v>4776837.31</v>
      </c>
      <c r="AA3015" s="9">
        <v>3468948.81</v>
      </c>
      <c r="AB3015" s="9">
        <v>2259221.54</v>
      </c>
      <c r="AC3015" s="9">
        <v>1528228.59</v>
      </c>
      <c r="AD3015" s="9">
        <v>184582909.24</v>
      </c>
      <c r="AE3015" s="9">
        <v>267768468.45</v>
      </c>
      <c r="AF3015" s="9">
        <v>363106189.14</v>
      </c>
      <c r="AG3015" s="9">
        <v>319977400.8</v>
      </c>
      <c r="AH3015" s="9">
        <v>281946836.1</v>
      </c>
      <c r="AI3015" s="9">
        <v>94691282.06</v>
      </c>
      <c r="AJ3015" s="9">
        <v>63420905.33</v>
      </c>
      <c r="AK3015" s="9">
        <v>104734177.14</v>
      </c>
      <c r="AL3015" s="9">
        <v>65947886.98</v>
      </c>
      <c r="AM3015" s="2">
        <f t="shared" si="566"/>
        <v>10460334.67</v>
      </c>
      <c r="AN3015" s="2">
        <f t="shared" si="570"/>
        <v>-231159079.01</v>
      </c>
      <c r="AO3015" s="2">
        <f t="shared" si="571"/>
        <v>-206506290.53</v>
      </c>
      <c r="AP3015" s="2">
        <f t="shared" si="572"/>
        <v>-93359714.23</v>
      </c>
      <c r="AQ3015" s="2">
        <f t="shared" si="573"/>
        <v>-95477036.16</v>
      </c>
      <c r="AR3015" s="2">
        <f t="shared" si="574"/>
        <v>148435366.2</v>
      </c>
      <c r="AS3015" s="2">
        <f t="shared" si="575"/>
        <v>114809385.45</v>
      </c>
      <c r="AT3015" s="2">
        <f t="shared" si="576"/>
        <v>2471664.41000001</v>
      </c>
      <c r="AU3015" s="2">
        <f t="shared" si="577"/>
        <v>-24270926.48</v>
      </c>
      <c r="AV3015" s="3">
        <f t="shared" si="567"/>
        <v>-1.91071891848462</v>
      </c>
      <c r="AW3015" s="3">
        <f t="shared" si="568"/>
        <v>-1.64258314550838</v>
      </c>
      <c r="AX3015" s="3">
        <f t="shared" si="569"/>
        <v>0.251734415970593</v>
      </c>
    </row>
    <row r="3016" spans="1:50">
      <c r="A3016" s="8" t="s">
        <v>6044</v>
      </c>
      <c r="B3016" s="8" t="s">
        <v>6045</v>
      </c>
      <c r="C3016" s="9">
        <v>163920069.49</v>
      </c>
      <c r="D3016" s="9">
        <v>158861212.38</v>
      </c>
      <c r="E3016" s="9">
        <v>77439844.92</v>
      </c>
      <c r="F3016" s="9">
        <v>-1631818694.33</v>
      </c>
      <c r="G3016" s="9">
        <v>55449577.75</v>
      </c>
      <c r="H3016" s="9">
        <v>20689444.74</v>
      </c>
      <c r="I3016" s="9">
        <v>-604625420.97</v>
      </c>
      <c r="J3016" s="9">
        <v>39812450.6</v>
      </c>
      <c r="K3016" s="9">
        <v>23210576.73</v>
      </c>
      <c r="L3016" s="9">
        <v>159061783</v>
      </c>
      <c r="M3016" s="9">
        <v>169027103</v>
      </c>
      <c r="N3016" s="9">
        <v>80312011.5</v>
      </c>
      <c r="O3016" s="9">
        <v>191412972</v>
      </c>
      <c r="P3016" s="9">
        <v>251299068</v>
      </c>
      <c r="Q3016" s="9">
        <v>261903324</v>
      </c>
      <c r="R3016" s="9">
        <v>248717111</v>
      </c>
      <c r="S3016" s="9">
        <v>246917255</v>
      </c>
      <c r="T3016" s="9">
        <v>200907015</v>
      </c>
      <c r="U3016" s="9">
        <v>3094193.28</v>
      </c>
      <c r="V3016" s="9">
        <v>1748975.69</v>
      </c>
      <c r="W3016" s="9">
        <v>594985.61</v>
      </c>
      <c r="X3016" s="9">
        <v>0</v>
      </c>
      <c r="Y3016" s="9">
        <v>0</v>
      </c>
      <c r="Z3016" s="9">
        <v>0</v>
      </c>
      <c r="AA3016" s="9">
        <v>0</v>
      </c>
      <c r="AB3016" s="9">
        <v>0</v>
      </c>
      <c r="AC3016" s="9">
        <v>0</v>
      </c>
      <c r="AD3016" s="9">
        <v>154509019.49</v>
      </c>
      <c r="AE3016" s="9">
        <v>163568069.3</v>
      </c>
      <c r="AF3016" s="9">
        <v>1444309705.33</v>
      </c>
      <c r="AG3016" s="9">
        <v>1892028723.9</v>
      </c>
      <c r="AH3016" s="9">
        <v>81599234.56</v>
      </c>
      <c r="AI3016" s="9">
        <v>94716977.64</v>
      </c>
      <c r="AJ3016" s="9">
        <v>130614103.05</v>
      </c>
      <c r="AK3016" s="9">
        <v>253505267.39</v>
      </c>
      <c r="AL3016" s="9">
        <v>331866707.49</v>
      </c>
      <c r="AM3016" s="2">
        <f t="shared" si="566"/>
        <v>171567026.28</v>
      </c>
      <c r="AN3016" s="2">
        <f t="shared" si="570"/>
        <v>166069221.77</v>
      </c>
      <c r="AO3016" s="2">
        <f t="shared" si="571"/>
        <v>-1285962863.3</v>
      </c>
      <c r="AP3016" s="2">
        <f t="shared" si="572"/>
        <v>-3332434446.23</v>
      </c>
      <c r="AQ3016" s="2">
        <f t="shared" si="573"/>
        <v>225149411.19</v>
      </c>
      <c r="AR3016" s="2">
        <f t="shared" si="574"/>
        <v>187875791.1</v>
      </c>
      <c r="AS3016" s="2">
        <f t="shared" si="575"/>
        <v>-486522413.02</v>
      </c>
      <c r="AT3016" s="2">
        <f t="shared" si="576"/>
        <v>33224438.21</v>
      </c>
      <c r="AU3016" s="2">
        <f t="shared" si="577"/>
        <v>-107749115.76</v>
      </c>
      <c r="AV3016" s="3">
        <f t="shared" si="567"/>
        <v>-2.05304438993198</v>
      </c>
      <c r="AW3016" s="3">
        <f t="shared" si="568"/>
        <v>-0.0529070546866546</v>
      </c>
      <c r="AX3016" s="3">
        <f t="shared" si="569"/>
        <v>0.771704616028221</v>
      </c>
    </row>
    <row r="3017" spans="1:50">
      <c r="A3017" s="8" t="s">
        <v>6046</v>
      </c>
      <c r="B3017" s="8" t="s">
        <v>6047</v>
      </c>
      <c r="C3017" s="9">
        <v>783392201.12</v>
      </c>
      <c r="D3017" s="9">
        <v>551613937.2</v>
      </c>
      <c r="E3017" s="9">
        <v>302025455.43</v>
      </c>
      <c r="F3017" s="9">
        <v>2607308283.68</v>
      </c>
      <c r="G3017" s="9">
        <v>-1337585276.28</v>
      </c>
      <c r="H3017" s="9">
        <v>-44102024.07</v>
      </c>
      <c r="I3017" s="9">
        <v>196732775.08</v>
      </c>
      <c r="J3017" s="9">
        <v>46960183.24</v>
      </c>
      <c r="K3017" s="9">
        <v>23189368.67</v>
      </c>
      <c r="L3017" s="9">
        <v>190710276</v>
      </c>
      <c r="M3017" s="9">
        <v>172095282</v>
      </c>
      <c r="N3017" s="9">
        <v>134739855</v>
      </c>
      <c r="O3017" s="9">
        <v>134726385</v>
      </c>
      <c r="P3017" s="9">
        <v>0</v>
      </c>
      <c r="Q3017" s="9">
        <v>157384325</v>
      </c>
      <c r="R3017" s="9">
        <v>121442159</v>
      </c>
      <c r="S3017" s="9">
        <v>271109959</v>
      </c>
      <c r="T3017" s="9">
        <v>245501014</v>
      </c>
      <c r="U3017" s="9">
        <v>945907.76</v>
      </c>
      <c r="V3017" s="9">
        <v>2327468.79</v>
      </c>
      <c r="W3017" s="9">
        <v>2545588.09</v>
      </c>
      <c r="X3017" s="9">
        <v>3670687.55</v>
      </c>
      <c r="Y3017" s="9">
        <v>3748447.74</v>
      </c>
      <c r="Z3017" s="9">
        <v>0</v>
      </c>
      <c r="AA3017" s="9">
        <v>4662016.09</v>
      </c>
      <c r="AB3017" s="9">
        <v>5393752.3</v>
      </c>
      <c r="AC3017" s="9">
        <v>7441732.49</v>
      </c>
      <c r="AD3017" s="9">
        <v>256932352.14</v>
      </c>
      <c r="AE3017" s="9">
        <v>85284531.15</v>
      </c>
      <c r="AF3017" s="9">
        <v>50957840.85</v>
      </c>
      <c r="AG3017" s="9">
        <v>57939859.59</v>
      </c>
      <c r="AH3017" s="9">
        <v>214973051.72</v>
      </c>
      <c r="AI3017" s="9">
        <v>174425421.86</v>
      </c>
      <c r="AJ3017" s="9">
        <v>280930628.32</v>
      </c>
      <c r="AK3017" s="9">
        <v>440993021.21</v>
      </c>
      <c r="AL3017" s="9">
        <v>808257266.1</v>
      </c>
      <c r="AM3017" s="2">
        <f t="shared" si="566"/>
        <v>718116032.74</v>
      </c>
      <c r="AN3017" s="2">
        <f t="shared" si="570"/>
        <v>640752156.84</v>
      </c>
      <c r="AO3017" s="2">
        <f t="shared" si="571"/>
        <v>388353057.67</v>
      </c>
      <c r="AP3017" s="2">
        <f t="shared" si="572"/>
        <v>2687765496.64</v>
      </c>
      <c r="AQ3017" s="2">
        <f t="shared" si="573"/>
        <v>-1548809880.26</v>
      </c>
      <c r="AR3017" s="2">
        <f t="shared" si="574"/>
        <v>-61143120.93</v>
      </c>
      <c r="AS3017" s="2">
        <f t="shared" si="575"/>
        <v>41906321.85</v>
      </c>
      <c r="AT3017" s="2">
        <f t="shared" si="576"/>
        <v>-117529126.67</v>
      </c>
      <c r="AU3017" s="2">
        <f t="shared" si="577"/>
        <v>-532125150.94</v>
      </c>
      <c r="AV3017" s="3">
        <f t="shared" si="567"/>
        <v>-2.03386667646741</v>
      </c>
      <c r="AW3017" s="3">
        <f t="shared" si="568"/>
        <v>-1.85751021552473</v>
      </c>
      <c r="AX3017" s="3" t="e">
        <f t="shared" si="569"/>
        <v>#NUM!</v>
      </c>
    </row>
    <row r="3018" spans="1:50">
      <c r="A3018" s="8" t="s">
        <v>6048</v>
      </c>
      <c r="B3018" s="8" t="s">
        <v>6049</v>
      </c>
      <c r="C3018" s="9">
        <v>711611887.02</v>
      </c>
      <c r="D3018" s="9">
        <v>402714881.1</v>
      </c>
      <c r="E3018" s="9">
        <v>394294102.74</v>
      </c>
      <c r="F3018" s="9">
        <v>330851363.87</v>
      </c>
      <c r="G3018" s="9">
        <v>364882439.66</v>
      </c>
      <c r="H3018" s="9">
        <v>259830057.43</v>
      </c>
      <c r="I3018" s="9">
        <v>97490219.76</v>
      </c>
      <c r="J3018" s="9">
        <v>42791402.17</v>
      </c>
      <c r="K3018" s="9">
        <v>23171208.76</v>
      </c>
      <c r="L3018" s="9">
        <v>66491789.5</v>
      </c>
      <c r="M3018" s="9">
        <v>34865150.2</v>
      </c>
      <c r="N3018" s="9">
        <v>25224389.7</v>
      </c>
      <c r="O3018" s="9">
        <v>24663352.4</v>
      </c>
      <c r="P3018" s="9">
        <v>21606865</v>
      </c>
      <c r="Q3018" s="9">
        <v>21258485.1</v>
      </c>
      <c r="R3018" s="9">
        <v>21901742.4</v>
      </c>
      <c r="S3018" s="9">
        <v>22491607.3</v>
      </c>
      <c r="T3018" s="9">
        <v>23400735.3</v>
      </c>
      <c r="U3018" s="9">
        <v>1128769.93</v>
      </c>
      <c r="V3018" s="9">
        <v>1107652.33</v>
      </c>
      <c r="W3018" s="9">
        <v>354290.94</v>
      </c>
      <c r="X3018" s="9">
        <v>1212686.93</v>
      </c>
      <c r="Y3018" s="9">
        <v>3691849.01</v>
      </c>
      <c r="Z3018" s="9">
        <v>4880064.07</v>
      </c>
      <c r="AA3018" s="9">
        <v>4806840.41</v>
      </c>
      <c r="AB3018" s="9">
        <v>4719189.55</v>
      </c>
      <c r="AC3018" s="9">
        <v>3906376.43</v>
      </c>
      <c r="AD3018" s="9">
        <v>196742063.38</v>
      </c>
      <c r="AE3018" s="9">
        <v>103503228.04</v>
      </c>
      <c r="AF3018" s="9">
        <v>116954132.97</v>
      </c>
      <c r="AG3018" s="9">
        <v>75574075.21</v>
      </c>
      <c r="AH3018" s="9">
        <v>86763300.12</v>
      </c>
      <c r="AI3018" s="9">
        <v>32030390.71</v>
      </c>
      <c r="AJ3018" s="9">
        <v>80358455.86</v>
      </c>
      <c r="AK3018" s="9">
        <v>19711123.82</v>
      </c>
      <c r="AL3018" s="9">
        <v>19797111.58</v>
      </c>
      <c r="AM3018" s="2">
        <f t="shared" si="566"/>
        <v>582490383.07</v>
      </c>
      <c r="AN3018" s="2">
        <f t="shared" si="570"/>
        <v>335184455.59</v>
      </c>
      <c r="AO3018" s="2">
        <f t="shared" si="571"/>
        <v>302918650.41</v>
      </c>
      <c r="AP3018" s="2">
        <f t="shared" si="572"/>
        <v>281153327.99</v>
      </c>
      <c r="AQ3018" s="2">
        <f t="shared" si="573"/>
        <v>303417853.55</v>
      </c>
      <c r="AR3018" s="2">
        <f t="shared" si="574"/>
        <v>253938215.89</v>
      </c>
      <c r="AS3018" s="2">
        <f t="shared" si="575"/>
        <v>43840346.71</v>
      </c>
      <c r="AT3018" s="2">
        <f t="shared" si="576"/>
        <v>50291075.2</v>
      </c>
      <c r="AU3018" s="2">
        <f t="shared" si="577"/>
        <v>30681208.91</v>
      </c>
      <c r="AV3018" s="3">
        <f t="shared" si="567"/>
        <v>0.38690353349627</v>
      </c>
      <c r="AW3018" s="3">
        <f t="shared" si="568"/>
        <v>0.139329980352892</v>
      </c>
      <c r="AX3018" s="3">
        <f t="shared" si="569"/>
        <v>0.44658889487128</v>
      </c>
    </row>
    <row r="3019" spans="1:50">
      <c r="A3019" s="8" t="s">
        <v>6050</v>
      </c>
      <c r="B3019" s="8" t="s">
        <v>6051</v>
      </c>
      <c r="C3019" s="9">
        <v>48765084.38</v>
      </c>
      <c r="D3019" s="9">
        <v>31782203.83</v>
      </c>
      <c r="E3019" s="9">
        <v>36715931.88</v>
      </c>
      <c r="F3019" s="9">
        <v>82745395.64</v>
      </c>
      <c r="G3019" s="9">
        <v>84586695.75</v>
      </c>
      <c r="H3019" s="9">
        <v>54438412.87</v>
      </c>
      <c r="I3019" s="9">
        <v>36360056.67</v>
      </c>
      <c r="J3019" s="9">
        <v>31250106.82</v>
      </c>
      <c r="K3019" s="9">
        <v>23153245.12</v>
      </c>
      <c r="L3019" s="9">
        <v>32731211</v>
      </c>
      <c r="M3019" s="9">
        <v>29370788.1</v>
      </c>
      <c r="N3019" s="9">
        <v>24832239.8</v>
      </c>
      <c r="O3019" s="9">
        <v>18477823.7</v>
      </c>
      <c r="P3019" s="9">
        <v>16068136.7</v>
      </c>
      <c r="Q3019" s="9">
        <v>14176396.2</v>
      </c>
      <c r="R3019" s="9">
        <v>10783063.9</v>
      </c>
      <c r="S3019" s="9">
        <v>6929261.43</v>
      </c>
      <c r="T3019" s="9">
        <v>4727600</v>
      </c>
      <c r="U3019" s="9">
        <v>6266361.42</v>
      </c>
      <c r="V3019" s="9">
        <v>1970401.61</v>
      </c>
      <c r="W3019" s="9">
        <v>898623.74</v>
      </c>
      <c r="X3019" s="9">
        <v>669571.06</v>
      </c>
      <c r="Y3019" s="9">
        <v>584573.98</v>
      </c>
      <c r="Z3019" s="9">
        <v>526592.01</v>
      </c>
      <c r="AA3019" s="9">
        <v>164644.98</v>
      </c>
      <c r="AB3019" s="9">
        <v>0</v>
      </c>
      <c r="AC3019" s="9">
        <v>0</v>
      </c>
      <c r="AD3019" s="9">
        <v>114362809.78</v>
      </c>
      <c r="AE3019" s="9">
        <v>72920113.83</v>
      </c>
      <c r="AF3019" s="9">
        <v>59822990.17</v>
      </c>
      <c r="AG3019" s="9">
        <v>97144587.05</v>
      </c>
      <c r="AH3019" s="9">
        <v>53946179.78</v>
      </c>
      <c r="AI3019" s="9">
        <v>39417853.28</v>
      </c>
      <c r="AJ3019" s="9">
        <v>34040836.97</v>
      </c>
      <c r="AK3019" s="9">
        <v>55448293.16</v>
      </c>
      <c r="AL3019" s="9">
        <v>39583993.71</v>
      </c>
      <c r="AM3019" s="2">
        <f t="shared" si="566"/>
        <v>-26600152.98</v>
      </c>
      <c r="AN3019" s="2">
        <f t="shared" si="570"/>
        <v>-9796720.29</v>
      </c>
      <c r="AO3019" s="2">
        <f t="shared" si="571"/>
        <v>2623805.25000001</v>
      </c>
      <c r="AP3019" s="2">
        <f t="shared" si="572"/>
        <v>4748203.35000001</v>
      </c>
      <c r="AQ3019" s="2">
        <f t="shared" si="573"/>
        <v>47293226.65</v>
      </c>
      <c r="AR3019" s="2">
        <f t="shared" si="574"/>
        <v>29723547.8</v>
      </c>
      <c r="AS3019" s="2">
        <f t="shared" si="575"/>
        <v>13266928.58</v>
      </c>
      <c r="AT3019" s="2">
        <f t="shared" si="576"/>
        <v>-17268924.91</v>
      </c>
      <c r="AU3019" s="2">
        <f t="shared" si="577"/>
        <v>-11703148.59</v>
      </c>
      <c r="AV3019" s="3">
        <f t="shared" si="567"/>
        <v>0.0955196133456502</v>
      </c>
      <c r="AW3019" s="3">
        <f t="shared" si="568"/>
        <v>-1.89128590343029</v>
      </c>
      <c r="AX3019" s="3" t="e">
        <f t="shared" si="569"/>
        <v>#NUM!</v>
      </c>
    </row>
    <row r="3020" spans="1:50">
      <c r="A3020" s="8" t="s">
        <v>6052</v>
      </c>
      <c r="B3020" s="8" t="s">
        <v>6053</v>
      </c>
      <c r="C3020" s="9">
        <v>147889380.3</v>
      </c>
      <c r="D3020" s="9">
        <v>275212693.01</v>
      </c>
      <c r="E3020" s="9">
        <v>191291765</v>
      </c>
      <c r="F3020" s="9">
        <v>123995010.69</v>
      </c>
      <c r="G3020" s="9">
        <v>127971903</v>
      </c>
      <c r="H3020" s="9">
        <v>125493100</v>
      </c>
      <c r="I3020" s="9">
        <v>64829700</v>
      </c>
      <c r="J3020" s="9">
        <v>63087600</v>
      </c>
      <c r="K3020" s="9">
        <v>23092000</v>
      </c>
      <c r="L3020" s="9">
        <v>58274083.4</v>
      </c>
      <c r="M3020" s="9">
        <v>50975805.3</v>
      </c>
      <c r="N3020" s="9">
        <v>46109249.8</v>
      </c>
      <c r="O3020" s="9">
        <v>43189682.6</v>
      </c>
      <c r="P3020" s="9">
        <v>36542849.7</v>
      </c>
      <c r="Q3020" s="9">
        <v>0</v>
      </c>
      <c r="R3020" s="9">
        <v>0</v>
      </c>
      <c r="S3020" s="9">
        <v>0</v>
      </c>
      <c r="T3020" s="9">
        <v>0</v>
      </c>
      <c r="U3020" s="9">
        <v>0</v>
      </c>
      <c r="V3020" s="9">
        <v>0</v>
      </c>
      <c r="W3020" s="9">
        <v>0</v>
      </c>
      <c r="X3020" s="9">
        <v>0</v>
      </c>
      <c r="Y3020" s="9">
        <v>0</v>
      </c>
      <c r="Z3020" s="9">
        <v>0</v>
      </c>
      <c r="AA3020" s="9">
        <v>0</v>
      </c>
      <c r="AB3020" s="9">
        <v>0</v>
      </c>
      <c r="AC3020" s="9">
        <v>0</v>
      </c>
      <c r="AD3020" s="9">
        <v>69989543.57</v>
      </c>
      <c r="AE3020" s="9">
        <v>38150085.51</v>
      </c>
      <c r="AF3020" s="9">
        <v>24571851.81</v>
      </c>
      <c r="AG3020" s="9">
        <v>19104348.13</v>
      </c>
      <c r="AH3020" s="9">
        <v>39381632.82</v>
      </c>
      <c r="AI3020" s="9">
        <v>23452200</v>
      </c>
      <c r="AJ3020" s="9">
        <v>19565600</v>
      </c>
      <c r="AK3020" s="9">
        <v>20639700</v>
      </c>
      <c r="AL3020" s="9">
        <v>47773700</v>
      </c>
      <c r="AM3020" s="2">
        <f t="shared" si="566"/>
        <v>136173920.13</v>
      </c>
      <c r="AN3020" s="2">
        <f t="shared" si="570"/>
        <v>288038412.8</v>
      </c>
      <c r="AO3020" s="2">
        <f t="shared" si="571"/>
        <v>212829162.99</v>
      </c>
      <c r="AP3020" s="2">
        <f t="shared" si="572"/>
        <v>148080345.16</v>
      </c>
      <c r="AQ3020" s="2">
        <f t="shared" si="573"/>
        <v>125133119.88</v>
      </c>
      <c r="AR3020" s="2">
        <f t="shared" si="574"/>
        <v>102040900</v>
      </c>
      <c r="AS3020" s="2">
        <f t="shared" si="575"/>
        <v>45264100</v>
      </c>
      <c r="AT3020" s="2">
        <f t="shared" si="576"/>
        <v>42447900</v>
      </c>
      <c r="AU3020" s="2">
        <f t="shared" si="577"/>
        <v>-24681700</v>
      </c>
      <c r="AV3020" s="3">
        <f t="shared" si="567"/>
        <v>-2.20896355190991</v>
      </c>
      <c r="AW3020" s="3">
        <f t="shared" si="568"/>
        <v>0.0170547523225182</v>
      </c>
      <c r="AX3020" s="3" t="e">
        <f t="shared" si="569"/>
        <v>#NUM!</v>
      </c>
    </row>
    <row r="3021" spans="1:50">
      <c r="A3021" s="8" t="s">
        <v>6054</v>
      </c>
      <c r="B3021" s="8" t="s">
        <v>6055</v>
      </c>
      <c r="C3021" s="9">
        <v>26038103.87</v>
      </c>
      <c r="D3021" s="9">
        <v>30084096.9</v>
      </c>
      <c r="E3021" s="9">
        <v>42500446.66</v>
      </c>
      <c r="F3021" s="9">
        <v>35404133.93</v>
      </c>
      <c r="G3021" s="9">
        <v>43878125.7</v>
      </c>
      <c r="H3021" s="9">
        <v>46310896.04</v>
      </c>
      <c r="I3021" s="9">
        <v>44137813.19</v>
      </c>
      <c r="J3021" s="9">
        <v>48863520.73</v>
      </c>
      <c r="K3021" s="9">
        <v>23021231.93</v>
      </c>
      <c r="L3021" s="9">
        <v>33400788.5</v>
      </c>
      <c r="M3021" s="9">
        <v>29408768.2</v>
      </c>
      <c r="N3021" s="9">
        <v>26935192.2</v>
      </c>
      <c r="O3021" s="9">
        <v>20408723</v>
      </c>
      <c r="P3021" s="9">
        <v>13762386.6</v>
      </c>
      <c r="Q3021" s="9">
        <v>11358503.6</v>
      </c>
      <c r="R3021" s="9">
        <v>9966465.92</v>
      </c>
      <c r="S3021" s="9">
        <v>7980144.55</v>
      </c>
      <c r="T3021" s="9">
        <v>0</v>
      </c>
      <c r="U3021" s="9">
        <v>1023620.35</v>
      </c>
      <c r="V3021" s="9">
        <v>460818.67</v>
      </c>
      <c r="W3021" s="9">
        <v>417109.33</v>
      </c>
      <c r="X3021" s="9">
        <v>357042.67</v>
      </c>
      <c r="Y3021" s="9">
        <v>237376</v>
      </c>
      <c r="Z3021" s="9">
        <v>0</v>
      </c>
      <c r="AA3021" s="9">
        <v>0</v>
      </c>
      <c r="AB3021" s="9">
        <v>0</v>
      </c>
      <c r="AC3021" s="9">
        <v>0</v>
      </c>
      <c r="AD3021" s="9">
        <v>48483558.99</v>
      </c>
      <c r="AE3021" s="9">
        <v>43264711.42</v>
      </c>
      <c r="AF3021" s="9">
        <v>52079336.53</v>
      </c>
      <c r="AG3021" s="9">
        <v>54874084.86</v>
      </c>
      <c r="AH3021" s="9">
        <v>140827713.44</v>
      </c>
      <c r="AI3021" s="9">
        <v>49795815.21</v>
      </c>
      <c r="AJ3021" s="9">
        <v>33935470.52</v>
      </c>
      <c r="AK3021" s="9">
        <v>38061590.66</v>
      </c>
      <c r="AL3021" s="9">
        <v>57890084.5</v>
      </c>
      <c r="AM3021" s="2">
        <f t="shared" si="566"/>
        <v>11978953.73</v>
      </c>
      <c r="AN3021" s="2">
        <f t="shared" si="570"/>
        <v>16688972.35</v>
      </c>
      <c r="AO3021" s="2">
        <f t="shared" si="571"/>
        <v>17773411.66</v>
      </c>
      <c r="AP3021" s="2">
        <f t="shared" si="572"/>
        <v>1295814.74</v>
      </c>
      <c r="AQ3021" s="2">
        <f t="shared" si="573"/>
        <v>-82949825.14</v>
      </c>
      <c r="AR3021" s="2">
        <f t="shared" si="574"/>
        <v>7873584.43</v>
      </c>
      <c r="AS3021" s="2">
        <f t="shared" si="575"/>
        <v>20168808.59</v>
      </c>
      <c r="AT3021" s="2">
        <f t="shared" si="576"/>
        <v>18782074.62</v>
      </c>
      <c r="AU3021" s="2">
        <f t="shared" si="577"/>
        <v>-34868852.57</v>
      </c>
      <c r="AV3021" s="3">
        <f t="shared" si="567"/>
        <v>-1.88806010225359</v>
      </c>
      <c r="AW3021" s="3">
        <f t="shared" si="568"/>
        <v>-1.67907959740483</v>
      </c>
      <c r="AX3021" s="3" t="e">
        <f t="shared" si="569"/>
        <v>#NUM!</v>
      </c>
    </row>
    <row r="3022" spans="1:50">
      <c r="A3022" s="8" t="s">
        <v>6056</v>
      </c>
      <c r="B3022" s="8" t="s">
        <v>6057</v>
      </c>
      <c r="C3022" s="9">
        <v>413224671.48</v>
      </c>
      <c r="D3022" s="9">
        <v>332817213.33</v>
      </c>
      <c r="E3022" s="9">
        <v>206591109.71</v>
      </c>
      <c r="F3022" s="9">
        <v>293717361.26</v>
      </c>
      <c r="G3022" s="9">
        <v>222118676.95</v>
      </c>
      <c r="H3022" s="9">
        <v>203616404.7</v>
      </c>
      <c r="I3022" s="9">
        <v>80499631.72</v>
      </c>
      <c r="J3022" s="9">
        <v>34274753.95</v>
      </c>
      <c r="K3022" s="9">
        <v>23016499.65</v>
      </c>
      <c r="L3022" s="9">
        <v>117474650</v>
      </c>
      <c r="M3022" s="9">
        <v>93025963.5</v>
      </c>
      <c r="N3022" s="9">
        <v>76046144</v>
      </c>
      <c r="O3022" s="9">
        <v>56131172.2</v>
      </c>
      <c r="P3022" s="9">
        <v>35228093.8</v>
      </c>
      <c r="Q3022" s="9">
        <v>22799617.3</v>
      </c>
      <c r="R3022" s="9">
        <v>16408708.7</v>
      </c>
      <c r="S3022" s="9">
        <v>9665055.5</v>
      </c>
      <c r="T3022" s="9">
        <v>7512400</v>
      </c>
      <c r="U3022" s="9">
        <v>394073.6</v>
      </c>
      <c r="V3022" s="9">
        <v>213467</v>
      </c>
      <c r="W3022" s="9">
        <v>195720.18</v>
      </c>
      <c r="X3022" s="9">
        <v>182000.04</v>
      </c>
      <c r="Y3022" s="9">
        <v>522081.41</v>
      </c>
      <c r="Z3022" s="9">
        <v>618325.72</v>
      </c>
      <c r="AA3022" s="9">
        <v>658677.6</v>
      </c>
      <c r="AB3022" s="9">
        <v>658677.6</v>
      </c>
      <c r="AC3022" s="9">
        <v>644200</v>
      </c>
      <c r="AD3022" s="9">
        <v>1446357315.84</v>
      </c>
      <c r="AE3022" s="9">
        <v>542085080.9</v>
      </c>
      <c r="AF3022" s="9">
        <v>662395588.61</v>
      </c>
      <c r="AG3022" s="9">
        <v>505755692.81</v>
      </c>
      <c r="AH3022" s="9">
        <v>358794306.38</v>
      </c>
      <c r="AI3022" s="9">
        <v>117531577.87</v>
      </c>
      <c r="AJ3022" s="9">
        <v>154729984.16</v>
      </c>
      <c r="AK3022" s="9">
        <v>92195507.24</v>
      </c>
      <c r="AL3022" s="9">
        <v>22231007.86</v>
      </c>
      <c r="AM3022" s="2">
        <f t="shared" si="566"/>
        <v>-915263920.76</v>
      </c>
      <c r="AN3022" s="2">
        <f t="shared" si="570"/>
        <v>-116028437.07</v>
      </c>
      <c r="AO3022" s="2">
        <f t="shared" si="571"/>
        <v>-379562614.72</v>
      </c>
      <c r="AP3022" s="2">
        <f t="shared" si="572"/>
        <v>-155725159.31</v>
      </c>
      <c r="AQ3022" s="2">
        <f t="shared" si="573"/>
        <v>-100925454.22</v>
      </c>
      <c r="AR3022" s="2">
        <f t="shared" si="574"/>
        <v>109502769.85</v>
      </c>
      <c r="AS3022" s="2">
        <f t="shared" si="575"/>
        <v>-57162966.14</v>
      </c>
      <c r="AT3022" s="2">
        <f t="shared" si="576"/>
        <v>-47597020.19</v>
      </c>
      <c r="AU3022" s="2">
        <f t="shared" si="577"/>
        <v>8942091.79</v>
      </c>
      <c r="AV3022" s="3">
        <f t="shared" si="567"/>
        <v>-2.67241959216395</v>
      </c>
      <c r="AW3022" s="3">
        <f t="shared" si="568"/>
        <v>0.554207949881001</v>
      </c>
      <c r="AX3022" s="3" t="e">
        <f t="shared" si="569"/>
        <v>#NUM!</v>
      </c>
    </row>
    <row r="3023" spans="1:50">
      <c r="A3023" s="8" t="s">
        <v>6058</v>
      </c>
      <c r="B3023" s="8" t="s">
        <v>6059</v>
      </c>
      <c r="C3023" s="9">
        <v>111416036.3</v>
      </c>
      <c r="D3023" s="9">
        <v>105559791.76</v>
      </c>
      <c r="E3023" s="9">
        <v>89932157.43</v>
      </c>
      <c r="F3023" s="9">
        <v>178584284.94</v>
      </c>
      <c r="G3023" s="9">
        <v>133150739.85</v>
      </c>
      <c r="H3023" s="9">
        <v>62297040.94</v>
      </c>
      <c r="I3023" s="9">
        <v>17612603.35</v>
      </c>
      <c r="J3023" s="9">
        <v>31722305.93</v>
      </c>
      <c r="K3023" s="9">
        <v>23006612.32</v>
      </c>
      <c r="L3023" s="9">
        <v>112526657</v>
      </c>
      <c r="M3023" s="9">
        <v>110011132</v>
      </c>
      <c r="N3023" s="9">
        <v>108179873</v>
      </c>
      <c r="O3023" s="9">
        <v>75035385.2</v>
      </c>
      <c r="P3023" s="9">
        <v>65348333.2</v>
      </c>
      <c r="Q3023" s="9">
        <v>67291723.4</v>
      </c>
      <c r="R3023" s="9">
        <v>65809427.1</v>
      </c>
      <c r="S3023" s="9">
        <v>53113740.9</v>
      </c>
      <c r="T3023" s="9">
        <v>38301804.7</v>
      </c>
      <c r="U3023" s="9">
        <v>0</v>
      </c>
      <c r="V3023" s="9">
        <v>0</v>
      </c>
      <c r="W3023" s="9">
        <v>0</v>
      </c>
      <c r="X3023" s="9">
        <v>0</v>
      </c>
      <c r="Y3023" s="9">
        <v>0</v>
      </c>
      <c r="Z3023" s="9">
        <v>0</v>
      </c>
      <c r="AA3023" s="9">
        <v>0</v>
      </c>
      <c r="AB3023" s="9">
        <v>0</v>
      </c>
      <c r="AC3023" s="9">
        <v>0</v>
      </c>
      <c r="AD3023" s="9">
        <v>63048216.04</v>
      </c>
      <c r="AE3023" s="9">
        <v>104409307.97</v>
      </c>
      <c r="AF3023" s="9">
        <v>134390771.09</v>
      </c>
      <c r="AG3023" s="9">
        <v>269496673.19</v>
      </c>
      <c r="AH3023" s="9">
        <v>289471334.59</v>
      </c>
      <c r="AI3023" s="9">
        <v>40130477.78</v>
      </c>
      <c r="AJ3023" s="9">
        <v>34119425.3</v>
      </c>
      <c r="AK3023" s="9">
        <v>50687411.36</v>
      </c>
      <c r="AL3023" s="9">
        <v>99925554.57</v>
      </c>
      <c r="AM3023" s="2">
        <f t="shared" si="566"/>
        <v>160894477.26</v>
      </c>
      <c r="AN3023" s="2">
        <f t="shared" si="570"/>
        <v>111161615.79</v>
      </c>
      <c r="AO3023" s="2">
        <f t="shared" si="571"/>
        <v>63721259.34</v>
      </c>
      <c r="AP3023" s="2">
        <f t="shared" si="572"/>
        <v>-15877003.05</v>
      </c>
      <c r="AQ3023" s="2">
        <f t="shared" si="573"/>
        <v>-90972261.54</v>
      </c>
      <c r="AR3023" s="2">
        <f t="shared" si="574"/>
        <v>89458286.56</v>
      </c>
      <c r="AS3023" s="2">
        <f t="shared" si="575"/>
        <v>49302605.15</v>
      </c>
      <c r="AT3023" s="2">
        <f t="shared" si="576"/>
        <v>34148635.47</v>
      </c>
      <c r="AU3023" s="2">
        <f t="shared" si="577"/>
        <v>-38617137.55</v>
      </c>
      <c r="AV3023" s="3">
        <f t="shared" si="567"/>
        <v>-2.17182386854342</v>
      </c>
      <c r="AW3023" s="3">
        <f t="shared" si="568"/>
        <v>-2.12079563053501</v>
      </c>
      <c r="AX3023" s="3">
        <f t="shared" si="569"/>
        <v>-0.137687381092926</v>
      </c>
    </row>
    <row r="3024" spans="1:50">
      <c r="A3024" s="8" t="s">
        <v>6060</v>
      </c>
      <c r="B3024" s="8" t="s">
        <v>6061</v>
      </c>
      <c r="C3024" s="9">
        <v>137048852.7</v>
      </c>
      <c r="D3024" s="9">
        <v>83914652.63</v>
      </c>
      <c r="E3024" s="9">
        <v>19732791.53</v>
      </c>
      <c r="F3024" s="9">
        <v>14505769.46</v>
      </c>
      <c r="G3024" s="9">
        <v>10610840.33</v>
      </c>
      <c r="H3024" s="9">
        <v>7300008.86</v>
      </c>
      <c r="I3024" s="9">
        <v>-119922516.76</v>
      </c>
      <c r="J3024" s="9">
        <v>20252430.16</v>
      </c>
      <c r="K3024" s="9">
        <v>22992797.03</v>
      </c>
      <c r="L3024" s="9">
        <v>89374685.8</v>
      </c>
      <c r="M3024" s="9">
        <v>79947068.4</v>
      </c>
      <c r="N3024" s="9">
        <v>78754825.1</v>
      </c>
      <c r="O3024" s="9">
        <v>77544847.4</v>
      </c>
      <c r="P3024" s="9">
        <v>75304478</v>
      </c>
      <c r="Q3024" s="9">
        <v>106453314</v>
      </c>
      <c r="R3024" s="9">
        <v>134638711</v>
      </c>
      <c r="S3024" s="9">
        <v>135814401</v>
      </c>
      <c r="T3024" s="9">
        <v>131565385</v>
      </c>
      <c r="U3024" s="9">
        <v>220770.56</v>
      </c>
      <c r="V3024" s="9">
        <v>301366.87</v>
      </c>
      <c r="W3024" s="9">
        <v>178390.22</v>
      </c>
      <c r="X3024" s="9">
        <v>113426.5</v>
      </c>
      <c r="Y3024" s="9">
        <v>115069.39</v>
      </c>
      <c r="Z3024" s="9">
        <v>300738.33</v>
      </c>
      <c r="AA3024" s="9">
        <v>653774.04</v>
      </c>
      <c r="AB3024" s="9">
        <v>667271.95</v>
      </c>
      <c r="AC3024" s="9">
        <v>567762.23</v>
      </c>
      <c r="AD3024" s="9">
        <v>20480578.71</v>
      </c>
      <c r="AE3024" s="9">
        <v>31094307.79</v>
      </c>
      <c r="AF3024" s="9">
        <v>29578411.48</v>
      </c>
      <c r="AG3024" s="9">
        <v>29737151.09</v>
      </c>
      <c r="AH3024" s="9">
        <v>24048217.29</v>
      </c>
      <c r="AI3024" s="9">
        <v>56857251.02</v>
      </c>
      <c r="AJ3024" s="9">
        <v>100026191.35</v>
      </c>
      <c r="AK3024" s="9">
        <v>144385087.91</v>
      </c>
      <c r="AL3024" s="9">
        <v>96292113.89</v>
      </c>
      <c r="AM3024" s="2">
        <f t="shared" si="566"/>
        <v>206163730.35</v>
      </c>
      <c r="AN3024" s="2">
        <f t="shared" si="570"/>
        <v>133068780.11</v>
      </c>
      <c r="AO3024" s="2">
        <f t="shared" si="571"/>
        <v>69087595.37</v>
      </c>
      <c r="AP3024" s="2">
        <f t="shared" si="572"/>
        <v>62426892.27</v>
      </c>
      <c r="AQ3024" s="2">
        <f t="shared" si="573"/>
        <v>61982170.43</v>
      </c>
      <c r="AR3024" s="2">
        <f t="shared" si="574"/>
        <v>57196810.17</v>
      </c>
      <c r="AS3024" s="2">
        <f t="shared" si="575"/>
        <v>-84656223.07</v>
      </c>
      <c r="AT3024" s="2">
        <f t="shared" si="576"/>
        <v>12349015.2</v>
      </c>
      <c r="AU3024" s="2">
        <f t="shared" si="577"/>
        <v>58833830.37</v>
      </c>
      <c r="AV3024" s="3">
        <f t="shared" si="567"/>
        <v>0.149501282044052</v>
      </c>
      <c r="AW3024" s="3">
        <f t="shared" si="568"/>
        <v>0.271712958796009</v>
      </c>
      <c r="AX3024" s="3">
        <f t="shared" si="569"/>
        <v>0.00992881895370012</v>
      </c>
    </row>
    <row r="3025" spans="1:50">
      <c r="A3025" s="8" t="s">
        <v>6062</v>
      </c>
      <c r="B3025" s="8" t="s">
        <v>6063</v>
      </c>
      <c r="C3025" s="9">
        <v>110033081.9</v>
      </c>
      <c r="D3025" s="9">
        <v>142314776.28</v>
      </c>
      <c r="E3025" s="9">
        <v>133427291.24</v>
      </c>
      <c r="F3025" s="9">
        <v>102530653.04</v>
      </c>
      <c r="G3025" s="9">
        <v>62302459.69</v>
      </c>
      <c r="H3025" s="9">
        <v>-292688463.91</v>
      </c>
      <c r="I3025" s="9">
        <v>28739381.4</v>
      </c>
      <c r="J3025" s="9">
        <v>36702777.48</v>
      </c>
      <c r="K3025" s="9">
        <v>22955160.87</v>
      </c>
      <c r="L3025" s="9">
        <v>116813065</v>
      </c>
      <c r="M3025" s="9">
        <v>95502005.8</v>
      </c>
      <c r="N3025" s="9">
        <v>89573931.1</v>
      </c>
      <c r="O3025" s="9">
        <v>80762190.6</v>
      </c>
      <c r="P3025" s="9">
        <v>60058812</v>
      </c>
      <c r="Q3025" s="9">
        <v>65032219.2</v>
      </c>
      <c r="R3025" s="9">
        <v>49432504.4</v>
      </c>
      <c r="S3025" s="9">
        <v>38590872.2</v>
      </c>
      <c r="T3025" s="9">
        <v>50669129.1</v>
      </c>
      <c r="U3025" s="9">
        <v>3077836.57</v>
      </c>
      <c r="V3025" s="9">
        <v>7767461.25</v>
      </c>
      <c r="W3025" s="9">
        <v>10844970.17</v>
      </c>
      <c r="X3025" s="9">
        <v>7128597.05</v>
      </c>
      <c r="Y3025" s="9">
        <v>11709067.24</v>
      </c>
      <c r="Z3025" s="9">
        <v>8921982.15</v>
      </c>
      <c r="AA3025" s="9">
        <v>9094007.83</v>
      </c>
      <c r="AB3025" s="9">
        <v>2793424.39</v>
      </c>
      <c r="AC3025" s="9">
        <v>622658.29</v>
      </c>
      <c r="AD3025" s="9">
        <v>286672467.21</v>
      </c>
      <c r="AE3025" s="9">
        <v>308845261.16</v>
      </c>
      <c r="AF3025" s="9">
        <v>184670039.84</v>
      </c>
      <c r="AG3025" s="9">
        <v>348725005.05</v>
      </c>
      <c r="AH3025" s="9">
        <v>295756772.48</v>
      </c>
      <c r="AI3025" s="9">
        <v>47889494.4</v>
      </c>
      <c r="AJ3025" s="9">
        <v>97769192.67</v>
      </c>
      <c r="AK3025" s="9">
        <v>108383472.74</v>
      </c>
      <c r="AL3025" s="9">
        <v>206319654.08</v>
      </c>
      <c r="AM3025" s="2">
        <f t="shared" si="566"/>
        <v>-56748483.74</v>
      </c>
      <c r="AN3025" s="2">
        <f t="shared" si="570"/>
        <v>-63261017.83</v>
      </c>
      <c r="AO3025" s="2">
        <f t="shared" si="571"/>
        <v>49176152.67</v>
      </c>
      <c r="AP3025" s="2">
        <f t="shared" si="572"/>
        <v>-158303564.36</v>
      </c>
      <c r="AQ3025" s="2">
        <f t="shared" si="573"/>
        <v>-161686433.55</v>
      </c>
      <c r="AR3025" s="2">
        <f t="shared" si="574"/>
        <v>-266623756.96</v>
      </c>
      <c r="AS3025" s="2">
        <f t="shared" si="575"/>
        <v>-10503299.04</v>
      </c>
      <c r="AT3025" s="2">
        <f t="shared" si="576"/>
        <v>-30296398.67</v>
      </c>
      <c r="AU3025" s="2">
        <f t="shared" si="577"/>
        <v>-132072705.82</v>
      </c>
      <c r="AV3025" s="3">
        <f t="shared" si="567"/>
        <v>-0.0895881338055</v>
      </c>
      <c r="AW3025" s="3">
        <f t="shared" si="568"/>
        <v>-0.188934112020443</v>
      </c>
      <c r="AX3025" s="3">
        <f t="shared" si="569"/>
        <v>0.0306541026007294</v>
      </c>
    </row>
    <row r="3026" spans="1:50">
      <c r="A3026" s="8" t="s">
        <v>6064</v>
      </c>
      <c r="B3026" s="8" t="s">
        <v>6065</v>
      </c>
      <c r="C3026" s="9">
        <v>34073044.29</v>
      </c>
      <c r="D3026" s="9">
        <v>30565110.49</v>
      </c>
      <c r="E3026" s="9">
        <v>35552502.05</v>
      </c>
      <c r="F3026" s="9">
        <v>35799289.24</v>
      </c>
      <c r="G3026" s="9">
        <v>28657069.17</v>
      </c>
      <c r="H3026" s="9">
        <v>31065178.11</v>
      </c>
      <c r="I3026" s="9">
        <v>29821520.61</v>
      </c>
      <c r="J3026" s="9">
        <v>25920189.61</v>
      </c>
      <c r="K3026" s="9">
        <v>22943575.68</v>
      </c>
      <c r="L3026" s="9">
        <v>12717543.5</v>
      </c>
      <c r="M3026" s="9">
        <v>12256480.7</v>
      </c>
      <c r="N3026" s="9">
        <v>11307643</v>
      </c>
      <c r="O3026" s="9">
        <v>9695203.43</v>
      </c>
      <c r="P3026" s="9">
        <v>9219982.11</v>
      </c>
      <c r="Q3026" s="9">
        <v>8992689.41</v>
      </c>
      <c r="R3026" s="9">
        <v>8414422.22</v>
      </c>
      <c r="S3026" s="9">
        <v>7614870.66</v>
      </c>
      <c r="T3026" s="9">
        <v>0</v>
      </c>
      <c r="U3026" s="9">
        <v>13917.51</v>
      </c>
      <c r="V3026" s="9">
        <v>13917.51</v>
      </c>
      <c r="W3026" s="9">
        <v>13917.48</v>
      </c>
      <c r="X3026" s="9">
        <v>13917.48</v>
      </c>
      <c r="Y3026" s="9">
        <v>5798.96</v>
      </c>
      <c r="Z3026" s="9">
        <v>0</v>
      </c>
      <c r="AA3026" s="9">
        <v>0</v>
      </c>
      <c r="AB3026" s="9">
        <v>0</v>
      </c>
      <c r="AC3026" s="9">
        <v>0</v>
      </c>
      <c r="AD3026" s="9">
        <v>82972423.3</v>
      </c>
      <c r="AE3026" s="9">
        <v>33460933.23</v>
      </c>
      <c r="AF3026" s="9">
        <v>20573176.68</v>
      </c>
      <c r="AG3026" s="9">
        <v>15764137.56</v>
      </c>
      <c r="AH3026" s="9">
        <v>7285713.36</v>
      </c>
      <c r="AI3026" s="9">
        <v>8594495.3</v>
      </c>
      <c r="AJ3026" s="9">
        <v>8045273.33</v>
      </c>
      <c r="AK3026" s="9">
        <v>14072636.4</v>
      </c>
      <c r="AL3026" s="9">
        <v>5479218.08</v>
      </c>
      <c r="AM3026" s="2">
        <f t="shared" si="566"/>
        <v>-36167918</v>
      </c>
      <c r="AN3026" s="2">
        <f t="shared" si="570"/>
        <v>9374575.47</v>
      </c>
      <c r="AO3026" s="2">
        <f t="shared" si="571"/>
        <v>26300885.85</v>
      </c>
      <c r="AP3026" s="2">
        <f t="shared" si="572"/>
        <v>29744272.59</v>
      </c>
      <c r="AQ3026" s="2">
        <f t="shared" si="573"/>
        <v>30597136.88</v>
      </c>
      <c r="AR3026" s="2">
        <f t="shared" si="574"/>
        <v>31463372.22</v>
      </c>
      <c r="AS3026" s="2">
        <f t="shared" si="575"/>
        <v>30190669.5</v>
      </c>
      <c r="AT3026" s="2">
        <f t="shared" si="576"/>
        <v>19462423.87</v>
      </c>
      <c r="AU3026" s="2">
        <f t="shared" si="577"/>
        <v>17464357.6</v>
      </c>
      <c r="AV3026" s="3">
        <f t="shared" si="567"/>
        <v>-2.0842516689928</v>
      </c>
      <c r="AW3026" s="3">
        <f t="shared" si="568"/>
        <v>-2.03401905964812</v>
      </c>
      <c r="AX3026" s="3">
        <f t="shared" si="569"/>
        <v>0.0928027759015806</v>
      </c>
    </row>
    <row r="3027" spans="1:50">
      <c r="A3027" s="8" t="s">
        <v>6066</v>
      </c>
      <c r="B3027" s="8" t="s">
        <v>6067</v>
      </c>
      <c r="C3027" s="9">
        <v>180097266.88</v>
      </c>
      <c r="D3027" s="9">
        <v>77954120.31</v>
      </c>
      <c r="E3027" s="9">
        <v>226004183.29</v>
      </c>
      <c r="F3027" s="9">
        <v>173732781.71</v>
      </c>
      <c r="G3027" s="9">
        <v>133407553.08</v>
      </c>
      <c r="H3027" s="9">
        <v>84004538.01</v>
      </c>
      <c r="I3027" s="9">
        <v>66243327.02</v>
      </c>
      <c r="J3027" s="9">
        <v>42012947.7</v>
      </c>
      <c r="K3027" s="9">
        <v>22785409.15</v>
      </c>
      <c r="L3027" s="9">
        <v>47612167.7</v>
      </c>
      <c r="M3027" s="9">
        <v>21527128.4</v>
      </c>
      <c r="N3027" s="9">
        <v>14603695.8</v>
      </c>
      <c r="O3027" s="9">
        <v>11267777.4</v>
      </c>
      <c r="P3027" s="9">
        <v>8770926.24</v>
      </c>
      <c r="Q3027" s="9">
        <v>7876761.14</v>
      </c>
      <c r="R3027" s="9">
        <v>5787814.37</v>
      </c>
      <c r="S3027" s="9">
        <v>5636781.15</v>
      </c>
      <c r="T3027" s="9">
        <v>5513623.16</v>
      </c>
      <c r="U3027" s="9">
        <v>4584705.78</v>
      </c>
      <c r="V3027" s="9">
        <v>12245948.36</v>
      </c>
      <c r="W3027" s="9">
        <v>2087945.35</v>
      </c>
      <c r="X3027" s="9">
        <v>195105.01</v>
      </c>
      <c r="Y3027" s="9">
        <v>135750.1</v>
      </c>
      <c r="Z3027" s="9">
        <v>0</v>
      </c>
      <c r="AA3027" s="9">
        <v>0</v>
      </c>
      <c r="AB3027" s="9">
        <v>1113748.09</v>
      </c>
      <c r="AC3027" s="9">
        <v>405575.37</v>
      </c>
      <c r="AD3027" s="9">
        <v>179745843.66</v>
      </c>
      <c r="AE3027" s="9">
        <v>158438139.85</v>
      </c>
      <c r="AF3027" s="9">
        <v>66934761.19</v>
      </c>
      <c r="AG3027" s="9">
        <v>93606958.04</v>
      </c>
      <c r="AH3027" s="9">
        <v>25687004.76</v>
      </c>
      <c r="AI3027" s="9">
        <v>5540660.5</v>
      </c>
      <c r="AJ3027" s="9">
        <v>19518716.8</v>
      </c>
      <c r="AK3027" s="9">
        <v>13862029.69</v>
      </c>
      <c r="AL3027" s="9">
        <v>25376991.54</v>
      </c>
      <c r="AM3027" s="2">
        <f t="shared" si="566"/>
        <v>52548296.7</v>
      </c>
      <c r="AN3027" s="2">
        <f t="shared" si="570"/>
        <v>-46710942.78</v>
      </c>
      <c r="AO3027" s="2">
        <f t="shared" si="571"/>
        <v>175761063.25</v>
      </c>
      <c r="AP3027" s="2">
        <f t="shared" si="572"/>
        <v>91588706.08</v>
      </c>
      <c r="AQ3027" s="2">
        <f t="shared" si="573"/>
        <v>116627224.66</v>
      </c>
      <c r="AR3027" s="2">
        <f t="shared" si="574"/>
        <v>86340638.65</v>
      </c>
      <c r="AS3027" s="2">
        <f t="shared" si="575"/>
        <v>52512424.59</v>
      </c>
      <c r="AT3027" s="2">
        <f t="shared" si="576"/>
        <v>34901447.25</v>
      </c>
      <c r="AU3027" s="2">
        <f t="shared" si="577"/>
        <v>3327616.14</v>
      </c>
      <c r="AV3027" s="3">
        <f t="shared" si="567"/>
        <v>0.358808891768772</v>
      </c>
      <c r="AW3027" s="3">
        <f t="shared" si="568"/>
        <v>-0.147387411643171</v>
      </c>
      <c r="AX3027" s="3">
        <f t="shared" si="569"/>
        <v>0.737606570951089</v>
      </c>
    </row>
    <row r="3028" spans="1:50">
      <c r="A3028" s="8" t="s">
        <v>6068</v>
      </c>
      <c r="B3028" s="8" t="s">
        <v>6069</v>
      </c>
      <c r="C3028" s="9">
        <v>73212739.15</v>
      </c>
      <c r="D3028" s="9">
        <v>62374430.92</v>
      </c>
      <c r="E3028" s="9">
        <v>53258967.11</v>
      </c>
      <c r="F3028" s="9">
        <v>43358196.34</v>
      </c>
      <c r="G3028" s="9">
        <v>32117355.03</v>
      </c>
      <c r="H3028" s="9">
        <v>34802320.69</v>
      </c>
      <c r="I3028" s="9">
        <v>19889604.34</v>
      </c>
      <c r="J3028" s="9">
        <v>23118713.12</v>
      </c>
      <c r="K3028" s="9">
        <v>22773126</v>
      </c>
      <c r="L3028" s="9">
        <v>37160008.2</v>
      </c>
      <c r="M3028" s="9">
        <v>23503755.6</v>
      </c>
      <c r="N3028" s="9">
        <v>21388718.6</v>
      </c>
      <c r="O3028" s="9">
        <v>18712708.3</v>
      </c>
      <c r="P3028" s="9">
        <v>0</v>
      </c>
      <c r="Q3028" s="9">
        <v>0</v>
      </c>
      <c r="R3028" s="9">
        <v>0</v>
      </c>
      <c r="S3028" s="9">
        <v>0</v>
      </c>
      <c r="T3028" s="9">
        <v>0</v>
      </c>
      <c r="U3028" s="9">
        <v>704348.64</v>
      </c>
      <c r="V3028" s="9">
        <v>1007717.03</v>
      </c>
      <c r="W3028" s="9">
        <v>1073671.32</v>
      </c>
      <c r="X3028" s="9">
        <v>1468232.8</v>
      </c>
      <c r="Y3028" s="9">
        <v>1743393.43</v>
      </c>
      <c r="Z3028" s="9">
        <v>2723684.12</v>
      </c>
      <c r="AA3028" s="9">
        <v>1530172.67</v>
      </c>
      <c r="AB3028" s="9">
        <v>828577.69</v>
      </c>
      <c r="AC3028" s="9">
        <v>1298170.16</v>
      </c>
      <c r="AD3028" s="9">
        <v>86072315.08</v>
      </c>
      <c r="AE3028" s="9">
        <v>69783610.09</v>
      </c>
      <c r="AF3028" s="9">
        <v>35719166.38</v>
      </c>
      <c r="AG3028" s="9">
        <v>55700048.48</v>
      </c>
      <c r="AH3028" s="9">
        <v>57197074.75</v>
      </c>
      <c r="AI3028" s="9">
        <v>22132762.81</v>
      </c>
      <c r="AJ3028" s="9">
        <v>17323152.38</v>
      </c>
      <c r="AK3028" s="9">
        <v>25757713.98</v>
      </c>
      <c r="AL3028" s="9">
        <v>12111808.98</v>
      </c>
      <c r="AM3028" s="2">
        <f t="shared" si="566"/>
        <v>25004780.91</v>
      </c>
      <c r="AN3028" s="2">
        <f t="shared" si="570"/>
        <v>17102293.46</v>
      </c>
      <c r="AO3028" s="2">
        <f t="shared" si="571"/>
        <v>40002190.65</v>
      </c>
      <c r="AP3028" s="2">
        <f t="shared" si="572"/>
        <v>7839088.96</v>
      </c>
      <c r="AQ3028" s="2">
        <f t="shared" si="573"/>
        <v>-23336326.29</v>
      </c>
      <c r="AR3028" s="2">
        <f t="shared" si="574"/>
        <v>15393242</v>
      </c>
      <c r="AS3028" s="2">
        <f t="shared" si="575"/>
        <v>4096624.63</v>
      </c>
      <c r="AT3028" s="2">
        <f t="shared" si="576"/>
        <v>-1810423.17</v>
      </c>
      <c r="AU3028" s="2">
        <f t="shared" si="577"/>
        <v>11959487.18</v>
      </c>
      <c r="AV3028" s="3">
        <f t="shared" si="567"/>
        <v>0.0854005944958809</v>
      </c>
      <c r="AW3028" s="3">
        <f t="shared" si="568"/>
        <v>-2.01390698039622</v>
      </c>
      <c r="AX3028" s="3">
        <f t="shared" si="569"/>
        <v>-0.0679794119499303</v>
      </c>
    </row>
    <row r="3029" spans="1:50">
      <c r="A3029" s="8" t="s">
        <v>6070</v>
      </c>
      <c r="B3029" s="8" t="s">
        <v>6071</v>
      </c>
      <c r="C3029" s="9">
        <v>-1394367506.68</v>
      </c>
      <c r="D3029" s="9">
        <v>-894441536.86</v>
      </c>
      <c r="E3029" s="9">
        <v>434380320.18</v>
      </c>
      <c r="F3029" s="9">
        <v>325051555.98</v>
      </c>
      <c r="G3029" s="9">
        <v>873780534.16</v>
      </c>
      <c r="H3029" s="9">
        <v>521866228.2</v>
      </c>
      <c r="I3029" s="9">
        <v>185671528.19</v>
      </c>
      <c r="J3029" s="9">
        <v>7767773.9</v>
      </c>
      <c r="K3029" s="9">
        <v>22757953.94</v>
      </c>
      <c r="L3029" s="9">
        <v>76590617</v>
      </c>
      <c r="M3029" s="9">
        <v>45953065</v>
      </c>
      <c r="N3029" s="9">
        <v>41177663.2</v>
      </c>
      <c r="O3029" s="9">
        <v>31046461.4</v>
      </c>
      <c r="P3029" s="9">
        <v>24572262.1</v>
      </c>
      <c r="Q3029" s="9">
        <v>38510522.9</v>
      </c>
      <c r="R3029" s="9">
        <v>42278239</v>
      </c>
      <c r="S3029" s="9">
        <v>31786283.6</v>
      </c>
      <c r="T3029" s="9">
        <v>33846494.7</v>
      </c>
      <c r="U3029" s="9">
        <v>11728500.91</v>
      </c>
      <c r="V3029" s="9">
        <v>8885390.48</v>
      </c>
      <c r="W3029" s="9">
        <v>10556425.46</v>
      </c>
      <c r="X3029" s="9">
        <v>7451379.76</v>
      </c>
      <c r="Y3029" s="9">
        <v>11408379.95</v>
      </c>
      <c r="Z3029" s="9">
        <v>9422056.71</v>
      </c>
      <c r="AA3029" s="9">
        <v>11761759.73</v>
      </c>
      <c r="AB3029" s="9">
        <v>9801522.96</v>
      </c>
      <c r="AC3029" s="9">
        <v>9344389.35</v>
      </c>
      <c r="AD3029" s="9">
        <v>389157323.69</v>
      </c>
      <c r="AE3029" s="9">
        <v>217494713.04</v>
      </c>
      <c r="AF3029" s="9">
        <v>174664588.84</v>
      </c>
      <c r="AG3029" s="9">
        <v>117625926.7</v>
      </c>
      <c r="AH3029" s="9">
        <v>57181745.28</v>
      </c>
      <c r="AI3029" s="9">
        <v>60289321.97</v>
      </c>
      <c r="AJ3029" s="9">
        <v>92488170.46</v>
      </c>
      <c r="AK3029" s="9">
        <v>2851637.52</v>
      </c>
      <c r="AL3029" s="9">
        <v>10930115.54</v>
      </c>
      <c r="AM3029" s="2">
        <f t="shared" si="566"/>
        <v>-1695205712.46</v>
      </c>
      <c r="AN3029" s="2">
        <f t="shared" si="570"/>
        <v>-1057097794.42</v>
      </c>
      <c r="AO3029" s="2">
        <f t="shared" si="571"/>
        <v>311449820</v>
      </c>
      <c r="AP3029" s="2">
        <f t="shared" si="572"/>
        <v>245923470.44</v>
      </c>
      <c r="AQ3029" s="2">
        <f t="shared" si="573"/>
        <v>852579430.93</v>
      </c>
      <c r="AR3029" s="2">
        <f t="shared" si="574"/>
        <v>509509485.84</v>
      </c>
      <c r="AS3029" s="2">
        <f t="shared" si="575"/>
        <v>147223356.46</v>
      </c>
      <c r="AT3029" s="2">
        <f t="shared" si="576"/>
        <v>46503942.94</v>
      </c>
      <c r="AU3029" s="2">
        <f t="shared" si="577"/>
        <v>55018722.45</v>
      </c>
      <c r="AV3029" s="3">
        <f t="shared" si="567"/>
        <v>-2.46356641137995</v>
      </c>
      <c r="AW3029" s="3">
        <f t="shared" si="568"/>
        <v>-2.14735420402105</v>
      </c>
      <c r="AX3029" s="3">
        <f t="shared" si="569"/>
        <v>0.283457758206616</v>
      </c>
    </row>
    <row r="3030" spans="1:50">
      <c r="A3030" s="8" t="s">
        <v>6072</v>
      </c>
      <c r="B3030" s="8" t="s">
        <v>6073</v>
      </c>
      <c r="C3030" s="9">
        <v>243661373.67</v>
      </c>
      <c r="D3030" s="9">
        <v>210526578.98</v>
      </c>
      <c r="E3030" s="9">
        <v>212690585.31</v>
      </c>
      <c r="F3030" s="9">
        <v>171390881.84</v>
      </c>
      <c r="G3030" s="9">
        <v>97912069.2</v>
      </c>
      <c r="H3030" s="9">
        <v>48426015.14</v>
      </c>
      <c r="I3030" s="9">
        <v>25775622.58</v>
      </c>
      <c r="J3030" s="9">
        <v>20331567.54</v>
      </c>
      <c r="K3030" s="9">
        <v>22743482.78</v>
      </c>
      <c r="L3030" s="9">
        <v>14193629.1</v>
      </c>
      <c r="M3030" s="9">
        <v>8815051.86</v>
      </c>
      <c r="N3030" s="9">
        <v>7683453.6</v>
      </c>
      <c r="O3030" s="9">
        <v>4100971.2</v>
      </c>
      <c r="P3030" s="9">
        <v>1371652.94</v>
      </c>
      <c r="Q3030" s="9">
        <v>262164.16</v>
      </c>
      <c r="R3030" s="9">
        <v>150508.97</v>
      </c>
      <c r="S3030" s="9">
        <v>124391.88</v>
      </c>
      <c r="T3030" s="9">
        <v>131070.83</v>
      </c>
      <c r="U3030" s="9">
        <v>6607939.12</v>
      </c>
      <c r="V3030" s="9">
        <v>18049758.24</v>
      </c>
      <c r="W3030" s="9">
        <v>12508934.91</v>
      </c>
      <c r="X3030" s="9">
        <v>2625371.88</v>
      </c>
      <c r="Y3030" s="9">
        <v>11562665.62</v>
      </c>
      <c r="Z3030" s="9">
        <v>8716354.2</v>
      </c>
      <c r="AA3030" s="9">
        <v>2257201.94</v>
      </c>
      <c r="AB3030" s="9">
        <v>1609835.68</v>
      </c>
      <c r="AC3030" s="9">
        <v>731955.99</v>
      </c>
      <c r="AD3030" s="9">
        <v>45672978.47</v>
      </c>
      <c r="AE3030" s="9">
        <v>42887259.97</v>
      </c>
      <c r="AF3030" s="9">
        <v>77164640.75</v>
      </c>
      <c r="AG3030" s="9">
        <v>79071108.14</v>
      </c>
      <c r="AH3030" s="9">
        <v>107372996.64</v>
      </c>
      <c r="AI3030" s="9">
        <v>32357553.22</v>
      </c>
      <c r="AJ3030" s="9">
        <v>4136836.36</v>
      </c>
      <c r="AK3030" s="9">
        <v>1668908.83</v>
      </c>
      <c r="AL3030" s="9">
        <v>2295348.24</v>
      </c>
      <c r="AM3030" s="2">
        <f t="shared" si="566"/>
        <v>218789963.42</v>
      </c>
      <c r="AN3030" s="2">
        <f t="shared" si="570"/>
        <v>194504129.11</v>
      </c>
      <c r="AO3030" s="2">
        <f t="shared" si="571"/>
        <v>155718333.07</v>
      </c>
      <c r="AP3030" s="2">
        <f t="shared" si="572"/>
        <v>99046116.78</v>
      </c>
      <c r="AQ3030" s="2">
        <f t="shared" si="573"/>
        <v>3473391.12</v>
      </c>
      <c r="AR3030" s="2">
        <f t="shared" si="574"/>
        <v>25046980.28</v>
      </c>
      <c r="AS3030" s="2">
        <f t="shared" si="575"/>
        <v>24046497.13</v>
      </c>
      <c r="AT3030" s="2">
        <f t="shared" si="576"/>
        <v>20396886.27</v>
      </c>
      <c r="AU3030" s="2">
        <f t="shared" si="577"/>
        <v>21311161.36</v>
      </c>
      <c r="AV3030" s="3">
        <f t="shared" si="567"/>
        <v>0.295328827726325</v>
      </c>
      <c r="AW3030" s="3">
        <f t="shared" si="568"/>
        <v>1.29010155270765</v>
      </c>
      <c r="AX3030" s="3">
        <f t="shared" si="569"/>
        <v>0.291829078110429</v>
      </c>
    </row>
    <row r="3031" spans="1:50">
      <c r="A3031" s="8" t="s">
        <v>6074</v>
      </c>
      <c r="B3031" s="8" t="s">
        <v>6075</v>
      </c>
      <c r="C3031" s="9">
        <v>200996573.6</v>
      </c>
      <c r="D3031" s="9">
        <v>76950097.76</v>
      </c>
      <c r="E3031" s="9">
        <v>31315869.85</v>
      </c>
      <c r="F3031" s="9">
        <v>50218148.04</v>
      </c>
      <c r="G3031" s="9">
        <v>36176549.89</v>
      </c>
      <c r="H3031" s="9">
        <v>33897786.13</v>
      </c>
      <c r="I3031" s="9">
        <v>28413802.34</v>
      </c>
      <c r="J3031" s="9">
        <v>40424756.08</v>
      </c>
      <c r="K3031" s="9">
        <v>22737320.73</v>
      </c>
      <c r="L3031" s="9">
        <v>75918883.9</v>
      </c>
      <c r="M3031" s="9">
        <v>63159354.5</v>
      </c>
      <c r="N3031" s="9">
        <v>49236329</v>
      </c>
      <c r="O3031" s="9">
        <v>38133330.4</v>
      </c>
      <c r="P3031" s="9">
        <v>22480341.3</v>
      </c>
      <c r="Q3031" s="9">
        <v>19113468</v>
      </c>
      <c r="R3031" s="9">
        <v>13303093.8</v>
      </c>
      <c r="S3031" s="9">
        <v>10568128.2</v>
      </c>
      <c r="T3031" s="9">
        <v>0</v>
      </c>
      <c r="U3031" s="9">
        <v>1427858.47</v>
      </c>
      <c r="V3031" s="9">
        <v>909918.94</v>
      </c>
      <c r="W3031" s="9">
        <v>231860.76</v>
      </c>
      <c r="X3031" s="9">
        <v>193217.3</v>
      </c>
      <c r="Y3031" s="9">
        <v>0</v>
      </c>
      <c r="Z3031" s="9">
        <v>0</v>
      </c>
      <c r="AA3031" s="9">
        <v>0</v>
      </c>
      <c r="AB3031" s="9">
        <v>200881.2</v>
      </c>
      <c r="AC3031" s="9">
        <v>0</v>
      </c>
      <c r="AD3031" s="9">
        <v>181051370.13</v>
      </c>
      <c r="AE3031" s="9">
        <v>243748460.98</v>
      </c>
      <c r="AF3031" s="9">
        <v>78530258.38</v>
      </c>
      <c r="AG3031" s="9">
        <v>120336906.01</v>
      </c>
      <c r="AH3031" s="9">
        <v>78651342.06</v>
      </c>
      <c r="AI3031" s="9">
        <v>34595723.28</v>
      </c>
      <c r="AJ3031" s="9">
        <v>32339071.78</v>
      </c>
      <c r="AK3031" s="9">
        <v>27624662.83</v>
      </c>
      <c r="AL3031" s="9">
        <v>9910363.89</v>
      </c>
      <c r="AM3031" s="2">
        <f t="shared" si="566"/>
        <v>97291945.84</v>
      </c>
      <c r="AN3031" s="2">
        <f t="shared" si="570"/>
        <v>-102729089.78</v>
      </c>
      <c r="AO3031" s="2">
        <f t="shared" si="571"/>
        <v>2253801.23</v>
      </c>
      <c r="AP3031" s="2">
        <f t="shared" si="572"/>
        <v>-31792210.27</v>
      </c>
      <c r="AQ3031" s="2">
        <f t="shared" si="573"/>
        <v>-19994450.87</v>
      </c>
      <c r="AR3031" s="2">
        <f t="shared" si="574"/>
        <v>18415530.85</v>
      </c>
      <c r="AS3031" s="2">
        <f t="shared" si="575"/>
        <v>9377824.36</v>
      </c>
      <c r="AT3031" s="2">
        <f t="shared" si="576"/>
        <v>23569102.65</v>
      </c>
      <c r="AU3031" s="2">
        <f t="shared" si="577"/>
        <v>12826956.84</v>
      </c>
      <c r="AV3031" s="3">
        <f t="shared" si="567"/>
        <v>0.25248514597692</v>
      </c>
      <c r="AW3031" s="3">
        <f t="shared" si="568"/>
        <v>-2.37225076527751</v>
      </c>
      <c r="AX3031" s="3" t="e">
        <f t="shared" si="569"/>
        <v>#NUM!</v>
      </c>
    </row>
    <row r="3032" spans="1:50">
      <c r="A3032" s="8" t="s">
        <v>6076</v>
      </c>
      <c r="B3032" s="8" t="s">
        <v>6077</v>
      </c>
      <c r="C3032" s="9">
        <v>96306762.97</v>
      </c>
      <c r="D3032" s="9">
        <v>150154371.79</v>
      </c>
      <c r="E3032" s="9">
        <v>196500482.61</v>
      </c>
      <c r="F3032" s="9">
        <v>19825488.76</v>
      </c>
      <c r="G3032" s="9">
        <v>225338117.94</v>
      </c>
      <c r="H3032" s="9">
        <v>105479385.86</v>
      </c>
      <c r="I3032" s="9">
        <v>21256240.07</v>
      </c>
      <c r="J3032" s="9">
        <v>19815377.59</v>
      </c>
      <c r="K3032" s="9">
        <v>22731466.97</v>
      </c>
      <c r="L3032" s="9">
        <v>13627652.3</v>
      </c>
      <c r="M3032" s="9">
        <v>15652066.5</v>
      </c>
      <c r="N3032" s="9">
        <v>19789971.9</v>
      </c>
      <c r="O3032" s="9">
        <v>14158046.8</v>
      </c>
      <c r="P3032" s="9">
        <v>21800017.2</v>
      </c>
      <c r="Q3032" s="9">
        <v>10408207</v>
      </c>
      <c r="R3032" s="9">
        <v>3612719.9</v>
      </c>
      <c r="S3032" s="9">
        <v>3020422.65</v>
      </c>
      <c r="T3032" s="9">
        <v>2854284.78</v>
      </c>
      <c r="U3032" s="9">
        <v>8422753.76</v>
      </c>
      <c r="V3032" s="9">
        <v>8822677</v>
      </c>
      <c r="W3032" s="9">
        <v>7449784.74</v>
      </c>
      <c r="X3032" s="9">
        <v>2585198.48</v>
      </c>
      <c r="Y3032" s="9">
        <v>2400517.68</v>
      </c>
      <c r="Z3032" s="9">
        <v>1282659.42</v>
      </c>
      <c r="AA3032" s="9">
        <v>0</v>
      </c>
      <c r="AB3032" s="9">
        <v>0</v>
      </c>
      <c r="AC3032" s="9">
        <v>0</v>
      </c>
      <c r="AD3032" s="9">
        <v>2307224.45</v>
      </c>
      <c r="AE3032" s="9">
        <v>3830963.86</v>
      </c>
      <c r="AF3032" s="9">
        <v>5268868.95</v>
      </c>
      <c r="AG3032" s="9">
        <v>212464005.61</v>
      </c>
      <c r="AH3032" s="9">
        <v>26695632.12</v>
      </c>
      <c r="AI3032" s="9">
        <v>163630209.96</v>
      </c>
      <c r="AJ3032" s="9">
        <v>18883661.11</v>
      </c>
      <c r="AK3032" s="9">
        <v>1690985.45</v>
      </c>
      <c r="AL3032" s="9">
        <v>1704802.81</v>
      </c>
      <c r="AM3032" s="2">
        <f t="shared" si="566"/>
        <v>116049944.58</v>
      </c>
      <c r="AN3032" s="2">
        <f t="shared" si="570"/>
        <v>170798151.43</v>
      </c>
      <c r="AO3032" s="2">
        <f t="shared" si="571"/>
        <v>218471370.3</v>
      </c>
      <c r="AP3032" s="2">
        <f t="shared" si="572"/>
        <v>-175895271.57</v>
      </c>
      <c r="AQ3032" s="2">
        <f t="shared" si="573"/>
        <v>222843020.7</v>
      </c>
      <c r="AR3032" s="2">
        <f t="shared" si="574"/>
        <v>-46459957.68</v>
      </c>
      <c r="AS3032" s="2">
        <f t="shared" si="575"/>
        <v>5985298.86</v>
      </c>
      <c r="AT3032" s="2">
        <f t="shared" si="576"/>
        <v>21144814.79</v>
      </c>
      <c r="AU3032" s="2">
        <f t="shared" si="577"/>
        <v>23880948.94</v>
      </c>
      <c r="AV3032" s="3">
        <f t="shared" si="567"/>
        <v>0.192032649563989</v>
      </c>
      <c r="AW3032" s="3">
        <f t="shared" si="568"/>
        <v>-0.122334190741157</v>
      </c>
      <c r="AX3032" s="3" t="e">
        <f t="shared" si="569"/>
        <v>#NUM!</v>
      </c>
    </row>
    <row r="3033" spans="1:50">
      <c r="A3033" s="8" t="s">
        <v>6078</v>
      </c>
      <c r="B3033" s="8" t="s">
        <v>6079</v>
      </c>
      <c r="C3033" s="9">
        <v>68829391.15</v>
      </c>
      <c r="D3033" s="9">
        <v>26637905.48</v>
      </c>
      <c r="E3033" s="9">
        <v>11210491.3</v>
      </c>
      <c r="F3033" s="9">
        <v>7534170.04</v>
      </c>
      <c r="G3033" s="9">
        <v>5674958.63</v>
      </c>
      <c r="H3033" s="9">
        <v>11592972</v>
      </c>
      <c r="I3033" s="9">
        <v>4161626.45</v>
      </c>
      <c r="J3033" s="9">
        <v>9879891.32</v>
      </c>
      <c r="K3033" s="9">
        <v>22731149.73</v>
      </c>
      <c r="L3033" s="9">
        <v>12516386.9</v>
      </c>
      <c r="M3033" s="9">
        <v>11017051.1</v>
      </c>
      <c r="N3033" s="9">
        <v>11125041.9</v>
      </c>
      <c r="O3033" s="9">
        <v>9004780.15</v>
      </c>
      <c r="P3033" s="9">
        <v>0</v>
      </c>
      <c r="Q3033" s="9">
        <v>0</v>
      </c>
      <c r="R3033" s="9">
        <v>0</v>
      </c>
      <c r="S3033" s="9">
        <v>0</v>
      </c>
      <c r="T3033" s="9">
        <v>0</v>
      </c>
      <c r="U3033" s="9">
        <v>313460.95</v>
      </c>
      <c r="V3033" s="9">
        <v>371413.83</v>
      </c>
      <c r="W3033" s="9">
        <v>312797.12</v>
      </c>
      <c r="X3033" s="9">
        <v>252679.43</v>
      </c>
      <c r="Y3033" s="9">
        <v>87093.55</v>
      </c>
      <c r="Z3033" s="9">
        <v>79133.47</v>
      </c>
      <c r="AA3033" s="9">
        <v>126257.72</v>
      </c>
      <c r="AB3033" s="9">
        <v>121407.91</v>
      </c>
      <c r="AC3033" s="9">
        <v>330387.33</v>
      </c>
      <c r="AD3033" s="9">
        <v>48406862.73</v>
      </c>
      <c r="AE3033" s="9">
        <v>35465263.41</v>
      </c>
      <c r="AF3033" s="9">
        <v>16822974.75</v>
      </c>
      <c r="AG3033" s="9">
        <v>21747065.02</v>
      </c>
      <c r="AH3033" s="9">
        <v>13338741.82</v>
      </c>
      <c r="AI3033" s="9">
        <v>9695943.09</v>
      </c>
      <c r="AJ3033" s="9">
        <v>9757279.48</v>
      </c>
      <c r="AK3033" s="9">
        <v>13452162.63</v>
      </c>
      <c r="AL3033" s="9">
        <v>14345806.99</v>
      </c>
      <c r="AM3033" s="2">
        <f t="shared" si="566"/>
        <v>33252376.27</v>
      </c>
      <c r="AN3033" s="2">
        <f t="shared" si="570"/>
        <v>2561107</v>
      </c>
      <c r="AO3033" s="2">
        <f t="shared" si="571"/>
        <v>5825355.57</v>
      </c>
      <c r="AP3033" s="2">
        <f t="shared" si="572"/>
        <v>-4955435.4</v>
      </c>
      <c r="AQ3033" s="2">
        <f t="shared" si="573"/>
        <v>-7576689.64</v>
      </c>
      <c r="AR3033" s="2">
        <f t="shared" si="574"/>
        <v>1976162.38</v>
      </c>
      <c r="AS3033" s="2">
        <f t="shared" si="575"/>
        <v>-5469395.31</v>
      </c>
      <c r="AT3033" s="2">
        <f t="shared" si="576"/>
        <v>-3450863.4</v>
      </c>
      <c r="AU3033" s="2">
        <f t="shared" si="577"/>
        <v>8715730.07</v>
      </c>
      <c r="AV3033" s="3">
        <f t="shared" si="567"/>
        <v>0.160414675904684</v>
      </c>
      <c r="AW3033" s="3">
        <f t="shared" si="568"/>
        <v>-2.34421469144391</v>
      </c>
      <c r="AX3033" s="3" t="e">
        <f t="shared" si="569"/>
        <v>#NUM!</v>
      </c>
    </row>
    <row r="3034" spans="1:50">
      <c r="A3034" s="8" t="s">
        <v>6080</v>
      </c>
      <c r="B3034" s="8" t="s">
        <v>6081</v>
      </c>
      <c r="C3034" s="9">
        <v>28463281.51</v>
      </c>
      <c r="D3034" s="9">
        <v>9230675.01</v>
      </c>
      <c r="E3034" s="9">
        <v>6343025.01</v>
      </c>
      <c r="F3034" s="9">
        <v>4979036.56</v>
      </c>
      <c r="G3034" s="9">
        <v>3656638.41</v>
      </c>
      <c r="H3034" s="9">
        <v>3796254.98</v>
      </c>
      <c r="I3034" s="9">
        <v>11733075.25</v>
      </c>
      <c r="J3034" s="9">
        <v>10498314.38</v>
      </c>
      <c r="K3034" s="9">
        <v>22723264.32</v>
      </c>
      <c r="L3034" s="9">
        <v>15545067.4</v>
      </c>
      <c r="M3034" s="9">
        <v>17852074.2</v>
      </c>
      <c r="N3034" s="9">
        <v>20297574.3</v>
      </c>
      <c r="O3034" s="9">
        <v>21457406.9</v>
      </c>
      <c r="P3034" s="9">
        <v>22477051</v>
      </c>
      <c r="Q3034" s="9">
        <v>22915945.1</v>
      </c>
      <c r="R3034" s="9">
        <v>24858114.5</v>
      </c>
      <c r="S3034" s="9">
        <v>22831333.3</v>
      </c>
      <c r="T3034" s="9">
        <v>17135079.2</v>
      </c>
      <c r="U3034" s="9">
        <v>133036.5</v>
      </c>
      <c r="V3034" s="9">
        <v>519901.66</v>
      </c>
      <c r="W3034" s="9">
        <v>428695.77</v>
      </c>
      <c r="X3034" s="9">
        <v>426754</v>
      </c>
      <c r="Y3034" s="9">
        <v>386729.8</v>
      </c>
      <c r="Z3034" s="9">
        <v>309970.56</v>
      </c>
      <c r="AA3034" s="9">
        <v>153374.6</v>
      </c>
      <c r="AB3034" s="9">
        <v>108097.44</v>
      </c>
      <c r="AC3034" s="9">
        <v>74669.77</v>
      </c>
      <c r="AD3034" s="9">
        <v>4677613.74</v>
      </c>
      <c r="AE3034" s="9">
        <v>1881627.58</v>
      </c>
      <c r="AF3034" s="9">
        <v>5226930.01</v>
      </c>
      <c r="AG3034" s="9">
        <v>8339423.13</v>
      </c>
      <c r="AH3034" s="9">
        <v>20146034.24</v>
      </c>
      <c r="AI3034" s="9">
        <v>24310856.57</v>
      </c>
      <c r="AJ3034" s="9">
        <v>37738607.12</v>
      </c>
      <c r="AK3034" s="9">
        <v>49483865.67</v>
      </c>
      <c r="AL3034" s="9">
        <v>46974024.95</v>
      </c>
      <c r="AM3034" s="2">
        <f t="shared" si="566"/>
        <v>39463771.67</v>
      </c>
      <c r="AN3034" s="2">
        <f t="shared" si="570"/>
        <v>25721023.29</v>
      </c>
      <c r="AO3034" s="2">
        <f t="shared" si="571"/>
        <v>21842365.07</v>
      </c>
      <c r="AP3034" s="2">
        <f t="shared" si="572"/>
        <v>18523774.33</v>
      </c>
      <c r="AQ3034" s="2">
        <f t="shared" si="573"/>
        <v>6374384.97</v>
      </c>
      <c r="AR3034" s="2">
        <f t="shared" si="574"/>
        <v>2711314.07</v>
      </c>
      <c r="AS3034" s="2">
        <f t="shared" si="575"/>
        <v>-994042.769999996</v>
      </c>
      <c r="AT3034" s="2">
        <f t="shared" si="576"/>
        <v>-16046120.55</v>
      </c>
      <c r="AU3034" s="2">
        <f t="shared" si="577"/>
        <v>-7041011.66</v>
      </c>
      <c r="AV3034" s="3">
        <f t="shared" si="567"/>
        <v>-2.21108249013442</v>
      </c>
      <c r="AW3034" s="3">
        <f t="shared" si="568"/>
        <v>0.439965411356035</v>
      </c>
      <c r="AX3034" s="3" t="e">
        <f t="shared" si="569"/>
        <v>#NUM!</v>
      </c>
    </row>
    <row r="3035" spans="1:50">
      <c r="A3035" s="8" t="s">
        <v>6082</v>
      </c>
      <c r="B3035" s="8" t="s">
        <v>6083</v>
      </c>
      <c r="C3035" s="9">
        <v>-395509864.58</v>
      </c>
      <c r="D3035" s="9">
        <v>95447170.38</v>
      </c>
      <c r="E3035" s="9">
        <v>-3235436386.23</v>
      </c>
      <c r="F3035" s="9">
        <v>-668712491.03</v>
      </c>
      <c r="G3035" s="9">
        <v>65234207</v>
      </c>
      <c r="H3035" s="9">
        <v>353630886.22</v>
      </c>
      <c r="I3035" s="9">
        <v>315965370.75</v>
      </c>
      <c r="J3035" s="9">
        <v>165378593.89</v>
      </c>
      <c r="K3035" s="9">
        <v>22707062.24</v>
      </c>
      <c r="L3035" s="9">
        <v>81618387</v>
      </c>
      <c r="M3035" s="9">
        <v>92480870.6</v>
      </c>
      <c r="N3035" s="9">
        <v>102941579</v>
      </c>
      <c r="O3035" s="9">
        <v>102039322</v>
      </c>
      <c r="P3035" s="9">
        <v>74896252.5</v>
      </c>
      <c r="Q3035" s="9">
        <v>10198954.7</v>
      </c>
      <c r="R3035" s="9">
        <v>793077.9</v>
      </c>
      <c r="S3035" s="9">
        <v>513901.38</v>
      </c>
      <c r="T3035" s="9">
        <v>4675616.22</v>
      </c>
      <c r="U3035" s="9">
        <v>25808686.4</v>
      </c>
      <c r="V3035" s="9">
        <v>25819897.4</v>
      </c>
      <c r="W3035" s="9">
        <v>59370679.97</v>
      </c>
      <c r="X3035" s="9">
        <v>46286805.37</v>
      </c>
      <c r="Y3035" s="9">
        <v>41816578.54</v>
      </c>
      <c r="Z3035" s="9">
        <v>32160150.58</v>
      </c>
      <c r="AA3035" s="9">
        <v>20144149.04</v>
      </c>
      <c r="AB3035" s="9">
        <v>901467.46</v>
      </c>
      <c r="AC3035" s="9">
        <v>0</v>
      </c>
      <c r="AD3035" s="9">
        <v>128718247.15</v>
      </c>
      <c r="AE3035" s="9">
        <v>68743518.27</v>
      </c>
      <c r="AF3035" s="9">
        <v>152669434.09</v>
      </c>
      <c r="AG3035" s="9">
        <v>152782634.77</v>
      </c>
      <c r="AH3035" s="9">
        <v>177389882.36</v>
      </c>
      <c r="AI3035" s="9">
        <v>1415123203.57</v>
      </c>
      <c r="AJ3035" s="9">
        <v>127774096.91</v>
      </c>
      <c r="AK3035" s="9">
        <v>24492251.01</v>
      </c>
      <c r="AL3035" s="9">
        <v>207637.67</v>
      </c>
      <c r="AM3035" s="2">
        <f t="shared" si="566"/>
        <v>-416801038.33</v>
      </c>
      <c r="AN3035" s="2">
        <f t="shared" si="570"/>
        <v>145004420.11</v>
      </c>
      <c r="AO3035" s="2">
        <f t="shared" si="571"/>
        <v>-3225793561.35</v>
      </c>
      <c r="AP3035" s="2">
        <f t="shared" si="572"/>
        <v>-673168998.43</v>
      </c>
      <c r="AQ3035" s="2">
        <f t="shared" si="573"/>
        <v>4557155.67999998</v>
      </c>
      <c r="AR3035" s="2">
        <f t="shared" si="574"/>
        <v>-1019133212.07</v>
      </c>
      <c r="AS3035" s="2">
        <f t="shared" si="575"/>
        <v>209128500.78</v>
      </c>
      <c r="AT3035" s="2">
        <f t="shared" si="576"/>
        <v>142301711.72</v>
      </c>
      <c r="AU3035" s="2">
        <f t="shared" si="577"/>
        <v>27175040.79</v>
      </c>
      <c r="AV3035" s="3">
        <f t="shared" si="567"/>
        <v>-2.35441250283738</v>
      </c>
      <c r="AW3035" s="3">
        <f t="shared" si="568"/>
        <v>-3.46744218492109</v>
      </c>
      <c r="AX3035" s="3" t="e">
        <f t="shared" si="569"/>
        <v>#NUM!</v>
      </c>
    </row>
    <row r="3036" spans="1:50">
      <c r="A3036" s="8" t="s">
        <v>6084</v>
      </c>
      <c r="B3036" s="8" t="s">
        <v>6085</v>
      </c>
      <c r="C3036" s="9">
        <v>-75010965.42</v>
      </c>
      <c r="D3036" s="9">
        <v>20030740.07</v>
      </c>
      <c r="E3036" s="9">
        <v>9854638.28</v>
      </c>
      <c r="F3036" s="9">
        <v>37131598.61</v>
      </c>
      <c r="G3036" s="9">
        <v>86126688.86</v>
      </c>
      <c r="H3036" s="9">
        <v>37917190.64</v>
      </c>
      <c r="I3036" s="9">
        <v>33504082.08</v>
      </c>
      <c r="J3036" s="9">
        <v>29547732.26</v>
      </c>
      <c r="K3036" s="9">
        <v>22593600.63</v>
      </c>
      <c r="L3036" s="9">
        <v>30625503.6</v>
      </c>
      <c r="M3036" s="9">
        <v>30457034.7</v>
      </c>
      <c r="N3036" s="9">
        <v>25242988</v>
      </c>
      <c r="O3036" s="9">
        <v>19438928.3</v>
      </c>
      <c r="P3036" s="9">
        <v>10778948.3</v>
      </c>
      <c r="Q3036" s="9">
        <v>7608745.35</v>
      </c>
      <c r="R3036" s="9">
        <v>5187209.25</v>
      </c>
      <c r="S3036" s="9">
        <v>3216496.28</v>
      </c>
      <c r="T3036" s="9">
        <v>0</v>
      </c>
      <c r="U3036" s="9">
        <v>374552.88</v>
      </c>
      <c r="V3036" s="9">
        <v>559408.05</v>
      </c>
      <c r="W3036" s="9">
        <v>635188.67</v>
      </c>
      <c r="X3036" s="9">
        <v>1029178.4</v>
      </c>
      <c r="Y3036" s="9">
        <v>380323.2</v>
      </c>
      <c r="Z3036" s="9">
        <v>153966.86</v>
      </c>
      <c r="AA3036" s="9">
        <v>218945.04</v>
      </c>
      <c r="AB3036" s="9">
        <v>129320.17</v>
      </c>
      <c r="AC3036" s="9">
        <v>0</v>
      </c>
      <c r="AD3036" s="9">
        <v>22093486.49</v>
      </c>
      <c r="AE3036" s="9">
        <v>46797467.04</v>
      </c>
      <c r="AF3036" s="9">
        <v>181876416.63</v>
      </c>
      <c r="AG3036" s="9">
        <v>132198957.64</v>
      </c>
      <c r="AH3036" s="9">
        <v>85077230.16</v>
      </c>
      <c r="AI3036" s="9">
        <v>36987717.47</v>
      </c>
      <c r="AJ3036" s="9">
        <v>30921153.87</v>
      </c>
      <c r="AK3036" s="9">
        <v>25494077.7</v>
      </c>
      <c r="AL3036" s="9">
        <v>9678024.52</v>
      </c>
      <c r="AM3036" s="2">
        <f t="shared" si="566"/>
        <v>-66104395.43</v>
      </c>
      <c r="AN3036" s="2">
        <f t="shared" si="570"/>
        <v>4249715.77999999</v>
      </c>
      <c r="AO3036" s="2">
        <f t="shared" si="571"/>
        <v>-146143601.68</v>
      </c>
      <c r="AP3036" s="2">
        <f t="shared" si="572"/>
        <v>-74599252.33</v>
      </c>
      <c r="AQ3036" s="2">
        <f t="shared" si="573"/>
        <v>12208730.2</v>
      </c>
      <c r="AR3036" s="2">
        <f t="shared" si="574"/>
        <v>8692185.38</v>
      </c>
      <c r="AS3036" s="2">
        <f t="shared" si="575"/>
        <v>7989082.5</v>
      </c>
      <c r="AT3036" s="2">
        <f t="shared" si="576"/>
        <v>7399471.01000001</v>
      </c>
      <c r="AU3036" s="2">
        <f t="shared" si="577"/>
        <v>12915576.11</v>
      </c>
      <c r="AV3036" s="3">
        <f t="shared" si="567"/>
        <v>-2.19892144456468</v>
      </c>
      <c r="AW3036" s="3">
        <f t="shared" si="568"/>
        <v>-2.40188364226815</v>
      </c>
      <c r="AX3036" s="3" t="e">
        <f t="shared" si="569"/>
        <v>#NUM!</v>
      </c>
    </row>
    <row r="3037" spans="1:50">
      <c r="A3037" s="8" t="s">
        <v>6086</v>
      </c>
      <c r="B3037" s="8" t="s">
        <v>6087</v>
      </c>
      <c r="C3037" s="9">
        <v>42853911.03</v>
      </c>
      <c r="D3037" s="9">
        <v>59301384.7</v>
      </c>
      <c r="E3037" s="9">
        <v>33545965.15</v>
      </c>
      <c r="F3037" s="9">
        <v>-8429931.88</v>
      </c>
      <c r="G3037" s="9">
        <v>107968071.99</v>
      </c>
      <c r="H3037" s="9">
        <v>19896328.38</v>
      </c>
      <c r="I3037" s="9">
        <v>21913326.9</v>
      </c>
      <c r="J3037" s="9">
        <v>19695752.4</v>
      </c>
      <c r="K3037" s="9">
        <v>22591808.48</v>
      </c>
      <c r="L3037" s="9">
        <v>22592224.3</v>
      </c>
      <c r="M3037" s="9">
        <v>20851635.6</v>
      </c>
      <c r="N3037" s="9">
        <v>19950517.7</v>
      </c>
      <c r="O3037" s="9">
        <v>36537244.3</v>
      </c>
      <c r="P3037" s="9">
        <v>35457150.6</v>
      </c>
      <c r="Q3037" s="9">
        <v>23588913.3</v>
      </c>
      <c r="R3037" s="9">
        <v>23882061.3</v>
      </c>
      <c r="S3037" s="9">
        <v>23303220.1</v>
      </c>
      <c r="T3037" s="9">
        <v>14337876.7</v>
      </c>
      <c r="U3037" s="9">
        <v>93000</v>
      </c>
      <c r="V3037" s="9">
        <v>93000</v>
      </c>
      <c r="W3037" s="9">
        <v>93000</v>
      </c>
      <c r="X3037" s="9">
        <v>1454458.72</v>
      </c>
      <c r="Y3037" s="9">
        <v>890560.55</v>
      </c>
      <c r="Z3037" s="9">
        <v>150496.59</v>
      </c>
      <c r="AA3037" s="9">
        <v>490743.06</v>
      </c>
      <c r="AB3037" s="9">
        <v>460599.78</v>
      </c>
      <c r="AC3037" s="9">
        <v>362692.64</v>
      </c>
      <c r="AD3037" s="9">
        <v>61330457.19</v>
      </c>
      <c r="AE3037" s="9">
        <v>22513308.38</v>
      </c>
      <c r="AF3037" s="9">
        <v>4455539.5</v>
      </c>
      <c r="AG3037" s="9">
        <v>33846716.48</v>
      </c>
      <c r="AH3037" s="9">
        <v>102425342.65</v>
      </c>
      <c r="AI3037" s="9">
        <v>6888041.44</v>
      </c>
      <c r="AJ3037" s="9">
        <v>9343213.68</v>
      </c>
      <c r="AK3037" s="9">
        <v>35245676.62</v>
      </c>
      <c r="AL3037" s="9">
        <v>107297147.9</v>
      </c>
      <c r="AM3037" s="2">
        <f t="shared" si="566"/>
        <v>4208678.14</v>
      </c>
      <c r="AN3037" s="2">
        <f t="shared" si="570"/>
        <v>57732711.92</v>
      </c>
      <c r="AO3037" s="2">
        <f t="shared" si="571"/>
        <v>49133943.35</v>
      </c>
      <c r="AP3037" s="2">
        <f t="shared" si="572"/>
        <v>-4284945.34</v>
      </c>
      <c r="AQ3037" s="2">
        <f t="shared" si="573"/>
        <v>41890440.49</v>
      </c>
      <c r="AR3037" s="2">
        <f t="shared" si="574"/>
        <v>36747696.83</v>
      </c>
      <c r="AS3037" s="2">
        <f t="shared" si="575"/>
        <v>36942917.58</v>
      </c>
      <c r="AT3037" s="2">
        <f t="shared" si="576"/>
        <v>8213895.66</v>
      </c>
      <c r="AU3037" s="2">
        <f t="shared" si="577"/>
        <v>-70004770.08</v>
      </c>
      <c r="AV3037" s="3">
        <f t="shared" si="567"/>
        <v>-1.73170385358917</v>
      </c>
      <c r="AW3037" s="3">
        <f t="shared" si="568"/>
        <v>-0.368452300618282</v>
      </c>
      <c r="AX3037" s="3">
        <f t="shared" si="569"/>
        <v>-0.372226553331766</v>
      </c>
    </row>
    <row r="3038" spans="1:50">
      <c r="A3038" s="8" t="s">
        <v>6088</v>
      </c>
      <c r="B3038" s="8" t="s">
        <v>6089</v>
      </c>
      <c r="C3038" s="9">
        <v>161082764.14</v>
      </c>
      <c r="D3038" s="9">
        <v>120552785.87</v>
      </c>
      <c r="E3038" s="9">
        <v>157018318.31</v>
      </c>
      <c r="F3038" s="9">
        <v>141690851.93</v>
      </c>
      <c r="G3038" s="9">
        <v>126814971.01</v>
      </c>
      <c r="H3038" s="9">
        <v>97765499.23</v>
      </c>
      <c r="I3038" s="9">
        <v>65778553.9</v>
      </c>
      <c r="J3038" s="9">
        <v>36003236.33</v>
      </c>
      <c r="K3038" s="9">
        <v>22576480.94</v>
      </c>
      <c r="L3038" s="9">
        <v>70200748.8</v>
      </c>
      <c r="M3038" s="9">
        <v>53627575</v>
      </c>
      <c r="N3038" s="9">
        <v>42146773.9</v>
      </c>
      <c r="O3038" s="9">
        <v>31484035.6</v>
      </c>
      <c r="P3038" s="9">
        <v>23259474.6</v>
      </c>
      <c r="Q3038" s="9">
        <v>16968016</v>
      </c>
      <c r="R3038" s="9">
        <v>12314254.4</v>
      </c>
      <c r="S3038" s="9">
        <v>9292655.89</v>
      </c>
      <c r="T3038" s="9">
        <v>5623300</v>
      </c>
      <c r="U3038" s="9">
        <v>2720904.33</v>
      </c>
      <c r="V3038" s="9">
        <v>2120254</v>
      </c>
      <c r="W3038" s="9">
        <v>2201994.88</v>
      </c>
      <c r="X3038" s="9">
        <v>2405553.97</v>
      </c>
      <c r="Y3038" s="9">
        <v>2320492.99</v>
      </c>
      <c r="Z3038" s="9">
        <v>2046312.07</v>
      </c>
      <c r="AA3038" s="9">
        <v>1139248.88</v>
      </c>
      <c r="AB3038" s="9">
        <v>980433.48</v>
      </c>
      <c r="AC3038" s="9">
        <v>214200</v>
      </c>
      <c r="AD3038" s="9">
        <v>113765584.75</v>
      </c>
      <c r="AE3038" s="9">
        <v>79475762.01</v>
      </c>
      <c r="AF3038" s="9">
        <v>100192661.29</v>
      </c>
      <c r="AG3038" s="9">
        <v>144504091.05</v>
      </c>
      <c r="AH3038" s="9">
        <v>75416079.45</v>
      </c>
      <c r="AI3038" s="9">
        <v>64923583.21</v>
      </c>
      <c r="AJ3038" s="9">
        <v>38303942.29</v>
      </c>
      <c r="AK3038" s="9">
        <v>22135556.3</v>
      </c>
      <c r="AL3038" s="9">
        <v>44346175.87</v>
      </c>
      <c r="AM3038" s="2">
        <f t="shared" si="566"/>
        <v>120238832.52</v>
      </c>
      <c r="AN3038" s="2">
        <f t="shared" si="570"/>
        <v>96824852.86</v>
      </c>
      <c r="AO3038" s="2">
        <f t="shared" si="571"/>
        <v>101174425.8</v>
      </c>
      <c r="AP3038" s="2">
        <f t="shared" si="572"/>
        <v>31076350.45</v>
      </c>
      <c r="AQ3038" s="2">
        <f t="shared" si="573"/>
        <v>76978859.15</v>
      </c>
      <c r="AR3038" s="2">
        <f t="shared" si="574"/>
        <v>51856244.09</v>
      </c>
      <c r="AS3038" s="2">
        <f t="shared" si="575"/>
        <v>40928114.89</v>
      </c>
      <c r="AT3038" s="2">
        <f t="shared" si="576"/>
        <v>24140769.4</v>
      </c>
      <c r="AU3038" s="2">
        <f t="shared" si="577"/>
        <v>-15932194.93</v>
      </c>
      <c r="AV3038" s="3">
        <f t="shared" si="567"/>
        <v>-2.2517854647213</v>
      </c>
      <c r="AW3038" s="3">
        <f t="shared" si="568"/>
        <v>0.09328818823922</v>
      </c>
      <c r="AX3038" s="3" t="e">
        <f t="shared" si="569"/>
        <v>#NUM!</v>
      </c>
    </row>
    <row r="3039" spans="1:50">
      <c r="A3039" s="8" t="s">
        <v>6090</v>
      </c>
      <c r="B3039" s="8" t="s">
        <v>6091</v>
      </c>
      <c r="C3039" s="9">
        <v>-13834223760.01</v>
      </c>
      <c r="D3039" s="9">
        <v>3302350851.45</v>
      </c>
      <c r="E3039" s="9">
        <v>3459065008.13</v>
      </c>
      <c r="F3039" s="9">
        <v>2224073909.46</v>
      </c>
      <c r="G3039" s="9">
        <v>1365254589.23</v>
      </c>
      <c r="H3039" s="9">
        <v>895773595.36</v>
      </c>
      <c r="I3039" s="9">
        <v>805003276.3</v>
      </c>
      <c r="J3039" s="9">
        <v>870402974.64</v>
      </c>
      <c r="K3039" s="9">
        <v>22528632.76</v>
      </c>
      <c r="L3039" s="9">
        <v>103230081</v>
      </c>
      <c r="M3039" s="9">
        <v>139423321</v>
      </c>
      <c r="N3039" s="9">
        <v>97665829.2</v>
      </c>
      <c r="O3039" s="9">
        <v>70906576.6</v>
      </c>
      <c r="P3039" s="9">
        <v>62377435.8</v>
      </c>
      <c r="Q3039" s="9">
        <v>59405715.4</v>
      </c>
      <c r="R3039" s="9">
        <v>48252891</v>
      </c>
      <c r="S3039" s="9">
        <v>17208481.3</v>
      </c>
      <c r="T3039" s="9">
        <v>14842142.6</v>
      </c>
      <c r="U3039" s="9">
        <v>11812786.3</v>
      </c>
      <c r="V3039" s="9">
        <v>32520642.3</v>
      </c>
      <c r="W3039" s="9">
        <v>28265144.7</v>
      </c>
      <c r="X3039" s="9">
        <v>21266625.79</v>
      </c>
      <c r="Y3039" s="9">
        <v>21058723.28</v>
      </c>
      <c r="Z3039" s="9">
        <v>1664392</v>
      </c>
      <c r="AA3039" s="9">
        <v>8727686.51</v>
      </c>
      <c r="AB3039" s="9">
        <v>946508.96</v>
      </c>
      <c r="AC3039" s="9">
        <v>683792.87</v>
      </c>
      <c r="AD3039" s="9">
        <v>52996536.72</v>
      </c>
      <c r="AE3039" s="9">
        <v>148767615.06</v>
      </c>
      <c r="AF3039" s="9">
        <v>272402201.14</v>
      </c>
      <c r="AG3039" s="9">
        <v>307327660.75</v>
      </c>
      <c r="AH3039" s="9">
        <v>159132538.53</v>
      </c>
      <c r="AI3039" s="9">
        <v>87981729.34</v>
      </c>
      <c r="AJ3039" s="9">
        <v>66697336.26</v>
      </c>
      <c r="AK3039" s="9">
        <v>260376352.25</v>
      </c>
      <c r="AL3039" s="9">
        <v>28786414.15</v>
      </c>
      <c r="AM3039" s="2">
        <f t="shared" si="566"/>
        <v>-13772177429.43</v>
      </c>
      <c r="AN3039" s="2">
        <f t="shared" si="570"/>
        <v>3325527199.69</v>
      </c>
      <c r="AO3039" s="2">
        <f t="shared" si="571"/>
        <v>3312593780.89</v>
      </c>
      <c r="AP3039" s="2">
        <f t="shared" si="572"/>
        <v>2008919451.1</v>
      </c>
      <c r="AQ3039" s="2">
        <f t="shared" si="573"/>
        <v>1289558209.78</v>
      </c>
      <c r="AR3039" s="2">
        <f t="shared" si="574"/>
        <v>868861973.42</v>
      </c>
      <c r="AS3039" s="2">
        <f t="shared" si="575"/>
        <v>795286517.55</v>
      </c>
      <c r="AT3039" s="2">
        <f t="shared" si="576"/>
        <v>628181612.65</v>
      </c>
      <c r="AU3039" s="2">
        <f t="shared" si="577"/>
        <v>9268154.08</v>
      </c>
      <c r="AV3039" s="3">
        <f t="shared" si="567"/>
        <v>-3.25136279514581</v>
      </c>
      <c r="AW3039" s="3">
        <f t="shared" si="568"/>
        <v>-2.60587719851271</v>
      </c>
      <c r="AX3039" s="3">
        <f t="shared" si="569"/>
        <v>1.45091479300959</v>
      </c>
    </row>
    <row r="3040" spans="1:50">
      <c r="A3040" s="8" t="s">
        <v>6092</v>
      </c>
      <c r="B3040" s="8" t="s">
        <v>6093</v>
      </c>
      <c r="C3040" s="9">
        <v>-262315464.77</v>
      </c>
      <c r="D3040" s="9">
        <v>-597503342.59</v>
      </c>
      <c r="E3040" s="9">
        <v>34547122.42</v>
      </c>
      <c r="F3040" s="9">
        <v>65935690.28</v>
      </c>
      <c r="G3040" s="9">
        <v>12883714.91</v>
      </c>
      <c r="H3040" s="9">
        <v>7075820.11</v>
      </c>
      <c r="I3040" s="9">
        <v>10407949.21</v>
      </c>
      <c r="J3040" s="9">
        <v>40100922.29</v>
      </c>
      <c r="K3040" s="9">
        <v>22503569.31</v>
      </c>
      <c r="L3040" s="9">
        <v>42788862.6</v>
      </c>
      <c r="M3040" s="9">
        <v>45715142.7</v>
      </c>
      <c r="N3040" s="9">
        <v>53082988.7</v>
      </c>
      <c r="O3040" s="9">
        <v>56724915.5</v>
      </c>
      <c r="P3040" s="9">
        <v>44692941</v>
      </c>
      <c r="Q3040" s="9">
        <v>57944883.2</v>
      </c>
      <c r="R3040" s="9">
        <v>58817938</v>
      </c>
      <c r="S3040" s="9">
        <v>51366862.1</v>
      </c>
      <c r="T3040" s="9">
        <v>34825510.5</v>
      </c>
      <c r="U3040" s="9">
        <v>5244370.58</v>
      </c>
      <c r="V3040" s="9">
        <v>4971207.39</v>
      </c>
      <c r="W3040" s="9">
        <v>3747641.57</v>
      </c>
      <c r="X3040" s="9">
        <v>3305905.24</v>
      </c>
      <c r="Y3040" s="9">
        <v>1668426.16</v>
      </c>
      <c r="Z3040" s="9">
        <v>246099.36</v>
      </c>
      <c r="AA3040" s="9">
        <v>246100.3</v>
      </c>
      <c r="AB3040" s="9">
        <v>44467.9</v>
      </c>
      <c r="AC3040" s="9">
        <v>0</v>
      </c>
      <c r="AD3040" s="9">
        <v>28417089.67</v>
      </c>
      <c r="AE3040" s="9">
        <v>31073913.63</v>
      </c>
      <c r="AF3040" s="9">
        <v>69038419.31</v>
      </c>
      <c r="AG3040" s="9">
        <v>63696824.44</v>
      </c>
      <c r="AH3040" s="9">
        <v>99065942.25</v>
      </c>
      <c r="AI3040" s="9">
        <v>89259068.65</v>
      </c>
      <c r="AJ3040" s="9">
        <v>153182439.42</v>
      </c>
      <c r="AK3040" s="9">
        <v>159000860.59</v>
      </c>
      <c r="AL3040" s="9">
        <v>119751415.18</v>
      </c>
      <c r="AM3040" s="2">
        <f t="shared" si="566"/>
        <v>-242699321.26</v>
      </c>
      <c r="AN3040" s="2">
        <f t="shared" si="570"/>
        <v>-577890906.13</v>
      </c>
      <c r="AO3040" s="2">
        <f t="shared" si="571"/>
        <v>22339333.38</v>
      </c>
      <c r="AP3040" s="2">
        <f t="shared" si="572"/>
        <v>62269686.58</v>
      </c>
      <c r="AQ3040" s="2">
        <f t="shared" si="573"/>
        <v>-39820860.18</v>
      </c>
      <c r="AR3040" s="2">
        <f t="shared" si="574"/>
        <v>-23992265.98</v>
      </c>
      <c r="AS3040" s="2">
        <f t="shared" si="575"/>
        <v>-83710451.91</v>
      </c>
      <c r="AT3040" s="2">
        <f t="shared" si="576"/>
        <v>-67488608.3</v>
      </c>
      <c r="AU3040" s="2">
        <f t="shared" si="577"/>
        <v>-62422335.37</v>
      </c>
      <c r="AV3040" s="3">
        <f t="shared" si="567"/>
        <v>0.162854544200275</v>
      </c>
      <c r="AW3040" s="3">
        <f t="shared" si="568"/>
        <v>0.435461619004682</v>
      </c>
      <c r="AX3040" s="3" t="e">
        <f t="shared" si="569"/>
        <v>#NUM!</v>
      </c>
    </row>
    <row r="3041" spans="1:50">
      <c r="A3041" s="8" t="s">
        <v>6094</v>
      </c>
      <c r="B3041" s="8" t="s">
        <v>6095</v>
      </c>
      <c r="C3041" s="9">
        <v>22435762.11</v>
      </c>
      <c r="D3041" s="9">
        <v>-23955002.27</v>
      </c>
      <c r="E3041" s="9">
        <v>19349118.49</v>
      </c>
      <c r="F3041" s="9">
        <v>27383683.77</v>
      </c>
      <c r="G3041" s="9">
        <v>63748751.54</v>
      </c>
      <c r="H3041" s="9">
        <v>40052558.13</v>
      </c>
      <c r="I3041" s="9">
        <v>38094986.63</v>
      </c>
      <c r="J3041" s="9">
        <v>35949634.64</v>
      </c>
      <c r="K3041" s="9">
        <v>22497338.33</v>
      </c>
      <c r="L3041" s="9">
        <v>11803164.4</v>
      </c>
      <c r="M3041" s="9">
        <v>4124428.6</v>
      </c>
      <c r="N3041" s="9">
        <v>6249844.39</v>
      </c>
      <c r="O3041" s="9">
        <v>7598292.8</v>
      </c>
      <c r="P3041" s="9">
        <v>8997747.01</v>
      </c>
      <c r="Q3041" s="9">
        <v>11767409.1</v>
      </c>
      <c r="R3041" s="9">
        <v>11487148.1</v>
      </c>
      <c r="S3041" s="9">
        <v>9604510.85</v>
      </c>
      <c r="T3041" s="9">
        <v>0</v>
      </c>
      <c r="U3041" s="9">
        <v>4371230.34</v>
      </c>
      <c r="V3041" s="9">
        <v>6341261.98</v>
      </c>
      <c r="W3041" s="9">
        <v>5522073.98</v>
      </c>
      <c r="X3041" s="9">
        <v>5744433.09</v>
      </c>
      <c r="Y3041" s="9">
        <v>6058256.88</v>
      </c>
      <c r="Z3041" s="9">
        <v>9712011.41</v>
      </c>
      <c r="AA3041" s="9">
        <v>9398591.04</v>
      </c>
      <c r="AB3041" s="9">
        <v>3905838.74</v>
      </c>
      <c r="AC3041" s="9">
        <v>0</v>
      </c>
      <c r="AD3041" s="9">
        <v>95686035.45</v>
      </c>
      <c r="AE3041" s="9">
        <v>110318631.12</v>
      </c>
      <c r="AF3041" s="9">
        <v>5699040.85</v>
      </c>
      <c r="AG3041" s="9">
        <v>9244487.55</v>
      </c>
      <c r="AH3041" s="9">
        <v>6577819.77</v>
      </c>
      <c r="AI3041" s="9">
        <v>3777797.81</v>
      </c>
      <c r="AJ3041" s="9">
        <v>68521727.11</v>
      </c>
      <c r="AK3041" s="9">
        <v>70133658.46</v>
      </c>
      <c r="AL3041" s="9">
        <v>50042433.78</v>
      </c>
      <c r="AM3041" s="2">
        <f t="shared" si="566"/>
        <v>-57075878.6</v>
      </c>
      <c r="AN3041" s="2">
        <f t="shared" si="570"/>
        <v>-123807942.81</v>
      </c>
      <c r="AO3041" s="2">
        <f t="shared" si="571"/>
        <v>25421996.01</v>
      </c>
      <c r="AP3041" s="2">
        <f t="shared" si="572"/>
        <v>31481922.11</v>
      </c>
      <c r="AQ3041" s="2">
        <f t="shared" si="573"/>
        <v>72226935.66</v>
      </c>
      <c r="AR3041" s="2">
        <f t="shared" si="574"/>
        <v>57754180.83</v>
      </c>
      <c r="AS3041" s="2">
        <f t="shared" si="575"/>
        <v>-9541001.34</v>
      </c>
      <c r="AT3041" s="2">
        <f t="shared" si="576"/>
        <v>-20673674.23</v>
      </c>
      <c r="AU3041" s="2">
        <f t="shared" si="577"/>
        <v>-27545095.45</v>
      </c>
      <c r="AV3041" s="3">
        <f t="shared" si="567"/>
        <v>0.084317533568669</v>
      </c>
      <c r="AW3041" s="3">
        <f t="shared" si="568"/>
        <v>-1.95400507096961</v>
      </c>
      <c r="AX3041" s="3" t="e">
        <f t="shared" si="569"/>
        <v>#NUM!</v>
      </c>
    </row>
    <row r="3042" spans="1:50">
      <c r="A3042" s="8" t="s">
        <v>6096</v>
      </c>
      <c r="B3042" s="8" t="s">
        <v>6097</v>
      </c>
      <c r="C3042" s="9">
        <v>557459609.09</v>
      </c>
      <c r="D3042" s="9">
        <v>315013896.31</v>
      </c>
      <c r="E3042" s="9">
        <v>186768115.63</v>
      </c>
      <c r="F3042" s="9">
        <v>108338318.02</v>
      </c>
      <c r="G3042" s="9">
        <v>76446395.86</v>
      </c>
      <c r="H3042" s="9">
        <v>51692493.83</v>
      </c>
      <c r="I3042" s="9">
        <v>49173913.11</v>
      </c>
      <c r="J3042" s="9">
        <v>48996196.35</v>
      </c>
      <c r="K3042" s="9">
        <v>22288285.09</v>
      </c>
      <c r="L3042" s="9">
        <v>83225057.9</v>
      </c>
      <c r="M3042" s="9">
        <v>48488703.6</v>
      </c>
      <c r="N3042" s="9">
        <v>39114605.7</v>
      </c>
      <c r="O3042" s="9">
        <v>27248902</v>
      </c>
      <c r="P3042" s="9">
        <v>24691399.8</v>
      </c>
      <c r="Q3042" s="9">
        <v>25754725.7</v>
      </c>
      <c r="R3042" s="9">
        <v>22580702.9</v>
      </c>
      <c r="S3042" s="9">
        <v>19256733.2</v>
      </c>
      <c r="T3042" s="9">
        <v>0</v>
      </c>
      <c r="U3042" s="9">
        <v>5762621.4</v>
      </c>
      <c r="V3042" s="9">
        <v>5919471.23</v>
      </c>
      <c r="W3042" s="9">
        <v>1385672.65</v>
      </c>
      <c r="X3042" s="9">
        <v>740848.07</v>
      </c>
      <c r="Y3042" s="9">
        <v>578929.12</v>
      </c>
      <c r="Z3042" s="9">
        <v>432534.41</v>
      </c>
      <c r="AA3042" s="9">
        <v>243396.36</v>
      </c>
      <c r="AB3042" s="9">
        <v>243396.36</v>
      </c>
      <c r="AC3042" s="9">
        <v>0</v>
      </c>
      <c r="AD3042" s="9">
        <v>237244827.58</v>
      </c>
      <c r="AE3042" s="9">
        <v>148977612.62</v>
      </c>
      <c r="AF3042" s="9">
        <v>126776085.77</v>
      </c>
      <c r="AG3042" s="9">
        <v>129922805.71</v>
      </c>
      <c r="AH3042" s="9">
        <v>25320679.21</v>
      </c>
      <c r="AI3042" s="9">
        <v>52424670.65</v>
      </c>
      <c r="AJ3042" s="9">
        <v>43205943.52</v>
      </c>
      <c r="AK3042" s="9">
        <v>38889959.81</v>
      </c>
      <c r="AL3042" s="9">
        <v>52256393.28</v>
      </c>
      <c r="AM3042" s="2">
        <f t="shared" si="566"/>
        <v>409202460.81</v>
      </c>
      <c r="AN3042" s="2">
        <f t="shared" si="570"/>
        <v>220444458.52</v>
      </c>
      <c r="AO3042" s="2">
        <f t="shared" si="571"/>
        <v>100492308.21</v>
      </c>
      <c r="AP3042" s="2">
        <f t="shared" si="572"/>
        <v>6405262.37999998</v>
      </c>
      <c r="AQ3042" s="2">
        <f t="shared" si="573"/>
        <v>76396045.57</v>
      </c>
      <c r="AR3042" s="2">
        <f t="shared" si="574"/>
        <v>25455083.29</v>
      </c>
      <c r="AS3042" s="2">
        <f t="shared" si="575"/>
        <v>28792068.85</v>
      </c>
      <c r="AT3042" s="2">
        <f t="shared" si="576"/>
        <v>29606366.1</v>
      </c>
      <c r="AU3042" s="2">
        <f t="shared" si="577"/>
        <v>-29968108.19</v>
      </c>
      <c r="AV3042" s="3">
        <f t="shared" si="567"/>
        <v>-2.33703292162541</v>
      </c>
      <c r="AW3042" s="3">
        <f t="shared" si="568"/>
        <v>0.398857486673288</v>
      </c>
      <c r="AX3042" s="3" t="e">
        <f t="shared" si="569"/>
        <v>#NUM!</v>
      </c>
    </row>
    <row r="3043" spans="1:50">
      <c r="A3043" s="8" t="s">
        <v>6098</v>
      </c>
      <c r="B3043" s="8" t="s">
        <v>6099</v>
      </c>
      <c r="C3043" s="9">
        <v>-112991196.95</v>
      </c>
      <c r="D3043" s="9">
        <v>-1245387043.79</v>
      </c>
      <c r="E3043" s="9">
        <v>258641760.54</v>
      </c>
      <c r="F3043" s="9">
        <v>44120618.46</v>
      </c>
      <c r="G3043" s="9">
        <v>389292168.16</v>
      </c>
      <c r="H3043" s="9">
        <v>377299004.95</v>
      </c>
      <c r="I3043" s="9">
        <v>103181045.86</v>
      </c>
      <c r="J3043" s="9">
        <v>69373529.93</v>
      </c>
      <c r="K3043" s="9">
        <v>22220530.18</v>
      </c>
      <c r="L3043" s="9">
        <v>117946481</v>
      </c>
      <c r="M3043" s="9">
        <v>93865056.7</v>
      </c>
      <c r="N3043" s="9">
        <v>34112355.6</v>
      </c>
      <c r="O3043" s="9">
        <v>30798547.6</v>
      </c>
      <c r="P3043" s="9">
        <v>33581832.4</v>
      </c>
      <c r="Q3043" s="9">
        <v>19318149.6</v>
      </c>
      <c r="R3043" s="9">
        <v>10166909.4</v>
      </c>
      <c r="S3043" s="9">
        <v>4412473.3</v>
      </c>
      <c r="T3043" s="9">
        <v>2768715.66</v>
      </c>
      <c r="U3043" s="9">
        <v>7261248</v>
      </c>
      <c r="V3043" s="9">
        <v>9061958.35</v>
      </c>
      <c r="W3043" s="9">
        <v>13470102.22</v>
      </c>
      <c r="X3043" s="9">
        <v>9675363.15</v>
      </c>
      <c r="Y3043" s="9">
        <v>8925527.46</v>
      </c>
      <c r="Z3043" s="9">
        <v>4541825.08</v>
      </c>
      <c r="AA3043" s="9">
        <v>2005947.71</v>
      </c>
      <c r="AB3043" s="9">
        <v>201623.35</v>
      </c>
      <c r="AC3043" s="9">
        <v>160926.6</v>
      </c>
      <c r="AD3043" s="9">
        <v>60223771.94</v>
      </c>
      <c r="AE3043" s="9">
        <v>45935033.05</v>
      </c>
      <c r="AF3043" s="9">
        <v>33348363.39</v>
      </c>
      <c r="AG3043" s="9">
        <v>82897464.76</v>
      </c>
      <c r="AH3043" s="9">
        <v>92263820.31</v>
      </c>
      <c r="AI3043" s="9">
        <v>14441955.69</v>
      </c>
      <c r="AJ3043" s="9">
        <v>17921516.94</v>
      </c>
      <c r="AK3043" s="9">
        <v>23991350.1</v>
      </c>
      <c r="AL3043" s="9">
        <v>45076995.67</v>
      </c>
      <c r="AM3043" s="2">
        <f t="shared" si="566"/>
        <v>-48007239.89</v>
      </c>
      <c r="AN3043" s="2">
        <f t="shared" si="570"/>
        <v>-1188395061.79</v>
      </c>
      <c r="AO3043" s="2">
        <f t="shared" si="571"/>
        <v>272875854.97</v>
      </c>
      <c r="AP3043" s="2">
        <f t="shared" si="572"/>
        <v>1697064.45</v>
      </c>
      <c r="AQ3043" s="2">
        <f t="shared" si="573"/>
        <v>339535707.71</v>
      </c>
      <c r="AR3043" s="2">
        <f t="shared" si="574"/>
        <v>386717023.94</v>
      </c>
      <c r="AS3043" s="2">
        <f t="shared" si="575"/>
        <v>97432386.03</v>
      </c>
      <c r="AT3043" s="2">
        <f t="shared" si="576"/>
        <v>49996276.48</v>
      </c>
      <c r="AU3043" s="2">
        <f t="shared" si="577"/>
        <v>-19926823.23</v>
      </c>
      <c r="AV3043" s="3">
        <f t="shared" si="567"/>
        <v>0.102630121101289</v>
      </c>
      <c r="AW3043" s="3">
        <f t="shared" si="568"/>
        <v>-1.67621415373095</v>
      </c>
      <c r="AX3043" s="3" t="e">
        <f t="shared" si="569"/>
        <v>#NUM!</v>
      </c>
    </row>
    <row r="3044" spans="1:50">
      <c r="A3044" s="8" t="s">
        <v>6100</v>
      </c>
      <c r="B3044" s="8" t="s">
        <v>6101</v>
      </c>
      <c r="C3044" s="9">
        <v>4718266.22</v>
      </c>
      <c r="D3044" s="9">
        <v>5164875.38</v>
      </c>
      <c r="E3044" s="9">
        <v>47969549.63</v>
      </c>
      <c r="F3044" s="9">
        <v>-285170758.78</v>
      </c>
      <c r="G3044" s="9">
        <v>-49898812.74</v>
      </c>
      <c r="H3044" s="9">
        <v>10258000.99</v>
      </c>
      <c r="I3044" s="9">
        <v>30218447.75</v>
      </c>
      <c r="J3044" s="9">
        <v>11308949.86</v>
      </c>
      <c r="K3044" s="9">
        <v>22218298.6</v>
      </c>
      <c r="L3044" s="9">
        <v>13138150.5</v>
      </c>
      <c r="M3044" s="9">
        <v>10439869.8</v>
      </c>
      <c r="N3044" s="9">
        <v>10868564.8</v>
      </c>
      <c r="O3044" s="9">
        <v>15857341.4</v>
      </c>
      <c r="P3044" s="9">
        <v>14538470.1</v>
      </c>
      <c r="Q3044" s="9">
        <v>13624995.8</v>
      </c>
      <c r="R3044" s="9">
        <v>11710461.3</v>
      </c>
      <c r="S3044" s="9">
        <v>9616524.59</v>
      </c>
      <c r="T3044" s="9">
        <v>8404445.74</v>
      </c>
      <c r="U3044" s="9">
        <v>188046.64</v>
      </c>
      <c r="V3044" s="9">
        <v>150803.79</v>
      </c>
      <c r="W3044" s="9">
        <v>811676.24</v>
      </c>
      <c r="X3044" s="9">
        <v>892926.21</v>
      </c>
      <c r="Y3044" s="9">
        <v>725643.05</v>
      </c>
      <c r="Z3044" s="9">
        <v>65000.04</v>
      </c>
      <c r="AA3044" s="9">
        <v>62500.1</v>
      </c>
      <c r="AB3044" s="9">
        <v>54999.96</v>
      </c>
      <c r="AC3044" s="9">
        <v>55249.9</v>
      </c>
      <c r="AD3044" s="9">
        <v>3414367.52</v>
      </c>
      <c r="AE3044" s="9">
        <v>7848224.59</v>
      </c>
      <c r="AF3044" s="9">
        <v>5904705.56</v>
      </c>
      <c r="AG3044" s="9">
        <v>15025317.56</v>
      </c>
      <c r="AH3044" s="9">
        <v>40034722.68</v>
      </c>
      <c r="AI3044" s="9">
        <v>34687276.85</v>
      </c>
      <c r="AJ3044" s="9">
        <v>21549142.56</v>
      </c>
      <c r="AK3044" s="9">
        <v>51146634.06</v>
      </c>
      <c r="AL3044" s="9">
        <v>71732858.45</v>
      </c>
      <c r="AM3044" s="2">
        <f t="shared" si="566"/>
        <v>14630095.84</v>
      </c>
      <c r="AN3044" s="2">
        <f t="shared" si="570"/>
        <v>7907324.38</v>
      </c>
      <c r="AO3044" s="2">
        <f t="shared" si="571"/>
        <v>53745085.11</v>
      </c>
      <c r="AP3044" s="2">
        <f t="shared" si="572"/>
        <v>-283445808.73</v>
      </c>
      <c r="AQ3044" s="2">
        <f t="shared" si="573"/>
        <v>-74669422.27</v>
      </c>
      <c r="AR3044" s="2">
        <f t="shared" si="574"/>
        <v>-10739280.02</v>
      </c>
      <c r="AS3044" s="2">
        <f t="shared" si="575"/>
        <v>20442266.59</v>
      </c>
      <c r="AT3044" s="2">
        <f t="shared" si="576"/>
        <v>-30166159.65</v>
      </c>
      <c r="AU3044" s="2">
        <f t="shared" si="577"/>
        <v>-41054864.21</v>
      </c>
      <c r="AV3044" s="3">
        <f t="shared" si="567"/>
        <v>-1.89168030106496</v>
      </c>
      <c r="AW3044" s="3">
        <f t="shared" si="568"/>
        <v>-1.72180664519464</v>
      </c>
      <c r="AX3044" s="3">
        <f t="shared" si="569"/>
        <v>0.379910449042245</v>
      </c>
    </row>
    <row r="3045" spans="1:50">
      <c r="A3045" s="8" t="s">
        <v>6102</v>
      </c>
      <c r="B3045" s="8" t="s">
        <v>6103</v>
      </c>
      <c r="C3045" s="9">
        <v>252875260.31</v>
      </c>
      <c r="D3045" s="9">
        <v>161905991.22</v>
      </c>
      <c r="E3045" s="9">
        <v>104730029.63</v>
      </c>
      <c r="F3045" s="9">
        <v>61873382.09</v>
      </c>
      <c r="G3045" s="9">
        <v>54033077.17</v>
      </c>
      <c r="H3045" s="9">
        <v>42088123.39</v>
      </c>
      <c r="I3045" s="9">
        <v>29119859.27</v>
      </c>
      <c r="J3045" s="9">
        <v>26437564.38</v>
      </c>
      <c r="K3045" s="9">
        <v>22137413.35</v>
      </c>
      <c r="L3045" s="9">
        <v>90571653.2</v>
      </c>
      <c r="M3045" s="9">
        <v>64431409.2</v>
      </c>
      <c r="N3045" s="9">
        <v>45091042.6</v>
      </c>
      <c r="O3045" s="9">
        <v>28626858.9</v>
      </c>
      <c r="P3045" s="9">
        <v>0</v>
      </c>
      <c r="Q3045" s="9">
        <v>0</v>
      </c>
      <c r="R3045" s="9">
        <v>0</v>
      </c>
      <c r="S3045" s="9">
        <v>0</v>
      </c>
      <c r="T3045" s="9">
        <v>0</v>
      </c>
      <c r="U3045" s="9">
        <v>4585818.36</v>
      </c>
      <c r="V3045" s="9">
        <v>1391789.17</v>
      </c>
      <c r="W3045" s="9">
        <v>987946.52</v>
      </c>
      <c r="X3045" s="9">
        <v>349230.24</v>
      </c>
      <c r="Y3045" s="9">
        <v>52329</v>
      </c>
      <c r="Z3045" s="9">
        <v>17443</v>
      </c>
      <c r="AA3045" s="9">
        <v>0</v>
      </c>
      <c r="AB3045" s="9">
        <v>0</v>
      </c>
      <c r="AC3045" s="9">
        <v>0</v>
      </c>
      <c r="AD3045" s="9">
        <v>486203988.33</v>
      </c>
      <c r="AE3045" s="9">
        <v>135740141.1</v>
      </c>
      <c r="AF3045" s="9">
        <v>125462645.75</v>
      </c>
      <c r="AG3045" s="9">
        <v>156217985.95</v>
      </c>
      <c r="AH3045" s="9">
        <v>29923955.83</v>
      </c>
      <c r="AI3045" s="9">
        <v>53100246.15</v>
      </c>
      <c r="AJ3045" s="9">
        <v>12167612.71</v>
      </c>
      <c r="AK3045" s="9">
        <v>3837327.16</v>
      </c>
      <c r="AL3045" s="9">
        <v>65307138.7</v>
      </c>
      <c r="AM3045" s="2">
        <f t="shared" si="566"/>
        <v>-138171256.46</v>
      </c>
      <c r="AN3045" s="2">
        <f t="shared" si="570"/>
        <v>91989048.49</v>
      </c>
      <c r="AO3045" s="2">
        <f t="shared" si="571"/>
        <v>25346373</v>
      </c>
      <c r="AP3045" s="2">
        <f t="shared" si="572"/>
        <v>-65368514.72</v>
      </c>
      <c r="AQ3045" s="2">
        <f t="shared" si="573"/>
        <v>24161450.34</v>
      </c>
      <c r="AR3045" s="2">
        <f t="shared" si="574"/>
        <v>-10994679.76</v>
      </c>
      <c r="AS3045" s="2">
        <f t="shared" si="575"/>
        <v>16952246.56</v>
      </c>
      <c r="AT3045" s="2">
        <f t="shared" si="576"/>
        <v>22600237.22</v>
      </c>
      <c r="AU3045" s="2">
        <f t="shared" si="577"/>
        <v>-43169725.35</v>
      </c>
      <c r="AV3045" s="3">
        <f t="shared" si="567"/>
        <v>0.137987790056375</v>
      </c>
      <c r="AW3045" s="3">
        <f t="shared" si="568"/>
        <v>-2.41729071296242</v>
      </c>
      <c r="AX3045" s="3">
        <f t="shared" si="569"/>
        <v>0.0715971632321843</v>
      </c>
    </row>
    <row r="3046" spans="1:50">
      <c r="A3046" s="8" t="s">
        <v>6104</v>
      </c>
      <c r="B3046" s="8" t="s">
        <v>6105</v>
      </c>
      <c r="C3046" s="9">
        <v>239573622.91</v>
      </c>
      <c r="D3046" s="9">
        <v>180326353.21</v>
      </c>
      <c r="E3046" s="9">
        <v>135474211.31</v>
      </c>
      <c r="F3046" s="9">
        <v>126737914.51</v>
      </c>
      <c r="G3046" s="9">
        <v>94065765.39</v>
      </c>
      <c r="H3046" s="9">
        <v>67033948.6</v>
      </c>
      <c r="I3046" s="9">
        <v>21085157.4</v>
      </c>
      <c r="J3046" s="9">
        <v>19138943.27</v>
      </c>
      <c r="K3046" s="9">
        <v>22049699.19</v>
      </c>
      <c r="L3046" s="9">
        <v>37021336.7</v>
      </c>
      <c r="M3046" s="9">
        <v>26463709.6</v>
      </c>
      <c r="N3046" s="9">
        <v>23600999.5</v>
      </c>
      <c r="O3046" s="9">
        <v>19171728.1</v>
      </c>
      <c r="P3046" s="9">
        <v>15913092.5</v>
      </c>
      <c r="Q3046" s="9">
        <v>14646589.7</v>
      </c>
      <c r="R3046" s="9">
        <v>11562923.5</v>
      </c>
      <c r="S3046" s="9">
        <v>5326080.84</v>
      </c>
      <c r="T3046" s="9">
        <v>4105900</v>
      </c>
      <c r="U3046" s="9">
        <v>758141.22</v>
      </c>
      <c r="V3046" s="9">
        <v>982358.43</v>
      </c>
      <c r="W3046" s="9">
        <v>1243204.71</v>
      </c>
      <c r="X3046" s="9">
        <v>1015725.56</v>
      </c>
      <c r="Y3046" s="9">
        <v>970820.23</v>
      </c>
      <c r="Z3046" s="9">
        <v>1345414.55</v>
      </c>
      <c r="AA3046" s="9">
        <v>2967438.14</v>
      </c>
      <c r="AB3046" s="9">
        <v>1310766.12</v>
      </c>
      <c r="AC3046" s="9">
        <v>621500</v>
      </c>
      <c r="AD3046" s="9">
        <v>74547486.15</v>
      </c>
      <c r="AE3046" s="9">
        <v>57894483.47</v>
      </c>
      <c r="AF3046" s="9">
        <v>23313290.36</v>
      </c>
      <c r="AG3046" s="9">
        <v>38974974.97</v>
      </c>
      <c r="AH3046" s="9">
        <v>21677618.99</v>
      </c>
      <c r="AI3046" s="9">
        <v>45595441.14</v>
      </c>
      <c r="AJ3046" s="9">
        <v>29789995.15</v>
      </c>
      <c r="AK3046" s="9">
        <v>47391004.26</v>
      </c>
      <c r="AL3046" s="9">
        <v>33880346.6</v>
      </c>
      <c r="AM3046" s="2">
        <f t="shared" si="566"/>
        <v>202805614.68</v>
      </c>
      <c r="AN3046" s="2">
        <f t="shared" si="570"/>
        <v>149877937.77</v>
      </c>
      <c r="AO3046" s="2">
        <f t="shared" si="571"/>
        <v>137005125.16</v>
      </c>
      <c r="AP3046" s="2">
        <f t="shared" si="572"/>
        <v>107950393.2</v>
      </c>
      <c r="AQ3046" s="2">
        <f t="shared" si="573"/>
        <v>89272059.13</v>
      </c>
      <c r="AR3046" s="2">
        <f t="shared" si="574"/>
        <v>37430511.71</v>
      </c>
      <c r="AS3046" s="2">
        <f t="shared" si="575"/>
        <v>5825523.89</v>
      </c>
      <c r="AT3046" s="2">
        <f t="shared" si="576"/>
        <v>-21615214.03</v>
      </c>
      <c r="AU3046" s="2">
        <f t="shared" si="577"/>
        <v>-7103247.41</v>
      </c>
      <c r="AV3046" s="3">
        <f t="shared" si="567"/>
        <v>-2.45122881346759</v>
      </c>
      <c r="AW3046" s="3">
        <f t="shared" si="568"/>
        <v>0.178346142472991</v>
      </c>
      <c r="AX3046" s="3" t="e">
        <f t="shared" si="569"/>
        <v>#NUM!</v>
      </c>
    </row>
    <row r="3047" spans="1:50">
      <c r="A3047" s="8" t="s">
        <v>6106</v>
      </c>
      <c r="B3047" s="8" t="s">
        <v>6107</v>
      </c>
      <c r="C3047" s="9">
        <v>113449804.67</v>
      </c>
      <c r="D3047" s="9">
        <v>106101008.28</v>
      </c>
      <c r="E3047" s="9">
        <v>62050632.6</v>
      </c>
      <c r="F3047" s="9">
        <v>48481608.04</v>
      </c>
      <c r="G3047" s="9">
        <v>46014798.01</v>
      </c>
      <c r="H3047" s="9">
        <v>63861594.05</v>
      </c>
      <c r="I3047" s="9">
        <v>43005307.8</v>
      </c>
      <c r="J3047" s="9">
        <v>31233328.51</v>
      </c>
      <c r="K3047" s="9">
        <v>22024868.31</v>
      </c>
      <c r="L3047" s="9">
        <v>19012476.4</v>
      </c>
      <c r="M3047" s="9">
        <v>5433701.83</v>
      </c>
      <c r="N3047" s="9">
        <v>5463962.62</v>
      </c>
      <c r="O3047" s="9">
        <v>4930209.39</v>
      </c>
      <c r="P3047" s="9">
        <v>4234513.95</v>
      </c>
      <c r="Q3047" s="9">
        <v>3964246.29</v>
      </c>
      <c r="R3047" s="9">
        <v>3173492.73</v>
      </c>
      <c r="S3047" s="9">
        <v>2149615.32</v>
      </c>
      <c r="T3047" s="9">
        <v>921300</v>
      </c>
      <c r="U3047" s="9">
        <v>3156395.68</v>
      </c>
      <c r="V3047" s="9">
        <v>1758728.97</v>
      </c>
      <c r="W3047" s="9">
        <v>2536834.59</v>
      </c>
      <c r="X3047" s="9">
        <v>495942.34</v>
      </c>
      <c r="Y3047" s="9">
        <v>320193.33</v>
      </c>
      <c r="Z3047" s="9">
        <v>864659.99</v>
      </c>
      <c r="AA3047" s="9">
        <v>883496.49</v>
      </c>
      <c r="AB3047" s="9">
        <v>1220719.36</v>
      </c>
      <c r="AC3047" s="9">
        <v>1866300</v>
      </c>
      <c r="AD3047" s="9">
        <v>138937406.6</v>
      </c>
      <c r="AE3047" s="9">
        <v>160047864.03</v>
      </c>
      <c r="AF3047" s="9">
        <v>50271530.28</v>
      </c>
      <c r="AG3047" s="9">
        <v>38471491.13</v>
      </c>
      <c r="AH3047" s="9">
        <v>8726539.75</v>
      </c>
      <c r="AI3047" s="9">
        <v>3446037.39</v>
      </c>
      <c r="AJ3047" s="9">
        <v>7416087.44</v>
      </c>
      <c r="AK3047" s="9">
        <v>6111731.07</v>
      </c>
      <c r="AL3047" s="9">
        <v>8490372.61</v>
      </c>
      <c r="AM3047" s="2">
        <f t="shared" si="566"/>
        <v>-3318729.84999999</v>
      </c>
      <c r="AN3047" s="2">
        <f t="shared" si="570"/>
        <v>-46754424.95</v>
      </c>
      <c r="AO3047" s="2">
        <f t="shared" si="571"/>
        <v>19779899.53</v>
      </c>
      <c r="AP3047" s="2">
        <f t="shared" si="572"/>
        <v>15436268.64</v>
      </c>
      <c r="AQ3047" s="2">
        <f t="shared" si="573"/>
        <v>41842965.54</v>
      </c>
      <c r="AR3047" s="2">
        <f t="shared" si="574"/>
        <v>65244462.94</v>
      </c>
      <c r="AS3047" s="2">
        <f t="shared" si="575"/>
        <v>39646209.58</v>
      </c>
      <c r="AT3047" s="2">
        <f t="shared" si="576"/>
        <v>28491932.12</v>
      </c>
      <c r="AU3047" s="2">
        <f t="shared" si="577"/>
        <v>16322095.7</v>
      </c>
      <c r="AV3047" s="3">
        <f t="shared" si="567"/>
        <v>-1.83778559130136</v>
      </c>
      <c r="AW3047" s="3">
        <f t="shared" si="568"/>
        <v>-1.60237909124644</v>
      </c>
      <c r="AX3047" s="3">
        <f t="shared" si="569"/>
        <v>-0.00925687343902803</v>
      </c>
    </row>
    <row r="3048" spans="1:50">
      <c r="A3048" s="8" t="s">
        <v>6108</v>
      </c>
      <c r="B3048" s="8" t="s">
        <v>6109</v>
      </c>
      <c r="C3048" s="9">
        <v>34435414.95</v>
      </c>
      <c r="D3048" s="9">
        <v>31574454.24</v>
      </c>
      <c r="E3048" s="9">
        <v>21212308.77</v>
      </c>
      <c r="F3048" s="9">
        <v>44596182.14</v>
      </c>
      <c r="G3048" s="9">
        <v>58852972.19</v>
      </c>
      <c r="H3048" s="9">
        <v>51101229.12</v>
      </c>
      <c r="I3048" s="9">
        <v>39536656.31</v>
      </c>
      <c r="J3048" s="9">
        <v>31881070.09</v>
      </c>
      <c r="K3048" s="9">
        <v>21991143.89</v>
      </c>
      <c r="L3048" s="9">
        <v>23789011.3</v>
      </c>
      <c r="M3048" s="9">
        <v>24504626.3</v>
      </c>
      <c r="N3048" s="9">
        <v>23823262</v>
      </c>
      <c r="O3048" s="9">
        <v>20145219.3</v>
      </c>
      <c r="P3048" s="9">
        <v>15351011.4</v>
      </c>
      <c r="Q3048" s="9">
        <v>13929802.9</v>
      </c>
      <c r="R3048" s="9">
        <v>12462765.9</v>
      </c>
      <c r="S3048" s="9">
        <v>9675481.25</v>
      </c>
      <c r="T3048" s="9">
        <v>7940040.36</v>
      </c>
      <c r="U3048" s="9">
        <v>3152967.02</v>
      </c>
      <c r="V3048" s="9">
        <v>2152025.73</v>
      </c>
      <c r="W3048" s="9">
        <v>1301035.01</v>
      </c>
      <c r="X3048" s="9">
        <v>884008.32</v>
      </c>
      <c r="Y3048" s="9">
        <v>781270.36</v>
      </c>
      <c r="Z3048" s="9">
        <v>423691.45</v>
      </c>
      <c r="AA3048" s="9">
        <v>382776.77</v>
      </c>
      <c r="AB3048" s="9">
        <v>349277.56</v>
      </c>
      <c r="AC3048" s="9">
        <v>361300.37</v>
      </c>
      <c r="AD3048" s="9">
        <v>24764364.08</v>
      </c>
      <c r="AE3048" s="9">
        <v>23903077.69</v>
      </c>
      <c r="AF3048" s="9">
        <v>44579954.45</v>
      </c>
      <c r="AG3048" s="9">
        <v>60288037.13</v>
      </c>
      <c r="AH3048" s="9">
        <v>41720931.54</v>
      </c>
      <c r="AI3048" s="9">
        <v>17563932.81</v>
      </c>
      <c r="AJ3048" s="9">
        <v>23299600.07</v>
      </c>
      <c r="AK3048" s="9">
        <v>22669193.78</v>
      </c>
      <c r="AL3048" s="9">
        <v>17071863.41</v>
      </c>
      <c r="AM3048" s="2">
        <f t="shared" si="566"/>
        <v>36613029.19</v>
      </c>
      <c r="AN3048" s="2">
        <f t="shared" si="570"/>
        <v>34328028.58</v>
      </c>
      <c r="AO3048" s="2">
        <f t="shared" si="571"/>
        <v>1756651.32999999</v>
      </c>
      <c r="AP3048" s="2">
        <f t="shared" si="572"/>
        <v>5337372.63</v>
      </c>
      <c r="AQ3048" s="2">
        <f t="shared" si="573"/>
        <v>33264322.41</v>
      </c>
      <c r="AR3048" s="2">
        <f t="shared" si="574"/>
        <v>47890790.66</v>
      </c>
      <c r="AS3048" s="2">
        <f t="shared" si="575"/>
        <v>29082598.91</v>
      </c>
      <c r="AT3048" s="2">
        <f t="shared" si="576"/>
        <v>19236635.12</v>
      </c>
      <c r="AU3048" s="2">
        <f t="shared" si="577"/>
        <v>13220621.21</v>
      </c>
      <c r="AV3048" s="3">
        <f t="shared" si="567"/>
        <v>0.119834273991313</v>
      </c>
      <c r="AW3048" s="3">
        <f t="shared" si="568"/>
        <v>0.0193689388879597</v>
      </c>
      <c r="AX3048" s="3">
        <f t="shared" si="569"/>
        <v>-0.14030194602007</v>
      </c>
    </row>
    <row r="3049" spans="1:50">
      <c r="A3049" s="8" t="s">
        <v>6110</v>
      </c>
      <c r="B3049" s="8" t="s">
        <v>6111</v>
      </c>
      <c r="C3049" s="9">
        <v>1911204641.07</v>
      </c>
      <c r="D3049" s="9">
        <v>1723975028.38</v>
      </c>
      <c r="E3049" s="9">
        <v>897675406.14</v>
      </c>
      <c r="F3049" s="9">
        <v>633934218.67</v>
      </c>
      <c r="G3049" s="9">
        <v>725653800.79</v>
      </c>
      <c r="H3049" s="9">
        <v>1211576655.51</v>
      </c>
      <c r="I3049" s="9">
        <v>957222809.96</v>
      </c>
      <c r="J3049" s="9">
        <v>60455517.41</v>
      </c>
      <c r="K3049" s="9">
        <v>21921943.83</v>
      </c>
      <c r="L3049" s="9">
        <v>42147979.5</v>
      </c>
      <c r="M3049" s="9">
        <v>38303495.4</v>
      </c>
      <c r="N3049" s="9">
        <v>36009810.3</v>
      </c>
      <c r="O3049" s="9">
        <v>35230857</v>
      </c>
      <c r="P3049" s="9">
        <v>36313184.4</v>
      </c>
      <c r="Q3049" s="9">
        <v>33633241.4</v>
      </c>
      <c r="R3049" s="9">
        <v>15947262.9</v>
      </c>
      <c r="S3049" s="9">
        <v>12565413.2</v>
      </c>
      <c r="T3049" s="9">
        <v>10522216.5</v>
      </c>
      <c r="U3049" s="9">
        <v>886080.15</v>
      </c>
      <c r="V3049" s="9">
        <v>152746.7</v>
      </c>
      <c r="W3049" s="9">
        <v>94339.68</v>
      </c>
      <c r="X3049" s="9">
        <v>261006.29</v>
      </c>
      <c r="Y3049" s="9">
        <v>239308.18</v>
      </c>
      <c r="Z3049" s="9">
        <v>1569954.8</v>
      </c>
      <c r="AA3049" s="9">
        <v>1243447.84</v>
      </c>
      <c r="AB3049" s="9">
        <v>1337327.72</v>
      </c>
      <c r="AC3049" s="9">
        <v>1375272.9</v>
      </c>
      <c r="AD3049" s="9">
        <v>236346447.54</v>
      </c>
      <c r="AE3049" s="9">
        <v>370078950.53</v>
      </c>
      <c r="AF3049" s="9">
        <v>129341215.34</v>
      </c>
      <c r="AG3049" s="9">
        <v>105297945.08</v>
      </c>
      <c r="AH3049" s="9">
        <v>27890598.95</v>
      </c>
      <c r="AI3049" s="9">
        <v>108994063.21</v>
      </c>
      <c r="AJ3049" s="9">
        <v>106497179.22</v>
      </c>
      <c r="AK3049" s="9">
        <v>57413924.77</v>
      </c>
      <c r="AL3049" s="9">
        <v>58874745.85</v>
      </c>
      <c r="AM3049" s="2">
        <f t="shared" si="566"/>
        <v>1717892253.18</v>
      </c>
      <c r="AN3049" s="2">
        <f t="shared" si="570"/>
        <v>1392352319.95</v>
      </c>
      <c r="AO3049" s="2">
        <f t="shared" si="571"/>
        <v>804438340.78</v>
      </c>
      <c r="AP3049" s="2">
        <f t="shared" si="572"/>
        <v>564128136.88</v>
      </c>
      <c r="AQ3049" s="2">
        <f t="shared" si="573"/>
        <v>734315694.42</v>
      </c>
      <c r="AR3049" s="2">
        <f t="shared" si="574"/>
        <v>1137785788.5</v>
      </c>
      <c r="AS3049" s="2">
        <f t="shared" si="575"/>
        <v>867916341.48</v>
      </c>
      <c r="AT3049" s="2">
        <f t="shared" si="576"/>
        <v>16944333.56</v>
      </c>
      <c r="AU3049" s="2">
        <f t="shared" si="577"/>
        <v>-25055312.62</v>
      </c>
      <c r="AV3049" s="3">
        <f t="shared" si="567"/>
        <v>-2.59959735471753</v>
      </c>
      <c r="AW3049" s="3">
        <f t="shared" si="568"/>
        <v>0.185284546419563</v>
      </c>
      <c r="AX3049" s="3" t="e">
        <f t="shared" si="569"/>
        <v>#NUM!</v>
      </c>
    </row>
    <row r="3050" spans="1:50">
      <c r="A3050" s="8" t="s">
        <v>6112</v>
      </c>
      <c r="B3050" s="8" t="s">
        <v>6113</v>
      </c>
      <c r="C3050" s="9">
        <v>-3484687.57</v>
      </c>
      <c r="D3050" s="9">
        <v>18182348.54</v>
      </c>
      <c r="E3050" s="9">
        <v>48506025.14</v>
      </c>
      <c r="F3050" s="9">
        <v>-201532789.93</v>
      </c>
      <c r="G3050" s="9">
        <v>-27953728.9</v>
      </c>
      <c r="H3050" s="9">
        <v>67923101.8</v>
      </c>
      <c r="I3050" s="9">
        <v>31751857.98</v>
      </c>
      <c r="J3050" s="9">
        <v>30962598.45</v>
      </c>
      <c r="K3050" s="9">
        <v>21884596.41</v>
      </c>
      <c r="L3050" s="9">
        <v>26129730.5</v>
      </c>
      <c r="M3050" s="9">
        <v>26752060.6</v>
      </c>
      <c r="N3050" s="9">
        <v>31911028.5</v>
      </c>
      <c r="O3050" s="9">
        <v>35019174</v>
      </c>
      <c r="P3050" s="9">
        <v>38343213.7</v>
      </c>
      <c r="Q3050" s="9">
        <v>37704480.8</v>
      </c>
      <c r="R3050" s="9">
        <v>38042708.3</v>
      </c>
      <c r="S3050" s="9">
        <v>33808833.8</v>
      </c>
      <c r="T3050" s="9">
        <v>25428559.5</v>
      </c>
      <c r="U3050" s="9">
        <v>467125.1</v>
      </c>
      <c r="V3050" s="9">
        <v>865497.96</v>
      </c>
      <c r="W3050" s="9">
        <v>3838953.96</v>
      </c>
      <c r="X3050" s="9">
        <v>7531159.22</v>
      </c>
      <c r="Y3050" s="9">
        <v>4829225.37</v>
      </c>
      <c r="Z3050" s="9">
        <v>4569295.9</v>
      </c>
      <c r="AA3050" s="9">
        <v>5201850.96</v>
      </c>
      <c r="AB3050" s="9">
        <v>1680587.2</v>
      </c>
      <c r="AC3050" s="9">
        <v>599863.44</v>
      </c>
      <c r="AD3050" s="9">
        <v>5299577.7</v>
      </c>
      <c r="AE3050" s="9">
        <v>4547778.27</v>
      </c>
      <c r="AF3050" s="9">
        <v>10136040.5</v>
      </c>
      <c r="AG3050" s="9">
        <v>22628780.2</v>
      </c>
      <c r="AH3050" s="9">
        <v>36338023.79</v>
      </c>
      <c r="AI3050" s="9">
        <v>32031495.99</v>
      </c>
      <c r="AJ3050" s="9">
        <v>74740264.79</v>
      </c>
      <c r="AK3050" s="9">
        <v>34552260.17</v>
      </c>
      <c r="AL3050" s="9">
        <v>56133814.65</v>
      </c>
      <c r="AM3050" s="2">
        <f t="shared" si="566"/>
        <v>17812590.33</v>
      </c>
      <c r="AN3050" s="2">
        <f t="shared" si="570"/>
        <v>41252128.83</v>
      </c>
      <c r="AO3050" s="2">
        <f t="shared" si="571"/>
        <v>74119967.1</v>
      </c>
      <c r="AP3050" s="2">
        <f t="shared" si="572"/>
        <v>-181611236.91</v>
      </c>
      <c r="AQ3050" s="2">
        <f t="shared" si="573"/>
        <v>-21119313.62</v>
      </c>
      <c r="AR3050" s="2">
        <f t="shared" si="574"/>
        <v>78165382.51</v>
      </c>
      <c r="AS3050" s="2">
        <f t="shared" si="575"/>
        <v>256152.449999988</v>
      </c>
      <c r="AT3050" s="2">
        <f t="shared" si="576"/>
        <v>31899759.28</v>
      </c>
      <c r="AU3050" s="2">
        <f t="shared" si="577"/>
        <v>-8220795.3</v>
      </c>
      <c r="AV3050" s="3">
        <f t="shared" si="567"/>
        <v>-2.08971413131576</v>
      </c>
      <c r="AW3050" s="3">
        <f t="shared" si="568"/>
        <v>-1.96651690840542</v>
      </c>
      <c r="AX3050" s="3">
        <f t="shared" si="569"/>
        <v>0.675090003974657</v>
      </c>
    </row>
    <row r="3051" spans="1:50">
      <c r="A3051" s="8" t="s">
        <v>6114</v>
      </c>
      <c r="B3051" s="8" t="s">
        <v>6115</v>
      </c>
      <c r="C3051" s="9">
        <v>-72696726.86</v>
      </c>
      <c r="D3051" s="9">
        <v>-56016653.76</v>
      </c>
      <c r="E3051" s="9">
        <v>16139653.56</v>
      </c>
      <c r="F3051" s="9">
        <v>36688474.98</v>
      </c>
      <c r="G3051" s="9">
        <v>-264247685.99</v>
      </c>
      <c r="H3051" s="9">
        <v>-62258325.98</v>
      </c>
      <c r="I3051" s="9">
        <v>8029023.73</v>
      </c>
      <c r="J3051" s="9">
        <v>14696001.2</v>
      </c>
      <c r="K3051" s="9">
        <v>21808633.22</v>
      </c>
      <c r="L3051" s="9">
        <v>102115715</v>
      </c>
      <c r="M3051" s="9">
        <v>30543417.8</v>
      </c>
      <c r="N3051" s="9">
        <v>19416421.2</v>
      </c>
      <c r="O3051" s="9">
        <v>18575441</v>
      </c>
      <c r="P3051" s="9">
        <v>28092905.8</v>
      </c>
      <c r="Q3051" s="9">
        <v>27577676.3</v>
      </c>
      <c r="R3051" s="9">
        <v>28094123.6</v>
      </c>
      <c r="S3051" s="9">
        <v>6667588.49</v>
      </c>
      <c r="T3051" s="9">
        <v>2442542.71</v>
      </c>
      <c r="U3051" s="9">
        <v>3874288.37</v>
      </c>
      <c r="V3051" s="9">
        <v>863984.32</v>
      </c>
      <c r="W3051" s="9">
        <v>498928.34</v>
      </c>
      <c r="X3051" s="9">
        <v>466733.32</v>
      </c>
      <c r="Y3051" s="9">
        <v>406286.33</v>
      </c>
      <c r="Z3051" s="9">
        <v>137419.55</v>
      </c>
      <c r="AA3051" s="9">
        <v>518961.07</v>
      </c>
      <c r="AB3051" s="9">
        <v>444823.56</v>
      </c>
      <c r="AC3051" s="9">
        <v>444823.56</v>
      </c>
      <c r="AD3051" s="9">
        <v>158729273.22</v>
      </c>
      <c r="AE3051" s="9">
        <v>53316458.84</v>
      </c>
      <c r="AF3051" s="9">
        <v>15449113.28</v>
      </c>
      <c r="AG3051" s="9">
        <v>5755640.72</v>
      </c>
      <c r="AH3051" s="9">
        <v>22642636.09</v>
      </c>
      <c r="AI3051" s="9">
        <v>64239699.96</v>
      </c>
      <c r="AJ3051" s="9">
        <v>16684371.29</v>
      </c>
      <c r="AK3051" s="9">
        <v>247226279.56</v>
      </c>
      <c r="AL3051" s="9">
        <v>29190347.03</v>
      </c>
      <c r="AM3051" s="2">
        <f t="shared" si="566"/>
        <v>-125435996.71</v>
      </c>
      <c r="AN3051" s="2">
        <f t="shared" si="570"/>
        <v>-77925710.48</v>
      </c>
      <c r="AO3051" s="2">
        <f t="shared" si="571"/>
        <v>20605889.82</v>
      </c>
      <c r="AP3051" s="2">
        <f t="shared" si="572"/>
        <v>49975008.58</v>
      </c>
      <c r="AQ3051" s="2">
        <f t="shared" si="573"/>
        <v>-258391129.95</v>
      </c>
      <c r="AR3051" s="2">
        <f t="shared" si="574"/>
        <v>-98782930.09</v>
      </c>
      <c r="AS3051" s="2">
        <f t="shared" si="575"/>
        <v>19957737.11</v>
      </c>
      <c r="AT3051" s="2">
        <f t="shared" si="576"/>
        <v>-225417866.31</v>
      </c>
      <c r="AU3051" s="2">
        <f t="shared" si="577"/>
        <v>-4494347.54</v>
      </c>
      <c r="AV3051" s="3">
        <f t="shared" si="567"/>
        <v>0.447569765218856</v>
      </c>
      <c r="AW3051" s="3">
        <f t="shared" si="568"/>
        <v>-0.134576036124934</v>
      </c>
      <c r="AX3051" s="3" t="e">
        <f t="shared" si="569"/>
        <v>#NUM!</v>
      </c>
    </row>
    <row r="3052" spans="1:50">
      <c r="A3052" s="8" t="s">
        <v>6116</v>
      </c>
      <c r="B3052" s="8" t="s">
        <v>6117</v>
      </c>
      <c r="C3052" s="9">
        <v>126151384.99</v>
      </c>
      <c r="D3052" s="9">
        <v>236831481.54</v>
      </c>
      <c r="E3052" s="9">
        <v>137926045.87</v>
      </c>
      <c r="F3052" s="9">
        <v>56454112.92</v>
      </c>
      <c r="G3052" s="9">
        <v>87686514.31</v>
      </c>
      <c r="H3052" s="9">
        <v>101252902.06</v>
      </c>
      <c r="I3052" s="9">
        <v>36955194.12</v>
      </c>
      <c r="J3052" s="9">
        <v>37497656.04</v>
      </c>
      <c r="K3052" s="9">
        <v>21747181.82</v>
      </c>
      <c r="L3052" s="9">
        <v>20641798.8</v>
      </c>
      <c r="M3052" s="9">
        <v>18113601</v>
      </c>
      <c r="N3052" s="9">
        <v>18320510.6</v>
      </c>
      <c r="O3052" s="9">
        <v>16441113.5</v>
      </c>
      <c r="P3052" s="9">
        <v>13933054.4</v>
      </c>
      <c r="Q3052" s="9">
        <v>7185767.15</v>
      </c>
      <c r="R3052" s="9">
        <v>1018508.82</v>
      </c>
      <c r="S3052" s="9">
        <v>646398.31</v>
      </c>
      <c r="T3052" s="9">
        <v>700762.48</v>
      </c>
      <c r="U3052" s="9">
        <v>1840179.38</v>
      </c>
      <c r="V3052" s="9">
        <v>1829382.77</v>
      </c>
      <c r="W3052" s="9">
        <v>2080832.08</v>
      </c>
      <c r="X3052" s="9">
        <v>1387264.48</v>
      </c>
      <c r="Y3052" s="9">
        <v>1887881.57</v>
      </c>
      <c r="Z3052" s="9">
        <v>1052569.61</v>
      </c>
      <c r="AA3052" s="9">
        <v>34722.25</v>
      </c>
      <c r="AB3052" s="9">
        <v>0</v>
      </c>
      <c r="AC3052" s="9">
        <v>0</v>
      </c>
      <c r="AD3052" s="9">
        <v>56220880.13</v>
      </c>
      <c r="AE3052" s="9">
        <v>56684212.96</v>
      </c>
      <c r="AF3052" s="9">
        <v>72136722.05</v>
      </c>
      <c r="AG3052" s="9">
        <v>56347606.24</v>
      </c>
      <c r="AH3052" s="9">
        <v>81831792.39</v>
      </c>
      <c r="AI3052" s="9">
        <v>43327917.12</v>
      </c>
      <c r="AJ3052" s="9">
        <v>211262922.6</v>
      </c>
      <c r="AK3052" s="9">
        <v>10879223.65</v>
      </c>
      <c r="AL3052" s="9">
        <v>4775543.67</v>
      </c>
      <c r="AM3052" s="2">
        <f t="shared" si="566"/>
        <v>92412483.04</v>
      </c>
      <c r="AN3052" s="2">
        <f t="shared" si="570"/>
        <v>200090252.35</v>
      </c>
      <c r="AO3052" s="2">
        <f t="shared" si="571"/>
        <v>86190666.5</v>
      </c>
      <c r="AP3052" s="2">
        <f t="shared" si="572"/>
        <v>17934884.66</v>
      </c>
      <c r="AQ3052" s="2">
        <f t="shared" si="573"/>
        <v>21675657.89</v>
      </c>
      <c r="AR3052" s="2">
        <f t="shared" si="574"/>
        <v>66163321.7</v>
      </c>
      <c r="AS3052" s="2">
        <f t="shared" si="575"/>
        <v>-173254497.41</v>
      </c>
      <c r="AT3052" s="2">
        <f t="shared" si="576"/>
        <v>27264830.7</v>
      </c>
      <c r="AU3052" s="2">
        <f t="shared" si="577"/>
        <v>17672400.63</v>
      </c>
      <c r="AV3052" s="3">
        <f t="shared" si="567"/>
        <v>0.201783179579659</v>
      </c>
      <c r="AW3052" s="3">
        <f t="shared" si="568"/>
        <v>0.336446784219156</v>
      </c>
      <c r="AX3052" s="3">
        <f t="shared" si="569"/>
        <v>0.00246027882708622</v>
      </c>
    </row>
    <row r="3053" spans="1:50">
      <c r="A3053" s="8" t="s">
        <v>6118</v>
      </c>
      <c r="B3053" s="8" t="s">
        <v>6119</v>
      </c>
      <c r="C3053" s="9">
        <v>231707533.69</v>
      </c>
      <c r="D3053" s="9">
        <v>185117616.61</v>
      </c>
      <c r="E3053" s="9">
        <v>141779237.61</v>
      </c>
      <c r="F3053" s="9">
        <v>93327001.92</v>
      </c>
      <c r="G3053" s="9">
        <v>71692160.55</v>
      </c>
      <c r="H3053" s="9">
        <v>58874992.19</v>
      </c>
      <c r="I3053" s="9">
        <v>46305639.25</v>
      </c>
      <c r="J3053" s="9">
        <v>30977822.9</v>
      </c>
      <c r="K3053" s="9">
        <v>21721426.25</v>
      </c>
      <c r="L3053" s="9">
        <v>10255010</v>
      </c>
      <c r="M3053" s="9">
        <v>5492603.43</v>
      </c>
      <c r="N3053" s="9">
        <v>4792765.27</v>
      </c>
      <c r="O3053" s="9">
        <v>2048405.75</v>
      </c>
      <c r="P3053" s="9">
        <v>0</v>
      </c>
      <c r="Q3053" s="9">
        <v>0</v>
      </c>
      <c r="R3053" s="9">
        <v>0</v>
      </c>
      <c r="S3053" s="9">
        <v>0</v>
      </c>
      <c r="T3053" s="9">
        <v>0</v>
      </c>
      <c r="U3053" s="9">
        <v>1338388.16</v>
      </c>
      <c r="V3053" s="9">
        <v>651462.35</v>
      </c>
      <c r="W3053" s="9">
        <v>283159.06</v>
      </c>
      <c r="X3053" s="9">
        <v>142312.18</v>
      </c>
      <c r="Y3053" s="9">
        <v>0</v>
      </c>
      <c r="Z3053" s="9">
        <v>0</v>
      </c>
      <c r="AA3053" s="9">
        <v>47437.44</v>
      </c>
      <c r="AB3053" s="9">
        <v>47615.11</v>
      </c>
      <c r="AC3053" s="9">
        <v>15634.81</v>
      </c>
      <c r="AD3053" s="9">
        <v>10049568.08</v>
      </c>
      <c r="AE3053" s="9">
        <v>10420894.97</v>
      </c>
      <c r="AF3053" s="9">
        <v>13946245.17</v>
      </c>
      <c r="AG3053" s="9">
        <v>39252694.2</v>
      </c>
      <c r="AH3053" s="9">
        <v>7924913.73</v>
      </c>
      <c r="AI3053" s="9">
        <v>11163398.35</v>
      </c>
      <c r="AJ3053" s="9">
        <v>2768448.66</v>
      </c>
      <c r="AK3053" s="9">
        <v>2040041.04</v>
      </c>
      <c r="AL3053" s="9">
        <v>13323237.94</v>
      </c>
      <c r="AM3053" s="2">
        <f t="shared" si="566"/>
        <v>233251363.77</v>
      </c>
      <c r="AN3053" s="2">
        <f t="shared" si="570"/>
        <v>180840787.42</v>
      </c>
      <c r="AO3053" s="2">
        <f t="shared" si="571"/>
        <v>132908916.77</v>
      </c>
      <c r="AP3053" s="2">
        <f t="shared" si="572"/>
        <v>56265025.65</v>
      </c>
      <c r="AQ3053" s="2">
        <f t="shared" si="573"/>
        <v>63767246.82</v>
      </c>
      <c r="AR3053" s="2">
        <f t="shared" si="574"/>
        <v>47711593.84</v>
      </c>
      <c r="AS3053" s="2">
        <f t="shared" si="575"/>
        <v>43584628.03</v>
      </c>
      <c r="AT3053" s="2">
        <f t="shared" si="576"/>
        <v>28985396.97</v>
      </c>
      <c r="AU3053" s="2">
        <f t="shared" si="577"/>
        <v>8413823.12</v>
      </c>
      <c r="AV3053" s="3">
        <f t="shared" si="567"/>
        <v>0.446487000005995</v>
      </c>
      <c r="AW3053" s="3">
        <f t="shared" si="568"/>
        <v>0.296120277251316</v>
      </c>
      <c r="AX3053" s="3">
        <f t="shared" si="569"/>
        <v>0.372590084438512</v>
      </c>
    </row>
    <row r="3054" spans="1:50">
      <c r="A3054" s="8" t="s">
        <v>6120</v>
      </c>
      <c r="B3054" s="8" t="s">
        <v>6121</v>
      </c>
      <c r="C3054" s="9">
        <v>138575574.82</v>
      </c>
      <c r="D3054" s="9">
        <v>83389906.25</v>
      </c>
      <c r="E3054" s="9">
        <v>58777401.35</v>
      </c>
      <c r="F3054" s="9">
        <v>33483953.07</v>
      </c>
      <c r="G3054" s="9">
        <v>42297923.28</v>
      </c>
      <c r="H3054" s="9">
        <v>41353003.06</v>
      </c>
      <c r="I3054" s="9">
        <v>39926585.67</v>
      </c>
      <c r="J3054" s="9">
        <v>40823192.64</v>
      </c>
      <c r="K3054" s="9">
        <v>21716291.54</v>
      </c>
      <c r="L3054" s="9">
        <v>6753415.28</v>
      </c>
      <c r="M3054" s="9">
        <v>3214320.43</v>
      </c>
      <c r="N3054" s="9">
        <v>3504614.6</v>
      </c>
      <c r="O3054" s="9">
        <v>3395771.51</v>
      </c>
      <c r="P3054" s="9">
        <v>0</v>
      </c>
      <c r="Q3054" s="9">
        <v>0</v>
      </c>
      <c r="R3054" s="9">
        <v>0</v>
      </c>
      <c r="S3054" s="9">
        <v>0</v>
      </c>
      <c r="T3054" s="9">
        <v>0</v>
      </c>
      <c r="U3054" s="9">
        <v>795205.94</v>
      </c>
      <c r="V3054" s="9">
        <v>785488.94</v>
      </c>
      <c r="W3054" s="9">
        <v>787541.32</v>
      </c>
      <c r="X3054" s="9">
        <v>787354.47</v>
      </c>
      <c r="Y3054" s="9">
        <v>554797.4</v>
      </c>
      <c r="Z3054" s="9">
        <v>455200</v>
      </c>
      <c r="AA3054" s="9">
        <v>1115500</v>
      </c>
      <c r="AB3054" s="9">
        <v>1290600</v>
      </c>
      <c r="AC3054" s="9">
        <v>897600</v>
      </c>
      <c r="AD3054" s="9">
        <v>38033988.11</v>
      </c>
      <c r="AE3054" s="9">
        <v>7686239.77</v>
      </c>
      <c r="AF3054" s="9">
        <v>8721141.75</v>
      </c>
      <c r="AG3054" s="9">
        <v>5369162.27</v>
      </c>
      <c r="AH3054" s="9">
        <v>16960540.92</v>
      </c>
      <c r="AI3054" s="9">
        <v>3586062.77</v>
      </c>
      <c r="AJ3054" s="9">
        <v>14546932.39</v>
      </c>
      <c r="AK3054" s="9">
        <v>5017010.48</v>
      </c>
      <c r="AL3054" s="9">
        <v>15129917.85</v>
      </c>
      <c r="AM3054" s="2">
        <f t="shared" si="566"/>
        <v>108090207.93</v>
      </c>
      <c r="AN3054" s="2">
        <f t="shared" si="570"/>
        <v>79703475.85</v>
      </c>
      <c r="AO3054" s="2">
        <f t="shared" si="571"/>
        <v>54348415.52</v>
      </c>
      <c r="AP3054" s="2">
        <f t="shared" si="572"/>
        <v>32297916.78</v>
      </c>
      <c r="AQ3054" s="2">
        <f t="shared" si="573"/>
        <v>25892179.76</v>
      </c>
      <c r="AR3054" s="2">
        <f t="shared" si="574"/>
        <v>38222140.29</v>
      </c>
      <c r="AS3054" s="2">
        <f t="shared" si="575"/>
        <v>26495153.28</v>
      </c>
      <c r="AT3054" s="2">
        <f t="shared" si="576"/>
        <v>37096782.16</v>
      </c>
      <c r="AU3054" s="2">
        <f t="shared" si="577"/>
        <v>7483973.69</v>
      </c>
      <c r="AV3054" s="3">
        <f t="shared" si="567"/>
        <v>0.345397001960431</v>
      </c>
      <c r="AW3054" s="3">
        <f t="shared" si="568"/>
        <v>0.330832958454194</v>
      </c>
      <c r="AX3054" s="3">
        <f t="shared" si="569"/>
        <v>0.275969744215028</v>
      </c>
    </row>
    <row r="3055" spans="1:50">
      <c r="A3055" s="8" t="s">
        <v>6122</v>
      </c>
      <c r="B3055" s="8" t="s">
        <v>6123</v>
      </c>
      <c r="C3055" s="9">
        <v>43710962.63</v>
      </c>
      <c r="D3055" s="9">
        <v>30823080.2</v>
      </c>
      <c r="E3055" s="9">
        <v>17033413.23</v>
      </c>
      <c r="F3055" s="9">
        <v>15619515.89</v>
      </c>
      <c r="G3055" s="9">
        <v>55285831.34</v>
      </c>
      <c r="H3055" s="9">
        <v>53692384.5</v>
      </c>
      <c r="I3055" s="9">
        <v>46692337.18</v>
      </c>
      <c r="J3055" s="9">
        <v>46700995.21</v>
      </c>
      <c r="K3055" s="9">
        <v>21629066.18</v>
      </c>
      <c r="L3055" s="9">
        <v>6475629.81</v>
      </c>
      <c r="M3055" s="9">
        <v>6111833.28</v>
      </c>
      <c r="N3055" s="9">
        <v>5878013.41</v>
      </c>
      <c r="O3055" s="9">
        <v>4283168.17</v>
      </c>
      <c r="P3055" s="9">
        <v>4242797.74</v>
      </c>
      <c r="Q3055" s="9">
        <v>4844008.21</v>
      </c>
      <c r="R3055" s="9">
        <v>4583855</v>
      </c>
      <c r="S3055" s="9">
        <v>4418112.44</v>
      </c>
      <c r="T3055" s="9">
        <v>0</v>
      </c>
      <c r="U3055" s="9">
        <v>525674.42</v>
      </c>
      <c r="V3055" s="9">
        <v>771466.26</v>
      </c>
      <c r="W3055" s="9">
        <v>388000.68</v>
      </c>
      <c r="X3055" s="9">
        <v>356711.13</v>
      </c>
      <c r="Y3055" s="9">
        <v>322004</v>
      </c>
      <c r="Z3055" s="9">
        <v>985553.3</v>
      </c>
      <c r="AA3055" s="9">
        <v>2252262.48</v>
      </c>
      <c r="AB3055" s="9">
        <v>2367960.96</v>
      </c>
      <c r="AC3055" s="9">
        <v>0</v>
      </c>
      <c r="AD3055" s="9">
        <v>9068293.15</v>
      </c>
      <c r="AE3055" s="9">
        <v>6692694.01</v>
      </c>
      <c r="AF3055" s="9">
        <v>4408052.92</v>
      </c>
      <c r="AG3055" s="9">
        <v>51790468.6</v>
      </c>
      <c r="AH3055" s="9">
        <v>3343531.1</v>
      </c>
      <c r="AI3055" s="9">
        <v>1753037.11</v>
      </c>
      <c r="AJ3055" s="9">
        <v>4985088.94</v>
      </c>
      <c r="AK3055" s="9">
        <v>2619494.9</v>
      </c>
      <c r="AL3055" s="9">
        <v>11257462.05</v>
      </c>
      <c r="AM3055" s="2">
        <f t="shared" si="566"/>
        <v>41643973.71</v>
      </c>
      <c r="AN3055" s="2">
        <f t="shared" si="570"/>
        <v>31013685.73</v>
      </c>
      <c r="AO3055" s="2">
        <f t="shared" si="571"/>
        <v>18891374.4</v>
      </c>
      <c r="AP3055" s="2">
        <f t="shared" si="572"/>
        <v>-31531073.41</v>
      </c>
      <c r="AQ3055" s="2">
        <f t="shared" si="573"/>
        <v>56507101.98</v>
      </c>
      <c r="AR3055" s="2">
        <f t="shared" si="574"/>
        <v>57768908.9</v>
      </c>
      <c r="AS3055" s="2">
        <f t="shared" si="575"/>
        <v>48543365.72</v>
      </c>
      <c r="AT3055" s="2">
        <f t="shared" si="576"/>
        <v>50867573.71</v>
      </c>
      <c r="AU3055" s="2">
        <f t="shared" si="577"/>
        <v>10371604.13</v>
      </c>
      <c r="AV3055" s="3">
        <f t="shared" si="567"/>
        <v>0.167020460257009</v>
      </c>
      <c r="AW3055" s="3">
        <f t="shared" si="568"/>
        <v>-0.0592162099414931</v>
      </c>
      <c r="AX3055" s="3" t="e">
        <f t="shared" si="569"/>
        <v>#NUM!</v>
      </c>
    </row>
    <row r="3056" spans="1:50">
      <c r="A3056" s="8" t="s">
        <v>6124</v>
      </c>
      <c r="B3056" s="8" t="s">
        <v>6125</v>
      </c>
      <c r="C3056" s="9">
        <v>33414050.99</v>
      </c>
      <c r="D3056" s="9">
        <v>47833240.86</v>
      </c>
      <c r="E3056" s="9">
        <v>-148441391.49</v>
      </c>
      <c r="F3056" s="9">
        <v>115385296.12</v>
      </c>
      <c r="G3056" s="9">
        <v>173365697.81</v>
      </c>
      <c r="H3056" s="9">
        <v>63440129.94</v>
      </c>
      <c r="I3056" s="9">
        <v>56586575.9</v>
      </c>
      <c r="J3056" s="9">
        <v>42660767.18</v>
      </c>
      <c r="K3056" s="9">
        <v>21621952.06</v>
      </c>
      <c r="L3056" s="9">
        <v>109426208</v>
      </c>
      <c r="M3056" s="9">
        <v>73415143.1</v>
      </c>
      <c r="N3056" s="9">
        <v>60308701.4</v>
      </c>
      <c r="O3056" s="9">
        <v>47265070.4</v>
      </c>
      <c r="P3056" s="9">
        <v>20626789.6</v>
      </c>
      <c r="Q3056" s="9">
        <v>11699957.8</v>
      </c>
      <c r="R3056" s="9">
        <v>8747233.55</v>
      </c>
      <c r="S3056" s="9">
        <v>5630729.7</v>
      </c>
      <c r="T3056" s="9">
        <v>0</v>
      </c>
      <c r="U3056" s="9">
        <v>3111086.13</v>
      </c>
      <c r="V3056" s="9">
        <v>1397152.26</v>
      </c>
      <c r="W3056" s="9">
        <v>992822.28</v>
      </c>
      <c r="X3056" s="9">
        <v>523171.2</v>
      </c>
      <c r="Y3056" s="9">
        <v>330097.08</v>
      </c>
      <c r="Z3056" s="9">
        <v>165048.54</v>
      </c>
      <c r="AA3056" s="9">
        <v>0</v>
      </c>
      <c r="AB3056" s="9">
        <v>0</v>
      </c>
      <c r="AC3056" s="9">
        <v>0</v>
      </c>
      <c r="AD3056" s="9">
        <v>626837772.63</v>
      </c>
      <c r="AE3056" s="9">
        <v>395181012.85</v>
      </c>
      <c r="AF3056" s="9">
        <v>283545697.61</v>
      </c>
      <c r="AG3056" s="9">
        <v>406570235.05</v>
      </c>
      <c r="AH3056" s="9">
        <v>299647766.51</v>
      </c>
      <c r="AI3056" s="9">
        <v>110683304.34</v>
      </c>
      <c r="AJ3056" s="9">
        <v>27899642.75</v>
      </c>
      <c r="AK3056" s="9">
        <v>25796905.9</v>
      </c>
      <c r="AL3056" s="9">
        <v>10866714.25</v>
      </c>
      <c r="AM3056" s="2">
        <f t="shared" si="566"/>
        <v>-480886427.51</v>
      </c>
      <c r="AN3056" s="2">
        <f t="shared" si="570"/>
        <v>-272535476.63</v>
      </c>
      <c r="AO3056" s="2">
        <f t="shared" si="571"/>
        <v>-370685565.42</v>
      </c>
      <c r="AP3056" s="2">
        <f t="shared" si="572"/>
        <v>-243396697.33</v>
      </c>
      <c r="AQ3056" s="2">
        <f t="shared" si="573"/>
        <v>-105325182.02</v>
      </c>
      <c r="AR3056" s="2">
        <f t="shared" si="574"/>
        <v>-35378168.06</v>
      </c>
      <c r="AS3056" s="2">
        <f t="shared" si="575"/>
        <v>37434166.7</v>
      </c>
      <c r="AT3056" s="2">
        <f t="shared" si="576"/>
        <v>22494590.98</v>
      </c>
      <c r="AU3056" s="2">
        <f t="shared" si="577"/>
        <v>10755237.81</v>
      </c>
      <c r="AV3056" s="3">
        <f t="shared" si="567"/>
        <v>-2.52538783311907</v>
      </c>
      <c r="AW3056" s="3">
        <f t="shared" si="568"/>
        <v>0.354883831910363</v>
      </c>
      <c r="AX3056" s="3" t="e">
        <f t="shared" si="569"/>
        <v>#NUM!</v>
      </c>
    </row>
    <row r="3057" spans="1:50">
      <c r="A3057" s="8" t="s">
        <v>6126</v>
      </c>
      <c r="B3057" s="8" t="s">
        <v>6127</v>
      </c>
      <c r="C3057" s="9">
        <v>46171031.16</v>
      </c>
      <c r="D3057" s="9">
        <v>57195036.74</v>
      </c>
      <c r="E3057" s="9">
        <v>37872539.05</v>
      </c>
      <c r="F3057" s="9">
        <v>24347051.63</v>
      </c>
      <c r="G3057" s="9">
        <v>20172331.05</v>
      </c>
      <c r="H3057" s="9">
        <v>17026259.02</v>
      </c>
      <c r="I3057" s="9">
        <v>14434065.21</v>
      </c>
      <c r="J3057" s="9">
        <v>14363276.06</v>
      </c>
      <c r="K3057" s="9">
        <v>21601512.26</v>
      </c>
      <c r="L3057" s="9">
        <v>73253252.8</v>
      </c>
      <c r="M3057" s="9">
        <v>58645234.3</v>
      </c>
      <c r="N3057" s="9">
        <v>65590396.8</v>
      </c>
      <c r="O3057" s="9">
        <v>60027944.7</v>
      </c>
      <c r="P3057" s="9">
        <v>62072138.6</v>
      </c>
      <c r="Q3057" s="9">
        <v>62769373.8</v>
      </c>
      <c r="R3057" s="9">
        <v>65732543.7</v>
      </c>
      <c r="S3057" s="9">
        <v>71176502.1</v>
      </c>
      <c r="T3057" s="9">
        <v>67076071.4</v>
      </c>
      <c r="U3057" s="9">
        <v>9364575.15</v>
      </c>
      <c r="V3057" s="9">
        <v>8611973.15</v>
      </c>
      <c r="W3057" s="9">
        <v>13207424.36</v>
      </c>
      <c r="X3057" s="9">
        <v>6919765.43</v>
      </c>
      <c r="Y3057" s="9">
        <v>3600119.28</v>
      </c>
      <c r="Z3057" s="9">
        <v>1655110.44</v>
      </c>
      <c r="AA3057" s="9">
        <v>2012873.54</v>
      </c>
      <c r="AB3057" s="9">
        <v>3024581.75</v>
      </c>
      <c r="AC3057" s="9">
        <v>13914680.67</v>
      </c>
      <c r="AD3057" s="9">
        <v>34158676.45</v>
      </c>
      <c r="AE3057" s="9">
        <v>29032133.7</v>
      </c>
      <c r="AF3057" s="9">
        <v>21990480.59</v>
      </c>
      <c r="AG3057" s="9">
        <v>58654520.11</v>
      </c>
      <c r="AH3057" s="9">
        <v>44691314.71</v>
      </c>
      <c r="AI3057" s="9">
        <v>64089856.48</v>
      </c>
      <c r="AJ3057" s="9">
        <v>84178452.57</v>
      </c>
      <c r="AK3057" s="9">
        <v>53547524.41</v>
      </c>
      <c r="AL3057" s="9">
        <v>139414517.06</v>
      </c>
      <c r="AM3057" s="2">
        <f t="shared" si="566"/>
        <v>94630182.66</v>
      </c>
      <c r="AN3057" s="2">
        <f t="shared" si="570"/>
        <v>95420110.49</v>
      </c>
      <c r="AO3057" s="2">
        <f t="shared" si="571"/>
        <v>94679879.62</v>
      </c>
      <c r="AP3057" s="2">
        <f t="shared" si="572"/>
        <v>32640241.65</v>
      </c>
      <c r="AQ3057" s="2">
        <f t="shared" si="573"/>
        <v>41153274.22</v>
      </c>
      <c r="AR3057" s="2">
        <f t="shared" si="574"/>
        <v>17360886.78</v>
      </c>
      <c r="AS3057" s="2">
        <f t="shared" si="575"/>
        <v>-1998970.11999999</v>
      </c>
      <c r="AT3057" s="2">
        <f t="shared" si="576"/>
        <v>35016835.5</v>
      </c>
      <c r="AU3057" s="2">
        <f t="shared" si="577"/>
        <v>-36822252.73</v>
      </c>
      <c r="AV3057" s="3">
        <f t="shared" si="567"/>
        <v>-2.11057167218507</v>
      </c>
      <c r="AW3057" s="3">
        <f t="shared" si="568"/>
        <v>0.181204402211816</v>
      </c>
      <c r="AX3057" s="3" t="e">
        <f t="shared" si="569"/>
        <v>#NUM!</v>
      </c>
    </row>
    <row r="3058" spans="1:50">
      <c r="A3058" s="8" t="s">
        <v>6128</v>
      </c>
      <c r="B3058" s="8" t="s">
        <v>6129</v>
      </c>
      <c r="C3058" s="9">
        <v>76133587.26</v>
      </c>
      <c r="D3058" s="9">
        <v>51603058.83</v>
      </c>
      <c r="E3058" s="9">
        <v>36165935.83</v>
      </c>
      <c r="F3058" s="9">
        <v>53439201.89</v>
      </c>
      <c r="G3058" s="9">
        <v>40459916.66</v>
      </c>
      <c r="H3058" s="9">
        <v>46309437.51</v>
      </c>
      <c r="I3058" s="9">
        <v>45529187.71</v>
      </c>
      <c r="J3058" s="9">
        <v>27794295.93</v>
      </c>
      <c r="K3058" s="9">
        <v>21599307.17</v>
      </c>
      <c r="L3058" s="9">
        <v>4048599.12</v>
      </c>
      <c r="M3058" s="9">
        <v>994233.51</v>
      </c>
      <c r="N3058" s="9">
        <v>881270.4</v>
      </c>
      <c r="O3058" s="9">
        <v>2758248.7</v>
      </c>
      <c r="P3058" s="9">
        <v>3596104.68</v>
      </c>
      <c r="Q3058" s="9">
        <v>4067932.13</v>
      </c>
      <c r="R3058" s="9">
        <v>2315399.01</v>
      </c>
      <c r="S3058" s="9">
        <v>1346955.8</v>
      </c>
      <c r="T3058" s="9">
        <v>0</v>
      </c>
      <c r="U3058" s="9">
        <v>257837.75</v>
      </c>
      <c r="V3058" s="9">
        <v>353532.87</v>
      </c>
      <c r="W3058" s="9">
        <v>270305.11</v>
      </c>
      <c r="X3058" s="9">
        <v>461270.56</v>
      </c>
      <c r="Y3058" s="9">
        <v>523589.03</v>
      </c>
      <c r="Z3058" s="9">
        <v>557596.5</v>
      </c>
      <c r="AA3058" s="9">
        <v>571668.55</v>
      </c>
      <c r="AB3058" s="9">
        <v>573520.8</v>
      </c>
      <c r="AC3058" s="9">
        <v>0</v>
      </c>
      <c r="AD3058" s="9">
        <v>14206478.37</v>
      </c>
      <c r="AE3058" s="9">
        <v>15959752.58</v>
      </c>
      <c r="AF3058" s="9">
        <v>3943422.97</v>
      </c>
      <c r="AG3058" s="9">
        <v>32437994.78</v>
      </c>
      <c r="AH3058" s="9">
        <v>1880990.61</v>
      </c>
      <c r="AI3058" s="9">
        <v>379593</v>
      </c>
      <c r="AJ3058" s="9">
        <v>7612804.92</v>
      </c>
      <c r="AK3058" s="9">
        <v>5625691.1</v>
      </c>
      <c r="AL3058" s="9">
        <v>2655340.77</v>
      </c>
      <c r="AM3058" s="2">
        <f t="shared" si="566"/>
        <v>66233545.76</v>
      </c>
      <c r="AN3058" s="2">
        <f t="shared" si="570"/>
        <v>36991072.63</v>
      </c>
      <c r="AO3058" s="2">
        <f t="shared" si="571"/>
        <v>33374088.37</v>
      </c>
      <c r="AP3058" s="2">
        <f t="shared" si="572"/>
        <v>24220726.37</v>
      </c>
      <c r="AQ3058" s="2">
        <f t="shared" si="573"/>
        <v>42698619.76</v>
      </c>
      <c r="AR3058" s="2">
        <f t="shared" si="574"/>
        <v>50555373.14</v>
      </c>
      <c r="AS3058" s="2">
        <f t="shared" si="575"/>
        <v>40803450.35</v>
      </c>
      <c r="AT3058" s="2">
        <f t="shared" si="576"/>
        <v>24089081.43</v>
      </c>
      <c r="AU3058" s="2">
        <f t="shared" si="577"/>
        <v>18943966.4</v>
      </c>
      <c r="AV3058" s="3">
        <f t="shared" si="567"/>
        <v>0.149213681942477</v>
      </c>
      <c r="AW3058" s="3">
        <f t="shared" si="568"/>
        <v>0.0917742165114857</v>
      </c>
      <c r="AX3058" s="3">
        <f t="shared" si="569"/>
        <v>0.0418040500320871</v>
      </c>
    </row>
    <row r="3059" spans="1:50">
      <c r="A3059" s="8" t="s">
        <v>6130</v>
      </c>
      <c r="B3059" s="8" t="s">
        <v>6131</v>
      </c>
      <c r="C3059" s="9">
        <v>177981898.55</v>
      </c>
      <c r="D3059" s="9">
        <v>216674631.53</v>
      </c>
      <c r="E3059" s="9">
        <v>180588393.68</v>
      </c>
      <c r="F3059" s="9">
        <v>120927925.37</v>
      </c>
      <c r="G3059" s="9">
        <v>48178021.03</v>
      </c>
      <c r="H3059" s="9">
        <v>22104875.27</v>
      </c>
      <c r="I3059" s="9">
        <v>-250385277.59</v>
      </c>
      <c r="J3059" s="9">
        <v>18775724.65</v>
      </c>
      <c r="K3059" s="9">
        <v>21590786.44</v>
      </c>
      <c r="L3059" s="9">
        <v>24418058.1</v>
      </c>
      <c r="M3059" s="9">
        <v>14782490.7</v>
      </c>
      <c r="N3059" s="9">
        <v>15476617.5</v>
      </c>
      <c r="O3059" s="9">
        <v>14001210.4</v>
      </c>
      <c r="P3059" s="9">
        <v>14481332.3</v>
      </c>
      <c r="Q3059" s="9">
        <v>15225585.3</v>
      </c>
      <c r="R3059" s="9">
        <v>15413858.4</v>
      </c>
      <c r="S3059" s="9">
        <v>14726801.4</v>
      </c>
      <c r="T3059" s="9">
        <v>10803850.3</v>
      </c>
      <c r="U3059" s="9">
        <v>1364992.16</v>
      </c>
      <c r="V3059" s="9">
        <v>378452.66</v>
      </c>
      <c r="W3059" s="9">
        <v>404622.55</v>
      </c>
      <c r="X3059" s="9">
        <v>482666.93</v>
      </c>
      <c r="Y3059" s="9">
        <v>520591.63</v>
      </c>
      <c r="Z3059" s="9">
        <v>421768.15</v>
      </c>
      <c r="AA3059" s="9">
        <v>436414.73</v>
      </c>
      <c r="AB3059" s="9">
        <v>881519.8</v>
      </c>
      <c r="AC3059" s="9">
        <v>1186724.19</v>
      </c>
      <c r="AD3059" s="9">
        <v>64240822.7</v>
      </c>
      <c r="AE3059" s="9">
        <v>47669787.57</v>
      </c>
      <c r="AF3059" s="9">
        <v>11386160.8</v>
      </c>
      <c r="AG3059" s="9">
        <v>10775224.15</v>
      </c>
      <c r="AH3059" s="9">
        <v>6938552.32</v>
      </c>
      <c r="AI3059" s="9">
        <v>19745190.69</v>
      </c>
      <c r="AJ3059" s="9">
        <v>9019526.89</v>
      </c>
      <c r="AK3059" s="9">
        <v>24982991.78</v>
      </c>
      <c r="AL3059" s="9">
        <v>50200819.74</v>
      </c>
      <c r="AM3059" s="2">
        <f t="shared" si="566"/>
        <v>139524126.11</v>
      </c>
      <c r="AN3059" s="2">
        <f t="shared" si="570"/>
        <v>184165787.32</v>
      </c>
      <c r="AO3059" s="2">
        <f t="shared" si="571"/>
        <v>185083472.93</v>
      </c>
      <c r="AP3059" s="2">
        <f t="shared" si="572"/>
        <v>124636578.55</v>
      </c>
      <c r="AQ3059" s="2">
        <f t="shared" si="573"/>
        <v>56241392.64</v>
      </c>
      <c r="AR3059" s="2">
        <f t="shared" si="574"/>
        <v>18007038.03</v>
      </c>
      <c r="AS3059" s="2">
        <f t="shared" si="575"/>
        <v>-243554531.35</v>
      </c>
      <c r="AT3059" s="2">
        <f t="shared" si="576"/>
        <v>9401054.06999999</v>
      </c>
      <c r="AU3059" s="2">
        <f t="shared" si="577"/>
        <v>-16619458.81</v>
      </c>
      <c r="AV3059" s="3">
        <f t="shared" si="567"/>
        <v>-2.26668979120534</v>
      </c>
      <c r="AW3059" s="3">
        <f t="shared" si="568"/>
        <v>0.199274636851213</v>
      </c>
      <c r="AX3059" s="3" t="e">
        <f t="shared" si="569"/>
        <v>#NUM!</v>
      </c>
    </row>
    <row r="3060" spans="1:50">
      <c r="A3060" s="8" t="s">
        <v>6132</v>
      </c>
      <c r="B3060" s="8" t="s">
        <v>6133</v>
      </c>
      <c r="C3060" s="9">
        <v>899850522.82</v>
      </c>
      <c r="D3060" s="9">
        <v>-503997729.76</v>
      </c>
      <c r="E3060" s="9">
        <v>-1878513883.48</v>
      </c>
      <c r="F3060" s="9">
        <v>-1651918887.12</v>
      </c>
      <c r="G3060" s="9">
        <v>143990503.51</v>
      </c>
      <c r="H3060" s="9">
        <v>139242387.37</v>
      </c>
      <c r="I3060" s="9">
        <v>105591486.86</v>
      </c>
      <c r="J3060" s="9">
        <v>43566191.92</v>
      </c>
      <c r="K3060" s="9">
        <v>21562872.2</v>
      </c>
      <c r="L3060" s="9">
        <v>13052159.7</v>
      </c>
      <c r="M3060" s="9">
        <v>12187991.9</v>
      </c>
      <c r="N3060" s="9">
        <v>17021543.4</v>
      </c>
      <c r="O3060" s="9">
        <v>21571471.8</v>
      </c>
      <c r="P3060" s="9">
        <v>26542029.8</v>
      </c>
      <c r="Q3060" s="9">
        <v>23733237.3</v>
      </c>
      <c r="R3060" s="9">
        <v>20225092.3</v>
      </c>
      <c r="S3060" s="9">
        <v>13314180.7</v>
      </c>
      <c r="T3060" s="9">
        <v>12452062</v>
      </c>
      <c r="U3060" s="9">
        <v>14847278.88</v>
      </c>
      <c r="V3060" s="9">
        <v>16487080.82</v>
      </c>
      <c r="W3060" s="9">
        <v>21822688.26</v>
      </c>
      <c r="X3060" s="9">
        <v>66206919.31</v>
      </c>
      <c r="Y3060" s="9">
        <v>16680541.61</v>
      </c>
      <c r="Z3060" s="9">
        <v>10792812.89</v>
      </c>
      <c r="AA3060" s="9">
        <v>13112819.42</v>
      </c>
      <c r="AB3060" s="9">
        <v>4986086.83</v>
      </c>
      <c r="AC3060" s="9">
        <v>1617364.52</v>
      </c>
      <c r="AD3060" s="9">
        <v>9159094.63</v>
      </c>
      <c r="AE3060" s="9">
        <v>5479660.83</v>
      </c>
      <c r="AF3060" s="9">
        <v>17303671.34</v>
      </c>
      <c r="AG3060" s="9">
        <v>69757291.07</v>
      </c>
      <c r="AH3060" s="9">
        <v>71447320.01</v>
      </c>
      <c r="AI3060" s="9">
        <v>61927109.67</v>
      </c>
      <c r="AJ3060" s="9">
        <v>66751735.53</v>
      </c>
      <c r="AK3060" s="9">
        <v>74902396.77</v>
      </c>
      <c r="AL3060" s="9">
        <v>101186085.23</v>
      </c>
      <c r="AM3060" s="2">
        <f t="shared" si="566"/>
        <v>918590866.77</v>
      </c>
      <c r="AN3060" s="2">
        <f t="shared" si="570"/>
        <v>-480802317.87</v>
      </c>
      <c r="AO3060" s="2">
        <f t="shared" si="571"/>
        <v>-1856973323.16</v>
      </c>
      <c r="AP3060" s="2">
        <f t="shared" si="572"/>
        <v>-1633897787.08</v>
      </c>
      <c r="AQ3060" s="2">
        <f t="shared" si="573"/>
        <v>115765754.91</v>
      </c>
      <c r="AR3060" s="2">
        <f t="shared" si="574"/>
        <v>111841327.89</v>
      </c>
      <c r="AS3060" s="2">
        <f t="shared" si="575"/>
        <v>72177663.05</v>
      </c>
      <c r="AT3060" s="2">
        <f t="shared" si="576"/>
        <v>-13035937.32</v>
      </c>
      <c r="AU3060" s="2">
        <f t="shared" si="577"/>
        <v>-65553786.51</v>
      </c>
      <c r="AV3060" s="3">
        <f t="shared" si="567"/>
        <v>-2.34088518802342</v>
      </c>
      <c r="AW3060" s="3">
        <f t="shared" si="568"/>
        <v>0.513242057002647</v>
      </c>
      <c r="AX3060" s="3">
        <f t="shared" si="569"/>
        <v>0.709114598301278</v>
      </c>
    </row>
    <row r="3061" spans="1:50">
      <c r="A3061" s="8" t="s">
        <v>6134</v>
      </c>
      <c r="B3061" s="8" t="s">
        <v>6135</v>
      </c>
      <c r="C3061" s="9">
        <v>63529851.1</v>
      </c>
      <c r="D3061" s="9">
        <v>48385613.26</v>
      </c>
      <c r="E3061" s="9">
        <v>34406391.69</v>
      </c>
      <c r="F3061" s="9">
        <v>48214589.46</v>
      </c>
      <c r="G3061" s="9">
        <v>44987879.3</v>
      </c>
      <c r="H3061" s="9">
        <v>29016359.27</v>
      </c>
      <c r="I3061" s="9">
        <v>15372393.95</v>
      </c>
      <c r="J3061" s="9">
        <v>10122089.6</v>
      </c>
      <c r="K3061" s="9">
        <v>21456571.08</v>
      </c>
      <c r="L3061" s="9">
        <v>7852501.18</v>
      </c>
      <c r="M3061" s="9">
        <v>8015905.72</v>
      </c>
      <c r="N3061" s="9">
        <v>7292053.06</v>
      </c>
      <c r="O3061" s="9">
        <v>2683999.34</v>
      </c>
      <c r="P3061" s="9">
        <v>2407789.28</v>
      </c>
      <c r="Q3061" s="9">
        <v>2385573.43</v>
      </c>
      <c r="R3061" s="9">
        <v>0</v>
      </c>
      <c r="S3061" s="9">
        <v>0</v>
      </c>
      <c r="T3061" s="9">
        <v>0</v>
      </c>
      <c r="U3061" s="9">
        <v>985615.12</v>
      </c>
      <c r="V3061" s="9">
        <v>1154342.03</v>
      </c>
      <c r="W3061" s="9">
        <v>676366.89</v>
      </c>
      <c r="X3061" s="9">
        <v>609755.22</v>
      </c>
      <c r="Y3061" s="9">
        <v>601745.52</v>
      </c>
      <c r="Z3061" s="9">
        <v>625617.61</v>
      </c>
      <c r="AA3061" s="9">
        <v>0</v>
      </c>
      <c r="AB3061" s="9">
        <v>0</v>
      </c>
      <c r="AC3061" s="9">
        <v>0</v>
      </c>
      <c r="AD3061" s="9">
        <v>25910636.68</v>
      </c>
      <c r="AE3061" s="9">
        <v>7070141.18</v>
      </c>
      <c r="AF3061" s="9">
        <v>22371626.1</v>
      </c>
      <c r="AG3061" s="9">
        <v>42294824.86</v>
      </c>
      <c r="AH3061" s="9">
        <v>26542594.68</v>
      </c>
      <c r="AI3061" s="9">
        <v>14244492.82</v>
      </c>
      <c r="AJ3061" s="9">
        <v>2219750.07</v>
      </c>
      <c r="AK3061" s="9">
        <v>1067230.33</v>
      </c>
      <c r="AL3061" s="9">
        <v>2306157.28</v>
      </c>
      <c r="AM3061" s="2">
        <f t="shared" si="566"/>
        <v>46457330.72</v>
      </c>
      <c r="AN3061" s="2">
        <f t="shared" si="570"/>
        <v>50485719.83</v>
      </c>
      <c r="AO3061" s="2">
        <f t="shared" si="571"/>
        <v>20003185.54</v>
      </c>
      <c r="AP3061" s="2">
        <f t="shared" si="572"/>
        <v>9213519.16</v>
      </c>
      <c r="AQ3061" s="2">
        <f t="shared" si="573"/>
        <v>21454819.42</v>
      </c>
      <c r="AR3061" s="2">
        <f t="shared" si="574"/>
        <v>17783057.49</v>
      </c>
      <c r="AS3061" s="2">
        <f t="shared" si="575"/>
        <v>13152643.88</v>
      </c>
      <c r="AT3061" s="2">
        <f t="shared" si="576"/>
        <v>9054859.27</v>
      </c>
      <c r="AU3061" s="2">
        <f t="shared" si="577"/>
        <v>19150413.8</v>
      </c>
      <c r="AV3061" s="3">
        <f t="shared" si="567"/>
        <v>0.103478840984974</v>
      </c>
      <c r="AW3061" s="3">
        <f t="shared" si="568"/>
        <v>0.167094111644237</v>
      </c>
      <c r="AX3061" s="3">
        <f t="shared" si="569"/>
        <v>-0.114800356967015</v>
      </c>
    </row>
    <row r="3062" spans="1:50">
      <c r="A3062" s="8" t="s">
        <v>6136</v>
      </c>
      <c r="B3062" s="8" t="s">
        <v>6137</v>
      </c>
      <c r="C3062" s="9">
        <v>41160341.99</v>
      </c>
      <c r="D3062" s="9">
        <v>29464536.97</v>
      </c>
      <c r="E3062" s="9">
        <v>35189145.39</v>
      </c>
      <c r="F3062" s="9">
        <v>33017606.42</v>
      </c>
      <c r="G3062" s="9">
        <v>22260513.85</v>
      </c>
      <c r="H3062" s="9">
        <v>27538737.94</v>
      </c>
      <c r="I3062" s="9">
        <v>19484871.03</v>
      </c>
      <c r="J3062" s="9">
        <v>8268239.23</v>
      </c>
      <c r="K3062" s="9">
        <v>21443720.71</v>
      </c>
      <c r="L3062" s="9">
        <v>13082568.9</v>
      </c>
      <c r="M3062" s="9">
        <v>12515012.7</v>
      </c>
      <c r="N3062" s="9">
        <v>13326037.9</v>
      </c>
      <c r="O3062" s="9">
        <v>0</v>
      </c>
      <c r="P3062" s="9">
        <v>0</v>
      </c>
      <c r="Q3062" s="9">
        <v>0</v>
      </c>
      <c r="R3062" s="9">
        <v>0</v>
      </c>
      <c r="S3062" s="9">
        <v>0</v>
      </c>
      <c r="T3062" s="9">
        <v>0</v>
      </c>
      <c r="U3062" s="9">
        <v>2068361.56</v>
      </c>
      <c r="V3062" s="9">
        <v>2352377.62</v>
      </c>
      <c r="W3062" s="9">
        <v>1949858.91</v>
      </c>
      <c r="X3062" s="9">
        <v>1797928.51</v>
      </c>
      <c r="Y3062" s="9">
        <v>1410316.42</v>
      </c>
      <c r="Z3062" s="9">
        <v>921867.51</v>
      </c>
      <c r="AA3062" s="9">
        <v>35000.01</v>
      </c>
      <c r="AB3062" s="9">
        <v>0</v>
      </c>
      <c r="AC3062" s="9">
        <v>13293.81</v>
      </c>
      <c r="AD3062" s="9">
        <v>31982097.78</v>
      </c>
      <c r="AE3062" s="9">
        <v>24362155.61</v>
      </c>
      <c r="AF3062" s="9">
        <v>21664287.26</v>
      </c>
      <c r="AG3062" s="9">
        <v>13527487.69</v>
      </c>
      <c r="AH3062" s="9">
        <v>9226017.33</v>
      </c>
      <c r="AI3062" s="9">
        <v>11199710.1</v>
      </c>
      <c r="AJ3062" s="9">
        <v>20806807.62</v>
      </c>
      <c r="AK3062" s="9">
        <v>26027402.19</v>
      </c>
      <c r="AL3062" s="9">
        <v>30150700.95</v>
      </c>
      <c r="AM3062" s="2">
        <f t="shared" si="566"/>
        <v>24329174.67</v>
      </c>
      <c r="AN3062" s="2">
        <f t="shared" si="570"/>
        <v>19969771.68</v>
      </c>
      <c r="AO3062" s="2">
        <f t="shared" si="571"/>
        <v>28800754.94</v>
      </c>
      <c r="AP3062" s="2">
        <f t="shared" si="572"/>
        <v>21288047.24</v>
      </c>
      <c r="AQ3062" s="2">
        <f t="shared" si="573"/>
        <v>14444812.94</v>
      </c>
      <c r="AR3062" s="2">
        <f t="shared" si="574"/>
        <v>17260895.35</v>
      </c>
      <c r="AS3062" s="2">
        <f t="shared" si="575"/>
        <v>-1286936.58</v>
      </c>
      <c r="AT3062" s="2">
        <f t="shared" si="576"/>
        <v>-17759162.96</v>
      </c>
      <c r="AU3062" s="2">
        <f t="shared" si="577"/>
        <v>-8693686.43</v>
      </c>
      <c r="AV3062" s="3">
        <f t="shared" si="567"/>
        <v>-2.12113563333362</v>
      </c>
      <c r="AW3062" s="3">
        <f t="shared" si="568"/>
        <v>0.109898056344427</v>
      </c>
      <c r="AX3062" s="3" t="e">
        <f t="shared" si="569"/>
        <v>#NUM!</v>
      </c>
    </row>
    <row r="3063" spans="1:50">
      <c r="A3063" s="8" t="s">
        <v>6138</v>
      </c>
      <c r="B3063" s="8" t="s">
        <v>6139</v>
      </c>
      <c r="C3063" s="9">
        <v>-228989389.75</v>
      </c>
      <c r="D3063" s="9">
        <v>81825995.99</v>
      </c>
      <c r="E3063" s="9">
        <v>137830322.06</v>
      </c>
      <c r="F3063" s="9">
        <v>104931155.95</v>
      </c>
      <c r="G3063" s="9">
        <v>53638541.84</v>
      </c>
      <c r="H3063" s="9">
        <v>33078293</v>
      </c>
      <c r="I3063" s="9">
        <v>36644698.67</v>
      </c>
      <c r="J3063" s="9">
        <v>2832922.14</v>
      </c>
      <c r="K3063" s="9">
        <v>21426036.96</v>
      </c>
      <c r="L3063" s="9">
        <v>34634062</v>
      </c>
      <c r="M3063" s="9">
        <v>18221147.3</v>
      </c>
      <c r="N3063" s="9">
        <v>15425988.8</v>
      </c>
      <c r="O3063" s="9">
        <v>13686239.5</v>
      </c>
      <c r="P3063" s="9">
        <v>12605074.2</v>
      </c>
      <c r="Q3063" s="9">
        <v>0</v>
      </c>
      <c r="R3063" s="9">
        <v>0</v>
      </c>
      <c r="S3063" s="9">
        <v>0</v>
      </c>
      <c r="T3063" s="9">
        <v>0</v>
      </c>
      <c r="U3063" s="9">
        <v>3390592.9</v>
      </c>
      <c r="V3063" s="9">
        <v>2164669.47</v>
      </c>
      <c r="W3063" s="9">
        <v>1508947.7</v>
      </c>
      <c r="X3063" s="9">
        <v>1235306.52</v>
      </c>
      <c r="Y3063" s="9">
        <v>1221625.55</v>
      </c>
      <c r="Z3063" s="9">
        <v>1088130.46</v>
      </c>
      <c r="AA3063" s="9">
        <v>0</v>
      </c>
      <c r="AB3063" s="9">
        <v>2378.64</v>
      </c>
      <c r="AC3063" s="9">
        <v>1387.54</v>
      </c>
      <c r="AD3063" s="9">
        <v>203635077.55</v>
      </c>
      <c r="AE3063" s="9">
        <v>340082759</v>
      </c>
      <c r="AF3063" s="9">
        <v>65179582.76</v>
      </c>
      <c r="AG3063" s="9">
        <v>30285717.77</v>
      </c>
      <c r="AH3063" s="9">
        <v>41291243.62</v>
      </c>
      <c r="AI3063" s="9">
        <v>46705605.98</v>
      </c>
      <c r="AJ3063" s="9">
        <v>40409124.71</v>
      </c>
      <c r="AK3063" s="9">
        <v>10382280.46</v>
      </c>
      <c r="AL3063" s="9">
        <v>5070826.32</v>
      </c>
      <c r="AM3063" s="2">
        <f t="shared" si="566"/>
        <v>-394599812.4</v>
      </c>
      <c r="AN3063" s="2">
        <f t="shared" si="570"/>
        <v>-237870946.24</v>
      </c>
      <c r="AO3063" s="2">
        <f t="shared" si="571"/>
        <v>89585675.8</v>
      </c>
      <c r="AP3063" s="2">
        <f t="shared" si="572"/>
        <v>89566984.2</v>
      </c>
      <c r="AQ3063" s="2">
        <f t="shared" si="573"/>
        <v>26173997.97</v>
      </c>
      <c r="AR3063" s="2">
        <f t="shared" si="574"/>
        <v>-12539182.52</v>
      </c>
      <c r="AS3063" s="2">
        <f t="shared" si="575"/>
        <v>-3764426.04</v>
      </c>
      <c r="AT3063" s="2">
        <f t="shared" si="576"/>
        <v>-7546979.68</v>
      </c>
      <c r="AU3063" s="2">
        <f t="shared" si="577"/>
        <v>16356598.18</v>
      </c>
      <c r="AV3063" s="3">
        <f t="shared" si="567"/>
        <v>-2.4243184462603</v>
      </c>
      <c r="AW3063" s="3">
        <f t="shared" si="568"/>
        <v>-2.72051063713351</v>
      </c>
      <c r="AX3063" s="3">
        <f t="shared" si="569"/>
        <v>0.327626240856903</v>
      </c>
    </row>
    <row r="3064" spans="1:50">
      <c r="A3064" s="8" t="s">
        <v>6140</v>
      </c>
      <c r="B3064" s="8" t="s">
        <v>6141</v>
      </c>
      <c r="C3064" s="9">
        <v>16842500.96</v>
      </c>
      <c r="D3064" s="9">
        <v>299505974.4</v>
      </c>
      <c r="E3064" s="9">
        <v>82310742.42</v>
      </c>
      <c r="F3064" s="9">
        <v>48611398.15</v>
      </c>
      <c r="G3064" s="9">
        <v>90130041.18</v>
      </c>
      <c r="H3064" s="9">
        <v>89420063.05</v>
      </c>
      <c r="I3064" s="9">
        <v>63973281</v>
      </c>
      <c r="J3064" s="9">
        <v>42301499</v>
      </c>
      <c r="K3064" s="9">
        <v>21331591</v>
      </c>
      <c r="L3064" s="9">
        <v>83198092.6</v>
      </c>
      <c r="M3064" s="9">
        <v>58966942.9</v>
      </c>
      <c r="N3064" s="9">
        <v>38677567.6</v>
      </c>
      <c r="O3064" s="9">
        <v>26964953.5</v>
      </c>
      <c r="P3064" s="9">
        <v>21268275.2</v>
      </c>
      <c r="Q3064" s="9">
        <v>16962396</v>
      </c>
      <c r="R3064" s="9">
        <v>12429303</v>
      </c>
      <c r="S3064" s="9">
        <v>9047566</v>
      </c>
      <c r="T3064" s="9">
        <v>0</v>
      </c>
      <c r="U3064" s="9">
        <v>2823389.71</v>
      </c>
      <c r="V3064" s="9">
        <v>6315023.88</v>
      </c>
      <c r="W3064" s="9">
        <v>2875485.5</v>
      </c>
      <c r="X3064" s="9">
        <v>1809689.04</v>
      </c>
      <c r="Y3064" s="9">
        <v>1124677.52</v>
      </c>
      <c r="Z3064" s="9">
        <v>550040.89</v>
      </c>
      <c r="AA3064" s="9">
        <v>452342</v>
      </c>
      <c r="AB3064" s="9">
        <v>256816</v>
      </c>
      <c r="AC3064" s="9">
        <v>0</v>
      </c>
      <c r="AD3064" s="9">
        <v>251179667.89</v>
      </c>
      <c r="AE3064" s="9">
        <v>224356685.54</v>
      </c>
      <c r="AF3064" s="9">
        <v>209492102.39</v>
      </c>
      <c r="AG3064" s="9">
        <v>302577851.11</v>
      </c>
      <c r="AH3064" s="9">
        <v>100686421.15</v>
      </c>
      <c r="AI3064" s="9">
        <v>30225083.45</v>
      </c>
      <c r="AJ3064" s="9">
        <v>27538026</v>
      </c>
      <c r="AK3064" s="9">
        <v>21793331</v>
      </c>
      <c r="AL3064" s="9">
        <v>24431685</v>
      </c>
      <c r="AM3064" s="2">
        <f t="shared" si="566"/>
        <v>-148315684.62</v>
      </c>
      <c r="AN3064" s="2">
        <f t="shared" si="570"/>
        <v>140431255.64</v>
      </c>
      <c r="AO3064" s="2">
        <f t="shared" si="571"/>
        <v>-85628306.87</v>
      </c>
      <c r="AP3064" s="2">
        <f t="shared" si="572"/>
        <v>-225191810.42</v>
      </c>
      <c r="AQ3064" s="2">
        <f t="shared" si="573"/>
        <v>11836572.75</v>
      </c>
      <c r="AR3064" s="2">
        <f t="shared" si="574"/>
        <v>76707416.49</v>
      </c>
      <c r="AS3064" s="2">
        <f t="shared" si="575"/>
        <v>49316900</v>
      </c>
      <c r="AT3064" s="2">
        <f t="shared" si="576"/>
        <v>29812550</v>
      </c>
      <c r="AU3064" s="2">
        <f t="shared" si="577"/>
        <v>-3100094</v>
      </c>
      <c r="AV3064" s="3">
        <f t="shared" si="567"/>
        <v>0.536900677437896</v>
      </c>
      <c r="AW3064" s="3">
        <f t="shared" si="568"/>
        <v>-2.65802937965332</v>
      </c>
      <c r="AX3064" s="3">
        <f t="shared" si="569"/>
        <v>1.04266095863431</v>
      </c>
    </row>
    <row r="3065" spans="1:50">
      <c r="A3065" s="8" t="s">
        <v>6142</v>
      </c>
      <c r="B3065" s="8" t="s">
        <v>6143</v>
      </c>
      <c r="C3065" s="9">
        <v>213688231.9</v>
      </c>
      <c r="D3065" s="9">
        <v>172943576.96</v>
      </c>
      <c r="E3065" s="9">
        <v>137209639.73</v>
      </c>
      <c r="F3065" s="9">
        <v>122305772.27</v>
      </c>
      <c r="G3065" s="9">
        <v>135716771.17</v>
      </c>
      <c r="H3065" s="9">
        <v>70618063.74</v>
      </c>
      <c r="I3065" s="9">
        <v>16408102.84</v>
      </c>
      <c r="J3065" s="9">
        <v>19509377.91</v>
      </c>
      <c r="K3065" s="9">
        <v>21307586.87</v>
      </c>
      <c r="L3065" s="9">
        <v>75508817.4</v>
      </c>
      <c r="M3065" s="9">
        <v>44000060.8</v>
      </c>
      <c r="N3065" s="9">
        <v>33883946.6</v>
      </c>
      <c r="O3065" s="9">
        <v>30642299.4</v>
      </c>
      <c r="P3065" s="9">
        <v>29291709.1</v>
      </c>
      <c r="Q3065" s="9">
        <v>14118886</v>
      </c>
      <c r="R3065" s="9">
        <v>12592701.6</v>
      </c>
      <c r="S3065" s="9">
        <v>10747270.4</v>
      </c>
      <c r="T3065" s="9">
        <v>8877959.4</v>
      </c>
      <c r="U3065" s="9">
        <v>4537781.79</v>
      </c>
      <c r="V3065" s="9">
        <v>1975714.27</v>
      </c>
      <c r="W3065" s="9">
        <v>403472.14</v>
      </c>
      <c r="X3065" s="9">
        <v>539568.6</v>
      </c>
      <c r="Y3065" s="9">
        <v>380867.08</v>
      </c>
      <c r="Z3065" s="9">
        <v>277207.39</v>
      </c>
      <c r="AA3065" s="9">
        <v>0</v>
      </c>
      <c r="AB3065" s="9">
        <v>0</v>
      </c>
      <c r="AC3065" s="9">
        <v>0</v>
      </c>
      <c r="AD3065" s="9">
        <v>139942090.71</v>
      </c>
      <c r="AE3065" s="9">
        <v>116366653.15</v>
      </c>
      <c r="AF3065" s="9">
        <v>121932248.21</v>
      </c>
      <c r="AG3065" s="9">
        <v>35965454.23</v>
      </c>
      <c r="AH3065" s="9">
        <v>68028410.23</v>
      </c>
      <c r="AI3065" s="9">
        <v>17101511.23</v>
      </c>
      <c r="AJ3065" s="9">
        <v>25218359.08</v>
      </c>
      <c r="AK3065" s="9">
        <v>33049725.39</v>
      </c>
      <c r="AL3065" s="9">
        <v>26357421.34</v>
      </c>
      <c r="AM3065" s="2">
        <f t="shared" si="566"/>
        <v>153792740.38</v>
      </c>
      <c r="AN3065" s="2">
        <f t="shared" si="570"/>
        <v>102552698.88</v>
      </c>
      <c r="AO3065" s="2">
        <f t="shared" si="571"/>
        <v>49564810.26</v>
      </c>
      <c r="AP3065" s="2">
        <f t="shared" si="572"/>
        <v>117522186.04</v>
      </c>
      <c r="AQ3065" s="2">
        <f t="shared" si="573"/>
        <v>97360937.12</v>
      </c>
      <c r="AR3065" s="2">
        <f t="shared" si="574"/>
        <v>67912645.9</v>
      </c>
      <c r="AS3065" s="2">
        <f t="shared" si="575"/>
        <v>3782445.36</v>
      </c>
      <c r="AT3065" s="2">
        <f t="shared" si="576"/>
        <v>-2793077.08</v>
      </c>
      <c r="AU3065" s="2">
        <f t="shared" si="577"/>
        <v>3828124.93</v>
      </c>
      <c r="AV3065" s="3">
        <f t="shared" si="567"/>
        <v>0.507358787162499</v>
      </c>
      <c r="AW3065" s="3">
        <f t="shared" si="568"/>
        <v>0.0957468176709328</v>
      </c>
      <c r="AX3065" s="3">
        <f t="shared" si="569"/>
        <v>0.769520614618876</v>
      </c>
    </row>
    <row r="3066" spans="1:50">
      <c r="A3066" s="8" t="s">
        <v>6144</v>
      </c>
      <c r="B3066" s="8" t="s">
        <v>6145</v>
      </c>
      <c r="C3066" s="9">
        <v>41176797.32</v>
      </c>
      <c r="D3066" s="9">
        <v>34860049.26</v>
      </c>
      <c r="E3066" s="9">
        <v>34042556.72</v>
      </c>
      <c r="F3066" s="9">
        <v>31130970.12</v>
      </c>
      <c r="G3066" s="9">
        <v>35008544.25</v>
      </c>
      <c r="H3066" s="9">
        <v>36843196.06</v>
      </c>
      <c r="I3066" s="9">
        <v>32461382.16</v>
      </c>
      <c r="J3066" s="9">
        <v>29226879.59</v>
      </c>
      <c r="K3066" s="9">
        <v>21293799.32</v>
      </c>
      <c r="L3066" s="9">
        <v>27378709.9</v>
      </c>
      <c r="M3066" s="9">
        <v>26083295.7</v>
      </c>
      <c r="N3066" s="9">
        <v>21800588</v>
      </c>
      <c r="O3066" s="9">
        <v>18029480.6</v>
      </c>
      <c r="P3066" s="9">
        <v>15823873.6</v>
      </c>
      <c r="Q3066" s="9">
        <v>14754275.8</v>
      </c>
      <c r="R3066" s="9">
        <v>12413425</v>
      </c>
      <c r="S3066" s="9">
        <v>10896116.5</v>
      </c>
      <c r="T3066" s="9">
        <v>7684256.27</v>
      </c>
      <c r="U3066" s="9">
        <v>188209.56</v>
      </c>
      <c r="V3066" s="9">
        <v>195579.03</v>
      </c>
      <c r="W3066" s="9">
        <v>157187.17</v>
      </c>
      <c r="X3066" s="9">
        <v>36137.18</v>
      </c>
      <c r="Y3066" s="9">
        <v>2751.6</v>
      </c>
      <c r="Z3066" s="9">
        <v>194738.31</v>
      </c>
      <c r="AA3066" s="9">
        <v>218089.77</v>
      </c>
      <c r="AB3066" s="9">
        <v>0</v>
      </c>
      <c r="AC3066" s="9">
        <v>0</v>
      </c>
      <c r="AD3066" s="9">
        <v>52404999.29</v>
      </c>
      <c r="AE3066" s="9">
        <v>39672688.27</v>
      </c>
      <c r="AF3066" s="9">
        <v>41441519.55</v>
      </c>
      <c r="AG3066" s="9">
        <v>48852341.3</v>
      </c>
      <c r="AH3066" s="9">
        <v>56560857.15</v>
      </c>
      <c r="AI3066" s="9">
        <v>4681608.72</v>
      </c>
      <c r="AJ3066" s="9">
        <v>21242311.97</v>
      </c>
      <c r="AK3066" s="9">
        <v>59444829.63</v>
      </c>
      <c r="AL3066" s="9">
        <v>59262257.19</v>
      </c>
      <c r="AM3066" s="2">
        <f t="shared" si="566"/>
        <v>16338717.49</v>
      </c>
      <c r="AN3066" s="2">
        <f t="shared" si="570"/>
        <v>21466235.72</v>
      </c>
      <c r="AO3066" s="2">
        <f t="shared" si="571"/>
        <v>14558812.34</v>
      </c>
      <c r="AP3066" s="2">
        <f t="shared" si="572"/>
        <v>344246.600000001</v>
      </c>
      <c r="AQ3066" s="2">
        <f t="shared" si="573"/>
        <v>-5725687.7</v>
      </c>
      <c r="AR3066" s="2">
        <f t="shared" si="574"/>
        <v>47110601.45</v>
      </c>
      <c r="AS3066" s="2">
        <f t="shared" si="575"/>
        <v>23850584.96</v>
      </c>
      <c r="AT3066" s="2">
        <f t="shared" si="576"/>
        <v>-19321833.54</v>
      </c>
      <c r="AU3066" s="2">
        <f t="shared" si="577"/>
        <v>-30284201.6</v>
      </c>
      <c r="AV3066" s="3">
        <f t="shared" si="567"/>
        <v>-1.93373239410056</v>
      </c>
      <c r="AW3066" s="3">
        <f t="shared" si="568"/>
        <v>-2.2333264952491</v>
      </c>
      <c r="AX3066" s="3" t="e">
        <f t="shared" si="569"/>
        <v>#NUM!</v>
      </c>
    </row>
    <row r="3067" spans="1:50">
      <c r="A3067" s="8" t="s">
        <v>6146</v>
      </c>
      <c r="B3067" s="8" t="s">
        <v>6147</v>
      </c>
      <c r="C3067" s="9">
        <v>-20075049.2</v>
      </c>
      <c r="D3067" s="9">
        <v>19540812.88</v>
      </c>
      <c r="E3067" s="9">
        <v>-351609433.29</v>
      </c>
      <c r="F3067" s="9">
        <v>-171973788.49</v>
      </c>
      <c r="G3067" s="9">
        <v>12585233.59</v>
      </c>
      <c r="H3067" s="9">
        <v>44551132.8</v>
      </c>
      <c r="I3067" s="9">
        <v>-340492521.1</v>
      </c>
      <c r="J3067" s="9">
        <v>-16896186.61</v>
      </c>
      <c r="K3067" s="9">
        <v>21293697.87</v>
      </c>
      <c r="L3067" s="9">
        <v>11660879</v>
      </c>
      <c r="M3067" s="9">
        <v>10047943</v>
      </c>
      <c r="N3067" s="9">
        <v>9713683.37</v>
      </c>
      <c r="O3067" s="9">
        <v>11677207.1</v>
      </c>
      <c r="P3067" s="9">
        <v>12151284.8</v>
      </c>
      <c r="Q3067" s="9">
        <v>19236695.6</v>
      </c>
      <c r="R3067" s="9">
        <v>42252675.6</v>
      </c>
      <c r="S3067" s="9">
        <v>47793363.7</v>
      </c>
      <c r="T3067" s="9">
        <v>50091764.6</v>
      </c>
      <c r="U3067" s="9">
        <v>1144041.85</v>
      </c>
      <c r="V3067" s="9">
        <v>861022.99</v>
      </c>
      <c r="W3067" s="9">
        <v>140000</v>
      </c>
      <c r="X3067" s="9">
        <v>840559.26</v>
      </c>
      <c r="Y3067" s="9">
        <v>441205.04</v>
      </c>
      <c r="Z3067" s="9">
        <v>70000</v>
      </c>
      <c r="AA3067" s="9">
        <v>0</v>
      </c>
      <c r="AB3067" s="9">
        <v>0</v>
      </c>
      <c r="AC3067" s="9">
        <v>0</v>
      </c>
      <c r="AD3067" s="9">
        <v>8166531.5</v>
      </c>
      <c r="AE3067" s="9">
        <v>17785266.64</v>
      </c>
      <c r="AF3067" s="9">
        <v>37128500</v>
      </c>
      <c r="AG3067" s="9">
        <v>2402097.26</v>
      </c>
      <c r="AH3067" s="9">
        <v>3151239.02</v>
      </c>
      <c r="AI3067" s="9">
        <v>2430042.44</v>
      </c>
      <c r="AJ3067" s="9">
        <v>8049991.25</v>
      </c>
      <c r="AK3067" s="9">
        <v>11167746.64</v>
      </c>
      <c r="AL3067" s="9">
        <v>49725389.6</v>
      </c>
      <c r="AM3067" s="2">
        <f t="shared" si="566"/>
        <v>-15436659.85</v>
      </c>
      <c r="AN3067" s="2">
        <f t="shared" si="570"/>
        <v>12664512.23</v>
      </c>
      <c r="AO3067" s="2">
        <f t="shared" si="571"/>
        <v>-378884249.92</v>
      </c>
      <c r="AP3067" s="2">
        <f t="shared" si="572"/>
        <v>-161858119.39</v>
      </c>
      <c r="AQ3067" s="2">
        <f t="shared" si="573"/>
        <v>22026484.41</v>
      </c>
      <c r="AR3067" s="2">
        <f t="shared" si="574"/>
        <v>61427785.96</v>
      </c>
      <c r="AS3067" s="2">
        <f t="shared" si="575"/>
        <v>-306289836.75</v>
      </c>
      <c r="AT3067" s="2">
        <f t="shared" si="576"/>
        <v>19729430.45</v>
      </c>
      <c r="AU3067" s="2">
        <f t="shared" si="577"/>
        <v>21660072.87</v>
      </c>
      <c r="AV3067" s="3">
        <f t="shared" si="567"/>
        <v>-1.96306328070828</v>
      </c>
      <c r="AW3067" s="3">
        <f t="shared" si="568"/>
        <v>-1.93136868057322</v>
      </c>
      <c r="AX3067" s="3" t="e">
        <f t="shared" si="569"/>
        <v>#NUM!</v>
      </c>
    </row>
    <row r="3068" spans="1:50">
      <c r="A3068" s="8" t="s">
        <v>6148</v>
      </c>
      <c r="B3068" s="8" t="s">
        <v>6149</v>
      </c>
      <c r="C3068" s="9">
        <v>76045638.81</v>
      </c>
      <c r="D3068" s="9">
        <v>56996371.08</v>
      </c>
      <c r="E3068" s="9">
        <v>3548407.92</v>
      </c>
      <c r="F3068" s="9">
        <v>20515528.77</v>
      </c>
      <c r="G3068" s="9">
        <v>62624662</v>
      </c>
      <c r="H3068" s="9">
        <v>50772605.62</v>
      </c>
      <c r="I3068" s="9">
        <v>29764380.92</v>
      </c>
      <c r="J3068" s="9">
        <v>18671447.51</v>
      </c>
      <c r="K3068" s="9">
        <v>21235361.98</v>
      </c>
      <c r="L3068" s="9">
        <v>42662885.9</v>
      </c>
      <c r="M3068" s="9">
        <v>15158378.1</v>
      </c>
      <c r="N3068" s="9">
        <v>9868981.55</v>
      </c>
      <c r="O3068" s="9">
        <v>6229103.22</v>
      </c>
      <c r="P3068" s="9">
        <v>4403647.6</v>
      </c>
      <c r="Q3068" s="9">
        <v>2670489.01</v>
      </c>
      <c r="R3068" s="9">
        <v>1078524.72</v>
      </c>
      <c r="S3068" s="9">
        <v>1049966.45</v>
      </c>
      <c r="T3068" s="9">
        <v>0</v>
      </c>
      <c r="U3068" s="9">
        <v>5072858.29</v>
      </c>
      <c r="V3068" s="9">
        <v>3735928.37</v>
      </c>
      <c r="W3068" s="9">
        <v>2632371.28</v>
      </c>
      <c r="X3068" s="9">
        <v>1049354.96</v>
      </c>
      <c r="Y3068" s="9">
        <v>547370.73</v>
      </c>
      <c r="Z3068" s="9">
        <v>705864.06</v>
      </c>
      <c r="AA3068" s="9">
        <v>603876.62</v>
      </c>
      <c r="AB3068" s="9">
        <v>654724.1</v>
      </c>
      <c r="AC3068" s="9">
        <v>0</v>
      </c>
      <c r="AD3068" s="9">
        <v>93947041.64</v>
      </c>
      <c r="AE3068" s="9">
        <v>95062741.79</v>
      </c>
      <c r="AF3068" s="9">
        <v>107195105.9</v>
      </c>
      <c r="AG3068" s="9">
        <v>18748598.68</v>
      </c>
      <c r="AH3068" s="9">
        <v>62856464.31</v>
      </c>
      <c r="AI3068" s="9">
        <v>31634652.7</v>
      </c>
      <c r="AJ3068" s="9">
        <v>12254722.91</v>
      </c>
      <c r="AK3068" s="9">
        <v>51925580.12</v>
      </c>
      <c r="AL3068" s="9">
        <v>2232605.79</v>
      </c>
      <c r="AM3068" s="2">
        <f t="shared" si="566"/>
        <v>29834341.36</v>
      </c>
      <c r="AN3068" s="2">
        <f t="shared" si="570"/>
        <v>-19172064.24</v>
      </c>
      <c r="AO3068" s="2">
        <f t="shared" si="571"/>
        <v>-91145345.15</v>
      </c>
      <c r="AP3068" s="2">
        <f t="shared" si="572"/>
        <v>9045388.27</v>
      </c>
      <c r="AQ3068" s="2">
        <f t="shared" si="573"/>
        <v>4719216.02</v>
      </c>
      <c r="AR3068" s="2">
        <f t="shared" si="574"/>
        <v>22514305.99</v>
      </c>
      <c r="AS3068" s="2">
        <f t="shared" si="575"/>
        <v>19192059.35</v>
      </c>
      <c r="AT3068" s="2">
        <f t="shared" si="576"/>
        <v>-31549442.06</v>
      </c>
      <c r="AU3068" s="2">
        <f t="shared" si="577"/>
        <v>19002756.19</v>
      </c>
      <c r="AV3068" s="3">
        <f t="shared" si="567"/>
        <v>0.0513968000968761</v>
      </c>
      <c r="AW3068" s="3">
        <f t="shared" si="568"/>
        <v>0.446003417659234</v>
      </c>
      <c r="AX3068" s="3">
        <f t="shared" si="569"/>
        <v>-0.116374101636662</v>
      </c>
    </row>
    <row r="3069" spans="1:50">
      <c r="A3069" s="8" t="s">
        <v>6150</v>
      </c>
      <c r="B3069" s="8" t="s">
        <v>6151</v>
      </c>
      <c r="C3069" s="9">
        <v>-101590880.06</v>
      </c>
      <c r="D3069" s="9">
        <v>-241389727.63</v>
      </c>
      <c r="E3069" s="9">
        <v>47003448.48</v>
      </c>
      <c r="F3069" s="9">
        <v>-2400111494.97</v>
      </c>
      <c r="G3069" s="9">
        <v>-418562856.91</v>
      </c>
      <c r="H3069" s="9">
        <v>136345769.37</v>
      </c>
      <c r="I3069" s="9">
        <v>327036862.84</v>
      </c>
      <c r="J3069" s="9">
        <v>116564563.66</v>
      </c>
      <c r="K3069" s="9">
        <v>21161283.87</v>
      </c>
      <c r="L3069" s="9">
        <v>110569060</v>
      </c>
      <c r="M3069" s="9">
        <v>96717444</v>
      </c>
      <c r="N3069" s="9">
        <v>107656927</v>
      </c>
      <c r="O3069" s="9">
        <v>174047818</v>
      </c>
      <c r="P3069" s="9">
        <v>142582265</v>
      </c>
      <c r="Q3069" s="9">
        <v>120295609</v>
      </c>
      <c r="R3069" s="9">
        <v>100903251</v>
      </c>
      <c r="S3069" s="9">
        <v>80650051.3</v>
      </c>
      <c r="T3069" s="9">
        <v>28657936.9</v>
      </c>
      <c r="U3069" s="9">
        <v>7325629.35</v>
      </c>
      <c r="V3069" s="9">
        <v>6732230.1</v>
      </c>
      <c r="W3069" s="9">
        <v>4560427.02</v>
      </c>
      <c r="X3069" s="9">
        <v>107865657.29</v>
      </c>
      <c r="Y3069" s="9">
        <v>15688913.54</v>
      </c>
      <c r="Z3069" s="9">
        <v>13988946.44</v>
      </c>
      <c r="AA3069" s="9">
        <v>16462845.56</v>
      </c>
      <c r="AB3069" s="9">
        <v>6568385.67</v>
      </c>
      <c r="AC3069" s="9">
        <v>3101641.04</v>
      </c>
      <c r="AD3069" s="9">
        <v>106226820.7</v>
      </c>
      <c r="AE3069" s="9">
        <v>84661651.03</v>
      </c>
      <c r="AF3069" s="9">
        <v>112997393.14</v>
      </c>
      <c r="AG3069" s="9">
        <v>274374176.4</v>
      </c>
      <c r="AH3069" s="9">
        <v>488217187.3</v>
      </c>
      <c r="AI3069" s="9">
        <v>329773623.84</v>
      </c>
      <c r="AJ3069" s="9">
        <v>163301969.43</v>
      </c>
      <c r="AK3069" s="9">
        <v>150944228.22</v>
      </c>
      <c r="AL3069" s="9">
        <v>280313174.44</v>
      </c>
      <c r="AM3069" s="2">
        <f t="shared" si="566"/>
        <v>-89923011.41</v>
      </c>
      <c r="AN3069" s="2">
        <f t="shared" si="570"/>
        <v>-222601704.56</v>
      </c>
      <c r="AO3069" s="2">
        <f t="shared" si="571"/>
        <v>46223409.36</v>
      </c>
      <c r="AP3069" s="2">
        <f t="shared" si="572"/>
        <v>-2392572196.08</v>
      </c>
      <c r="AQ3069" s="2">
        <f t="shared" si="573"/>
        <v>-748508865.67</v>
      </c>
      <c r="AR3069" s="2">
        <f t="shared" si="574"/>
        <v>-59143299.03</v>
      </c>
      <c r="AS3069" s="2">
        <f t="shared" si="575"/>
        <v>281100989.97</v>
      </c>
      <c r="AT3069" s="2">
        <f t="shared" si="576"/>
        <v>52838772.41</v>
      </c>
      <c r="AU3069" s="2">
        <f t="shared" si="577"/>
        <v>-227392312.63</v>
      </c>
      <c r="AV3069" s="3">
        <f t="shared" si="567"/>
        <v>-0.0979454844300002</v>
      </c>
      <c r="AW3069" s="3">
        <f t="shared" si="568"/>
        <v>-0.345462130155787</v>
      </c>
      <c r="AX3069" s="3">
        <f t="shared" si="569"/>
        <v>0.480294795274318</v>
      </c>
    </row>
    <row r="3070" spans="1:50">
      <c r="A3070" s="8" t="s">
        <v>6152</v>
      </c>
      <c r="B3070" s="8" t="s">
        <v>6153</v>
      </c>
      <c r="C3070" s="9">
        <v>53090239.1</v>
      </c>
      <c r="D3070" s="9">
        <v>-29202999.58</v>
      </c>
      <c r="E3070" s="9">
        <v>11327745.41</v>
      </c>
      <c r="F3070" s="9">
        <v>16308895.72</v>
      </c>
      <c r="G3070" s="9">
        <v>37901717.49</v>
      </c>
      <c r="H3070" s="9">
        <v>22717070.84</v>
      </c>
      <c r="I3070" s="9">
        <v>26311140.89</v>
      </c>
      <c r="J3070" s="9">
        <v>34205071.43</v>
      </c>
      <c r="K3070" s="9">
        <v>21131064.83</v>
      </c>
      <c r="L3070" s="9">
        <v>33683048.7</v>
      </c>
      <c r="M3070" s="9">
        <v>30837752.6</v>
      </c>
      <c r="N3070" s="9">
        <v>29041788.1</v>
      </c>
      <c r="O3070" s="9">
        <v>18932252.5</v>
      </c>
      <c r="P3070" s="9">
        <v>18227445.2</v>
      </c>
      <c r="Q3070" s="9">
        <v>16311217.6</v>
      </c>
      <c r="R3070" s="9">
        <v>15725293.4</v>
      </c>
      <c r="S3070" s="9">
        <v>14809434</v>
      </c>
      <c r="T3070" s="9">
        <v>11507530.5</v>
      </c>
      <c r="U3070" s="9">
        <v>736247.62</v>
      </c>
      <c r="V3070" s="9">
        <v>787345.02</v>
      </c>
      <c r="W3070" s="9">
        <v>430590.49</v>
      </c>
      <c r="X3070" s="9">
        <v>481391.81</v>
      </c>
      <c r="Y3070" s="9">
        <v>510927.34</v>
      </c>
      <c r="Z3070" s="9">
        <v>0</v>
      </c>
      <c r="AA3070" s="9">
        <v>0</v>
      </c>
      <c r="AB3070" s="9">
        <v>0</v>
      </c>
      <c r="AC3070" s="9">
        <v>0</v>
      </c>
      <c r="AD3070" s="9">
        <v>254215534.78</v>
      </c>
      <c r="AE3070" s="9">
        <v>46709379.96</v>
      </c>
      <c r="AF3070" s="9">
        <v>89862412.48</v>
      </c>
      <c r="AG3070" s="9">
        <v>111674242.01</v>
      </c>
      <c r="AH3070" s="9">
        <v>109303377.53</v>
      </c>
      <c r="AI3070" s="9">
        <v>59882279.85</v>
      </c>
      <c r="AJ3070" s="9">
        <v>20123571.43</v>
      </c>
      <c r="AK3070" s="9">
        <v>17564161.88</v>
      </c>
      <c r="AL3070" s="9">
        <v>35610390.72</v>
      </c>
      <c r="AM3070" s="2">
        <f t="shared" si="566"/>
        <v>-166705999.36</v>
      </c>
      <c r="AN3070" s="2">
        <f t="shared" si="570"/>
        <v>-44287281.92</v>
      </c>
      <c r="AO3070" s="2">
        <f t="shared" si="571"/>
        <v>-49062288.48</v>
      </c>
      <c r="AP3070" s="2">
        <f t="shared" si="572"/>
        <v>-75951701.98</v>
      </c>
      <c r="AQ3070" s="2">
        <f t="shared" si="573"/>
        <v>-52663287.5</v>
      </c>
      <c r="AR3070" s="2">
        <f t="shared" si="574"/>
        <v>-20853991.41</v>
      </c>
      <c r="AS3070" s="2">
        <f t="shared" si="575"/>
        <v>21912862.86</v>
      </c>
      <c r="AT3070" s="2">
        <f t="shared" si="576"/>
        <v>31450343.55</v>
      </c>
      <c r="AU3070" s="2">
        <f t="shared" si="577"/>
        <v>-2971795.39</v>
      </c>
      <c r="AV3070" s="3">
        <f t="shared" si="567"/>
        <v>0.564320778076249</v>
      </c>
      <c r="AW3070" s="3">
        <f t="shared" si="568"/>
        <v>0.259182422637183</v>
      </c>
      <c r="AX3070" s="3">
        <f t="shared" si="569"/>
        <v>0.716273252718161</v>
      </c>
    </row>
    <row r="3071" spans="1:50">
      <c r="A3071" s="8" t="s">
        <v>6154</v>
      </c>
      <c r="B3071" s="8" t="s">
        <v>6155</v>
      </c>
      <c r="C3071" s="9">
        <v>-491191923.36</v>
      </c>
      <c r="D3071" s="9">
        <v>14823557.29</v>
      </c>
      <c r="E3071" s="9">
        <v>-516555019.94</v>
      </c>
      <c r="F3071" s="9">
        <v>-874951321.77</v>
      </c>
      <c r="G3071" s="9">
        <v>35446784.19</v>
      </c>
      <c r="H3071" s="9">
        <v>107283134.02</v>
      </c>
      <c r="I3071" s="9">
        <v>-68769614.74</v>
      </c>
      <c r="J3071" s="9">
        <v>-37464394.96</v>
      </c>
      <c r="K3071" s="9">
        <v>21101734.2</v>
      </c>
      <c r="L3071" s="9">
        <v>113056020</v>
      </c>
      <c r="M3071" s="9">
        <v>114861015</v>
      </c>
      <c r="N3071" s="9">
        <v>133151320</v>
      </c>
      <c r="O3071" s="9">
        <v>147421324</v>
      </c>
      <c r="P3071" s="9">
        <v>136933356</v>
      </c>
      <c r="Q3071" s="9">
        <v>129903873</v>
      </c>
      <c r="R3071" s="9">
        <v>124536666</v>
      </c>
      <c r="S3071" s="9">
        <v>158692467</v>
      </c>
      <c r="T3071" s="9">
        <v>131459561</v>
      </c>
      <c r="U3071" s="9">
        <v>154716.51</v>
      </c>
      <c r="V3071" s="9">
        <v>1799342.75</v>
      </c>
      <c r="W3071" s="9">
        <v>2556853.98</v>
      </c>
      <c r="X3071" s="9">
        <v>2427417.97</v>
      </c>
      <c r="Y3071" s="9">
        <v>1992328.55</v>
      </c>
      <c r="Z3071" s="9">
        <v>1918359.12</v>
      </c>
      <c r="AA3071" s="9">
        <v>1630022.17</v>
      </c>
      <c r="AB3071" s="9">
        <v>1620000</v>
      </c>
      <c r="AC3071" s="9">
        <v>407505.54</v>
      </c>
      <c r="AD3071" s="9">
        <v>88877030.92</v>
      </c>
      <c r="AE3071" s="9">
        <v>107724798.08</v>
      </c>
      <c r="AF3071" s="9">
        <v>91929203.09</v>
      </c>
      <c r="AG3071" s="9">
        <v>118074272.27</v>
      </c>
      <c r="AH3071" s="9">
        <v>123168675.26</v>
      </c>
      <c r="AI3071" s="9">
        <v>162825648.76</v>
      </c>
      <c r="AJ3071" s="9">
        <v>109820170.17</v>
      </c>
      <c r="AK3071" s="9">
        <v>183719010.16</v>
      </c>
      <c r="AL3071" s="9">
        <v>264085420.46</v>
      </c>
      <c r="AM3071" s="2">
        <f t="shared" si="566"/>
        <v>-466858217.77</v>
      </c>
      <c r="AN3071" s="2">
        <f t="shared" si="570"/>
        <v>23759116.96</v>
      </c>
      <c r="AO3071" s="2">
        <f t="shared" si="571"/>
        <v>-472776049.05</v>
      </c>
      <c r="AP3071" s="2">
        <f t="shared" si="572"/>
        <v>-843176852.07</v>
      </c>
      <c r="AQ3071" s="2">
        <f t="shared" si="573"/>
        <v>51203793.48</v>
      </c>
      <c r="AR3071" s="2">
        <f t="shared" si="574"/>
        <v>76279717.38</v>
      </c>
      <c r="AS3071" s="2">
        <f t="shared" si="575"/>
        <v>-52423096.74</v>
      </c>
      <c r="AT3071" s="2">
        <f t="shared" si="576"/>
        <v>-60870938.12</v>
      </c>
      <c r="AU3071" s="2">
        <f t="shared" si="577"/>
        <v>-111116619.72</v>
      </c>
      <c r="AV3071" s="3">
        <f t="shared" si="567"/>
        <v>0.172917137570657</v>
      </c>
      <c r="AW3071" s="3">
        <f t="shared" si="568"/>
        <v>-2.5558817048912</v>
      </c>
      <c r="AX3071" s="3">
        <f t="shared" si="569"/>
        <v>0.401812545355452</v>
      </c>
    </row>
    <row r="3072" spans="1:50">
      <c r="A3072" s="8" t="s">
        <v>6156</v>
      </c>
      <c r="B3072" s="8" t="s">
        <v>6157</v>
      </c>
      <c r="C3072" s="9">
        <v>133491478.84</v>
      </c>
      <c r="D3072" s="9">
        <v>-2901648971.61</v>
      </c>
      <c r="E3072" s="9">
        <v>619697152.88</v>
      </c>
      <c r="F3072" s="9">
        <v>713430009.15</v>
      </c>
      <c r="G3072" s="9">
        <v>527325402.7</v>
      </c>
      <c r="H3072" s="9">
        <v>316113821.03</v>
      </c>
      <c r="I3072" s="9">
        <v>3503549.39</v>
      </c>
      <c r="J3072" s="9">
        <v>-68589798.29</v>
      </c>
      <c r="K3072" s="9">
        <v>21043027.87</v>
      </c>
      <c r="L3072" s="9">
        <v>23514738.8</v>
      </c>
      <c r="M3072" s="9">
        <v>2788188.76</v>
      </c>
      <c r="N3072" s="9">
        <v>3311420.39</v>
      </c>
      <c r="O3072" s="9">
        <v>3281746.92</v>
      </c>
      <c r="P3072" s="9">
        <v>2626073.44</v>
      </c>
      <c r="Q3072" s="9">
        <v>4990062.16</v>
      </c>
      <c r="R3072" s="9">
        <v>14834204.9</v>
      </c>
      <c r="S3072" s="9">
        <v>18420618.4</v>
      </c>
      <c r="T3072" s="9">
        <v>17789418.9</v>
      </c>
      <c r="U3072" s="9">
        <v>1223416.88</v>
      </c>
      <c r="V3072" s="9">
        <v>2476199.88</v>
      </c>
      <c r="W3072" s="9">
        <v>12161531.43</v>
      </c>
      <c r="X3072" s="9">
        <v>10312188.3</v>
      </c>
      <c r="Y3072" s="9">
        <v>162088153.02</v>
      </c>
      <c r="Z3072" s="9">
        <v>37540888.36</v>
      </c>
      <c r="AA3072" s="9">
        <v>51207.25</v>
      </c>
      <c r="AB3072" s="9">
        <v>27695.76</v>
      </c>
      <c r="AC3072" s="9">
        <v>8439.96</v>
      </c>
      <c r="AD3072" s="9">
        <v>101332954.69</v>
      </c>
      <c r="AE3072" s="9">
        <v>10093944.27</v>
      </c>
      <c r="AF3072" s="9">
        <v>13679404.81</v>
      </c>
      <c r="AG3072" s="9">
        <v>27165345.53</v>
      </c>
      <c r="AH3072" s="9">
        <v>45449426.66</v>
      </c>
      <c r="AI3072" s="9">
        <v>160361712.98</v>
      </c>
      <c r="AJ3072" s="9">
        <v>3446264.77</v>
      </c>
      <c r="AK3072" s="9">
        <v>7248776.61</v>
      </c>
      <c r="AL3072" s="9">
        <v>6649995.31</v>
      </c>
      <c r="AM3072" s="2">
        <f t="shared" si="566"/>
        <v>56896679.83</v>
      </c>
      <c r="AN3072" s="2">
        <f t="shared" si="570"/>
        <v>-2906478527.24</v>
      </c>
      <c r="AO3072" s="2">
        <f t="shared" si="571"/>
        <v>621490699.89</v>
      </c>
      <c r="AP3072" s="2">
        <f t="shared" si="572"/>
        <v>699858598.84</v>
      </c>
      <c r="AQ3072" s="2">
        <f t="shared" si="573"/>
        <v>646590202.5</v>
      </c>
      <c r="AR3072" s="2">
        <f t="shared" si="574"/>
        <v>198283058.57</v>
      </c>
      <c r="AS3072" s="2">
        <f t="shared" si="575"/>
        <v>14942696.77</v>
      </c>
      <c r="AT3072" s="2">
        <f t="shared" si="576"/>
        <v>-57390260.74</v>
      </c>
      <c r="AU3072" s="2">
        <f t="shared" si="577"/>
        <v>32190891.42</v>
      </c>
      <c r="AV3072" s="3">
        <f t="shared" si="567"/>
        <v>0.0653290480932545</v>
      </c>
      <c r="AW3072" s="3">
        <f t="shared" si="568"/>
        <v>-0.384976711784578</v>
      </c>
      <c r="AX3072" s="3">
        <f t="shared" si="569"/>
        <v>0.670627207491977</v>
      </c>
    </row>
    <row r="3073" spans="1:50">
      <c r="A3073" s="8" t="s">
        <v>6158</v>
      </c>
      <c r="B3073" s="8" t="s">
        <v>6159</v>
      </c>
      <c r="C3073" s="9">
        <v>438837499.28</v>
      </c>
      <c r="D3073" s="9">
        <v>342525439.68</v>
      </c>
      <c r="E3073" s="9">
        <v>262205694.55</v>
      </c>
      <c r="F3073" s="9">
        <v>210956375.57</v>
      </c>
      <c r="G3073" s="9">
        <v>166156780.31</v>
      </c>
      <c r="H3073" s="9">
        <v>112598516.35</v>
      </c>
      <c r="I3073" s="9">
        <v>65747834.17</v>
      </c>
      <c r="J3073" s="9">
        <v>64557726.38</v>
      </c>
      <c r="K3073" s="9">
        <v>21013823.57</v>
      </c>
      <c r="L3073" s="9">
        <v>18835168</v>
      </c>
      <c r="M3073" s="9">
        <v>21180435.9</v>
      </c>
      <c r="N3073" s="9">
        <v>22290576.1</v>
      </c>
      <c r="O3073" s="9">
        <v>20486311.4</v>
      </c>
      <c r="P3073" s="9">
        <v>16340583.8</v>
      </c>
      <c r="Q3073" s="9">
        <v>16073137.6</v>
      </c>
      <c r="R3073" s="9">
        <v>10728820.5</v>
      </c>
      <c r="S3073" s="9">
        <v>7768523.25</v>
      </c>
      <c r="T3073" s="9">
        <v>6061100</v>
      </c>
      <c r="U3073" s="9">
        <v>2504420.3</v>
      </c>
      <c r="V3073" s="9">
        <v>2752246.47</v>
      </c>
      <c r="W3073" s="9">
        <v>1562643.3</v>
      </c>
      <c r="X3073" s="9">
        <v>336218.05</v>
      </c>
      <c r="Y3073" s="9">
        <v>0</v>
      </c>
      <c r="Z3073" s="9">
        <v>702812.68</v>
      </c>
      <c r="AA3073" s="9">
        <v>1405625.52</v>
      </c>
      <c r="AB3073" s="9">
        <v>1405625.52</v>
      </c>
      <c r="AC3073" s="9">
        <v>702800</v>
      </c>
      <c r="AD3073" s="9">
        <v>4228006.25</v>
      </c>
      <c r="AE3073" s="9">
        <v>8121411.24</v>
      </c>
      <c r="AF3073" s="9">
        <v>29602894.37</v>
      </c>
      <c r="AG3073" s="9">
        <v>20650955.79</v>
      </c>
      <c r="AH3073" s="9">
        <v>15273834.38</v>
      </c>
      <c r="AI3073" s="9">
        <v>10124742.27</v>
      </c>
      <c r="AJ3073" s="9">
        <v>174443414.02</v>
      </c>
      <c r="AK3073" s="9">
        <v>6448993.94</v>
      </c>
      <c r="AL3073" s="9">
        <v>47548786.84</v>
      </c>
      <c r="AM3073" s="2">
        <f t="shared" si="566"/>
        <v>455949081.33</v>
      </c>
      <c r="AN3073" s="2">
        <f t="shared" si="570"/>
        <v>358336710.81</v>
      </c>
      <c r="AO3073" s="2">
        <f t="shared" si="571"/>
        <v>256456019.58</v>
      </c>
      <c r="AP3073" s="2">
        <f t="shared" si="572"/>
        <v>211127949.23</v>
      </c>
      <c r="AQ3073" s="2">
        <f t="shared" si="573"/>
        <v>167223529.73</v>
      </c>
      <c r="AR3073" s="2">
        <f t="shared" si="574"/>
        <v>119249724.36</v>
      </c>
      <c r="AS3073" s="2">
        <f t="shared" si="575"/>
        <v>-96561133.83</v>
      </c>
      <c r="AT3073" s="2">
        <f t="shared" si="576"/>
        <v>67282881.21</v>
      </c>
      <c r="AU3073" s="2">
        <f t="shared" si="577"/>
        <v>-19771063.27</v>
      </c>
      <c r="AV3073" s="3">
        <f t="shared" si="567"/>
        <v>-2.41720218496469</v>
      </c>
      <c r="AW3073" s="3">
        <f t="shared" si="568"/>
        <v>0.222147972868976</v>
      </c>
      <c r="AX3073" s="3" t="e">
        <f t="shared" si="569"/>
        <v>#NUM!</v>
      </c>
    </row>
    <row r="3074" spans="1:50">
      <c r="A3074" s="8" t="s">
        <v>6160</v>
      </c>
      <c r="B3074" s="8" t="s">
        <v>6161</v>
      </c>
      <c r="C3074" s="9">
        <v>-5645092.93</v>
      </c>
      <c r="D3074" s="9">
        <v>7559922.83</v>
      </c>
      <c r="E3074" s="9">
        <v>-129495967.85</v>
      </c>
      <c r="F3074" s="9">
        <v>-53720897.01</v>
      </c>
      <c r="G3074" s="9">
        <v>12505950.02</v>
      </c>
      <c r="H3074" s="9">
        <v>-71366810.39</v>
      </c>
      <c r="I3074" s="9">
        <v>16312181.44</v>
      </c>
      <c r="J3074" s="9">
        <v>-50915827.23</v>
      </c>
      <c r="K3074" s="9">
        <v>20993155.1</v>
      </c>
      <c r="L3074" s="9">
        <v>9363680.07</v>
      </c>
      <c r="M3074" s="9">
        <v>6746746.48</v>
      </c>
      <c r="N3074" s="9">
        <v>5807811.59</v>
      </c>
      <c r="O3074" s="9">
        <v>4526991.91</v>
      </c>
      <c r="P3074" s="9">
        <v>3928598.95</v>
      </c>
      <c r="Q3074" s="9">
        <v>17557037.1</v>
      </c>
      <c r="R3074" s="9">
        <v>16189488.9</v>
      </c>
      <c r="S3074" s="9">
        <v>34237062.5</v>
      </c>
      <c r="T3074" s="9">
        <v>20066961.4</v>
      </c>
      <c r="U3074" s="9">
        <v>520456.91</v>
      </c>
      <c r="V3074" s="9">
        <v>514456.92</v>
      </c>
      <c r="W3074" s="9">
        <v>215607.04</v>
      </c>
      <c r="X3074" s="9">
        <v>0</v>
      </c>
      <c r="Y3074" s="9">
        <v>0</v>
      </c>
      <c r="Z3074" s="9">
        <v>0</v>
      </c>
      <c r="AA3074" s="9">
        <v>0</v>
      </c>
      <c r="AB3074" s="9">
        <v>0</v>
      </c>
      <c r="AC3074" s="9">
        <v>0</v>
      </c>
      <c r="AD3074" s="9">
        <v>120166.07</v>
      </c>
      <c r="AE3074" s="9">
        <v>867878.63</v>
      </c>
      <c r="AF3074" s="9">
        <v>830597.49</v>
      </c>
      <c r="AG3074" s="9">
        <v>1346332</v>
      </c>
      <c r="AH3074" s="9">
        <v>44517</v>
      </c>
      <c r="AI3074" s="9">
        <v>712970.54</v>
      </c>
      <c r="AJ3074" s="9">
        <v>1762527.17</v>
      </c>
      <c r="AK3074" s="9">
        <v>20364503.98</v>
      </c>
      <c r="AL3074" s="9">
        <v>554947.34</v>
      </c>
      <c r="AM3074" s="2">
        <f t="shared" si="566"/>
        <v>4118877.98</v>
      </c>
      <c r="AN3074" s="2">
        <f t="shared" si="570"/>
        <v>13953247.6</v>
      </c>
      <c r="AO3074" s="2">
        <f t="shared" si="571"/>
        <v>-124303146.71</v>
      </c>
      <c r="AP3074" s="2">
        <f t="shared" si="572"/>
        <v>-50540237.1</v>
      </c>
      <c r="AQ3074" s="2">
        <f t="shared" si="573"/>
        <v>16390031.97</v>
      </c>
      <c r="AR3074" s="2">
        <f t="shared" si="574"/>
        <v>-54522743.83</v>
      </c>
      <c r="AS3074" s="2">
        <f t="shared" si="575"/>
        <v>30739143.17</v>
      </c>
      <c r="AT3074" s="2">
        <f t="shared" si="576"/>
        <v>-37043268.71</v>
      </c>
      <c r="AU3074" s="2">
        <f t="shared" si="577"/>
        <v>40505169.16</v>
      </c>
      <c r="AV3074" s="3">
        <f t="shared" si="567"/>
        <v>-0.224295166930966</v>
      </c>
      <c r="AW3074" s="3">
        <f t="shared" si="568"/>
        <v>-0.241352859643691</v>
      </c>
      <c r="AX3074" s="3" t="e">
        <f t="shared" si="569"/>
        <v>#NUM!</v>
      </c>
    </row>
    <row r="3075" spans="1:50">
      <c r="A3075" s="8" t="s">
        <v>6162</v>
      </c>
      <c r="B3075" s="8" t="s">
        <v>6163</v>
      </c>
      <c r="C3075" s="9">
        <v>-365968279.6</v>
      </c>
      <c r="D3075" s="9">
        <v>-749516100.53</v>
      </c>
      <c r="E3075" s="9">
        <v>52237434.15</v>
      </c>
      <c r="F3075" s="9">
        <v>-793479828.6</v>
      </c>
      <c r="G3075" s="9">
        <v>298578919.48</v>
      </c>
      <c r="H3075" s="9">
        <v>108524651.25</v>
      </c>
      <c r="I3075" s="9">
        <v>51213292.38</v>
      </c>
      <c r="J3075" s="9">
        <v>36726425.08</v>
      </c>
      <c r="K3075" s="9">
        <v>20963521.94</v>
      </c>
      <c r="L3075" s="9">
        <v>15480524.6</v>
      </c>
      <c r="M3075" s="9">
        <v>10119781.1</v>
      </c>
      <c r="N3075" s="9">
        <v>8927481.84</v>
      </c>
      <c r="O3075" s="9">
        <v>42958685</v>
      </c>
      <c r="P3075" s="9">
        <v>35591438.7</v>
      </c>
      <c r="Q3075" s="9">
        <v>30360266.6</v>
      </c>
      <c r="R3075" s="9">
        <v>27887809.4</v>
      </c>
      <c r="S3075" s="9">
        <v>25680335.3</v>
      </c>
      <c r="T3075" s="9">
        <v>21960633.4</v>
      </c>
      <c r="U3075" s="9">
        <v>7280459.75</v>
      </c>
      <c r="V3075" s="9">
        <v>8113329.68</v>
      </c>
      <c r="W3075" s="9">
        <v>9421035.7</v>
      </c>
      <c r="X3075" s="9">
        <v>12745657.02</v>
      </c>
      <c r="Y3075" s="9">
        <v>7956690.18</v>
      </c>
      <c r="Z3075" s="9">
        <v>2944824.86</v>
      </c>
      <c r="AA3075" s="9">
        <v>1485677.25</v>
      </c>
      <c r="AB3075" s="9">
        <v>1191140.3</v>
      </c>
      <c r="AC3075" s="9">
        <v>1758036.91</v>
      </c>
      <c r="AD3075" s="9">
        <v>10538911.28</v>
      </c>
      <c r="AE3075" s="9">
        <v>3031466.75</v>
      </c>
      <c r="AF3075" s="9">
        <v>25697629.59</v>
      </c>
      <c r="AG3075" s="9">
        <v>96667839.28</v>
      </c>
      <c r="AH3075" s="9">
        <v>118864064.45</v>
      </c>
      <c r="AI3075" s="9">
        <v>71778386.86</v>
      </c>
      <c r="AJ3075" s="9">
        <v>40235101.85</v>
      </c>
      <c r="AK3075" s="9">
        <v>53919511.89</v>
      </c>
      <c r="AL3075" s="9">
        <v>25124760.73</v>
      </c>
      <c r="AM3075" s="2">
        <f t="shared" ref="AM3075:AM3138" si="578">C3075+L3075+U3075-AD3075</f>
        <v>-353746206.53</v>
      </c>
      <c r="AN3075" s="2">
        <f t="shared" si="570"/>
        <v>-734314456.5</v>
      </c>
      <c r="AO3075" s="2">
        <f t="shared" si="571"/>
        <v>44888322.1</v>
      </c>
      <c r="AP3075" s="2">
        <f t="shared" si="572"/>
        <v>-834443325.86</v>
      </c>
      <c r="AQ3075" s="2">
        <f t="shared" si="573"/>
        <v>223262983.91</v>
      </c>
      <c r="AR3075" s="2">
        <f t="shared" si="574"/>
        <v>70051355.85</v>
      </c>
      <c r="AS3075" s="2">
        <f t="shared" si="575"/>
        <v>40351677.18</v>
      </c>
      <c r="AT3075" s="2">
        <f t="shared" si="576"/>
        <v>9678388.78999999</v>
      </c>
      <c r="AU3075" s="2">
        <f t="shared" si="577"/>
        <v>19557431.52</v>
      </c>
      <c r="AV3075" s="3">
        <f t="shared" ref="AV3075:AV3138" si="579">POWER(AM3075/AU3075,1/9)-1</f>
        <v>-2.3794592823795</v>
      </c>
      <c r="AW3075" s="3">
        <f t="shared" ref="AW3075:AW3138" si="580">POWER(AM3075/AQ3075,1/5)-1</f>
        <v>-2.09641511318886</v>
      </c>
      <c r="AX3075" s="3" t="e">
        <f t="shared" ref="AX3075:AX3138" si="581">POWER(AP3075/AU3075,1/6)-1</f>
        <v>#NUM!</v>
      </c>
    </row>
    <row r="3076" spans="1:50">
      <c r="A3076" s="8" t="s">
        <v>6164</v>
      </c>
      <c r="B3076" s="8" t="s">
        <v>6165</v>
      </c>
      <c r="C3076" s="9">
        <v>134125858.8</v>
      </c>
      <c r="D3076" s="9">
        <v>107381259.83</v>
      </c>
      <c r="E3076" s="9">
        <v>83178620.64</v>
      </c>
      <c r="F3076" s="9">
        <v>94473325.81</v>
      </c>
      <c r="G3076" s="9">
        <v>51580674.42</v>
      </c>
      <c r="H3076" s="9">
        <v>31489793.47</v>
      </c>
      <c r="I3076" s="9">
        <v>27732411.21</v>
      </c>
      <c r="J3076" s="9">
        <v>51759402.02</v>
      </c>
      <c r="K3076" s="9">
        <v>20958024.07</v>
      </c>
      <c r="L3076" s="9">
        <v>16651748.1</v>
      </c>
      <c r="M3076" s="9">
        <v>12086814.1</v>
      </c>
      <c r="N3076" s="9">
        <v>6959305.57</v>
      </c>
      <c r="O3076" s="9">
        <v>5560339.66</v>
      </c>
      <c r="P3076" s="9">
        <v>5107688.88</v>
      </c>
      <c r="Q3076" s="9">
        <v>4897040.94</v>
      </c>
      <c r="R3076" s="9">
        <v>2405370.17</v>
      </c>
      <c r="S3076" s="9">
        <v>1957170.32</v>
      </c>
      <c r="T3076" s="9">
        <v>1599691.48</v>
      </c>
      <c r="U3076" s="9">
        <v>1305812.69</v>
      </c>
      <c r="V3076" s="9">
        <v>653037.33</v>
      </c>
      <c r="W3076" s="9">
        <v>256996.45</v>
      </c>
      <c r="X3076" s="9">
        <v>15079.92</v>
      </c>
      <c r="Y3076" s="9">
        <v>340115.28</v>
      </c>
      <c r="Z3076" s="9">
        <v>268662.06</v>
      </c>
      <c r="AA3076" s="9">
        <v>429793.86</v>
      </c>
      <c r="AB3076" s="9">
        <v>528477.52</v>
      </c>
      <c r="AC3076" s="9">
        <v>504522.4</v>
      </c>
      <c r="AD3076" s="9">
        <v>154672091.46</v>
      </c>
      <c r="AE3076" s="9">
        <v>68446002.9</v>
      </c>
      <c r="AF3076" s="9">
        <v>43365437.13</v>
      </c>
      <c r="AG3076" s="9">
        <v>47762761.2</v>
      </c>
      <c r="AH3076" s="9">
        <v>6623935.77</v>
      </c>
      <c r="AI3076" s="9">
        <v>9813980.31</v>
      </c>
      <c r="AJ3076" s="9">
        <v>23929696.35</v>
      </c>
      <c r="AK3076" s="9">
        <v>14519235.48</v>
      </c>
      <c r="AL3076" s="9">
        <v>3240646.25</v>
      </c>
      <c r="AM3076" s="2">
        <f t="shared" si="578"/>
        <v>-2588671.87</v>
      </c>
      <c r="AN3076" s="2">
        <f t="shared" si="570"/>
        <v>51675108.36</v>
      </c>
      <c r="AO3076" s="2">
        <f t="shared" si="571"/>
        <v>47029485.53</v>
      </c>
      <c r="AP3076" s="2">
        <f t="shared" si="572"/>
        <v>52285984.19</v>
      </c>
      <c r="AQ3076" s="2">
        <f t="shared" si="573"/>
        <v>50404542.81</v>
      </c>
      <c r="AR3076" s="2">
        <f t="shared" si="574"/>
        <v>26841516.16</v>
      </c>
      <c r="AS3076" s="2">
        <f t="shared" si="575"/>
        <v>6637878.89</v>
      </c>
      <c r="AT3076" s="2">
        <f t="shared" si="576"/>
        <v>39725814.38</v>
      </c>
      <c r="AU3076" s="2">
        <f t="shared" si="577"/>
        <v>19821591.7</v>
      </c>
      <c r="AV3076" s="3">
        <f t="shared" si="579"/>
        <v>-1.79757391556073</v>
      </c>
      <c r="AW3076" s="3">
        <f t="shared" si="580"/>
        <v>-1.55223186771657</v>
      </c>
      <c r="AX3076" s="3">
        <f t="shared" si="581"/>
        <v>0.175459833655598</v>
      </c>
    </row>
    <row r="3077" spans="1:50">
      <c r="A3077" s="8" t="s">
        <v>6166</v>
      </c>
      <c r="B3077" s="8" t="s">
        <v>6167</v>
      </c>
      <c r="C3077" s="9">
        <v>-53429329.84</v>
      </c>
      <c r="D3077" s="9">
        <v>-48079600.06</v>
      </c>
      <c r="E3077" s="9">
        <v>-57054233.15</v>
      </c>
      <c r="F3077" s="9">
        <v>34209014.06</v>
      </c>
      <c r="G3077" s="9">
        <v>37957327.51</v>
      </c>
      <c r="H3077" s="9">
        <v>37454790.48</v>
      </c>
      <c r="I3077" s="9">
        <v>33662167.25</v>
      </c>
      <c r="J3077" s="9">
        <v>30081471.62</v>
      </c>
      <c r="K3077" s="9">
        <v>20952984.47</v>
      </c>
      <c r="L3077" s="9">
        <v>11864743.9</v>
      </c>
      <c r="M3077" s="9">
        <v>12578815.9</v>
      </c>
      <c r="N3077" s="9">
        <v>11024921.2</v>
      </c>
      <c r="O3077" s="9">
        <v>10137982.2</v>
      </c>
      <c r="P3077" s="9">
        <v>4442769.57</v>
      </c>
      <c r="Q3077" s="9">
        <v>4006074</v>
      </c>
      <c r="R3077" s="9">
        <v>3634191.27</v>
      </c>
      <c r="S3077" s="9">
        <v>3206691.85</v>
      </c>
      <c r="T3077" s="9">
        <v>2474726.01</v>
      </c>
      <c r="U3077" s="9">
        <v>1000135.01</v>
      </c>
      <c r="V3077" s="9">
        <v>1047191.37</v>
      </c>
      <c r="W3077" s="9">
        <v>343980.69</v>
      </c>
      <c r="X3077" s="9">
        <v>372874.67</v>
      </c>
      <c r="Y3077" s="9">
        <v>280936.68</v>
      </c>
      <c r="Z3077" s="9">
        <v>261142.53</v>
      </c>
      <c r="AA3077" s="9">
        <v>459497.78</v>
      </c>
      <c r="AB3077" s="9">
        <v>479645.48</v>
      </c>
      <c r="AC3077" s="9">
        <v>225111</v>
      </c>
      <c r="AD3077" s="9">
        <v>394608.64</v>
      </c>
      <c r="AE3077" s="9">
        <v>382728.72</v>
      </c>
      <c r="AF3077" s="9">
        <v>15773721.21</v>
      </c>
      <c r="AG3077" s="9">
        <v>41366670.38</v>
      </c>
      <c r="AH3077" s="9">
        <v>53852669.09</v>
      </c>
      <c r="AI3077" s="9">
        <v>71344386.85</v>
      </c>
      <c r="AJ3077" s="9">
        <v>47855691.42</v>
      </c>
      <c r="AK3077" s="9">
        <v>33576650.09</v>
      </c>
      <c r="AL3077" s="9">
        <v>23728333.09</v>
      </c>
      <c r="AM3077" s="2">
        <f t="shared" si="578"/>
        <v>-40959059.57</v>
      </c>
      <c r="AN3077" s="2">
        <f t="shared" ref="AN3077:AN3140" si="582">D3077+M3077+V3077-AE3077</f>
        <v>-34836321.51</v>
      </c>
      <c r="AO3077" s="2">
        <f t="shared" ref="AO3077:AO3140" si="583">E3077+N3077+W3077-AF3077</f>
        <v>-61459052.47</v>
      </c>
      <c r="AP3077" s="2">
        <f t="shared" ref="AP3077:AP3140" si="584">F3077+O3077+X3077-AG3077</f>
        <v>3353200.55</v>
      </c>
      <c r="AQ3077" s="2">
        <f t="shared" ref="AQ3077:AQ3140" si="585">G3077+P3077+Y3077-AH3077</f>
        <v>-11171635.33</v>
      </c>
      <c r="AR3077" s="2">
        <f t="shared" ref="AR3077:AR3140" si="586">H3077+Q3077+Z3077-AI3077</f>
        <v>-29622379.84</v>
      </c>
      <c r="AS3077" s="2">
        <f t="shared" ref="AS3077:AS3140" si="587">I3077+R3077+AA3077-AJ3077</f>
        <v>-10099835.12</v>
      </c>
      <c r="AT3077" s="2">
        <f t="shared" ref="AT3077:AT3140" si="588">J3077+S3077+AB3077-AK3077</f>
        <v>191158.859999999</v>
      </c>
      <c r="AU3077" s="2">
        <f t="shared" ref="AU3077:AU3140" si="589">K3077+T3077+AC3077-AL3077</f>
        <v>-75511.6100000031</v>
      </c>
      <c r="AV3077" s="3">
        <f t="shared" si="579"/>
        <v>1.01286727175158</v>
      </c>
      <c r="AW3077" s="3">
        <f t="shared" si="580"/>
        <v>0.296721301522865</v>
      </c>
      <c r="AX3077" s="3" t="e">
        <f t="shared" si="581"/>
        <v>#NUM!</v>
      </c>
    </row>
    <row r="3078" spans="1:50">
      <c r="A3078" s="8" t="s">
        <v>6168</v>
      </c>
      <c r="B3078" s="8" t="s">
        <v>6169</v>
      </c>
      <c r="C3078" s="9">
        <v>133493915.47</v>
      </c>
      <c r="D3078" s="9">
        <v>102240267.9</v>
      </c>
      <c r="E3078" s="9">
        <v>23076746.81</v>
      </c>
      <c r="F3078" s="9">
        <v>29660736.75</v>
      </c>
      <c r="G3078" s="9">
        <v>48508904</v>
      </c>
      <c r="H3078" s="9">
        <v>47409003.42</v>
      </c>
      <c r="I3078" s="9">
        <v>43508527.15</v>
      </c>
      <c r="J3078" s="9">
        <v>31786198.43</v>
      </c>
      <c r="K3078" s="9">
        <v>20929596.85</v>
      </c>
      <c r="L3078" s="9">
        <v>17247510.4</v>
      </c>
      <c r="M3078" s="9">
        <v>9902445.02</v>
      </c>
      <c r="N3078" s="9">
        <v>9134517.69</v>
      </c>
      <c r="O3078" s="9">
        <v>8428159.67</v>
      </c>
      <c r="P3078" s="9">
        <v>8531786.97</v>
      </c>
      <c r="Q3078" s="9">
        <v>8292271.42</v>
      </c>
      <c r="R3078" s="9">
        <v>8191332.56</v>
      </c>
      <c r="S3078" s="9">
        <v>8116318.79</v>
      </c>
      <c r="T3078" s="9">
        <v>8456700</v>
      </c>
      <c r="U3078" s="9">
        <v>4945652.66</v>
      </c>
      <c r="V3078" s="9">
        <v>4245739.36</v>
      </c>
      <c r="W3078" s="9">
        <v>2436893.96</v>
      </c>
      <c r="X3078" s="9">
        <v>2559655.25</v>
      </c>
      <c r="Y3078" s="9">
        <v>2424683.23</v>
      </c>
      <c r="Z3078" s="9">
        <v>4763755.96</v>
      </c>
      <c r="AA3078" s="9">
        <v>4268494.31</v>
      </c>
      <c r="AB3078" s="9">
        <v>3313473.11</v>
      </c>
      <c r="AC3078" s="9">
        <v>23905200</v>
      </c>
      <c r="AD3078" s="9">
        <v>15467979.04</v>
      </c>
      <c r="AE3078" s="9">
        <v>13923966.63</v>
      </c>
      <c r="AF3078" s="9">
        <v>17457446.92</v>
      </c>
      <c r="AG3078" s="9">
        <v>12573845.2</v>
      </c>
      <c r="AH3078" s="9">
        <v>9679055.23</v>
      </c>
      <c r="AI3078" s="9">
        <v>13068724.09</v>
      </c>
      <c r="AJ3078" s="9">
        <v>13145596.99</v>
      </c>
      <c r="AK3078" s="9">
        <v>9962857.01</v>
      </c>
      <c r="AL3078" s="9">
        <v>24485775.58</v>
      </c>
      <c r="AM3078" s="2">
        <f t="shared" si="578"/>
        <v>140219099.49</v>
      </c>
      <c r="AN3078" s="2">
        <f t="shared" si="582"/>
        <v>102464485.65</v>
      </c>
      <c r="AO3078" s="2">
        <f t="shared" si="583"/>
        <v>17190711.54</v>
      </c>
      <c r="AP3078" s="2">
        <f t="shared" si="584"/>
        <v>28074706.47</v>
      </c>
      <c r="AQ3078" s="2">
        <f t="shared" si="585"/>
        <v>49786318.97</v>
      </c>
      <c r="AR3078" s="2">
        <f t="shared" si="586"/>
        <v>47396306.71</v>
      </c>
      <c r="AS3078" s="2">
        <f t="shared" si="587"/>
        <v>42822757.03</v>
      </c>
      <c r="AT3078" s="2">
        <f t="shared" si="588"/>
        <v>33253133.32</v>
      </c>
      <c r="AU3078" s="2">
        <f t="shared" si="589"/>
        <v>28805721.27</v>
      </c>
      <c r="AV3078" s="3">
        <f t="shared" si="579"/>
        <v>0.192256844759903</v>
      </c>
      <c r="AW3078" s="3">
        <f t="shared" si="580"/>
        <v>0.230097203829021</v>
      </c>
      <c r="AX3078" s="3">
        <f t="shared" si="581"/>
        <v>-0.00427499894220806</v>
      </c>
    </row>
    <row r="3079" spans="1:50">
      <c r="A3079" s="8" t="s">
        <v>6170</v>
      </c>
      <c r="B3079" s="8" t="s">
        <v>6171</v>
      </c>
      <c r="C3079" s="9">
        <v>-1038913881.13</v>
      </c>
      <c r="D3079" s="9">
        <v>-458994227.81</v>
      </c>
      <c r="E3079" s="9">
        <v>-425175246.45</v>
      </c>
      <c r="F3079" s="9">
        <v>10359785.58</v>
      </c>
      <c r="G3079" s="9">
        <v>153504535.14</v>
      </c>
      <c r="H3079" s="9">
        <v>259242227.06</v>
      </c>
      <c r="I3079" s="9">
        <v>135862289.26</v>
      </c>
      <c r="J3079" s="9">
        <v>-71923164.82</v>
      </c>
      <c r="K3079" s="9">
        <v>20912531.41</v>
      </c>
      <c r="L3079" s="9">
        <v>215801569</v>
      </c>
      <c r="M3079" s="9">
        <v>299463755</v>
      </c>
      <c r="N3079" s="9">
        <v>223948467</v>
      </c>
      <c r="O3079" s="9">
        <v>233488352</v>
      </c>
      <c r="P3079" s="9">
        <v>246021735</v>
      </c>
      <c r="Q3079" s="9">
        <v>245506478</v>
      </c>
      <c r="R3079" s="9">
        <v>251046181</v>
      </c>
      <c r="S3079" s="9">
        <v>199083355</v>
      </c>
      <c r="T3079" s="9">
        <v>198121306</v>
      </c>
      <c r="U3079" s="9">
        <v>5478382.19</v>
      </c>
      <c r="V3079" s="9">
        <v>5572769.71</v>
      </c>
      <c r="W3079" s="9">
        <v>4375821.01</v>
      </c>
      <c r="X3079" s="9">
        <v>1128336.18</v>
      </c>
      <c r="Y3079" s="9">
        <v>0</v>
      </c>
      <c r="Z3079" s="9">
        <v>294815.57</v>
      </c>
      <c r="AA3079" s="9">
        <v>355338.12</v>
      </c>
      <c r="AB3079" s="9">
        <v>507353.32</v>
      </c>
      <c r="AC3079" s="9">
        <v>443587.68</v>
      </c>
      <c r="AD3079" s="9">
        <v>221116469.86</v>
      </c>
      <c r="AE3079" s="9">
        <v>177224604.76</v>
      </c>
      <c r="AF3079" s="9">
        <v>253220248.98</v>
      </c>
      <c r="AG3079" s="9">
        <v>1112719585.11</v>
      </c>
      <c r="AH3079" s="9">
        <v>721739251.27</v>
      </c>
      <c r="AI3079" s="9">
        <v>151077622.14</v>
      </c>
      <c r="AJ3079" s="9">
        <v>148498623.49</v>
      </c>
      <c r="AK3079" s="9">
        <v>271882777</v>
      </c>
      <c r="AL3079" s="9">
        <v>134781190.1</v>
      </c>
      <c r="AM3079" s="2">
        <f t="shared" si="578"/>
        <v>-1038750399.8</v>
      </c>
      <c r="AN3079" s="2">
        <f t="shared" si="582"/>
        <v>-331182307.86</v>
      </c>
      <c r="AO3079" s="2">
        <f t="shared" si="583"/>
        <v>-450071207.42</v>
      </c>
      <c r="AP3079" s="2">
        <f t="shared" si="584"/>
        <v>-867743111.35</v>
      </c>
      <c r="AQ3079" s="2">
        <f t="shared" si="585"/>
        <v>-322212981.13</v>
      </c>
      <c r="AR3079" s="2">
        <f t="shared" si="586"/>
        <v>353965898.49</v>
      </c>
      <c r="AS3079" s="2">
        <f t="shared" si="587"/>
        <v>238765184.89</v>
      </c>
      <c r="AT3079" s="2">
        <f t="shared" si="588"/>
        <v>-144215233.5</v>
      </c>
      <c r="AU3079" s="2">
        <f t="shared" si="589"/>
        <v>84696234.99</v>
      </c>
      <c r="AV3079" s="3">
        <f t="shared" si="579"/>
        <v>-2.32117634349402</v>
      </c>
      <c r="AW3079" s="3">
        <f t="shared" si="580"/>
        <v>0.263786274017002</v>
      </c>
      <c r="AX3079" s="3" t="e">
        <f t="shared" si="581"/>
        <v>#NUM!</v>
      </c>
    </row>
    <row r="3080" spans="1:50">
      <c r="A3080" s="8" t="s">
        <v>6172</v>
      </c>
      <c r="B3080" s="8" t="s">
        <v>6173</v>
      </c>
      <c r="C3080" s="9">
        <v>-37146987.85</v>
      </c>
      <c r="D3080" s="9">
        <v>7309799.46</v>
      </c>
      <c r="E3080" s="9">
        <v>-291491352.09</v>
      </c>
      <c r="F3080" s="9">
        <v>-33745975.1</v>
      </c>
      <c r="G3080" s="9">
        <v>10648159.54</v>
      </c>
      <c r="H3080" s="9">
        <v>881718.57</v>
      </c>
      <c r="I3080" s="9">
        <v>2585189.42</v>
      </c>
      <c r="J3080" s="9">
        <v>5464589.23</v>
      </c>
      <c r="K3080" s="9">
        <v>20888527.76</v>
      </c>
      <c r="L3080" s="9">
        <v>23902224.8</v>
      </c>
      <c r="M3080" s="9">
        <v>25957567.6</v>
      </c>
      <c r="N3080" s="9">
        <v>29045937.3</v>
      </c>
      <c r="O3080" s="9">
        <v>30641886.9</v>
      </c>
      <c r="P3080" s="9">
        <v>31989037</v>
      </c>
      <c r="Q3080" s="9">
        <v>33410402.7</v>
      </c>
      <c r="R3080" s="9">
        <v>31400197.9</v>
      </c>
      <c r="S3080" s="9">
        <v>21613776.5</v>
      </c>
      <c r="T3080" s="9">
        <v>15061114.3</v>
      </c>
      <c r="U3080" s="9">
        <v>0</v>
      </c>
      <c r="V3080" s="9">
        <v>0</v>
      </c>
      <c r="W3080" s="9">
        <v>0</v>
      </c>
      <c r="X3080" s="9">
        <v>202388.72</v>
      </c>
      <c r="Y3080" s="9">
        <v>365538.12</v>
      </c>
      <c r="Z3080" s="9">
        <v>365538.08</v>
      </c>
      <c r="AA3080" s="9">
        <v>228200.7</v>
      </c>
      <c r="AB3080" s="9">
        <v>140044.43</v>
      </c>
      <c r="AC3080" s="9">
        <v>169870.08</v>
      </c>
      <c r="AD3080" s="9">
        <v>6354495.85</v>
      </c>
      <c r="AE3080" s="9">
        <v>7414869.35</v>
      </c>
      <c r="AF3080" s="9">
        <v>3763215.14</v>
      </c>
      <c r="AG3080" s="9">
        <v>2700578.73</v>
      </c>
      <c r="AH3080" s="9">
        <v>9333226.93</v>
      </c>
      <c r="AI3080" s="9">
        <v>16173724.46</v>
      </c>
      <c r="AJ3080" s="9">
        <v>23151363.52</v>
      </c>
      <c r="AK3080" s="9">
        <v>86381025.1</v>
      </c>
      <c r="AL3080" s="9">
        <v>109888109.65</v>
      </c>
      <c r="AM3080" s="2">
        <f t="shared" si="578"/>
        <v>-19599258.9</v>
      </c>
      <c r="AN3080" s="2">
        <f t="shared" si="582"/>
        <v>25852497.71</v>
      </c>
      <c r="AO3080" s="2">
        <f t="shared" si="583"/>
        <v>-266208629.93</v>
      </c>
      <c r="AP3080" s="2">
        <f t="shared" si="584"/>
        <v>-5602278.21</v>
      </c>
      <c r="AQ3080" s="2">
        <f t="shared" si="585"/>
        <v>33669507.73</v>
      </c>
      <c r="AR3080" s="2">
        <f t="shared" si="586"/>
        <v>18483934.89</v>
      </c>
      <c r="AS3080" s="2">
        <f t="shared" si="587"/>
        <v>11062224.5</v>
      </c>
      <c r="AT3080" s="2">
        <f t="shared" si="588"/>
        <v>-59162614.94</v>
      </c>
      <c r="AU3080" s="2">
        <f t="shared" si="589"/>
        <v>-73768597.51</v>
      </c>
      <c r="AV3080" s="3">
        <f t="shared" si="579"/>
        <v>-0.136940171666383</v>
      </c>
      <c r="AW3080" s="3">
        <f t="shared" si="580"/>
        <v>-1.89742998602102</v>
      </c>
      <c r="AX3080" s="3">
        <f t="shared" si="581"/>
        <v>-0.349247980956881</v>
      </c>
    </row>
    <row r="3081" spans="1:50">
      <c r="A3081" s="8" t="s">
        <v>6174</v>
      </c>
      <c r="B3081" s="8" t="s">
        <v>6175</v>
      </c>
      <c r="C3081" s="9">
        <v>720445496.21</v>
      </c>
      <c r="D3081" s="9">
        <v>30584296.74</v>
      </c>
      <c r="E3081" s="9">
        <v>600152159.36</v>
      </c>
      <c r="F3081" s="9">
        <v>900664996.42</v>
      </c>
      <c r="G3081" s="9">
        <v>1113644652.55</v>
      </c>
      <c r="H3081" s="9">
        <v>650257020.71</v>
      </c>
      <c r="I3081" s="9">
        <v>160038790.56</v>
      </c>
      <c r="J3081" s="9">
        <v>267235317.79</v>
      </c>
      <c r="K3081" s="9">
        <v>20883746.72</v>
      </c>
      <c r="L3081" s="9">
        <v>169201911</v>
      </c>
      <c r="M3081" s="9">
        <v>111401435</v>
      </c>
      <c r="N3081" s="9">
        <v>111230179</v>
      </c>
      <c r="O3081" s="9">
        <v>126409284</v>
      </c>
      <c r="P3081" s="9">
        <v>105247231</v>
      </c>
      <c r="Q3081" s="9">
        <v>76523478.4</v>
      </c>
      <c r="R3081" s="9">
        <v>69917262.1</v>
      </c>
      <c r="S3081" s="9">
        <v>14841673.9</v>
      </c>
      <c r="T3081" s="9">
        <v>15858861.5</v>
      </c>
      <c r="U3081" s="9">
        <v>1248502.35</v>
      </c>
      <c r="V3081" s="9">
        <v>1836482.7</v>
      </c>
      <c r="W3081" s="9">
        <v>2894565.53</v>
      </c>
      <c r="X3081" s="9">
        <v>1260085.53</v>
      </c>
      <c r="Y3081" s="9">
        <v>1180428.39</v>
      </c>
      <c r="Z3081" s="9">
        <v>1231239.11</v>
      </c>
      <c r="AA3081" s="9">
        <v>2138498.86</v>
      </c>
      <c r="AB3081" s="9">
        <v>2837965.95</v>
      </c>
      <c r="AC3081" s="9">
        <v>1532854.07</v>
      </c>
      <c r="AD3081" s="9">
        <v>556084774.83</v>
      </c>
      <c r="AE3081" s="9">
        <v>190125021.41</v>
      </c>
      <c r="AF3081" s="9">
        <v>492727567.34</v>
      </c>
      <c r="AG3081" s="9">
        <v>414988340.12</v>
      </c>
      <c r="AH3081" s="9">
        <v>450816054.58</v>
      </c>
      <c r="AI3081" s="9">
        <v>436923763.81</v>
      </c>
      <c r="AJ3081" s="9">
        <v>323172833.87</v>
      </c>
      <c r="AK3081" s="9">
        <v>272186653.65</v>
      </c>
      <c r="AL3081" s="9">
        <v>16508663.18</v>
      </c>
      <c r="AM3081" s="2">
        <f t="shared" si="578"/>
        <v>334811134.73</v>
      </c>
      <c r="AN3081" s="2">
        <f t="shared" si="582"/>
        <v>-46302806.97</v>
      </c>
      <c r="AO3081" s="2">
        <f t="shared" si="583"/>
        <v>221549336.55</v>
      </c>
      <c r="AP3081" s="2">
        <f t="shared" si="584"/>
        <v>613346025.83</v>
      </c>
      <c r="AQ3081" s="2">
        <f t="shared" si="585"/>
        <v>769256257.36</v>
      </c>
      <c r="AR3081" s="2">
        <f t="shared" si="586"/>
        <v>291087974.41</v>
      </c>
      <c r="AS3081" s="2">
        <f t="shared" si="587"/>
        <v>-91078282.35</v>
      </c>
      <c r="AT3081" s="2">
        <f t="shared" si="588"/>
        <v>12728303.99</v>
      </c>
      <c r="AU3081" s="2">
        <f t="shared" si="589"/>
        <v>21766799.11</v>
      </c>
      <c r="AV3081" s="3">
        <f t="shared" si="579"/>
        <v>0.354844586596903</v>
      </c>
      <c r="AW3081" s="3">
        <f t="shared" si="580"/>
        <v>-0.153268393952784</v>
      </c>
      <c r="AX3081" s="3">
        <f t="shared" si="581"/>
        <v>0.744423108164084</v>
      </c>
    </row>
    <row r="3082" spans="1:50">
      <c r="A3082" s="8" t="s">
        <v>6176</v>
      </c>
      <c r="B3082" s="8" t="s">
        <v>6177</v>
      </c>
      <c r="C3082" s="9">
        <v>160760741</v>
      </c>
      <c r="D3082" s="9">
        <v>145029980.76</v>
      </c>
      <c r="E3082" s="9">
        <v>116011039.14</v>
      </c>
      <c r="F3082" s="9">
        <v>88489440.85</v>
      </c>
      <c r="G3082" s="9">
        <v>59758614.36</v>
      </c>
      <c r="H3082" s="9">
        <v>0</v>
      </c>
      <c r="I3082" s="9">
        <v>18760868.26</v>
      </c>
      <c r="J3082" s="9">
        <v>27876959.35</v>
      </c>
      <c r="K3082" s="9">
        <v>20848362.76</v>
      </c>
      <c r="L3082" s="9">
        <v>33009011.5</v>
      </c>
      <c r="M3082" s="9">
        <v>28486838</v>
      </c>
      <c r="N3082" s="9">
        <v>24855472.4</v>
      </c>
      <c r="O3082" s="9">
        <v>22185842.7</v>
      </c>
      <c r="P3082" s="9">
        <v>0</v>
      </c>
      <c r="Q3082" s="9">
        <v>0</v>
      </c>
      <c r="R3082" s="9">
        <v>0</v>
      </c>
      <c r="S3082" s="9">
        <v>0</v>
      </c>
      <c r="T3082" s="9">
        <v>0</v>
      </c>
      <c r="U3082" s="9">
        <v>63399.44</v>
      </c>
      <c r="V3082" s="9">
        <v>0</v>
      </c>
      <c r="W3082" s="9">
        <v>0</v>
      </c>
      <c r="X3082" s="9">
        <v>0</v>
      </c>
      <c r="Y3082" s="9">
        <v>0</v>
      </c>
      <c r="Z3082" s="9">
        <v>0</v>
      </c>
      <c r="AA3082" s="9">
        <v>0</v>
      </c>
      <c r="AB3082" s="9">
        <v>0</v>
      </c>
      <c r="AC3082" s="9">
        <v>0</v>
      </c>
      <c r="AD3082" s="9">
        <v>92096825.82</v>
      </c>
      <c r="AE3082" s="9">
        <v>53749660.07</v>
      </c>
      <c r="AF3082" s="9">
        <v>24338450.44</v>
      </c>
      <c r="AG3082" s="9">
        <v>35366085.61</v>
      </c>
      <c r="AH3082" s="9">
        <v>37623915.95</v>
      </c>
      <c r="AI3082" s="9">
        <v>0</v>
      </c>
      <c r="AJ3082" s="9">
        <v>107619792.28</v>
      </c>
      <c r="AK3082" s="9">
        <v>82535846.73</v>
      </c>
      <c r="AL3082" s="9">
        <v>28531387.7</v>
      </c>
      <c r="AM3082" s="2">
        <f t="shared" si="578"/>
        <v>101736326.12</v>
      </c>
      <c r="AN3082" s="2">
        <f t="shared" si="582"/>
        <v>119767158.69</v>
      </c>
      <c r="AO3082" s="2">
        <f t="shared" si="583"/>
        <v>116528061.1</v>
      </c>
      <c r="AP3082" s="2">
        <f t="shared" si="584"/>
        <v>75309197.94</v>
      </c>
      <c r="AQ3082" s="2">
        <f t="shared" si="585"/>
        <v>22134698.41</v>
      </c>
      <c r="AR3082" s="2">
        <f t="shared" si="586"/>
        <v>0</v>
      </c>
      <c r="AS3082" s="2">
        <f t="shared" si="587"/>
        <v>-88858924.02</v>
      </c>
      <c r="AT3082" s="2">
        <f t="shared" si="588"/>
        <v>-54658887.38</v>
      </c>
      <c r="AU3082" s="2">
        <f t="shared" si="589"/>
        <v>-7683024.94</v>
      </c>
      <c r="AV3082" s="3">
        <f t="shared" si="579"/>
        <v>-2.3324791528654</v>
      </c>
      <c r="AW3082" s="3">
        <f t="shared" si="580"/>
        <v>0.356689576420671</v>
      </c>
      <c r="AX3082" s="3" t="e">
        <f t="shared" si="581"/>
        <v>#NUM!</v>
      </c>
    </row>
    <row r="3083" spans="1:50">
      <c r="A3083" s="8" t="s">
        <v>6178</v>
      </c>
      <c r="B3083" s="8" t="s">
        <v>6179</v>
      </c>
      <c r="C3083" s="9">
        <v>-220956177.7</v>
      </c>
      <c r="D3083" s="9">
        <v>-972425918.63</v>
      </c>
      <c r="E3083" s="9">
        <v>-115497722</v>
      </c>
      <c r="F3083" s="9">
        <v>5978088.96</v>
      </c>
      <c r="G3083" s="9">
        <v>-66597107.08</v>
      </c>
      <c r="H3083" s="9">
        <v>52605576.88</v>
      </c>
      <c r="I3083" s="9">
        <v>74565611.88</v>
      </c>
      <c r="J3083" s="9">
        <v>41557944.05</v>
      </c>
      <c r="K3083" s="9">
        <v>20844999.09</v>
      </c>
      <c r="L3083" s="9">
        <v>253343809</v>
      </c>
      <c r="M3083" s="9">
        <v>242781555</v>
      </c>
      <c r="N3083" s="9">
        <v>244253456</v>
      </c>
      <c r="O3083" s="9">
        <v>246429364</v>
      </c>
      <c r="P3083" s="9">
        <v>214485775</v>
      </c>
      <c r="Q3083" s="9">
        <v>198875378</v>
      </c>
      <c r="R3083" s="9">
        <v>192265346</v>
      </c>
      <c r="S3083" s="9">
        <v>189099843</v>
      </c>
      <c r="T3083" s="9">
        <v>169832465</v>
      </c>
      <c r="U3083" s="9">
        <v>1033004.64</v>
      </c>
      <c r="V3083" s="9">
        <v>1427096.65</v>
      </c>
      <c r="W3083" s="9">
        <v>1629532.24</v>
      </c>
      <c r="X3083" s="9">
        <v>1605780.18</v>
      </c>
      <c r="Y3083" s="9">
        <v>863179.08</v>
      </c>
      <c r="Z3083" s="9">
        <v>729911.94</v>
      </c>
      <c r="AA3083" s="9">
        <v>401501.3</v>
      </c>
      <c r="AB3083" s="9">
        <v>0</v>
      </c>
      <c r="AC3083" s="9">
        <v>0</v>
      </c>
      <c r="AD3083" s="9">
        <v>150569906.58</v>
      </c>
      <c r="AE3083" s="9">
        <v>73280624.7</v>
      </c>
      <c r="AF3083" s="9">
        <v>182958432.19</v>
      </c>
      <c r="AG3083" s="9">
        <v>203087061</v>
      </c>
      <c r="AH3083" s="9">
        <v>515304820.28</v>
      </c>
      <c r="AI3083" s="9">
        <v>374366097.6</v>
      </c>
      <c r="AJ3083" s="9">
        <v>292544664.73</v>
      </c>
      <c r="AK3083" s="9">
        <v>102739448.82</v>
      </c>
      <c r="AL3083" s="9">
        <v>328724175.57</v>
      </c>
      <c r="AM3083" s="2">
        <f t="shared" si="578"/>
        <v>-117149270.64</v>
      </c>
      <c r="AN3083" s="2">
        <f t="shared" si="582"/>
        <v>-801497891.68</v>
      </c>
      <c r="AO3083" s="2">
        <f t="shared" si="583"/>
        <v>-52573165.95</v>
      </c>
      <c r="AP3083" s="2">
        <f t="shared" si="584"/>
        <v>50926172.14</v>
      </c>
      <c r="AQ3083" s="2">
        <f t="shared" si="585"/>
        <v>-366552973.28</v>
      </c>
      <c r="AR3083" s="2">
        <f t="shared" si="586"/>
        <v>-122155230.78</v>
      </c>
      <c r="AS3083" s="2">
        <f t="shared" si="587"/>
        <v>-25312205.55</v>
      </c>
      <c r="AT3083" s="2">
        <f t="shared" si="588"/>
        <v>127918338.23</v>
      </c>
      <c r="AU3083" s="2">
        <f t="shared" si="589"/>
        <v>-138046711.48</v>
      </c>
      <c r="AV3083" s="3">
        <f t="shared" si="579"/>
        <v>-0.0180728226541793</v>
      </c>
      <c r="AW3083" s="3">
        <f t="shared" si="580"/>
        <v>-0.203986252070424</v>
      </c>
      <c r="AX3083" s="3" t="e">
        <f t="shared" si="581"/>
        <v>#NUM!</v>
      </c>
    </row>
    <row r="3084" spans="1:50">
      <c r="A3084" s="8" t="s">
        <v>6180</v>
      </c>
      <c r="B3084" s="8" t="s">
        <v>6181</v>
      </c>
      <c r="C3084" s="9">
        <v>151411212.69</v>
      </c>
      <c r="D3084" s="9">
        <v>137393013.24</v>
      </c>
      <c r="E3084" s="9">
        <v>123899827.73</v>
      </c>
      <c r="F3084" s="9">
        <v>95145313.81</v>
      </c>
      <c r="G3084" s="9">
        <v>77962675.35</v>
      </c>
      <c r="H3084" s="9">
        <v>55550895.1</v>
      </c>
      <c r="I3084" s="9">
        <v>42382271.67</v>
      </c>
      <c r="J3084" s="9">
        <v>26698275.65</v>
      </c>
      <c r="K3084" s="9">
        <v>20832962.16</v>
      </c>
      <c r="L3084" s="9">
        <v>11306569.2</v>
      </c>
      <c r="M3084" s="9">
        <v>3967544.34</v>
      </c>
      <c r="N3084" s="9">
        <v>4551205.08</v>
      </c>
      <c r="O3084" s="9">
        <v>3091754.67</v>
      </c>
      <c r="P3084" s="9">
        <v>2679859.36</v>
      </c>
      <c r="Q3084" s="9">
        <v>2258940.14</v>
      </c>
      <c r="R3084" s="9">
        <v>1932800</v>
      </c>
      <c r="S3084" s="9">
        <v>1334819.63</v>
      </c>
      <c r="T3084" s="9">
        <v>1094094.06</v>
      </c>
      <c r="U3084" s="9">
        <v>679001.22</v>
      </c>
      <c r="V3084" s="9">
        <v>362688.12</v>
      </c>
      <c r="W3084" s="9">
        <v>361896.72</v>
      </c>
      <c r="X3084" s="9">
        <v>358633.68</v>
      </c>
      <c r="Y3084" s="9">
        <v>475370.64</v>
      </c>
      <c r="Z3084" s="9">
        <v>302029.85</v>
      </c>
      <c r="AA3084" s="9">
        <v>75000</v>
      </c>
      <c r="AB3084" s="9">
        <v>106606.49</v>
      </c>
      <c r="AC3084" s="9">
        <v>182753.88</v>
      </c>
      <c r="AD3084" s="9">
        <v>34771533.33</v>
      </c>
      <c r="AE3084" s="9">
        <v>13507924.7</v>
      </c>
      <c r="AF3084" s="9">
        <v>39456340.2</v>
      </c>
      <c r="AG3084" s="9">
        <v>14652785.69</v>
      </c>
      <c r="AH3084" s="9">
        <v>1588186.38</v>
      </c>
      <c r="AI3084" s="9">
        <v>6442467.32</v>
      </c>
      <c r="AJ3084" s="9">
        <v>3189270.21</v>
      </c>
      <c r="AK3084" s="9">
        <v>12569399.87</v>
      </c>
      <c r="AL3084" s="9">
        <v>1160604.42</v>
      </c>
      <c r="AM3084" s="2">
        <f t="shared" si="578"/>
        <v>128625249.78</v>
      </c>
      <c r="AN3084" s="2">
        <f t="shared" si="582"/>
        <v>128215321</v>
      </c>
      <c r="AO3084" s="2">
        <f t="shared" si="583"/>
        <v>89356589.33</v>
      </c>
      <c r="AP3084" s="2">
        <f t="shared" si="584"/>
        <v>83942916.47</v>
      </c>
      <c r="AQ3084" s="2">
        <f t="shared" si="585"/>
        <v>79529718.97</v>
      </c>
      <c r="AR3084" s="2">
        <f t="shared" si="586"/>
        <v>51669397.77</v>
      </c>
      <c r="AS3084" s="2">
        <f t="shared" si="587"/>
        <v>41200801.46</v>
      </c>
      <c r="AT3084" s="2">
        <f t="shared" si="588"/>
        <v>15570301.9</v>
      </c>
      <c r="AU3084" s="2">
        <f t="shared" si="589"/>
        <v>20949205.68</v>
      </c>
      <c r="AV3084" s="3">
        <f t="shared" si="579"/>
        <v>0.223413266489134</v>
      </c>
      <c r="AW3084" s="3">
        <f t="shared" si="580"/>
        <v>0.100929113746606</v>
      </c>
      <c r="AX3084" s="3">
        <f t="shared" si="581"/>
        <v>0.26028688123149</v>
      </c>
    </row>
    <row r="3085" spans="1:50">
      <c r="A3085" s="8" t="s">
        <v>6182</v>
      </c>
      <c r="B3085" s="8" t="s">
        <v>6183</v>
      </c>
      <c r="C3085" s="9">
        <v>107558006.7</v>
      </c>
      <c r="D3085" s="9">
        <v>80219402.17</v>
      </c>
      <c r="E3085" s="9">
        <v>41591450.08</v>
      </c>
      <c r="F3085" s="9">
        <v>47791529.27</v>
      </c>
      <c r="G3085" s="9">
        <v>0</v>
      </c>
      <c r="H3085" s="9">
        <v>84728243.18</v>
      </c>
      <c r="I3085" s="9">
        <v>66552493.51</v>
      </c>
      <c r="J3085" s="9">
        <v>18210994.85</v>
      </c>
      <c r="K3085" s="9">
        <v>20790214.77</v>
      </c>
      <c r="L3085" s="9">
        <v>28340854.9</v>
      </c>
      <c r="M3085" s="9">
        <v>23217022</v>
      </c>
      <c r="N3085" s="9">
        <v>22918053.5</v>
      </c>
      <c r="O3085" s="9">
        <v>0</v>
      </c>
      <c r="P3085" s="9">
        <v>0</v>
      </c>
      <c r="Q3085" s="9">
        <v>0</v>
      </c>
      <c r="R3085" s="9">
        <v>0</v>
      </c>
      <c r="S3085" s="9">
        <v>0</v>
      </c>
      <c r="T3085" s="9">
        <v>0</v>
      </c>
      <c r="U3085" s="9">
        <v>1459003.35</v>
      </c>
      <c r="V3085" s="9">
        <v>1854254.3</v>
      </c>
      <c r="W3085" s="9">
        <v>1391317.96</v>
      </c>
      <c r="X3085" s="9">
        <v>1317500</v>
      </c>
      <c r="Y3085" s="9">
        <v>0</v>
      </c>
      <c r="Z3085" s="9">
        <v>0</v>
      </c>
      <c r="AA3085" s="9">
        <v>0</v>
      </c>
      <c r="AB3085" s="9">
        <v>0</v>
      </c>
      <c r="AC3085" s="9">
        <v>0</v>
      </c>
      <c r="AD3085" s="9">
        <v>156197931.44</v>
      </c>
      <c r="AE3085" s="9">
        <v>56082542.76</v>
      </c>
      <c r="AF3085" s="9">
        <v>31107279.72</v>
      </c>
      <c r="AG3085" s="9">
        <v>54519804.88</v>
      </c>
      <c r="AH3085" s="9">
        <v>0</v>
      </c>
      <c r="AI3085" s="9">
        <v>29286911.09</v>
      </c>
      <c r="AJ3085" s="9">
        <v>23655661.9</v>
      </c>
      <c r="AK3085" s="9">
        <v>9806554.23</v>
      </c>
      <c r="AL3085" s="9">
        <v>10960469.15</v>
      </c>
      <c r="AM3085" s="2">
        <f t="shared" si="578"/>
        <v>-18840066.49</v>
      </c>
      <c r="AN3085" s="2">
        <f t="shared" si="582"/>
        <v>49208135.71</v>
      </c>
      <c r="AO3085" s="2">
        <f t="shared" si="583"/>
        <v>34793541.82</v>
      </c>
      <c r="AP3085" s="2">
        <f t="shared" si="584"/>
        <v>-5410775.61</v>
      </c>
      <c r="AQ3085" s="2">
        <f t="shared" si="585"/>
        <v>0</v>
      </c>
      <c r="AR3085" s="2">
        <f t="shared" si="586"/>
        <v>55441332.09</v>
      </c>
      <c r="AS3085" s="2">
        <f t="shared" si="587"/>
        <v>42896831.61</v>
      </c>
      <c r="AT3085" s="2">
        <f t="shared" si="588"/>
        <v>8404440.62</v>
      </c>
      <c r="AU3085" s="2">
        <f t="shared" si="589"/>
        <v>9829745.62</v>
      </c>
      <c r="AV3085" s="3">
        <f t="shared" si="579"/>
        <v>-2.07496258924381</v>
      </c>
      <c r="AW3085" s="3" t="e">
        <f t="shared" si="580"/>
        <v>#DIV/0!</v>
      </c>
      <c r="AX3085" s="3" t="e">
        <f t="shared" si="581"/>
        <v>#NUM!</v>
      </c>
    </row>
    <row r="3086" spans="1:50">
      <c r="A3086" s="8" t="s">
        <v>6184</v>
      </c>
      <c r="B3086" s="8" t="s">
        <v>6185</v>
      </c>
      <c r="C3086" s="9">
        <v>28945979.01</v>
      </c>
      <c r="D3086" s="9">
        <v>38193999.26</v>
      </c>
      <c r="E3086" s="9">
        <v>32324172.66</v>
      </c>
      <c r="F3086" s="9">
        <v>25075046.43</v>
      </c>
      <c r="G3086" s="9">
        <v>14946019.35</v>
      </c>
      <c r="H3086" s="9">
        <v>9902124.85</v>
      </c>
      <c r="I3086" s="9">
        <v>17703580.49</v>
      </c>
      <c r="J3086" s="9">
        <v>32583416.06</v>
      </c>
      <c r="K3086" s="9">
        <v>20781797.3</v>
      </c>
      <c r="L3086" s="9">
        <v>4499876.62</v>
      </c>
      <c r="M3086" s="9">
        <v>3730195.12</v>
      </c>
      <c r="N3086" s="9">
        <v>3527839.03</v>
      </c>
      <c r="O3086" s="9">
        <v>3409900.06</v>
      </c>
      <c r="P3086" s="9">
        <v>0</v>
      </c>
      <c r="Q3086" s="9">
        <v>0</v>
      </c>
      <c r="R3086" s="9">
        <v>0</v>
      </c>
      <c r="S3086" s="9">
        <v>0</v>
      </c>
      <c r="T3086" s="9">
        <v>0</v>
      </c>
      <c r="U3086" s="9">
        <v>18695.16</v>
      </c>
      <c r="V3086" s="9">
        <v>0</v>
      </c>
      <c r="W3086" s="9">
        <v>0</v>
      </c>
      <c r="X3086" s="9">
        <v>0</v>
      </c>
      <c r="Y3086" s="9">
        <v>0</v>
      </c>
      <c r="Z3086" s="9">
        <v>0</v>
      </c>
      <c r="AA3086" s="9">
        <v>0</v>
      </c>
      <c r="AB3086" s="9">
        <v>0</v>
      </c>
      <c r="AC3086" s="9">
        <v>0</v>
      </c>
      <c r="AD3086" s="9">
        <v>30030996.08</v>
      </c>
      <c r="AE3086" s="9">
        <v>27208929.89</v>
      </c>
      <c r="AF3086" s="9">
        <v>3177903.66</v>
      </c>
      <c r="AG3086" s="9">
        <v>2069523.35</v>
      </c>
      <c r="AH3086" s="9">
        <v>3183585.84</v>
      </c>
      <c r="AI3086" s="9">
        <v>5332773.57</v>
      </c>
      <c r="AJ3086" s="9">
        <v>4609233.54</v>
      </c>
      <c r="AK3086" s="9">
        <v>10314651.01</v>
      </c>
      <c r="AL3086" s="9">
        <v>9809330.85</v>
      </c>
      <c r="AM3086" s="2">
        <f t="shared" si="578"/>
        <v>3433554.71</v>
      </c>
      <c r="AN3086" s="2">
        <f t="shared" si="582"/>
        <v>14715264.49</v>
      </c>
      <c r="AO3086" s="2">
        <f t="shared" si="583"/>
        <v>32674108.03</v>
      </c>
      <c r="AP3086" s="2">
        <f t="shared" si="584"/>
        <v>26415423.14</v>
      </c>
      <c r="AQ3086" s="2">
        <f t="shared" si="585"/>
        <v>11762433.51</v>
      </c>
      <c r="AR3086" s="2">
        <f t="shared" si="586"/>
        <v>4569351.28</v>
      </c>
      <c r="AS3086" s="2">
        <f t="shared" si="587"/>
        <v>13094346.95</v>
      </c>
      <c r="AT3086" s="2">
        <f t="shared" si="588"/>
        <v>22268765.05</v>
      </c>
      <c r="AU3086" s="2">
        <f t="shared" si="589"/>
        <v>10972466.45</v>
      </c>
      <c r="AV3086" s="3">
        <f t="shared" si="579"/>
        <v>-0.121103478591234</v>
      </c>
      <c r="AW3086" s="3">
        <f t="shared" si="580"/>
        <v>-0.218283357473113</v>
      </c>
      <c r="AX3086" s="3">
        <f t="shared" si="581"/>
        <v>0.157689830635729</v>
      </c>
    </row>
    <row r="3087" spans="1:50">
      <c r="A3087" s="8" t="s">
        <v>6186</v>
      </c>
      <c r="B3087" s="8" t="s">
        <v>6187</v>
      </c>
      <c r="C3087" s="9">
        <v>21862397.55</v>
      </c>
      <c r="D3087" s="9">
        <v>40081678.46</v>
      </c>
      <c r="E3087" s="9">
        <v>66516952.29</v>
      </c>
      <c r="F3087" s="9">
        <v>57802452.62</v>
      </c>
      <c r="G3087" s="9">
        <v>40501418.02</v>
      </c>
      <c r="H3087" s="9">
        <v>31926300</v>
      </c>
      <c r="I3087" s="9">
        <v>39075914.95</v>
      </c>
      <c r="J3087" s="9">
        <v>27440801.48</v>
      </c>
      <c r="K3087" s="9">
        <v>20703752.69</v>
      </c>
      <c r="L3087" s="9">
        <v>187607975</v>
      </c>
      <c r="M3087" s="9">
        <v>85994262.2</v>
      </c>
      <c r="N3087" s="9">
        <v>52616584.1</v>
      </c>
      <c r="O3087" s="9">
        <v>38943765.1</v>
      </c>
      <c r="P3087" s="9">
        <v>30654422.8</v>
      </c>
      <c r="Q3087" s="9">
        <v>0</v>
      </c>
      <c r="R3087" s="9">
        <v>0</v>
      </c>
      <c r="S3087" s="9">
        <v>0</v>
      </c>
      <c r="T3087" s="9">
        <v>0</v>
      </c>
      <c r="U3087" s="9">
        <v>4265825.53</v>
      </c>
      <c r="V3087" s="9">
        <v>3256596.64</v>
      </c>
      <c r="W3087" s="9">
        <v>3481627.96</v>
      </c>
      <c r="X3087" s="9">
        <v>2359595.29</v>
      </c>
      <c r="Y3087" s="9">
        <v>709093.02</v>
      </c>
      <c r="Z3087" s="9">
        <v>1407200</v>
      </c>
      <c r="AA3087" s="9">
        <v>1235292.52</v>
      </c>
      <c r="AB3087" s="9">
        <v>487307.19</v>
      </c>
      <c r="AC3087" s="9">
        <v>331218.38</v>
      </c>
      <c r="AD3087" s="9">
        <v>526864635.28</v>
      </c>
      <c r="AE3087" s="9">
        <v>377363060.57</v>
      </c>
      <c r="AF3087" s="9">
        <v>161956532.78</v>
      </c>
      <c r="AG3087" s="9">
        <v>95723376.76</v>
      </c>
      <c r="AH3087" s="9">
        <v>51618638.39</v>
      </c>
      <c r="AI3087" s="9">
        <v>57789200</v>
      </c>
      <c r="AJ3087" s="9">
        <v>51246347.21</v>
      </c>
      <c r="AK3087" s="9">
        <v>24087750.5</v>
      </c>
      <c r="AL3087" s="9">
        <v>30936849.37</v>
      </c>
      <c r="AM3087" s="2">
        <f t="shared" si="578"/>
        <v>-313128437.2</v>
      </c>
      <c r="AN3087" s="2">
        <f t="shared" si="582"/>
        <v>-248030523.27</v>
      </c>
      <c r="AO3087" s="2">
        <f t="shared" si="583"/>
        <v>-39341368.43</v>
      </c>
      <c r="AP3087" s="2">
        <f t="shared" si="584"/>
        <v>3382436.25</v>
      </c>
      <c r="AQ3087" s="2">
        <f t="shared" si="585"/>
        <v>20246295.45</v>
      </c>
      <c r="AR3087" s="2">
        <f t="shared" si="586"/>
        <v>-24455700</v>
      </c>
      <c r="AS3087" s="2">
        <f t="shared" si="587"/>
        <v>-10935139.74</v>
      </c>
      <c r="AT3087" s="2">
        <f t="shared" si="588"/>
        <v>3840358.17</v>
      </c>
      <c r="AU3087" s="2">
        <f t="shared" si="589"/>
        <v>-9901878.3</v>
      </c>
      <c r="AV3087" s="3">
        <f t="shared" si="579"/>
        <v>0.467801117532454</v>
      </c>
      <c r="AW3087" s="3">
        <f t="shared" si="580"/>
        <v>-2.72932009494241</v>
      </c>
      <c r="AX3087" s="3" t="e">
        <f t="shared" si="581"/>
        <v>#NUM!</v>
      </c>
    </row>
    <row r="3088" spans="1:50">
      <c r="A3088" s="8" t="s">
        <v>6188</v>
      </c>
      <c r="B3088" s="8" t="s">
        <v>6189</v>
      </c>
      <c r="C3088" s="9">
        <v>1640658327.88</v>
      </c>
      <c r="D3088" s="9">
        <v>1136217070.95</v>
      </c>
      <c r="E3088" s="9">
        <v>917844644.04</v>
      </c>
      <c r="F3088" s="9">
        <v>1936194124.47</v>
      </c>
      <c r="G3088" s="9">
        <v>1795744461.39</v>
      </c>
      <c r="H3088" s="9">
        <v>725454057.31</v>
      </c>
      <c r="I3088" s="9">
        <v>-1493448007.2</v>
      </c>
      <c r="J3088" s="9">
        <v>10733613.96</v>
      </c>
      <c r="K3088" s="9">
        <v>20651120.5</v>
      </c>
      <c r="L3088" s="9">
        <v>1026659620</v>
      </c>
      <c r="M3088" s="9">
        <v>1063842780</v>
      </c>
      <c r="N3088" s="9">
        <v>1060954070</v>
      </c>
      <c r="O3088" s="9">
        <v>1242317480</v>
      </c>
      <c r="P3088" s="9">
        <v>995566968</v>
      </c>
      <c r="Q3088" s="9">
        <v>905505088</v>
      </c>
      <c r="R3088" s="9">
        <v>209407183</v>
      </c>
      <c r="S3088" s="9">
        <v>270287586</v>
      </c>
      <c r="T3088" s="9">
        <v>290017307</v>
      </c>
      <c r="U3088" s="9">
        <v>31574225.22</v>
      </c>
      <c r="V3088" s="9">
        <v>16848001.76</v>
      </c>
      <c r="W3088" s="9">
        <v>9320579.56</v>
      </c>
      <c r="X3088" s="9">
        <v>8853681.39</v>
      </c>
      <c r="Y3088" s="9">
        <v>7053489.85</v>
      </c>
      <c r="Z3088" s="9">
        <v>5340441.64</v>
      </c>
      <c r="AA3088" s="9">
        <v>35616717.62</v>
      </c>
      <c r="AB3088" s="9">
        <v>-966670.92</v>
      </c>
      <c r="AC3088" s="9">
        <v>143000</v>
      </c>
      <c r="AD3088" s="9">
        <v>1110717228.28</v>
      </c>
      <c r="AE3088" s="9">
        <v>869114448.78</v>
      </c>
      <c r="AF3088" s="9">
        <v>828831697.43</v>
      </c>
      <c r="AG3088" s="9">
        <v>453083701.61</v>
      </c>
      <c r="AH3088" s="9">
        <v>455931713.92</v>
      </c>
      <c r="AI3088" s="9">
        <v>865809805.93</v>
      </c>
      <c r="AJ3088" s="9">
        <v>559162682.59</v>
      </c>
      <c r="AK3088" s="9">
        <v>119182436.93</v>
      </c>
      <c r="AL3088" s="9">
        <v>177030495.22</v>
      </c>
      <c r="AM3088" s="2">
        <f t="shared" si="578"/>
        <v>1588174944.82</v>
      </c>
      <c r="AN3088" s="2">
        <f t="shared" si="582"/>
        <v>1347793403.93</v>
      </c>
      <c r="AO3088" s="2">
        <f t="shared" si="583"/>
        <v>1159287596.17</v>
      </c>
      <c r="AP3088" s="2">
        <f t="shared" si="584"/>
        <v>2734281584.25</v>
      </c>
      <c r="AQ3088" s="2">
        <f t="shared" si="585"/>
        <v>2342433205.32</v>
      </c>
      <c r="AR3088" s="2">
        <f t="shared" si="586"/>
        <v>770489781.02</v>
      </c>
      <c r="AS3088" s="2">
        <f t="shared" si="587"/>
        <v>-1807586789.17</v>
      </c>
      <c r="AT3088" s="2">
        <f t="shared" si="588"/>
        <v>160872092.11</v>
      </c>
      <c r="AU3088" s="2">
        <f t="shared" si="589"/>
        <v>133780932.28</v>
      </c>
      <c r="AV3088" s="3">
        <f t="shared" si="579"/>
        <v>0.316404465718807</v>
      </c>
      <c r="AW3088" s="3">
        <f t="shared" si="580"/>
        <v>-0.0747774162970639</v>
      </c>
      <c r="AX3088" s="3">
        <f t="shared" si="581"/>
        <v>0.65351511758672</v>
      </c>
    </row>
    <row r="3089" spans="1:50">
      <c r="A3089" s="8" t="s">
        <v>6190</v>
      </c>
      <c r="B3089" s="8" t="s">
        <v>6191</v>
      </c>
      <c r="C3089" s="9">
        <v>27395200.45</v>
      </c>
      <c r="D3089" s="9">
        <v>25571961.76</v>
      </c>
      <c r="E3089" s="9">
        <v>31347447.71</v>
      </c>
      <c r="F3089" s="9">
        <v>12244430.15</v>
      </c>
      <c r="G3089" s="9">
        <v>16501357.51</v>
      </c>
      <c r="H3089" s="9">
        <v>13637233.35</v>
      </c>
      <c r="I3089" s="9">
        <v>26824907.22</v>
      </c>
      <c r="J3089" s="9">
        <v>27757353.29</v>
      </c>
      <c r="K3089" s="9">
        <v>20628183.28</v>
      </c>
      <c r="L3089" s="9">
        <v>5323446.69</v>
      </c>
      <c r="M3089" s="9">
        <v>4142781.94</v>
      </c>
      <c r="N3089" s="9">
        <v>4215308.07</v>
      </c>
      <c r="O3089" s="9">
        <v>3638237.67</v>
      </c>
      <c r="P3089" s="9">
        <v>0</v>
      </c>
      <c r="Q3089" s="9">
        <v>0</v>
      </c>
      <c r="R3089" s="9">
        <v>0</v>
      </c>
      <c r="S3089" s="9">
        <v>0</v>
      </c>
      <c r="T3089" s="9">
        <v>0</v>
      </c>
      <c r="U3089" s="9">
        <v>1239165.36</v>
      </c>
      <c r="V3089" s="9">
        <v>1150213.59</v>
      </c>
      <c r="W3089" s="9">
        <v>1013420.11</v>
      </c>
      <c r="X3089" s="9">
        <v>1089702.24</v>
      </c>
      <c r="Y3089" s="9">
        <v>440797.37</v>
      </c>
      <c r="Z3089" s="9">
        <v>57010.1</v>
      </c>
      <c r="AA3089" s="9">
        <v>77437</v>
      </c>
      <c r="AB3089" s="9">
        <v>56520</v>
      </c>
      <c r="AC3089" s="9">
        <v>0</v>
      </c>
      <c r="AD3089" s="9">
        <v>7985105.43</v>
      </c>
      <c r="AE3089" s="9">
        <v>9190955.95</v>
      </c>
      <c r="AF3089" s="9">
        <v>14515809.07</v>
      </c>
      <c r="AG3089" s="9">
        <v>7608102.92</v>
      </c>
      <c r="AH3089" s="9">
        <v>19304142.16</v>
      </c>
      <c r="AI3089" s="9">
        <v>1364362.53</v>
      </c>
      <c r="AJ3089" s="9">
        <v>1562697.44</v>
      </c>
      <c r="AK3089" s="9">
        <v>22690472.28</v>
      </c>
      <c r="AL3089" s="9">
        <v>23351080.32</v>
      </c>
      <c r="AM3089" s="2">
        <f t="shared" si="578"/>
        <v>25972707.07</v>
      </c>
      <c r="AN3089" s="2">
        <f t="shared" si="582"/>
        <v>21674001.34</v>
      </c>
      <c r="AO3089" s="2">
        <f t="shared" si="583"/>
        <v>22060366.82</v>
      </c>
      <c r="AP3089" s="2">
        <f t="shared" si="584"/>
        <v>9364267.14</v>
      </c>
      <c r="AQ3089" s="2">
        <f t="shared" si="585"/>
        <v>-2361987.28</v>
      </c>
      <c r="AR3089" s="2">
        <f t="shared" si="586"/>
        <v>12329880.92</v>
      </c>
      <c r="AS3089" s="2">
        <f t="shared" si="587"/>
        <v>25339646.78</v>
      </c>
      <c r="AT3089" s="2">
        <f t="shared" si="588"/>
        <v>5123401.01</v>
      </c>
      <c r="AU3089" s="2">
        <f t="shared" si="589"/>
        <v>-2722897.04</v>
      </c>
      <c r="AV3089" s="3">
        <f t="shared" si="579"/>
        <v>-2.28478890493792</v>
      </c>
      <c r="AW3089" s="3">
        <f t="shared" si="580"/>
        <v>-2.61528043444587</v>
      </c>
      <c r="AX3089" s="3" t="e">
        <f t="shared" si="581"/>
        <v>#NUM!</v>
      </c>
    </row>
    <row r="3090" spans="1:50">
      <c r="A3090" s="8" t="s">
        <v>6192</v>
      </c>
      <c r="B3090" s="8" t="s">
        <v>6193</v>
      </c>
      <c r="C3090" s="9">
        <v>13667536.58</v>
      </c>
      <c r="D3090" s="9">
        <v>-480525769.65</v>
      </c>
      <c r="E3090" s="9">
        <v>300602155.77</v>
      </c>
      <c r="F3090" s="9">
        <v>320686955.49</v>
      </c>
      <c r="G3090" s="9">
        <v>330540137.83</v>
      </c>
      <c r="H3090" s="9">
        <v>356017869.62</v>
      </c>
      <c r="I3090" s="9">
        <v>344371602.61</v>
      </c>
      <c r="J3090" s="9">
        <v>118523878.62</v>
      </c>
      <c r="K3090" s="9">
        <v>20475137.6</v>
      </c>
      <c r="L3090" s="9">
        <v>405045701</v>
      </c>
      <c r="M3090" s="9">
        <v>188895178</v>
      </c>
      <c r="N3090" s="9">
        <v>178221561</v>
      </c>
      <c r="O3090" s="9">
        <v>161144163</v>
      </c>
      <c r="P3090" s="9">
        <v>133906705</v>
      </c>
      <c r="Q3090" s="9">
        <v>110683791</v>
      </c>
      <c r="R3090" s="9">
        <v>93733010.4</v>
      </c>
      <c r="S3090" s="9">
        <v>65490766.8</v>
      </c>
      <c r="T3090" s="9">
        <v>55597800</v>
      </c>
      <c r="U3090" s="9">
        <v>146283151</v>
      </c>
      <c r="V3090" s="9">
        <v>153089157.05</v>
      </c>
      <c r="W3090" s="9">
        <v>141521090.91</v>
      </c>
      <c r="X3090" s="9">
        <v>130558681.22</v>
      </c>
      <c r="Y3090" s="9">
        <v>115370412.94</v>
      </c>
      <c r="Z3090" s="9">
        <v>96974766.02</v>
      </c>
      <c r="AA3090" s="9">
        <v>87290038.43</v>
      </c>
      <c r="AB3090" s="9">
        <v>69929420.81</v>
      </c>
      <c r="AC3090" s="9">
        <v>59293400</v>
      </c>
      <c r="AD3090" s="9">
        <v>356738267.09</v>
      </c>
      <c r="AE3090" s="9">
        <v>220246216.36</v>
      </c>
      <c r="AF3090" s="9">
        <v>418772297.04</v>
      </c>
      <c r="AG3090" s="9">
        <v>423649220.49</v>
      </c>
      <c r="AH3090" s="9">
        <v>424220185.52</v>
      </c>
      <c r="AI3090" s="9">
        <v>447799949.27</v>
      </c>
      <c r="AJ3090" s="9">
        <v>354116262.36</v>
      </c>
      <c r="AK3090" s="9">
        <v>308262459</v>
      </c>
      <c r="AL3090" s="9">
        <v>208836465.45</v>
      </c>
      <c r="AM3090" s="2">
        <f t="shared" si="578"/>
        <v>208258121.49</v>
      </c>
      <c r="AN3090" s="2">
        <f t="shared" si="582"/>
        <v>-358787650.96</v>
      </c>
      <c r="AO3090" s="2">
        <f t="shared" si="583"/>
        <v>201572510.64</v>
      </c>
      <c r="AP3090" s="2">
        <f t="shared" si="584"/>
        <v>188740579.22</v>
      </c>
      <c r="AQ3090" s="2">
        <f t="shared" si="585"/>
        <v>155597070.25</v>
      </c>
      <c r="AR3090" s="2">
        <f t="shared" si="586"/>
        <v>115876477.37</v>
      </c>
      <c r="AS3090" s="2">
        <f t="shared" si="587"/>
        <v>171278389.08</v>
      </c>
      <c r="AT3090" s="2">
        <f t="shared" si="588"/>
        <v>-54318392.77</v>
      </c>
      <c r="AU3090" s="2">
        <f t="shared" si="589"/>
        <v>-73470127.85</v>
      </c>
      <c r="AV3090" s="3">
        <f t="shared" si="579"/>
        <v>-2.12273379289262</v>
      </c>
      <c r="AW3090" s="3">
        <f t="shared" si="580"/>
        <v>0.0600347591525601</v>
      </c>
      <c r="AX3090" s="3" t="e">
        <f t="shared" si="581"/>
        <v>#NUM!</v>
      </c>
    </row>
    <row r="3091" spans="1:50">
      <c r="A3091" s="8" t="s">
        <v>6194</v>
      </c>
      <c r="B3091" s="8" t="s">
        <v>6195</v>
      </c>
      <c r="C3091" s="9">
        <v>448575530.91</v>
      </c>
      <c r="D3091" s="9">
        <v>259995387.17</v>
      </c>
      <c r="E3091" s="9">
        <v>170787524.38</v>
      </c>
      <c r="F3091" s="9">
        <v>125352901.45</v>
      </c>
      <c r="G3091" s="9">
        <v>156820865.12</v>
      </c>
      <c r="H3091" s="9">
        <v>101113780.41</v>
      </c>
      <c r="I3091" s="9">
        <v>60710617.45</v>
      </c>
      <c r="J3091" s="9">
        <v>45922613.95</v>
      </c>
      <c r="K3091" s="9">
        <v>20452470.93</v>
      </c>
      <c r="L3091" s="9">
        <v>69249278.5</v>
      </c>
      <c r="M3091" s="9">
        <v>53335781.1</v>
      </c>
      <c r="N3091" s="9">
        <v>46921194.5</v>
      </c>
      <c r="O3091" s="9">
        <v>46074632.2</v>
      </c>
      <c r="P3091" s="9">
        <v>50202850.1</v>
      </c>
      <c r="Q3091" s="9">
        <v>0</v>
      </c>
      <c r="R3091" s="9">
        <v>0</v>
      </c>
      <c r="S3091" s="9">
        <v>0</v>
      </c>
      <c r="T3091" s="9">
        <v>0</v>
      </c>
      <c r="U3091" s="9">
        <v>0</v>
      </c>
      <c r="V3091" s="9">
        <v>0</v>
      </c>
      <c r="W3091" s="9">
        <v>0</v>
      </c>
      <c r="X3091" s="9">
        <v>0</v>
      </c>
      <c r="Y3091" s="9">
        <v>0</v>
      </c>
      <c r="Z3091" s="9">
        <v>0</v>
      </c>
      <c r="AA3091" s="9">
        <v>429032.66</v>
      </c>
      <c r="AB3091" s="9">
        <v>461165.93</v>
      </c>
      <c r="AC3091" s="9">
        <v>233227.63</v>
      </c>
      <c r="AD3091" s="9">
        <v>245490867.23</v>
      </c>
      <c r="AE3091" s="9">
        <v>219595232.2</v>
      </c>
      <c r="AF3091" s="9">
        <v>109041337.68</v>
      </c>
      <c r="AG3091" s="9">
        <v>44331270.07</v>
      </c>
      <c r="AH3091" s="9">
        <v>31659766.42</v>
      </c>
      <c r="AI3091" s="9">
        <v>13408371.09</v>
      </c>
      <c r="AJ3091" s="9">
        <v>8496697.56</v>
      </c>
      <c r="AK3091" s="9">
        <v>27642783.93</v>
      </c>
      <c r="AL3091" s="9">
        <v>17666712.66</v>
      </c>
      <c r="AM3091" s="2">
        <f t="shared" si="578"/>
        <v>272333942.18</v>
      </c>
      <c r="AN3091" s="2">
        <f t="shared" si="582"/>
        <v>93735936.07</v>
      </c>
      <c r="AO3091" s="2">
        <f t="shared" si="583"/>
        <v>108667381.2</v>
      </c>
      <c r="AP3091" s="2">
        <f t="shared" si="584"/>
        <v>127096263.58</v>
      </c>
      <c r="AQ3091" s="2">
        <f t="shared" si="585"/>
        <v>175363948.8</v>
      </c>
      <c r="AR3091" s="2">
        <f t="shared" si="586"/>
        <v>87705409.32</v>
      </c>
      <c r="AS3091" s="2">
        <f t="shared" si="587"/>
        <v>52642952.55</v>
      </c>
      <c r="AT3091" s="2">
        <f t="shared" si="588"/>
        <v>18740995.95</v>
      </c>
      <c r="AU3091" s="2">
        <f t="shared" si="589"/>
        <v>3018985.9</v>
      </c>
      <c r="AV3091" s="3">
        <f t="shared" si="579"/>
        <v>0.649107494368481</v>
      </c>
      <c r="AW3091" s="3">
        <f t="shared" si="580"/>
        <v>0.0920242718236524</v>
      </c>
      <c r="AX3091" s="3">
        <f t="shared" si="581"/>
        <v>0.865142205893913</v>
      </c>
    </row>
    <row r="3092" spans="1:50">
      <c r="A3092" s="8" t="s">
        <v>6196</v>
      </c>
      <c r="B3092" s="8" t="s">
        <v>6197</v>
      </c>
      <c r="C3092" s="9">
        <v>130808973.31</v>
      </c>
      <c r="D3092" s="9">
        <v>59205447.06</v>
      </c>
      <c r="E3092" s="9">
        <v>57484201.87</v>
      </c>
      <c r="F3092" s="9">
        <v>79917211.68</v>
      </c>
      <c r="G3092" s="9">
        <v>59932683.33</v>
      </c>
      <c r="H3092" s="9">
        <v>49563947.71</v>
      </c>
      <c r="I3092" s="9">
        <v>30512961.25</v>
      </c>
      <c r="J3092" s="9">
        <v>24435787.87</v>
      </c>
      <c r="K3092" s="9">
        <v>20444409.79</v>
      </c>
      <c r="L3092" s="9">
        <v>34441538.6</v>
      </c>
      <c r="M3092" s="9">
        <v>26192037.3</v>
      </c>
      <c r="N3092" s="9">
        <v>18108080.3</v>
      </c>
      <c r="O3092" s="9">
        <v>9015723.17</v>
      </c>
      <c r="P3092" s="9">
        <v>4430718.76</v>
      </c>
      <c r="Q3092" s="9">
        <v>3908464.16</v>
      </c>
      <c r="R3092" s="9">
        <v>3336607.58</v>
      </c>
      <c r="S3092" s="9">
        <v>2777004.58</v>
      </c>
      <c r="T3092" s="9">
        <v>1819000</v>
      </c>
      <c r="U3092" s="9">
        <v>688096.13</v>
      </c>
      <c r="V3092" s="9">
        <v>541125.37</v>
      </c>
      <c r="W3092" s="9">
        <v>353057.51</v>
      </c>
      <c r="X3092" s="9">
        <v>21278.53</v>
      </c>
      <c r="Y3092" s="9">
        <v>48000</v>
      </c>
      <c r="Z3092" s="9">
        <v>144000</v>
      </c>
      <c r="AA3092" s="9">
        <v>108000</v>
      </c>
      <c r="AB3092" s="9">
        <v>134871.79</v>
      </c>
      <c r="AC3092" s="9">
        <v>555000</v>
      </c>
      <c r="AD3092" s="9">
        <v>166769572.58</v>
      </c>
      <c r="AE3092" s="9">
        <v>158400838.23</v>
      </c>
      <c r="AF3092" s="9">
        <v>65328244.31</v>
      </c>
      <c r="AG3092" s="9">
        <v>59758567.12</v>
      </c>
      <c r="AH3092" s="9">
        <v>45210372.77</v>
      </c>
      <c r="AI3092" s="9">
        <v>8426298.23</v>
      </c>
      <c r="AJ3092" s="9">
        <v>11216325.02</v>
      </c>
      <c r="AK3092" s="9">
        <v>6998165.23</v>
      </c>
      <c r="AL3092" s="9">
        <v>586769.6</v>
      </c>
      <c r="AM3092" s="2">
        <f t="shared" si="578"/>
        <v>-830964.540000021</v>
      </c>
      <c r="AN3092" s="2">
        <f t="shared" si="582"/>
        <v>-72462228.5</v>
      </c>
      <c r="AO3092" s="2">
        <f t="shared" si="583"/>
        <v>10617095.37</v>
      </c>
      <c r="AP3092" s="2">
        <f t="shared" si="584"/>
        <v>29195646.26</v>
      </c>
      <c r="AQ3092" s="2">
        <f t="shared" si="585"/>
        <v>19201029.32</v>
      </c>
      <c r="AR3092" s="2">
        <f t="shared" si="586"/>
        <v>45190113.64</v>
      </c>
      <c r="AS3092" s="2">
        <f t="shared" si="587"/>
        <v>22741243.81</v>
      </c>
      <c r="AT3092" s="2">
        <f t="shared" si="588"/>
        <v>20349499.01</v>
      </c>
      <c r="AU3092" s="2">
        <f t="shared" si="589"/>
        <v>22231640.19</v>
      </c>
      <c r="AV3092" s="3">
        <f t="shared" si="579"/>
        <v>-1.69406671987758</v>
      </c>
      <c r="AW3092" s="3">
        <f t="shared" si="580"/>
        <v>-1.53364395736372</v>
      </c>
      <c r="AX3092" s="3">
        <f t="shared" si="581"/>
        <v>0.0464643345044422</v>
      </c>
    </row>
    <row r="3093" spans="1:50">
      <c r="A3093" s="8" t="s">
        <v>6198</v>
      </c>
      <c r="B3093" s="8" t="s">
        <v>6199</v>
      </c>
      <c r="C3093" s="9">
        <v>100315576.26</v>
      </c>
      <c r="D3093" s="9">
        <v>74647426.47</v>
      </c>
      <c r="E3093" s="9">
        <v>67461378.5</v>
      </c>
      <c r="F3093" s="9">
        <v>67297220.62</v>
      </c>
      <c r="G3093" s="9">
        <v>68872282.48</v>
      </c>
      <c r="H3093" s="9">
        <v>45182761.96</v>
      </c>
      <c r="I3093" s="9">
        <v>33971700.14</v>
      </c>
      <c r="J3093" s="9">
        <v>37316050.36</v>
      </c>
      <c r="K3093" s="9">
        <v>20425728.47</v>
      </c>
      <c r="L3093" s="9">
        <v>43620881.8</v>
      </c>
      <c r="M3093" s="9">
        <v>35902424</v>
      </c>
      <c r="N3093" s="9">
        <v>31384675.8</v>
      </c>
      <c r="O3093" s="9">
        <v>27618777.4</v>
      </c>
      <c r="P3093" s="9">
        <v>26107510.1</v>
      </c>
      <c r="Q3093" s="9">
        <v>0</v>
      </c>
      <c r="R3093" s="9">
        <v>0</v>
      </c>
      <c r="S3093" s="9">
        <v>0</v>
      </c>
      <c r="T3093" s="9">
        <v>0</v>
      </c>
      <c r="U3093" s="9">
        <v>0</v>
      </c>
      <c r="V3093" s="9">
        <v>0</v>
      </c>
      <c r="W3093" s="9">
        <v>0</v>
      </c>
      <c r="X3093" s="9">
        <v>0</v>
      </c>
      <c r="Y3093" s="9">
        <v>0</v>
      </c>
      <c r="Z3093" s="9">
        <v>0</v>
      </c>
      <c r="AA3093" s="9">
        <v>0</v>
      </c>
      <c r="AB3093" s="9">
        <v>0</v>
      </c>
      <c r="AC3093" s="9">
        <v>0</v>
      </c>
      <c r="AD3093" s="9">
        <v>116511556.9</v>
      </c>
      <c r="AE3093" s="9">
        <v>74846002.56</v>
      </c>
      <c r="AF3093" s="9">
        <v>36629515.11</v>
      </c>
      <c r="AG3093" s="9">
        <v>30729076.85</v>
      </c>
      <c r="AH3093" s="9">
        <v>25245571.3</v>
      </c>
      <c r="AI3093" s="9">
        <v>34663561.01</v>
      </c>
      <c r="AJ3093" s="9">
        <v>26876985.29</v>
      </c>
      <c r="AK3093" s="9">
        <v>18357180.68</v>
      </c>
      <c r="AL3093" s="9">
        <v>12680731.46</v>
      </c>
      <c r="AM3093" s="2">
        <f t="shared" si="578"/>
        <v>27424901.16</v>
      </c>
      <c r="AN3093" s="2">
        <f t="shared" si="582"/>
        <v>35703847.91</v>
      </c>
      <c r="AO3093" s="2">
        <f t="shared" si="583"/>
        <v>62216539.19</v>
      </c>
      <c r="AP3093" s="2">
        <f t="shared" si="584"/>
        <v>64186921.17</v>
      </c>
      <c r="AQ3093" s="2">
        <f t="shared" si="585"/>
        <v>69734221.28</v>
      </c>
      <c r="AR3093" s="2">
        <f t="shared" si="586"/>
        <v>10519200.95</v>
      </c>
      <c r="AS3093" s="2">
        <f t="shared" si="587"/>
        <v>7094714.85</v>
      </c>
      <c r="AT3093" s="2">
        <f t="shared" si="588"/>
        <v>18958869.68</v>
      </c>
      <c r="AU3093" s="2">
        <f t="shared" si="589"/>
        <v>7744997.01</v>
      </c>
      <c r="AV3093" s="3">
        <f t="shared" si="579"/>
        <v>0.150836844100498</v>
      </c>
      <c r="AW3093" s="3">
        <f t="shared" si="580"/>
        <v>-0.17026421064948</v>
      </c>
      <c r="AX3093" s="3">
        <f t="shared" si="581"/>
        <v>0.422560945929527</v>
      </c>
    </row>
    <row r="3094" spans="1:50">
      <c r="A3094" s="8" t="s">
        <v>6200</v>
      </c>
      <c r="B3094" s="8" t="s">
        <v>6201</v>
      </c>
      <c r="C3094" s="9">
        <v>-51533178.82</v>
      </c>
      <c r="D3094" s="9">
        <v>17815777.47</v>
      </c>
      <c r="E3094" s="9">
        <v>-36038725.76</v>
      </c>
      <c r="F3094" s="9">
        <v>10345981.01</v>
      </c>
      <c r="G3094" s="9">
        <v>20178249.16</v>
      </c>
      <c r="H3094" s="9">
        <v>-45318148.61</v>
      </c>
      <c r="I3094" s="9">
        <v>12804241.74</v>
      </c>
      <c r="J3094" s="9">
        <v>13235739.63</v>
      </c>
      <c r="K3094" s="9">
        <v>20390619.52</v>
      </c>
      <c r="L3094" s="9">
        <v>52479921.8</v>
      </c>
      <c r="M3094" s="9">
        <v>29924349.3</v>
      </c>
      <c r="N3094" s="9">
        <v>31568640.3</v>
      </c>
      <c r="O3094" s="9">
        <v>35682208.4</v>
      </c>
      <c r="P3094" s="9">
        <v>37238696.4</v>
      </c>
      <c r="Q3094" s="9">
        <v>38309973.4</v>
      </c>
      <c r="R3094" s="9">
        <v>39482863.9</v>
      </c>
      <c r="S3094" s="9">
        <v>34273708.3</v>
      </c>
      <c r="T3094" s="9">
        <v>31262657.7</v>
      </c>
      <c r="U3094" s="9">
        <v>11711419.58</v>
      </c>
      <c r="V3094" s="9">
        <v>9802215.08</v>
      </c>
      <c r="W3094" s="9">
        <v>9022203.24</v>
      </c>
      <c r="X3094" s="9">
        <v>8778307.85</v>
      </c>
      <c r="Y3094" s="9">
        <v>9089566.13</v>
      </c>
      <c r="Z3094" s="9">
        <v>9219245.08</v>
      </c>
      <c r="AA3094" s="9">
        <v>6636527.75</v>
      </c>
      <c r="AB3094" s="9">
        <v>5104194.67</v>
      </c>
      <c r="AC3094" s="9">
        <v>3706076.96</v>
      </c>
      <c r="AD3094" s="9">
        <v>30898384.58</v>
      </c>
      <c r="AE3094" s="9">
        <v>33267681.26</v>
      </c>
      <c r="AF3094" s="9">
        <v>21922605.27</v>
      </c>
      <c r="AG3094" s="9">
        <v>22538608.04</v>
      </c>
      <c r="AH3094" s="9">
        <v>29787696.14</v>
      </c>
      <c r="AI3094" s="9">
        <v>40532832.67</v>
      </c>
      <c r="AJ3094" s="9">
        <v>47841079.21</v>
      </c>
      <c r="AK3094" s="9">
        <v>65918199</v>
      </c>
      <c r="AL3094" s="9">
        <v>103370415.96</v>
      </c>
      <c r="AM3094" s="2">
        <f t="shared" si="578"/>
        <v>-18240222.02</v>
      </c>
      <c r="AN3094" s="2">
        <f t="shared" si="582"/>
        <v>24274660.59</v>
      </c>
      <c r="AO3094" s="2">
        <f t="shared" si="583"/>
        <v>-17370487.49</v>
      </c>
      <c r="AP3094" s="2">
        <f t="shared" si="584"/>
        <v>32267889.22</v>
      </c>
      <c r="AQ3094" s="2">
        <f t="shared" si="585"/>
        <v>36718815.55</v>
      </c>
      <c r="AR3094" s="2">
        <f t="shared" si="586"/>
        <v>-38321762.8</v>
      </c>
      <c r="AS3094" s="2">
        <f t="shared" si="587"/>
        <v>11082554.18</v>
      </c>
      <c r="AT3094" s="2">
        <f t="shared" si="588"/>
        <v>-13304556.4</v>
      </c>
      <c r="AU3094" s="2">
        <f t="shared" si="589"/>
        <v>-48011061.78</v>
      </c>
      <c r="AV3094" s="3">
        <f t="shared" si="579"/>
        <v>-0.101953640577787</v>
      </c>
      <c r="AW3094" s="3">
        <f t="shared" si="580"/>
        <v>-1.86941732729554</v>
      </c>
      <c r="AX3094" s="3" t="e">
        <f t="shared" si="581"/>
        <v>#NUM!</v>
      </c>
    </row>
    <row r="3095" spans="1:50">
      <c r="A3095" s="8" t="s">
        <v>6202</v>
      </c>
      <c r="B3095" s="8" t="s">
        <v>6203</v>
      </c>
      <c r="C3095" s="9">
        <v>178146582.51</v>
      </c>
      <c r="D3095" s="9">
        <v>142506744.02</v>
      </c>
      <c r="E3095" s="9">
        <v>109080084.03</v>
      </c>
      <c r="F3095" s="9">
        <v>53419100</v>
      </c>
      <c r="G3095" s="9">
        <v>63104222.27</v>
      </c>
      <c r="H3095" s="9">
        <v>54266330.28</v>
      </c>
      <c r="I3095" s="9">
        <v>40709916.57</v>
      </c>
      <c r="J3095" s="9">
        <v>20835977.38</v>
      </c>
      <c r="K3095" s="9">
        <v>20362023.13</v>
      </c>
      <c r="L3095" s="9">
        <v>49012779</v>
      </c>
      <c r="M3095" s="9">
        <v>36594598.7</v>
      </c>
      <c r="N3095" s="9">
        <v>35438451.8</v>
      </c>
      <c r="O3095" s="9">
        <v>0</v>
      </c>
      <c r="P3095" s="9">
        <v>0</v>
      </c>
      <c r="Q3095" s="9">
        <v>0</v>
      </c>
      <c r="R3095" s="9">
        <v>0</v>
      </c>
      <c r="S3095" s="9">
        <v>0</v>
      </c>
      <c r="T3095" s="9">
        <v>0</v>
      </c>
      <c r="U3095" s="9">
        <v>59668.56</v>
      </c>
      <c r="V3095" s="9">
        <v>266410.5</v>
      </c>
      <c r="W3095" s="9">
        <v>620063.11</v>
      </c>
      <c r="X3095" s="9">
        <v>1185400</v>
      </c>
      <c r="Y3095" s="9">
        <v>1657056.01</v>
      </c>
      <c r="Z3095" s="9">
        <v>1342339.45</v>
      </c>
      <c r="AA3095" s="9">
        <v>1329912.15</v>
      </c>
      <c r="AB3095" s="9">
        <v>2254809.52</v>
      </c>
      <c r="AC3095" s="9">
        <v>1077171.13</v>
      </c>
      <c r="AD3095" s="9">
        <v>117468487.9</v>
      </c>
      <c r="AE3095" s="9">
        <v>65642129.85</v>
      </c>
      <c r="AF3095" s="9">
        <v>84802179.47</v>
      </c>
      <c r="AG3095" s="9">
        <v>41318900</v>
      </c>
      <c r="AH3095" s="9">
        <v>161263927.05</v>
      </c>
      <c r="AI3095" s="9">
        <v>98265053.71</v>
      </c>
      <c r="AJ3095" s="9">
        <v>2348899.51</v>
      </c>
      <c r="AK3095" s="9">
        <v>3392173.28</v>
      </c>
      <c r="AL3095" s="9">
        <v>8294173.3</v>
      </c>
      <c r="AM3095" s="2">
        <f t="shared" si="578"/>
        <v>109750542.17</v>
      </c>
      <c r="AN3095" s="2">
        <f t="shared" si="582"/>
        <v>113725623.37</v>
      </c>
      <c r="AO3095" s="2">
        <f t="shared" si="583"/>
        <v>60336419.47</v>
      </c>
      <c r="AP3095" s="2">
        <f t="shared" si="584"/>
        <v>13285600</v>
      </c>
      <c r="AQ3095" s="2">
        <f t="shared" si="585"/>
        <v>-96502648.77</v>
      </c>
      <c r="AR3095" s="2">
        <f t="shared" si="586"/>
        <v>-42656383.98</v>
      </c>
      <c r="AS3095" s="2">
        <f t="shared" si="587"/>
        <v>39690929.21</v>
      </c>
      <c r="AT3095" s="2">
        <f t="shared" si="588"/>
        <v>19698613.62</v>
      </c>
      <c r="AU3095" s="2">
        <f t="shared" si="589"/>
        <v>13145020.96</v>
      </c>
      <c r="AV3095" s="3">
        <f t="shared" si="579"/>
        <v>0.2659164503845</v>
      </c>
      <c r="AW3095" s="3">
        <f t="shared" si="580"/>
        <v>-2.02606172640326</v>
      </c>
      <c r="AX3095" s="3">
        <f t="shared" si="581"/>
        <v>0.00177452080310547</v>
      </c>
    </row>
    <row r="3096" spans="1:50">
      <c r="A3096" s="8" t="s">
        <v>6204</v>
      </c>
      <c r="B3096" s="8" t="s">
        <v>6205</v>
      </c>
      <c r="C3096" s="9">
        <v>652355859.69</v>
      </c>
      <c r="D3096" s="9">
        <v>35018289.36</v>
      </c>
      <c r="E3096" s="9">
        <v>136071112.57</v>
      </c>
      <c r="F3096" s="9">
        <v>104667738.65</v>
      </c>
      <c r="G3096" s="9">
        <v>95561032.86</v>
      </c>
      <c r="H3096" s="9">
        <v>99419510.27</v>
      </c>
      <c r="I3096" s="9">
        <v>92460104.22</v>
      </c>
      <c r="J3096" s="9">
        <v>79736486.07</v>
      </c>
      <c r="K3096" s="9">
        <v>20351554.08</v>
      </c>
      <c r="L3096" s="9">
        <v>35135733.9</v>
      </c>
      <c r="M3096" s="9">
        <v>22960070.4</v>
      </c>
      <c r="N3096" s="9">
        <v>21186167</v>
      </c>
      <c r="O3096" s="9">
        <v>18389681.8</v>
      </c>
      <c r="P3096" s="9">
        <v>16278272.5</v>
      </c>
      <c r="Q3096" s="9">
        <v>16535988.3</v>
      </c>
      <c r="R3096" s="9">
        <v>19350652.1</v>
      </c>
      <c r="S3096" s="9">
        <v>6338527.46</v>
      </c>
      <c r="T3096" s="9">
        <v>4127168.4</v>
      </c>
      <c r="U3096" s="9">
        <v>6973152.14</v>
      </c>
      <c r="V3096" s="9">
        <v>4787670.72</v>
      </c>
      <c r="W3096" s="9">
        <v>4318734.74</v>
      </c>
      <c r="X3096" s="9">
        <v>3116473.09</v>
      </c>
      <c r="Y3096" s="9">
        <v>1524653.26</v>
      </c>
      <c r="Z3096" s="9">
        <v>2081054.19</v>
      </c>
      <c r="AA3096" s="9">
        <v>2171026.4</v>
      </c>
      <c r="AB3096" s="9">
        <v>1601848.68</v>
      </c>
      <c r="AC3096" s="9">
        <v>0</v>
      </c>
      <c r="AD3096" s="9">
        <v>39256627.34</v>
      </c>
      <c r="AE3096" s="9">
        <v>71821680.99</v>
      </c>
      <c r="AF3096" s="9">
        <v>427826973.21</v>
      </c>
      <c r="AG3096" s="9">
        <v>19966168</v>
      </c>
      <c r="AH3096" s="9">
        <v>8565477.07</v>
      </c>
      <c r="AI3096" s="9">
        <v>5418985.42</v>
      </c>
      <c r="AJ3096" s="9">
        <v>16946875.58</v>
      </c>
      <c r="AK3096" s="9">
        <v>10454467.94</v>
      </c>
      <c r="AL3096" s="9">
        <v>1575484.51</v>
      </c>
      <c r="AM3096" s="2">
        <f t="shared" si="578"/>
        <v>655208118.39</v>
      </c>
      <c r="AN3096" s="2">
        <f t="shared" si="582"/>
        <v>-9055650.51</v>
      </c>
      <c r="AO3096" s="2">
        <f t="shared" si="583"/>
        <v>-266250958.9</v>
      </c>
      <c r="AP3096" s="2">
        <f t="shared" si="584"/>
        <v>106207725.54</v>
      </c>
      <c r="AQ3096" s="2">
        <f t="shared" si="585"/>
        <v>104798481.55</v>
      </c>
      <c r="AR3096" s="2">
        <f t="shared" si="586"/>
        <v>112617567.34</v>
      </c>
      <c r="AS3096" s="2">
        <f t="shared" si="587"/>
        <v>97034907.14</v>
      </c>
      <c r="AT3096" s="2">
        <f t="shared" si="588"/>
        <v>77222394.27</v>
      </c>
      <c r="AU3096" s="2">
        <f t="shared" si="589"/>
        <v>22903237.97</v>
      </c>
      <c r="AV3096" s="3">
        <f t="shared" si="579"/>
        <v>0.451547914191295</v>
      </c>
      <c r="AW3096" s="3">
        <f t="shared" si="580"/>
        <v>0.442795755339353</v>
      </c>
      <c r="AX3096" s="3">
        <f t="shared" si="581"/>
        <v>0.291347731096939</v>
      </c>
    </row>
    <row r="3097" spans="1:50">
      <c r="A3097" s="8" t="s">
        <v>6206</v>
      </c>
      <c r="B3097" s="8" t="s">
        <v>6207</v>
      </c>
      <c r="C3097" s="9">
        <v>-678241830.06</v>
      </c>
      <c r="D3097" s="9">
        <v>-923478255</v>
      </c>
      <c r="E3097" s="9">
        <v>31277663.87</v>
      </c>
      <c r="F3097" s="9">
        <v>-1085678856.26</v>
      </c>
      <c r="G3097" s="9">
        <v>134016677.55</v>
      </c>
      <c r="H3097" s="9">
        <v>243568965.82</v>
      </c>
      <c r="I3097" s="9">
        <v>176217902.06</v>
      </c>
      <c r="J3097" s="9">
        <v>118257749.77</v>
      </c>
      <c r="K3097" s="9">
        <v>20323994.26</v>
      </c>
      <c r="L3097" s="9">
        <v>20878545.3</v>
      </c>
      <c r="M3097" s="9">
        <v>10232526.7</v>
      </c>
      <c r="N3097" s="9">
        <v>6390422.54</v>
      </c>
      <c r="O3097" s="9">
        <v>5815362.91</v>
      </c>
      <c r="P3097" s="9">
        <v>5339103.46</v>
      </c>
      <c r="Q3097" s="9">
        <v>5913152.05</v>
      </c>
      <c r="R3097" s="9">
        <v>6376783.96</v>
      </c>
      <c r="S3097" s="9">
        <v>4997625.4</v>
      </c>
      <c r="T3097" s="9">
        <v>3192022.98</v>
      </c>
      <c r="U3097" s="9">
        <v>1587217.97</v>
      </c>
      <c r="V3097" s="9">
        <v>715553.36</v>
      </c>
      <c r="W3097" s="9">
        <v>1286975.28</v>
      </c>
      <c r="X3097" s="9">
        <v>1751277.98</v>
      </c>
      <c r="Y3097" s="9">
        <v>414107.55</v>
      </c>
      <c r="Z3097" s="9">
        <v>411234.09</v>
      </c>
      <c r="AA3097" s="9">
        <v>787221.6</v>
      </c>
      <c r="AB3097" s="9">
        <v>524814.44</v>
      </c>
      <c r="AC3097" s="9">
        <v>896607.07</v>
      </c>
      <c r="AD3097" s="9">
        <v>109772207.36</v>
      </c>
      <c r="AE3097" s="9">
        <v>87552342.96</v>
      </c>
      <c r="AF3097" s="9">
        <v>7332650</v>
      </c>
      <c r="AG3097" s="9">
        <v>10144714.1</v>
      </c>
      <c r="AH3097" s="9">
        <v>15477883.52</v>
      </c>
      <c r="AI3097" s="9">
        <v>2765793.92</v>
      </c>
      <c r="AJ3097" s="9">
        <v>23958143.91</v>
      </c>
      <c r="AK3097" s="9">
        <v>4167055.68</v>
      </c>
      <c r="AL3097" s="9">
        <v>1066141.6</v>
      </c>
      <c r="AM3097" s="2">
        <f t="shared" si="578"/>
        <v>-765548274.15</v>
      </c>
      <c r="AN3097" s="2">
        <f t="shared" si="582"/>
        <v>-1000082517.9</v>
      </c>
      <c r="AO3097" s="2">
        <f t="shared" si="583"/>
        <v>31622411.69</v>
      </c>
      <c r="AP3097" s="2">
        <f t="shared" si="584"/>
        <v>-1088256929.47</v>
      </c>
      <c r="AQ3097" s="2">
        <f t="shared" si="585"/>
        <v>124292005.04</v>
      </c>
      <c r="AR3097" s="2">
        <f t="shared" si="586"/>
        <v>247127558.04</v>
      </c>
      <c r="AS3097" s="2">
        <f t="shared" si="587"/>
        <v>159423763.71</v>
      </c>
      <c r="AT3097" s="2">
        <f t="shared" si="588"/>
        <v>119613133.93</v>
      </c>
      <c r="AU3097" s="2">
        <f t="shared" si="589"/>
        <v>23346482.71</v>
      </c>
      <c r="AV3097" s="3">
        <f t="shared" si="579"/>
        <v>-2.47372615494533</v>
      </c>
      <c r="AW3097" s="3">
        <f t="shared" si="580"/>
        <v>-2.43848678851192</v>
      </c>
      <c r="AX3097" s="3" t="e">
        <f t="shared" si="581"/>
        <v>#NUM!</v>
      </c>
    </row>
    <row r="3098" spans="1:50">
      <c r="A3098" s="8" t="s">
        <v>6208</v>
      </c>
      <c r="B3098" s="8" t="s">
        <v>6209</v>
      </c>
      <c r="C3098" s="9">
        <v>12331866.44</v>
      </c>
      <c r="D3098" s="9">
        <v>-389098467.07</v>
      </c>
      <c r="E3098" s="9">
        <v>66297412.32</v>
      </c>
      <c r="F3098" s="9">
        <v>94311886.17</v>
      </c>
      <c r="G3098" s="9">
        <v>39687902.55</v>
      </c>
      <c r="H3098" s="9">
        <v>-178732046.94</v>
      </c>
      <c r="I3098" s="9">
        <v>46760957.24</v>
      </c>
      <c r="J3098" s="9">
        <v>16898603.22</v>
      </c>
      <c r="K3098" s="9">
        <v>20322988.55</v>
      </c>
      <c r="L3098" s="9">
        <v>79455139.7</v>
      </c>
      <c r="M3098" s="9">
        <v>61193469.9</v>
      </c>
      <c r="N3098" s="9">
        <v>57542903.4</v>
      </c>
      <c r="O3098" s="9">
        <v>52921113</v>
      </c>
      <c r="P3098" s="9">
        <v>20284573.3</v>
      </c>
      <c r="Q3098" s="9">
        <v>21085562.9</v>
      </c>
      <c r="R3098" s="9">
        <v>18258759.9</v>
      </c>
      <c r="S3098" s="9">
        <v>16101068.1</v>
      </c>
      <c r="T3098" s="9">
        <v>11520682.5</v>
      </c>
      <c r="U3098" s="9">
        <v>1153014.28</v>
      </c>
      <c r="V3098" s="9">
        <v>1344257.31</v>
      </c>
      <c r="W3098" s="9">
        <v>1887566.95</v>
      </c>
      <c r="X3098" s="9">
        <v>1909173.06</v>
      </c>
      <c r="Y3098" s="9">
        <v>1935201.52</v>
      </c>
      <c r="Z3098" s="9">
        <v>2030269.21</v>
      </c>
      <c r="AA3098" s="9">
        <v>1970804.37</v>
      </c>
      <c r="AB3098" s="9">
        <v>918762.93</v>
      </c>
      <c r="AC3098" s="9">
        <v>2129573.27</v>
      </c>
      <c r="AD3098" s="9">
        <v>50886729.16</v>
      </c>
      <c r="AE3098" s="9">
        <v>120022083.69</v>
      </c>
      <c r="AF3098" s="9">
        <v>166212019.66</v>
      </c>
      <c r="AG3098" s="9">
        <v>164944139.88</v>
      </c>
      <c r="AH3098" s="9">
        <v>67432737.13</v>
      </c>
      <c r="AI3098" s="9">
        <v>41699331.76</v>
      </c>
      <c r="AJ3098" s="9">
        <v>86691020.46</v>
      </c>
      <c r="AK3098" s="9">
        <v>46019299.29</v>
      </c>
      <c r="AL3098" s="9">
        <v>58123441.28</v>
      </c>
      <c r="AM3098" s="2">
        <f t="shared" si="578"/>
        <v>42053291.26</v>
      </c>
      <c r="AN3098" s="2">
        <f t="shared" si="582"/>
        <v>-446582823.55</v>
      </c>
      <c r="AO3098" s="2">
        <f t="shared" si="583"/>
        <v>-40484136.99</v>
      </c>
      <c r="AP3098" s="2">
        <f t="shared" si="584"/>
        <v>-15801967.65</v>
      </c>
      <c r="AQ3098" s="2">
        <f t="shared" si="585"/>
        <v>-5525059.76</v>
      </c>
      <c r="AR3098" s="2">
        <f t="shared" si="586"/>
        <v>-197315546.59</v>
      </c>
      <c r="AS3098" s="2">
        <f t="shared" si="587"/>
        <v>-19700498.95</v>
      </c>
      <c r="AT3098" s="2">
        <f t="shared" si="588"/>
        <v>-12100865.04</v>
      </c>
      <c r="AU3098" s="2">
        <f t="shared" si="589"/>
        <v>-24150196.96</v>
      </c>
      <c r="AV3098" s="3">
        <f t="shared" si="579"/>
        <v>-2.06356581104137</v>
      </c>
      <c r="AW3098" s="3">
        <f t="shared" si="580"/>
        <v>-2.50069557602595</v>
      </c>
      <c r="AX3098" s="3">
        <f t="shared" si="581"/>
        <v>-0.0682521158361608</v>
      </c>
    </row>
    <row r="3099" spans="1:50">
      <c r="A3099" s="8" t="s">
        <v>6210</v>
      </c>
      <c r="B3099" s="8" t="s">
        <v>6211</v>
      </c>
      <c r="C3099" s="9">
        <v>982125496.54</v>
      </c>
      <c r="D3099" s="9">
        <v>611220317.55</v>
      </c>
      <c r="E3099" s="9">
        <v>384981920.17</v>
      </c>
      <c r="F3099" s="9">
        <v>130103371.53</v>
      </c>
      <c r="G3099" s="9">
        <v>85253472.11</v>
      </c>
      <c r="H3099" s="9">
        <v>110208256.79</v>
      </c>
      <c r="I3099" s="9">
        <v>109231224.99</v>
      </c>
      <c r="J3099" s="9">
        <v>183622479.18</v>
      </c>
      <c r="K3099" s="9">
        <v>20298258.88</v>
      </c>
      <c r="L3099" s="9">
        <v>439922813</v>
      </c>
      <c r="M3099" s="9">
        <v>407237393</v>
      </c>
      <c r="N3099" s="9">
        <v>418755953</v>
      </c>
      <c r="O3099" s="9">
        <v>424503098</v>
      </c>
      <c r="P3099" s="9">
        <v>401640337</v>
      </c>
      <c r="Q3099" s="9">
        <v>323135711</v>
      </c>
      <c r="R3099" s="9">
        <v>338882543</v>
      </c>
      <c r="S3099" s="9">
        <v>304343093</v>
      </c>
      <c r="T3099" s="9">
        <v>308953762</v>
      </c>
      <c r="U3099" s="9">
        <v>18609054.22</v>
      </c>
      <c r="V3099" s="9">
        <v>1019238.68</v>
      </c>
      <c r="W3099" s="9">
        <v>555630.93</v>
      </c>
      <c r="X3099" s="9">
        <v>566520.12</v>
      </c>
      <c r="Y3099" s="9">
        <v>535866.67</v>
      </c>
      <c r="Z3099" s="9">
        <v>1041202.06</v>
      </c>
      <c r="AA3099" s="9">
        <v>1315795.3</v>
      </c>
      <c r="AB3099" s="9">
        <v>6245646.02</v>
      </c>
      <c r="AC3099" s="9">
        <v>4925160.73</v>
      </c>
      <c r="AD3099" s="9">
        <v>891168150.76</v>
      </c>
      <c r="AE3099" s="9">
        <v>721572513.46</v>
      </c>
      <c r="AF3099" s="9">
        <v>321808824.14</v>
      </c>
      <c r="AG3099" s="9">
        <v>312243528.06</v>
      </c>
      <c r="AH3099" s="9">
        <v>419673735.84</v>
      </c>
      <c r="AI3099" s="9">
        <v>1128460047.26</v>
      </c>
      <c r="AJ3099" s="9">
        <v>781694724.33</v>
      </c>
      <c r="AK3099" s="9">
        <v>392309213.96</v>
      </c>
      <c r="AL3099" s="9">
        <v>415329689.81</v>
      </c>
      <c r="AM3099" s="2">
        <f t="shared" si="578"/>
        <v>549489213</v>
      </c>
      <c r="AN3099" s="2">
        <f t="shared" si="582"/>
        <v>297904435.77</v>
      </c>
      <c r="AO3099" s="2">
        <f t="shared" si="583"/>
        <v>482484679.96</v>
      </c>
      <c r="AP3099" s="2">
        <f t="shared" si="584"/>
        <v>242929461.59</v>
      </c>
      <c r="AQ3099" s="2">
        <f t="shared" si="585"/>
        <v>67755939.9400001</v>
      </c>
      <c r="AR3099" s="2">
        <f t="shared" si="586"/>
        <v>-694074877.41</v>
      </c>
      <c r="AS3099" s="2">
        <f t="shared" si="587"/>
        <v>-332265161.04</v>
      </c>
      <c r="AT3099" s="2">
        <f t="shared" si="588"/>
        <v>101902004.24</v>
      </c>
      <c r="AU3099" s="2">
        <f t="shared" si="589"/>
        <v>-81152508.2</v>
      </c>
      <c r="AV3099" s="3">
        <f t="shared" si="579"/>
        <v>-2.23678795524011</v>
      </c>
      <c r="AW3099" s="3">
        <f t="shared" si="580"/>
        <v>0.51985570974664</v>
      </c>
      <c r="AX3099" s="3" t="e">
        <f t="shared" si="581"/>
        <v>#NUM!</v>
      </c>
    </row>
    <row r="3100" spans="1:50">
      <c r="A3100" s="8" t="s">
        <v>6212</v>
      </c>
      <c r="B3100" s="8" t="s">
        <v>6213</v>
      </c>
      <c r="C3100" s="9">
        <v>31275040.94</v>
      </c>
      <c r="D3100" s="9">
        <v>30100264.86</v>
      </c>
      <c r="E3100" s="9">
        <v>50520467.82</v>
      </c>
      <c r="F3100" s="9">
        <v>27283160.86</v>
      </c>
      <c r="G3100" s="9">
        <v>24966894.82</v>
      </c>
      <c r="H3100" s="9">
        <v>27649096.68</v>
      </c>
      <c r="I3100" s="9">
        <v>24551086.75</v>
      </c>
      <c r="J3100" s="9">
        <v>17131229.54</v>
      </c>
      <c r="K3100" s="9">
        <v>20298074.13</v>
      </c>
      <c r="L3100" s="9">
        <v>5943715.06</v>
      </c>
      <c r="M3100" s="9">
        <v>4971554.95</v>
      </c>
      <c r="N3100" s="9">
        <v>4240357.2</v>
      </c>
      <c r="O3100" s="9">
        <v>3993657.94</v>
      </c>
      <c r="P3100" s="9">
        <v>0</v>
      </c>
      <c r="Q3100" s="9">
        <v>0</v>
      </c>
      <c r="R3100" s="9">
        <v>0</v>
      </c>
      <c r="S3100" s="9">
        <v>0</v>
      </c>
      <c r="T3100" s="9">
        <v>0</v>
      </c>
      <c r="U3100" s="9">
        <v>215163</v>
      </c>
      <c r="V3100" s="9">
        <v>128945.04</v>
      </c>
      <c r="W3100" s="9">
        <v>49588.59</v>
      </c>
      <c r="X3100" s="9">
        <v>19821.24</v>
      </c>
      <c r="Y3100" s="9">
        <v>19821.24</v>
      </c>
      <c r="Z3100" s="9">
        <v>52856.51</v>
      </c>
      <c r="AA3100" s="9">
        <v>0</v>
      </c>
      <c r="AB3100" s="9">
        <v>0</v>
      </c>
      <c r="AC3100" s="9">
        <v>0</v>
      </c>
      <c r="AD3100" s="9">
        <v>20515420.72</v>
      </c>
      <c r="AE3100" s="9">
        <v>11804074.77</v>
      </c>
      <c r="AF3100" s="9">
        <v>24488020.4</v>
      </c>
      <c r="AG3100" s="9">
        <v>17371037.13</v>
      </c>
      <c r="AH3100" s="9">
        <v>48059867.92</v>
      </c>
      <c r="AI3100" s="9">
        <v>22463014.31</v>
      </c>
      <c r="AJ3100" s="9">
        <v>17817890.13</v>
      </c>
      <c r="AK3100" s="9">
        <v>38720621.4</v>
      </c>
      <c r="AL3100" s="9">
        <v>7440683.87</v>
      </c>
      <c r="AM3100" s="2">
        <f t="shared" si="578"/>
        <v>16918498.28</v>
      </c>
      <c r="AN3100" s="2">
        <f t="shared" si="582"/>
        <v>23396690.08</v>
      </c>
      <c r="AO3100" s="2">
        <f t="shared" si="583"/>
        <v>30322393.21</v>
      </c>
      <c r="AP3100" s="2">
        <f t="shared" si="584"/>
        <v>13925602.91</v>
      </c>
      <c r="AQ3100" s="2">
        <f t="shared" si="585"/>
        <v>-23073151.86</v>
      </c>
      <c r="AR3100" s="2">
        <f t="shared" si="586"/>
        <v>5238938.88</v>
      </c>
      <c r="AS3100" s="2">
        <f t="shared" si="587"/>
        <v>6733196.62</v>
      </c>
      <c r="AT3100" s="2">
        <f t="shared" si="588"/>
        <v>-21589391.86</v>
      </c>
      <c r="AU3100" s="2">
        <f t="shared" si="589"/>
        <v>12857390.26</v>
      </c>
      <c r="AV3100" s="3">
        <f t="shared" si="579"/>
        <v>0.0309686107955378</v>
      </c>
      <c r="AW3100" s="3">
        <f t="shared" si="580"/>
        <v>-1.93983362161351</v>
      </c>
      <c r="AX3100" s="3">
        <f t="shared" si="581"/>
        <v>0.0133905811548354</v>
      </c>
    </row>
    <row r="3101" spans="1:50">
      <c r="A3101" s="8" t="s">
        <v>6214</v>
      </c>
      <c r="B3101" s="8" t="s">
        <v>6215</v>
      </c>
      <c r="C3101" s="9">
        <v>106469880.7</v>
      </c>
      <c r="D3101" s="9">
        <v>148710264.03</v>
      </c>
      <c r="E3101" s="9">
        <v>149552368.09</v>
      </c>
      <c r="F3101" s="9">
        <v>42280333.75</v>
      </c>
      <c r="G3101" s="9">
        <v>-158273194.87</v>
      </c>
      <c r="H3101" s="9">
        <v>24306189.44</v>
      </c>
      <c r="I3101" s="9">
        <v>-422354419.32</v>
      </c>
      <c r="J3101" s="9">
        <v>-360800573.32</v>
      </c>
      <c r="K3101" s="9">
        <v>20235135.45</v>
      </c>
      <c r="L3101" s="9">
        <v>99151248.5</v>
      </c>
      <c r="M3101" s="9">
        <v>78394086</v>
      </c>
      <c r="N3101" s="9">
        <v>78508698.4</v>
      </c>
      <c r="O3101" s="9">
        <v>74602616.5</v>
      </c>
      <c r="P3101" s="9">
        <v>74473834.8</v>
      </c>
      <c r="Q3101" s="9">
        <v>74779496.4</v>
      </c>
      <c r="R3101" s="9">
        <v>119967381</v>
      </c>
      <c r="S3101" s="9">
        <v>138200879</v>
      </c>
      <c r="T3101" s="9">
        <v>143002886</v>
      </c>
      <c r="U3101" s="9">
        <v>602502.78</v>
      </c>
      <c r="V3101" s="9">
        <v>577002.55</v>
      </c>
      <c r="W3101" s="9">
        <v>1053666.94</v>
      </c>
      <c r="X3101" s="9">
        <v>1325487.31</v>
      </c>
      <c r="Y3101" s="9">
        <v>1041966.63</v>
      </c>
      <c r="Z3101" s="9">
        <v>866464.17</v>
      </c>
      <c r="AA3101" s="9">
        <v>1277931.41</v>
      </c>
      <c r="AB3101" s="9">
        <v>1231171.09</v>
      </c>
      <c r="AC3101" s="9">
        <v>1111849.72</v>
      </c>
      <c r="AD3101" s="9">
        <v>205079787.6</v>
      </c>
      <c r="AE3101" s="9">
        <v>289891868.88</v>
      </c>
      <c r="AF3101" s="9">
        <v>157407936.92</v>
      </c>
      <c r="AG3101" s="9">
        <v>33710584.69</v>
      </c>
      <c r="AH3101" s="9">
        <v>40609591.95</v>
      </c>
      <c r="AI3101" s="9">
        <v>40257852.28</v>
      </c>
      <c r="AJ3101" s="9">
        <v>103489183.74</v>
      </c>
      <c r="AK3101" s="9">
        <v>47924235.17</v>
      </c>
      <c r="AL3101" s="9">
        <v>102620990.08</v>
      </c>
      <c r="AM3101" s="2">
        <f t="shared" si="578"/>
        <v>1143844.38</v>
      </c>
      <c r="AN3101" s="2">
        <f t="shared" si="582"/>
        <v>-62210516.3</v>
      </c>
      <c r="AO3101" s="2">
        <f t="shared" si="583"/>
        <v>71706796.51</v>
      </c>
      <c r="AP3101" s="2">
        <f t="shared" si="584"/>
        <v>84497852.87</v>
      </c>
      <c r="AQ3101" s="2">
        <f t="shared" si="585"/>
        <v>-123366985.39</v>
      </c>
      <c r="AR3101" s="2">
        <f t="shared" si="586"/>
        <v>59694297.73</v>
      </c>
      <c r="AS3101" s="2">
        <f t="shared" si="587"/>
        <v>-404598290.65</v>
      </c>
      <c r="AT3101" s="2">
        <f t="shared" si="588"/>
        <v>-269292758.4</v>
      </c>
      <c r="AU3101" s="2">
        <f t="shared" si="589"/>
        <v>61728881.09</v>
      </c>
      <c r="AV3101" s="3">
        <f t="shared" si="579"/>
        <v>-0.357989605258558</v>
      </c>
      <c r="AW3101" s="3">
        <f t="shared" si="580"/>
        <v>-1.39213318611257</v>
      </c>
      <c r="AX3101" s="3">
        <f t="shared" si="581"/>
        <v>0.0537223977040222</v>
      </c>
    </row>
    <row r="3102" spans="1:50">
      <c r="A3102" s="8" t="s">
        <v>6216</v>
      </c>
      <c r="B3102" s="8" t="s">
        <v>6217</v>
      </c>
      <c r="C3102" s="9">
        <v>-209752912.86</v>
      </c>
      <c r="D3102" s="9">
        <v>29926345.27</v>
      </c>
      <c r="E3102" s="9">
        <v>-1075029845.88</v>
      </c>
      <c r="F3102" s="9">
        <v>-1989691761.93</v>
      </c>
      <c r="G3102" s="9">
        <v>289855535.16</v>
      </c>
      <c r="H3102" s="9">
        <v>342518324.76</v>
      </c>
      <c r="I3102" s="9">
        <v>136915960.52</v>
      </c>
      <c r="J3102" s="9">
        <v>8175280.85</v>
      </c>
      <c r="K3102" s="9">
        <v>20199073.82</v>
      </c>
      <c r="L3102" s="9">
        <v>67856476.3</v>
      </c>
      <c r="M3102" s="9">
        <v>79251902</v>
      </c>
      <c r="N3102" s="9">
        <v>125690617</v>
      </c>
      <c r="O3102" s="9">
        <v>165133446</v>
      </c>
      <c r="P3102" s="9">
        <v>138505251</v>
      </c>
      <c r="Q3102" s="9">
        <v>118247929</v>
      </c>
      <c r="R3102" s="9">
        <v>46160395.8</v>
      </c>
      <c r="S3102" s="9">
        <v>8567788.59</v>
      </c>
      <c r="T3102" s="9">
        <v>7218943.83</v>
      </c>
      <c r="U3102" s="9">
        <v>3406644.97</v>
      </c>
      <c r="V3102" s="9">
        <v>6957416.92</v>
      </c>
      <c r="W3102" s="9">
        <v>40434154.36</v>
      </c>
      <c r="X3102" s="9">
        <v>17619928.71</v>
      </c>
      <c r="Y3102" s="9">
        <v>19179370.07</v>
      </c>
      <c r="Z3102" s="9">
        <v>18840286.67</v>
      </c>
      <c r="AA3102" s="9">
        <v>19424664.67</v>
      </c>
      <c r="AB3102" s="9">
        <v>11396160.99</v>
      </c>
      <c r="AC3102" s="9">
        <v>10522859.41</v>
      </c>
      <c r="AD3102" s="9">
        <v>288763315.62</v>
      </c>
      <c r="AE3102" s="9">
        <v>41062246.97</v>
      </c>
      <c r="AF3102" s="9">
        <v>50495803.58</v>
      </c>
      <c r="AG3102" s="9">
        <v>229125979.87</v>
      </c>
      <c r="AH3102" s="9">
        <v>699280682.22</v>
      </c>
      <c r="AI3102" s="9">
        <v>237079221.06</v>
      </c>
      <c r="AJ3102" s="9">
        <v>421802437.37</v>
      </c>
      <c r="AK3102" s="9">
        <v>34607280.91</v>
      </c>
      <c r="AL3102" s="9">
        <v>13401230.72</v>
      </c>
      <c r="AM3102" s="2">
        <f t="shared" si="578"/>
        <v>-427253107.21</v>
      </c>
      <c r="AN3102" s="2">
        <f t="shared" si="582"/>
        <v>75073417.22</v>
      </c>
      <c r="AO3102" s="2">
        <f t="shared" si="583"/>
        <v>-959400878.1</v>
      </c>
      <c r="AP3102" s="2">
        <f t="shared" si="584"/>
        <v>-2036064367.09</v>
      </c>
      <c r="AQ3102" s="2">
        <f t="shared" si="585"/>
        <v>-251740525.99</v>
      </c>
      <c r="AR3102" s="2">
        <f t="shared" si="586"/>
        <v>242527319.37</v>
      </c>
      <c r="AS3102" s="2">
        <f t="shared" si="587"/>
        <v>-219301416.38</v>
      </c>
      <c r="AT3102" s="2">
        <f t="shared" si="588"/>
        <v>-6468050.48</v>
      </c>
      <c r="AU3102" s="2">
        <f t="shared" si="589"/>
        <v>24539646.34</v>
      </c>
      <c r="AV3102" s="3">
        <f t="shared" si="579"/>
        <v>-2.37362614314328</v>
      </c>
      <c r="AW3102" s="3">
        <f t="shared" si="580"/>
        <v>0.111594575814264</v>
      </c>
      <c r="AX3102" s="3" t="e">
        <f t="shared" si="581"/>
        <v>#NUM!</v>
      </c>
    </row>
    <row r="3103" spans="1:50">
      <c r="A3103" s="8" t="s">
        <v>6218</v>
      </c>
      <c r="B3103" s="8" t="s">
        <v>6219</v>
      </c>
      <c r="C3103" s="9">
        <v>31031669.62</v>
      </c>
      <c r="D3103" s="9">
        <v>30186596.35</v>
      </c>
      <c r="E3103" s="9">
        <v>29198785.2</v>
      </c>
      <c r="F3103" s="9">
        <v>25610425.37</v>
      </c>
      <c r="G3103" s="9">
        <v>22184883.34</v>
      </c>
      <c r="H3103" s="9">
        <v>21035246.75</v>
      </c>
      <c r="I3103" s="9">
        <v>18357731.54</v>
      </c>
      <c r="J3103" s="9">
        <v>20298818.7</v>
      </c>
      <c r="K3103" s="9">
        <v>20176982</v>
      </c>
      <c r="L3103" s="9">
        <v>28762157.9</v>
      </c>
      <c r="M3103" s="9">
        <v>25568071.3</v>
      </c>
      <c r="N3103" s="9">
        <v>27832473.8</v>
      </c>
      <c r="O3103" s="9">
        <v>30278791.3</v>
      </c>
      <c r="P3103" s="9">
        <v>30693105.6</v>
      </c>
      <c r="Q3103" s="9">
        <v>32350900.1</v>
      </c>
      <c r="R3103" s="9">
        <v>34079009.9</v>
      </c>
      <c r="S3103" s="9">
        <v>36613765.2</v>
      </c>
      <c r="T3103" s="9">
        <v>37882214.3</v>
      </c>
      <c r="U3103" s="9">
        <v>132655.7</v>
      </c>
      <c r="V3103" s="9">
        <v>151119.5</v>
      </c>
      <c r="W3103" s="9">
        <v>36830.02</v>
      </c>
      <c r="X3103" s="9">
        <v>33830.88</v>
      </c>
      <c r="Y3103" s="9">
        <v>130355.98</v>
      </c>
      <c r="Z3103" s="9">
        <v>249749.13</v>
      </c>
      <c r="AA3103" s="9">
        <v>111937.37</v>
      </c>
      <c r="AB3103" s="9">
        <v>740137.24</v>
      </c>
      <c r="AC3103" s="9">
        <v>716325.38</v>
      </c>
      <c r="AD3103" s="9">
        <v>216720959.96</v>
      </c>
      <c r="AE3103" s="9">
        <v>163084407.09</v>
      </c>
      <c r="AF3103" s="9">
        <v>100984363.19</v>
      </c>
      <c r="AG3103" s="9">
        <v>83498549.97</v>
      </c>
      <c r="AH3103" s="9">
        <v>97079466.98</v>
      </c>
      <c r="AI3103" s="9">
        <v>48103847.17</v>
      </c>
      <c r="AJ3103" s="9">
        <v>36017457.73</v>
      </c>
      <c r="AK3103" s="9">
        <v>30151226.06</v>
      </c>
      <c r="AL3103" s="9">
        <v>39263867.89</v>
      </c>
      <c r="AM3103" s="2">
        <f t="shared" si="578"/>
        <v>-156794476.74</v>
      </c>
      <c r="AN3103" s="2">
        <f t="shared" si="582"/>
        <v>-107178619.94</v>
      </c>
      <c r="AO3103" s="2">
        <f t="shared" si="583"/>
        <v>-43916274.17</v>
      </c>
      <c r="AP3103" s="2">
        <f t="shared" si="584"/>
        <v>-27575502.42</v>
      </c>
      <c r="AQ3103" s="2">
        <f t="shared" si="585"/>
        <v>-44071122.06</v>
      </c>
      <c r="AR3103" s="2">
        <f t="shared" si="586"/>
        <v>5532048.81</v>
      </c>
      <c r="AS3103" s="2">
        <f t="shared" si="587"/>
        <v>16531221.08</v>
      </c>
      <c r="AT3103" s="2">
        <f t="shared" si="588"/>
        <v>27501495.08</v>
      </c>
      <c r="AU3103" s="2">
        <f t="shared" si="589"/>
        <v>19511653.79</v>
      </c>
      <c r="AV3103" s="3">
        <f t="shared" si="579"/>
        <v>-2.26054870614203</v>
      </c>
      <c r="AW3103" s="3">
        <f t="shared" si="580"/>
        <v>0.288947802550914</v>
      </c>
      <c r="AX3103" s="3" t="e">
        <f t="shared" si="581"/>
        <v>#NUM!</v>
      </c>
    </row>
    <row r="3104" spans="1:50">
      <c r="A3104" s="8" t="s">
        <v>6220</v>
      </c>
      <c r="B3104" s="8" t="s">
        <v>6221</v>
      </c>
      <c r="C3104" s="9">
        <v>45367038.94</v>
      </c>
      <c r="D3104" s="9">
        <v>73678793.42</v>
      </c>
      <c r="E3104" s="9">
        <v>74213981.14</v>
      </c>
      <c r="F3104" s="9">
        <v>51890761.39</v>
      </c>
      <c r="G3104" s="9">
        <v>53511173.59</v>
      </c>
      <c r="H3104" s="9">
        <v>4836554.7</v>
      </c>
      <c r="I3104" s="9">
        <v>33270523.03</v>
      </c>
      <c r="J3104" s="9">
        <v>33869887.74</v>
      </c>
      <c r="K3104" s="9">
        <v>20170386.59</v>
      </c>
      <c r="L3104" s="9">
        <v>14755196</v>
      </c>
      <c r="M3104" s="9">
        <v>6148289.36</v>
      </c>
      <c r="N3104" s="9">
        <v>6102699.85</v>
      </c>
      <c r="O3104" s="9">
        <v>4304615.93</v>
      </c>
      <c r="P3104" s="9">
        <v>0</v>
      </c>
      <c r="Q3104" s="9">
        <v>0</v>
      </c>
      <c r="R3104" s="9">
        <v>0</v>
      </c>
      <c r="S3104" s="9">
        <v>0</v>
      </c>
      <c r="T3104" s="9">
        <v>0</v>
      </c>
      <c r="U3104" s="9">
        <v>1507149.35</v>
      </c>
      <c r="V3104" s="9">
        <v>600673.16</v>
      </c>
      <c r="W3104" s="9">
        <v>2064671.6</v>
      </c>
      <c r="X3104" s="9">
        <v>937652.15</v>
      </c>
      <c r="Y3104" s="9">
        <v>908543.04</v>
      </c>
      <c r="Z3104" s="9">
        <v>0</v>
      </c>
      <c r="AA3104" s="9">
        <v>0</v>
      </c>
      <c r="AB3104" s="9">
        <v>0</v>
      </c>
      <c r="AC3104" s="9">
        <v>0</v>
      </c>
      <c r="AD3104" s="9">
        <v>10095026.2</v>
      </c>
      <c r="AE3104" s="9">
        <v>15021918.72</v>
      </c>
      <c r="AF3104" s="9">
        <v>16432448.3</v>
      </c>
      <c r="AG3104" s="9">
        <v>11306958.17</v>
      </c>
      <c r="AH3104" s="9">
        <v>6845126.51</v>
      </c>
      <c r="AI3104" s="9">
        <v>3741456.95</v>
      </c>
      <c r="AJ3104" s="9">
        <v>3048459.16</v>
      </c>
      <c r="AK3104" s="9">
        <v>3688739.4</v>
      </c>
      <c r="AL3104" s="9">
        <v>2203596.21</v>
      </c>
      <c r="AM3104" s="2">
        <f t="shared" si="578"/>
        <v>51534358.09</v>
      </c>
      <c r="AN3104" s="2">
        <f t="shared" si="582"/>
        <v>65405837.22</v>
      </c>
      <c r="AO3104" s="2">
        <f t="shared" si="583"/>
        <v>65948904.29</v>
      </c>
      <c r="AP3104" s="2">
        <f t="shared" si="584"/>
        <v>45826071.3</v>
      </c>
      <c r="AQ3104" s="2">
        <f t="shared" si="585"/>
        <v>47574590.12</v>
      </c>
      <c r="AR3104" s="2">
        <f t="shared" si="586"/>
        <v>1095097.75</v>
      </c>
      <c r="AS3104" s="2">
        <f t="shared" si="587"/>
        <v>30222063.87</v>
      </c>
      <c r="AT3104" s="2">
        <f t="shared" si="588"/>
        <v>30181148.34</v>
      </c>
      <c r="AU3104" s="2">
        <f t="shared" si="589"/>
        <v>17966790.38</v>
      </c>
      <c r="AV3104" s="3">
        <f t="shared" si="579"/>
        <v>0.124209819729341</v>
      </c>
      <c r="AW3104" s="3">
        <f t="shared" si="580"/>
        <v>0.0161185109419395</v>
      </c>
      <c r="AX3104" s="3">
        <f t="shared" si="581"/>
        <v>0.168890119484802</v>
      </c>
    </row>
    <row r="3105" spans="1:50">
      <c r="A3105" s="8" t="s">
        <v>6222</v>
      </c>
      <c r="B3105" s="8" t="s">
        <v>6223</v>
      </c>
      <c r="C3105" s="9">
        <v>293119661.24</v>
      </c>
      <c r="D3105" s="9">
        <v>44574976.22</v>
      </c>
      <c r="E3105" s="9">
        <v>122796226.77</v>
      </c>
      <c r="F3105" s="9">
        <v>89546168.64</v>
      </c>
      <c r="G3105" s="9">
        <v>92823189.13</v>
      </c>
      <c r="H3105" s="9">
        <v>80039829.52</v>
      </c>
      <c r="I3105" s="9">
        <v>56985659.48</v>
      </c>
      <c r="J3105" s="9">
        <v>30117862.95</v>
      </c>
      <c r="K3105" s="9">
        <v>20165066.71</v>
      </c>
      <c r="L3105" s="9">
        <v>64051639.3</v>
      </c>
      <c r="M3105" s="9">
        <v>46803786.2</v>
      </c>
      <c r="N3105" s="9">
        <v>38905427.1</v>
      </c>
      <c r="O3105" s="9">
        <v>35413570.7</v>
      </c>
      <c r="P3105" s="9">
        <v>32255889.9</v>
      </c>
      <c r="Q3105" s="9">
        <v>28710170.6</v>
      </c>
      <c r="R3105" s="9">
        <v>23348241.2</v>
      </c>
      <c r="S3105" s="9">
        <v>18557846.3</v>
      </c>
      <c r="T3105" s="9">
        <v>9061496.94</v>
      </c>
      <c r="U3105" s="9">
        <v>4322109.75</v>
      </c>
      <c r="V3105" s="9">
        <v>3812413.99</v>
      </c>
      <c r="W3105" s="9">
        <v>3432173.83</v>
      </c>
      <c r="X3105" s="9">
        <v>2061846.61</v>
      </c>
      <c r="Y3105" s="9">
        <v>699206.99</v>
      </c>
      <c r="Z3105" s="9">
        <v>355468.03</v>
      </c>
      <c r="AA3105" s="9">
        <v>237224.54</v>
      </c>
      <c r="AB3105" s="9">
        <v>92772</v>
      </c>
      <c r="AC3105" s="9">
        <v>92772</v>
      </c>
      <c r="AD3105" s="9">
        <v>228317986.69</v>
      </c>
      <c r="AE3105" s="9">
        <v>99239922.33</v>
      </c>
      <c r="AF3105" s="9">
        <v>142347230.3</v>
      </c>
      <c r="AG3105" s="9">
        <v>124374072.39</v>
      </c>
      <c r="AH3105" s="9">
        <v>129230727.35</v>
      </c>
      <c r="AI3105" s="9">
        <v>48468825.45</v>
      </c>
      <c r="AJ3105" s="9">
        <v>40476585.02</v>
      </c>
      <c r="AK3105" s="9">
        <v>47106633.09</v>
      </c>
      <c r="AL3105" s="9">
        <v>35472465.67</v>
      </c>
      <c r="AM3105" s="2">
        <f t="shared" si="578"/>
        <v>133175423.6</v>
      </c>
      <c r="AN3105" s="2">
        <f t="shared" si="582"/>
        <v>-4048745.92</v>
      </c>
      <c r="AO3105" s="2">
        <f t="shared" si="583"/>
        <v>22786597.4</v>
      </c>
      <c r="AP3105" s="2">
        <f t="shared" si="584"/>
        <v>2647513.56</v>
      </c>
      <c r="AQ3105" s="2">
        <f t="shared" si="585"/>
        <v>-3452441.33</v>
      </c>
      <c r="AR3105" s="2">
        <f t="shared" si="586"/>
        <v>60636642.7</v>
      </c>
      <c r="AS3105" s="2">
        <f t="shared" si="587"/>
        <v>40094540.2</v>
      </c>
      <c r="AT3105" s="2">
        <f t="shared" si="588"/>
        <v>1661848.16</v>
      </c>
      <c r="AU3105" s="2">
        <f t="shared" si="589"/>
        <v>-6153130.02</v>
      </c>
      <c r="AV3105" s="3">
        <f t="shared" si="579"/>
        <v>-2.40724520388542</v>
      </c>
      <c r="AW3105" s="3">
        <f t="shared" si="580"/>
        <v>-3.0761539595365</v>
      </c>
      <c r="AX3105" s="3" t="e">
        <f t="shared" si="581"/>
        <v>#NUM!</v>
      </c>
    </row>
    <row r="3106" spans="1:50">
      <c r="A3106" s="8" t="s">
        <v>6224</v>
      </c>
      <c r="B3106" s="8" t="s">
        <v>6225</v>
      </c>
      <c r="C3106" s="9">
        <v>335844444.79</v>
      </c>
      <c r="D3106" s="9">
        <v>239784142.92</v>
      </c>
      <c r="E3106" s="9">
        <v>112511791.18</v>
      </c>
      <c r="F3106" s="9">
        <v>78922729.89</v>
      </c>
      <c r="G3106" s="9">
        <v>125142088.76</v>
      </c>
      <c r="H3106" s="9">
        <v>111374852.26</v>
      </c>
      <c r="I3106" s="9">
        <v>108016771.37</v>
      </c>
      <c r="J3106" s="9">
        <v>50211228.88</v>
      </c>
      <c r="K3106" s="9">
        <v>20153878.59</v>
      </c>
      <c r="L3106" s="9">
        <v>134464984</v>
      </c>
      <c r="M3106" s="9">
        <v>142236998</v>
      </c>
      <c r="N3106" s="9">
        <v>174439366</v>
      </c>
      <c r="O3106" s="9">
        <v>167593343</v>
      </c>
      <c r="P3106" s="9">
        <v>172425563</v>
      </c>
      <c r="Q3106" s="9">
        <v>147028567</v>
      </c>
      <c r="R3106" s="9">
        <v>134503109</v>
      </c>
      <c r="S3106" s="9">
        <v>50556457.6</v>
      </c>
      <c r="T3106" s="9">
        <v>34578833.1</v>
      </c>
      <c r="U3106" s="9">
        <v>4192371.91</v>
      </c>
      <c r="V3106" s="9">
        <v>3814165.05</v>
      </c>
      <c r="W3106" s="9">
        <v>4246455.46</v>
      </c>
      <c r="X3106" s="9">
        <v>3837238.74</v>
      </c>
      <c r="Y3106" s="9">
        <v>2268751.9</v>
      </c>
      <c r="Z3106" s="9">
        <v>1312150.41</v>
      </c>
      <c r="AA3106" s="9">
        <v>610007.44</v>
      </c>
      <c r="AB3106" s="9">
        <v>379610.22</v>
      </c>
      <c r="AC3106" s="9">
        <v>704640.2</v>
      </c>
      <c r="AD3106" s="9">
        <v>82362481.24</v>
      </c>
      <c r="AE3106" s="9">
        <v>84773554.26</v>
      </c>
      <c r="AF3106" s="9">
        <v>107199853.64</v>
      </c>
      <c r="AG3106" s="9">
        <v>166946347.95</v>
      </c>
      <c r="AH3106" s="9">
        <v>140238115.99</v>
      </c>
      <c r="AI3106" s="9">
        <v>239097299.42</v>
      </c>
      <c r="AJ3106" s="9">
        <v>136742703.54</v>
      </c>
      <c r="AK3106" s="9">
        <v>275023584.56</v>
      </c>
      <c r="AL3106" s="9">
        <v>108455535.88</v>
      </c>
      <c r="AM3106" s="2">
        <f t="shared" si="578"/>
        <v>392139319.46</v>
      </c>
      <c r="AN3106" s="2">
        <f t="shared" si="582"/>
        <v>301061751.71</v>
      </c>
      <c r="AO3106" s="2">
        <f t="shared" si="583"/>
        <v>183997759</v>
      </c>
      <c r="AP3106" s="2">
        <f t="shared" si="584"/>
        <v>83406963.68</v>
      </c>
      <c r="AQ3106" s="2">
        <f t="shared" si="585"/>
        <v>159598287.67</v>
      </c>
      <c r="AR3106" s="2">
        <f t="shared" si="586"/>
        <v>20618270.25</v>
      </c>
      <c r="AS3106" s="2">
        <f t="shared" si="587"/>
        <v>106387184.27</v>
      </c>
      <c r="AT3106" s="2">
        <f t="shared" si="588"/>
        <v>-173876287.86</v>
      </c>
      <c r="AU3106" s="2">
        <f t="shared" si="589"/>
        <v>-53018183.99</v>
      </c>
      <c r="AV3106" s="3">
        <f t="shared" si="579"/>
        <v>-2.24898517227691</v>
      </c>
      <c r="AW3106" s="3">
        <f t="shared" si="580"/>
        <v>0.196967704054569</v>
      </c>
      <c r="AX3106" s="3" t="e">
        <f t="shared" si="581"/>
        <v>#NUM!</v>
      </c>
    </row>
    <row r="3107" spans="1:50">
      <c r="A3107" s="8" t="s">
        <v>6226</v>
      </c>
      <c r="B3107" s="8" t="s">
        <v>6227</v>
      </c>
      <c r="C3107" s="9">
        <v>75609657.06</v>
      </c>
      <c r="D3107" s="9">
        <v>50605008.02</v>
      </c>
      <c r="E3107" s="9">
        <v>33325914.04</v>
      </c>
      <c r="F3107" s="9">
        <v>47334427.5</v>
      </c>
      <c r="G3107" s="9">
        <v>42869915.99</v>
      </c>
      <c r="H3107" s="9">
        <v>32260408.48</v>
      </c>
      <c r="I3107" s="9">
        <v>24254626.36</v>
      </c>
      <c r="J3107" s="9">
        <v>19152573.19</v>
      </c>
      <c r="K3107" s="9">
        <v>20134292.07</v>
      </c>
      <c r="L3107" s="9">
        <v>29831325.1</v>
      </c>
      <c r="M3107" s="9">
        <v>21755389.9</v>
      </c>
      <c r="N3107" s="9">
        <v>7768843.96</v>
      </c>
      <c r="O3107" s="9">
        <v>5700761.12</v>
      </c>
      <c r="P3107" s="9">
        <v>4782010.71</v>
      </c>
      <c r="Q3107" s="9">
        <v>3827975.76</v>
      </c>
      <c r="R3107" s="9">
        <v>3193930.53</v>
      </c>
      <c r="S3107" s="9">
        <v>2272278.47</v>
      </c>
      <c r="T3107" s="9">
        <v>1211600</v>
      </c>
      <c r="U3107" s="9">
        <v>2240799.22</v>
      </c>
      <c r="V3107" s="9">
        <v>1673660.34</v>
      </c>
      <c r="W3107" s="9">
        <v>49316.64</v>
      </c>
      <c r="X3107" s="9">
        <v>0</v>
      </c>
      <c r="Y3107" s="9">
        <v>0</v>
      </c>
      <c r="Z3107" s="9">
        <v>0</v>
      </c>
      <c r="AA3107" s="9">
        <v>0</v>
      </c>
      <c r="AB3107" s="9">
        <v>0</v>
      </c>
      <c r="AC3107" s="9">
        <v>0</v>
      </c>
      <c r="AD3107" s="9">
        <v>41023047.31</v>
      </c>
      <c r="AE3107" s="9">
        <v>32559457.3</v>
      </c>
      <c r="AF3107" s="9">
        <v>58319397.68</v>
      </c>
      <c r="AG3107" s="9">
        <v>51941674.23</v>
      </c>
      <c r="AH3107" s="9">
        <v>23048464.13</v>
      </c>
      <c r="AI3107" s="9">
        <v>9042893.38</v>
      </c>
      <c r="AJ3107" s="9">
        <v>11497770.79</v>
      </c>
      <c r="AK3107" s="9">
        <v>12574198.14</v>
      </c>
      <c r="AL3107" s="9">
        <v>7948230.92</v>
      </c>
      <c r="AM3107" s="2">
        <f t="shared" si="578"/>
        <v>66658734.07</v>
      </c>
      <c r="AN3107" s="2">
        <f t="shared" si="582"/>
        <v>41474600.96</v>
      </c>
      <c r="AO3107" s="2">
        <f t="shared" si="583"/>
        <v>-17175323.04</v>
      </c>
      <c r="AP3107" s="2">
        <f t="shared" si="584"/>
        <v>1093514.39</v>
      </c>
      <c r="AQ3107" s="2">
        <f t="shared" si="585"/>
        <v>24603462.57</v>
      </c>
      <c r="AR3107" s="2">
        <f t="shared" si="586"/>
        <v>27045490.86</v>
      </c>
      <c r="AS3107" s="2">
        <f t="shared" si="587"/>
        <v>15950786.1</v>
      </c>
      <c r="AT3107" s="2">
        <f t="shared" si="588"/>
        <v>8850653.52</v>
      </c>
      <c r="AU3107" s="2">
        <f t="shared" si="589"/>
        <v>13397661.15</v>
      </c>
      <c r="AV3107" s="3">
        <f t="shared" si="579"/>
        <v>0.195158050890047</v>
      </c>
      <c r="AW3107" s="3">
        <f t="shared" si="580"/>
        <v>0.220596628291859</v>
      </c>
      <c r="AX3107" s="3">
        <f t="shared" si="581"/>
        <v>-0.341383532139013</v>
      </c>
    </row>
    <row r="3108" spans="1:50">
      <c r="A3108" s="8" t="s">
        <v>6228</v>
      </c>
      <c r="B3108" s="8" t="s">
        <v>6229</v>
      </c>
      <c r="C3108" s="9">
        <v>8441279.51</v>
      </c>
      <c r="D3108" s="9">
        <v>-170449932.75</v>
      </c>
      <c r="E3108" s="9">
        <v>3302027.33</v>
      </c>
      <c r="F3108" s="9">
        <v>18046550.11</v>
      </c>
      <c r="G3108" s="9">
        <v>28963093.53</v>
      </c>
      <c r="H3108" s="9">
        <v>48456054.25</v>
      </c>
      <c r="I3108" s="9">
        <v>41214903.49</v>
      </c>
      <c r="J3108" s="9">
        <v>31327232.52</v>
      </c>
      <c r="K3108" s="9">
        <v>20126365.31</v>
      </c>
      <c r="L3108" s="9">
        <v>13170517.4</v>
      </c>
      <c r="M3108" s="9">
        <v>15927393.6</v>
      </c>
      <c r="N3108" s="9">
        <v>27634917.3</v>
      </c>
      <c r="O3108" s="9">
        <v>18557033.9</v>
      </c>
      <c r="P3108" s="9">
        <v>16406352.8</v>
      </c>
      <c r="Q3108" s="9">
        <v>21501223.4</v>
      </c>
      <c r="R3108" s="9">
        <v>11196282.8</v>
      </c>
      <c r="S3108" s="9">
        <v>8746644.81</v>
      </c>
      <c r="T3108" s="9">
        <v>1446483.32</v>
      </c>
      <c r="U3108" s="9">
        <v>711464.77</v>
      </c>
      <c r="V3108" s="9">
        <v>1488566.66</v>
      </c>
      <c r="W3108" s="9">
        <v>2010677.99</v>
      </c>
      <c r="X3108" s="9">
        <v>1533895.23</v>
      </c>
      <c r="Y3108" s="9">
        <v>1520586.03</v>
      </c>
      <c r="Z3108" s="9">
        <v>3119488.49</v>
      </c>
      <c r="AA3108" s="9">
        <v>949817.49</v>
      </c>
      <c r="AB3108" s="9">
        <v>283075.12</v>
      </c>
      <c r="AC3108" s="9">
        <v>353075.12</v>
      </c>
      <c r="AD3108" s="9">
        <v>3108724.57</v>
      </c>
      <c r="AE3108" s="9">
        <v>9387826.86</v>
      </c>
      <c r="AF3108" s="9">
        <v>13286951.81</v>
      </c>
      <c r="AG3108" s="9">
        <v>50680909.15</v>
      </c>
      <c r="AH3108" s="9">
        <v>46413561.64</v>
      </c>
      <c r="AI3108" s="9">
        <v>40668791.87</v>
      </c>
      <c r="AJ3108" s="9">
        <v>52478223.38</v>
      </c>
      <c r="AK3108" s="9">
        <v>56544611.63</v>
      </c>
      <c r="AL3108" s="9">
        <v>49689264.61</v>
      </c>
      <c r="AM3108" s="2">
        <f t="shared" si="578"/>
        <v>19214537.11</v>
      </c>
      <c r="AN3108" s="2">
        <f t="shared" si="582"/>
        <v>-162421799.35</v>
      </c>
      <c r="AO3108" s="2">
        <f t="shared" si="583"/>
        <v>19660670.81</v>
      </c>
      <c r="AP3108" s="2">
        <f t="shared" si="584"/>
        <v>-12543429.91</v>
      </c>
      <c r="AQ3108" s="2">
        <f t="shared" si="585"/>
        <v>476470.719999999</v>
      </c>
      <c r="AR3108" s="2">
        <f t="shared" si="586"/>
        <v>32407974.27</v>
      </c>
      <c r="AS3108" s="2">
        <f t="shared" si="587"/>
        <v>882780.400000006</v>
      </c>
      <c r="AT3108" s="2">
        <f t="shared" si="588"/>
        <v>-16187659.18</v>
      </c>
      <c r="AU3108" s="2">
        <f t="shared" si="589"/>
        <v>-27763340.86</v>
      </c>
      <c r="AV3108" s="3">
        <f t="shared" si="579"/>
        <v>-1.95993052070051</v>
      </c>
      <c r="AW3108" s="3">
        <f t="shared" si="580"/>
        <v>1.09468509181322</v>
      </c>
      <c r="AX3108" s="3">
        <f t="shared" si="581"/>
        <v>-0.124026912168985</v>
      </c>
    </row>
    <row r="3109" spans="1:50">
      <c r="A3109" s="8" t="s">
        <v>6230</v>
      </c>
      <c r="B3109" s="8" t="s">
        <v>6231</v>
      </c>
      <c r="C3109" s="9">
        <v>133051503.11</v>
      </c>
      <c r="D3109" s="9">
        <v>79408077.48</v>
      </c>
      <c r="E3109" s="9">
        <v>61465474.93</v>
      </c>
      <c r="F3109" s="9">
        <v>60316522.82</v>
      </c>
      <c r="G3109" s="9">
        <v>54074793.61</v>
      </c>
      <c r="H3109" s="9">
        <v>21221073.94</v>
      </c>
      <c r="I3109" s="9">
        <v>-132311026.66</v>
      </c>
      <c r="J3109" s="9">
        <v>5473461.04</v>
      </c>
      <c r="K3109" s="9">
        <v>20116745.32</v>
      </c>
      <c r="L3109" s="9">
        <v>99706605.6</v>
      </c>
      <c r="M3109" s="9">
        <v>93766175.8</v>
      </c>
      <c r="N3109" s="9">
        <v>87903434.7</v>
      </c>
      <c r="O3109" s="9">
        <v>84593225.2</v>
      </c>
      <c r="P3109" s="9">
        <v>83690471.2</v>
      </c>
      <c r="Q3109" s="9">
        <v>81233849.8</v>
      </c>
      <c r="R3109" s="9">
        <v>78896241.5</v>
      </c>
      <c r="S3109" s="9">
        <v>76019073.6</v>
      </c>
      <c r="T3109" s="9">
        <v>75054658.1</v>
      </c>
      <c r="U3109" s="9">
        <v>1567109.27</v>
      </c>
      <c r="V3109" s="9">
        <v>1009692.81</v>
      </c>
      <c r="W3109" s="9">
        <v>1213177.21</v>
      </c>
      <c r="X3109" s="9">
        <v>1051901.69</v>
      </c>
      <c r="Y3109" s="9">
        <v>655910.41</v>
      </c>
      <c r="Z3109" s="9">
        <v>489932.79</v>
      </c>
      <c r="AA3109" s="9">
        <v>474550.56</v>
      </c>
      <c r="AB3109" s="9">
        <v>369307.01</v>
      </c>
      <c r="AC3109" s="9">
        <v>247088.85</v>
      </c>
      <c r="AD3109" s="9">
        <v>262293434.67</v>
      </c>
      <c r="AE3109" s="9">
        <v>74344995.72</v>
      </c>
      <c r="AF3109" s="9">
        <v>60118430.4</v>
      </c>
      <c r="AG3109" s="9">
        <v>68413193.82</v>
      </c>
      <c r="AH3109" s="9">
        <v>49049388.51</v>
      </c>
      <c r="AI3109" s="9">
        <v>78017627.84</v>
      </c>
      <c r="AJ3109" s="9">
        <v>88233303.17</v>
      </c>
      <c r="AK3109" s="9">
        <v>65858805.24</v>
      </c>
      <c r="AL3109" s="9">
        <v>43613765.71</v>
      </c>
      <c r="AM3109" s="2">
        <f t="shared" si="578"/>
        <v>-27968216.69</v>
      </c>
      <c r="AN3109" s="2">
        <f t="shared" si="582"/>
        <v>99838950.37</v>
      </c>
      <c r="AO3109" s="2">
        <f t="shared" si="583"/>
        <v>90463656.44</v>
      </c>
      <c r="AP3109" s="2">
        <f t="shared" si="584"/>
        <v>77548455.89</v>
      </c>
      <c r="AQ3109" s="2">
        <f t="shared" si="585"/>
        <v>89371786.71</v>
      </c>
      <c r="AR3109" s="2">
        <f t="shared" si="586"/>
        <v>24927228.69</v>
      </c>
      <c r="AS3109" s="2">
        <f t="shared" si="587"/>
        <v>-141173537.77</v>
      </c>
      <c r="AT3109" s="2">
        <f t="shared" si="588"/>
        <v>16003036.41</v>
      </c>
      <c r="AU3109" s="2">
        <f t="shared" si="589"/>
        <v>51804726.56</v>
      </c>
      <c r="AV3109" s="3">
        <f t="shared" si="579"/>
        <v>-1.93380252373271</v>
      </c>
      <c r="AW3109" s="3">
        <f t="shared" si="580"/>
        <v>-1.79267081260179</v>
      </c>
      <c r="AX3109" s="3">
        <f t="shared" si="581"/>
        <v>0.0695488575859782</v>
      </c>
    </row>
    <row r="3110" spans="1:50">
      <c r="A3110" s="8" t="s">
        <v>6232</v>
      </c>
      <c r="B3110" s="8" t="s">
        <v>6233</v>
      </c>
      <c r="C3110" s="9">
        <v>133426172.73</v>
      </c>
      <c r="D3110" s="9">
        <v>85059478.44</v>
      </c>
      <c r="E3110" s="9">
        <v>58567820.96</v>
      </c>
      <c r="F3110" s="9">
        <v>50016700</v>
      </c>
      <c r="G3110" s="9">
        <v>63070100</v>
      </c>
      <c r="H3110" s="9">
        <v>45227602.23</v>
      </c>
      <c r="I3110" s="9">
        <v>28810759.68</v>
      </c>
      <c r="J3110" s="9">
        <v>18405600.68</v>
      </c>
      <c r="K3110" s="9">
        <v>20052878.76</v>
      </c>
      <c r="L3110" s="9">
        <v>38673304.8</v>
      </c>
      <c r="M3110" s="9">
        <v>22998865.3</v>
      </c>
      <c r="N3110" s="9">
        <v>26894193.7</v>
      </c>
      <c r="O3110" s="9">
        <v>0</v>
      </c>
      <c r="P3110" s="9">
        <v>0</v>
      </c>
      <c r="Q3110" s="9">
        <v>0</v>
      </c>
      <c r="R3110" s="9">
        <v>0</v>
      </c>
      <c r="S3110" s="9">
        <v>0</v>
      </c>
      <c r="T3110" s="9">
        <v>0</v>
      </c>
      <c r="U3110" s="9">
        <v>3623899.69</v>
      </c>
      <c r="V3110" s="9">
        <v>3190849.37</v>
      </c>
      <c r="W3110" s="9">
        <v>1046059.48</v>
      </c>
      <c r="X3110" s="9">
        <v>364300</v>
      </c>
      <c r="Y3110" s="9">
        <v>395400</v>
      </c>
      <c r="Z3110" s="9">
        <v>405764.59</v>
      </c>
      <c r="AA3110" s="9">
        <v>0</v>
      </c>
      <c r="AB3110" s="9">
        <v>0</v>
      </c>
      <c r="AC3110" s="9">
        <v>0</v>
      </c>
      <c r="AD3110" s="9">
        <v>32768599.53</v>
      </c>
      <c r="AE3110" s="9">
        <v>24131269.69</v>
      </c>
      <c r="AF3110" s="9">
        <v>43500545.36</v>
      </c>
      <c r="AG3110" s="9">
        <v>47649400</v>
      </c>
      <c r="AH3110" s="9">
        <v>26127600</v>
      </c>
      <c r="AI3110" s="9">
        <v>4497613.89</v>
      </c>
      <c r="AJ3110" s="9">
        <v>1203539.5</v>
      </c>
      <c r="AK3110" s="9">
        <v>424050</v>
      </c>
      <c r="AL3110" s="9">
        <v>791490.79</v>
      </c>
      <c r="AM3110" s="2">
        <f t="shared" si="578"/>
        <v>142954777.69</v>
      </c>
      <c r="AN3110" s="2">
        <f t="shared" si="582"/>
        <v>87117923.42</v>
      </c>
      <c r="AO3110" s="2">
        <f t="shared" si="583"/>
        <v>43007528.78</v>
      </c>
      <c r="AP3110" s="2">
        <f t="shared" si="584"/>
        <v>2731600</v>
      </c>
      <c r="AQ3110" s="2">
        <f t="shared" si="585"/>
        <v>37337900</v>
      </c>
      <c r="AR3110" s="2">
        <f t="shared" si="586"/>
        <v>41135752.93</v>
      </c>
      <c r="AS3110" s="2">
        <f t="shared" si="587"/>
        <v>27607220.18</v>
      </c>
      <c r="AT3110" s="2">
        <f t="shared" si="588"/>
        <v>17981550.68</v>
      </c>
      <c r="AU3110" s="2">
        <f t="shared" si="589"/>
        <v>19261387.97</v>
      </c>
      <c r="AV3110" s="3">
        <f t="shared" si="579"/>
        <v>0.249463158342156</v>
      </c>
      <c r="AW3110" s="3">
        <f t="shared" si="580"/>
        <v>0.308006063526792</v>
      </c>
      <c r="AX3110" s="3">
        <f t="shared" si="581"/>
        <v>-0.27785969094247</v>
      </c>
    </row>
    <row r="3111" spans="1:50">
      <c r="A3111" s="8" t="s">
        <v>6234</v>
      </c>
      <c r="B3111" s="8" t="s">
        <v>6235</v>
      </c>
      <c r="C3111" s="9">
        <v>15504571.94</v>
      </c>
      <c r="D3111" s="9">
        <v>132500434.75</v>
      </c>
      <c r="E3111" s="9">
        <v>120671631.53</v>
      </c>
      <c r="F3111" s="9">
        <v>55778141.65</v>
      </c>
      <c r="G3111" s="9">
        <v>64120372.54</v>
      </c>
      <c r="H3111" s="9">
        <v>63282444.84</v>
      </c>
      <c r="I3111" s="9">
        <v>51663626.71</v>
      </c>
      <c r="J3111" s="9">
        <v>32142263.48</v>
      </c>
      <c r="K3111" s="9">
        <v>20031809.4</v>
      </c>
      <c r="L3111" s="9">
        <v>83193242.5</v>
      </c>
      <c r="M3111" s="9">
        <v>74854852.2</v>
      </c>
      <c r="N3111" s="9">
        <v>71632175.1</v>
      </c>
      <c r="O3111" s="9">
        <v>53494155.1</v>
      </c>
      <c r="P3111" s="9">
        <v>0</v>
      </c>
      <c r="Q3111" s="9">
        <v>0</v>
      </c>
      <c r="R3111" s="9">
        <v>0</v>
      </c>
      <c r="S3111" s="9">
        <v>0</v>
      </c>
      <c r="T3111" s="9">
        <v>0</v>
      </c>
      <c r="U3111" s="9">
        <v>23827.17</v>
      </c>
      <c r="V3111" s="9">
        <v>11327.16</v>
      </c>
      <c r="W3111" s="9">
        <v>7551.44</v>
      </c>
      <c r="X3111" s="9">
        <v>0</v>
      </c>
      <c r="Y3111" s="9">
        <v>20779.8</v>
      </c>
      <c r="Z3111" s="9">
        <v>0</v>
      </c>
      <c r="AA3111" s="9">
        <v>0</v>
      </c>
      <c r="AB3111" s="9">
        <v>0</v>
      </c>
      <c r="AC3111" s="9">
        <v>4165472.61</v>
      </c>
      <c r="AD3111" s="9">
        <v>204090713.4</v>
      </c>
      <c r="AE3111" s="9">
        <v>190962587.23</v>
      </c>
      <c r="AF3111" s="9">
        <v>98542913.8</v>
      </c>
      <c r="AG3111" s="9">
        <v>229669254.16</v>
      </c>
      <c r="AH3111" s="9">
        <v>208920545.46</v>
      </c>
      <c r="AI3111" s="9">
        <v>155202877.19</v>
      </c>
      <c r="AJ3111" s="9">
        <v>36973424.91</v>
      </c>
      <c r="AK3111" s="9">
        <v>74378913.69</v>
      </c>
      <c r="AL3111" s="9">
        <v>32472032</v>
      </c>
      <c r="AM3111" s="2">
        <f t="shared" si="578"/>
        <v>-105369071.79</v>
      </c>
      <c r="AN3111" s="2">
        <f t="shared" si="582"/>
        <v>16404026.88</v>
      </c>
      <c r="AO3111" s="2">
        <f t="shared" si="583"/>
        <v>93768444.27</v>
      </c>
      <c r="AP3111" s="2">
        <f t="shared" si="584"/>
        <v>-120396957.41</v>
      </c>
      <c r="AQ3111" s="2">
        <f t="shared" si="585"/>
        <v>-144779393.12</v>
      </c>
      <c r="AR3111" s="2">
        <f t="shared" si="586"/>
        <v>-91920432.35</v>
      </c>
      <c r="AS3111" s="2">
        <f t="shared" si="587"/>
        <v>14690201.8</v>
      </c>
      <c r="AT3111" s="2">
        <f t="shared" si="588"/>
        <v>-42236650.21</v>
      </c>
      <c r="AU3111" s="2">
        <f t="shared" si="589"/>
        <v>-8274749.99</v>
      </c>
      <c r="AV3111" s="3">
        <f t="shared" si="579"/>
        <v>0.326701259618861</v>
      </c>
      <c r="AW3111" s="3">
        <f t="shared" si="580"/>
        <v>-0.0615713018597843</v>
      </c>
      <c r="AX3111" s="3">
        <f t="shared" si="581"/>
        <v>0.562464307174851</v>
      </c>
    </row>
    <row r="3112" spans="1:50">
      <c r="A3112" s="8" t="s">
        <v>6236</v>
      </c>
      <c r="B3112" s="8" t="s">
        <v>6237</v>
      </c>
      <c r="C3112" s="9">
        <v>208928336.75</v>
      </c>
      <c r="D3112" s="9">
        <v>233780372.92</v>
      </c>
      <c r="E3112" s="9">
        <v>65396509.7</v>
      </c>
      <c r="F3112" s="9">
        <v>-59258763.48</v>
      </c>
      <c r="G3112" s="9">
        <v>6074031.89</v>
      </c>
      <c r="H3112" s="9">
        <v>117407073.85</v>
      </c>
      <c r="I3112" s="9">
        <v>128625111.96</v>
      </c>
      <c r="J3112" s="9">
        <v>92857421.98</v>
      </c>
      <c r="K3112" s="9">
        <v>19972150</v>
      </c>
      <c r="L3112" s="9">
        <v>147622277</v>
      </c>
      <c r="M3112" s="9">
        <v>148778701</v>
      </c>
      <c r="N3112" s="9">
        <v>135343502</v>
      </c>
      <c r="O3112" s="9">
        <v>111597905</v>
      </c>
      <c r="P3112" s="9">
        <v>125807709</v>
      </c>
      <c r="Q3112" s="9">
        <v>118712340</v>
      </c>
      <c r="R3112" s="9">
        <v>115391635</v>
      </c>
      <c r="S3112" s="9">
        <v>101076479</v>
      </c>
      <c r="T3112" s="9">
        <v>95549093.8</v>
      </c>
      <c r="U3112" s="9">
        <v>0</v>
      </c>
      <c r="V3112" s="9">
        <v>75700.74</v>
      </c>
      <c r="W3112" s="9">
        <v>82582.56</v>
      </c>
      <c r="X3112" s="9">
        <v>82582.57</v>
      </c>
      <c r="Y3112" s="9">
        <v>401167.66</v>
      </c>
      <c r="Z3112" s="9">
        <v>394285.68</v>
      </c>
      <c r="AA3112" s="9">
        <v>593268.39</v>
      </c>
      <c r="AB3112" s="9">
        <v>510452.83</v>
      </c>
      <c r="AC3112" s="9">
        <v>0</v>
      </c>
      <c r="AD3112" s="9">
        <v>60309131.85</v>
      </c>
      <c r="AE3112" s="9">
        <v>110440355.95</v>
      </c>
      <c r="AF3112" s="9">
        <v>312308931.91</v>
      </c>
      <c r="AG3112" s="9">
        <v>674724141.9</v>
      </c>
      <c r="AH3112" s="9">
        <v>281083060.08</v>
      </c>
      <c r="AI3112" s="9">
        <v>93159090.65</v>
      </c>
      <c r="AJ3112" s="9">
        <v>68843263.14</v>
      </c>
      <c r="AK3112" s="9">
        <v>96865604.53</v>
      </c>
      <c r="AL3112" s="9">
        <v>86529250.73</v>
      </c>
      <c r="AM3112" s="2">
        <f t="shared" si="578"/>
        <v>296241481.9</v>
      </c>
      <c r="AN3112" s="2">
        <f t="shared" si="582"/>
        <v>272194418.71</v>
      </c>
      <c r="AO3112" s="2">
        <f t="shared" si="583"/>
        <v>-111486337.65</v>
      </c>
      <c r="AP3112" s="2">
        <f t="shared" si="584"/>
        <v>-622302417.81</v>
      </c>
      <c r="AQ3112" s="2">
        <f t="shared" si="585"/>
        <v>-148800151.53</v>
      </c>
      <c r="AR3112" s="2">
        <f t="shared" si="586"/>
        <v>143354608.88</v>
      </c>
      <c r="AS3112" s="2">
        <f t="shared" si="587"/>
        <v>175766752.21</v>
      </c>
      <c r="AT3112" s="2">
        <f t="shared" si="588"/>
        <v>97578749.28</v>
      </c>
      <c r="AU3112" s="2">
        <f t="shared" si="589"/>
        <v>28991993.07</v>
      </c>
      <c r="AV3112" s="3">
        <f t="shared" si="579"/>
        <v>0.294648813664121</v>
      </c>
      <c r="AW3112" s="3">
        <f t="shared" si="580"/>
        <v>-2.14764745942508</v>
      </c>
      <c r="AX3112" s="3" t="e">
        <f t="shared" si="581"/>
        <v>#NUM!</v>
      </c>
    </row>
    <row r="3113" spans="1:50">
      <c r="A3113" s="8" t="s">
        <v>6238</v>
      </c>
      <c r="B3113" s="8" t="s">
        <v>6239</v>
      </c>
      <c r="C3113" s="9">
        <v>63184412.89</v>
      </c>
      <c r="D3113" s="9">
        <v>63819011.82</v>
      </c>
      <c r="E3113" s="9">
        <v>66329951.11</v>
      </c>
      <c r="F3113" s="9">
        <v>63090233.05</v>
      </c>
      <c r="G3113" s="9">
        <v>57318703.12</v>
      </c>
      <c r="H3113" s="9">
        <v>45392781.91</v>
      </c>
      <c r="I3113" s="9">
        <v>41395084.81</v>
      </c>
      <c r="J3113" s="9">
        <v>29895738.97</v>
      </c>
      <c r="K3113" s="9">
        <v>19936288.52</v>
      </c>
      <c r="L3113" s="9">
        <v>22350444.8</v>
      </c>
      <c r="M3113" s="9">
        <v>19402678.3</v>
      </c>
      <c r="N3113" s="9">
        <v>16969335.8</v>
      </c>
      <c r="O3113" s="9">
        <v>14437074</v>
      </c>
      <c r="P3113" s="9">
        <v>0</v>
      </c>
      <c r="Q3113" s="9">
        <v>0</v>
      </c>
      <c r="R3113" s="9">
        <v>0</v>
      </c>
      <c r="S3113" s="9">
        <v>0</v>
      </c>
      <c r="T3113" s="9">
        <v>0</v>
      </c>
      <c r="U3113" s="9">
        <v>33235.2</v>
      </c>
      <c r="V3113" s="9">
        <v>31848.76</v>
      </c>
      <c r="W3113" s="9">
        <v>29075.88</v>
      </c>
      <c r="X3113" s="9">
        <v>29075.88</v>
      </c>
      <c r="Y3113" s="9">
        <v>9833.23</v>
      </c>
      <c r="Z3113" s="9">
        <v>30769.2</v>
      </c>
      <c r="AA3113" s="9">
        <v>30769.2</v>
      </c>
      <c r="AB3113" s="9">
        <v>30769.2</v>
      </c>
      <c r="AC3113" s="9">
        <v>30769.2</v>
      </c>
      <c r="AD3113" s="9">
        <v>41221895.73</v>
      </c>
      <c r="AE3113" s="9">
        <v>96304183.4</v>
      </c>
      <c r="AF3113" s="9">
        <v>25265823.29</v>
      </c>
      <c r="AG3113" s="9">
        <v>37207660.9</v>
      </c>
      <c r="AH3113" s="9">
        <v>43606485.45</v>
      </c>
      <c r="AI3113" s="9">
        <v>25378775.1</v>
      </c>
      <c r="AJ3113" s="9">
        <v>15210395.11</v>
      </c>
      <c r="AK3113" s="9">
        <v>15968880.22</v>
      </c>
      <c r="AL3113" s="9">
        <v>10204039.19</v>
      </c>
      <c r="AM3113" s="2">
        <f t="shared" si="578"/>
        <v>44346197.16</v>
      </c>
      <c r="AN3113" s="2">
        <f t="shared" si="582"/>
        <v>-13050644.52</v>
      </c>
      <c r="AO3113" s="2">
        <f t="shared" si="583"/>
        <v>58062539.5</v>
      </c>
      <c r="AP3113" s="2">
        <f t="shared" si="584"/>
        <v>40348722.03</v>
      </c>
      <c r="AQ3113" s="2">
        <f t="shared" si="585"/>
        <v>13722050.9</v>
      </c>
      <c r="AR3113" s="2">
        <f t="shared" si="586"/>
        <v>20044776.01</v>
      </c>
      <c r="AS3113" s="2">
        <f t="shared" si="587"/>
        <v>26215458.9</v>
      </c>
      <c r="AT3113" s="2">
        <f t="shared" si="588"/>
        <v>13957627.95</v>
      </c>
      <c r="AU3113" s="2">
        <f t="shared" si="589"/>
        <v>9763018.53</v>
      </c>
      <c r="AV3113" s="3">
        <f t="shared" si="579"/>
        <v>0.183123967252181</v>
      </c>
      <c r="AW3113" s="3">
        <f t="shared" si="580"/>
        <v>0.264408688617053</v>
      </c>
      <c r="AX3113" s="3">
        <f t="shared" si="581"/>
        <v>0.266798707817667</v>
      </c>
    </row>
    <row r="3114" spans="1:50">
      <c r="A3114" s="8" t="s">
        <v>6240</v>
      </c>
      <c r="B3114" s="8" t="s">
        <v>6241</v>
      </c>
      <c r="C3114" s="9">
        <v>73186927.01</v>
      </c>
      <c r="D3114" s="9">
        <v>70359468.8</v>
      </c>
      <c r="E3114" s="9">
        <v>55962754.08</v>
      </c>
      <c r="F3114" s="9">
        <v>40479222.89</v>
      </c>
      <c r="G3114" s="9">
        <v>23165643.74</v>
      </c>
      <c r="H3114" s="9">
        <v>17644412.79</v>
      </c>
      <c r="I3114" s="9">
        <v>3786471.87</v>
      </c>
      <c r="J3114" s="9">
        <v>12877768.95</v>
      </c>
      <c r="K3114" s="9">
        <v>19906121.02</v>
      </c>
      <c r="L3114" s="9">
        <v>7850458.71</v>
      </c>
      <c r="M3114" s="9">
        <v>5796517</v>
      </c>
      <c r="N3114" s="9">
        <v>3300792.9</v>
      </c>
      <c r="O3114" s="9">
        <v>3337209.97</v>
      </c>
      <c r="P3114" s="9">
        <v>0</v>
      </c>
      <c r="Q3114" s="9">
        <v>0</v>
      </c>
      <c r="R3114" s="9">
        <v>0</v>
      </c>
      <c r="S3114" s="9">
        <v>0</v>
      </c>
      <c r="T3114" s="9">
        <v>0</v>
      </c>
      <c r="U3114" s="9">
        <v>1118117.87</v>
      </c>
      <c r="V3114" s="9">
        <v>1371219.86</v>
      </c>
      <c r="W3114" s="9">
        <v>1402569.95</v>
      </c>
      <c r="X3114" s="9">
        <v>1612496</v>
      </c>
      <c r="Y3114" s="9">
        <v>949232.27</v>
      </c>
      <c r="Z3114" s="9">
        <v>576761.81</v>
      </c>
      <c r="AA3114" s="9">
        <v>550761.76</v>
      </c>
      <c r="AB3114" s="9">
        <v>0</v>
      </c>
      <c r="AC3114" s="9">
        <v>0</v>
      </c>
      <c r="AD3114" s="9">
        <v>11745454.29</v>
      </c>
      <c r="AE3114" s="9">
        <v>16702725.1</v>
      </c>
      <c r="AF3114" s="9">
        <v>33183271.57</v>
      </c>
      <c r="AG3114" s="9">
        <v>24581485.13</v>
      </c>
      <c r="AH3114" s="9">
        <v>7496554.45</v>
      </c>
      <c r="AI3114" s="9">
        <v>2609702.5</v>
      </c>
      <c r="AJ3114" s="9">
        <v>10200750.59</v>
      </c>
      <c r="AK3114" s="9">
        <v>7560957.46</v>
      </c>
      <c r="AL3114" s="9">
        <v>3923020.92</v>
      </c>
      <c r="AM3114" s="2">
        <f t="shared" si="578"/>
        <v>70410049.3</v>
      </c>
      <c r="AN3114" s="2">
        <f t="shared" si="582"/>
        <v>60824480.56</v>
      </c>
      <c r="AO3114" s="2">
        <f t="shared" si="583"/>
        <v>27482845.36</v>
      </c>
      <c r="AP3114" s="2">
        <f t="shared" si="584"/>
        <v>20847443.73</v>
      </c>
      <c r="AQ3114" s="2">
        <f t="shared" si="585"/>
        <v>16618321.56</v>
      </c>
      <c r="AR3114" s="2">
        <f t="shared" si="586"/>
        <v>15611472.1</v>
      </c>
      <c r="AS3114" s="2">
        <f t="shared" si="587"/>
        <v>-5863516.96</v>
      </c>
      <c r="AT3114" s="2">
        <f t="shared" si="588"/>
        <v>5316811.49</v>
      </c>
      <c r="AU3114" s="2">
        <f t="shared" si="589"/>
        <v>15983100.1</v>
      </c>
      <c r="AV3114" s="3">
        <f t="shared" si="579"/>
        <v>0.179105392172851</v>
      </c>
      <c r="AW3114" s="3">
        <f t="shared" si="580"/>
        <v>0.334779407954208</v>
      </c>
      <c r="AX3114" s="3">
        <f t="shared" si="581"/>
        <v>0.0452783737054618</v>
      </c>
    </row>
    <row r="3115" spans="1:50">
      <c r="A3115" s="8" t="s">
        <v>6242</v>
      </c>
      <c r="B3115" s="8" t="s">
        <v>6243</v>
      </c>
      <c r="C3115" s="9">
        <v>16855452.56</v>
      </c>
      <c r="D3115" s="9">
        <v>23594276.58</v>
      </c>
      <c r="E3115" s="9">
        <v>47686109.64</v>
      </c>
      <c r="F3115" s="9">
        <v>54817900.03</v>
      </c>
      <c r="G3115" s="9">
        <v>52904938.75</v>
      </c>
      <c r="H3115" s="9">
        <v>42577691.43</v>
      </c>
      <c r="I3115" s="9">
        <v>27531847.37</v>
      </c>
      <c r="J3115" s="9">
        <v>25943937.41</v>
      </c>
      <c r="K3115" s="9">
        <v>19869974.35</v>
      </c>
      <c r="L3115" s="9">
        <v>29190457</v>
      </c>
      <c r="M3115" s="9">
        <v>25601169.1</v>
      </c>
      <c r="N3115" s="9">
        <v>26084542.8</v>
      </c>
      <c r="O3115" s="9">
        <v>23268843.9</v>
      </c>
      <c r="P3115" s="9">
        <v>19229219.3</v>
      </c>
      <c r="Q3115" s="9">
        <v>17528509.2</v>
      </c>
      <c r="R3115" s="9">
        <v>15831841.3</v>
      </c>
      <c r="S3115" s="9">
        <v>13291996.3</v>
      </c>
      <c r="T3115" s="9">
        <v>10688200</v>
      </c>
      <c r="U3115" s="9">
        <v>5250117.12</v>
      </c>
      <c r="V3115" s="9">
        <v>5554497.15</v>
      </c>
      <c r="W3115" s="9">
        <v>4156180.67</v>
      </c>
      <c r="X3115" s="9">
        <v>2789468.13</v>
      </c>
      <c r="Y3115" s="9">
        <v>1815491.2</v>
      </c>
      <c r="Z3115" s="9">
        <v>754599.58</v>
      </c>
      <c r="AA3115" s="9">
        <v>812360.46</v>
      </c>
      <c r="AB3115" s="9">
        <v>389976.09</v>
      </c>
      <c r="AC3115" s="9">
        <v>300400</v>
      </c>
      <c r="AD3115" s="9">
        <v>5381086.23</v>
      </c>
      <c r="AE3115" s="9">
        <v>42756563.02</v>
      </c>
      <c r="AF3115" s="9">
        <v>151905662.08</v>
      </c>
      <c r="AG3115" s="9">
        <v>49955142.85</v>
      </c>
      <c r="AH3115" s="9">
        <v>32022906.77</v>
      </c>
      <c r="AI3115" s="9">
        <v>53159403.72</v>
      </c>
      <c r="AJ3115" s="9">
        <v>27420548.92</v>
      </c>
      <c r="AK3115" s="9">
        <v>47619572.22</v>
      </c>
      <c r="AL3115" s="9">
        <v>50519739.03</v>
      </c>
      <c r="AM3115" s="2">
        <f t="shared" si="578"/>
        <v>45914940.45</v>
      </c>
      <c r="AN3115" s="2">
        <f t="shared" si="582"/>
        <v>11993379.81</v>
      </c>
      <c r="AO3115" s="2">
        <f t="shared" si="583"/>
        <v>-73978828.97</v>
      </c>
      <c r="AP3115" s="2">
        <f t="shared" si="584"/>
        <v>30921069.21</v>
      </c>
      <c r="AQ3115" s="2">
        <f t="shared" si="585"/>
        <v>41926742.48</v>
      </c>
      <c r="AR3115" s="2">
        <f t="shared" si="586"/>
        <v>7701396.48999999</v>
      </c>
      <c r="AS3115" s="2">
        <f t="shared" si="587"/>
        <v>16755500.21</v>
      </c>
      <c r="AT3115" s="2">
        <f t="shared" si="588"/>
        <v>-7993662.41999999</v>
      </c>
      <c r="AU3115" s="2">
        <f t="shared" si="589"/>
        <v>-19661164.68</v>
      </c>
      <c r="AV3115" s="3">
        <f t="shared" si="579"/>
        <v>-2.09882162617042</v>
      </c>
      <c r="AW3115" s="3">
        <f t="shared" si="580"/>
        <v>0.0183394791245857</v>
      </c>
      <c r="AX3115" s="3" t="e">
        <f t="shared" si="581"/>
        <v>#NUM!</v>
      </c>
    </row>
    <row r="3116" spans="1:50">
      <c r="A3116" s="8" t="s">
        <v>6244</v>
      </c>
      <c r="B3116" s="8" t="s">
        <v>6245</v>
      </c>
      <c r="C3116" s="9">
        <v>280285674.06</v>
      </c>
      <c r="D3116" s="9">
        <v>120003653.2</v>
      </c>
      <c r="E3116" s="9">
        <v>271699332.66</v>
      </c>
      <c r="F3116" s="9">
        <v>441660042.48</v>
      </c>
      <c r="G3116" s="9">
        <v>182236146.97</v>
      </c>
      <c r="H3116" s="9">
        <v>277018947.34</v>
      </c>
      <c r="I3116" s="9">
        <v>144265024.5</v>
      </c>
      <c r="J3116" s="9">
        <v>83342432.3</v>
      </c>
      <c r="K3116" s="9">
        <v>19848261.99</v>
      </c>
      <c r="L3116" s="9">
        <v>261957677</v>
      </c>
      <c r="M3116" s="9">
        <v>225525015</v>
      </c>
      <c r="N3116" s="9">
        <v>202238985</v>
      </c>
      <c r="O3116" s="9">
        <v>170878743</v>
      </c>
      <c r="P3116" s="9">
        <v>175056507</v>
      </c>
      <c r="Q3116" s="9">
        <v>132283422</v>
      </c>
      <c r="R3116" s="9">
        <v>116277214</v>
      </c>
      <c r="S3116" s="9">
        <v>102630595</v>
      </c>
      <c r="T3116" s="9">
        <v>90325902</v>
      </c>
      <c r="U3116" s="9">
        <v>8782338.98</v>
      </c>
      <c r="V3116" s="9">
        <v>9305694.05</v>
      </c>
      <c r="W3116" s="9">
        <v>8911600.01</v>
      </c>
      <c r="X3116" s="9">
        <v>8016784.41</v>
      </c>
      <c r="Y3116" s="9">
        <v>5845396.72</v>
      </c>
      <c r="Z3116" s="9">
        <v>330196.98</v>
      </c>
      <c r="AA3116" s="9">
        <v>1096129.8</v>
      </c>
      <c r="AB3116" s="9">
        <v>1065984.96</v>
      </c>
      <c r="AC3116" s="9">
        <v>99135.34</v>
      </c>
      <c r="AD3116" s="9">
        <v>786776167.99</v>
      </c>
      <c r="AE3116" s="9">
        <v>1131812368.67</v>
      </c>
      <c r="AF3116" s="9">
        <v>394490988.44</v>
      </c>
      <c r="AG3116" s="9">
        <v>427564030.6</v>
      </c>
      <c r="AH3116" s="9">
        <v>600504395.09</v>
      </c>
      <c r="AI3116" s="9">
        <v>451434273.27</v>
      </c>
      <c r="AJ3116" s="9">
        <v>283383699.07</v>
      </c>
      <c r="AK3116" s="9">
        <v>151408976.25</v>
      </c>
      <c r="AL3116" s="9">
        <v>218392391.82</v>
      </c>
      <c r="AM3116" s="2">
        <f t="shared" si="578"/>
        <v>-235750477.95</v>
      </c>
      <c r="AN3116" s="2">
        <f t="shared" si="582"/>
        <v>-776978006.42</v>
      </c>
      <c r="AO3116" s="2">
        <f t="shared" si="583"/>
        <v>88358929.23</v>
      </c>
      <c r="AP3116" s="2">
        <f t="shared" si="584"/>
        <v>192991539.29</v>
      </c>
      <c r="AQ3116" s="2">
        <f t="shared" si="585"/>
        <v>-237366344.4</v>
      </c>
      <c r="AR3116" s="2">
        <f t="shared" si="586"/>
        <v>-41801706.95</v>
      </c>
      <c r="AS3116" s="2">
        <f t="shared" si="587"/>
        <v>-21745330.77</v>
      </c>
      <c r="AT3116" s="2">
        <f t="shared" si="588"/>
        <v>35630036.01</v>
      </c>
      <c r="AU3116" s="2">
        <f t="shared" si="589"/>
        <v>-108119092.49</v>
      </c>
      <c r="AV3116" s="3">
        <f t="shared" si="579"/>
        <v>0.0904774464039386</v>
      </c>
      <c r="AW3116" s="3">
        <f t="shared" si="580"/>
        <v>-0.00136521839503534</v>
      </c>
      <c r="AX3116" s="3" t="e">
        <f t="shared" si="581"/>
        <v>#NUM!</v>
      </c>
    </row>
    <row r="3117" spans="1:50">
      <c r="A3117" s="8" t="s">
        <v>6246</v>
      </c>
      <c r="B3117" s="8" t="s">
        <v>6247</v>
      </c>
      <c r="C3117" s="9">
        <v>68831404.3</v>
      </c>
      <c r="D3117" s="9">
        <v>61133552.19</v>
      </c>
      <c r="E3117" s="9">
        <v>52577427.49</v>
      </c>
      <c r="F3117" s="9">
        <v>44189157.48</v>
      </c>
      <c r="G3117" s="9">
        <v>37513802.13</v>
      </c>
      <c r="H3117" s="9">
        <v>25137568.58</v>
      </c>
      <c r="I3117" s="9">
        <v>22278029.38</v>
      </c>
      <c r="J3117" s="9">
        <v>18342153.07</v>
      </c>
      <c r="K3117" s="9">
        <v>19832855.06</v>
      </c>
      <c r="L3117" s="9">
        <v>11183235</v>
      </c>
      <c r="M3117" s="9">
        <v>2854210.85</v>
      </c>
      <c r="N3117" s="9">
        <v>2717373.64</v>
      </c>
      <c r="O3117" s="9">
        <v>2387661.13</v>
      </c>
      <c r="P3117" s="9">
        <v>0</v>
      </c>
      <c r="Q3117" s="9">
        <v>0</v>
      </c>
      <c r="R3117" s="9">
        <v>0</v>
      </c>
      <c r="S3117" s="9">
        <v>0</v>
      </c>
      <c r="T3117" s="9">
        <v>0</v>
      </c>
      <c r="U3117" s="9">
        <v>2008394.94</v>
      </c>
      <c r="V3117" s="9">
        <v>1090285.14</v>
      </c>
      <c r="W3117" s="9">
        <v>364687.92</v>
      </c>
      <c r="X3117" s="9">
        <v>144220.45</v>
      </c>
      <c r="Y3117" s="9">
        <v>81491.4</v>
      </c>
      <c r="Z3117" s="9">
        <v>73333.32</v>
      </c>
      <c r="AA3117" s="9">
        <v>61111.1</v>
      </c>
      <c r="AB3117" s="9">
        <v>40000.04</v>
      </c>
      <c r="AC3117" s="9">
        <v>39999.96</v>
      </c>
      <c r="AD3117" s="9">
        <v>5961761.22</v>
      </c>
      <c r="AE3117" s="9">
        <v>5367032.76</v>
      </c>
      <c r="AF3117" s="9">
        <v>6348323.1</v>
      </c>
      <c r="AG3117" s="9">
        <v>3266364.29</v>
      </c>
      <c r="AH3117" s="9">
        <v>1713880.48</v>
      </c>
      <c r="AI3117" s="9">
        <v>2013799.39</v>
      </c>
      <c r="AJ3117" s="9">
        <v>1875521.03</v>
      </c>
      <c r="AK3117" s="9">
        <v>1210546.68</v>
      </c>
      <c r="AL3117" s="9">
        <v>909191.27</v>
      </c>
      <c r="AM3117" s="2">
        <f t="shared" si="578"/>
        <v>76061273.02</v>
      </c>
      <c r="AN3117" s="2">
        <f t="shared" si="582"/>
        <v>59711015.42</v>
      </c>
      <c r="AO3117" s="2">
        <f t="shared" si="583"/>
        <v>49311165.95</v>
      </c>
      <c r="AP3117" s="2">
        <f t="shared" si="584"/>
        <v>43454674.77</v>
      </c>
      <c r="AQ3117" s="2">
        <f t="shared" si="585"/>
        <v>35881413.05</v>
      </c>
      <c r="AR3117" s="2">
        <f t="shared" si="586"/>
        <v>23197102.51</v>
      </c>
      <c r="AS3117" s="2">
        <f t="shared" si="587"/>
        <v>20463619.45</v>
      </c>
      <c r="AT3117" s="2">
        <f t="shared" si="588"/>
        <v>17171606.43</v>
      </c>
      <c r="AU3117" s="2">
        <f t="shared" si="589"/>
        <v>18963663.75</v>
      </c>
      <c r="AV3117" s="3">
        <f t="shared" si="579"/>
        <v>0.166881665165777</v>
      </c>
      <c r="AW3117" s="3">
        <f t="shared" si="580"/>
        <v>0.162140965699197</v>
      </c>
      <c r="AX3117" s="3">
        <f t="shared" si="581"/>
        <v>0.148203966873311</v>
      </c>
    </row>
    <row r="3118" spans="1:50">
      <c r="A3118" s="8" t="s">
        <v>6248</v>
      </c>
      <c r="B3118" s="8" t="s">
        <v>6249</v>
      </c>
      <c r="C3118" s="9">
        <v>20779016.13</v>
      </c>
      <c r="D3118" s="9">
        <v>39005657.83</v>
      </c>
      <c r="E3118" s="9">
        <v>44900879.07</v>
      </c>
      <c r="F3118" s="9">
        <v>40213832.73</v>
      </c>
      <c r="G3118" s="9">
        <v>35657951</v>
      </c>
      <c r="H3118" s="9">
        <v>44465629.75</v>
      </c>
      <c r="I3118" s="9">
        <v>31876691.08</v>
      </c>
      <c r="J3118" s="9">
        <v>29238694.31</v>
      </c>
      <c r="K3118" s="9">
        <v>19781800</v>
      </c>
      <c r="L3118" s="9">
        <v>4633193.59</v>
      </c>
      <c r="M3118" s="9">
        <v>1448578.85</v>
      </c>
      <c r="N3118" s="9">
        <v>1368830.25</v>
      </c>
      <c r="O3118" s="9">
        <v>1345432.74</v>
      </c>
      <c r="P3118" s="9">
        <v>1347259.42</v>
      </c>
      <c r="Q3118" s="9">
        <v>1497789.93</v>
      </c>
      <c r="R3118" s="9">
        <v>1860260.75</v>
      </c>
      <c r="S3118" s="9">
        <v>2237752.74</v>
      </c>
      <c r="T3118" s="9">
        <v>0</v>
      </c>
      <c r="U3118" s="9">
        <v>0</v>
      </c>
      <c r="V3118" s="9">
        <v>0</v>
      </c>
      <c r="W3118" s="9">
        <v>0</v>
      </c>
      <c r="X3118" s="9">
        <v>0</v>
      </c>
      <c r="Y3118" s="9">
        <v>0</v>
      </c>
      <c r="Z3118" s="9">
        <v>47674.53</v>
      </c>
      <c r="AA3118" s="9">
        <v>178893.61</v>
      </c>
      <c r="AB3118" s="9">
        <v>846287.24</v>
      </c>
      <c r="AC3118" s="9">
        <v>0</v>
      </c>
      <c r="AD3118" s="9">
        <v>163184589.88</v>
      </c>
      <c r="AE3118" s="9">
        <v>149385253.93</v>
      </c>
      <c r="AF3118" s="9">
        <v>51553592.16</v>
      </c>
      <c r="AG3118" s="9">
        <v>14500434.09</v>
      </c>
      <c r="AH3118" s="9">
        <v>1025123.3</v>
      </c>
      <c r="AI3118" s="9">
        <v>5839334.42</v>
      </c>
      <c r="AJ3118" s="9">
        <v>8599693.68</v>
      </c>
      <c r="AK3118" s="9">
        <v>529323</v>
      </c>
      <c r="AL3118" s="9">
        <v>1754800</v>
      </c>
      <c r="AM3118" s="2">
        <f t="shared" si="578"/>
        <v>-137772380.16</v>
      </c>
      <c r="AN3118" s="2">
        <f t="shared" si="582"/>
        <v>-108931017.25</v>
      </c>
      <c r="AO3118" s="2">
        <f t="shared" si="583"/>
        <v>-5283882.84</v>
      </c>
      <c r="AP3118" s="2">
        <f t="shared" si="584"/>
        <v>27058831.38</v>
      </c>
      <c r="AQ3118" s="2">
        <f t="shared" si="585"/>
        <v>35980087.12</v>
      </c>
      <c r="AR3118" s="2">
        <f t="shared" si="586"/>
        <v>40171759.79</v>
      </c>
      <c r="AS3118" s="2">
        <f t="shared" si="587"/>
        <v>25316151.76</v>
      </c>
      <c r="AT3118" s="2">
        <f t="shared" si="588"/>
        <v>31793411.29</v>
      </c>
      <c r="AU3118" s="2">
        <f t="shared" si="589"/>
        <v>18027000</v>
      </c>
      <c r="AV3118" s="3">
        <f t="shared" si="579"/>
        <v>-2.25353837477282</v>
      </c>
      <c r="AW3118" s="3">
        <f t="shared" si="580"/>
        <v>-2.30803688329413</v>
      </c>
      <c r="AX3118" s="3">
        <f t="shared" si="581"/>
        <v>0.0700340462821711</v>
      </c>
    </row>
    <row r="3119" spans="1:50">
      <c r="A3119" s="8" t="s">
        <v>6250</v>
      </c>
      <c r="B3119" s="8" t="s">
        <v>6251</v>
      </c>
      <c r="C3119" s="9">
        <v>96495377.13</v>
      </c>
      <c r="D3119" s="9">
        <v>135815760.84</v>
      </c>
      <c r="E3119" s="9">
        <v>126012754.58</v>
      </c>
      <c r="F3119" s="9">
        <v>87776673.01</v>
      </c>
      <c r="G3119" s="9">
        <v>95157729.57</v>
      </c>
      <c r="H3119" s="9">
        <v>80851450.02</v>
      </c>
      <c r="I3119" s="9">
        <v>50023692.02</v>
      </c>
      <c r="J3119" s="9">
        <v>20721530.89</v>
      </c>
      <c r="K3119" s="9">
        <v>19748013.12</v>
      </c>
      <c r="L3119" s="9">
        <v>25527618</v>
      </c>
      <c r="M3119" s="9">
        <v>11363203.6</v>
      </c>
      <c r="N3119" s="9">
        <v>11142143.9</v>
      </c>
      <c r="O3119" s="9">
        <v>10284362.7</v>
      </c>
      <c r="P3119" s="9">
        <v>9479441.53</v>
      </c>
      <c r="Q3119" s="9">
        <v>0</v>
      </c>
      <c r="R3119" s="9">
        <v>0</v>
      </c>
      <c r="S3119" s="9">
        <v>0</v>
      </c>
      <c r="T3119" s="9">
        <v>0</v>
      </c>
      <c r="U3119" s="9">
        <v>3057066.94</v>
      </c>
      <c r="V3119" s="9">
        <v>3742275.27</v>
      </c>
      <c r="W3119" s="9">
        <v>5085923.68</v>
      </c>
      <c r="X3119" s="9">
        <v>4430002.3</v>
      </c>
      <c r="Y3119" s="9">
        <v>3568386.39</v>
      </c>
      <c r="Z3119" s="9">
        <v>0</v>
      </c>
      <c r="AA3119" s="9">
        <v>838400</v>
      </c>
      <c r="AB3119" s="9">
        <v>253800</v>
      </c>
      <c r="AC3119" s="9">
        <v>369000</v>
      </c>
      <c r="AD3119" s="9">
        <v>171097093.5</v>
      </c>
      <c r="AE3119" s="9">
        <v>152339084.15</v>
      </c>
      <c r="AF3119" s="9">
        <v>114976393.85</v>
      </c>
      <c r="AG3119" s="9">
        <v>172729213.02</v>
      </c>
      <c r="AH3119" s="9">
        <v>42040204.14</v>
      </c>
      <c r="AI3119" s="9">
        <v>47966397.67</v>
      </c>
      <c r="AJ3119" s="9">
        <v>38482733.42</v>
      </c>
      <c r="AK3119" s="9">
        <v>40678575.86</v>
      </c>
      <c r="AL3119" s="9">
        <v>11475227.25</v>
      </c>
      <c r="AM3119" s="2">
        <f t="shared" si="578"/>
        <v>-46017031.43</v>
      </c>
      <c r="AN3119" s="2">
        <f t="shared" si="582"/>
        <v>-1417844.44</v>
      </c>
      <c r="AO3119" s="2">
        <f t="shared" si="583"/>
        <v>27264428.31</v>
      </c>
      <c r="AP3119" s="2">
        <f t="shared" si="584"/>
        <v>-70238175.01</v>
      </c>
      <c r="AQ3119" s="2">
        <f t="shared" si="585"/>
        <v>66165353.35</v>
      </c>
      <c r="AR3119" s="2">
        <f t="shared" si="586"/>
        <v>32885052.35</v>
      </c>
      <c r="AS3119" s="2">
        <f t="shared" si="587"/>
        <v>12379358.6</v>
      </c>
      <c r="AT3119" s="2">
        <f t="shared" si="588"/>
        <v>-19703244.97</v>
      </c>
      <c r="AU3119" s="2">
        <f t="shared" si="589"/>
        <v>8641785.87</v>
      </c>
      <c r="AV3119" s="3">
        <f t="shared" si="579"/>
        <v>-2.20420846992233</v>
      </c>
      <c r="AW3119" s="3">
        <f t="shared" si="580"/>
        <v>-1.92994570408726</v>
      </c>
      <c r="AX3119" s="3" t="e">
        <f t="shared" si="581"/>
        <v>#NUM!</v>
      </c>
    </row>
    <row r="3120" spans="1:50">
      <c r="A3120" s="8" t="s">
        <v>6252</v>
      </c>
      <c r="B3120" s="8" t="s">
        <v>6253</v>
      </c>
      <c r="C3120" s="9">
        <v>75420057.17</v>
      </c>
      <c r="D3120" s="9">
        <v>102667635.32</v>
      </c>
      <c r="E3120" s="9">
        <v>112046373.38</v>
      </c>
      <c r="F3120" s="9">
        <v>89880774.22</v>
      </c>
      <c r="G3120" s="9">
        <v>46161556.96</v>
      </c>
      <c r="H3120" s="9">
        <v>32091693.62</v>
      </c>
      <c r="I3120" s="9">
        <v>21961190.78</v>
      </c>
      <c r="J3120" s="9">
        <v>20666479.78</v>
      </c>
      <c r="K3120" s="9">
        <v>19738625.23</v>
      </c>
      <c r="L3120" s="9">
        <v>26112964.5</v>
      </c>
      <c r="M3120" s="9">
        <v>6849249.31</v>
      </c>
      <c r="N3120" s="9">
        <v>6209211.01</v>
      </c>
      <c r="O3120" s="9">
        <v>4016771.36</v>
      </c>
      <c r="P3120" s="9">
        <v>0</v>
      </c>
      <c r="Q3120" s="9">
        <v>0</v>
      </c>
      <c r="R3120" s="9">
        <v>0</v>
      </c>
      <c r="S3120" s="9">
        <v>0</v>
      </c>
      <c r="T3120" s="9">
        <v>0</v>
      </c>
      <c r="U3120" s="9">
        <v>2735802.4</v>
      </c>
      <c r="V3120" s="9">
        <v>2182400.98</v>
      </c>
      <c r="W3120" s="9">
        <v>3466577.35</v>
      </c>
      <c r="X3120" s="9">
        <v>1342839.51</v>
      </c>
      <c r="Y3120" s="9">
        <v>1608954.98</v>
      </c>
      <c r="Z3120" s="9">
        <v>0</v>
      </c>
      <c r="AA3120" s="9">
        <v>1411600</v>
      </c>
      <c r="AB3120" s="9">
        <v>1182800</v>
      </c>
      <c r="AC3120" s="9">
        <v>930800</v>
      </c>
      <c r="AD3120" s="9">
        <v>69812669.13</v>
      </c>
      <c r="AE3120" s="9">
        <v>38105865.73</v>
      </c>
      <c r="AF3120" s="9">
        <v>32284057.02</v>
      </c>
      <c r="AG3120" s="9">
        <v>10854705.3</v>
      </c>
      <c r="AH3120" s="9">
        <v>3548255.53</v>
      </c>
      <c r="AI3120" s="9">
        <v>2230385.8</v>
      </c>
      <c r="AJ3120" s="9">
        <v>4091488.85</v>
      </c>
      <c r="AK3120" s="9">
        <v>10294532.29</v>
      </c>
      <c r="AL3120" s="9">
        <v>26598253.4</v>
      </c>
      <c r="AM3120" s="2">
        <f t="shared" si="578"/>
        <v>34456154.94</v>
      </c>
      <c r="AN3120" s="2">
        <f t="shared" si="582"/>
        <v>73593419.88</v>
      </c>
      <c r="AO3120" s="2">
        <f t="shared" si="583"/>
        <v>89438104.72</v>
      </c>
      <c r="AP3120" s="2">
        <f t="shared" si="584"/>
        <v>84385679.79</v>
      </c>
      <c r="AQ3120" s="2">
        <f t="shared" si="585"/>
        <v>44222256.41</v>
      </c>
      <c r="AR3120" s="2">
        <f t="shared" si="586"/>
        <v>29861307.82</v>
      </c>
      <c r="AS3120" s="2">
        <f t="shared" si="587"/>
        <v>19281301.93</v>
      </c>
      <c r="AT3120" s="2">
        <f t="shared" si="588"/>
        <v>11554747.49</v>
      </c>
      <c r="AU3120" s="2">
        <f t="shared" si="589"/>
        <v>-5928828.17</v>
      </c>
      <c r="AV3120" s="3">
        <f t="shared" si="579"/>
        <v>-2.21596757505847</v>
      </c>
      <c r="AW3120" s="3">
        <f t="shared" si="580"/>
        <v>-0.0486831642570547</v>
      </c>
      <c r="AX3120" s="3" t="e">
        <f t="shared" si="581"/>
        <v>#NUM!</v>
      </c>
    </row>
    <row r="3121" spans="1:50">
      <c r="A3121" s="8" t="s">
        <v>6254</v>
      </c>
      <c r="B3121" s="8" t="s">
        <v>6255</v>
      </c>
      <c r="C3121" s="9">
        <v>42476491.18</v>
      </c>
      <c r="D3121" s="9">
        <v>41091164.3</v>
      </c>
      <c r="E3121" s="9">
        <v>37328950.93</v>
      </c>
      <c r="F3121" s="9">
        <v>25255041.15</v>
      </c>
      <c r="G3121" s="9">
        <v>60476624.58</v>
      </c>
      <c r="H3121" s="9">
        <v>55358450.89</v>
      </c>
      <c r="I3121" s="9">
        <v>50029904.38</v>
      </c>
      <c r="J3121" s="9">
        <v>32372671.66</v>
      </c>
      <c r="K3121" s="9">
        <v>19706885.89</v>
      </c>
      <c r="L3121" s="9">
        <v>16613116.1</v>
      </c>
      <c r="M3121" s="9">
        <v>11335735.7</v>
      </c>
      <c r="N3121" s="9">
        <v>8458339.83</v>
      </c>
      <c r="O3121" s="9">
        <v>7883474.39</v>
      </c>
      <c r="P3121" s="9">
        <v>6980812.99</v>
      </c>
      <c r="Q3121" s="9">
        <v>6143865.95</v>
      </c>
      <c r="R3121" s="9">
        <v>2455698.05</v>
      </c>
      <c r="S3121" s="9">
        <v>2578777.53</v>
      </c>
      <c r="T3121" s="9">
        <v>2527022.81</v>
      </c>
      <c r="U3121" s="9">
        <v>1784448.86</v>
      </c>
      <c r="V3121" s="9">
        <v>0</v>
      </c>
      <c r="W3121" s="9">
        <v>0</v>
      </c>
      <c r="X3121" s="9">
        <v>112444.5</v>
      </c>
      <c r="Y3121" s="9">
        <v>160324.99</v>
      </c>
      <c r="Z3121" s="9">
        <v>297974.16</v>
      </c>
      <c r="AA3121" s="9">
        <v>317916.76</v>
      </c>
      <c r="AB3121" s="9">
        <v>274795.15</v>
      </c>
      <c r="AC3121" s="9">
        <v>91519.45</v>
      </c>
      <c r="AD3121" s="9">
        <v>25195329.17</v>
      </c>
      <c r="AE3121" s="9">
        <v>38429041.66</v>
      </c>
      <c r="AF3121" s="9">
        <v>170451132.29</v>
      </c>
      <c r="AG3121" s="9">
        <v>67716335.19</v>
      </c>
      <c r="AH3121" s="9">
        <v>74615620.33</v>
      </c>
      <c r="AI3121" s="9">
        <v>18521584.39</v>
      </c>
      <c r="AJ3121" s="9">
        <v>44171568.67</v>
      </c>
      <c r="AK3121" s="9">
        <v>45122054.8</v>
      </c>
      <c r="AL3121" s="9">
        <v>28616262.23</v>
      </c>
      <c r="AM3121" s="2">
        <f t="shared" si="578"/>
        <v>35678726.97</v>
      </c>
      <c r="AN3121" s="2">
        <f t="shared" si="582"/>
        <v>13997858.34</v>
      </c>
      <c r="AO3121" s="2">
        <f t="shared" si="583"/>
        <v>-124663841.53</v>
      </c>
      <c r="AP3121" s="2">
        <f t="shared" si="584"/>
        <v>-34465375.15</v>
      </c>
      <c r="AQ3121" s="2">
        <f t="shared" si="585"/>
        <v>-6997857.77000001</v>
      </c>
      <c r="AR3121" s="2">
        <f t="shared" si="586"/>
        <v>43278706.61</v>
      </c>
      <c r="AS3121" s="2">
        <f t="shared" si="587"/>
        <v>8631950.52</v>
      </c>
      <c r="AT3121" s="2">
        <f t="shared" si="588"/>
        <v>-9895810.46</v>
      </c>
      <c r="AU3121" s="2">
        <f t="shared" si="589"/>
        <v>-6290834.08</v>
      </c>
      <c r="AV3121" s="3">
        <f t="shared" si="579"/>
        <v>-2.21267540316357</v>
      </c>
      <c r="AW3121" s="3">
        <f t="shared" si="580"/>
        <v>-2.38512461694402</v>
      </c>
      <c r="AX3121" s="3">
        <f t="shared" si="581"/>
        <v>0.327738239120785</v>
      </c>
    </row>
    <row r="3122" spans="1:50">
      <c r="A3122" s="8" t="s">
        <v>6256</v>
      </c>
      <c r="B3122" s="8" t="s">
        <v>6257</v>
      </c>
      <c r="C3122" s="9">
        <v>-3199045658.77</v>
      </c>
      <c r="D3122" s="9">
        <v>-1292517978.7</v>
      </c>
      <c r="E3122" s="9">
        <v>149533976.28</v>
      </c>
      <c r="F3122" s="9">
        <v>794251168.54</v>
      </c>
      <c r="G3122" s="9">
        <v>344119659.67</v>
      </c>
      <c r="H3122" s="9">
        <v>15335179.44</v>
      </c>
      <c r="I3122" s="9">
        <v>26764288.4</v>
      </c>
      <c r="J3122" s="9">
        <v>12123833</v>
      </c>
      <c r="K3122" s="9">
        <v>19630239.23</v>
      </c>
      <c r="L3122" s="9">
        <v>382170029</v>
      </c>
      <c r="M3122" s="9">
        <v>393459832</v>
      </c>
      <c r="N3122" s="9">
        <v>363570116</v>
      </c>
      <c r="O3122" s="9">
        <v>332812666</v>
      </c>
      <c r="P3122" s="9">
        <v>307852984</v>
      </c>
      <c r="Q3122" s="9">
        <v>63701055</v>
      </c>
      <c r="R3122" s="9">
        <v>43191081.5</v>
      </c>
      <c r="S3122" s="9">
        <v>36948578</v>
      </c>
      <c r="T3122" s="9">
        <v>29751223.8</v>
      </c>
      <c r="U3122" s="9">
        <v>0</v>
      </c>
      <c r="V3122" s="9">
        <v>0</v>
      </c>
      <c r="W3122" s="9">
        <v>0</v>
      </c>
      <c r="X3122" s="9">
        <v>0</v>
      </c>
      <c r="Y3122" s="9">
        <v>207664.27</v>
      </c>
      <c r="Z3122" s="9">
        <v>0</v>
      </c>
      <c r="AA3122" s="9">
        <v>0</v>
      </c>
      <c r="AB3122" s="9">
        <v>0</v>
      </c>
      <c r="AC3122" s="9">
        <v>0</v>
      </c>
      <c r="AD3122" s="9">
        <v>13333289.21</v>
      </c>
      <c r="AE3122" s="9">
        <v>44919975.9</v>
      </c>
      <c r="AF3122" s="9">
        <v>372822011.29</v>
      </c>
      <c r="AG3122" s="9">
        <v>642154339.73</v>
      </c>
      <c r="AH3122" s="9">
        <v>889015068.61</v>
      </c>
      <c r="AI3122" s="9">
        <v>174346274.24</v>
      </c>
      <c r="AJ3122" s="9">
        <v>102759294.99</v>
      </c>
      <c r="AK3122" s="9">
        <v>196451687.47</v>
      </c>
      <c r="AL3122" s="9">
        <v>64943135.5</v>
      </c>
      <c r="AM3122" s="2">
        <f t="shared" si="578"/>
        <v>-2830208918.98</v>
      </c>
      <c r="AN3122" s="2">
        <f t="shared" si="582"/>
        <v>-943978122.6</v>
      </c>
      <c r="AO3122" s="2">
        <f t="shared" si="583"/>
        <v>140282080.99</v>
      </c>
      <c r="AP3122" s="2">
        <f t="shared" si="584"/>
        <v>484909494.81</v>
      </c>
      <c r="AQ3122" s="2">
        <f t="shared" si="585"/>
        <v>-236834760.67</v>
      </c>
      <c r="AR3122" s="2">
        <f t="shared" si="586"/>
        <v>-95310039.8</v>
      </c>
      <c r="AS3122" s="2">
        <f t="shared" si="587"/>
        <v>-32803925.09</v>
      </c>
      <c r="AT3122" s="2">
        <f t="shared" si="588"/>
        <v>-147379276.47</v>
      </c>
      <c r="AU3122" s="2">
        <f t="shared" si="589"/>
        <v>-15561672.47</v>
      </c>
      <c r="AV3122" s="3">
        <f t="shared" si="579"/>
        <v>0.782726382550767</v>
      </c>
      <c r="AW3122" s="3">
        <f t="shared" si="580"/>
        <v>0.642383639036</v>
      </c>
      <c r="AX3122" s="3" t="e">
        <f t="shared" si="581"/>
        <v>#NUM!</v>
      </c>
    </row>
    <row r="3123" spans="1:50">
      <c r="A3123" s="8" t="s">
        <v>6258</v>
      </c>
      <c r="B3123" s="8" t="s">
        <v>6259</v>
      </c>
      <c r="C3123" s="9">
        <v>-12077369.73</v>
      </c>
      <c r="D3123" s="9">
        <v>37283094.13</v>
      </c>
      <c r="E3123" s="9">
        <v>11222151.98</v>
      </c>
      <c r="F3123" s="9">
        <v>20219374.4</v>
      </c>
      <c r="G3123" s="9">
        <v>50826648.39</v>
      </c>
      <c r="H3123" s="9">
        <v>128761246.43</v>
      </c>
      <c r="I3123" s="9">
        <v>65896902.53</v>
      </c>
      <c r="J3123" s="9">
        <v>25931637.11</v>
      </c>
      <c r="K3123" s="9">
        <v>19621749.22</v>
      </c>
      <c r="L3123" s="9">
        <v>18359845.8</v>
      </c>
      <c r="M3123" s="9">
        <v>8903794.88</v>
      </c>
      <c r="N3123" s="9">
        <v>8089485.39</v>
      </c>
      <c r="O3123" s="9">
        <v>6913298.51</v>
      </c>
      <c r="P3123" s="9">
        <v>7765046.8</v>
      </c>
      <c r="Q3123" s="9">
        <v>7748303.78</v>
      </c>
      <c r="R3123" s="9">
        <v>6747222.96</v>
      </c>
      <c r="S3123" s="9">
        <v>5691755.89</v>
      </c>
      <c r="T3123" s="9">
        <v>3405080.55</v>
      </c>
      <c r="U3123" s="9">
        <v>825868.02</v>
      </c>
      <c r="V3123" s="9">
        <v>1568721.8</v>
      </c>
      <c r="W3123" s="9">
        <v>1114659.96</v>
      </c>
      <c r="X3123" s="9">
        <v>900018.34</v>
      </c>
      <c r="Y3123" s="9">
        <v>2398272.73</v>
      </c>
      <c r="Z3123" s="9">
        <v>1956097.35</v>
      </c>
      <c r="AA3123" s="9">
        <v>1041210.55</v>
      </c>
      <c r="AB3123" s="9">
        <v>629906.04</v>
      </c>
      <c r="AC3123" s="9">
        <v>248627.19</v>
      </c>
      <c r="AD3123" s="9">
        <v>33002956.9</v>
      </c>
      <c r="AE3123" s="9">
        <v>55730480.59</v>
      </c>
      <c r="AF3123" s="9">
        <v>6139684.66</v>
      </c>
      <c r="AG3123" s="9">
        <v>9723249.99</v>
      </c>
      <c r="AH3123" s="9">
        <v>244932361.15</v>
      </c>
      <c r="AI3123" s="9">
        <v>3046645.81</v>
      </c>
      <c r="AJ3123" s="9">
        <v>15673373.86</v>
      </c>
      <c r="AK3123" s="9">
        <v>18018135.6</v>
      </c>
      <c r="AL3123" s="9">
        <v>30737559.26</v>
      </c>
      <c r="AM3123" s="2">
        <f t="shared" si="578"/>
        <v>-25894612.81</v>
      </c>
      <c r="AN3123" s="2">
        <f t="shared" si="582"/>
        <v>-7974869.78</v>
      </c>
      <c r="AO3123" s="2">
        <f t="shared" si="583"/>
        <v>14286612.67</v>
      </c>
      <c r="AP3123" s="2">
        <f t="shared" si="584"/>
        <v>18309441.26</v>
      </c>
      <c r="AQ3123" s="2">
        <f t="shared" si="585"/>
        <v>-183942393.23</v>
      </c>
      <c r="AR3123" s="2">
        <f t="shared" si="586"/>
        <v>135419001.75</v>
      </c>
      <c r="AS3123" s="2">
        <f t="shared" si="587"/>
        <v>58011962.18</v>
      </c>
      <c r="AT3123" s="2">
        <f t="shared" si="588"/>
        <v>14235163.44</v>
      </c>
      <c r="AU3123" s="2">
        <f t="shared" si="589"/>
        <v>-7462102.3</v>
      </c>
      <c r="AV3123" s="3">
        <f t="shared" si="579"/>
        <v>0.148255915451766</v>
      </c>
      <c r="AW3123" s="3">
        <f t="shared" si="580"/>
        <v>-0.324375301047271</v>
      </c>
      <c r="AX3123" s="3" t="e">
        <f t="shared" si="581"/>
        <v>#NUM!</v>
      </c>
    </row>
    <row r="3124" spans="1:50">
      <c r="A3124" s="8" t="s">
        <v>6260</v>
      </c>
      <c r="B3124" s="8" t="s">
        <v>6261</v>
      </c>
      <c r="C3124" s="9">
        <v>369735886.75</v>
      </c>
      <c r="D3124" s="9">
        <v>333846162.75</v>
      </c>
      <c r="E3124" s="9">
        <v>241097962.57</v>
      </c>
      <c r="F3124" s="9">
        <v>153840722.04</v>
      </c>
      <c r="G3124" s="9">
        <v>71237814.42</v>
      </c>
      <c r="H3124" s="9">
        <v>7220629.48</v>
      </c>
      <c r="I3124" s="9">
        <v>-27926274.31</v>
      </c>
      <c r="J3124" s="9">
        <v>879511.96</v>
      </c>
      <c r="K3124" s="9">
        <v>19606931.64</v>
      </c>
      <c r="L3124" s="9">
        <v>29132590.3</v>
      </c>
      <c r="M3124" s="9">
        <v>22964983.1</v>
      </c>
      <c r="N3124" s="9">
        <v>13154713.9</v>
      </c>
      <c r="O3124" s="9">
        <v>10124826.8</v>
      </c>
      <c r="P3124" s="9">
        <v>0</v>
      </c>
      <c r="Q3124" s="9">
        <v>0</v>
      </c>
      <c r="R3124" s="9">
        <v>0</v>
      </c>
      <c r="S3124" s="9">
        <v>0</v>
      </c>
      <c r="T3124" s="9">
        <v>0</v>
      </c>
      <c r="U3124" s="9">
        <v>0</v>
      </c>
      <c r="V3124" s="9">
        <v>0</v>
      </c>
      <c r="W3124" s="9">
        <v>0</v>
      </c>
      <c r="X3124" s="9">
        <v>0</v>
      </c>
      <c r="Y3124" s="9">
        <v>0</v>
      </c>
      <c r="Z3124" s="9">
        <v>0</v>
      </c>
      <c r="AA3124" s="9">
        <v>0</v>
      </c>
      <c r="AB3124" s="9">
        <v>0</v>
      </c>
      <c r="AC3124" s="9">
        <v>0</v>
      </c>
      <c r="AD3124" s="9">
        <v>201889306.64</v>
      </c>
      <c r="AE3124" s="9">
        <v>211373411.67</v>
      </c>
      <c r="AF3124" s="9">
        <v>88379870.27</v>
      </c>
      <c r="AG3124" s="9">
        <v>1553549.29</v>
      </c>
      <c r="AH3124" s="9">
        <v>1653369.62</v>
      </c>
      <c r="AI3124" s="9">
        <v>343356.77</v>
      </c>
      <c r="AJ3124" s="9">
        <v>1474813.3</v>
      </c>
      <c r="AK3124" s="9">
        <v>9578600.09</v>
      </c>
      <c r="AL3124" s="9">
        <v>42290307.07</v>
      </c>
      <c r="AM3124" s="2">
        <f t="shared" si="578"/>
        <v>196979170.41</v>
      </c>
      <c r="AN3124" s="2">
        <f t="shared" si="582"/>
        <v>145437734.18</v>
      </c>
      <c r="AO3124" s="2">
        <f t="shared" si="583"/>
        <v>165872806.2</v>
      </c>
      <c r="AP3124" s="2">
        <f t="shared" si="584"/>
        <v>162411999.55</v>
      </c>
      <c r="AQ3124" s="2">
        <f t="shared" si="585"/>
        <v>69584444.8</v>
      </c>
      <c r="AR3124" s="2">
        <f t="shared" si="586"/>
        <v>6877272.71</v>
      </c>
      <c r="AS3124" s="2">
        <f t="shared" si="587"/>
        <v>-29401087.61</v>
      </c>
      <c r="AT3124" s="2">
        <f t="shared" si="588"/>
        <v>-8699088.13</v>
      </c>
      <c r="AU3124" s="2">
        <f t="shared" si="589"/>
        <v>-22683375.43</v>
      </c>
      <c r="AV3124" s="3">
        <f t="shared" si="579"/>
        <v>-2.27145619616664</v>
      </c>
      <c r="AW3124" s="3">
        <f t="shared" si="580"/>
        <v>0.23135031982552</v>
      </c>
      <c r="AX3124" s="3" t="e">
        <f t="shared" si="581"/>
        <v>#NUM!</v>
      </c>
    </row>
    <row r="3125" spans="1:50">
      <c r="A3125" s="8" t="s">
        <v>6262</v>
      </c>
      <c r="B3125" s="8" t="s">
        <v>6263</v>
      </c>
      <c r="C3125" s="9">
        <v>77360250.02</v>
      </c>
      <c r="D3125" s="9">
        <v>3580123.88</v>
      </c>
      <c r="E3125" s="9">
        <v>-9422843.51</v>
      </c>
      <c r="F3125" s="9">
        <v>22738117.94</v>
      </c>
      <c r="G3125" s="9">
        <v>12215927.39</v>
      </c>
      <c r="H3125" s="9">
        <v>57623307.2</v>
      </c>
      <c r="I3125" s="9">
        <v>-36258051.62</v>
      </c>
      <c r="J3125" s="9">
        <v>7429644.65</v>
      </c>
      <c r="K3125" s="9">
        <v>19597313.52</v>
      </c>
      <c r="L3125" s="9">
        <v>17442179.9</v>
      </c>
      <c r="M3125" s="9">
        <v>15546046</v>
      </c>
      <c r="N3125" s="9">
        <v>13585776.7</v>
      </c>
      <c r="O3125" s="9">
        <v>9512075.37</v>
      </c>
      <c r="P3125" s="9">
        <v>10606183.1</v>
      </c>
      <c r="Q3125" s="9">
        <v>28274881.7</v>
      </c>
      <c r="R3125" s="9">
        <v>40588679.8</v>
      </c>
      <c r="S3125" s="9">
        <v>35360244.7</v>
      </c>
      <c r="T3125" s="9">
        <v>34948390.6</v>
      </c>
      <c r="U3125" s="9">
        <v>590429.01</v>
      </c>
      <c r="V3125" s="9">
        <v>582960.49</v>
      </c>
      <c r="W3125" s="9">
        <v>560555</v>
      </c>
      <c r="X3125" s="9">
        <v>0</v>
      </c>
      <c r="Y3125" s="9">
        <v>0</v>
      </c>
      <c r="Z3125" s="9">
        <v>0</v>
      </c>
      <c r="AA3125" s="9">
        <v>0</v>
      </c>
      <c r="AB3125" s="9">
        <v>0</v>
      </c>
      <c r="AC3125" s="9">
        <v>0</v>
      </c>
      <c r="AD3125" s="9">
        <v>5722717.27</v>
      </c>
      <c r="AE3125" s="9">
        <v>16654166.91</v>
      </c>
      <c r="AF3125" s="9">
        <v>16530418.84</v>
      </c>
      <c r="AG3125" s="9">
        <v>67530811.46</v>
      </c>
      <c r="AH3125" s="9">
        <v>10064716.2</v>
      </c>
      <c r="AI3125" s="9">
        <v>21088173.31</v>
      </c>
      <c r="AJ3125" s="9">
        <v>14404908.48</v>
      </c>
      <c r="AK3125" s="9">
        <v>29684414</v>
      </c>
      <c r="AL3125" s="9">
        <v>20619075.16</v>
      </c>
      <c r="AM3125" s="2">
        <f t="shared" si="578"/>
        <v>89670141.66</v>
      </c>
      <c r="AN3125" s="2">
        <f t="shared" si="582"/>
        <v>3054963.46</v>
      </c>
      <c r="AO3125" s="2">
        <f t="shared" si="583"/>
        <v>-11806930.65</v>
      </c>
      <c r="AP3125" s="2">
        <f t="shared" si="584"/>
        <v>-35280618.15</v>
      </c>
      <c r="AQ3125" s="2">
        <f t="shared" si="585"/>
        <v>12757394.29</v>
      </c>
      <c r="AR3125" s="2">
        <f t="shared" si="586"/>
        <v>64810015.59</v>
      </c>
      <c r="AS3125" s="2">
        <f t="shared" si="587"/>
        <v>-10074280.3</v>
      </c>
      <c r="AT3125" s="2">
        <f t="shared" si="588"/>
        <v>13105475.35</v>
      </c>
      <c r="AU3125" s="2">
        <f t="shared" si="589"/>
        <v>33926628.96</v>
      </c>
      <c r="AV3125" s="3">
        <f t="shared" si="579"/>
        <v>0.114040024280052</v>
      </c>
      <c r="AW3125" s="3">
        <f t="shared" si="580"/>
        <v>0.476988709616948</v>
      </c>
      <c r="AX3125" s="3" t="e">
        <f t="shared" si="581"/>
        <v>#NUM!</v>
      </c>
    </row>
    <row r="3126" spans="1:50">
      <c r="A3126" s="8" t="s">
        <v>6264</v>
      </c>
      <c r="B3126" s="8" t="s">
        <v>6265</v>
      </c>
      <c r="C3126" s="9">
        <v>18564494.85</v>
      </c>
      <c r="D3126" s="9">
        <v>31723622.01</v>
      </c>
      <c r="E3126" s="9">
        <v>10012264.88</v>
      </c>
      <c r="F3126" s="9">
        <v>6286029.44</v>
      </c>
      <c r="G3126" s="9">
        <v>-124529059.63</v>
      </c>
      <c r="H3126" s="9">
        <v>5256000.78</v>
      </c>
      <c r="I3126" s="9">
        <v>9661892.44</v>
      </c>
      <c r="J3126" s="9">
        <v>16709709.19</v>
      </c>
      <c r="K3126" s="9">
        <v>19534683.06</v>
      </c>
      <c r="L3126" s="9">
        <v>9700481.49</v>
      </c>
      <c r="M3126" s="9">
        <v>9018156.8</v>
      </c>
      <c r="N3126" s="9">
        <v>8841335.12</v>
      </c>
      <c r="O3126" s="9">
        <v>11032003.8</v>
      </c>
      <c r="P3126" s="9">
        <v>13286739.4</v>
      </c>
      <c r="Q3126" s="9">
        <v>15297492</v>
      </c>
      <c r="R3126" s="9">
        <v>16621847.1</v>
      </c>
      <c r="S3126" s="9">
        <v>18224810.4</v>
      </c>
      <c r="T3126" s="9">
        <v>19088439.4</v>
      </c>
      <c r="U3126" s="9">
        <v>372071.28</v>
      </c>
      <c r="V3126" s="9">
        <v>229262.49</v>
      </c>
      <c r="W3126" s="9">
        <v>0</v>
      </c>
      <c r="X3126" s="9">
        <v>0</v>
      </c>
      <c r="Y3126" s="9">
        <v>0</v>
      </c>
      <c r="Z3126" s="9">
        <v>0</v>
      </c>
      <c r="AA3126" s="9">
        <v>0</v>
      </c>
      <c r="AB3126" s="9">
        <v>0</v>
      </c>
      <c r="AC3126" s="9">
        <v>0</v>
      </c>
      <c r="AD3126" s="9">
        <v>14040259.49</v>
      </c>
      <c r="AE3126" s="9">
        <v>14551897.48</v>
      </c>
      <c r="AF3126" s="9">
        <v>5364030.72</v>
      </c>
      <c r="AG3126" s="9">
        <v>3145713.12</v>
      </c>
      <c r="AH3126" s="9">
        <v>5584339.81</v>
      </c>
      <c r="AI3126" s="9">
        <v>4708550.44</v>
      </c>
      <c r="AJ3126" s="9">
        <v>10474213.53</v>
      </c>
      <c r="AK3126" s="9">
        <v>28368406.07</v>
      </c>
      <c r="AL3126" s="9">
        <v>45158006.71</v>
      </c>
      <c r="AM3126" s="2">
        <f t="shared" si="578"/>
        <v>14596788.13</v>
      </c>
      <c r="AN3126" s="2">
        <f t="shared" si="582"/>
        <v>26419143.82</v>
      </c>
      <c r="AO3126" s="2">
        <f t="shared" si="583"/>
        <v>13489569.28</v>
      </c>
      <c r="AP3126" s="2">
        <f t="shared" si="584"/>
        <v>14172320.12</v>
      </c>
      <c r="AQ3126" s="2">
        <f t="shared" si="585"/>
        <v>-116826660.04</v>
      </c>
      <c r="AR3126" s="2">
        <f t="shared" si="586"/>
        <v>15844942.34</v>
      </c>
      <c r="AS3126" s="2">
        <f t="shared" si="587"/>
        <v>15809526.01</v>
      </c>
      <c r="AT3126" s="2">
        <f t="shared" si="588"/>
        <v>6566113.52</v>
      </c>
      <c r="AU3126" s="2">
        <f t="shared" si="589"/>
        <v>-6534884.25000001</v>
      </c>
      <c r="AV3126" s="3">
        <f t="shared" si="579"/>
        <v>-2.09340217605124</v>
      </c>
      <c r="AW3126" s="3">
        <f t="shared" si="580"/>
        <v>-1.65969481201664</v>
      </c>
      <c r="AX3126" s="3" t="e">
        <f t="shared" si="581"/>
        <v>#NUM!</v>
      </c>
    </row>
    <row r="3127" spans="1:50">
      <c r="A3127" s="8" t="s">
        <v>6266</v>
      </c>
      <c r="B3127" s="8" t="s">
        <v>6267</v>
      </c>
      <c r="C3127" s="9">
        <v>560279748.52</v>
      </c>
      <c r="D3127" s="9">
        <v>362656356.23</v>
      </c>
      <c r="E3127" s="9">
        <v>240010609.72</v>
      </c>
      <c r="F3127" s="9">
        <v>141092221.71</v>
      </c>
      <c r="G3127" s="9">
        <v>21483626.55</v>
      </c>
      <c r="H3127" s="9">
        <v>36862129.2</v>
      </c>
      <c r="I3127" s="9">
        <v>-186775749.09</v>
      </c>
      <c r="J3127" s="9">
        <v>11929101.81</v>
      </c>
      <c r="K3127" s="9">
        <v>19532337.31</v>
      </c>
      <c r="L3127" s="9">
        <v>254671367</v>
      </c>
      <c r="M3127" s="9">
        <v>212779743</v>
      </c>
      <c r="N3127" s="9">
        <v>217303113</v>
      </c>
      <c r="O3127" s="9">
        <v>215484744</v>
      </c>
      <c r="P3127" s="9">
        <v>212414487</v>
      </c>
      <c r="Q3127" s="9">
        <v>230002100</v>
      </c>
      <c r="R3127" s="9">
        <v>208485762</v>
      </c>
      <c r="S3127" s="9">
        <v>123882011</v>
      </c>
      <c r="T3127" s="9">
        <v>109761130</v>
      </c>
      <c r="U3127" s="9">
        <v>57056.8</v>
      </c>
      <c r="V3127" s="9">
        <v>119722.54</v>
      </c>
      <c r="W3127" s="9">
        <v>8726.41</v>
      </c>
      <c r="X3127" s="9">
        <v>0</v>
      </c>
      <c r="Y3127" s="9">
        <v>0</v>
      </c>
      <c r="Z3127" s="9">
        <v>0</v>
      </c>
      <c r="AA3127" s="9">
        <v>26956.2</v>
      </c>
      <c r="AB3127" s="9">
        <v>47963.8</v>
      </c>
      <c r="AC3127" s="9">
        <v>52938.96</v>
      </c>
      <c r="AD3127" s="9">
        <v>383118841.38</v>
      </c>
      <c r="AE3127" s="9">
        <v>135563552.18</v>
      </c>
      <c r="AF3127" s="9">
        <v>50635726.54</v>
      </c>
      <c r="AG3127" s="9">
        <v>57580912.04</v>
      </c>
      <c r="AH3127" s="9">
        <v>37919170.5</v>
      </c>
      <c r="AI3127" s="9">
        <v>4816049.51</v>
      </c>
      <c r="AJ3127" s="9">
        <v>11827251.81</v>
      </c>
      <c r="AK3127" s="9">
        <v>19890132.43</v>
      </c>
      <c r="AL3127" s="9">
        <v>72426485.26</v>
      </c>
      <c r="AM3127" s="2">
        <f t="shared" si="578"/>
        <v>431889330.94</v>
      </c>
      <c r="AN3127" s="2">
        <f t="shared" si="582"/>
        <v>439992269.59</v>
      </c>
      <c r="AO3127" s="2">
        <f t="shared" si="583"/>
        <v>406686722.59</v>
      </c>
      <c r="AP3127" s="2">
        <f t="shared" si="584"/>
        <v>298996053.67</v>
      </c>
      <c r="AQ3127" s="2">
        <f t="shared" si="585"/>
        <v>195978943.05</v>
      </c>
      <c r="AR3127" s="2">
        <f t="shared" si="586"/>
        <v>262048179.69</v>
      </c>
      <c r="AS3127" s="2">
        <f t="shared" si="587"/>
        <v>9909717.3</v>
      </c>
      <c r="AT3127" s="2">
        <f t="shared" si="588"/>
        <v>115968944.18</v>
      </c>
      <c r="AU3127" s="2">
        <f t="shared" si="589"/>
        <v>56919921.01</v>
      </c>
      <c r="AV3127" s="3">
        <f t="shared" si="579"/>
        <v>0.252534792952866</v>
      </c>
      <c r="AW3127" s="3">
        <f t="shared" si="580"/>
        <v>0.171204177883954</v>
      </c>
      <c r="AX3127" s="3">
        <f t="shared" si="581"/>
        <v>0.318459704734068</v>
      </c>
    </row>
    <row r="3128" spans="1:50">
      <c r="A3128" s="8" t="s">
        <v>6268</v>
      </c>
      <c r="B3128" s="8" t="s">
        <v>6269</v>
      </c>
      <c r="C3128" s="9">
        <v>171634188.69</v>
      </c>
      <c r="D3128" s="9">
        <v>77455520.89</v>
      </c>
      <c r="E3128" s="9">
        <v>19221241.82</v>
      </c>
      <c r="F3128" s="9">
        <v>132720900.8</v>
      </c>
      <c r="G3128" s="9">
        <v>49958996.95</v>
      </c>
      <c r="H3128" s="9">
        <v>30818695.35</v>
      </c>
      <c r="I3128" s="9">
        <v>-82431971.02</v>
      </c>
      <c r="J3128" s="9">
        <v>15002939.44</v>
      </c>
      <c r="K3128" s="9">
        <v>19510469.53</v>
      </c>
      <c r="L3128" s="9">
        <v>119557631</v>
      </c>
      <c r="M3128" s="9">
        <v>126065885</v>
      </c>
      <c r="N3128" s="9">
        <v>123353735</v>
      </c>
      <c r="O3128" s="9">
        <v>121780330</v>
      </c>
      <c r="P3128" s="9">
        <v>116598998</v>
      </c>
      <c r="Q3128" s="9">
        <v>115683709</v>
      </c>
      <c r="R3128" s="9">
        <v>120366845</v>
      </c>
      <c r="S3128" s="9">
        <v>116915589</v>
      </c>
      <c r="T3128" s="9">
        <v>106102585</v>
      </c>
      <c r="U3128" s="9">
        <v>0</v>
      </c>
      <c r="V3128" s="9">
        <v>0</v>
      </c>
      <c r="W3128" s="9">
        <v>170500</v>
      </c>
      <c r="X3128" s="9">
        <v>186000</v>
      </c>
      <c r="Y3128" s="9">
        <v>0</v>
      </c>
      <c r="Z3128" s="9">
        <v>0</v>
      </c>
      <c r="AA3128" s="9">
        <v>0</v>
      </c>
      <c r="AB3128" s="9">
        <v>0</v>
      </c>
      <c r="AC3128" s="9">
        <v>0</v>
      </c>
      <c r="AD3128" s="9">
        <v>39587266.01</v>
      </c>
      <c r="AE3128" s="9">
        <v>25983563.83</v>
      </c>
      <c r="AF3128" s="9">
        <v>115449486.89</v>
      </c>
      <c r="AG3128" s="9">
        <v>88290362.21</v>
      </c>
      <c r="AH3128" s="9">
        <v>90581886.1</v>
      </c>
      <c r="AI3128" s="9">
        <v>115338664.93</v>
      </c>
      <c r="AJ3128" s="9">
        <v>96772874.49</v>
      </c>
      <c r="AK3128" s="9">
        <v>194827585.56</v>
      </c>
      <c r="AL3128" s="9">
        <v>220394375.85</v>
      </c>
      <c r="AM3128" s="2">
        <f t="shared" si="578"/>
        <v>251604553.68</v>
      </c>
      <c r="AN3128" s="2">
        <f t="shared" si="582"/>
        <v>177537842.06</v>
      </c>
      <c r="AO3128" s="2">
        <f t="shared" si="583"/>
        <v>27295989.93</v>
      </c>
      <c r="AP3128" s="2">
        <f t="shared" si="584"/>
        <v>166396868.59</v>
      </c>
      <c r="AQ3128" s="2">
        <f t="shared" si="585"/>
        <v>75976108.85</v>
      </c>
      <c r="AR3128" s="2">
        <f t="shared" si="586"/>
        <v>31163739.42</v>
      </c>
      <c r="AS3128" s="2">
        <f t="shared" si="587"/>
        <v>-58838000.51</v>
      </c>
      <c r="AT3128" s="2">
        <f t="shared" si="588"/>
        <v>-62909057.12</v>
      </c>
      <c r="AU3128" s="2">
        <f t="shared" si="589"/>
        <v>-94781321.32</v>
      </c>
      <c r="AV3128" s="3">
        <f t="shared" si="579"/>
        <v>-2.11457843899131</v>
      </c>
      <c r="AW3128" s="3">
        <f t="shared" si="580"/>
        <v>0.27059835855593</v>
      </c>
      <c r="AX3128" s="3" t="e">
        <f t="shared" si="581"/>
        <v>#NUM!</v>
      </c>
    </row>
    <row r="3129" spans="1:50">
      <c r="A3129" s="8" t="s">
        <v>6270</v>
      </c>
      <c r="B3129" s="8" t="s">
        <v>6271</v>
      </c>
      <c r="C3129" s="9">
        <v>162555498.24</v>
      </c>
      <c r="D3129" s="9">
        <v>105323476.08</v>
      </c>
      <c r="E3129" s="9">
        <v>65330722.55</v>
      </c>
      <c r="F3129" s="9">
        <v>43177841.94</v>
      </c>
      <c r="G3129" s="9">
        <v>32691901.68</v>
      </c>
      <c r="H3129" s="9">
        <v>28518340.29</v>
      </c>
      <c r="I3129" s="9">
        <v>23383048.95</v>
      </c>
      <c r="J3129" s="9">
        <v>19776428.67</v>
      </c>
      <c r="K3129" s="9">
        <v>19470061.13</v>
      </c>
      <c r="L3129" s="9">
        <v>5246450.05</v>
      </c>
      <c r="M3129" s="9">
        <v>4643678.9</v>
      </c>
      <c r="N3129" s="9">
        <v>4152065.43</v>
      </c>
      <c r="O3129" s="9">
        <v>3677554.27</v>
      </c>
      <c r="P3129" s="9">
        <v>0</v>
      </c>
      <c r="Q3129" s="9">
        <v>0</v>
      </c>
      <c r="R3129" s="9">
        <v>0</v>
      </c>
      <c r="S3129" s="9">
        <v>0</v>
      </c>
      <c r="T3129" s="9">
        <v>0</v>
      </c>
      <c r="U3129" s="9">
        <v>0</v>
      </c>
      <c r="V3129" s="9">
        <v>0</v>
      </c>
      <c r="W3129" s="9">
        <v>0</v>
      </c>
      <c r="X3129" s="9">
        <v>0</v>
      </c>
      <c r="Y3129" s="9">
        <v>0</v>
      </c>
      <c r="Z3129" s="9">
        <v>0</v>
      </c>
      <c r="AA3129" s="9">
        <v>0</v>
      </c>
      <c r="AB3129" s="9">
        <v>0</v>
      </c>
      <c r="AC3129" s="9">
        <v>0</v>
      </c>
      <c r="AD3129" s="9">
        <v>53988906.88</v>
      </c>
      <c r="AE3129" s="9">
        <v>17902699.2</v>
      </c>
      <c r="AF3129" s="9">
        <v>25538123.28</v>
      </c>
      <c r="AG3129" s="9">
        <v>9176747.58</v>
      </c>
      <c r="AH3129" s="9">
        <v>3222188.32</v>
      </c>
      <c r="AI3129" s="9">
        <v>9230056.76</v>
      </c>
      <c r="AJ3129" s="9">
        <v>3076495.97</v>
      </c>
      <c r="AK3129" s="9">
        <v>4087336.74</v>
      </c>
      <c r="AL3129" s="9">
        <v>21451629.48</v>
      </c>
      <c r="AM3129" s="2">
        <f t="shared" si="578"/>
        <v>113813041.41</v>
      </c>
      <c r="AN3129" s="2">
        <f t="shared" si="582"/>
        <v>92064455.78</v>
      </c>
      <c r="AO3129" s="2">
        <f t="shared" si="583"/>
        <v>43944664.7</v>
      </c>
      <c r="AP3129" s="2">
        <f t="shared" si="584"/>
        <v>37678648.63</v>
      </c>
      <c r="AQ3129" s="2">
        <f t="shared" si="585"/>
        <v>29469713.36</v>
      </c>
      <c r="AR3129" s="2">
        <f t="shared" si="586"/>
        <v>19288283.53</v>
      </c>
      <c r="AS3129" s="2">
        <f t="shared" si="587"/>
        <v>20306552.98</v>
      </c>
      <c r="AT3129" s="2">
        <f t="shared" si="588"/>
        <v>15689091.93</v>
      </c>
      <c r="AU3129" s="2">
        <f t="shared" si="589"/>
        <v>-1981568.35</v>
      </c>
      <c r="AV3129" s="3">
        <f t="shared" si="579"/>
        <v>-2.56842867836264</v>
      </c>
      <c r="AW3129" s="3">
        <f t="shared" si="580"/>
        <v>0.310277319209471</v>
      </c>
      <c r="AX3129" s="3" t="e">
        <f t="shared" si="581"/>
        <v>#NUM!</v>
      </c>
    </row>
    <row r="3130" spans="1:50">
      <c r="A3130" s="8" t="s">
        <v>6272</v>
      </c>
      <c r="B3130" s="8" t="s">
        <v>6273</v>
      </c>
      <c r="C3130" s="9">
        <v>11273299.41</v>
      </c>
      <c r="D3130" s="9">
        <v>34653432.26</v>
      </c>
      <c r="E3130" s="9">
        <v>58756539.2</v>
      </c>
      <c r="F3130" s="9">
        <v>54152642.94</v>
      </c>
      <c r="G3130" s="9">
        <v>56889924.49</v>
      </c>
      <c r="H3130" s="9">
        <v>43604936.54</v>
      </c>
      <c r="I3130" s="9">
        <v>36163844</v>
      </c>
      <c r="J3130" s="9">
        <v>31321678.21</v>
      </c>
      <c r="K3130" s="9">
        <v>19396810.77</v>
      </c>
      <c r="L3130" s="9">
        <v>9481828.78</v>
      </c>
      <c r="M3130" s="9">
        <v>2153560.24</v>
      </c>
      <c r="N3130" s="9">
        <v>2746547.46</v>
      </c>
      <c r="O3130" s="9">
        <v>4337720.77</v>
      </c>
      <c r="P3130" s="9">
        <v>5534853.6</v>
      </c>
      <c r="Q3130" s="9">
        <v>5402785.3</v>
      </c>
      <c r="R3130" s="9">
        <v>2951681.55</v>
      </c>
      <c r="S3130" s="9">
        <v>1455216.79</v>
      </c>
      <c r="T3130" s="9">
        <v>0</v>
      </c>
      <c r="U3130" s="9">
        <v>161482.32</v>
      </c>
      <c r="V3130" s="9">
        <v>159975.69</v>
      </c>
      <c r="W3130" s="9">
        <v>274791.81</v>
      </c>
      <c r="X3130" s="9">
        <v>452745.6</v>
      </c>
      <c r="Y3130" s="9">
        <v>378201.6</v>
      </c>
      <c r="Z3130" s="9">
        <v>548206.92</v>
      </c>
      <c r="AA3130" s="9">
        <v>211960.01</v>
      </c>
      <c r="AB3130" s="9">
        <v>120579.3</v>
      </c>
      <c r="AC3130" s="9">
        <v>0</v>
      </c>
      <c r="AD3130" s="9">
        <v>4552467.01</v>
      </c>
      <c r="AE3130" s="9">
        <v>1842876.07</v>
      </c>
      <c r="AF3130" s="9">
        <v>4217994.85</v>
      </c>
      <c r="AG3130" s="9">
        <v>6618881.23</v>
      </c>
      <c r="AH3130" s="9">
        <v>8645891.32</v>
      </c>
      <c r="AI3130" s="9">
        <v>9775542.15</v>
      </c>
      <c r="AJ3130" s="9">
        <v>8639529.42</v>
      </c>
      <c r="AK3130" s="9">
        <v>4124922.39</v>
      </c>
      <c r="AL3130" s="9">
        <v>3210132</v>
      </c>
      <c r="AM3130" s="2">
        <f t="shared" si="578"/>
        <v>16364143.5</v>
      </c>
      <c r="AN3130" s="2">
        <f t="shared" si="582"/>
        <v>35124092.12</v>
      </c>
      <c r="AO3130" s="2">
        <f t="shared" si="583"/>
        <v>57559883.62</v>
      </c>
      <c r="AP3130" s="2">
        <f t="shared" si="584"/>
        <v>52324228.08</v>
      </c>
      <c r="AQ3130" s="2">
        <f t="shared" si="585"/>
        <v>54157088.37</v>
      </c>
      <c r="AR3130" s="2">
        <f t="shared" si="586"/>
        <v>39780386.61</v>
      </c>
      <c r="AS3130" s="2">
        <f t="shared" si="587"/>
        <v>30687956.14</v>
      </c>
      <c r="AT3130" s="2">
        <f t="shared" si="588"/>
        <v>28772551.91</v>
      </c>
      <c r="AU3130" s="2">
        <f t="shared" si="589"/>
        <v>16186678.77</v>
      </c>
      <c r="AV3130" s="3">
        <f t="shared" si="579"/>
        <v>0.00121228572062937</v>
      </c>
      <c r="AW3130" s="3">
        <f t="shared" si="580"/>
        <v>-0.212867953189179</v>
      </c>
      <c r="AX3130" s="3">
        <f t="shared" si="581"/>
        <v>0.215973695920243</v>
      </c>
    </row>
    <row r="3131" spans="1:50">
      <c r="A3131" s="8" t="s">
        <v>6274</v>
      </c>
      <c r="B3131" s="8" t="s">
        <v>6275</v>
      </c>
      <c r="C3131" s="9">
        <v>152282553.77</v>
      </c>
      <c r="D3131" s="9">
        <v>93952848.26</v>
      </c>
      <c r="E3131" s="9">
        <v>133081547.59</v>
      </c>
      <c r="F3131" s="9">
        <v>110482525.79</v>
      </c>
      <c r="G3131" s="9">
        <v>87628188.89</v>
      </c>
      <c r="H3131" s="9">
        <v>74879741.45</v>
      </c>
      <c r="I3131" s="9">
        <v>52610072.11</v>
      </c>
      <c r="J3131" s="9">
        <v>28994187.36</v>
      </c>
      <c r="K3131" s="9">
        <v>19372953.36</v>
      </c>
      <c r="L3131" s="9">
        <v>10345601.6</v>
      </c>
      <c r="M3131" s="9">
        <v>7748020.35</v>
      </c>
      <c r="N3131" s="9">
        <v>7277391.16</v>
      </c>
      <c r="O3131" s="9">
        <v>7360319.26</v>
      </c>
      <c r="P3131" s="9">
        <v>7092763.63</v>
      </c>
      <c r="Q3131" s="9">
        <v>0</v>
      </c>
      <c r="R3131" s="9">
        <v>0</v>
      </c>
      <c r="S3131" s="9">
        <v>0</v>
      </c>
      <c r="T3131" s="9">
        <v>0</v>
      </c>
      <c r="U3131" s="9">
        <v>41174.33</v>
      </c>
      <c r="V3131" s="9">
        <v>0</v>
      </c>
      <c r="W3131" s="9">
        <v>0</v>
      </c>
      <c r="X3131" s="9">
        <v>0</v>
      </c>
      <c r="Y3131" s="9">
        <v>0</v>
      </c>
      <c r="Z3131" s="9">
        <v>0</v>
      </c>
      <c r="AA3131" s="9">
        <v>0</v>
      </c>
      <c r="AB3131" s="9">
        <v>0</v>
      </c>
      <c r="AC3131" s="9">
        <v>0</v>
      </c>
      <c r="AD3131" s="9">
        <v>26077284.96</v>
      </c>
      <c r="AE3131" s="9">
        <v>51707833.39</v>
      </c>
      <c r="AF3131" s="9">
        <v>8010622.73</v>
      </c>
      <c r="AG3131" s="9">
        <v>1784904.58</v>
      </c>
      <c r="AH3131" s="9">
        <v>7173106.09</v>
      </c>
      <c r="AI3131" s="9">
        <v>12359745.2</v>
      </c>
      <c r="AJ3131" s="9">
        <v>50526600.12</v>
      </c>
      <c r="AK3131" s="9">
        <v>26289183.4</v>
      </c>
      <c r="AL3131" s="9">
        <v>8765558.6</v>
      </c>
      <c r="AM3131" s="2">
        <f t="shared" si="578"/>
        <v>136592044.74</v>
      </c>
      <c r="AN3131" s="2">
        <f t="shared" si="582"/>
        <v>49993035.22</v>
      </c>
      <c r="AO3131" s="2">
        <f t="shared" si="583"/>
        <v>132348316.02</v>
      </c>
      <c r="AP3131" s="2">
        <f t="shared" si="584"/>
        <v>116057940.47</v>
      </c>
      <c r="AQ3131" s="2">
        <f t="shared" si="585"/>
        <v>87547846.43</v>
      </c>
      <c r="AR3131" s="2">
        <f t="shared" si="586"/>
        <v>62519996.25</v>
      </c>
      <c r="AS3131" s="2">
        <f t="shared" si="587"/>
        <v>2083471.99</v>
      </c>
      <c r="AT3131" s="2">
        <f t="shared" si="588"/>
        <v>2705003.96</v>
      </c>
      <c r="AU3131" s="2">
        <f t="shared" si="589"/>
        <v>10607394.76</v>
      </c>
      <c r="AV3131" s="3">
        <f t="shared" si="579"/>
        <v>0.328351357298171</v>
      </c>
      <c r="AW3131" s="3">
        <f t="shared" si="580"/>
        <v>0.0930398299919333</v>
      </c>
      <c r="AX3131" s="3">
        <f t="shared" si="581"/>
        <v>0.48997056203983</v>
      </c>
    </row>
    <row r="3132" spans="1:50">
      <c r="A3132" s="8" t="s">
        <v>6276</v>
      </c>
      <c r="B3132" s="8" t="s">
        <v>6277</v>
      </c>
      <c r="C3132" s="9">
        <v>298079243.38</v>
      </c>
      <c r="D3132" s="9">
        <v>414308648.66</v>
      </c>
      <c r="E3132" s="9">
        <v>313242824.27</v>
      </c>
      <c r="F3132" s="9">
        <v>365868658.53</v>
      </c>
      <c r="G3132" s="9">
        <v>347738263.91</v>
      </c>
      <c r="H3132" s="9">
        <v>28228624.57</v>
      </c>
      <c r="I3132" s="9">
        <v>-389976738.83</v>
      </c>
      <c r="J3132" s="9">
        <v>62937733.93</v>
      </c>
      <c r="K3132" s="9">
        <v>19370622.71</v>
      </c>
      <c r="L3132" s="9">
        <v>372341930</v>
      </c>
      <c r="M3132" s="9">
        <v>367777253</v>
      </c>
      <c r="N3132" s="9">
        <v>354715890</v>
      </c>
      <c r="O3132" s="9">
        <v>396393919</v>
      </c>
      <c r="P3132" s="9">
        <v>401207133</v>
      </c>
      <c r="Q3132" s="9">
        <v>362222982</v>
      </c>
      <c r="R3132" s="9">
        <v>529419659</v>
      </c>
      <c r="S3132" s="9">
        <v>551406004</v>
      </c>
      <c r="T3132" s="9">
        <v>546972684</v>
      </c>
      <c r="U3132" s="9">
        <v>9160012.84</v>
      </c>
      <c r="V3132" s="9">
        <v>7248782.21</v>
      </c>
      <c r="W3132" s="9">
        <v>10390255.46</v>
      </c>
      <c r="X3132" s="9">
        <v>4239422.94</v>
      </c>
      <c r="Y3132" s="9">
        <v>2159768.4</v>
      </c>
      <c r="Z3132" s="9">
        <v>1715094.45</v>
      </c>
      <c r="AA3132" s="9">
        <v>1905660.26</v>
      </c>
      <c r="AB3132" s="9">
        <v>0</v>
      </c>
      <c r="AC3132" s="9">
        <v>0</v>
      </c>
      <c r="AD3132" s="9">
        <v>277568452.54</v>
      </c>
      <c r="AE3132" s="9">
        <v>404078264.32</v>
      </c>
      <c r="AF3132" s="9">
        <v>431121642.56</v>
      </c>
      <c r="AG3132" s="9">
        <v>422679106.29</v>
      </c>
      <c r="AH3132" s="9">
        <v>78145916.42</v>
      </c>
      <c r="AI3132" s="9">
        <v>84499964.43</v>
      </c>
      <c r="AJ3132" s="9">
        <v>30613612.81</v>
      </c>
      <c r="AK3132" s="9">
        <v>50038877.12</v>
      </c>
      <c r="AL3132" s="9">
        <v>158026818.85</v>
      </c>
      <c r="AM3132" s="2">
        <f t="shared" si="578"/>
        <v>402012733.68</v>
      </c>
      <c r="AN3132" s="2">
        <f t="shared" si="582"/>
        <v>385256419.55</v>
      </c>
      <c r="AO3132" s="2">
        <f t="shared" si="583"/>
        <v>247227327.17</v>
      </c>
      <c r="AP3132" s="2">
        <f t="shared" si="584"/>
        <v>343822894.18</v>
      </c>
      <c r="AQ3132" s="2">
        <f t="shared" si="585"/>
        <v>672959248.89</v>
      </c>
      <c r="AR3132" s="2">
        <f t="shared" si="586"/>
        <v>307666736.59</v>
      </c>
      <c r="AS3132" s="2">
        <f t="shared" si="587"/>
        <v>110734967.62</v>
      </c>
      <c r="AT3132" s="2">
        <f t="shared" si="588"/>
        <v>564304860.81</v>
      </c>
      <c r="AU3132" s="2">
        <f t="shared" si="589"/>
        <v>408316487.86</v>
      </c>
      <c r="AV3132" s="3">
        <f t="shared" si="579"/>
        <v>-0.00172726381557375</v>
      </c>
      <c r="AW3132" s="3">
        <f t="shared" si="580"/>
        <v>-0.0979092935395046</v>
      </c>
      <c r="AX3132" s="3">
        <f t="shared" si="581"/>
        <v>-0.0282460549208616</v>
      </c>
    </row>
    <row r="3133" spans="1:50">
      <c r="A3133" s="8" t="s">
        <v>6278</v>
      </c>
      <c r="B3133" s="8" t="s">
        <v>6279</v>
      </c>
      <c r="C3133" s="9">
        <v>56507706.01</v>
      </c>
      <c r="D3133" s="9">
        <v>58192919.78</v>
      </c>
      <c r="E3133" s="9">
        <v>34518613.99</v>
      </c>
      <c r="F3133" s="9">
        <v>39923102.7</v>
      </c>
      <c r="G3133" s="9">
        <v>53677949.75</v>
      </c>
      <c r="H3133" s="9">
        <v>68942742.94</v>
      </c>
      <c r="I3133" s="9">
        <v>61931776.26</v>
      </c>
      <c r="J3133" s="9">
        <v>65831389.53</v>
      </c>
      <c r="K3133" s="9">
        <v>19287197.89</v>
      </c>
      <c r="L3133" s="9">
        <v>36080154.7</v>
      </c>
      <c r="M3133" s="9">
        <v>30570815.1</v>
      </c>
      <c r="N3133" s="9">
        <v>27830505.6</v>
      </c>
      <c r="O3133" s="9">
        <v>20962284.9</v>
      </c>
      <c r="P3133" s="9">
        <v>19519591.6</v>
      </c>
      <c r="Q3133" s="9">
        <v>18154778.4</v>
      </c>
      <c r="R3133" s="9">
        <v>16559755.4</v>
      </c>
      <c r="S3133" s="9">
        <v>15692308.2</v>
      </c>
      <c r="T3133" s="9">
        <v>0</v>
      </c>
      <c r="U3133" s="9">
        <v>86325.2</v>
      </c>
      <c r="V3133" s="9">
        <v>0</v>
      </c>
      <c r="W3133" s="9">
        <v>0</v>
      </c>
      <c r="X3133" s="9">
        <v>0</v>
      </c>
      <c r="Y3133" s="9">
        <v>0</v>
      </c>
      <c r="Z3133" s="9">
        <v>0</v>
      </c>
      <c r="AA3133" s="9">
        <v>0</v>
      </c>
      <c r="AB3133" s="9">
        <v>0</v>
      </c>
      <c r="AC3133" s="9">
        <v>0</v>
      </c>
      <c r="AD3133" s="9">
        <v>229757177.03</v>
      </c>
      <c r="AE3133" s="9">
        <v>276899209.1</v>
      </c>
      <c r="AF3133" s="9">
        <v>198971829.43</v>
      </c>
      <c r="AG3133" s="9">
        <v>218328159.81</v>
      </c>
      <c r="AH3133" s="9">
        <v>80758297.31</v>
      </c>
      <c r="AI3133" s="9">
        <v>18847570.78</v>
      </c>
      <c r="AJ3133" s="9">
        <v>12791666.68</v>
      </c>
      <c r="AK3133" s="9">
        <v>15431320.67</v>
      </c>
      <c r="AL3133" s="9">
        <v>37962150.57</v>
      </c>
      <c r="AM3133" s="2">
        <f t="shared" si="578"/>
        <v>-137082991.12</v>
      </c>
      <c r="AN3133" s="2">
        <f t="shared" si="582"/>
        <v>-188135474.22</v>
      </c>
      <c r="AO3133" s="2">
        <f t="shared" si="583"/>
        <v>-136622709.84</v>
      </c>
      <c r="AP3133" s="2">
        <f t="shared" si="584"/>
        <v>-157442772.21</v>
      </c>
      <c r="AQ3133" s="2">
        <f t="shared" si="585"/>
        <v>-7560755.96000001</v>
      </c>
      <c r="AR3133" s="2">
        <f t="shared" si="586"/>
        <v>68249950.56</v>
      </c>
      <c r="AS3133" s="2">
        <f t="shared" si="587"/>
        <v>65699864.98</v>
      </c>
      <c r="AT3133" s="2">
        <f t="shared" si="588"/>
        <v>66092377.06</v>
      </c>
      <c r="AU3133" s="2">
        <f t="shared" si="589"/>
        <v>-18674952.68</v>
      </c>
      <c r="AV3133" s="3">
        <f t="shared" si="579"/>
        <v>0.247933842548418</v>
      </c>
      <c r="AW3133" s="3">
        <f t="shared" si="580"/>
        <v>0.785186813937789</v>
      </c>
      <c r="AX3133" s="3">
        <f t="shared" si="581"/>
        <v>0.426627319383478</v>
      </c>
    </row>
    <row r="3134" spans="1:50">
      <c r="A3134" s="8" t="s">
        <v>6280</v>
      </c>
      <c r="B3134" s="8" t="s">
        <v>6281</v>
      </c>
      <c r="C3134" s="9">
        <v>60729793.45</v>
      </c>
      <c r="D3134" s="9">
        <v>-564873688.72</v>
      </c>
      <c r="E3134" s="9">
        <v>68871373.39</v>
      </c>
      <c r="F3134" s="9">
        <v>-1158007733.62</v>
      </c>
      <c r="G3134" s="9">
        <v>225595815.65</v>
      </c>
      <c r="H3134" s="9">
        <v>167963166.17</v>
      </c>
      <c r="I3134" s="9">
        <v>167425245.01</v>
      </c>
      <c r="J3134" s="9">
        <v>55712362.18</v>
      </c>
      <c r="K3134" s="9">
        <v>19113536.25</v>
      </c>
      <c r="L3134" s="9">
        <v>44290558.4</v>
      </c>
      <c r="M3134" s="9">
        <v>41686033.7</v>
      </c>
      <c r="N3134" s="9">
        <v>39222665.7</v>
      </c>
      <c r="O3134" s="9">
        <v>39901641.7</v>
      </c>
      <c r="P3134" s="9">
        <v>36557789.6</v>
      </c>
      <c r="Q3134" s="9">
        <v>23761081.5</v>
      </c>
      <c r="R3134" s="9">
        <v>14419258.7</v>
      </c>
      <c r="S3134" s="9">
        <v>10847693.8</v>
      </c>
      <c r="T3134" s="9">
        <v>8224005.49</v>
      </c>
      <c r="U3134" s="9">
        <v>352697.2</v>
      </c>
      <c r="V3134" s="9">
        <v>943663.54</v>
      </c>
      <c r="W3134" s="9">
        <v>60379.32</v>
      </c>
      <c r="X3134" s="9">
        <v>251651.02</v>
      </c>
      <c r="Y3134" s="9">
        <v>286144.39</v>
      </c>
      <c r="Z3134" s="9">
        <v>156533.42</v>
      </c>
      <c r="AA3134" s="9">
        <v>502914.6</v>
      </c>
      <c r="AB3134" s="9">
        <v>162180.7</v>
      </c>
      <c r="AC3134" s="9">
        <v>36925</v>
      </c>
      <c r="AD3134" s="9">
        <v>15891878.91</v>
      </c>
      <c r="AE3134" s="9">
        <v>42256049.39</v>
      </c>
      <c r="AF3134" s="9">
        <v>77253411.26</v>
      </c>
      <c r="AG3134" s="9">
        <v>76958712.99</v>
      </c>
      <c r="AH3134" s="9">
        <v>88365075.49</v>
      </c>
      <c r="AI3134" s="9">
        <v>113154762.53</v>
      </c>
      <c r="AJ3134" s="9">
        <v>67190049.33</v>
      </c>
      <c r="AK3134" s="9">
        <v>43813935.76</v>
      </c>
      <c r="AL3134" s="9">
        <v>31072075.86</v>
      </c>
      <c r="AM3134" s="2">
        <f t="shared" si="578"/>
        <v>89481170.14</v>
      </c>
      <c r="AN3134" s="2">
        <f t="shared" si="582"/>
        <v>-564500040.87</v>
      </c>
      <c r="AO3134" s="2">
        <f t="shared" si="583"/>
        <v>30901007.15</v>
      </c>
      <c r="AP3134" s="2">
        <f t="shared" si="584"/>
        <v>-1194813153.89</v>
      </c>
      <c r="AQ3134" s="2">
        <f t="shared" si="585"/>
        <v>174074674.15</v>
      </c>
      <c r="AR3134" s="2">
        <f t="shared" si="586"/>
        <v>78726018.56</v>
      </c>
      <c r="AS3134" s="2">
        <f t="shared" si="587"/>
        <v>115157368.98</v>
      </c>
      <c r="AT3134" s="2">
        <f t="shared" si="588"/>
        <v>22908300.92</v>
      </c>
      <c r="AU3134" s="2">
        <f t="shared" si="589"/>
        <v>-3697609.12</v>
      </c>
      <c r="AV3134" s="3">
        <f t="shared" si="579"/>
        <v>-2.4248092944296</v>
      </c>
      <c r="AW3134" s="3">
        <f t="shared" si="580"/>
        <v>-0.124614773853578</v>
      </c>
      <c r="AX3134" s="3">
        <f t="shared" si="581"/>
        <v>1.6195689415049</v>
      </c>
    </row>
    <row r="3135" spans="1:50">
      <c r="A3135" s="8" t="s">
        <v>6282</v>
      </c>
      <c r="B3135" s="8" t="s">
        <v>6283</v>
      </c>
      <c r="C3135" s="9">
        <v>67609393.79</v>
      </c>
      <c r="D3135" s="9">
        <v>-346267932.2</v>
      </c>
      <c r="E3135" s="9">
        <v>141314343.05</v>
      </c>
      <c r="F3135" s="9">
        <v>124154213.58</v>
      </c>
      <c r="G3135" s="9">
        <v>92544369.35</v>
      </c>
      <c r="H3135" s="9">
        <v>36498958.87</v>
      </c>
      <c r="I3135" s="9">
        <v>19519741.21</v>
      </c>
      <c r="J3135" s="9">
        <v>11401630.68</v>
      </c>
      <c r="K3135" s="9">
        <v>19105861.92</v>
      </c>
      <c r="L3135" s="9">
        <v>145410976</v>
      </c>
      <c r="M3135" s="9">
        <v>74362577.1</v>
      </c>
      <c r="N3135" s="9">
        <v>68644358.7</v>
      </c>
      <c r="O3135" s="9">
        <v>72143262.1</v>
      </c>
      <c r="P3135" s="9">
        <v>86941158.4</v>
      </c>
      <c r="Q3135" s="9">
        <v>57150102.8</v>
      </c>
      <c r="R3135" s="9">
        <v>56907832.8</v>
      </c>
      <c r="S3135" s="9">
        <v>61578981</v>
      </c>
      <c r="T3135" s="9">
        <v>57427686.1</v>
      </c>
      <c r="U3135" s="9">
        <v>6018711.92</v>
      </c>
      <c r="V3135" s="9">
        <v>26119744.76</v>
      </c>
      <c r="W3135" s="9">
        <v>26177107.32</v>
      </c>
      <c r="X3135" s="9">
        <v>15454704.41</v>
      </c>
      <c r="Y3135" s="9">
        <v>5097897.56</v>
      </c>
      <c r="Z3135" s="9">
        <v>1276521.5</v>
      </c>
      <c r="AA3135" s="9">
        <v>477510.15</v>
      </c>
      <c r="AB3135" s="9">
        <v>343700.04</v>
      </c>
      <c r="AC3135" s="9">
        <v>433011.09</v>
      </c>
      <c r="AD3135" s="9">
        <v>187189146.1</v>
      </c>
      <c r="AE3135" s="9">
        <v>116422097.65</v>
      </c>
      <c r="AF3135" s="9">
        <v>119593535.45</v>
      </c>
      <c r="AG3135" s="9">
        <v>135565763.23</v>
      </c>
      <c r="AH3135" s="9">
        <v>106871304.11</v>
      </c>
      <c r="AI3135" s="9">
        <v>80953051.25</v>
      </c>
      <c r="AJ3135" s="9">
        <v>119673641.33</v>
      </c>
      <c r="AK3135" s="9">
        <v>178040350.26</v>
      </c>
      <c r="AL3135" s="9">
        <v>115943380.49</v>
      </c>
      <c r="AM3135" s="2">
        <f t="shared" si="578"/>
        <v>31849935.61</v>
      </c>
      <c r="AN3135" s="2">
        <f t="shared" si="582"/>
        <v>-362207707.99</v>
      </c>
      <c r="AO3135" s="2">
        <f t="shared" si="583"/>
        <v>116542273.62</v>
      </c>
      <c r="AP3135" s="2">
        <f t="shared" si="584"/>
        <v>76186416.86</v>
      </c>
      <c r="AQ3135" s="2">
        <f t="shared" si="585"/>
        <v>77712121.2</v>
      </c>
      <c r="AR3135" s="2">
        <f t="shared" si="586"/>
        <v>13972531.92</v>
      </c>
      <c r="AS3135" s="2">
        <f t="shared" si="587"/>
        <v>-42768557.17</v>
      </c>
      <c r="AT3135" s="2">
        <f t="shared" si="588"/>
        <v>-104716038.54</v>
      </c>
      <c r="AU3135" s="2">
        <f t="shared" si="589"/>
        <v>-38976821.38</v>
      </c>
      <c r="AV3135" s="3">
        <f t="shared" si="579"/>
        <v>-1.97781296941127</v>
      </c>
      <c r="AW3135" s="3">
        <f t="shared" si="580"/>
        <v>-0.16338825154113</v>
      </c>
      <c r="AX3135" s="3" t="e">
        <f t="shared" si="581"/>
        <v>#NUM!</v>
      </c>
    </row>
    <row r="3136" spans="1:50">
      <c r="A3136" s="8" t="s">
        <v>6284</v>
      </c>
      <c r="B3136" s="8" t="s">
        <v>6285</v>
      </c>
      <c r="C3136" s="9">
        <v>-863319902.15</v>
      </c>
      <c r="D3136" s="9">
        <v>-722760466.6</v>
      </c>
      <c r="E3136" s="9">
        <v>-2988269764.45</v>
      </c>
      <c r="F3136" s="9">
        <v>-788262394.7</v>
      </c>
      <c r="G3136" s="9">
        <v>117751570.5</v>
      </c>
      <c r="H3136" s="9">
        <v>-1403329308.89</v>
      </c>
      <c r="I3136" s="9">
        <v>-638033996.16</v>
      </c>
      <c r="J3136" s="9">
        <v>25578595.12</v>
      </c>
      <c r="K3136" s="9">
        <v>19091624.14</v>
      </c>
      <c r="L3136" s="9">
        <v>218163264</v>
      </c>
      <c r="M3136" s="9">
        <v>150750405</v>
      </c>
      <c r="N3136" s="9">
        <v>367562328</v>
      </c>
      <c r="O3136" s="9">
        <v>363713300</v>
      </c>
      <c r="P3136" s="9">
        <v>348828603</v>
      </c>
      <c r="Q3136" s="9">
        <v>256379457</v>
      </c>
      <c r="R3136" s="9">
        <v>231423149</v>
      </c>
      <c r="S3136" s="9">
        <v>237769627</v>
      </c>
      <c r="T3136" s="9">
        <v>234774380</v>
      </c>
      <c r="U3136" s="9">
        <v>19556027.1</v>
      </c>
      <c r="V3136" s="9">
        <v>15750071.94</v>
      </c>
      <c r="W3136" s="9">
        <v>21898754.83</v>
      </c>
      <c r="X3136" s="9">
        <v>7746264.55</v>
      </c>
      <c r="Y3136" s="9">
        <v>6073397.79</v>
      </c>
      <c r="Z3136" s="9">
        <v>2997624.57</v>
      </c>
      <c r="AA3136" s="9">
        <v>1434127.94</v>
      </c>
      <c r="AB3136" s="9">
        <v>1825959.09</v>
      </c>
      <c r="AC3136" s="9">
        <v>1159680.71</v>
      </c>
      <c r="AD3136" s="9">
        <v>12861178.3</v>
      </c>
      <c r="AE3136" s="9">
        <v>4114793.4</v>
      </c>
      <c r="AF3136" s="9">
        <v>21457105.94</v>
      </c>
      <c r="AG3136" s="9">
        <v>82480125.09</v>
      </c>
      <c r="AH3136" s="9">
        <v>328474243.53</v>
      </c>
      <c r="AI3136" s="9">
        <v>494804915.51</v>
      </c>
      <c r="AJ3136" s="9">
        <v>30886665.67</v>
      </c>
      <c r="AK3136" s="9">
        <v>308542979.32</v>
      </c>
      <c r="AL3136" s="9">
        <v>81758502.18</v>
      </c>
      <c r="AM3136" s="2">
        <f t="shared" si="578"/>
        <v>-638461789.35</v>
      </c>
      <c r="AN3136" s="2">
        <f t="shared" si="582"/>
        <v>-560374783.06</v>
      </c>
      <c r="AO3136" s="2">
        <f t="shared" si="583"/>
        <v>-2620265787.56</v>
      </c>
      <c r="AP3136" s="2">
        <f t="shared" si="584"/>
        <v>-499282955.24</v>
      </c>
      <c r="AQ3136" s="2">
        <f t="shared" si="585"/>
        <v>144179327.76</v>
      </c>
      <c r="AR3136" s="2">
        <f t="shared" si="586"/>
        <v>-1638757142.83</v>
      </c>
      <c r="AS3136" s="2">
        <f t="shared" si="587"/>
        <v>-436063384.89</v>
      </c>
      <c r="AT3136" s="2">
        <f t="shared" si="588"/>
        <v>-43368798.11</v>
      </c>
      <c r="AU3136" s="2">
        <f t="shared" si="589"/>
        <v>173267182.67</v>
      </c>
      <c r="AV3136" s="3">
        <f t="shared" si="579"/>
        <v>-2.15594028584569</v>
      </c>
      <c r="AW3136" s="3">
        <f t="shared" si="580"/>
        <v>-2.34662410090173</v>
      </c>
      <c r="AX3136" s="3" t="e">
        <f t="shared" si="581"/>
        <v>#NUM!</v>
      </c>
    </row>
    <row r="3137" spans="1:50">
      <c r="A3137" s="8" t="s">
        <v>6286</v>
      </c>
      <c r="B3137" s="8" t="s">
        <v>6287</v>
      </c>
      <c r="C3137" s="9">
        <v>-37267462.21</v>
      </c>
      <c r="D3137" s="9">
        <v>3170116.73</v>
      </c>
      <c r="E3137" s="9">
        <v>74545927.21</v>
      </c>
      <c r="F3137" s="9">
        <v>58255907.08</v>
      </c>
      <c r="G3137" s="9">
        <v>47728814.77</v>
      </c>
      <c r="H3137" s="9">
        <v>38842833.02</v>
      </c>
      <c r="I3137" s="9">
        <v>41524000</v>
      </c>
      <c r="J3137" s="9">
        <v>24332900</v>
      </c>
      <c r="K3137" s="9">
        <v>19078562.56</v>
      </c>
      <c r="L3137" s="9">
        <v>9200255.32</v>
      </c>
      <c r="M3137" s="9">
        <v>4299083.78</v>
      </c>
      <c r="N3137" s="9">
        <v>3462703.52</v>
      </c>
      <c r="O3137" s="9">
        <v>3677353.86</v>
      </c>
      <c r="P3137" s="9">
        <v>3659509.93</v>
      </c>
      <c r="Q3137" s="9">
        <v>3074034.52</v>
      </c>
      <c r="R3137" s="9">
        <v>11744700</v>
      </c>
      <c r="S3137" s="9">
        <v>0</v>
      </c>
      <c r="T3137" s="9">
        <v>0</v>
      </c>
      <c r="U3137" s="9">
        <v>0</v>
      </c>
      <c r="V3137" s="9">
        <v>0</v>
      </c>
      <c r="W3137" s="9">
        <v>0</v>
      </c>
      <c r="X3137" s="9">
        <v>0</v>
      </c>
      <c r="Y3137" s="9">
        <v>0</v>
      </c>
      <c r="Z3137" s="9">
        <v>0</v>
      </c>
      <c r="AA3137" s="9">
        <v>0</v>
      </c>
      <c r="AB3137" s="9">
        <v>0</v>
      </c>
      <c r="AC3137" s="9">
        <v>0</v>
      </c>
      <c r="AD3137" s="9">
        <v>26099900.26</v>
      </c>
      <c r="AE3137" s="9">
        <v>30647435.74</v>
      </c>
      <c r="AF3137" s="9">
        <v>54975529.63</v>
      </c>
      <c r="AG3137" s="9">
        <v>31648652.4</v>
      </c>
      <c r="AH3137" s="9">
        <v>26966164.35</v>
      </c>
      <c r="AI3137" s="9">
        <v>28155217.9</v>
      </c>
      <c r="AJ3137" s="9">
        <v>15631500</v>
      </c>
      <c r="AK3137" s="9">
        <v>20761200</v>
      </c>
      <c r="AL3137" s="9">
        <v>12154919.6</v>
      </c>
      <c r="AM3137" s="2">
        <f t="shared" si="578"/>
        <v>-54167107.15</v>
      </c>
      <c r="AN3137" s="2">
        <f t="shared" si="582"/>
        <v>-23178235.23</v>
      </c>
      <c r="AO3137" s="2">
        <f t="shared" si="583"/>
        <v>23033101.1</v>
      </c>
      <c r="AP3137" s="2">
        <f t="shared" si="584"/>
        <v>30284608.54</v>
      </c>
      <c r="AQ3137" s="2">
        <f t="shared" si="585"/>
        <v>24422160.35</v>
      </c>
      <c r="AR3137" s="2">
        <f t="shared" si="586"/>
        <v>13761649.64</v>
      </c>
      <c r="AS3137" s="2">
        <f t="shared" si="587"/>
        <v>37637200</v>
      </c>
      <c r="AT3137" s="2">
        <f t="shared" si="588"/>
        <v>3571700</v>
      </c>
      <c r="AU3137" s="2">
        <f t="shared" si="589"/>
        <v>6923642.96</v>
      </c>
      <c r="AV3137" s="3">
        <f t="shared" si="579"/>
        <v>-2.25680174597846</v>
      </c>
      <c r="AW3137" s="3">
        <f t="shared" si="580"/>
        <v>-2.17270914743661</v>
      </c>
      <c r="AX3137" s="3">
        <f t="shared" si="581"/>
        <v>0.278835106705164</v>
      </c>
    </row>
    <row r="3138" spans="1:50">
      <c r="A3138" s="8" t="s">
        <v>6288</v>
      </c>
      <c r="B3138" s="8" t="s">
        <v>6289</v>
      </c>
      <c r="C3138" s="9">
        <v>31031788.65</v>
      </c>
      <c r="D3138" s="9">
        <v>28670751.79</v>
      </c>
      <c r="E3138" s="9">
        <v>19818966.18</v>
      </c>
      <c r="F3138" s="9">
        <v>18497328.66</v>
      </c>
      <c r="G3138" s="9">
        <v>24181702.89</v>
      </c>
      <c r="H3138" s="9">
        <v>1679530.88</v>
      </c>
      <c r="I3138" s="9">
        <v>23015531.05</v>
      </c>
      <c r="J3138" s="9">
        <v>32451534.29</v>
      </c>
      <c r="K3138" s="9">
        <v>19075469.87</v>
      </c>
      <c r="L3138" s="9">
        <v>29860298.6</v>
      </c>
      <c r="M3138" s="9">
        <v>29081212.6</v>
      </c>
      <c r="N3138" s="9">
        <v>32438353.6</v>
      </c>
      <c r="O3138" s="9">
        <v>30720367.6</v>
      </c>
      <c r="P3138" s="9">
        <v>38054905</v>
      </c>
      <c r="Q3138" s="9">
        <v>41977812.3</v>
      </c>
      <c r="R3138" s="9">
        <v>43249711.6</v>
      </c>
      <c r="S3138" s="9">
        <v>45053454.2</v>
      </c>
      <c r="T3138" s="9">
        <v>57305500.2</v>
      </c>
      <c r="U3138" s="9">
        <v>0</v>
      </c>
      <c r="V3138" s="9">
        <v>0</v>
      </c>
      <c r="W3138" s="9">
        <v>0</v>
      </c>
      <c r="X3138" s="9">
        <v>0</v>
      </c>
      <c r="Y3138" s="9">
        <v>0</v>
      </c>
      <c r="Z3138" s="9">
        <v>0</v>
      </c>
      <c r="AA3138" s="9">
        <v>0</v>
      </c>
      <c r="AB3138" s="9">
        <v>0</v>
      </c>
      <c r="AC3138" s="9">
        <v>0</v>
      </c>
      <c r="AD3138" s="9">
        <v>3268912.3</v>
      </c>
      <c r="AE3138" s="9">
        <v>10215450.06</v>
      </c>
      <c r="AF3138" s="9">
        <v>34807460.85</v>
      </c>
      <c r="AG3138" s="9">
        <v>20562799.31</v>
      </c>
      <c r="AH3138" s="9">
        <v>5573641.97</v>
      </c>
      <c r="AI3138" s="9">
        <v>7343639.69</v>
      </c>
      <c r="AJ3138" s="9">
        <v>14226876.47</v>
      </c>
      <c r="AK3138" s="9">
        <v>23381288.77</v>
      </c>
      <c r="AL3138" s="9">
        <v>42324678.22</v>
      </c>
      <c r="AM3138" s="2">
        <f t="shared" si="578"/>
        <v>57623174.95</v>
      </c>
      <c r="AN3138" s="2">
        <f t="shared" si="582"/>
        <v>47536514.33</v>
      </c>
      <c r="AO3138" s="2">
        <f t="shared" si="583"/>
        <v>17449858.93</v>
      </c>
      <c r="AP3138" s="2">
        <f t="shared" si="584"/>
        <v>28654896.95</v>
      </c>
      <c r="AQ3138" s="2">
        <f t="shared" si="585"/>
        <v>56662965.92</v>
      </c>
      <c r="AR3138" s="2">
        <f t="shared" si="586"/>
        <v>36313703.49</v>
      </c>
      <c r="AS3138" s="2">
        <f t="shared" si="587"/>
        <v>52038366.18</v>
      </c>
      <c r="AT3138" s="2">
        <f t="shared" si="588"/>
        <v>54123699.72</v>
      </c>
      <c r="AU3138" s="2">
        <f t="shared" si="589"/>
        <v>34056291.85</v>
      </c>
      <c r="AV3138" s="3">
        <f t="shared" si="579"/>
        <v>0.0601754867305182</v>
      </c>
      <c r="AW3138" s="3">
        <f t="shared" si="580"/>
        <v>0.00336645195611274</v>
      </c>
      <c r="AX3138" s="3">
        <f t="shared" si="581"/>
        <v>-0.0283714920778134</v>
      </c>
    </row>
    <row r="3139" spans="1:50">
      <c r="A3139" s="8" t="s">
        <v>6290</v>
      </c>
      <c r="B3139" s="8" t="s">
        <v>6291</v>
      </c>
      <c r="C3139" s="9">
        <v>398522871.49</v>
      </c>
      <c r="D3139" s="9">
        <v>277860027.66</v>
      </c>
      <c r="E3139" s="9">
        <v>466908623.75</v>
      </c>
      <c r="F3139" s="9">
        <v>337497650.07</v>
      </c>
      <c r="G3139" s="9">
        <v>-151803701.17</v>
      </c>
      <c r="H3139" s="9">
        <v>13813022.31</v>
      </c>
      <c r="I3139" s="9">
        <v>-390426509.2</v>
      </c>
      <c r="J3139" s="9">
        <v>49577273.15</v>
      </c>
      <c r="K3139" s="9">
        <v>19045754.51</v>
      </c>
      <c r="L3139" s="9">
        <v>228778553</v>
      </c>
      <c r="M3139" s="9">
        <v>184128779</v>
      </c>
      <c r="N3139" s="9">
        <v>182973507</v>
      </c>
      <c r="O3139" s="9">
        <v>196695410</v>
      </c>
      <c r="P3139" s="9">
        <v>221800206</v>
      </c>
      <c r="Q3139" s="9">
        <v>228034678</v>
      </c>
      <c r="R3139" s="9">
        <v>237006702</v>
      </c>
      <c r="S3139" s="9">
        <v>167669889</v>
      </c>
      <c r="T3139" s="9">
        <v>163141736</v>
      </c>
      <c r="U3139" s="9">
        <v>4106281.21</v>
      </c>
      <c r="V3139" s="9">
        <v>4056570.59</v>
      </c>
      <c r="W3139" s="9">
        <v>4048970.58</v>
      </c>
      <c r="X3139" s="9">
        <v>14763772.13</v>
      </c>
      <c r="Y3139" s="9">
        <v>6603104.13</v>
      </c>
      <c r="Z3139" s="9">
        <v>7465482.11</v>
      </c>
      <c r="AA3139" s="9">
        <v>9081319.84</v>
      </c>
      <c r="AB3139" s="9">
        <v>7994362.26</v>
      </c>
      <c r="AC3139" s="9">
        <v>7186065.56</v>
      </c>
      <c r="AD3139" s="9">
        <v>348637467.2</v>
      </c>
      <c r="AE3139" s="9">
        <v>620738721.78</v>
      </c>
      <c r="AF3139" s="9">
        <v>129282732.66</v>
      </c>
      <c r="AG3139" s="9">
        <v>50851421.17</v>
      </c>
      <c r="AH3139" s="9">
        <v>27003149.91</v>
      </c>
      <c r="AI3139" s="9">
        <v>75020451.45</v>
      </c>
      <c r="AJ3139" s="9">
        <v>210369490.66</v>
      </c>
      <c r="AK3139" s="9">
        <v>334224573.37</v>
      </c>
      <c r="AL3139" s="9">
        <v>580101824</v>
      </c>
      <c r="AM3139" s="2">
        <f t="shared" ref="AM3139:AM3202" si="590">C3139+L3139+U3139-AD3139</f>
        <v>282770238.5</v>
      </c>
      <c r="AN3139" s="2">
        <f t="shared" si="582"/>
        <v>-154693344.53</v>
      </c>
      <c r="AO3139" s="2">
        <f t="shared" si="583"/>
        <v>524648368.67</v>
      </c>
      <c r="AP3139" s="2">
        <f t="shared" si="584"/>
        <v>498105411.03</v>
      </c>
      <c r="AQ3139" s="2">
        <f t="shared" si="585"/>
        <v>49596459.05</v>
      </c>
      <c r="AR3139" s="2">
        <f t="shared" si="586"/>
        <v>174292730.97</v>
      </c>
      <c r="AS3139" s="2">
        <f t="shared" si="587"/>
        <v>-354707978.02</v>
      </c>
      <c r="AT3139" s="2">
        <f t="shared" si="588"/>
        <v>-108983048.96</v>
      </c>
      <c r="AU3139" s="2">
        <f t="shared" si="589"/>
        <v>-390728267.93</v>
      </c>
      <c r="AV3139" s="3">
        <f t="shared" ref="AV3139:AV3202" si="591">POWER(AM3139/AU3139,1/9)-1</f>
        <v>-1.9647069994167</v>
      </c>
      <c r="AW3139" s="3">
        <f t="shared" ref="AW3139:AW3202" si="592">POWER(AM3139/AQ3139,1/5)-1</f>
        <v>0.416434855897022</v>
      </c>
      <c r="AX3139" s="3" t="e">
        <f t="shared" ref="AX3139:AX3202" si="593">POWER(AP3139/AU3139,1/6)-1</f>
        <v>#NUM!</v>
      </c>
    </row>
    <row r="3140" spans="1:50">
      <c r="A3140" s="8" t="s">
        <v>6292</v>
      </c>
      <c r="B3140" s="8" t="s">
        <v>6293</v>
      </c>
      <c r="C3140" s="9">
        <v>104479063.25</v>
      </c>
      <c r="D3140" s="9">
        <v>42997646.18</v>
      </c>
      <c r="E3140" s="9">
        <v>40446970.79</v>
      </c>
      <c r="F3140" s="9">
        <v>60336801.63</v>
      </c>
      <c r="G3140" s="9">
        <v>108062993.06</v>
      </c>
      <c r="H3140" s="9">
        <v>134449884.3</v>
      </c>
      <c r="I3140" s="9">
        <v>138006823.56</v>
      </c>
      <c r="J3140" s="9">
        <v>52164560.97</v>
      </c>
      <c r="K3140" s="9">
        <v>19039841.95</v>
      </c>
      <c r="L3140" s="9">
        <v>56638426.3</v>
      </c>
      <c r="M3140" s="9">
        <v>32667535.5</v>
      </c>
      <c r="N3140" s="9">
        <v>30337790</v>
      </c>
      <c r="O3140" s="9">
        <v>34331836.9</v>
      </c>
      <c r="P3140" s="9">
        <v>34072415.8</v>
      </c>
      <c r="Q3140" s="9">
        <v>34789844.3</v>
      </c>
      <c r="R3140" s="9">
        <v>33291859.8</v>
      </c>
      <c r="S3140" s="9">
        <v>32810814.3</v>
      </c>
      <c r="T3140" s="9">
        <v>0</v>
      </c>
      <c r="U3140" s="9">
        <v>173657.28</v>
      </c>
      <c r="V3140" s="9">
        <v>230884.96</v>
      </c>
      <c r="W3140" s="9">
        <v>236090.28</v>
      </c>
      <c r="X3140" s="9">
        <v>160344.1</v>
      </c>
      <c r="Y3140" s="9">
        <v>62433</v>
      </c>
      <c r="Z3140" s="9">
        <v>62433</v>
      </c>
      <c r="AA3140" s="9">
        <v>1002603.98</v>
      </c>
      <c r="AB3140" s="9">
        <v>573239.13</v>
      </c>
      <c r="AC3140" s="9">
        <v>0</v>
      </c>
      <c r="AD3140" s="9">
        <v>103446947.49</v>
      </c>
      <c r="AE3140" s="9">
        <v>35752621.25</v>
      </c>
      <c r="AF3140" s="9">
        <v>104222037.06</v>
      </c>
      <c r="AG3140" s="9">
        <v>248291687.28</v>
      </c>
      <c r="AH3140" s="9">
        <v>176070521.77</v>
      </c>
      <c r="AI3140" s="9">
        <v>30641224.25</v>
      </c>
      <c r="AJ3140" s="9">
        <v>35254006.06</v>
      </c>
      <c r="AK3140" s="9">
        <v>13322751.58</v>
      </c>
      <c r="AL3140" s="9">
        <v>16785355.01</v>
      </c>
      <c r="AM3140" s="2">
        <f t="shared" si="590"/>
        <v>57844199.34</v>
      </c>
      <c r="AN3140" s="2">
        <f t="shared" si="582"/>
        <v>40143445.39</v>
      </c>
      <c r="AO3140" s="2">
        <f t="shared" si="583"/>
        <v>-33201185.99</v>
      </c>
      <c r="AP3140" s="2">
        <f t="shared" si="584"/>
        <v>-153462704.65</v>
      </c>
      <c r="AQ3140" s="2">
        <f t="shared" si="585"/>
        <v>-33872679.91</v>
      </c>
      <c r="AR3140" s="2">
        <f t="shared" si="586"/>
        <v>138660937.35</v>
      </c>
      <c r="AS3140" s="2">
        <f t="shared" si="587"/>
        <v>137047281.28</v>
      </c>
      <c r="AT3140" s="2">
        <f t="shared" si="588"/>
        <v>72225862.82</v>
      </c>
      <c r="AU3140" s="2">
        <f t="shared" si="589"/>
        <v>2254486.94</v>
      </c>
      <c r="AV3140" s="3">
        <f t="shared" si="591"/>
        <v>0.434098960936191</v>
      </c>
      <c r="AW3140" s="3">
        <f t="shared" si="592"/>
        <v>-2.11296639443676</v>
      </c>
      <c r="AX3140" s="3" t="e">
        <f t="shared" si="593"/>
        <v>#NUM!</v>
      </c>
    </row>
    <row r="3141" spans="1:50">
      <c r="A3141" s="8" t="s">
        <v>6294</v>
      </c>
      <c r="B3141" s="8" t="s">
        <v>6295</v>
      </c>
      <c r="C3141" s="9">
        <v>6600130.88</v>
      </c>
      <c r="D3141" s="9">
        <v>27649214.3</v>
      </c>
      <c r="E3141" s="9">
        <v>101063547.78</v>
      </c>
      <c r="F3141" s="9">
        <v>137484515.51</v>
      </c>
      <c r="G3141" s="9">
        <v>65209672.24</v>
      </c>
      <c r="H3141" s="9">
        <v>60263766.71</v>
      </c>
      <c r="I3141" s="9">
        <v>41753997.54</v>
      </c>
      <c r="J3141" s="9">
        <v>36910404.43</v>
      </c>
      <c r="K3141" s="9">
        <v>18999565.17</v>
      </c>
      <c r="L3141" s="9">
        <v>68174404.7</v>
      </c>
      <c r="M3141" s="9">
        <v>36037861.4</v>
      </c>
      <c r="N3141" s="9">
        <v>27315997.8</v>
      </c>
      <c r="O3141" s="9">
        <v>23461868.4</v>
      </c>
      <c r="P3141" s="9">
        <v>22852064.7</v>
      </c>
      <c r="Q3141" s="9">
        <v>22007348.2</v>
      </c>
      <c r="R3141" s="9">
        <v>23200724.1</v>
      </c>
      <c r="S3141" s="9">
        <v>18461911.1</v>
      </c>
      <c r="T3141" s="9">
        <v>17415800</v>
      </c>
      <c r="U3141" s="9">
        <v>1391583.47</v>
      </c>
      <c r="V3141" s="9">
        <v>1646147.38</v>
      </c>
      <c r="W3141" s="9">
        <v>1723522.75</v>
      </c>
      <c r="X3141" s="9">
        <v>440092.01</v>
      </c>
      <c r="Y3141" s="9">
        <v>126454.18</v>
      </c>
      <c r="Z3141" s="9">
        <v>85252.55</v>
      </c>
      <c r="AA3141" s="9">
        <v>85252.55</v>
      </c>
      <c r="AB3141" s="9">
        <v>34440.17</v>
      </c>
      <c r="AC3141" s="9">
        <v>0</v>
      </c>
      <c r="AD3141" s="9">
        <v>130129715.91</v>
      </c>
      <c r="AE3141" s="9">
        <v>185798613.5</v>
      </c>
      <c r="AF3141" s="9">
        <v>341144801.12</v>
      </c>
      <c r="AG3141" s="9">
        <v>149771435.4</v>
      </c>
      <c r="AH3141" s="9">
        <v>25562482.66</v>
      </c>
      <c r="AI3141" s="9">
        <v>20987654.31</v>
      </c>
      <c r="AJ3141" s="9">
        <v>24131041.96</v>
      </c>
      <c r="AK3141" s="9">
        <v>22033689.41</v>
      </c>
      <c r="AL3141" s="9">
        <v>17703858.99</v>
      </c>
      <c r="AM3141" s="2">
        <f t="shared" si="590"/>
        <v>-53963596.86</v>
      </c>
      <c r="AN3141" s="2">
        <f t="shared" ref="AN3141:AN3204" si="594">D3141+M3141+V3141-AE3141</f>
        <v>-120465390.42</v>
      </c>
      <c r="AO3141" s="2">
        <f t="shared" ref="AO3141:AO3204" si="595">E3141+N3141+W3141-AF3141</f>
        <v>-211041732.79</v>
      </c>
      <c r="AP3141" s="2">
        <f t="shared" ref="AP3141:AP3204" si="596">F3141+O3141+X3141-AG3141</f>
        <v>11615040.52</v>
      </c>
      <c r="AQ3141" s="2">
        <f t="shared" ref="AQ3141:AQ3204" si="597">G3141+P3141+Y3141-AH3141</f>
        <v>62625708.46</v>
      </c>
      <c r="AR3141" s="2">
        <f t="shared" ref="AR3141:AR3204" si="598">H3141+Q3141+Z3141-AI3141</f>
        <v>61368713.15</v>
      </c>
      <c r="AS3141" s="2">
        <f t="shared" ref="AS3141:AS3204" si="599">I3141+R3141+AA3141-AJ3141</f>
        <v>40908932.23</v>
      </c>
      <c r="AT3141" s="2">
        <f t="shared" ref="AT3141:AT3204" si="600">J3141+S3141+AB3141-AK3141</f>
        <v>33373066.29</v>
      </c>
      <c r="AU3141" s="2">
        <f t="shared" ref="AU3141:AU3204" si="601">K3141+T3141+AC3141-AL3141</f>
        <v>18711506.18</v>
      </c>
      <c r="AV3141" s="3">
        <f t="shared" si="591"/>
        <v>-2.12489047129754</v>
      </c>
      <c r="AW3141" s="3">
        <f t="shared" si="592"/>
        <v>-1.97066561962959</v>
      </c>
      <c r="AX3141" s="3">
        <f t="shared" si="593"/>
        <v>-0.0763970097728475</v>
      </c>
    </row>
    <row r="3142" spans="1:50">
      <c r="A3142" s="8" t="s">
        <v>6296</v>
      </c>
      <c r="B3142" s="8" t="s">
        <v>6297</v>
      </c>
      <c r="C3142" s="9">
        <v>50484281.53</v>
      </c>
      <c r="D3142" s="9">
        <v>42190498.31</v>
      </c>
      <c r="E3142" s="9">
        <v>30282885.69</v>
      </c>
      <c r="F3142" s="9">
        <v>22239223.03</v>
      </c>
      <c r="G3142" s="9">
        <v>13089533.89</v>
      </c>
      <c r="H3142" s="9">
        <v>35550907.39</v>
      </c>
      <c r="I3142" s="9">
        <v>23153455.29</v>
      </c>
      <c r="J3142" s="9">
        <v>7977466.22</v>
      </c>
      <c r="K3142" s="9">
        <v>18831661.88</v>
      </c>
      <c r="L3142" s="9">
        <v>50387645.6</v>
      </c>
      <c r="M3142" s="9">
        <v>53632895.8</v>
      </c>
      <c r="N3142" s="9">
        <v>51576782.7</v>
      </c>
      <c r="O3142" s="9">
        <v>41874881</v>
      </c>
      <c r="P3142" s="9">
        <v>38476320.8</v>
      </c>
      <c r="Q3142" s="9">
        <v>43534211.3</v>
      </c>
      <c r="R3142" s="9">
        <v>42300598</v>
      </c>
      <c r="S3142" s="9">
        <v>41312098.8</v>
      </c>
      <c r="T3142" s="9">
        <v>28633798.5</v>
      </c>
      <c r="U3142" s="9">
        <v>851085.96</v>
      </c>
      <c r="V3142" s="9">
        <v>920000.34</v>
      </c>
      <c r="W3142" s="9">
        <v>896316.27</v>
      </c>
      <c r="X3142" s="9">
        <v>548370.12</v>
      </c>
      <c r="Y3142" s="9">
        <v>463503.34</v>
      </c>
      <c r="Z3142" s="9">
        <v>520361.64</v>
      </c>
      <c r="AA3142" s="9">
        <v>180000</v>
      </c>
      <c r="AB3142" s="9">
        <v>0</v>
      </c>
      <c r="AC3142" s="9">
        <v>0</v>
      </c>
      <c r="AD3142" s="9">
        <v>212883361.45</v>
      </c>
      <c r="AE3142" s="9">
        <v>44874636.53</v>
      </c>
      <c r="AF3142" s="9">
        <v>6187012.04</v>
      </c>
      <c r="AG3142" s="9">
        <v>14156783.25</v>
      </c>
      <c r="AH3142" s="9">
        <v>67441721.78</v>
      </c>
      <c r="AI3142" s="9">
        <v>29294981.73</v>
      </c>
      <c r="AJ3142" s="9">
        <v>17886137.66</v>
      </c>
      <c r="AK3142" s="9">
        <v>27485002.36</v>
      </c>
      <c r="AL3142" s="9">
        <v>115650544.24</v>
      </c>
      <c r="AM3142" s="2">
        <f t="shared" si="590"/>
        <v>-111160348.36</v>
      </c>
      <c r="AN3142" s="2">
        <f t="shared" si="594"/>
        <v>51868757.92</v>
      </c>
      <c r="AO3142" s="2">
        <f t="shared" si="595"/>
        <v>76568972.62</v>
      </c>
      <c r="AP3142" s="2">
        <f t="shared" si="596"/>
        <v>50505690.9</v>
      </c>
      <c r="AQ3142" s="2">
        <f t="shared" si="597"/>
        <v>-15412363.75</v>
      </c>
      <c r="AR3142" s="2">
        <f t="shared" si="598"/>
        <v>50310498.6</v>
      </c>
      <c r="AS3142" s="2">
        <f t="shared" si="599"/>
        <v>47747915.63</v>
      </c>
      <c r="AT3142" s="2">
        <f t="shared" si="600"/>
        <v>21804562.66</v>
      </c>
      <c r="AU3142" s="2">
        <f t="shared" si="601"/>
        <v>-68185083.86</v>
      </c>
      <c r="AV3142" s="3">
        <f t="shared" si="591"/>
        <v>0.0558069153795897</v>
      </c>
      <c r="AW3142" s="3">
        <f t="shared" si="592"/>
        <v>0.484622813132612</v>
      </c>
      <c r="AX3142" s="3" t="e">
        <f t="shared" si="593"/>
        <v>#NUM!</v>
      </c>
    </row>
    <row r="3143" spans="1:50">
      <c r="A3143" s="8" t="s">
        <v>6298</v>
      </c>
      <c r="B3143" s="8" t="s">
        <v>6299</v>
      </c>
      <c r="C3143" s="9">
        <v>150757637.46</v>
      </c>
      <c r="D3143" s="9">
        <v>138611912.16</v>
      </c>
      <c r="E3143" s="9">
        <v>43165993.67</v>
      </c>
      <c r="F3143" s="9">
        <v>57978487.43</v>
      </c>
      <c r="G3143" s="9">
        <v>72590347.68</v>
      </c>
      <c r="H3143" s="9">
        <v>58948269.81</v>
      </c>
      <c r="I3143" s="9">
        <v>41247319.87</v>
      </c>
      <c r="J3143" s="9">
        <v>17704440.52</v>
      </c>
      <c r="K3143" s="9">
        <v>18820378.71</v>
      </c>
      <c r="L3143" s="9">
        <v>177989423</v>
      </c>
      <c r="M3143" s="9">
        <v>165779993</v>
      </c>
      <c r="N3143" s="9">
        <v>162681594</v>
      </c>
      <c r="O3143" s="9">
        <v>148003743</v>
      </c>
      <c r="P3143" s="9">
        <v>131043178</v>
      </c>
      <c r="Q3143" s="9">
        <v>105582436</v>
      </c>
      <c r="R3143" s="9">
        <v>93707213</v>
      </c>
      <c r="S3143" s="9">
        <v>78939572.6</v>
      </c>
      <c r="T3143" s="9">
        <v>74714956.2</v>
      </c>
      <c r="U3143" s="9">
        <v>4702288.91</v>
      </c>
      <c r="V3143" s="9">
        <v>6024843.55</v>
      </c>
      <c r="W3143" s="9">
        <v>6098552.87</v>
      </c>
      <c r="X3143" s="9">
        <v>6121612.38</v>
      </c>
      <c r="Y3143" s="9">
        <v>7617306.55</v>
      </c>
      <c r="Z3143" s="9">
        <v>5255187.91</v>
      </c>
      <c r="AA3143" s="9">
        <v>3396769.3</v>
      </c>
      <c r="AB3143" s="9">
        <v>2747694.53</v>
      </c>
      <c r="AC3143" s="9">
        <v>1397383.46</v>
      </c>
      <c r="AD3143" s="9">
        <v>591301878.17</v>
      </c>
      <c r="AE3143" s="9">
        <v>593422763.99</v>
      </c>
      <c r="AF3143" s="9">
        <v>381691078.6</v>
      </c>
      <c r="AG3143" s="9">
        <v>313426888.1</v>
      </c>
      <c r="AH3143" s="9">
        <v>254686661.92</v>
      </c>
      <c r="AI3143" s="9">
        <v>308865404.62</v>
      </c>
      <c r="AJ3143" s="9">
        <v>335851702.11</v>
      </c>
      <c r="AK3143" s="9">
        <v>457377402.55</v>
      </c>
      <c r="AL3143" s="9">
        <v>296098372.97</v>
      </c>
      <c r="AM3143" s="2">
        <f t="shared" si="590"/>
        <v>-257852528.8</v>
      </c>
      <c r="AN3143" s="2">
        <f t="shared" si="594"/>
        <v>-283006015.28</v>
      </c>
      <c r="AO3143" s="2">
        <f t="shared" si="595"/>
        <v>-169744938.06</v>
      </c>
      <c r="AP3143" s="2">
        <f t="shared" si="596"/>
        <v>-101323045.29</v>
      </c>
      <c r="AQ3143" s="2">
        <f t="shared" si="597"/>
        <v>-43435829.69</v>
      </c>
      <c r="AR3143" s="2">
        <f t="shared" si="598"/>
        <v>-139079510.9</v>
      </c>
      <c r="AS3143" s="2">
        <f t="shared" si="599"/>
        <v>-197500399.94</v>
      </c>
      <c r="AT3143" s="2">
        <f t="shared" si="600"/>
        <v>-357985694.9</v>
      </c>
      <c r="AU3143" s="2">
        <f t="shared" si="601"/>
        <v>-201165654.6</v>
      </c>
      <c r="AV3143" s="3">
        <f t="shared" si="591"/>
        <v>0.027968315647446</v>
      </c>
      <c r="AW3143" s="3">
        <f t="shared" si="592"/>
        <v>0.427922558435048</v>
      </c>
      <c r="AX3143" s="3">
        <f t="shared" si="593"/>
        <v>-0.108011887547943</v>
      </c>
    </row>
    <row r="3144" spans="1:50">
      <c r="A3144" s="8" t="s">
        <v>6300</v>
      </c>
      <c r="B3144" s="8" t="s">
        <v>6301</v>
      </c>
      <c r="C3144" s="9">
        <v>97646056.71</v>
      </c>
      <c r="D3144" s="9">
        <v>53669453.56</v>
      </c>
      <c r="E3144" s="9">
        <v>30039092.35</v>
      </c>
      <c r="F3144" s="9">
        <v>3827177.56</v>
      </c>
      <c r="G3144" s="9">
        <v>18275481.17</v>
      </c>
      <c r="H3144" s="9">
        <v>32513932.81</v>
      </c>
      <c r="I3144" s="9">
        <v>27714267.72</v>
      </c>
      <c r="J3144" s="9">
        <v>14337991.29</v>
      </c>
      <c r="K3144" s="9">
        <v>18809641.26</v>
      </c>
      <c r="L3144" s="9">
        <v>36201543.3</v>
      </c>
      <c r="M3144" s="9">
        <v>27999188.8</v>
      </c>
      <c r="N3144" s="9">
        <v>24944952.2</v>
      </c>
      <c r="O3144" s="9">
        <v>13649026.6</v>
      </c>
      <c r="P3144" s="9">
        <v>4786322.59</v>
      </c>
      <c r="Q3144" s="9">
        <v>3465829.5</v>
      </c>
      <c r="R3144" s="9">
        <v>3329951.32</v>
      </c>
      <c r="S3144" s="9">
        <v>3228574.71</v>
      </c>
      <c r="T3144" s="9">
        <v>0</v>
      </c>
      <c r="U3144" s="9">
        <v>10421537.81</v>
      </c>
      <c r="V3144" s="9">
        <v>6993787.99</v>
      </c>
      <c r="W3144" s="9">
        <v>5743296.54</v>
      </c>
      <c r="X3144" s="9">
        <v>2171979.59</v>
      </c>
      <c r="Y3144" s="9">
        <v>4854.33</v>
      </c>
      <c r="Z3144" s="9">
        <v>0</v>
      </c>
      <c r="AA3144" s="9">
        <v>0</v>
      </c>
      <c r="AB3144" s="9">
        <v>0</v>
      </c>
      <c r="AC3144" s="9">
        <v>0</v>
      </c>
      <c r="AD3144" s="9">
        <v>205632988.95</v>
      </c>
      <c r="AE3144" s="9">
        <v>115425464.64</v>
      </c>
      <c r="AF3144" s="9">
        <v>97555503.27</v>
      </c>
      <c r="AG3144" s="9">
        <v>73501521.15</v>
      </c>
      <c r="AH3144" s="9">
        <v>18034636.17</v>
      </c>
      <c r="AI3144" s="9">
        <v>21242000.74</v>
      </c>
      <c r="AJ3144" s="9">
        <v>20135105.17</v>
      </c>
      <c r="AK3144" s="9">
        <v>14035156.63</v>
      </c>
      <c r="AL3144" s="9">
        <v>25278851.25</v>
      </c>
      <c r="AM3144" s="2">
        <f t="shared" si="590"/>
        <v>-61363851.13</v>
      </c>
      <c r="AN3144" s="2">
        <f t="shared" si="594"/>
        <v>-26763034.29</v>
      </c>
      <c r="AO3144" s="2">
        <f t="shared" si="595"/>
        <v>-36828162.18</v>
      </c>
      <c r="AP3144" s="2">
        <f t="shared" si="596"/>
        <v>-53853337.4</v>
      </c>
      <c r="AQ3144" s="2">
        <f t="shared" si="597"/>
        <v>5032021.92</v>
      </c>
      <c r="AR3144" s="2">
        <f t="shared" si="598"/>
        <v>14737761.57</v>
      </c>
      <c r="AS3144" s="2">
        <f t="shared" si="599"/>
        <v>10909113.87</v>
      </c>
      <c r="AT3144" s="2">
        <f t="shared" si="600"/>
        <v>3531409.37</v>
      </c>
      <c r="AU3144" s="2">
        <f t="shared" si="601"/>
        <v>-6469209.99</v>
      </c>
      <c r="AV3144" s="3">
        <f t="shared" si="591"/>
        <v>0.28399216377929</v>
      </c>
      <c r="AW3144" s="3">
        <f t="shared" si="592"/>
        <v>-2.64905073212276</v>
      </c>
      <c r="AX3144" s="3">
        <f t="shared" si="593"/>
        <v>0.423618300997391</v>
      </c>
    </row>
    <row r="3145" spans="1:50">
      <c r="A3145" s="8" t="s">
        <v>6302</v>
      </c>
      <c r="B3145" s="8" t="s">
        <v>6303</v>
      </c>
      <c r="C3145" s="9">
        <v>101781425.85</v>
      </c>
      <c r="D3145" s="9">
        <v>98991641.37</v>
      </c>
      <c r="E3145" s="9">
        <v>80148856.59</v>
      </c>
      <c r="F3145" s="9">
        <v>54476543.58</v>
      </c>
      <c r="G3145" s="9">
        <v>33433708.29</v>
      </c>
      <c r="H3145" s="9">
        <v>33373189.23</v>
      </c>
      <c r="I3145" s="9">
        <v>23493248.49</v>
      </c>
      <c r="J3145" s="9">
        <v>27786081.35</v>
      </c>
      <c r="K3145" s="9">
        <v>18760924.39</v>
      </c>
      <c r="L3145" s="9">
        <v>20889113.3</v>
      </c>
      <c r="M3145" s="9">
        <v>13481429.8</v>
      </c>
      <c r="N3145" s="9">
        <v>7712345.03</v>
      </c>
      <c r="O3145" s="9">
        <v>3199709.28</v>
      </c>
      <c r="P3145" s="9">
        <v>0</v>
      </c>
      <c r="Q3145" s="9">
        <v>0</v>
      </c>
      <c r="R3145" s="9">
        <v>0</v>
      </c>
      <c r="S3145" s="9">
        <v>0</v>
      </c>
      <c r="T3145" s="9">
        <v>0</v>
      </c>
      <c r="U3145" s="9">
        <v>780966.64</v>
      </c>
      <c r="V3145" s="9">
        <v>1200475.71</v>
      </c>
      <c r="W3145" s="9">
        <v>1559589.1</v>
      </c>
      <c r="X3145" s="9">
        <v>4273394.16</v>
      </c>
      <c r="Y3145" s="9">
        <v>276071.55</v>
      </c>
      <c r="Z3145" s="9">
        <v>269868</v>
      </c>
      <c r="AA3145" s="9">
        <v>103044.7</v>
      </c>
      <c r="AB3145" s="9">
        <v>96801.04</v>
      </c>
      <c r="AC3145" s="9">
        <v>487584.89</v>
      </c>
      <c r="AD3145" s="9">
        <v>13658254.43</v>
      </c>
      <c r="AE3145" s="9">
        <v>31639385.99</v>
      </c>
      <c r="AF3145" s="9">
        <v>26048848.75</v>
      </c>
      <c r="AG3145" s="9">
        <v>34940156.48</v>
      </c>
      <c r="AH3145" s="9">
        <v>30758684.85</v>
      </c>
      <c r="AI3145" s="9">
        <v>1889747.81</v>
      </c>
      <c r="AJ3145" s="9">
        <v>18646776.26</v>
      </c>
      <c r="AK3145" s="9">
        <v>949386.48</v>
      </c>
      <c r="AL3145" s="9">
        <v>378193.09</v>
      </c>
      <c r="AM3145" s="2">
        <f t="shared" si="590"/>
        <v>109793251.36</v>
      </c>
      <c r="AN3145" s="2">
        <f t="shared" si="594"/>
        <v>82034160.89</v>
      </c>
      <c r="AO3145" s="2">
        <f t="shared" si="595"/>
        <v>63371941.97</v>
      </c>
      <c r="AP3145" s="2">
        <f t="shared" si="596"/>
        <v>27009490.54</v>
      </c>
      <c r="AQ3145" s="2">
        <f t="shared" si="597"/>
        <v>2951094.98999999</v>
      </c>
      <c r="AR3145" s="2">
        <f t="shared" si="598"/>
        <v>31753309.42</v>
      </c>
      <c r="AS3145" s="2">
        <f t="shared" si="599"/>
        <v>4949516.93</v>
      </c>
      <c r="AT3145" s="2">
        <f t="shared" si="600"/>
        <v>26933495.91</v>
      </c>
      <c r="AU3145" s="2">
        <f t="shared" si="601"/>
        <v>18870316.19</v>
      </c>
      <c r="AV3145" s="3">
        <f t="shared" si="591"/>
        <v>0.216122673132814</v>
      </c>
      <c r="AW3145" s="3">
        <f t="shared" si="592"/>
        <v>1.06119220549294</v>
      </c>
      <c r="AX3145" s="3">
        <f t="shared" si="593"/>
        <v>0.0615884933873176</v>
      </c>
    </row>
    <row r="3146" spans="1:50">
      <c r="A3146" s="8" t="s">
        <v>6304</v>
      </c>
      <c r="B3146" s="8" t="s">
        <v>6305</v>
      </c>
      <c r="C3146" s="9">
        <v>50784055.85</v>
      </c>
      <c r="D3146" s="9">
        <v>46168116.15</v>
      </c>
      <c r="E3146" s="9">
        <v>44171447.34</v>
      </c>
      <c r="F3146" s="9">
        <v>38465510.23</v>
      </c>
      <c r="G3146" s="9">
        <v>36041222.74</v>
      </c>
      <c r="H3146" s="9">
        <v>36144482.9</v>
      </c>
      <c r="I3146" s="9">
        <v>27457042.44</v>
      </c>
      <c r="J3146" s="9">
        <v>20302308.79</v>
      </c>
      <c r="K3146" s="9">
        <v>18710641.63</v>
      </c>
      <c r="L3146" s="9">
        <v>32071784.1</v>
      </c>
      <c r="M3146" s="9">
        <v>25331684.4</v>
      </c>
      <c r="N3146" s="9">
        <v>25757555.7</v>
      </c>
      <c r="O3146" s="9">
        <v>25700331.3</v>
      </c>
      <c r="P3146" s="9">
        <v>25381906.9</v>
      </c>
      <c r="Q3146" s="9">
        <v>25955670.3</v>
      </c>
      <c r="R3146" s="9">
        <v>22953786</v>
      </c>
      <c r="S3146" s="9">
        <v>22925899.8</v>
      </c>
      <c r="T3146" s="9">
        <v>21618485</v>
      </c>
      <c r="U3146" s="9">
        <v>492295.84</v>
      </c>
      <c r="V3146" s="9">
        <v>520369.08</v>
      </c>
      <c r="W3146" s="9">
        <v>535369.08</v>
      </c>
      <c r="X3146" s="9">
        <v>613383.57</v>
      </c>
      <c r="Y3146" s="9">
        <v>619100.53</v>
      </c>
      <c r="Z3146" s="9">
        <v>892240.92</v>
      </c>
      <c r="AA3146" s="9">
        <v>1003143.77</v>
      </c>
      <c r="AB3146" s="9">
        <v>898720.65</v>
      </c>
      <c r="AC3146" s="9">
        <v>894616.67</v>
      </c>
      <c r="AD3146" s="9">
        <v>56623317.57</v>
      </c>
      <c r="AE3146" s="9">
        <v>13509583.22</v>
      </c>
      <c r="AF3146" s="9">
        <v>14841177.07</v>
      </c>
      <c r="AG3146" s="9">
        <v>16996833.52</v>
      </c>
      <c r="AH3146" s="9">
        <v>16873533.81</v>
      </c>
      <c r="AI3146" s="9">
        <v>10262230.94</v>
      </c>
      <c r="AJ3146" s="9">
        <v>3107840.82</v>
      </c>
      <c r="AK3146" s="9">
        <v>5605010.9</v>
      </c>
      <c r="AL3146" s="9">
        <v>6620392.42</v>
      </c>
      <c r="AM3146" s="2">
        <f t="shared" si="590"/>
        <v>26724818.22</v>
      </c>
      <c r="AN3146" s="2">
        <f t="shared" si="594"/>
        <v>58510586.41</v>
      </c>
      <c r="AO3146" s="2">
        <f t="shared" si="595"/>
        <v>55623195.05</v>
      </c>
      <c r="AP3146" s="2">
        <f t="shared" si="596"/>
        <v>47782391.58</v>
      </c>
      <c r="AQ3146" s="2">
        <f t="shared" si="597"/>
        <v>45168696.36</v>
      </c>
      <c r="AR3146" s="2">
        <f t="shared" si="598"/>
        <v>52730163.18</v>
      </c>
      <c r="AS3146" s="2">
        <f t="shared" si="599"/>
        <v>48306131.39</v>
      </c>
      <c r="AT3146" s="2">
        <f t="shared" si="600"/>
        <v>38521918.34</v>
      </c>
      <c r="AU3146" s="2">
        <f t="shared" si="601"/>
        <v>34603350.88</v>
      </c>
      <c r="AV3146" s="3">
        <f t="shared" si="591"/>
        <v>-0.0282983147867211</v>
      </c>
      <c r="AW3146" s="3">
        <f t="shared" si="592"/>
        <v>-0.0996415585762258</v>
      </c>
      <c r="AX3146" s="3">
        <f t="shared" si="593"/>
        <v>0.0552571118712286</v>
      </c>
    </row>
    <row r="3147" spans="1:50">
      <c r="A3147" s="8" t="s">
        <v>6306</v>
      </c>
      <c r="B3147" s="8" t="s">
        <v>6307</v>
      </c>
      <c r="C3147" s="9">
        <v>89360811.3</v>
      </c>
      <c r="D3147" s="9">
        <v>74432146.09</v>
      </c>
      <c r="E3147" s="9">
        <v>63690975.31</v>
      </c>
      <c r="F3147" s="9">
        <v>53415383.81</v>
      </c>
      <c r="G3147" s="9">
        <v>31965087.46</v>
      </c>
      <c r="H3147" s="9">
        <v>20590369.05</v>
      </c>
      <c r="I3147" s="9">
        <v>29774839.79</v>
      </c>
      <c r="J3147" s="9">
        <v>24529212.87</v>
      </c>
      <c r="K3147" s="9">
        <v>18687671.18</v>
      </c>
      <c r="L3147" s="9">
        <v>11422307.8</v>
      </c>
      <c r="M3147" s="9">
        <v>6819759.41</v>
      </c>
      <c r="N3147" s="9">
        <v>6656369.57</v>
      </c>
      <c r="O3147" s="9">
        <v>6525702.02</v>
      </c>
      <c r="P3147" s="9">
        <v>6119921.04</v>
      </c>
      <c r="Q3147" s="9">
        <v>0</v>
      </c>
      <c r="R3147" s="9">
        <v>0</v>
      </c>
      <c r="S3147" s="9">
        <v>0</v>
      </c>
      <c r="T3147" s="9">
        <v>0</v>
      </c>
      <c r="U3147" s="9">
        <v>350469.01</v>
      </c>
      <c r="V3147" s="9">
        <v>510220.88</v>
      </c>
      <c r="W3147" s="9">
        <v>365785.45</v>
      </c>
      <c r="X3147" s="9">
        <v>347550.08</v>
      </c>
      <c r="Y3147" s="9">
        <v>215799.03</v>
      </c>
      <c r="Z3147" s="9">
        <v>187380</v>
      </c>
      <c r="AA3147" s="9">
        <v>71190</v>
      </c>
      <c r="AB3147" s="9">
        <v>0</v>
      </c>
      <c r="AC3147" s="9">
        <v>449436.19</v>
      </c>
      <c r="AD3147" s="9">
        <v>113382755.11</v>
      </c>
      <c r="AE3147" s="9">
        <v>9104627.18</v>
      </c>
      <c r="AF3147" s="9">
        <v>6237402.92</v>
      </c>
      <c r="AG3147" s="9">
        <v>11656525.28</v>
      </c>
      <c r="AH3147" s="9">
        <v>9065013.7</v>
      </c>
      <c r="AI3147" s="9">
        <v>49366734.01</v>
      </c>
      <c r="AJ3147" s="9">
        <v>69332957.09</v>
      </c>
      <c r="AK3147" s="9">
        <v>17319643.2</v>
      </c>
      <c r="AL3147" s="9">
        <v>37135223.41</v>
      </c>
      <c r="AM3147" s="2">
        <f t="shared" si="590"/>
        <v>-12249167</v>
      </c>
      <c r="AN3147" s="2">
        <f t="shared" si="594"/>
        <v>72657499.2</v>
      </c>
      <c r="AO3147" s="2">
        <f t="shared" si="595"/>
        <v>64475727.41</v>
      </c>
      <c r="AP3147" s="2">
        <f t="shared" si="596"/>
        <v>48632110.63</v>
      </c>
      <c r="AQ3147" s="2">
        <f t="shared" si="597"/>
        <v>29235793.83</v>
      </c>
      <c r="AR3147" s="2">
        <f t="shared" si="598"/>
        <v>-28588984.96</v>
      </c>
      <c r="AS3147" s="2">
        <f t="shared" si="599"/>
        <v>-39486927.3</v>
      </c>
      <c r="AT3147" s="2">
        <f t="shared" si="600"/>
        <v>7209569.67</v>
      </c>
      <c r="AU3147" s="2">
        <f t="shared" si="601"/>
        <v>-17998116.04</v>
      </c>
      <c r="AV3147" s="3">
        <f t="shared" si="591"/>
        <v>-0.0418553996589851</v>
      </c>
      <c r="AW3147" s="3">
        <f t="shared" si="592"/>
        <v>-1.84030768041869</v>
      </c>
      <c r="AX3147" s="3" t="e">
        <f t="shared" si="593"/>
        <v>#NUM!</v>
      </c>
    </row>
    <row r="3148" spans="1:50">
      <c r="A3148" s="8" t="s">
        <v>6308</v>
      </c>
      <c r="B3148" s="8" t="s">
        <v>6309</v>
      </c>
      <c r="C3148" s="9">
        <v>358060203.5</v>
      </c>
      <c r="D3148" s="9">
        <v>189015964.8</v>
      </c>
      <c r="E3148" s="9">
        <v>148001477.82</v>
      </c>
      <c r="F3148" s="9">
        <v>180485212.16</v>
      </c>
      <c r="G3148" s="9">
        <v>81513812.13</v>
      </c>
      <c r="H3148" s="9">
        <v>20563227.18</v>
      </c>
      <c r="I3148" s="9">
        <v>26300936.65</v>
      </c>
      <c r="J3148" s="9">
        <v>12720413.76</v>
      </c>
      <c r="K3148" s="9">
        <v>18674055.85</v>
      </c>
      <c r="L3148" s="9">
        <v>165793172</v>
      </c>
      <c r="M3148" s="9">
        <v>68154788.3</v>
      </c>
      <c r="N3148" s="9">
        <v>27300995.4</v>
      </c>
      <c r="O3148" s="9">
        <v>8907347.58</v>
      </c>
      <c r="P3148" s="9">
        <v>4505570.41</v>
      </c>
      <c r="Q3148" s="9">
        <v>2050423.24</v>
      </c>
      <c r="R3148" s="9">
        <v>0</v>
      </c>
      <c r="S3148" s="9">
        <v>0</v>
      </c>
      <c r="T3148" s="9">
        <v>1635504.08</v>
      </c>
      <c r="U3148" s="9">
        <v>32375941.22</v>
      </c>
      <c r="V3148" s="9">
        <v>18206023.9</v>
      </c>
      <c r="W3148" s="9">
        <v>12845773.21</v>
      </c>
      <c r="X3148" s="9">
        <v>4082877.51</v>
      </c>
      <c r="Y3148" s="9">
        <v>3582559.3</v>
      </c>
      <c r="Z3148" s="9">
        <v>2371240.79</v>
      </c>
      <c r="AA3148" s="9">
        <v>0</v>
      </c>
      <c r="AB3148" s="9">
        <v>0</v>
      </c>
      <c r="AC3148" s="9">
        <v>306912.84</v>
      </c>
      <c r="AD3148" s="9">
        <v>928017403.47</v>
      </c>
      <c r="AE3148" s="9">
        <v>551487817.85</v>
      </c>
      <c r="AF3148" s="9">
        <v>233954963.16</v>
      </c>
      <c r="AG3148" s="9">
        <v>72419180.12</v>
      </c>
      <c r="AH3148" s="9">
        <v>30937515.31</v>
      </c>
      <c r="AI3148" s="9">
        <v>13499901.92</v>
      </c>
      <c r="AJ3148" s="9">
        <v>6094692.07</v>
      </c>
      <c r="AK3148" s="9">
        <v>10612755.58</v>
      </c>
      <c r="AL3148" s="9">
        <v>1440042.96</v>
      </c>
      <c r="AM3148" s="2">
        <f t="shared" si="590"/>
        <v>-371788086.75</v>
      </c>
      <c r="AN3148" s="2">
        <f t="shared" si="594"/>
        <v>-276111040.85</v>
      </c>
      <c r="AO3148" s="2">
        <f t="shared" si="595"/>
        <v>-45806716.73</v>
      </c>
      <c r="AP3148" s="2">
        <f t="shared" si="596"/>
        <v>121056257.13</v>
      </c>
      <c r="AQ3148" s="2">
        <f t="shared" si="597"/>
        <v>58664426.53</v>
      </c>
      <c r="AR3148" s="2">
        <f t="shared" si="598"/>
        <v>11484989.29</v>
      </c>
      <c r="AS3148" s="2">
        <f t="shared" si="599"/>
        <v>20206244.58</v>
      </c>
      <c r="AT3148" s="2">
        <f t="shared" si="600"/>
        <v>2107658.18</v>
      </c>
      <c r="AU3148" s="2">
        <f t="shared" si="601"/>
        <v>19176429.81</v>
      </c>
      <c r="AV3148" s="3">
        <f t="shared" si="591"/>
        <v>-2.39014030403737</v>
      </c>
      <c r="AW3148" s="3">
        <f t="shared" si="592"/>
        <v>-2.44671880951418</v>
      </c>
      <c r="AX3148" s="3">
        <f t="shared" si="593"/>
        <v>0.359470895938062</v>
      </c>
    </row>
    <row r="3149" spans="1:50">
      <c r="A3149" s="8" t="s">
        <v>6310</v>
      </c>
      <c r="B3149" s="8" t="s">
        <v>6311</v>
      </c>
      <c r="C3149" s="9">
        <v>106626738.28</v>
      </c>
      <c r="D3149" s="9">
        <v>147168583.7</v>
      </c>
      <c r="E3149" s="9">
        <v>64185986.25</v>
      </c>
      <c r="F3149" s="9">
        <v>58808599.14</v>
      </c>
      <c r="G3149" s="9">
        <v>64034567.92</v>
      </c>
      <c r="H3149" s="9">
        <v>54940766.33</v>
      </c>
      <c r="I3149" s="9">
        <v>23844777.14</v>
      </c>
      <c r="J3149" s="9">
        <v>19085265.09</v>
      </c>
      <c r="K3149" s="9">
        <v>18561000</v>
      </c>
      <c r="L3149" s="9">
        <v>71500790</v>
      </c>
      <c r="M3149" s="9">
        <v>50689642.5</v>
      </c>
      <c r="N3149" s="9">
        <v>43200789.5</v>
      </c>
      <c r="O3149" s="9">
        <v>33055248.5</v>
      </c>
      <c r="P3149" s="9">
        <v>23695375.8</v>
      </c>
      <c r="Q3149" s="9">
        <v>21501065.1</v>
      </c>
      <c r="R3149" s="9">
        <v>24159391.6</v>
      </c>
      <c r="S3149" s="9">
        <v>21221976</v>
      </c>
      <c r="T3149" s="9">
        <v>0</v>
      </c>
      <c r="U3149" s="9">
        <v>6597736.1</v>
      </c>
      <c r="V3149" s="9">
        <v>3200902.01</v>
      </c>
      <c r="W3149" s="9">
        <v>3062763.4</v>
      </c>
      <c r="X3149" s="9">
        <v>1763890.11</v>
      </c>
      <c r="Y3149" s="9">
        <v>1370891.74</v>
      </c>
      <c r="Z3149" s="9">
        <v>487557.27</v>
      </c>
      <c r="AA3149" s="9">
        <v>391633.92</v>
      </c>
      <c r="AB3149" s="9">
        <v>251633.93</v>
      </c>
      <c r="AC3149" s="9">
        <v>0</v>
      </c>
      <c r="AD3149" s="9">
        <v>320881241.11</v>
      </c>
      <c r="AE3149" s="9">
        <v>239067990.38</v>
      </c>
      <c r="AF3149" s="9">
        <v>148141083.34</v>
      </c>
      <c r="AG3149" s="9">
        <v>125726475.45</v>
      </c>
      <c r="AH3149" s="9">
        <v>129947004.44</v>
      </c>
      <c r="AI3149" s="9">
        <v>38932671.71</v>
      </c>
      <c r="AJ3149" s="9">
        <v>18353788.21</v>
      </c>
      <c r="AK3149" s="9">
        <v>107301763.52</v>
      </c>
      <c r="AL3149" s="9">
        <v>61304600</v>
      </c>
      <c r="AM3149" s="2">
        <f t="shared" si="590"/>
        <v>-136155976.73</v>
      </c>
      <c r="AN3149" s="2">
        <f t="shared" si="594"/>
        <v>-38008862.17</v>
      </c>
      <c r="AO3149" s="2">
        <f t="shared" si="595"/>
        <v>-37691544.19</v>
      </c>
      <c r="AP3149" s="2">
        <f t="shared" si="596"/>
        <v>-32098737.7</v>
      </c>
      <c r="AQ3149" s="2">
        <f t="shared" si="597"/>
        <v>-40846168.98</v>
      </c>
      <c r="AR3149" s="2">
        <f t="shared" si="598"/>
        <v>37996716.99</v>
      </c>
      <c r="AS3149" s="2">
        <f t="shared" si="599"/>
        <v>30042014.45</v>
      </c>
      <c r="AT3149" s="2">
        <f t="shared" si="600"/>
        <v>-66742888.5</v>
      </c>
      <c r="AU3149" s="2">
        <f t="shared" si="601"/>
        <v>-42743600</v>
      </c>
      <c r="AV3149" s="3">
        <f t="shared" si="591"/>
        <v>0.137384460276942</v>
      </c>
      <c r="AW3149" s="3">
        <f t="shared" si="592"/>
        <v>0.27226352397755</v>
      </c>
      <c r="AX3149" s="3">
        <f t="shared" si="593"/>
        <v>-0.0466124503580925</v>
      </c>
    </row>
    <row r="3150" spans="1:50">
      <c r="A3150" s="8" t="s">
        <v>6312</v>
      </c>
      <c r="B3150" s="8" t="s">
        <v>6313</v>
      </c>
      <c r="C3150" s="9">
        <v>416943903.45</v>
      </c>
      <c r="D3150" s="9">
        <v>287297774.36</v>
      </c>
      <c r="E3150" s="9">
        <v>150990035.72</v>
      </c>
      <c r="F3150" s="9">
        <v>164019449.01</v>
      </c>
      <c r="G3150" s="9">
        <v>306459708.94</v>
      </c>
      <c r="H3150" s="9">
        <v>237048804.97</v>
      </c>
      <c r="I3150" s="9">
        <v>203303262.27</v>
      </c>
      <c r="J3150" s="9">
        <v>163082019.88</v>
      </c>
      <c r="K3150" s="9">
        <v>18552444.42</v>
      </c>
      <c r="L3150" s="9">
        <v>71830175.6</v>
      </c>
      <c r="M3150" s="9">
        <v>33412370.2</v>
      </c>
      <c r="N3150" s="9">
        <v>31682831.7</v>
      </c>
      <c r="O3150" s="9">
        <v>29709626.4</v>
      </c>
      <c r="P3150" s="9">
        <v>30757670.9</v>
      </c>
      <c r="Q3150" s="9">
        <v>31277928.7</v>
      </c>
      <c r="R3150" s="9">
        <v>10249515.6</v>
      </c>
      <c r="S3150" s="9">
        <v>21684150.9</v>
      </c>
      <c r="T3150" s="9">
        <v>21483922.1</v>
      </c>
      <c r="U3150" s="9">
        <v>4308565.2</v>
      </c>
      <c r="V3150" s="9">
        <v>1029332.63</v>
      </c>
      <c r="W3150" s="9">
        <v>1035798.79</v>
      </c>
      <c r="X3150" s="9">
        <v>520384.95</v>
      </c>
      <c r="Y3150" s="9">
        <v>90277.57</v>
      </c>
      <c r="Z3150" s="9">
        <v>74157.2</v>
      </c>
      <c r="AA3150" s="9">
        <v>0</v>
      </c>
      <c r="AB3150" s="9">
        <v>0</v>
      </c>
      <c r="AC3150" s="9">
        <v>0</v>
      </c>
      <c r="AD3150" s="9">
        <v>108308269.52</v>
      </c>
      <c r="AE3150" s="9">
        <v>268669574.55</v>
      </c>
      <c r="AF3150" s="9">
        <v>86654245.11</v>
      </c>
      <c r="AG3150" s="9">
        <v>63723460.98</v>
      </c>
      <c r="AH3150" s="9">
        <v>32927380.45</v>
      </c>
      <c r="AI3150" s="9">
        <v>19992776</v>
      </c>
      <c r="AJ3150" s="9">
        <v>5874859.68</v>
      </c>
      <c r="AK3150" s="9">
        <v>11850637.59</v>
      </c>
      <c r="AL3150" s="9">
        <v>6358112.49</v>
      </c>
      <c r="AM3150" s="2">
        <f t="shared" si="590"/>
        <v>384774374.73</v>
      </c>
      <c r="AN3150" s="2">
        <f t="shared" si="594"/>
        <v>53069902.64</v>
      </c>
      <c r="AO3150" s="2">
        <f t="shared" si="595"/>
        <v>97054421.1</v>
      </c>
      <c r="AP3150" s="2">
        <f t="shared" si="596"/>
        <v>130525999.38</v>
      </c>
      <c r="AQ3150" s="2">
        <f t="shared" si="597"/>
        <v>304380276.96</v>
      </c>
      <c r="AR3150" s="2">
        <f t="shared" si="598"/>
        <v>248408114.87</v>
      </c>
      <c r="AS3150" s="2">
        <f t="shared" si="599"/>
        <v>207677918.19</v>
      </c>
      <c r="AT3150" s="2">
        <f t="shared" si="600"/>
        <v>172915533.19</v>
      </c>
      <c r="AU3150" s="2">
        <f t="shared" si="601"/>
        <v>33678254.03</v>
      </c>
      <c r="AV3150" s="3">
        <f t="shared" si="591"/>
        <v>0.310809617547961</v>
      </c>
      <c r="AW3150" s="3">
        <f t="shared" si="592"/>
        <v>0.0479919016367258</v>
      </c>
      <c r="AX3150" s="3">
        <f t="shared" si="593"/>
        <v>0.253308282670713</v>
      </c>
    </row>
    <row r="3151" spans="1:50">
      <c r="A3151" s="8" t="s">
        <v>6314</v>
      </c>
      <c r="B3151" s="8" t="s">
        <v>6315</v>
      </c>
      <c r="C3151" s="9">
        <v>82011714.15</v>
      </c>
      <c r="D3151" s="9">
        <v>81611879.71</v>
      </c>
      <c r="E3151" s="9">
        <v>79692580.25</v>
      </c>
      <c r="F3151" s="9">
        <v>55097041.81</v>
      </c>
      <c r="G3151" s="9">
        <v>56780820.13</v>
      </c>
      <c r="H3151" s="9">
        <v>57726800</v>
      </c>
      <c r="I3151" s="9">
        <v>69552100</v>
      </c>
      <c r="J3151" s="9">
        <v>37516000</v>
      </c>
      <c r="K3151" s="9">
        <v>18534019.78</v>
      </c>
      <c r="L3151" s="9">
        <v>21875943.2</v>
      </c>
      <c r="M3151" s="9">
        <v>29317401.7</v>
      </c>
      <c r="N3151" s="9">
        <v>21922746.9</v>
      </c>
      <c r="O3151" s="9">
        <v>21884703</v>
      </c>
      <c r="P3151" s="9">
        <v>0</v>
      </c>
      <c r="Q3151" s="9">
        <v>0</v>
      </c>
      <c r="R3151" s="9">
        <v>0</v>
      </c>
      <c r="S3151" s="9">
        <v>0</v>
      </c>
      <c r="T3151" s="9">
        <v>0</v>
      </c>
      <c r="U3151" s="9">
        <v>0</v>
      </c>
      <c r="V3151" s="9">
        <v>0</v>
      </c>
      <c r="W3151" s="9">
        <v>0</v>
      </c>
      <c r="X3151" s="9">
        <v>0</v>
      </c>
      <c r="Y3151" s="9">
        <v>0</v>
      </c>
      <c r="Z3151" s="9">
        <v>0</v>
      </c>
      <c r="AA3151" s="9">
        <v>0</v>
      </c>
      <c r="AB3151" s="9">
        <v>0</v>
      </c>
      <c r="AC3151" s="9">
        <v>218428.92</v>
      </c>
      <c r="AD3151" s="9">
        <v>31669876.16</v>
      </c>
      <c r="AE3151" s="9">
        <v>25953167.63</v>
      </c>
      <c r="AF3151" s="9">
        <v>38520505.19</v>
      </c>
      <c r="AG3151" s="9">
        <v>52938694.54</v>
      </c>
      <c r="AH3151" s="9">
        <v>42089150.43</v>
      </c>
      <c r="AI3151" s="9">
        <v>12944700</v>
      </c>
      <c r="AJ3151" s="9">
        <v>8246800</v>
      </c>
      <c r="AK3151" s="9">
        <v>5924200</v>
      </c>
      <c r="AL3151" s="9">
        <v>34419475.94</v>
      </c>
      <c r="AM3151" s="2">
        <f t="shared" si="590"/>
        <v>72217781.19</v>
      </c>
      <c r="AN3151" s="2">
        <f t="shared" si="594"/>
        <v>84976113.78</v>
      </c>
      <c r="AO3151" s="2">
        <f t="shared" si="595"/>
        <v>63094821.96</v>
      </c>
      <c r="AP3151" s="2">
        <f t="shared" si="596"/>
        <v>24043050.27</v>
      </c>
      <c r="AQ3151" s="2">
        <f t="shared" si="597"/>
        <v>14691669.7</v>
      </c>
      <c r="AR3151" s="2">
        <f t="shared" si="598"/>
        <v>44782100</v>
      </c>
      <c r="AS3151" s="2">
        <f t="shared" si="599"/>
        <v>61305300</v>
      </c>
      <c r="AT3151" s="2">
        <f t="shared" si="600"/>
        <v>31591800</v>
      </c>
      <c r="AU3151" s="2">
        <f t="shared" si="601"/>
        <v>-15667027.24</v>
      </c>
      <c r="AV3151" s="3">
        <f t="shared" si="591"/>
        <v>-2.18505832885603</v>
      </c>
      <c r="AW3151" s="3">
        <f t="shared" si="592"/>
        <v>0.375037672978572</v>
      </c>
      <c r="AX3151" s="3" t="e">
        <f t="shared" si="593"/>
        <v>#NUM!</v>
      </c>
    </row>
    <row r="3152" spans="1:50">
      <c r="A3152" s="8" t="s">
        <v>6316</v>
      </c>
      <c r="B3152" s="8" t="s">
        <v>6317</v>
      </c>
      <c r="C3152" s="9">
        <v>246398177.37</v>
      </c>
      <c r="D3152" s="9">
        <v>121245534.8</v>
      </c>
      <c r="E3152" s="9">
        <v>67600937.34</v>
      </c>
      <c r="F3152" s="9">
        <v>48848425.97</v>
      </c>
      <c r="G3152" s="9">
        <v>31987479.59</v>
      </c>
      <c r="H3152" s="9">
        <v>12879541.01</v>
      </c>
      <c r="I3152" s="9">
        <v>26307186.33</v>
      </c>
      <c r="J3152" s="9">
        <v>25295137.41</v>
      </c>
      <c r="K3152" s="9">
        <v>18487218.82</v>
      </c>
      <c r="L3152" s="9">
        <v>11726365.2</v>
      </c>
      <c r="M3152" s="9">
        <v>12253459.1</v>
      </c>
      <c r="N3152" s="9">
        <v>10274892.1</v>
      </c>
      <c r="O3152" s="9">
        <v>10139850.6</v>
      </c>
      <c r="P3152" s="9">
        <v>0</v>
      </c>
      <c r="Q3152" s="9">
        <v>0</v>
      </c>
      <c r="R3152" s="9">
        <v>0</v>
      </c>
      <c r="S3152" s="9">
        <v>0</v>
      </c>
      <c r="T3152" s="9">
        <v>0</v>
      </c>
      <c r="U3152" s="9">
        <v>3300.34</v>
      </c>
      <c r="V3152" s="9">
        <v>0</v>
      </c>
      <c r="W3152" s="9">
        <v>0</v>
      </c>
      <c r="X3152" s="9">
        <v>0</v>
      </c>
      <c r="Y3152" s="9">
        <v>0</v>
      </c>
      <c r="Z3152" s="9">
        <v>0</v>
      </c>
      <c r="AA3152" s="9">
        <v>0</v>
      </c>
      <c r="AB3152" s="9">
        <v>0</v>
      </c>
      <c r="AC3152" s="9">
        <v>0</v>
      </c>
      <c r="AD3152" s="9">
        <v>61908406.35</v>
      </c>
      <c r="AE3152" s="9">
        <v>18001712.11</v>
      </c>
      <c r="AF3152" s="9">
        <v>17715618.49</v>
      </c>
      <c r="AG3152" s="9">
        <v>17199885.3</v>
      </c>
      <c r="AH3152" s="9">
        <v>13044588.3</v>
      </c>
      <c r="AI3152" s="9">
        <v>30924576.87</v>
      </c>
      <c r="AJ3152" s="9">
        <v>31584840.71</v>
      </c>
      <c r="AK3152" s="9">
        <v>22740934.29</v>
      </c>
      <c r="AL3152" s="9">
        <v>18173467.69</v>
      </c>
      <c r="AM3152" s="2">
        <f t="shared" si="590"/>
        <v>196219436.56</v>
      </c>
      <c r="AN3152" s="2">
        <f t="shared" si="594"/>
        <v>115497281.79</v>
      </c>
      <c r="AO3152" s="2">
        <f t="shared" si="595"/>
        <v>60160210.95</v>
      </c>
      <c r="AP3152" s="2">
        <f t="shared" si="596"/>
        <v>41788391.27</v>
      </c>
      <c r="AQ3152" s="2">
        <f t="shared" si="597"/>
        <v>18942891.29</v>
      </c>
      <c r="AR3152" s="2">
        <f t="shared" si="598"/>
        <v>-18045035.86</v>
      </c>
      <c r="AS3152" s="2">
        <f t="shared" si="599"/>
        <v>-5277654.38</v>
      </c>
      <c r="AT3152" s="2">
        <f t="shared" si="600"/>
        <v>2554203.12</v>
      </c>
      <c r="AU3152" s="2">
        <f t="shared" si="601"/>
        <v>313751.129999999</v>
      </c>
      <c r="AV3152" s="3">
        <f t="shared" si="591"/>
        <v>1.04495653029612</v>
      </c>
      <c r="AW3152" s="3">
        <f t="shared" si="592"/>
        <v>0.596096522866133</v>
      </c>
      <c r="AX3152" s="3">
        <f t="shared" si="593"/>
        <v>1.25984364632551</v>
      </c>
    </row>
    <row r="3153" spans="1:50">
      <c r="A3153" s="8" t="s">
        <v>6318</v>
      </c>
      <c r="B3153" s="8" t="s">
        <v>6319</v>
      </c>
      <c r="C3153" s="9">
        <v>201280924.67</v>
      </c>
      <c r="D3153" s="9">
        <v>99736211.17</v>
      </c>
      <c r="E3153" s="9">
        <v>66170792.23</v>
      </c>
      <c r="F3153" s="9">
        <v>53514297.64</v>
      </c>
      <c r="G3153" s="9">
        <v>47484181.87</v>
      </c>
      <c r="H3153" s="9">
        <v>30051253.04</v>
      </c>
      <c r="I3153" s="9">
        <v>20628864.48</v>
      </c>
      <c r="J3153" s="9">
        <v>14928974.98</v>
      </c>
      <c r="K3153" s="9">
        <v>18449178.43</v>
      </c>
      <c r="L3153" s="9">
        <v>7680977.09</v>
      </c>
      <c r="M3153" s="9">
        <v>2575942.35</v>
      </c>
      <c r="N3153" s="9">
        <v>1819721.51</v>
      </c>
      <c r="O3153" s="9">
        <v>2604673.47</v>
      </c>
      <c r="P3153" s="9">
        <v>3685558.16</v>
      </c>
      <c r="Q3153" s="9">
        <v>0</v>
      </c>
      <c r="R3153" s="9">
        <v>0</v>
      </c>
      <c r="S3153" s="9">
        <v>0</v>
      </c>
      <c r="T3153" s="9">
        <v>0</v>
      </c>
      <c r="U3153" s="9">
        <v>439602.04</v>
      </c>
      <c r="V3153" s="9">
        <v>163735.16</v>
      </c>
      <c r="W3153" s="9">
        <v>0</v>
      </c>
      <c r="X3153" s="9">
        <v>89716.49</v>
      </c>
      <c r="Y3153" s="9">
        <v>153800.04</v>
      </c>
      <c r="Z3153" s="9">
        <v>153800.04</v>
      </c>
      <c r="AA3153" s="9">
        <v>0</v>
      </c>
      <c r="AB3153" s="9">
        <v>0</v>
      </c>
      <c r="AC3153" s="9">
        <v>64083.35</v>
      </c>
      <c r="AD3153" s="9">
        <v>40841360.57</v>
      </c>
      <c r="AE3153" s="9">
        <v>108838887.48</v>
      </c>
      <c r="AF3153" s="9">
        <v>9041575.22</v>
      </c>
      <c r="AG3153" s="9">
        <v>8516646.94</v>
      </c>
      <c r="AH3153" s="9">
        <v>1125233.91</v>
      </c>
      <c r="AI3153" s="9">
        <v>2850790.15</v>
      </c>
      <c r="AJ3153" s="9">
        <v>3431222.87</v>
      </c>
      <c r="AK3153" s="9">
        <v>5894237.9</v>
      </c>
      <c r="AL3153" s="9">
        <v>2866873.73</v>
      </c>
      <c r="AM3153" s="2">
        <f t="shared" si="590"/>
        <v>168560143.23</v>
      </c>
      <c r="AN3153" s="2">
        <f t="shared" si="594"/>
        <v>-6362998.80000001</v>
      </c>
      <c r="AO3153" s="2">
        <f t="shared" si="595"/>
        <v>58948938.52</v>
      </c>
      <c r="AP3153" s="2">
        <f t="shared" si="596"/>
        <v>47692040.66</v>
      </c>
      <c r="AQ3153" s="2">
        <f t="shared" si="597"/>
        <v>50198306.16</v>
      </c>
      <c r="AR3153" s="2">
        <f t="shared" si="598"/>
        <v>27354262.93</v>
      </c>
      <c r="AS3153" s="2">
        <f t="shared" si="599"/>
        <v>17197641.61</v>
      </c>
      <c r="AT3153" s="2">
        <f t="shared" si="600"/>
        <v>9034737.08</v>
      </c>
      <c r="AU3153" s="2">
        <f t="shared" si="601"/>
        <v>15646388.05</v>
      </c>
      <c r="AV3153" s="3">
        <f t="shared" si="591"/>
        <v>0.302280485394487</v>
      </c>
      <c r="AW3153" s="3">
        <f t="shared" si="592"/>
        <v>0.274128310791288</v>
      </c>
      <c r="AX3153" s="3">
        <f t="shared" si="593"/>
        <v>0.20412609457057</v>
      </c>
    </row>
    <row r="3154" spans="1:50">
      <c r="A3154" s="8" t="s">
        <v>6320</v>
      </c>
      <c r="B3154" s="8" t="s">
        <v>6321</v>
      </c>
      <c r="C3154" s="9">
        <v>28332607.47</v>
      </c>
      <c r="D3154" s="9">
        <v>28028820.43</v>
      </c>
      <c r="E3154" s="9">
        <v>43825506.17</v>
      </c>
      <c r="F3154" s="9">
        <v>21817263.9</v>
      </c>
      <c r="G3154" s="9">
        <v>403042721.22</v>
      </c>
      <c r="H3154" s="9">
        <v>167668355.94</v>
      </c>
      <c r="I3154" s="9">
        <v>82244476.41</v>
      </c>
      <c r="J3154" s="9">
        <v>40033667.16</v>
      </c>
      <c r="K3154" s="9">
        <v>18428794.74</v>
      </c>
      <c r="L3154" s="9">
        <v>284309001</v>
      </c>
      <c r="M3154" s="9">
        <v>241176601</v>
      </c>
      <c r="N3154" s="9">
        <v>158532822</v>
      </c>
      <c r="O3154" s="9">
        <v>139988598</v>
      </c>
      <c r="P3154" s="9">
        <v>107366627</v>
      </c>
      <c r="Q3154" s="9">
        <v>55545273.3</v>
      </c>
      <c r="R3154" s="9">
        <v>55382114.9</v>
      </c>
      <c r="S3154" s="9">
        <v>52509606.3</v>
      </c>
      <c r="T3154" s="9">
        <v>37176807.5</v>
      </c>
      <c r="U3154" s="9">
        <v>1017055.48</v>
      </c>
      <c r="V3154" s="9">
        <v>832735.33</v>
      </c>
      <c r="W3154" s="9">
        <v>832735.33</v>
      </c>
      <c r="X3154" s="9">
        <v>455235.33</v>
      </c>
      <c r="Y3154" s="9">
        <v>0</v>
      </c>
      <c r="Z3154" s="9">
        <v>338591.9</v>
      </c>
      <c r="AA3154" s="9">
        <v>338591.9</v>
      </c>
      <c r="AB3154" s="9">
        <v>0</v>
      </c>
      <c r="AC3154" s="9">
        <v>0</v>
      </c>
      <c r="AD3154" s="9">
        <v>113049031.84</v>
      </c>
      <c r="AE3154" s="9">
        <v>311037646.44</v>
      </c>
      <c r="AF3154" s="9">
        <v>554646069.28</v>
      </c>
      <c r="AG3154" s="9">
        <v>514242890.07</v>
      </c>
      <c r="AH3154" s="9">
        <v>337944796.46</v>
      </c>
      <c r="AI3154" s="9">
        <v>298582545.13</v>
      </c>
      <c r="AJ3154" s="9">
        <v>223389726.25</v>
      </c>
      <c r="AK3154" s="9">
        <v>91309096.87</v>
      </c>
      <c r="AL3154" s="9">
        <v>112003648.44</v>
      </c>
      <c r="AM3154" s="2">
        <f t="shared" si="590"/>
        <v>200609632.11</v>
      </c>
      <c r="AN3154" s="2">
        <f t="shared" si="594"/>
        <v>-40999489.68</v>
      </c>
      <c r="AO3154" s="2">
        <f t="shared" si="595"/>
        <v>-351455005.78</v>
      </c>
      <c r="AP3154" s="2">
        <f t="shared" si="596"/>
        <v>-351981792.84</v>
      </c>
      <c r="AQ3154" s="2">
        <f t="shared" si="597"/>
        <v>172464551.76</v>
      </c>
      <c r="AR3154" s="2">
        <f t="shared" si="598"/>
        <v>-75030323.99</v>
      </c>
      <c r="AS3154" s="2">
        <f t="shared" si="599"/>
        <v>-85424543.04</v>
      </c>
      <c r="AT3154" s="2">
        <f t="shared" si="600"/>
        <v>1234176.58999999</v>
      </c>
      <c r="AU3154" s="2">
        <f t="shared" si="601"/>
        <v>-56398046.2</v>
      </c>
      <c r="AV3154" s="3">
        <f t="shared" si="591"/>
        <v>-2.15141522870638</v>
      </c>
      <c r="AW3154" s="3">
        <f t="shared" si="592"/>
        <v>0.0306955179617345</v>
      </c>
      <c r="AX3154" s="3">
        <f t="shared" si="593"/>
        <v>0.356883901900684</v>
      </c>
    </row>
    <row r="3155" spans="1:50">
      <c r="A3155" s="8" t="s">
        <v>6322</v>
      </c>
      <c r="B3155" s="8" t="s">
        <v>6323</v>
      </c>
      <c r="C3155" s="9">
        <v>2009771.67</v>
      </c>
      <c r="D3155" s="9">
        <v>6082459.41</v>
      </c>
      <c r="E3155" s="9">
        <v>5585903</v>
      </c>
      <c r="F3155" s="9">
        <v>13917127.5</v>
      </c>
      <c r="G3155" s="9">
        <v>30292093.32</v>
      </c>
      <c r="H3155" s="9">
        <v>20493039.96</v>
      </c>
      <c r="I3155" s="9">
        <v>9849228.55</v>
      </c>
      <c r="J3155" s="9">
        <v>9504363</v>
      </c>
      <c r="K3155" s="9">
        <v>18396766.73</v>
      </c>
      <c r="L3155" s="9">
        <v>6399042.47</v>
      </c>
      <c r="M3155" s="9">
        <v>600064.84</v>
      </c>
      <c r="N3155" s="9">
        <v>315330.63</v>
      </c>
      <c r="O3155" s="9">
        <v>852730.89</v>
      </c>
      <c r="P3155" s="9">
        <v>842989.72</v>
      </c>
      <c r="Q3155" s="9">
        <v>4564073.53</v>
      </c>
      <c r="R3155" s="9">
        <v>4767592.47</v>
      </c>
      <c r="S3155" s="9">
        <v>4824361.62</v>
      </c>
      <c r="T3155" s="9">
        <v>4877169.4</v>
      </c>
      <c r="U3155" s="9">
        <v>127541.01</v>
      </c>
      <c r="V3155" s="9">
        <v>182490.74</v>
      </c>
      <c r="W3155" s="9">
        <v>77619.96</v>
      </c>
      <c r="X3155" s="9">
        <v>77619.96</v>
      </c>
      <c r="Y3155" s="9">
        <v>70569.75</v>
      </c>
      <c r="Z3155" s="9">
        <v>172236.11</v>
      </c>
      <c r="AA3155" s="9">
        <v>749748.37</v>
      </c>
      <c r="AB3155" s="9">
        <v>129604.91</v>
      </c>
      <c r="AC3155" s="9">
        <v>269975.49</v>
      </c>
      <c r="AD3155" s="9">
        <v>842739.08</v>
      </c>
      <c r="AE3155" s="9">
        <v>936091.73</v>
      </c>
      <c r="AF3155" s="9">
        <v>1060013.44</v>
      </c>
      <c r="AG3155" s="9">
        <v>348535.14</v>
      </c>
      <c r="AH3155" s="9">
        <v>483482.27</v>
      </c>
      <c r="AI3155" s="9">
        <v>939700.34</v>
      </c>
      <c r="AJ3155" s="9">
        <v>416581.72</v>
      </c>
      <c r="AK3155" s="9">
        <v>1884217.61</v>
      </c>
      <c r="AL3155" s="9">
        <v>1192588.61</v>
      </c>
      <c r="AM3155" s="2">
        <f t="shared" si="590"/>
        <v>7693616.07</v>
      </c>
      <c r="AN3155" s="2">
        <f t="shared" si="594"/>
        <v>5928923.26</v>
      </c>
      <c r="AO3155" s="2">
        <f t="shared" si="595"/>
        <v>4918840.15</v>
      </c>
      <c r="AP3155" s="2">
        <f t="shared" si="596"/>
        <v>14498943.21</v>
      </c>
      <c r="AQ3155" s="2">
        <f t="shared" si="597"/>
        <v>30722170.52</v>
      </c>
      <c r="AR3155" s="2">
        <f t="shared" si="598"/>
        <v>24289649.26</v>
      </c>
      <c r="AS3155" s="2">
        <f t="shared" si="599"/>
        <v>14949987.67</v>
      </c>
      <c r="AT3155" s="2">
        <f t="shared" si="600"/>
        <v>12574111.92</v>
      </c>
      <c r="AU3155" s="2">
        <f t="shared" si="601"/>
        <v>22351323.01</v>
      </c>
      <c r="AV3155" s="3">
        <f t="shared" si="591"/>
        <v>-0.111747652499585</v>
      </c>
      <c r="AW3155" s="3">
        <f t="shared" si="592"/>
        <v>-0.241883894444585</v>
      </c>
      <c r="AX3155" s="3">
        <f t="shared" si="593"/>
        <v>-0.0695946785648178</v>
      </c>
    </row>
    <row r="3156" spans="1:50">
      <c r="A3156" s="8" t="s">
        <v>6324</v>
      </c>
      <c r="B3156" s="8" t="s">
        <v>6325</v>
      </c>
      <c r="C3156" s="9">
        <v>33951426.48</v>
      </c>
      <c r="D3156" s="9">
        <v>28646091.77</v>
      </c>
      <c r="E3156" s="9">
        <v>23590827.02</v>
      </c>
      <c r="F3156" s="9">
        <v>16159390.42</v>
      </c>
      <c r="G3156" s="9">
        <v>31168251.38</v>
      </c>
      <c r="H3156" s="9">
        <v>53862983.12</v>
      </c>
      <c r="I3156" s="9">
        <v>32903192.69</v>
      </c>
      <c r="J3156" s="9">
        <v>19394777.36</v>
      </c>
      <c r="K3156" s="9">
        <v>18381358.77</v>
      </c>
      <c r="L3156" s="9">
        <v>49514752</v>
      </c>
      <c r="M3156" s="9">
        <v>34138173.5</v>
      </c>
      <c r="N3156" s="9">
        <v>50937470.3</v>
      </c>
      <c r="O3156" s="9">
        <v>49093476</v>
      </c>
      <c r="P3156" s="9">
        <v>42051692.8</v>
      </c>
      <c r="Q3156" s="9">
        <v>40649831.8</v>
      </c>
      <c r="R3156" s="9">
        <v>41421203.5</v>
      </c>
      <c r="S3156" s="9">
        <v>39690870.1</v>
      </c>
      <c r="T3156" s="9">
        <v>24677349.8</v>
      </c>
      <c r="U3156" s="9">
        <v>0</v>
      </c>
      <c r="V3156" s="9">
        <v>0</v>
      </c>
      <c r="W3156" s="9">
        <v>0</v>
      </c>
      <c r="X3156" s="9">
        <v>0</v>
      </c>
      <c r="Y3156" s="9">
        <v>0</v>
      </c>
      <c r="Z3156" s="9">
        <v>0</v>
      </c>
      <c r="AA3156" s="9">
        <v>0</v>
      </c>
      <c r="AB3156" s="9">
        <v>0</v>
      </c>
      <c r="AC3156" s="9">
        <v>0</v>
      </c>
      <c r="AD3156" s="9">
        <v>55968476.48</v>
      </c>
      <c r="AE3156" s="9">
        <v>34574135.41</v>
      </c>
      <c r="AF3156" s="9">
        <v>7936031.51</v>
      </c>
      <c r="AG3156" s="9">
        <v>11258953.17</v>
      </c>
      <c r="AH3156" s="9">
        <v>74786225.04</v>
      </c>
      <c r="AI3156" s="9">
        <v>37877340.63</v>
      </c>
      <c r="AJ3156" s="9">
        <v>37582870.68</v>
      </c>
      <c r="AK3156" s="9">
        <v>44035077.66</v>
      </c>
      <c r="AL3156" s="9">
        <v>93460070.88</v>
      </c>
      <c r="AM3156" s="2">
        <f t="shared" si="590"/>
        <v>27497702</v>
      </c>
      <c r="AN3156" s="2">
        <f t="shared" si="594"/>
        <v>28210129.86</v>
      </c>
      <c r="AO3156" s="2">
        <f t="shared" si="595"/>
        <v>66592265.81</v>
      </c>
      <c r="AP3156" s="2">
        <f t="shared" si="596"/>
        <v>53993913.25</v>
      </c>
      <c r="AQ3156" s="2">
        <f t="shared" si="597"/>
        <v>-1566280.86000001</v>
      </c>
      <c r="AR3156" s="2">
        <f t="shared" si="598"/>
        <v>56635474.29</v>
      </c>
      <c r="AS3156" s="2">
        <f t="shared" si="599"/>
        <v>36741525.51</v>
      </c>
      <c r="AT3156" s="2">
        <f t="shared" si="600"/>
        <v>15050569.8</v>
      </c>
      <c r="AU3156" s="2">
        <f t="shared" si="601"/>
        <v>-50401362.31</v>
      </c>
      <c r="AV3156" s="3">
        <f t="shared" si="591"/>
        <v>-1.93489227136281</v>
      </c>
      <c r="AW3156" s="3">
        <f t="shared" si="592"/>
        <v>-2.77372118032191</v>
      </c>
      <c r="AX3156" s="3" t="e">
        <f t="shared" si="593"/>
        <v>#NUM!</v>
      </c>
    </row>
    <row r="3157" spans="1:50">
      <c r="A3157" s="8" t="s">
        <v>6326</v>
      </c>
      <c r="B3157" s="8" t="s">
        <v>6327</v>
      </c>
      <c r="C3157" s="9">
        <v>54943444.5</v>
      </c>
      <c r="D3157" s="9">
        <v>169199084.99</v>
      </c>
      <c r="E3157" s="9">
        <v>198243938.36</v>
      </c>
      <c r="F3157" s="9">
        <v>205424176.02</v>
      </c>
      <c r="G3157" s="9">
        <v>123752926.37</v>
      </c>
      <c r="H3157" s="9">
        <v>48710429.85</v>
      </c>
      <c r="I3157" s="9">
        <v>44995214.82</v>
      </c>
      <c r="J3157" s="9">
        <v>27611022.35</v>
      </c>
      <c r="K3157" s="9">
        <v>18374389.25</v>
      </c>
      <c r="L3157" s="9">
        <v>103915823</v>
      </c>
      <c r="M3157" s="9">
        <v>79659021.2</v>
      </c>
      <c r="N3157" s="9">
        <v>74261082.3</v>
      </c>
      <c r="O3157" s="9">
        <v>70765304.2</v>
      </c>
      <c r="P3157" s="9">
        <v>59563760.4</v>
      </c>
      <c r="Q3157" s="9">
        <v>52856818.3</v>
      </c>
      <c r="R3157" s="9">
        <v>47727377.1</v>
      </c>
      <c r="S3157" s="9">
        <v>44800845.1</v>
      </c>
      <c r="T3157" s="9">
        <v>34679615.8</v>
      </c>
      <c r="U3157" s="9">
        <v>509868.61</v>
      </c>
      <c r="V3157" s="9">
        <v>380410.93</v>
      </c>
      <c r="W3157" s="9">
        <v>528193.71</v>
      </c>
      <c r="X3157" s="9">
        <v>846588.6</v>
      </c>
      <c r="Y3157" s="9">
        <v>1096299.03</v>
      </c>
      <c r="Z3157" s="9">
        <v>521734.9</v>
      </c>
      <c r="AA3157" s="9">
        <v>445288.56</v>
      </c>
      <c r="AB3157" s="9">
        <v>0</v>
      </c>
      <c r="AC3157" s="9">
        <v>14918.79</v>
      </c>
      <c r="AD3157" s="9">
        <v>164569576.26</v>
      </c>
      <c r="AE3157" s="9">
        <v>139214433.8</v>
      </c>
      <c r="AF3157" s="9">
        <v>255966315.56</v>
      </c>
      <c r="AG3157" s="9">
        <v>97378827.52</v>
      </c>
      <c r="AH3157" s="9">
        <v>146719252.8</v>
      </c>
      <c r="AI3157" s="9">
        <v>58314863.86</v>
      </c>
      <c r="AJ3157" s="9">
        <v>100324562.44</v>
      </c>
      <c r="AK3157" s="9">
        <v>113668873.34</v>
      </c>
      <c r="AL3157" s="9">
        <v>179750762.25</v>
      </c>
      <c r="AM3157" s="2">
        <f t="shared" si="590"/>
        <v>-5200440.14999998</v>
      </c>
      <c r="AN3157" s="2">
        <f t="shared" si="594"/>
        <v>110024083.32</v>
      </c>
      <c r="AO3157" s="2">
        <f t="shared" si="595"/>
        <v>17066898.81</v>
      </c>
      <c r="AP3157" s="2">
        <f t="shared" si="596"/>
        <v>179657241.3</v>
      </c>
      <c r="AQ3157" s="2">
        <f t="shared" si="597"/>
        <v>37693733</v>
      </c>
      <c r="AR3157" s="2">
        <f t="shared" si="598"/>
        <v>43774119.19</v>
      </c>
      <c r="AS3157" s="2">
        <f t="shared" si="599"/>
        <v>-7156681.95999999</v>
      </c>
      <c r="AT3157" s="2">
        <f t="shared" si="600"/>
        <v>-41257005.89</v>
      </c>
      <c r="AU3157" s="2">
        <f t="shared" si="601"/>
        <v>-126681838.41</v>
      </c>
      <c r="AV3157" s="3">
        <f t="shared" si="591"/>
        <v>-0.298665694417789</v>
      </c>
      <c r="AW3157" s="3">
        <f t="shared" si="592"/>
        <v>-1.67290567431528</v>
      </c>
      <c r="AX3157" s="3" t="e">
        <f t="shared" si="593"/>
        <v>#NUM!</v>
      </c>
    </row>
    <row r="3158" spans="1:50">
      <c r="A3158" s="8" t="s">
        <v>6328</v>
      </c>
      <c r="B3158" s="8" t="s">
        <v>6329</v>
      </c>
      <c r="C3158" s="9">
        <v>486559403.95</v>
      </c>
      <c r="D3158" s="9">
        <v>184207681.24</v>
      </c>
      <c r="E3158" s="9">
        <v>152068782.22</v>
      </c>
      <c r="F3158" s="9">
        <v>133363374.84</v>
      </c>
      <c r="G3158" s="9">
        <v>67179202.18</v>
      </c>
      <c r="H3158" s="9">
        <v>36115206.6</v>
      </c>
      <c r="I3158" s="9">
        <v>19934489.35</v>
      </c>
      <c r="J3158" s="9">
        <v>22471461.77</v>
      </c>
      <c r="K3158" s="9">
        <v>18247142.63</v>
      </c>
      <c r="L3158" s="9">
        <v>51451628.5</v>
      </c>
      <c r="M3158" s="9">
        <v>23233544.3</v>
      </c>
      <c r="N3158" s="9">
        <v>20055893</v>
      </c>
      <c r="O3158" s="9">
        <v>15452783.1</v>
      </c>
      <c r="P3158" s="9">
        <v>11838777</v>
      </c>
      <c r="Q3158" s="9">
        <v>8177212.16</v>
      </c>
      <c r="R3158" s="9">
        <v>4160760.22</v>
      </c>
      <c r="S3158" s="9">
        <v>3442415.28</v>
      </c>
      <c r="T3158" s="9">
        <v>3060100</v>
      </c>
      <c r="U3158" s="9">
        <v>3830016.36</v>
      </c>
      <c r="V3158" s="9">
        <v>1712280.26</v>
      </c>
      <c r="W3158" s="9">
        <v>1377218.75</v>
      </c>
      <c r="X3158" s="9">
        <v>1264863.52</v>
      </c>
      <c r="Y3158" s="9">
        <v>1128322</v>
      </c>
      <c r="Z3158" s="9">
        <v>272696.55</v>
      </c>
      <c r="AA3158" s="9">
        <v>0</v>
      </c>
      <c r="AB3158" s="9">
        <v>0</v>
      </c>
      <c r="AC3158" s="9">
        <v>246500</v>
      </c>
      <c r="AD3158" s="9">
        <v>505759332.9</v>
      </c>
      <c r="AE3158" s="9">
        <v>75179988.14</v>
      </c>
      <c r="AF3158" s="9">
        <v>173521650.92</v>
      </c>
      <c r="AG3158" s="9">
        <v>48437156.07</v>
      </c>
      <c r="AH3158" s="9">
        <v>49063464.48</v>
      </c>
      <c r="AI3158" s="9">
        <v>38263038.22</v>
      </c>
      <c r="AJ3158" s="9">
        <v>9703648.28</v>
      </c>
      <c r="AK3158" s="9">
        <v>9479393.75</v>
      </c>
      <c r="AL3158" s="9">
        <v>6232986.72</v>
      </c>
      <c r="AM3158" s="2">
        <f t="shared" si="590"/>
        <v>36081715.9100001</v>
      </c>
      <c r="AN3158" s="2">
        <f t="shared" si="594"/>
        <v>133973517.66</v>
      </c>
      <c r="AO3158" s="2">
        <f t="shared" si="595"/>
        <v>-19756.9499999881</v>
      </c>
      <c r="AP3158" s="2">
        <f t="shared" si="596"/>
        <v>101643865.39</v>
      </c>
      <c r="AQ3158" s="2">
        <f t="shared" si="597"/>
        <v>31082836.7</v>
      </c>
      <c r="AR3158" s="2">
        <f t="shared" si="598"/>
        <v>6302077.09</v>
      </c>
      <c r="AS3158" s="2">
        <f t="shared" si="599"/>
        <v>14391601.29</v>
      </c>
      <c r="AT3158" s="2">
        <f t="shared" si="600"/>
        <v>16434483.3</v>
      </c>
      <c r="AU3158" s="2">
        <f t="shared" si="601"/>
        <v>15320755.91</v>
      </c>
      <c r="AV3158" s="3">
        <f t="shared" si="591"/>
        <v>0.0998516480946059</v>
      </c>
      <c r="AW3158" s="3">
        <f t="shared" si="592"/>
        <v>0.0302753453091329</v>
      </c>
      <c r="AX3158" s="3">
        <f t="shared" si="593"/>
        <v>0.37077706610117</v>
      </c>
    </row>
    <row r="3159" spans="1:50">
      <c r="A3159" s="8" t="s">
        <v>6330</v>
      </c>
      <c r="B3159" s="8" t="s">
        <v>6331</v>
      </c>
      <c r="C3159" s="9">
        <v>51589788.44</v>
      </c>
      <c r="D3159" s="9">
        <v>48596251.45</v>
      </c>
      <c r="E3159" s="9">
        <v>31606134.94</v>
      </c>
      <c r="F3159" s="9">
        <v>25146494.86</v>
      </c>
      <c r="G3159" s="9">
        <v>19355356.03</v>
      </c>
      <c r="H3159" s="9">
        <v>13344449.68</v>
      </c>
      <c r="I3159" s="9">
        <v>27686642.16</v>
      </c>
      <c r="J3159" s="9">
        <v>22197926.71</v>
      </c>
      <c r="K3159" s="9">
        <v>18220443.37</v>
      </c>
      <c r="L3159" s="9">
        <v>17629846.5</v>
      </c>
      <c r="M3159" s="9">
        <v>11049397</v>
      </c>
      <c r="N3159" s="9">
        <v>11112337.4</v>
      </c>
      <c r="O3159" s="9">
        <v>12575630.9</v>
      </c>
      <c r="P3159" s="9">
        <v>0</v>
      </c>
      <c r="Q3159" s="9">
        <v>0</v>
      </c>
      <c r="R3159" s="9">
        <v>0</v>
      </c>
      <c r="S3159" s="9">
        <v>0</v>
      </c>
      <c r="T3159" s="9">
        <v>0</v>
      </c>
      <c r="U3159" s="9">
        <v>2186333.44</v>
      </c>
      <c r="V3159" s="9">
        <v>1305059.04</v>
      </c>
      <c r="W3159" s="9">
        <v>191435.7</v>
      </c>
      <c r="X3159" s="9">
        <v>39666.68</v>
      </c>
      <c r="Y3159" s="9">
        <v>498055.71</v>
      </c>
      <c r="Z3159" s="9">
        <v>1358333.28</v>
      </c>
      <c r="AA3159" s="9">
        <v>1358333.28</v>
      </c>
      <c r="AB3159" s="9">
        <v>905555.53</v>
      </c>
      <c r="AC3159" s="9">
        <v>0</v>
      </c>
      <c r="AD3159" s="9">
        <v>130455190.73</v>
      </c>
      <c r="AE3159" s="9">
        <v>70246730.27</v>
      </c>
      <c r="AF3159" s="9">
        <v>121234273.64</v>
      </c>
      <c r="AG3159" s="9">
        <v>82443500.08</v>
      </c>
      <c r="AH3159" s="9">
        <v>40764144.84</v>
      </c>
      <c r="AI3159" s="9">
        <v>44623558.08</v>
      </c>
      <c r="AJ3159" s="9">
        <v>70944207.08</v>
      </c>
      <c r="AK3159" s="9">
        <v>39969413.93</v>
      </c>
      <c r="AL3159" s="9">
        <v>41363120.52</v>
      </c>
      <c r="AM3159" s="2">
        <f t="shared" si="590"/>
        <v>-59049222.35</v>
      </c>
      <c r="AN3159" s="2">
        <f t="shared" si="594"/>
        <v>-9296022.77999999</v>
      </c>
      <c r="AO3159" s="2">
        <f t="shared" si="595"/>
        <v>-78324365.6</v>
      </c>
      <c r="AP3159" s="2">
        <f t="shared" si="596"/>
        <v>-44681707.64</v>
      </c>
      <c r="AQ3159" s="2">
        <f t="shared" si="597"/>
        <v>-20910733.1</v>
      </c>
      <c r="AR3159" s="2">
        <f t="shared" si="598"/>
        <v>-29920775.12</v>
      </c>
      <c r="AS3159" s="2">
        <f t="shared" si="599"/>
        <v>-41899231.64</v>
      </c>
      <c r="AT3159" s="2">
        <f t="shared" si="600"/>
        <v>-16865931.69</v>
      </c>
      <c r="AU3159" s="2">
        <f t="shared" si="601"/>
        <v>-23142677.15</v>
      </c>
      <c r="AV3159" s="3">
        <f t="shared" si="591"/>
        <v>0.109685893066828</v>
      </c>
      <c r="AW3159" s="3">
        <f t="shared" si="592"/>
        <v>0.230747563688924</v>
      </c>
      <c r="AX3159" s="3">
        <f t="shared" si="593"/>
        <v>0.115884797616354</v>
      </c>
    </row>
    <row r="3160" spans="1:50">
      <c r="A3160" s="8" t="s">
        <v>6332</v>
      </c>
      <c r="B3160" s="8" t="s">
        <v>6333</v>
      </c>
      <c r="C3160" s="9">
        <v>147716231.18</v>
      </c>
      <c r="D3160" s="9">
        <v>114534085.89</v>
      </c>
      <c r="E3160" s="9">
        <v>61421359.93</v>
      </c>
      <c r="F3160" s="9">
        <v>44082569.22</v>
      </c>
      <c r="G3160" s="9">
        <v>32475907.88</v>
      </c>
      <c r="H3160" s="9">
        <v>14714288.37</v>
      </c>
      <c r="I3160" s="9">
        <v>-1584404718.4</v>
      </c>
      <c r="J3160" s="9">
        <v>14340009.46</v>
      </c>
      <c r="K3160" s="9">
        <v>18185011.55</v>
      </c>
      <c r="L3160" s="9">
        <v>61604185.3</v>
      </c>
      <c r="M3160" s="9">
        <v>34705848.8</v>
      </c>
      <c r="N3160" s="9">
        <v>32885448.4</v>
      </c>
      <c r="O3160" s="9">
        <v>33402120.6</v>
      </c>
      <c r="P3160" s="9">
        <v>33492838.9</v>
      </c>
      <c r="Q3160" s="9">
        <v>34183415.6</v>
      </c>
      <c r="R3160" s="9">
        <v>42278684.2</v>
      </c>
      <c r="S3160" s="9">
        <v>52457533.2</v>
      </c>
      <c r="T3160" s="9">
        <v>46691239.5</v>
      </c>
      <c r="U3160" s="9">
        <v>12925105.23</v>
      </c>
      <c r="V3160" s="9">
        <v>11082475.7</v>
      </c>
      <c r="W3160" s="9">
        <v>4913235.4</v>
      </c>
      <c r="X3160" s="9">
        <v>4939525.9</v>
      </c>
      <c r="Y3160" s="9">
        <v>5198944.16</v>
      </c>
      <c r="Z3160" s="9">
        <v>5369995.88</v>
      </c>
      <c r="AA3160" s="9">
        <v>5632238.58</v>
      </c>
      <c r="AB3160" s="9">
        <v>5740243.94</v>
      </c>
      <c r="AC3160" s="9">
        <v>5268206.72</v>
      </c>
      <c r="AD3160" s="9">
        <v>29383973.52</v>
      </c>
      <c r="AE3160" s="9">
        <v>6633392.67</v>
      </c>
      <c r="AF3160" s="9">
        <v>31268435.43</v>
      </c>
      <c r="AG3160" s="9">
        <v>46571547.18</v>
      </c>
      <c r="AH3160" s="9">
        <v>21878214.41</v>
      </c>
      <c r="AI3160" s="9">
        <v>10815935.74</v>
      </c>
      <c r="AJ3160" s="9">
        <v>84583885.16</v>
      </c>
      <c r="AK3160" s="9">
        <v>123926622.69</v>
      </c>
      <c r="AL3160" s="9">
        <v>107474847.55</v>
      </c>
      <c r="AM3160" s="2">
        <f t="shared" si="590"/>
        <v>192861548.19</v>
      </c>
      <c r="AN3160" s="2">
        <f t="shared" si="594"/>
        <v>153689017.72</v>
      </c>
      <c r="AO3160" s="2">
        <f t="shared" si="595"/>
        <v>67951608.3</v>
      </c>
      <c r="AP3160" s="2">
        <f t="shared" si="596"/>
        <v>35852668.54</v>
      </c>
      <c r="AQ3160" s="2">
        <f t="shared" si="597"/>
        <v>49289476.53</v>
      </c>
      <c r="AR3160" s="2">
        <f t="shared" si="598"/>
        <v>43451764.11</v>
      </c>
      <c r="AS3160" s="2">
        <f t="shared" si="599"/>
        <v>-1621077680.78</v>
      </c>
      <c r="AT3160" s="2">
        <f t="shared" si="600"/>
        <v>-51388836.09</v>
      </c>
      <c r="AU3160" s="2">
        <f t="shared" si="601"/>
        <v>-37330389.78</v>
      </c>
      <c r="AV3160" s="3">
        <f t="shared" si="591"/>
        <v>-2.2001694545097</v>
      </c>
      <c r="AW3160" s="3">
        <f t="shared" si="592"/>
        <v>0.313706318035262</v>
      </c>
      <c r="AX3160" s="3" t="e">
        <f t="shared" si="593"/>
        <v>#NUM!</v>
      </c>
    </row>
    <row r="3161" spans="1:50">
      <c r="A3161" s="8" t="s">
        <v>6334</v>
      </c>
      <c r="B3161" s="8" t="s">
        <v>6335</v>
      </c>
      <c r="C3161" s="9">
        <v>3101123791.52</v>
      </c>
      <c r="D3161" s="9">
        <v>1374071306.07</v>
      </c>
      <c r="E3161" s="9">
        <v>712563192.87</v>
      </c>
      <c r="F3161" s="9">
        <v>425966515.12</v>
      </c>
      <c r="G3161" s="9">
        <v>356039671.22</v>
      </c>
      <c r="H3161" s="9">
        <v>315437145.89</v>
      </c>
      <c r="I3161" s="9">
        <v>357577263.49</v>
      </c>
      <c r="J3161" s="9">
        <v>296571678.75</v>
      </c>
      <c r="K3161" s="9">
        <v>18110031.99</v>
      </c>
      <c r="L3161" s="9">
        <v>772145238</v>
      </c>
      <c r="M3161" s="9">
        <v>446466407</v>
      </c>
      <c r="N3161" s="9">
        <v>359320536</v>
      </c>
      <c r="O3161" s="9">
        <v>289789249</v>
      </c>
      <c r="P3161" s="9">
        <v>185805328</v>
      </c>
      <c r="Q3161" s="9">
        <v>138179690</v>
      </c>
      <c r="R3161" s="9">
        <v>126192545</v>
      </c>
      <c r="S3161" s="9">
        <v>0</v>
      </c>
      <c r="T3161" s="9">
        <v>82581540.5</v>
      </c>
      <c r="U3161" s="9">
        <v>22885304.96</v>
      </c>
      <c r="V3161" s="9">
        <v>24226214.29</v>
      </c>
      <c r="W3161" s="9">
        <v>14874712.91</v>
      </c>
      <c r="X3161" s="9">
        <v>10173599.09</v>
      </c>
      <c r="Y3161" s="9">
        <v>4184626.91</v>
      </c>
      <c r="Z3161" s="9">
        <v>2115905.47</v>
      </c>
      <c r="AA3161" s="9">
        <v>1739382.75</v>
      </c>
      <c r="AB3161" s="9">
        <v>0</v>
      </c>
      <c r="AC3161" s="9">
        <v>227870.97</v>
      </c>
      <c r="AD3161" s="9">
        <v>7387059931.94</v>
      </c>
      <c r="AE3161" s="9">
        <v>3306031229.98</v>
      </c>
      <c r="AF3161" s="9">
        <v>2340212758.15</v>
      </c>
      <c r="AG3161" s="9">
        <v>1725838629.27</v>
      </c>
      <c r="AH3161" s="9">
        <v>1761487771.18</v>
      </c>
      <c r="AI3161" s="9">
        <v>801557982.27</v>
      </c>
      <c r="AJ3161" s="9">
        <v>303304361.05</v>
      </c>
      <c r="AK3161" s="9">
        <v>347315285.31</v>
      </c>
      <c r="AL3161" s="9">
        <v>79330468.58</v>
      </c>
      <c r="AM3161" s="2">
        <f t="shared" si="590"/>
        <v>-3490905597.46</v>
      </c>
      <c r="AN3161" s="2">
        <f t="shared" si="594"/>
        <v>-1461267302.62</v>
      </c>
      <c r="AO3161" s="2">
        <f t="shared" si="595"/>
        <v>-1253454316.37</v>
      </c>
      <c r="AP3161" s="2">
        <f t="shared" si="596"/>
        <v>-999909266.06</v>
      </c>
      <c r="AQ3161" s="2">
        <f t="shared" si="597"/>
        <v>-1215458145.05</v>
      </c>
      <c r="AR3161" s="2">
        <f t="shared" si="598"/>
        <v>-345825240.91</v>
      </c>
      <c r="AS3161" s="2">
        <f t="shared" si="599"/>
        <v>182204830.19</v>
      </c>
      <c r="AT3161" s="2">
        <f t="shared" si="600"/>
        <v>-50743606.56</v>
      </c>
      <c r="AU3161" s="2">
        <f t="shared" si="601"/>
        <v>21588974.88</v>
      </c>
      <c r="AV3161" s="3">
        <f t="shared" si="591"/>
        <v>-2.7595912232269</v>
      </c>
      <c r="AW3161" s="3">
        <f t="shared" si="592"/>
        <v>0.234922260637909</v>
      </c>
      <c r="AX3161" s="3" t="e">
        <f t="shared" si="593"/>
        <v>#NUM!</v>
      </c>
    </row>
    <row r="3162" spans="1:50">
      <c r="A3162" s="8" t="s">
        <v>6336</v>
      </c>
      <c r="B3162" s="8" t="s">
        <v>6337</v>
      </c>
      <c r="C3162" s="9">
        <v>137541631.01</v>
      </c>
      <c r="D3162" s="9">
        <v>62690898.12</v>
      </c>
      <c r="E3162" s="9">
        <v>92774943.28</v>
      </c>
      <c r="F3162" s="9">
        <v>93563902.98</v>
      </c>
      <c r="G3162" s="9">
        <v>85586611.9</v>
      </c>
      <c r="H3162" s="9">
        <v>74485014.36</v>
      </c>
      <c r="I3162" s="9">
        <v>61439334.25</v>
      </c>
      <c r="J3162" s="9">
        <v>37167193.5</v>
      </c>
      <c r="K3162" s="9">
        <v>18097253.38</v>
      </c>
      <c r="L3162" s="9">
        <v>35545106.3</v>
      </c>
      <c r="M3162" s="9">
        <v>28168550.1</v>
      </c>
      <c r="N3162" s="9">
        <v>19182739.2</v>
      </c>
      <c r="O3162" s="9">
        <v>19200492.2</v>
      </c>
      <c r="P3162" s="9">
        <v>18099214.9</v>
      </c>
      <c r="Q3162" s="9">
        <v>17883651.8</v>
      </c>
      <c r="R3162" s="9">
        <v>19412408</v>
      </c>
      <c r="S3162" s="9">
        <v>17072947</v>
      </c>
      <c r="T3162" s="9">
        <v>0</v>
      </c>
      <c r="U3162" s="9">
        <v>54000</v>
      </c>
      <c r="V3162" s="9">
        <v>9000</v>
      </c>
      <c r="W3162" s="9">
        <v>0</v>
      </c>
      <c r="X3162" s="9">
        <v>0</v>
      </c>
      <c r="Y3162" s="9">
        <v>0</v>
      </c>
      <c r="Z3162" s="9">
        <v>0</v>
      </c>
      <c r="AA3162" s="9">
        <v>0</v>
      </c>
      <c r="AB3162" s="9">
        <v>0</v>
      </c>
      <c r="AC3162" s="9">
        <v>0</v>
      </c>
      <c r="AD3162" s="9">
        <v>82968477.14</v>
      </c>
      <c r="AE3162" s="9">
        <v>82981615.81</v>
      </c>
      <c r="AF3162" s="9">
        <v>97067265.13</v>
      </c>
      <c r="AG3162" s="9">
        <v>55399425.44</v>
      </c>
      <c r="AH3162" s="9">
        <v>10987356.61</v>
      </c>
      <c r="AI3162" s="9">
        <v>9530115.22</v>
      </c>
      <c r="AJ3162" s="9">
        <v>7233965.63</v>
      </c>
      <c r="AK3162" s="9">
        <v>20973556.37</v>
      </c>
      <c r="AL3162" s="9">
        <v>25633889.41</v>
      </c>
      <c r="AM3162" s="2">
        <f t="shared" si="590"/>
        <v>90172260.17</v>
      </c>
      <c r="AN3162" s="2">
        <f t="shared" si="594"/>
        <v>7886832.41</v>
      </c>
      <c r="AO3162" s="2">
        <f t="shared" si="595"/>
        <v>14890417.35</v>
      </c>
      <c r="AP3162" s="2">
        <f t="shared" si="596"/>
        <v>57364969.74</v>
      </c>
      <c r="AQ3162" s="2">
        <f t="shared" si="597"/>
        <v>92698470.19</v>
      </c>
      <c r="AR3162" s="2">
        <f t="shared" si="598"/>
        <v>82838550.94</v>
      </c>
      <c r="AS3162" s="2">
        <f t="shared" si="599"/>
        <v>73617776.62</v>
      </c>
      <c r="AT3162" s="2">
        <f t="shared" si="600"/>
        <v>33266584.13</v>
      </c>
      <c r="AU3162" s="2">
        <f t="shared" si="601"/>
        <v>-7536636.03</v>
      </c>
      <c r="AV3162" s="3">
        <f t="shared" si="591"/>
        <v>-2.31754712303855</v>
      </c>
      <c r="AW3162" s="3">
        <f t="shared" si="592"/>
        <v>-0.00551078496362689</v>
      </c>
      <c r="AX3162" s="3" t="e">
        <f t="shared" si="593"/>
        <v>#NUM!</v>
      </c>
    </row>
    <row r="3163" spans="1:50">
      <c r="A3163" s="8" t="s">
        <v>6338</v>
      </c>
      <c r="B3163" s="8" t="s">
        <v>6339</v>
      </c>
      <c r="C3163" s="9">
        <v>91544657.11</v>
      </c>
      <c r="D3163" s="9">
        <v>129789345.04</v>
      </c>
      <c r="E3163" s="9">
        <v>72087398.31</v>
      </c>
      <c r="F3163" s="9">
        <v>68232911.82</v>
      </c>
      <c r="G3163" s="9">
        <v>61379231.25</v>
      </c>
      <c r="H3163" s="9">
        <v>16185769.05</v>
      </c>
      <c r="I3163" s="9">
        <v>26154796.93</v>
      </c>
      <c r="J3163" s="9">
        <v>27449587.3</v>
      </c>
      <c r="K3163" s="9">
        <v>18058063.34</v>
      </c>
      <c r="L3163" s="9">
        <v>85162222.4</v>
      </c>
      <c r="M3163" s="9">
        <v>77098055.8</v>
      </c>
      <c r="N3163" s="9">
        <v>64358608.1</v>
      </c>
      <c r="O3163" s="9">
        <v>57990358.1</v>
      </c>
      <c r="P3163" s="9">
        <v>51762456.5</v>
      </c>
      <c r="Q3163" s="9">
        <v>42085114.8</v>
      </c>
      <c r="R3163" s="9">
        <v>35568857.9</v>
      </c>
      <c r="S3163" s="9">
        <v>29647185.3</v>
      </c>
      <c r="T3163" s="9">
        <v>21780562.4</v>
      </c>
      <c r="U3163" s="9">
        <v>10692414.64</v>
      </c>
      <c r="V3163" s="9">
        <v>8964567.48</v>
      </c>
      <c r="W3163" s="9">
        <v>7623036.93</v>
      </c>
      <c r="X3163" s="9">
        <v>6375212.48</v>
      </c>
      <c r="Y3163" s="9">
        <v>6296703.21</v>
      </c>
      <c r="Z3163" s="9">
        <v>4891999.42</v>
      </c>
      <c r="AA3163" s="9">
        <v>2952828.53</v>
      </c>
      <c r="AB3163" s="9">
        <v>2189130.66</v>
      </c>
      <c r="AC3163" s="9">
        <v>1201665.93</v>
      </c>
      <c r="AD3163" s="9">
        <v>191403750.07</v>
      </c>
      <c r="AE3163" s="9">
        <v>106851786.58</v>
      </c>
      <c r="AF3163" s="9">
        <v>144728639.34</v>
      </c>
      <c r="AG3163" s="9">
        <v>160551904.39</v>
      </c>
      <c r="AH3163" s="9">
        <v>67651088.07</v>
      </c>
      <c r="AI3163" s="9">
        <v>49150342.63</v>
      </c>
      <c r="AJ3163" s="9">
        <v>86610775</v>
      </c>
      <c r="AK3163" s="9">
        <v>117141916.04</v>
      </c>
      <c r="AL3163" s="9">
        <v>90989319.3</v>
      </c>
      <c r="AM3163" s="2">
        <f t="shared" si="590"/>
        <v>-4004455.92000002</v>
      </c>
      <c r="AN3163" s="2">
        <f t="shared" si="594"/>
        <v>109000181.74</v>
      </c>
      <c r="AO3163" s="2">
        <f t="shared" si="595"/>
        <v>-659596</v>
      </c>
      <c r="AP3163" s="2">
        <f t="shared" si="596"/>
        <v>-27953421.99</v>
      </c>
      <c r="AQ3163" s="2">
        <f t="shared" si="597"/>
        <v>51787302.89</v>
      </c>
      <c r="AR3163" s="2">
        <f t="shared" si="598"/>
        <v>14012540.64</v>
      </c>
      <c r="AS3163" s="2">
        <f t="shared" si="599"/>
        <v>-21934291.64</v>
      </c>
      <c r="AT3163" s="2">
        <f t="shared" si="600"/>
        <v>-57856012.78</v>
      </c>
      <c r="AU3163" s="2">
        <f t="shared" si="601"/>
        <v>-49949027.63</v>
      </c>
      <c r="AV3163" s="3">
        <f t="shared" si="591"/>
        <v>-0.244518118478343</v>
      </c>
      <c r="AW3163" s="3">
        <f t="shared" si="592"/>
        <v>-1.59932727805144</v>
      </c>
      <c r="AX3163" s="3">
        <f t="shared" si="593"/>
        <v>-0.0922115410323251</v>
      </c>
    </row>
    <row r="3164" spans="1:50">
      <c r="A3164" s="8" t="s">
        <v>6340</v>
      </c>
      <c r="B3164" s="8" t="s">
        <v>6341</v>
      </c>
      <c r="C3164" s="9">
        <v>65710976.75</v>
      </c>
      <c r="D3164" s="9">
        <v>112800605.85</v>
      </c>
      <c r="E3164" s="9">
        <v>61251844.11</v>
      </c>
      <c r="F3164" s="9">
        <v>63219146.82</v>
      </c>
      <c r="G3164" s="9">
        <v>32987773.71</v>
      </c>
      <c r="H3164" s="9">
        <v>6051493.83</v>
      </c>
      <c r="I3164" s="9">
        <v>18511252.68</v>
      </c>
      <c r="J3164" s="9">
        <v>14725542.44</v>
      </c>
      <c r="K3164" s="9">
        <v>17948905.32</v>
      </c>
      <c r="L3164" s="9">
        <v>29055143.8</v>
      </c>
      <c r="M3164" s="9">
        <v>15379070</v>
      </c>
      <c r="N3164" s="9">
        <v>14469378</v>
      </c>
      <c r="O3164" s="9">
        <v>14297536.9</v>
      </c>
      <c r="P3164" s="9">
        <v>0</v>
      </c>
      <c r="Q3164" s="9">
        <v>0</v>
      </c>
      <c r="R3164" s="9">
        <v>0</v>
      </c>
      <c r="S3164" s="9">
        <v>0</v>
      </c>
      <c r="T3164" s="9">
        <v>0</v>
      </c>
      <c r="U3164" s="9">
        <v>566366.2</v>
      </c>
      <c r="V3164" s="9">
        <v>602313.34</v>
      </c>
      <c r="W3164" s="9">
        <v>168240.93</v>
      </c>
      <c r="X3164" s="9">
        <v>141740.93</v>
      </c>
      <c r="Y3164" s="9">
        <v>141740.93</v>
      </c>
      <c r="Z3164" s="9">
        <v>0</v>
      </c>
      <c r="AA3164" s="9">
        <v>0</v>
      </c>
      <c r="AB3164" s="9">
        <v>0</v>
      </c>
      <c r="AC3164" s="9">
        <v>0</v>
      </c>
      <c r="AD3164" s="9">
        <v>112728544.23</v>
      </c>
      <c r="AE3164" s="9">
        <v>74119627.17</v>
      </c>
      <c r="AF3164" s="9">
        <v>76201441.79</v>
      </c>
      <c r="AG3164" s="9">
        <v>61533669.28</v>
      </c>
      <c r="AH3164" s="9">
        <v>51744156.4</v>
      </c>
      <c r="AI3164" s="9">
        <v>13320119.02</v>
      </c>
      <c r="AJ3164" s="9">
        <v>23556878.56</v>
      </c>
      <c r="AK3164" s="9">
        <v>25917121.92</v>
      </c>
      <c r="AL3164" s="9">
        <v>6930993.71</v>
      </c>
      <c r="AM3164" s="2">
        <f t="shared" si="590"/>
        <v>-17396057.48</v>
      </c>
      <c r="AN3164" s="2">
        <f t="shared" si="594"/>
        <v>54662362.02</v>
      </c>
      <c r="AO3164" s="2">
        <f t="shared" si="595"/>
        <v>-311978.75</v>
      </c>
      <c r="AP3164" s="2">
        <f t="shared" si="596"/>
        <v>16124755.37</v>
      </c>
      <c r="AQ3164" s="2">
        <f t="shared" si="597"/>
        <v>-18614641.76</v>
      </c>
      <c r="AR3164" s="2">
        <f t="shared" si="598"/>
        <v>-7268625.19</v>
      </c>
      <c r="AS3164" s="2">
        <f t="shared" si="599"/>
        <v>-5045625.88</v>
      </c>
      <c r="AT3164" s="2">
        <f t="shared" si="600"/>
        <v>-11191579.48</v>
      </c>
      <c r="AU3164" s="2">
        <f t="shared" si="601"/>
        <v>11017911.61</v>
      </c>
      <c r="AV3164" s="3">
        <f t="shared" si="591"/>
        <v>-2.05205649314615</v>
      </c>
      <c r="AW3164" s="3">
        <f t="shared" si="592"/>
        <v>-0.0134497061408905</v>
      </c>
      <c r="AX3164" s="3">
        <f t="shared" si="593"/>
        <v>0.0655299018450477</v>
      </c>
    </row>
    <row r="3165" spans="1:50">
      <c r="A3165" s="8" t="s">
        <v>6342</v>
      </c>
      <c r="B3165" s="8" t="s">
        <v>6343</v>
      </c>
      <c r="C3165" s="9">
        <v>224539379.31</v>
      </c>
      <c r="D3165" s="9">
        <v>176063719.45</v>
      </c>
      <c r="E3165" s="9">
        <v>66345895.84</v>
      </c>
      <c r="F3165" s="9">
        <v>113546356.63</v>
      </c>
      <c r="G3165" s="9">
        <v>101011067.62</v>
      </c>
      <c r="H3165" s="9">
        <v>81999533.51</v>
      </c>
      <c r="I3165" s="9">
        <v>43096535.2</v>
      </c>
      <c r="J3165" s="9">
        <v>25957484.87</v>
      </c>
      <c r="K3165" s="9">
        <v>17920841.92</v>
      </c>
      <c r="L3165" s="9">
        <v>24560915.1</v>
      </c>
      <c r="M3165" s="9">
        <v>2140563.99</v>
      </c>
      <c r="N3165" s="9">
        <v>2046079.65</v>
      </c>
      <c r="O3165" s="9">
        <v>747075.96</v>
      </c>
      <c r="P3165" s="9">
        <v>1815549.79</v>
      </c>
      <c r="Q3165" s="9">
        <v>2383569.34</v>
      </c>
      <c r="R3165" s="9">
        <v>2007842.19</v>
      </c>
      <c r="S3165" s="9">
        <v>1574078.57</v>
      </c>
      <c r="T3165" s="9">
        <v>1219700</v>
      </c>
      <c r="U3165" s="9">
        <v>2067385.76</v>
      </c>
      <c r="V3165" s="9">
        <v>2402150.26</v>
      </c>
      <c r="W3165" s="9">
        <v>3397362.68</v>
      </c>
      <c r="X3165" s="9">
        <v>3150340.63</v>
      </c>
      <c r="Y3165" s="9">
        <v>2559594.33</v>
      </c>
      <c r="Z3165" s="9">
        <v>1985651.31</v>
      </c>
      <c r="AA3165" s="9">
        <v>1149383.22</v>
      </c>
      <c r="AB3165" s="9">
        <v>611417.42</v>
      </c>
      <c r="AC3165" s="9">
        <v>131300</v>
      </c>
      <c r="AD3165" s="9">
        <v>197446411.51</v>
      </c>
      <c r="AE3165" s="9">
        <v>243796977.53</v>
      </c>
      <c r="AF3165" s="9">
        <v>30768938.7</v>
      </c>
      <c r="AG3165" s="9">
        <v>31160420.32</v>
      </c>
      <c r="AH3165" s="9">
        <v>2799180.1</v>
      </c>
      <c r="AI3165" s="9">
        <v>18975031.23</v>
      </c>
      <c r="AJ3165" s="9">
        <v>7189626.55</v>
      </c>
      <c r="AK3165" s="9">
        <v>9546006.29</v>
      </c>
      <c r="AL3165" s="9">
        <v>2462002.89</v>
      </c>
      <c r="AM3165" s="2">
        <f t="shared" si="590"/>
        <v>53721268.66</v>
      </c>
      <c r="AN3165" s="2">
        <f t="shared" si="594"/>
        <v>-63190543.83</v>
      </c>
      <c r="AO3165" s="2">
        <f t="shared" si="595"/>
        <v>41020399.47</v>
      </c>
      <c r="AP3165" s="2">
        <f t="shared" si="596"/>
        <v>86283352.9</v>
      </c>
      <c r="AQ3165" s="2">
        <f t="shared" si="597"/>
        <v>102587031.64</v>
      </c>
      <c r="AR3165" s="2">
        <f t="shared" si="598"/>
        <v>67393722.93</v>
      </c>
      <c r="AS3165" s="2">
        <f t="shared" si="599"/>
        <v>39064134.06</v>
      </c>
      <c r="AT3165" s="2">
        <f t="shared" si="600"/>
        <v>18596974.57</v>
      </c>
      <c r="AU3165" s="2">
        <f t="shared" si="601"/>
        <v>16809839.03</v>
      </c>
      <c r="AV3165" s="3">
        <f t="shared" si="591"/>
        <v>0.137796897096877</v>
      </c>
      <c r="AW3165" s="3">
        <f t="shared" si="592"/>
        <v>-0.121360427446419</v>
      </c>
      <c r="AX3165" s="3">
        <f t="shared" si="593"/>
        <v>0.313390618258968</v>
      </c>
    </row>
    <row r="3166" spans="1:50">
      <c r="A3166" s="8" t="s">
        <v>6344</v>
      </c>
      <c r="B3166" s="8" t="s">
        <v>6345</v>
      </c>
      <c r="C3166" s="9">
        <v>118140039.14</v>
      </c>
      <c r="D3166" s="9">
        <v>27439978.81</v>
      </c>
      <c r="E3166" s="9">
        <v>24453253.08</v>
      </c>
      <c r="F3166" s="9">
        <v>46655571.85</v>
      </c>
      <c r="G3166" s="9">
        <v>56285183.37</v>
      </c>
      <c r="H3166" s="9">
        <v>46713381.77</v>
      </c>
      <c r="I3166" s="9">
        <v>31848328.41</v>
      </c>
      <c r="J3166" s="9">
        <v>24624953.91</v>
      </c>
      <c r="K3166" s="9">
        <v>17890592.56</v>
      </c>
      <c r="L3166" s="9">
        <v>24407329.3</v>
      </c>
      <c r="M3166" s="9">
        <v>3338745.06</v>
      </c>
      <c r="N3166" s="9">
        <v>11943287.3</v>
      </c>
      <c r="O3166" s="9">
        <v>13377166.3</v>
      </c>
      <c r="P3166" s="9">
        <v>12896400.2</v>
      </c>
      <c r="Q3166" s="9">
        <v>12746737.6</v>
      </c>
      <c r="R3166" s="9">
        <v>11934231.1</v>
      </c>
      <c r="S3166" s="9">
        <v>9793805.62</v>
      </c>
      <c r="T3166" s="9">
        <v>7137500</v>
      </c>
      <c r="U3166" s="9">
        <v>3004171.73</v>
      </c>
      <c r="V3166" s="9">
        <v>3750036.29</v>
      </c>
      <c r="W3166" s="9">
        <v>3669374.71</v>
      </c>
      <c r="X3166" s="9">
        <v>2601104.29</v>
      </c>
      <c r="Y3166" s="9">
        <v>1517139.79</v>
      </c>
      <c r="Z3166" s="9">
        <v>2026865.07</v>
      </c>
      <c r="AA3166" s="9">
        <v>1730933.09</v>
      </c>
      <c r="AB3166" s="9">
        <v>1162590.36</v>
      </c>
      <c r="AC3166" s="9">
        <v>602600</v>
      </c>
      <c r="AD3166" s="9">
        <v>18102049.25</v>
      </c>
      <c r="AE3166" s="9">
        <v>9675627.6</v>
      </c>
      <c r="AF3166" s="9">
        <v>36842130.24</v>
      </c>
      <c r="AG3166" s="9">
        <v>8647430.68</v>
      </c>
      <c r="AH3166" s="9">
        <v>7732955.33</v>
      </c>
      <c r="AI3166" s="9">
        <v>9846723.5</v>
      </c>
      <c r="AJ3166" s="9">
        <v>13333016.5</v>
      </c>
      <c r="AK3166" s="9">
        <v>25958601.93</v>
      </c>
      <c r="AL3166" s="9">
        <v>140795443.59</v>
      </c>
      <c r="AM3166" s="2">
        <f t="shared" si="590"/>
        <v>127449490.92</v>
      </c>
      <c r="AN3166" s="2">
        <f t="shared" si="594"/>
        <v>24853132.56</v>
      </c>
      <c r="AO3166" s="2">
        <f t="shared" si="595"/>
        <v>3223784.84999999</v>
      </c>
      <c r="AP3166" s="2">
        <f t="shared" si="596"/>
        <v>53986411.76</v>
      </c>
      <c r="AQ3166" s="2">
        <f t="shared" si="597"/>
        <v>62965768.03</v>
      </c>
      <c r="AR3166" s="2">
        <f t="shared" si="598"/>
        <v>51640260.94</v>
      </c>
      <c r="AS3166" s="2">
        <f t="shared" si="599"/>
        <v>32180476.1</v>
      </c>
      <c r="AT3166" s="2">
        <f t="shared" si="600"/>
        <v>9622747.96</v>
      </c>
      <c r="AU3166" s="2">
        <f t="shared" si="601"/>
        <v>-115164751.03</v>
      </c>
      <c r="AV3166" s="3">
        <f t="shared" si="591"/>
        <v>-2.01132547702778</v>
      </c>
      <c r="AW3166" s="3">
        <f t="shared" si="592"/>
        <v>0.151454337242051</v>
      </c>
      <c r="AX3166" s="3" t="e">
        <f t="shared" si="593"/>
        <v>#NUM!</v>
      </c>
    </row>
    <row r="3167" spans="1:50">
      <c r="A3167" s="8" t="s">
        <v>6346</v>
      </c>
      <c r="B3167" s="8" t="s">
        <v>6347</v>
      </c>
      <c r="C3167" s="9">
        <v>1427339931.06</v>
      </c>
      <c r="D3167" s="9">
        <v>228887517</v>
      </c>
      <c r="E3167" s="9">
        <v>308259358.85</v>
      </c>
      <c r="F3167" s="9">
        <v>850169479.51</v>
      </c>
      <c r="G3167" s="9">
        <v>1214377081.63</v>
      </c>
      <c r="H3167" s="9">
        <v>911809784.96</v>
      </c>
      <c r="I3167" s="9">
        <v>993936617.15</v>
      </c>
      <c r="J3167" s="9">
        <v>-55246847.78</v>
      </c>
      <c r="K3167" s="9">
        <v>17836937.6</v>
      </c>
      <c r="L3167" s="9">
        <v>421823286</v>
      </c>
      <c r="M3167" s="9">
        <v>397299520</v>
      </c>
      <c r="N3167" s="9">
        <v>378761214</v>
      </c>
      <c r="O3167" s="9">
        <v>324512641</v>
      </c>
      <c r="P3167" s="9">
        <v>288048436</v>
      </c>
      <c r="Q3167" s="9">
        <v>245975346</v>
      </c>
      <c r="R3167" s="9">
        <v>1136981.91</v>
      </c>
      <c r="S3167" s="9">
        <v>1905014.5</v>
      </c>
      <c r="T3167" s="9">
        <v>4253419.24</v>
      </c>
      <c r="U3167" s="9">
        <v>740036.29</v>
      </c>
      <c r="V3167" s="9">
        <v>180000</v>
      </c>
      <c r="W3167" s="9">
        <v>180000</v>
      </c>
      <c r="X3167" s="9">
        <v>180000</v>
      </c>
      <c r="Y3167" s="9">
        <v>180000</v>
      </c>
      <c r="Z3167" s="9">
        <v>180000</v>
      </c>
      <c r="AA3167" s="9">
        <v>180000</v>
      </c>
      <c r="AB3167" s="9">
        <v>0</v>
      </c>
      <c r="AC3167" s="9">
        <v>0</v>
      </c>
      <c r="AD3167" s="9">
        <v>61976346.43</v>
      </c>
      <c r="AE3167" s="9">
        <v>80482898.48</v>
      </c>
      <c r="AF3167" s="9">
        <v>113988468.01</v>
      </c>
      <c r="AG3167" s="9">
        <v>283170267.08</v>
      </c>
      <c r="AH3167" s="9">
        <v>196938852.55</v>
      </c>
      <c r="AI3167" s="9">
        <v>426904735.86</v>
      </c>
      <c r="AJ3167" s="9">
        <v>388795712.07</v>
      </c>
      <c r="AK3167" s="9">
        <v>296142.79</v>
      </c>
      <c r="AL3167" s="9">
        <v>11800</v>
      </c>
      <c r="AM3167" s="2">
        <f t="shared" si="590"/>
        <v>1787926906.92</v>
      </c>
      <c r="AN3167" s="2">
        <f t="shared" si="594"/>
        <v>545884138.52</v>
      </c>
      <c r="AO3167" s="2">
        <f t="shared" si="595"/>
        <v>573212104.84</v>
      </c>
      <c r="AP3167" s="2">
        <f t="shared" si="596"/>
        <v>891691853.43</v>
      </c>
      <c r="AQ3167" s="2">
        <f t="shared" si="597"/>
        <v>1305666665.08</v>
      </c>
      <c r="AR3167" s="2">
        <f t="shared" si="598"/>
        <v>731060395.1</v>
      </c>
      <c r="AS3167" s="2">
        <f t="shared" si="599"/>
        <v>606457886.99</v>
      </c>
      <c r="AT3167" s="2">
        <f t="shared" si="600"/>
        <v>-53637976.07</v>
      </c>
      <c r="AU3167" s="2">
        <f t="shared" si="601"/>
        <v>22078556.84</v>
      </c>
      <c r="AV3167" s="3">
        <f t="shared" si="591"/>
        <v>0.629454056474122</v>
      </c>
      <c r="AW3167" s="3">
        <f t="shared" si="592"/>
        <v>0.0648869105683307</v>
      </c>
      <c r="AX3167" s="3">
        <f t="shared" si="593"/>
        <v>0.852283050747062</v>
      </c>
    </row>
    <row r="3168" spans="1:50">
      <c r="A3168" s="8" t="s">
        <v>6348</v>
      </c>
      <c r="B3168" s="8" t="s">
        <v>6349</v>
      </c>
      <c r="C3168" s="9">
        <v>77890698.51</v>
      </c>
      <c r="D3168" s="9">
        <v>64020505.23</v>
      </c>
      <c r="E3168" s="9">
        <v>46867199.42</v>
      </c>
      <c r="F3168" s="9">
        <v>35942171.03</v>
      </c>
      <c r="G3168" s="9">
        <v>33474665.95</v>
      </c>
      <c r="H3168" s="9">
        <v>30258341.04</v>
      </c>
      <c r="I3168" s="9">
        <v>27189431.22</v>
      </c>
      <c r="J3168" s="9">
        <v>23151947.75</v>
      </c>
      <c r="K3168" s="9">
        <v>17823603.47</v>
      </c>
      <c r="L3168" s="9">
        <v>19208242</v>
      </c>
      <c r="M3168" s="9">
        <v>11207451.5</v>
      </c>
      <c r="N3168" s="9">
        <v>10038623.9</v>
      </c>
      <c r="O3168" s="9">
        <v>11453246.8</v>
      </c>
      <c r="P3168" s="9">
        <v>0</v>
      </c>
      <c r="Q3168" s="9">
        <v>0</v>
      </c>
      <c r="R3168" s="9">
        <v>0</v>
      </c>
      <c r="S3168" s="9">
        <v>0</v>
      </c>
      <c r="T3168" s="9">
        <v>0</v>
      </c>
      <c r="U3168" s="9">
        <v>216680.54</v>
      </c>
      <c r="V3168" s="9">
        <v>347041.46</v>
      </c>
      <c r="W3168" s="9">
        <v>361287.48</v>
      </c>
      <c r="X3168" s="9">
        <v>297396.57</v>
      </c>
      <c r="Y3168" s="9">
        <v>85237.08</v>
      </c>
      <c r="Z3168" s="9">
        <v>64697.4</v>
      </c>
      <c r="AA3168" s="9">
        <v>273573.35</v>
      </c>
      <c r="AB3168" s="9">
        <v>261360.42</v>
      </c>
      <c r="AC3168" s="9">
        <v>587888.05</v>
      </c>
      <c r="AD3168" s="9">
        <v>52613274.89</v>
      </c>
      <c r="AE3168" s="9">
        <v>20268707.79</v>
      </c>
      <c r="AF3168" s="9">
        <v>18327967.66</v>
      </c>
      <c r="AG3168" s="9">
        <v>3340211.11</v>
      </c>
      <c r="AH3168" s="9">
        <v>9403617.11</v>
      </c>
      <c r="AI3168" s="9">
        <v>6803476.66</v>
      </c>
      <c r="AJ3168" s="9">
        <v>4173446.02</v>
      </c>
      <c r="AK3168" s="9">
        <v>15371690.89</v>
      </c>
      <c r="AL3168" s="9">
        <v>8138381.83</v>
      </c>
      <c r="AM3168" s="2">
        <f t="shared" si="590"/>
        <v>44702346.16</v>
      </c>
      <c r="AN3168" s="2">
        <f t="shared" si="594"/>
        <v>55306290.4</v>
      </c>
      <c r="AO3168" s="2">
        <f t="shared" si="595"/>
        <v>38939143.14</v>
      </c>
      <c r="AP3168" s="2">
        <f t="shared" si="596"/>
        <v>44352603.29</v>
      </c>
      <c r="AQ3168" s="2">
        <f t="shared" si="597"/>
        <v>24156285.92</v>
      </c>
      <c r="AR3168" s="2">
        <f t="shared" si="598"/>
        <v>23519561.78</v>
      </c>
      <c r="AS3168" s="2">
        <f t="shared" si="599"/>
        <v>23289558.55</v>
      </c>
      <c r="AT3168" s="2">
        <f t="shared" si="600"/>
        <v>8041617.28</v>
      </c>
      <c r="AU3168" s="2">
        <f t="shared" si="601"/>
        <v>10273109.69</v>
      </c>
      <c r="AV3168" s="3">
        <f t="shared" si="591"/>
        <v>0.177494020040334</v>
      </c>
      <c r="AW3168" s="3">
        <f t="shared" si="592"/>
        <v>0.130993297397352</v>
      </c>
      <c r="AX3168" s="3">
        <f t="shared" si="593"/>
        <v>0.27605540609602</v>
      </c>
    </row>
    <row r="3169" spans="1:50">
      <c r="A3169" s="8" t="s">
        <v>6350</v>
      </c>
      <c r="B3169" s="8" t="s">
        <v>6351</v>
      </c>
      <c r="C3169" s="9">
        <v>255020698.98</v>
      </c>
      <c r="D3169" s="9">
        <v>136760018.48</v>
      </c>
      <c r="E3169" s="9">
        <v>78051323.48</v>
      </c>
      <c r="F3169" s="9">
        <v>68479887.81</v>
      </c>
      <c r="G3169" s="9">
        <v>73636625.62</v>
      </c>
      <c r="H3169" s="9">
        <v>68183586.56</v>
      </c>
      <c r="I3169" s="9">
        <v>50394806.9</v>
      </c>
      <c r="J3169" s="9">
        <v>33853101.55</v>
      </c>
      <c r="K3169" s="9">
        <v>17792545.28</v>
      </c>
      <c r="L3169" s="9">
        <v>30189552.1</v>
      </c>
      <c r="M3169" s="9">
        <v>25605138.7</v>
      </c>
      <c r="N3169" s="9">
        <v>21783532.1</v>
      </c>
      <c r="O3169" s="9">
        <v>16505128.9</v>
      </c>
      <c r="P3169" s="9">
        <v>12656845.6</v>
      </c>
      <c r="Q3169" s="9">
        <v>5775676.62</v>
      </c>
      <c r="R3169" s="9">
        <v>5513089.34</v>
      </c>
      <c r="S3169" s="9">
        <v>4754038.67</v>
      </c>
      <c r="T3169" s="9">
        <v>0</v>
      </c>
      <c r="U3169" s="9">
        <v>615267.02</v>
      </c>
      <c r="V3169" s="9">
        <v>418449.48</v>
      </c>
      <c r="W3169" s="9">
        <v>418449.52</v>
      </c>
      <c r="X3169" s="9">
        <v>418449.56</v>
      </c>
      <c r="Y3169" s="9">
        <v>223127.41</v>
      </c>
      <c r="Z3169" s="9">
        <v>0</v>
      </c>
      <c r="AA3169" s="9">
        <v>0</v>
      </c>
      <c r="AB3169" s="9">
        <v>0</v>
      </c>
      <c r="AC3169" s="9">
        <v>0</v>
      </c>
      <c r="AD3169" s="9">
        <v>97082263.07</v>
      </c>
      <c r="AE3169" s="9">
        <v>71388523.11</v>
      </c>
      <c r="AF3169" s="9">
        <v>72896249.34</v>
      </c>
      <c r="AG3169" s="9">
        <v>68627754.16</v>
      </c>
      <c r="AH3169" s="9">
        <v>58059429.52</v>
      </c>
      <c r="AI3169" s="9">
        <v>65672497.6</v>
      </c>
      <c r="AJ3169" s="9">
        <v>54431038.95</v>
      </c>
      <c r="AK3169" s="9">
        <v>15296542.15</v>
      </c>
      <c r="AL3169" s="9">
        <v>2648747.14</v>
      </c>
      <c r="AM3169" s="2">
        <f t="shared" si="590"/>
        <v>188743255.03</v>
      </c>
      <c r="AN3169" s="2">
        <f t="shared" si="594"/>
        <v>91395083.55</v>
      </c>
      <c r="AO3169" s="2">
        <f t="shared" si="595"/>
        <v>27357055.76</v>
      </c>
      <c r="AP3169" s="2">
        <f t="shared" si="596"/>
        <v>16775712.11</v>
      </c>
      <c r="AQ3169" s="2">
        <f t="shared" si="597"/>
        <v>28457169.11</v>
      </c>
      <c r="AR3169" s="2">
        <f t="shared" si="598"/>
        <v>8286765.58000001</v>
      </c>
      <c r="AS3169" s="2">
        <f t="shared" si="599"/>
        <v>1476857.28999999</v>
      </c>
      <c r="AT3169" s="2">
        <f t="shared" si="600"/>
        <v>23310598.07</v>
      </c>
      <c r="AU3169" s="2">
        <f t="shared" si="601"/>
        <v>15143798.14</v>
      </c>
      <c r="AV3169" s="3">
        <f t="shared" si="591"/>
        <v>0.323541012067893</v>
      </c>
      <c r="AW3169" s="3">
        <f t="shared" si="592"/>
        <v>0.459943164857985</v>
      </c>
      <c r="AX3169" s="3">
        <f t="shared" si="593"/>
        <v>0.0172031398953649</v>
      </c>
    </row>
    <row r="3170" spans="1:50">
      <c r="A3170" s="8" t="s">
        <v>6352</v>
      </c>
      <c r="B3170" s="8" t="s">
        <v>6353</v>
      </c>
      <c r="C3170" s="9">
        <v>62137648.59</v>
      </c>
      <c r="D3170" s="9">
        <v>49202707.69</v>
      </c>
      <c r="E3170" s="9">
        <v>39888737.06</v>
      </c>
      <c r="F3170" s="9">
        <v>74028346.13</v>
      </c>
      <c r="G3170" s="9">
        <v>44741745.99</v>
      </c>
      <c r="H3170" s="9">
        <v>34234545.5</v>
      </c>
      <c r="I3170" s="9">
        <v>27313569.02</v>
      </c>
      <c r="J3170" s="9">
        <v>22257185.11</v>
      </c>
      <c r="K3170" s="9">
        <v>17752816.04</v>
      </c>
      <c r="L3170" s="9">
        <v>13814448.2</v>
      </c>
      <c r="M3170" s="9">
        <v>11467442</v>
      </c>
      <c r="N3170" s="9">
        <v>10402989.1</v>
      </c>
      <c r="O3170" s="9">
        <v>10283560.8</v>
      </c>
      <c r="P3170" s="9">
        <v>9546017.6</v>
      </c>
      <c r="Q3170" s="9">
        <v>6089897.84</v>
      </c>
      <c r="R3170" s="9">
        <v>2419554.94</v>
      </c>
      <c r="S3170" s="9">
        <v>2038897.02</v>
      </c>
      <c r="T3170" s="9">
        <v>1906600</v>
      </c>
      <c r="U3170" s="9">
        <v>0</v>
      </c>
      <c r="V3170" s="9">
        <v>0</v>
      </c>
      <c r="W3170" s="9">
        <v>0</v>
      </c>
      <c r="X3170" s="9">
        <v>0</v>
      </c>
      <c r="Y3170" s="9">
        <v>0</v>
      </c>
      <c r="Z3170" s="9">
        <v>0</v>
      </c>
      <c r="AA3170" s="9">
        <v>0</v>
      </c>
      <c r="AB3170" s="9">
        <v>0</v>
      </c>
      <c r="AC3170" s="9">
        <v>0</v>
      </c>
      <c r="AD3170" s="9">
        <v>17686231</v>
      </c>
      <c r="AE3170" s="9">
        <v>20954889.74</v>
      </c>
      <c r="AF3170" s="9">
        <v>27948192.17</v>
      </c>
      <c r="AG3170" s="9">
        <v>22407182.17</v>
      </c>
      <c r="AH3170" s="9">
        <v>36838217.68</v>
      </c>
      <c r="AI3170" s="9">
        <v>40524131.68</v>
      </c>
      <c r="AJ3170" s="9">
        <v>53343352.6</v>
      </c>
      <c r="AK3170" s="9">
        <v>34475218.31</v>
      </c>
      <c r="AL3170" s="9">
        <v>19898376.83</v>
      </c>
      <c r="AM3170" s="2">
        <f t="shared" si="590"/>
        <v>58265865.79</v>
      </c>
      <c r="AN3170" s="2">
        <f t="shared" si="594"/>
        <v>39715259.95</v>
      </c>
      <c r="AO3170" s="2">
        <f t="shared" si="595"/>
        <v>22343533.99</v>
      </c>
      <c r="AP3170" s="2">
        <f t="shared" si="596"/>
        <v>61904724.76</v>
      </c>
      <c r="AQ3170" s="2">
        <f t="shared" si="597"/>
        <v>17449545.91</v>
      </c>
      <c r="AR3170" s="2">
        <f t="shared" si="598"/>
        <v>-199688.339999996</v>
      </c>
      <c r="AS3170" s="2">
        <f t="shared" si="599"/>
        <v>-23610228.64</v>
      </c>
      <c r="AT3170" s="2">
        <f t="shared" si="600"/>
        <v>-10179136.18</v>
      </c>
      <c r="AU3170" s="2">
        <f t="shared" si="601"/>
        <v>-238960.789999999</v>
      </c>
      <c r="AV3170" s="3">
        <f t="shared" si="591"/>
        <v>-2.84175539619134</v>
      </c>
      <c r="AW3170" s="3">
        <f t="shared" si="592"/>
        <v>0.272699914320917</v>
      </c>
      <c r="AX3170" s="3" t="e">
        <f t="shared" si="593"/>
        <v>#NUM!</v>
      </c>
    </row>
    <row r="3171" spans="1:50">
      <c r="A3171" s="8" t="s">
        <v>6354</v>
      </c>
      <c r="B3171" s="8" t="s">
        <v>6355</v>
      </c>
      <c r="C3171" s="9">
        <v>90122424.45</v>
      </c>
      <c r="D3171" s="9">
        <v>55808217.14</v>
      </c>
      <c r="E3171" s="9">
        <v>37414871.96</v>
      </c>
      <c r="F3171" s="9">
        <v>33735975.85</v>
      </c>
      <c r="G3171" s="9">
        <v>33721980.27</v>
      </c>
      <c r="H3171" s="9">
        <v>59255292.19</v>
      </c>
      <c r="I3171" s="9">
        <v>35908217.61</v>
      </c>
      <c r="J3171" s="9">
        <v>31140849.41</v>
      </c>
      <c r="K3171" s="9">
        <v>17744751.81</v>
      </c>
      <c r="L3171" s="9">
        <v>69774218.6</v>
      </c>
      <c r="M3171" s="9">
        <v>64015536.6</v>
      </c>
      <c r="N3171" s="9">
        <v>47055269.1</v>
      </c>
      <c r="O3171" s="9">
        <v>0</v>
      </c>
      <c r="P3171" s="9">
        <v>0</v>
      </c>
      <c r="Q3171" s="9">
        <v>0</v>
      </c>
      <c r="R3171" s="9">
        <v>0</v>
      </c>
      <c r="S3171" s="9">
        <v>0</v>
      </c>
      <c r="T3171" s="9">
        <v>0</v>
      </c>
      <c r="U3171" s="9">
        <v>7517208.42</v>
      </c>
      <c r="V3171" s="9">
        <v>4402805.36</v>
      </c>
      <c r="W3171" s="9">
        <v>2485412.25</v>
      </c>
      <c r="X3171" s="9">
        <v>2069217.27</v>
      </c>
      <c r="Y3171" s="9">
        <v>235650.12</v>
      </c>
      <c r="Z3171" s="9">
        <v>414867.75</v>
      </c>
      <c r="AA3171" s="9">
        <v>742142.27</v>
      </c>
      <c r="AB3171" s="9">
        <v>874252.68</v>
      </c>
      <c r="AC3171" s="9">
        <v>932858.78</v>
      </c>
      <c r="AD3171" s="9">
        <v>123597617.89</v>
      </c>
      <c r="AE3171" s="9">
        <v>76908502.18</v>
      </c>
      <c r="AF3171" s="9">
        <v>74666696.01</v>
      </c>
      <c r="AG3171" s="9">
        <v>63941440.98</v>
      </c>
      <c r="AH3171" s="9">
        <v>85028709.37</v>
      </c>
      <c r="AI3171" s="9">
        <v>23857991.74</v>
      </c>
      <c r="AJ3171" s="9">
        <v>59330180.26</v>
      </c>
      <c r="AK3171" s="9">
        <v>38566891.61</v>
      </c>
      <c r="AL3171" s="9">
        <v>12701638.92</v>
      </c>
      <c r="AM3171" s="2">
        <f t="shared" si="590"/>
        <v>43816233.58</v>
      </c>
      <c r="AN3171" s="2">
        <f t="shared" si="594"/>
        <v>47318056.92</v>
      </c>
      <c r="AO3171" s="2">
        <f t="shared" si="595"/>
        <v>12288857.3</v>
      </c>
      <c r="AP3171" s="2">
        <f t="shared" si="596"/>
        <v>-28136247.86</v>
      </c>
      <c r="AQ3171" s="2">
        <f t="shared" si="597"/>
        <v>-51071078.98</v>
      </c>
      <c r="AR3171" s="2">
        <f t="shared" si="598"/>
        <v>35812168.2</v>
      </c>
      <c r="AS3171" s="2">
        <f t="shared" si="599"/>
        <v>-22679820.38</v>
      </c>
      <c r="AT3171" s="2">
        <f t="shared" si="600"/>
        <v>-6551789.52</v>
      </c>
      <c r="AU3171" s="2">
        <f t="shared" si="601"/>
        <v>5975971.67</v>
      </c>
      <c r="AV3171" s="3">
        <f t="shared" si="591"/>
        <v>0.247774997798432</v>
      </c>
      <c r="AW3171" s="3">
        <f t="shared" si="592"/>
        <v>-1.96982193364099</v>
      </c>
      <c r="AX3171" s="3" t="e">
        <f t="shared" si="593"/>
        <v>#NUM!</v>
      </c>
    </row>
    <row r="3172" spans="1:50">
      <c r="A3172" s="8" t="s">
        <v>6356</v>
      </c>
      <c r="B3172" s="8" t="s">
        <v>6357</v>
      </c>
      <c r="C3172" s="9">
        <v>61274974.05</v>
      </c>
      <c r="D3172" s="9">
        <v>5023090.93</v>
      </c>
      <c r="E3172" s="9">
        <v>5627003.37</v>
      </c>
      <c r="F3172" s="9">
        <v>-712083182.63</v>
      </c>
      <c r="G3172" s="9">
        <v>76800322.02</v>
      </c>
      <c r="H3172" s="9">
        <v>68501250.35</v>
      </c>
      <c r="I3172" s="9">
        <v>24029002.23</v>
      </c>
      <c r="J3172" s="9">
        <v>23677522.85</v>
      </c>
      <c r="K3172" s="9">
        <v>17692846.01</v>
      </c>
      <c r="L3172" s="9">
        <v>24994313.1</v>
      </c>
      <c r="M3172" s="9">
        <v>24328897.9</v>
      </c>
      <c r="N3172" s="9">
        <v>46217994.5</v>
      </c>
      <c r="O3172" s="9">
        <v>45001545.1</v>
      </c>
      <c r="P3172" s="9">
        <v>34233292</v>
      </c>
      <c r="Q3172" s="9">
        <v>29243404.4</v>
      </c>
      <c r="R3172" s="9">
        <v>13781891</v>
      </c>
      <c r="S3172" s="9">
        <v>11405287.4</v>
      </c>
      <c r="T3172" s="9">
        <v>9672627.52</v>
      </c>
      <c r="U3172" s="9">
        <v>618741.76</v>
      </c>
      <c r="V3172" s="9">
        <v>644138.89</v>
      </c>
      <c r="W3172" s="9">
        <v>2803540.81</v>
      </c>
      <c r="X3172" s="9">
        <v>2039238.96</v>
      </c>
      <c r="Y3172" s="9">
        <v>1888710.84</v>
      </c>
      <c r="Z3172" s="9">
        <v>1497811.6</v>
      </c>
      <c r="AA3172" s="9">
        <v>2837739.09</v>
      </c>
      <c r="AB3172" s="9">
        <v>1922097.11</v>
      </c>
      <c r="AC3172" s="9">
        <v>1627756.32</v>
      </c>
      <c r="AD3172" s="9">
        <v>34178072.41</v>
      </c>
      <c r="AE3172" s="9">
        <v>15627066.35</v>
      </c>
      <c r="AF3172" s="9">
        <v>19570902.06</v>
      </c>
      <c r="AG3172" s="9">
        <v>77559516.93</v>
      </c>
      <c r="AH3172" s="9">
        <v>45291752.27</v>
      </c>
      <c r="AI3172" s="9">
        <v>56172982.52</v>
      </c>
      <c r="AJ3172" s="9">
        <v>109109545.01</v>
      </c>
      <c r="AK3172" s="9">
        <v>140817109.11</v>
      </c>
      <c r="AL3172" s="9">
        <v>55724838.57</v>
      </c>
      <c r="AM3172" s="2">
        <f t="shared" si="590"/>
        <v>52709956.5</v>
      </c>
      <c r="AN3172" s="2">
        <f t="shared" si="594"/>
        <v>14369061.37</v>
      </c>
      <c r="AO3172" s="2">
        <f t="shared" si="595"/>
        <v>35077636.62</v>
      </c>
      <c r="AP3172" s="2">
        <f t="shared" si="596"/>
        <v>-742601915.5</v>
      </c>
      <c r="AQ3172" s="2">
        <f t="shared" si="597"/>
        <v>67630572.59</v>
      </c>
      <c r="AR3172" s="2">
        <f t="shared" si="598"/>
        <v>43069483.83</v>
      </c>
      <c r="AS3172" s="2">
        <f t="shared" si="599"/>
        <v>-68460912.69</v>
      </c>
      <c r="AT3172" s="2">
        <f t="shared" si="600"/>
        <v>-103812201.75</v>
      </c>
      <c r="AU3172" s="2">
        <f t="shared" si="601"/>
        <v>-26731608.72</v>
      </c>
      <c r="AV3172" s="3">
        <f t="shared" si="591"/>
        <v>-2.07835824307682</v>
      </c>
      <c r="AW3172" s="3">
        <f t="shared" si="592"/>
        <v>-0.0486289787352827</v>
      </c>
      <c r="AX3172" s="3">
        <f t="shared" si="593"/>
        <v>0.740290815834508</v>
      </c>
    </row>
    <row r="3173" spans="1:50">
      <c r="A3173" s="8" t="s">
        <v>6358</v>
      </c>
      <c r="B3173" s="8" t="s">
        <v>6359</v>
      </c>
      <c r="C3173" s="9">
        <v>1695718597.26</v>
      </c>
      <c r="D3173" s="9">
        <v>1480199037.07</v>
      </c>
      <c r="E3173" s="9">
        <v>877785950.38</v>
      </c>
      <c r="F3173" s="9">
        <v>743239358.26</v>
      </c>
      <c r="G3173" s="9">
        <v>706776069.36</v>
      </c>
      <c r="H3173" s="9">
        <v>562819524.17</v>
      </c>
      <c r="I3173" s="9">
        <v>-220795912.45</v>
      </c>
      <c r="J3173" s="9">
        <v>-140655956.89</v>
      </c>
      <c r="K3173" s="9">
        <v>17680857.19</v>
      </c>
      <c r="L3173" s="9">
        <v>683087370</v>
      </c>
      <c r="M3173" s="9">
        <v>612907303</v>
      </c>
      <c r="N3173" s="9">
        <v>506065778</v>
      </c>
      <c r="O3173" s="9">
        <v>457158369</v>
      </c>
      <c r="P3173" s="9">
        <v>447800819</v>
      </c>
      <c r="Q3173" s="9">
        <v>54777299.6</v>
      </c>
      <c r="R3173" s="9">
        <v>82550308</v>
      </c>
      <c r="S3173" s="9">
        <v>75238212.3</v>
      </c>
      <c r="T3173" s="9">
        <v>76314793.7</v>
      </c>
      <c r="U3173" s="9">
        <v>3181768.12</v>
      </c>
      <c r="V3173" s="9">
        <v>3141141.71</v>
      </c>
      <c r="W3173" s="9">
        <v>2019125.57</v>
      </c>
      <c r="X3173" s="9">
        <v>1376056.42</v>
      </c>
      <c r="Y3173" s="9">
        <v>1635402.29</v>
      </c>
      <c r="Z3173" s="9">
        <v>1990108.85</v>
      </c>
      <c r="AA3173" s="9">
        <v>213410.72</v>
      </c>
      <c r="AB3173" s="9">
        <v>213410.72</v>
      </c>
      <c r="AC3173" s="9">
        <v>55865.88</v>
      </c>
      <c r="AD3173" s="9">
        <v>942922645.5</v>
      </c>
      <c r="AE3173" s="9">
        <v>742053256.59</v>
      </c>
      <c r="AF3173" s="9">
        <v>561222400.07</v>
      </c>
      <c r="AG3173" s="9">
        <v>612249476.01</v>
      </c>
      <c r="AH3173" s="9">
        <v>680743122.43</v>
      </c>
      <c r="AI3173" s="9">
        <v>524209147.7</v>
      </c>
      <c r="AJ3173" s="9">
        <v>14905026.58</v>
      </c>
      <c r="AK3173" s="9">
        <v>28877116.02</v>
      </c>
      <c r="AL3173" s="9">
        <v>62130930.81</v>
      </c>
      <c r="AM3173" s="2">
        <f t="shared" si="590"/>
        <v>1439065089.88</v>
      </c>
      <c r="AN3173" s="2">
        <f t="shared" si="594"/>
        <v>1354194225.19</v>
      </c>
      <c r="AO3173" s="2">
        <f t="shared" si="595"/>
        <v>824648453.88</v>
      </c>
      <c r="AP3173" s="2">
        <f t="shared" si="596"/>
        <v>589524307.67</v>
      </c>
      <c r="AQ3173" s="2">
        <f t="shared" si="597"/>
        <v>475469168.22</v>
      </c>
      <c r="AR3173" s="2">
        <f t="shared" si="598"/>
        <v>95377784.92</v>
      </c>
      <c r="AS3173" s="2">
        <f t="shared" si="599"/>
        <v>-152937220.31</v>
      </c>
      <c r="AT3173" s="2">
        <f t="shared" si="600"/>
        <v>-94081449.89</v>
      </c>
      <c r="AU3173" s="2">
        <f t="shared" si="601"/>
        <v>31920585.96</v>
      </c>
      <c r="AV3173" s="3">
        <f t="shared" si="591"/>
        <v>0.526788367868311</v>
      </c>
      <c r="AW3173" s="3">
        <f t="shared" si="592"/>
        <v>0.247933994955455</v>
      </c>
      <c r="AX3173" s="3">
        <f t="shared" si="593"/>
        <v>0.625817561437576</v>
      </c>
    </row>
    <row r="3174" spans="1:50">
      <c r="A3174" s="8" t="s">
        <v>6360</v>
      </c>
      <c r="B3174" s="8" t="s">
        <v>6361</v>
      </c>
      <c r="C3174" s="9">
        <v>194889473.97</v>
      </c>
      <c r="D3174" s="9">
        <v>-454751189.01</v>
      </c>
      <c r="E3174" s="9">
        <v>60656931.75</v>
      </c>
      <c r="F3174" s="9">
        <v>80759340.26</v>
      </c>
      <c r="G3174" s="9">
        <v>100712951.71</v>
      </c>
      <c r="H3174" s="9">
        <v>-208415182.24</v>
      </c>
      <c r="I3174" s="9">
        <v>35746759.38</v>
      </c>
      <c r="J3174" s="9">
        <v>-143005360.34</v>
      </c>
      <c r="K3174" s="9">
        <v>17672532.43</v>
      </c>
      <c r="L3174" s="9">
        <v>105210473</v>
      </c>
      <c r="M3174" s="9">
        <v>101312305</v>
      </c>
      <c r="N3174" s="9">
        <v>114727179</v>
      </c>
      <c r="O3174" s="9">
        <v>109195139</v>
      </c>
      <c r="P3174" s="9">
        <v>118059370</v>
      </c>
      <c r="Q3174" s="9">
        <v>112770553</v>
      </c>
      <c r="R3174" s="9">
        <v>100753678</v>
      </c>
      <c r="S3174" s="9">
        <v>99658663.6</v>
      </c>
      <c r="T3174" s="9">
        <v>90398798.3</v>
      </c>
      <c r="U3174" s="9">
        <v>383532.62</v>
      </c>
      <c r="V3174" s="9">
        <v>1973802.88</v>
      </c>
      <c r="W3174" s="9">
        <v>831138.78</v>
      </c>
      <c r="X3174" s="9">
        <v>654412.14</v>
      </c>
      <c r="Y3174" s="9">
        <v>18502108.85</v>
      </c>
      <c r="Z3174" s="9">
        <v>17072940.9</v>
      </c>
      <c r="AA3174" s="9">
        <v>8844710.76</v>
      </c>
      <c r="AB3174" s="9">
        <v>10292502.98</v>
      </c>
      <c r="AC3174" s="9">
        <v>8722902.81</v>
      </c>
      <c r="AD3174" s="9">
        <v>128372618.27</v>
      </c>
      <c r="AE3174" s="9">
        <v>115957597.63</v>
      </c>
      <c r="AF3174" s="9">
        <v>63530086.63</v>
      </c>
      <c r="AG3174" s="9">
        <v>120543350.5</v>
      </c>
      <c r="AH3174" s="9">
        <v>409216133.97</v>
      </c>
      <c r="AI3174" s="9">
        <v>957294546.99</v>
      </c>
      <c r="AJ3174" s="9">
        <v>271754909</v>
      </c>
      <c r="AK3174" s="9">
        <v>334732357.56</v>
      </c>
      <c r="AL3174" s="9">
        <v>141074827.67</v>
      </c>
      <c r="AM3174" s="2">
        <f t="shared" si="590"/>
        <v>172110861.32</v>
      </c>
      <c r="AN3174" s="2">
        <f t="shared" si="594"/>
        <v>-467422678.76</v>
      </c>
      <c r="AO3174" s="2">
        <f t="shared" si="595"/>
        <v>112685162.9</v>
      </c>
      <c r="AP3174" s="2">
        <f t="shared" si="596"/>
        <v>70065540.9</v>
      </c>
      <c r="AQ3174" s="2">
        <f t="shared" si="597"/>
        <v>-171941703.41</v>
      </c>
      <c r="AR3174" s="2">
        <f t="shared" si="598"/>
        <v>-1035866235.33</v>
      </c>
      <c r="AS3174" s="2">
        <f t="shared" si="599"/>
        <v>-126409760.86</v>
      </c>
      <c r="AT3174" s="2">
        <f t="shared" si="600"/>
        <v>-367786551.32</v>
      </c>
      <c r="AU3174" s="2">
        <f t="shared" si="601"/>
        <v>-24280594.13</v>
      </c>
      <c r="AV3174" s="3">
        <f t="shared" si="591"/>
        <v>-2.24309820960268</v>
      </c>
      <c r="AW3174" s="3">
        <f t="shared" si="592"/>
        <v>-2.00019668454859</v>
      </c>
      <c r="AX3174" s="3" t="e">
        <f t="shared" si="593"/>
        <v>#NUM!</v>
      </c>
    </row>
    <row r="3175" spans="1:50">
      <c r="A3175" s="8" t="s">
        <v>6362</v>
      </c>
      <c r="B3175" s="8" t="s">
        <v>6363</v>
      </c>
      <c r="C3175" s="9">
        <v>131004083.67</v>
      </c>
      <c r="D3175" s="9">
        <v>101306491.87</v>
      </c>
      <c r="E3175" s="9">
        <v>101100814.74</v>
      </c>
      <c r="F3175" s="9">
        <v>185972590.91</v>
      </c>
      <c r="G3175" s="9">
        <v>355095034.93</v>
      </c>
      <c r="H3175" s="9">
        <v>349914511.72</v>
      </c>
      <c r="I3175" s="9">
        <v>249373393.47</v>
      </c>
      <c r="J3175" s="9">
        <v>24284736.36</v>
      </c>
      <c r="K3175" s="9">
        <v>17565895.35</v>
      </c>
      <c r="L3175" s="9">
        <v>230771010</v>
      </c>
      <c r="M3175" s="9">
        <v>200400244</v>
      </c>
      <c r="N3175" s="9">
        <v>175425906</v>
      </c>
      <c r="O3175" s="9">
        <v>140219829</v>
      </c>
      <c r="P3175" s="9">
        <v>117173074</v>
      </c>
      <c r="Q3175" s="9">
        <v>110579845</v>
      </c>
      <c r="R3175" s="9">
        <v>99894149.3</v>
      </c>
      <c r="S3175" s="9">
        <v>110048056</v>
      </c>
      <c r="T3175" s="9">
        <v>131230169</v>
      </c>
      <c r="U3175" s="9">
        <v>6629250.97</v>
      </c>
      <c r="V3175" s="9">
        <v>5245855.18</v>
      </c>
      <c r="W3175" s="9">
        <v>4520238.23</v>
      </c>
      <c r="X3175" s="9">
        <v>5664801.75</v>
      </c>
      <c r="Y3175" s="9">
        <v>2383615.31</v>
      </c>
      <c r="Z3175" s="9">
        <v>2016657.75</v>
      </c>
      <c r="AA3175" s="9">
        <v>1416935.31</v>
      </c>
      <c r="AB3175" s="9">
        <v>459673.24</v>
      </c>
      <c r="AC3175" s="9">
        <v>602096.49</v>
      </c>
      <c r="AD3175" s="9">
        <v>292164919.02</v>
      </c>
      <c r="AE3175" s="9">
        <v>306028146.46</v>
      </c>
      <c r="AF3175" s="9">
        <v>346135049.61</v>
      </c>
      <c r="AG3175" s="9">
        <v>438320168.56</v>
      </c>
      <c r="AH3175" s="9">
        <v>245591389.36</v>
      </c>
      <c r="AI3175" s="9">
        <v>189048618.05</v>
      </c>
      <c r="AJ3175" s="9">
        <v>142688799.85</v>
      </c>
      <c r="AK3175" s="9">
        <v>164510678.66</v>
      </c>
      <c r="AL3175" s="9">
        <v>253686315.12</v>
      </c>
      <c r="AM3175" s="2">
        <f t="shared" si="590"/>
        <v>76239425.6200001</v>
      </c>
      <c r="AN3175" s="2">
        <f t="shared" si="594"/>
        <v>924444.590000033</v>
      </c>
      <c r="AO3175" s="2">
        <f t="shared" si="595"/>
        <v>-65088090.64</v>
      </c>
      <c r="AP3175" s="2">
        <f t="shared" si="596"/>
        <v>-106462946.9</v>
      </c>
      <c r="AQ3175" s="2">
        <f t="shared" si="597"/>
        <v>229060334.88</v>
      </c>
      <c r="AR3175" s="2">
        <f t="shared" si="598"/>
        <v>273462396.42</v>
      </c>
      <c r="AS3175" s="2">
        <f t="shared" si="599"/>
        <v>207995678.23</v>
      </c>
      <c r="AT3175" s="2">
        <f t="shared" si="600"/>
        <v>-29718213.06</v>
      </c>
      <c r="AU3175" s="2">
        <f t="shared" si="601"/>
        <v>-104288154.28</v>
      </c>
      <c r="AV3175" s="3">
        <f t="shared" si="591"/>
        <v>-1.96579007305881</v>
      </c>
      <c r="AW3175" s="3">
        <f t="shared" si="592"/>
        <v>-0.197498329927812</v>
      </c>
      <c r="AX3175" s="3">
        <f t="shared" si="593"/>
        <v>0.00344579417296309</v>
      </c>
    </row>
    <row r="3176" spans="1:50">
      <c r="A3176" s="8" t="s">
        <v>6364</v>
      </c>
      <c r="B3176" s="8" t="s">
        <v>6365</v>
      </c>
      <c r="C3176" s="9">
        <v>26622270.92</v>
      </c>
      <c r="D3176" s="9">
        <v>-467076216.62</v>
      </c>
      <c r="E3176" s="9">
        <v>26212918.9</v>
      </c>
      <c r="F3176" s="9">
        <v>113350184.17</v>
      </c>
      <c r="G3176" s="9">
        <v>464657049.2</v>
      </c>
      <c r="H3176" s="9">
        <v>173615684.63</v>
      </c>
      <c r="I3176" s="9">
        <v>-465366695.55</v>
      </c>
      <c r="J3176" s="9">
        <v>-63032414.93</v>
      </c>
      <c r="K3176" s="9">
        <v>17557943.83</v>
      </c>
      <c r="L3176" s="9">
        <v>631009681</v>
      </c>
      <c r="M3176" s="9">
        <v>616069926</v>
      </c>
      <c r="N3176" s="9">
        <v>611452709</v>
      </c>
      <c r="O3176" s="9">
        <v>584692275</v>
      </c>
      <c r="P3176" s="9">
        <v>566111182</v>
      </c>
      <c r="Q3176" s="9">
        <v>573890416</v>
      </c>
      <c r="R3176" s="9">
        <v>585671617</v>
      </c>
      <c r="S3176" s="9">
        <v>34310093.7</v>
      </c>
      <c r="T3176" s="9">
        <v>27011481.9</v>
      </c>
      <c r="U3176" s="9">
        <v>7768426.47</v>
      </c>
      <c r="V3176" s="9">
        <v>18614545.6</v>
      </c>
      <c r="W3176" s="9">
        <v>15614085.05</v>
      </c>
      <c r="X3176" s="9">
        <v>15428368.67</v>
      </c>
      <c r="Y3176" s="9">
        <v>14700915.49</v>
      </c>
      <c r="Z3176" s="9">
        <v>14817480.22</v>
      </c>
      <c r="AA3176" s="9">
        <v>15741214.06</v>
      </c>
      <c r="AB3176" s="9">
        <v>21385521.87</v>
      </c>
      <c r="AC3176" s="9">
        <v>0</v>
      </c>
      <c r="AD3176" s="9">
        <v>1090928987.47</v>
      </c>
      <c r="AE3176" s="9">
        <v>119763582.9</v>
      </c>
      <c r="AF3176" s="9">
        <v>184921255.66</v>
      </c>
      <c r="AG3176" s="9">
        <v>327034989.2</v>
      </c>
      <c r="AH3176" s="9">
        <v>283368270.72</v>
      </c>
      <c r="AI3176" s="9">
        <v>58141002.86</v>
      </c>
      <c r="AJ3176" s="9">
        <v>163184627.31</v>
      </c>
      <c r="AK3176" s="9">
        <v>247805417.82</v>
      </c>
      <c r="AL3176" s="9">
        <v>175156770.23</v>
      </c>
      <c r="AM3176" s="2">
        <f t="shared" si="590"/>
        <v>-425528609.08</v>
      </c>
      <c r="AN3176" s="2">
        <f t="shared" si="594"/>
        <v>47844672.08</v>
      </c>
      <c r="AO3176" s="2">
        <f t="shared" si="595"/>
        <v>468358457.29</v>
      </c>
      <c r="AP3176" s="2">
        <f t="shared" si="596"/>
        <v>386435838.64</v>
      </c>
      <c r="AQ3176" s="2">
        <f t="shared" si="597"/>
        <v>762100875.97</v>
      </c>
      <c r="AR3176" s="2">
        <f t="shared" si="598"/>
        <v>704182577.99</v>
      </c>
      <c r="AS3176" s="2">
        <f t="shared" si="599"/>
        <v>-27138491.8</v>
      </c>
      <c r="AT3176" s="2">
        <f t="shared" si="600"/>
        <v>-255142217.18</v>
      </c>
      <c r="AU3176" s="2">
        <f t="shared" si="601"/>
        <v>-130587344.5</v>
      </c>
      <c r="AV3176" s="3">
        <f t="shared" si="591"/>
        <v>0.140257860562994</v>
      </c>
      <c r="AW3176" s="3">
        <f t="shared" si="592"/>
        <v>-1.88998617543943</v>
      </c>
      <c r="AX3176" s="3" t="e">
        <f t="shared" si="593"/>
        <v>#NUM!</v>
      </c>
    </row>
    <row r="3177" spans="1:50">
      <c r="A3177" s="8" t="s">
        <v>6366</v>
      </c>
      <c r="B3177" s="8" t="s">
        <v>6367</v>
      </c>
      <c r="C3177" s="9">
        <v>80094651.39</v>
      </c>
      <c r="D3177" s="9">
        <v>89902304.95</v>
      </c>
      <c r="E3177" s="9">
        <v>88497320.05</v>
      </c>
      <c r="F3177" s="9">
        <v>89915205.35</v>
      </c>
      <c r="G3177" s="9">
        <v>123453561.1</v>
      </c>
      <c r="H3177" s="9">
        <v>106610647.22</v>
      </c>
      <c r="I3177" s="9">
        <v>67725568.49</v>
      </c>
      <c r="J3177" s="9">
        <v>17780212.48</v>
      </c>
      <c r="K3177" s="9">
        <v>17498963.61</v>
      </c>
      <c r="L3177" s="9">
        <v>6601103.34</v>
      </c>
      <c r="M3177" s="9">
        <v>4839714.46</v>
      </c>
      <c r="N3177" s="9">
        <v>5106598.38</v>
      </c>
      <c r="O3177" s="9">
        <v>4842366.84</v>
      </c>
      <c r="P3177" s="9">
        <v>0</v>
      </c>
      <c r="Q3177" s="9">
        <v>0</v>
      </c>
      <c r="R3177" s="9">
        <v>0</v>
      </c>
      <c r="S3177" s="9">
        <v>0</v>
      </c>
      <c r="T3177" s="9">
        <v>0</v>
      </c>
      <c r="U3177" s="9">
        <v>1264163.76</v>
      </c>
      <c r="V3177" s="9">
        <v>1772668.24</v>
      </c>
      <c r="W3177" s="9">
        <v>916128.52</v>
      </c>
      <c r="X3177" s="9">
        <v>683904.81</v>
      </c>
      <c r="Y3177" s="9">
        <v>569157.26</v>
      </c>
      <c r="Z3177" s="9">
        <v>505089.57</v>
      </c>
      <c r="AA3177" s="9">
        <v>342867.21</v>
      </c>
      <c r="AB3177" s="9">
        <v>648.5</v>
      </c>
      <c r="AC3177" s="9">
        <v>0</v>
      </c>
      <c r="AD3177" s="9">
        <v>1340099.06</v>
      </c>
      <c r="AE3177" s="9">
        <v>3282243.66</v>
      </c>
      <c r="AF3177" s="9">
        <v>5784059.24</v>
      </c>
      <c r="AG3177" s="9">
        <v>6860750.34</v>
      </c>
      <c r="AH3177" s="9">
        <v>4373434.06</v>
      </c>
      <c r="AI3177" s="9">
        <v>3568035.25</v>
      </c>
      <c r="AJ3177" s="9">
        <v>4441654.7</v>
      </c>
      <c r="AK3177" s="9">
        <v>8200</v>
      </c>
      <c r="AL3177" s="9">
        <v>0</v>
      </c>
      <c r="AM3177" s="2">
        <f t="shared" si="590"/>
        <v>86619819.43</v>
      </c>
      <c r="AN3177" s="2">
        <f t="shared" si="594"/>
        <v>93232443.99</v>
      </c>
      <c r="AO3177" s="2">
        <f t="shared" si="595"/>
        <v>88735987.71</v>
      </c>
      <c r="AP3177" s="2">
        <f t="shared" si="596"/>
        <v>88580726.66</v>
      </c>
      <c r="AQ3177" s="2">
        <f t="shared" si="597"/>
        <v>119649284.3</v>
      </c>
      <c r="AR3177" s="2">
        <f t="shared" si="598"/>
        <v>103547701.54</v>
      </c>
      <c r="AS3177" s="2">
        <f t="shared" si="599"/>
        <v>63626781</v>
      </c>
      <c r="AT3177" s="2">
        <f t="shared" si="600"/>
        <v>17772660.98</v>
      </c>
      <c r="AU3177" s="2">
        <f t="shared" si="601"/>
        <v>17498963.61</v>
      </c>
      <c r="AV3177" s="3">
        <f t="shared" si="591"/>
        <v>0.194478473209384</v>
      </c>
      <c r="AW3177" s="3">
        <f t="shared" si="592"/>
        <v>-0.0625644182630523</v>
      </c>
      <c r="AX3177" s="3">
        <f t="shared" si="593"/>
        <v>0.310351524898868</v>
      </c>
    </row>
    <row r="3178" spans="1:50">
      <c r="A3178" s="8" t="s">
        <v>6368</v>
      </c>
      <c r="B3178" s="8" t="s">
        <v>6369</v>
      </c>
      <c r="C3178" s="9">
        <v>63215325.9</v>
      </c>
      <c r="D3178" s="9">
        <v>64742971.09</v>
      </c>
      <c r="E3178" s="9">
        <v>47330703.34</v>
      </c>
      <c r="F3178" s="9">
        <v>35047668.59</v>
      </c>
      <c r="G3178" s="9">
        <v>40361396.21</v>
      </c>
      <c r="H3178" s="9">
        <v>55158236.83</v>
      </c>
      <c r="I3178" s="9">
        <v>63230199.72</v>
      </c>
      <c r="J3178" s="9">
        <v>34917095.41</v>
      </c>
      <c r="K3178" s="9">
        <v>17489300</v>
      </c>
      <c r="L3178" s="9">
        <v>31434546.1</v>
      </c>
      <c r="M3178" s="9">
        <v>23838707.8</v>
      </c>
      <c r="N3178" s="9">
        <v>21591363.1</v>
      </c>
      <c r="O3178" s="9">
        <v>18034585.5</v>
      </c>
      <c r="P3178" s="9">
        <v>14899793.3</v>
      </c>
      <c r="Q3178" s="9">
        <v>12576817.7</v>
      </c>
      <c r="R3178" s="9">
        <v>7879670.01</v>
      </c>
      <c r="S3178" s="9">
        <v>6009048.84</v>
      </c>
      <c r="T3178" s="9">
        <v>4555800</v>
      </c>
      <c r="U3178" s="9">
        <v>5003868.03</v>
      </c>
      <c r="V3178" s="9">
        <v>3657299.46</v>
      </c>
      <c r="W3178" s="9">
        <v>2599158.01</v>
      </c>
      <c r="X3178" s="9">
        <v>1300038.56</v>
      </c>
      <c r="Y3178" s="9">
        <v>610651.61</v>
      </c>
      <c r="Z3178" s="9">
        <v>395765.66</v>
      </c>
      <c r="AA3178" s="9">
        <v>1186560.8</v>
      </c>
      <c r="AB3178" s="9">
        <v>441571.21</v>
      </c>
      <c r="AC3178" s="9">
        <v>248800</v>
      </c>
      <c r="AD3178" s="9">
        <v>404347344.06</v>
      </c>
      <c r="AE3178" s="9">
        <v>177097694.43</v>
      </c>
      <c r="AF3178" s="9">
        <v>107291400.4</v>
      </c>
      <c r="AG3178" s="9">
        <v>51949095.21</v>
      </c>
      <c r="AH3178" s="9">
        <v>65821246.93</v>
      </c>
      <c r="AI3178" s="9">
        <v>44960731.75</v>
      </c>
      <c r="AJ3178" s="9">
        <v>96864482.82</v>
      </c>
      <c r="AK3178" s="9">
        <v>42390764.68</v>
      </c>
      <c r="AL3178" s="9">
        <v>12133300</v>
      </c>
      <c r="AM3178" s="2">
        <f t="shared" si="590"/>
        <v>-304693604.03</v>
      </c>
      <c r="AN3178" s="2">
        <f t="shared" si="594"/>
        <v>-84858716.08</v>
      </c>
      <c r="AO3178" s="2">
        <f t="shared" si="595"/>
        <v>-35770175.95</v>
      </c>
      <c r="AP3178" s="2">
        <f t="shared" si="596"/>
        <v>2433197.44000001</v>
      </c>
      <c r="AQ3178" s="2">
        <f t="shared" si="597"/>
        <v>-9949405.80999999</v>
      </c>
      <c r="AR3178" s="2">
        <f t="shared" si="598"/>
        <v>23170088.44</v>
      </c>
      <c r="AS3178" s="2">
        <f t="shared" si="599"/>
        <v>-24568052.29</v>
      </c>
      <c r="AT3178" s="2">
        <f t="shared" si="600"/>
        <v>-1023049.22</v>
      </c>
      <c r="AU3178" s="2">
        <f t="shared" si="601"/>
        <v>10160600</v>
      </c>
      <c r="AV3178" s="3">
        <f t="shared" si="591"/>
        <v>-2.45916662299192</v>
      </c>
      <c r="AW3178" s="3">
        <f t="shared" si="592"/>
        <v>0.982500194402872</v>
      </c>
      <c r="AX3178" s="3">
        <f t="shared" si="593"/>
        <v>-0.211969549703194</v>
      </c>
    </row>
    <row r="3179" spans="1:50">
      <c r="A3179" s="8" t="s">
        <v>6370</v>
      </c>
      <c r="B3179" s="8" t="s">
        <v>6371</v>
      </c>
      <c r="C3179" s="9">
        <v>-93226923.69</v>
      </c>
      <c r="D3179" s="9">
        <v>-184475332.89</v>
      </c>
      <c r="E3179" s="9">
        <v>38443931.69</v>
      </c>
      <c r="F3179" s="9">
        <v>58480671.94</v>
      </c>
      <c r="G3179" s="9">
        <v>39600902.95</v>
      </c>
      <c r="H3179" s="9">
        <v>28323740.49</v>
      </c>
      <c r="I3179" s="9">
        <v>35565372.33</v>
      </c>
      <c r="J3179" s="9">
        <v>87701002.79</v>
      </c>
      <c r="K3179" s="9">
        <v>17480968.41</v>
      </c>
      <c r="L3179" s="9">
        <v>22143930.2</v>
      </c>
      <c r="M3179" s="9">
        <v>20970573.6</v>
      </c>
      <c r="N3179" s="9">
        <v>23365259.2</v>
      </c>
      <c r="O3179" s="9">
        <v>16587676</v>
      </c>
      <c r="P3179" s="9">
        <v>11974915.5</v>
      </c>
      <c r="Q3179" s="9">
        <v>10236102.1</v>
      </c>
      <c r="R3179" s="9">
        <v>17809877.9</v>
      </c>
      <c r="S3179" s="9">
        <v>16158640.5</v>
      </c>
      <c r="T3179" s="9">
        <v>16323343.5</v>
      </c>
      <c r="U3179" s="9">
        <v>14251474.97</v>
      </c>
      <c r="V3179" s="9">
        <v>17345202.09</v>
      </c>
      <c r="W3179" s="9">
        <v>10667309.48</v>
      </c>
      <c r="X3179" s="9">
        <v>1247986.93</v>
      </c>
      <c r="Y3179" s="9">
        <v>3828017.26</v>
      </c>
      <c r="Z3179" s="9">
        <v>114580.02</v>
      </c>
      <c r="AA3179" s="9">
        <v>152332.56</v>
      </c>
      <c r="AB3179" s="9">
        <v>235120</v>
      </c>
      <c r="AC3179" s="9">
        <v>847116.93</v>
      </c>
      <c r="AD3179" s="9">
        <v>1004755.31</v>
      </c>
      <c r="AE3179" s="9">
        <v>17530929.29</v>
      </c>
      <c r="AF3179" s="9">
        <v>78916238.13</v>
      </c>
      <c r="AG3179" s="9">
        <v>19223407.68</v>
      </c>
      <c r="AH3179" s="9">
        <v>34263118.31</v>
      </c>
      <c r="AI3179" s="9">
        <v>81219849.39</v>
      </c>
      <c r="AJ3179" s="9">
        <v>12801790.88</v>
      </c>
      <c r="AK3179" s="9">
        <v>29326747.64</v>
      </c>
      <c r="AL3179" s="9">
        <v>9456214.5</v>
      </c>
      <c r="AM3179" s="2">
        <f t="shared" si="590"/>
        <v>-57836273.83</v>
      </c>
      <c r="AN3179" s="2">
        <f t="shared" si="594"/>
        <v>-163690486.49</v>
      </c>
      <c r="AO3179" s="2">
        <f t="shared" si="595"/>
        <v>-6439737.75999999</v>
      </c>
      <c r="AP3179" s="2">
        <f t="shared" si="596"/>
        <v>57092927.19</v>
      </c>
      <c r="AQ3179" s="2">
        <f t="shared" si="597"/>
        <v>21140717.4</v>
      </c>
      <c r="AR3179" s="2">
        <f t="shared" si="598"/>
        <v>-42545426.78</v>
      </c>
      <c r="AS3179" s="2">
        <f t="shared" si="599"/>
        <v>40725791.91</v>
      </c>
      <c r="AT3179" s="2">
        <f t="shared" si="600"/>
        <v>74768015.65</v>
      </c>
      <c r="AU3179" s="2">
        <f t="shared" si="601"/>
        <v>25195214.34</v>
      </c>
      <c r="AV3179" s="3">
        <f t="shared" si="591"/>
        <v>-2.09672571759397</v>
      </c>
      <c r="AW3179" s="3">
        <f t="shared" si="592"/>
        <v>-2.22297088186396</v>
      </c>
      <c r="AX3179" s="3">
        <f t="shared" si="593"/>
        <v>0.146068850466642</v>
      </c>
    </row>
    <row r="3180" spans="1:50">
      <c r="A3180" s="8" t="s">
        <v>6372</v>
      </c>
      <c r="B3180" s="8" t="s">
        <v>6373</v>
      </c>
      <c r="C3180" s="9">
        <v>47451528.81</v>
      </c>
      <c r="D3180" s="9">
        <v>-315540892.51</v>
      </c>
      <c r="E3180" s="9">
        <v>40407138.22</v>
      </c>
      <c r="F3180" s="9">
        <v>-36478778.29</v>
      </c>
      <c r="G3180" s="9">
        <v>20315310.59</v>
      </c>
      <c r="H3180" s="9">
        <v>30760169.98</v>
      </c>
      <c r="I3180" s="9">
        <v>19965935.79</v>
      </c>
      <c r="J3180" s="9">
        <v>25771284.74</v>
      </c>
      <c r="K3180" s="9">
        <v>17430930.15</v>
      </c>
      <c r="L3180" s="9">
        <v>50222395.7</v>
      </c>
      <c r="M3180" s="9">
        <v>24793300.1</v>
      </c>
      <c r="N3180" s="9">
        <v>28829278.9</v>
      </c>
      <c r="O3180" s="9">
        <v>26643590.5</v>
      </c>
      <c r="P3180" s="9">
        <v>28952010.7</v>
      </c>
      <c r="Q3180" s="9">
        <v>33669117.6</v>
      </c>
      <c r="R3180" s="9">
        <v>32529158.8</v>
      </c>
      <c r="S3180" s="9">
        <v>29406366.1</v>
      </c>
      <c r="T3180" s="9">
        <v>25256725.7</v>
      </c>
      <c r="U3180" s="9">
        <v>4676645.17</v>
      </c>
      <c r="V3180" s="9">
        <v>3301796.39</v>
      </c>
      <c r="W3180" s="9">
        <v>4565601.34</v>
      </c>
      <c r="X3180" s="9">
        <v>4573952.43</v>
      </c>
      <c r="Y3180" s="9">
        <v>3550017.65</v>
      </c>
      <c r="Z3180" s="9">
        <v>2904264.51</v>
      </c>
      <c r="AA3180" s="9">
        <v>2979779.64</v>
      </c>
      <c r="AB3180" s="9">
        <v>1854302.6</v>
      </c>
      <c r="AC3180" s="9">
        <v>639235.67</v>
      </c>
      <c r="AD3180" s="9">
        <v>68985553.8</v>
      </c>
      <c r="AE3180" s="9">
        <v>65390222.6</v>
      </c>
      <c r="AF3180" s="9">
        <v>24318582.55</v>
      </c>
      <c r="AG3180" s="9">
        <v>58543598.24</v>
      </c>
      <c r="AH3180" s="9">
        <v>15337703.99</v>
      </c>
      <c r="AI3180" s="9">
        <v>8556342.47</v>
      </c>
      <c r="AJ3180" s="9">
        <v>8071963.04</v>
      </c>
      <c r="AK3180" s="9">
        <v>45347640.64</v>
      </c>
      <c r="AL3180" s="9">
        <v>42844878.52</v>
      </c>
      <c r="AM3180" s="2">
        <f t="shared" si="590"/>
        <v>33365015.88</v>
      </c>
      <c r="AN3180" s="2">
        <f t="shared" si="594"/>
        <v>-352836018.62</v>
      </c>
      <c r="AO3180" s="2">
        <f t="shared" si="595"/>
        <v>49483435.91</v>
      </c>
      <c r="AP3180" s="2">
        <f t="shared" si="596"/>
        <v>-63804833.6</v>
      </c>
      <c r="AQ3180" s="2">
        <f t="shared" si="597"/>
        <v>37479634.95</v>
      </c>
      <c r="AR3180" s="2">
        <f t="shared" si="598"/>
        <v>58777209.62</v>
      </c>
      <c r="AS3180" s="2">
        <f t="shared" si="599"/>
        <v>47402911.19</v>
      </c>
      <c r="AT3180" s="2">
        <f t="shared" si="600"/>
        <v>11684312.8</v>
      </c>
      <c r="AU3180" s="2">
        <f t="shared" si="601"/>
        <v>482012.999999993</v>
      </c>
      <c r="AV3180" s="3">
        <f t="shared" si="591"/>
        <v>0.601291090129609</v>
      </c>
      <c r="AW3180" s="3">
        <f t="shared" si="592"/>
        <v>-0.022989577398574</v>
      </c>
      <c r="AX3180" s="3" t="e">
        <f t="shared" si="593"/>
        <v>#NUM!</v>
      </c>
    </row>
    <row r="3181" spans="1:50">
      <c r="A3181" s="8" t="s">
        <v>6374</v>
      </c>
      <c r="B3181" s="8" t="s">
        <v>6375</v>
      </c>
      <c r="C3181" s="9">
        <v>80105220.08</v>
      </c>
      <c r="D3181" s="9">
        <v>63073267.94</v>
      </c>
      <c r="E3181" s="9">
        <v>58541833.48</v>
      </c>
      <c r="F3181" s="9">
        <v>42362421.95</v>
      </c>
      <c r="G3181" s="9">
        <v>40921868.3</v>
      </c>
      <c r="H3181" s="9">
        <v>23509613.68</v>
      </c>
      <c r="I3181" s="9">
        <v>30471932.62</v>
      </c>
      <c r="J3181" s="9">
        <v>22304968.83</v>
      </c>
      <c r="K3181" s="9">
        <v>17374647.53</v>
      </c>
      <c r="L3181" s="9">
        <v>10477302.9</v>
      </c>
      <c r="M3181" s="9">
        <v>10528053.2</v>
      </c>
      <c r="N3181" s="9">
        <v>10934495.8</v>
      </c>
      <c r="O3181" s="9">
        <v>10737123</v>
      </c>
      <c r="P3181" s="9">
        <v>0</v>
      </c>
      <c r="Q3181" s="9">
        <v>0</v>
      </c>
      <c r="R3181" s="9">
        <v>0</v>
      </c>
      <c r="S3181" s="9">
        <v>0</v>
      </c>
      <c r="T3181" s="9">
        <v>0</v>
      </c>
      <c r="U3181" s="9">
        <v>0</v>
      </c>
      <c r="V3181" s="9">
        <v>26548.67</v>
      </c>
      <c r="W3181" s="9">
        <v>17699.12</v>
      </c>
      <c r="X3181" s="9">
        <v>285714.29</v>
      </c>
      <c r="Y3181" s="9">
        <v>0</v>
      </c>
      <c r="Z3181" s="9">
        <v>0</v>
      </c>
      <c r="AA3181" s="9">
        <v>0</v>
      </c>
      <c r="AB3181" s="9">
        <v>0</v>
      </c>
      <c r="AC3181" s="9">
        <v>0</v>
      </c>
      <c r="AD3181" s="9">
        <v>34192119.69</v>
      </c>
      <c r="AE3181" s="9">
        <v>27077305.87</v>
      </c>
      <c r="AF3181" s="9">
        <v>10204846.44</v>
      </c>
      <c r="AG3181" s="9">
        <v>12058310.45</v>
      </c>
      <c r="AH3181" s="9">
        <v>27069053.27</v>
      </c>
      <c r="AI3181" s="9">
        <v>36599748.51</v>
      </c>
      <c r="AJ3181" s="9">
        <v>77401235.79</v>
      </c>
      <c r="AK3181" s="9">
        <v>16740278.29</v>
      </c>
      <c r="AL3181" s="9">
        <v>7890218.97</v>
      </c>
      <c r="AM3181" s="2">
        <f t="shared" si="590"/>
        <v>56390403.29</v>
      </c>
      <c r="AN3181" s="2">
        <f t="shared" si="594"/>
        <v>46550563.94</v>
      </c>
      <c r="AO3181" s="2">
        <f t="shared" si="595"/>
        <v>59289181.96</v>
      </c>
      <c r="AP3181" s="2">
        <f t="shared" si="596"/>
        <v>41326948.79</v>
      </c>
      <c r="AQ3181" s="2">
        <f t="shared" si="597"/>
        <v>13852815.03</v>
      </c>
      <c r="AR3181" s="2">
        <f t="shared" si="598"/>
        <v>-13090134.83</v>
      </c>
      <c r="AS3181" s="2">
        <f t="shared" si="599"/>
        <v>-46929303.17</v>
      </c>
      <c r="AT3181" s="2">
        <f t="shared" si="600"/>
        <v>5564690.54</v>
      </c>
      <c r="AU3181" s="2">
        <f t="shared" si="601"/>
        <v>9484428.56</v>
      </c>
      <c r="AV3181" s="3">
        <f t="shared" si="591"/>
        <v>0.219050112797355</v>
      </c>
      <c r="AW3181" s="3">
        <f t="shared" si="592"/>
        <v>0.324138560877603</v>
      </c>
      <c r="AX3181" s="3">
        <f t="shared" si="593"/>
        <v>0.278018171084449</v>
      </c>
    </row>
    <row r="3182" spans="1:50">
      <c r="A3182" s="8" t="s">
        <v>6376</v>
      </c>
      <c r="B3182" s="8" t="s">
        <v>6377</v>
      </c>
      <c r="C3182" s="9">
        <v>1260299069.38</v>
      </c>
      <c r="D3182" s="9">
        <v>1097286217.12</v>
      </c>
      <c r="E3182" s="9">
        <v>474199911.46</v>
      </c>
      <c r="F3182" s="9">
        <v>1532650585.11</v>
      </c>
      <c r="G3182" s="9">
        <v>91919663.2</v>
      </c>
      <c r="H3182" s="9">
        <v>44216440.78</v>
      </c>
      <c r="I3182" s="9">
        <v>-830206780.21</v>
      </c>
      <c r="J3182" s="9">
        <v>19767350.66</v>
      </c>
      <c r="K3182" s="9">
        <v>17348901.83</v>
      </c>
      <c r="L3182" s="9">
        <v>342823029</v>
      </c>
      <c r="M3182" s="9">
        <v>327358823</v>
      </c>
      <c r="N3182" s="9">
        <v>314312462</v>
      </c>
      <c r="O3182" s="9">
        <v>310826884</v>
      </c>
      <c r="P3182" s="9">
        <v>308049052</v>
      </c>
      <c r="Q3182" s="9">
        <v>311363729</v>
      </c>
      <c r="R3182" s="9">
        <v>305642794</v>
      </c>
      <c r="S3182" s="9">
        <v>302105750</v>
      </c>
      <c r="T3182" s="9">
        <v>261151254</v>
      </c>
      <c r="U3182" s="9">
        <v>0</v>
      </c>
      <c r="V3182" s="9">
        <v>0</v>
      </c>
      <c r="W3182" s="9">
        <v>0</v>
      </c>
      <c r="X3182" s="9">
        <v>0</v>
      </c>
      <c r="Y3182" s="9">
        <v>0</v>
      </c>
      <c r="Z3182" s="9">
        <v>0</v>
      </c>
      <c r="AA3182" s="9">
        <v>0</v>
      </c>
      <c r="AB3182" s="9">
        <v>1672304.73</v>
      </c>
      <c r="AC3182" s="9">
        <v>1690299.8</v>
      </c>
      <c r="AD3182" s="9">
        <v>173050788.74</v>
      </c>
      <c r="AE3182" s="9">
        <v>315262784.36</v>
      </c>
      <c r="AF3182" s="9">
        <v>126266944.64</v>
      </c>
      <c r="AG3182" s="9">
        <v>94021100.3</v>
      </c>
      <c r="AH3182" s="9">
        <v>145292651.4</v>
      </c>
      <c r="AI3182" s="9">
        <v>228665863.14</v>
      </c>
      <c r="AJ3182" s="9">
        <v>452444495.49</v>
      </c>
      <c r="AK3182" s="9">
        <v>436483493.67</v>
      </c>
      <c r="AL3182" s="9">
        <v>168737549.93</v>
      </c>
      <c r="AM3182" s="2">
        <f t="shared" si="590"/>
        <v>1430071309.64</v>
      </c>
      <c r="AN3182" s="2">
        <f t="shared" si="594"/>
        <v>1109382255.76</v>
      </c>
      <c r="AO3182" s="2">
        <f t="shared" si="595"/>
        <v>662245428.82</v>
      </c>
      <c r="AP3182" s="2">
        <f t="shared" si="596"/>
        <v>1749456368.81</v>
      </c>
      <c r="AQ3182" s="2">
        <f t="shared" si="597"/>
        <v>254676063.8</v>
      </c>
      <c r="AR3182" s="2">
        <f t="shared" si="598"/>
        <v>126914306.64</v>
      </c>
      <c r="AS3182" s="2">
        <f t="shared" si="599"/>
        <v>-977008481.7</v>
      </c>
      <c r="AT3182" s="2">
        <f t="shared" si="600"/>
        <v>-112938088.28</v>
      </c>
      <c r="AU3182" s="2">
        <f t="shared" si="601"/>
        <v>111452905.7</v>
      </c>
      <c r="AV3182" s="3">
        <f t="shared" si="591"/>
        <v>0.327824567757137</v>
      </c>
      <c r="AW3182" s="3">
        <f t="shared" si="592"/>
        <v>0.412127507656945</v>
      </c>
      <c r="AX3182" s="3">
        <f t="shared" si="593"/>
        <v>0.582347821133733</v>
      </c>
    </row>
    <row r="3183" spans="1:50">
      <c r="A3183" s="8" t="s">
        <v>6378</v>
      </c>
      <c r="B3183" s="8" t="s">
        <v>6379</v>
      </c>
      <c r="C3183" s="9">
        <v>268402640.46</v>
      </c>
      <c r="D3183" s="9">
        <v>296395378.38</v>
      </c>
      <c r="E3183" s="9">
        <v>101082223.81</v>
      </c>
      <c r="F3183" s="9">
        <v>51498422.04</v>
      </c>
      <c r="G3183" s="9">
        <v>41687717.61</v>
      </c>
      <c r="H3183" s="9">
        <v>14155004.64</v>
      </c>
      <c r="I3183" s="9">
        <v>13761516.99</v>
      </c>
      <c r="J3183" s="9">
        <v>11168433.26</v>
      </c>
      <c r="K3183" s="9">
        <v>17346832.85</v>
      </c>
      <c r="L3183" s="9">
        <v>54919175.9</v>
      </c>
      <c r="M3183" s="9">
        <v>43480257.5</v>
      </c>
      <c r="N3183" s="9">
        <v>160929704</v>
      </c>
      <c r="O3183" s="9">
        <v>47583585.4</v>
      </c>
      <c r="P3183" s="9">
        <v>52250132.5</v>
      </c>
      <c r="Q3183" s="9">
        <v>61881687.5</v>
      </c>
      <c r="R3183" s="9">
        <v>58098853.6</v>
      </c>
      <c r="S3183" s="9">
        <v>54615544</v>
      </c>
      <c r="T3183" s="9">
        <v>43540963.7</v>
      </c>
      <c r="U3183" s="9">
        <v>20958</v>
      </c>
      <c r="V3183" s="9">
        <v>31438</v>
      </c>
      <c r="W3183" s="9">
        <v>0</v>
      </c>
      <c r="X3183" s="9">
        <v>0</v>
      </c>
      <c r="Y3183" s="9">
        <v>0</v>
      </c>
      <c r="Z3183" s="9">
        <v>0</v>
      </c>
      <c r="AA3183" s="9">
        <v>0</v>
      </c>
      <c r="AB3183" s="9">
        <v>0</v>
      </c>
      <c r="AC3183" s="9">
        <v>0</v>
      </c>
      <c r="AD3183" s="9">
        <v>184610839.05</v>
      </c>
      <c r="AE3183" s="9">
        <v>264444480.04</v>
      </c>
      <c r="AF3183" s="9">
        <v>98191801.2</v>
      </c>
      <c r="AG3183" s="9">
        <v>87103342.47</v>
      </c>
      <c r="AH3183" s="9">
        <v>70489080.59</v>
      </c>
      <c r="AI3183" s="9">
        <v>85699285.67</v>
      </c>
      <c r="AJ3183" s="9">
        <v>228555772.67</v>
      </c>
      <c r="AK3183" s="9">
        <v>65727103.51</v>
      </c>
      <c r="AL3183" s="9">
        <v>60300092.18</v>
      </c>
      <c r="AM3183" s="2">
        <f t="shared" si="590"/>
        <v>138731935.31</v>
      </c>
      <c r="AN3183" s="2">
        <f t="shared" si="594"/>
        <v>75462593.84</v>
      </c>
      <c r="AO3183" s="2">
        <f t="shared" si="595"/>
        <v>163820126.61</v>
      </c>
      <c r="AP3183" s="2">
        <f t="shared" si="596"/>
        <v>11978664.97</v>
      </c>
      <c r="AQ3183" s="2">
        <f t="shared" si="597"/>
        <v>23448769.52</v>
      </c>
      <c r="AR3183" s="2">
        <f t="shared" si="598"/>
        <v>-9662593.53</v>
      </c>
      <c r="AS3183" s="2">
        <f t="shared" si="599"/>
        <v>-156695402.08</v>
      </c>
      <c r="AT3183" s="2">
        <f t="shared" si="600"/>
        <v>56873.75</v>
      </c>
      <c r="AU3183" s="2">
        <f t="shared" si="601"/>
        <v>587704.370000005</v>
      </c>
      <c r="AV3183" s="3">
        <f t="shared" si="591"/>
        <v>0.835137516841764</v>
      </c>
      <c r="AW3183" s="3">
        <f t="shared" si="592"/>
        <v>0.426958285030818</v>
      </c>
      <c r="AX3183" s="3">
        <f t="shared" si="593"/>
        <v>0.652754124851149</v>
      </c>
    </row>
    <row r="3184" spans="1:50">
      <c r="A3184" s="8" t="s">
        <v>6380</v>
      </c>
      <c r="B3184" s="8" t="s">
        <v>6381</v>
      </c>
      <c r="C3184" s="9">
        <v>181236420.71</v>
      </c>
      <c r="D3184" s="9">
        <v>87930951.38</v>
      </c>
      <c r="E3184" s="9">
        <v>92582917.83</v>
      </c>
      <c r="F3184" s="9">
        <v>80236613.36</v>
      </c>
      <c r="G3184" s="9">
        <v>64002727.4</v>
      </c>
      <c r="H3184" s="9">
        <v>43617898.34</v>
      </c>
      <c r="I3184" s="9">
        <v>-57279608.93</v>
      </c>
      <c r="J3184" s="9">
        <v>2315477.44</v>
      </c>
      <c r="K3184" s="9">
        <v>17285530.65</v>
      </c>
      <c r="L3184" s="9">
        <v>75269166.5</v>
      </c>
      <c r="M3184" s="9">
        <v>68842404</v>
      </c>
      <c r="N3184" s="9">
        <v>66849814.4</v>
      </c>
      <c r="O3184" s="9">
        <v>64672003.9</v>
      </c>
      <c r="P3184" s="9">
        <v>62801750.9</v>
      </c>
      <c r="Q3184" s="9">
        <v>59038781.7</v>
      </c>
      <c r="R3184" s="9">
        <v>58347126.1</v>
      </c>
      <c r="S3184" s="9">
        <v>54951084.5</v>
      </c>
      <c r="T3184" s="9">
        <v>53359921.7</v>
      </c>
      <c r="U3184" s="9">
        <v>1260943.91</v>
      </c>
      <c r="V3184" s="9">
        <v>4290205.07</v>
      </c>
      <c r="W3184" s="9">
        <v>3134023.12</v>
      </c>
      <c r="X3184" s="9">
        <v>3105059.19</v>
      </c>
      <c r="Y3184" s="9">
        <v>2670152.71</v>
      </c>
      <c r="Z3184" s="9">
        <v>4216730.51</v>
      </c>
      <c r="AA3184" s="9">
        <v>2503522.72</v>
      </c>
      <c r="AB3184" s="9">
        <v>2356925.02</v>
      </c>
      <c r="AC3184" s="9">
        <v>2023978.56</v>
      </c>
      <c r="AD3184" s="9">
        <v>35138040.55</v>
      </c>
      <c r="AE3184" s="9">
        <v>46646096.6</v>
      </c>
      <c r="AF3184" s="9">
        <v>36445904.26</v>
      </c>
      <c r="AG3184" s="9">
        <v>56437236.6</v>
      </c>
      <c r="AH3184" s="9">
        <v>45148839.59</v>
      </c>
      <c r="AI3184" s="9">
        <v>116763768.61</v>
      </c>
      <c r="AJ3184" s="9">
        <v>95578786.72</v>
      </c>
      <c r="AK3184" s="9">
        <v>143211115.24</v>
      </c>
      <c r="AL3184" s="9">
        <v>101556991.15</v>
      </c>
      <c r="AM3184" s="2">
        <f t="shared" si="590"/>
        <v>222628490.57</v>
      </c>
      <c r="AN3184" s="2">
        <f t="shared" si="594"/>
        <v>114417463.85</v>
      </c>
      <c r="AO3184" s="2">
        <f t="shared" si="595"/>
        <v>126120851.09</v>
      </c>
      <c r="AP3184" s="2">
        <f t="shared" si="596"/>
        <v>91576439.85</v>
      </c>
      <c r="AQ3184" s="2">
        <f t="shared" si="597"/>
        <v>84325791.42</v>
      </c>
      <c r="AR3184" s="2">
        <f t="shared" si="598"/>
        <v>-9890358.05999999</v>
      </c>
      <c r="AS3184" s="2">
        <f t="shared" si="599"/>
        <v>-92007746.83</v>
      </c>
      <c r="AT3184" s="2">
        <f t="shared" si="600"/>
        <v>-83587628.28</v>
      </c>
      <c r="AU3184" s="2">
        <f t="shared" si="601"/>
        <v>-28887560.24</v>
      </c>
      <c r="AV3184" s="3">
        <f t="shared" si="591"/>
        <v>-2.2547034654935</v>
      </c>
      <c r="AW3184" s="3">
        <f t="shared" si="592"/>
        <v>0.214294598559674</v>
      </c>
      <c r="AX3184" s="3" t="e">
        <f t="shared" si="593"/>
        <v>#NUM!</v>
      </c>
    </row>
    <row r="3185" spans="1:50">
      <c r="A3185" s="8" t="s">
        <v>6382</v>
      </c>
      <c r="B3185" s="8" t="s">
        <v>6383</v>
      </c>
      <c r="C3185" s="9">
        <v>45977136.3</v>
      </c>
      <c r="D3185" s="9">
        <v>86258912.69</v>
      </c>
      <c r="E3185" s="9">
        <v>81236333.09</v>
      </c>
      <c r="F3185" s="9">
        <v>98924124.17</v>
      </c>
      <c r="G3185" s="9">
        <v>67694565.88</v>
      </c>
      <c r="H3185" s="9">
        <v>77513336.29</v>
      </c>
      <c r="I3185" s="9">
        <v>61183166.35</v>
      </c>
      <c r="J3185" s="9">
        <v>31007385.69</v>
      </c>
      <c r="K3185" s="9">
        <v>17247896.64</v>
      </c>
      <c r="L3185" s="9">
        <v>5998138.49</v>
      </c>
      <c r="M3185" s="9">
        <v>5712483.46</v>
      </c>
      <c r="N3185" s="9">
        <v>5381375.94</v>
      </c>
      <c r="O3185" s="9">
        <v>5486721.64</v>
      </c>
      <c r="P3185" s="9">
        <v>6182334.52</v>
      </c>
      <c r="Q3185" s="9">
        <v>5311573.42</v>
      </c>
      <c r="R3185" s="9">
        <v>5506900</v>
      </c>
      <c r="S3185" s="9">
        <v>6070600</v>
      </c>
      <c r="T3185" s="9">
        <v>320632.61</v>
      </c>
      <c r="U3185" s="9">
        <v>1671206.45</v>
      </c>
      <c r="V3185" s="9">
        <v>1755089.72</v>
      </c>
      <c r="W3185" s="9">
        <v>2000514.12</v>
      </c>
      <c r="X3185" s="9">
        <v>2000514.12</v>
      </c>
      <c r="Y3185" s="9">
        <v>2000514.12</v>
      </c>
      <c r="Z3185" s="9">
        <v>2000514.12</v>
      </c>
      <c r="AA3185" s="9">
        <v>2000500</v>
      </c>
      <c r="AB3185" s="9">
        <v>1741300</v>
      </c>
      <c r="AC3185" s="9">
        <v>0</v>
      </c>
      <c r="AD3185" s="9">
        <v>57327047.21</v>
      </c>
      <c r="AE3185" s="9">
        <v>32024664.57</v>
      </c>
      <c r="AF3185" s="9">
        <v>12249367.85</v>
      </c>
      <c r="AG3185" s="9">
        <v>20534236.84</v>
      </c>
      <c r="AH3185" s="9">
        <v>7899982.58</v>
      </c>
      <c r="AI3185" s="9">
        <v>9748714.07</v>
      </c>
      <c r="AJ3185" s="9">
        <v>32410089.42</v>
      </c>
      <c r="AK3185" s="9">
        <v>13520045.77</v>
      </c>
      <c r="AL3185" s="9">
        <v>16653214.28</v>
      </c>
      <c r="AM3185" s="2">
        <f t="shared" si="590"/>
        <v>-3680565.97</v>
      </c>
      <c r="AN3185" s="2">
        <f t="shared" si="594"/>
        <v>61701821.3</v>
      </c>
      <c r="AO3185" s="2">
        <f t="shared" si="595"/>
        <v>76368855.3</v>
      </c>
      <c r="AP3185" s="2">
        <f t="shared" si="596"/>
        <v>85877123.09</v>
      </c>
      <c r="AQ3185" s="2">
        <f t="shared" si="597"/>
        <v>67977431.94</v>
      </c>
      <c r="AR3185" s="2">
        <f t="shared" si="598"/>
        <v>75076709.76</v>
      </c>
      <c r="AS3185" s="2">
        <f t="shared" si="599"/>
        <v>36280476.93</v>
      </c>
      <c r="AT3185" s="2">
        <f t="shared" si="600"/>
        <v>25299239.92</v>
      </c>
      <c r="AU3185" s="2">
        <f t="shared" si="601"/>
        <v>915314.970000001</v>
      </c>
      <c r="AV3185" s="3">
        <f t="shared" si="591"/>
        <v>-2.16721090895441</v>
      </c>
      <c r="AW3185" s="3">
        <f t="shared" si="592"/>
        <v>-1.55809736305454</v>
      </c>
      <c r="AX3185" s="3">
        <f t="shared" si="593"/>
        <v>1.13165943269764</v>
      </c>
    </row>
    <row r="3186" spans="1:50">
      <c r="A3186" s="8" t="s">
        <v>6384</v>
      </c>
      <c r="B3186" s="8" t="s">
        <v>6385</v>
      </c>
      <c r="C3186" s="9">
        <v>190292715.28</v>
      </c>
      <c r="D3186" s="9">
        <v>76534937.18</v>
      </c>
      <c r="E3186" s="9">
        <v>127529572.03</v>
      </c>
      <c r="F3186" s="9">
        <v>154793157.75</v>
      </c>
      <c r="G3186" s="9">
        <v>105391179.26</v>
      </c>
      <c r="H3186" s="9">
        <v>44988543.19</v>
      </c>
      <c r="I3186" s="9">
        <v>-146515756.34</v>
      </c>
      <c r="J3186" s="9">
        <v>27349823.16</v>
      </c>
      <c r="K3186" s="9">
        <v>17241552.79</v>
      </c>
      <c r="L3186" s="9">
        <v>144324477</v>
      </c>
      <c r="M3186" s="9">
        <v>141687540</v>
      </c>
      <c r="N3186" s="9">
        <v>138656495</v>
      </c>
      <c r="O3186" s="9">
        <v>130758004</v>
      </c>
      <c r="P3186" s="9">
        <v>130160437</v>
      </c>
      <c r="Q3186" s="9">
        <v>110909354</v>
      </c>
      <c r="R3186" s="9">
        <v>117496167</v>
      </c>
      <c r="S3186" s="9">
        <v>126928043</v>
      </c>
      <c r="T3186" s="9">
        <v>119147095</v>
      </c>
      <c r="U3186" s="9">
        <v>573445.23</v>
      </c>
      <c r="V3186" s="9">
        <v>337863.34</v>
      </c>
      <c r="W3186" s="9">
        <v>1041547.16</v>
      </c>
      <c r="X3186" s="9">
        <v>720167.78</v>
      </c>
      <c r="Y3186" s="9">
        <v>559050.19</v>
      </c>
      <c r="Z3186" s="9">
        <v>560384.4</v>
      </c>
      <c r="AA3186" s="9">
        <v>398800.66</v>
      </c>
      <c r="AB3186" s="9">
        <v>260561.86</v>
      </c>
      <c r="AC3186" s="9">
        <v>496086.97</v>
      </c>
      <c r="AD3186" s="9">
        <v>77162038.58</v>
      </c>
      <c r="AE3186" s="9">
        <v>74631452.89</v>
      </c>
      <c r="AF3186" s="9">
        <v>200559868.82</v>
      </c>
      <c r="AG3186" s="9">
        <v>92299229.59</v>
      </c>
      <c r="AH3186" s="9">
        <v>192409472.97</v>
      </c>
      <c r="AI3186" s="9">
        <v>364682246.51</v>
      </c>
      <c r="AJ3186" s="9">
        <v>64685713.83</v>
      </c>
      <c r="AK3186" s="9">
        <v>23480725.73</v>
      </c>
      <c r="AL3186" s="9">
        <v>58924304.45</v>
      </c>
      <c r="AM3186" s="2">
        <f t="shared" si="590"/>
        <v>258028598.93</v>
      </c>
      <c r="AN3186" s="2">
        <f t="shared" si="594"/>
        <v>143928887.63</v>
      </c>
      <c r="AO3186" s="2">
        <f t="shared" si="595"/>
        <v>66667745.37</v>
      </c>
      <c r="AP3186" s="2">
        <f t="shared" si="596"/>
        <v>193972099.94</v>
      </c>
      <c r="AQ3186" s="2">
        <f t="shared" si="597"/>
        <v>43701193.48</v>
      </c>
      <c r="AR3186" s="2">
        <f t="shared" si="598"/>
        <v>-208223964.92</v>
      </c>
      <c r="AS3186" s="2">
        <f t="shared" si="599"/>
        <v>-93306502.51</v>
      </c>
      <c r="AT3186" s="2">
        <f t="shared" si="600"/>
        <v>131057702.29</v>
      </c>
      <c r="AU3186" s="2">
        <f t="shared" si="601"/>
        <v>77960430.31</v>
      </c>
      <c r="AV3186" s="3">
        <f t="shared" si="591"/>
        <v>0.142233376568792</v>
      </c>
      <c r="AW3186" s="3">
        <f t="shared" si="592"/>
        <v>0.426378911410022</v>
      </c>
      <c r="AX3186" s="3">
        <f t="shared" si="593"/>
        <v>0.164065737567707</v>
      </c>
    </row>
    <row r="3187" spans="1:50">
      <c r="A3187" s="8" t="s">
        <v>6386</v>
      </c>
      <c r="B3187" s="8" t="s">
        <v>6387</v>
      </c>
      <c r="C3187" s="9">
        <v>58311863.28</v>
      </c>
      <c r="D3187" s="9">
        <v>48548596.54</v>
      </c>
      <c r="E3187" s="9">
        <v>12797365.91</v>
      </c>
      <c r="F3187" s="9">
        <v>10024021.02</v>
      </c>
      <c r="G3187" s="9">
        <v>19207701.64</v>
      </c>
      <c r="H3187" s="9">
        <v>12550661.99</v>
      </c>
      <c r="I3187" s="9">
        <v>-155189060.93</v>
      </c>
      <c r="J3187" s="9">
        <v>4251958.09</v>
      </c>
      <c r="K3187" s="9">
        <v>17239413.52</v>
      </c>
      <c r="L3187" s="9">
        <v>69496481.6</v>
      </c>
      <c r="M3187" s="9">
        <v>82856893.1</v>
      </c>
      <c r="N3187" s="9">
        <v>105281423</v>
      </c>
      <c r="O3187" s="9">
        <v>110630437</v>
      </c>
      <c r="P3187" s="9">
        <v>124220648</v>
      </c>
      <c r="Q3187" s="9">
        <v>137281335</v>
      </c>
      <c r="R3187" s="9">
        <v>134630630</v>
      </c>
      <c r="S3187" s="9">
        <v>138754424</v>
      </c>
      <c r="T3187" s="9">
        <v>127040879</v>
      </c>
      <c r="U3187" s="9">
        <v>546253</v>
      </c>
      <c r="V3187" s="9">
        <v>276510</v>
      </c>
      <c r="W3187" s="9">
        <v>276510</v>
      </c>
      <c r="X3187" s="9">
        <v>276510</v>
      </c>
      <c r="Y3187" s="9">
        <v>276510</v>
      </c>
      <c r="Z3187" s="9">
        <v>0</v>
      </c>
      <c r="AA3187" s="9">
        <v>0</v>
      </c>
      <c r="AB3187" s="9">
        <v>0</v>
      </c>
      <c r="AC3187" s="9">
        <v>0</v>
      </c>
      <c r="AD3187" s="9">
        <v>48929461.66</v>
      </c>
      <c r="AE3187" s="9">
        <v>40044916.98</v>
      </c>
      <c r="AF3187" s="9">
        <v>43138096.11</v>
      </c>
      <c r="AG3187" s="9">
        <v>47712401.71</v>
      </c>
      <c r="AH3187" s="9">
        <v>33221526.78</v>
      </c>
      <c r="AI3187" s="9">
        <v>35110028.89</v>
      </c>
      <c r="AJ3187" s="9">
        <v>145020548.76</v>
      </c>
      <c r="AK3187" s="9">
        <v>218299899.09</v>
      </c>
      <c r="AL3187" s="9">
        <v>123331903.78</v>
      </c>
      <c r="AM3187" s="2">
        <f t="shared" si="590"/>
        <v>79425136.22</v>
      </c>
      <c r="AN3187" s="2">
        <f t="shared" si="594"/>
        <v>91637082.66</v>
      </c>
      <c r="AO3187" s="2">
        <f t="shared" si="595"/>
        <v>75217202.8</v>
      </c>
      <c r="AP3187" s="2">
        <f t="shared" si="596"/>
        <v>73218566.31</v>
      </c>
      <c r="AQ3187" s="2">
        <f t="shared" si="597"/>
        <v>110483332.86</v>
      </c>
      <c r="AR3187" s="2">
        <f t="shared" si="598"/>
        <v>114721968.1</v>
      </c>
      <c r="AS3187" s="2">
        <f t="shared" si="599"/>
        <v>-165578979.69</v>
      </c>
      <c r="AT3187" s="2">
        <f t="shared" si="600"/>
        <v>-75293517</v>
      </c>
      <c r="AU3187" s="2">
        <f t="shared" si="601"/>
        <v>20948388.74</v>
      </c>
      <c r="AV3187" s="3">
        <f t="shared" si="591"/>
        <v>0.159609933822655</v>
      </c>
      <c r="AW3187" s="3">
        <f t="shared" si="592"/>
        <v>-0.0638784558752054</v>
      </c>
      <c r="AX3187" s="3">
        <f t="shared" si="593"/>
        <v>0.231908445808328</v>
      </c>
    </row>
    <row r="3188" spans="1:50">
      <c r="A3188" s="8" t="s">
        <v>6388</v>
      </c>
      <c r="B3188" s="8" t="s">
        <v>6389</v>
      </c>
      <c r="C3188" s="9">
        <v>-1122047053.63</v>
      </c>
      <c r="D3188" s="9">
        <v>-2974723821.97</v>
      </c>
      <c r="E3188" s="9">
        <v>306726061.01</v>
      </c>
      <c r="F3188" s="9">
        <v>312100956.37</v>
      </c>
      <c r="G3188" s="9">
        <v>43185386.73</v>
      </c>
      <c r="H3188" s="9">
        <v>5216431.83</v>
      </c>
      <c r="I3188" s="9">
        <v>31147024.02</v>
      </c>
      <c r="J3188" s="9">
        <v>44695419.08</v>
      </c>
      <c r="K3188" s="9">
        <v>17223053.01</v>
      </c>
      <c r="L3188" s="9">
        <v>387873901</v>
      </c>
      <c r="M3188" s="9">
        <v>27283892.3</v>
      </c>
      <c r="N3188" s="9">
        <v>28779391.2</v>
      </c>
      <c r="O3188" s="9">
        <v>42874015.1</v>
      </c>
      <c r="P3188" s="9">
        <v>32300249.4</v>
      </c>
      <c r="Q3188" s="9">
        <v>20895426</v>
      </c>
      <c r="R3188" s="9">
        <v>21297449.5</v>
      </c>
      <c r="S3188" s="9">
        <v>18882404.5</v>
      </c>
      <c r="T3188" s="9">
        <v>18725712.9</v>
      </c>
      <c r="U3188" s="9">
        <v>58245402.58</v>
      </c>
      <c r="V3188" s="9">
        <v>46706684.09</v>
      </c>
      <c r="W3188" s="9">
        <v>40718594.18</v>
      </c>
      <c r="X3188" s="9">
        <v>70305032.11</v>
      </c>
      <c r="Y3188" s="9">
        <v>33913863.34</v>
      </c>
      <c r="Z3188" s="9">
        <v>284574.49</v>
      </c>
      <c r="AA3188" s="9">
        <v>284574.48</v>
      </c>
      <c r="AB3188" s="9">
        <v>189716.33</v>
      </c>
      <c r="AC3188" s="9">
        <v>0</v>
      </c>
      <c r="AD3188" s="9">
        <v>93331434.13</v>
      </c>
      <c r="AE3188" s="9">
        <v>94564377.37</v>
      </c>
      <c r="AF3188" s="9">
        <v>154877815.88</v>
      </c>
      <c r="AG3188" s="9">
        <v>184728035.41</v>
      </c>
      <c r="AH3188" s="9">
        <v>130349293.5</v>
      </c>
      <c r="AI3188" s="9">
        <v>6015428.65</v>
      </c>
      <c r="AJ3188" s="9">
        <v>10877527.62</v>
      </c>
      <c r="AK3188" s="9">
        <v>11967524.72</v>
      </c>
      <c r="AL3188" s="9">
        <v>22254892.92</v>
      </c>
      <c r="AM3188" s="2">
        <f t="shared" si="590"/>
        <v>-769259184.18</v>
      </c>
      <c r="AN3188" s="2">
        <f t="shared" si="594"/>
        <v>-2995297622.95</v>
      </c>
      <c r="AO3188" s="2">
        <f t="shared" si="595"/>
        <v>221346230.51</v>
      </c>
      <c r="AP3188" s="2">
        <f t="shared" si="596"/>
        <v>240551968.17</v>
      </c>
      <c r="AQ3188" s="2">
        <f t="shared" si="597"/>
        <v>-20949794.03</v>
      </c>
      <c r="AR3188" s="2">
        <f t="shared" si="598"/>
        <v>20381003.67</v>
      </c>
      <c r="AS3188" s="2">
        <f t="shared" si="599"/>
        <v>41851520.38</v>
      </c>
      <c r="AT3188" s="2">
        <f t="shared" si="600"/>
        <v>51800015.19</v>
      </c>
      <c r="AU3188" s="2">
        <f t="shared" si="601"/>
        <v>13693872.99</v>
      </c>
      <c r="AV3188" s="3">
        <f t="shared" si="591"/>
        <v>-2.56456656051895</v>
      </c>
      <c r="AW3188" s="3">
        <f t="shared" si="592"/>
        <v>1.05578922988392</v>
      </c>
      <c r="AX3188" s="3">
        <f t="shared" si="593"/>
        <v>0.61230463761395</v>
      </c>
    </row>
    <row r="3189" spans="1:50">
      <c r="A3189" s="8" t="s">
        <v>6390</v>
      </c>
      <c r="B3189" s="8" t="s">
        <v>6391</v>
      </c>
      <c r="C3189" s="9">
        <v>268836590.28</v>
      </c>
      <c r="D3189" s="9">
        <v>224453925.94</v>
      </c>
      <c r="E3189" s="9">
        <v>223208401.51</v>
      </c>
      <c r="F3189" s="9">
        <v>146285507.41</v>
      </c>
      <c r="G3189" s="9">
        <v>139287083.83</v>
      </c>
      <c r="H3189" s="9">
        <v>29307233.95</v>
      </c>
      <c r="I3189" s="9">
        <v>25185988.88</v>
      </c>
      <c r="J3189" s="9">
        <v>18013318.12</v>
      </c>
      <c r="K3189" s="9">
        <v>17217450.5</v>
      </c>
      <c r="L3189" s="9">
        <v>80832360.2</v>
      </c>
      <c r="M3189" s="9">
        <v>65291940.4</v>
      </c>
      <c r="N3189" s="9">
        <v>65655203.6</v>
      </c>
      <c r="O3189" s="9">
        <v>65137182.5</v>
      </c>
      <c r="P3189" s="9">
        <v>54461272</v>
      </c>
      <c r="Q3189" s="9">
        <v>40955670</v>
      </c>
      <c r="R3189" s="9">
        <v>30250157.8</v>
      </c>
      <c r="S3189" s="9">
        <v>37335074.9</v>
      </c>
      <c r="T3189" s="9">
        <v>45818941.7</v>
      </c>
      <c r="U3189" s="9">
        <v>3621213.1</v>
      </c>
      <c r="V3189" s="9">
        <v>2429107.76</v>
      </c>
      <c r="W3189" s="9">
        <v>977972.08</v>
      </c>
      <c r="X3189" s="9">
        <v>782717.79</v>
      </c>
      <c r="Y3189" s="9">
        <v>450689.44</v>
      </c>
      <c r="Z3189" s="9">
        <v>234534.44</v>
      </c>
      <c r="AA3189" s="9">
        <v>0</v>
      </c>
      <c r="AB3189" s="9">
        <v>0</v>
      </c>
      <c r="AC3189" s="9">
        <v>0</v>
      </c>
      <c r="AD3189" s="9">
        <v>1027371128.23</v>
      </c>
      <c r="AE3189" s="9">
        <v>309505643.63</v>
      </c>
      <c r="AF3189" s="9">
        <v>174018241.56</v>
      </c>
      <c r="AG3189" s="9">
        <v>139646950.53</v>
      </c>
      <c r="AH3189" s="9">
        <v>184574811.96</v>
      </c>
      <c r="AI3189" s="9">
        <v>133463831.45</v>
      </c>
      <c r="AJ3189" s="9">
        <v>15663645.3</v>
      </c>
      <c r="AK3189" s="9">
        <v>19805313.81</v>
      </c>
      <c r="AL3189" s="9">
        <v>19019619.39</v>
      </c>
      <c r="AM3189" s="2">
        <f t="shared" si="590"/>
        <v>-674080964.65</v>
      </c>
      <c r="AN3189" s="2">
        <f t="shared" si="594"/>
        <v>-17330669.53</v>
      </c>
      <c r="AO3189" s="2">
        <f t="shared" si="595"/>
        <v>115823335.63</v>
      </c>
      <c r="AP3189" s="2">
        <f t="shared" si="596"/>
        <v>72558457.17</v>
      </c>
      <c r="AQ3189" s="2">
        <f t="shared" si="597"/>
        <v>9624233.31</v>
      </c>
      <c r="AR3189" s="2">
        <f t="shared" si="598"/>
        <v>-62966393.06</v>
      </c>
      <c r="AS3189" s="2">
        <f t="shared" si="599"/>
        <v>39772501.38</v>
      </c>
      <c r="AT3189" s="2">
        <f t="shared" si="600"/>
        <v>35543079.21</v>
      </c>
      <c r="AU3189" s="2">
        <f t="shared" si="601"/>
        <v>44016772.81</v>
      </c>
      <c r="AV3189" s="3">
        <f t="shared" si="591"/>
        <v>-2.3541821850383</v>
      </c>
      <c r="AW3189" s="3">
        <f t="shared" si="592"/>
        <v>-3.33920985063869</v>
      </c>
      <c r="AX3189" s="3">
        <f t="shared" si="593"/>
        <v>0.0868717655550588</v>
      </c>
    </row>
    <row r="3190" spans="1:50">
      <c r="A3190" s="8" t="s">
        <v>6392</v>
      </c>
      <c r="B3190" s="8" t="s">
        <v>6393</v>
      </c>
      <c r="C3190" s="9">
        <v>1180093116.13</v>
      </c>
      <c r="D3190" s="9">
        <v>2266162950.77</v>
      </c>
      <c r="E3190" s="9">
        <v>1894898038.16</v>
      </c>
      <c r="F3190" s="9">
        <v>-679896383.51</v>
      </c>
      <c r="G3190" s="9">
        <v>1682500604.11</v>
      </c>
      <c r="H3190" s="9">
        <v>234068261.7</v>
      </c>
      <c r="I3190" s="9">
        <v>46048212.08</v>
      </c>
      <c r="J3190" s="9">
        <v>3555296.31</v>
      </c>
      <c r="K3190" s="9">
        <v>17213451.93</v>
      </c>
      <c r="L3190" s="9">
        <v>1393510510</v>
      </c>
      <c r="M3190" s="9">
        <v>922139769</v>
      </c>
      <c r="N3190" s="9">
        <v>820025483</v>
      </c>
      <c r="O3190" s="9">
        <v>767640495</v>
      </c>
      <c r="P3190" s="9">
        <v>236905242</v>
      </c>
      <c r="Q3190" s="9">
        <v>159340433</v>
      </c>
      <c r="R3190" s="9">
        <v>100880457</v>
      </c>
      <c r="S3190" s="9">
        <v>89088084.2</v>
      </c>
      <c r="T3190" s="9">
        <v>76094924.5</v>
      </c>
      <c r="U3190" s="9">
        <v>213933819.48</v>
      </c>
      <c r="V3190" s="9">
        <v>144209293.97</v>
      </c>
      <c r="W3190" s="9">
        <v>125792350.9</v>
      </c>
      <c r="X3190" s="9">
        <v>84944572.38</v>
      </c>
      <c r="Y3190" s="9">
        <v>69360500.66</v>
      </c>
      <c r="Z3190" s="9">
        <v>21456785.93</v>
      </c>
      <c r="AA3190" s="9">
        <v>10482019.31</v>
      </c>
      <c r="AB3190" s="9">
        <v>5391137.61</v>
      </c>
      <c r="AC3190" s="9">
        <v>2388778.09</v>
      </c>
      <c r="AD3190" s="9">
        <v>5471412283.68</v>
      </c>
      <c r="AE3190" s="9">
        <v>2824332382.64</v>
      </c>
      <c r="AF3190" s="9">
        <v>1546777836.25</v>
      </c>
      <c r="AG3190" s="9">
        <v>1460510696.16</v>
      </c>
      <c r="AH3190" s="9">
        <v>863712746.97</v>
      </c>
      <c r="AI3190" s="9">
        <v>709017131.07</v>
      </c>
      <c r="AJ3190" s="9">
        <v>107175364.93</v>
      </c>
      <c r="AK3190" s="9">
        <v>101922195.28</v>
      </c>
      <c r="AL3190" s="9">
        <v>103570374.36</v>
      </c>
      <c r="AM3190" s="2">
        <f t="shared" si="590"/>
        <v>-2683874838.07</v>
      </c>
      <c r="AN3190" s="2">
        <f t="shared" si="594"/>
        <v>508179631.1</v>
      </c>
      <c r="AO3190" s="2">
        <f t="shared" si="595"/>
        <v>1293938035.81</v>
      </c>
      <c r="AP3190" s="2">
        <f t="shared" si="596"/>
        <v>-1287822012.29</v>
      </c>
      <c r="AQ3190" s="2">
        <f t="shared" si="597"/>
        <v>1125053599.8</v>
      </c>
      <c r="AR3190" s="2">
        <f t="shared" si="598"/>
        <v>-294151650.44</v>
      </c>
      <c r="AS3190" s="2">
        <f t="shared" si="599"/>
        <v>50235323.46</v>
      </c>
      <c r="AT3190" s="2">
        <f t="shared" si="600"/>
        <v>-3887677.16</v>
      </c>
      <c r="AU3190" s="2">
        <f t="shared" si="601"/>
        <v>-7873219.83999999</v>
      </c>
      <c r="AV3190" s="3">
        <f t="shared" si="591"/>
        <v>0.911617941045141</v>
      </c>
      <c r="AW3190" s="3">
        <f t="shared" si="592"/>
        <v>-2.18992012298013</v>
      </c>
      <c r="AX3190" s="3">
        <f t="shared" si="593"/>
        <v>1.3385710960416</v>
      </c>
    </row>
    <row r="3191" spans="1:50">
      <c r="A3191" s="8" t="s">
        <v>6394</v>
      </c>
      <c r="B3191" s="8" t="s">
        <v>6395</v>
      </c>
      <c r="C3191" s="9">
        <v>168374203.94</v>
      </c>
      <c r="D3191" s="9">
        <v>130469063.87</v>
      </c>
      <c r="E3191" s="9">
        <v>128748251.73</v>
      </c>
      <c r="F3191" s="9">
        <v>128710540.79</v>
      </c>
      <c r="G3191" s="9">
        <v>84183359.46</v>
      </c>
      <c r="H3191" s="9">
        <v>-5734018548.77</v>
      </c>
      <c r="I3191" s="9">
        <v>-1795058009.58</v>
      </c>
      <c r="J3191" s="9">
        <v>25679259.89</v>
      </c>
      <c r="K3191" s="9">
        <v>17198730.97</v>
      </c>
      <c r="L3191" s="9">
        <v>539282008</v>
      </c>
      <c r="M3191" s="9">
        <v>530407338</v>
      </c>
      <c r="N3191" s="9">
        <v>400619105</v>
      </c>
      <c r="O3191" s="9">
        <v>367035434</v>
      </c>
      <c r="P3191" s="9">
        <v>441201921</v>
      </c>
      <c r="Q3191" s="9">
        <v>449409467</v>
      </c>
      <c r="R3191" s="9">
        <v>459682348</v>
      </c>
      <c r="S3191" s="9">
        <v>446454320</v>
      </c>
      <c r="T3191" s="9">
        <v>475117235</v>
      </c>
      <c r="U3191" s="9">
        <v>3194270.49</v>
      </c>
      <c r="V3191" s="9">
        <v>1090909.04</v>
      </c>
      <c r="W3191" s="9">
        <v>1090909.04</v>
      </c>
      <c r="X3191" s="9">
        <v>842242.42</v>
      </c>
      <c r="Y3191" s="9">
        <v>800000</v>
      </c>
      <c r="Z3191" s="9">
        <v>5623601.57</v>
      </c>
      <c r="AA3191" s="9">
        <v>4912164.04</v>
      </c>
      <c r="AB3191" s="9">
        <v>1553241.39</v>
      </c>
      <c r="AC3191" s="9">
        <v>1345648.52</v>
      </c>
      <c r="AD3191" s="9">
        <v>164463037.21</v>
      </c>
      <c r="AE3191" s="9">
        <v>426154575.16</v>
      </c>
      <c r="AF3191" s="9">
        <v>441693848.2</v>
      </c>
      <c r="AG3191" s="9">
        <v>411444028.91</v>
      </c>
      <c r="AH3191" s="9">
        <v>443618981.57</v>
      </c>
      <c r="AI3191" s="9">
        <v>507991266.74</v>
      </c>
      <c r="AJ3191" s="9">
        <v>162625358.55</v>
      </c>
      <c r="AK3191" s="9">
        <v>415099203.7</v>
      </c>
      <c r="AL3191" s="9">
        <v>309417843.71</v>
      </c>
      <c r="AM3191" s="2">
        <f t="shared" si="590"/>
        <v>546387445.22</v>
      </c>
      <c r="AN3191" s="2">
        <f t="shared" si="594"/>
        <v>235812735.75</v>
      </c>
      <c r="AO3191" s="2">
        <f t="shared" si="595"/>
        <v>88764417.5700001</v>
      </c>
      <c r="AP3191" s="2">
        <f t="shared" si="596"/>
        <v>85144188.3</v>
      </c>
      <c r="AQ3191" s="2">
        <f t="shared" si="597"/>
        <v>82566298.89</v>
      </c>
      <c r="AR3191" s="2">
        <f t="shared" si="598"/>
        <v>-5786976746.94</v>
      </c>
      <c r="AS3191" s="2">
        <f t="shared" si="599"/>
        <v>-1493088856.09</v>
      </c>
      <c r="AT3191" s="2">
        <f t="shared" si="600"/>
        <v>58587617.58</v>
      </c>
      <c r="AU3191" s="2">
        <f t="shared" si="601"/>
        <v>184243770.78</v>
      </c>
      <c r="AV3191" s="3">
        <f t="shared" si="591"/>
        <v>0.128382736544238</v>
      </c>
      <c r="AW3191" s="3">
        <f t="shared" si="592"/>
        <v>0.459283187136044</v>
      </c>
      <c r="AX3191" s="3">
        <f t="shared" si="593"/>
        <v>-0.120720328317837</v>
      </c>
    </row>
    <row r="3192" spans="1:50">
      <c r="A3192" s="8" t="s">
        <v>6396</v>
      </c>
      <c r="B3192" s="8" t="s">
        <v>6397</v>
      </c>
      <c r="C3192" s="9">
        <v>34315111.61</v>
      </c>
      <c r="D3192" s="9">
        <v>-585230299.27</v>
      </c>
      <c r="E3192" s="9">
        <v>-1536530406.15</v>
      </c>
      <c r="F3192" s="9">
        <v>24242104.52</v>
      </c>
      <c r="G3192" s="9">
        <v>60996605.19</v>
      </c>
      <c r="H3192" s="9">
        <v>116470735.44</v>
      </c>
      <c r="I3192" s="9">
        <v>100660655.23</v>
      </c>
      <c r="J3192" s="9">
        <v>49130078.22</v>
      </c>
      <c r="K3192" s="9">
        <v>17190147.27</v>
      </c>
      <c r="L3192" s="9">
        <v>28304718.1</v>
      </c>
      <c r="M3192" s="9">
        <v>28767812.8</v>
      </c>
      <c r="N3192" s="9">
        <v>32936239.2</v>
      </c>
      <c r="O3192" s="9">
        <v>37494272</v>
      </c>
      <c r="P3192" s="9">
        <v>28714482</v>
      </c>
      <c r="Q3192" s="9">
        <v>20069599.2</v>
      </c>
      <c r="R3192" s="9">
        <v>20725871.6</v>
      </c>
      <c r="S3192" s="9">
        <v>12148194</v>
      </c>
      <c r="T3192" s="9">
        <v>8717078.71</v>
      </c>
      <c r="U3192" s="9">
        <v>1507996.8</v>
      </c>
      <c r="V3192" s="9">
        <v>62527.82</v>
      </c>
      <c r="W3192" s="9">
        <v>2205328.09</v>
      </c>
      <c r="X3192" s="9">
        <v>6688340.33</v>
      </c>
      <c r="Y3192" s="9">
        <v>2524302.17</v>
      </c>
      <c r="Z3192" s="9">
        <v>1763561.13</v>
      </c>
      <c r="AA3192" s="9">
        <v>989510</v>
      </c>
      <c r="AB3192" s="9">
        <v>318443.18</v>
      </c>
      <c r="AC3192" s="9">
        <v>64232</v>
      </c>
      <c r="AD3192" s="9">
        <v>4234630.85</v>
      </c>
      <c r="AE3192" s="9">
        <v>4559609.83</v>
      </c>
      <c r="AF3192" s="9">
        <v>6291241.11</v>
      </c>
      <c r="AG3192" s="9">
        <v>33908165.67</v>
      </c>
      <c r="AH3192" s="9">
        <v>96645502.07</v>
      </c>
      <c r="AI3192" s="9">
        <v>100037396.74</v>
      </c>
      <c r="AJ3192" s="9">
        <v>126644859.08</v>
      </c>
      <c r="AK3192" s="9">
        <v>12052954.51</v>
      </c>
      <c r="AL3192" s="9">
        <v>41416258.09</v>
      </c>
      <c r="AM3192" s="2">
        <f t="shared" si="590"/>
        <v>59893195.66</v>
      </c>
      <c r="AN3192" s="2">
        <f t="shared" si="594"/>
        <v>-560959568.48</v>
      </c>
      <c r="AO3192" s="2">
        <f t="shared" si="595"/>
        <v>-1507680079.97</v>
      </c>
      <c r="AP3192" s="2">
        <f t="shared" si="596"/>
        <v>34516551.18</v>
      </c>
      <c r="AQ3192" s="2">
        <f t="shared" si="597"/>
        <v>-4410112.70999999</v>
      </c>
      <c r="AR3192" s="2">
        <f t="shared" si="598"/>
        <v>38266499.03</v>
      </c>
      <c r="AS3192" s="2">
        <f t="shared" si="599"/>
        <v>-4268822.24999999</v>
      </c>
      <c r="AT3192" s="2">
        <f t="shared" si="600"/>
        <v>49543760.89</v>
      </c>
      <c r="AU3192" s="2">
        <f t="shared" si="601"/>
        <v>-15444800.11</v>
      </c>
      <c r="AV3192" s="3">
        <f t="shared" si="591"/>
        <v>-2.1625174109095</v>
      </c>
      <c r="AW3192" s="3">
        <f t="shared" si="592"/>
        <v>-2.68494434122433</v>
      </c>
      <c r="AX3192" s="3" t="e">
        <f t="shared" si="593"/>
        <v>#NUM!</v>
      </c>
    </row>
    <row r="3193" spans="1:50">
      <c r="A3193" s="8" t="s">
        <v>6398</v>
      </c>
      <c r="B3193" s="8" t="s">
        <v>6399</v>
      </c>
      <c r="C3193" s="9">
        <v>41284485.07</v>
      </c>
      <c r="D3193" s="9">
        <v>93215009.32</v>
      </c>
      <c r="E3193" s="9">
        <v>51357264.47</v>
      </c>
      <c r="F3193" s="9">
        <v>31857992.37</v>
      </c>
      <c r="G3193" s="9">
        <v>24023223</v>
      </c>
      <c r="H3193" s="9">
        <v>43023378.36</v>
      </c>
      <c r="I3193" s="9">
        <v>30937891.49</v>
      </c>
      <c r="J3193" s="9">
        <v>21910850.84</v>
      </c>
      <c r="K3193" s="9">
        <v>17166843.57</v>
      </c>
      <c r="L3193" s="9">
        <v>34183876.8</v>
      </c>
      <c r="M3193" s="9">
        <v>29465416.8</v>
      </c>
      <c r="N3193" s="9">
        <v>24848114.1</v>
      </c>
      <c r="O3193" s="9">
        <v>20047782.4</v>
      </c>
      <c r="P3193" s="9">
        <v>0</v>
      </c>
      <c r="Q3193" s="9">
        <v>0</v>
      </c>
      <c r="R3193" s="9">
        <v>0</v>
      </c>
      <c r="S3193" s="9">
        <v>0</v>
      </c>
      <c r="T3193" s="9">
        <v>0</v>
      </c>
      <c r="U3193" s="9">
        <v>898459.29</v>
      </c>
      <c r="V3193" s="9">
        <v>531942.04</v>
      </c>
      <c r="W3193" s="9">
        <v>566143.38</v>
      </c>
      <c r="X3193" s="9">
        <v>143180.25</v>
      </c>
      <c r="Y3193" s="9">
        <v>80386.8</v>
      </c>
      <c r="Z3193" s="9">
        <v>0</v>
      </c>
      <c r="AA3193" s="9">
        <v>0</v>
      </c>
      <c r="AB3193" s="9">
        <v>0</v>
      </c>
      <c r="AC3193" s="9">
        <v>0</v>
      </c>
      <c r="AD3193" s="9">
        <v>61080761.74</v>
      </c>
      <c r="AE3193" s="9">
        <v>41243352.81</v>
      </c>
      <c r="AF3193" s="9">
        <v>46625982.22</v>
      </c>
      <c r="AG3193" s="9">
        <v>62936846.34</v>
      </c>
      <c r="AH3193" s="9">
        <v>65587657.98</v>
      </c>
      <c r="AI3193" s="9">
        <v>34043722.77</v>
      </c>
      <c r="AJ3193" s="9">
        <v>25266265.1</v>
      </c>
      <c r="AK3193" s="9">
        <v>10477053.9</v>
      </c>
      <c r="AL3193" s="9">
        <v>11856982</v>
      </c>
      <c r="AM3193" s="2">
        <f t="shared" si="590"/>
        <v>15286059.42</v>
      </c>
      <c r="AN3193" s="2">
        <f t="shared" si="594"/>
        <v>81969015.35</v>
      </c>
      <c r="AO3193" s="2">
        <f t="shared" si="595"/>
        <v>30145539.73</v>
      </c>
      <c r="AP3193" s="2">
        <f t="shared" si="596"/>
        <v>-10887891.32</v>
      </c>
      <c r="AQ3193" s="2">
        <f t="shared" si="597"/>
        <v>-41484048.18</v>
      </c>
      <c r="AR3193" s="2">
        <f t="shared" si="598"/>
        <v>8979655.59</v>
      </c>
      <c r="AS3193" s="2">
        <f t="shared" si="599"/>
        <v>5671626.39</v>
      </c>
      <c r="AT3193" s="2">
        <f t="shared" si="600"/>
        <v>11433796.94</v>
      </c>
      <c r="AU3193" s="2">
        <f t="shared" si="601"/>
        <v>5309861.57</v>
      </c>
      <c r="AV3193" s="3">
        <f t="shared" si="591"/>
        <v>0.124666071805009</v>
      </c>
      <c r="AW3193" s="3">
        <f t="shared" si="592"/>
        <v>-1.81899807822483</v>
      </c>
      <c r="AX3193" s="3" t="e">
        <f t="shared" si="593"/>
        <v>#NUM!</v>
      </c>
    </row>
    <row r="3194" spans="1:50">
      <c r="A3194" s="8" t="s">
        <v>6400</v>
      </c>
      <c r="B3194" s="8" t="s">
        <v>6401</v>
      </c>
      <c r="C3194" s="9">
        <v>-230821867.61</v>
      </c>
      <c r="D3194" s="9">
        <v>39601409.17</v>
      </c>
      <c r="E3194" s="9">
        <v>-93341135.67</v>
      </c>
      <c r="F3194" s="9">
        <v>24842766.23</v>
      </c>
      <c r="G3194" s="9">
        <v>21379307.4</v>
      </c>
      <c r="H3194" s="9">
        <v>30290588.05</v>
      </c>
      <c r="I3194" s="9">
        <v>42640771.7</v>
      </c>
      <c r="J3194" s="9">
        <v>28536747.01</v>
      </c>
      <c r="K3194" s="9">
        <v>17164727.06</v>
      </c>
      <c r="L3194" s="9">
        <v>17415264.8</v>
      </c>
      <c r="M3194" s="9">
        <v>14787212.4</v>
      </c>
      <c r="N3194" s="9">
        <v>14140737.6</v>
      </c>
      <c r="O3194" s="9">
        <v>12889686.8</v>
      </c>
      <c r="P3194" s="9">
        <v>9939570.21</v>
      </c>
      <c r="Q3194" s="9">
        <v>8763990.73</v>
      </c>
      <c r="R3194" s="9">
        <v>8172752.28</v>
      </c>
      <c r="S3194" s="9">
        <v>7759653.59</v>
      </c>
      <c r="T3194" s="9">
        <v>5759394.6</v>
      </c>
      <c r="U3194" s="9">
        <v>406524.22</v>
      </c>
      <c r="V3194" s="9">
        <v>577517.52</v>
      </c>
      <c r="W3194" s="9">
        <v>552410.77</v>
      </c>
      <c r="X3194" s="9">
        <v>311450.1</v>
      </c>
      <c r="Y3194" s="9">
        <v>40958.76</v>
      </c>
      <c r="Z3194" s="9">
        <v>31478.3</v>
      </c>
      <c r="AA3194" s="9">
        <v>38488.74</v>
      </c>
      <c r="AB3194" s="9">
        <v>473100.98</v>
      </c>
      <c r="AC3194" s="9">
        <v>351184.56</v>
      </c>
      <c r="AD3194" s="9">
        <v>138307394.85</v>
      </c>
      <c r="AE3194" s="9">
        <v>50897691.22</v>
      </c>
      <c r="AF3194" s="9">
        <v>21832806.31</v>
      </c>
      <c r="AG3194" s="9">
        <v>12048875.93</v>
      </c>
      <c r="AH3194" s="9">
        <v>12800809.47</v>
      </c>
      <c r="AI3194" s="9">
        <v>17363426.65</v>
      </c>
      <c r="AJ3194" s="9">
        <v>3065697.08</v>
      </c>
      <c r="AK3194" s="9">
        <v>6581141.34</v>
      </c>
      <c r="AL3194" s="9">
        <v>14711718.39</v>
      </c>
      <c r="AM3194" s="2">
        <f t="shared" si="590"/>
        <v>-351307473.44</v>
      </c>
      <c r="AN3194" s="2">
        <f t="shared" si="594"/>
        <v>4068447.87</v>
      </c>
      <c r="AO3194" s="2">
        <f t="shared" si="595"/>
        <v>-100480793.61</v>
      </c>
      <c r="AP3194" s="2">
        <f t="shared" si="596"/>
        <v>25995027.2</v>
      </c>
      <c r="AQ3194" s="2">
        <f t="shared" si="597"/>
        <v>18559026.9</v>
      </c>
      <c r="AR3194" s="2">
        <f t="shared" si="598"/>
        <v>21722630.43</v>
      </c>
      <c r="AS3194" s="2">
        <f t="shared" si="599"/>
        <v>47786315.64</v>
      </c>
      <c r="AT3194" s="2">
        <f t="shared" si="600"/>
        <v>30188360.24</v>
      </c>
      <c r="AU3194" s="2">
        <f t="shared" si="601"/>
        <v>8563587.82999999</v>
      </c>
      <c r="AV3194" s="3">
        <f t="shared" si="591"/>
        <v>-2.5108652653931</v>
      </c>
      <c r="AW3194" s="3">
        <f t="shared" si="592"/>
        <v>-2.80063810946375</v>
      </c>
      <c r="AX3194" s="3">
        <f t="shared" si="593"/>
        <v>0.203295853046319</v>
      </c>
    </row>
    <row r="3195" spans="1:50">
      <c r="A3195" s="8" t="s">
        <v>6402</v>
      </c>
      <c r="B3195" s="8" t="s">
        <v>6403</v>
      </c>
      <c r="C3195" s="9">
        <v>-1410273889.1</v>
      </c>
      <c r="D3195" s="9">
        <v>-751093135.67</v>
      </c>
      <c r="E3195" s="9">
        <v>61158392.06</v>
      </c>
      <c r="F3195" s="9">
        <v>-1046943160.99</v>
      </c>
      <c r="G3195" s="9">
        <v>323881605.55</v>
      </c>
      <c r="H3195" s="9">
        <v>168616157.87</v>
      </c>
      <c r="I3195" s="9">
        <v>100044409.77</v>
      </c>
      <c r="J3195" s="9">
        <v>94913543.74</v>
      </c>
      <c r="K3195" s="9">
        <v>17129577.59</v>
      </c>
      <c r="L3195" s="9">
        <v>241098831</v>
      </c>
      <c r="M3195" s="9">
        <v>245671011</v>
      </c>
      <c r="N3195" s="9">
        <v>231906634</v>
      </c>
      <c r="O3195" s="9">
        <v>234659215</v>
      </c>
      <c r="P3195" s="9">
        <v>206759126</v>
      </c>
      <c r="Q3195" s="9">
        <v>161695460</v>
      </c>
      <c r="R3195" s="9">
        <v>136420124</v>
      </c>
      <c r="S3195" s="9">
        <v>122146317</v>
      </c>
      <c r="T3195" s="9">
        <v>70162155.4</v>
      </c>
      <c r="U3195" s="9">
        <v>1736047.68</v>
      </c>
      <c r="V3195" s="9">
        <v>-3174019.45</v>
      </c>
      <c r="W3195" s="9">
        <v>1354572.03</v>
      </c>
      <c r="X3195" s="9">
        <v>105041.42</v>
      </c>
      <c r="Y3195" s="9">
        <v>3972197.25</v>
      </c>
      <c r="Z3195" s="9">
        <v>279234.7</v>
      </c>
      <c r="AA3195" s="9">
        <v>0</v>
      </c>
      <c r="AB3195" s="9">
        <v>0</v>
      </c>
      <c r="AC3195" s="9">
        <v>0</v>
      </c>
      <c r="AD3195" s="9">
        <v>16751328.31</v>
      </c>
      <c r="AE3195" s="9">
        <v>120533370.59</v>
      </c>
      <c r="AF3195" s="9">
        <v>117594185.14</v>
      </c>
      <c r="AG3195" s="9">
        <v>158989463.2</v>
      </c>
      <c r="AH3195" s="9">
        <v>838707626.66</v>
      </c>
      <c r="AI3195" s="9">
        <v>215348051.21</v>
      </c>
      <c r="AJ3195" s="9">
        <v>313260251.91</v>
      </c>
      <c r="AK3195" s="9">
        <v>96709624.77</v>
      </c>
      <c r="AL3195" s="9">
        <v>141617201.1</v>
      </c>
      <c r="AM3195" s="2">
        <f t="shared" si="590"/>
        <v>-1184190338.73</v>
      </c>
      <c r="AN3195" s="2">
        <f t="shared" si="594"/>
        <v>-629129514.71</v>
      </c>
      <c r="AO3195" s="2">
        <f t="shared" si="595"/>
        <v>176825412.95</v>
      </c>
      <c r="AP3195" s="2">
        <f t="shared" si="596"/>
        <v>-971168367.77</v>
      </c>
      <c r="AQ3195" s="2">
        <f t="shared" si="597"/>
        <v>-304094697.86</v>
      </c>
      <c r="AR3195" s="2">
        <f t="shared" si="598"/>
        <v>115242801.36</v>
      </c>
      <c r="AS3195" s="2">
        <f t="shared" si="599"/>
        <v>-76795718.14</v>
      </c>
      <c r="AT3195" s="2">
        <f t="shared" si="600"/>
        <v>120350235.97</v>
      </c>
      <c r="AU3195" s="2">
        <f t="shared" si="601"/>
        <v>-54325468.11</v>
      </c>
      <c r="AV3195" s="3">
        <f t="shared" si="591"/>
        <v>0.408358162370034</v>
      </c>
      <c r="AW3195" s="3">
        <f t="shared" si="592"/>
        <v>0.312449292581737</v>
      </c>
      <c r="AX3195" s="3">
        <f t="shared" si="593"/>
        <v>0.617019194713303</v>
      </c>
    </row>
    <row r="3196" spans="1:50">
      <c r="A3196" s="8" t="s">
        <v>6404</v>
      </c>
      <c r="B3196" s="8" t="s">
        <v>6405</v>
      </c>
      <c r="C3196" s="9">
        <v>306408798.96</v>
      </c>
      <c r="D3196" s="9">
        <v>-1735249260.77</v>
      </c>
      <c r="E3196" s="9">
        <v>192395782.81</v>
      </c>
      <c r="F3196" s="9">
        <v>357399196</v>
      </c>
      <c r="G3196" s="9">
        <v>323818531.87</v>
      </c>
      <c r="H3196" s="9">
        <v>47349039.75</v>
      </c>
      <c r="I3196" s="9">
        <v>37022206.24</v>
      </c>
      <c r="J3196" s="9">
        <v>20309869.14</v>
      </c>
      <c r="K3196" s="9">
        <v>17107492.16</v>
      </c>
      <c r="L3196" s="9">
        <v>33870155.1</v>
      </c>
      <c r="M3196" s="9">
        <v>19764331.4</v>
      </c>
      <c r="N3196" s="9">
        <v>20252961.8</v>
      </c>
      <c r="O3196" s="9">
        <v>16740973.6</v>
      </c>
      <c r="P3196" s="9">
        <v>15377127.1</v>
      </c>
      <c r="Q3196" s="9">
        <v>9970317.88</v>
      </c>
      <c r="R3196" s="9">
        <v>7942020.04</v>
      </c>
      <c r="S3196" s="9">
        <v>3552892.04</v>
      </c>
      <c r="T3196" s="9">
        <v>2752265.79</v>
      </c>
      <c r="U3196" s="9">
        <v>1768190.84</v>
      </c>
      <c r="V3196" s="9">
        <v>1512031.75</v>
      </c>
      <c r="W3196" s="9">
        <v>1233182.79</v>
      </c>
      <c r="X3196" s="9">
        <v>724706.33</v>
      </c>
      <c r="Y3196" s="9">
        <v>576140.52</v>
      </c>
      <c r="Z3196" s="9">
        <v>508033.1</v>
      </c>
      <c r="AA3196" s="9">
        <v>401845.52</v>
      </c>
      <c r="AB3196" s="9">
        <v>430696.12</v>
      </c>
      <c r="AC3196" s="9">
        <v>652068.84</v>
      </c>
      <c r="AD3196" s="9">
        <v>24255047.94</v>
      </c>
      <c r="AE3196" s="9">
        <v>16956612.37</v>
      </c>
      <c r="AF3196" s="9">
        <v>7280140.95</v>
      </c>
      <c r="AG3196" s="9">
        <v>38778362.07</v>
      </c>
      <c r="AH3196" s="9">
        <v>12304542.12</v>
      </c>
      <c r="AI3196" s="9">
        <v>20059140.86</v>
      </c>
      <c r="AJ3196" s="9">
        <v>19794101.27</v>
      </c>
      <c r="AK3196" s="9">
        <v>87902827.52</v>
      </c>
      <c r="AL3196" s="9">
        <v>59666054.69</v>
      </c>
      <c r="AM3196" s="2">
        <f t="shared" si="590"/>
        <v>317792096.96</v>
      </c>
      <c r="AN3196" s="2">
        <f t="shared" si="594"/>
        <v>-1730929509.99</v>
      </c>
      <c r="AO3196" s="2">
        <f t="shared" si="595"/>
        <v>206601786.45</v>
      </c>
      <c r="AP3196" s="2">
        <f t="shared" si="596"/>
        <v>336086513.86</v>
      </c>
      <c r="AQ3196" s="2">
        <f t="shared" si="597"/>
        <v>327467257.37</v>
      </c>
      <c r="AR3196" s="2">
        <f t="shared" si="598"/>
        <v>37768249.87</v>
      </c>
      <c r="AS3196" s="2">
        <f t="shared" si="599"/>
        <v>25571970.53</v>
      </c>
      <c r="AT3196" s="2">
        <f t="shared" si="600"/>
        <v>-63609370.22</v>
      </c>
      <c r="AU3196" s="2">
        <f t="shared" si="601"/>
        <v>-39154227.9</v>
      </c>
      <c r="AV3196" s="3">
        <f t="shared" si="591"/>
        <v>-2.26194518829727</v>
      </c>
      <c r="AW3196" s="3">
        <f t="shared" si="592"/>
        <v>-0.00598018443775639</v>
      </c>
      <c r="AX3196" s="3" t="e">
        <f t="shared" si="593"/>
        <v>#NUM!</v>
      </c>
    </row>
    <row r="3197" spans="1:50">
      <c r="A3197" s="8" t="s">
        <v>6406</v>
      </c>
      <c r="B3197" s="8" t="s">
        <v>6407</v>
      </c>
      <c r="C3197" s="9">
        <v>107289593.92</v>
      </c>
      <c r="D3197" s="9">
        <v>75565399.71</v>
      </c>
      <c r="E3197" s="9">
        <v>53556461.4</v>
      </c>
      <c r="F3197" s="9">
        <v>44851190.49</v>
      </c>
      <c r="G3197" s="9">
        <v>26833329.25</v>
      </c>
      <c r="H3197" s="9">
        <v>0</v>
      </c>
      <c r="I3197" s="9">
        <v>23930531.5</v>
      </c>
      <c r="J3197" s="9">
        <v>12093641.16</v>
      </c>
      <c r="K3197" s="9">
        <v>17057241.58</v>
      </c>
      <c r="L3197" s="9">
        <v>22369022.9</v>
      </c>
      <c r="M3197" s="9">
        <v>19325417.9</v>
      </c>
      <c r="N3197" s="9">
        <v>20160554.3</v>
      </c>
      <c r="O3197" s="9">
        <v>19476335.3</v>
      </c>
      <c r="P3197" s="9">
        <v>0</v>
      </c>
      <c r="Q3197" s="9">
        <v>0</v>
      </c>
      <c r="R3197" s="9">
        <v>0</v>
      </c>
      <c r="S3197" s="9">
        <v>0</v>
      </c>
      <c r="T3197" s="9">
        <v>0</v>
      </c>
      <c r="U3197" s="9">
        <v>800500.57</v>
      </c>
      <c r="V3197" s="9">
        <v>819949.1</v>
      </c>
      <c r="W3197" s="9">
        <v>651181.2</v>
      </c>
      <c r="X3197" s="9">
        <v>548590.98</v>
      </c>
      <c r="Y3197" s="9">
        <v>461257.2</v>
      </c>
      <c r="Z3197" s="9">
        <v>0</v>
      </c>
      <c r="AA3197" s="9">
        <v>0</v>
      </c>
      <c r="AB3197" s="9">
        <v>0</v>
      </c>
      <c r="AC3197" s="9">
        <v>0</v>
      </c>
      <c r="AD3197" s="9">
        <v>43982448.91</v>
      </c>
      <c r="AE3197" s="9">
        <v>41557104.83</v>
      </c>
      <c r="AF3197" s="9">
        <v>49062641.92</v>
      </c>
      <c r="AG3197" s="9">
        <v>50662929.21</v>
      </c>
      <c r="AH3197" s="9">
        <v>56389664.25</v>
      </c>
      <c r="AI3197" s="9">
        <v>0</v>
      </c>
      <c r="AJ3197" s="9">
        <v>77030205.39</v>
      </c>
      <c r="AK3197" s="9">
        <v>93162822.02</v>
      </c>
      <c r="AL3197" s="9">
        <v>61994339.14</v>
      </c>
      <c r="AM3197" s="2">
        <f t="shared" si="590"/>
        <v>86476668.48</v>
      </c>
      <c r="AN3197" s="2">
        <f t="shared" si="594"/>
        <v>54153661.88</v>
      </c>
      <c r="AO3197" s="2">
        <f t="shared" si="595"/>
        <v>25305554.98</v>
      </c>
      <c r="AP3197" s="2">
        <f t="shared" si="596"/>
        <v>14213187.56</v>
      </c>
      <c r="AQ3197" s="2">
        <f t="shared" si="597"/>
        <v>-29095077.8</v>
      </c>
      <c r="AR3197" s="2">
        <f t="shared" si="598"/>
        <v>0</v>
      </c>
      <c r="AS3197" s="2">
        <f t="shared" si="599"/>
        <v>-53099673.89</v>
      </c>
      <c r="AT3197" s="2">
        <f t="shared" si="600"/>
        <v>-81069180.86</v>
      </c>
      <c r="AU3197" s="2">
        <f t="shared" si="601"/>
        <v>-44937097.56</v>
      </c>
      <c r="AV3197" s="3">
        <f t="shared" si="591"/>
        <v>-2.07544502442357</v>
      </c>
      <c r="AW3197" s="3">
        <f t="shared" si="592"/>
        <v>-2.2434143794148</v>
      </c>
      <c r="AX3197" s="3" t="e">
        <f t="shared" si="593"/>
        <v>#NUM!</v>
      </c>
    </row>
    <row r="3198" spans="1:50">
      <c r="A3198" s="8" t="s">
        <v>6408</v>
      </c>
      <c r="B3198" s="8" t="s">
        <v>6409</v>
      </c>
      <c r="C3198" s="9">
        <v>-57274175.1</v>
      </c>
      <c r="D3198" s="9">
        <v>17822134.39</v>
      </c>
      <c r="E3198" s="9">
        <v>11599921.15</v>
      </c>
      <c r="F3198" s="9">
        <v>21013658.62</v>
      </c>
      <c r="G3198" s="9">
        <v>6860232.53</v>
      </c>
      <c r="H3198" s="9">
        <v>10279981.02</v>
      </c>
      <c r="I3198" s="9">
        <v>12530622.99</v>
      </c>
      <c r="J3198" s="9">
        <v>24316100.32</v>
      </c>
      <c r="K3198" s="9">
        <v>17003090.12</v>
      </c>
      <c r="L3198" s="9">
        <v>89101264.8</v>
      </c>
      <c r="M3198" s="9">
        <v>88619145.1</v>
      </c>
      <c r="N3198" s="9">
        <v>82890386.1</v>
      </c>
      <c r="O3198" s="9">
        <v>81796183.4</v>
      </c>
      <c r="P3198" s="9">
        <v>73651891.5</v>
      </c>
      <c r="Q3198" s="9">
        <v>68638902.9</v>
      </c>
      <c r="R3198" s="9">
        <v>61650470.3</v>
      </c>
      <c r="S3198" s="9">
        <v>62028352.4</v>
      </c>
      <c r="T3198" s="9">
        <v>60858854.7</v>
      </c>
      <c r="U3198" s="9">
        <v>0</v>
      </c>
      <c r="V3198" s="9">
        <v>0</v>
      </c>
      <c r="W3198" s="9">
        <v>0</v>
      </c>
      <c r="X3198" s="9">
        <v>0</v>
      </c>
      <c r="Y3198" s="9">
        <v>0</v>
      </c>
      <c r="Z3198" s="9">
        <v>0</v>
      </c>
      <c r="AA3198" s="9">
        <v>0</v>
      </c>
      <c r="AB3198" s="9">
        <v>0</v>
      </c>
      <c r="AC3198" s="9">
        <v>0</v>
      </c>
      <c r="AD3198" s="9">
        <v>341224641.33</v>
      </c>
      <c r="AE3198" s="9">
        <v>376753886.65</v>
      </c>
      <c r="AF3198" s="9">
        <v>78053361.39</v>
      </c>
      <c r="AG3198" s="9">
        <v>82571377.58</v>
      </c>
      <c r="AH3198" s="9">
        <v>156347775.43</v>
      </c>
      <c r="AI3198" s="9">
        <v>105718878.07</v>
      </c>
      <c r="AJ3198" s="9">
        <v>208532279.22</v>
      </c>
      <c r="AK3198" s="9">
        <v>279224068.31</v>
      </c>
      <c r="AL3198" s="9">
        <v>67977622.78</v>
      </c>
      <c r="AM3198" s="2">
        <f t="shared" si="590"/>
        <v>-309397551.63</v>
      </c>
      <c r="AN3198" s="2">
        <f t="shared" si="594"/>
        <v>-270312607.16</v>
      </c>
      <c r="AO3198" s="2">
        <f t="shared" si="595"/>
        <v>16436945.86</v>
      </c>
      <c r="AP3198" s="2">
        <f t="shared" si="596"/>
        <v>20238464.44</v>
      </c>
      <c r="AQ3198" s="2">
        <f t="shared" si="597"/>
        <v>-75835651.4</v>
      </c>
      <c r="AR3198" s="2">
        <f t="shared" si="598"/>
        <v>-26799994.15</v>
      </c>
      <c r="AS3198" s="2">
        <f t="shared" si="599"/>
        <v>-134351185.93</v>
      </c>
      <c r="AT3198" s="2">
        <f t="shared" si="600"/>
        <v>-192879615.59</v>
      </c>
      <c r="AU3198" s="2">
        <f t="shared" si="601"/>
        <v>9884322.04000001</v>
      </c>
      <c r="AV3198" s="3">
        <f t="shared" si="591"/>
        <v>-2.46613662520239</v>
      </c>
      <c r="AW3198" s="3">
        <f t="shared" si="592"/>
        <v>0.324734022472706</v>
      </c>
      <c r="AX3198" s="3">
        <f t="shared" si="593"/>
        <v>0.126864710655279</v>
      </c>
    </row>
    <row r="3199" spans="1:50">
      <c r="A3199" s="8" t="s">
        <v>6410</v>
      </c>
      <c r="B3199" s="8" t="s">
        <v>6411</v>
      </c>
      <c r="C3199" s="9">
        <v>12848990.35</v>
      </c>
      <c r="D3199" s="9">
        <v>7461324.32</v>
      </c>
      <c r="E3199" s="9">
        <v>36524168.4</v>
      </c>
      <c r="F3199" s="9">
        <v>8383369.84</v>
      </c>
      <c r="G3199" s="9">
        <v>59226168.05</v>
      </c>
      <c r="H3199" s="9">
        <v>8702374.5</v>
      </c>
      <c r="I3199" s="9">
        <v>14564603.94</v>
      </c>
      <c r="J3199" s="9">
        <v>26418165.64</v>
      </c>
      <c r="K3199" s="9">
        <v>16992099.66</v>
      </c>
      <c r="L3199" s="9">
        <v>38062437.7</v>
      </c>
      <c r="M3199" s="9">
        <v>39521249.5</v>
      </c>
      <c r="N3199" s="9">
        <v>34608329.2</v>
      </c>
      <c r="O3199" s="9">
        <v>36960454.7</v>
      </c>
      <c r="P3199" s="9">
        <v>37764788.6</v>
      </c>
      <c r="Q3199" s="9">
        <v>36947967.9</v>
      </c>
      <c r="R3199" s="9">
        <v>27253093.6</v>
      </c>
      <c r="S3199" s="9">
        <v>15919404</v>
      </c>
      <c r="T3199" s="9">
        <v>12669104.9</v>
      </c>
      <c r="U3199" s="9">
        <v>331130.72</v>
      </c>
      <c r="V3199" s="9">
        <v>3934983.49</v>
      </c>
      <c r="W3199" s="9">
        <v>1295377.28</v>
      </c>
      <c r="X3199" s="9">
        <v>632412.8</v>
      </c>
      <c r="Y3199" s="9">
        <v>712728.86</v>
      </c>
      <c r="Z3199" s="9">
        <v>426003.07</v>
      </c>
      <c r="AA3199" s="9">
        <v>60178.79</v>
      </c>
      <c r="AB3199" s="9">
        <v>0</v>
      </c>
      <c r="AC3199" s="9">
        <v>0</v>
      </c>
      <c r="AD3199" s="9">
        <v>11425705.33</v>
      </c>
      <c r="AE3199" s="9">
        <v>11327271.05</v>
      </c>
      <c r="AF3199" s="9">
        <v>27415048.2</v>
      </c>
      <c r="AG3199" s="9">
        <v>4960040.99</v>
      </c>
      <c r="AH3199" s="9">
        <v>16767895.9</v>
      </c>
      <c r="AI3199" s="9">
        <v>5520795.14</v>
      </c>
      <c r="AJ3199" s="9">
        <v>40102267.32</v>
      </c>
      <c r="AK3199" s="9">
        <v>65039451.54</v>
      </c>
      <c r="AL3199" s="9">
        <v>86106145.68</v>
      </c>
      <c r="AM3199" s="2">
        <f t="shared" si="590"/>
        <v>39816853.44</v>
      </c>
      <c r="AN3199" s="2">
        <f t="shared" si="594"/>
        <v>39590286.26</v>
      </c>
      <c r="AO3199" s="2">
        <f t="shared" si="595"/>
        <v>45012826.68</v>
      </c>
      <c r="AP3199" s="2">
        <f t="shared" si="596"/>
        <v>41016196.35</v>
      </c>
      <c r="AQ3199" s="2">
        <f t="shared" si="597"/>
        <v>80935789.61</v>
      </c>
      <c r="AR3199" s="2">
        <f t="shared" si="598"/>
        <v>40555550.33</v>
      </c>
      <c r="AS3199" s="2">
        <f t="shared" si="599"/>
        <v>1775609.01</v>
      </c>
      <c r="AT3199" s="2">
        <f t="shared" si="600"/>
        <v>-22701881.9</v>
      </c>
      <c r="AU3199" s="2">
        <f t="shared" si="601"/>
        <v>-56444941.12</v>
      </c>
      <c r="AV3199" s="3">
        <f t="shared" si="591"/>
        <v>-1.96196708532691</v>
      </c>
      <c r="AW3199" s="3">
        <f t="shared" si="592"/>
        <v>-0.132268695005862</v>
      </c>
      <c r="AX3199" s="3" t="e">
        <f t="shared" si="593"/>
        <v>#NUM!</v>
      </c>
    </row>
    <row r="3200" spans="1:50">
      <c r="A3200" s="8" t="s">
        <v>6412</v>
      </c>
      <c r="B3200" s="8" t="s">
        <v>6413</v>
      </c>
      <c r="C3200" s="9">
        <v>2638716.61</v>
      </c>
      <c r="D3200" s="9">
        <v>-130252171.16</v>
      </c>
      <c r="E3200" s="9">
        <v>4750457.09</v>
      </c>
      <c r="F3200" s="9">
        <v>-44864886.54</v>
      </c>
      <c r="G3200" s="9">
        <v>1770811.55</v>
      </c>
      <c r="H3200" s="9">
        <v>-34276407.26</v>
      </c>
      <c r="I3200" s="9">
        <v>27678544.08</v>
      </c>
      <c r="J3200" s="9">
        <v>16258210.4</v>
      </c>
      <c r="K3200" s="9">
        <v>16965597.61</v>
      </c>
      <c r="L3200" s="9">
        <v>55123298.5</v>
      </c>
      <c r="M3200" s="9">
        <v>43474171.8</v>
      </c>
      <c r="N3200" s="9">
        <v>44126198.3</v>
      </c>
      <c r="O3200" s="9">
        <v>44000751.7</v>
      </c>
      <c r="P3200" s="9">
        <v>44817012.1</v>
      </c>
      <c r="Q3200" s="9">
        <v>44207220.4</v>
      </c>
      <c r="R3200" s="9">
        <v>42881336.3</v>
      </c>
      <c r="S3200" s="9">
        <v>40621686.9</v>
      </c>
      <c r="T3200" s="9">
        <v>40599544.6</v>
      </c>
      <c r="U3200" s="9">
        <v>10281670.12</v>
      </c>
      <c r="V3200" s="9">
        <v>29928299.81</v>
      </c>
      <c r="W3200" s="9">
        <v>26654278.02</v>
      </c>
      <c r="X3200" s="9">
        <v>27894238.6</v>
      </c>
      <c r="Y3200" s="9">
        <v>29645696.15</v>
      </c>
      <c r="Z3200" s="9">
        <v>25612976.57</v>
      </c>
      <c r="AA3200" s="9">
        <v>12220113</v>
      </c>
      <c r="AB3200" s="9">
        <v>10281197</v>
      </c>
      <c r="AC3200" s="9">
        <v>13391919.87</v>
      </c>
      <c r="AD3200" s="9">
        <v>4481349.83</v>
      </c>
      <c r="AE3200" s="9">
        <v>26069680.61</v>
      </c>
      <c r="AF3200" s="9">
        <v>2082340.66</v>
      </c>
      <c r="AG3200" s="9">
        <v>6499977.29</v>
      </c>
      <c r="AH3200" s="9">
        <v>6412197.13</v>
      </c>
      <c r="AI3200" s="9">
        <v>32888651.01</v>
      </c>
      <c r="AJ3200" s="9">
        <v>86458727.23</v>
      </c>
      <c r="AK3200" s="9">
        <v>40369504.99</v>
      </c>
      <c r="AL3200" s="9">
        <v>29428091.21</v>
      </c>
      <c r="AM3200" s="2">
        <f t="shared" si="590"/>
        <v>63562335.4</v>
      </c>
      <c r="AN3200" s="2">
        <f t="shared" si="594"/>
        <v>-82919380.16</v>
      </c>
      <c r="AO3200" s="2">
        <f t="shared" si="595"/>
        <v>73448592.75</v>
      </c>
      <c r="AP3200" s="2">
        <f t="shared" si="596"/>
        <v>20530126.47</v>
      </c>
      <c r="AQ3200" s="2">
        <f t="shared" si="597"/>
        <v>69821322.67</v>
      </c>
      <c r="AR3200" s="2">
        <f t="shared" si="598"/>
        <v>2655138.7</v>
      </c>
      <c r="AS3200" s="2">
        <f t="shared" si="599"/>
        <v>-3678733.85000001</v>
      </c>
      <c r="AT3200" s="2">
        <f t="shared" si="600"/>
        <v>26791589.31</v>
      </c>
      <c r="AU3200" s="2">
        <f t="shared" si="601"/>
        <v>41528970.87</v>
      </c>
      <c r="AV3200" s="3">
        <f t="shared" si="591"/>
        <v>0.0484283159293339</v>
      </c>
      <c r="AW3200" s="3">
        <f t="shared" si="592"/>
        <v>-0.0186083584768384</v>
      </c>
      <c r="AX3200" s="3">
        <f t="shared" si="593"/>
        <v>-0.11078507677473</v>
      </c>
    </row>
    <row r="3201" spans="1:50">
      <c r="A3201" s="8" t="s">
        <v>6414</v>
      </c>
      <c r="B3201" s="8" t="s">
        <v>6415</v>
      </c>
      <c r="C3201" s="9">
        <v>112439526.97</v>
      </c>
      <c r="D3201" s="9">
        <v>163746814.76</v>
      </c>
      <c r="E3201" s="9">
        <v>224399074.32</v>
      </c>
      <c r="F3201" s="9">
        <v>226271932.5</v>
      </c>
      <c r="G3201" s="9">
        <v>283698019.58</v>
      </c>
      <c r="H3201" s="9">
        <v>210479451.51</v>
      </c>
      <c r="I3201" s="9">
        <v>162504743.67</v>
      </c>
      <c r="J3201" s="9">
        <v>140322468.94</v>
      </c>
      <c r="K3201" s="9">
        <v>16938170.51</v>
      </c>
      <c r="L3201" s="9">
        <v>299558814</v>
      </c>
      <c r="M3201" s="9">
        <v>270834133</v>
      </c>
      <c r="N3201" s="9">
        <v>225359293</v>
      </c>
      <c r="O3201" s="9">
        <v>157929787</v>
      </c>
      <c r="P3201" s="9">
        <v>104101686</v>
      </c>
      <c r="Q3201" s="9">
        <v>69381274.4</v>
      </c>
      <c r="R3201" s="9">
        <v>53938190.5</v>
      </c>
      <c r="S3201" s="9">
        <v>24331028.6</v>
      </c>
      <c r="T3201" s="9">
        <v>25369179</v>
      </c>
      <c r="U3201" s="9">
        <v>86625548.46</v>
      </c>
      <c r="V3201" s="9">
        <v>75771759.99</v>
      </c>
      <c r="W3201" s="9">
        <v>62348663.04</v>
      </c>
      <c r="X3201" s="9">
        <v>44237733.8</v>
      </c>
      <c r="Y3201" s="9">
        <v>29865379.95</v>
      </c>
      <c r="Z3201" s="9">
        <v>14824977.45</v>
      </c>
      <c r="AA3201" s="9">
        <v>10323558.48</v>
      </c>
      <c r="AB3201" s="9">
        <v>9018586.05</v>
      </c>
      <c r="AC3201" s="9">
        <v>450471.69</v>
      </c>
      <c r="AD3201" s="9">
        <v>1036847064.13</v>
      </c>
      <c r="AE3201" s="9">
        <v>1735912746.26</v>
      </c>
      <c r="AF3201" s="9">
        <v>666873293.49</v>
      </c>
      <c r="AG3201" s="9">
        <v>697955169</v>
      </c>
      <c r="AH3201" s="9">
        <v>472528127.3</v>
      </c>
      <c r="AI3201" s="9">
        <v>566579903.72</v>
      </c>
      <c r="AJ3201" s="9">
        <v>379283340.49</v>
      </c>
      <c r="AK3201" s="9">
        <v>187970308.82</v>
      </c>
      <c r="AL3201" s="9">
        <v>36043953.01</v>
      </c>
      <c r="AM3201" s="2">
        <f t="shared" si="590"/>
        <v>-538223174.7</v>
      </c>
      <c r="AN3201" s="2">
        <f t="shared" si="594"/>
        <v>-1225560038.51</v>
      </c>
      <c r="AO3201" s="2">
        <f t="shared" si="595"/>
        <v>-154766263.13</v>
      </c>
      <c r="AP3201" s="2">
        <f t="shared" si="596"/>
        <v>-269515715.7</v>
      </c>
      <c r="AQ3201" s="2">
        <f t="shared" si="597"/>
        <v>-54863041.77</v>
      </c>
      <c r="AR3201" s="2">
        <f t="shared" si="598"/>
        <v>-271894200.36</v>
      </c>
      <c r="AS3201" s="2">
        <f t="shared" si="599"/>
        <v>-152516847.84</v>
      </c>
      <c r="AT3201" s="2">
        <f t="shared" si="600"/>
        <v>-14298225.23</v>
      </c>
      <c r="AU3201" s="2">
        <f t="shared" si="601"/>
        <v>6713868.19000001</v>
      </c>
      <c r="AV3201" s="3">
        <f t="shared" si="591"/>
        <v>-2.62762517309885</v>
      </c>
      <c r="AW3201" s="3">
        <f t="shared" si="592"/>
        <v>0.578834116013454</v>
      </c>
      <c r="AX3201" s="3" t="e">
        <f t="shared" si="593"/>
        <v>#NUM!</v>
      </c>
    </row>
    <row r="3202" spans="1:50">
      <c r="A3202" s="8" t="s">
        <v>6416</v>
      </c>
      <c r="B3202" s="8" t="s">
        <v>6417</v>
      </c>
      <c r="C3202" s="9">
        <v>-85458589.69</v>
      </c>
      <c r="D3202" s="9">
        <v>-135771182.76</v>
      </c>
      <c r="E3202" s="9">
        <v>8963638.45</v>
      </c>
      <c r="F3202" s="9">
        <v>22454891.47</v>
      </c>
      <c r="G3202" s="9">
        <v>80667921.16</v>
      </c>
      <c r="H3202" s="9">
        <v>42597345.88</v>
      </c>
      <c r="I3202" s="9">
        <v>28420697.08</v>
      </c>
      <c r="J3202" s="9">
        <v>24537059.04</v>
      </c>
      <c r="K3202" s="9">
        <v>16931471.47</v>
      </c>
      <c r="L3202" s="9">
        <v>6138686.44</v>
      </c>
      <c r="M3202" s="9">
        <v>1875268.15</v>
      </c>
      <c r="N3202" s="9">
        <v>2389154.87</v>
      </c>
      <c r="O3202" s="9">
        <v>2412319.37</v>
      </c>
      <c r="P3202" s="9">
        <v>1705653.35</v>
      </c>
      <c r="Q3202" s="9">
        <v>1542796.43</v>
      </c>
      <c r="R3202" s="9">
        <v>2354933.15</v>
      </c>
      <c r="S3202" s="9">
        <v>2170578.31</v>
      </c>
      <c r="T3202" s="9">
        <v>2058316.86</v>
      </c>
      <c r="U3202" s="9">
        <v>164633.16</v>
      </c>
      <c r="V3202" s="9">
        <v>544718.16</v>
      </c>
      <c r="W3202" s="9">
        <v>407632.17</v>
      </c>
      <c r="X3202" s="9">
        <v>200426.34</v>
      </c>
      <c r="Y3202" s="9">
        <v>18149.64</v>
      </c>
      <c r="Z3202" s="9">
        <v>0</v>
      </c>
      <c r="AA3202" s="9">
        <v>0</v>
      </c>
      <c r="AB3202" s="9">
        <v>0</v>
      </c>
      <c r="AC3202" s="9">
        <v>0</v>
      </c>
      <c r="AD3202" s="9">
        <v>7813309.78</v>
      </c>
      <c r="AE3202" s="9">
        <v>11173076.1</v>
      </c>
      <c r="AF3202" s="9">
        <v>17991280.94</v>
      </c>
      <c r="AG3202" s="9">
        <v>10387218.42</v>
      </c>
      <c r="AH3202" s="9">
        <v>3563722.93</v>
      </c>
      <c r="AI3202" s="9">
        <v>2648219.23</v>
      </c>
      <c r="AJ3202" s="9">
        <v>1982465.05</v>
      </c>
      <c r="AK3202" s="9">
        <v>2396570.34</v>
      </c>
      <c r="AL3202" s="9">
        <v>829304.38</v>
      </c>
      <c r="AM3202" s="2">
        <f t="shared" si="590"/>
        <v>-86968579.87</v>
      </c>
      <c r="AN3202" s="2">
        <f t="shared" si="594"/>
        <v>-144524272.55</v>
      </c>
      <c r="AO3202" s="2">
        <f t="shared" si="595"/>
        <v>-6230855.45</v>
      </c>
      <c r="AP3202" s="2">
        <f t="shared" si="596"/>
        <v>14680418.76</v>
      </c>
      <c r="AQ3202" s="2">
        <f t="shared" si="597"/>
        <v>78828001.22</v>
      </c>
      <c r="AR3202" s="2">
        <f t="shared" si="598"/>
        <v>41491923.08</v>
      </c>
      <c r="AS3202" s="2">
        <f t="shared" si="599"/>
        <v>28793165.18</v>
      </c>
      <c r="AT3202" s="2">
        <f t="shared" si="600"/>
        <v>24311067.01</v>
      </c>
      <c r="AU3202" s="2">
        <f t="shared" si="601"/>
        <v>18160483.95</v>
      </c>
      <c r="AV3202" s="3">
        <f t="shared" si="591"/>
        <v>-2.1900950869601</v>
      </c>
      <c r="AW3202" s="3">
        <f t="shared" si="592"/>
        <v>-2.01985017032252</v>
      </c>
      <c r="AX3202" s="3">
        <f t="shared" si="593"/>
        <v>-0.0348343930014043</v>
      </c>
    </row>
    <row r="3203" spans="1:50">
      <c r="A3203" s="8" t="s">
        <v>6418</v>
      </c>
      <c r="B3203" s="8" t="s">
        <v>6419</v>
      </c>
      <c r="C3203" s="9">
        <v>80023924.21</v>
      </c>
      <c r="D3203" s="9">
        <v>50356643.85</v>
      </c>
      <c r="E3203" s="9">
        <v>30427204.01</v>
      </c>
      <c r="F3203" s="9">
        <v>17624680.57</v>
      </c>
      <c r="G3203" s="9">
        <v>4568337.37</v>
      </c>
      <c r="H3203" s="9">
        <v>1978280.73</v>
      </c>
      <c r="I3203" s="9">
        <v>8165374.68</v>
      </c>
      <c r="J3203" s="9">
        <v>7424640.79</v>
      </c>
      <c r="K3203" s="9">
        <v>16897210.06</v>
      </c>
      <c r="L3203" s="9">
        <v>7411318.01</v>
      </c>
      <c r="M3203" s="9">
        <v>7528417.34</v>
      </c>
      <c r="N3203" s="9">
        <v>7595446.57</v>
      </c>
      <c r="O3203" s="9">
        <v>8171773.83</v>
      </c>
      <c r="P3203" s="9">
        <v>8520358.12</v>
      </c>
      <c r="Q3203" s="9">
        <v>7477407.63</v>
      </c>
      <c r="R3203" s="9">
        <v>6948388.32</v>
      </c>
      <c r="S3203" s="9">
        <v>6376833.81</v>
      </c>
      <c r="T3203" s="9">
        <v>5218771.05</v>
      </c>
      <c r="U3203" s="9">
        <v>707316.15</v>
      </c>
      <c r="V3203" s="9">
        <v>707213.04</v>
      </c>
      <c r="W3203" s="9">
        <v>420123.78</v>
      </c>
      <c r="X3203" s="9">
        <v>144838.52</v>
      </c>
      <c r="Y3203" s="9">
        <v>85507.37</v>
      </c>
      <c r="Z3203" s="9">
        <v>201527.03</v>
      </c>
      <c r="AA3203" s="9">
        <v>266433.27</v>
      </c>
      <c r="AB3203" s="9">
        <v>324503.28</v>
      </c>
      <c r="AC3203" s="9">
        <v>232862.42</v>
      </c>
      <c r="AD3203" s="9">
        <v>11959838.36</v>
      </c>
      <c r="AE3203" s="9">
        <v>9171174.33</v>
      </c>
      <c r="AF3203" s="9">
        <v>6399770.34</v>
      </c>
      <c r="AG3203" s="9">
        <v>21555741.62</v>
      </c>
      <c r="AH3203" s="9">
        <v>14231957.15</v>
      </c>
      <c r="AI3203" s="9">
        <v>31566130.58</v>
      </c>
      <c r="AJ3203" s="9">
        <v>16599850.68</v>
      </c>
      <c r="AK3203" s="9">
        <v>18273301.96</v>
      </c>
      <c r="AL3203" s="9">
        <v>24114212.94</v>
      </c>
      <c r="AM3203" s="2">
        <f t="shared" ref="AM3203:AM3266" si="602">C3203+L3203+U3203-AD3203</f>
        <v>76182720.01</v>
      </c>
      <c r="AN3203" s="2">
        <f t="shared" si="594"/>
        <v>49421099.9</v>
      </c>
      <c r="AO3203" s="2">
        <f t="shared" si="595"/>
        <v>32043004.02</v>
      </c>
      <c r="AP3203" s="2">
        <f t="shared" si="596"/>
        <v>4385551.3</v>
      </c>
      <c r="AQ3203" s="2">
        <f t="shared" si="597"/>
        <v>-1057754.29</v>
      </c>
      <c r="AR3203" s="2">
        <f t="shared" si="598"/>
        <v>-21908915.19</v>
      </c>
      <c r="AS3203" s="2">
        <f t="shared" si="599"/>
        <v>-1219654.41</v>
      </c>
      <c r="AT3203" s="2">
        <f t="shared" si="600"/>
        <v>-4147324.08</v>
      </c>
      <c r="AU3203" s="2">
        <f t="shared" si="601"/>
        <v>-1765369.41</v>
      </c>
      <c r="AV3203" s="3">
        <f t="shared" ref="AV3203:AV3266" si="603">POWER(AM3203/AU3203,1/9)-1</f>
        <v>-2.51938902975802</v>
      </c>
      <c r="AW3203" s="3">
        <f t="shared" ref="AW3203:AW3266" si="604">POWER(AM3203/AQ3203,1/5)-1</f>
        <v>-3.35230881382628</v>
      </c>
      <c r="AX3203" s="3" t="e">
        <f t="shared" ref="AX3203:AX3266" si="605">POWER(AP3203/AU3203,1/6)-1</f>
        <v>#NUM!</v>
      </c>
    </row>
    <row r="3204" spans="1:50">
      <c r="A3204" s="8" t="s">
        <v>6420</v>
      </c>
      <c r="B3204" s="8" t="s">
        <v>6421</v>
      </c>
      <c r="C3204" s="9">
        <v>81119813.17</v>
      </c>
      <c r="D3204" s="9">
        <v>70051149.39</v>
      </c>
      <c r="E3204" s="9">
        <v>48309308.09</v>
      </c>
      <c r="F3204" s="9">
        <v>24530816.75</v>
      </c>
      <c r="G3204" s="9">
        <v>65457726.67</v>
      </c>
      <c r="H3204" s="9">
        <v>57996315.13</v>
      </c>
      <c r="I3204" s="9">
        <v>62879094.33</v>
      </c>
      <c r="J3204" s="9">
        <v>39208365.57</v>
      </c>
      <c r="K3204" s="9">
        <v>16883604.16</v>
      </c>
      <c r="L3204" s="9">
        <v>51100822.1</v>
      </c>
      <c r="M3204" s="9">
        <v>51481878.2</v>
      </c>
      <c r="N3204" s="9">
        <v>41767572.1</v>
      </c>
      <c r="O3204" s="9">
        <v>22946012.4</v>
      </c>
      <c r="P3204" s="9">
        <v>20167315.7</v>
      </c>
      <c r="Q3204" s="9">
        <v>20115608.1</v>
      </c>
      <c r="R3204" s="9">
        <v>15110966</v>
      </c>
      <c r="S3204" s="9">
        <v>12480084.2</v>
      </c>
      <c r="T3204" s="9">
        <v>0</v>
      </c>
      <c r="U3204" s="9">
        <v>0</v>
      </c>
      <c r="V3204" s="9">
        <v>0</v>
      </c>
      <c r="W3204" s="9">
        <v>0</v>
      </c>
      <c r="X3204" s="9">
        <v>0</v>
      </c>
      <c r="Y3204" s="9">
        <v>0</v>
      </c>
      <c r="Z3204" s="9">
        <v>0</v>
      </c>
      <c r="AA3204" s="9">
        <v>0</v>
      </c>
      <c r="AB3204" s="9">
        <v>0</v>
      </c>
      <c r="AC3204" s="9">
        <v>0</v>
      </c>
      <c r="AD3204" s="9">
        <v>424671144.95</v>
      </c>
      <c r="AE3204" s="9">
        <v>229994119.5</v>
      </c>
      <c r="AF3204" s="9">
        <v>184496268.32</v>
      </c>
      <c r="AG3204" s="9">
        <v>242372272.5</v>
      </c>
      <c r="AH3204" s="9">
        <v>115108313.13</v>
      </c>
      <c r="AI3204" s="9">
        <v>28878372.36</v>
      </c>
      <c r="AJ3204" s="9">
        <v>78531510.94</v>
      </c>
      <c r="AK3204" s="9">
        <v>31238715.4</v>
      </c>
      <c r="AL3204" s="9">
        <v>34202415.13</v>
      </c>
      <c r="AM3204" s="2">
        <f t="shared" si="602"/>
        <v>-292450509.68</v>
      </c>
      <c r="AN3204" s="2">
        <f t="shared" si="594"/>
        <v>-108461091.91</v>
      </c>
      <c r="AO3204" s="2">
        <f t="shared" si="595"/>
        <v>-94419388.13</v>
      </c>
      <c r="AP3204" s="2">
        <f t="shared" si="596"/>
        <v>-194895443.35</v>
      </c>
      <c r="AQ3204" s="2">
        <f t="shared" si="597"/>
        <v>-29483270.76</v>
      </c>
      <c r="AR3204" s="2">
        <f t="shared" si="598"/>
        <v>49233550.87</v>
      </c>
      <c r="AS3204" s="2">
        <f t="shared" si="599"/>
        <v>-541450.609999999</v>
      </c>
      <c r="AT3204" s="2">
        <f t="shared" si="600"/>
        <v>20449734.37</v>
      </c>
      <c r="AU3204" s="2">
        <f t="shared" si="601"/>
        <v>-17318810.97</v>
      </c>
      <c r="AV3204" s="3">
        <f t="shared" si="603"/>
        <v>0.368966123424957</v>
      </c>
      <c r="AW3204" s="3">
        <f t="shared" si="604"/>
        <v>0.582323741437925</v>
      </c>
      <c r="AX3204" s="3">
        <f t="shared" si="605"/>
        <v>0.496972890599674</v>
      </c>
    </row>
    <row r="3205" spans="1:50">
      <c r="A3205" s="8" t="s">
        <v>6422</v>
      </c>
      <c r="B3205" s="8" t="s">
        <v>6423</v>
      </c>
      <c r="C3205" s="9">
        <v>163523629.37</v>
      </c>
      <c r="D3205" s="9">
        <v>118423643.23</v>
      </c>
      <c r="E3205" s="9">
        <v>66153299.6</v>
      </c>
      <c r="F3205" s="9">
        <v>88236879.82</v>
      </c>
      <c r="G3205" s="9">
        <v>46663978.77</v>
      </c>
      <c r="H3205" s="9">
        <v>0</v>
      </c>
      <c r="I3205" s="9">
        <v>0</v>
      </c>
      <c r="J3205" s="9">
        <v>0</v>
      </c>
      <c r="K3205" s="9">
        <v>16840337.75</v>
      </c>
      <c r="L3205" s="9">
        <v>56639446.1</v>
      </c>
      <c r="M3205" s="9">
        <v>44580589.2</v>
      </c>
      <c r="N3205" s="9">
        <v>34562263</v>
      </c>
      <c r="O3205" s="9">
        <v>29761271.2</v>
      </c>
      <c r="P3205" s="9">
        <v>0</v>
      </c>
      <c r="Q3205" s="9">
        <v>0</v>
      </c>
      <c r="R3205" s="9">
        <v>0</v>
      </c>
      <c r="S3205" s="9">
        <v>0</v>
      </c>
      <c r="T3205" s="9">
        <v>0</v>
      </c>
      <c r="U3205" s="9">
        <v>3829511.15</v>
      </c>
      <c r="V3205" s="9">
        <v>4894592.55</v>
      </c>
      <c r="W3205" s="9">
        <v>5657798</v>
      </c>
      <c r="X3205" s="9">
        <v>3803863.8</v>
      </c>
      <c r="Y3205" s="9">
        <v>3971400</v>
      </c>
      <c r="Z3205" s="9">
        <v>0</v>
      </c>
      <c r="AA3205" s="9">
        <v>0</v>
      </c>
      <c r="AB3205" s="9">
        <v>0</v>
      </c>
      <c r="AC3205" s="9">
        <v>2660445.74</v>
      </c>
      <c r="AD3205" s="9">
        <v>64761836.75</v>
      </c>
      <c r="AE3205" s="9">
        <v>30274534.05</v>
      </c>
      <c r="AF3205" s="9">
        <v>20170061.33</v>
      </c>
      <c r="AG3205" s="9">
        <v>31198394.85</v>
      </c>
      <c r="AH3205" s="9">
        <v>22911532.45</v>
      </c>
      <c r="AI3205" s="9">
        <v>0</v>
      </c>
      <c r="AJ3205" s="9">
        <v>0</v>
      </c>
      <c r="AK3205" s="9">
        <v>0</v>
      </c>
      <c r="AL3205" s="9">
        <v>10873009.38</v>
      </c>
      <c r="AM3205" s="2">
        <f t="shared" si="602"/>
        <v>159230749.87</v>
      </c>
      <c r="AN3205" s="2">
        <f t="shared" ref="AN3205:AN3268" si="606">D3205+M3205+V3205-AE3205</f>
        <v>137624290.93</v>
      </c>
      <c r="AO3205" s="2">
        <f t="shared" ref="AO3205:AO3268" si="607">E3205+N3205+W3205-AF3205</f>
        <v>86203299.27</v>
      </c>
      <c r="AP3205" s="2">
        <f t="shared" ref="AP3205:AP3268" si="608">F3205+O3205+X3205-AG3205</f>
        <v>90603619.97</v>
      </c>
      <c r="AQ3205" s="2">
        <f t="shared" ref="AQ3205:AQ3268" si="609">G3205+P3205+Y3205-AH3205</f>
        <v>27723846.32</v>
      </c>
      <c r="AR3205" s="2">
        <f t="shared" ref="AR3205:AR3268" si="610">H3205+Q3205+Z3205-AI3205</f>
        <v>0</v>
      </c>
      <c r="AS3205" s="2">
        <f t="shared" ref="AS3205:AS3268" si="611">I3205+R3205+AA3205-AJ3205</f>
        <v>0</v>
      </c>
      <c r="AT3205" s="2">
        <f t="shared" ref="AT3205:AT3268" si="612">J3205+S3205+AB3205-AK3205</f>
        <v>0</v>
      </c>
      <c r="AU3205" s="2">
        <f t="shared" ref="AU3205:AU3268" si="613">K3205+T3205+AC3205-AL3205</f>
        <v>8627774.11</v>
      </c>
      <c r="AV3205" s="3">
        <f t="shared" si="603"/>
        <v>0.382550196465282</v>
      </c>
      <c r="AW3205" s="3">
        <f t="shared" si="604"/>
        <v>0.41851747887772</v>
      </c>
      <c r="AX3205" s="3">
        <f t="shared" si="605"/>
        <v>0.479816267917518</v>
      </c>
    </row>
    <row r="3206" spans="1:50">
      <c r="A3206" s="8" t="s">
        <v>6424</v>
      </c>
      <c r="B3206" s="8" t="s">
        <v>6425</v>
      </c>
      <c r="C3206" s="9">
        <v>18410589.78</v>
      </c>
      <c r="D3206" s="9">
        <v>-236504629.73</v>
      </c>
      <c r="E3206" s="9">
        <v>12836290.28</v>
      </c>
      <c r="F3206" s="9">
        <v>-677465027.92</v>
      </c>
      <c r="G3206" s="9">
        <v>111812857.44</v>
      </c>
      <c r="H3206" s="9">
        <v>119496992.02</v>
      </c>
      <c r="I3206" s="9">
        <v>82373062.11</v>
      </c>
      <c r="J3206" s="9">
        <v>9287877.39</v>
      </c>
      <c r="K3206" s="9">
        <v>16798493.86</v>
      </c>
      <c r="L3206" s="9">
        <v>34394108.6</v>
      </c>
      <c r="M3206" s="9">
        <v>21178303.3</v>
      </c>
      <c r="N3206" s="9">
        <v>21319560.9</v>
      </c>
      <c r="O3206" s="9">
        <v>24507379.5</v>
      </c>
      <c r="P3206" s="9">
        <v>31552784.2</v>
      </c>
      <c r="Q3206" s="9">
        <v>33970264.3</v>
      </c>
      <c r="R3206" s="9">
        <v>36188552.9</v>
      </c>
      <c r="S3206" s="9">
        <v>37570497.5</v>
      </c>
      <c r="T3206" s="9">
        <v>39244877.2</v>
      </c>
      <c r="U3206" s="9">
        <v>754487.4</v>
      </c>
      <c r="V3206" s="9">
        <v>477876.14</v>
      </c>
      <c r="W3206" s="9">
        <v>962181.38</v>
      </c>
      <c r="X3206" s="9">
        <v>580435.73</v>
      </c>
      <c r="Y3206" s="9">
        <v>1186805.97</v>
      </c>
      <c r="Z3206" s="9">
        <v>2218964.97</v>
      </c>
      <c r="AA3206" s="9">
        <v>1413352.5</v>
      </c>
      <c r="AB3206" s="9">
        <v>2387638.92</v>
      </c>
      <c r="AC3206" s="9">
        <v>3263912.65</v>
      </c>
      <c r="AD3206" s="9">
        <v>47028200.66</v>
      </c>
      <c r="AE3206" s="9">
        <v>63995869.2</v>
      </c>
      <c r="AF3206" s="9">
        <v>71786885.21</v>
      </c>
      <c r="AG3206" s="9">
        <v>15024343.55</v>
      </c>
      <c r="AH3206" s="9">
        <v>31421009.49</v>
      </c>
      <c r="AI3206" s="9">
        <v>17112512.46</v>
      </c>
      <c r="AJ3206" s="9">
        <v>29151724.74</v>
      </c>
      <c r="AK3206" s="9">
        <v>35389810.56</v>
      </c>
      <c r="AL3206" s="9">
        <v>37630712.23</v>
      </c>
      <c r="AM3206" s="2">
        <f t="shared" si="602"/>
        <v>6530985.12</v>
      </c>
      <c r="AN3206" s="2">
        <f t="shared" si="606"/>
        <v>-278844319.49</v>
      </c>
      <c r="AO3206" s="2">
        <f t="shared" si="607"/>
        <v>-36668852.65</v>
      </c>
      <c r="AP3206" s="2">
        <f t="shared" si="608"/>
        <v>-667401556.24</v>
      </c>
      <c r="AQ3206" s="2">
        <f t="shared" si="609"/>
        <v>113131438.12</v>
      </c>
      <c r="AR3206" s="2">
        <f t="shared" si="610"/>
        <v>138573708.83</v>
      </c>
      <c r="AS3206" s="2">
        <f t="shared" si="611"/>
        <v>90823242.77</v>
      </c>
      <c r="AT3206" s="2">
        <f t="shared" si="612"/>
        <v>13856203.25</v>
      </c>
      <c r="AU3206" s="2">
        <f t="shared" si="613"/>
        <v>21676571.48</v>
      </c>
      <c r="AV3206" s="3">
        <f t="shared" si="603"/>
        <v>-0.124795001972946</v>
      </c>
      <c r="AW3206" s="3">
        <f t="shared" si="604"/>
        <v>-0.434699880484379</v>
      </c>
      <c r="AX3206" s="3" t="e">
        <f t="shared" si="605"/>
        <v>#NUM!</v>
      </c>
    </row>
    <row r="3207" spans="1:50">
      <c r="A3207" s="8" t="s">
        <v>6426</v>
      </c>
      <c r="B3207" s="8" t="s">
        <v>6427</v>
      </c>
      <c r="C3207" s="9">
        <v>238093091.42</v>
      </c>
      <c r="D3207" s="9">
        <v>624091822.04</v>
      </c>
      <c r="E3207" s="9">
        <v>701410697.57</v>
      </c>
      <c r="F3207" s="9">
        <v>512408008.06</v>
      </c>
      <c r="G3207" s="9">
        <v>722924713.03</v>
      </c>
      <c r="H3207" s="9">
        <v>403795179.08</v>
      </c>
      <c r="I3207" s="9">
        <v>21363244.02</v>
      </c>
      <c r="J3207" s="9">
        <v>61471205.74</v>
      </c>
      <c r="K3207" s="9">
        <v>16766914.58</v>
      </c>
      <c r="L3207" s="9">
        <v>100965697</v>
      </c>
      <c r="M3207" s="9">
        <v>48727091</v>
      </c>
      <c r="N3207" s="9">
        <v>33987880.4</v>
      </c>
      <c r="O3207" s="9">
        <v>44720993.1</v>
      </c>
      <c r="P3207" s="9">
        <v>48956629.9</v>
      </c>
      <c r="Q3207" s="9">
        <v>46511605.6</v>
      </c>
      <c r="R3207" s="9">
        <v>6608396.33</v>
      </c>
      <c r="S3207" s="9">
        <v>5351996.05</v>
      </c>
      <c r="T3207" s="9">
        <v>5444309.73</v>
      </c>
      <c r="U3207" s="9">
        <v>7525478.51</v>
      </c>
      <c r="V3207" s="9">
        <v>7252793.65</v>
      </c>
      <c r="W3207" s="9">
        <v>5808527.96</v>
      </c>
      <c r="X3207" s="9">
        <v>8463042.3</v>
      </c>
      <c r="Y3207" s="9">
        <v>4368663.86</v>
      </c>
      <c r="Z3207" s="9">
        <v>3916665.18</v>
      </c>
      <c r="AA3207" s="9">
        <v>1019605.96</v>
      </c>
      <c r="AB3207" s="9">
        <v>679555.6</v>
      </c>
      <c r="AC3207" s="9">
        <v>1017541.54</v>
      </c>
      <c r="AD3207" s="9">
        <v>366310938.95</v>
      </c>
      <c r="AE3207" s="9">
        <v>304496376.64</v>
      </c>
      <c r="AF3207" s="9">
        <v>131629023.78</v>
      </c>
      <c r="AG3207" s="9">
        <v>1430792211.31</v>
      </c>
      <c r="AH3207" s="9">
        <v>1349162918.28</v>
      </c>
      <c r="AI3207" s="9">
        <v>49684781.19</v>
      </c>
      <c r="AJ3207" s="9">
        <v>1392058.24</v>
      </c>
      <c r="AK3207" s="9">
        <v>13652305.62</v>
      </c>
      <c r="AL3207" s="9">
        <v>10370823.45</v>
      </c>
      <c r="AM3207" s="2">
        <f t="shared" si="602"/>
        <v>-19726672.02</v>
      </c>
      <c r="AN3207" s="2">
        <f t="shared" si="606"/>
        <v>375575330.05</v>
      </c>
      <c r="AO3207" s="2">
        <f t="shared" si="607"/>
        <v>609578082.15</v>
      </c>
      <c r="AP3207" s="2">
        <f t="shared" si="608"/>
        <v>-865200167.85</v>
      </c>
      <c r="AQ3207" s="2">
        <f t="shared" si="609"/>
        <v>-572912911.49</v>
      </c>
      <c r="AR3207" s="2">
        <f t="shared" si="610"/>
        <v>404538668.67</v>
      </c>
      <c r="AS3207" s="2">
        <f t="shared" si="611"/>
        <v>27599188.07</v>
      </c>
      <c r="AT3207" s="2">
        <f t="shared" si="612"/>
        <v>53850451.77</v>
      </c>
      <c r="AU3207" s="2">
        <f t="shared" si="613"/>
        <v>12857942.4</v>
      </c>
      <c r="AV3207" s="3">
        <f t="shared" si="603"/>
        <v>-2.04870561719567</v>
      </c>
      <c r="AW3207" s="3">
        <f t="shared" si="604"/>
        <v>-0.490207968453811</v>
      </c>
      <c r="AX3207" s="3" t="e">
        <f t="shared" si="605"/>
        <v>#NUM!</v>
      </c>
    </row>
    <row r="3208" spans="1:50">
      <c r="A3208" s="8" t="s">
        <v>6428</v>
      </c>
      <c r="B3208" s="8" t="s">
        <v>6429</v>
      </c>
      <c r="C3208" s="9">
        <v>85679135.85</v>
      </c>
      <c r="D3208" s="9">
        <v>45486168.42</v>
      </c>
      <c r="E3208" s="9">
        <v>29870980.56</v>
      </c>
      <c r="F3208" s="9">
        <v>19566568.13</v>
      </c>
      <c r="G3208" s="9">
        <v>16466700.23</v>
      </c>
      <c r="H3208" s="9">
        <v>11643651.34</v>
      </c>
      <c r="I3208" s="9">
        <v>10185145.19</v>
      </c>
      <c r="J3208" s="9">
        <v>19567089.18</v>
      </c>
      <c r="K3208" s="9">
        <v>16704073.37</v>
      </c>
      <c r="L3208" s="9">
        <v>103568524</v>
      </c>
      <c r="M3208" s="9">
        <v>70121007.3</v>
      </c>
      <c r="N3208" s="9">
        <v>66264075.9</v>
      </c>
      <c r="O3208" s="9">
        <v>62173760.1</v>
      </c>
      <c r="P3208" s="9">
        <v>64026236.4</v>
      </c>
      <c r="Q3208" s="9">
        <v>58098714.2</v>
      </c>
      <c r="R3208" s="9">
        <v>55873192.6</v>
      </c>
      <c r="S3208" s="9">
        <v>55122045.7</v>
      </c>
      <c r="T3208" s="9">
        <v>51377179</v>
      </c>
      <c r="U3208" s="9">
        <v>10045712.17</v>
      </c>
      <c r="V3208" s="9">
        <v>2030674.23</v>
      </c>
      <c r="W3208" s="9">
        <v>327727.71</v>
      </c>
      <c r="X3208" s="9">
        <v>392258.05</v>
      </c>
      <c r="Y3208" s="9">
        <v>2260995.41</v>
      </c>
      <c r="Z3208" s="9">
        <v>1030940.89</v>
      </c>
      <c r="AA3208" s="9">
        <v>486434.29</v>
      </c>
      <c r="AB3208" s="9">
        <v>285100.94</v>
      </c>
      <c r="AC3208" s="9">
        <v>255279.84</v>
      </c>
      <c r="AD3208" s="9">
        <v>111382287.52</v>
      </c>
      <c r="AE3208" s="9">
        <v>24114716.45</v>
      </c>
      <c r="AF3208" s="9">
        <v>48500198.4</v>
      </c>
      <c r="AG3208" s="9">
        <v>74886025.5</v>
      </c>
      <c r="AH3208" s="9">
        <v>100225735.39</v>
      </c>
      <c r="AI3208" s="9">
        <v>68714312.83</v>
      </c>
      <c r="AJ3208" s="9">
        <v>82485367.87</v>
      </c>
      <c r="AK3208" s="9">
        <v>39050163.01</v>
      </c>
      <c r="AL3208" s="9">
        <v>39662676.91</v>
      </c>
      <c r="AM3208" s="2">
        <f t="shared" si="602"/>
        <v>87911084.5</v>
      </c>
      <c r="AN3208" s="2">
        <f t="shared" si="606"/>
        <v>93523133.5</v>
      </c>
      <c r="AO3208" s="2">
        <f t="shared" si="607"/>
        <v>47962585.77</v>
      </c>
      <c r="AP3208" s="2">
        <f t="shared" si="608"/>
        <v>7246560.78</v>
      </c>
      <c r="AQ3208" s="2">
        <f t="shared" si="609"/>
        <v>-17471803.35</v>
      </c>
      <c r="AR3208" s="2">
        <f t="shared" si="610"/>
        <v>2058993.60000001</v>
      </c>
      <c r="AS3208" s="2">
        <f t="shared" si="611"/>
        <v>-15940595.79</v>
      </c>
      <c r="AT3208" s="2">
        <f t="shared" si="612"/>
        <v>35924072.81</v>
      </c>
      <c r="AU3208" s="2">
        <f t="shared" si="613"/>
        <v>28673855.3</v>
      </c>
      <c r="AV3208" s="3">
        <f t="shared" si="603"/>
        <v>0.132561905710317</v>
      </c>
      <c r="AW3208" s="3">
        <f t="shared" si="604"/>
        <v>-2.3814691180214</v>
      </c>
      <c r="AX3208" s="3">
        <f t="shared" si="605"/>
        <v>-0.204864808736219</v>
      </c>
    </row>
    <row r="3209" spans="1:50">
      <c r="A3209" s="8" t="s">
        <v>6430</v>
      </c>
      <c r="B3209" s="8" t="s">
        <v>6431</v>
      </c>
      <c r="C3209" s="9">
        <v>135300594.61</v>
      </c>
      <c r="D3209" s="9">
        <v>98772055.03</v>
      </c>
      <c r="E3209" s="9">
        <v>129426255.34</v>
      </c>
      <c r="F3209" s="9">
        <v>100200771.35</v>
      </c>
      <c r="G3209" s="9">
        <v>95437070.59</v>
      </c>
      <c r="H3209" s="9">
        <v>60487154.5</v>
      </c>
      <c r="I3209" s="9">
        <v>61387864.54</v>
      </c>
      <c r="J3209" s="9">
        <v>20788530.95</v>
      </c>
      <c r="K3209" s="9">
        <v>16698003.73</v>
      </c>
      <c r="L3209" s="9">
        <v>36390642.8</v>
      </c>
      <c r="M3209" s="9">
        <v>24309892.5</v>
      </c>
      <c r="N3209" s="9">
        <v>25379227</v>
      </c>
      <c r="O3209" s="9">
        <v>22770564.6</v>
      </c>
      <c r="P3209" s="9">
        <v>20645635.2</v>
      </c>
      <c r="Q3209" s="9">
        <v>22084877.7</v>
      </c>
      <c r="R3209" s="9">
        <v>20937259.4</v>
      </c>
      <c r="S3209" s="9">
        <v>21843318.3</v>
      </c>
      <c r="T3209" s="9">
        <v>21029025.8</v>
      </c>
      <c r="U3209" s="9">
        <v>2700342.2</v>
      </c>
      <c r="V3209" s="9">
        <v>1547433.74</v>
      </c>
      <c r="W3209" s="9">
        <v>1461187.92</v>
      </c>
      <c r="X3209" s="9">
        <v>3895606.45</v>
      </c>
      <c r="Y3209" s="9">
        <v>667116.31</v>
      </c>
      <c r="Z3209" s="9">
        <v>184790.28</v>
      </c>
      <c r="AA3209" s="9">
        <v>946712.4</v>
      </c>
      <c r="AB3209" s="9">
        <v>559632.81</v>
      </c>
      <c r="AC3209" s="9">
        <v>152050.08</v>
      </c>
      <c r="AD3209" s="9">
        <v>162057971.23</v>
      </c>
      <c r="AE3209" s="9">
        <v>178637243.35</v>
      </c>
      <c r="AF3209" s="9">
        <v>162312916.67</v>
      </c>
      <c r="AG3209" s="9">
        <v>202270868.84</v>
      </c>
      <c r="AH3209" s="9">
        <v>203942325.68</v>
      </c>
      <c r="AI3209" s="9">
        <v>78204455.65</v>
      </c>
      <c r="AJ3209" s="9">
        <v>30537996.54</v>
      </c>
      <c r="AK3209" s="9">
        <v>25707450.64</v>
      </c>
      <c r="AL3209" s="9">
        <v>16951637.65</v>
      </c>
      <c r="AM3209" s="2">
        <f t="shared" si="602"/>
        <v>12333608.38</v>
      </c>
      <c r="AN3209" s="2">
        <f t="shared" si="606"/>
        <v>-54007862.08</v>
      </c>
      <c r="AO3209" s="2">
        <f t="shared" si="607"/>
        <v>-6046246.41</v>
      </c>
      <c r="AP3209" s="2">
        <f t="shared" si="608"/>
        <v>-75403926.44</v>
      </c>
      <c r="AQ3209" s="2">
        <f t="shared" si="609"/>
        <v>-87192503.58</v>
      </c>
      <c r="AR3209" s="2">
        <f t="shared" si="610"/>
        <v>4552366.83</v>
      </c>
      <c r="AS3209" s="2">
        <f t="shared" si="611"/>
        <v>52733839.8</v>
      </c>
      <c r="AT3209" s="2">
        <f t="shared" si="612"/>
        <v>17484031.42</v>
      </c>
      <c r="AU3209" s="2">
        <f t="shared" si="613"/>
        <v>20927441.96</v>
      </c>
      <c r="AV3209" s="3">
        <f t="shared" si="603"/>
        <v>-0.0570557839476168</v>
      </c>
      <c r="AW3209" s="3">
        <f t="shared" si="604"/>
        <v>-1.6762732376768</v>
      </c>
      <c r="AX3209" s="3" t="e">
        <f t="shared" si="605"/>
        <v>#NUM!</v>
      </c>
    </row>
    <row r="3210" spans="1:50">
      <c r="A3210" s="8" t="s">
        <v>6432</v>
      </c>
      <c r="B3210" s="8" t="s">
        <v>6433</v>
      </c>
      <c r="C3210" s="9">
        <v>-105421383.99</v>
      </c>
      <c r="D3210" s="9">
        <v>-48927563.12</v>
      </c>
      <c r="E3210" s="9">
        <v>-157573412.49</v>
      </c>
      <c r="F3210" s="9">
        <v>10596849.65</v>
      </c>
      <c r="G3210" s="9">
        <v>-73731561.83</v>
      </c>
      <c r="H3210" s="9">
        <v>13644581.92</v>
      </c>
      <c r="I3210" s="9">
        <v>7166899.02</v>
      </c>
      <c r="J3210" s="9">
        <v>18878031.71</v>
      </c>
      <c r="K3210" s="9">
        <v>16694672.52</v>
      </c>
      <c r="L3210" s="9">
        <v>5774768.17</v>
      </c>
      <c r="M3210" s="9">
        <v>3284373.73</v>
      </c>
      <c r="N3210" s="9">
        <v>3563373.21</v>
      </c>
      <c r="O3210" s="9">
        <v>3741717.46</v>
      </c>
      <c r="P3210" s="9">
        <v>4426643.63</v>
      </c>
      <c r="Q3210" s="9">
        <v>4087550.86</v>
      </c>
      <c r="R3210" s="9">
        <v>4347624.86</v>
      </c>
      <c r="S3210" s="9">
        <v>4121831.99</v>
      </c>
      <c r="T3210" s="9">
        <v>4295770.68</v>
      </c>
      <c r="U3210" s="9">
        <v>680801.54</v>
      </c>
      <c r="V3210" s="9">
        <v>488017.36</v>
      </c>
      <c r="W3210" s="9">
        <v>1252242.21</v>
      </c>
      <c r="X3210" s="9">
        <v>549873.31</v>
      </c>
      <c r="Y3210" s="9">
        <v>898063.62</v>
      </c>
      <c r="Z3210" s="9">
        <v>373404.06</v>
      </c>
      <c r="AA3210" s="9">
        <v>396551.25</v>
      </c>
      <c r="AB3210" s="9">
        <v>595329.22</v>
      </c>
      <c r="AC3210" s="9">
        <v>595364.7</v>
      </c>
      <c r="AD3210" s="9">
        <v>3270413.33</v>
      </c>
      <c r="AE3210" s="9">
        <v>4422579.13</v>
      </c>
      <c r="AF3210" s="9">
        <v>4546676.35</v>
      </c>
      <c r="AG3210" s="9">
        <v>13414926.83</v>
      </c>
      <c r="AH3210" s="9">
        <v>15423531.99</v>
      </c>
      <c r="AI3210" s="9">
        <v>21875419.62</v>
      </c>
      <c r="AJ3210" s="9">
        <v>17155890.55</v>
      </c>
      <c r="AK3210" s="9">
        <v>27054172.93</v>
      </c>
      <c r="AL3210" s="9">
        <v>18125953.75</v>
      </c>
      <c r="AM3210" s="2">
        <f t="shared" si="602"/>
        <v>-102236227.61</v>
      </c>
      <c r="AN3210" s="2">
        <f t="shared" si="606"/>
        <v>-49577751.16</v>
      </c>
      <c r="AO3210" s="2">
        <f t="shared" si="607"/>
        <v>-157304473.42</v>
      </c>
      <c r="AP3210" s="2">
        <f t="shared" si="608"/>
        <v>1473513.59</v>
      </c>
      <c r="AQ3210" s="2">
        <f t="shared" si="609"/>
        <v>-83830386.57</v>
      </c>
      <c r="AR3210" s="2">
        <f t="shared" si="610"/>
        <v>-3769882.78</v>
      </c>
      <c r="AS3210" s="2">
        <f t="shared" si="611"/>
        <v>-5244815.42</v>
      </c>
      <c r="AT3210" s="2">
        <f t="shared" si="612"/>
        <v>-3458980.01</v>
      </c>
      <c r="AU3210" s="2">
        <f t="shared" si="613"/>
        <v>3459854.15</v>
      </c>
      <c r="AV3210" s="3">
        <f t="shared" si="603"/>
        <v>-2.45678048106111</v>
      </c>
      <c r="AW3210" s="3">
        <f t="shared" si="604"/>
        <v>0.0404966097021311</v>
      </c>
      <c r="AX3210" s="3">
        <f t="shared" si="605"/>
        <v>-0.132606708362545</v>
      </c>
    </row>
    <row r="3211" spans="1:50">
      <c r="A3211" s="8" t="s">
        <v>6434</v>
      </c>
      <c r="B3211" s="8" t="s">
        <v>6435</v>
      </c>
      <c r="C3211" s="9">
        <v>1771707582.74</v>
      </c>
      <c r="D3211" s="9">
        <v>606691868.34</v>
      </c>
      <c r="E3211" s="9">
        <v>810931250.03</v>
      </c>
      <c r="F3211" s="9">
        <v>1053064714.38</v>
      </c>
      <c r="G3211" s="9">
        <v>992603270.16</v>
      </c>
      <c r="H3211" s="9">
        <v>-328091761.8</v>
      </c>
      <c r="I3211" s="9">
        <v>95615030.34</v>
      </c>
      <c r="J3211" s="9">
        <v>-592502499.95</v>
      </c>
      <c r="K3211" s="9">
        <v>16623782.76</v>
      </c>
      <c r="L3211" s="9">
        <v>173747295</v>
      </c>
      <c r="M3211" s="9">
        <v>162770439</v>
      </c>
      <c r="N3211" s="9">
        <v>182745382</v>
      </c>
      <c r="O3211" s="9">
        <v>223530330</v>
      </c>
      <c r="P3211" s="9">
        <v>254079131</v>
      </c>
      <c r="Q3211" s="9">
        <v>300991867</v>
      </c>
      <c r="R3211" s="9">
        <v>334272293</v>
      </c>
      <c r="S3211" s="9">
        <v>426815474</v>
      </c>
      <c r="T3211" s="9">
        <v>437418340</v>
      </c>
      <c r="U3211" s="9">
        <v>11364110.97</v>
      </c>
      <c r="V3211" s="9">
        <v>9973202.63</v>
      </c>
      <c r="W3211" s="9">
        <v>12633738.7</v>
      </c>
      <c r="X3211" s="9">
        <v>16009965.21</v>
      </c>
      <c r="Y3211" s="9">
        <v>9621770.06</v>
      </c>
      <c r="Z3211" s="9">
        <v>28173383.83</v>
      </c>
      <c r="AA3211" s="9">
        <v>17693462.59</v>
      </c>
      <c r="AB3211" s="9">
        <v>21317717.31</v>
      </c>
      <c r="AC3211" s="9">
        <v>27255999.43</v>
      </c>
      <c r="AD3211" s="9">
        <v>1254152919.55</v>
      </c>
      <c r="AE3211" s="9">
        <v>241106859.33</v>
      </c>
      <c r="AF3211" s="9">
        <v>170739010.55</v>
      </c>
      <c r="AG3211" s="9">
        <v>89568538.65</v>
      </c>
      <c r="AH3211" s="9">
        <v>97729414.78</v>
      </c>
      <c r="AI3211" s="9">
        <v>71811205.8</v>
      </c>
      <c r="AJ3211" s="9">
        <v>116302260.65</v>
      </c>
      <c r="AK3211" s="9">
        <v>404176849.64</v>
      </c>
      <c r="AL3211" s="9">
        <v>360776175.65</v>
      </c>
      <c r="AM3211" s="2">
        <f t="shared" si="602"/>
        <v>702666069.16</v>
      </c>
      <c r="AN3211" s="2">
        <f t="shared" si="606"/>
        <v>538328650.64</v>
      </c>
      <c r="AO3211" s="2">
        <f t="shared" si="607"/>
        <v>835571360.18</v>
      </c>
      <c r="AP3211" s="2">
        <f t="shared" si="608"/>
        <v>1203036470.94</v>
      </c>
      <c r="AQ3211" s="2">
        <f t="shared" si="609"/>
        <v>1158574756.44</v>
      </c>
      <c r="AR3211" s="2">
        <f t="shared" si="610"/>
        <v>-70737716.77</v>
      </c>
      <c r="AS3211" s="2">
        <f t="shared" si="611"/>
        <v>331278525.28</v>
      </c>
      <c r="AT3211" s="2">
        <f t="shared" si="612"/>
        <v>-548546158.28</v>
      </c>
      <c r="AU3211" s="2">
        <f t="shared" si="613"/>
        <v>120521946.54</v>
      </c>
      <c r="AV3211" s="3">
        <f t="shared" si="603"/>
        <v>0.216398488144363</v>
      </c>
      <c r="AW3211" s="3">
        <f t="shared" si="604"/>
        <v>-0.0951741818670983</v>
      </c>
      <c r="AX3211" s="3">
        <f t="shared" si="605"/>
        <v>0.467355832677254</v>
      </c>
    </row>
    <row r="3212" spans="1:50">
      <c r="A3212" s="8" t="s">
        <v>6436</v>
      </c>
      <c r="B3212" s="8" t="s">
        <v>6437</v>
      </c>
      <c r="C3212" s="9">
        <v>-2836636.73</v>
      </c>
      <c r="D3212" s="9">
        <v>1464169.27</v>
      </c>
      <c r="E3212" s="9">
        <v>30910093.65</v>
      </c>
      <c r="F3212" s="9">
        <v>9331577.78</v>
      </c>
      <c r="G3212" s="9">
        <v>106022111.71</v>
      </c>
      <c r="H3212" s="9">
        <v>9257020.68</v>
      </c>
      <c r="I3212" s="9">
        <v>3563267.22</v>
      </c>
      <c r="J3212" s="9">
        <v>13156183.83</v>
      </c>
      <c r="K3212" s="9">
        <v>16540830.89</v>
      </c>
      <c r="L3212" s="9">
        <v>6885283.83</v>
      </c>
      <c r="M3212" s="9">
        <v>5131631.91</v>
      </c>
      <c r="N3212" s="9">
        <v>5185563.9</v>
      </c>
      <c r="O3212" s="9">
        <v>5193533.26</v>
      </c>
      <c r="P3212" s="9">
        <v>5949676.09</v>
      </c>
      <c r="Q3212" s="9">
        <v>7376272.95</v>
      </c>
      <c r="R3212" s="9">
        <v>7185116.47</v>
      </c>
      <c r="S3212" s="9">
        <v>6829493.72</v>
      </c>
      <c r="T3212" s="9">
        <v>6711968.17</v>
      </c>
      <c r="U3212" s="9">
        <v>1763095.85</v>
      </c>
      <c r="V3212" s="9">
        <v>2424418.31</v>
      </c>
      <c r="W3212" s="9">
        <v>1317014.55</v>
      </c>
      <c r="X3212" s="9">
        <v>1848317.69</v>
      </c>
      <c r="Y3212" s="9">
        <v>1936568.71</v>
      </c>
      <c r="Z3212" s="9">
        <v>0</v>
      </c>
      <c r="AA3212" s="9">
        <v>0</v>
      </c>
      <c r="AB3212" s="9">
        <v>0</v>
      </c>
      <c r="AC3212" s="9">
        <v>0</v>
      </c>
      <c r="AD3212" s="9">
        <v>12285425.78</v>
      </c>
      <c r="AE3212" s="9">
        <v>3368637.41</v>
      </c>
      <c r="AF3212" s="9">
        <v>3429183.98</v>
      </c>
      <c r="AG3212" s="9">
        <v>6207901.1</v>
      </c>
      <c r="AH3212" s="9">
        <v>10622319.7</v>
      </c>
      <c r="AI3212" s="9">
        <v>5622882</v>
      </c>
      <c r="AJ3212" s="9">
        <v>5799626</v>
      </c>
      <c r="AK3212" s="9">
        <v>5275555.6</v>
      </c>
      <c r="AL3212" s="9">
        <v>4149820.6</v>
      </c>
      <c r="AM3212" s="2">
        <f t="shared" si="602"/>
        <v>-6473682.83</v>
      </c>
      <c r="AN3212" s="2">
        <f t="shared" si="606"/>
        <v>5651582.08</v>
      </c>
      <c r="AO3212" s="2">
        <f t="shared" si="607"/>
        <v>33983488.12</v>
      </c>
      <c r="AP3212" s="2">
        <f t="shared" si="608"/>
        <v>10165527.63</v>
      </c>
      <c r="AQ3212" s="2">
        <f t="shared" si="609"/>
        <v>103286036.81</v>
      </c>
      <c r="AR3212" s="2">
        <f t="shared" si="610"/>
        <v>11010411.63</v>
      </c>
      <c r="AS3212" s="2">
        <f t="shared" si="611"/>
        <v>4948757.69</v>
      </c>
      <c r="AT3212" s="2">
        <f t="shared" si="612"/>
        <v>14710121.95</v>
      </c>
      <c r="AU3212" s="2">
        <f t="shared" si="613"/>
        <v>19102978.46</v>
      </c>
      <c r="AV3212" s="3">
        <f t="shared" si="603"/>
        <v>-1.88671360140352</v>
      </c>
      <c r="AW3212" s="3">
        <f t="shared" si="604"/>
        <v>-1.57467454532558</v>
      </c>
      <c r="AX3212" s="3">
        <f t="shared" si="605"/>
        <v>-0.0998018007274016</v>
      </c>
    </row>
    <row r="3213" spans="1:50">
      <c r="A3213" s="8" t="s">
        <v>6438</v>
      </c>
      <c r="B3213" s="8" t="s">
        <v>6439</v>
      </c>
      <c r="C3213" s="9">
        <v>1259706825.21</v>
      </c>
      <c r="D3213" s="9">
        <v>48622298.61</v>
      </c>
      <c r="E3213" s="9">
        <v>-410579550.77</v>
      </c>
      <c r="F3213" s="9">
        <v>65913381.62</v>
      </c>
      <c r="G3213" s="9">
        <v>256511976.46</v>
      </c>
      <c r="H3213" s="9">
        <v>477764787.66</v>
      </c>
      <c r="I3213" s="9">
        <v>39191519.43</v>
      </c>
      <c r="J3213" s="9">
        <v>4221969.48</v>
      </c>
      <c r="K3213" s="9">
        <v>16358947.35</v>
      </c>
      <c r="L3213" s="9">
        <v>408975537</v>
      </c>
      <c r="M3213" s="9">
        <v>312119914</v>
      </c>
      <c r="N3213" s="9">
        <v>273835038</v>
      </c>
      <c r="O3213" s="9">
        <v>250338340</v>
      </c>
      <c r="P3213" s="9">
        <v>210660542</v>
      </c>
      <c r="Q3213" s="9">
        <v>179517048</v>
      </c>
      <c r="R3213" s="9">
        <v>175565314</v>
      </c>
      <c r="S3213" s="9">
        <v>115968496</v>
      </c>
      <c r="T3213" s="9">
        <v>94649903.3</v>
      </c>
      <c r="U3213" s="9">
        <v>3810461.67</v>
      </c>
      <c r="V3213" s="9">
        <v>8258443.65</v>
      </c>
      <c r="W3213" s="9">
        <v>8889675.74</v>
      </c>
      <c r="X3213" s="9">
        <v>3864686.34</v>
      </c>
      <c r="Y3213" s="9">
        <v>1632925</v>
      </c>
      <c r="Z3213" s="9">
        <v>2763673.64</v>
      </c>
      <c r="AA3213" s="9">
        <v>237150.31</v>
      </c>
      <c r="AB3213" s="9">
        <v>225908.96</v>
      </c>
      <c r="AC3213" s="9">
        <v>220911.46</v>
      </c>
      <c r="AD3213" s="9">
        <v>1216946065.13</v>
      </c>
      <c r="AE3213" s="9">
        <v>402877780.3</v>
      </c>
      <c r="AF3213" s="9">
        <v>283007563.42</v>
      </c>
      <c r="AG3213" s="9">
        <v>588726915.57</v>
      </c>
      <c r="AH3213" s="9">
        <v>607582256.99</v>
      </c>
      <c r="AI3213" s="9">
        <v>339217662.06</v>
      </c>
      <c r="AJ3213" s="9">
        <v>152870606.55</v>
      </c>
      <c r="AK3213" s="9">
        <v>85000965.68</v>
      </c>
      <c r="AL3213" s="9">
        <v>121726653.5</v>
      </c>
      <c r="AM3213" s="2">
        <f t="shared" si="602"/>
        <v>455546758.75</v>
      </c>
      <c r="AN3213" s="2">
        <f t="shared" si="606"/>
        <v>-33877124.04</v>
      </c>
      <c r="AO3213" s="2">
        <f t="shared" si="607"/>
        <v>-410862400.45</v>
      </c>
      <c r="AP3213" s="2">
        <f t="shared" si="608"/>
        <v>-268610507.61</v>
      </c>
      <c r="AQ3213" s="2">
        <f t="shared" si="609"/>
        <v>-138776813.53</v>
      </c>
      <c r="AR3213" s="2">
        <f t="shared" si="610"/>
        <v>320827847.24</v>
      </c>
      <c r="AS3213" s="2">
        <f t="shared" si="611"/>
        <v>62123377.19</v>
      </c>
      <c r="AT3213" s="2">
        <f t="shared" si="612"/>
        <v>35415408.76</v>
      </c>
      <c r="AU3213" s="2">
        <f t="shared" si="613"/>
        <v>-10496891.39</v>
      </c>
      <c r="AV3213" s="3">
        <f t="shared" si="603"/>
        <v>-2.52034224053992</v>
      </c>
      <c r="AW3213" s="3">
        <f t="shared" si="604"/>
        <v>-2.26836196431769</v>
      </c>
      <c r="AX3213" s="3">
        <f t="shared" si="605"/>
        <v>0.71663138722956</v>
      </c>
    </row>
    <row r="3214" spans="1:50">
      <c r="A3214" s="8" t="s">
        <v>6440</v>
      </c>
      <c r="B3214" s="8" t="s">
        <v>6441</v>
      </c>
      <c r="C3214" s="9">
        <v>1216661880.07</v>
      </c>
      <c r="D3214" s="9">
        <v>475201822.1</v>
      </c>
      <c r="E3214" s="9">
        <v>430939894.9</v>
      </c>
      <c r="F3214" s="9">
        <v>403043511.64</v>
      </c>
      <c r="G3214" s="9">
        <v>388549022.05</v>
      </c>
      <c r="H3214" s="9">
        <v>84090715.43</v>
      </c>
      <c r="I3214" s="9">
        <v>-126366504.44</v>
      </c>
      <c r="J3214" s="9">
        <v>30580309.27</v>
      </c>
      <c r="K3214" s="9">
        <v>16353006.08</v>
      </c>
      <c r="L3214" s="9">
        <v>207364574</v>
      </c>
      <c r="M3214" s="9">
        <v>208982729</v>
      </c>
      <c r="N3214" s="9">
        <v>178917388</v>
      </c>
      <c r="O3214" s="9">
        <v>141493442</v>
      </c>
      <c r="P3214" s="9">
        <v>148261938</v>
      </c>
      <c r="Q3214" s="9">
        <v>134278214</v>
      </c>
      <c r="R3214" s="9">
        <v>123534060</v>
      </c>
      <c r="S3214" s="9">
        <v>88480614.1</v>
      </c>
      <c r="T3214" s="9">
        <v>70422341.2</v>
      </c>
      <c r="U3214" s="9">
        <v>5468244.56</v>
      </c>
      <c r="V3214" s="9">
        <v>2589807.2</v>
      </c>
      <c r="W3214" s="9">
        <v>3200752.6</v>
      </c>
      <c r="X3214" s="9">
        <v>3972256.34</v>
      </c>
      <c r="Y3214" s="9">
        <v>3667557.68</v>
      </c>
      <c r="Z3214" s="9">
        <v>4313303.5</v>
      </c>
      <c r="AA3214" s="9">
        <v>3905143.95</v>
      </c>
      <c r="AB3214" s="9">
        <v>3525072.87</v>
      </c>
      <c r="AC3214" s="9">
        <v>2815298.34</v>
      </c>
      <c r="AD3214" s="9">
        <v>552014229.17</v>
      </c>
      <c r="AE3214" s="9">
        <v>31067986.27</v>
      </c>
      <c r="AF3214" s="9">
        <v>256061687.29</v>
      </c>
      <c r="AG3214" s="9">
        <v>501580369.7</v>
      </c>
      <c r="AH3214" s="9">
        <v>326937854.63</v>
      </c>
      <c r="AI3214" s="9">
        <v>282745281.45</v>
      </c>
      <c r="AJ3214" s="9">
        <v>225150486.17</v>
      </c>
      <c r="AK3214" s="9">
        <v>140477744.31</v>
      </c>
      <c r="AL3214" s="9">
        <v>112778770.05</v>
      </c>
      <c r="AM3214" s="2">
        <f t="shared" si="602"/>
        <v>877480469.46</v>
      </c>
      <c r="AN3214" s="2">
        <f t="shared" si="606"/>
        <v>655706372.03</v>
      </c>
      <c r="AO3214" s="2">
        <f t="shared" si="607"/>
        <v>356996348.21</v>
      </c>
      <c r="AP3214" s="2">
        <f t="shared" si="608"/>
        <v>46928840.28</v>
      </c>
      <c r="AQ3214" s="2">
        <f t="shared" si="609"/>
        <v>213540663.1</v>
      </c>
      <c r="AR3214" s="2">
        <f t="shared" si="610"/>
        <v>-60063048.52</v>
      </c>
      <c r="AS3214" s="2">
        <f t="shared" si="611"/>
        <v>-224077786.66</v>
      </c>
      <c r="AT3214" s="2">
        <f t="shared" si="612"/>
        <v>-17891748.07</v>
      </c>
      <c r="AU3214" s="2">
        <f t="shared" si="613"/>
        <v>-23188124.43</v>
      </c>
      <c r="AV3214" s="3">
        <f t="shared" si="603"/>
        <v>-2.4973737110671</v>
      </c>
      <c r="AW3214" s="3">
        <f t="shared" si="604"/>
        <v>0.326634766264235</v>
      </c>
      <c r="AX3214" s="3" t="e">
        <f t="shared" si="605"/>
        <v>#NUM!</v>
      </c>
    </row>
    <row r="3215" spans="1:50">
      <c r="A3215" s="8" t="s">
        <v>6442</v>
      </c>
      <c r="B3215" s="8" t="s">
        <v>6443</v>
      </c>
      <c r="C3215" s="9">
        <v>76028886.36</v>
      </c>
      <c r="D3215" s="9">
        <v>79987030.16</v>
      </c>
      <c r="E3215" s="9">
        <v>71830162.02</v>
      </c>
      <c r="F3215" s="9">
        <v>60906237.94</v>
      </c>
      <c r="G3215" s="9">
        <v>45030573.43</v>
      </c>
      <c r="H3215" s="9">
        <v>33489323.77</v>
      </c>
      <c r="I3215" s="9">
        <v>29444116.48</v>
      </c>
      <c r="J3215" s="9">
        <v>18901759.79</v>
      </c>
      <c r="K3215" s="9">
        <v>16272789.27</v>
      </c>
      <c r="L3215" s="9">
        <v>13032808.8</v>
      </c>
      <c r="M3215" s="9">
        <v>11669921.3</v>
      </c>
      <c r="N3215" s="9">
        <v>9983425.59</v>
      </c>
      <c r="O3215" s="9">
        <v>9490246</v>
      </c>
      <c r="P3215" s="9">
        <v>8913713.85</v>
      </c>
      <c r="Q3215" s="9">
        <v>8606108.53</v>
      </c>
      <c r="R3215" s="9">
        <v>8581700</v>
      </c>
      <c r="S3215" s="9">
        <v>6488900</v>
      </c>
      <c r="T3215" s="9">
        <v>5933003.77</v>
      </c>
      <c r="U3215" s="9">
        <v>416314.5</v>
      </c>
      <c r="V3215" s="9">
        <v>91273.19</v>
      </c>
      <c r="W3215" s="9">
        <v>12805.04</v>
      </c>
      <c r="X3215" s="9">
        <v>0</v>
      </c>
      <c r="Y3215" s="9">
        <v>0</v>
      </c>
      <c r="Z3215" s="9">
        <v>0</v>
      </c>
      <c r="AA3215" s="9">
        <v>213400</v>
      </c>
      <c r="AB3215" s="9">
        <v>85400</v>
      </c>
      <c r="AC3215" s="9">
        <v>85359.96</v>
      </c>
      <c r="AD3215" s="9">
        <v>326185918.26</v>
      </c>
      <c r="AE3215" s="9">
        <v>93723589.01</v>
      </c>
      <c r="AF3215" s="9">
        <v>50317364.84</v>
      </c>
      <c r="AG3215" s="9">
        <v>17259005.62</v>
      </c>
      <c r="AH3215" s="9">
        <v>8422810.59</v>
      </c>
      <c r="AI3215" s="9">
        <v>3457861.04</v>
      </c>
      <c r="AJ3215" s="9">
        <v>4292921.38</v>
      </c>
      <c r="AK3215" s="9">
        <v>41933854.15</v>
      </c>
      <c r="AL3215" s="9">
        <v>46535740.96</v>
      </c>
      <c r="AM3215" s="2">
        <f t="shared" si="602"/>
        <v>-236707908.6</v>
      </c>
      <c r="AN3215" s="2">
        <f t="shared" si="606"/>
        <v>-1975364.36000001</v>
      </c>
      <c r="AO3215" s="2">
        <f t="shared" si="607"/>
        <v>31509027.81</v>
      </c>
      <c r="AP3215" s="2">
        <f t="shared" si="608"/>
        <v>53137478.32</v>
      </c>
      <c r="AQ3215" s="2">
        <f t="shared" si="609"/>
        <v>45521476.69</v>
      </c>
      <c r="AR3215" s="2">
        <f t="shared" si="610"/>
        <v>38637571.26</v>
      </c>
      <c r="AS3215" s="2">
        <f t="shared" si="611"/>
        <v>33946295.1</v>
      </c>
      <c r="AT3215" s="2">
        <f t="shared" si="612"/>
        <v>-16457794.36</v>
      </c>
      <c r="AU3215" s="2">
        <f t="shared" si="613"/>
        <v>-24244587.96</v>
      </c>
      <c r="AV3215" s="3">
        <f t="shared" si="603"/>
        <v>0.288117050624972</v>
      </c>
      <c r="AW3215" s="3">
        <f t="shared" si="604"/>
        <v>-2.39059058697815</v>
      </c>
      <c r="AX3215" s="3" t="e">
        <f t="shared" si="605"/>
        <v>#NUM!</v>
      </c>
    </row>
    <row r="3216" spans="1:50">
      <c r="A3216" s="8" t="s">
        <v>6444</v>
      </c>
      <c r="B3216" s="8" t="s">
        <v>6445</v>
      </c>
      <c r="C3216" s="9">
        <v>61161481.18</v>
      </c>
      <c r="D3216" s="9">
        <v>-315917836.37</v>
      </c>
      <c r="E3216" s="9">
        <v>-1381107950.51</v>
      </c>
      <c r="F3216" s="9">
        <v>-2888173129.9</v>
      </c>
      <c r="G3216" s="9">
        <v>104285770.9</v>
      </c>
      <c r="H3216" s="9">
        <v>258608815.74</v>
      </c>
      <c r="I3216" s="9">
        <v>223671959.48</v>
      </c>
      <c r="J3216" s="9">
        <v>133973522.17</v>
      </c>
      <c r="K3216" s="9">
        <v>16266913.39</v>
      </c>
      <c r="L3216" s="9">
        <v>50647727</v>
      </c>
      <c r="M3216" s="9">
        <v>58121598.5</v>
      </c>
      <c r="N3216" s="9">
        <v>73071110.2</v>
      </c>
      <c r="O3216" s="9">
        <v>69429954.1</v>
      </c>
      <c r="P3216" s="9">
        <v>50022084</v>
      </c>
      <c r="Q3216" s="9">
        <v>38953356.3</v>
      </c>
      <c r="R3216" s="9">
        <v>28612735.2</v>
      </c>
      <c r="S3216" s="9">
        <v>21362284.4</v>
      </c>
      <c r="T3216" s="9">
        <v>13903026.5</v>
      </c>
      <c r="U3216" s="9">
        <v>6362509.6</v>
      </c>
      <c r="V3216" s="9">
        <v>13505605.5</v>
      </c>
      <c r="W3216" s="9">
        <v>34727358.56</v>
      </c>
      <c r="X3216" s="9">
        <v>33671874.14</v>
      </c>
      <c r="Y3216" s="9">
        <v>18147465.69</v>
      </c>
      <c r="Z3216" s="9">
        <v>18860113.47</v>
      </c>
      <c r="AA3216" s="9">
        <v>16721232.72</v>
      </c>
      <c r="AB3216" s="9">
        <v>9699163.17</v>
      </c>
      <c r="AC3216" s="9">
        <v>5595990.2</v>
      </c>
      <c r="AD3216" s="9">
        <v>18618664.84</v>
      </c>
      <c r="AE3216" s="9">
        <v>8389149.23</v>
      </c>
      <c r="AF3216" s="9">
        <v>36018510</v>
      </c>
      <c r="AG3216" s="9">
        <v>89964652.55</v>
      </c>
      <c r="AH3216" s="9">
        <v>129709897.06</v>
      </c>
      <c r="AI3216" s="9">
        <v>752891812.98</v>
      </c>
      <c r="AJ3216" s="9">
        <v>18142907.16</v>
      </c>
      <c r="AK3216" s="9">
        <v>36818788.39</v>
      </c>
      <c r="AL3216" s="9">
        <v>34657343.21</v>
      </c>
      <c r="AM3216" s="2">
        <f t="shared" si="602"/>
        <v>99553052.94</v>
      </c>
      <c r="AN3216" s="2">
        <f t="shared" si="606"/>
        <v>-252679781.6</v>
      </c>
      <c r="AO3216" s="2">
        <f t="shared" si="607"/>
        <v>-1309327991.75</v>
      </c>
      <c r="AP3216" s="2">
        <f t="shared" si="608"/>
        <v>-2875035954.21</v>
      </c>
      <c r="AQ3216" s="2">
        <f t="shared" si="609"/>
        <v>42745423.53</v>
      </c>
      <c r="AR3216" s="2">
        <f t="shared" si="610"/>
        <v>-436469527.47</v>
      </c>
      <c r="AS3216" s="2">
        <f t="shared" si="611"/>
        <v>250863020.24</v>
      </c>
      <c r="AT3216" s="2">
        <f t="shared" si="612"/>
        <v>128216181.35</v>
      </c>
      <c r="AU3216" s="2">
        <f t="shared" si="613"/>
        <v>1108586.88</v>
      </c>
      <c r="AV3216" s="3">
        <f t="shared" si="603"/>
        <v>0.648282508051119</v>
      </c>
      <c r="AW3216" s="3">
        <f t="shared" si="604"/>
        <v>0.184221636512913</v>
      </c>
      <c r="AX3216" s="3" t="e">
        <f t="shared" si="605"/>
        <v>#NUM!</v>
      </c>
    </row>
    <row r="3217" spans="1:50">
      <c r="A3217" s="8" t="s">
        <v>6446</v>
      </c>
      <c r="B3217" s="8" t="s">
        <v>6447</v>
      </c>
      <c r="C3217" s="9">
        <v>37611664.09</v>
      </c>
      <c r="D3217" s="9">
        <v>46577339.48</v>
      </c>
      <c r="E3217" s="9">
        <v>59396452.9</v>
      </c>
      <c r="F3217" s="9">
        <v>42484672.98</v>
      </c>
      <c r="G3217" s="9">
        <v>33081920.75</v>
      </c>
      <c r="H3217" s="9">
        <v>26842706.7</v>
      </c>
      <c r="I3217" s="9">
        <v>28382521.38</v>
      </c>
      <c r="J3217" s="9">
        <v>25178381.21</v>
      </c>
      <c r="K3217" s="9">
        <v>16259938.34</v>
      </c>
      <c r="L3217" s="9">
        <v>10536999.4</v>
      </c>
      <c r="M3217" s="9">
        <v>10853342.5</v>
      </c>
      <c r="N3217" s="9">
        <v>0</v>
      </c>
      <c r="O3217" s="9">
        <v>0</v>
      </c>
      <c r="P3217" s="9">
        <v>0</v>
      </c>
      <c r="Q3217" s="9">
        <v>0</v>
      </c>
      <c r="R3217" s="9">
        <v>0</v>
      </c>
      <c r="S3217" s="9">
        <v>0</v>
      </c>
      <c r="T3217" s="9">
        <v>0</v>
      </c>
      <c r="U3217" s="9">
        <v>469287.44</v>
      </c>
      <c r="V3217" s="9">
        <v>345322.95</v>
      </c>
      <c r="W3217" s="9">
        <v>165154</v>
      </c>
      <c r="X3217" s="9">
        <v>366954.98</v>
      </c>
      <c r="Y3217" s="9">
        <v>137608.13</v>
      </c>
      <c r="Z3217" s="9">
        <v>118093.95</v>
      </c>
      <c r="AA3217" s="9">
        <v>383776.52</v>
      </c>
      <c r="AB3217" s="9">
        <v>784509.36</v>
      </c>
      <c r="AC3217" s="9">
        <v>405505.13</v>
      </c>
      <c r="AD3217" s="9">
        <v>2403850.6</v>
      </c>
      <c r="AE3217" s="9">
        <v>4870430.61</v>
      </c>
      <c r="AF3217" s="9">
        <v>6470514.35</v>
      </c>
      <c r="AG3217" s="9">
        <v>7288598.28</v>
      </c>
      <c r="AH3217" s="9">
        <v>27029722.73</v>
      </c>
      <c r="AI3217" s="9">
        <v>20769918.72</v>
      </c>
      <c r="AJ3217" s="9">
        <v>7248170.79</v>
      </c>
      <c r="AK3217" s="9">
        <v>38222733.28</v>
      </c>
      <c r="AL3217" s="9">
        <v>4871357.02</v>
      </c>
      <c r="AM3217" s="2">
        <f t="shared" si="602"/>
        <v>46214100.33</v>
      </c>
      <c r="AN3217" s="2">
        <f t="shared" si="606"/>
        <v>52905574.32</v>
      </c>
      <c r="AO3217" s="2">
        <f t="shared" si="607"/>
        <v>53091092.55</v>
      </c>
      <c r="AP3217" s="2">
        <f t="shared" si="608"/>
        <v>35563029.68</v>
      </c>
      <c r="AQ3217" s="2">
        <f t="shared" si="609"/>
        <v>6189806.15</v>
      </c>
      <c r="AR3217" s="2">
        <f t="shared" si="610"/>
        <v>6190881.93</v>
      </c>
      <c r="AS3217" s="2">
        <f t="shared" si="611"/>
        <v>21518127.11</v>
      </c>
      <c r="AT3217" s="2">
        <f t="shared" si="612"/>
        <v>-12259842.71</v>
      </c>
      <c r="AU3217" s="2">
        <f t="shared" si="613"/>
        <v>11794086.45</v>
      </c>
      <c r="AV3217" s="3">
        <f t="shared" si="603"/>
        <v>0.163861046371055</v>
      </c>
      <c r="AW3217" s="3">
        <f t="shared" si="604"/>
        <v>0.494925296624231</v>
      </c>
      <c r="AX3217" s="3">
        <f t="shared" si="605"/>
        <v>0.201957396243419</v>
      </c>
    </row>
    <row r="3218" spans="1:50">
      <c r="A3218" s="8" t="s">
        <v>6448</v>
      </c>
      <c r="B3218" s="8" t="s">
        <v>6449</v>
      </c>
      <c r="C3218" s="9">
        <v>24203161.61</v>
      </c>
      <c r="D3218" s="9">
        <v>-65728886.86</v>
      </c>
      <c r="E3218" s="9">
        <v>-716058364.25</v>
      </c>
      <c r="F3218" s="9">
        <v>-782170138.54</v>
      </c>
      <c r="G3218" s="9">
        <v>67708142.54</v>
      </c>
      <c r="H3218" s="9">
        <v>85634524.09</v>
      </c>
      <c r="I3218" s="9">
        <v>40837123.04</v>
      </c>
      <c r="J3218" s="9">
        <v>19431944.45</v>
      </c>
      <c r="K3218" s="9">
        <v>16213016.34</v>
      </c>
      <c r="L3218" s="9">
        <v>20270360.9</v>
      </c>
      <c r="M3218" s="9">
        <v>15504918.7</v>
      </c>
      <c r="N3218" s="9">
        <v>24311052.2</v>
      </c>
      <c r="O3218" s="9">
        <v>23830736.6</v>
      </c>
      <c r="P3218" s="9">
        <v>22527007.9</v>
      </c>
      <c r="Q3218" s="9">
        <v>20282181.4</v>
      </c>
      <c r="R3218" s="9">
        <v>16294643.8</v>
      </c>
      <c r="S3218" s="9">
        <v>14477581</v>
      </c>
      <c r="T3218" s="9">
        <v>10927535.1</v>
      </c>
      <c r="U3218" s="9">
        <v>236374.97</v>
      </c>
      <c r="V3218" s="9">
        <v>100177.3</v>
      </c>
      <c r="W3218" s="9">
        <v>1500970.45</v>
      </c>
      <c r="X3218" s="9">
        <v>1450904.46</v>
      </c>
      <c r="Y3218" s="9">
        <v>993083.31</v>
      </c>
      <c r="Z3218" s="9">
        <v>1522114.83</v>
      </c>
      <c r="AA3218" s="9">
        <v>1782878.11</v>
      </c>
      <c r="AB3218" s="9">
        <v>1043542.86</v>
      </c>
      <c r="AC3218" s="9">
        <v>428696.15</v>
      </c>
      <c r="AD3218" s="9">
        <v>6221192.93</v>
      </c>
      <c r="AE3218" s="9">
        <v>8689824.95</v>
      </c>
      <c r="AF3218" s="9">
        <v>23125144.32</v>
      </c>
      <c r="AG3218" s="9">
        <v>28930974.67</v>
      </c>
      <c r="AH3218" s="9">
        <v>49170114.34</v>
      </c>
      <c r="AI3218" s="9">
        <v>19483645.07</v>
      </c>
      <c r="AJ3218" s="9">
        <v>34614092.6</v>
      </c>
      <c r="AK3218" s="9">
        <v>17469150.48</v>
      </c>
      <c r="AL3218" s="9">
        <v>47813190.74</v>
      </c>
      <c r="AM3218" s="2">
        <f t="shared" si="602"/>
        <v>38488704.55</v>
      </c>
      <c r="AN3218" s="2">
        <f t="shared" si="606"/>
        <v>-58813615.81</v>
      </c>
      <c r="AO3218" s="2">
        <f t="shared" si="607"/>
        <v>-713371485.92</v>
      </c>
      <c r="AP3218" s="2">
        <f t="shared" si="608"/>
        <v>-785819472.15</v>
      </c>
      <c r="AQ3218" s="2">
        <f t="shared" si="609"/>
        <v>42058119.41</v>
      </c>
      <c r="AR3218" s="2">
        <f t="shared" si="610"/>
        <v>87955175.25</v>
      </c>
      <c r="AS3218" s="2">
        <f t="shared" si="611"/>
        <v>24300552.35</v>
      </c>
      <c r="AT3218" s="2">
        <f t="shared" si="612"/>
        <v>17483917.83</v>
      </c>
      <c r="AU3218" s="2">
        <f t="shared" si="613"/>
        <v>-20243943.15</v>
      </c>
      <c r="AV3218" s="3">
        <f t="shared" si="603"/>
        <v>-2.07399990453892</v>
      </c>
      <c r="AW3218" s="3">
        <f t="shared" si="604"/>
        <v>-0.0175811454637571</v>
      </c>
      <c r="AX3218" s="3">
        <f t="shared" si="605"/>
        <v>0.840085258993676</v>
      </c>
    </row>
    <row r="3219" spans="1:50">
      <c r="A3219" s="8" t="s">
        <v>6450</v>
      </c>
      <c r="B3219" s="8" t="s">
        <v>6451</v>
      </c>
      <c r="C3219" s="9">
        <v>270474435.27</v>
      </c>
      <c r="D3219" s="9">
        <v>405428558.21</v>
      </c>
      <c r="E3219" s="9">
        <v>283600911.83</v>
      </c>
      <c r="F3219" s="9">
        <v>253929881.11</v>
      </c>
      <c r="G3219" s="9">
        <v>157815757.04</v>
      </c>
      <c r="H3219" s="9">
        <v>129057245.45</v>
      </c>
      <c r="I3219" s="9">
        <v>99392747.51</v>
      </c>
      <c r="J3219" s="9">
        <v>40187300</v>
      </c>
      <c r="K3219" s="9">
        <v>16159013.47</v>
      </c>
      <c r="L3219" s="9">
        <v>107515723</v>
      </c>
      <c r="M3219" s="9">
        <v>47662955.7</v>
      </c>
      <c r="N3219" s="9">
        <v>39462925.1</v>
      </c>
      <c r="O3219" s="9">
        <v>25570385</v>
      </c>
      <c r="P3219" s="9">
        <v>17075666.1</v>
      </c>
      <c r="Q3219" s="9">
        <v>11560330.3</v>
      </c>
      <c r="R3219" s="9">
        <v>9323102.31</v>
      </c>
      <c r="S3219" s="9">
        <v>0</v>
      </c>
      <c r="T3219" s="9">
        <v>3746301.31</v>
      </c>
      <c r="U3219" s="9">
        <v>2046846.23</v>
      </c>
      <c r="V3219" s="9">
        <v>622317.7</v>
      </c>
      <c r="W3219" s="9">
        <v>1547411.36</v>
      </c>
      <c r="X3219" s="9">
        <v>907267.09</v>
      </c>
      <c r="Y3219" s="9">
        <v>111752</v>
      </c>
      <c r="Z3219" s="9">
        <v>32594.35</v>
      </c>
      <c r="AA3219" s="9">
        <v>0</v>
      </c>
      <c r="AB3219" s="9">
        <v>0</v>
      </c>
      <c r="AC3219" s="9">
        <v>0</v>
      </c>
      <c r="AD3219" s="9">
        <v>608313443.68</v>
      </c>
      <c r="AE3219" s="9">
        <v>320775177.22</v>
      </c>
      <c r="AF3219" s="9">
        <v>209334378.41</v>
      </c>
      <c r="AG3219" s="9">
        <v>149627007.46</v>
      </c>
      <c r="AH3219" s="9">
        <v>63336479.7</v>
      </c>
      <c r="AI3219" s="9">
        <v>101203411.3</v>
      </c>
      <c r="AJ3219" s="9">
        <v>82540415.17</v>
      </c>
      <c r="AK3219" s="9">
        <v>33298400</v>
      </c>
      <c r="AL3219" s="9">
        <v>21709718.82</v>
      </c>
      <c r="AM3219" s="2">
        <f t="shared" si="602"/>
        <v>-228276439.18</v>
      </c>
      <c r="AN3219" s="2">
        <f t="shared" si="606"/>
        <v>132938654.39</v>
      </c>
      <c r="AO3219" s="2">
        <f t="shared" si="607"/>
        <v>115276869.88</v>
      </c>
      <c r="AP3219" s="2">
        <f t="shared" si="608"/>
        <v>130780525.74</v>
      </c>
      <c r="AQ3219" s="2">
        <f t="shared" si="609"/>
        <v>111666695.44</v>
      </c>
      <c r="AR3219" s="2">
        <f t="shared" si="610"/>
        <v>39446758.8</v>
      </c>
      <c r="AS3219" s="2">
        <f t="shared" si="611"/>
        <v>26175434.65</v>
      </c>
      <c r="AT3219" s="2">
        <f t="shared" si="612"/>
        <v>6888900</v>
      </c>
      <c r="AU3219" s="2">
        <f t="shared" si="613"/>
        <v>-1804404.04</v>
      </c>
      <c r="AV3219" s="3">
        <f t="shared" si="603"/>
        <v>0.712259954990966</v>
      </c>
      <c r="AW3219" s="3">
        <f t="shared" si="604"/>
        <v>-2.15373876531441</v>
      </c>
      <c r="AX3219" s="3" t="e">
        <f t="shared" si="605"/>
        <v>#NUM!</v>
      </c>
    </row>
    <row r="3220" spans="1:50">
      <c r="A3220" s="8" t="s">
        <v>6452</v>
      </c>
      <c r="B3220" s="8" t="s">
        <v>6453</v>
      </c>
      <c r="C3220" s="9">
        <v>226350604.35</v>
      </c>
      <c r="D3220" s="9">
        <v>132969017.4</v>
      </c>
      <c r="E3220" s="9">
        <v>72219763.79</v>
      </c>
      <c r="F3220" s="9">
        <v>86172167.5</v>
      </c>
      <c r="G3220" s="9">
        <v>51079344.83</v>
      </c>
      <c r="H3220" s="9">
        <v>12484496.87</v>
      </c>
      <c r="I3220" s="9">
        <v>6596655.16</v>
      </c>
      <c r="J3220" s="9">
        <v>30594378.8</v>
      </c>
      <c r="K3220" s="9">
        <v>16135262.96</v>
      </c>
      <c r="L3220" s="9">
        <v>78698338.4</v>
      </c>
      <c r="M3220" s="9">
        <v>64764018.9</v>
      </c>
      <c r="N3220" s="9">
        <v>55328510.1</v>
      </c>
      <c r="O3220" s="9">
        <v>49199429.9</v>
      </c>
      <c r="P3220" s="9">
        <v>34923208</v>
      </c>
      <c r="Q3220" s="9">
        <v>37263762.8</v>
      </c>
      <c r="R3220" s="9">
        <v>34353673.2</v>
      </c>
      <c r="S3220" s="9">
        <v>35843828.7</v>
      </c>
      <c r="T3220" s="9">
        <v>33987908.3</v>
      </c>
      <c r="U3220" s="9">
        <v>0</v>
      </c>
      <c r="V3220" s="9">
        <v>0</v>
      </c>
      <c r="W3220" s="9">
        <v>0</v>
      </c>
      <c r="X3220" s="9">
        <v>0</v>
      </c>
      <c r="Y3220" s="9">
        <v>0</v>
      </c>
      <c r="Z3220" s="9">
        <v>0</v>
      </c>
      <c r="AA3220" s="9">
        <v>0</v>
      </c>
      <c r="AB3220" s="9">
        <v>498427.74</v>
      </c>
      <c r="AC3220" s="9">
        <v>131527.45</v>
      </c>
      <c r="AD3220" s="9">
        <v>52517454.76</v>
      </c>
      <c r="AE3220" s="9">
        <v>34053385.97</v>
      </c>
      <c r="AF3220" s="9">
        <v>57383224.92</v>
      </c>
      <c r="AG3220" s="9">
        <v>232955845.2</v>
      </c>
      <c r="AH3220" s="9">
        <v>47468055.47</v>
      </c>
      <c r="AI3220" s="9">
        <v>36098419.68</v>
      </c>
      <c r="AJ3220" s="9">
        <v>35181560.51</v>
      </c>
      <c r="AK3220" s="9">
        <v>14175571.5</v>
      </c>
      <c r="AL3220" s="9">
        <v>25496213.74</v>
      </c>
      <c r="AM3220" s="2">
        <f t="shared" si="602"/>
        <v>252531487.99</v>
      </c>
      <c r="AN3220" s="2">
        <f t="shared" si="606"/>
        <v>163679650.33</v>
      </c>
      <c r="AO3220" s="2">
        <f t="shared" si="607"/>
        <v>70165048.97</v>
      </c>
      <c r="AP3220" s="2">
        <f t="shared" si="608"/>
        <v>-97584247.8</v>
      </c>
      <c r="AQ3220" s="2">
        <f t="shared" si="609"/>
        <v>38534497.36</v>
      </c>
      <c r="AR3220" s="2">
        <f t="shared" si="610"/>
        <v>13649839.99</v>
      </c>
      <c r="AS3220" s="2">
        <f t="shared" si="611"/>
        <v>5768767.85</v>
      </c>
      <c r="AT3220" s="2">
        <f t="shared" si="612"/>
        <v>52761063.74</v>
      </c>
      <c r="AU3220" s="2">
        <f t="shared" si="613"/>
        <v>24758484.97</v>
      </c>
      <c r="AV3220" s="3">
        <f t="shared" si="603"/>
        <v>0.294391698984599</v>
      </c>
      <c r="AW3220" s="3">
        <f t="shared" si="604"/>
        <v>0.456441911087125</v>
      </c>
      <c r="AX3220" s="3" t="e">
        <f t="shared" si="605"/>
        <v>#NUM!</v>
      </c>
    </row>
    <row r="3221" spans="1:50">
      <c r="A3221" s="8" t="s">
        <v>6454</v>
      </c>
      <c r="B3221" s="8" t="s">
        <v>6455</v>
      </c>
      <c r="C3221" s="9">
        <v>-173154632.86</v>
      </c>
      <c r="D3221" s="9">
        <v>43587360.25</v>
      </c>
      <c r="E3221" s="9">
        <v>-601399318.42</v>
      </c>
      <c r="F3221" s="9">
        <v>-833977772.38</v>
      </c>
      <c r="G3221" s="9">
        <v>55870244.79</v>
      </c>
      <c r="H3221" s="9">
        <v>40503908.19</v>
      </c>
      <c r="I3221" s="9">
        <v>56796351.64</v>
      </c>
      <c r="J3221" s="9">
        <v>17259218.37</v>
      </c>
      <c r="K3221" s="9">
        <v>16129946.51</v>
      </c>
      <c r="L3221" s="9">
        <v>6876188.89</v>
      </c>
      <c r="M3221" s="9">
        <v>8076638.53</v>
      </c>
      <c r="N3221" s="9">
        <v>13649748.6</v>
      </c>
      <c r="O3221" s="9">
        <v>19286378.1</v>
      </c>
      <c r="P3221" s="9">
        <v>23667898.4</v>
      </c>
      <c r="Q3221" s="9">
        <v>24730336.7</v>
      </c>
      <c r="R3221" s="9">
        <v>26419667.9</v>
      </c>
      <c r="S3221" s="9">
        <v>19323839.6</v>
      </c>
      <c r="T3221" s="9">
        <v>18191302</v>
      </c>
      <c r="U3221" s="9">
        <v>558308.55</v>
      </c>
      <c r="V3221" s="9">
        <v>556752.53</v>
      </c>
      <c r="W3221" s="9">
        <v>1710452.92</v>
      </c>
      <c r="X3221" s="9">
        <v>8198961.67</v>
      </c>
      <c r="Y3221" s="9">
        <v>1684492.3</v>
      </c>
      <c r="Z3221" s="9">
        <v>707516.16</v>
      </c>
      <c r="AA3221" s="9">
        <v>186805.52</v>
      </c>
      <c r="AB3221" s="9">
        <v>123249.88</v>
      </c>
      <c r="AC3221" s="9">
        <v>181273.27</v>
      </c>
      <c r="AD3221" s="9">
        <v>1662040.89</v>
      </c>
      <c r="AE3221" s="9">
        <v>8161527.05</v>
      </c>
      <c r="AF3221" s="9">
        <v>4633965.45</v>
      </c>
      <c r="AG3221" s="9">
        <v>11195030.7</v>
      </c>
      <c r="AH3221" s="9">
        <v>28792079.56</v>
      </c>
      <c r="AI3221" s="9">
        <v>36848935.22</v>
      </c>
      <c r="AJ3221" s="9">
        <v>27307909.95</v>
      </c>
      <c r="AK3221" s="9">
        <v>27409504.71</v>
      </c>
      <c r="AL3221" s="9">
        <v>29524353.71</v>
      </c>
      <c r="AM3221" s="2">
        <f t="shared" si="602"/>
        <v>-167382176.31</v>
      </c>
      <c r="AN3221" s="2">
        <f t="shared" si="606"/>
        <v>44059224.26</v>
      </c>
      <c r="AO3221" s="2">
        <f t="shared" si="607"/>
        <v>-590673082.35</v>
      </c>
      <c r="AP3221" s="2">
        <f t="shared" si="608"/>
        <v>-817687463.31</v>
      </c>
      <c r="AQ3221" s="2">
        <f t="shared" si="609"/>
        <v>52430555.93</v>
      </c>
      <c r="AR3221" s="2">
        <f t="shared" si="610"/>
        <v>29092825.83</v>
      </c>
      <c r="AS3221" s="2">
        <f t="shared" si="611"/>
        <v>56094915.11</v>
      </c>
      <c r="AT3221" s="2">
        <f t="shared" si="612"/>
        <v>9296803.14</v>
      </c>
      <c r="AU3221" s="2">
        <f t="shared" si="613"/>
        <v>4978168.07</v>
      </c>
      <c r="AV3221" s="3">
        <f t="shared" si="603"/>
        <v>-2.47783731565154</v>
      </c>
      <c r="AW3221" s="3">
        <f t="shared" si="604"/>
        <v>-2.26131903400995</v>
      </c>
      <c r="AX3221" s="3" t="e">
        <f t="shared" si="605"/>
        <v>#NUM!</v>
      </c>
    </row>
    <row r="3222" spans="1:50">
      <c r="A3222" s="8" t="s">
        <v>6456</v>
      </c>
      <c r="B3222" s="8" t="s">
        <v>6457</v>
      </c>
      <c r="C3222" s="9">
        <v>3319026414.54</v>
      </c>
      <c r="D3222" s="9">
        <v>902555209.17</v>
      </c>
      <c r="E3222" s="9">
        <v>495225700.67</v>
      </c>
      <c r="F3222" s="9">
        <v>-1466019023.23</v>
      </c>
      <c r="G3222" s="9">
        <v>657000965.36</v>
      </c>
      <c r="H3222" s="9">
        <v>111129253.77</v>
      </c>
      <c r="I3222" s="9">
        <v>29393534.95</v>
      </c>
      <c r="J3222" s="9">
        <v>-495935634.73</v>
      </c>
      <c r="K3222" s="9">
        <v>16092654.61</v>
      </c>
      <c r="L3222" s="9">
        <v>1778604670</v>
      </c>
      <c r="M3222" s="9">
        <v>1481963880</v>
      </c>
      <c r="N3222" s="9">
        <v>1274362610</v>
      </c>
      <c r="O3222" s="9">
        <v>1127995040</v>
      </c>
      <c r="P3222" s="9">
        <v>1072159760</v>
      </c>
      <c r="Q3222" s="9">
        <v>940662938</v>
      </c>
      <c r="R3222" s="9">
        <v>878848982</v>
      </c>
      <c r="S3222" s="9">
        <v>700851824</v>
      </c>
      <c r="T3222" s="9">
        <v>541577138</v>
      </c>
      <c r="U3222" s="9">
        <v>7327661.17</v>
      </c>
      <c r="V3222" s="9">
        <v>3413042.3</v>
      </c>
      <c r="W3222" s="9">
        <v>7266405.27</v>
      </c>
      <c r="X3222" s="9">
        <v>58015982.08</v>
      </c>
      <c r="Y3222" s="9">
        <v>5949663.36</v>
      </c>
      <c r="Z3222" s="9">
        <v>4979976.87</v>
      </c>
      <c r="AA3222" s="9">
        <v>4038439.55</v>
      </c>
      <c r="AB3222" s="9">
        <v>3477375.5</v>
      </c>
      <c r="AC3222" s="9">
        <v>2151999.96</v>
      </c>
      <c r="AD3222" s="9">
        <v>1274241328.49</v>
      </c>
      <c r="AE3222" s="9">
        <v>5286562715.22</v>
      </c>
      <c r="AF3222" s="9">
        <v>3539956656.15</v>
      </c>
      <c r="AG3222" s="9">
        <v>3668766086.36</v>
      </c>
      <c r="AH3222" s="9">
        <v>2812965897.57</v>
      </c>
      <c r="AI3222" s="9">
        <v>1418614220.03</v>
      </c>
      <c r="AJ3222" s="9">
        <v>970747382.93</v>
      </c>
      <c r="AK3222" s="9">
        <v>1399671322.94</v>
      </c>
      <c r="AL3222" s="9">
        <v>1880424330.47</v>
      </c>
      <c r="AM3222" s="2">
        <f t="shared" si="602"/>
        <v>3830717417.22</v>
      </c>
      <c r="AN3222" s="2">
        <f t="shared" si="606"/>
        <v>-2898630583.75</v>
      </c>
      <c r="AO3222" s="2">
        <f t="shared" si="607"/>
        <v>-1763101940.21</v>
      </c>
      <c r="AP3222" s="2">
        <f t="shared" si="608"/>
        <v>-3948774087.51</v>
      </c>
      <c r="AQ3222" s="2">
        <f t="shared" si="609"/>
        <v>-1077855508.85</v>
      </c>
      <c r="AR3222" s="2">
        <f t="shared" si="610"/>
        <v>-361842051.39</v>
      </c>
      <c r="AS3222" s="2">
        <f t="shared" si="611"/>
        <v>-58466426.4299999</v>
      </c>
      <c r="AT3222" s="2">
        <f t="shared" si="612"/>
        <v>-1191277758.17</v>
      </c>
      <c r="AU3222" s="2">
        <f t="shared" si="613"/>
        <v>-1320602537.9</v>
      </c>
      <c r="AV3222" s="3">
        <f t="shared" si="603"/>
        <v>-2.12561475282754</v>
      </c>
      <c r="AW3222" s="3">
        <f t="shared" si="604"/>
        <v>-2.28867651548783</v>
      </c>
      <c r="AX3222" s="3">
        <f t="shared" si="605"/>
        <v>0.200277578465444</v>
      </c>
    </row>
    <row r="3223" spans="1:50">
      <c r="A3223" s="8" t="s">
        <v>6458</v>
      </c>
      <c r="B3223" s="8" t="s">
        <v>6459</v>
      </c>
      <c r="C3223" s="9">
        <v>115615358.39</v>
      </c>
      <c r="D3223" s="9">
        <v>134884756.84</v>
      </c>
      <c r="E3223" s="9">
        <v>79007772.38</v>
      </c>
      <c r="F3223" s="9">
        <v>56444665.01</v>
      </c>
      <c r="G3223" s="9">
        <v>73673765.76</v>
      </c>
      <c r="H3223" s="9">
        <v>67275036.55</v>
      </c>
      <c r="I3223" s="9">
        <v>55685594.56</v>
      </c>
      <c r="J3223" s="9">
        <v>9062770.74</v>
      </c>
      <c r="K3223" s="9">
        <v>16043316.92</v>
      </c>
      <c r="L3223" s="9">
        <v>80098389</v>
      </c>
      <c r="M3223" s="9">
        <v>48379665.3</v>
      </c>
      <c r="N3223" s="9">
        <v>45603157.1</v>
      </c>
      <c r="O3223" s="9">
        <v>25921253.9</v>
      </c>
      <c r="P3223" s="9">
        <v>20428006.6</v>
      </c>
      <c r="Q3223" s="9">
        <v>18240519.8</v>
      </c>
      <c r="R3223" s="9">
        <v>15278508.9</v>
      </c>
      <c r="S3223" s="9">
        <v>10740172.1</v>
      </c>
      <c r="T3223" s="9">
        <v>0</v>
      </c>
      <c r="U3223" s="9">
        <v>15692666.18</v>
      </c>
      <c r="V3223" s="9">
        <v>18525689.14</v>
      </c>
      <c r="W3223" s="9">
        <v>19199839.31</v>
      </c>
      <c r="X3223" s="9">
        <v>11276430.39</v>
      </c>
      <c r="Y3223" s="9">
        <v>6924174.91</v>
      </c>
      <c r="Z3223" s="9">
        <v>5724058.93</v>
      </c>
      <c r="AA3223" s="9">
        <v>5065443.78</v>
      </c>
      <c r="AB3223" s="9">
        <v>969678.51</v>
      </c>
      <c r="AC3223" s="9">
        <v>0</v>
      </c>
      <c r="AD3223" s="9">
        <v>284185127.1</v>
      </c>
      <c r="AE3223" s="9">
        <v>192814939.08</v>
      </c>
      <c r="AF3223" s="9">
        <v>152002431.04</v>
      </c>
      <c r="AG3223" s="9">
        <v>251087647.7</v>
      </c>
      <c r="AH3223" s="9">
        <v>137204817.89</v>
      </c>
      <c r="AI3223" s="9">
        <v>46863197.04</v>
      </c>
      <c r="AJ3223" s="9">
        <v>35268722.42</v>
      </c>
      <c r="AK3223" s="9">
        <v>97663404.13</v>
      </c>
      <c r="AL3223" s="9">
        <v>8768855.75</v>
      </c>
      <c r="AM3223" s="2">
        <f t="shared" si="602"/>
        <v>-72778713.53</v>
      </c>
      <c r="AN3223" s="2">
        <f t="shared" si="606"/>
        <v>8975172.19999996</v>
      </c>
      <c r="AO3223" s="2">
        <f t="shared" si="607"/>
        <v>-8191662.25</v>
      </c>
      <c r="AP3223" s="2">
        <f t="shared" si="608"/>
        <v>-157445298.4</v>
      </c>
      <c r="AQ3223" s="2">
        <f t="shared" si="609"/>
        <v>-36178870.62</v>
      </c>
      <c r="AR3223" s="2">
        <f t="shared" si="610"/>
        <v>44376418.24</v>
      </c>
      <c r="AS3223" s="2">
        <f t="shared" si="611"/>
        <v>40760824.82</v>
      </c>
      <c r="AT3223" s="2">
        <f t="shared" si="612"/>
        <v>-76890782.78</v>
      </c>
      <c r="AU3223" s="2">
        <f t="shared" si="613"/>
        <v>7274461.17</v>
      </c>
      <c r="AV3223" s="3">
        <f t="shared" si="603"/>
        <v>-2.29161692472459</v>
      </c>
      <c r="AW3223" s="3">
        <f t="shared" si="604"/>
        <v>0.150031864667555</v>
      </c>
      <c r="AX3223" s="3" t="e">
        <f t="shared" si="605"/>
        <v>#NUM!</v>
      </c>
    </row>
    <row r="3224" spans="1:50">
      <c r="A3224" s="8" t="s">
        <v>6460</v>
      </c>
      <c r="B3224" s="8" t="s">
        <v>6461</v>
      </c>
      <c r="C3224" s="9">
        <v>176315462.27</v>
      </c>
      <c r="D3224" s="9">
        <v>206358548.04</v>
      </c>
      <c r="E3224" s="9">
        <v>190652995.55</v>
      </c>
      <c r="F3224" s="9">
        <v>171709800.84</v>
      </c>
      <c r="G3224" s="9">
        <v>137410642.53</v>
      </c>
      <c r="H3224" s="9">
        <v>99575568.94</v>
      </c>
      <c r="I3224" s="9">
        <v>45755682.1</v>
      </c>
      <c r="J3224" s="9">
        <v>34603081.35</v>
      </c>
      <c r="K3224" s="9">
        <v>16041996.79</v>
      </c>
      <c r="L3224" s="9">
        <v>262097541</v>
      </c>
      <c r="M3224" s="9">
        <v>254620905</v>
      </c>
      <c r="N3224" s="9">
        <v>230449104</v>
      </c>
      <c r="O3224" s="9">
        <v>218563653</v>
      </c>
      <c r="P3224" s="9">
        <v>192729006</v>
      </c>
      <c r="Q3224" s="9">
        <v>173086378</v>
      </c>
      <c r="R3224" s="9">
        <v>130576256</v>
      </c>
      <c r="S3224" s="9">
        <v>79359115.5</v>
      </c>
      <c r="T3224" s="9">
        <v>0</v>
      </c>
      <c r="U3224" s="9">
        <v>32220191.76</v>
      </c>
      <c r="V3224" s="9">
        <v>15295581.46</v>
      </c>
      <c r="W3224" s="9">
        <v>10128704.72</v>
      </c>
      <c r="X3224" s="9">
        <v>7309659.59</v>
      </c>
      <c r="Y3224" s="9">
        <v>6704935.67</v>
      </c>
      <c r="Z3224" s="9">
        <v>4376561.31</v>
      </c>
      <c r="AA3224" s="9">
        <v>2604582.15</v>
      </c>
      <c r="AB3224" s="9">
        <v>1421578.28</v>
      </c>
      <c r="AC3224" s="9">
        <v>0</v>
      </c>
      <c r="AD3224" s="9">
        <v>575771312.54</v>
      </c>
      <c r="AE3224" s="9">
        <v>629494523.83</v>
      </c>
      <c r="AF3224" s="9">
        <v>681743101.3</v>
      </c>
      <c r="AG3224" s="9">
        <v>738629966.75</v>
      </c>
      <c r="AH3224" s="9">
        <v>516290999.65</v>
      </c>
      <c r="AI3224" s="9">
        <v>807429840.43</v>
      </c>
      <c r="AJ3224" s="9">
        <v>595936963.05</v>
      </c>
      <c r="AK3224" s="9">
        <v>695109354.32</v>
      </c>
      <c r="AL3224" s="9">
        <v>552861864.34</v>
      </c>
      <c r="AM3224" s="2">
        <f t="shared" si="602"/>
        <v>-105138117.51</v>
      </c>
      <c r="AN3224" s="2">
        <f t="shared" si="606"/>
        <v>-153219489.33</v>
      </c>
      <c r="AO3224" s="2">
        <f t="shared" si="607"/>
        <v>-250512297.03</v>
      </c>
      <c r="AP3224" s="2">
        <f t="shared" si="608"/>
        <v>-341046853.32</v>
      </c>
      <c r="AQ3224" s="2">
        <f t="shared" si="609"/>
        <v>-179446415.45</v>
      </c>
      <c r="AR3224" s="2">
        <f t="shared" si="610"/>
        <v>-530391332.18</v>
      </c>
      <c r="AS3224" s="2">
        <f t="shared" si="611"/>
        <v>-417000442.8</v>
      </c>
      <c r="AT3224" s="2">
        <f t="shared" si="612"/>
        <v>-579725579.19</v>
      </c>
      <c r="AU3224" s="2">
        <f t="shared" si="613"/>
        <v>-536819867.55</v>
      </c>
      <c r="AV3224" s="3">
        <f t="shared" si="603"/>
        <v>-0.165693292549792</v>
      </c>
      <c r="AW3224" s="3">
        <f t="shared" si="604"/>
        <v>-0.101402756870754</v>
      </c>
      <c r="AX3224" s="3">
        <f t="shared" si="605"/>
        <v>-0.0728195956560155</v>
      </c>
    </row>
    <row r="3225" spans="1:50">
      <c r="A3225" s="8" t="s">
        <v>6462</v>
      </c>
      <c r="B3225" s="8" t="s">
        <v>6463</v>
      </c>
      <c r="C3225" s="9">
        <v>1990216791.53</v>
      </c>
      <c r="D3225" s="9">
        <v>-362986552.32</v>
      </c>
      <c r="E3225" s="9">
        <v>-2031814769.11</v>
      </c>
      <c r="F3225" s="9">
        <v>-699880632.29</v>
      </c>
      <c r="G3225" s="9">
        <v>98315998.61</v>
      </c>
      <c r="H3225" s="9">
        <v>217494486.88</v>
      </c>
      <c r="I3225" s="9">
        <v>171390767.39</v>
      </c>
      <c r="J3225" s="9">
        <v>2236082.59</v>
      </c>
      <c r="K3225" s="9">
        <v>15921815.78</v>
      </c>
      <c r="L3225" s="9">
        <v>208026.37</v>
      </c>
      <c r="M3225" s="9">
        <v>833630.39</v>
      </c>
      <c r="N3225" s="9">
        <v>1875273.26</v>
      </c>
      <c r="O3225" s="9">
        <v>2282835.27</v>
      </c>
      <c r="P3225" s="9">
        <v>2427807.42</v>
      </c>
      <c r="Q3225" s="9">
        <v>1442647.46</v>
      </c>
      <c r="R3225" s="9">
        <v>32177793.4</v>
      </c>
      <c r="S3225" s="9">
        <v>31734233.3</v>
      </c>
      <c r="T3225" s="9">
        <v>30860169.8</v>
      </c>
      <c r="U3225" s="9">
        <v>58495.78</v>
      </c>
      <c r="V3225" s="9">
        <v>618396.2</v>
      </c>
      <c r="W3225" s="9">
        <v>1036859.93</v>
      </c>
      <c r="X3225" s="9">
        <v>10077808.07</v>
      </c>
      <c r="Y3225" s="9">
        <v>2951922.34</v>
      </c>
      <c r="Z3225" s="9">
        <v>2063131.51</v>
      </c>
      <c r="AA3225" s="9">
        <v>275636.4</v>
      </c>
      <c r="AB3225" s="9">
        <v>0</v>
      </c>
      <c r="AC3225" s="9">
        <v>0</v>
      </c>
      <c r="AD3225" s="9">
        <v>403990</v>
      </c>
      <c r="AE3225" s="9">
        <v>0</v>
      </c>
      <c r="AF3225" s="9">
        <v>228468</v>
      </c>
      <c r="AG3225" s="9">
        <v>661926</v>
      </c>
      <c r="AH3225" s="9">
        <v>550991474.44</v>
      </c>
      <c r="AI3225" s="9">
        <v>5859076.3</v>
      </c>
      <c r="AJ3225" s="9">
        <v>33786826.7</v>
      </c>
      <c r="AK3225" s="9">
        <v>18473439.25</v>
      </c>
      <c r="AL3225" s="9">
        <v>13025169.98</v>
      </c>
      <c r="AM3225" s="2">
        <f t="shared" si="602"/>
        <v>1990079323.68</v>
      </c>
      <c r="AN3225" s="2">
        <f t="shared" si="606"/>
        <v>-361534525.73</v>
      </c>
      <c r="AO3225" s="2">
        <f t="shared" si="607"/>
        <v>-2029131103.92</v>
      </c>
      <c r="AP3225" s="2">
        <f t="shared" si="608"/>
        <v>-688181914.95</v>
      </c>
      <c r="AQ3225" s="2">
        <f t="shared" si="609"/>
        <v>-447295746.07</v>
      </c>
      <c r="AR3225" s="2">
        <f t="shared" si="610"/>
        <v>215141189.55</v>
      </c>
      <c r="AS3225" s="2">
        <f t="shared" si="611"/>
        <v>170057370.49</v>
      </c>
      <c r="AT3225" s="2">
        <f t="shared" si="612"/>
        <v>15496876.64</v>
      </c>
      <c r="AU3225" s="2">
        <f t="shared" si="613"/>
        <v>33756815.6</v>
      </c>
      <c r="AV3225" s="3">
        <f t="shared" si="603"/>
        <v>0.572980044131039</v>
      </c>
      <c r="AW3225" s="3">
        <f t="shared" si="604"/>
        <v>-2.34789208760896</v>
      </c>
      <c r="AX3225" s="3" t="e">
        <f t="shared" si="605"/>
        <v>#NUM!</v>
      </c>
    </row>
    <row r="3226" spans="1:50">
      <c r="A3226" s="8" t="s">
        <v>6464</v>
      </c>
      <c r="B3226" s="8" t="s">
        <v>6465</v>
      </c>
      <c r="C3226" s="9">
        <v>-73466326.03</v>
      </c>
      <c r="D3226" s="9">
        <v>-94341334.72</v>
      </c>
      <c r="E3226" s="9">
        <v>35881516.64</v>
      </c>
      <c r="F3226" s="9">
        <v>-255400202.84</v>
      </c>
      <c r="G3226" s="9">
        <v>-436040208.33</v>
      </c>
      <c r="H3226" s="9">
        <v>33435660.83</v>
      </c>
      <c r="I3226" s="9">
        <v>10248418.33</v>
      </c>
      <c r="J3226" s="9">
        <v>4605549.63</v>
      </c>
      <c r="K3226" s="9">
        <v>15870117.21</v>
      </c>
      <c r="L3226" s="9">
        <v>10175601.7</v>
      </c>
      <c r="M3226" s="9">
        <v>8695641.55</v>
      </c>
      <c r="N3226" s="9">
        <v>7729714.8</v>
      </c>
      <c r="O3226" s="9">
        <v>8757579.03</v>
      </c>
      <c r="P3226" s="9">
        <v>9442818.04</v>
      </c>
      <c r="Q3226" s="9">
        <v>9606467.88</v>
      </c>
      <c r="R3226" s="9">
        <v>11913744.4</v>
      </c>
      <c r="S3226" s="9">
        <v>11181385.5</v>
      </c>
      <c r="T3226" s="9">
        <v>10093161.3</v>
      </c>
      <c r="U3226" s="9">
        <v>1042318.82</v>
      </c>
      <c r="V3226" s="9">
        <v>2022449.97</v>
      </c>
      <c r="W3226" s="9">
        <v>5938811.02</v>
      </c>
      <c r="X3226" s="9">
        <v>4672377.92</v>
      </c>
      <c r="Y3226" s="9">
        <v>5207594.28</v>
      </c>
      <c r="Z3226" s="9">
        <v>5373512.19</v>
      </c>
      <c r="AA3226" s="9">
        <v>2648149.22</v>
      </c>
      <c r="AB3226" s="9">
        <v>1604833.35</v>
      </c>
      <c r="AC3226" s="9">
        <v>1017872.29</v>
      </c>
      <c r="AD3226" s="9">
        <v>13017949.19</v>
      </c>
      <c r="AE3226" s="9">
        <v>3395015.19</v>
      </c>
      <c r="AF3226" s="9">
        <v>10702299.48</v>
      </c>
      <c r="AG3226" s="9">
        <v>8288225.6</v>
      </c>
      <c r="AH3226" s="9">
        <v>5160854.98</v>
      </c>
      <c r="AI3226" s="9">
        <v>10003648.02</v>
      </c>
      <c r="AJ3226" s="9">
        <v>40372844.55</v>
      </c>
      <c r="AK3226" s="9">
        <v>4770691.99</v>
      </c>
      <c r="AL3226" s="9">
        <v>9421431.86</v>
      </c>
      <c r="AM3226" s="2">
        <f t="shared" si="602"/>
        <v>-75266354.7</v>
      </c>
      <c r="AN3226" s="2">
        <f t="shared" si="606"/>
        <v>-87018258.39</v>
      </c>
      <c r="AO3226" s="2">
        <f t="shared" si="607"/>
        <v>38847742.98</v>
      </c>
      <c r="AP3226" s="2">
        <f t="shared" si="608"/>
        <v>-250258471.49</v>
      </c>
      <c r="AQ3226" s="2">
        <f t="shared" si="609"/>
        <v>-426550650.99</v>
      </c>
      <c r="AR3226" s="2">
        <f t="shared" si="610"/>
        <v>38411992.88</v>
      </c>
      <c r="AS3226" s="2">
        <f t="shared" si="611"/>
        <v>-15562532.6</v>
      </c>
      <c r="AT3226" s="2">
        <f t="shared" si="612"/>
        <v>12621076.49</v>
      </c>
      <c r="AU3226" s="2">
        <f t="shared" si="613"/>
        <v>17559718.94</v>
      </c>
      <c r="AV3226" s="3">
        <f t="shared" si="603"/>
        <v>-2.17552394581294</v>
      </c>
      <c r="AW3226" s="3">
        <f t="shared" si="604"/>
        <v>-0.293151965459111</v>
      </c>
      <c r="AX3226" s="3" t="e">
        <f t="shared" si="605"/>
        <v>#NUM!</v>
      </c>
    </row>
    <row r="3227" spans="1:50">
      <c r="A3227" s="8" t="s">
        <v>6466</v>
      </c>
      <c r="B3227" s="8" t="s">
        <v>6467</v>
      </c>
      <c r="C3227" s="9">
        <v>145883247.83</v>
      </c>
      <c r="D3227" s="9">
        <v>128825498.25</v>
      </c>
      <c r="E3227" s="9">
        <v>130124169.57</v>
      </c>
      <c r="F3227" s="9">
        <v>164009013.07</v>
      </c>
      <c r="G3227" s="9">
        <v>106329500</v>
      </c>
      <c r="H3227" s="9">
        <v>84611324</v>
      </c>
      <c r="I3227" s="9">
        <v>21687704</v>
      </c>
      <c r="J3227" s="9">
        <v>20450836</v>
      </c>
      <c r="K3227" s="9">
        <v>15768715</v>
      </c>
      <c r="L3227" s="9">
        <v>123780375</v>
      </c>
      <c r="M3227" s="9">
        <v>119299295</v>
      </c>
      <c r="N3227" s="9">
        <v>116131648</v>
      </c>
      <c r="O3227" s="9">
        <v>105858358</v>
      </c>
      <c r="P3227" s="9">
        <v>102486457</v>
      </c>
      <c r="Q3227" s="9">
        <v>26643375</v>
      </c>
      <c r="R3227" s="9">
        <v>20628795</v>
      </c>
      <c r="S3227" s="9">
        <v>21203387</v>
      </c>
      <c r="T3227" s="9">
        <v>21280827</v>
      </c>
      <c r="U3227" s="9">
        <v>666521.07</v>
      </c>
      <c r="V3227" s="9">
        <v>146043.86</v>
      </c>
      <c r="W3227" s="9">
        <v>0</v>
      </c>
      <c r="X3227" s="9">
        <v>823585</v>
      </c>
      <c r="Y3227" s="9">
        <v>362377</v>
      </c>
      <c r="Z3227" s="9">
        <v>0</v>
      </c>
      <c r="AA3227" s="9">
        <v>0</v>
      </c>
      <c r="AB3227" s="9">
        <v>0</v>
      </c>
      <c r="AC3227" s="9">
        <v>0</v>
      </c>
      <c r="AD3227" s="9">
        <v>46942225.86</v>
      </c>
      <c r="AE3227" s="9">
        <v>67342429.75</v>
      </c>
      <c r="AF3227" s="9">
        <v>94824493.67</v>
      </c>
      <c r="AG3227" s="9">
        <v>110911728.94</v>
      </c>
      <c r="AH3227" s="9">
        <v>44723839</v>
      </c>
      <c r="AI3227" s="9">
        <v>61447012</v>
      </c>
      <c r="AJ3227" s="9">
        <v>7924319</v>
      </c>
      <c r="AK3227" s="9">
        <v>9033720</v>
      </c>
      <c r="AL3227" s="9">
        <v>14242218</v>
      </c>
      <c r="AM3227" s="2">
        <f t="shared" si="602"/>
        <v>223387918.04</v>
      </c>
      <c r="AN3227" s="2">
        <f t="shared" si="606"/>
        <v>180928407.36</v>
      </c>
      <c r="AO3227" s="2">
        <f t="shared" si="607"/>
        <v>151431323.9</v>
      </c>
      <c r="AP3227" s="2">
        <f t="shared" si="608"/>
        <v>159779227.13</v>
      </c>
      <c r="AQ3227" s="2">
        <f t="shared" si="609"/>
        <v>164454495</v>
      </c>
      <c r="AR3227" s="2">
        <f t="shared" si="610"/>
        <v>49807687</v>
      </c>
      <c r="AS3227" s="2">
        <f t="shared" si="611"/>
        <v>34392180</v>
      </c>
      <c r="AT3227" s="2">
        <f t="shared" si="612"/>
        <v>32620503</v>
      </c>
      <c r="AU3227" s="2">
        <f t="shared" si="613"/>
        <v>22807324</v>
      </c>
      <c r="AV3227" s="3">
        <f t="shared" si="603"/>
        <v>0.28857435296861</v>
      </c>
      <c r="AW3227" s="3">
        <f t="shared" si="604"/>
        <v>0.0631701787440015</v>
      </c>
      <c r="AX3227" s="3">
        <f t="shared" si="605"/>
        <v>0.383272248078973</v>
      </c>
    </row>
    <row r="3228" spans="1:50">
      <c r="A3228" s="8" t="s">
        <v>6468</v>
      </c>
      <c r="B3228" s="8" t="s">
        <v>6469</v>
      </c>
      <c r="C3228" s="9">
        <v>168552584.39</v>
      </c>
      <c r="D3228" s="9">
        <v>118333984.88</v>
      </c>
      <c r="E3228" s="9">
        <v>107386387.01</v>
      </c>
      <c r="F3228" s="9">
        <v>85815067.48</v>
      </c>
      <c r="G3228" s="9">
        <v>61669554.11</v>
      </c>
      <c r="H3228" s="9">
        <v>45470111</v>
      </c>
      <c r="I3228" s="9">
        <v>42492178.21</v>
      </c>
      <c r="J3228" s="9">
        <v>33660490.38</v>
      </c>
      <c r="K3228" s="9">
        <v>15767289.03</v>
      </c>
      <c r="L3228" s="9">
        <v>15130843.4</v>
      </c>
      <c r="M3228" s="9">
        <v>3645903.58</v>
      </c>
      <c r="N3228" s="9">
        <v>3118284.18</v>
      </c>
      <c r="O3228" s="9">
        <v>2751231.77</v>
      </c>
      <c r="P3228" s="9">
        <v>2455650.35</v>
      </c>
      <c r="Q3228" s="9">
        <v>2670318.94</v>
      </c>
      <c r="R3228" s="9">
        <v>3007201.22</v>
      </c>
      <c r="S3228" s="9">
        <v>2803053.19</v>
      </c>
      <c r="T3228" s="9">
        <v>0</v>
      </c>
      <c r="U3228" s="9">
        <v>189326.93</v>
      </c>
      <c r="V3228" s="9">
        <v>0</v>
      </c>
      <c r="W3228" s="9">
        <v>0</v>
      </c>
      <c r="X3228" s="9">
        <v>0</v>
      </c>
      <c r="Y3228" s="9">
        <v>66626.25</v>
      </c>
      <c r="Z3228" s="9">
        <v>159903.24</v>
      </c>
      <c r="AA3228" s="9">
        <v>159903.24</v>
      </c>
      <c r="AB3228" s="9">
        <v>13325.27</v>
      </c>
      <c r="AC3228" s="9">
        <v>0</v>
      </c>
      <c r="AD3228" s="9">
        <v>9820348.38</v>
      </c>
      <c r="AE3228" s="9">
        <v>103026783.3</v>
      </c>
      <c r="AF3228" s="9">
        <v>62310395.38</v>
      </c>
      <c r="AG3228" s="9">
        <v>6773151.24</v>
      </c>
      <c r="AH3228" s="9">
        <v>10589663.21</v>
      </c>
      <c r="AI3228" s="9">
        <v>35528117.95</v>
      </c>
      <c r="AJ3228" s="9">
        <v>5810116.15</v>
      </c>
      <c r="AK3228" s="9">
        <v>3669699.3</v>
      </c>
      <c r="AL3228" s="9">
        <v>3203178.32</v>
      </c>
      <c r="AM3228" s="2">
        <f t="shared" si="602"/>
        <v>174052406.34</v>
      </c>
      <c r="AN3228" s="2">
        <f t="shared" si="606"/>
        <v>18953105.16</v>
      </c>
      <c r="AO3228" s="2">
        <f t="shared" si="607"/>
        <v>48194275.81</v>
      </c>
      <c r="AP3228" s="2">
        <f t="shared" si="608"/>
        <v>81793148.01</v>
      </c>
      <c r="AQ3228" s="2">
        <f t="shared" si="609"/>
        <v>53602167.5</v>
      </c>
      <c r="AR3228" s="2">
        <f t="shared" si="610"/>
        <v>12772215.23</v>
      </c>
      <c r="AS3228" s="2">
        <f t="shared" si="611"/>
        <v>39849166.52</v>
      </c>
      <c r="AT3228" s="2">
        <f t="shared" si="612"/>
        <v>32807169.54</v>
      </c>
      <c r="AU3228" s="2">
        <f t="shared" si="613"/>
        <v>12564110.71</v>
      </c>
      <c r="AV3228" s="3">
        <f t="shared" si="603"/>
        <v>0.339179206794343</v>
      </c>
      <c r="AW3228" s="3">
        <f t="shared" si="604"/>
        <v>0.265608946274778</v>
      </c>
      <c r="AX3228" s="3">
        <f t="shared" si="605"/>
        <v>0.366461903263458</v>
      </c>
    </row>
    <row r="3229" spans="1:50">
      <c r="A3229" s="8" t="s">
        <v>6470</v>
      </c>
      <c r="B3229" s="8" t="s">
        <v>6471</v>
      </c>
      <c r="C3229" s="9">
        <v>283924923.34</v>
      </c>
      <c r="D3229" s="9">
        <v>125781030.33</v>
      </c>
      <c r="E3229" s="9">
        <v>184349920.03</v>
      </c>
      <c r="F3229" s="9">
        <v>367248526.78</v>
      </c>
      <c r="G3229" s="9">
        <v>203541308.24</v>
      </c>
      <c r="H3229" s="9">
        <v>156778363.06</v>
      </c>
      <c r="I3229" s="9">
        <v>39312943.24</v>
      </c>
      <c r="J3229" s="9">
        <v>26964465.77</v>
      </c>
      <c r="K3229" s="9">
        <v>15763386.06</v>
      </c>
      <c r="L3229" s="9">
        <v>114862596</v>
      </c>
      <c r="M3229" s="9">
        <v>86092925</v>
      </c>
      <c r="N3229" s="9">
        <v>70986651</v>
      </c>
      <c r="O3229" s="9">
        <v>63393107.7</v>
      </c>
      <c r="P3229" s="9">
        <v>56355474.7</v>
      </c>
      <c r="Q3229" s="9">
        <v>55816431</v>
      </c>
      <c r="R3229" s="9">
        <v>55793808.5</v>
      </c>
      <c r="S3229" s="9">
        <v>50290162.2</v>
      </c>
      <c r="T3229" s="9">
        <v>38226694.4</v>
      </c>
      <c r="U3229" s="9">
        <v>223563.78</v>
      </c>
      <c r="V3229" s="9">
        <v>114530.02</v>
      </c>
      <c r="W3229" s="9">
        <v>1086472.16</v>
      </c>
      <c r="X3229" s="9">
        <v>1449598.35</v>
      </c>
      <c r="Y3229" s="9">
        <v>1847418.96</v>
      </c>
      <c r="Z3229" s="9">
        <v>1569999.98</v>
      </c>
      <c r="AA3229" s="9">
        <v>653333.33</v>
      </c>
      <c r="AB3229" s="9">
        <v>222222.22</v>
      </c>
      <c r="AC3229" s="9">
        <v>0</v>
      </c>
      <c r="AD3229" s="9">
        <v>138131101.6</v>
      </c>
      <c r="AE3229" s="9">
        <v>229173222.33</v>
      </c>
      <c r="AF3229" s="9">
        <v>176126230.35</v>
      </c>
      <c r="AG3229" s="9">
        <v>207089661.33</v>
      </c>
      <c r="AH3229" s="9">
        <v>74559892.39</v>
      </c>
      <c r="AI3229" s="9">
        <v>42589706.76</v>
      </c>
      <c r="AJ3229" s="9">
        <v>52339521.93</v>
      </c>
      <c r="AK3229" s="9">
        <v>86337629.24</v>
      </c>
      <c r="AL3229" s="9">
        <v>29170712.23</v>
      </c>
      <c r="AM3229" s="2">
        <f t="shared" si="602"/>
        <v>260879981.52</v>
      </c>
      <c r="AN3229" s="2">
        <f t="shared" si="606"/>
        <v>-17184736.98</v>
      </c>
      <c r="AO3229" s="2">
        <f t="shared" si="607"/>
        <v>80296812.84</v>
      </c>
      <c r="AP3229" s="2">
        <f t="shared" si="608"/>
        <v>225001571.5</v>
      </c>
      <c r="AQ3229" s="2">
        <f t="shared" si="609"/>
        <v>187184309.51</v>
      </c>
      <c r="AR3229" s="2">
        <f t="shared" si="610"/>
        <v>171575087.28</v>
      </c>
      <c r="AS3229" s="2">
        <f t="shared" si="611"/>
        <v>43420563.14</v>
      </c>
      <c r="AT3229" s="2">
        <f t="shared" si="612"/>
        <v>-8860779.05</v>
      </c>
      <c r="AU3229" s="2">
        <f t="shared" si="613"/>
        <v>24819368.23</v>
      </c>
      <c r="AV3229" s="3">
        <f t="shared" si="603"/>
        <v>0.298723414048474</v>
      </c>
      <c r="AW3229" s="3">
        <f t="shared" si="604"/>
        <v>0.0686469797076037</v>
      </c>
      <c r="AX3229" s="3">
        <f t="shared" si="605"/>
        <v>0.443995383639849</v>
      </c>
    </row>
    <row r="3230" spans="1:50">
      <c r="A3230" s="8" t="s">
        <v>6472</v>
      </c>
      <c r="B3230" s="8" t="s">
        <v>6473</v>
      </c>
      <c r="C3230" s="9">
        <v>44130451.69</v>
      </c>
      <c r="D3230" s="9">
        <v>32589748.21</v>
      </c>
      <c r="E3230" s="9">
        <v>36345075.28</v>
      </c>
      <c r="F3230" s="9">
        <v>32276757.31</v>
      </c>
      <c r="G3230" s="9">
        <v>43211104.23</v>
      </c>
      <c r="H3230" s="9">
        <v>29860844.35</v>
      </c>
      <c r="I3230" s="9">
        <v>27939468.83</v>
      </c>
      <c r="J3230" s="9">
        <v>15447650.75</v>
      </c>
      <c r="K3230" s="9">
        <v>15754832.36</v>
      </c>
      <c r="L3230" s="9">
        <v>16800638.9</v>
      </c>
      <c r="M3230" s="9">
        <v>17194982.9</v>
      </c>
      <c r="N3230" s="9">
        <v>15708848.8</v>
      </c>
      <c r="O3230" s="9">
        <v>0</v>
      </c>
      <c r="P3230" s="9">
        <v>0</v>
      </c>
      <c r="Q3230" s="9">
        <v>0</v>
      </c>
      <c r="R3230" s="9">
        <v>0</v>
      </c>
      <c r="S3230" s="9">
        <v>0</v>
      </c>
      <c r="T3230" s="9">
        <v>0</v>
      </c>
      <c r="U3230" s="9">
        <v>322651.1</v>
      </c>
      <c r="V3230" s="9">
        <v>322651.1</v>
      </c>
      <c r="W3230" s="9">
        <v>322651.1</v>
      </c>
      <c r="X3230" s="9">
        <v>469807.42</v>
      </c>
      <c r="Y3230" s="9">
        <v>209463.89</v>
      </c>
      <c r="Z3230" s="9">
        <v>160539.72</v>
      </c>
      <c r="AA3230" s="9">
        <v>160539.72</v>
      </c>
      <c r="AB3230" s="9">
        <v>160539.72</v>
      </c>
      <c r="AC3230" s="9">
        <v>13378.31</v>
      </c>
      <c r="AD3230" s="9">
        <v>6193147.16</v>
      </c>
      <c r="AE3230" s="9">
        <v>25703463.73</v>
      </c>
      <c r="AF3230" s="9">
        <v>19883897.87</v>
      </c>
      <c r="AG3230" s="9">
        <v>41102237.36</v>
      </c>
      <c r="AH3230" s="9">
        <v>56052670.15</v>
      </c>
      <c r="AI3230" s="9">
        <v>28043607.79</v>
      </c>
      <c r="AJ3230" s="9">
        <v>47818516.81</v>
      </c>
      <c r="AK3230" s="9">
        <v>8038500.79</v>
      </c>
      <c r="AL3230" s="9">
        <v>33047762.28</v>
      </c>
      <c r="AM3230" s="2">
        <f t="shared" si="602"/>
        <v>55060594.53</v>
      </c>
      <c r="AN3230" s="2">
        <f t="shared" si="606"/>
        <v>24403918.48</v>
      </c>
      <c r="AO3230" s="2">
        <f t="shared" si="607"/>
        <v>32492677.31</v>
      </c>
      <c r="AP3230" s="2">
        <f t="shared" si="608"/>
        <v>-8355672.63</v>
      </c>
      <c r="AQ3230" s="2">
        <f t="shared" si="609"/>
        <v>-12632102.03</v>
      </c>
      <c r="AR3230" s="2">
        <f t="shared" si="610"/>
        <v>1977776.28</v>
      </c>
      <c r="AS3230" s="2">
        <f t="shared" si="611"/>
        <v>-19718508.26</v>
      </c>
      <c r="AT3230" s="2">
        <f t="shared" si="612"/>
        <v>7569689.68</v>
      </c>
      <c r="AU3230" s="2">
        <f t="shared" si="613"/>
        <v>-17279551.61</v>
      </c>
      <c r="AV3230" s="3">
        <f t="shared" si="603"/>
        <v>-2.13742601894869</v>
      </c>
      <c r="AW3230" s="3">
        <f t="shared" si="604"/>
        <v>-2.34237252399303</v>
      </c>
      <c r="AX3230" s="3">
        <f t="shared" si="605"/>
        <v>-0.114052151258957</v>
      </c>
    </row>
    <row r="3231" spans="1:50">
      <c r="A3231" s="8" t="s">
        <v>6474</v>
      </c>
      <c r="B3231" s="8" t="s">
        <v>6475</v>
      </c>
      <c r="C3231" s="9">
        <v>106029106.38</v>
      </c>
      <c r="D3231" s="9">
        <v>146365656.65</v>
      </c>
      <c r="E3231" s="9">
        <v>100186982.16</v>
      </c>
      <c r="F3231" s="9">
        <v>66552165.37</v>
      </c>
      <c r="G3231" s="9">
        <v>55473931.55</v>
      </c>
      <c r="H3231" s="9">
        <v>43853977.06</v>
      </c>
      <c r="I3231" s="9">
        <v>32357248.6</v>
      </c>
      <c r="J3231" s="9">
        <v>23555810.51</v>
      </c>
      <c r="K3231" s="9">
        <v>15731379.75</v>
      </c>
      <c r="L3231" s="9">
        <v>4026652.42</v>
      </c>
      <c r="M3231" s="9">
        <v>822289.72</v>
      </c>
      <c r="N3231" s="9">
        <v>674694.86</v>
      </c>
      <c r="O3231" s="9">
        <v>682747.45</v>
      </c>
      <c r="P3231" s="9">
        <v>0</v>
      </c>
      <c r="Q3231" s="9">
        <v>0</v>
      </c>
      <c r="R3231" s="9">
        <v>0</v>
      </c>
      <c r="S3231" s="9">
        <v>0</v>
      </c>
      <c r="T3231" s="9">
        <v>0</v>
      </c>
      <c r="U3231" s="9">
        <v>616447.62</v>
      </c>
      <c r="V3231" s="9">
        <v>474065.45</v>
      </c>
      <c r="W3231" s="9">
        <v>133179.66</v>
      </c>
      <c r="X3231" s="9">
        <v>39194.16</v>
      </c>
      <c r="Y3231" s="9">
        <v>19032.36</v>
      </c>
      <c r="Z3231" s="9">
        <v>50000</v>
      </c>
      <c r="AA3231" s="9">
        <v>82565.12</v>
      </c>
      <c r="AB3231" s="9">
        <v>321310.02</v>
      </c>
      <c r="AC3231" s="9">
        <v>280919.67</v>
      </c>
      <c r="AD3231" s="9">
        <v>1380356.86</v>
      </c>
      <c r="AE3231" s="9">
        <v>2612374.43</v>
      </c>
      <c r="AF3231" s="9">
        <v>1915643.47</v>
      </c>
      <c r="AG3231" s="9">
        <v>77104.08</v>
      </c>
      <c r="AH3231" s="9">
        <v>1885946.55</v>
      </c>
      <c r="AI3231" s="9">
        <v>842899.35</v>
      </c>
      <c r="AJ3231" s="9">
        <v>94517.8</v>
      </c>
      <c r="AK3231" s="9">
        <v>1047054.03</v>
      </c>
      <c r="AL3231" s="9">
        <v>479468.6</v>
      </c>
      <c r="AM3231" s="2">
        <f t="shared" si="602"/>
        <v>109291849.56</v>
      </c>
      <c r="AN3231" s="2">
        <f t="shared" si="606"/>
        <v>145049637.39</v>
      </c>
      <c r="AO3231" s="2">
        <f t="shared" si="607"/>
        <v>99079213.21</v>
      </c>
      <c r="AP3231" s="2">
        <f t="shared" si="608"/>
        <v>67197002.9</v>
      </c>
      <c r="AQ3231" s="2">
        <f t="shared" si="609"/>
        <v>53607017.36</v>
      </c>
      <c r="AR3231" s="2">
        <f t="shared" si="610"/>
        <v>43061077.71</v>
      </c>
      <c r="AS3231" s="2">
        <f t="shared" si="611"/>
        <v>32345295.92</v>
      </c>
      <c r="AT3231" s="2">
        <f t="shared" si="612"/>
        <v>22830066.5</v>
      </c>
      <c r="AU3231" s="2">
        <f t="shared" si="613"/>
        <v>15532830.82</v>
      </c>
      <c r="AV3231" s="3">
        <f t="shared" si="603"/>
        <v>0.242077154064914</v>
      </c>
      <c r="AW3231" s="3">
        <f t="shared" si="604"/>
        <v>0.153116605585784</v>
      </c>
      <c r="AX3231" s="3">
        <f t="shared" si="605"/>
        <v>0.276487447671152</v>
      </c>
    </row>
    <row r="3232" spans="1:50">
      <c r="A3232" s="8" t="s">
        <v>6476</v>
      </c>
      <c r="B3232" s="8" t="s">
        <v>6477</v>
      </c>
      <c r="C3232" s="9">
        <v>16904951.87</v>
      </c>
      <c r="D3232" s="9">
        <v>-56403174.79</v>
      </c>
      <c r="E3232" s="9">
        <v>14919370.53</v>
      </c>
      <c r="F3232" s="9">
        <v>-157252313.74</v>
      </c>
      <c r="G3232" s="9">
        <v>-89880150.96</v>
      </c>
      <c r="H3232" s="9">
        <v>12725217.74</v>
      </c>
      <c r="I3232" s="9">
        <v>15510274.87</v>
      </c>
      <c r="J3232" s="9">
        <v>10479624.59</v>
      </c>
      <c r="K3232" s="9">
        <v>15728795.04</v>
      </c>
      <c r="L3232" s="9">
        <v>39585252.8</v>
      </c>
      <c r="M3232" s="9">
        <v>24623640.4</v>
      </c>
      <c r="N3232" s="9">
        <v>25364000.1</v>
      </c>
      <c r="O3232" s="9">
        <v>26504423.7</v>
      </c>
      <c r="P3232" s="9">
        <v>28207320.9</v>
      </c>
      <c r="Q3232" s="9">
        <v>30499046.4</v>
      </c>
      <c r="R3232" s="9">
        <v>39871658.4</v>
      </c>
      <c r="S3232" s="9">
        <v>46643744.5</v>
      </c>
      <c r="T3232" s="9">
        <v>64956649.6</v>
      </c>
      <c r="U3232" s="9">
        <v>6346682.73</v>
      </c>
      <c r="V3232" s="9">
        <v>8405277.58</v>
      </c>
      <c r="W3232" s="9">
        <v>7896935.21</v>
      </c>
      <c r="X3232" s="9">
        <v>7602966.38</v>
      </c>
      <c r="Y3232" s="9">
        <v>7177212.69</v>
      </c>
      <c r="Z3232" s="9">
        <v>18686551.54</v>
      </c>
      <c r="AA3232" s="9">
        <v>27991335.1</v>
      </c>
      <c r="AB3232" s="9">
        <v>22667471.03</v>
      </c>
      <c r="AC3232" s="9">
        <v>14846626.16</v>
      </c>
      <c r="AD3232" s="9">
        <v>35568717.39</v>
      </c>
      <c r="AE3232" s="9">
        <v>3643400.25</v>
      </c>
      <c r="AF3232" s="9">
        <v>9279727.71</v>
      </c>
      <c r="AG3232" s="9">
        <v>34644362.35</v>
      </c>
      <c r="AH3232" s="9">
        <v>27721720.46</v>
      </c>
      <c r="AI3232" s="9">
        <v>11981535.25</v>
      </c>
      <c r="AJ3232" s="9">
        <v>57462439.29</v>
      </c>
      <c r="AK3232" s="9">
        <v>28011285.38</v>
      </c>
      <c r="AL3232" s="9">
        <v>45811401.69</v>
      </c>
      <c r="AM3232" s="2">
        <f t="shared" si="602"/>
        <v>27268170.01</v>
      </c>
      <c r="AN3232" s="2">
        <f t="shared" si="606"/>
        <v>-27017657.06</v>
      </c>
      <c r="AO3232" s="2">
        <f t="shared" si="607"/>
        <v>38900578.13</v>
      </c>
      <c r="AP3232" s="2">
        <f t="shared" si="608"/>
        <v>-157789286.01</v>
      </c>
      <c r="AQ3232" s="2">
        <f t="shared" si="609"/>
        <v>-82217337.83</v>
      </c>
      <c r="AR3232" s="2">
        <f t="shared" si="610"/>
        <v>49929280.43</v>
      </c>
      <c r="AS3232" s="2">
        <f t="shared" si="611"/>
        <v>25910829.08</v>
      </c>
      <c r="AT3232" s="2">
        <f t="shared" si="612"/>
        <v>51779554.74</v>
      </c>
      <c r="AU3232" s="2">
        <f t="shared" si="613"/>
        <v>49720669.11</v>
      </c>
      <c r="AV3232" s="3">
        <f t="shared" si="603"/>
        <v>-0.0645658398819136</v>
      </c>
      <c r="AW3232" s="3">
        <f t="shared" si="604"/>
        <v>-1.80193379627129</v>
      </c>
      <c r="AX3232" s="3" t="e">
        <f t="shared" si="605"/>
        <v>#NUM!</v>
      </c>
    </row>
    <row r="3233" spans="1:50">
      <c r="A3233" s="8" t="s">
        <v>6478</v>
      </c>
      <c r="B3233" s="8" t="s">
        <v>6479</v>
      </c>
      <c r="C3233" s="9">
        <v>273687756.85</v>
      </c>
      <c r="D3233" s="9">
        <v>123269165.91</v>
      </c>
      <c r="E3233" s="9">
        <v>62233802.79</v>
      </c>
      <c r="F3233" s="9">
        <v>35795269.56</v>
      </c>
      <c r="G3233" s="9">
        <v>35602081.67</v>
      </c>
      <c r="H3233" s="9">
        <v>44096678.68</v>
      </c>
      <c r="I3233" s="9">
        <v>33767006.91</v>
      </c>
      <c r="J3233" s="9">
        <v>26295702.53</v>
      </c>
      <c r="K3233" s="9">
        <v>15634152.42</v>
      </c>
      <c r="L3233" s="9">
        <v>36321310.9</v>
      </c>
      <c r="M3233" s="9">
        <v>23134978.6</v>
      </c>
      <c r="N3233" s="9">
        <v>22945317.7</v>
      </c>
      <c r="O3233" s="9">
        <v>16245868.3</v>
      </c>
      <c r="P3233" s="9">
        <v>8898370.4</v>
      </c>
      <c r="Q3233" s="9">
        <v>8577463.2</v>
      </c>
      <c r="R3233" s="9">
        <v>8286842.59</v>
      </c>
      <c r="S3233" s="9">
        <v>6886007.7</v>
      </c>
      <c r="T3233" s="9">
        <v>8152101.98</v>
      </c>
      <c r="U3233" s="9">
        <v>6586118.83</v>
      </c>
      <c r="V3233" s="9">
        <v>2581749.68</v>
      </c>
      <c r="W3233" s="9">
        <v>1780682.54</v>
      </c>
      <c r="X3233" s="9">
        <v>1494867.85</v>
      </c>
      <c r="Y3233" s="9">
        <v>1597878.21</v>
      </c>
      <c r="Z3233" s="9">
        <v>2492919.62</v>
      </c>
      <c r="AA3233" s="9">
        <v>3446647.68</v>
      </c>
      <c r="AB3233" s="9">
        <v>3063663.75</v>
      </c>
      <c r="AC3233" s="9">
        <v>1024859.71</v>
      </c>
      <c r="AD3233" s="9">
        <v>85254023.2</v>
      </c>
      <c r="AE3233" s="9">
        <v>73507342.25</v>
      </c>
      <c r="AF3233" s="9">
        <v>24339522.36</v>
      </c>
      <c r="AG3233" s="9">
        <v>65929890.3</v>
      </c>
      <c r="AH3233" s="9">
        <v>62838078.57</v>
      </c>
      <c r="AI3233" s="9">
        <v>89606777.43</v>
      </c>
      <c r="AJ3233" s="9">
        <v>23079041.27</v>
      </c>
      <c r="AK3233" s="9">
        <v>12651072.18</v>
      </c>
      <c r="AL3233" s="9">
        <v>4121936.38</v>
      </c>
      <c r="AM3233" s="2">
        <f t="shared" si="602"/>
        <v>231341163.38</v>
      </c>
      <c r="AN3233" s="2">
        <f t="shared" si="606"/>
        <v>75478551.94</v>
      </c>
      <c r="AO3233" s="2">
        <f t="shared" si="607"/>
        <v>62620280.67</v>
      </c>
      <c r="AP3233" s="2">
        <f t="shared" si="608"/>
        <v>-12393884.59</v>
      </c>
      <c r="AQ3233" s="2">
        <f t="shared" si="609"/>
        <v>-16739748.29</v>
      </c>
      <c r="AR3233" s="2">
        <f t="shared" si="610"/>
        <v>-34439715.93</v>
      </c>
      <c r="AS3233" s="2">
        <f t="shared" si="611"/>
        <v>22421455.91</v>
      </c>
      <c r="AT3233" s="2">
        <f t="shared" si="612"/>
        <v>23594301.8</v>
      </c>
      <c r="AU3233" s="2">
        <f t="shared" si="613"/>
        <v>20689177.73</v>
      </c>
      <c r="AV3233" s="3">
        <f t="shared" si="603"/>
        <v>0.30767877907477</v>
      </c>
      <c r="AW3233" s="3">
        <f t="shared" si="604"/>
        <v>-2.69083332317908</v>
      </c>
      <c r="AX3233" s="3" t="e">
        <f t="shared" si="605"/>
        <v>#NUM!</v>
      </c>
    </row>
    <row r="3234" spans="1:50">
      <c r="A3234" s="8" t="s">
        <v>6480</v>
      </c>
      <c r="B3234" s="8" t="s">
        <v>6481</v>
      </c>
      <c r="C3234" s="9">
        <v>663166173.38</v>
      </c>
      <c r="D3234" s="9">
        <v>334503259.33</v>
      </c>
      <c r="E3234" s="9">
        <v>13865703.02</v>
      </c>
      <c r="F3234" s="9">
        <v>707628530.93</v>
      </c>
      <c r="G3234" s="9">
        <v>449404770.84</v>
      </c>
      <c r="H3234" s="9">
        <v>66574962.55</v>
      </c>
      <c r="I3234" s="9">
        <v>28389871.25</v>
      </c>
      <c r="J3234" s="9">
        <v>30171897.48</v>
      </c>
      <c r="K3234" s="9">
        <v>15621973.44</v>
      </c>
      <c r="L3234" s="9">
        <v>110817311</v>
      </c>
      <c r="M3234" s="9">
        <v>65503516</v>
      </c>
      <c r="N3234" s="9">
        <v>33556064.8</v>
      </c>
      <c r="O3234" s="9">
        <v>27516632.2</v>
      </c>
      <c r="P3234" s="9">
        <v>26402982.2</v>
      </c>
      <c r="Q3234" s="9">
        <v>25744157.5</v>
      </c>
      <c r="R3234" s="9">
        <v>20670458.2</v>
      </c>
      <c r="S3234" s="9">
        <v>17802743.3</v>
      </c>
      <c r="T3234" s="9">
        <v>0</v>
      </c>
      <c r="U3234" s="9">
        <v>13654912.16</v>
      </c>
      <c r="V3234" s="9">
        <v>11720521.34</v>
      </c>
      <c r="W3234" s="9">
        <v>4093842.33</v>
      </c>
      <c r="X3234" s="9">
        <v>356215.87</v>
      </c>
      <c r="Y3234" s="9">
        <v>980130</v>
      </c>
      <c r="Z3234" s="9">
        <v>520288.87</v>
      </c>
      <c r="AA3234" s="9">
        <v>108105.45</v>
      </c>
      <c r="AB3234" s="9">
        <v>1599117.22</v>
      </c>
      <c r="AC3234" s="9">
        <v>0</v>
      </c>
      <c r="AD3234" s="9">
        <v>533112578.36</v>
      </c>
      <c r="AE3234" s="9">
        <v>295346665.44</v>
      </c>
      <c r="AF3234" s="9">
        <v>595452402.01</v>
      </c>
      <c r="AG3234" s="9">
        <v>265536487.52</v>
      </c>
      <c r="AH3234" s="9">
        <v>52298108.46</v>
      </c>
      <c r="AI3234" s="9">
        <v>66120749.83</v>
      </c>
      <c r="AJ3234" s="9">
        <v>44995753.96</v>
      </c>
      <c r="AK3234" s="9">
        <v>19099911.77</v>
      </c>
      <c r="AL3234" s="9">
        <v>16906604.97</v>
      </c>
      <c r="AM3234" s="2">
        <f t="shared" si="602"/>
        <v>254525818.18</v>
      </c>
      <c r="AN3234" s="2">
        <f t="shared" si="606"/>
        <v>116380631.23</v>
      </c>
      <c r="AO3234" s="2">
        <f t="shared" si="607"/>
        <v>-543936791.86</v>
      </c>
      <c r="AP3234" s="2">
        <f t="shared" si="608"/>
        <v>469964891.48</v>
      </c>
      <c r="AQ3234" s="2">
        <f t="shared" si="609"/>
        <v>424489774.58</v>
      </c>
      <c r="AR3234" s="2">
        <f t="shared" si="610"/>
        <v>26718659.09</v>
      </c>
      <c r="AS3234" s="2">
        <f t="shared" si="611"/>
        <v>4172680.94000001</v>
      </c>
      <c r="AT3234" s="2">
        <f t="shared" si="612"/>
        <v>30473846.23</v>
      </c>
      <c r="AU3234" s="2">
        <f t="shared" si="613"/>
        <v>-1284631.53</v>
      </c>
      <c r="AV3234" s="3">
        <f t="shared" si="603"/>
        <v>-2.79977008733658</v>
      </c>
      <c r="AW3234" s="3">
        <f t="shared" si="604"/>
        <v>-0.0972387237989736</v>
      </c>
      <c r="AX3234" s="3" t="e">
        <f t="shared" si="605"/>
        <v>#NUM!</v>
      </c>
    </row>
    <row r="3235" spans="1:50">
      <c r="A3235" s="8" t="s">
        <v>6482</v>
      </c>
      <c r="B3235" s="8" t="s">
        <v>6483</v>
      </c>
      <c r="C3235" s="9">
        <v>145930186.17</v>
      </c>
      <c r="D3235" s="9">
        <v>86836031.18</v>
      </c>
      <c r="E3235" s="9">
        <v>56386592.46</v>
      </c>
      <c r="F3235" s="9">
        <v>43864090.74</v>
      </c>
      <c r="G3235" s="9">
        <v>53011517.29</v>
      </c>
      <c r="H3235" s="9">
        <v>57328094.1</v>
      </c>
      <c r="I3235" s="9">
        <v>60865088.28</v>
      </c>
      <c r="J3235" s="9">
        <v>21501013.24</v>
      </c>
      <c r="K3235" s="9">
        <v>15552699.72</v>
      </c>
      <c r="L3235" s="9">
        <v>28073339.6</v>
      </c>
      <c r="M3235" s="9">
        <v>23731187</v>
      </c>
      <c r="N3235" s="9">
        <v>21570801.4</v>
      </c>
      <c r="O3235" s="9">
        <v>19640042.9</v>
      </c>
      <c r="P3235" s="9">
        <v>16812989.6</v>
      </c>
      <c r="Q3235" s="9">
        <v>14067109.2</v>
      </c>
      <c r="R3235" s="9">
        <v>10489537.9</v>
      </c>
      <c r="S3235" s="9">
        <v>9978766.05</v>
      </c>
      <c r="T3235" s="9">
        <v>7151100</v>
      </c>
      <c r="U3235" s="9">
        <v>0</v>
      </c>
      <c r="V3235" s="9">
        <v>0</v>
      </c>
      <c r="W3235" s="9">
        <v>0</v>
      </c>
      <c r="X3235" s="9">
        <v>0</v>
      </c>
      <c r="Y3235" s="9">
        <v>0</v>
      </c>
      <c r="Z3235" s="9">
        <v>0</v>
      </c>
      <c r="AA3235" s="9">
        <v>0</v>
      </c>
      <c r="AB3235" s="9">
        <v>0</v>
      </c>
      <c r="AC3235" s="9">
        <v>0</v>
      </c>
      <c r="AD3235" s="9">
        <v>310853105.38</v>
      </c>
      <c r="AE3235" s="9">
        <v>92954935.5</v>
      </c>
      <c r="AF3235" s="9">
        <v>49625373.87</v>
      </c>
      <c r="AG3235" s="9">
        <v>55053777.83</v>
      </c>
      <c r="AH3235" s="9">
        <v>54364970.39</v>
      </c>
      <c r="AI3235" s="9">
        <v>42787649.73</v>
      </c>
      <c r="AJ3235" s="9">
        <v>42803236.25</v>
      </c>
      <c r="AK3235" s="9">
        <v>23081865.7</v>
      </c>
      <c r="AL3235" s="9">
        <v>36709599.99</v>
      </c>
      <c r="AM3235" s="2">
        <f t="shared" si="602"/>
        <v>-136849579.61</v>
      </c>
      <c r="AN3235" s="2">
        <f t="shared" si="606"/>
        <v>17612282.68</v>
      </c>
      <c r="AO3235" s="2">
        <f t="shared" si="607"/>
        <v>28332019.99</v>
      </c>
      <c r="AP3235" s="2">
        <f t="shared" si="608"/>
        <v>8450355.81</v>
      </c>
      <c r="AQ3235" s="2">
        <f t="shared" si="609"/>
        <v>15459536.5</v>
      </c>
      <c r="AR3235" s="2">
        <f t="shared" si="610"/>
        <v>28607553.57</v>
      </c>
      <c r="AS3235" s="2">
        <f t="shared" si="611"/>
        <v>28551389.93</v>
      </c>
      <c r="AT3235" s="2">
        <f t="shared" si="612"/>
        <v>8397913.59</v>
      </c>
      <c r="AU3235" s="2">
        <f t="shared" si="613"/>
        <v>-14005800.27</v>
      </c>
      <c r="AV3235" s="3">
        <f t="shared" si="603"/>
        <v>0.288228306156869</v>
      </c>
      <c r="AW3235" s="3">
        <f t="shared" si="604"/>
        <v>-2.54671180326968</v>
      </c>
      <c r="AX3235" s="3" t="e">
        <f t="shared" si="605"/>
        <v>#NUM!</v>
      </c>
    </row>
    <row r="3236" spans="1:50">
      <c r="A3236" s="8" t="s">
        <v>6484</v>
      </c>
      <c r="B3236" s="8" t="s">
        <v>6485</v>
      </c>
      <c r="C3236" s="9">
        <v>70403675.01</v>
      </c>
      <c r="D3236" s="9">
        <v>70392914.77</v>
      </c>
      <c r="E3236" s="9">
        <v>78705719.89</v>
      </c>
      <c r="F3236" s="9">
        <v>90513582.34</v>
      </c>
      <c r="G3236" s="9">
        <v>91520113.09</v>
      </c>
      <c r="H3236" s="9">
        <v>78256089.47</v>
      </c>
      <c r="I3236" s="9">
        <v>43996756.51</v>
      </c>
      <c r="J3236" s="9">
        <v>31468401.48</v>
      </c>
      <c r="K3236" s="9">
        <v>15545579.29</v>
      </c>
      <c r="L3236" s="9">
        <v>7289757.37</v>
      </c>
      <c r="M3236" s="9">
        <v>7042853.94</v>
      </c>
      <c r="N3236" s="9">
        <v>7092905.29</v>
      </c>
      <c r="O3236" s="9">
        <v>0</v>
      </c>
      <c r="P3236" s="9">
        <v>0</v>
      </c>
      <c r="Q3236" s="9">
        <v>0</v>
      </c>
      <c r="R3236" s="9">
        <v>0</v>
      </c>
      <c r="S3236" s="9">
        <v>0</v>
      </c>
      <c r="T3236" s="9">
        <v>0</v>
      </c>
      <c r="U3236" s="9">
        <v>176837.4</v>
      </c>
      <c r="V3236" s="9">
        <v>14736.45</v>
      </c>
      <c r="W3236" s="9">
        <v>0</v>
      </c>
      <c r="X3236" s="9">
        <v>0</v>
      </c>
      <c r="Y3236" s="9">
        <v>0</v>
      </c>
      <c r="Z3236" s="9">
        <v>0</v>
      </c>
      <c r="AA3236" s="9">
        <v>0</v>
      </c>
      <c r="AB3236" s="9">
        <v>0</v>
      </c>
      <c r="AC3236" s="9">
        <v>0</v>
      </c>
      <c r="AD3236" s="9">
        <v>6540391</v>
      </c>
      <c r="AE3236" s="9">
        <v>2989721.05</v>
      </c>
      <c r="AF3236" s="9">
        <v>4316049.05</v>
      </c>
      <c r="AG3236" s="9">
        <v>12874772.07</v>
      </c>
      <c r="AH3236" s="9">
        <v>11507960.64</v>
      </c>
      <c r="AI3236" s="9">
        <v>11310063.07</v>
      </c>
      <c r="AJ3236" s="9">
        <v>9673305.24</v>
      </c>
      <c r="AK3236" s="9">
        <v>12446507.42</v>
      </c>
      <c r="AL3236" s="9">
        <v>6349372</v>
      </c>
      <c r="AM3236" s="2">
        <f t="shared" si="602"/>
        <v>71329878.78</v>
      </c>
      <c r="AN3236" s="2">
        <f t="shared" si="606"/>
        <v>74460784.11</v>
      </c>
      <c r="AO3236" s="2">
        <f t="shared" si="607"/>
        <v>81482576.13</v>
      </c>
      <c r="AP3236" s="2">
        <f t="shared" si="608"/>
        <v>77638810.27</v>
      </c>
      <c r="AQ3236" s="2">
        <f t="shared" si="609"/>
        <v>80012152.45</v>
      </c>
      <c r="AR3236" s="2">
        <f t="shared" si="610"/>
        <v>66946026.4</v>
      </c>
      <c r="AS3236" s="2">
        <f t="shared" si="611"/>
        <v>34323451.27</v>
      </c>
      <c r="AT3236" s="2">
        <f t="shared" si="612"/>
        <v>19021894.06</v>
      </c>
      <c r="AU3236" s="2">
        <f t="shared" si="613"/>
        <v>9196207.29</v>
      </c>
      <c r="AV3236" s="3">
        <f t="shared" si="603"/>
        <v>0.255600311810601</v>
      </c>
      <c r="AW3236" s="3">
        <f t="shared" si="604"/>
        <v>-0.0227107841943173</v>
      </c>
      <c r="AX3236" s="3">
        <f t="shared" si="605"/>
        <v>0.426959629688083</v>
      </c>
    </row>
    <row r="3237" spans="1:50">
      <c r="A3237" s="8" t="s">
        <v>6486</v>
      </c>
      <c r="B3237" s="8" t="s">
        <v>2513</v>
      </c>
      <c r="C3237" s="9">
        <v>39724803.52</v>
      </c>
      <c r="D3237" s="9">
        <v>38257872.82</v>
      </c>
      <c r="E3237" s="9">
        <v>24049283.31</v>
      </c>
      <c r="F3237" s="9">
        <v>15418141.43</v>
      </c>
      <c r="G3237" s="9">
        <v>15972615.55</v>
      </c>
      <c r="H3237" s="9">
        <v>12131063.4</v>
      </c>
      <c r="I3237" s="9">
        <v>15471386.76</v>
      </c>
      <c r="J3237" s="9">
        <v>12299474.1</v>
      </c>
      <c r="K3237" s="9">
        <v>15516975.66</v>
      </c>
      <c r="L3237" s="9">
        <v>8352402.16</v>
      </c>
      <c r="M3237" s="9">
        <v>7268385.77</v>
      </c>
      <c r="N3237" s="9">
        <v>6603927.68</v>
      </c>
      <c r="O3237" s="9">
        <v>0</v>
      </c>
      <c r="P3237" s="9">
        <v>0</v>
      </c>
      <c r="Q3237" s="9">
        <v>0</v>
      </c>
      <c r="R3237" s="9">
        <v>0</v>
      </c>
      <c r="S3237" s="9">
        <v>0</v>
      </c>
      <c r="T3237" s="9">
        <v>0</v>
      </c>
      <c r="U3237" s="9">
        <v>35000.04</v>
      </c>
      <c r="V3237" s="9">
        <v>35000.04</v>
      </c>
      <c r="W3237" s="9">
        <v>35000.04</v>
      </c>
      <c r="X3237" s="9">
        <v>35000.04</v>
      </c>
      <c r="Y3237" s="9">
        <v>35000.04</v>
      </c>
      <c r="Z3237" s="9">
        <v>35000.04</v>
      </c>
      <c r="AA3237" s="9">
        <v>35000.04</v>
      </c>
      <c r="AB3237" s="9">
        <v>35000.04</v>
      </c>
      <c r="AC3237" s="9">
        <v>35000.04</v>
      </c>
      <c r="AD3237" s="9">
        <v>18917721.22</v>
      </c>
      <c r="AE3237" s="9">
        <v>8112758.2</v>
      </c>
      <c r="AF3237" s="9">
        <v>3498181.89</v>
      </c>
      <c r="AG3237" s="9">
        <v>4775408.43</v>
      </c>
      <c r="AH3237" s="9">
        <v>9463018.56</v>
      </c>
      <c r="AI3237" s="9">
        <v>8941661.33</v>
      </c>
      <c r="AJ3237" s="9">
        <v>4562909.62</v>
      </c>
      <c r="AK3237" s="9">
        <v>7705232.92</v>
      </c>
      <c r="AL3237" s="9">
        <v>12116416.98</v>
      </c>
      <c r="AM3237" s="2">
        <f t="shared" si="602"/>
        <v>29194484.5</v>
      </c>
      <c r="AN3237" s="2">
        <f t="shared" si="606"/>
        <v>37448500.43</v>
      </c>
      <c r="AO3237" s="2">
        <f t="shared" si="607"/>
        <v>27190029.14</v>
      </c>
      <c r="AP3237" s="2">
        <f t="shared" si="608"/>
        <v>10677733.04</v>
      </c>
      <c r="AQ3237" s="2">
        <f t="shared" si="609"/>
        <v>6544597.03</v>
      </c>
      <c r="AR3237" s="2">
        <f t="shared" si="610"/>
        <v>3224402.11</v>
      </c>
      <c r="AS3237" s="2">
        <f t="shared" si="611"/>
        <v>10943477.18</v>
      </c>
      <c r="AT3237" s="2">
        <f t="shared" si="612"/>
        <v>4629241.22</v>
      </c>
      <c r="AU3237" s="2">
        <f t="shared" si="613"/>
        <v>3435558.72</v>
      </c>
      <c r="AV3237" s="3">
        <f t="shared" si="603"/>
        <v>0.268399135210642</v>
      </c>
      <c r="AW3237" s="3">
        <f t="shared" si="604"/>
        <v>0.348601318803371</v>
      </c>
      <c r="AX3237" s="3">
        <f t="shared" si="605"/>
        <v>0.208037123272915</v>
      </c>
    </row>
    <row r="3238" spans="1:50">
      <c r="A3238" s="8" t="s">
        <v>6487</v>
      </c>
      <c r="B3238" s="8" t="s">
        <v>6488</v>
      </c>
      <c r="C3238" s="9">
        <v>-111753340.43</v>
      </c>
      <c r="D3238" s="9">
        <v>28955225.19</v>
      </c>
      <c r="E3238" s="9">
        <v>-418180815.54</v>
      </c>
      <c r="F3238" s="9">
        <v>-207199934.74</v>
      </c>
      <c r="G3238" s="9">
        <v>20958912.5</v>
      </c>
      <c r="H3238" s="9">
        <v>-66051950.01</v>
      </c>
      <c r="I3238" s="9">
        <v>8328721.64</v>
      </c>
      <c r="J3238" s="9">
        <v>-5387137.5</v>
      </c>
      <c r="K3238" s="9">
        <v>15293730.99</v>
      </c>
      <c r="L3238" s="9">
        <v>35741043.2</v>
      </c>
      <c r="M3238" s="9">
        <v>35137819</v>
      </c>
      <c r="N3238" s="9">
        <v>42910291.3</v>
      </c>
      <c r="O3238" s="9">
        <v>54536800.4</v>
      </c>
      <c r="P3238" s="9">
        <v>49169418.6</v>
      </c>
      <c r="Q3238" s="9">
        <v>45705795.2</v>
      </c>
      <c r="R3238" s="9">
        <v>34998465.9</v>
      </c>
      <c r="S3238" s="9">
        <v>36512028.4</v>
      </c>
      <c r="T3238" s="9">
        <v>39290971</v>
      </c>
      <c r="U3238" s="9">
        <v>4112002.63</v>
      </c>
      <c r="V3238" s="9">
        <v>3257682.93</v>
      </c>
      <c r="W3238" s="9">
        <v>4174421.09</v>
      </c>
      <c r="X3238" s="9">
        <v>6906318.37</v>
      </c>
      <c r="Y3238" s="9">
        <v>5628909.84</v>
      </c>
      <c r="Z3238" s="9">
        <v>6016268.74</v>
      </c>
      <c r="AA3238" s="9">
        <v>5996948.75</v>
      </c>
      <c r="AB3238" s="9">
        <v>11264398.49</v>
      </c>
      <c r="AC3238" s="9">
        <v>4706812.74</v>
      </c>
      <c r="AD3238" s="9">
        <v>11700697.4</v>
      </c>
      <c r="AE3238" s="9">
        <v>16275606.17</v>
      </c>
      <c r="AF3238" s="9">
        <v>5388521.4</v>
      </c>
      <c r="AG3238" s="9">
        <v>8868947.07</v>
      </c>
      <c r="AH3238" s="9">
        <v>21356492.65</v>
      </c>
      <c r="AI3238" s="9">
        <v>46484470.59</v>
      </c>
      <c r="AJ3238" s="9">
        <v>96419618.89</v>
      </c>
      <c r="AK3238" s="9">
        <v>55839501.64</v>
      </c>
      <c r="AL3238" s="9">
        <v>143050475.89</v>
      </c>
      <c r="AM3238" s="2">
        <f t="shared" si="602"/>
        <v>-83600992</v>
      </c>
      <c r="AN3238" s="2">
        <f t="shared" si="606"/>
        <v>51075120.95</v>
      </c>
      <c r="AO3238" s="2">
        <f t="shared" si="607"/>
        <v>-376484624.55</v>
      </c>
      <c r="AP3238" s="2">
        <f t="shared" si="608"/>
        <v>-154625763.04</v>
      </c>
      <c r="AQ3238" s="2">
        <f t="shared" si="609"/>
        <v>54400748.29</v>
      </c>
      <c r="AR3238" s="2">
        <f t="shared" si="610"/>
        <v>-60814356.66</v>
      </c>
      <c r="AS3238" s="2">
        <f t="shared" si="611"/>
        <v>-47095482.6</v>
      </c>
      <c r="AT3238" s="2">
        <f t="shared" si="612"/>
        <v>-13450212.25</v>
      </c>
      <c r="AU3238" s="2">
        <f t="shared" si="613"/>
        <v>-83758961.16</v>
      </c>
      <c r="AV3238" s="3">
        <f t="shared" si="603"/>
        <v>-0.000209731098647303</v>
      </c>
      <c r="AW3238" s="3">
        <f t="shared" si="604"/>
        <v>-2.08973603304033</v>
      </c>
      <c r="AX3238" s="3">
        <f t="shared" si="605"/>
        <v>0.107579976191391</v>
      </c>
    </row>
    <row r="3239" spans="1:50">
      <c r="A3239" s="8" t="s">
        <v>6489</v>
      </c>
      <c r="B3239" s="8" t="s">
        <v>6490</v>
      </c>
      <c r="C3239" s="9">
        <v>-51237165.07</v>
      </c>
      <c r="D3239" s="9">
        <v>-115793562.89</v>
      </c>
      <c r="E3239" s="9">
        <v>-87474793.86</v>
      </c>
      <c r="F3239" s="9">
        <v>-31762785.93</v>
      </c>
      <c r="G3239" s="9">
        <v>45542045.64</v>
      </c>
      <c r="H3239" s="9">
        <v>43555745.72</v>
      </c>
      <c r="I3239" s="9">
        <v>42570687.65</v>
      </c>
      <c r="J3239" s="9">
        <v>41929153.8</v>
      </c>
      <c r="K3239" s="9">
        <v>15273272.72</v>
      </c>
      <c r="L3239" s="9">
        <v>16509116.9</v>
      </c>
      <c r="M3239" s="9">
        <v>17265336.2</v>
      </c>
      <c r="N3239" s="9">
        <v>17892865.2</v>
      </c>
      <c r="O3239" s="9">
        <v>19308823.7</v>
      </c>
      <c r="P3239" s="9">
        <v>15521839.9</v>
      </c>
      <c r="Q3239" s="9">
        <v>7175821.25</v>
      </c>
      <c r="R3239" s="9">
        <v>6554915.52</v>
      </c>
      <c r="S3239" s="9">
        <v>6251444.05</v>
      </c>
      <c r="T3239" s="9">
        <v>5128747.29</v>
      </c>
      <c r="U3239" s="9">
        <v>0</v>
      </c>
      <c r="V3239" s="9">
        <v>0</v>
      </c>
      <c r="W3239" s="9">
        <v>0</v>
      </c>
      <c r="X3239" s="9">
        <v>0</v>
      </c>
      <c r="Y3239" s="9">
        <v>0</v>
      </c>
      <c r="Z3239" s="9">
        <v>0</v>
      </c>
      <c r="AA3239" s="9">
        <v>0</v>
      </c>
      <c r="AB3239" s="9">
        <v>0</v>
      </c>
      <c r="AC3239" s="9">
        <v>0</v>
      </c>
      <c r="AD3239" s="9">
        <v>182142.2</v>
      </c>
      <c r="AE3239" s="9">
        <v>0</v>
      </c>
      <c r="AF3239" s="9">
        <v>3925426.48</v>
      </c>
      <c r="AG3239" s="9">
        <v>28851637.29</v>
      </c>
      <c r="AH3239" s="9">
        <v>50679060.09</v>
      </c>
      <c r="AI3239" s="9">
        <v>70738666.12</v>
      </c>
      <c r="AJ3239" s="9">
        <v>45674958.19</v>
      </c>
      <c r="AK3239" s="9">
        <v>59464075.31</v>
      </c>
      <c r="AL3239" s="9">
        <v>40312511.19</v>
      </c>
      <c r="AM3239" s="2">
        <f t="shared" si="602"/>
        <v>-34910190.37</v>
      </c>
      <c r="AN3239" s="2">
        <f t="shared" si="606"/>
        <v>-98528226.69</v>
      </c>
      <c r="AO3239" s="2">
        <f t="shared" si="607"/>
        <v>-73507355.14</v>
      </c>
      <c r="AP3239" s="2">
        <f t="shared" si="608"/>
        <v>-41305599.52</v>
      </c>
      <c r="AQ3239" s="2">
        <f t="shared" si="609"/>
        <v>10384825.45</v>
      </c>
      <c r="AR3239" s="2">
        <f t="shared" si="610"/>
        <v>-20007099.15</v>
      </c>
      <c r="AS3239" s="2">
        <f t="shared" si="611"/>
        <v>3450644.98</v>
      </c>
      <c r="AT3239" s="2">
        <f t="shared" si="612"/>
        <v>-11283477.46</v>
      </c>
      <c r="AU3239" s="2">
        <f t="shared" si="613"/>
        <v>-19910491.18</v>
      </c>
      <c r="AV3239" s="3">
        <f t="shared" si="603"/>
        <v>0.0643799711829873</v>
      </c>
      <c r="AW3239" s="3">
        <f t="shared" si="604"/>
        <v>-2.27441420375347</v>
      </c>
      <c r="AX3239" s="3">
        <f t="shared" si="605"/>
        <v>0.129330765205457</v>
      </c>
    </row>
    <row r="3240" spans="1:50">
      <c r="A3240" s="8" t="s">
        <v>6491</v>
      </c>
      <c r="B3240" s="8" t="s">
        <v>6492</v>
      </c>
      <c r="C3240" s="9">
        <v>40911517.95</v>
      </c>
      <c r="D3240" s="9">
        <v>38241556.44</v>
      </c>
      <c r="E3240" s="9">
        <v>8325227.07</v>
      </c>
      <c r="F3240" s="9">
        <v>-217765020.74</v>
      </c>
      <c r="G3240" s="9">
        <v>33781096.48</v>
      </c>
      <c r="H3240" s="9">
        <v>-151442162.08</v>
      </c>
      <c r="I3240" s="9">
        <v>13429486.81</v>
      </c>
      <c r="J3240" s="9">
        <v>20329116.28</v>
      </c>
      <c r="K3240" s="9">
        <v>15169331.2</v>
      </c>
      <c r="L3240" s="9">
        <v>56853859.1</v>
      </c>
      <c r="M3240" s="9">
        <v>56144238.5</v>
      </c>
      <c r="N3240" s="9">
        <v>54107800.4</v>
      </c>
      <c r="O3240" s="9">
        <v>49109693.3</v>
      </c>
      <c r="P3240" s="9">
        <v>44883777.4</v>
      </c>
      <c r="Q3240" s="9">
        <v>89292709.4</v>
      </c>
      <c r="R3240" s="9">
        <v>55397947.5</v>
      </c>
      <c r="S3240" s="9">
        <v>51106941</v>
      </c>
      <c r="T3240" s="9">
        <v>48276528.7</v>
      </c>
      <c r="U3240" s="9">
        <v>0</v>
      </c>
      <c r="V3240" s="9">
        <v>0</v>
      </c>
      <c r="W3240" s="9">
        <v>122917.13</v>
      </c>
      <c r="X3240" s="9">
        <v>10688.44</v>
      </c>
      <c r="Y3240" s="9">
        <v>0</v>
      </c>
      <c r="Z3240" s="9">
        <v>0</v>
      </c>
      <c r="AA3240" s="9">
        <v>1528429.26</v>
      </c>
      <c r="AB3240" s="9">
        <v>0</v>
      </c>
      <c r="AC3240" s="9">
        <v>33219.89</v>
      </c>
      <c r="AD3240" s="9">
        <v>200757098.4</v>
      </c>
      <c r="AE3240" s="9">
        <v>47692771.81</v>
      </c>
      <c r="AF3240" s="9">
        <v>136102039.31</v>
      </c>
      <c r="AG3240" s="9">
        <v>36860113.07</v>
      </c>
      <c r="AH3240" s="9">
        <v>82018201.52</v>
      </c>
      <c r="AI3240" s="9">
        <v>223988493.41</v>
      </c>
      <c r="AJ3240" s="9">
        <v>177831759.3</v>
      </c>
      <c r="AK3240" s="9">
        <v>33763604.35</v>
      </c>
      <c r="AL3240" s="9">
        <v>59536850.35</v>
      </c>
      <c r="AM3240" s="2">
        <f t="shared" si="602"/>
        <v>-102991721.35</v>
      </c>
      <c r="AN3240" s="2">
        <f t="shared" si="606"/>
        <v>46693023.13</v>
      </c>
      <c r="AO3240" s="2">
        <f t="shared" si="607"/>
        <v>-73546094.71</v>
      </c>
      <c r="AP3240" s="2">
        <f t="shared" si="608"/>
        <v>-205504752.07</v>
      </c>
      <c r="AQ3240" s="2">
        <f t="shared" si="609"/>
        <v>-3353327.64</v>
      </c>
      <c r="AR3240" s="2">
        <f t="shared" si="610"/>
        <v>-286137946.09</v>
      </c>
      <c r="AS3240" s="2">
        <f t="shared" si="611"/>
        <v>-107475895.73</v>
      </c>
      <c r="AT3240" s="2">
        <f t="shared" si="612"/>
        <v>37672452.93</v>
      </c>
      <c r="AU3240" s="2">
        <f t="shared" si="613"/>
        <v>3942229.44000001</v>
      </c>
      <c r="AV3240" s="3">
        <f t="shared" si="603"/>
        <v>-2.43698143645743</v>
      </c>
      <c r="AW3240" s="3">
        <f t="shared" si="604"/>
        <v>0.983651000361871</v>
      </c>
      <c r="AX3240" s="3" t="e">
        <f t="shared" si="605"/>
        <v>#NUM!</v>
      </c>
    </row>
    <row r="3241" spans="1:50">
      <c r="A3241" s="8" t="s">
        <v>6493</v>
      </c>
      <c r="B3241" s="8" t="s">
        <v>6494</v>
      </c>
      <c r="C3241" s="9">
        <v>31382284.52</v>
      </c>
      <c r="D3241" s="9">
        <v>60409762.24</v>
      </c>
      <c r="E3241" s="9">
        <v>12235496.26</v>
      </c>
      <c r="F3241" s="9">
        <v>14443020.43</v>
      </c>
      <c r="G3241" s="9">
        <v>46781359.9</v>
      </c>
      <c r="H3241" s="9">
        <v>45003083.3</v>
      </c>
      <c r="I3241" s="9">
        <v>39022112.72</v>
      </c>
      <c r="J3241" s="9">
        <v>32460391.85</v>
      </c>
      <c r="K3241" s="9">
        <v>15144376.97</v>
      </c>
      <c r="L3241" s="9">
        <v>12817455.3</v>
      </c>
      <c r="M3241" s="9">
        <v>8987541.1</v>
      </c>
      <c r="N3241" s="9">
        <v>6705124.12</v>
      </c>
      <c r="O3241" s="9">
        <v>5176298.65</v>
      </c>
      <c r="P3241" s="9">
        <v>4492807.34</v>
      </c>
      <c r="Q3241" s="9">
        <v>4276065.79</v>
      </c>
      <c r="R3241" s="9">
        <v>4247404.53</v>
      </c>
      <c r="S3241" s="9">
        <v>4233640.4</v>
      </c>
      <c r="T3241" s="9">
        <v>4462600</v>
      </c>
      <c r="U3241" s="9">
        <v>730012.53</v>
      </c>
      <c r="V3241" s="9">
        <v>4070957.92</v>
      </c>
      <c r="W3241" s="9">
        <v>1158730.82</v>
      </c>
      <c r="X3241" s="9">
        <v>24259.98</v>
      </c>
      <c r="Y3241" s="9">
        <v>0</v>
      </c>
      <c r="Z3241" s="9">
        <v>0</v>
      </c>
      <c r="AA3241" s="9">
        <v>0</v>
      </c>
      <c r="AB3241" s="9">
        <v>0</v>
      </c>
      <c r="AC3241" s="9">
        <v>0</v>
      </c>
      <c r="AD3241" s="9">
        <v>28834481.07</v>
      </c>
      <c r="AE3241" s="9">
        <v>17395777.91</v>
      </c>
      <c r="AF3241" s="9">
        <v>4833570.95</v>
      </c>
      <c r="AG3241" s="9">
        <v>9286865.99</v>
      </c>
      <c r="AH3241" s="9">
        <v>4370292.69</v>
      </c>
      <c r="AI3241" s="9">
        <v>5033909.94</v>
      </c>
      <c r="AJ3241" s="9">
        <v>4453283.55</v>
      </c>
      <c r="AK3241" s="9">
        <v>950777.13</v>
      </c>
      <c r="AL3241" s="9">
        <v>3217157.15</v>
      </c>
      <c r="AM3241" s="2">
        <f t="shared" si="602"/>
        <v>16095271.28</v>
      </c>
      <c r="AN3241" s="2">
        <f t="shared" si="606"/>
        <v>56072483.35</v>
      </c>
      <c r="AO3241" s="2">
        <f t="shared" si="607"/>
        <v>15265780.25</v>
      </c>
      <c r="AP3241" s="2">
        <f t="shared" si="608"/>
        <v>10356713.07</v>
      </c>
      <c r="AQ3241" s="2">
        <f t="shared" si="609"/>
        <v>46903874.55</v>
      </c>
      <c r="AR3241" s="2">
        <f t="shared" si="610"/>
        <v>44245239.15</v>
      </c>
      <c r="AS3241" s="2">
        <f t="shared" si="611"/>
        <v>38816233.7</v>
      </c>
      <c r="AT3241" s="2">
        <f t="shared" si="612"/>
        <v>35743255.12</v>
      </c>
      <c r="AU3241" s="2">
        <f t="shared" si="613"/>
        <v>16389819.82</v>
      </c>
      <c r="AV3241" s="3">
        <f t="shared" si="603"/>
        <v>-0.00201295792991807</v>
      </c>
      <c r="AW3241" s="3">
        <f t="shared" si="604"/>
        <v>-0.192582949582324</v>
      </c>
      <c r="AX3241" s="3">
        <f t="shared" si="605"/>
        <v>-0.0736510202559122</v>
      </c>
    </row>
    <row r="3242" spans="1:50">
      <c r="A3242" s="8" t="s">
        <v>6495</v>
      </c>
      <c r="B3242" s="8" t="s">
        <v>6496</v>
      </c>
      <c r="C3242" s="9">
        <v>100605308.02</v>
      </c>
      <c r="D3242" s="9">
        <v>74103210.31</v>
      </c>
      <c r="E3242" s="9">
        <v>71422165.77</v>
      </c>
      <c r="F3242" s="9">
        <v>70975496.22</v>
      </c>
      <c r="G3242" s="9">
        <v>66116844.06</v>
      </c>
      <c r="H3242" s="9">
        <v>57069484.54</v>
      </c>
      <c r="I3242" s="9">
        <v>42010471.75</v>
      </c>
      <c r="J3242" s="9">
        <v>33123981.3</v>
      </c>
      <c r="K3242" s="9">
        <v>15094992.44</v>
      </c>
      <c r="L3242" s="9">
        <v>19339968.7</v>
      </c>
      <c r="M3242" s="9">
        <v>16545725.7</v>
      </c>
      <c r="N3242" s="9">
        <v>14329272</v>
      </c>
      <c r="O3242" s="9">
        <v>12167451.8</v>
      </c>
      <c r="P3242" s="9">
        <v>10579118.2</v>
      </c>
      <c r="Q3242" s="9">
        <v>10802120.4</v>
      </c>
      <c r="R3242" s="9">
        <v>6173518.53</v>
      </c>
      <c r="S3242" s="9">
        <v>4658270.56</v>
      </c>
      <c r="T3242" s="9">
        <v>0</v>
      </c>
      <c r="U3242" s="9">
        <v>2686633.43</v>
      </c>
      <c r="V3242" s="9">
        <v>2146960.53</v>
      </c>
      <c r="W3242" s="9">
        <v>1848876.5</v>
      </c>
      <c r="X3242" s="9">
        <v>419807.26</v>
      </c>
      <c r="Y3242" s="9">
        <v>0</v>
      </c>
      <c r="Z3242" s="9">
        <v>0</v>
      </c>
      <c r="AA3242" s="9">
        <v>0</v>
      </c>
      <c r="AB3242" s="9">
        <v>0</v>
      </c>
      <c r="AC3242" s="9">
        <v>0</v>
      </c>
      <c r="AD3242" s="9">
        <v>105691882.43</v>
      </c>
      <c r="AE3242" s="9">
        <v>68148454.5</v>
      </c>
      <c r="AF3242" s="9">
        <v>156074923.66</v>
      </c>
      <c r="AG3242" s="9">
        <v>40541290.13</v>
      </c>
      <c r="AH3242" s="9">
        <v>105211885.93</v>
      </c>
      <c r="AI3242" s="9">
        <v>13770974.74</v>
      </c>
      <c r="AJ3242" s="9">
        <v>33655293.68</v>
      </c>
      <c r="AK3242" s="9">
        <v>39379436.72</v>
      </c>
      <c r="AL3242" s="9">
        <v>35851378.06</v>
      </c>
      <c r="AM3242" s="2">
        <f t="shared" si="602"/>
        <v>16940027.72</v>
      </c>
      <c r="AN3242" s="2">
        <f t="shared" si="606"/>
        <v>24647442.04</v>
      </c>
      <c r="AO3242" s="2">
        <f t="shared" si="607"/>
        <v>-68474609.39</v>
      </c>
      <c r="AP3242" s="2">
        <f t="shared" si="608"/>
        <v>43021465.15</v>
      </c>
      <c r="AQ3242" s="2">
        <f t="shared" si="609"/>
        <v>-28515923.67</v>
      </c>
      <c r="AR3242" s="2">
        <f t="shared" si="610"/>
        <v>54100630.2</v>
      </c>
      <c r="AS3242" s="2">
        <f t="shared" si="611"/>
        <v>14528696.6</v>
      </c>
      <c r="AT3242" s="2">
        <f t="shared" si="612"/>
        <v>-1597184.86</v>
      </c>
      <c r="AU3242" s="2">
        <f t="shared" si="613"/>
        <v>-20756385.62</v>
      </c>
      <c r="AV3242" s="3">
        <f t="shared" si="603"/>
        <v>-1.97767795048077</v>
      </c>
      <c r="AW3242" s="3">
        <f t="shared" si="604"/>
        <v>-1.90108411695184</v>
      </c>
      <c r="AX3242" s="3" t="e">
        <f t="shared" si="605"/>
        <v>#NUM!</v>
      </c>
    </row>
    <row r="3243" spans="1:50">
      <c r="A3243" s="8" t="s">
        <v>6497</v>
      </c>
      <c r="B3243" s="8" t="s">
        <v>6498</v>
      </c>
      <c r="C3243" s="9">
        <v>-53034270.21</v>
      </c>
      <c r="D3243" s="9">
        <v>-7954264.86</v>
      </c>
      <c r="E3243" s="9">
        <v>50824576.74</v>
      </c>
      <c r="F3243" s="9">
        <v>26320484.31</v>
      </c>
      <c r="G3243" s="9">
        <v>30500775.53</v>
      </c>
      <c r="H3243" s="9">
        <v>9952192.98</v>
      </c>
      <c r="I3243" s="9">
        <v>26730737.51</v>
      </c>
      <c r="J3243" s="9">
        <v>17246760.35</v>
      </c>
      <c r="K3243" s="9">
        <v>15031454.08</v>
      </c>
      <c r="L3243" s="9">
        <v>39618529.6</v>
      </c>
      <c r="M3243" s="9">
        <v>33793922.7</v>
      </c>
      <c r="N3243" s="9">
        <v>48397566.5</v>
      </c>
      <c r="O3243" s="9">
        <v>24080156.4</v>
      </c>
      <c r="P3243" s="9">
        <v>20986907.6</v>
      </c>
      <c r="Q3243" s="9">
        <v>23921015.3</v>
      </c>
      <c r="R3243" s="9">
        <v>23133311.7</v>
      </c>
      <c r="S3243" s="9">
        <v>22075372.8</v>
      </c>
      <c r="T3243" s="9">
        <v>20597738.5</v>
      </c>
      <c r="U3243" s="9">
        <v>7632337.38</v>
      </c>
      <c r="V3243" s="9">
        <v>8621620.3</v>
      </c>
      <c r="W3243" s="9">
        <v>6396991.09</v>
      </c>
      <c r="X3243" s="9">
        <v>4257735.43</v>
      </c>
      <c r="Y3243" s="9">
        <v>2600962.62</v>
      </c>
      <c r="Z3243" s="9">
        <v>3168274.49</v>
      </c>
      <c r="AA3243" s="9">
        <v>5737356.43</v>
      </c>
      <c r="AB3243" s="9">
        <v>3645495.06</v>
      </c>
      <c r="AC3243" s="9">
        <v>5390076.12</v>
      </c>
      <c r="AD3243" s="9">
        <v>24206150.66</v>
      </c>
      <c r="AE3243" s="9">
        <v>6532042</v>
      </c>
      <c r="AF3243" s="9">
        <v>61602865.6</v>
      </c>
      <c r="AG3243" s="9">
        <v>42260354.66</v>
      </c>
      <c r="AH3243" s="9">
        <v>49512900.4</v>
      </c>
      <c r="AI3243" s="9">
        <v>14303735.33</v>
      </c>
      <c r="AJ3243" s="9">
        <v>9408806.21</v>
      </c>
      <c r="AK3243" s="9">
        <v>27866418.62</v>
      </c>
      <c r="AL3243" s="9">
        <v>15460757.5</v>
      </c>
      <c r="AM3243" s="2">
        <f t="shared" si="602"/>
        <v>-29989553.89</v>
      </c>
      <c r="AN3243" s="2">
        <f t="shared" si="606"/>
        <v>27929236.14</v>
      </c>
      <c r="AO3243" s="2">
        <f t="shared" si="607"/>
        <v>44016268.73</v>
      </c>
      <c r="AP3243" s="2">
        <f t="shared" si="608"/>
        <v>12398021.48</v>
      </c>
      <c r="AQ3243" s="2">
        <f t="shared" si="609"/>
        <v>4575745.35</v>
      </c>
      <c r="AR3243" s="2">
        <f t="shared" si="610"/>
        <v>22737747.44</v>
      </c>
      <c r="AS3243" s="2">
        <f t="shared" si="611"/>
        <v>46192599.43</v>
      </c>
      <c r="AT3243" s="2">
        <f t="shared" si="612"/>
        <v>15101209.59</v>
      </c>
      <c r="AU3243" s="2">
        <f t="shared" si="613"/>
        <v>25558511.2</v>
      </c>
      <c r="AV3243" s="3">
        <f t="shared" si="603"/>
        <v>-2.01792302781876</v>
      </c>
      <c r="AW3243" s="3">
        <f t="shared" si="604"/>
        <v>-2.45647029550427</v>
      </c>
      <c r="AX3243" s="3">
        <f t="shared" si="605"/>
        <v>-0.113586955169031</v>
      </c>
    </row>
    <row r="3244" spans="1:50">
      <c r="A3244" s="8" t="s">
        <v>6499</v>
      </c>
      <c r="B3244" s="8" t="s">
        <v>6500</v>
      </c>
      <c r="C3244" s="9">
        <v>131010919.01</v>
      </c>
      <c r="D3244" s="9">
        <v>68215906.7</v>
      </c>
      <c r="E3244" s="9">
        <v>84626934.01</v>
      </c>
      <c r="F3244" s="9">
        <v>80846540.82</v>
      </c>
      <c r="G3244" s="9">
        <v>67576187.12</v>
      </c>
      <c r="H3244" s="9">
        <v>49920771.84</v>
      </c>
      <c r="I3244" s="9">
        <v>30736484.43</v>
      </c>
      <c r="J3244" s="9">
        <v>23254114.85</v>
      </c>
      <c r="K3244" s="9">
        <v>15026922.58</v>
      </c>
      <c r="L3244" s="9">
        <v>41483661.5</v>
      </c>
      <c r="M3244" s="9">
        <v>34707713.4</v>
      </c>
      <c r="N3244" s="9">
        <v>30196679.3</v>
      </c>
      <c r="O3244" s="9">
        <v>24014364.5</v>
      </c>
      <c r="P3244" s="9">
        <v>21569340.9</v>
      </c>
      <c r="Q3244" s="9">
        <v>0</v>
      </c>
      <c r="R3244" s="9">
        <v>0</v>
      </c>
      <c r="S3244" s="9">
        <v>0</v>
      </c>
      <c r="T3244" s="9">
        <v>0</v>
      </c>
      <c r="U3244" s="9">
        <v>199295.15</v>
      </c>
      <c r="V3244" s="9">
        <v>448869.57</v>
      </c>
      <c r="W3244" s="9">
        <v>923528.5</v>
      </c>
      <c r="X3244" s="9">
        <v>907509.08</v>
      </c>
      <c r="Y3244" s="9">
        <v>713270.5</v>
      </c>
      <c r="Z3244" s="9">
        <v>656000</v>
      </c>
      <c r="AA3244" s="9">
        <v>328000</v>
      </c>
      <c r="AB3244" s="9">
        <v>0</v>
      </c>
      <c r="AC3244" s="9">
        <v>0</v>
      </c>
      <c r="AD3244" s="9">
        <v>129407845.69</v>
      </c>
      <c r="AE3244" s="9">
        <v>87289884.95</v>
      </c>
      <c r="AF3244" s="9">
        <v>55158873.65</v>
      </c>
      <c r="AG3244" s="9">
        <v>90259410.78</v>
      </c>
      <c r="AH3244" s="9">
        <v>56200619.33</v>
      </c>
      <c r="AI3244" s="9">
        <v>28508526.81</v>
      </c>
      <c r="AJ3244" s="9">
        <v>22657084.55</v>
      </c>
      <c r="AK3244" s="9">
        <v>25260674.45</v>
      </c>
      <c r="AL3244" s="9">
        <v>37537494.97</v>
      </c>
      <c r="AM3244" s="2">
        <f t="shared" si="602"/>
        <v>43286029.97</v>
      </c>
      <c r="AN3244" s="2">
        <f t="shared" si="606"/>
        <v>16082604.72</v>
      </c>
      <c r="AO3244" s="2">
        <f t="shared" si="607"/>
        <v>60588268.16</v>
      </c>
      <c r="AP3244" s="2">
        <f t="shared" si="608"/>
        <v>15509003.62</v>
      </c>
      <c r="AQ3244" s="2">
        <f t="shared" si="609"/>
        <v>33658179.19</v>
      </c>
      <c r="AR3244" s="2">
        <f t="shared" si="610"/>
        <v>22068245.03</v>
      </c>
      <c r="AS3244" s="2">
        <f t="shared" si="611"/>
        <v>8407399.88</v>
      </c>
      <c r="AT3244" s="2">
        <f t="shared" si="612"/>
        <v>-2006559.6</v>
      </c>
      <c r="AU3244" s="2">
        <f t="shared" si="613"/>
        <v>-22510572.39</v>
      </c>
      <c r="AV3244" s="3">
        <f t="shared" si="603"/>
        <v>-2.0753534837514</v>
      </c>
      <c r="AW3244" s="3">
        <f t="shared" si="604"/>
        <v>0.051602058398253</v>
      </c>
      <c r="AX3244" s="3" t="e">
        <f t="shared" si="605"/>
        <v>#NUM!</v>
      </c>
    </row>
    <row r="3245" spans="1:50">
      <c r="A3245" s="8" t="s">
        <v>6501</v>
      </c>
      <c r="B3245" s="8" t="s">
        <v>6502</v>
      </c>
      <c r="C3245" s="9">
        <v>180068723.99</v>
      </c>
      <c r="D3245" s="9">
        <v>162119595.05</v>
      </c>
      <c r="E3245" s="9">
        <v>113060101</v>
      </c>
      <c r="F3245" s="9">
        <v>93063404.07</v>
      </c>
      <c r="G3245" s="9">
        <v>65323600.47</v>
      </c>
      <c r="H3245" s="9">
        <v>46585500</v>
      </c>
      <c r="I3245" s="9">
        <v>22081778.32</v>
      </c>
      <c r="J3245" s="9">
        <v>11193955.87</v>
      </c>
      <c r="K3245" s="9">
        <v>14966540.99</v>
      </c>
      <c r="L3245" s="9">
        <v>31581716.7</v>
      </c>
      <c r="M3245" s="9">
        <v>8149976.63</v>
      </c>
      <c r="N3245" s="9">
        <v>4779118.61</v>
      </c>
      <c r="O3245" s="9">
        <v>4409118.73</v>
      </c>
      <c r="P3245" s="9">
        <v>4185701.26</v>
      </c>
      <c r="Q3245" s="9">
        <v>0</v>
      </c>
      <c r="R3245" s="9">
        <v>0</v>
      </c>
      <c r="S3245" s="9">
        <v>0</v>
      </c>
      <c r="T3245" s="9">
        <v>0</v>
      </c>
      <c r="U3245" s="9">
        <v>2155542.46</v>
      </c>
      <c r="V3245" s="9">
        <v>433130.35</v>
      </c>
      <c r="W3245" s="9">
        <v>1432239.42</v>
      </c>
      <c r="X3245" s="9">
        <v>1894579.1</v>
      </c>
      <c r="Y3245" s="9">
        <v>2015473.19</v>
      </c>
      <c r="Z3245" s="9">
        <v>2825100</v>
      </c>
      <c r="AA3245" s="9">
        <v>2220300</v>
      </c>
      <c r="AB3245" s="9">
        <v>0</v>
      </c>
      <c r="AC3245" s="9">
        <v>864232.41</v>
      </c>
      <c r="AD3245" s="9">
        <v>90427040.76</v>
      </c>
      <c r="AE3245" s="9">
        <v>82687918.61</v>
      </c>
      <c r="AF3245" s="9">
        <v>58759660.8</v>
      </c>
      <c r="AG3245" s="9">
        <v>33552342.11</v>
      </c>
      <c r="AH3245" s="9">
        <v>24386769.49</v>
      </c>
      <c r="AI3245" s="9">
        <v>12839000</v>
      </c>
      <c r="AJ3245" s="9">
        <v>15416070.23</v>
      </c>
      <c r="AK3245" s="9">
        <v>10463440.8</v>
      </c>
      <c r="AL3245" s="9">
        <v>3903359.19</v>
      </c>
      <c r="AM3245" s="2">
        <f t="shared" si="602"/>
        <v>123378942.39</v>
      </c>
      <c r="AN3245" s="2">
        <f t="shared" si="606"/>
        <v>88014783.42</v>
      </c>
      <c r="AO3245" s="2">
        <f t="shared" si="607"/>
        <v>60511798.23</v>
      </c>
      <c r="AP3245" s="2">
        <f t="shared" si="608"/>
        <v>65814759.79</v>
      </c>
      <c r="AQ3245" s="2">
        <f t="shared" si="609"/>
        <v>47138005.43</v>
      </c>
      <c r="AR3245" s="2">
        <f t="shared" si="610"/>
        <v>36571600</v>
      </c>
      <c r="AS3245" s="2">
        <f t="shared" si="611"/>
        <v>8886008.09</v>
      </c>
      <c r="AT3245" s="2">
        <f t="shared" si="612"/>
        <v>730515.069999998</v>
      </c>
      <c r="AU3245" s="2">
        <f t="shared" si="613"/>
        <v>11927414.21</v>
      </c>
      <c r="AV3245" s="3">
        <f t="shared" si="603"/>
        <v>0.296414441320243</v>
      </c>
      <c r="AW3245" s="3">
        <f t="shared" si="604"/>
        <v>0.212199130636867</v>
      </c>
      <c r="AX3245" s="3">
        <f t="shared" si="605"/>
        <v>0.329319880491744</v>
      </c>
    </row>
    <row r="3246" spans="1:50">
      <c r="A3246" s="8" t="s">
        <v>6503</v>
      </c>
      <c r="B3246" s="8" t="s">
        <v>6504</v>
      </c>
      <c r="C3246" s="9">
        <v>24279165.3</v>
      </c>
      <c r="D3246" s="9">
        <v>96130282.5</v>
      </c>
      <c r="E3246" s="9">
        <v>92187595.43</v>
      </c>
      <c r="F3246" s="9">
        <v>34738158.55</v>
      </c>
      <c r="G3246" s="9">
        <v>16482735.74</v>
      </c>
      <c r="H3246" s="9">
        <v>39048493.57</v>
      </c>
      <c r="I3246" s="9">
        <v>33054507.77</v>
      </c>
      <c r="J3246" s="9">
        <v>35273800.59</v>
      </c>
      <c r="K3246" s="9">
        <v>14932444.53</v>
      </c>
      <c r="L3246" s="9">
        <v>59958848.9</v>
      </c>
      <c r="M3246" s="9">
        <v>58198708.8</v>
      </c>
      <c r="N3246" s="9">
        <v>58318103.5</v>
      </c>
      <c r="O3246" s="9">
        <v>49921811.4</v>
      </c>
      <c r="P3246" s="9">
        <v>0</v>
      </c>
      <c r="Q3246" s="9">
        <v>0</v>
      </c>
      <c r="R3246" s="9">
        <v>0</v>
      </c>
      <c r="S3246" s="9">
        <v>0</v>
      </c>
      <c r="T3246" s="9">
        <v>0</v>
      </c>
      <c r="U3246" s="9">
        <v>0</v>
      </c>
      <c r="V3246" s="9">
        <v>0</v>
      </c>
      <c r="W3246" s="9">
        <v>463806.84</v>
      </c>
      <c r="X3246" s="9">
        <v>1775127.08</v>
      </c>
      <c r="Y3246" s="9">
        <v>2412497.58</v>
      </c>
      <c r="Z3246" s="9">
        <v>2261063.38</v>
      </c>
      <c r="AA3246" s="9">
        <v>610343.55</v>
      </c>
      <c r="AB3246" s="9">
        <v>0</v>
      </c>
      <c r="AC3246" s="9">
        <v>0</v>
      </c>
      <c r="AD3246" s="9">
        <v>41573012.65</v>
      </c>
      <c r="AE3246" s="9">
        <v>56100559.99</v>
      </c>
      <c r="AF3246" s="9">
        <v>39730852.94</v>
      </c>
      <c r="AG3246" s="9">
        <v>125481671.19</v>
      </c>
      <c r="AH3246" s="9">
        <v>115139492.47</v>
      </c>
      <c r="AI3246" s="9">
        <v>67549872.61</v>
      </c>
      <c r="AJ3246" s="9">
        <v>139003344</v>
      </c>
      <c r="AK3246" s="9">
        <v>137188614.53</v>
      </c>
      <c r="AL3246" s="9">
        <v>39044532.84</v>
      </c>
      <c r="AM3246" s="2">
        <f t="shared" si="602"/>
        <v>42665001.55</v>
      </c>
      <c r="AN3246" s="2">
        <f t="shared" si="606"/>
        <v>98228431.31</v>
      </c>
      <c r="AO3246" s="2">
        <f t="shared" si="607"/>
        <v>111238652.83</v>
      </c>
      <c r="AP3246" s="2">
        <f t="shared" si="608"/>
        <v>-39046574.16</v>
      </c>
      <c r="AQ3246" s="2">
        <f t="shared" si="609"/>
        <v>-96244259.15</v>
      </c>
      <c r="AR3246" s="2">
        <f t="shared" si="610"/>
        <v>-26240315.66</v>
      </c>
      <c r="AS3246" s="2">
        <f t="shared" si="611"/>
        <v>-105338492.68</v>
      </c>
      <c r="AT3246" s="2">
        <f t="shared" si="612"/>
        <v>-101914813.94</v>
      </c>
      <c r="AU3246" s="2">
        <f t="shared" si="613"/>
        <v>-24112088.31</v>
      </c>
      <c r="AV3246" s="3">
        <f t="shared" si="603"/>
        <v>-2.06546070637975</v>
      </c>
      <c r="AW3246" s="3">
        <f t="shared" si="604"/>
        <v>-1.84984434008885</v>
      </c>
      <c r="AX3246" s="3">
        <f t="shared" si="605"/>
        <v>0.0836557799475057</v>
      </c>
    </row>
    <row r="3247" spans="1:50">
      <c r="A3247" s="8" t="s">
        <v>6505</v>
      </c>
      <c r="B3247" s="8" t="s">
        <v>6506</v>
      </c>
      <c r="C3247" s="9">
        <v>243263795.22</v>
      </c>
      <c r="D3247" s="9">
        <v>176937119.86</v>
      </c>
      <c r="E3247" s="9">
        <v>60198836.14</v>
      </c>
      <c r="F3247" s="9">
        <v>42320942.82</v>
      </c>
      <c r="G3247" s="9">
        <v>-567593106.64</v>
      </c>
      <c r="H3247" s="9">
        <v>-185607784.16</v>
      </c>
      <c r="I3247" s="9">
        <v>15302484.99</v>
      </c>
      <c r="J3247" s="9">
        <v>11575814.28</v>
      </c>
      <c r="K3247" s="9">
        <v>14923662.53</v>
      </c>
      <c r="L3247" s="9">
        <v>133692539</v>
      </c>
      <c r="M3247" s="9">
        <v>141404731</v>
      </c>
      <c r="N3247" s="9">
        <v>140919001</v>
      </c>
      <c r="O3247" s="9">
        <v>142644747</v>
      </c>
      <c r="P3247" s="9">
        <v>134045873</v>
      </c>
      <c r="Q3247" s="9">
        <v>149290222</v>
      </c>
      <c r="R3247" s="9">
        <v>124362750</v>
      </c>
      <c r="S3247" s="9">
        <v>99556445.1</v>
      </c>
      <c r="T3247" s="9">
        <v>83941741.6</v>
      </c>
      <c r="U3247" s="9">
        <v>157500</v>
      </c>
      <c r="V3247" s="9">
        <v>150000</v>
      </c>
      <c r="W3247" s="9">
        <v>289001.33</v>
      </c>
      <c r="X3247" s="9">
        <v>2741449.58</v>
      </c>
      <c r="Y3247" s="9">
        <v>4361827.78</v>
      </c>
      <c r="Z3247" s="9">
        <v>6508439.17</v>
      </c>
      <c r="AA3247" s="9">
        <v>4352330.86</v>
      </c>
      <c r="AB3247" s="9">
        <v>395949.29</v>
      </c>
      <c r="AC3247" s="9">
        <v>150000</v>
      </c>
      <c r="AD3247" s="9">
        <v>11127525.97</v>
      </c>
      <c r="AE3247" s="9">
        <v>20037625.36</v>
      </c>
      <c r="AF3247" s="9">
        <v>38615580.03</v>
      </c>
      <c r="AG3247" s="9">
        <v>35750219.85</v>
      </c>
      <c r="AH3247" s="9">
        <v>28631011.66</v>
      </c>
      <c r="AI3247" s="9">
        <v>154372151.61</v>
      </c>
      <c r="AJ3247" s="9">
        <v>138375486.9</v>
      </c>
      <c r="AK3247" s="9">
        <v>126983448.14</v>
      </c>
      <c r="AL3247" s="9">
        <v>380621783.79</v>
      </c>
      <c r="AM3247" s="2">
        <f t="shared" si="602"/>
        <v>365986308.25</v>
      </c>
      <c r="AN3247" s="2">
        <f t="shared" si="606"/>
        <v>298454225.5</v>
      </c>
      <c r="AO3247" s="2">
        <f t="shared" si="607"/>
        <v>162791258.44</v>
      </c>
      <c r="AP3247" s="2">
        <f t="shared" si="608"/>
        <v>151956919.55</v>
      </c>
      <c r="AQ3247" s="2">
        <f t="shared" si="609"/>
        <v>-457816417.52</v>
      </c>
      <c r="AR3247" s="2">
        <f t="shared" si="610"/>
        <v>-184181274.6</v>
      </c>
      <c r="AS3247" s="2">
        <f t="shared" si="611"/>
        <v>5642078.95000002</v>
      </c>
      <c r="AT3247" s="2">
        <f t="shared" si="612"/>
        <v>-15455239.47</v>
      </c>
      <c r="AU3247" s="2">
        <f t="shared" si="613"/>
        <v>-281606379.66</v>
      </c>
      <c r="AV3247" s="3">
        <f t="shared" si="603"/>
        <v>-2.02954877853466</v>
      </c>
      <c r="AW3247" s="3">
        <f t="shared" si="604"/>
        <v>-1.95621311319682</v>
      </c>
      <c r="AX3247" s="3" t="e">
        <f t="shared" si="605"/>
        <v>#NUM!</v>
      </c>
    </row>
    <row r="3248" spans="1:50">
      <c r="A3248" s="8" t="s">
        <v>6507</v>
      </c>
      <c r="B3248" s="8" t="s">
        <v>6508</v>
      </c>
      <c r="C3248" s="9">
        <v>2433924455.66</v>
      </c>
      <c r="D3248" s="9">
        <v>847100522.63</v>
      </c>
      <c r="E3248" s="9">
        <v>576074386.1</v>
      </c>
      <c r="F3248" s="9">
        <v>261329824.75</v>
      </c>
      <c r="G3248" s="9">
        <v>22133587.87</v>
      </c>
      <c r="H3248" s="9">
        <v>241736381.5</v>
      </c>
      <c r="I3248" s="9">
        <v>-2561164037.42</v>
      </c>
      <c r="J3248" s="9">
        <v>-1969256690.89</v>
      </c>
      <c r="K3248" s="9">
        <v>14914353.86</v>
      </c>
      <c r="L3248" s="9">
        <v>939267911</v>
      </c>
      <c r="M3248" s="9">
        <v>862231910</v>
      </c>
      <c r="N3248" s="9">
        <v>939691615</v>
      </c>
      <c r="O3248" s="9">
        <v>980776346</v>
      </c>
      <c r="P3248" s="9">
        <v>1102739700</v>
      </c>
      <c r="Q3248" s="9">
        <v>983684567</v>
      </c>
      <c r="R3248" s="9">
        <v>1099694210</v>
      </c>
      <c r="S3248" s="9">
        <v>955170481</v>
      </c>
      <c r="T3248" s="9">
        <v>842343056</v>
      </c>
      <c r="U3248" s="9">
        <v>37905917.29</v>
      </c>
      <c r="V3248" s="9">
        <v>29227431.48</v>
      </c>
      <c r="W3248" s="9">
        <v>24149490.19</v>
      </c>
      <c r="X3248" s="9">
        <v>18539606.53</v>
      </c>
      <c r="Y3248" s="9">
        <v>18281610.01</v>
      </c>
      <c r="Z3248" s="9">
        <v>24154756.42</v>
      </c>
      <c r="AA3248" s="9">
        <v>29018042.9</v>
      </c>
      <c r="AB3248" s="9">
        <v>55343976.4</v>
      </c>
      <c r="AC3248" s="9">
        <v>531630.59</v>
      </c>
      <c r="AD3248" s="9">
        <v>422937707.38</v>
      </c>
      <c r="AE3248" s="9">
        <v>1051280473.19</v>
      </c>
      <c r="AF3248" s="9">
        <v>919377134.81</v>
      </c>
      <c r="AG3248" s="9">
        <v>483750357.1</v>
      </c>
      <c r="AH3248" s="9">
        <v>564050274.98</v>
      </c>
      <c r="AI3248" s="9">
        <v>1186619838.05</v>
      </c>
      <c r="AJ3248" s="9">
        <v>2895983833.35</v>
      </c>
      <c r="AK3248" s="9">
        <v>1725592253.13</v>
      </c>
      <c r="AL3248" s="9">
        <v>1570070809.83</v>
      </c>
      <c r="AM3248" s="2">
        <f t="shared" si="602"/>
        <v>2988160576.57</v>
      </c>
      <c r="AN3248" s="2">
        <f t="shared" si="606"/>
        <v>687279390.92</v>
      </c>
      <c r="AO3248" s="2">
        <f t="shared" si="607"/>
        <v>620538356.48</v>
      </c>
      <c r="AP3248" s="2">
        <f t="shared" si="608"/>
        <v>776895420.18</v>
      </c>
      <c r="AQ3248" s="2">
        <f t="shared" si="609"/>
        <v>579104622.9</v>
      </c>
      <c r="AR3248" s="2">
        <f t="shared" si="610"/>
        <v>62955866.8700001</v>
      </c>
      <c r="AS3248" s="2">
        <f t="shared" si="611"/>
        <v>-4328435617.87</v>
      </c>
      <c r="AT3248" s="2">
        <f t="shared" si="612"/>
        <v>-2684334486.62</v>
      </c>
      <c r="AU3248" s="2">
        <f t="shared" si="613"/>
        <v>-712281769.38</v>
      </c>
      <c r="AV3248" s="3">
        <f t="shared" si="603"/>
        <v>-2.1727209350048</v>
      </c>
      <c r="AW3248" s="3">
        <f t="shared" si="604"/>
        <v>0.388447235049546</v>
      </c>
      <c r="AX3248" s="3" t="e">
        <f t="shared" si="605"/>
        <v>#NUM!</v>
      </c>
    </row>
    <row r="3249" spans="1:50">
      <c r="A3249" s="8" t="s">
        <v>6509</v>
      </c>
      <c r="B3249" s="8" t="s">
        <v>6510</v>
      </c>
      <c r="C3249" s="9">
        <v>76870118.85</v>
      </c>
      <c r="D3249" s="9">
        <v>65618844.19</v>
      </c>
      <c r="E3249" s="9">
        <v>43373824.96</v>
      </c>
      <c r="F3249" s="9">
        <v>45766914.24</v>
      </c>
      <c r="G3249" s="9">
        <v>21784509.94</v>
      </c>
      <c r="H3249" s="9">
        <v>16879767.54</v>
      </c>
      <c r="I3249" s="9">
        <v>7114155.72</v>
      </c>
      <c r="J3249" s="9">
        <v>12479513.99</v>
      </c>
      <c r="K3249" s="9">
        <v>14905017.41</v>
      </c>
      <c r="L3249" s="9">
        <v>10539272.7</v>
      </c>
      <c r="M3249" s="9">
        <v>10075122.8</v>
      </c>
      <c r="N3249" s="9">
        <v>9974186.41</v>
      </c>
      <c r="O3249" s="9">
        <v>0</v>
      </c>
      <c r="P3249" s="9">
        <v>0</v>
      </c>
      <c r="Q3249" s="9">
        <v>0</v>
      </c>
      <c r="R3249" s="9">
        <v>0</v>
      </c>
      <c r="S3249" s="9">
        <v>0</v>
      </c>
      <c r="T3249" s="9">
        <v>0</v>
      </c>
      <c r="U3249" s="9">
        <v>340840.39</v>
      </c>
      <c r="V3249" s="9">
        <v>73200.88</v>
      </c>
      <c r="W3249" s="9">
        <v>0</v>
      </c>
      <c r="X3249" s="9">
        <v>0</v>
      </c>
      <c r="Y3249" s="9">
        <v>0</v>
      </c>
      <c r="Z3249" s="9">
        <v>0</v>
      </c>
      <c r="AA3249" s="9">
        <v>0</v>
      </c>
      <c r="AB3249" s="9">
        <v>0</v>
      </c>
      <c r="AC3249" s="9">
        <v>0</v>
      </c>
      <c r="AD3249" s="9">
        <v>8977948.83</v>
      </c>
      <c r="AE3249" s="9">
        <v>5641862.18</v>
      </c>
      <c r="AF3249" s="9">
        <v>6025125.24</v>
      </c>
      <c r="AG3249" s="9">
        <v>18689876.8</v>
      </c>
      <c r="AH3249" s="9">
        <v>9801083.01</v>
      </c>
      <c r="AI3249" s="9">
        <v>13683877.98</v>
      </c>
      <c r="AJ3249" s="9">
        <v>2602557.59</v>
      </c>
      <c r="AK3249" s="9">
        <v>16728247.69</v>
      </c>
      <c r="AL3249" s="9">
        <v>4546498.28</v>
      </c>
      <c r="AM3249" s="2">
        <f t="shared" si="602"/>
        <v>78772283.11</v>
      </c>
      <c r="AN3249" s="2">
        <f t="shared" si="606"/>
        <v>70125305.69</v>
      </c>
      <c r="AO3249" s="2">
        <f t="shared" si="607"/>
        <v>47322886.13</v>
      </c>
      <c r="AP3249" s="2">
        <f t="shared" si="608"/>
        <v>27077037.44</v>
      </c>
      <c r="AQ3249" s="2">
        <f t="shared" si="609"/>
        <v>11983426.93</v>
      </c>
      <c r="AR3249" s="2">
        <f t="shared" si="610"/>
        <v>3195889.56</v>
      </c>
      <c r="AS3249" s="2">
        <f t="shared" si="611"/>
        <v>4511598.13</v>
      </c>
      <c r="AT3249" s="2">
        <f t="shared" si="612"/>
        <v>-4248733.7</v>
      </c>
      <c r="AU3249" s="2">
        <f t="shared" si="613"/>
        <v>10358519.13</v>
      </c>
      <c r="AV3249" s="3">
        <f t="shared" si="603"/>
        <v>0.252844892250686</v>
      </c>
      <c r="AW3249" s="3">
        <f t="shared" si="604"/>
        <v>0.45733192949573</v>
      </c>
      <c r="AX3249" s="3">
        <f t="shared" si="605"/>
        <v>0.173682364023532</v>
      </c>
    </row>
    <row r="3250" spans="1:50">
      <c r="A3250" s="8" t="s">
        <v>6511</v>
      </c>
      <c r="B3250" s="8" t="s">
        <v>6512</v>
      </c>
      <c r="C3250" s="9">
        <v>10987504.99</v>
      </c>
      <c r="D3250" s="9">
        <v>9339252.11</v>
      </c>
      <c r="E3250" s="9">
        <v>-26462980.18</v>
      </c>
      <c r="F3250" s="9">
        <v>13366218.52</v>
      </c>
      <c r="G3250" s="9">
        <v>55537644.57</v>
      </c>
      <c r="H3250" s="9">
        <v>46156625.13</v>
      </c>
      <c r="I3250" s="9">
        <v>68197183.18</v>
      </c>
      <c r="J3250" s="9">
        <v>62092446.79</v>
      </c>
      <c r="K3250" s="9">
        <v>14852935.99</v>
      </c>
      <c r="L3250" s="9">
        <v>38975149.2</v>
      </c>
      <c r="M3250" s="9">
        <v>37170847.5</v>
      </c>
      <c r="N3250" s="9">
        <v>46093461.5</v>
      </c>
      <c r="O3250" s="9">
        <v>41972756</v>
      </c>
      <c r="P3250" s="9">
        <v>29607854.1</v>
      </c>
      <c r="Q3250" s="9">
        <v>29400414.4</v>
      </c>
      <c r="R3250" s="9">
        <v>30352465.4</v>
      </c>
      <c r="S3250" s="9">
        <v>30355379.4</v>
      </c>
      <c r="T3250" s="9">
        <v>26276507.6</v>
      </c>
      <c r="U3250" s="9">
        <v>12111835.02</v>
      </c>
      <c r="V3250" s="9">
        <v>8248582.6</v>
      </c>
      <c r="W3250" s="9">
        <v>6739212.08</v>
      </c>
      <c r="X3250" s="9">
        <v>4577107.3</v>
      </c>
      <c r="Y3250" s="9">
        <v>3153056.3</v>
      </c>
      <c r="Z3250" s="9">
        <v>850262.74</v>
      </c>
      <c r="AA3250" s="9">
        <v>6443529.65</v>
      </c>
      <c r="AB3250" s="9">
        <v>2506454.97</v>
      </c>
      <c r="AC3250" s="9">
        <v>866035.82</v>
      </c>
      <c r="AD3250" s="9">
        <v>219973419.86</v>
      </c>
      <c r="AE3250" s="9">
        <v>299568882.59</v>
      </c>
      <c r="AF3250" s="9">
        <v>130988796.14</v>
      </c>
      <c r="AG3250" s="9">
        <v>291681106.1</v>
      </c>
      <c r="AH3250" s="9">
        <v>155805737.66</v>
      </c>
      <c r="AI3250" s="9">
        <v>41565327.59</v>
      </c>
      <c r="AJ3250" s="9">
        <v>78076185.67</v>
      </c>
      <c r="AK3250" s="9">
        <v>31039250.3</v>
      </c>
      <c r="AL3250" s="9">
        <v>56552298.43</v>
      </c>
      <c r="AM3250" s="2">
        <f t="shared" si="602"/>
        <v>-157898930.65</v>
      </c>
      <c r="AN3250" s="2">
        <f t="shared" si="606"/>
        <v>-244810200.38</v>
      </c>
      <c r="AO3250" s="2">
        <f t="shared" si="607"/>
        <v>-104619102.74</v>
      </c>
      <c r="AP3250" s="2">
        <f t="shared" si="608"/>
        <v>-231765024.28</v>
      </c>
      <c r="AQ3250" s="2">
        <f t="shared" si="609"/>
        <v>-67507182.69</v>
      </c>
      <c r="AR3250" s="2">
        <f t="shared" si="610"/>
        <v>34841974.68</v>
      </c>
      <c r="AS3250" s="2">
        <f t="shared" si="611"/>
        <v>26916992.56</v>
      </c>
      <c r="AT3250" s="2">
        <f t="shared" si="612"/>
        <v>63915030.86</v>
      </c>
      <c r="AU3250" s="2">
        <f t="shared" si="613"/>
        <v>-14556819.02</v>
      </c>
      <c r="AV3250" s="3">
        <f t="shared" si="603"/>
        <v>0.303271040695264</v>
      </c>
      <c r="AW3250" s="3">
        <f t="shared" si="604"/>
        <v>0.185238747876471</v>
      </c>
      <c r="AX3250" s="3">
        <f t="shared" si="605"/>
        <v>0.586098797067578</v>
      </c>
    </row>
    <row r="3251" spans="1:50">
      <c r="A3251" s="8" t="s">
        <v>6513</v>
      </c>
      <c r="B3251" s="8" t="s">
        <v>6514</v>
      </c>
      <c r="C3251" s="9">
        <v>30141132.83</v>
      </c>
      <c r="D3251" s="9">
        <v>41569218.44</v>
      </c>
      <c r="E3251" s="9">
        <v>30583976.47</v>
      </c>
      <c r="F3251" s="9">
        <v>23744021.49</v>
      </c>
      <c r="G3251" s="9">
        <v>22159725.68</v>
      </c>
      <c r="H3251" s="9">
        <v>16356524.76</v>
      </c>
      <c r="I3251" s="9">
        <v>15026739.03</v>
      </c>
      <c r="J3251" s="9">
        <v>16069049.54</v>
      </c>
      <c r="K3251" s="9">
        <v>14824747.9</v>
      </c>
      <c r="L3251" s="9">
        <v>24348892.8</v>
      </c>
      <c r="M3251" s="9">
        <v>19687679.5</v>
      </c>
      <c r="N3251" s="9">
        <v>14405842.8</v>
      </c>
      <c r="O3251" s="9">
        <v>13399096.2</v>
      </c>
      <c r="P3251" s="9">
        <v>0</v>
      </c>
      <c r="Q3251" s="9">
        <v>0</v>
      </c>
      <c r="R3251" s="9">
        <v>0</v>
      </c>
      <c r="S3251" s="9">
        <v>0</v>
      </c>
      <c r="T3251" s="9">
        <v>0</v>
      </c>
      <c r="U3251" s="9">
        <v>1790364.01</v>
      </c>
      <c r="V3251" s="9">
        <v>536994.75</v>
      </c>
      <c r="W3251" s="9">
        <v>626507.39</v>
      </c>
      <c r="X3251" s="9">
        <v>642937.32</v>
      </c>
      <c r="Y3251" s="9">
        <v>94050.96</v>
      </c>
      <c r="Z3251" s="9">
        <v>88885.94</v>
      </c>
      <c r="AA3251" s="9">
        <v>53729.67</v>
      </c>
      <c r="AB3251" s="9">
        <v>30406.75</v>
      </c>
      <c r="AC3251" s="9">
        <v>0</v>
      </c>
      <c r="AD3251" s="9">
        <v>85182015.84</v>
      </c>
      <c r="AE3251" s="9">
        <v>19871330.03</v>
      </c>
      <c r="AF3251" s="9">
        <v>67799966.97</v>
      </c>
      <c r="AG3251" s="9">
        <v>49793016.56</v>
      </c>
      <c r="AH3251" s="9">
        <v>9125996.02</v>
      </c>
      <c r="AI3251" s="9">
        <v>7681358.48</v>
      </c>
      <c r="AJ3251" s="9">
        <v>2613939.95</v>
      </c>
      <c r="AK3251" s="9">
        <v>10391470.21</v>
      </c>
      <c r="AL3251" s="9">
        <v>7654202.1</v>
      </c>
      <c r="AM3251" s="2">
        <f t="shared" si="602"/>
        <v>-28901626.2</v>
      </c>
      <c r="AN3251" s="2">
        <f t="shared" si="606"/>
        <v>41922562.66</v>
      </c>
      <c r="AO3251" s="2">
        <f t="shared" si="607"/>
        <v>-22183640.31</v>
      </c>
      <c r="AP3251" s="2">
        <f t="shared" si="608"/>
        <v>-12006961.55</v>
      </c>
      <c r="AQ3251" s="2">
        <f t="shared" si="609"/>
        <v>13127780.62</v>
      </c>
      <c r="AR3251" s="2">
        <f t="shared" si="610"/>
        <v>8764052.22</v>
      </c>
      <c r="AS3251" s="2">
        <f t="shared" si="611"/>
        <v>12466528.75</v>
      </c>
      <c r="AT3251" s="2">
        <f t="shared" si="612"/>
        <v>5707986.08</v>
      </c>
      <c r="AU3251" s="2">
        <f t="shared" si="613"/>
        <v>7170545.8</v>
      </c>
      <c r="AV3251" s="3">
        <f t="shared" si="603"/>
        <v>-2.1675173432032</v>
      </c>
      <c r="AW3251" s="3">
        <f t="shared" si="604"/>
        <v>-2.17097114634227</v>
      </c>
      <c r="AX3251" s="3" t="e">
        <f t="shared" si="605"/>
        <v>#NUM!</v>
      </c>
    </row>
    <row r="3252" spans="1:50">
      <c r="A3252" s="8" t="s">
        <v>6515</v>
      </c>
      <c r="B3252" s="8" t="s">
        <v>6516</v>
      </c>
      <c r="C3252" s="9">
        <v>-168685966.35</v>
      </c>
      <c r="D3252" s="9">
        <v>9012392.67</v>
      </c>
      <c r="E3252" s="9">
        <v>-47150837.67</v>
      </c>
      <c r="F3252" s="9">
        <v>9469836.6</v>
      </c>
      <c r="G3252" s="9">
        <v>-11597358.86</v>
      </c>
      <c r="H3252" s="9">
        <v>12351236.9</v>
      </c>
      <c r="I3252" s="9">
        <v>-31647585.76</v>
      </c>
      <c r="J3252" s="9">
        <v>11060576.06</v>
      </c>
      <c r="K3252" s="9">
        <v>14794520.98</v>
      </c>
      <c r="L3252" s="9">
        <v>68883162.5</v>
      </c>
      <c r="M3252" s="9">
        <v>20521174.4</v>
      </c>
      <c r="N3252" s="9">
        <v>20816516.9</v>
      </c>
      <c r="O3252" s="9">
        <v>21589874.7</v>
      </c>
      <c r="P3252" s="9">
        <v>23132385</v>
      </c>
      <c r="Q3252" s="9">
        <v>24745889.6</v>
      </c>
      <c r="R3252" s="9">
        <v>22405598.6</v>
      </c>
      <c r="S3252" s="9">
        <v>21093363.8</v>
      </c>
      <c r="T3252" s="9">
        <v>23450460.2</v>
      </c>
      <c r="U3252" s="9">
        <v>24809127.55</v>
      </c>
      <c r="V3252" s="9">
        <v>13438673.15</v>
      </c>
      <c r="W3252" s="9">
        <v>13603519.83</v>
      </c>
      <c r="X3252" s="9">
        <v>12989572.05</v>
      </c>
      <c r="Y3252" s="9">
        <v>15723741.01</v>
      </c>
      <c r="Z3252" s="9">
        <v>20865666.44</v>
      </c>
      <c r="AA3252" s="9">
        <v>21332442.44</v>
      </c>
      <c r="AB3252" s="9">
        <v>22435068.42</v>
      </c>
      <c r="AC3252" s="9">
        <v>18838485.06</v>
      </c>
      <c r="AD3252" s="9">
        <v>252117059.8</v>
      </c>
      <c r="AE3252" s="9">
        <v>76143315.43</v>
      </c>
      <c r="AF3252" s="9">
        <v>122596444.15</v>
      </c>
      <c r="AG3252" s="9">
        <v>118739560.34</v>
      </c>
      <c r="AH3252" s="9">
        <v>9438664.63</v>
      </c>
      <c r="AI3252" s="9">
        <v>20854144.25</v>
      </c>
      <c r="AJ3252" s="9">
        <v>85773919.1</v>
      </c>
      <c r="AK3252" s="9">
        <v>75550227.75</v>
      </c>
      <c r="AL3252" s="9">
        <v>107189340.81</v>
      </c>
      <c r="AM3252" s="2">
        <f t="shared" si="602"/>
        <v>-327110736.1</v>
      </c>
      <c r="AN3252" s="2">
        <f t="shared" si="606"/>
        <v>-33171075.21</v>
      </c>
      <c r="AO3252" s="2">
        <f t="shared" si="607"/>
        <v>-135327245.09</v>
      </c>
      <c r="AP3252" s="2">
        <f t="shared" si="608"/>
        <v>-74690276.99</v>
      </c>
      <c r="AQ3252" s="2">
        <f t="shared" si="609"/>
        <v>17820102.52</v>
      </c>
      <c r="AR3252" s="2">
        <f t="shared" si="610"/>
        <v>37108648.69</v>
      </c>
      <c r="AS3252" s="2">
        <f t="shared" si="611"/>
        <v>-73683463.82</v>
      </c>
      <c r="AT3252" s="2">
        <f t="shared" si="612"/>
        <v>-20961219.47</v>
      </c>
      <c r="AU3252" s="2">
        <f t="shared" si="613"/>
        <v>-50105874.57</v>
      </c>
      <c r="AV3252" s="3">
        <f t="shared" si="603"/>
        <v>0.23178246333563</v>
      </c>
      <c r="AW3252" s="3">
        <f t="shared" si="604"/>
        <v>-2.7896039102792</v>
      </c>
      <c r="AX3252" s="3">
        <f t="shared" si="605"/>
        <v>0.0687986679173094</v>
      </c>
    </row>
    <row r="3253" spans="1:50">
      <c r="A3253" s="8" t="s">
        <v>6517</v>
      </c>
      <c r="B3253" s="8" t="s">
        <v>6518</v>
      </c>
      <c r="C3253" s="9">
        <v>232427615</v>
      </c>
      <c r="D3253" s="9">
        <v>178161834.51</v>
      </c>
      <c r="E3253" s="9">
        <v>108611577.48</v>
      </c>
      <c r="F3253" s="9">
        <v>135020129.28</v>
      </c>
      <c r="G3253" s="9">
        <v>64365623.71</v>
      </c>
      <c r="H3253" s="9">
        <v>57316559.87</v>
      </c>
      <c r="I3253" s="9">
        <v>37619165.51</v>
      </c>
      <c r="J3253" s="9">
        <v>29232700.15</v>
      </c>
      <c r="K3253" s="9">
        <v>14731306.82</v>
      </c>
      <c r="L3253" s="9">
        <v>31727045.8</v>
      </c>
      <c r="M3253" s="9">
        <v>31976391.8</v>
      </c>
      <c r="N3253" s="9">
        <v>26540948.3</v>
      </c>
      <c r="O3253" s="9">
        <v>24405274.1</v>
      </c>
      <c r="P3253" s="9">
        <v>22971986.7</v>
      </c>
      <c r="Q3253" s="9">
        <v>0</v>
      </c>
      <c r="R3253" s="9">
        <v>0</v>
      </c>
      <c r="S3253" s="9">
        <v>0</v>
      </c>
      <c r="T3253" s="9">
        <v>0</v>
      </c>
      <c r="U3253" s="9">
        <v>1185028.27</v>
      </c>
      <c r="V3253" s="9">
        <v>958369.26</v>
      </c>
      <c r="W3253" s="9">
        <v>450862.28</v>
      </c>
      <c r="X3253" s="9">
        <v>81045.65</v>
      </c>
      <c r="Y3253" s="9">
        <v>170138.76</v>
      </c>
      <c r="Z3253" s="9">
        <v>144038.76</v>
      </c>
      <c r="AA3253" s="9">
        <v>6565.73</v>
      </c>
      <c r="AB3253" s="9">
        <v>0</v>
      </c>
      <c r="AC3253" s="9">
        <v>0</v>
      </c>
      <c r="AD3253" s="9">
        <v>256290109.86</v>
      </c>
      <c r="AE3253" s="9">
        <v>198809480.21</v>
      </c>
      <c r="AF3253" s="9">
        <v>95413790.52</v>
      </c>
      <c r="AG3253" s="9">
        <v>76633159.67</v>
      </c>
      <c r="AH3253" s="9">
        <v>23021010.71</v>
      </c>
      <c r="AI3253" s="9">
        <v>17825532.89</v>
      </c>
      <c r="AJ3253" s="9">
        <v>35432518.44</v>
      </c>
      <c r="AK3253" s="9">
        <v>22037270.27</v>
      </c>
      <c r="AL3253" s="9">
        <v>76109175.1</v>
      </c>
      <c r="AM3253" s="2">
        <f t="shared" si="602"/>
        <v>9049579.21000001</v>
      </c>
      <c r="AN3253" s="2">
        <f t="shared" si="606"/>
        <v>12287115.36</v>
      </c>
      <c r="AO3253" s="2">
        <f t="shared" si="607"/>
        <v>40189597.54</v>
      </c>
      <c r="AP3253" s="2">
        <f t="shared" si="608"/>
        <v>82873289.36</v>
      </c>
      <c r="AQ3253" s="2">
        <f t="shared" si="609"/>
        <v>64486738.46</v>
      </c>
      <c r="AR3253" s="2">
        <f t="shared" si="610"/>
        <v>39635065.74</v>
      </c>
      <c r="AS3253" s="2">
        <f t="shared" si="611"/>
        <v>2193212.8</v>
      </c>
      <c r="AT3253" s="2">
        <f t="shared" si="612"/>
        <v>7195429.88</v>
      </c>
      <c r="AU3253" s="2">
        <f t="shared" si="613"/>
        <v>-61377868.28</v>
      </c>
      <c r="AV3253" s="3">
        <f t="shared" si="603"/>
        <v>-1.80839583072038</v>
      </c>
      <c r="AW3253" s="3">
        <f t="shared" si="604"/>
        <v>-0.324801304267799</v>
      </c>
      <c r="AX3253" s="3" t="e">
        <f t="shared" si="605"/>
        <v>#NUM!</v>
      </c>
    </row>
    <row r="3254" spans="1:50">
      <c r="A3254" s="8" t="s">
        <v>6519</v>
      </c>
      <c r="B3254" s="8" t="s">
        <v>6520</v>
      </c>
      <c r="C3254" s="9">
        <v>37391172.17</v>
      </c>
      <c r="D3254" s="9">
        <v>21125881.27</v>
      </c>
      <c r="E3254" s="9">
        <v>-542337848.28</v>
      </c>
      <c r="F3254" s="9">
        <v>-482124373.21</v>
      </c>
      <c r="G3254" s="9">
        <v>226115747.7</v>
      </c>
      <c r="H3254" s="9">
        <v>190814818.18</v>
      </c>
      <c r="I3254" s="9">
        <v>90366129.06</v>
      </c>
      <c r="J3254" s="9">
        <v>-27099031.29</v>
      </c>
      <c r="K3254" s="9">
        <v>14674957.36</v>
      </c>
      <c r="L3254" s="9">
        <v>79788894.4</v>
      </c>
      <c r="M3254" s="9">
        <v>92580166.8</v>
      </c>
      <c r="N3254" s="9">
        <v>101993998</v>
      </c>
      <c r="O3254" s="9">
        <v>104311995</v>
      </c>
      <c r="P3254" s="9">
        <v>89928106.2</v>
      </c>
      <c r="Q3254" s="9">
        <v>83198138.9</v>
      </c>
      <c r="R3254" s="9">
        <v>81233254.4</v>
      </c>
      <c r="S3254" s="9">
        <v>85984107.5</v>
      </c>
      <c r="T3254" s="9">
        <v>65788709.3</v>
      </c>
      <c r="U3254" s="9">
        <v>344063.29</v>
      </c>
      <c r="V3254" s="9">
        <v>1139043.76</v>
      </c>
      <c r="W3254" s="9">
        <v>3701467.67</v>
      </c>
      <c r="X3254" s="9">
        <v>2957259.25</v>
      </c>
      <c r="Y3254" s="9">
        <v>2566635.38</v>
      </c>
      <c r="Z3254" s="9">
        <v>356143.11</v>
      </c>
      <c r="AA3254" s="9">
        <v>8391.6</v>
      </c>
      <c r="AB3254" s="9">
        <v>431278.56</v>
      </c>
      <c r="AC3254" s="9">
        <v>8391.6</v>
      </c>
      <c r="AD3254" s="9">
        <v>26739810.94</v>
      </c>
      <c r="AE3254" s="9">
        <v>19196518.62</v>
      </c>
      <c r="AF3254" s="9">
        <v>172012365.69</v>
      </c>
      <c r="AG3254" s="9">
        <v>171291557.26</v>
      </c>
      <c r="AH3254" s="9">
        <v>138274200.99</v>
      </c>
      <c r="AI3254" s="9">
        <v>99803277.89</v>
      </c>
      <c r="AJ3254" s="9">
        <v>58131991.52</v>
      </c>
      <c r="AK3254" s="9">
        <v>123437500.41</v>
      </c>
      <c r="AL3254" s="9">
        <v>56210254.06</v>
      </c>
      <c r="AM3254" s="2">
        <f t="shared" si="602"/>
        <v>90784318.92</v>
      </c>
      <c r="AN3254" s="2">
        <f t="shared" si="606"/>
        <v>95648573.21</v>
      </c>
      <c r="AO3254" s="2">
        <f t="shared" si="607"/>
        <v>-608654748.3</v>
      </c>
      <c r="AP3254" s="2">
        <f t="shared" si="608"/>
        <v>-546146676.22</v>
      </c>
      <c r="AQ3254" s="2">
        <f t="shared" si="609"/>
        <v>180336288.29</v>
      </c>
      <c r="AR3254" s="2">
        <f t="shared" si="610"/>
        <v>174565822.3</v>
      </c>
      <c r="AS3254" s="2">
        <f t="shared" si="611"/>
        <v>113475783.54</v>
      </c>
      <c r="AT3254" s="2">
        <f t="shared" si="612"/>
        <v>-64121145.64</v>
      </c>
      <c r="AU3254" s="2">
        <f t="shared" si="613"/>
        <v>24261804.2</v>
      </c>
      <c r="AV3254" s="3">
        <f t="shared" si="603"/>
        <v>0.157914296906821</v>
      </c>
      <c r="AW3254" s="3">
        <f t="shared" si="604"/>
        <v>-0.128262873459031</v>
      </c>
      <c r="AX3254" s="3" t="e">
        <f t="shared" si="605"/>
        <v>#NUM!</v>
      </c>
    </row>
    <row r="3255" spans="1:50">
      <c r="A3255" s="8" t="s">
        <v>6521</v>
      </c>
      <c r="B3255" s="8" t="s">
        <v>6522</v>
      </c>
      <c r="C3255" s="9">
        <v>92372986.36</v>
      </c>
      <c r="D3255" s="9">
        <v>-263200413.99</v>
      </c>
      <c r="E3255" s="9">
        <v>144049459.21</v>
      </c>
      <c r="F3255" s="9">
        <v>262178814.19</v>
      </c>
      <c r="G3255" s="9">
        <v>251934744.63</v>
      </c>
      <c r="H3255" s="9">
        <v>123829229.3</v>
      </c>
      <c r="I3255" s="9">
        <v>86000978.61</v>
      </c>
      <c r="J3255" s="9">
        <v>58595890.61</v>
      </c>
      <c r="K3255" s="9">
        <v>14673950.88</v>
      </c>
      <c r="L3255" s="9">
        <v>90622268.2</v>
      </c>
      <c r="M3255" s="9">
        <v>65884830.4</v>
      </c>
      <c r="N3255" s="9">
        <v>57122351.4</v>
      </c>
      <c r="O3255" s="9">
        <v>55668414.6</v>
      </c>
      <c r="P3255" s="9">
        <v>52885509</v>
      </c>
      <c r="Q3255" s="9">
        <v>58499384</v>
      </c>
      <c r="R3255" s="9">
        <v>87396230.8</v>
      </c>
      <c r="S3255" s="9">
        <v>100369892</v>
      </c>
      <c r="T3255" s="9">
        <v>79284557.4</v>
      </c>
      <c r="U3255" s="9">
        <v>2709774.96</v>
      </c>
      <c r="V3255" s="9">
        <v>12141795.97</v>
      </c>
      <c r="W3255" s="9">
        <v>4211964.27</v>
      </c>
      <c r="X3255" s="9">
        <v>5569320.19</v>
      </c>
      <c r="Y3255" s="9">
        <v>11764999.57</v>
      </c>
      <c r="Z3255" s="9">
        <v>1624206.5</v>
      </c>
      <c r="AA3255" s="9">
        <v>1091150.99</v>
      </c>
      <c r="AB3255" s="9">
        <v>659003.01</v>
      </c>
      <c r="AC3255" s="9">
        <v>558193.9</v>
      </c>
      <c r="AD3255" s="9">
        <v>247637516.17</v>
      </c>
      <c r="AE3255" s="9">
        <v>230803186.37</v>
      </c>
      <c r="AF3255" s="9">
        <v>233009451.14</v>
      </c>
      <c r="AG3255" s="9">
        <v>261114594.21</v>
      </c>
      <c r="AH3255" s="9">
        <v>142935136.39</v>
      </c>
      <c r="AI3255" s="9">
        <v>112341632.82</v>
      </c>
      <c r="AJ3255" s="9">
        <v>374389647.93</v>
      </c>
      <c r="AK3255" s="9">
        <v>262418083.51</v>
      </c>
      <c r="AL3255" s="9">
        <v>380199132.1</v>
      </c>
      <c r="AM3255" s="2">
        <f t="shared" si="602"/>
        <v>-61932486.65</v>
      </c>
      <c r="AN3255" s="2">
        <f t="shared" si="606"/>
        <v>-415976973.99</v>
      </c>
      <c r="AO3255" s="2">
        <f t="shared" si="607"/>
        <v>-27625676.26</v>
      </c>
      <c r="AP3255" s="2">
        <f t="shared" si="608"/>
        <v>62301954.77</v>
      </c>
      <c r="AQ3255" s="2">
        <f t="shared" si="609"/>
        <v>173650116.81</v>
      </c>
      <c r="AR3255" s="2">
        <f t="shared" si="610"/>
        <v>71611186.98</v>
      </c>
      <c r="AS3255" s="2">
        <f t="shared" si="611"/>
        <v>-199901287.53</v>
      </c>
      <c r="AT3255" s="2">
        <f t="shared" si="612"/>
        <v>-102793297.89</v>
      </c>
      <c r="AU3255" s="2">
        <f t="shared" si="613"/>
        <v>-285682429.92</v>
      </c>
      <c r="AV3255" s="3">
        <f t="shared" si="603"/>
        <v>-0.156226056950599</v>
      </c>
      <c r="AW3255" s="3">
        <f t="shared" si="604"/>
        <v>-1.81367071892507</v>
      </c>
      <c r="AX3255" s="3" t="e">
        <f t="shared" si="605"/>
        <v>#NUM!</v>
      </c>
    </row>
    <row r="3256" spans="1:50">
      <c r="A3256" s="8" t="s">
        <v>6523</v>
      </c>
      <c r="B3256" s="8" t="s">
        <v>6524</v>
      </c>
      <c r="C3256" s="9">
        <v>306799683.98</v>
      </c>
      <c r="D3256" s="9">
        <v>153717843.88</v>
      </c>
      <c r="E3256" s="9">
        <v>253953179.5</v>
      </c>
      <c r="F3256" s="9">
        <v>314641509.62</v>
      </c>
      <c r="G3256" s="9">
        <v>311770655.32</v>
      </c>
      <c r="H3256" s="9">
        <v>292248996.36</v>
      </c>
      <c r="I3256" s="9">
        <v>142230981.96</v>
      </c>
      <c r="J3256" s="9">
        <v>193120747.79</v>
      </c>
      <c r="K3256" s="9">
        <v>14633360.81</v>
      </c>
      <c r="L3256" s="9">
        <v>398504697</v>
      </c>
      <c r="M3256" s="9">
        <v>367683050</v>
      </c>
      <c r="N3256" s="9">
        <v>343904861</v>
      </c>
      <c r="O3256" s="9">
        <v>313208502</v>
      </c>
      <c r="P3256" s="9">
        <v>306352738</v>
      </c>
      <c r="Q3256" s="9">
        <v>235677003</v>
      </c>
      <c r="R3256" s="9">
        <v>179240108</v>
      </c>
      <c r="S3256" s="9">
        <v>0</v>
      </c>
      <c r="T3256" s="9">
        <v>122722402</v>
      </c>
      <c r="U3256" s="9">
        <v>679917.24</v>
      </c>
      <c r="V3256" s="9">
        <v>1268406.37</v>
      </c>
      <c r="W3256" s="9">
        <v>1145046.35</v>
      </c>
      <c r="X3256" s="9">
        <v>763594.03</v>
      </c>
      <c r="Y3256" s="9">
        <v>1629971.92</v>
      </c>
      <c r="Z3256" s="9">
        <v>844653.47</v>
      </c>
      <c r="AA3256" s="9">
        <v>722142.31</v>
      </c>
      <c r="AB3256" s="9">
        <v>0</v>
      </c>
      <c r="AC3256" s="9">
        <v>302909.4</v>
      </c>
      <c r="AD3256" s="9">
        <v>1643756618.18</v>
      </c>
      <c r="AE3256" s="9">
        <v>1609224389.97</v>
      </c>
      <c r="AF3256" s="9">
        <v>708723480.43</v>
      </c>
      <c r="AG3256" s="9">
        <v>682637181.26</v>
      </c>
      <c r="AH3256" s="9">
        <v>637499344.73</v>
      </c>
      <c r="AI3256" s="9">
        <v>1377314565.25</v>
      </c>
      <c r="AJ3256" s="9">
        <v>1364447098.4</v>
      </c>
      <c r="AK3256" s="9">
        <v>873215462.56</v>
      </c>
      <c r="AL3256" s="9">
        <v>380566254.51</v>
      </c>
      <c r="AM3256" s="2">
        <f t="shared" si="602"/>
        <v>-937772319.96</v>
      </c>
      <c r="AN3256" s="2">
        <f t="shared" si="606"/>
        <v>-1086555089.72</v>
      </c>
      <c r="AO3256" s="2">
        <f t="shared" si="607"/>
        <v>-109720393.58</v>
      </c>
      <c r="AP3256" s="2">
        <f t="shared" si="608"/>
        <v>-54023575.61</v>
      </c>
      <c r="AQ3256" s="2">
        <f t="shared" si="609"/>
        <v>-17745979.4900001</v>
      </c>
      <c r="AR3256" s="2">
        <f t="shared" si="610"/>
        <v>-848543912.42</v>
      </c>
      <c r="AS3256" s="2">
        <f t="shared" si="611"/>
        <v>-1042253866.13</v>
      </c>
      <c r="AT3256" s="2">
        <f t="shared" si="612"/>
        <v>-680094714.77</v>
      </c>
      <c r="AU3256" s="2">
        <f t="shared" si="613"/>
        <v>-242907582.3</v>
      </c>
      <c r="AV3256" s="3">
        <f t="shared" si="603"/>
        <v>0.161940896137413</v>
      </c>
      <c r="AW3256" s="3">
        <f t="shared" si="604"/>
        <v>1.21105470004426</v>
      </c>
      <c r="AX3256" s="3">
        <f t="shared" si="605"/>
        <v>-0.221622317176939</v>
      </c>
    </row>
    <row r="3257" spans="1:50">
      <c r="A3257" s="8" t="s">
        <v>6525</v>
      </c>
      <c r="B3257" s="8" t="s">
        <v>6526</v>
      </c>
      <c r="C3257" s="9">
        <v>54617572.85</v>
      </c>
      <c r="D3257" s="9">
        <v>55323419.2</v>
      </c>
      <c r="E3257" s="9">
        <v>41188497.99</v>
      </c>
      <c r="F3257" s="9">
        <v>17765782.42</v>
      </c>
      <c r="G3257" s="9">
        <v>27248546.42</v>
      </c>
      <c r="H3257" s="9">
        <v>32269261.51</v>
      </c>
      <c r="I3257" s="9">
        <v>15093193.61</v>
      </c>
      <c r="J3257" s="9">
        <v>24479261.91</v>
      </c>
      <c r="K3257" s="9">
        <v>14619116.9</v>
      </c>
      <c r="L3257" s="9">
        <v>10613634.7</v>
      </c>
      <c r="M3257" s="9">
        <v>6717213.75</v>
      </c>
      <c r="N3257" s="9">
        <v>5164502.84</v>
      </c>
      <c r="O3257" s="9">
        <v>4536094.38</v>
      </c>
      <c r="P3257" s="9">
        <v>0</v>
      </c>
      <c r="Q3257" s="9">
        <v>0</v>
      </c>
      <c r="R3257" s="9">
        <v>0</v>
      </c>
      <c r="S3257" s="9">
        <v>0</v>
      </c>
      <c r="T3257" s="9">
        <v>0</v>
      </c>
      <c r="U3257" s="9">
        <v>0</v>
      </c>
      <c r="V3257" s="9">
        <v>0</v>
      </c>
      <c r="W3257" s="9">
        <v>0</v>
      </c>
      <c r="X3257" s="9">
        <v>0</v>
      </c>
      <c r="Y3257" s="9">
        <v>0</v>
      </c>
      <c r="Z3257" s="9">
        <v>0</v>
      </c>
      <c r="AA3257" s="9">
        <v>0</v>
      </c>
      <c r="AB3257" s="9">
        <v>0</v>
      </c>
      <c r="AC3257" s="9">
        <v>0</v>
      </c>
      <c r="AD3257" s="9">
        <v>26689969.56</v>
      </c>
      <c r="AE3257" s="9">
        <v>10791576.32</v>
      </c>
      <c r="AF3257" s="9">
        <v>5568394.89</v>
      </c>
      <c r="AG3257" s="9">
        <v>24856082.75</v>
      </c>
      <c r="AH3257" s="9">
        <v>14839629.35</v>
      </c>
      <c r="AI3257" s="9">
        <v>9504800.76</v>
      </c>
      <c r="AJ3257" s="9">
        <v>3160809.43</v>
      </c>
      <c r="AK3257" s="9">
        <v>433676.9</v>
      </c>
      <c r="AL3257" s="9">
        <v>4766483.15</v>
      </c>
      <c r="AM3257" s="2">
        <f t="shared" si="602"/>
        <v>38541237.99</v>
      </c>
      <c r="AN3257" s="2">
        <f t="shared" si="606"/>
        <v>51249056.63</v>
      </c>
      <c r="AO3257" s="2">
        <f t="shared" si="607"/>
        <v>40784605.94</v>
      </c>
      <c r="AP3257" s="2">
        <f t="shared" si="608"/>
        <v>-2554205.95</v>
      </c>
      <c r="AQ3257" s="2">
        <f t="shared" si="609"/>
        <v>12408917.07</v>
      </c>
      <c r="AR3257" s="2">
        <f t="shared" si="610"/>
        <v>22764460.75</v>
      </c>
      <c r="AS3257" s="2">
        <f t="shared" si="611"/>
        <v>11932384.18</v>
      </c>
      <c r="AT3257" s="2">
        <f t="shared" si="612"/>
        <v>24045585.01</v>
      </c>
      <c r="AU3257" s="2">
        <f t="shared" si="613"/>
        <v>9852633.75</v>
      </c>
      <c r="AV3257" s="3">
        <f t="shared" si="603"/>
        <v>0.163641651251655</v>
      </c>
      <c r="AW3257" s="3">
        <f t="shared" si="604"/>
        <v>0.254406673148137</v>
      </c>
      <c r="AX3257" s="3" t="e">
        <f t="shared" si="605"/>
        <v>#NUM!</v>
      </c>
    </row>
    <row r="3258" spans="1:50">
      <c r="A3258" s="8" t="s">
        <v>6527</v>
      </c>
      <c r="B3258" s="8" t="s">
        <v>6528</v>
      </c>
      <c r="C3258" s="9">
        <v>26141373.52</v>
      </c>
      <c r="D3258" s="9">
        <v>24367910.32</v>
      </c>
      <c r="E3258" s="9">
        <v>8381075.03</v>
      </c>
      <c r="F3258" s="9">
        <v>-2896982.79</v>
      </c>
      <c r="G3258" s="9">
        <v>814913.97</v>
      </c>
      <c r="H3258" s="9">
        <v>3019495.56</v>
      </c>
      <c r="I3258" s="9">
        <v>16984090.57</v>
      </c>
      <c r="J3258" s="9">
        <v>6864552.71</v>
      </c>
      <c r="K3258" s="9">
        <v>14614135.99</v>
      </c>
      <c r="L3258" s="9">
        <v>5856051.34</v>
      </c>
      <c r="M3258" s="9">
        <v>5122123.09</v>
      </c>
      <c r="N3258" s="9">
        <v>4591060.86</v>
      </c>
      <c r="O3258" s="9">
        <v>5499214.78</v>
      </c>
      <c r="P3258" s="9">
        <v>5440308.99</v>
      </c>
      <c r="Q3258" s="9">
        <v>5155229.43</v>
      </c>
      <c r="R3258" s="9">
        <v>5151776.01</v>
      </c>
      <c r="S3258" s="9">
        <v>5854346.86</v>
      </c>
      <c r="T3258" s="9">
        <v>7603891.37</v>
      </c>
      <c r="U3258" s="9">
        <v>402955.43</v>
      </c>
      <c r="V3258" s="9">
        <v>599154.15</v>
      </c>
      <c r="W3258" s="9">
        <v>529095.92</v>
      </c>
      <c r="X3258" s="9">
        <v>283430.72</v>
      </c>
      <c r="Y3258" s="9">
        <v>209896.68</v>
      </c>
      <c r="Z3258" s="9">
        <v>179896.15</v>
      </c>
      <c r="AA3258" s="9">
        <v>126666.67</v>
      </c>
      <c r="AB3258" s="9">
        <v>144842.75</v>
      </c>
      <c r="AC3258" s="9">
        <v>129698.25</v>
      </c>
      <c r="AD3258" s="9">
        <v>14214738.08</v>
      </c>
      <c r="AE3258" s="9">
        <v>8044862.54</v>
      </c>
      <c r="AF3258" s="9">
        <v>8323037.48</v>
      </c>
      <c r="AG3258" s="9">
        <v>9171417.7</v>
      </c>
      <c r="AH3258" s="9">
        <v>13883826.82</v>
      </c>
      <c r="AI3258" s="9">
        <v>2236321.02</v>
      </c>
      <c r="AJ3258" s="9">
        <v>1112481.7</v>
      </c>
      <c r="AK3258" s="9">
        <v>2948771.7</v>
      </c>
      <c r="AL3258" s="9">
        <v>2863051.58</v>
      </c>
      <c r="AM3258" s="2">
        <f t="shared" si="602"/>
        <v>18185642.21</v>
      </c>
      <c r="AN3258" s="2">
        <f t="shared" si="606"/>
        <v>22044325.02</v>
      </c>
      <c r="AO3258" s="2">
        <f t="shared" si="607"/>
        <v>5178194.33</v>
      </c>
      <c r="AP3258" s="2">
        <f t="shared" si="608"/>
        <v>-6285754.99</v>
      </c>
      <c r="AQ3258" s="2">
        <f t="shared" si="609"/>
        <v>-7418707.18</v>
      </c>
      <c r="AR3258" s="2">
        <f t="shared" si="610"/>
        <v>6118300.12</v>
      </c>
      <c r="AS3258" s="2">
        <f t="shared" si="611"/>
        <v>21150051.55</v>
      </c>
      <c r="AT3258" s="2">
        <f t="shared" si="612"/>
        <v>9914970.62</v>
      </c>
      <c r="AU3258" s="2">
        <f t="shared" si="613"/>
        <v>19484674.03</v>
      </c>
      <c r="AV3258" s="3">
        <f t="shared" si="603"/>
        <v>-0.00763689142108626</v>
      </c>
      <c r="AW3258" s="3">
        <f t="shared" si="604"/>
        <v>-2.19641013278989</v>
      </c>
      <c r="AX3258" s="3" t="e">
        <f t="shared" si="605"/>
        <v>#NUM!</v>
      </c>
    </row>
    <row r="3259" spans="1:50">
      <c r="A3259" s="8" t="s">
        <v>6529</v>
      </c>
      <c r="B3259" s="8" t="s">
        <v>6530</v>
      </c>
      <c r="C3259" s="9">
        <v>-1638377470.85</v>
      </c>
      <c r="D3259" s="9">
        <v>203571007.83</v>
      </c>
      <c r="E3259" s="9">
        <v>64030265.59</v>
      </c>
      <c r="F3259" s="9">
        <v>34639457.5</v>
      </c>
      <c r="G3259" s="9">
        <v>15330341.89</v>
      </c>
      <c r="H3259" s="9">
        <v>26185425.9</v>
      </c>
      <c r="I3259" s="9">
        <v>-641579645.84</v>
      </c>
      <c r="J3259" s="9">
        <v>12288682.53</v>
      </c>
      <c r="K3259" s="9">
        <v>14570765.26</v>
      </c>
      <c r="L3259" s="9">
        <v>1364872730</v>
      </c>
      <c r="M3259" s="9">
        <v>590624917</v>
      </c>
      <c r="N3259" s="9">
        <v>516606015</v>
      </c>
      <c r="O3259" s="9">
        <v>365437755</v>
      </c>
      <c r="P3259" s="9">
        <v>4927902.14</v>
      </c>
      <c r="Q3259" s="9">
        <v>20014285</v>
      </c>
      <c r="R3259" s="9">
        <v>47115458.4</v>
      </c>
      <c r="S3259" s="9">
        <v>41999356.4</v>
      </c>
      <c r="T3259" s="9">
        <v>38483517.5</v>
      </c>
      <c r="U3259" s="9">
        <v>166191447.44</v>
      </c>
      <c r="V3259" s="9">
        <v>167942706.06</v>
      </c>
      <c r="W3259" s="9">
        <v>122461611.32</v>
      </c>
      <c r="X3259" s="9">
        <v>61795851.42</v>
      </c>
      <c r="Y3259" s="9">
        <v>6255.85</v>
      </c>
      <c r="Z3259" s="9">
        <v>0</v>
      </c>
      <c r="AA3259" s="9">
        <v>0</v>
      </c>
      <c r="AB3259" s="9">
        <v>0</v>
      </c>
      <c r="AC3259" s="9">
        <v>0</v>
      </c>
      <c r="AD3259" s="9">
        <v>820938032.03</v>
      </c>
      <c r="AE3259" s="9">
        <v>2410457698.12</v>
      </c>
      <c r="AF3259" s="9">
        <v>3490165825.11</v>
      </c>
      <c r="AG3259" s="9">
        <v>13725995452.64</v>
      </c>
      <c r="AH3259" s="9">
        <v>4127472878.25</v>
      </c>
      <c r="AI3259" s="9">
        <v>870856903.04</v>
      </c>
      <c r="AJ3259" s="9">
        <v>39929583.49</v>
      </c>
      <c r="AK3259" s="9">
        <v>730628155.43</v>
      </c>
      <c r="AL3259" s="9">
        <v>314243742.96</v>
      </c>
      <c r="AM3259" s="2">
        <f t="shared" si="602"/>
        <v>-928251325.44</v>
      </c>
      <c r="AN3259" s="2">
        <f t="shared" si="606"/>
        <v>-1448319067.23</v>
      </c>
      <c r="AO3259" s="2">
        <f t="shared" si="607"/>
        <v>-2787067933.2</v>
      </c>
      <c r="AP3259" s="2">
        <f t="shared" si="608"/>
        <v>-13264122388.72</v>
      </c>
      <c r="AQ3259" s="2">
        <f t="shared" si="609"/>
        <v>-4107208378.37</v>
      </c>
      <c r="AR3259" s="2">
        <f t="shared" si="610"/>
        <v>-824657192.14</v>
      </c>
      <c r="AS3259" s="2">
        <f t="shared" si="611"/>
        <v>-634393770.93</v>
      </c>
      <c r="AT3259" s="2">
        <f t="shared" si="612"/>
        <v>-676340116.5</v>
      </c>
      <c r="AU3259" s="2">
        <f t="shared" si="613"/>
        <v>-261189460.2</v>
      </c>
      <c r="AV3259" s="3">
        <f t="shared" si="603"/>
        <v>0.151303943533756</v>
      </c>
      <c r="AW3259" s="3">
        <f t="shared" si="604"/>
        <v>-0.257282309797629</v>
      </c>
      <c r="AX3259" s="3">
        <f t="shared" si="605"/>
        <v>0.924363653005829</v>
      </c>
    </row>
    <row r="3260" spans="1:50">
      <c r="A3260" s="8" t="s">
        <v>6531</v>
      </c>
      <c r="B3260" s="8" t="s">
        <v>6532</v>
      </c>
      <c r="C3260" s="9">
        <v>60474253.74</v>
      </c>
      <c r="D3260" s="9">
        <v>73715182.16</v>
      </c>
      <c r="E3260" s="9">
        <v>65240162.53</v>
      </c>
      <c r="F3260" s="9">
        <v>56832819.22</v>
      </c>
      <c r="G3260" s="9">
        <v>49087195.24</v>
      </c>
      <c r="H3260" s="9">
        <v>40513880.94</v>
      </c>
      <c r="I3260" s="9">
        <v>24127520.39</v>
      </c>
      <c r="J3260" s="9">
        <v>29269869.33</v>
      </c>
      <c r="K3260" s="9">
        <v>14562452.76</v>
      </c>
      <c r="L3260" s="9">
        <v>8516963.22</v>
      </c>
      <c r="M3260" s="9">
        <v>3855052.94</v>
      </c>
      <c r="N3260" s="9">
        <v>3825080.44</v>
      </c>
      <c r="O3260" s="9">
        <v>3063036.18</v>
      </c>
      <c r="P3260" s="9">
        <v>2454269.28</v>
      </c>
      <c r="Q3260" s="9">
        <v>2632507.11</v>
      </c>
      <c r="R3260" s="9">
        <v>2662634.86</v>
      </c>
      <c r="S3260" s="9">
        <v>3265939.35</v>
      </c>
      <c r="T3260" s="9">
        <v>0</v>
      </c>
      <c r="U3260" s="9">
        <v>815041.61</v>
      </c>
      <c r="V3260" s="9">
        <v>829998.29</v>
      </c>
      <c r="W3260" s="9">
        <v>671408.3</v>
      </c>
      <c r="X3260" s="9">
        <v>326079.08</v>
      </c>
      <c r="Y3260" s="9">
        <v>54966.62</v>
      </c>
      <c r="Z3260" s="9">
        <v>87971.06</v>
      </c>
      <c r="AA3260" s="9">
        <v>101571.41</v>
      </c>
      <c r="AB3260" s="9">
        <v>111435.61</v>
      </c>
      <c r="AC3260" s="9">
        <v>0</v>
      </c>
      <c r="AD3260" s="9">
        <v>23735134.75</v>
      </c>
      <c r="AE3260" s="9">
        <v>9090806.16</v>
      </c>
      <c r="AF3260" s="9">
        <v>27408599.75</v>
      </c>
      <c r="AG3260" s="9">
        <v>8156887.44</v>
      </c>
      <c r="AH3260" s="9">
        <v>2995642.97</v>
      </c>
      <c r="AI3260" s="9">
        <v>3512171.41</v>
      </c>
      <c r="AJ3260" s="9">
        <v>4856901.94</v>
      </c>
      <c r="AK3260" s="9">
        <v>1415516.99</v>
      </c>
      <c r="AL3260" s="9">
        <v>13378715.57</v>
      </c>
      <c r="AM3260" s="2">
        <f t="shared" si="602"/>
        <v>46071123.82</v>
      </c>
      <c r="AN3260" s="2">
        <f t="shared" si="606"/>
        <v>69309427.23</v>
      </c>
      <c r="AO3260" s="2">
        <f t="shared" si="607"/>
        <v>42328051.52</v>
      </c>
      <c r="AP3260" s="2">
        <f t="shared" si="608"/>
        <v>52065047.04</v>
      </c>
      <c r="AQ3260" s="2">
        <f t="shared" si="609"/>
        <v>48600788.17</v>
      </c>
      <c r="AR3260" s="2">
        <f t="shared" si="610"/>
        <v>39722187.7</v>
      </c>
      <c r="AS3260" s="2">
        <f t="shared" si="611"/>
        <v>22034824.72</v>
      </c>
      <c r="AT3260" s="2">
        <f t="shared" si="612"/>
        <v>31231727.3</v>
      </c>
      <c r="AU3260" s="2">
        <f t="shared" si="613"/>
        <v>1183737.19</v>
      </c>
      <c r="AV3260" s="3">
        <f t="shared" si="603"/>
        <v>0.502055382832385</v>
      </c>
      <c r="AW3260" s="3">
        <f t="shared" si="604"/>
        <v>-0.0106337330027102</v>
      </c>
      <c r="AX3260" s="3">
        <f t="shared" si="605"/>
        <v>0.878805525723438</v>
      </c>
    </row>
    <row r="3261" spans="1:50">
      <c r="A3261" s="8" t="s">
        <v>6533</v>
      </c>
      <c r="B3261" s="8" t="s">
        <v>6534</v>
      </c>
      <c r="C3261" s="9">
        <v>94051066.4</v>
      </c>
      <c r="D3261" s="9">
        <v>92587329.49</v>
      </c>
      <c r="E3261" s="9">
        <v>46392584.94</v>
      </c>
      <c r="F3261" s="9">
        <v>24807907.93</v>
      </c>
      <c r="G3261" s="9">
        <v>30614646.48</v>
      </c>
      <c r="H3261" s="9">
        <v>8689141.2</v>
      </c>
      <c r="I3261" s="9">
        <v>19300223.38</v>
      </c>
      <c r="J3261" s="9">
        <v>40604966.66</v>
      </c>
      <c r="K3261" s="9">
        <v>14555336.22</v>
      </c>
      <c r="L3261" s="9">
        <v>105891494</v>
      </c>
      <c r="M3261" s="9">
        <v>84025570.6</v>
      </c>
      <c r="N3261" s="9">
        <v>85072891</v>
      </c>
      <c r="O3261" s="9">
        <v>87545731.1</v>
      </c>
      <c r="P3261" s="9">
        <v>86909708.1</v>
      </c>
      <c r="Q3261" s="9">
        <v>85743570.5</v>
      </c>
      <c r="R3261" s="9">
        <v>89199933.4</v>
      </c>
      <c r="S3261" s="9">
        <v>87370474.7</v>
      </c>
      <c r="T3261" s="9">
        <v>81590890.7</v>
      </c>
      <c r="U3261" s="9">
        <v>0</v>
      </c>
      <c r="V3261" s="9">
        <v>0</v>
      </c>
      <c r="W3261" s="9">
        <v>0</v>
      </c>
      <c r="X3261" s="9">
        <v>0</v>
      </c>
      <c r="Y3261" s="9">
        <v>0</v>
      </c>
      <c r="Z3261" s="9">
        <v>0</v>
      </c>
      <c r="AA3261" s="9">
        <v>0</v>
      </c>
      <c r="AB3261" s="9">
        <v>0</v>
      </c>
      <c r="AC3261" s="9">
        <v>170000.02</v>
      </c>
      <c r="AD3261" s="9">
        <v>30554767</v>
      </c>
      <c r="AE3261" s="9">
        <v>35110342.42</v>
      </c>
      <c r="AF3261" s="9">
        <v>9610750.82</v>
      </c>
      <c r="AG3261" s="9">
        <v>9470357.29</v>
      </c>
      <c r="AH3261" s="9">
        <v>10006834.57</v>
      </c>
      <c r="AI3261" s="9">
        <v>22812471.51</v>
      </c>
      <c r="AJ3261" s="9">
        <v>37703384.09</v>
      </c>
      <c r="AK3261" s="9">
        <v>84518729.94</v>
      </c>
      <c r="AL3261" s="9">
        <v>126802793.64</v>
      </c>
      <c r="AM3261" s="2">
        <f t="shared" si="602"/>
        <v>169387793.4</v>
      </c>
      <c r="AN3261" s="2">
        <f t="shared" si="606"/>
        <v>141502557.67</v>
      </c>
      <c r="AO3261" s="2">
        <f t="shared" si="607"/>
        <v>121854725.12</v>
      </c>
      <c r="AP3261" s="2">
        <f t="shared" si="608"/>
        <v>102883281.74</v>
      </c>
      <c r="AQ3261" s="2">
        <f t="shared" si="609"/>
        <v>107517520.01</v>
      </c>
      <c r="AR3261" s="2">
        <f t="shared" si="610"/>
        <v>71620240.19</v>
      </c>
      <c r="AS3261" s="2">
        <f t="shared" si="611"/>
        <v>70796772.69</v>
      </c>
      <c r="AT3261" s="2">
        <f t="shared" si="612"/>
        <v>43456711.42</v>
      </c>
      <c r="AU3261" s="2">
        <f t="shared" si="613"/>
        <v>-30486566.7</v>
      </c>
      <c r="AV3261" s="3">
        <f t="shared" si="603"/>
        <v>-2.20990876066964</v>
      </c>
      <c r="AW3261" s="3">
        <f t="shared" si="604"/>
        <v>0.0951675684724795</v>
      </c>
      <c r="AX3261" s="3" t="e">
        <f t="shared" si="605"/>
        <v>#NUM!</v>
      </c>
    </row>
    <row r="3262" spans="1:50">
      <c r="A3262" s="8" t="s">
        <v>6535</v>
      </c>
      <c r="B3262" s="8" t="s">
        <v>6536</v>
      </c>
      <c r="C3262" s="9">
        <v>140158748.67</v>
      </c>
      <c r="D3262" s="9">
        <v>-48516677.64</v>
      </c>
      <c r="E3262" s="9">
        <v>84434175.11</v>
      </c>
      <c r="F3262" s="9">
        <v>-180968278</v>
      </c>
      <c r="G3262" s="9">
        <v>34543777.85</v>
      </c>
      <c r="H3262" s="9">
        <v>21270434.42</v>
      </c>
      <c r="I3262" s="9">
        <v>31018237.73</v>
      </c>
      <c r="J3262" s="9">
        <v>-88333504.14</v>
      </c>
      <c r="K3262" s="9">
        <v>14540107.29</v>
      </c>
      <c r="L3262" s="9">
        <v>35921773.4</v>
      </c>
      <c r="M3262" s="9">
        <v>43870000.5</v>
      </c>
      <c r="N3262" s="9">
        <v>35827492.1</v>
      </c>
      <c r="O3262" s="9">
        <v>35916176.1</v>
      </c>
      <c r="P3262" s="9">
        <v>38643457.8</v>
      </c>
      <c r="Q3262" s="9">
        <v>41532680.8</v>
      </c>
      <c r="R3262" s="9">
        <v>41944502.9</v>
      </c>
      <c r="S3262" s="9">
        <v>39206957.7</v>
      </c>
      <c r="T3262" s="9">
        <v>28878289.4</v>
      </c>
      <c r="U3262" s="9">
        <v>1132853.92</v>
      </c>
      <c r="V3262" s="9">
        <v>1867426.71</v>
      </c>
      <c r="W3262" s="9">
        <v>1812339.47</v>
      </c>
      <c r="X3262" s="9">
        <v>697944.14</v>
      </c>
      <c r="Y3262" s="9">
        <v>1133332.52</v>
      </c>
      <c r="Z3262" s="9">
        <v>1277713.52</v>
      </c>
      <c r="AA3262" s="9">
        <v>2192871.32</v>
      </c>
      <c r="AB3262" s="9">
        <v>5850273.13</v>
      </c>
      <c r="AC3262" s="9">
        <v>5159298.7</v>
      </c>
      <c r="AD3262" s="9">
        <v>393404310.63</v>
      </c>
      <c r="AE3262" s="9">
        <v>46168978.38</v>
      </c>
      <c r="AF3262" s="9">
        <v>94236067.41</v>
      </c>
      <c r="AG3262" s="9">
        <v>44714900.39</v>
      </c>
      <c r="AH3262" s="9">
        <v>45132530.36</v>
      </c>
      <c r="AI3262" s="9">
        <v>96180003.54</v>
      </c>
      <c r="AJ3262" s="9">
        <v>17504968.88</v>
      </c>
      <c r="AK3262" s="9">
        <v>82004883.79</v>
      </c>
      <c r="AL3262" s="9">
        <v>139270468.34</v>
      </c>
      <c r="AM3262" s="2">
        <f t="shared" si="602"/>
        <v>-216190934.64</v>
      </c>
      <c r="AN3262" s="2">
        <f t="shared" si="606"/>
        <v>-48948228.81</v>
      </c>
      <c r="AO3262" s="2">
        <f t="shared" si="607"/>
        <v>27837939.27</v>
      </c>
      <c r="AP3262" s="2">
        <f t="shared" si="608"/>
        <v>-189069058.15</v>
      </c>
      <c r="AQ3262" s="2">
        <f t="shared" si="609"/>
        <v>29188037.81</v>
      </c>
      <c r="AR3262" s="2">
        <f t="shared" si="610"/>
        <v>-32099174.8</v>
      </c>
      <c r="AS3262" s="2">
        <f t="shared" si="611"/>
        <v>57650643.07</v>
      </c>
      <c r="AT3262" s="2">
        <f t="shared" si="612"/>
        <v>-125281157.1</v>
      </c>
      <c r="AU3262" s="2">
        <f t="shared" si="613"/>
        <v>-90692772.95</v>
      </c>
      <c r="AV3262" s="3">
        <f t="shared" si="603"/>
        <v>0.10133213384066</v>
      </c>
      <c r="AW3262" s="3">
        <f t="shared" si="604"/>
        <v>-2.49254184466589</v>
      </c>
      <c r="AX3262" s="3">
        <f t="shared" si="605"/>
        <v>0.130250297457934</v>
      </c>
    </row>
    <row r="3263" spans="1:50">
      <c r="A3263" s="8" t="s">
        <v>6537</v>
      </c>
      <c r="B3263" s="8" t="s">
        <v>6538</v>
      </c>
      <c r="C3263" s="9">
        <v>18191089.27</v>
      </c>
      <c r="D3263" s="9">
        <v>26434113.79</v>
      </c>
      <c r="E3263" s="9">
        <v>25193445.03</v>
      </c>
      <c r="F3263" s="9">
        <v>20060083.5</v>
      </c>
      <c r="G3263" s="9">
        <v>-74233592.97</v>
      </c>
      <c r="H3263" s="9">
        <v>10582548.56</v>
      </c>
      <c r="I3263" s="9">
        <v>11605375.43</v>
      </c>
      <c r="J3263" s="9">
        <v>8416718.29</v>
      </c>
      <c r="K3263" s="9">
        <v>14527341.29</v>
      </c>
      <c r="L3263" s="9">
        <v>41224203.4</v>
      </c>
      <c r="M3263" s="9">
        <v>38182026.5</v>
      </c>
      <c r="N3263" s="9">
        <v>36720875.5</v>
      </c>
      <c r="O3263" s="9">
        <v>36574385.4</v>
      </c>
      <c r="P3263" s="9">
        <v>38171125.9</v>
      </c>
      <c r="Q3263" s="9">
        <v>39884795.7</v>
      </c>
      <c r="R3263" s="9">
        <v>38604086.6</v>
      </c>
      <c r="S3263" s="9">
        <v>33900494.3</v>
      </c>
      <c r="T3263" s="9">
        <v>32954262.7</v>
      </c>
      <c r="U3263" s="9">
        <v>388217.35</v>
      </c>
      <c r="V3263" s="9">
        <v>594424.28</v>
      </c>
      <c r="W3263" s="9">
        <v>377910.72</v>
      </c>
      <c r="X3263" s="9">
        <v>377910.72</v>
      </c>
      <c r="Y3263" s="9">
        <v>0</v>
      </c>
      <c r="Z3263" s="9">
        <v>0</v>
      </c>
      <c r="AA3263" s="9">
        <v>0</v>
      </c>
      <c r="AB3263" s="9">
        <v>0</v>
      </c>
      <c r="AC3263" s="9">
        <v>0</v>
      </c>
      <c r="AD3263" s="9">
        <v>22253189.98</v>
      </c>
      <c r="AE3263" s="9">
        <v>9954520.51</v>
      </c>
      <c r="AF3263" s="9">
        <v>26767154.48</v>
      </c>
      <c r="AG3263" s="9">
        <v>62371158.57</v>
      </c>
      <c r="AH3263" s="9">
        <v>15932072.14</v>
      </c>
      <c r="AI3263" s="9">
        <v>12969255.28</v>
      </c>
      <c r="AJ3263" s="9">
        <v>17545673.28</v>
      </c>
      <c r="AK3263" s="9">
        <v>66151391.27</v>
      </c>
      <c r="AL3263" s="9">
        <v>37505977.07</v>
      </c>
      <c r="AM3263" s="2">
        <f t="shared" si="602"/>
        <v>37550320.04</v>
      </c>
      <c r="AN3263" s="2">
        <f t="shared" si="606"/>
        <v>55256044.06</v>
      </c>
      <c r="AO3263" s="2">
        <f t="shared" si="607"/>
        <v>35525076.77</v>
      </c>
      <c r="AP3263" s="2">
        <f t="shared" si="608"/>
        <v>-5358778.95</v>
      </c>
      <c r="AQ3263" s="2">
        <f t="shared" si="609"/>
        <v>-51994539.21</v>
      </c>
      <c r="AR3263" s="2">
        <f t="shared" si="610"/>
        <v>37498088.98</v>
      </c>
      <c r="AS3263" s="2">
        <f t="shared" si="611"/>
        <v>32663788.75</v>
      </c>
      <c r="AT3263" s="2">
        <f t="shared" si="612"/>
        <v>-23834178.68</v>
      </c>
      <c r="AU3263" s="2">
        <f t="shared" si="613"/>
        <v>9975626.91999999</v>
      </c>
      <c r="AV3263" s="3">
        <f t="shared" si="603"/>
        <v>0.158680547920304</v>
      </c>
      <c r="AW3263" s="3">
        <f t="shared" si="604"/>
        <v>-1.93698185742951</v>
      </c>
      <c r="AX3263" s="3" t="e">
        <f t="shared" si="605"/>
        <v>#NUM!</v>
      </c>
    </row>
    <row r="3264" spans="1:50">
      <c r="A3264" s="8" t="s">
        <v>6539</v>
      </c>
      <c r="B3264" s="8" t="s">
        <v>6540</v>
      </c>
      <c r="C3264" s="9">
        <v>39899531.42</v>
      </c>
      <c r="D3264" s="9">
        <v>68523127.72</v>
      </c>
      <c r="E3264" s="9">
        <v>61274435.82</v>
      </c>
      <c r="F3264" s="9">
        <v>65114251.38</v>
      </c>
      <c r="G3264" s="9">
        <v>62516577.59</v>
      </c>
      <c r="H3264" s="9">
        <v>61773614</v>
      </c>
      <c r="I3264" s="9">
        <v>72526468.58</v>
      </c>
      <c r="J3264" s="9">
        <v>29048970.62</v>
      </c>
      <c r="K3264" s="9">
        <v>14483916.1</v>
      </c>
      <c r="L3264" s="9">
        <v>41658333.8</v>
      </c>
      <c r="M3264" s="9">
        <v>18098022.1</v>
      </c>
      <c r="N3264" s="9">
        <v>8126832.47</v>
      </c>
      <c r="O3264" s="9">
        <v>5339835.6</v>
      </c>
      <c r="P3264" s="9">
        <v>3761296.42</v>
      </c>
      <c r="Q3264" s="9">
        <v>3443600.79</v>
      </c>
      <c r="R3264" s="9">
        <v>3513830.45</v>
      </c>
      <c r="S3264" s="9">
        <v>3283490.97</v>
      </c>
      <c r="T3264" s="9">
        <v>0</v>
      </c>
      <c r="U3264" s="9">
        <v>1064514.01</v>
      </c>
      <c r="V3264" s="9">
        <v>1002115.42</v>
      </c>
      <c r="W3264" s="9">
        <v>899212.95</v>
      </c>
      <c r="X3264" s="9">
        <v>357910.63</v>
      </c>
      <c r="Y3264" s="9">
        <v>38313.09</v>
      </c>
      <c r="Z3264" s="9">
        <v>460954.23</v>
      </c>
      <c r="AA3264" s="9">
        <v>687388.96</v>
      </c>
      <c r="AB3264" s="9">
        <v>448236.06</v>
      </c>
      <c r="AC3264" s="9">
        <v>0</v>
      </c>
      <c r="AD3264" s="9">
        <v>34240434.95</v>
      </c>
      <c r="AE3264" s="9">
        <v>8305229.6</v>
      </c>
      <c r="AF3264" s="9">
        <v>10748297.93</v>
      </c>
      <c r="AG3264" s="9">
        <v>39626468.32</v>
      </c>
      <c r="AH3264" s="9">
        <v>15730198.73</v>
      </c>
      <c r="AI3264" s="9">
        <v>28844455.65</v>
      </c>
      <c r="AJ3264" s="9">
        <v>3099126.96</v>
      </c>
      <c r="AK3264" s="9">
        <v>10673491.02</v>
      </c>
      <c r="AL3264" s="9">
        <v>12004151.96</v>
      </c>
      <c r="AM3264" s="2">
        <f t="shared" si="602"/>
        <v>48381944.28</v>
      </c>
      <c r="AN3264" s="2">
        <f t="shared" si="606"/>
        <v>79318035.64</v>
      </c>
      <c r="AO3264" s="2">
        <f t="shared" si="607"/>
        <v>59552183.31</v>
      </c>
      <c r="AP3264" s="2">
        <f t="shared" si="608"/>
        <v>31185529.29</v>
      </c>
      <c r="AQ3264" s="2">
        <f t="shared" si="609"/>
        <v>50585988.37</v>
      </c>
      <c r="AR3264" s="2">
        <f t="shared" si="610"/>
        <v>36833713.37</v>
      </c>
      <c r="AS3264" s="2">
        <f t="shared" si="611"/>
        <v>73628561.03</v>
      </c>
      <c r="AT3264" s="2">
        <f t="shared" si="612"/>
        <v>22107206.63</v>
      </c>
      <c r="AU3264" s="2">
        <f t="shared" si="613"/>
        <v>2479764.14</v>
      </c>
      <c r="AV3264" s="3">
        <f t="shared" si="603"/>
        <v>0.391117007304495</v>
      </c>
      <c r="AW3264" s="3">
        <f t="shared" si="604"/>
        <v>-0.00887001448201497</v>
      </c>
      <c r="AX3264" s="3">
        <f t="shared" si="605"/>
        <v>0.524955336262254</v>
      </c>
    </row>
    <row r="3265" spans="1:50">
      <c r="A3265" s="8" t="s">
        <v>6541</v>
      </c>
      <c r="B3265" s="8" t="s">
        <v>6542</v>
      </c>
      <c r="C3265" s="9">
        <v>578413278.1</v>
      </c>
      <c r="D3265" s="9">
        <v>304482697.92</v>
      </c>
      <c r="E3265" s="9">
        <v>158942121.75</v>
      </c>
      <c r="F3265" s="9">
        <v>93861384.01</v>
      </c>
      <c r="G3265" s="9">
        <v>58746002.25</v>
      </c>
      <c r="H3265" s="9">
        <v>23921393.55</v>
      </c>
      <c r="I3265" s="9">
        <v>12007519.26</v>
      </c>
      <c r="J3265" s="9">
        <v>5781975.39</v>
      </c>
      <c r="K3265" s="9">
        <v>14455435.34</v>
      </c>
      <c r="L3265" s="9">
        <v>8447774.8</v>
      </c>
      <c r="M3265" s="9">
        <v>2975485.93</v>
      </c>
      <c r="N3265" s="9">
        <v>1885230.87</v>
      </c>
      <c r="O3265" s="9">
        <v>1838633.36</v>
      </c>
      <c r="P3265" s="9">
        <v>1237627.51</v>
      </c>
      <c r="Q3265" s="9">
        <v>1055071.78</v>
      </c>
      <c r="R3265" s="9">
        <v>1140900</v>
      </c>
      <c r="S3265" s="9">
        <v>1231700</v>
      </c>
      <c r="T3265" s="9">
        <v>1311674.58</v>
      </c>
      <c r="U3265" s="9">
        <v>234135.83</v>
      </c>
      <c r="V3265" s="9">
        <v>116580.2</v>
      </c>
      <c r="W3265" s="9">
        <v>119458.92</v>
      </c>
      <c r="X3265" s="9">
        <v>128317.8</v>
      </c>
      <c r="Y3265" s="9">
        <v>127638.41</v>
      </c>
      <c r="Z3265" s="9">
        <v>65031.52</v>
      </c>
      <c r="AA3265" s="9">
        <v>0</v>
      </c>
      <c r="AB3265" s="9">
        <v>0</v>
      </c>
      <c r="AC3265" s="9">
        <v>5000</v>
      </c>
      <c r="AD3265" s="9">
        <v>78122078.76</v>
      </c>
      <c r="AE3265" s="9">
        <v>114217517.3</v>
      </c>
      <c r="AF3265" s="9">
        <v>3758976.39</v>
      </c>
      <c r="AG3265" s="9">
        <v>4830405.73</v>
      </c>
      <c r="AH3265" s="9">
        <v>3487564.39</v>
      </c>
      <c r="AI3265" s="9">
        <v>1257021.49</v>
      </c>
      <c r="AJ3265" s="9">
        <v>428878.72</v>
      </c>
      <c r="AK3265" s="9">
        <v>410476.66</v>
      </c>
      <c r="AL3265" s="9">
        <v>1603503.14</v>
      </c>
      <c r="AM3265" s="2">
        <f t="shared" si="602"/>
        <v>508973109.97</v>
      </c>
      <c r="AN3265" s="2">
        <f t="shared" si="606"/>
        <v>193357246.75</v>
      </c>
      <c r="AO3265" s="2">
        <f t="shared" si="607"/>
        <v>157187835.15</v>
      </c>
      <c r="AP3265" s="2">
        <f t="shared" si="608"/>
        <v>90997929.44</v>
      </c>
      <c r="AQ3265" s="2">
        <f t="shared" si="609"/>
        <v>56623703.78</v>
      </c>
      <c r="AR3265" s="2">
        <f t="shared" si="610"/>
        <v>23784475.36</v>
      </c>
      <c r="AS3265" s="2">
        <f t="shared" si="611"/>
        <v>12719540.54</v>
      </c>
      <c r="AT3265" s="2">
        <f t="shared" si="612"/>
        <v>6603198.73</v>
      </c>
      <c r="AU3265" s="2">
        <f t="shared" si="613"/>
        <v>14168606.78</v>
      </c>
      <c r="AV3265" s="3">
        <f t="shared" si="603"/>
        <v>0.488739228729427</v>
      </c>
      <c r="AW3265" s="3">
        <f t="shared" si="604"/>
        <v>0.551455463047274</v>
      </c>
      <c r="AX3265" s="3">
        <f t="shared" si="605"/>
        <v>0.363381491086711</v>
      </c>
    </row>
    <row r="3266" spans="1:50">
      <c r="A3266" s="8" t="s">
        <v>6543</v>
      </c>
      <c r="B3266" s="8" t="s">
        <v>6544</v>
      </c>
      <c r="C3266" s="9">
        <v>-282973750.96</v>
      </c>
      <c r="D3266" s="9">
        <v>20858331.68</v>
      </c>
      <c r="E3266" s="9">
        <v>4917894.1</v>
      </c>
      <c r="F3266" s="9">
        <v>35750737.69</v>
      </c>
      <c r="G3266" s="9">
        <v>22238457.43</v>
      </c>
      <c r="H3266" s="9">
        <v>80796778.02</v>
      </c>
      <c r="I3266" s="9">
        <v>72960653.41</v>
      </c>
      <c r="J3266" s="9">
        <v>27686672.11</v>
      </c>
      <c r="K3266" s="9">
        <v>14446722.9</v>
      </c>
      <c r="L3266" s="9">
        <v>13464756.6</v>
      </c>
      <c r="M3266" s="9">
        <v>4389593.99</v>
      </c>
      <c r="N3266" s="9">
        <v>4176264.78</v>
      </c>
      <c r="O3266" s="9">
        <v>5249547.64</v>
      </c>
      <c r="P3266" s="9">
        <v>4738170.43</v>
      </c>
      <c r="Q3266" s="9">
        <v>4482763.89</v>
      </c>
      <c r="R3266" s="9">
        <v>4622633.7</v>
      </c>
      <c r="S3266" s="9">
        <v>3405288.73</v>
      </c>
      <c r="T3266" s="9">
        <v>3077491.2</v>
      </c>
      <c r="U3266" s="9">
        <v>4993573.37</v>
      </c>
      <c r="V3266" s="9">
        <v>2048239.69</v>
      </c>
      <c r="W3266" s="9">
        <v>3254649.36</v>
      </c>
      <c r="X3266" s="9">
        <v>2827271.2</v>
      </c>
      <c r="Y3266" s="9">
        <v>2256845.78</v>
      </c>
      <c r="Z3266" s="9">
        <v>1665638.25</v>
      </c>
      <c r="AA3266" s="9">
        <v>1499500.84</v>
      </c>
      <c r="AB3266" s="9">
        <v>623759.69</v>
      </c>
      <c r="AC3266" s="9">
        <v>507576.51</v>
      </c>
      <c r="AD3266" s="9">
        <v>26463355.43</v>
      </c>
      <c r="AE3266" s="9">
        <v>22623693.98</v>
      </c>
      <c r="AF3266" s="9">
        <v>18105647.73</v>
      </c>
      <c r="AG3266" s="9">
        <v>14420209.59</v>
      </c>
      <c r="AH3266" s="9">
        <v>17744054.25</v>
      </c>
      <c r="AI3266" s="9">
        <v>18279377.95</v>
      </c>
      <c r="AJ3266" s="9">
        <v>18659281.97</v>
      </c>
      <c r="AK3266" s="9">
        <v>21591550.89</v>
      </c>
      <c r="AL3266" s="9">
        <v>20235370.62</v>
      </c>
      <c r="AM3266" s="2">
        <f t="shared" si="602"/>
        <v>-290978776.42</v>
      </c>
      <c r="AN3266" s="2">
        <f t="shared" si="606"/>
        <v>4672471.38</v>
      </c>
      <c r="AO3266" s="2">
        <f t="shared" si="607"/>
        <v>-5756839.49</v>
      </c>
      <c r="AP3266" s="2">
        <f t="shared" si="608"/>
        <v>29407346.94</v>
      </c>
      <c r="AQ3266" s="2">
        <f t="shared" si="609"/>
        <v>11489419.39</v>
      </c>
      <c r="AR3266" s="2">
        <f t="shared" si="610"/>
        <v>68665802.21</v>
      </c>
      <c r="AS3266" s="2">
        <f t="shared" si="611"/>
        <v>60423505.98</v>
      </c>
      <c r="AT3266" s="2">
        <f t="shared" si="612"/>
        <v>10124169.64</v>
      </c>
      <c r="AU3266" s="2">
        <f t="shared" si="613"/>
        <v>-2203580.01</v>
      </c>
      <c r="AV3266" s="3">
        <f t="shared" si="603"/>
        <v>0.720429747663798</v>
      </c>
      <c r="AW3266" s="3">
        <f t="shared" si="604"/>
        <v>-2.90859000943078</v>
      </c>
      <c r="AX3266" s="3" t="e">
        <f t="shared" si="605"/>
        <v>#NUM!</v>
      </c>
    </row>
    <row r="3267" spans="1:50">
      <c r="A3267" s="8" t="s">
        <v>6545</v>
      </c>
      <c r="B3267" s="8" t="s">
        <v>6546</v>
      </c>
      <c r="C3267" s="9">
        <v>406161268.83</v>
      </c>
      <c r="D3267" s="9">
        <v>56367302.95</v>
      </c>
      <c r="E3267" s="9">
        <v>-197934375.66</v>
      </c>
      <c r="F3267" s="9">
        <v>-273991405.07</v>
      </c>
      <c r="G3267" s="9">
        <v>8682667.66</v>
      </c>
      <c r="H3267" s="9">
        <v>-98767890.15</v>
      </c>
      <c r="I3267" s="9">
        <v>5094964.07</v>
      </c>
      <c r="J3267" s="9">
        <v>10572234.51</v>
      </c>
      <c r="K3267" s="9">
        <v>14441462.8</v>
      </c>
      <c r="L3267" s="9">
        <v>607034951</v>
      </c>
      <c r="M3267" s="9">
        <v>412115128</v>
      </c>
      <c r="N3267" s="9">
        <v>22467967.2</v>
      </c>
      <c r="O3267" s="9">
        <v>22897802.3</v>
      </c>
      <c r="P3267" s="9">
        <v>27222860.7</v>
      </c>
      <c r="Q3267" s="9">
        <v>30657522.9</v>
      </c>
      <c r="R3267" s="9">
        <v>29471454.9</v>
      </c>
      <c r="S3267" s="9">
        <v>27475114.4</v>
      </c>
      <c r="T3267" s="9">
        <v>25444742.1</v>
      </c>
      <c r="U3267" s="9">
        <v>15911624.43</v>
      </c>
      <c r="V3267" s="9">
        <v>25846924.91</v>
      </c>
      <c r="W3267" s="9">
        <v>6091645.62</v>
      </c>
      <c r="X3267" s="9">
        <v>2874160.44</v>
      </c>
      <c r="Y3267" s="9">
        <v>2762759.51</v>
      </c>
      <c r="Z3267" s="9">
        <v>2085370.12</v>
      </c>
      <c r="AA3267" s="9">
        <v>1927729.68</v>
      </c>
      <c r="AB3267" s="9">
        <v>1887729.68</v>
      </c>
      <c r="AC3267" s="9">
        <v>1661896.33</v>
      </c>
      <c r="AD3267" s="9">
        <v>4353382826.06</v>
      </c>
      <c r="AE3267" s="9">
        <v>2116880671.24</v>
      </c>
      <c r="AF3267" s="9">
        <v>538037520.5</v>
      </c>
      <c r="AG3267" s="9">
        <v>2590326.72</v>
      </c>
      <c r="AH3267" s="9">
        <v>3216488.28</v>
      </c>
      <c r="AI3267" s="9">
        <v>991977.2</v>
      </c>
      <c r="AJ3267" s="9">
        <v>6244624.82</v>
      </c>
      <c r="AK3267" s="9">
        <v>5131384.04</v>
      </c>
      <c r="AL3267" s="9">
        <v>85442759.1</v>
      </c>
      <c r="AM3267" s="2">
        <f t="shared" ref="AM3267:AM3330" si="614">C3267+L3267+U3267-AD3267</f>
        <v>-3324274981.8</v>
      </c>
      <c r="AN3267" s="2">
        <f t="shared" si="606"/>
        <v>-1622551315.38</v>
      </c>
      <c r="AO3267" s="2">
        <f t="shared" si="607"/>
        <v>-707412283.34</v>
      </c>
      <c r="AP3267" s="2">
        <f t="shared" si="608"/>
        <v>-250809769.05</v>
      </c>
      <c r="AQ3267" s="2">
        <f t="shared" si="609"/>
        <v>35451799.59</v>
      </c>
      <c r="AR3267" s="2">
        <f t="shared" si="610"/>
        <v>-67016974.33</v>
      </c>
      <c r="AS3267" s="2">
        <f t="shared" si="611"/>
        <v>30249523.83</v>
      </c>
      <c r="AT3267" s="2">
        <f t="shared" si="612"/>
        <v>34803694.55</v>
      </c>
      <c r="AU3267" s="2">
        <f t="shared" si="613"/>
        <v>-43894657.87</v>
      </c>
      <c r="AV3267" s="3">
        <f t="shared" ref="AV3267:AV3330" si="615">POWER(AM3267/AU3267,1/9)-1</f>
        <v>0.617370340668354</v>
      </c>
      <c r="AW3267" s="3">
        <f t="shared" ref="AW3267:AW3330" si="616">POWER(AM3267/AQ3267,1/5)-1</f>
        <v>-3.47977188123329</v>
      </c>
      <c r="AX3267" s="3">
        <f t="shared" ref="AX3267:AX3330" si="617">POWER(AP3267/AU3267,1/6)-1</f>
        <v>0.337074059989779</v>
      </c>
    </row>
    <row r="3268" spans="1:50">
      <c r="A3268" s="8" t="s">
        <v>6547</v>
      </c>
      <c r="B3268" s="8" t="s">
        <v>6548</v>
      </c>
      <c r="C3268" s="9">
        <v>124628341.64</v>
      </c>
      <c r="D3268" s="9">
        <v>122516983.11</v>
      </c>
      <c r="E3268" s="9">
        <v>76186204.81</v>
      </c>
      <c r="F3268" s="9">
        <v>-905744089.94</v>
      </c>
      <c r="G3268" s="9">
        <v>-309765264.87</v>
      </c>
      <c r="H3268" s="9">
        <v>142344608.79</v>
      </c>
      <c r="I3268" s="9">
        <v>46556733.43</v>
      </c>
      <c r="J3268" s="9">
        <v>1552628.02</v>
      </c>
      <c r="K3268" s="9">
        <v>14404061.24</v>
      </c>
      <c r="L3268" s="9">
        <v>48821960.5</v>
      </c>
      <c r="M3268" s="9">
        <v>29987795.6</v>
      </c>
      <c r="N3268" s="9">
        <v>30147911.2</v>
      </c>
      <c r="O3268" s="9">
        <v>33517588.6</v>
      </c>
      <c r="P3268" s="9">
        <v>37280848.8</v>
      </c>
      <c r="Q3268" s="9">
        <v>37908067.1</v>
      </c>
      <c r="R3268" s="9">
        <v>33172808.4</v>
      </c>
      <c r="S3268" s="9">
        <v>25111276.4</v>
      </c>
      <c r="T3268" s="9">
        <v>19183967.1</v>
      </c>
      <c r="U3268" s="9">
        <v>3585459.38</v>
      </c>
      <c r="V3268" s="9">
        <v>2324055.89</v>
      </c>
      <c r="W3268" s="9">
        <v>1725903.38</v>
      </c>
      <c r="X3268" s="9">
        <v>1184611.38</v>
      </c>
      <c r="Y3268" s="9">
        <v>1472247.86</v>
      </c>
      <c r="Z3268" s="9">
        <v>2472882.48</v>
      </c>
      <c r="AA3268" s="9">
        <v>565244.22</v>
      </c>
      <c r="AB3268" s="9">
        <v>190242.29</v>
      </c>
      <c r="AC3268" s="9">
        <v>173539.55</v>
      </c>
      <c r="AD3268" s="9">
        <v>30828769.25</v>
      </c>
      <c r="AE3268" s="9">
        <v>25303066.64</v>
      </c>
      <c r="AF3268" s="9">
        <v>8296332.55</v>
      </c>
      <c r="AG3268" s="9">
        <v>9342273.57</v>
      </c>
      <c r="AH3268" s="9">
        <v>11423698.81</v>
      </c>
      <c r="AI3268" s="9">
        <v>26575570.1</v>
      </c>
      <c r="AJ3268" s="9">
        <v>33198353.68</v>
      </c>
      <c r="AK3268" s="9">
        <v>53319784.11</v>
      </c>
      <c r="AL3268" s="9">
        <v>91581518.72</v>
      </c>
      <c r="AM3268" s="2">
        <f t="shared" si="614"/>
        <v>146206992.27</v>
      </c>
      <c r="AN3268" s="2">
        <f t="shared" si="606"/>
        <v>129525767.96</v>
      </c>
      <c r="AO3268" s="2">
        <f t="shared" si="607"/>
        <v>99763686.84</v>
      </c>
      <c r="AP3268" s="2">
        <f t="shared" si="608"/>
        <v>-880384163.53</v>
      </c>
      <c r="AQ3268" s="2">
        <f t="shared" si="609"/>
        <v>-282435867.02</v>
      </c>
      <c r="AR3268" s="2">
        <f t="shared" si="610"/>
        <v>156149988.27</v>
      </c>
      <c r="AS3268" s="2">
        <f t="shared" si="611"/>
        <v>47096432.37</v>
      </c>
      <c r="AT3268" s="2">
        <f t="shared" si="612"/>
        <v>-26465637.4</v>
      </c>
      <c r="AU3268" s="2">
        <f t="shared" si="613"/>
        <v>-57819950.83</v>
      </c>
      <c r="AV3268" s="3">
        <f t="shared" si="615"/>
        <v>-2.1085763334526</v>
      </c>
      <c r="AW3268" s="3">
        <f t="shared" si="616"/>
        <v>-1.87661653677455</v>
      </c>
      <c r="AX3268" s="3">
        <f t="shared" si="617"/>
        <v>0.574342008462062</v>
      </c>
    </row>
    <row r="3269" spans="1:50">
      <c r="A3269" s="8" t="s">
        <v>6549</v>
      </c>
      <c r="B3269" s="8" t="s">
        <v>6550</v>
      </c>
      <c r="C3269" s="9">
        <v>67761555.25</v>
      </c>
      <c r="D3269" s="9">
        <v>34870014.1</v>
      </c>
      <c r="E3269" s="9">
        <v>-80430452.89</v>
      </c>
      <c r="F3269" s="9">
        <v>18666060.72</v>
      </c>
      <c r="G3269" s="9">
        <v>-9446989.36</v>
      </c>
      <c r="H3269" s="9">
        <v>19008579.94</v>
      </c>
      <c r="I3269" s="9">
        <v>22112916.93</v>
      </c>
      <c r="J3269" s="9">
        <v>8959585.48</v>
      </c>
      <c r="K3269" s="9">
        <v>14381734.62</v>
      </c>
      <c r="L3269" s="9">
        <v>25232934.1</v>
      </c>
      <c r="M3269" s="9">
        <v>19372962.2</v>
      </c>
      <c r="N3269" s="9">
        <v>19693224.4</v>
      </c>
      <c r="O3269" s="9">
        <v>20613853.8</v>
      </c>
      <c r="P3269" s="9">
        <v>0</v>
      </c>
      <c r="Q3269" s="9">
        <v>0</v>
      </c>
      <c r="R3269" s="9">
        <v>0</v>
      </c>
      <c r="S3269" s="9">
        <v>0</v>
      </c>
      <c r="T3269" s="9">
        <v>0</v>
      </c>
      <c r="U3269" s="9">
        <v>1556599.25</v>
      </c>
      <c r="V3269" s="9">
        <v>844461.51</v>
      </c>
      <c r="W3269" s="9">
        <v>772172.78</v>
      </c>
      <c r="X3269" s="9">
        <v>116311.72</v>
      </c>
      <c r="Y3269" s="9">
        <v>0</v>
      </c>
      <c r="Z3269" s="9">
        <v>0</v>
      </c>
      <c r="AA3269" s="9">
        <v>0</v>
      </c>
      <c r="AB3269" s="9">
        <v>0</v>
      </c>
      <c r="AC3269" s="9">
        <v>0</v>
      </c>
      <c r="AD3269" s="9">
        <v>73050860.37</v>
      </c>
      <c r="AE3269" s="9">
        <v>57362052.78</v>
      </c>
      <c r="AF3269" s="9">
        <v>25060604.42</v>
      </c>
      <c r="AG3269" s="9">
        <v>18124891.3</v>
      </c>
      <c r="AH3269" s="9">
        <v>23625482.99</v>
      </c>
      <c r="AI3269" s="9">
        <v>7931609.52</v>
      </c>
      <c r="AJ3269" s="9">
        <v>23500277.18</v>
      </c>
      <c r="AK3269" s="9">
        <v>37673227.73</v>
      </c>
      <c r="AL3269" s="9">
        <v>30965122.7</v>
      </c>
      <c r="AM3269" s="2">
        <f t="shared" si="614"/>
        <v>21500228.23</v>
      </c>
      <c r="AN3269" s="2">
        <f t="shared" ref="AN3269:AN3332" si="618">D3269+M3269+V3269-AE3269</f>
        <v>-2274614.97000001</v>
      </c>
      <c r="AO3269" s="2">
        <f t="shared" ref="AO3269:AO3332" si="619">E3269+N3269+W3269-AF3269</f>
        <v>-85025660.13</v>
      </c>
      <c r="AP3269" s="2">
        <f t="shared" ref="AP3269:AP3332" si="620">F3269+O3269+X3269-AG3269</f>
        <v>21271334.94</v>
      </c>
      <c r="AQ3269" s="2">
        <f t="shared" ref="AQ3269:AQ3332" si="621">G3269+P3269+Y3269-AH3269</f>
        <v>-33072472.35</v>
      </c>
      <c r="AR3269" s="2">
        <f t="shared" ref="AR3269:AR3332" si="622">H3269+Q3269+Z3269-AI3269</f>
        <v>11076970.42</v>
      </c>
      <c r="AS3269" s="2">
        <f t="shared" ref="AS3269:AS3332" si="623">I3269+R3269+AA3269-AJ3269</f>
        <v>-1387360.25</v>
      </c>
      <c r="AT3269" s="2">
        <f t="shared" ref="AT3269:AT3332" si="624">J3269+S3269+AB3269-AK3269</f>
        <v>-28713642.25</v>
      </c>
      <c r="AU3269" s="2">
        <f t="shared" ref="AU3269:AU3332" si="625">K3269+T3269+AC3269-AL3269</f>
        <v>-16583388.08</v>
      </c>
      <c r="AV3269" s="3">
        <f t="shared" si="615"/>
        <v>-2.02927157321204</v>
      </c>
      <c r="AW3269" s="3">
        <f t="shared" si="616"/>
        <v>-1.91747720231318</v>
      </c>
      <c r="AX3269" s="3" t="e">
        <f t="shared" si="617"/>
        <v>#NUM!</v>
      </c>
    </row>
    <row r="3270" spans="1:50">
      <c r="A3270" s="8" t="s">
        <v>6551</v>
      </c>
      <c r="B3270" s="8" t="s">
        <v>6552</v>
      </c>
      <c r="C3270" s="9">
        <v>57255262.53</v>
      </c>
      <c r="D3270" s="9">
        <v>48534820.52</v>
      </c>
      <c r="E3270" s="9">
        <v>37226302.5</v>
      </c>
      <c r="F3270" s="9">
        <v>20974223.82</v>
      </c>
      <c r="G3270" s="9">
        <v>12299529.42</v>
      </c>
      <c r="H3270" s="9">
        <v>4986894.33</v>
      </c>
      <c r="I3270" s="9">
        <v>9554843.42</v>
      </c>
      <c r="J3270" s="9">
        <v>10316171.67</v>
      </c>
      <c r="K3270" s="9">
        <v>14347726.56</v>
      </c>
      <c r="L3270" s="9">
        <v>4385853.6</v>
      </c>
      <c r="M3270" s="9">
        <v>3999700.36</v>
      </c>
      <c r="N3270" s="9">
        <v>3333045.74</v>
      </c>
      <c r="O3270" s="9">
        <v>3200072.03</v>
      </c>
      <c r="P3270" s="9">
        <v>0</v>
      </c>
      <c r="Q3270" s="9">
        <v>0</v>
      </c>
      <c r="R3270" s="9">
        <v>0</v>
      </c>
      <c r="S3270" s="9">
        <v>0</v>
      </c>
      <c r="T3270" s="9">
        <v>0</v>
      </c>
      <c r="U3270" s="9">
        <v>0</v>
      </c>
      <c r="V3270" s="9">
        <v>0</v>
      </c>
      <c r="W3270" s="9">
        <v>0</v>
      </c>
      <c r="X3270" s="9">
        <v>0</v>
      </c>
      <c r="Y3270" s="9">
        <v>0</v>
      </c>
      <c r="Z3270" s="9">
        <v>0</v>
      </c>
      <c r="AA3270" s="9">
        <v>0</v>
      </c>
      <c r="AB3270" s="9">
        <v>0</v>
      </c>
      <c r="AC3270" s="9">
        <v>0</v>
      </c>
      <c r="AD3270" s="9">
        <v>4311163.27</v>
      </c>
      <c r="AE3270" s="9">
        <v>5372174.16</v>
      </c>
      <c r="AF3270" s="9">
        <v>3774085.46</v>
      </c>
      <c r="AG3270" s="9">
        <v>26736572.29</v>
      </c>
      <c r="AH3270" s="9">
        <v>12719067.37</v>
      </c>
      <c r="AI3270" s="9">
        <v>719794.11</v>
      </c>
      <c r="AJ3270" s="9">
        <v>4179495.7</v>
      </c>
      <c r="AK3270" s="9">
        <v>12963718.8</v>
      </c>
      <c r="AL3270" s="9">
        <v>30645273.69</v>
      </c>
      <c r="AM3270" s="2">
        <f t="shared" si="614"/>
        <v>57329952.86</v>
      </c>
      <c r="AN3270" s="2">
        <f t="shared" si="618"/>
        <v>47162346.72</v>
      </c>
      <c r="AO3270" s="2">
        <f t="shared" si="619"/>
        <v>36785262.78</v>
      </c>
      <c r="AP3270" s="2">
        <f t="shared" si="620"/>
        <v>-2562276.44</v>
      </c>
      <c r="AQ3270" s="2">
        <f t="shared" si="621"/>
        <v>-419537.949999999</v>
      </c>
      <c r="AR3270" s="2">
        <f t="shared" si="622"/>
        <v>4267100.22</v>
      </c>
      <c r="AS3270" s="2">
        <f t="shared" si="623"/>
        <v>5375347.72</v>
      </c>
      <c r="AT3270" s="2">
        <f t="shared" si="624"/>
        <v>-2647547.13</v>
      </c>
      <c r="AU3270" s="2">
        <f t="shared" si="625"/>
        <v>-16297547.13</v>
      </c>
      <c r="AV3270" s="3">
        <f t="shared" si="615"/>
        <v>-2.14999375546833</v>
      </c>
      <c r="AW3270" s="3">
        <f t="shared" si="616"/>
        <v>-3.67375781266503</v>
      </c>
      <c r="AX3270" s="3">
        <f t="shared" si="617"/>
        <v>-0.265344124487511</v>
      </c>
    </row>
    <row r="3271" spans="1:50">
      <c r="A3271" s="8" t="s">
        <v>6553</v>
      </c>
      <c r="B3271" s="8" t="s">
        <v>6554</v>
      </c>
      <c r="C3271" s="9">
        <v>-68416427.89</v>
      </c>
      <c r="D3271" s="9">
        <v>-77729080.06</v>
      </c>
      <c r="E3271" s="9">
        <v>-29994054.58</v>
      </c>
      <c r="F3271" s="9">
        <v>-33858834.62</v>
      </c>
      <c r="G3271" s="9">
        <v>0</v>
      </c>
      <c r="H3271" s="9">
        <v>0</v>
      </c>
      <c r="I3271" s="9">
        <v>47252183.1</v>
      </c>
      <c r="J3271" s="9">
        <v>51812485.36</v>
      </c>
      <c r="K3271" s="9">
        <v>14347626.24</v>
      </c>
      <c r="L3271" s="9">
        <v>32319108.6</v>
      </c>
      <c r="M3271" s="9">
        <v>10218469.2</v>
      </c>
      <c r="N3271" s="9">
        <v>4910197.21</v>
      </c>
      <c r="O3271" s="9">
        <v>0</v>
      </c>
      <c r="P3271" s="9">
        <v>0</v>
      </c>
      <c r="Q3271" s="9">
        <v>0</v>
      </c>
      <c r="R3271" s="9">
        <v>0</v>
      </c>
      <c r="S3271" s="9">
        <v>0</v>
      </c>
      <c r="T3271" s="9">
        <v>0</v>
      </c>
      <c r="U3271" s="9">
        <v>9505294.77</v>
      </c>
      <c r="V3271" s="9">
        <v>3191244.85</v>
      </c>
      <c r="W3271" s="9">
        <v>1098787.86</v>
      </c>
      <c r="X3271" s="9">
        <v>531174.03</v>
      </c>
      <c r="Y3271" s="9">
        <v>0</v>
      </c>
      <c r="Z3271" s="9">
        <v>0</v>
      </c>
      <c r="AA3271" s="9">
        <v>0</v>
      </c>
      <c r="AB3271" s="9">
        <v>0</v>
      </c>
      <c r="AC3271" s="9">
        <v>0</v>
      </c>
      <c r="AD3271" s="9">
        <v>228307399.28</v>
      </c>
      <c r="AE3271" s="9">
        <v>79239313.58</v>
      </c>
      <c r="AF3271" s="9">
        <v>23023336.11</v>
      </c>
      <c r="AG3271" s="9">
        <v>7939388.63</v>
      </c>
      <c r="AH3271" s="9">
        <v>0</v>
      </c>
      <c r="AI3271" s="9">
        <v>0</v>
      </c>
      <c r="AJ3271" s="9">
        <v>4750950.59</v>
      </c>
      <c r="AK3271" s="9">
        <v>5105534.34</v>
      </c>
      <c r="AL3271" s="9">
        <v>3378289.76</v>
      </c>
      <c r="AM3271" s="2">
        <f t="shared" si="614"/>
        <v>-254899423.8</v>
      </c>
      <c r="AN3271" s="2">
        <f t="shared" si="618"/>
        <v>-143558679.59</v>
      </c>
      <c r="AO3271" s="2">
        <f t="shared" si="619"/>
        <v>-47008405.62</v>
      </c>
      <c r="AP3271" s="2">
        <f t="shared" si="620"/>
        <v>-41267049.22</v>
      </c>
      <c r="AQ3271" s="2">
        <f t="shared" si="621"/>
        <v>0</v>
      </c>
      <c r="AR3271" s="2">
        <f t="shared" si="622"/>
        <v>0</v>
      </c>
      <c r="AS3271" s="2">
        <f t="shared" si="623"/>
        <v>42501232.51</v>
      </c>
      <c r="AT3271" s="2">
        <f t="shared" si="624"/>
        <v>46706951.02</v>
      </c>
      <c r="AU3271" s="2">
        <f t="shared" si="625"/>
        <v>10969336.48</v>
      </c>
      <c r="AV3271" s="3">
        <f t="shared" si="615"/>
        <v>-2.41839999706637</v>
      </c>
      <c r="AW3271" s="3" t="e">
        <f t="shared" si="616"/>
        <v>#DIV/0!</v>
      </c>
      <c r="AX3271" s="3" t="e">
        <f t="shared" si="617"/>
        <v>#NUM!</v>
      </c>
    </row>
    <row r="3272" spans="1:50">
      <c r="A3272" s="8" t="s">
        <v>6555</v>
      </c>
      <c r="B3272" s="8" t="s">
        <v>6556</v>
      </c>
      <c r="C3272" s="9">
        <v>-227963833.23</v>
      </c>
      <c r="D3272" s="9">
        <v>27847854.97</v>
      </c>
      <c r="E3272" s="9">
        <v>-147549739.89</v>
      </c>
      <c r="F3272" s="9">
        <v>118070393.02</v>
      </c>
      <c r="G3272" s="9">
        <v>81317102.86</v>
      </c>
      <c r="H3272" s="9">
        <v>51026371.42</v>
      </c>
      <c r="I3272" s="9">
        <v>31311981.81</v>
      </c>
      <c r="J3272" s="9">
        <v>47021126.45</v>
      </c>
      <c r="K3272" s="9">
        <v>14347252.83</v>
      </c>
      <c r="L3272" s="9">
        <v>20871155.7</v>
      </c>
      <c r="M3272" s="9">
        <v>13411211.8</v>
      </c>
      <c r="N3272" s="9">
        <v>10546079.6</v>
      </c>
      <c r="O3272" s="9">
        <v>11414349.7</v>
      </c>
      <c r="P3272" s="9">
        <v>11979190.2</v>
      </c>
      <c r="Q3272" s="9">
        <v>11434271.6</v>
      </c>
      <c r="R3272" s="9">
        <v>16249865.1</v>
      </c>
      <c r="S3272" s="9">
        <v>17118452.2</v>
      </c>
      <c r="T3272" s="9">
        <v>14776677.3</v>
      </c>
      <c r="U3272" s="9">
        <v>2988367.25</v>
      </c>
      <c r="V3272" s="9">
        <v>1143934.53</v>
      </c>
      <c r="W3272" s="9">
        <v>1314455.1</v>
      </c>
      <c r="X3272" s="9">
        <v>482157.45</v>
      </c>
      <c r="Y3272" s="9">
        <v>350914.45</v>
      </c>
      <c r="Z3272" s="9">
        <v>462290.93</v>
      </c>
      <c r="AA3272" s="9">
        <v>477955.73</v>
      </c>
      <c r="AB3272" s="9">
        <v>184984.52</v>
      </c>
      <c r="AC3272" s="9">
        <v>161763.87</v>
      </c>
      <c r="AD3272" s="9">
        <v>129420810.84</v>
      </c>
      <c r="AE3272" s="9">
        <v>95187331.21</v>
      </c>
      <c r="AF3272" s="9">
        <v>144777037.07</v>
      </c>
      <c r="AG3272" s="9">
        <v>95042695.48</v>
      </c>
      <c r="AH3272" s="9">
        <v>22231362.11</v>
      </c>
      <c r="AI3272" s="9">
        <v>83506343.25</v>
      </c>
      <c r="AJ3272" s="9">
        <v>48320196.58</v>
      </c>
      <c r="AK3272" s="9">
        <v>34903453.22</v>
      </c>
      <c r="AL3272" s="9">
        <v>55787177.27</v>
      </c>
      <c r="AM3272" s="2">
        <f t="shared" si="614"/>
        <v>-333525121.12</v>
      </c>
      <c r="AN3272" s="2">
        <f t="shared" si="618"/>
        <v>-52784329.91</v>
      </c>
      <c r="AO3272" s="2">
        <f t="shared" si="619"/>
        <v>-280466242.26</v>
      </c>
      <c r="AP3272" s="2">
        <f t="shared" si="620"/>
        <v>34924204.69</v>
      </c>
      <c r="AQ3272" s="2">
        <f t="shared" si="621"/>
        <v>71415845.4</v>
      </c>
      <c r="AR3272" s="2">
        <f t="shared" si="622"/>
        <v>-20583409.3</v>
      </c>
      <c r="AS3272" s="2">
        <f t="shared" si="623"/>
        <v>-280393.940000005</v>
      </c>
      <c r="AT3272" s="2">
        <f t="shared" si="624"/>
        <v>29421109.95</v>
      </c>
      <c r="AU3272" s="2">
        <f t="shared" si="625"/>
        <v>-26501483.27</v>
      </c>
      <c r="AV3272" s="3">
        <f t="shared" si="615"/>
        <v>0.324971343415077</v>
      </c>
      <c r="AW3272" s="3">
        <f t="shared" si="616"/>
        <v>-2.36102716604224</v>
      </c>
      <c r="AX3272" s="3" t="e">
        <f t="shared" si="617"/>
        <v>#NUM!</v>
      </c>
    </row>
    <row r="3273" spans="1:50">
      <c r="A3273" s="8" t="s">
        <v>6557</v>
      </c>
      <c r="B3273" s="8" t="s">
        <v>6558</v>
      </c>
      <c r="C3273" s="9">
        <v>43364121.52</v>
      </c>
      <c r="D3273" s="9">
        <v>38429999.79</v>
      </c>
      <c r="E3273" s="9">
        <v>22691821.6</v>
      </c>
      <c r="F3273" s="9">
        <v>17783278.43</v>
      </c>
      <c r="G3273" s="9">
        <v>11364595.6</v>
      </c>
      <c r="H3273" s="9">
        <v>26232375.81</v>
      </c>
      <c r="I3273" s="9">
        <v>22709701.17</v>
      </c>
      <c r="J3273" s="9">
        <v>24082804.21</v>
      </c>
      <c r="K3273" s="9">
        <v>14267853.2</v>
      </c>
      <c r="L3273" s="9">
        <v>2526899.79</v>
      </c>
      <c r="M3273" s="9">
        <v>2694134.03</v>
      </c>
      <c r="N3273" s="9">
        <v>2722349.34</v>
      </c>
      <c r="O3273" s="9">
        <v>2552669.77</v>
      </c>
      <c r="P3273" s="9">
        <v>0</v>
      </c>
      <c r="Q3273" s="9">
        <v>0</v>
      </c>
      <c r="R3273" s="9">
        <v>0</v>
      </c>
      <c r="S3273" s="9">
        <v>0</v>
      </c>
      <c r="T3273" s="9">
        <v>0</v>
      </c>
      <c r="U3273" s="9">
        <v>451987.33</v>
      </c>
      <c r="V3273" s="9">
        <v>291890.03</v>
      </c>
      <c r="W3273" s="9">
        <v>66739.19</v>
      </c>
      <c r="X3273" s="9">
        <v>64751.64</v>
      </c>
      <c r="Y3273" s="9">
        <v>43167.77</v>
      </c>
      <c r="Z3273" s="9">
        <v>0</v>
      </c>
      <c r="AA3273" s="9">
        <v>0</v>
      </c>
      <c r="AB3273" s="9">
        <v>0</v>
      </c>
      <c r="AC3273" s="9">
        <v>0</v>
      </c>
      <c r="AD3273" s="9">
        <v>3905133.01</v>
      </c>
      <c r="AE3273" s="9">
        <v>2359538.91</v>
      </c>
      <c r="AF3273" s="9">
        <v>599228.92</v>
      </c>
      <c r="AG3273" s="9">
        <v>2177109.2</v>
      </c>
      <c r="AH3273" s="9">
        <v>1918367.82</v>
      </c>
      <c r="AI3273" s="9">
        <v>1913541.09</v>
      </c>
      <c r="AJ3273" s="9">
        <v>1134178.99</v>
      </c>
      <c r="AK3273" s="9">
        <v>923107.22</v>
      </c>
      <c r="AL3273" s="9">
        <v>5741611.94</v>
      </c>
      <c r="AM3273" s="2">
        <f t="shared" si="614"/>
        <v>42437875.63</v>
      </c>
      <c r="AN3273" s="2">
        <f t="shared" si="618"/>
        <v>39056484.94</v>
      </c>
      <c r="AO3273" s="2">
        <f t="shared" si="619"/>
        <v>24881681.21</v>
      </c>
      <c r="AP3273" s="2">
        <f t="shared" si="620"/>
        <v>18223590.64</v>
      </c>
      <c r="AQ3273" s="2">
        <f t="shared" si="621"/>
        <v>9489395.55</v>
      </c>
      <c r="AR3273" s="2">
        <f t="shared" si="622"/>
        <v>24318834.72</v>
      </c>
      <c r="AS3273" s="2">
        <f t="shared" si="623"/>
        <v>21575522.18</v>
      </c>
      <c r="AT3273" s="2">
        <f t="shared" si="624"/>
        <v>23159696.99</v>
      </c>
      <c r="AU3273" s="2">
        <f t="shared" si="625"/>
        <v>8526241.26</v>
      </c>
      <c r="AV3273" s="3">
        <f t="shared" si="615"/>
        <v>0.195209405353323</v>
      </c>
      <c r="AW3273" s="3">
        <f t="shared" si="616"/>
        <v>0.349282902357438</v>
      </c>
      <c r="AX3273" s="3">
        <f t="shared" si="617"/>
        <v>0.13495695088105</v>
      </c>
    </row>
    <row r="3274" spans="1:50">
      <c r="A3274" s="8" t="s">
        <v>6559</v>
      </c>
      <c r="B3274" s="8" t="s">
        <v>6560</v>
      </c>
      <c r="C3274" s="9">
        <v>-2936872463.42</v>
      </c>
      <c r="D3274" s="9">
        <v>-1106587940.5</v>
      </c>
      <c r="E3274" s="9">
        <v>75560196.13</v>
      </c>
      <c r="F3274" s="9">
        <v>-761887934.05</v>
      </c>
      <c r="G3274" s="9">
        <v>-1103894334.5</v>
      </c>
      <c r="H3274" s="9">
        <v>148410104.01</v>
      </c>
      <c r="I3274" s="9">
        <v>23395857.67</v>
      </c>
      <c r="J3274" s="9">
        <v>147103017.41</v>
      </c>
      <c r="K3274" s="9">
        <v>14251366.18</v>
      </c>
      <c r="L3274" s="9">
        <v>1447722440</v>
      </c>
      <c r="M3274" s="9">
        <v>1508379880</v>
      </c>
      <c r="N3274" s="9">
        <v>1520488020</v>
      </c>
      <c r="O3274" s="9">
        <v>1510395580</v>
      </c>
      <c r="P3274" s="9">
        <v>1530050780</v>
      </c>
      <c r="Q3274" s="9">
        <v>1348013520</v>
      </c>
      <c r="R3274" s="9">
        <v>1402400790</v>
      </c>
      <c r="S3274" s="9">
        <v>1322255490</v>
      </c>
      <c r="T3274" s="9">
        <v>1274791880</v>
      </c>
      <c r="U3274" s="9">
        <v>1188985.28</v>
      </c>
      <c r="V3274" s="9">
        <v>1105687.62</v>
      </c>
      <c r="W3274" s="9">
        <v>1105687.61</v>
      </c>
      <c r="X3274" s="9">
        <v>783375.02</v>
      </c>
      <c r="Y3274" s="9">
        <v>10700041.99</v>
      </c>
      <c r="Z3274" s="9">
        <v>6693052.45</v>
      </c>
      <c r="AA3274" s="9">
        <v>1895816.85</v>
      </c>
      <c r="AB3274" s="9">
        <v>1342973.04</v>
      </c>
      <c r="AC3274" s="9">
        <v>1342973.04</v>
      </c>
      <c r="AD3274" s="9">
        <v>1106770005.9</v>
      </c>
      <c r="AE3274" s="9">
        <v>477180520.47</v>
      </c>
      <c r="AF3274" s="9">
        <v>1194038679.86</v>
      </c>
      <c r="AG3274" s="9">
        <v>1123954442.98</v>
      </c>
      <c r="AH3274" s="9">
        <v>1965209375.17</v>
      </c>
      <c r="AI3274" s="9">
        <v>2153745721.63</v>
      </c>
      <c r="AJ3274" s="9">
        <v>1510954228.86</v>
      </c>
      <c r="AK3274" s="9">
        <v>1135724977.38</v>
      </c>
      <c r="AL3274" s="9">
        <v>1337202644.89</v>
      </c>
      <c r="AM3274" s="2">
        <f t="shared" si="614"/>
        <v>-2594731044.04</v>
      </c>
      <c r="AN3274" s="2">
        <f t="shared" si="618"/>
        <v>-74282893.35</v>
      </c>
      <c r="AO3274" s="2">
        <f t="shared" si="619"/>
        <v>403115223.88</v>
      </c>
      <c r="AP3274" s="2">
        <f t="shared" si="620"/>
        <v>-374663422.01</v>
      </c>
      <c r="AQ3274" s="2">
        <f t="shared" si="621"/>
        <v>-1528352887.68</v>
      </c>
      <c r="AR3274" s="2">
        <f t="shared" si="622"/>
        <v>-650629045.17</v>
      </c>
      <c r="AS3274" s="2">
        <f t="shared" si="623"/>
        <v>-83261764.3399999</v>
      </c>
      <c r="AT3274" s="2">
        <f t="shared" si="624"/>
        <v>334976503.07</v>
      </c>
      <c r="AU3274" s="2">
        <f t="shared" si="625"/>
        <v>-46816425.6700001</v>
      </c>
      <c r="AV3274" s="3">
        <f t="shared" si="615"/>
        <v>0.562225736826244</v>
      </c>
      <c r="AW3274" s="3">
        <f t="shared" si="616"/>
        <v>0.111664510551062</v>
      </c>
      <c r="AX3274" s="3">
        <f t="shared" si="617"/>
        <v>0.414296631651922</v>
      </c>
    </row>
    <row r="3275" spans="1:50">
      <c r="A3275" s="8" t="s">
        <v>6561</v>
      </c>
      <c r="B3275" s="8" t="s">
        <v>6562</v>
      </c>
      <c r="C3275" s="9">
        <v>876977126.32</v>
      </c>
      <c r="D3275" s="9">
        <v>865483550.47</v>
      </c>
      <c r="E3275" s="9">
        <v>513487200.53</v>
      </c>
      <c r="F3275" s="9">
        <v>623115980.05</v>
      </c>
      <c r="G3275" s="9">
        <v>161505416.37</v>
      </c>
      <c r="H3275" s="9">
        <v>10054131.54</v>
      </c>
      <c r="I3275" s="9">
        <v>5593969</v>
      </c>
      <c r="J3275" s="9">
        <v>8165506.53</v>
      </c>
      <c r="K3275" s="9">
        <v>14240927.06</v>
      </c>
      <c r="L3275" s="9">
        <v>331958531</v>
      </c>
      <c r="M3275" s="9">
        <v>250662162</v>
      </c>
      <c r="N3275" s="9">
        <v>172482056</v>
      </c>
      <c r="O3275" s="9">
        <v>130240761</v>
      </c>
      <c r="P3275" s="9">
        <v>60371210.3</v>
      </c>
      <c r="Q3275" s="9">
        <v>18808306.4</v>
      </c>
      <c r="R3275" s="9">
        <v>15119470.4</v>
      </c>
      <c r="S3275" s="9">
        <v>12538385.6</v>
      </c>
      <c r="T3275" s="9">
        <v>11870317.5</v>
      </c>
      <c r="U3275" s="9">
        <v>18480240.48</v>
      </c>
      <c r="V3275" s="9">
        <v>9233443.82</v>
      </c>
      <c r="W3275" s="9">
        <v>4833309.79</v>
      </c>
      <c r="X3275" s="9">
        <v>2006870.48</v>
      </c>
      <c r="Y3275" s="9">
        <v>210064.55</v>
      </c>
      <c r="Z3275" s="9">
        <v>151032.72</v>
      </c>
      <c r="AA3275" s="9">
        <v>12586.06</v>
      </c>
      <c r="AB3275" s="9">
        <v>0</v>
      </c>
      <c r="AC3275" s="9">
        <v>1424623.22</v>
      </c>
      <c r="AD3275" s="9">
        <v>839578498.95</v>
      </c>
      <c r="AE3275" s="9">
        <v>956068724.55</v>
      </c>
      <c r="AF3275" s="9">
        <v>759306400.7</v>
      </c>
      <c r="AG3275" s="9">
        <v>607734971.17</v>
      </c>
      <c r="AH3275" s="9">
        <v>420778278.73</v>
      </c>
      <c r="AI3275" s="9">
        <v>35425238.59</v>
      </c>
      <c r="AJ3275" s="9">
        <v>52825992.36</v>
      </c>
      <c r="AK3275" s="9">
        <v>63445460.78</v>
      </c>
      <c r="AL3275" s="9">
        <v>95702483.13</v>
      </c>
      <c r="AM3275" s="2">
        <f t="shared" si="614"/>
        <v>387837398.85</v>
      </c>
      <c r="AN3275" s="2">
        <f t="shared" si="618"/>
        <v>169310431.74</v>
      </c>
      <c r="AO3275" s="2">
        <f t="shared" si="619"/>
        <v>-68503834.3800001</v>
      </c>
      <c r="AP3275" s="2">
        <f t="shared" si="620"/>
        <v>147628640.36</v>
      </c>
      <c r="AQ3275" s="2">
        <f t="shared" si="621"/>
        <v>-198691587.51</v>
      </c>
      <c r="AR3275" s="2">
        <f t="shared" si="622"/>
        <v>-6411767.93000001</v>
      </c>
      <c r="AS3275" s="2">
        <f t="shared" si="623"/>
        <v>-32099966.9</v>
      </c>
      <c r="AT3275" s="2">
        <f t="shared" si="624"/>
        <v>-42741568.65</v>
      </c>
      <c r="AU3275" s="2">
        <f t="shared" si="625"/>
        <v>-68166615.35</v>
      </c>
      <c r="AV3275" s="3">
        <f t="shared" si="615"/>
        <v>-2.21310264745919</v>
      </c>
      <c r="AW3275" s="3">
        <f t="shared" si="616"/>
        <v>-2.14312583787117</v>
      </c>
      <c r="AX3275" s="3" t="e">
        <f t="shared" si="617"/>
        <v>#NUM!</v>
      </c>
    </row>
    <row r="3276" spans="1:50">
      <c r="A3276" s="8" t="s">
        <v>6563</v>
      </c>
      <c r="B3276" s="8" t="s">
        <v>6564</v>
      </c>
      <c r="C3276" s="9">
        <v>172867734.23</v>
      </c>
      <c r="D3276" s="9">
        <v>110916230.53</v>
      </c>
      <c r="E3276" s="9">
        <v>74694979.19</v>
      </c>
      <c r="F3276" s="9">
        <v>58366455.95</v>
      </c>
      <c r="G3276" s="9">
        <v>42248863.96</v>
      </c>
      <c r="H3276" s="9">
        <v>32708951.81</v>
      </c>
      <c r="I3276" s="9">
        <v>18219460.42</v>
      </c>
      <c r="J3276" s="9">
        <v>18906255.13</v>
      </c>
      <c r="K3276" s="9">
        <v>14239832.62</v>
      </c>
      <c r="L3276" s="9">
        <v>21446935.4</v>
      </c>
      <c r="M3276" s="9">
        <v>15940173.7</v>
      </c>
      <c r="N3276" s="9">
        <v>11930101.9</v>
      </c>
      <c r="O3276" s="9">
        <v>10239890.4</v>
      </c>
      <c r="P3276" s="9">
        <v>7877934.25</v>
      </c>
      <c r="Q3276" s="9">
        <v>6971402.37</v>
      </c>
      <c r="R3276" s="9">
        <v>6873400</v>
      </c>
      <c r="S3276" s="9">
        <v>5305300</v>
      </c>
      <c r="T3276" s="9">
        <v>4882297.11</v>
      </c>
      <c r="U3276" s="9">
        <v>0</v>
      </c>
      <c r="V3276" s="9">
        <v>0</v>
      </c>
      <c r="W3276" s="9">
        <v>0</v>
      </c>
      <c r="X3276" s="9">
        <v>0</v>
      </c>
      <c r="Y3276" s="9">
        <v>0</v>
      </c>
      <c r="Z3276" s="9">
        <v>0</v>
      </c>
      <c r="AA3276" s="9">
        <v>0</v>
      </c>
      <c r="AB3276" s="9">
        <v>0</v>
      </c>
      <c r="AC3276" s="9">
        <v>0</v>
      </c>
      <c r="AD3276" s="9">
        <v>207970354.69</v>
      </c>
      <c r="AE3276" s="9">
        <v>124133928.06</v>
      </c>
      <c r="AF3276" s="9">
        <v>60343555.87</v>
      </c>
      <c r="AG3276" s="9">
        <v>25283591.84</v>
      </c>
      <c r="AH3276" s="9">
        <v>26304321.87</v>
      </c>
      <c r="AI3276" s="9">
        <v>7754981.9</v>
      </c>
      <c r="AJ3276" s="9">
        <v>7995275.71</v>
      </c>
      <c r="AK3276" s="9">
        <v>2598019.88</v>
      </c>
      <c r="AL3276" s="9">
        <v>6584722.22</v>
      </c>
      <c r="AM3276" s="2">
        <f t="shared" si="614"/>
        <v>-13655685.06</v>
      </c>
      <c r="AN3276" s="2">
        <f t="shared" si="618"/>
        <v>2722476.17</v>
      </c>
      <c r="AO3276" s="2">
        <f t="shared" si="619"/>
        <v>26281525.22</v>
      </c>
      <c r="AP3276" s="2">
        <f t="shared" si="620"/>
        <v>43322754.51</v>
      </c>
      <c r="AQ3276" s="2">
        <f t="shared" si="621"/>
        <v>23822476.34</v>
      </c>
      <c r="AR3276" s="2">
        <f t="shared" si="622"/>
        <v>31925372.28</v>
      </c>
      <c r="AS3276" s="2">
        <f t="shared" si="623"/>
        <v>17097584.71</v>
      </c>
      <c r="AT3276" s="2">
        <f t="shared" si="624"/>
        <v>21613535.25</v>
      </c>
      <c r="AU3276" s="2">
        <f t="shared" si="625"/>
        <v>12537407.51</v>
      </c>
      <c r="AV3276" s="3">
        <f t="shared" si="615"/>
        <v>-2.00953844223475</v>
      </c>
      <c r="AW3276" s="3">
        <f t="shared" si="616"/>
        <v>-1.89467503211975</v>
      </c>
      <c r="AX3276" s="3">
        <f t="shared" si="617"/>
        <v>0.229564700667452</v>
      </c>
    </row>
    <row r="3277" spans="1:50">
      <c r="A3277" s="8" t="s">
        <v>6565</v>
      </c>
      <c r="B3277" s="8" t="s">
        <v>6566</v>
      </c>
      <c r="C3277" s="9">
        <v>-26982975.51</v>
      </c>
      <c r="D3277" s="9">
        <v>-18394294.27</v>
      </c>
      <c r="E3277" s="9">
        <v>3428095.15</v>
      </c>
      <c r="F3277" s="9">
        <v>6058064.44</v>
      </c>
      <c r="G3277" s="9">
        <v>-30959730.77</v>
      </c>
      <c r="H3277" s="9">
        <v>33709499.26</v>
      </c>
      <c r="I3277" s="9">
        <v>-91048817.64</v>
      </c>
      <c r="J3277" s="9">
        <v>-45727576.33</v>
      </c>
      <c r="K3277" s="9">
        <v>14208898.62</v>
      </c>
      <c r="L3277" s="9">
        <v>4737855.65</v>
      </c>
      <c r="M3277" s="9">
        <v>3475644.97</v>
      </c>
      <c r="N3277" s="9">
        <v>3930518.4</v>
      </c>
      <c r="O3277" s="9">
        <v>9728445.52</v>
      </c>
      <c r="P3277" s="9">
        <v>10134010.5</v>
      </c>
      <c r="Q3277" s="9">
        <v>11012884</v>
      </c>
      <c r="R3277" s="9">
        <v>13188336.9</v>
      </c>
      <c r="S3277" s="9">
        <v>13084390.8</v>
      </c>
      <c r="T3277" s="9">
        <v>13411423.7</v>
      </c>
      <c r="U3277" s="9">
        <v>46896.08</v>
      </c>
      <c r="V3277" s="9">
        <v>158874.45</v>
      </c>
      <c r="W3277" s="9">
        <v>71835.37</v>
      </c>
      <c r="X3277" s="9">
        <v>29817.36</v>
      </c>
      <c r="Y3277" s="9">
        <v>51024.15</v>
      </c>
      <c r="Z3277" s="9">
        <v>279744.42</v>
      </c>
      <c r="AA3277" s="9">
        <v>552838.87</v>
      </c>
      <c r="AB3277" s="9">
        <v>462410.4</v>
      </c>
      <c r="AC3277" s="9">
        <v>420778.56</v>
      </c>
      <c r="AD3277" s="9">
        <v>4028780.7</v>
      </c>
      <c r="AE3277" s="9">
        <v>10723.89</v>
      </c>
      <c r="AF3277" s="9">
        <v>691870.18</v>
      </c>
      <c r="AG3277" s="9">
        <v>1776404.16</v>
      </c>
      <c r="AH3277" s="9">
        <v>969866.57</v>
      </c>
      <c r="AI3277" s="9">
        <v>1303603.6</v>
      </c>
      <c r="AJ3277" s="9">
        <v>1152100.28</v>
      </c>
      <c r="AK3277" s="9">
        <v>1123664.7</v>
      </c>
      <c r="AL3277" s="9">
        <v>775581.73</v>
      </c>
      <c r="AM3277" s="2">
        <f t="shared" si="614"/>
        <v>-26227004.48</v>
      </c>
      <c r="AN3277" s="2">
        <f t="shared" si="618"/>
        <v>-14770498.74</v>
      </c>
      <c r="AO3277" s="2">
        <f t="shared" si="619"/>
        <v>6738578.74</v>
      </c>
      <c r="AP3277" s="2">
        <f t="shared" si="620"/>
        <v>14039923.16</v>
      </c>
      <c r="AQ3277" s="2">
        <f t="shared" si="621"/>
        <v>-21744562.69</v>
      </c>
      <c r="AR3277" s="2">
        <f t="shared" si="622"/>
        <v>43698524.08</v>
      </c>
      <c r="AS3277" s="2">
        <f t="shared" si="623"/>
        <v>-78459742.15</v>
      </c>
      <c r="AT3277" s="2">
        <f t="shared" si="624"/>
        <v>-33304439.83</v>
      </c>
      <c r="AU3277" s="2">
        <f t="shared" si="625"/>
        <v>27265519.15</v>
      </c>
      <c r="AV3277" s="3">
        <f t="shared" si="615"/>
        <v>-1.99569448610522</v>
      </c>
      <c r="AW3277" s="3">
        <f t="shared" si="616"/>
        <v>0.0381966005704664</v>
      </c>
      <c r="AX3277" s="3">
        <f t="shared" si="617"/>
        <v>-0.104720802858283</v>
      </c>
    </row>
    <row r="3278" spans="1:50">
      <c r="A3278" s="8" t="s">
        <v>6567</v>
      </c>
      <c r="B3278" s="8" t="s">
        <v>6568</v>
      </c>
      <c r="C3278" s="9">
        <v>62218046.24</v>
      </c>
      <c r="D3278" s="9">
        <v>27496344.22</v>
      </c>
      <c r="E3278" s="9">
        <v>35706218.82</v>
      </c>
      <c r="F3278" s="9">
        <v>25300080.12</v>
      </c>
      <c r="G3278" s="9">
        <v>16296171.78</v>
      </c>
      <c r="H3278" s="9">
        <v>24040049.25</v>
      </c>
      <c r="I3278" s="9">
        <v>20003063.69</v>
      </c>
      <c r="J3278" s="9">
        <v>16381400.2</v>
      </c>
      <c r="K3278" s="9">
        <v>14206572.5</v>
      </c>
      <c r="L3278" s="9">
        <v>19040038.4</v>
      </c>
      <c r="M3278" s="9">
        <v>7136971.65</v>
      </c>
      <c r="N3278" s="9">
        <v>7419223.43</v>
      </c>
      <c r="O3278" s="9">
        <v>6113531.95</v>
      </c>
      <c r="P3278" s="9">
        <v>0</v>
      </c>
      <c r="Q3278" s="9">
        <v>0</v>
      </c>
      <c r="R3278" s="9">
        <v>0</v>
      </c>
      <c r="S3278" s="9">
        <v>0</v>
      </c>
      <c r="T3278" s="9">
        <v>0</v>
      </c>
      <c r="U3278" s="9">
        <v>421823.92</v>
      </c>
      <c r="V3278" s="9">
        <v>425583.92</v>
      </c>
      <c r="W3278" s="9">
        <v>425583.92</v>
      </c>
      <c r="X3278" s="9">
        <v>406644.97</v>
      </c>
      <c r="Y3278" s="9">
        <v>3760</v>
      </c>
      <c r="Z3278" s="9">
        <v>3760</v>
      </c>
      <c r="AA3278" s="9">
        <v>257420.31</v>
      </c>
      <c r="AB3278" s="9">
        <v>184309.11</v>
      </c>
      <c r="AC3278" s="9">
        <v>188093.18</v>
      </c>
      <c r="AD3278" s="9">
        <v>50681918.9</v>
      </c>
      <c r="AE3278" s="9">
        <v>100300961.58</v>
      </c>
      <c r="AF3278" s="9">
        <v>128820708</v>
      </c>
      <c r="AG3278" s="9">
        <v>14517342.6</v>
      </c>
      <c r="AH3278" s="9">
        <v>37050767.89</v>
      </c>
      <c r="AI3278" s="9">
        <v>5080348.94</v>
      </c>
      <c r="AJ3278" s="9">
        <v>5940660.95</v>
      </c>
      <c r="AK3278" s="9">
        <v>8178032.02</v>
      </c>
      <c r="AL3278" s="9">
        <v>12342652.94</v>
      </c>
      <c r="AM3278" s="2">
        <f t="shared" si="614"/>
        <v>30997989.66</v>
      </c>
      <c r="AN3278" s="2">
        <f t="shared" si="618"/>
        <v>-65242061.79</v>
      </c>
      <c r="AO3278" s="2">
        <f t="shared" si="619"/>
        <v>-85269681.83</v>
      </c>
      <c r="AP3278" s="2">
        <f t="shared" si="620"/>
        <v>17302914.44</v>
      </c>
      <c r="AQ3278" s="2">
        <f t="shared" si="621"/>
        <v>-20750836.11</v>
      </c>
      <c r="AR3278" s="2">
        <f t="shared" si="622"/>
        <v>18963460.31</v>
      </c>
      <c r="AS3278" s="2">
        <f t="shared" si="623"/>
        <v>14319823.05</v>
      </c>
      <c r="AT3278" s="2">
        <f t="shared" si="624"/>
        <v>8387677.29</v>
      </c>
      <c r="AU3278" s="2">
        <f t="shared" si="625"/>
        <v>2052012.74</v>
      </c>
      <c r="AV3278" s="3">
        <f t="shared" si="615"/>
        <v>0.352125654447257</v>
      </c>
      <c r="AW3278" s="3">
        <f t="shared" si="616"/>
        <v>-2.08357651999432</v>
      </c>
      <c r="AX3278" s="3">
        <f t="shared" si="617"/>
        <v>0.4266689233306</v>
      </c>
    </row>
    <row r="3279" spans="1:50">
      <c r="A3279" s="8" t="s">
        <v>6569</v>
      </c>
      <c r="B3279" s="8" t="s">
        <v>6570</v>
      </c>
      <c r="C3279" s="9">
        <v>237288956.34</v>
      </c>
      <c r="D3279" s="9">
        <v>167983321.71</v>
      </c>
      <c r="E3279" s="9">
        <v>-262016273.76</v>
      </c>
      <c r="F3279" s="9">
        <v>-603975758.7</v>
      </c>
      <c r="G3279" s="9">
        <v>75602724.26</v>
      </c>
      <c r="H3279" s="9">
        <v>-124624485.76</v>
      </c>
      <c r="I3279" s="9">
        <v>148793174.08</v>
      </c>
      <c r="J3279" s="9">
        <v>-206420539.94</v>
      </c>
      <c r="K3279" s="9">
        <v>14189829.7</v>
      </c>
      <c r="L3279" s="9">
        <v>280290775</v>
      </c>
      <c r="M3279" s="9">
        <v>276133965</v>
      </c>
      <c r="N3279" s="9">
        <v>280066232</v>
      </c>
      <c r="O3279" s="9">
        <v>274659385</v>
      </c>
      <c r="P3279" s="9">
        <v>272189916</v>
      </c>
      <c r="Q3279" s="9">
        <v>278221994</v>
      </c>
      <c r="R3279" s="9">
        <v>303943662</v>
      </c>
      <c r="S3279" s="9">
        <v>303080939</v>
      </c>
      <c r="T3279" s="9">
        <v>234291030</v>
      </c>
      <c r="U3279" s="9">
        <v>377496.46</v>
      </c>
      <c r="V3279" s="9">
        <v>490547.06</v>
      </c>
      <c r="W3279" s="9">
        <v>1948530.27</v>
      </c>
      <c r="X3279" s="9">
        <v>1650578.57</v>
      </c>
      <c r="Y3279" s="9">
        <v>646908.03</v>
      </c>
      <c r="Z3279" s="9">
        <v>0</v>
      </c>
      <c r="AA3279" s="9">
        <v>260339.33</v>
      </c>
      <c r="AB3279" s="9">
        <v>284006.54</v>
      </c>
      <c r="AC3279" s="9">
        <v>284006.54</v>
      </c>
      <c r="AD3279" s="9">
        <v>162167797.49</v>
      </c>
      <c r="AE3279" s="9">
        <v>76316025.99</v>
      </c>
      <c r="AF3279" s="9">
        <v>92512745</v>
      </c>
      <c r="AG3279" s="9">
        <v>368829677.87</v>
      </c>
      <c r="AH3279" s="9">
        <v>276168125.5</v>
      </c>
      <c r="AI3279" s="9">
        <v>147392919.09</v>
      </c>
      <c r="AJ3279" s="9">
        <v>130508642.79</v>
      </c>
      <c r="AK3279" s="9">
        <v>83248809.68</v>
      </c>
      <c r="AL3279" s="9">
        <v>564004706.76</v>
      </c>
      <c r="AM3279" s="2">
        <f t="shared" si="614"/>
        <v>355789430.31</v>
      </c>
      <c r="AN3279" s="2">
        <f t="shared" si="618"/>
        <v>368291807.78</v>
      </c>
      <c r="AO3279" s="2">
        <f t="shared" si="619"/>
        <v>-72514256.49</v>
      </c>
      <c r="AP3279" s="2">
        <f t="shared" si="620"/>
        <v>-696495473</v>
      </c>
      <c r="AQ3279" s="2">
        <f t="shared" si="621"/>
        <v>72271422.79</v>
      </c>
      <c r="AR3279" s="2">
        <f t="shared" si="622"/>
        <v>6204589.15000001</v>
      </c>
      <c r="AS3279" s="2">
        <f t="shared" si="623"/>
        <v>322488532.62</v>
      </c>
      <c r="AT3279" s="2">
        <f t="shared" si="624"/>
        <v>13695595.92</v>
      </c>
      <c r="AU3279" s="2">
        <f t="shared" si="625"/>
        <v>-315239840.52</v>
      </c>
      <c r="AV3279" s="3">
        <f t="shared" si="615"/>
        <v>-2.01353582652787</v>
      </c>
      <c r="AW3279" s="3">
        <f t="shared" si="616"/>
        <v>0.375451519651758</v>
      </c>
      <c r="AX3279" s="3">
        <f t="shared" si="617"/>
        <v>0.141246695783673</v>
      </c>
    </row>
    <row r="3280" spans="1:50">
      <c r="A3280" s="8" t="s">
        <v>6571</v>
      </c>
      <c r="B3280" s="8" t="s">
        <v>6572</v>
      </c>
      <c r="C3280" s="9">
        <v>441907178.5</v>
      </c>
      <c r="D3280" s="9">
        <v>463145848.29</v>
      </c>
      <c r="E3280" s="9">
        <v>82923284.18</v>
      </c>
      <c r="F3280" s="9">
        <v>124819322.34</v>
      </c>
      <c r="G3280" s="9">
        <v>90696109.07</v>
      </c>
      <c r="H3280" s="9">
        <v>94713265.54</v>
      </c>
      <c r="I3280" s="9">
        <v>58445618.56</v>
      </c>
      <c r="J3280" s="9">
        <v>37892624.17</v>
      </c>
      <c r="K3280" s="9">
        <v>14171012.88</v>
      </c>
      <c r="L3280" s="9">
        <v>54490523.4</v>
      </c>
      <c r="M3280" s="9">
        <v>59215181.1</v>
      </c>
      <c r="N3280" s="9">
        <v>50246506.3</v>
      </c>
      <c r="O3280" s="9">
        <v>34065035</v>
      </c>
      <c r="P3280" s="9">
        <v>28962718</v>
      </c>
      <c r="Q3280" s="9">
        <v>26257334.6</v>
      </c>
      <c r="R3280" s="9">
        <v>24484549.4</v>
      </c>
      <c r="S3280" s="9">
        <v>23004584.1</v>
      </c>
      <c r="T3280" s="9">
        <v>0</v>
      </c>
      <c r="U3280" s="9">
        <v>1556242.57</v>
      </c>
      <c r="V3280" s="9">
        <v>175813.56</v>
      </c>
      <c r="W3280" s="9">
        <v>49008.96</v>
      </c>
      <c r="X3280" s="9">
        <v>49008.96</v>
      </c>
      <c r="Y3280" s="9">
        <v>32672.67</v>
      </c>
      <c r="Z3280" s="9">
        <v>0</v>
      </c>
      <c r="AA3280" s="9">
        <v>0</v>
      </c>
      <c r="AB3280" s="9">
        <v>4711609.32</v>
      </c>
      <c r="AC3280" s="9">
        <v>0</v>
      </c>
      <c r="AD3280" s="9">
        <v>336192932.18</v>
      </c>
      <c r="AE3280" s="9">
        <v>61014366.94</v>
      </c>
      <c r="AF3280" s="9">
        <v>78886028.65</v>
      </c>
      <c r="AG3280" s="9">
        <v>81236816.01</v>
      </c>
      <c r="AH3280" s="9">
        <v>61023760.01</v>
      </c>
      <c r="AI3280" s="9">
        <v>39665042.8</v>
      </c>
      <c r="AJ3280" s="9">
        <v>8792986.71</v>
      </c>
      <c r="AK3280" s="9">
        <v>12968911.95</v>
      </c>
      <c r="AL3280" s="9">
        <v>61083979.47</v>
      </c>
      <c r="AM3280" s="2">
        <f t="shared" si="614"/>
        <v>161761012.29</v>
      </c>
      <c r="AN3280" s="2">
        <f t="shared" si="618"/>
        <v>461522476.01</v>
      </c>
      <c r="AO3280" s="2">
        <f t="shared" si="619"/>
        <v>54332770.79</v>
      </c>
      <c r="AP3280" s="2">
        <f t="shared" si="620"/>
        <v>77696550.29</v>
      </c>
      <c r="AQ3280" s="2">
        <f t="shared" si="621"/>
        <v>58667739.73</v>
      </c>
      <c r="AR3280" s="2">
        <f t="shared" si="622"/>
        <v>81305557.34</v>
      </c>
      <c r="AS3280" s="2">
        <f t="shared" si="623"/>
        <v>74137181.25</v>
      </c>
      <c r="AT3280" s="2">
        <f t="shared" si="624"/>
        <v>52639905.64</v>
      </c>
      <c r="AU3280" s="2">
        <f t="shared" si="625"/>
        <v>-46912966.59</v>
      </c>
      <c r="AV3280" s="3">
        <f t="shared" si="615"/>
        <v>-2.14744325577868</v>
      </c>
      <c r="AW3280" s="3">
        <f t="shared" si="616"/>
        <v>0.224883825575395</v>
      </c>
      <c r="AX3280" s="3" t="e">
        <f t="shared" si="617"/>
        <v>#NUM!</v>
      </c>
    </row>
    <row r="3281" spans="1:50">
      <c r="A3281" s="8" t="s">
        <v>6573</v>
      </c>
      <c r="B3281" s="8" t="s">
        <v>6574</v>
      </c>
      <c r="C3281" s="9">
        <v>493106231.83</v>
      </c>
      <c r="D3281" s="9">
        <v>230831280.59</v>
      </c>
      <c r="E3281" s="9">
        <v>224999660.24</v>
      </c>
      <c r="F3281" s="9">
        <v>94074793.26</v>
      </c>
      <c r="G3281" s="9">
        <v>78448509.37</v>
      </c>
      <c r="H3281" s="9">
        <v>30158407.52</v>
      </c>
      <c r="I3281" s="9">
        <v>27718525.89</v>
      </c>
      <c r="J3281" s="9">
        <v>7552257.89</v>
      </c>
      <c r="K3281" s="9">
        <v>14170167.57</v>
      </c>
      <c r="L3281" s="9">
        <v>153503060</v>
      </c>
      <c r="M3281" s="9">
        <v>126706417</v>
      </c>
      <c r="N3281" s="9">
        <v>55541554</v>
      </c>
      <c r="O3281" s="9">
        <v>37813485.2</v>
      </c>
      <c r="P3281" s="9">
        <v>39539824.5</v>
      </c>
      <c r="Q3281" s="9">
        <v>35525151.3</v>
      </c>
      <c r="R3281" s="9">
        <v>35512547.7</v>
      </c>
      <c r="S3281" s="9">
        <v>35309589.6</v>
      </c>
      <c r="T3281" s="9">
        <v>36014303.4</v>
      </c>
      <c r="U3281" s="9">
        <v>0</v>
      </c>
      <c r="V3281" s="9">
        <v>0</v>
      </c>
      <c r="W3281" s="9">
        <v>0</v>
      </c>
      <c r="X3281" s="9">
        <v>0</v>
      </c>
      <c r="Y3281" s="9">
        <v>0</v>
      </c>
      <c r="Z3281" s="9">
        <v>0</v>
      </c>
      <c r="AA3281" s="9">
        <v>0</v>
      </c>
      <c r="AB3281" s="9">
        <v>142465.88</v>
      </c>
      <c r="AC3281" s="9">
        <v>0</v>
      </c>
      <c r="AD3281" s="9">
        <v>412368393.29</v>
      </c>
      <c r="AE3281" s="9">
        <v>294968241.79</v>
      </c>
      <c r="AF3281" s="9">
        <v>135213925.39</v>
      </c>
      <c r="AG3281" s="9">
        <v>74841271.12</v>
      </c>
      <c r="AH3281" s="9">
        <v>37957597.54</v>
      </c>
      <c r="AI3281" s="9">
        <v>29822611.85</v>
      </c>
      <c r="AJ3281" s="9">
        <v>19640367.52</v>
      </c>
      <c r="AK3281" s="9">
        <v>16954577.96</v>
      </c>
      <c r="AL3281" s="9">
        <v>5662783.25</v>
      </c>
      <c r="AM3281" s="2">
        <f t="shared" si="614"/>
        <v>234240898.54</v>
      </c>
      <c r="AN3281" s="2">
        <f t="shared" si="618"/>
        <v>62569455.8</v>
      </c>
      <c r="AO3281" s="2">
        <f t="shared" si="619"/>
        <v>145327288.85</v>
      </c>
      <c r="AP3281" s="2">
        <f t="shared" si="620"/>
        <v>57047007.34</v>
      </c>
      <c r="AQ3281" s="2">
        <f t="shared" si="621"/>
        <v>80030736.33</v>
      </c>
      <c r="AR3281" s="2">
        <f t="shared" si="622"/>
        <v>35860946.97</v>
      </c>
      <c r="AS3281" s="2">
        <f t="shared" si="623"/>
        <v>43590706.07</v>
      </c>
      <c r="AT3281" s="2">
        <f t="shared" si="624"/>
        <v>26049735.41</v>
      </c>
      <c r="AU3281" s="2">
        <f t="shared" si="625"/>
        <v>44521687.72</v>
      </c>
      <c r="AV3281" s="3">
        <f t="shared" si="615"/>
        <v>0.202600095565645</v>
      </c>
      <c r="AW3281" s="3">
        <f t="shared" si="616"/>
        <v>0.239598900990248</v>
      </c>
      <c r="AX3281" s="3">
        <f t="shared" si="617"/>
        <v>0.0421819357454603</v>
      </c>
    </row>
    <row r="3282" spans="1:50">
      <c r="A3282" s="8" t="s">
        <v>6575</v>
      </c>
      <c r="B3282" s="8" t="s">
        <v>6576</v>
      </c>
      <c r="C3282" s="9">
        <v>117135262.09</v>
      </c>
      <c r="D3282" s="9">
        <v>144173351.06</v>
      </c>
      <c r="E3282" s="9">
        <v>376112493.65</v>
      </c>
      <c r="F3282" s="9">
        <v>159022136.85</v>
      </c>
      <c r="G3282" s="9">
        <v>78735246.45</v>
      </c>
      <c r="H3282" s="9">
        <v>183200877.94</v>
      </c>
      <c r="I3282" s="9">
        <v>37753447.01</v>
      </c>
      <c r="J3282" s="9">
        <v>635254.54</v>
      </c>
      <c r="K3282" s="9">
        <v>14169208.63</v>
      </c>
      <c r="L3282" s="9">
        <v>238676797</v>
      </c>
      <c r="M3282" s="9">
        <v>173650813</v>
      </c>
      <c r="N3282" s="9">
        <v>136912851</v>
      </c>
      <c r="O3282" s="9">
        <v>130256348</v>
      </c>
      <c r="P3282" s="9">
        <v>0</v>
      </c>
      <c r="Q3282" s="9">
        <v>0</v>
      </c>
      <c r="R3282" s="9">
        <v>0</v>
      </c>
      <c r="S3282" s="9">
        <v>0</v>
      </c>
      <c r="T3282" s="9">
        <v>0</v>
      </c>
      <c r="U3282" s="9">
        <v>31398585.76</v>
      </c>
      <c r="V3282" s="9">
        <v>29624374.66</v>
      </c>
      <c r="W3282" s="9">
        <v>12894461.27</v>
      </c>
      <c r="X3282" s="9">
        <v>7754929.25</v>
      </c>
      <c r="Y3282" s="9">
        <v>4420822.06</v>
      </c>
      <c r="Z3282" s="9">
        <v>0</v>
      </c>
      <c r="AA3282" s="9">
        <v>7196712.91</v>
      </c>
      <c r="AB3282" s="9">
        <v>3219362.46</v>
      </c>
      <c r="AC3282" s="9">
        <v>12210242.76</v>
      </c>
      <c r="AD3282" s="9">
        <v>549305452.73</v>
      </c>
      <c r="AE3282" s="9">
        <v>570567042.49</v>
      </c>
      <c r="AF3282" s="9">
        <v>367689406.28</v>
      </c>
      <c r="AG3282" s="9">
        <v>240129353.19</v>
      </c>
      <c r="AH3282" s="9">
        <v>236464257.7</v>
      </c>
      <c r="AI3282" s="9">
        <v>237317694.97</v>
      </c>
      <c r="AJ3282" s="9">
        <v>107568159.32</v>
      </c>
      <c r="AK3282" s="9">
        <v>76303030.04</v>
      </c>
      <c r="AL3282" s="9">
        <v>74907732.59</v>
      </c>
      <c r="AM3282" s="2">
        <f t="shared" si="614"/>
        <v>-162094807.88</v>
      </c>
      <c r="AN3282" s="2">
        <f t="shared" si="618"/>
        <v>-223118503.77</v>
      </c>
      <c r="AO3282" s="2">
        <f t="shared" si="619"/>
        <v>158230399.64</v>
      </c>
      <c r="AP3282" s="2">
        <f t="shared" si="620"/>
        <v>56904060.91</v>
      </c>
      <c r="AQ3282" s="2">
        <f t="shared" si="621"/>
        <v>-153308189.19</v>
      </c>
      <c r="AR3282" s="2">
        <f t="shared" si="622"/>
        <v>-54116817.03</v>
      </c>
      <c r="AS3282" s="2">
        <f t="shared" si="623"/>
        <v>-62617999.4</v>
      </c>
      <c r="AT3282" s="2">
        <f t="shared" si="624"/>
        <v>-72448413.04</v>
      </c>
      <c r="AU3282" s="2">
        <f t="shared" si="625"/>
        <v>-48528281.2</v>
      </c>
      <c r="AV3282" s="3">
        <f t="shared" si="615"/>
        <v>0.143397222014635</v>
      </c>
      <c r="AW3282" s="3">
        <f t="shared" si="616"/>
        <v>0.0112085895737519</v>
      </c>
      <c r="AX3282" s="3" t="e">
        <f t="shared" si="617"/>
        <v>#NUM!</v>
      </c>
    </row>
    <row r="3283" spans="1:50">
      <c r="A3283" s="8" t="s">
        <v>6577</v>
      </c>
      <c r="B3283" s="8" t="s">
        <v>6578</v>
      </c>
      <c r="C3283" s="9">
        <v>65553563.9</v>
      </c>
      <c r="D3283" s="9">
        <v>45935814.22</v>
      </c>
      <c r="E3283" s="9">
        <v>30818475.17</v>
      </c>
      <c r="F3283" s="9">
        <v>21350498.91</v>
      </c>
      <c r="G3283" s="9">
        <v>-174918466.87</v>
      </c>
      <c r="H3283" s="9">
        <v>18008085.38</v>
      </c>
      <c r="I3283" s="9">
        <v>19219662.15</v>
      </c>
      <c r="J3283" s="9">
        <v>24046699.15</v>
      </c>
      <c r="K3283" s="9">
        <v>14134720.13</v>
      </c>
      <c r="L3283" s="9">
        <v>76442363.7</v>
      </c>
      <c r="M3283" s="9">
        <v>73937622.6</v>
      </c>
      <c r="N3283" s="9">
        <v>64565399.7</v>
      </c>
      <c r="O3283" s="9">
        <v>64011791.3</v>
      </c>
      <c r="P3283" s="9">
        <v>61320555</v>
      </c>
      <c r="Q3283" s="9">
        <v>50205504.6</v>
      </c>
      <c r="R3283" s="9">
        <v>43305956</v>
      </c>
      <c r="S3283" s="9">
        <v>34630671.7</v>
      </c>
      <c r="T3283" s="9">
        <v>33131435.8</v>
      </c>
      <c r="U3283" s="9">
        <v>1444287.96</v>
      </c>
      <c r="V3283" s="9">
        <v>2325657.08</v>
      </c>
      <c r="W3283" s="9">
        <v>2485633.68</v>
      </c>
      <c r="X3283" s="9">
        <v>1878133.72</v>
      </c>
      <c r="Y3283" s="9">
        <v>1552458.3</v>
      </c>
      <c r="Z3283" s="9">
        <v>1181525.76</v>
      </c>
      <c r="AA3283" s="9">
        <v>894355.24</v>
      </c>
      <c r="AB3283" s="9">
        <v>489939.96</v>
      </c>
      <c r="AC3283" s="9">
        <v>472439.99</v>
      </c>
      <c r="AD3283" s="9">
        <v>29628007.85</v>
      </c>
      <c r="AE3283" s="9">
        <v>68153748.22</v>
      </c>
      <c r="AF3283" s="9">
        <v>65245977.52</v>
      </c>
      <c r="AG3283" s="9">
        <v>41461589.5</v>
      </c>
      <c r="AH3283" s="9">
        <v>40045434.7</v>
      </c>
      <c r="AI3283" s="9">
        <v>81131049.01</v>
      </c>
      <c r="AJ3283" s="9">
        <v>70899020.76</v>
      </c>
      <c r="AK3283" s="9">
        <v>70921133.68</v>
      </c>
      <c r="AL3283" s="9">
        <v>159074978.75</v>
      </c>
      <c r="AM3283" s="2">
        <f t="shared" si="614"/>
        <v>113812207.71</v>
      </c>
      <c r="AN3283" s="2">
        <f t="shared" si="618"/>
        <v>54045345.68</v>
      </c>
      <c r="AO3283" s="2">
        <f t="shared" si="619"/>
        <v>32623531.03</v>
      </c>
      <c r="AP3283" s="2">
        <f t="shared" si="620"/>
        <v>45778834.43</v>
      </c>
      <c r="AQ3283" s="2">
        <f t="shared" si="621"/>
        <v>-152090888.27</v>
      </c>
      <c r="AR3283" s="2">
        <f t="shared" si="622"/>
        <v>-11735933.27</v>
      </c>
      <c r="AS3283" s="2">
        <f t="shared" si="623"/>
        <v>-7479047.37</v>
      </c>
      <c r="AT3283" s="2">
        <f t="shared" si="624"/>
        <v>-11753822.87</v>
      </c>
      <c r="AU3283" s="2">
        <f t="shared" si="625"/>
        <v>-111336382.83</v>
      </c>
      <c r="AV3283" s="3">
        <f t="shared" si="615"/>
        <v>-2.00244673223036</v>
      </c>
      <c r="AW3283" s="3">
        <f t="shared" si="616"/>
        <v>-1.94366344135432</v>
      </c>
      <c r="AX3283" s="3" t="e">
        <f t="shared" si="617"/>
        <v>#NUM!</v>
      </c>
    </row>
    <row r="3284" spans="1:50">
      <c r="A3284" s="8" t="s">
        <v>6579</v>
      </c>
      <c r="B3284" s="8" t="s">
        <v>6580</v>
      </c>
      <c r="C3284" s="9">
        <v>129962611.79</v>
      </c>
      <c r="D3284" s="9">
        <v>111818431.21</v>
      </c>
      <c r="E3284" s="9">
        <v>60353484.81</v>
      </c>
      <c r="F3284" s="9">
        <v>44510840.75</v>
      </c>
      <c r="G3284" s="9">
        <v>34326944.69</v>
      </c>
      <c r="H3284" s="9">
        <v>24648795.63</v>
      </c>
      <c r="I3284" s="9">
        <v>24931284.01</v>
      </c>
      <c r="J3284" s="9">
        <v>22398756.34</v>
      </c>
      <c r="K3284" s="9">
        <v>14127140.67</v>
      </c>
      <c r="L3284" s="9">
        <v>56827256.2</v>
      </c>
      <c r="M3284" s="9">
        <v>54245371.3</v>
      </c>
      <c r="N3284" s="9">
        <v>39502498.9</v>
      </c>
      <c r="O3284" s="9">
        <v>37812946.3</v>
      </c>
      <c r="P3284" s="9">
        <v>0</v>
      </c>
      <c r="Q3284" s="9">
        <v>0</v>
      </c>
      <c r="R3284" s="9">
        <v>0</v>
      </c>
      <c r="S3284" s="9">
        <v>0</v>
      </c>
      <c r="T3284" s="9">
        <v>0</v>
      </c>
      <c r="U3284" s="9">
        <v>3189217.93</v>
      </c>
      <c r="V3284" s="9">
        <v>1676224.04</v>
      </c>
      <c r="W3284" s="9">
        <v>1079273.02</v>
      </c>
      <c r="X3284" s="9">
        <v>1221055.77</v>
      </c>
      <c r="Y3284" s="9">
        <v>0</v>
      </c>
      <c r="Z3284" s="9">
        <v>225190.76</v>
      </c>
      <c r="AA3284" s="9">
        <v>47008.5</v>
      </c>
      <c r="AB3284" s="9">
        <v>0</v>
      </c>
      <c r="AC3284" s="9">
        <v>0</v>
      </c>
      <c r="AD3284" s="9">
        <v>543911628.2</v>
      </c>
      <c r="AE3284" s="9">
        <v>93055542.58</v>
      </c>
      <c r="AF3284" s="9">
        <v>306050589.91</v>
      </c>
      <c r="AG3284" s="9">
        <v>97057328.23</v>
      </c>
      <c r="AH3284" s="9">
        <v>254431874.18</v>
      </c>
      <c r="AI3284" s="9">
        <v>100974006.09</v>
      </c>
      <c r="AJ3284" s="9">
        <v>44514078.77</v>
      </c>
      <c r="AK3284" s="9">
        <v>25544714.37</v>
      </c>
      <c r="AL3284" s="9">
        <v>137998364.16</v>
      </c>
      <c r="AM3284" s="2">
        <f t="shared" si="614"/>
        <v>-353932542.28</v>
      </c>
      <c r="AN3284" s="2">
        <f t="shared" si="618"/>
        <v>74684483.97</v>
      </c>
      <c r="AO3284" s="2">
        <f t="shared" si="619"/>
        <v>-205115333.18</v>
      </c>
      <c r="AP3284" s="2">
        <f t="shared" si="620"/>
        <v>-13512485.41</v>
      </c>
      <c r="AQ3284" s="2">
        <f t="shared" si="621"/>
        <v>-220104929.49</v>
      </c>
      <c r="AR3284" s="2">
        <f t="shared" si="622"/>
        <v>-76100019.7</v>
      </c>
      <c r="AS3284" s="2">
        <f t="shared" si="623"/>
        <v>-19535786.26</v>
      </c>
      <c r="AT3284" s="2">
        <f t="shared" si="624"/>
        <v>-3145958.03</v>
      </c>
      <c r="AU3284" s="2">
        <f t="shared" si="625"/>
        <v>-123871223.49</v>
      </c>
      <c r="AV3284" s="3">
        <f t="shared" si="615"/>
        <v>0.123727783617629</v>
      </c>
      <c r="AW3284" s="3">
        <f t="shared" si="616"/>
        <v>0.0996592843384425</v>
      </c>
      <c r="AX3284" s="3">
        <f t="shared" si="617"/>
        <v>-0.308762217232323</v>
      </c>
    </row>
    <row r="3285" spans="1:50">
      <c r="A3285" s="8" t="s">
        <v>6581</v>
      </c>
      <c r="B3285" s="8" t="s">
        <v>6582</v>
      </c>
      <c r="C3285" s="9">
        <v>-241534085.45</v>
      </c>
      <c r="D3285" s="9">
        <v>-317303651.63</v>
      </c>
      <c r="E3285" s="9">
        <v>25957352.64</v>
      </c>
      <c r="F3285" s="9">
        <v>55503835.13</v>
      </c>
      <c r="G3285" s="9">
        <v>61578056.71</v>
      </c>
      <c r="H3285" s="9">
        <v>59767430.73</v>
      </c>
      <c r="I3285" s="9">
        <v>46505527.4</v>
      </c>
      <c r="J3285" s="9">
        <v>39976927.54</v>
      </c>
      <c r="K3285" s="9">
        <v>14118449.94</v>
      </c>
      <c r="L3285" s="9">
        <v>110494309</v>
      </c>
      <c r="M3285" s="9">
        <v>102043595</v>
      </c>
      <c r="N3285" s="9">
        <v>72118200.5</v>
      </c>
      <c r="O3285" s="9">
        <v>43390920.1</v>
      </c>
      <c r="P3285" s="9">
        <v>29504039.8</v>
      </c>
      <c r="Q3285" s="9">
        <v>29351001.7</v>
      </c>
      <c r="R3285" s="9">
        <v>23773280.6</v>
      </c>
      <c r="S3285" s="9">
        <v>16457601.3</v>
      </c>
      <c r="T3285" s="9">
        <v>3704800</v>
      </c>
      <c r="U3285" s="9">
        <v>28247527.18</v>
      </c>
      <c r="V3285" s="9">
        <v>20187537.09</v>
      </c>
      <c r="W3285" s="9">
        <v>12160331.36</v>
      </c>
      <c r="X3285" s="9">
        <v>4044065.92</v>
      </c>
      <c r="Y3285" s="9">
        <v>3026622.39</v>
      </c>
      <c r="Z3285" s="9">
        <v>1796137.76</v>
      </c>
      <c r="AA3285" s="9">
        <v>1291090.36</v>
      </c>
      <c r="AB3285" s="9">
        <v>327049.63</v>
      </c>
      <c r="AC3285" s="9">
        <v>199100</v>
      </c>
      <c r="AD3285" s="9">
        <v>181995703.04</v>
      </c>
      <c r="AE3285" s="9">
        <v>320763213.96</v>
      </c>
      <c r="AF3285" s="9">
        <v>219390976.65</v>
      </c>
      <c r="AG3285" s="9">
        <v>181933834.89</v>
      </c>
      <c r="AH3285" s="9">
        <v>185402600.37</v>
      </c>
      <c r="AI3285" s="9">
        <v>128547364.45</v>
      </c>
      <c r="AJ3285" s="9">
        <v>80037541.19</v>
      </c>
      <c r="AK3285" s="9">
        <v>54153527.55</v>
      </c>
      <c r="AL3285" s="9">
        <v>64735448.77</v>
      </c>
      <c r="AM3285" s="2">
        <f t="shared" si="614"/>
        <v>-284787952.31</v>
      </c>
      <c r="AN3285" s="2">
        <f t="shared" si="618"/>
        <v>-515835733.5</v>
      </c>
      <c r="AO3285" s="2">
        <f t="shared" si="619"/>
        <v>-109155092.15</v>
      </c>
      <c r="AP3285" s="2">
        <f t="shared" si="620"/>
        <v>-78995013.74</v>
      </c>
      <c r="AQ3285" s="2">
        <f t="shared" si="621"/>
        <v>-91293881.47</v>
      </c>
      <c r="AR3285" s="2">
        <f t="shared" si="622"/>
        <v>-37632794.26</v>
      </c>
      <c r="AS3285" s="2">
        <f t="shared" si="623"/>
        <v>-8467642.83</v>
      </c>
      <c r="AT3285" s="2">
        <f t="shared" si="624"/>
        <v>2608050.92000001</v>
      </c>
      <c r="AU3285" s="2">
        <f t="shared" si="625"/>
        <v>-46713098.83</v>
      </c>
      <c r="AV3285" s="3">
        <f t="shared" si="615"/>
        <v>0.222450935383202</v>
      </c>
      <c r="AW3285" s="3">
        <f t="shared" si="616"/>
        <v>0.255497892918872</v>
      </c>
      <c r="AX3285" s="3">
        <f t="shared" si="617"/>
        <v>0.091507774600706</v>
      </c>
    </row>
    <row r="3286" spans="1:50">
      <c r="A3286" s="8" t="s">
        <v>6583</v>
      </c>
      <c r="B3286" s="8" t="s">
        <v>6584</v>
      </c>
      <c r="C3286" s="9">
        <v>-38202852.46</v>
      </c>
      <c r="D3286" s="9">
        <v>73701204.45</v>
      </c>
      <c r="E3286" s="9">
        <v>60789397.45</v>
      </c>
      <c r="F3286" s="9">
        <v>61250434.25</v>
      </c>
      <c r="G3286" s="9">
        <v>28206329.6</v>
      </c>
      <c r="H3286" s="9">
        <v>15753454.61</v>
      </c>
      <c r="I3286" s="9">
        <v>21084512.03</v>
      </c>
      <c r="J3286" s="9">
        <v>17344957.3</v>
      </c>
      <c r="K3286" s="9">
        <v>14067080.32</v>
      </c>
      <c r="L3286" s="9">
        <v>11279518.6</v>
      </c>
      <c r="M3286" s="9">
        <v>751318.6</v>
      </c>
      <c r="N3286" s="9">
        <v>466855.59</v>
      </c>
      <c r="O3286" s="9">
        <v>729038.17</v>
      </c>
      <c r="P3286" s="9">
        <v>975445.96</v>
      </c>
      <c r="Q3286" s="9">
        <v>0</v>
      </c>
      <c r="R3286" s="9">
        <v>0</v>
      </c>
      <c r="S3286" s="9">
        <v>0</v>
      </c>
      <c r="T3286" s="9">
        <v>0</v>
      </c>
      <c r="U3286" s="9">
        <v>604620.84</v>
      </c>
      <c r="V3286" s="9">
        <v>478116.8</v>
      </c>
      <c r="W3286" s="9">
        <v>488644.22</v>
      </c>
      <c r="X3286" s="9">
        <v>893875.49</v>
      </c>
      <c r="Y3286" s="9">
        <v>1666904.4</v>
      </c>
      <c r="Z3286" s="9">
        <v>1810425.57</v>
      </c>
      <c r="AA3286" s="9">
        <v>1620755.85</v>
      </c>
      <c r="AB3286" s="9">
        <v>677212.39</v>
      </c>
      <c r="AC3286" s="9">
        <v>224303.29</v>
      </c>
      <c r="AD3286" s="9">
        <v>15156153.17</v>
      </c>
      <c r="AE3286" s="9">
        <v>3639783.44</v>
      </c>
      <c r="AF3286" s="9">
        <v>9102764.47</v>
      </c>
      <c r="AG3286" s="9">
        <v>401375.92</v>
      </c>
      <c r="AH3286" s="9">
        <v>977814.1</v>
      </c>
      <c r="AI3286" s="9">
        <v>333287.1</v>
      </c>
      <c r="AJ3286" s="9">
        <v>1034841.83</v>
      </c>
      <c r="AK3286" s="9">
        <v>3343415.29</v>
      </c>
      <c r="AL3286" s="9">
        <v>3122066.64</v>
      </c>
      <c r="AM3286" s="2">
        <f t="shared" si="614"/>
        <v>-41474866.19</v>
      </c>
      <c r="AN3286" s="2">
        <f t="shared" si="618"/>
        <v>71290856.41</v>
      </c>
      <c r="AO3286" s="2">
        <f t="shared" si="619"/>
        <v>52642132.79</v>
      </c>
      <c r="AP3286" s="2">
        <f t="shared" si="620"/>
        <v>62471971.99</v>
      </c>
      <c r="AQ3286" s="2">
        <f t="shared" si="621"/>
        <v>29870865.86</v>
      </c>
      <c r="AR3286" s="2">
        <f t="shared" si="622"/>
        <v>17230593.08</v>
      </c>
      <c r="AS3286" s="2">
        <f t="shared" si="623"/>
        <v>21670426.05</v>
      </c>
      <c r="AT3286" s="2">
        <f t="shared" si="624"/>
        <v>14678754.4</v>
      </c>
      <c r="AU3286" s="2">
        <f t="shared" si="625"/>
        <v>11169316.97</v>
      </c>
      <c r="AV3286" s="3">
        <f t="shared" si="615"/>
        <v>-2.15692841133413</v>
      </c>
      <c r="AW3286" s="3">
        <f t="shared" si="616"/>
        <v>-2.06784307697796</v>
      </c>
      <c r="AX3286" s="3">
        <f t="shared" si="617"/>
        <v>0.332323740353329</v>
      </c>
    </row>
    <row r="3287" spans="1:50">
      <c r="A3287" s="8" t="s">
        <v>6585</v>
      </c>
      <c r="B3287" s="8" t="s">
        <v>6586</v>
      </c>
      <c r="C3287" s="9">
        <v>124780673.54</v>
      </c>
      <c r="D3287" s="9">
        <v>90803000.02</v>
      </c>
      <c r="E3287" s="9">
        <v>82867755.13</v>
      </c>
      <c r="F3287" s="9">
        <v>65594671.84</v>
      </c>
      <c r="G3287" s="9">
        <v>48616404.94</v>
      </c>
      <c r="H3287" s="9">
        <v>0</v>
      </c>
      <c r="I3287" s="9">
        <v>67172624.03</v>
      </c>
      <c r="J3287" s="9">
        <v>43709629.26</v>
      </c>
      <c r="K3287" s="9">
        <v>14062765.66</v>
      </c>
      <c r="L3287" s="9">
        <v>54147244.9</v>
      </c>
      <c r="M3287" s="9">
        <v>45978742.3</v>
      </c>
      <c r="N3287" s="9">
        <v>40595013.1</v>
      </c>
      <c r="O3287" s="9">
        <v>33996443.2</v>
      </c>
      <c r="P3287" s="9">
        <v>0</v>
      </c>
      <c r="Q3287" s="9">
        <v>0</v>
      </c>
      <c r="R3287" s="9">
        <v>0</v>
      </c>
      <c r="S3287" s="9">
        <v>0</v>
      </c>
      <c r="T3287" s="9">
        <v>0</v>
      </c>
      <c r="U3287" s="9">
        <v>3980895.69</v>
      </c>
      <c r="V3287" s="9">
        <v>2429715.97</v>
      </c>
      <c r="W3287" s="9">
        <v>1652426.2</v>
      </c>
      <c r="X3287" s="9">
        <v>4048929.19</v>
      </c>
      <c r="Y3287" s="9">
        <v>4190026.16</v>
      </c>
      <c r="Z3287" s="9">
        <v>0</v>
      </c>
      <c r="AA3287" s="9">
        <v>0</v>
      </c>
      <c r="AB3287" s="9">
        <v>0</v>
      </c>
      <c r="AC3287" s="9">
        <v>0</v>
      </c>
      <c r="AD3287" s="9">
        <v>73379160.54</v>
      </c>
      <c r="AE3287" s="9">
        <v>75234240.48</v>
      </c>
      <c r="AF3287" s="9">
        <v>73835100.08</v>
      </c>
      <c r="AG3287" s="9">
        <v>36174563.52</v>
      </c>
      <c r="AH3287" s="9">
        <v>17358031.23</v>
      </c>
      <c r="AI3287" s="9">
        <v>0</v>
      </c>
      <c r="AJ3287" s="9">
        <v>63265380.68</v>
      </c>
      <c r="AK3287" s="9">
        <v>59835395.9</v>
      </c>
      <c r="AL3287" s="9">
        <v>24521677.37</v>
      </c>
      <c r="AM3287" s="2">
        <f t="shared" si="614"/>
        <v>109529653.59</v>
      </c>
      <c r="AN3287" s="2">
        <f t="shared" si="618"/>
        <v>63977217.81</v>
      </c>
      <c r="AO3287" s="2">
        <f t="shared" si="619"/>
        <v>51280094.35</v>
      </c>
      <c r="AP3287" s="2">
        <f t="shared" si="620"/>
        <v>67465480.71</v>
      </c>
      <c r="AQ3287" s="2">
        <f t="shared" si="621"/>
        <v>35448399.87</v>
      </c>
      <c r="AR3287" s="2">
        <f t="shared" si="622"/>
        <v>0</v>
      </c>
      <c r="AS3287" s="2">
        <f t="shared" si="623"/>
        <v>3907243.35</v>
      </c>
      <c r="AT3287" s="2">
        <f t="shared" si="624"/>
        <v>-16125766.64</v>
      </c>
      <c r="AU3287" s="2">
        <f t="shared" si="625"/>
        <v>-10458911.71</v>
      </c>
      <c r="AV3287" s="3">
        <f t="shared" si="615"/>
        <v>-2.29819029308874</v>
      </c>
      <c r="AW3287" s="3">
        <f t="shared" si="616"/>
        <v>0.253103709529668</v>
      </c>
      <c r="AX3287" s="3" t="e">
        <f t="shared" si="617"/>
        <v>#NUM!</v>
      </c>
    </row>
    <row r="3288" spans="1:50">
      <c r="A3288" s="8" t="s">
        <v>6587</v>
      </c>
      <c r="B3288" s="8" t="s">
        <v>6588</v>
      </c>
      <c r="C3288" s="9">
        <v>25530645.88</v>
      </c>
      <c r="D3288" s="9">
        <v>47144733.64</v>
      </c>
      <c r="E3288" s="9">
        <v>41133904.25</v>
      </c>
      <c r="F3288" s="9">
        <v>33124696.12</v>
      </c>
      <c r="G3288" s="9">
        <v>24548727.64</v>
      </c>
      <c r="H3288" s="9">
        <v>16574969.27</v>
      </c>
      <c r="I3288" s="9">
        <v>12162099</v>
      </c>
      <c r="J3288" s="9">
        <v>12081429.45</v>
      </c>
      <c r="K3288" s="9">
        <v>14062555.87</v>
      </c>
      <c r="L3288" s="9">
        <v>23409032.7</v>
      </c>
      <c r="M3288" s="9">
        <v>22749633.1</v>
      </c>
      <c r="N3288" s="9">
        <v>24870394.9</v>
      </c>
      <c r="O3288" s="9">
        <v>19459755.3</v>
      </c>
      <c r="P3288" s="9">
        <v>17932513.9</v>
      </c>
      <c r="Q3288" s="9">
        <v>17241608.2</v>
      </c>
      <c r="R3288" s="9">
        <v>18141143.8</v>
      </c>
      <c r="S3288" s="9">
        <v>12682765.2</v>
      </c>
      <c r="T3288" s="9">
        <v>9694182.86</v>
      </c>
      <c r="U3288" s="9">
        <v>6156700.71</v>
      </c>
      <c r="V3288" s="9">
        <v>5681436.89</v>
      </c>
      <c r="W3288" s="9">
        <v>3329538.81</v>
      </c>
      <c r="X3288" s="9">
        <v>2563281.17</v>
      </c>
      <c r="Y3288" s="9">
        <v>3337938.68</v>
      </c>
      <c r="Z3288" s="9">
        <v>2725191.44</v>
      </c>
      <c r="AA3288" s="9">
        <v>2205098.86</v>
      </c>
      <c r="AB3288" s="9">
        <v>993962.12</v>
      </c>
      <c r="AC3288" s="9">
        <v>674459.78</v>
      </c>
      <c r="AD3288" s="9">
        <v>17578026.57</v>
      </c>
      <c r="AE3288" s="9">
        <v>10348918.73</v>
      </c>
      <c r="AF3288" s="9">
        <v>24536955.33</v>
      </c>
      <c r="AG3288" s="9">
        <v>16118426.29</v>
      </c>
      <c r="AH3288" s="9">
        <v>12474011.69</v>
      </c>
      <c r="AI3288" s="9">
        <v>32235255.34</v>
      </c>
      <c r="AJ3288" s="9">
        <v>143687202.39</v>
      </c>
      <c r="AK3288" s="9">
        <v>225793597.18</v>
      </c>
      <c r="AL3288" s="9">
        <v>163130640.6</v>
      </c>
      <c r="AM3288" s="2">
        <f t="shared" si="614"/>
        <v>37518352.72</v>
      </c>
      <c r="AN3288" s="2">
        <f t="shared" si="618"/>
        <v>65226884.9</v>
      </c>
      <c r="AO3288" s="2">
        <f t="shared" si="619"/>
        <v>44796882.63</v>
      </c>
      <c r="AP3288" s="2">
        <f t="shared" si="620"/>
        <v>39029306.3</v>
      </c>
      <c r="AQ3288" s="2">
        <f t="shared" si="621"/>
        <v>33345168.53</v>
      </c>
      <c r="AR3288" s="2">
        <f t="shared" si="622"/>
        <v>4306513.57</v>
      </c>
      <c r="AS3288" s="2">
        <f t="shared" si="623"/>
        <v>-111178860.73</v>
      </c>
      <c r="AT3288" s="2">
        <f t="shared" si="624"/>
        <v>-200035440.41</v>
      </c>
      <c r="AU3288" s="2">
        <f t="shared" si="625"/>
        <v>-138699442.09</v>
      </c>
      <c r="AV3288" s="3">
        <f t="shared" si="615"/>
        <v>-1.86478405209612</v>
      </c>
      <c r="AW3288" s="3">
        <f t="shared" si="616"/>
        <v>0.0238637547714373</v>
      </c>
      <c r="AX3288" s="3" t="e">
        <f t="shared" si="617"/>
        <v>#NUM!</v>
      </c>
    </row>
    <row r="3289" spans="1:50">
      <c r="A3289" s="8" t="s">
        <v>6589</v>
      </c>
      <c r="B3289" s="8" t="s">
        <v>6590</v>
      </c>
      <c r="C3289" s="9">
        <v>73194678.84</v>
      </c>
      <c r="D3289" s="9">
        <v>29627686.74</v>
      </c>
      <c r="E3289" s="9">
        <v>25953606.96</v>
      </c>
      <c r="F3289" s="9">
        <v>30603297.65</v>
      </c>
      <c r="G3289" s="9">
        <v>24827833.04</v>
      </c>
      <c r="H3289" s="9">
        <v>56420911.94</v>
      </c>
      <c r="I3289" s="9">
        <v>12998039.66</v>
      </c>
      <c r="J3289" s="9">
        <v>10015333.9</v>
      </c>
      <c r="K3289" s="9">
        <v>14004466.62</v>
      </c>
      <c r="L3289" s="9">
        <v>43921397.4</v>
      </c>
      <c r="M3289" s="9">
        <v>28110136.8</v>
      </c>
      <c r="N3289" s="9">
        <v>33414426.4</v>
      </c>
      <c r="O3289" s="9">
        <v>34227489.5</v>
      </c>
      <c r="P3289" s="9">
        <v>38645831.9</v>
      </c>
      <c r="Q3289" s="9">
        <v>40920625.8</v>
      </c>
      <c r="R3289" s="9">
        <v>46563209.4</v>
      </c>
      <c r="S3289" s="9">
        <v>48688237.2</v>
      </c>
      <c r="T3289" s="9">
        <v>50156869.4</v>
      </c>
      <c r="U3289" s="9">
        <v>0</v>
      </c>
      <c r="V3289" s="9">
        <v>0</v>
      </c>
      <c r="W3289" s="9">
        <v>0</v>
      </c>
      <c r="X3289" s="9">
        <v>0</v>
      </c>
      <c r="Y3289" s="9">
        <v>0</v>
      </c>
      <c r="Z3289" s="9">
        <v>0</v>
      </c>
      <c r="AA3289" s="9">
        <v>0</v>
      </c>
      <c r="AB3289" s="9">
        <v>0</v>
      </c>
      <c r="AC3289" s="9">
        <v>0</v>
      </c>
      <c r="AD3289" s="9">
        <v>181719352.25</v>
      </c>
      <c r="AE3289" s="9">
        <v>115904119.36</v>
      </c>
      <c r="AF3289" s="9">
        <v>187944743.8</v>
      </c>
      <c r="AG3289" s="9">
        <v>56305593.99</v>
      </c>
      <c r="AH3289" s="9">
        <v>62465934.54</v>
      </c>
      <c r="AI3289" s="9">
        <v>12242730.7</v>
      </c>
      <c r="AJ3289" s="9">
        <v>10781373.23</v>
      </c>
      <c r="AK3289" s="9">
        <v>8438698.06</v>
      </c>
      <c r="AL3289" s="9">
        <v>14905933.66</v>
      </c>
      <c r="AM3289" s="2">
        <f t="shared" si="614"/>
        <v>-64603276.01</v>
      </c>
      <c r="AN3289" s="2">
        <f t="shared" si="618"/>
        <v>-58166295.82</v>
      </c>
      <c r="AO3289" s="2">
        <f t="shared" si="619"/>
        <v>-128576710.44</v>
      </c>
      <c r="AP3289" s="2">
        <f t="shared" si="620"/>
        <v>8525193.16</v>
      </c>
      <c r="AQ3289" s="2">
        <f t="shared" si="621"/>
        <v>1007730.4</v>
      </c>
      <c r="AR3289" s="2">
        <f t="shared" si="622"/>
        <v>85098807.04</v>
      </c>
      <c r="AS3289" s="2">
        <f t="shared" si="623"/>
        <v>48779875.83</v>
      </c>
      <c r="AT3289" s="2">
        <f t="shared" si="624"/>
        <v>50264873.04</v>
      </c>
      <c r="AU3289" s="2">
        <f t="shared" si="625"/>
        <v>49255402.36</v>
      </c>
      <c r="AV3289" s="3">
        <f t="shared" si="615"/>
        <v>-2.03059721226888</v>
      </c>
      <c r="AW3289" s="3">
        <f t="shared" si="616"/>
        <v>-3.29816939230143</v>
      </c>
      <c r="AX3289" s="3">
        <f t="shared" si="617"/>
        <v>-0.253479520884614</v>
      </c>
    </row>
    <row r="3290" spans="1:50">
      <c r="A3290" s="8" t="s">
        <v>6591</v>
      </c>
      <c r="B3290" s="8" t="s">
        <v>6592</v>
      </c>
      <c r="C3290" s="9">
        <v>163348056.32</v>
      </c>
      <c r="D3290" s="9">
        <v>240838411.42</v>
      </c>
      <c r="E3290" s="9">
        <v>104561244.93</v>
      </c>
      <c r="F3290" s="9">
        <v>54744674.11</v>
      </c>
      <c r="G3290" s="9">
        <v>24397228.16</v>
      </c>
      <c r="H3290" s="9">
        <v>29366714.31</v>
      </c>
      <c r="I3290" s="9">
        <v>46668701.81</v>
      </c>
      <c r="J3290" s="9">
        <v>-41806711.65</v>
      </c>
      <c r="K3290" s="9">
        <v>13996882.08</v>
      </c>
      <c r="L3290" s="9">
        <v>22455247</v>
      </c>
      <c r="M3290" s="9">
        <v>19008451.3</v>
      </c>
      <c r="N3290" s="9">
        <v>19734967.7</v>
      </c>
      <c r="O3290" s="9">
        <v>20030704.9</v>
      </c>
      <c r="P3290" s="9">
        <v>21302630.3</v>
      </c>
      <c r="Q3290" s="9">
        <v>19205748.7</v>
      </c>
      <c r="R3290" s="9">
        <v>20593809.6</v>
      </c>
      <c r="S3290" s="9">
        <v>21336260.5</v>
      </c>
      <c r="T3290" s="9">
        <v>20960083.2</v>
      </c>
      <c r="U3290" s="9">
        <v>4018907.95</v>
      </c>
      <c r="V3290" s="9">
        <v>6537407.07</v>
      </c>
      <c r="W3290" s="9">
        <v>5732845.17</v>
      </c>
      <c r="X3290" s="9">
        <v>2495614.77</v>
      </c>
      <c r="Y3290" s="9">
        <v>2811721.03</v>
      </c>
      <c r="Z3290" s="9">
        <v>3669223</v>
      </c>
      <c r="AA3290" s="9">
        <v>2728419.47</v>
      </c>
      <c r="AB3290" s="9">
        <v>1759334.05</v>
      </c>
      <c r="AC3290" s="9">
        <v>934929.31</v>
      </c>
      <c r="AD3290" s="9">
        <v>63468789.29</v>
      </c>
      <c r="AE3290" s="9">
        <v>12814913.56</v>
      </c>
      <c r="AF3290" s="9">
        <v>7634943.17</v>
      </c>
      <c r="AG3290" s="9">
        <v>16182001.36</v>
      </c>
      <c r="AH3290" s="9">
        <v>9872924.11</v>
      </c>
      <c r="AI3290" s="9">
        <v>44474312.22</v>
      </c>
      <c r="AJ3290" s="9">
        <v>10025353.12</v>
      </c>
      <c r="AK3290" s="9">
        <v>8844916.28</v>
      </c>
      <c r="AL3290" s="9">
        <v>31914747.66</v>
      </c>
      <c r="AM3290" s="2">
        <f t="shared" si="614"/>
        <v>126353421.98</v>
      </c>
      <c r="AN3290" s="2">
        <f t="shared" si="618"/>
        <v>253569356.23</v>
      </c>
      <c r="AO3290" s="2">
        <f t="shared" si="619"/>
        <v>122394114.63</v>
      </c>
      <c r="AP3290" s="2">
        <f t="shared" si="620"/>
        <v>61088992.42</v>
      </c>
      <c r="AQ3290" s="2">
        <f t="shared" si="621"/>
        <v>38638655.38</v>
      </c>
      <c r="AR3290" s="2">
        <f t="shared" si="622"/>
        <v>7767373.79</v>
      </c>
      <c r="AS3290" s="2">
        <f t="shared" si="623"/>
        <v>59965577.76</v>
      </c>
      <c r="AT3290" s="2">
        <f t="shared" si="624"/>
        <v>-27556033.38</v>
      </c>
      <c r="AU3290" s="2">
        <f t="shared" si="625"/>
        <v>3977146.93</v>
      </c>
      <c r="AV3290" s="3">
        <f t="shared" si="615"/>
        <v>0.46855628728408</v>
      </c>
      <c r="AW3290" s="3">
        <f t="shared" si="616"/>
        <v>0.267397951170065</v>
      </c>
      <c r="AX3290" s="3">
        <f t="shared" si="617"/>
        <v>0.576637629901404</v>
      </c>
    </row>
    <row r="3291" spans="1:50">
      <c r="A3291" s="8" t="s">
        <v>6593</v>
      </c>
      <c r="B3291" s="8" t="s">
        <v>6594</v>
      </c>
      <c r="C3291" s="9">
        <v>177811885.55</v>
      </c>
      <c r="D3291" s="9">
        <v>143659347.24</v>
      </c>
      <c r="E3291" s="9">
        <v>99718297.05</v>
      </c>
      <c r="F3291" s="9">
        <v>63364493.63</v>
      </c>
      <c r="G3291" s="9">
        <v>40338255.29</v>
      </c>
      <c r="H3291" s="9">
        <v>23147775.69</v>
      </c>
      <c r="I3291" s="9">
        <v>28127371.99</v>
      </c>
      <c r="J3291" s="9">
        <v>21749232.57</v>
      </c>
      <c r="K3291" s="9">
        <v>13993037.26</v>
      </c>
      <c r="L3291" s="9">
        <v>9265858.1</v>
      </c>
      <c r="M3291" s="9">
        <v>7097661.24</v>
      </c>
      <c r="N3291" s="9">
        <v>6431937</v>
      </c>
      <c r="O3291" s="9">
        <v>2355793.49</v>
      </c>
      <c r="P3291" s="9">
        <v>400496.26</v>
      </c>
      <c r="Q3291" s="9">
        <v>0</v>
      </c>
      <c r="R3291" s="9">
        <v>0</v>
      </c>
      <c r="S3291" s="9">
        <v>0</v>
      </c>
      <c r="T3291" s="9">
        <v>0</v>
      </c>
      <c r="U3291" s="9">
        <v>382044.12</v>
      </c>
      <c r="V3291" s="9">
        <v>201523.08</v>
      </c>
      <c r="W3291" s="9">
        <v>106827.48</v>
      </c>
      <c r="X3291" s="9">
        <v>211025.43</v>
      </c>
      <c r="Y3291" s="9">
        <v>189870.98</v>
      </c>
      <c r="Z3291" s="9">
        <v>134747.97</v>
      </c>
      <c r="AA3291" s="9">
        <v>222059.97</v>
      </c>
      <c r="AB3291" s="9">
        <v>222059.98</v>
      </c>
      <c r="AC3291" s="9">
        <v>239359.25</v>
      </c>
      <c r="AD3291" s="9">
        <v>87344491.76</v>
      </c>
      <c r="AE3291" s="9">
        <v>11653244.9</v>
      </c>
      <c r="AF3291" s="9">
        <v>21228156.01</v>
      </c>
      <c r="AG3291" s="9">
        <v>40903615.85</v>
      </c>
      <c r="AH3291" s="9">
        <v>14547145.96</v>
      </c>
      <c r="AI3291" s="9">
        <v>17359350.21</v>
      </c>
      <c r="AJ3291" s="9">
        <v>10369170.91</v>
      </c>
      <c r="AK3291" s="9">
        <v>10898719.72</v>
      </c>
      <c r="AL3291" s="9">
        <v>2507101.55</v>
      </c>
      <c r="AM3291" s="2">
        <f t="shared" si="614"/>
        <v>100115296.01</v>
      </c>
      <c r="AN3291" s="2">
        <f t="shared" si="618"/>
        <v>139305286.66</v>
      </c>
      <c r="AO3291" s="2">
        <f t="shared" si="619"/>
        <v>85028905.52</v>
      </c>
      <c r="AP3291" s="2">
        <f t="shared" si="620"/>
        <v>25027696.7</v>
      </c>
      <c r="AQ3291" s="2">
        <f t="shared" si="621"/>
        <v>26381476.57</v>
      </c>
      <c r="AR3291" s="2">
        <f t="shared" si="622"/>
        <v>5923173.45</v>
      </c>
      <c r="AS3291" s="2">
        <f t="shared" si="623"/>
        <v>17980261.05</v>
      </c>
      <c r="AT3291" s="2">
        <f t="shared" si="624"/>
        <v>11072572.83</v>
      </c>
      <c r="AU3291" s="2">
        <f t="shared" si="625"/>
        <v>11725294.96</v>
      </c>
      <c r="AV3291" s="3">
        <f t="shared" si="615"/>
        <v>0.269072097157115</v>
      </c>
      <c r="AW3291" s="3">
        <f t="shared" si="616"/>
        <v>0.305690569216879</v>
      </c>
      <c r="AX3291" s="3">
        <f t="shared" si="617"/>
        <v>0.134704693171904</v>
      </c>
    </row>
    <row r="3292" spans="1:50">
      <c r="A3292" s="8" t="s">
        <v>6595</v>
      </c>
      <c r="B3292" s="8" t="s">
        <v>6596</v>
      </c>
      <c r="C3292" s="9">
        <v>38137789.78</v>
      </c>
      <c r="D3292" s="9">
        <v>54329062.88</v>
      </c>
      <c r="E3292" s="9">
        <v>32543812.6</v>
      </c>
      <c r="F3292" s="9">
        <v>20285500.28</v>
      </c>
      <c r="G3292" s="9">
        <v>18162695.99</v>
      </c>
      <c r="H3292" s="9">
        <v>15106430.24</v>
      </c>
      <c r="I3292" s="9">
        <v>17949366.58</v>
      </c>
      <c r="J3292" s="9">
        <v>8663140.71</v>
      </c>
      <c r="K3292" s="9">
        <v>13892074.11</v>
      </c>
      <c r="L3292" s="9">
        <v>7363053.24</v>
      </c>
      <c r="M3292" s="9">
        <v>4971176.47</v>
      </c>
      <c r="N3292" s="9">
        <v>4668195.96</v>
      </c>
      <c r="O3292" s="9">
        <v>4384663.11</v>
      </c>
      <c r="P3292" s="9">
        <v>0</v>
      </c>
      <c r="Q3292" s="9">
        <v>0</v>
      </c>
      <c r="R3292" s="9">
        <v>0</v>
      </c>
      <c r="S3292" s="9">
        <v>0</v>
      </c>
      <c r="T3292" s="9">
        <v>0</v>
      </c>
      <c r="U3292" s="9">
        <v>909634.23</v>
      </c>
      <c r="V3292" s="9">
        <v>698480.14</v>
      </c>
      <c r="W3292" s="9">
        <v>855991.79</v>
      </c>
      <c r="X3292" s="9">
        <v>610695.3</v>
      </c>
      <c r="Y3292" s="9">
        <v>745554.7</v>
      </c>
      <c r="Z3292" s="9">
        <v>794147.36</v>
      </c>
      <c r="AA3292" s="9">
        <v>631941.67</v>
      </c>
      <c r="AB3292" s="9">
        <v>406196.5</v>
      </c>
      <c r="AC3292" s="9">
        <v>355426.04</v>
      </c>
      <c r="AD3292" s="9">
        <v>9763726.34</v>
      </c>
      <c r="AE3292" s="9">
        <v>15533948.92</v>
      </c>
      <c r="AF3292" s="9">
        <v>7836296.58</v>
      </c>
      <c r="AG3292" s="9">
        <v>19321665.75</v>
      </c>
      <c r="AH3292" s="9">
        <v>9347041.51</v>
      </c>
      <c r="AI3292" s="9">
        <v>3098528.09</v>
      </c>
      <c r="AJ3292" s="9">
        <v>3146929.32</v>
      </c>
      <c r="AK3292" s="9">
        <v>6368418.11</v>
      </c>
      <c r="AL3292" s="9">
        <v>5718133.06</v>
      </c>
      <c r="AM3292" s="2">
        <f t="shared" si="614"/>
        <v>36646750.91</v>
      </c>
      <c r="AN3292" s="2">
        <f t="shared" si="618"/>
        <v>44464770.57</v>
      </c>
      <c r="AO3292" s="2">
        <f t="shared" si="619"/>
        <v>30231703.77</v>
      </c>
      <c r="AP3292" s="2">
        <f t="shared" si="620"/>
        <v>5959192.94</v>
      </c>
      <c r="AQ3292" s="2">
        <f t="shared" si="621"/>
        <v>9561209.18</v>
      </c>
      <c r="AR3292" s="2">
        <f t="shared" si="622"/>
        <v>12802049.51</v>
      </c>
      <c r="AS3292" s="2">
        <f t="shared" si="623"/>
        <v>15434378.93</v>
      </c>
      <c r="AT3292" s="2">
        <f t="shared" si="624"/>
        <v>2700919.1</v>
      </c>
      <c r="AU3292" s="2">
        <f t="shared" si="625"/>
        <v>8529367.09</v>
      </c>
      <c r="AV3292" s="3">
        <f t="shared" si="615"/>
        <v>0.175835367166706</v>
      </c>
      <c r="AW3292" s="3">
        <f t="shared" si="616"/>
        <v>0.308291534687693</v>
      </c>
      <c r="AX3292" s="3">
        <f t="shared" si="617"/>
        <v>-0.0580125716966697</v>
      </c>
    </row>
    <row r="3293" spans="1:50">
      <c r="A3293" s="8" t="s">
        <v>6597</v>
      </c>
      <c r="B3293" s="8" t="s">
        <v>6598</v>
      </c>
      <c r="C3293" s="9">
        <v>327556617.32</v>
      </c>
      <c r="D3293" s="9">
        <v>173844921.13</v>
      </c>
      <c r="E3293" s="9">
        <v>274993613.03</v>
      </c>
      <c r="F3293" s="9">
        <v>263540732.7</v>
      </c>
      <c r="G3293" s="9">
        <v>256411168.89</v>
      </c>
      <c r="H3293" s="9">
        <v>241396227.63</v>
      </c>
      <c r="I3293" s="9">
        <v>146642925.55</v>
      </c>
      <c r="J3293" s="9">
        <v>134039531.28</v>
      </c>
      <c r="K3293" s="9">
        <v>13881062.95</v>
      </c>
      <c r="L3293" s="9">
        <v>244953882</v>
      </c>
      <c r="M3293" s="9">
        <v>65538388.9</v>
      </c>
      <c r="N3293" s="9">
        <v>71249351.2</v>
      </c>
      <c r="O3293" s="9">
        <v>62936493.9</v>
      </c>
      <c r="P3293" s="9">
        <v>58619495</v>
      </c>
      <c r="Q3293" s="9">
        <v>27224002.3</v>
      </c>
      <c r="R3293" s="9">
        <v>29648962.1</v>
      </c>
      <c r="S3293" s="9">
        <v>55140276.4</v>
      </c>
      <c r="T3293" s="9">
        <v>38770727.6</v>
      </c>
      <c r="U3293" s="9">
        <v>15821188.56</v>
      </c>
      <c r="V3293" s="9">
        <v>26980924.7</v>
      </c>
      <c r="W3293" s="9">
        <v>26310358.33</v>
      </c>
      <c r="X3293" s="9">
        <v>30356405.72</v>
      </c>
      <c r="Y3293" s="9">
        <v>28503457.63</v>
      </c>
      <c r="Z3293" s="9">
        <v>39471986.97</v>
      </c>
      <c r="AA3293" s="9">
        <v>23117066.27</v>
      </c>
      <c r="AB3293" s="9">
        <v>17102974.3</v>
      </c>
      <c r="AC3293" s="9">
        <v>2447073.02</v>
      </c>
      <c r="AD3293" s="9">
        <v>160828677.25</v>
      </c>
      <c r="AE3293" s="9">
        <v>135458927.87</v>
      </c>
      <c r="AF3293" s="9">
        <v>113944546.68</v>
      </c>
      <c r="AG3293" s="9">
        <v>88024798.28</v>
      </c>
      <c r="AH3293" s="9">
        <v>83451422.4</v>
      </c>
      <c r="AI3293" s="9">
        <v>46975686.68</v>
      </c>
      <c r="AJ3293" s="9">
        <v>62286736</v>
      </c>
      <c r="AK3293" s="9">
        <v>69582775.19</v>
      </c>
      <c r="AL3293" s="9">
        <v>192317945.31</v>
      </c>
      <c r="AM3293" s="2">
        <f t="shared" si="614"/>
        <v>427503010.63</v>
      </c>
      <c r="AN3293" s="2">
        <f t="shared" si="618"/>
        <v>130905306.86</v>
      </c>
      <c r="AO3293" s="2">
        <f t="shared" si="619"/>
        <v>258608775.88</v>
      </c>
      <c r="AP3293" s="2">
        <f t="shared" si="620"/>
        <v>268808834.04</v>
      </c>
      <c r="AQ3293" s="2">
        <f t="shared" si="621"/>
        <v>260082699.12</v>
      </c>
      <c r="AR3293" s="2">
        <f t="shared" si="622"/>
        <v>261116530.22</v>
      </c>
      <c r="AS3293" s="2">
        <f t="shared" si="623"/>
        <v>137122217.92</v>
      </c>
      <c r="AT3293" s="2">
        <f t="shared" si="624"/>
        <v>136700006.79</v>
      </c>
      <c r="AU3293" s="2">
        <f t="shared" si="625"/>
        <v>-137219081.74</v>
      </c>
      <c r="AV3293" s="3">
        <f t="shared" si="615"/>
        <v>-2.13458248345045</v>
      </c>
      <c r="AW3293" s="3">
        <f t="shared" si="616"/>
        <v>0.104499548787957</v>
      </c>
      <c r="AX3293" s="3" t="e">
        <f t="shared" si="617"/>
        <v>#NUM!</v>
      </c>
    </row>
    <row r="3294" spans="1:50">
      <c r="A3294" s="8" t="s">
        <v>6599</v>
      </c>
      <c r="B3294" s="8" t="s">
        <v>6600</v>
      </c>
      <c r="C3294" s="9">
        <v>-13382430</v>
      </c>
      <c r="D3294" s="9">
        <v>-28092755.9</v>
      </c>
      <c r="E3294" s="9">
        <v>-278079176.86</v>
      </c>
      <c r="F3294" s="9">
        <v>-174824222.26</v>
      </c>
      <c r="G3294" s="9">
        <v>19502765.81</v>
      </c>
      <c r="H3294" s="9">
        <v>-78631162.79</v>
      </c>
      <c r="I3294" s="9">
        <v>16647158.84</v>
      </c>
      <c r="J3294" s="9">
        <v>-86972462.78</v>
      </c>
      <c r="K3294" s="9">
        <v>13836487.15</v>
      </c>
      <c r="L3294" s="9">
        <v>27868224.5</v>
      </c>
      <c r="M3294" s="9">
        <v>38078611.2</v>
      </c>
      <c r="N3294" s="9">
        <v>55519516.6</v>
      </c>
      <c r="O3294" s="9">
        <v>39564016.8</v>
      </c>
      <c r="P3294" s="9">
        <v>41116394</v>
      </c>
      <c r="Q3294" s="9">
        <v>36719829</v>
      </c>
      <c r="R3294" s="9">
        <v>18758817.7</v>
      </c>
      <c r="S3294" s="9">
        <v>10516983.2</v>
      </c>
      <c r="T3294" s="9">
        <v>7173267.38</v>
      </c>
      <c r="U3294" s="9">
        <v>162675.96</v>
      </c>
      <c r="V3294" s="9">
        <v>199201.69</v>
      </c>
      <c r="W3294" s="9">
        <v>178973.61</v>
      </c>
      <c r="X3294" s="9">
        <v>1249194.65</v>
      </c>
      <c r="Y3294" s="9">
        <v>1965509.72</v>
      </c>
      <c r="Z3294" s="9">
        <v>1572072.86</v>
      </c>
      <c r="AA3294" s="9">
        <v>2248289.14</v>
      </c>
      <c r="AB3294" s="9">
        <v>738632.38</v>
      </c>
      <c r="AC3294" s="9">
        <v>240501.95</v>
      </c>
      <c r="AD3294" s="9">
        <v>20068633.46</v>
      </c>
      <c r="AE3294" s="9">
        <v>38662988.86</v>
      </c>
      <c r="AF3294" s="9">
        <v>63294060.76</v>
      </c>
      <c r="AG3294" s="9">
        <v>211906866.64</v>
      </c>
      <c r="AH3294" s="9">
        <v>229066242.31</v>
      </c>
      <c r="AI3294" s="9">
        <v>66210059.27</v>
      </c>
      <c r="AJ3294" s="9">
        <v>124669010.32</v>
      </c>
      <c r="AK3294" s="9">
        <v>36556620.36</v>
      </c>
      <c r="AL3294" s="9">
        <v>7613658.79</v>
      </c>
      <c r="AM3294" s="2">
        <f t="shared" si="614"/>
        <v>-5420163</v>
      </c>
      <c r="AN3294" s="2">
        <f t="shared" si="618"/>
        <v>-28477931.87</v>
      </c>
      <c r="AO3294" s="2">
        <f t="shared" si="619"/>
        <v>-285674747.41</v>
      </c>
      <c r="AP3294" s="2">
        <f t="shared" si="620"/>
        <v>-345917877.45</v>
      </c>
      <c r="AQ3294" s="2">
        <f t="shared" si="621"/>
        <v>-166481572.78</v>
      </c>
      <c r="AR3294" s="2">
        <f t="shared" si="622"/>
        <v>-106549320.2</v>
      </c>
      <c r="AS3294" s="2">
        <f t="shared" si="623"/>
        <v>-87014744.64</v>
      </c>
      <c r="AT3294" s="2">
        <f t="shared" si="624"/>
        <v>-112273467.56</v>
      </c>
      <c r="AU3294" s="2">
        <f t="shared" si="625"/>
        <v>13636597.69</v>
      </c>
      <c r="AV3294" s="3">
        <f t="shared" si="615"/>
        <v>-1.90256498260931</v>
      </c>
      <c r="AW3294" s="3">
        <f t="shared" si="616"/>
        <v>-0.495885446527155</v>
      </c>
      <c r="AX3294" s="3" t="e">
        <f t="shared" si="617"/>
        <v>#NUM!</v>
      </c>
    </row>
    <row r="3295" spans="1:50">
      <c r="A3295" s="8" t="s">
        <v>6601</v>
      </c>
      <c r="B3295" s="8" t="s">
        <v>6602</v>
      </c>
      <c r="C3295" s="9">
        <v>81869058.68</v>
      </c>
      <c r="D3295" s="9">
        <v>47867067.84</v>
      </c>
      <c r="E3295" s="9">
        <v>45420231.46</v>
      </c>
      <c r="F3295" s="9">
        <v>33874930.97</v>
      </c>
      <c r="G3295" s="9">
        <v>43318388.66</v>
      </c>
      <c r="H3295" s="9">
        <v>36963712.19</v>
      </c>
      <c r="I3295" s="9">
        <v>37749153.92</v>
      </c>
      <c r="J3295" s="9">
        <v>11818856.23</v>
      </c>
      <c r="K3295" s="9">
        <v>13830689.57</v>
      </c>
      <c r="L3295" s="9">
        <v>16983625.7</v>
      </c>
      <c r="M3295" s="9">
        <v>14669012</v>
      </c>
      <c r="N3295" s="9">
        <v>15120956</v>
      </c>
      <c r="O3295" s="9">
        <v>14295047.9</v>
      </c>
      <c r="P3295" s="9">
        <v>17274287.2</v>
      </c>
      <c r="Q3295" s="9">
        <v>14364130.3</v>
      </c>
      <c r="R3295" s="9">
        <v>13258065.8</v>
      </c>
      <c r="S3295" s="9">
        <v>17809152.5</v>
      </c>
      <c r="T3295" s="9">
        <v>16927135.9</v>
      </c>
      <c r="U3295" s="9">
        <v>0</v>
      </c>
      <c r="V3295" s="9">
        <v>0</v>
      </c>
      <c r="W3295" s="9">
        <v>0</v>
      </c>
      <c r="X3295" s="9">
        <v>0</v>
      </c>
      <c r="Y3295" s="9">
        <v>0</v>
      </c>
      <c r="Z3295" s="9">
        <v>0</v>
      </c>
      <c r="AA3295" s="9">
        <v>0</v>
      </c>
      <c r="AB3295" s="9">
        <v>0</v>
      </c>
      <c r="AC3295" s="9">
        <v>0</v>
      </c>
      <c r="AD3295" s="9">
        <v>44287344.4</v>
      </c>
      <c r="AE3295" s="9">
        <v>6355205.25</v>
      </c>
      <c r="AF3295" s="9">
        <v>51014596.45</v>
      </c>
      <c r="AG3295" s="9">
        <v>3394627</v>
      </c>
      <c r="AH3295" s="9">
        <v>8159358.29</v>
      </c>
      <c r="AI3295" s="9">
        <v>7567068.57</v>
      </c>
      <c r="AJ3295" s="9">
        <v>56415625.45</v>
      </c>
      <c r="AK3295" s="9">
        <v>39856302.12</v>
      </c>
      <c r="AL3295" s="9">
        <v>13158404.12</v>
      </c>
      <c r="AM3295" s="2">
        <f t="shared" si="614"/>
        <v>54565339.98</v>
      </c>
      <c r="AN3295" s="2">
        <f t="shared" si="618"/>
        <v>56180874.59</v>
      </c>
      <c r="AO3295" s="2">
        <f t="shared" si="619"/>
        <v>9526591.01</v>
      </c>
      <c r="AP3295" s="2">
        <f t="shared" si="620"/>
        <v>44775351.87</v>
      </c>
      <c r="AQ3295" s="2">
        <f t="shared" si="621"/>
        <v>52433317.57</v>
      </c>
      <c r="AR3295" s="2">
        <f t="shared" si="622"/>
        <v>43760773.92</v>
      </c>
      <c r="AS3295" s="2">
        <f t="shared" si="623"/>
        <v>-5408405.73</v>
      </c>
      <c r="AT3295" s="2">
        <f t="shared" si="624"/>
        <v>-10228293.39</v>
      </c>
      <c r="AU3295" s="2">
        <f t="shared" si="625"/>
        <v>17599421.35</v>
      </c>
      <c r="AV3295" s="3">
        <f t="shared" si="615"/>
        <v>0.133971273733077</v>
      </c>
      <c r="AW3295" s="3">
        <f t="shared" si="616"/>
        <v>0.00800318796095767</v>
      </c>
      <c r="AX3295" s="3">
        <f t="shared" si="617"/>
        <v>0.168396111900555</v>
      </c>
    </row>
    <row r="3296" spans="1:50">
      <c r="A3296" s="8" t="s">
        <v>6603</v>
      </c>
      <c r="B3296" s="8" t="s">
        <v>6604</v>
      </c>
      <c r="C3296" s="9">
        <v>-19125950.55</v>
      </c>
      <c r="D3296" s="9">
        <v>8154550.92</v>
      </c>
      <c r="E3296" s="9">
        <v>18806368.87</v>
      </c>
      <c r="F3296" s="9">
        <v>-35188300.29</v>
      </c>
      <c r="G3296" s="9">
        <v>-37119370.19</v>
      </c>
      <c r="H3296" s="9">
        <v>21756098.06</v>
      </c>
      <c r="I3296" s="9">
        <v>-21217954.28</v>
      </c>
      <c r="J3296" s="9">
        <v>-26151229.17</v>
      </c>
      <c r="K3296" s="9">
        <v>13801492.1</v>
      </c>
      <c r="L3296" s="9">
        <v>5348562.68</v>
      </c>
      <c r="M3296" s="9">
        <v>1989770.78</v>
      </c>
      <c r="N3296" s="9">
        <v>3019373.03</v>
      </c>
      <c r="O3296" s="9">
        <v>2602271.91</v>
      </c>
      <c r="P3296" s="9">
        <v>1099414.73</v>
      </c>
      <c r="Q3296" s="9">
        <v>2828320.78</v>
      </c>
      <c r="R3296" s="9">
        <v>3835195.14</v>
      </c>
      <c r="S3296" s="9">
        <v>3935007.61</v>
      </c>
      <c r="T3296" s="9">
        <v>318130.08</v>
      </c>
      <c r="U3296" s="9">
        <v>7259913.36</v>
      </c>
      <c r="V3296" s="9">
        <v>440559.71</v>
      </c>
      <c r="W3296" s="9">
        <v>887478.64</v>
      </c>
      <c r="X3296" s="9">
        <v>7457998.19</v>
      </c>
      <c r="Y3296" s="9">
        <v>7916385.37</v>
      </c>
      <c r="Z3296" s="9">
        <v>713298.87</v>
      </c>
      <c r="AA3296" s="9">
        <v>0</v>
      </c>
      <c r="AB3296" s="9">
        <v>0</v>
      </c>
      <c r="AC3296" s="9">
        <v>0</v>
      </c>
      <c r="AD3296" s="9">
        <v>31961582.48</v>
      </c>
      <c r="AE3296" s="9">
        <v>4467267.17</v>
      </c>
      <c r="AF3296" s="9">
        <v>2574291.89</v>
      </c>
      <c r="AG3296" s="9">
        <v>9298322.05</v>
      </c>
      <c r="AH3296" s="9">
        <v>1030586.45</v>
      </c>
      <c r="AI3296" s="9">
        <v>4257284.1</v>
      </c>
      <c r="AJ3296" s="9">
        <v>12470138</v>
      </c>
      <c r="AK3296" s="9">
        <v>276334.01</v>
      </c>
      <c r="AL3296" s="9">
        <v>23693829.06</v>
      </c>
      <c r="AM3296" s="2">
        <f t="shared" si="614"/>
        <v>-38479056.99</v>
      </c>
      <c r="AN3296" s="2">
        <f t="shared" si="618"/>
        <v>6117614.24</v>
      </c>
      <c r="AO3296" s="2">
        <f t="shared" si="619"/>
        <v>20138928.65</v>
      </c>
      <c r="AP3296" s="2">
        <f t="shared" si="620"/>
        <v>-34426352.24</v>
      </c>
      <c r="AQ3296" s="2">
        <f t="shared" si="621"/>
        <v>-29134156.54</v>
      </c>
      <c r="AR3296" s="2">
        <f t="shared" si="622"/>
        <v>21040433.61</v>
      </c>
      <c r="AS3296" s="2">
        <f t="shared" si="623"/>
        <v>-29852897.14</v>
      </c>
      <c r="AT3296" s="2">
        <f t="shared" si="624"/>
        <v>-22492555.57</v>
      </c>
      <c r="AU3296" s="2">
        <f t="shared" si="625"/>
        <v>-9574206.88</v>
      </c>
      <c r="AV3296" s="3">
        <f t="shared" si="615"/>
        <v>0.167144488730737</v>
      </c>
      <c r="AW3296" s="3">
        <f t="shared" si="616"/>
        <v>0.0572176237014335</v>
      </c>
      <c r="AX3296" s="3">
        <f t="shared" si="617"/>
        <v>0.23774553044789</v>
      </c>
    </row>
    <row r="3297" spans="1:50">
      <c r="A3297" s="8" t="s">
        <v>6605</v>
      </c>
      <c r="B3297" s="8" t="s">
        <v>6606</v>
      </c>
      <c r="C3297" s="9">
        <v>-8863738.32</v>
      </c>
      <c r="D3297" s="9">
        <v>9945240.71</v>
      </c>
      <c r="E3297" s="9">
        <v>3263817.98</v>
      </c>
      <c r="F3297" s="9">
        <v>-8930013.06</v>
      </c>
      <c r="G3297" s="9">
        <v>-8396589.73</v>
      </c>
      <c r="H3297" s="9">
        <v>3210023.49</v>
      </c>
      <c r="I3297" s="9">
        <v>186924.53</v>
      </c>
      <c r="J3297" s="9">
        <v>2169673.81</v>
      </c>
      <c r="K3297" s="9">
        <v>13797536.68</v>
      </c>
      <c r="L3297" s="9">
        <v>5059277.42</v>
      </c>
      <c r="M3297" s="9">
        <v>2753813.49</v>
      </c>
      <c r="N3297" s="9">
        <v>1174329.18</v>
      </c>
      <c r="O3297" s="9">
        <v>1400238.3</v>
      </c>
      <c r="P3297" s="9">
        <v>1576835.63</v>
      </c>
      <c r="Q3297" s="9">
        <v>1747134.15</v>
      </c>
      <c r="R3297" s="9">
        <v>1782157.42</v>
      </c>
      <c r="S3297" s="9">
        <v>2553493.39</v>
      </c>
      <c r="T3297" s="9">
        <v>924043.34</v>
      </c>
      <c r="U3297" s="9">
        <v>0</v>
      </c>
      <c r="V3297" s="9">
        <v>0</v>
      </c>
      <c r="W3297" s="9">
        <v>0</v>
      </c>
      <c r="X3297" s="9">
        <v>0</v>
      </c>
      <c r="Y3297" s="9">
        <v>0</v>
      </c>
      <c r="Z3297" s="9">
        <v>0</v>
      </c>
      <c r="AA3297" s="9">
        <v>0</v>
      </c>
      <c r="AB3297" s="9">
        <v>0</v>
      </c>
      <c r="AC3297" s="9">
        <v>0</v>
      </c>
      <c r="AD3297" s="9">
        <v>4105212.44</v>
      </c>
      <c r="AE3297" s="9">
        <v>2325968.83</v>
      </c>
      <c r="AF3297" s="9">
        <v>79780</v>
      </c>
      <c r="AG3297" s="9">
        <v>17503</v>
      </c>
      <c r="AH3297" s="9">
        <v>150767.52</v>
      </c>
      <c r="AI3297" s="9">
        <v>0</v>
      </c>
      <c r="AJ3297" s="9">
        <v>1079675.21</v>
      </c>
      <c r="AK3297" s="9">
        <v>867299.21</v>
      </c>
      <c r="AL3297" s="9">
        <v>0</v>
      </c>
      <c r="AM3297" s="2">
        <f t="shared" si="614"/>
        <v>-7909673.34</v>
      </c>
      <c r="AN3297" s="2">
        <f t="shared" si="618"/>
        <v>10373085.37</v>
      </c>
      <c r="AO3297" s="2">
        <f t="shared" si="619"/>
        <v>4358367.16</v>
      </c>
      <c r="AP3297" s="2">
        <f t="shared" si="620"/>
        <v>-7547277.76</v>
      </c>
      <c r="AQ3297" s="2">
        <f t="shared" si="621"/>
        <v>-6970521.62</v>
      </c>
      <c r="AR3297" s="2">
        <f t="shared" si="622"/>
        <v>4957157.64</v>
      </c>
      <c r="AS3297" s="2">
        <f t="shared" si="623"/>
        <v>889406.74</v>
      </c>
      <c r="AT3297" s="2">
        <f t="shared" si="624"/>
        <v>3855867.99</v>
      </c>
      <c r="AU3297" s="2">
        <f t="shared" si="625"/>
        <v>14721580.02</v>
      </c>
      <c r="AV3297" s="3">
        <f t="shared" si="615"/>
        <v>-1.93330304004023</v>
      </c>
      <c r="AW3297" s="3">
        <f t="shared" si="616"/>
        <v>0.0256015154408793</v>
      </c>
      <c r="AX3297" s="3" t="e">
        <f t="shared" si="617"/>
        <v>#NUM!</v>
      </c>
    </row>
    <row r="3298" spans="1:50">
      <c r="A3298" s="8" t="s">
        <v>6607</v>
      </c>
      <c r="B3298" s="8" t="s">
        <v>6608</v>
      </c>
      <c r="C3298" s="9">
        <v>6519433.22</v>
      </c>
      <c r="D3298" s="9">
        <v>11799149.7</v>
      </c>
      <c r="E3298" s="9">
        <v>40784772.85</v>
      </c>
      <c r="F3298" s="9">
        <v>66669158.51</v>
      </c>
      <c r="G3298" s="9">
        <v>84127543.52</v>
      </c>
      <c r="H3298" s="9">
        <v>47447089.13</v>
      </c>
      <c r="I3298" s="9">
        <v>137817404.05</v>
      </c>
      <c r="J3298" s="9">
        <v>-143624291.01</v>
      </c>
      <c r="K3298" s="9">
        <v>13765503.39</v>
      </c>
      <c r="L3298" s="9">
        <v>75359840.9</v>
      </c>
      <c r="M3298" s="9">
        <v>59910839</v>
      </c>
      <c r="N3298" s="9">
        <v>63604168.5</v>
      </c>
      <c r="O3298" s="9">
        <v>66822134</v>
      </c>
      <c r="P3298" s="9">
        <v>51812471.1</v>
      </c>
      <c r="Q3298" s="9">
        <v>48620341.1</v>
      </c>
      <c r="R3298" s="9">
        <v>51755769.6</v>
      </c>
      <c r="S3298" s="9">
        <v>53685851.5</v>
      </c>
      <c r="T3298" s="9">
        <v>48825346.5</v>
      </c>
      <c r="U3298" s="9">
        <v>2679558.94</v>
      </c>
      <c r="V3298" s="9">
        <v>3360695.41</v>
      </c>
      <c r="W3298" s="9">
        <v>4667026.59</v>
      </c>
      <c r="X3298" s="9">
        <v>6580310.65</v>
      </c>
      <c r="Y3298" s="9">
        <v>6173532.19</v>
      </c>
      <c r="Z3298" s="9">
        <v>4490354.97</v>
      </c>
      <c r="AA3298" s="9">
        <v>5841864.78</v>
      </c>
      <c r="AB3298" s="9">
        <v>6334750.37</v>
      </c>
      <c r="AC3298" s="9">
        <v>6356287.87</v>
      </c>
      <c r="AD3298" s="9">
        <v>42688989.08</v>
      </c>
      <c r="AE3298" s="9">
        <v>31062738.9</v>
      </c>
      <c r="AF3298" s="9">
        <v>101449788.51</v>
      </c>
      <c r="AG3298" s="9">
        <v>271090860.1</v>
      </c>
      <c r="AH3298" s="9">
        <v>222369816.16</v>
      </c>
      <c r="AI3298" s="9">
        <v>149465324.44</v>
      </c>
      <c r="AJ3298" s="9">
        <v>131647619.95</v>
      </c>
      <c r="AK3298" s="9">
        <v>13072076.19</v>
      </c>
      <c r="AL3298" s="9">
        <v>70185697.96</v>
      </c>
      <c r="AM3298" s="2">
        <f t="shared" si="614"/>
        <v>41869843.98</v>
      </c>
      <c r="AN3298" s="2">
        <f t="shared" si="618"/>
        <v>44007945.21</v>
      </c>
      <c r="AO3298" s="2">
        <f t="shared" si="619"/>
        <v>7606179.42999999</v>
      </c>
      <c r="AP3298" s="2">
        <f t="shared" si="620"/>
        <v>-131019256.94</v>
      </c>
      <c r="AQ3298" s="2">
        <f t="shared" si="621"/>
        <v>-80256269.35</v>
      </c>
      <c r="AR3298" s="2">
        <f t="shared" si="622"/>
        <v>-48907539.24</v>
      </c>
      <c r="AS3298" s="2">
        <f t="shared" si="623"/>
        <v>63767418.48</v>
      </c>
      <c r="AT3298" s="2">
        <f t="shared" si="624"/>
        <v>-96675765.33</v>
      </c>
      <c r="AU3298" s="2">
        <f t="shared" si="625"/>
        <v>-1238560.19999999</v>
      </c>
      <c r="AV3298" s="3">
        <f t="shared" si="615"/>
        <v>-2.47872404832661</v>
      </c>
      <c r="AW3298" s="3">
        <f t="shared" si="616"/>
        <v>-1.87797970065752</v>
      </c>
      <c r="AX3298" s="3">
        <f t="shared" si="617"/>
        <v>1.17471826466828</v>
      </c>
    </row>
    <row r="3299" spans="1:50">
      <c r="A3299" s="8" t="s">
        <v>6609</v>
      </c>
      <c r="B3299" s="8" t="s">
        <v>6610</v>
      </c>
      <c r="C3299" s="9">
        <v>-349626181.8</v>
      </c>
      <c r="D3299" s="9">
        <v>52817506.16</v>
      </c>
      <c r="E3299" s="9">
        <v>100887607.89</v>
      </c>
      <c r="F3299" s="9">
        <v>60975910.28</v>
      </c>
      <c r="G3299" s="9">
        <v>81244267.62</v>
      </c>
      <c r="H3299" s="9">
        <v>31639240.4</v>
      </c>
      <c r="I3299" s="9">
        <v>9580668.12</v>
      </c>
      <c r="J3299" s="9">
        <v>7906964.35</v>
      </c>
      <c r="K3299" s="9">
        <v>13761704.98</v>
      </c>
      <c r="L3299" s="9">
        <v>75116860</v>
      </c>
      <c r="M3299" s="9">
        <v>53435232.4</v>
      </c>
      <c r="N3299" s="9">
        <v>40370142.2</v>
      </c>
      <c r="O3299" s="9">
        <v>37797172.5</v>
      </c>
      <c r="P3299" s="9">
        <v>38682646.1</v>
      </c>
      <c r="Q3299" s="9">
        <v>23232533.9</v>
      </c>
      <c r="R3299" s="9">
        <v>20273813.3</v>
      </c>
      <c r="S3299" s="9">
        <v>18094322.1</v>
      </c>
      <c r="T3299" s="9">
        <v>10890723.8</v>
      </c>
      <c r="U3299" s="9">
        <v>12605419.99</v>
      </c>
      <c r="V3299" s="9">
        <v>14980074.86</v>
      </c>
      <c r="W3299" s="9">
        <v>5215201.31</v>
      </c>
      <c r="X3299" s="9">
        <v>3247566.74</v>
      </c>
      <c r="Y3299" s="9">
        <v>1573787.12</v>
      </c>
      <c r="Z3299" s="9">
        <v>853661</v>
      </c>
      <c r="AA3299" s="9">
        <v>573086.67</v>
      </c>
      <c r="AB3299" s="9">
        <v>287935.6</v>
      </c>
      <c r="AC3299" s="9">
        <v>98435.64</v>
      </c>
      <c r="AD3299" s="9">
        <v>269318002.27</v>
      </c>
      <c r="AE3299" s="9">
        <v>319824299.03</v>
      </c>
      <c r="AF3299" s="9">
        <v>256594314.81</v>
      </c>
      <c r="AG3299" s="9">
        <v>83448751.61</v>
      </c>
      <c r="AH3299" s="9">
        <v>94490952.07</v>
      </c>
      <c r="AI3299" s="9">
        <v>12986258.21</v>
      </c>
      <c r="AJ3299" s="9">
        <v>31981629.79</v>
      </c>
      <c r="AK3299" s="9">
        <v>40800930.39</v>
      </c>
      <c r="AL3299" s="9">
        <v>95115299</v>
      </c>
      <c r="AM3299" s="2">
        <f t="shared" si="614"/>
        <v>-531221904.08</v>
      </c>
      <c r="AN3299" s="2">
        <f t="shared" si="618"/>
        <v>-198591485.61</v>
      </c>
      <c r="AO3299" s="2">
        <f t="shared" si="619"/>
        <v>-110121363.41</v>
      </c>
      <c r="AP3299" s="2">
        <f t="shared" si="620"/>
        <v>18571897.91</v>
      </c>
      <c r="AQ3299" s="2">
        <f t="shared" si="621"/>
        <v>27009748.77</v>
      </c>
      <c r="AR3299" s="2">
        <f t="shared" si="622"/>
        <v>42739177.09</v>
      </c>
      <c r="AS3299" s="2">
        <f t="shared" si="623"/>
        <v>-1554061.7</v>
      </c>
      <c r="AT3299" s="2">
        <f t="shared" si="624"/>
        <v>-14511708.34</v>
      </c>
      <c r="AU3299" s="2">
        <f t="shared" si="625"/>
        <v>-70364434.58</v>
      </c>
      <c r="AV3299" s="3">
        <f t="shared" si="615"/>
        <v>0.251834668098951</v>
      </c>
      <c r="AW3299" s="3">
        <f t="shared" si="616"/>
        <v>-2.81447540558308</v>
      </c>
      <c r="AX3299" s="3" t="e">
        <f t="shared" si="617"/>
        <v>#NUM!</v>
      </c>
    </row>
    <row r="3300" spans="1:50">
      <c r="A3300" s="8" t="s">
        <v>6611</v>
      </c>
      <c r="B3300" s="8" t="s">
        <v>6612</v>
      </c>
      <c r="C3300" s="9">
        <v>412288816.87</v>
      </c>
      <c r="D3300" s="9">
        <v>204407781.08</v>
      </c>
      <c r="E3300" s="9">
        <v>192181018.17</v>
      </c>
      <c r="F3300" s="9">
        <v>149606205.73</v>
      </c>
      <c r="G3300" s="9">
        <v>122539442.82</v>
      </c>
      <c r="H3300" s="9">
        <v>49114810.77</v>
      </c>
      <c r="I3300" s="9">
        <v>-10565511.75</v>
      </c>
      <c r="J3300" s="9">
        <v>5808613.03</v>
      </c>
      <c r="K3300" s="9">
        <v>13757642.54</v>
      </c>
      <c r="L3300" s="9">
        <v>34611856.6</v>
      </c>
      <c r="M3300" s="9">
        <v>30694197.1</v>
      </c>
      <c r="N3300" s="9">
        <v>30525074.7</v>
      </c>
      <c r="O3300" s="9">
        <v>28249134.2</v>
      </c>
      <c r="P3300" s="9">
        <v>27204760.5</v>
      </c>
      <c r="Q3300" s="9">
        <v>25589982.8</v>
      </c>
      <c r="R3300" s="9">
        <v>24778600</v>
      </c>
      <c r="S3300" s="9">
        <v>0</v>
      </c>
      <c r="T3300" s="9">
        <v>13120798.3</v>
      </c>
      <c r="U3300" s="9">
        <v>357643.76</v>
      </c>
      <c r="V3300" s="9">
        <v>293761.4</v>
      </c>
      <c r="W3300" s="9">
        <v>98304.97</v>
      </c>
      <c r="X3300" s="9">
        <v>43273.12</v>
      </c>
      <c r="Y3300" s="9">
        <v>26025.5</v>
      </c>
      <c r="Z3300" s="9">
        <v>25008.12</v>
      </c>
      <c r="AA3300" s="9">
        <v>11200</v>
      </c>
      <c r="AB3300" s="9">
        <v>0</v>
      </c>
      <c r="AC3300" s="9">
        <v>0</v>
      </c>
      <c r="AD3300" s="9">
        <v>136534300.84</v>
      </c>
      <c r="AE3300" s="9">
        <v>161502872.75</v>
      </c>
      <c r="AF3300" s="9">
        <v>55868368.94</v>
      </c>
      <c r="AG3300" s="9">
        <v>30773600.82</v>
      </c>
      <c r="AH3300" s="9">
        <v>24347900.83</v>
      </c>
      <c r="AI3300" s="9">
        <v>31390992.5</v>
      </c>
      <c r="AJ3300" s="9">
        <v>13399773.03</v>
      </c>
      <c r="AK3300" s="9">
        <v>43510793.63</v>
      </c>
      <c r="AL3300" s="9">
        <v>57455613.12</v>
      </c>
      <c r="AM3300" s="2">
        <f t="shared" si="614"/>
        <v>310724016.39</v>
      </c>
      <c r="AN3300" s="2">
        <f t="shared" si="618"/>
        <v>73892866.83</v>
      </c>
      <c r="AO3300" s="2">
        <f t="shared" si="619"/>
        <v>166936028.9</v>
      </c>
      <c r="AP3300" s="2">
        <f t="shared" si="620"/>
        <v>147125012.23</v>
      </c>
      <c r="AQ3300" s="2">
        <f t="shared" si="621"/>
        <v>125422327.99</v>
      </c>
      <c r="AR3300" s="2">
        <f t="shared" si="622"/>
        <v>43338809.19</v>
      </c>
      <c r="AS3300" s="2">
        <f t="shared" si="623"/>
        <v>824515.220000001</v>
      </c>
      <c r="AT3300" s="2">
        <f t="shared" si="624"/>
        <v>-37702180.6</v>
      </c>
      <c r="AU3300" s="2">
        <f t="shared" si="625"/>
        <v>-30577172.28</v>
      </c>
      <c r="AV3300" s="3">
        <f t="shared" si="615"/>
        <v>-2.29385732563884</v>
      </c>
      <c r="AW3300" s="3">
        <f t="shared" si="616"/>
        <v>0.198947020806833</v>
      </c>
      <c r="AX3300" s="3" t="e">
        <f t="shared" si="617"/>
        <v>#NUM!</v>
      </c>
    </row>
    <row r="3301" spans="1:50">
      <c r="A3301" s="8" t="s">
        <v>6613</v>
      </c>
      <c r="B3301" s="8" t="s">
        <v>6614</v>
      </c>
      <c r="C3301" s="9">
        <v>-24638916.81</v>
      </c>
      <c r="D3301" s="9">
        <v>-68802674.26</v>
      </c>
      <c r="E3301" s="9">
        <v>-257255734.85</v>
      </c>
      <c r="F3301" s="9">
        <v>-345853243.26</v>
      </c>
      <c r="G3301" s="9">
        <v>67325968.53</v>
      </c>
      <c r="H3301" s="9">
        <v>56910963.78</v>
      </c>
      <c r="I3301" s="9">
        <v>-79745174.15</v>
      </c>
      <c r="J3301" s="9">
        <v>5560513.2</v>
      </c>
      <c r="K3301" s="9">
        <v>13756122.27</v>
      </c>
      <c r="L3301" s="9">
        <v>15378059.2</v>
      </c>
      <c r="M3301" s="9">
        <v>14943393.1</v>
      </c>
      <c r="N3301" s="9">
        <v>17595619.3</v>
      </c>
      <c r="O3301" s="9">
        <v>16590445.1</v>
      </c>
      <c r="P3301" s="9">
        <v>11003880</v>
      </c>
      <c r="Q3301" s="9">
        <v>5957336.98</v>
      </c>
      <c r="R3301" s="9">
        <v>7247242.56</v>
      </c>
      <c r="S3301" s="9">
        <v>7399117.41</v>
      </c>
      <c r="T3301" s="9">
        <v>7016124.39</v>
      </c>
      <c r="U3301" s="9">
        <v>10009118.91</v>
      </c>
      <c r="V3301" s="9">
        <v>7183681.62</v>
      </c>
      <c r="W3301" s="9">
        <v>4715938.66</v>
      </c>
      <c r="X3301" s="9">
        <v>3617098.34</v>
      </c>
      <c r="Y3301" s="9">
        <v>1539854.23</v>
      </c>
      <c r="Z3301" s="9">
        <v>1088188.08</v>
      </c>
      <c r="AA3301" s="9">
        <v>1064498.35</v>
      </c>
      <c r="AB3301" s="9">
        <v>1176567.75</v>
      </c>
      <c r="AC3301" s="9">
        <v>1131441.08</v>
      </c>
      <c r="AD3301" s="9">
        <v>27360521.4</v>
      </c>
      <c r="AE3301" s="9">
        <v>25805335.05</v>
      </c>
      <c r="AF3301" s="9">
        <v>21796580.68</v>
      </c>
      <c r="AG3301" s="9">
        <v>62754480.63</v>
      </c>
      <c r="AH3301" s="9">
        <v>38974858.84</v>
      </c>
      <c r="AI3301" s="9">
        <v>87681417.7</v>
      </c>
      <c r="AJ3301" s="9">
        <v>147659847.37</v>
      </c>
      <c r="AK3301" s="9">
        <v>137313473.78</v>
      </c>
      <c r="AL3301" s="9">
        <v>37168691.02</v>
      </c>
      <c r="AM3301" s="2">
        <f t="shared" si="614"/>
        <v>-26612260.1</v>
      </c>
      <c r="AN3301" s="2">
        <f t="shared" si="618"/>
        <v>-72480934.59</v>
      </c>
      <c r="AO3301" s="2">
        <f t="shared" si="619"/>
        <v>-256740757.57</v>
      </c>
      <c r="AP3301" s="2">
        <f t="shared" si="620"/>
        <v>-388400180.45</v>
      </c>
      <c r="AQ3301" s="2">
        <f t="shared" si="621"/>
        <v>40894843.92</v>
      </c>
      <c r="AR3301" s="2">
        <f t="shared" si="622"/>
        <v>-23724928.86</v>
      </c>
      <c r="AS3301" s="2">
        <f t="shared" si="623"/>
        <v>-219093280.61</v>
      </c>
      <c r="AT3301" s="2">
        <f t="shared" si="624"/>
        <v>-123177275.42</v>
      </c>
      <c r="AU3301" s="2">
        <f t="shared" si="625"/>
        <v>-15265003.28</v>
      </c>
      <c r="AV3301" s="3">
        <f t="shared" si="615"/>
        <v>0.0637033811627234</v>
      </c>
      <c r="AW3301" s="3">
        <f t="shared" si="616"/>
        <v>-1.91766177342046</v>
      </c>
      <c r="AX3301" s="3">
        <f t="shared" si="617"/>
        <v>0.714998535462243</v>
      </c>
    </row>
    <row r="3302" spans="1:50">
      <c r="A3302" s="8" t="s">
        <v>6615</v>
      </c>
      <c r="B3302" s="8" t="s">
        <v>6616</v>
      </c>
      <c r="C3302" s="9">
        <v>174421845.73</v>
      </c>
      <c r="D3302" s="9">
        <v>149400343.66</v>
      </c>
      <c r="E3302" s="9">
        <v>119351543.05</v>
      </c>
      <c r="F3302" s="9">
        <v>101430078.15</v>
      </c>
      <c r="G3302" s="9">
        <v>82288526.32</v>
      </c>
      <c r="H3302" s="9">
        <v>82491446.56</v>
      </c>
      <c r="I3302" s="9">
        <v>66718739.73</v>
      </c>
      <c r="J3302" s="9">
        <v>70193544.83</v>
      </c>
      <c r="K3302" s="9">
        <v>13705587.81</v>
      </c>
      <c r="L3302" s="9">
        <v>5030919.85</v>
      </c>
      <c r="M3302" s="9">
        <v>3953345.9</v>
      </c>
      <c r="N3302" s="9">
        <v>3772258.22</v>
      </c>
      <c r="O3302" s="9">
        <v>3268626.87</v>
      </c>
      <c r="P3302" s="9">
        <v>0</v>
      </c>
      <c r="Q3302" s="9">
        <v>0</v>
      </c>
      <c r="R3302" s="9">
        <v>0</v>
      </c>
      <c r="S3302" s="9">
        <v>0</v>
      </c>
      <c r="T3302" s="9">
        <v>0</v>
      </c>
      <c r="U3302" s="9">
        <v>1123045.67</v>
      </c>
      <c r="V3302" s="9">
        <v>775092.73</v>
      </c>
      <c r="W3302" s="9">
        <v>624637.61</v>
      </c>
      <c r="X3302" s="9">
        <v>734108.28</v>
      </c>
      <c r="Y3302" s="9">
        <v>1285143.63</v>
      </c>
      <c r="Z3302" s="9">
        <v>0</v>
      </c>
      <c r="AA3302" s="9">
        <v>480</v>
      </c>
      <c r="AB3302" s="9">
        <v>1440</v>
      </c>
      <c r="AC3302" s="9">
        <v>1440</v>
      </c>
      <c r="AD3302" s="9">
        <v>113640950.91</v>
      </c>
      <c r="AE3302" s="9">
        <v>56559779.55</v>
      </c>
      <c r="AF3302" s="9">
        <v>157954673.22</v>
      </c>
      <c r="AG3302" s="9">
        <v>21238245.22</v>
      </c>
      <c r="AH3302" s="9">
        <v>31018452.68</v>
      </c>
      <c r="AI3302" s="9">
        <v>2350321.82</v>
      </c>
      <c r="AJ3302" s="9">
        <v>2489118.93</v>
      </c>
      <c r="AK3302" s="9">
        <v>5473656.25</v>
      </c>
      <c r="AL3302" s="9">
        <v>5759601.66</v>
      </c>
      <c r="AM3302" s="2">
        <f t="shared" si="614"/>
        <v>66934860.34</v>
      </c>
      <c r="AN3302" s="2">
        <f t="shared" si="618"/>
        <v>97569002.74</v>
      </c>
      <c r="AO3302" s="2">
        <f t="shared" si="619"/>
        <v>-34206234.34</v>
      </c>
      <c r="AP3302" s="2">
        <f t="shared" si="620"/>
        <v>84194568.08</v>
      </c>
      <c r="AQ3302" s="2">
        <f t="shared" si="621"/>
        <v>52555217.27</v>
      </c>
      <c r="AR3302" s="2">
        <f t="shared" si="622"/>
        <v>80141124.74</v>
      </c>
      <c r="AS3302" s="2">
        <f t="shared" si="623"/>
        <v>64230100.8</v>
      </c>
      <c r="AT3302" s="2">
        <f t="shared" si="624"/>
        <v>64721328.58</v>
      </c>
      <c r="AU3302" s="2">
        <f t="shared" si="625"/>
        <v>7947426.15</v>
      </c>
      <c r="AV3302" s="3">
        <f t="shared" si="615"/>
        <v>0.267141444393246</v>
      </c>
      <c r="AW3302" s="3">
        <f t="shared" si="616"/>
        <v>0.0495600828512048</v>
      </c>
      <c r="AX3302" s="3">
        <f t="shared" si="617"/>
        <v>0.481981999806602</v>
      </c>
    </row>
    <row r="3303" spans="1:50">
      <c r="A3303" s="8" t="s">
        <v>6617</v>
      </c>
      <c r="B3303" s="8" t="s">
        <v>6618</v>
      </c>
      <c r="C3303" s="9">
        <v>18727446.51</v>
      </c>
      <c r="D3303" s="9">
        <v>97323761.87</v>
      </c>
      <c r="E3303" s="9">
        <v>172147389.25</v>
      </c>
      <c r="F3303" s="9">
        <v>150646419.84</v>
      </c>
      <c r="G3303" s="9">
        <v>18759714.59</v>
      </c>
      <c r="H3303" s="9">
        <v>54415076.9</v>
      </c>
      <c r="I3303" s="9">
        <v>62848317.65</v>
      </c>
      <c r="J3303" s="9">
        <v>38525013.3</v>
      </c>
      <c r="K3303" s="9">
        <v>13655286.48</v>
      </c>
      <c r="L3303" s="9">
        <v>657508398</v>
      </c>
      <c r="M3303" s="9">
        <v>574097537</v>
      </c>
      <c r="N3303" s="9">
        <v>549649172</v>
      </c>
      <c r="O3303" s="9">
        <v>526411192</v>
      </c>
      <c r="P3303" s="9">
        <v>428745133</v>
      </c>
      <c r="Q3303" s="9">
        <v>395835588</v>
      </c>
      <c r="R3303" s="9">
        <v>369991164</v>
      </c>
      <c r="S3303" s="9">
        <v>388256085</v>
      </c>
      <c r="T3303" s="9">
        <v>329101163</v>
      </c>
      <c r="U3303" s="9">
        <v>8676273.69</v>
      </c>
      <c r="V3303" s="9">
        <v>23059050.33</v>
      </c>
      <c r="W3303" s="9">
        <v>13781127.93</v>
      </c>
      <c r="X3303" s="9">
        <v>20265580.58</v>
      </c>
      <c r="Y3303" s="9">
        <v>11227105.93</v>
      </c>
      <c r="Z3303" s="9">
        <v>11157355.53</v>
      </c>
      <c r="AA3303" s="9">
        <v>11645269.36</v>
      </c>
      <c r="AB3303" s="9">
        <v>12121100.24</v>
      </c>
      <c r="AC3303" s="9">
        <v>13267031.6</v>
      </c>
      <c r="AD3303" s="9">
        <v>547495810.06</v>
      </c>
      <c r="AE3303" s="9">
        <v>1006824818.88</v>
      </c>
      <c r="AF3303" s="9">
        <v>669653736.08</v>
      </c>
      <c r="AG3303" s="9">
        <v>506638520.25</v>
      </c>
      <c r="AH3303" s="9">
        <v>399691476.78</v>
      </c>
      <c r="AI3303" s="9">
        <v>288594282.38</v>
      </c>
      <c r="AJ3303" s="9">
        <v>367811495.24</v>
      </c>
      <c r="AK3303" s="9">
        <v>262166033.04</v>
      </c>
      <c r="AL3303" s="9">
        <v>560944347.29</v>
      </c>
      <c r="AM3303" s="2">
        <f t="shared" si="614"/>
        <v>137416308.14</v>
      </c>
      <c r="AN3303" s="2">
        <f t="shared" si="618"/>
        <v>-312344469.68</v>
      </c>
      <c r="AO3303" s="2">
        <f t="shared" si="619"/>
        <v>65923953.0999999</v>
      </c>
      <c r="AP3303" s="2">
        <f t="shared" si="620"/>
        <v>190684672.17</v>
      </c>
      <c r="AQ3303" s="2">
        <f t="shared" si="621"/>
        <v>59040476.74</v>
      </c>
      <c r="AR3303" s="2">
        <f t="shared" si="622"/>
        <v>172813738.05</v>
      </c>
      <c r="AS3303" s="2">
        <f t="shared" si="623"/>
        <v>76673255.77</v>
      </c>
      <c r="AT3303" s="2">
        <f t="shared" si="624"/>
        <v>176736165.5</v>
      </c>
      <c r="AU3303" s="2">
        <f t="shared" si="625"/>
        <v>-204920866.21</v>
      </c>
      <c r="AV3303" s="3">
        <f t="shared" si="615"/>
        <v>-1.95657031474108</v>
      </c>
      <c r="AW3303" s="3">
        <f t="shared" si="616"/>
        <v>0.184070835223633</v>
      </c>
      <c r="AX3303" s="3" t="e">
        <f t="shared" si="617"/>
        <v>#NUM!</v>
      </c>
    </row>
    <row r="3304" spans="1:50">
      <c r="A3304" s="8" t="s">
        <v>6619</v>
      </c>
      <c r="B3304" s="8" t="s">
        <v>6620</v>
      </c>
      <c r="C3304" s="9">
        <v>35470670.83</v>
      </c>
      <c r="D3304" s="9">
        <v>40352881.84</v>
      </c>
      <c r="E3304" s="9">
        <v>27005691.17</v>
      </c>
      <c r="F3304" s="9">
        <v>22636005.95</v>
      </c>
      <c r="G3304" s="9">
        <v>14906566.62</v>
      </c>
      <c r="H3304" s="9">
        <v>12639637.63</v>
      </c>
      <c r="I3304" s="9">
        <v>7735861.56</v>
      </c>
      <c r="J3304" s="9">
        <v>5557906.42</v>
      </c>
      <c r="K3304" s="9">
        <v>13638490.6</v>
      </c>
      <c r="L3304" s="9">
        <v>29103109.7</v>
      </c>
      <c r="M3304" s="9">
        <v>7470163.92</v>
      </c>
      <c r="N3304" s="9">
        <v>4815739.75</v>
      </c>
      <c r="O3304" s="9">
        <v>0</v>
      </c>
      <c r="P3304" s="9">
        <v>0</v>
      </c>
      <c r="Q3304" s="9">
        <v>0</v>
      </c>
      <c r="R3304" s="9">
        <v>0</v>
      </c>
      <c r="S3304" s="9">
        <v>0</v>
      </c>
      <c r="T3304" s="9">
        <v>0</v>
      </c>
      <c r="U3304" s="9">
        <v>5045556.3</v>
      </c>
      <c r="V3304" s="9">
        <v>2298509.32</v>
      </c>
      <c r="W3304" s="9">
        <v>1178889.85</v>
      </c>
      <c r="X3304" s="9">
        <v>865593.13</v>
      </c>
      <c r="Y3304" s="9">
        <v>1432217.33</v>
      </c>
      <c r="Z3304" s="9">
        <v>1218368.84</v>
      </c>
      <c r="AA3304" s="9">
        <v>1097502.21</v>
      </c>
      <c r="AB3304" s="9">
        <v>1414424.89</v>
      </c>
      <c r="AC3304" s="9">
        <v>904463.38</v>
      </c>
      <c r="AD3304" s="9">
        <v>18184106.3</v>
      </c>
      <c r="AE3304" s="9">
        <v>29846590.8</v>
      </c>
      <c r="AF3304" s="9">
        <v>14571045.77</v>
      </c>
      <c r="AG3304" s="9">
        <v>11010627.15</v>
      </c>
      <c r="AH3304" s="9">
        <v>5309829.33</v>
      </c>
      <c r="AI3304" s="9">
        <v>3131928.27</v>
      </c>
      <c r="AJ3304" s="9">
        <v>8630113.22</v>
      </c>
      <c r="AK3304" s="9">
        <v>6202359.73</v>
      </c>
      <c r="AL3304" s="9">
        <v>5261567.17</v>
      </c>
      <c r="AM3304" s="2">
        <f t="shared" si="614"/>
        <v>51435230.53</v>
      </c>
      <c r="AN3304" s="2">
        <f t="shared" si="618"/>
        <v>20274964.28</v>
      </c>
      <c r="AO3304" s="2">
        <f t="shared" si="619"/>
        <v>18429275</v>
      </c>
      <c r="AP3304" s="2">
        <f t="shared" si="620"/>
        <v>12490971.93</v>
      </c>
      <c r="AQ3304" s="2">
        <f t="shared" si="621"/>
        <v>11028954.62</v>
      </c>
      <c r="AR3304" s="2">
        <f t="shared" si="622"/>
        <v>10726078.2</v>
      </c>
      <c r="AS3304" s="2">
        <f t="shared" si="623"/>
        <v>203250.549999999</v>
      </c>
      <c r="AT3304" s="2">
        <f t="shared" si="624"/>
        <v>769971.579999999</v>
      </c>
      <c r="AU3304" s="2">
        <f t="shared" si="625"/>
        <v>9281386.81</v>
      </c>
      <c r="AV3304" s="3">
        <f t="shared" si="615"/>
        <v>0.209560331440352</v>
      </c>
      <c r="AW3304" s="3">
        <f t="shared" si="616"/>
        <v>0.360646372538401</v>
      </c>
      <c r="AX3304" s="3">
        <f t="shared" si="617"/>
        <v>0.0507447448584641</v>
      </c>
    </row>
    <row r="3305" spans="1:50">
      <c r="A3305" s="8" t="s">
        <v>6621</v>
      </c>
      <c r="B3305" s="8" t="s">
        <v>6622</v>
      </c>
      <c r="C3305" s="9">
        <v>-280260462.96</v>
      </c>
      <c r="D3305" s="9">
        <v>282724071.78</v>
      </c>
      <c r="E3305" s="9">
        <v>63297284.54</v>
      </c>
      <c r="F3305" s="9">
        <v>-35838303.86</v>
      </c>
      <c r="G3305" s="9">
        <v>44911986.59</v>
      </c>
      <c r="H3305" s="9">
        <v>196621129.71</v>
      </c>
      <c r="I3305" s="9">
        <v>36962714.34</v>
      </c>
      <c r="J3305" s="9">
        <v>-48963311.38</v>
      </c>
      <c r="K3305" s="9">
        <v>13631603.34</v>
      </c>
      <c r="L3305" s="9">
        <v>229324101</v>
      </c>
      <c r="M3305" s="9">
        <v>57246015.5</v>
      </c>
      <c r="N3305" s="9">
        <v>66148379.9</v>
      </c>
      <c r="O3305" s="9">
        <v>63819171.5</v>
      </c>
      <c r="P3305" s="9">
        <v>59036006.6</v>
      </c>
      <c r="Q3305" s="9">
        <v>56106253</v>
      </c>
      <c r="R3305" s="9">
        <v>47971198.7</v>
      </c>
      <c r="S3305" s="9">
        <v>42412353.4</v>
      </c>
      <c r="T3305" s="9">
        <v>31760365.7</v>
      </c>
      <c r="U3305" s="9">
        <v>835557.21</v>
      </c>
      <c r="V3305" s="9">
        <v>42448458.83</v>
      </c>
      <c r="W3305" s="9">
        <v>253668.22</v>
      </c>
      <c r="X3305" s="9">
        <v>253209.92</v>
      </c>
      <c r="Y3305" s="9">
        <v>1997162.87</v>
      </c>
      <c r="Z3305" s="9">
        <v>301821.81</v>
      </c>
      <c r="AA3305" s="9">
        <v>245912.53</v>
      </c>
      <c r="AB3305" s="9">
        <v>189869.19</v>
      </c>
      <c r="AC3305" s="9">
        <v>45120.64</v>
      </c>
      <c r="AD3305" s="9">
        <v>285947985.92</v>
      </c>
      <c r="AE3305" s="9">
        <v>240677263.81</v>
      </c>
      <c r="AF3305" s="9">
        <v>56514232.78</v>
      </c>
      <c r="AG3305" s="9">
        <v>34556444.67</v>
      </c>
      <c r="AH3305" s="9">
        <v>37875945.3</v>
      </c>
      <c r="AI3305" s="9">
        <v>31036675.04</v>
      </c>
      <c r="AJ3305" s="9">
        <v>54588283.95</v>
      </c>
      <c r="AK3305" s="9">
        <v>106582732.01</v>
      </c>
      <c r="AL3305" s="9">
        <v>162851194.84</v>
      </c>
      <c r="AM3305" s="2">
        <f t="shared" si="614"/>
        <v>-336048790.67</v>
      </c>
      <c r="AN3305" s="2">
        <f t="shared" si="618"/>
        <v>141741282.3</v>
      </c>
      <c r="AO3305" s="2">
        <f t="shared" si="619"/>
        <v>73185099.88</v>
      </c>
      <c r="AP3305" s="2">
        <f t="shared" si="620"/>
        <v>-6322367.11</v>
      </c>
      <c r="AQ3305" s="2">
        <f t="shared" si="621"/>
        <v>68069210.76</v>
      </c>
      <c r="AR3305" s="2">
        <f t="shared" si="622"/>
        <v>221992529.48</v>
      </c>
      <c r="AS3305" s="2">
        <f t="shared" si="623"/>
        <v>30591541.62</v>
      </c>
      <c r="AT3305" s="2">
        <f t="shared" si="624"/>
        <v>-112943820.8</v>
      </c>
      <c r="AU3305" s="2">
        <f t="shared" si="625"/>
        <v>-117414105.16</v>
      </c>
      <c r="AV3305" s="3">
        <f t="shared" si="615"/>
        <v>0.123938250405253</v>
      </c>
      <c r="AW3305" s="3">
        <f t="shared" si="616"/>
        <v>-2.3762277934543</v>
      </c>
      <c r="AX3305" s="3">
        <f t="shared" si="617"/>
        <v>-0.385493370096187</v>
      </c>
    </row>
    <row r="3306" spans="1:50">
      <c r="A3306" s="8" t="s">
        <v>6623</v>
      </c>
      <c r="B3306" s="8" t="s">
        <v>6624</v>
      </c>
      <c r="C3306" s="9">
        <v>171157975.38</v>
      </c>
      <c r="D3306" s="9">
        <v>119371464.55</v>
      </c>
      <c r="E3306" s="9">
        <v>66153234.49</v>
      </c>
      <c r="F3306" s="9">
        <v>52834868.32</v>
      </c>
      <c r="G3306" s="9">
        <v>40356125.33</v>
      </c>
      <c r="H3306" s="9">
        <v>26072305.3</v>
      </c>
      <c r="I3306" s="9">
        <v>13434013.8</v>
      </c>
      <c r="J3306" s="9">
        <v>8149390.14</v>
      </c>
      <c r="K3306" s="9">
        <v>13555926.44</v>
      </c>
      <c r="L3306" s="9">
        <v>51451867.7</v>
      </c>
      <c r="M3306" s="9">
        <v>21800639</v>
      </c>
      <c r="N3306" s="9">
        <v>11259077.8</v>
      </c>
      <c r="O3306" s="9">
        <v>10002329</v>
      </c>
      <c r="P3306" s="9">
        <v>9490893.28</v>
      </c>
      <c r="Q3306" s="9">
        <v>0</v>
      </c>
      <c r="R3306" s="9">
        <v>0</v>
      </c>
      <c r="S3306" s="9">
        <v>0</v>
      </c>
      <c r="T3306" s="9">
        <v>0</v>
      </c>
      <c r="U3306" s="9">
        <v>0</v>
      </c>
      <c r="V3306" s="9">
        <v>0</v>
      </c>
      <c r="W3306" s="9">
        <v>181578.94</v>
      </c>
      <c r="X3306" s="9">
        <v>47368.43</v>
      </c>
      <c r="Y3306" s="9">
        <v>47368.42</v>
      </c>
      <c r="Z3306" s="9">
        <v>23684.21</v>
      </c>
      <c r="AA3306" s="9">
        <v>0</v>
      </c>
      <c r="AB3306" s="9">
        <v>0</v>
      </c>
      <c r="AC3306" s="9">
        <v>0</v>
      </c>
      <c r="AD3306" s="9">
        <v>278920626.53</v>
      </c>
      <c r="AE3306" s="9">
        <v>250887898.62</v>
      </c>
      <c r="AF3306" s="9">
        <v>55173751.7</v>
      </c>
      <c r="AG3306" s="9">
        <v>26476587</v>
      </c>
      <c r="AH3306" s="9">
        <v>12496715.91</v>
      </c>
      <c r="AI3306" s="9">
        <v>9789327.71</v>
      </c>
      <c r="AJ3306" s="9">
        <v>13669555.55</v>
      </c>
      <c r="AK3306" s="9">
        <v>27011386.03</v>
      </c>
      <c r="AL3306" s="9">
        <v>37422689.76</v>
      </c>
      <c r="AM3306" s="2">
        <f t="shared" si="614"/>
        <v>-56310783.45</v>
      </c>
      <c r="AN3306" s="2">
        <f t="shared" si="618"/>
        <v>-109715795.07</v>
      </c>
      <c r="AO3306" s="2">
        <f t="shared" si="619"/>
        <v>22420139.53</v>
      </c>
      <c r="AP3306" s="2">
        <f t="shared" si="620"/>
        <v>36407978.75</v>
      </c>
      <c r="AQ3306" s="2">
        <f t="shared" si="621"/>
        <v>37397671.12</v>
      </c>
      <c r="AR3306" s="2">
        <f t="shared" si="622"/>
        <v>16306661.8</v>
      </c>
      <c r="AS3306" s="2">
        <f t="shared" si="623"/>
        <v>-235541.75</v>
      </c>
      <c r="AT3306" s="2">
        <f t="shared" si="624"/>
        <v>-18861995.89</v>
      </c>
      <c r="AU3306" s="2">
        <f t="shared" si="625"/>
        <v>-23866763.32</v>
      </c>
      <c r="AV3306" s="3">
        <f t="shared" si="615"/>
        <v>0.100074264616486</v>
      </c>
      <c r="AW3306" s="3">
        <f t="shared" si="616"/>
        <v>-2.08529899870636</v>
      </c>
      <c r="AX3306" s="3" t="e">
        <f t="shared" si="617"/>
        <v>#NUM!</v>
      </c>
    </row>
    <row r="3307" spans="1:50">
      <c r="A3307" s="8" t="s">
        <v>6625</v>
      </c>
      <c r="B3307" s="8" t="s">
        <v>6626</v>
      </c>
      <c r="C3307" s="9">
        <v>237608009.89</v>
      </c>
      <c r="D3307" s="9">
        <v>239513540.09</v>
      </c>
      <c r="E3307" s="9">
        <v>227961079.28</v>
      </c>
      <c r="F3307" s="9">
        <v>63357883.08</v>
      </c>
      <c r="G3307" s="9">
        <v>82743691.24</v>
      </c>
      <c r="H3307" s="9">
        <v>328244619.24</v>
      </c>
      <c r="I3307" s="9">
        <v>-130246436.97</v>
      </c>
      <c r="J3307" s="9">
        <v>-195651776.77</v>
      </c>
      <c r="K3307" s="9">
        <v>13542586.86</v>
      </c>
      <c r="L3307" s="9">
        <v>75682153.4</v>
      </c>
      <c r="M3307" s="9">
        <v>78135595.2</v>
      </c>
      <c r="N3307" s="9">
        <v>88682338.4</v>
      </c>
      <c r="O3307" s="9">
        <v>72747986.2</v>
      </c>
      <c r="P3307" s="9">
        <v>84755594</v>
      </c>
      <c r="Q3307" s="9">
        <v>81221486</v>
      </c>
      <c r="R3307" s="9">
        <v>82202736.7</v>
      </c>
      <c r="S3307" s="9">
        <v>82856648.1</v>
      </c>
      <c r="T3307" s="9">
        <v>73666199.2</v>
      </c>
      <c r="U3307" s="9">
        <v>2222508.07</v>
      </c>
      <c r="V3307" s="9">
        <v>8796368.9</v>
      </c>
      <c r="W3307" s="9">
        <v>5274961.74</v>
      </c>
      <c r="X3307" s="9">
        <v>4394007.91</v>
      </c>
      <c r="Y3307" s="9">
        <v>3552620.1</v>
      </c>
      <c r="Z3307" s="9">
        <v>3718513.91</v>
      </c>
      <c r="AA3307" s="9">
        <v>3744663.88</v>
      </c>
      <c r="AB3307" s="9">
        <v>3802573.61</v>
      </c>
      <c r="AC3307" s="9">
        <v>2208152.93</v>
      </c>
      <c r="AD3307" s="9">
        <v>171698847.14</v>
      </c>
      <c r="AE3307" s="9">
        <v>111769728.54</v>
      </c>
      <c r="AF3307" s="9">
        <v>127382441.95</v>
      </c>
      <c r="AG3307" s="9">
        <v>129797284.14</v>
      </c>
      <c r="AH3307" s="9">
        <v>154519218.6</v>
      </c>
      <c r="AI3307" s="9">
        <v>81698664.56</v>
      </c>
      <c r="AJ3307" s="9">
        <v>71793926.83</v>
      </c>
      <c r="AK3307" s="9">
        <v>61758786.45</v>
      </c>
      <c r="AL3307" s="9">
        <v>117068982.02</v>
      </c>
      <c r="AM3307" s="2">
        <f t="shared" si="614"/>
        <v>143813824.22</v>
      </c>
      <c r="AN3307" s="2">
        <f t="shared" si="618"/>
        <v>214675775.65</v>
      </c>
      <c r="AO3307" s="2">
        <f t="shared" si="619"/>
        <v>194535937.47</v>
      </c>
      <c r="AP3307" s="2">
        <f t="shared" si="620"/>
        <v>10702593.05</v>
      </c>
      <c r="AQ3307" s="2">
        <f t="shared" si="621"/>
        <v>16532686.74</v>
      </c>
      <c r="AR3307" s="2">
        <f t="shared" si="622"/>
        <v>331485954.59</v>
      </c>
      <c r="AS3307" s="2">
        <f t="shared" si="623"/>
        <v>-116092963.22</v>
      </c>
      <c r="AT3307" s="2">
        <f t="shared" si="624"/>
        <v>-170751341.51</v>
      </c>
      <c r="AU3307" s="2">
        <f t="shared" si="625"/>
        <v>-27652043.03</v>
      </c>
      <c r="AV3307" s="3">
        <f t="shared" si="615"/>
        <v>-2.20105725885659</v>
      </c>
      <c r="AW3307" s="3">
        <f t="shared" si="616"/>
        <v>0.541315123011392</v>
      </c>
      <c r="AX3307" s="3" t="e">
        <f t="shared" si="617"/>
        <v>#NUM!</v>
      </c>
    </row>
    <row r="3308" spans="1:50">
      <c r="A3308" s="8" t="s">
        <v>6627</v>
      </c>
      <c r="B3308" s="8" t="s">
        <v>6628</v>
      </c>
      <c r="C3308" s="9">
        <v>204459771.08</v>
      </c>
      <c r="D3308" s="9">
        <v>184846956.7</v>
      </c>
      <c r="E3308" s="9">
        <v>133341925.75</v>
      </c>
      <c r="F3308" s="9">
        <v>167956581.15</v>
      </c>
      <c r="G3308" s="9">
        <v>129603167.36</v>
      </c>
      <c r="H3308" s="9">
        <v>197319239.01</v>
      </c>
      <c r="I3308" s="9">
        <v>-107573743.92</v>
      </c>
      <c r="J3308" s="9">
        <v>-173422925.66</v>
      </c>
      <c r="K3308" s="9">
        <v>13489485.71</v>
      </c>
      <c r="L3308" s="9">
        <v>98490827.2</v>
      </c>
      <c r="M3308" s="9">
        <v>111137865</v>
      </c>
      <c r="N3308" s="9">
        <v>98222379.1</v>
      </c>
      <c r="O3308" s="9">
        <v>95040295</v>
      </c>
      <c r="P3308" s="9">
        <v>100488015</v>
      </c>
      <c r="Q3308" s="9">
        <v>29877932.9</v>
      </c>
      <c r="R3308" s="9">
        <v>33139913.2</v>
      </c>
      <c r="S3308" s="9">
        <v>34800057.8</v>
      </c>
      <c r="T3308" s="9">
        <v>32105617.6</v>
      </c>
      <c r="U3308" s="9">
        <v>798985.59</v>
      </c>
      <c r="V3308" s="9">
        <v>935641.33</v>
      </c>
      <c r="W3308" s="9">
        <v>11894070.59</v>
      </c>
      <c r="X3308" s="9">
        <v>4159473.31</v>
      </c>
      <c r="Y3308" s="9">
        <v>5992729.57</v>
      </c>
      <c r="Z3308" s="9">
        <v>3756928.58</v>
      </c>
      <c r="AA3308" s="9">
        <v>4891312.78</v>
      </c>
      <c r="AB3308" s="9">
        <v>14094455.4</v>
      </c>
      <c r="AC3308" s="9">
        <v>13209334.08</v>
      </c>
      <c r="AD3308" s="9">
        <v>66831643.32</v>
      </c>
      <c r="AE3308" s="9">
        <v>37391421.93</v>
      </c>
      <c r="AF3308" s="9">
        <v>72817852.74</v>
      </c>
      <c r="AG3308" s="9">
        <v>58607796.65</v>
      </c>
      <c r="AH3308" s="9">
        <v>42495582.86</v>
      </c>
      <c r="AI3308" s="9">
        <v>105593394.6</v>
      </c>
      <c r="AJ3308" s="9">
        <v>25302379.04</v>
      </c>
      <c r="AK3308" s="9">
        <v>83252664.02</v>
      </c>
      <c r="AL3308" s="9">
        <v>40931550.93</v>
      </c>
      <c r="AM3308" s="2">
        <f t="shared" si="614"/>
        <v>236917940.55</v>
      </c>
      <c r="AN3308" s="2">
        <f t="shared" si="618"/>
        <v>259529041.1</v>
      </c>
      <c r="AO3308" s="2">
        <f t="shared" si="619"/>
        <v>170640522.7</v>
      </c>
      <c r="AP3308" s="2">
        <f t="shared" si="620"/>
        <v>208548552.81</v>
      </c>
      <c r="AQ3308" s="2">
        <f t="shared" si="621"/>
        <v>193588329.07</v>
      </c>
      <c r="AR3308" s="2">
        <f t="shared" si="622"/>
        <v>125360705.89</v>
      </c>
      <c r="AS3308" s="2">
        <f t="shared" si="623"/>
        <v>-94844896.98</v>
      </c>
      <c r="AT3308" s="2">
        <f t="shared" si="624"/>
        <v>-207781076.48</v>
      </c>
      <c r="AU3308" s="2">
        <f t="shared" si="625"/>
        <v>17872886.46</v>
      </c>
      <c r="AV3308" s="3">
        <f t="shared" si="615"/>
        <v>0.332635789210904</v>
      </c>
      <c r="AW3308" s="3">
        <f t="shared" si="616"/>
        <v>0.0412230063567669</v>
      </c>
      <c r="AX3308" s="3">
        <f t="shared" si="617"/>
        <v>0.506036210565879</v>
      </c>
    </row>
    <row r="3309" spans="1:50">
      <c r="A3309" s="8" t="s">
        <v>6629</v>
      </c>
      <c r="B3309" s="8" t="s">
        <v>6630</v>
      </c>
      <c r="C3309" s="9">
        <v>72188737.67</v>
      </c>
      <c r="D3309" s="9">
        <v>73741335.61</v>
      </c>
      <c r="E3309" s="9">
        <v>75678149.28</v>
      </c>
      <c r="F3309" s="9">
        <v>75668415.15</v>
      </c>
      <c r="G3309" s="9">
        <v>75081503.03</v>
      </c>
      <c r="H3309" s="9">
        <v>33512320.03</v>
      </c>
      <c r="I3309" s="9">
        <v>21528082.04</v>
      </c>
      <c r="J3309" s="9">
        <v>17360981.47</v>
      </c>
      <c r="K3309" s="9">
        <v>13475610.1</v>
      </c>
      <c r="L3309" s="9">
        <v>13294808.1</v>
      </c>
      <c r="M3309" s="9">
        <v>13148777.6</v>
      </c>
      <c r="N3309" s="9">
        <v>13915313</v>
      </c>
      <c r="O3309" s="9">
        <v>13744546.4</v>
      </c>
      <c r="P3309" s="9">
        <v>0</v>
      </c>
      <c r="Q3309" s="9">
        <v>0</v>
      </c>
      <c r="R3309" s="9">
        <v>0</v>
      </c>
      <c r="S3309" s="9">
        <v>0</v>
      </c>
      <c r="T3309" s="9">
        <v>0</v>
      </c>
      <c r="U3309" s="9">
        <v>90397.56</v>
      </c>
      <c r="V3309" s="9">
        <v>0</v>
      </c>
      <c r="W3309" s="9">
        <v>0</v>
      </c>
      <c r="X3309" s="9">
        <v>0</v>
      </c>
      <c r="Y3309" s="9">
        <v>0</v>
      </c>
      <c r="Z3309" s="9">
        <v>0</v>
      </c>
      <c r="AA3309" s="9">
        <v>0</v>
      </c>
      <c r="AB3309" s="9">
        <v>0</v>
      </c>
      <c r="AC3309" s="9">
        <v>0</v>
      </c>
      <c r="AD3309" s="9">
        <v>42448856.36</v>
      </c>
      <c r="AE3309" s="9">
        <v>16981614.93</v>
      </c>
      <c r="AF3309" s="9">
        <v>3436546.78</v>
      </c>
      <c r="AG3309" s="9">
        <v>8768639.9</v>
      </c>
      <c r="AH3309" s="9">
        <v>8250290.59</v>
      </c>
      <c r="AI3309" s="9">
        <v>6123422.83</v>
      </c>
      <c r="AJ3309" s="9">
        <v>9652069.99</v>
      </c>
      <c r="AK3309" s="9">
        <v>5995344.34</v>
      </c>
      <c r="AL3309" s="9">
        <v>3766137.26</v>
      </c>
      <c r="AM3309" s="2">
        <f t="shared" si="614"/>
        <v>43125086.97</v>
      </c>
      <c r="AN3309" s="2">
        <f t="shared" si="618"/>
        <v>69908498.28</v>
      </c>
      <c r="AO3309" s="2">
        <f t="shared" si="619"/>
        <v>86156915.5</v>
      </c>
      <c r="AP3309" s="2">
        <f t="shared" si="620"/>
        <v>80644321.65</v>
      </c>
      <c r="AQ3309" s="2">
        <f t="shared" si="621"/>
        <v>66831212.44</v>
      </c>
      <c r="AR3309" s="2">
        <f t="shared" si="622"/>
        <v>27388897.2</v>
      </c>
      <c r="AS3309" s="2">
        <f t="shared" si="623"/>
        <v>11876012.05</v>
      </c>
      <c r="AT3309" s="2">
        <f t="shared" si="624"/>
        <v>11365637.13</v>
      </c>
      <c r="AU3309" s="2">
        <f t="shared" si="625"/>
        <v>9709472.84</v>
      </c>
      <c r="AV3309" s="3">
        <f t="shared" si="615"/>
        <v>0.180180023431095</v>
      </c>
      <c r="AW3309" s="3">
        <f t="shared" si="616"/>
        <v>-0.083884715964272</v>
      </c>
      <c r="AX3309" s="3">
        <f t="shared" si="617"/>
        <v>0.423081229464409</v>
      </c>
    </row>
    <row r="3310" spans="1:50">
      <c r="A3310" s="8" t="s">
        <v>6631</v>
      </c>
      <c r="B3310" s="8" t="s">
        <v>6632</v>
      </c>
      <c r="C3310" s="9">
        <v>-29648186.55</v>
      </c>
      <c r="D3310" s="9">
        <v>9778756.83</v>
      </c>
      <c r="E3310" s="9">
        <v>-123638319.26</v>
      </c>
      <c r="F3310" s="9">
        <v>-562531374.04</v>
      </c>
      <c r="G3310" s="9">
        <v>41608397.31</v>
      </c>
      <c r="H3310" s="9">
        <v>19297248.73</v>
      </c>
      <c r="I3310" s="9">
        <v>27633912.54</v>
      </c>
      <c r="J3310" s="9">
        <v>10760740.09</v>
      </c>
      <c r="K3310" s="9">
        <v>13396955.05</v>
      </c>
      <c r="L3310" s="9">
        <v>12168050.2</v>
      </c>
      <c r="M3310" s="9">
        <v>10559422.1</v>
      </c>
      <c r="N3310" s="9">
        <v>11102089.6</v>
      </c>
      <c r="O3310" s="9">
        <v>11081914.3</v>
      </c>
      <c r="P3310" s="9">
        <v>14130495.9</v>
      </c>
      <c r="Q3310" s="9">
        <v>19528950.1</v>
      </c>
      <c r="R3310" s="9">
        <v>20374061.8</v>
      </c>
      <c r="S3310" s="9">
        <v>17707687.9</v>
      </c>
      <c r="T3310" s="9">
        <v>16561564.1</v>
      </c>
      <c r="U3310" s="9">
        <v>4656198.96</v>
      </c>
      <c r="V3310" s="9">
        <v>7172774.12</v>
      </c>
      <c r="W3310" s="9">
        <v>3663498.06</v>
      </c>
      <c r="X3310" s="9">
        <v>12486196.39</v>
      </c>
      <c r="Y3310" s="9">
        <v>657154.63</v>
      </c>
      <c r="Z3310" s="9">
        <v>0</v>
      </c>
      <c r="AA3310" s="9">
        <v>0</v>
      </c>
      <c r="AB3310" s="9">
        <v>584000</v>
      </c>
      <c r="AC3310" s="9">
        <v>876000</v>
      </c>
      <c r="AD3310" s="9">
        <v>1351990.17</v>
      </c>
      <c r="AE3310" s="9">
        <v>0</v>
      </c>
      <c r="AF3310" s="9">
        <v>0</v>
      </c>
      <c r="AG3310" s="9">
        <v>4825395.09</v>
      </c>
      <c r="AH3310" s="9">
        <v>19160316.73</v>
      </c>
      <c r="AI3310" s="9">
        <v>40901542.08</v>
      </c>
      <c r="AJ3310" s="9">
        <v>18878982.71</v>
      </c>
      <c r="AK3310" s="9">
        <v>27301350.28</v>
      </c>
      <c r="AL3310" s="9">
        <v>50609129.99</v>
      </c>
      <c r="AM3310" s="2">
        <f t="shared" si="614"/>
        <v>-14175927.56</v>
      </c>
      <c r="AN3310" s="2">
        <f t="shared" si="618"/>
        <v>27510953.05</v>
      </c>
      <c r="AO3310" s="2">
        <f t="shared" si="619"/>
        <v>-108872731.6</v>
      </c>
      <c r="AP3310" s="2">
        <f t="shared" si="620"/>
        <v>-543788658.44</v>
      </c>
      <c r="AQ3310" s="2">
        <f t="shared" si="621"/>
        <v>37235731.11</v>
      </c>
      <c r="AR3310" s="2">
        <f t="shared" si="622"/>
        <v>-2075343.25</v>
      </c>
      <c r="AS3310" s="2">
        <f t="shared" si="623"/>
        <v>29128991.63</v>
      </c>
      <c r="AT3310" s="2">
        <f t="shared" si="624"/>
        <v>1751077.71</v>
      </c>
      <c r="AU3310" s="2">
        <f t="shared" si="625"/>
        <v>-19774610.84</v>
      </c>
      <c r="AV3310" s="3">
        <f t="shared" si="615"/>
        <v>-0.0363081833992325</v>
      </c>
      <c r="AW3310" s="3">
        <f t="shared" si="616"/>
        <v>-1.82436267525171</v>
      </c>
      <c r="AX3310" s="3">
        <f t="shared" si="617"/>
        <v>0.737348858857188</v>
      </c>
    </row>
    <row r="3311" spans="1:50">
      <c r="A3311" s="8" t="s">
        <v>6633</v>
      </c>
      <c r="B3311" s="8" t="s">
        <v>6634</v>
      </c>
      <c r="C3311" s="9">
        <v>162770875.12</v>
      </c>
      <c r="D3311" s="9">
        <v>137872207.71</v>
      </c>
      <c r="E3311" s="9">
        <v>113930766.06</v>
      </c>
      <c r="F3311" s="9">
        <v>91811779.99</v>
      </c>
      <c r="G3311" s="9">
        <v>74832415.45</v>
      </c>
      <c r="H3311" s="9">
        <v>62964778.66</v>
      </c>
      <c r="I3311" s="9">
        <v>22112255.43</v>
      </c>
      <c r="J3311" s="9">
        <v>31518480.34</v>
      </c>
      <c r="K3311" s="9">
        <v>13395311.38</v>
      </c>
      <c r="L3311" s="9">
        <v>27903174.5</v>
      </c>
      <c r="M3311" s="9">
        <v>7346462.83</v>
      </c>
      <c r="N3311" s="9">
        <v>6283466.95</v>
      </c>
      <c r="O3311" s="9">
        <v>5123135.45</v>
      </c>
      <c r="P3311" s="9">
        <v>3655788.71</v>
      </c>
      <c r="Q3311" s="9">
        <v>2894824.72</v>
      </c>
      <c r="R3311" s="9">
        <v>3104909.56</v>
      </c>
      <c r="S3311" s="9">
        <v>3284977.08</v>
      </c>
      <c r="T3311" s="9">
        <v>0</v>
      </c>
      <c r="U3311" s="9">
        <v>19455026.16</v>
      </c>
      <c r="V3311" s="9">
        <v>9587323.07</v>
      </c>
      <c r="W3311" s="9">
        <v>8525028.54</v>
      </c>
      <c r="X3311" s="9">
        <v>5752484.87</v>
      </c>
      <c r="Y3311" s="9">
        <v>1980496.06</v>
      </c>
      <c r="Z3311" s="9">
        <v>0</v>
      </c>
      <c r="AA3311" s="9">
        <v>50047.6</v>
      </c>
      <c r="AB3311" s="9">
        <v>395856.65</v>
      </c>
      <c r="AC3311" s="9">
        <v>0</v>
      </c>
      <c r="AD3311" s="9">
        <v>10670647.31</v>
      </c>
      <c r="AE3311" s="9">
        <v>22973204</v>
      </c>
      <c r="AF3311" s="9">
        <v>28027072.47</v>
      </c>
      <c r="AG3311" s="9">
        <v>24866104.35</v>
      </c>
      <c r="AH3311" s="9">
        <v>57045175.15</v>
      </c>
      <c r="AI3311" s="9">
        <v>2761261.09</v>
      </c>
      <c r="AJ3311" s="9">
        <v>2177702.12</v>
      </c>
      <c r="AK3311" s="9">
        <v>1288178</v>
      </c>
      <c r="AL3311" s="9">
        <v>2390377.96</v>
      </c>
      <c r="AM3311" s="2">
        <f t="shared" si="614"/>
        <v>199458428.47</v>
      </c>
      <c r="AN3311" s="2">
        <f t="shared" si="618"/>
        <v>131832789.61</v>
      </c>
      <c r="AO3311" s="2">
        <f t="shared" si="619"/>
        <v>100712189.08</v>
      </c>
      <c r="AP3311" s="2">
        <f t="shared" si="620"/>
        <v>77821295.96</v>
      </c>
      <c r="AQ3311" s="2">
        <f t="shared" si="621"/>
        <v>23423525.07</v>
      </c>
      <c r="AR3311" s="2">
        <f t="shared" si="622"/>
        <v>63098342.29</v>
      </c>
      <c r="AS3311" s="2">
        <f t="shared" si="623"/>
        <v>23089510.47</v>
      </c>
      <c r="AT3311" s="2">
        <f t="shared" si="624"/>
        <v>33911136.07</v>
      </c>
      <c r="AU3311" s="2">
        <f t="shared" si="625"/>
        <v>11004933.42</v>
      </c>
      <c r="AV3311" s="3">
        <f t="shared" si="615"/>
        <v>0.379771656265959</v>
      </c>
      <c r="AW3311" s="3">
        <f t="shared" si="616"/>
        <v>0.534758431073292</v>
      </c>
      <c r="AX3311" s="3">
        <f t="shared" si="617"/>
        <v>0.385431868283829</v>
      </c>
    </row>
    <row r="3312" spans="1:50">
      <c r="A3312" s="8" t="s">
        <v>6635</v>
      </c>
      <c r="B3312" s="8" t="s">
        <v>6636</v>
      </c>
      <c r="C3312" s="9">
        <v>84526082.04</v>
      </c>
      <c r="D3312" s="9">
        <v>104497805.54</v>
      </c>
      <c r="E3312" s="9">
        <v>110129209.3</v>
      </c>
      <c r="F3312" s="9">
        <v>105953081.3</v>
      </c>
      <c r="G3312" s="9">
        <v>35632783.48</v>
      </c>
      <c r="H3312" s="9">
        <v>69905206.33</v>
      </c>
      <c r="I3312" s="9">
        <v>20618522.69</v>
      </c>
      <c r="J3312" s="9">
        <v>15392519.06</v>
      </c>
      <c r="K3312" s="9">
        <v>13391701.79</v>
      </c>
      <c r="L3312" s="9">
        <v>5525396.78</v>
      </c>
      <c r="M3312" s="9">
        <v>4804057.2</v>
      </c>
      <c r="N3312" s="9">
        <v>4330209.58</v>
      </c>
      <c r="O3312" s="9">
        <v>3343907.75</v>
      </c>
      <c r="P3312" s="9">
        <v>0</v>
      </c>
      <c r="Q3312" s="9">
        <v>0</v>
      </c>
      <c r="R3312" s="9">
        <v>0</v>
      </c>
      <c r="S3312" s="9">
        <v>0</v>
      </c>
      <c r="T3312" s="9">
        <v>0</v>
      </c>
      <c r="U3312" s="9">
        <v>0</v>
      </c>
      <c r="V3312" s="9">
        <v>0</v>
      </c>
      <c r="W3312" s="9">
        <v>0</v>
      </c>
      <c r="X3312" s="9">
        <v>0</v>
      </c>
      <c r="Y3312" s="9">
        <v>0</v>
      </c>
      <c r="Z3312" s="9">
        <v>56500</v>
      </c>
      <c r="AA3312" s="9">
        <v>75333.36</v>
      </c>
      <c r="AB3312" s="9">
        <v>75332.36</v>
      </c>
      <c r="AC3312" s="9">
        <v>18833.34</v>
      </c>
      <c r="AD3312" s="9">
        <v>76097420.53</v>
      </c>
      <c r="AE3312" s="9">
        <v>20588562.62</v>
      </c>
      <c r="AF3312" s="9">
        <v>48421190.11</v>
      </c>
      <c r="AG3312" s="9">
        <v>4848938</v>
      </c>
      <c r="AH3312" s="9">
        <v>3492128.22</v>
      </c>
      <c r="AI3312" s="9">
        <v>942909</v>
      </c>
      <c r="AJ3312" s="9">
        <v>3077446.15</v>
      </c>
      <c r="AK3312" s="9">
        <v>18146896.41</v>
      </c>
      <c r="AL3312" s="9">
        <v>10198642.59</v>
      </c>
      <c r="AM3312" s="2">
        <f t="shared" si="614"/>
        <v>13954058.29</v>
      </c>
      <c r="AN3312" s="2">
        <f t="shared" si="618"/>
        <v>88713300.12</v>
      </c>
      <c r="AO3312" s="2">
        <f t="shared" si="619"/>
        <v>66038228.77</v>
      </c>
      <c r="AP3312" s="2">
        <f t="shared" si="620"/>
        <v>104448051.05</v>
      </c>
      <c r="AQ3312" s="2">
        <f t="shared" si="621"/>
        <v>32140655.26</v>
      </c>
      <c r="AR3312" s="2">
        <f t="shared" si="622"/>
        <v>69018797.33</v>
      </c>
      <c r="AS3312" s="2">
        <f t="shared" si="623"/>
        <v>17616409.9</v>
      </c>
      <c r="AT3312" s="2">
        <f t="shared" si="624"/>
        <v>-2679044.99</v>
      </c>
      <c r="AU3312" s="2">
        <f t="shared" si="625"/>
        <v>3211892.54</v>
      </c>
      <c r="AV3312" s="3">
        <f t="shared" si="615"/>
        <v>0.177286515172225</v>
      </c>
      <c r="AW3312" s="3">
        <f t="shared" si="616"/>
        <v>-0.153690606600955</v>
      </c>
      <c r="AX3312" s="3">
        <f t="shared" si="617"/>
        <v>0.786583103374045</v>
      </c>
    </row>
    <row r="3313" spans="1:50">
      <c r="A3313" s="8" t="s">
        <v>6637</v>
      </c>
      <c r="B3313" s="8" t="s">
        <v>6638</v>
      </c>
      <c r="C3313" s="9">
        <v>115585796.84</v>
      </c>
      <c r="D3313" s="9">
        <v>163136298.65</v>
      </c>
      <c r="E3313" s="9">
        <v>114863380.05</v>
      </c>
      <c r="F3313" s="9">
        <v>93544726.6</v>
      </c>
      <c r="G3313" s="9">
        <v>71452020.5</v>
      </c>
      <c r="H3313" s="9">
        <v>50250695.95</v>
      </c>
      <c r="I3313" s="9">
        <v>41659451.76</v>
      </c>
      <c r="J3313" s="9">
        <v>36180306.09</v>
      </c>
      <c r="K3313" s="9">
        <v>13350720.86</v>
      </c>
      <c r="L3313" s="9">
        <v>21494345.8</v>
      </c>
      <c r="M3313" s="9">
        <v>3764203.49</v>
      </c>
      <c r="N3313" s="9">
        <v>3090280.51</v>
      </c>
      <c r="O3313" s="9">
        <v>1746358.43</v>
      </c>
      <c r="P3313" s="9">
        <v>2233335.73</v>
      </c>
      <c r="Q3313" s="9">
        <v>2256321.43</v>
      </c>
      <c r="R3313" s="9">
        <v>2087568.02</v>
      </c>
      <c r="S3313" s="9">
        <v>2252438.81</v>
      </c>
      <c r="T3313" s="9">
        <v>0</v>
      </c>
      <c r="U3313" s="9">
        <v>867099.59</v>
      </c>
      <c r="V3313" s="9">
        <v>1164342.63</v>
      </c>
      <c r="W3313" s="9">
        <v>994217.96</v>
      </c>
      <c r="X3313" s="9">
        <v>554745.36</v>
      </c>
      <c r="Y3313" s="9">
        <v>0</v>
      </c>
      <c r="Z3313" s="9">
        <v>973324.38</v>
      </c>
      <c r="AA3313" s="9">
        <v>252084.55</v>
      </c>
      <c r="AB3313" s="9">
        <v>1955270.38</v>
      </c>
      <c r="AC3313" s="9">
        <v>0</v>
      </c>
      <c r="AD3313" s="9">
        <v>8921055.42</v>
      </c>
      <c r="AE3313" s="9">
        <v>9061668.48</v>
      </c>
      <c r="AF3313" s="9">
        <v>5685873.01</v>
      </c>
      <c r="AG3313" s="9">
        <v>5743739.38</v>
      </c>
      <c r="AH3313" s="9">
        <v>2740999.49</v>
      </c>
      <c r="AI3313" s="9">
        <v>2550498.96</v>
      </c>
      <c r="AJ3313" s="9">
        <v>1199495.04</v>
      </c>
      <c r="AK3313" s="9">
        <v>1714901.4</v>
      </c>
      <c r="AL3313" s="9">
        <v>2421860.95</v>
      </c>
      <c r="AM3313" s="2">
        <f t="shared" si="614"/>
        <v>129026186.81</v>
      </c>
      <c r="AN3313" s="2">
        <f t="shared" si="618"/>
        <v>159003176.29</v>
      </c>
      <c r="AO3313" s="2">
        <f t="shared" si="619"/>
        <v>113262005.51</v>
      </c>
      <c r="AP3313" s="2">
        <f t="shared" si="620"/>
        <v>90102091.01</v>
      </c>
      <c r="AQ3313" s="2">
        <f t="shared" si="621"/>
        <v>70944356.74</v>
      </c>
      <c r="AR3313" s="2">
        <f t="shared" si="622"/>
        <v>50929842.8</v>
      </c>
      <c r="AS3313" s="2">
        <f t="shared" si="623"/>
        <v>42799609.29</v>
      </c>
      <c r="AT3313" s="2">
        <f t="shared" si="624"/>
        <v>38673113.88</v>
      </c>
      <c r="AU3313" s="2">
        <f t="shared" si="625"/>
        <v>10928859.91</v>
      </c>
      <c r="AV3313" s="3">
        <f t="shared" si="615"/>
        <v>0.315596035060965</v>
      </c>
      <c r="AW3313" s="3">
        <f t="shared" si="616"/>
        <v>0.12707288434327</v>
      </c>
      <c r="AX3313" s="3">
        <f t="shared" si="617"/>
        <v>0.421324804034315</v>
      </c>
    </row>
    <row r="3314" spans="1:50">
      <c r="A3314" s="8" t="s">
        <v>6639</v>
      </c>
      <c r="B3314" s="8" t="s">
        <v>6640</v>
      </c>
      <c r="C3314" s="9">
        <v>24243680.47</v>
      </c>
      <c r="D3314" s="9">
        <v>5005880.56</v>
      </c>
      <c r="E3314" s="9">
        <v>2999631.75</v>
      </c>
      <c r="F3314" s="9">
        <v>1843144.18</v>
      </c>
      <c r="G3314" s="9">
        <v>11304033.08</v>
      </c>
      <c r="H3314" s="9">
        <v>8065323.68</v>
      </c>
      <c r="I3314" s="9">
        <v>4010655.93</v>
      </c>
      <c r="J3314" s="9">
        <v>15971525.02</v>
      </c>
      <c r="K3314" s="9">
        <v>13245104.92</v>
      </c>
      <c r="L3314" s="9">
        <v>11558300</v>
      </c>
      <c r="M3314" s="9">
        <v>8860300</v>
      </c>
      <c r="N3314" s="9">
        <v>8768700</v>
      </c>
      <c r="O3314" s="9">
        <v>0</v>
      </c>
      <c r="P3314" s="9">
        <v>0</v>
      </c>
      <c r="Q3314" s="9">
        <v>0</v>
      </c>
      <c r="R3314" s="9">
        <v>0</v>
      </c>
      <c r="S3314" s="9">
        <v>0</v>
      </c>
      <c r="T3314" s="9">
        <v>0</v>
      </c>
      <c r="U3314" s="9">
        <v>322100</v>
      </c>
      <c r="V3314" s="9">
        <v>333400</v>
      </c>
      <c r="W3314" s="9">
        <v>301500</v>
      </c>
      <c r="X3314" s="9">
        <v>909186.73</v>
      </c>
      <c r="Y3314" s="9">
        <v>582981.17</v>
      </c>
      <c r="Z3314" s="9">
        <v>938431.34</v>
      </c>
      <c r="AA3314" s="9">
        <v>901832.24</v>
      </c>
      <c r="AB3314" s="9">
        <v>699078.27</v>
      </c>
      <c r="AC3314" s="9">
        <v>218891.86</v>
      </c>
      <c r="AD3314" s="9">
        <v>6960069.92</v>
      </c>
      <c r="AE3314" s="9">
        <v>13440673.07</v>
      </c>
      <c r="AF3314" s="9">
        <v>7526079.14</v>
      </c>
      <c r="AG3314" s="9">
        <v>11391029.58</v>
      </c>
      <c r="AH3314" s="9">
        <v>38698431.61</v>
      </c>
      <c r="AI3314" s="9">
        <v>21661998.26</v>
      </c>
      <c r="AJ3314" s="9">
        <v>15871275.51</v>
      </c>
      <c r="AK3314" s="9">
        <v>17086206.6</v>
      </c>
      <c r="AL3314" s="9">
        <v>88379727.39</v>
      </c>
      <c r="AM3314" s="2">
        <f t="shared" si="614"/>
        <v>29164010.55</v>
      </c>
      <c r="AN3314" s="2">
        <f t="shared" si="618"/>
        <v>758907.489999998</v>
      </c>
      <c r="AO3314" s="2">
        <f t="shared" si="619"/>
        <v>4543752.61</v>
      </c>
      <c r="AP3314" s="2">
        <f t="shared" si="620"/>
        <v>-8638698.67</v>
      </c>
      <c r="AQ3314" s="2">
        <f t="shared" si="621"/>
        <v>-26811417.36</v>
      </c>
      <c r="AR3314" s="2">
        <f t="shared" si="622"/>
        <v>-12658243.24</v>
      </c>
      <c r="AS3314" s="2">
        <f t="shared" si="623"/>
        <v>-10958787.34</v>
      </c>
      <c r="AT3314" s="2">
        <f t="shared" si="624"/>
        <v>-415603.310000002</v>
      </c>
      <c r="AU3314" s="2">
        <f t="shared" si="625"/>
        <v>-74915730.61</v>
      </c>
      <c r="AV3314" s="3">
        <f t="shared" si="615"/>
        <v>-1.90048174735211</v>
      </c>
      <c r="AW3314" s="3">
        <f t="shared" si="616"/>
        <v>-2.01696380168213</v>
      </c>
      <c r="AX3314" s="3">
        <f t="shared" si="617"/>
        <v>-0.302336689586531</v>
      </c>
    </row>
    <row r="3315" spans="1:50">
      <c r="A3315" s="8" t="s">
        <v>6641</v>
      </c>
      <c r="B3315" s="8" t="s">
        <v>6642</v>
      </c>
      <c r="C3315" s="9">
        <v>85284608.21</v>
      </c>
      <c r="D3315" s="9">
        <v>-1022123750.8</v>
      </c>
      <c r="E3315" s="9">
        <v>-965747540.66</v>
      </c>
      <c r="F3315" s="9">
        <v>56094152.08</v>
      </c>
      <c r="G3315" s="9">
        <v>293202616.62</v>
      </c>
      <c r="H3315" s="9">
        <v>178683919.99</v>
      </c>
      <c r="I3315" s="9">
        <v>118665447.83</v>
      </c>
      <c r="J3315" s="9">
        <v>59397523.71</v>
      </c>
      <c r="K3315" s="9">
        <v>13211287.42</v>
      </c>
      <c r="L3315" s="9">
        <v>99475170.4</v>
      </c>
      <c r="M3315" s="9">
        <v>90927334.3</v>
      </c>
      <c r="N3315" s="9">
        <v>111821453</v>
      </c>
      <c r="O3315" s="9">
        <v>114931244</v>
      </c>
      <c r="P3315" s="9">
        <v>106869501</v>
      </c>
      <c r="Q3315" s="9">
        <v>102894051</v>
      </c>
      <c r="R3315" s="9">
        <v>103258415</v>
      </c>
      <c r="S3315" s="9">
        <v>91346202</v>
      </c>
      <c r="T3315" s="9">
        <v>72874744.5</v>
      </c>
      <c r="U3315" s="9">
        <v>11899675.11</v>
      </c>
      <c r="V3315" s="9">
        <v>9024579.88</v>
      </c>
      <c r="W3315" s="9">
        <v>15002636.37</v>
      </c>
      <c r="X3315" s="9">
        <v>14103319</v>
      </c>
      <c r="Y3315" s="9">
        <v>10580027.52</v>
      </c>
      <c r="Z3315" s="9">
        <v>10455723.2</v>
      </c>
      <c r="AA3315" s="9">
        <v>7442730.13</v>
      </c>
      <c r="AB3315" s="9">
        <v>3104411.79</v>
      </c>
      <c r="AC3315" s="9">
        <v>2788930.11</v>
      </c>
      <c r="AD3315" s="9">
        <v>8968255.74</v>
      </c>
      <c r="AE3315" s="9">
        <v>48227909.71</v>
      </c>
      <c r="AF3315" s="9">
        <v>44716733.91</v>
      </c>
      <c r="AG3315" s="9">
        <v>68203015.94</v>
      </c>
      <c r="AH3315" s="9">
        <v>122964225.27</v>
      </c>
      <c r="AI3315" s="9">
        <v>161353263.65</v>
      </c>
      <c r="AJ3315" s="9">
        <v>68755497.87</v>
      </c>
      <c r="AK3315" s="9">
        <v>152516593.56</v>
      </c>
      <c r="AL3315" s="9">
        <v>263402710.64</v>
      </c>
      <c r="AM3315" s="2">
        <f t="shared" si="614"/>
        <v>187691197.98</v>
      </c>
      <c r="AN3315" s="2">
        <f t="shared" si="618"/>
        <v>-970399746.33</v>
      </c>
      <c r="AO3315" s="2">
        <f t="shared" si="619"/>
        <v>-883640185.2</v>
      </c>
      <c r="AP3315" s="2">
        <f t="shared" si="620"/>
        <v>116925699.14</v>
      </c>
      <c r="AQ3315" s="2">
        <f t="shared" si="621"/>
        <v>287687919.87</v>
      </c>
      <c r="AR3315" s="2">
        <f t="shared" si="622"/>
        <v>130680430.54</v>
      </c>
      <c r="AS3315" s="2">
        <f t="shared" si="623"/>
        <v>160611095.09</v>
      </c>
      <c r="AT3315" s="2">
        <f t="shared" si="624"/>
        <v>1331543.94</v>
      </c>
      <c r="AU3315" s="2">
        <f t="shared" si="625"/>
        <v>-174527748.61</v>
      </c>
      <c r="AV3315" s="3">
        <f t="shared" si="615"/>
        <v>-2.00811209300311</v>
      </c>
      <c r="AW3315" s="3">
        <f t="shared" si="616"/>
        <v>-0.0818694127085943</v>
      </c>
      <c r="AX3315" s="3" t="e">
        <f t="shared" si="617"/>
        <v>#NUM!</v>
      </c>
    </row>
    <row r="3316" spans="1:50">
      <c r="A3316" s="8" t="s">
        <v>6643</v>
      </c>
      <c r="B3316" s="8" t="s">
        <v>6644</v>
      </c>
      <c r="C3316" s="9">
        <v>1633401018.24</v>
      </c>
      <c r="D3316" s="9">
        <v>182630882.91</v>
      </c>
      <c r="E3316" s="9">
        <v>201550288.85</v>
      </c>
      <c r="F3316" s="9">
        <v>142028419.2</v>
      </c>
      <c r="G3316" s="9">
        <v>57314855.74</v>
      </c>
      <c r="H3316" s="9">
        <v>30603044.29</v>
      </c>
      <c r="I3316" s="9">
        <v>29387270.59</v>
      </c>
      <c r="J3316" s="9">
        <v>-123866166.07</v>
      </c>
      <c r="K3316" s="9">
        <v>13192612.7</v>
      </c>
      <c r="L3316" s="9">
        <v>401467239</v>
      </c>
      <c r="M3316" s="9">
        <v>388677804</v>
      </c>
      <c r="N3316" s="9">
        <v>384461031</v>
      </c>
      <c r="O3316" s="9">
        <v>309632622</v>
      </c>
      <c r="P3316" s="9">
        <v>306259882</v>
      </c>
      <c r="Q3316" s="9">
        <v>308881264</v>
      </c>
      <c r="R3316" s="9">
        <v>253233126</v>
      </c>
      <c r="S3316" s="9">
        <v>179371340</v>
      </c>
      <c r="T3316" s="9">
        <v>208541429</v>
      </c>
      <c r="U3316" s="9">
        <v>31969816.11</v>
      </c>
      <c r="V3316" s="9">
        <v>31347641.65</v>
      </c>
      <c r="W3316" s="9">
        <v>22064418.06</v>
      </c>
      <c r="X3316" s="9">
        <v>3489365.81</v>
      </c>
      <c r="Y3316" s="9">
        <v>5561021.74</v>
      </c>
      <c r="Z3316" s="9">
        <v>6426864.48</v>
      </c>
      <c r="AA3316" s="9">
        <v>5548708.2</v>
      </c>
      <c r="AB3316" s="9">
        <v>2648044.75</v>
      </c>
      <c r="AC3316" s="9">
        <v>0</v>
      </c>
      <c r="AD3316" s="9">
        <v>198607927.26</v>
      </c>
      <c r="AE3316" s="9">
        <v>89803401.33</v>
      </c>
      <c r="AF3316" s="9">
        <v>50800509.71</v>
      </c>
      <c r="AG3316" s="9">
        <v>56973163.02</v>
      </c>
      <c r="AH3316" s="9">
        <v>128407694.73</v>
      </c>
      <c r="AI3316" s="9">
        <v>424640864.26</v>
      </c>
      <c r="AJ3316" s="9">
        <v>427993813.67</v>
      </c>
      <c r="AK3316" s="9">
        <v>990459671.33</v>
      </c>
      <c r="AL3316" s="9">
        <v>794107123.79</v>
      </c>
      <c r="AM3316" s="2">
        <f t="shared" si="614"/>
        <v>1868230146.09</v>
      </c>
      <c r="AN3316" s="2">
        <f t="shared" si="618"/>
        <v>512852927.23</v>
      </c>
      <c r="AO3316" s="2">
        <f t="shared" si="619"/>
        <v>557275228.2</v>
      </c>
      <c r="AP3316" s="2">
        <f t="shared" si="620"/>
        <v>398177243.99</v>
      </c>
      <c r="AQ3316" s="2">
        <f t="shared" si="621"/>
        <v>240728064.75</v>
      </c>
      <c r="AR3316" s="2">
        <f t="shared" si="622"/>
        <v>-78729691.4899999</v>
      </c>
      <c r="AS3316" s="2">
        <f t="shared" si="623"/>
        <v>-139824708.88</v>
      </c>
      <c r="AT3316" s="2">
        <f t="shared" si="624"/>
        <v>-932306452.65</v>
      </c>
      <c r="AU3316" s="2">
        <f t="shared" si="625"/>
        <v>-572373082.09</v>
      </c>
      <c r="AV3316" s="3">
        <f t="shared" si="615"/>
        <v>-2.14046894471997</v>
      </c>
      <c r="AW3316" s="3">
        <f t="shared" si="616"/>
        <v>0.506540219093069</v>
      </c>
      <c r="AX3316" s="3" t="e">
        <f t="shared" si="617"/>
        <v>#NUM!</v>
      </c>
    </row>
    <row r="3317" spans="1:50">
      <c r="A3317" s="8" t="s">
        <v>6645</v>
      </c>
      <c r="B3317" s="8" t="s">
        <v>6646</v>
      </c>
      <c r="C3317" s="9">
        <v>60566815.58</v>
      </c>
      <c r="D3317" s="9">
        <v>50056013.22</v>
      </c>
      <c r="E3317" s="9">
        <v>53383084.72</v>
      </c>
      <c r="F3317" s="9">
        <v>15604174.95</v>
      </c>
      <c r="G3317" s="9">
        <v>-43634663.34</v>
      </c>
      <c r="H3317" s="9">
        <v>21626927.05</v>
      </c>
      <c r="I3317" s="9">
        <v>28367711.27</v>
      </c>
      <c r="J3317" s="9">
        <v>47200617.67</v>
      </c>
      <c r="K3317" s="9">
        <v>13188944.36</v>
      </c>
      <c r="L3317" s="9">
        <v>17978960.9</v>
      </c>
      <c r="M3317" s="9">
        <v>16972585.1</v>
      </c>
      <c r="N3317" s="9">
        <v>16757259.8</v>
      </c>
      <c r="O3317" s="9">
        <v>0</v>
      </c>
      <c r="P3317" s="9">
        <v>0</v>
      </c>
      <c r="Q3317" s="9">
        <v>0</v>
      </c>
      <c r="R3317" s="9">
        <v>0</v>
      </c>
      <c r="S3317" s="9">
        <v>0</v>
      </c>
      <c r="T3317" s="9">
        <v>0</v>
      </c>
      <c r="U3317" s="9">
        <v>0</v>
      </c>
      <c r="V3317" s="9">
        <v>0</v>
      </c>
      <c r="W3317" s="9">
        <v>0</v>
      </c>
      <c r="X3317" s="9">
        <v>0</v>
      </c>
      <c r="Y3317" s="9">
        <v>0</v>
      </c>
      <c r="Z3317" s="9">
        <v>0</v>
      </c>
      <c r="AA3317" s="9">
        <v>0</v>
      </c>
      <c r="AB3317" s="9">
        <v>0</v>
      </c>
      <c r="AC3317" s="9">
        <v>0</v>
      </c>
      <c r="AD3317" s="9">
        <v>9129382.95</v>
      </c>
      <c r="AE3317" s="9">
        <v>22270956.15</v>
      </c>
      <c r="AF3317" s="9">
        <v>18166439.87</v>
      </c>
      <c r="AG3317" s="9">
        <v>17471742</v>
      </c>
      <c r="AH3317" s="9">
        <v>5513124.43</v>
      </c>
      <c r="AI3317" s="9">
        <v>14617107.37</v>
      </c>
      <c r="AJ3317" s="9">
        <v>21418289.23</v>
      </c>
      <c r="AK3317" s="9">
        <v>11627315.11</v>
      </c>
      <c r="AL3317" s="9">
        <v>4911351.49</v>
      </c>
      <c r="AM3317" s="2">
        <f t="shared" si="614"/>
        <v>69416393.53</v>
      </c>
      <c r="AN3317" s="2">
        <f t="shared" si="618"/>
        <v>44757642.17</v>
      </c>
      <c r="AO3317" s="2">
        <f t="shared" si="619"/>
        <v>51973904.65</v>
      </c>
      <c r="AP3317" s="2">
        <f t="shared" si="620"/>
        <v>-1867567.05</v>
      </c>
      <c r="AQ3317" s="2">
        <f t="shared" si="621"/>
        <v>-49147787.77</v>
      </c>
      <c r="AR3317" s="2">
        <f t="shared" si="622"/>
        <v>7009819.68</v>
      </c>
      <c r="AS3317" s="2">
        <f t="shared" si="623"/>
        <v>6949422.04</v>
      </c>
      <c r="AT3317" s="2">
        <f t="shared" si="624"/>
        <v>35573302.56</v>
      </c>
      <c r="AU3317" s="2">
        <f t="shared" si="625"/>
        <v>8277592.87</v>
      </c>
      <c r="AV3317" s="3">
        <f t="shared" si="615"/>
        <v>0.26653604419459</v>
      </c>
      <c r="AW3317" s="3">
        <f t="shared" si="616"/>
        <v>-2.07149861608526</v>
      </c>
      <c r="AX3317" s="3" t="e">
        <f t="shared" si="617"/>
        <v>#NUM!</v>
      </c>
    </row>
    <row r="3318" spans="1:50">
      <c r="A3318" s="8" t="s">
        <v>6647</v>
      </c>
      <c r="B3318" s="8" t="s">
        <v>6648</v>
      </c>
      <c r="C3318" s="9">
        <v>33772519.46</v>
      </c>
      <c r="D3318" s="9">
        <v>29317551.81</v>
      </c>
      <c r="E3318" s="9">
        <v>14982869.92</v>
      </c>
      <c r="F3318" s="9">
        <v>11338948.29</v>
      </c>
      <c r="G3318" s="9">
        <v>18184301.03</v>
      </c>
      <c r="H3318" s="9">
        <v>16739829.62</v>
      </c>
      <c r="I3318" s="9">
        <v>15897398.92</v>
      </c>
      <c r="J3318" s="9">
        <v>14374328.01</v>
      </c>
      <c r="K3318" s="9">
        <v>13029014.18</v>
      </c>
      <c r="L3318" s="9">
        <v>2536068.91</v>
      </c>
      <c r="M3318" s="9">
        <v>1632972.14</v>
      </c>
      <c r="N3318" s="9">
        <v>1593467.09</v>
      </c>
      <c r="O3318" s="9">
        <v>0</v>
      </c>
      <c r="P3318" s="9">
        <v>0</v>
      </c>
      <c r="Q3318" s="9">
        <v>0</v>
      </c>
      <c r="R3318" s="9">
        <v>0</v>
      </c>
      <c r="S3318" s="9">
        <v>0</v>
      </c>
      <c r="T3318" s="9">
        <v>0</v>
      </c>
      <c r="U3318" s="9">
        <v>0</v>
      </c>
      <c r="V3318" s="9">
        <v>0</v>
      </c>
      <c r="W3318" s="9">
        <v>0</v>
      </c>
      <c r="X3318" s="9">
        <v>0</v>
      </c>
      <c r="Y3318" s="9">
        <v>0</v>
      </c>
      <c r="Z3318" s="9">
        <v>0</v>
      </c>
      <c r="AA3318" s="9">
        <v>0</v>
      </c>
      <c r="AB3318" s="9">
        <v>0</v>
      </c>
      <c r="AC3318" s="9">
        <v>0</v>
      </c>
      <c r="AD3318" s="9">
        <v>1467965.56</v>
      </c>
      <c r="AE3318" s="9">
        <v>424192.8</v>
      </c>
      <c r="AF3318" s="9">
        <v>1521505.91</v>
      </c>
      <c r="AG3318" s="9">
        <v>2918683</v>
      </c>
      <c r="AH3318" s="9">
        <v>2399768</v>
      </c>
      <c r="AI3318" s="9">
        <v>1260357.77</v>
      </c>
      <c r="AJ3318" s="9">
        <v>1229117.39</v>
      </c>
      <c r="AK3318" s="9">
        <v>2556731.08</v>
      </c>
      <c r="AL3318" s="9">
        <v>1668931.93</v>
      </c>
      <c r="AM3318" s="2">
        <f t="shared" si="614"/>
        <v>34840622.81</v>
      </c>
      <c r="AN3318" s="2">
        <f t="shared" si="618"/>
        <v>30526331.15</v>
      </c>
      <c r="AO3318" s="2">
        <f t="shared" si="619"/>
        <v>15054831.1</v>
      </c>
      <c r="AP3318" s="2">
        <f t="shared" si="620"/>
        <v>8420265.29</v>
      </c>
      <c r="AQ3318" s="2">
        <f t="shared" si="621"/>
        <v>15784533.03</v>
      </c>
      <c r="AR3318" s="2">
        <f t="shared" si="622"/>
        <v>15479471.85</v>
      </c>
      <c r="AS3318" s="2">
        <f t="shared" si="623"/>
        <v>14668281.53</v>
      </c>
      <c r="AT3318" s="2">
        <f t="shared" si="624"/>
        <v>11817596.93</v>
      </c>
      <c r="AU3318" s="2">
        <f t="shared" si="625"/>
        <v>11360082.25</v>
      </c>
      <c r="AV3318" s="3">
        <f t="shared" si="615"/>
        <v>0.132604467770286</v>
      </c>
      <c r="AW3318" s="3">
        <f t="shared" si="616"/>
        <v>0.171576992306481</v>
      </c>
      <c r="AX3318" s="3">
        <f t="shared" si="617"/>
        <v>-0.0486856457389351</v>
      </c>
    </row>
    <row r="3319" spans="1:50">
      <c r="A3319" s="8" t="s">
        <v>6649</v>
      </c>
      <c r="B3319" s="8" t="s">
        <v>6650</v>
      </c>
      <c r="C3319" s="9">
        <v>168235540.04</v>
      </c>
      <c r="D3319" s="9">
        <v>121100224.87</v>
      </c>
      <c r="E3319" s="9">
        <v>126378300.81</v>
      </c>
      <c r="F3319" s="9">
        <v>75506653.85</v>
      </c>
      <c r="G3319" s="9">
        <v>64894500.38</v>
      </c>
      <c r="H3319" s="9">
        <v>61793608.73</v>
      </c>
      <c r="I3319" s="9">
        <v>42801203.26</v>
      </c>
      <c r="J3319" s="9">
        <v>22985447.78</v>
      </c>
      <c r="K3319" s="9">
        <v>12998931.13</v>
      </c>
      <c r="L3319" s="9">
        <v>45771910</v>
      </c>
      <c r="M3319" s="9">
        <v>33097878.5</v>
      </c>
      <c r="N3319" s="9">
        <v>30467789.1</v>
      </c>
      <c r="O3319" s="9">
        <v>22646282.9</v>
      </c>
      <c r="P3319" s="9">
        <v>0</v>
      </c>
      <c r="Q3319" s="9">
        <v>0</v>
      </c>
      <c r="R3319" s="9">
        <v>0</v>
      </c>
      <c r="S3319" s="9">
        <v>0</v>
      </c>
      <c r="T3319" s="9">
        <v>0</v>
      </c>
      <c r="U3319" s="9">
        <v>0</v>
      </c>
      <c r="V3319" s="9">
        <v>0</v>
      </c>
      <c r="W3319" s="9">
        <v>0</v>
      </c>
      <c r="X3319" s="9">
        <v>0</v>
      </c>
      <c r="Y3319" s="9">
        <v>0</v>
      </c>
      <c r="Z3319" s="9">
        <v>0</v>
      </c>
      <c r="AA3319" s="9">
        <v>0</v>
      </c>
      <c r="AB3319" s="9">
        <v>0</v>
      </c>
      <c r="AC3319" s="9">
        <v>0</v>
      </c>
      <c r="AD3319" s="9">
        <v>180630955.94</v>
      </c>
      <c r="AE3319" s="9">
        <v>72637022.01</v>
      </c>
      <c r="AF3319" s="9">
        <v>81728617.72</v>
      </c>
      <c r="AG3319" s="9">
        <v>63399735.95</v>
      </c>
      <c r="AH3319" s="9">
        <v>48025535.94</v>
      </c>
      <c r="AI3319" s="9">
        <v>58840204.69</v>
      </c>
      <c r="AJ3319" s="9">
        <v>90133489.85</v>
      </c>
      <c r="AK3319" s="9">
        <v>19434823.48</v>
      </c>
      <c r="AL3319" s="9">
        <v>22502954.86</v>
      </c>
      <c r="AM3319" s="2">
        <f t="shared" si="614"/>
        <v>33376494.1</v>
      </c>
      <c r="AN3319" s="2">
        <f t="shared" si="618"/>
        <v>81561081.36</v>
      </c>
      <c r="AO3319" s="2">
        <f t="shared" si="619"/>
        <v>75117472.19</v>
      </c>
      <c r="AP3319" s="2">
        <f t="shared" si="620"/>
        <v>34753200.8</v>
      </c>
      <c r="AQ3319" s="2">
        <f t="shared" si="621"/>
        <v>16868964.44</v>
      </c>
      <c r="AR3319" s="2">
        <f t="shared" si="622"/>
        <v>2953404.04</v>
      </c>
      <c r="AS3319" s="2">
        <f t="shared" si="623"/>
        <v>-47332286.59</v>
      </c>
      <c r="AT3319" s="2">
        <f t="shared" si="624"/>
        <v>3550624.3</v>
      </c>
      <c r="AU3319" s="2">
        <f t="shared" si="625"/>
        <v>-9504023.73</v>
      </c>
      <c r="AV3319" s="3">
        <f t="shared" si="615"/>
        <v>-2.1497801335996</v>
      </c>
      <c r="AW3319" s="3">
        <f t="shared" si="616"/>
        <v>0.146226536468201</v>
      </c>
      <c r="AX3319" s="3" t="e">
        <f t="shared" si="617"/>
        <v>#NUM!</v>
      </c>
    </row>
    <row r="3320" spans="1:50">
      <c r="A3320" s="8" t="s">
        <v>6651</v>
      </c>
      <c r="B3320" s="8" t="s">
        <v>6652</v>
      </c>
      <c r="C3320" s="9">
        <v>110256905.28</v>
      </c>
      <c r="D3320" s="9">
        <v>36359559.5</v>
      </c>
      <c r="E3320" s="9">
        <v>19835829.89</v>
      </c>
      <c r="F3320" s="9">
        <v>32472194.45</v>
      </c>
      <c r="G3320" s="9">
        <v>35337820.34</v>
      </c>
      <c r="H3320" s="9">
        <v>39070328.13</v>
      </c>
      <c r="I3320" s="9">
        <v>34823953.2</v>
      </c>
      <c r="J3320" s="9">
        <v>39036648.02</v>
      </c>
      <c r="K3320" s="9">
        <v>12993110.35</v>
      </c>
      <c r="L3320" s="9">
        <v>44044677.3</v>
      </c>
      <c r="M3320" s="9">
        <v>37999336.5</v>
      </c>
      <c r="N3320" s="9">
        <v>17071302.1</v>
      </c>
      <c r="O3320" s="9">
        <v>9953052.02</v>
      </c>
      <c r="P3320" s="9">
        <v>7732843.9</v>
      </c>
      <c r="Q3320" s="9">
        <v>6695465.98</v>
      </c>
      <c r="R3320" s="9">
        <v>4137551</v>
      </c>
      <c r="S3320" s="9">
        <v>3670742.12</v>
      </c>
      <c r="T3320" s="9">
        <v>3549300</v>
      </c>
      <c r="U3320" s="9">
        <v>340727.3</v>
      </c>
      <c r="V3320" s="9">
        <v>239523.02</v>
      </c>
      <c r="W3320" s="9">
        <v>45548.72</v>
      </c>
      <c r="X3320" s="9">
        <v>0</v>
      </c>
      <c r="Y3320" s="9">
        <v>0</v>
      </c>
      <c r="Z3320" s="9">
        <v>0</v>
      </c>
      <c r="AA3320" s="9">
        <v>0</v>
      </c>
      <c r="AB3320" s="9">
        <v>0</v>
      </c>
      <c r="AC3320" s="9">
        <v>0</v>
      </c>
      <c r="AD3320" s="9">
        <v>102476866.65</v>
      </c>
      <c r="AE3320" s="9">
        <v>102303305.74</v>
      </c>
      <c r="AF3320" s="9">
        <v>65724492.39</v>
      </c>
      <c r="AG3320" s="9">
        <v>9785467.38</v>
      </c>
      <c r="AH3320" s="9">
        <v>19660836.76</v>
      </c>
      <c r="AI3320" s="9">
        <v>18507095.53</v>
      </c>
      <c r="AJ3320" s="9">
        <v>40624003.22</v>
      </c>
      <c r="AK3320" s="9">
        <v>25439839.06</v>
      </c>
      <c r="AL3320" s="9">
        <v>21348883.93</v>
      </c>
      <c r="AM3320" s="2">
        <f t="shared" si="614"/>
        <v>52165443.23</v>
      </c>
      <c r="AN3320" s="2">
        <f t="shared" si="618"/>
        <v>-27704886.72</v>
      </c>
      <c r="AO3320" s="2">
        <f t="shared" si="619"/>
        <v>-28771811.68</v>
      </c>
      <c r="AP3320" s="2">
        <f t="shared" si="620"/>
        <v>32639779.09</v>
      </c>
      <c r="AQ3320" s="2">
        <f t="shared" si="621"/>
        <v>23409827.48</v>
      </c>
      <c r="AR3320" s="2">
        <f t="shared" si="622"/>
        <v>27258698.58</v>
      </c>
      <c r="AS3320" s="2">
        <f t="shared" si="623"/>
        <v>-1662499.02</v>
      </c>
      <c r="AT3320" s="2">
        <f t="shared" si="624"/>
        <v>17267551.08</v>
      </c>
      <c r="AU3320" s="2">
        <f t="shared" si="625"/>
        <v>-4806473.58</v>
      </c>
      <c r="AV3320" s="3">
        <f t="shared" si="615"/>
        <v>-2.3033522794237</v>
      </c>
      <c r="AW3320" s="3">
        <f t="shared" si="616"/>
        <v>0.173807655757757</v>
      </c>
      <c r="AX3320" s="3" t="e">
        <f t="shared" si="617"/>
        <v>#NUM!</v>
      </c>
    </row>
    <row r="3321" spans="1:50">
      <c r="A3321" s="8" t="s">
        <v>6653</v>
      </c>
      <c r="B3321" s="8" t="s">
        <v>6654</v>
      </c>
      <c r="C3321" s="9">
        <v>-175821833.4</v>
      </c>
      <c r="D3321" s="9">
        <v>-242605400.28</v>
      </c>
      <c r="E3321" s="9">
        <v>17427811.61</v>
      </c>
      <c r="F3321" s="9">
        <v>-187759869.23</v>
      </c>
      <c r="G3321" s="9">
        <v>16674851.14</v>
      </c>
      <c r="H3321" s="9">
        <v>28021185.29</v>
      </c>
      <c r="I3321" s="9">
        <v>23063388.9</v>
      </c>
      <c r="J3321" s="9">
        <v>24977289.73</v>
      </c>
      <c r="K3321" s="9">
        <v>12978229.82</v>
      </c>
      <c r="L3321" s="9">
        <v>13416813</v>
      </c>
      <c r="M3321" s="9">
        <v>4046551.91</v>
      </c>
      <c r="N3321" s="9">
        <v>6023412.88</v>
      </c>
      <c r="O3321" s="9">
        <v>6696088</v>
      </c>
      <c r="P3321" s="9">
        <v>9136797.33</v>
      </c>
      <c r="Q3321" s="9">
        <v>9742896.7</v>
      </c>
      <c r="R3321" s="9">
        <v>10577269.9</v>
      </c>
      <c r="S3321" s="9">
        <v>9380184.92</v>
      </c>
      <c r="T3321" s="9">
        <v>8563247.55</v>
      </c>
      <c r="U3321" s="9">
        <v>2363963.02</v>
      </c>
      <c r="V3321" s="9">
        <v>2399072.96</v>
      </c>
      <c r="W3321" s="9">
        <v>2501339.02</v>
      </c>
      <c r="X3321" s="9">
        <v>1038113.38</v>
      </c>
      <c r="Y3321" s="9">
        <v>3327198.04</v>
      </c>
      <c r="Z3321" s="9">
        <v>2735968.91</v>
      </c>
      <c r="AA3321" s="9">
        <v>1831802.62</v>
      </c>
      <c r="AB3321" s="9">
        <v>1123869.98</v>
      </c>
      <c r="AC3321" s="9">
        <v>1056712.38</v>
      </c>
      <c r="AD3321" s="9">
        <v>23127642.58</v>
      </c>
      <c r="AE3321" s="9">
        <v>17700881.5</v>
      </c>
      <c r="AF3321" s="9">
        <v>32543815.32</v>
      </c>
      <c r="AG3321" s="9">
        <v>37532090.1</v>
      </c>
      <c r="AH3321" s="9">
        <v>93157541.88</v>
      </c>
      <c r="AI3321" s="9">
        <v>109691557.59</v>
      </c>
      <c r="AJ3321" s="9">
        <v>76543284.69</v>
      </c>
      <c r="AK3321" s="9">
        <v>44338329.57</v>
      </c>
      <c r="AL3321" s="9">
        <v>42053687.03</v>
      </c>
      <c r="AM3321" s="2">
        <f t="shared" si="614"/>
        <v>-183168699.96</v>
      </c>
      <c r="AN3321" s="2">
        <f t="shared" si="618"/>
        <v>-253860656.91</v>
      </c>
      <c r="AO3321" s="2">
        <f t="shared" si="619"/>
        <v>-6591251.81</v>
      </c>
      <c r="AP3321" s="2">
        <f t="shared" si="620"/>
        <v>-217557757.95</v>
      </c>
      <c r="AQ3321" s="2">
        <f t="shared" si="621"/>
        <v>-64018695.37</v>
      </c>
      <c r="AR3321" s="2">
        <f t="shared" si="622"/>
        <v>-69191506.69</v>
      </c>
      <c r="AS3321" s="2">
        <f t="shared" si="623"/>
        <v>-41070823.27</v>
      </c>
      <c r="AT3321" s="2">
        <f t="shared" si="624"/>
        <v>-8856984.94000001</v>
      </c>
      <c r="AU3321" s="2">
        <f t="shared" si="625"/>
        <v>-19455497.28</v>
      </c>
      <c r="AV3321" s="3">
        <f t="shared" si="615"/>
        <v>0.282924183862803</v>
      </c>
      <c r="AW3321" s="3">
        <f t="shared" si="616"/>
        <v>0.233982181815729</v>
      </c>
      <c r="AX3321" s="3">
        <f t="shared" si="617"/>
        <v>0.495393102466576</v>
      </c>
    </row>
    <row r="3322" spans="1:50">
      <c r="A3322" s="8" t="s">
        <v>6655</v>
      </c>
      <c r="B3322" s="8" t="s">
        <v>6656</v>
      </c>
      <c r="C3322" s="9">
        <v>40635771.36</v>
      </c>
      <c r="D3322" s="9">
        <v>47088673.96</v>
      </c>
      <c r="E3322" s="9">
        <v>46054564.73</v>
      </c>
      <c r="F3322" s="9">
        <v>41364245.34</v>
      </c>
      <c r="G3322" s="9">
        <v>31229298.28</v>
      </c>
      <c r="H3322" s="9">
        <v>12386683.95</v>
      </c>
      <c r="I3322" s="9">
        <v>16586357.64</v>
      </c>
      <c r="J3322" s="9">
        <v>13658293.38</v>
      </c>
      <c r="K3322" s="9">
        <v>12951700.58</v>
      </c>
      <c r="L3322" s="9">
        <v>4417046.83</v>
      </c>
      <c r="M3322" s="9">
        <v>1575848.26</v>
      </c>
      <c r="N3322" s="9">
        <v>1500670.09</v>
      </c>
      <c r="O3322" s="9">
        <v>0</v>
      </c>
      <c r="P3322" s="9">
        <v>0</v>
      </c>
      <c r="Q3322" s="9">
        <v>0</v>
      </c>
      <c r="R3322" s="9">
        <v>0</v>
      </c>
      <c r="S3322" s="9">
        <v>0</v>
      </c>
      <c r="T3322" s="9">
        <v>0</v>
      </c>
      <c r="U3322" s="9">
        <v>1079359.94</v>
      </c>
      <c r="V3322" s="9">
        <v>1058220.52</v>
      </c>
      <c r="W3322" s="9">
        <v>797706.82</v>
      </c>
      <c r="X3322" s="9">
        <v>754250.02</v>
      </c>
      <c r="Y3322" s="9">
        <v>698666.68</v>
      </c>
      <c r="Z3322" s="9">
        <v>25000</v>
      </c>
      <c r="AA3322" s="9">
        <v>0</v>
      </c>
      <c r="AB3322" s="9">
        <v>130379.11</v>
      </c>
      <c r="AC3322" s="9">
        <v>130379.28</v>
      </c>
      <c r="AD3322" s="9">
        <v>1834937.82</v>
      </c>
      <c r="AE3322" s="9">
        <v>1802674.29</v>
      </c>
      <c r="AF3322" s="9">
        <v>1565525.97</v>
      </c>
      <c r="AG3322" s="9">
        <v>1635354.68</v>
      </c>
      <c r="AH3322" s="9">
        <v>5535077.72</v>
      </c>
      <c r="AI3322" s="9">
        <v>18286506.18</v>
      </c>
      <c r="AJ3322" s="9">
        <v>14284302.34</v>
      </c>
      <c r="AK3322" s="9">
        <v>401384.95</v>
      </c>
      <c r="AL3322" s="9">
        <v>143772.77</v>
      </c>
      <c r="AM3322" s="2">
        <f t="shared" si="614"/>
        <v>44297240.31</v>
      </c>
      <c r="AN3322" s="2">
        <f t="shared" si="618"/>
        <v>47920068.45</v>
      </c>
      <c r="AO3322" s="2">
        <f t="shared" si="619"/>
        <v>46787415.67</v>
      </c>
      <c r="AP3322" s="2">
        <f t="shared" si="620"/>
        <v>40483140.68</v>
      </c>
      <c r="AQ3322" s="2">
        <f t="shared" si="621"/>
        <v>26392887.24</v>
      </c>
      <c r="AR3322" s="2">
        <f t="shared" si="622"/>
        <v>-5874822.23</v>
      </c>
      <c r="AS3322" s="2">
        <f t="shared" si="623"/>
        <v>2302055.3</v>
      </c>
      <c r="AT3322" s="2">
        <f t="shared" si="624"/>
        <v>13387287.54</v>
      </c>
      <c r="AU3322" s="2">
        <f t="shared" si="625"/>
        <v>12938307.09</v>
      </c>
      <c r="AV3322" s="3">
        <f t="shared" si="615"/>
        <v>0.146538920123481</v>
      </c>
      <c r="AW3322" s="3">
        <f t="shared" si="616"/>
        <v>0.109118511112964</v>
      </c>
      <c r="AX3322" s="3">
        <f t="shared" si="617"/>
        <v>0.209389305312642</v>
      </c>
    </row>
    <row r="3323" spans="1:50">
      <c r="A3323" s="8" t="s">
        <v>6657</v>
      </c>
      <c r="B3323" s="8" t="s">
        <v>6658</v>
      </c>
      <c r="C3323" s="9">
        <v>441121948.56</v>
      </c>
      <c r="D3323" s="9">
        <v>311949833.53</v>
      </c>
      <c r="E3323" s="9">
        <v>188668135.8</v>
      </c>
      <c r="F3323" s="9">
        <v>335300136.06</v>
      </c>
      <c r="G3323" s="9">
        <v>638089976.25</v>
      </c>
      <c r="H3323" s="9">
        <v>318829144.8</v>
      </c>
      <c r="I3323" s="9">
        <v>11637780.47</v>
      </c>
      <c r="J3323" s="9">
        <v>11400180.49</v>
      </c>
      <c r="K3323" s="9">
        <v>12918312.21</v>
      </c>
      <c r="L3323" s="9">
        <v>251310751</v>
      </c>
      <c r="M3323" s="9">
        <v>241611498</v>
      </c>
      <c r="N3323" s="9">
        <v>238387835</v>
      </c>
      <c r="O3323" s="9">
        <v>232962267</v>
      </c>
      <c r="P3323" s="9">
        <v>231889240</v>
      </c>
      <c r="Q3323" s="9">
        <v>209699367</v>
      </c>
      <c r="R3323" s="9">
        <v>189361543</v>
      </c>
      <c r="S3323" s="9">
        <v>184189231</v>
      </c>
      <c r="T3323" s="9">
        <v>179485555</v>
      </c>
      <c r="U3323" s="9">
        <v>0</v>
      </c>
      <c r="V3323" s="9">
        <v>0</v>
      </c>
      <c r="W3323" s="9">
        <v>0</v>
      </c>
      <c r="X3323" s="9">
        <v>0</v>
      </c>
      <c r="Y3323" s="9">
        <v>0</v>
      </c>
      <c r="Z3323" s="9">
        <v>555433.26</v>
      </c>
      <c r="AA3323" s="9">
        <v>208733.07</v>
      </c>
      <c r="AB3323" s="9">
        <v>346166.74</v>
      </c>
      <c r="AC3323" s="9">
        <v>200000.03</v>
      </c>
      <c r="AD3323" s="9">
        <v>519480077.65</v>
      </c>
      <c r="AE3323" s="9">
        <v>600764589.95</v>
      </c>
      <c r="AF3323" s="9">
        <v>165003363.18</v>
      </c>
      <c r="AG3323" s="9">
        <v>26398439.46</v>
      </c>
      <c r="AH3323" s="9">
        <v>34284176.23</v>
      </c>
      <c r="AI3323" s="9">
        <v>60685206.23</v>
      </c>
      <c r="AJ3323" s="9">
        <v>108713972.2</v>
      </c>
      <c r="AK3323" s="9">
        <v>836664923.88</v>
      </c>
      <c r="AL3323" s="9">
        <v>414558695.58</v>
      </c>
      <c r="AM3323" s="2">
        <f t="shared" si="614"/>
        <v>172952621.91</v>
      </c>
      <c r="AN3323" s="2">
        <f t="shared" si="618"/>
        <v>-47203258.4200001</v>
      </c>
      <c r="AO3323" s="2">
        <f t="shared" si="619"/>
        <v>262052607.62</v>
      </c>
      <c r="AP3323" s="2">
        <f t="shared" si="620"/>
        <v>541863963.6</v>
      </c>
      <c r="AQ3323" s="2">
        <f t="shared" si="621"/>
        <v>835695040.02</v>
      </c>
      <c r="AR3323" s="2">
        <f t="shared" si="622"/>
        <v>468398738.83</v>
      </c>
      <c r="AS3323" s="2">
        <f t="shared" si="623"/>
        <v>92494084.34</v>
      </c>
      <c r="AT3323" s="2">
        <f t="shared" si="624"/>
        <v>-640729345.65</v>
      </c>
      <c r="AU3323" s="2">
        <f t="shared" si="625"/>
        <v>-221954828.34</v>
      </c>
      <c r="AV3323" s="3">
        <f t="shared" si="615"/>
        <v>-1.97266324689386</v>
      </c>
      <c r="AW3323" s="3">
        <f t="shared" si="616"/>
        <v>-0.270247040190913</v>
      </c>
      <c r="AX3323" s="3" t="e">
        <f t="shared" si="617"/>
        <v>#NUM!</v>
      </c>
    </row>
    <row r="3324" spans="1:50">
      <c r="A3324" s="8" t="s">
        <v>6659</v>
      </c>
      <c r="B3324" s="8" t="s">
        <v>6660</v>
      </c>
      <c r="C3324" s="9">
        <v>42045811.3</v>
      </c>
      <c r="D3324" s="9">
        <v>60112203.23</v>
      </c>
      <c r="E3324" s="9">
        <v>49654606.82</v>
      </c>
      <c r="F3324" s="9">
        <v>42594287.35</v>
      </c>
      <c r="G3324" s="9">
        <v>45352224.01</v>
      </c>
      <c r="H3324" s="9">
        <v>32407775.48</v>
      </c>
      <c r="I3324" s="9">
        <v>28570852.51</v>
      </c>
      <c r="J3324" s="9">
        <v>15288860.69</v>
      </c>
      <c r="K3324" s="9">
        <v>12870305.77</v>
      </c>
      <c r="L3324" s="9">
        <v>1373223.87</v>
      </c>
      <c r="M3324" s="9">
        <v>1359113.11</v>
      </c>
      <c r="N3324" s="9">
        <v>1494646.63</v>
      </c>
      <c r="O3324" s="9">
        <v>1869484.2</v>
      </c>
      <c r="P3324" s="9">
        <v>0</v>
      </c>
      <c r="Q3324" s="9">
        <v>0</v>
      </c>
      <c r="R3324" s="9">
        <v>0</v>
      </c>
      <c r="S3324" s="9">
        <v>0</v>
      </c>
      <c r="T3324" s="9">
        <v>0</v>
      </c>
      <c r="U3324" s="9">
        <v>0</v>
      </c>
      <c r="V3324" s="9">
        <v>0</v>
      </c>
      <c r="W3324" s="9">
        <v>0</v>
      </c>
      <c r="X3324" s="9">
        <v>0</v>
      </c>
      <c r="Y3324" s="9">
        <v>0</v>
      </c>
      <c r="Z3324" s="9">
        <v>0</v>
      </c>
      <c r="AA3324" s="9">
        <v>0</v>
      </c>
      <c r="AB3324" s="9">
        <v>0</v>
      </c>
      <c r="AC3324" s="9">
        <v>0</v>
      </c>
      <c r="AD3324" s="9">
        <v>22148546.62</v>
      </c>
      <c r="AE3324" s="9">
        <v>48341766.75</v>
      </c>
      <c r="AF3324" s="9">
        <v>5838504.49</v>
      </c>
      <c r="AG3324" s="9">
        <v>1152744.01</v>
      </c>
      <c r="AH3324" s="9">
        <v>20342250.55</v>
      </c>
      <c r="AI3324" s="9">
        <v>1041271.49</v>
      </c>
      <c r="AJ3324" s="9">
        <v>206161.77</v>
      </c>
      <c r="AK3324" s="9">
        <v>2754752.43</v>
      </c>
      <c r="AL3324" s="9">
        <v>3478356.46</v>
      </c>
      <c r="AM3324" s="2">
        <f t="shared" si="614"/>
        <v>21270488.55</v>
      </c>
      <c r="AN3324" s="2">
        <f t="shared" si="618"/>
        <v>13129549.59</v>
      </c>
      <c r="AO3324" s="2">
        <f t="shared" si="619"/>
        <v>45310748.96</v>
      </c>
      <c r="AP3324" s="2">
        <f t="shared" si="620"/>
        <v>43311027.54</v>
      </c>
      <c r="AQ3324" s="2">
        <f t="shared" si="621"/>
        <v>25009973.46</v>
      </c>
      <c r="AR3324" s="2">
        <f t="shared" si="622"/>
        <v>31366503.99</v>
      </c>
      <c r="AS3324" s="2">
        <f t="shared" si="623"/>
        <v>28364690.74</v>
      </c>
      <c r="AT3324" s="2">
        <f t="shared" si="624"/>
        <v>12534108.26</v>
      </c>
      <c r="AU3324" s="2">
        <f t="shared" si="625"/>
        <v>9391949.31</v>
      </c>
      <c r="AV3324" s="3">
        <f t="shared" si="615"/>
        <v>0.0950825493917538</v>
      </c>
      <c r="AW3324" s="3">
        <f t="shared" si="616"/>
        <v>-0.031871852957354</v>
      </c>
      <c r="AX3324" s="3">
        <f t="shared" si="617"/>
        <v>0.29015074617058</v>
      </c>
    </row>
    <row r="3325" spans="1:50">
      <c r="A3325" s="8" t="s">
        <v>6661</v>
      </c>
      <c r="B3325" s="8" t="s">
        <v>6662</v>
      </c>
      <c r="C3325" s="9">
        <v>169811133.29</v>
      </c>
      <c r="D3325" s="9">
        <v>82568134.76</v>
      </c>
      <c r="E3325" s="9">
        <v>62301757.61</v>
      </c>
      <c r="F3325" s="9">
        <v>38626369.3</v>
      </c>
      <c r="G3325" s="9">
        <v>21581042.04</v>
      </c>
      <c r="H3325" s="9">
        <v>12190226.92</v>
      </c>
      <c r="I3325" s="9">
        <v>2085632.87</v>
      </c>
      <c r="J3325" s="9">
        <v>8706644.53</v>
      </c>
      <c r="K3325" s="9">
        <v>12867445.72</v>
      </c>
      <c r="L3325" s="9">
        <v>80746468</v>
      </c>
      <c r="M3325" s="9">
        <v>67198965.9</v>
      </c>
      <c r="N3325" s="9">
        <v>65772563.6</v>
      </c>
      <c r="O3325" s="9">
        <v>58435842.6</v>
      </c>
      <c r="P3325" s="9">
        <v>46697003.1</v>
      </c>
      <c r="Q3325" s="9">
        <v>45675818.7</v>
      </c>
      <c r="R3325" s="9">
        <v>39975116.2</v>
      </c>
      <c r="S3325" s="9">
        <v>30884931.7</v>
      </c>
      <c r="T3325" s="9">
        <v>24437384.2</v>
      </c>
      <c r="U3325" s="9">
        <v>3127836.87</v>
      </c>
      <c r="V3325" s="9">
        <v>3176658.37</v>
      </c>
      <c r="W3325" s="9">
        <v>3427186.35</v>
      </c>
      <c r="X3325" s="9">
        <v>2500075.92</v>
      </c>
      <c r="Y3325" s="9">
        <v>1441685.54</v>
      </c>
      <c r="Z3325" s="9">
        <v>469451.1</v>
      </c>
      <c r="AA3325" s="9">
        <v>282893.95</v>
      </c>
      <c r="AB3325" s="9">
        <v>139869.76</v>
      </c>
      <c r="AC3325" s="9">
        <v>1297101.09</v>
      </c>
      <c r="AD3325" s="9">
        <v>151075341.18</v>
      </c>
      <c r="AE3325" s="9">
        <v>94374760.3</v>
      </c>
      <c r="AF3325" s="9">
        <v>47833935.32</v>
      </c>
      <c r="AG3325" s="9">
        <v>26398363.83</v>
      </c>
      <c r="AH3325" s="9">
        <v>14054073.24</v>
      </c>
      <c r="AI3325" s="9">
        <v>12499860.26</v>
      </c>
      <c r="AJ3325" s="9">
        <v>32507672.12</v>
      </c>
      <c r="AK3325" s="9">
        <v>32863614.74</v>
      </c>
      <c r="AL3325" s="9">
        <v>65942822.02</v>
      </c>
      <c r="AM3325" s="2">
        <f t="shared" si="614"/>
        <v>102610096.98</v>
      </c>
      <c r="AN3325" s="2">
        <f t="shared" si="618"/>
        <v>58568998.73</v>
      </c>
      <c r="AO3325" s="2">
        <f t="shared" si="619"/>
        <v>83667572.24</v>
      </c>
      <c r="AP3325" s="2">
        <f t="shared" si="620"/>
        <v>73163923.99</v>
      </c>
      <c r="AQ3325" s="2">
        <f t="shared" si="621"/>
        <v>55665657.44</v>
      </c>
      <c r="AR3325" s="2">
        <f t="shared" si="622"/>
        <v>45835636.46</v>
      </c>
      <c r="AS3325" s="2">
        <f t="shared" si="623"/>
        <v>9835970.9</v>
      </c>
      <c r="AT3325" s="2">
        <f t="shared" si="624"/>
        <v>6867831.25</v>
      </c>
      <c r="AU3325" s="2">
        <f t="shared" si="625"/>
        <v>-27340891.01</v>
      </c>
      <c r="AV3325" s="3">
        <f t="shared" si="615"/>
        <v>-2.15829642235884</v>
      </c>
      <c r="AW3325" s="3">
        <f t="shared" si="616"/>
        <v>0.130109565957712</v>
      </c>
      <c r="AX3325" s="3" t="e">
        <f t="shared" si="617"/>
        <v>#NUM!</v>
      </c>
    </row>
    <row r="3326" spans="1:50">
      <c r="A3326" s="8" t="s">
        <v>6663</v>
      </c>
      <c r="B3326" s="8" t="s">
        <v>6664</v>
      </c>
      <c r="C3326" s="9">
        <v>717399875.37</v>
      </c>
      <c r="D3326" s="9">
        <v>523027422.77</v>
      </c>
      <c r="E3326" s="9">
        <v>381913420.05</v>
      </c>
      <c r="F3326" s="9">
        <v>306191650.83</v>
      </c>
      <c r="G3326" s="9">
        <v>254039290.21</v>
      </c>
      <c r="H3326" s="9">
        <v>117707858.35</v>
      </c>
      <c r="I3326" s="9">
        <v>40136860.22</v>
      </c>
      <c r="J3326" s="9">
        <v>33319994.69</v>
      </c>
      <c r="K3326" s="9">
        <v>12844390.24</v>
      </c>
      <c r="L3326" s="9">
        <v>32368005.5</v>
      </c>
      <c r="M3326" s="9">
        <v>23757635.1</v>
      </c>
      <c r="N3326" s="9">
        <v>14743881.6</v>
      </c>
      <c r="O3326" s="9">
        <v>3604762.23</v>
      </c>
      <c r="P3326" s="9">
        <v>2618431.88</v>
      </c>
      <c r="Q3326" s="9">
        <v>3145302.63</v>
      </c>
      <c r="R3326" s="9">
        <v>3760316.65</v>
      </c>
      <c r="S3326" s="9">
        <v>4746100</v>
      </c>
      <c r="T3326" s="9">
        <v>14647043</v>
      </c>
      <c r="U3326" s="9">
        <v>5132113.01</v>
      </c>
      <c r="V3326" s="9">
        <v>6992807.52</v>
      </c>
      <c r="W3326" s="9">
        <v>2016241.72</v>
      </c>
      <c r="X3326" s="9">
        <v>341288.5</v>
      </c>
      <c r="Y3326" s="9">
        <v>234755.7</v>
      </c>
      <c r="Z3326" s="9">
        <v>363562.2</v>
      </c>
      <c r="AA3326" s="9">
        <v>638054.42</v>
      </c>
      <c r="AB3326" s="9">
        <v>1485500</v>
      </c>
      <c r="AC3326" s="9">
        <v>1442760.01</v>
      </c>
      <c r="AD3326" s="9">
        <v>239392434.14</v>
      </c>
      <c r="AE3326" s="9">
        <v>168941439.17</v>
      </c>
      <c r="AF3326" s="9">
        <v>121402055.23</v>
      </c>
      <c r="AG3326" s="9">
        <v>40680014.27</v>
      </c>
      <c r="AH3326" s="9">
        <v>72566895.39</v>
      </c>
      <c r="AI3326" s="9">
        <v>25558410.12</v>
      </c>
      <c r="AJ3326" s="9">
        <v>1640557.98</v>
      </c>
      <c r="AK3326" s="9">
        <v>2309764.75</v>
      </c>
      <c r="AL3326" s="9">
        <v>4224647.15</v>
      </c>
      <c r="AM3326" s="2">
        <f t="shared" si="614"/>
        <v>515507559.74</v>
      </c>
      <c r="AN3326" s="2">
        <f t="shared" si="618"/>
        <v>384836426.22</v>
      </c>
      <c r="AO3326" s="2">
        <f t="shared" si="619"/>
        <v>277271488.14</v>
      </c>
      <c r="AP3326" s="2">
        <f t="shared" si="620"/>
        <v>269457687.29</v>
      </c>
      <c r="AQ3326" s="2">
        <f t="shared" si="621"/>
        <v>184325582.4</v>
      </c>
      <c r="AR3326" s="2">
        <f t="shared" si="622"/>
        <v>95658313.06</v>
      </c>
      <c r="AS3326" s="2">
        <f t="shared" si="623"/>
        <v>42894673.31</v>
      </c>
      <c r="AT3326" s="2">
        <f t="shared" si="624"/>
        <v>37241829.94</v>
      </c>
      <c r="AU3326" s="2">
        <f t="shared" si="625"/>
        <v>24709546.1</v>
      </c>
      <c r="AV3326" s="3">
        <f t="shared" si="615"/>
        <v>0.401511600242287</v>
      </c>
      <c r="AW3326" s="3">
        <f t="shared" si="616"/>
        <v>0.228371933048485</v>
      </c>
      <c r="AX3326" s="3">
        <f t="shared" si="617"/>
        <v>0.489147219885843</v>
      </c>
    </row>
    <row r="3327" spans="1:50">
      <c r="A3327" s="8" t="s">
        <v>6665</v>
      </c>
      <c r="B3327" s="8" t="s">
        <v>6666</v>
      </c>
      <c r="C3327" s="9">
        <v>109008641.17</v>
      </c>
      <c r="D3327" s="9">
        <v>124861723.46</v>
      </c>
      <c r="E3327" s="9">
        <v>121210275.62</v>
      </c>
      <c r="F3327" s="9">
        <v>92414303</v>
      </c>
      <c r="G3327" s="9">
        <v>57911493.53</v>
      </c>
      <c r="H3327" s="9">
        <v>52508738.58</v>
      </c>
      <c r="I3327" s="9">
        <v>24627332.3</v>
      </c>
      <c r="J3327" s="9">
        <v>29646318.76</v>
      </c>
      <c r="K3327" s="9">
        <v>12764838.33</v>
      </c>
      <c r="L3327" s="9">
        <v>58941056.6</v>
      </c>
      <c r="M3327" s="9">
        <v>52754328.4</v>
      </c>
      <c r="N3327" s="9">
        <v>46252985.9</v>
      </c>
      <c r="O3327" s="9">
        <v>36386868.7</v>
      </c>
      <c r="P3327" s="9">
        <v>0</v>
      </c>
      <c r="Q3327" s="9">
        <v>0</v>
      </c>
      <c r="R3327" s="9">
        <v>0</v>
      </c>
      <c r="S3327" s="9">
        <v>0</v>
      </c>
      <c r="T3327" s="9">
        <v>0</v>
      </c>
      <c r="U3327" s="9">
        <v>47771318.39</v>
      </c>
      <c r="V3327" s="9">
        <v>48150787.39</v>
      </c>
      <c r="W3327" s="9">
        <v>31223289.06</v>
      </c>
      <c r="X3327" s="9">
        <v>21133343.07</v>
      </c>
      <c r="Y3327" s="9">
        <v>15066152.75</v>
      </c>
      <c r="Z3327" s="9">
        <v>0</v>
      </c>
      <c r="AA3327" s="9">
        <v>8156998.5</v>
      </c>
      <c r="AB3327" s="9">
        <v>3824514.47</v>
      </c>
      <c r="AC3327" s="9">
        <v>1799533.07</v>
      </c>
      <c r="AD3327" s="9">
        <v>164258897.25</v>
      </c>
      <c r="AE3327" s="9">
        <v>129255423.69</v>
      </c>
      <c r="AF3327" s="9">
        <v>222486231.58</v>
      </c>
      <c r="AG3327" s="9">
        <v>192647921.14</v>
      </c>
      <c r="AH3327" s="9">
        <v>182184587.51</v>
      </c>
      <c r="AI3327" s="9">
        <v>146428867</v>
      </c>
      <c r="AJ3327" s="9">
        <v>72637426.1</v>
      </c>
      <c r="AK3327" s="9">
        <v>50177570.69</v>
      </c>
      <c r="AL3327" s="9">
        <v>38681426.26</v>
      </c>
      <c r="AM3327" s="2">
        <f t="shared" si="614"/>
        <v>51462118.91</v>
      </c>
      <c r="AN3327" s="2">
        <f t="shared" si="618"/>
        <v>96511415.56</v>
      </c>
      <c r="AO3327" s="2">
        <f t="shared" si="619"/>
        <v>-23799681</v>
      </c>
      <c r="AP3327" s="2">
        <f t="shared" si="620"/>
        <v>-42713406.37</v>
      </c>
      <c r="AQ3327" s="2">
        <f t="shared" si="621"/>
        <v>-109206941.23</v>
      </c>
      <c r="AR3327" s="2">
        <f t="shared" si="622"/>
        <v>-93920128.42</v>
      </c>
      <c r="AS3327" s="2">
        <f t="shared" si="623"/>
        <v>-39853095.3</v>
      </c>
      <c r="AT3327" s="2">
        <f t="shared" si="624"/>
        <v>-16706737.46</v>
      </c>
      <c r="AU3327" s="2">
        <f t="shared" si="625"/>
        <v>-24117054.86</v>
      </c>
      <c r="AV3327" s="3">
        <f t="shared" si="615"/>
        <v>-2.08786175846216</v>
      </c>
      <c r="AW3327" s="3">
        <f t="shared" si="616"/>
        <v>-1.86029516908096</v>
      </c>
      <c r="AX3327" s="3">
        <f t="shared" si="617"/>
        <v>0.0999509590391154</v>
      </c>
    </row>
    <row r="3328" spans="1:50">
      <c r="A3328" s="8" t="s">
        <v>6667</v>
      </c>
      <c r="B3328" s="8" t="s">
        <v>6668</v>
      </c>
      <c r="C3328" s="9">
        <v>50855184.69</v>
      </c>
      <c r="D3328" s="9">
        <v>7909179.27</v>
      </c>
      <c r="E3328" s="9">
        <v>-152870011.63</v>
      </c>
      <c r="F3328" s="9">
        <v>9530110.73</v>
      </c>
      <c r="G3328" s="9">
        <v>14041398.58</v>
      </c>
      <c r="H3328" s="9">
        <v>-209840641.35</v>
      </c>
      <c r="I3328" s="9">
        <v>14008123.89</v>
      </c>
      <c r="J3328" s="9">
        <v>-83446059.88</v>
      </c>
      <c r="K3328" s="9">
        <v>12722257.13</v>
      </c>
      <c r="L3328" s="9">
        <v>79434401.4</v>
      </c>
      <c r="M3328" s="9">
        <v>76218802.1</v>
      </c>
      <c r="N3328" s="9">
        <v>81957181.5</v>
      </c>
      <c r="O3328" s="9">
        <v>80065719.4</v>
      </c>
      <c r="P3328" s="9">
        <v>78973972.9</v>
      </c>
      <c r="Q3328" s="9">
        <v>82562782.5</v>
      </c>
      <c r="R3328" s="9">
        <v>86486188.3</v>
      </c>
      <c r="S3328" s="9">
        <v>77069381.3</v>
      </c>
      <c r="T3328" s="9">
        <v>68382588</v>
      </c>
      <c r="U3328" s="9">
        <v>304150.07</v>
      </c>
      <c r="V3328" s="9">
        <v>297667.56</v>
      </c>
      <c r="W3328" s="9">
        <v>222607.38</v>
      </c>
      <c r="X3328" s="9">
        <v>12773.4</v>
      </c>
      <c r="Y3328" s="9">
        <v>12773.4</v>
      </c>
      <c r="Z3328" s="9">
        <v>15689.4</v>
      </c>
      <c r="AA3328" s="9">
        <v>12773.4</v>
      </c>
      <c r="AB3328" s="9">
        <v>12773.4</v>
      </c>
      <c r="AC3328" s="9">
        <v>12434.47</v>
      </c>
      <c r="AD3328" s="9">
        <v>91111567.41</v>
      </c>
      <c r="AE3328" s="9">
        <v>35184395.26</v>
      </c>
      <c r="AF3328" s="9">
        <v>21740906.99</v>
      </c>
      <c r="AG3328" s="9">
        <v>56898949.64</v>
      </c>
      <c r="AH3328" s="9">
        <v>47415108.23</v>
      </c>
      <c r="AI3328" s="9">
        <v>16004070.13</v>
      </c>
      <c r="AJ3328" s="9">
        <v>49335831.32</v>
      </c>
      <c r="AK3328" s="9">
        <v>252282414.01</v>
      </c>
      <c r="AL3328" s="9">
        <v>192202240.94</v>
      </c>
      <c r="AM3328" s="2">
        <f t="shared" si="614"/>
        <v>39482168.75</v>
      </c>
      <c r="AN3328" s="2">
        <f t="shared" si="618"/>
        <v>49241253.67</v>
      </c>
      <c r="AO3328" s="2">
        <f t="shared" si="619"/>
        <v>-92431129.74</v>
      </c>
      <c r="AP3328" s="2">
        <f t="shared" si="620"/>
        <v>32709653.89</v>
      </c>
      <c r="AQ3328" s="2">
        <f t="shared" si="621"/>
        <v>45613036.65</v>
      </c>
      <c r="AR3328" s="2">
        <f t="shared" si="622"/>
        <v>-143266239.58</v>
      </c>
      <c r="AS3328" s="2">
        <f t="shared" si="623"/>
        <v>51171254.27</v>
      </c>
      <c r="AT3328" s="2">
        <f t="shared" si="624"/>
        <v>-258646319.19</v>
      </c>
      <c r="AU3328" s="2">
        <f t="shared" si="625"/>
        <v>-111084961.34</v>
      </c>
      <c r="AV3328" s="3">
        <f t="shared" si="615"/>
        <v>-1.89142099629811</v>
      </c>
      <c r="AW3328" s="3">
        <f t="shared" si="616"/>
        <v>-0.0284561591701041</v>
      </c>
      <c r="AX3328" s="3" t="e">
        <f t="shared" si="617"/>
        <v>#NUM!</v>
      </c>
    </row>
    <row r="3329" spans="1:50">
      <c r="A3329" s="8" t="s">
        <v>6669</v>
      </c>
      <c r="B3329" s="8" t="s">
        <v>6670</v>
      </c>
      <c r="C3329" s="9">
        <v>5384992.03</v>
      </c>
      <c r="D3329" s="9">
        <v>41647581.58</v>
      </c>
      <c r="E3329" s="9">
        <v>45708804.3</v>
      </c>
      <c r="F3329" s="9">
        <v>41037534.69</v>
      </c>
      <c r="G3329" s="9">
        <v>42314018.73</v>
      </c>
      <c r="H3329" s="9">
        <v>47409760.54</v>
      </c>
      <c r="I3329" s="9">
        <v>51002981.4</v>
      </c>
      <c r="J3329" s="9">
        <v>13901819.64</v>
      </c>
      <c r="K3329" s="9">
        <v>12711832.95</v>
      </c>
      <c r="L3329" s="9">
        <v>8831935.35</v>
      </c>
      <c r="M3329" s="9">
        <v>5105078.34</v>
      </c>
      <c r="N3329" s="9">
        <v>5938899.19</v>
      </c>
      <c r="O3329" s="9">
        <v>6212326.43</v>
      </c>
      <c r="P3329" s="9">
        <v>0</v>
      </c>
      <c r="Q3329" s="9">
        <v>0</v>
      </c>
      <c r="R3329" s="9">
        <v>0</v>
      </c>
      <c r="S3329" s="9">
        <v>0</v>
      </c>
      <c r="T3329" s="9">
        <v>0</v>
      </c>
      <c r="U3329" s="9">
        <v>188365.08</v>
      </c>
      <c r="V3329" s="9">
        <v>188365.08</v>
      </c>
      <c r="W3329" s="9">
        <v>109879.63</v>
      </c>
      <c r="X3329" s="9">
        <v>1288027.55</v>
      </c>
      <c r="Y3329" s="9">
        <v>143114.17</v>
      </c>
      <c r="Z3329" s="9">
        <v>0</v>
      </c>
      <c r="AA3329" s="9">
        <v>0</v>
      </c>
      <c r="AB3329" s="9">
        <v>0</v>
      </c>
      <c r="AC3329" s="9">
        <v>0</v>
      </c>
      <c r="AD3329" s="9">
        <v>6254482.99</v>
      </c>
      <c r="AE3329" s="9">
        <v>16443896.95</v>
      </c>
      <c r="AF3329" s="9">
        <v>2889630.71</v>
      </c>
      <c r="AG3329" s="9">
        <v>3239647</v>
      </c>
      <c r="AH3329" s="9">
        <v>10564727.32</v>
      </c>
      <c r="AI3329" s="9">
        <v>6009181.38</v>
      </c>
      <c r="AJ3329" s="9">
        <v>6820030.35</v>
      </c>
      <c r="AK3329" s="9">
        <v>5151226.69</v>
      </c>
      <c r="AL3329" s="9">
        <v>1899740.28</v>
      </c>
      <c r="AM3329" s="2">
        <f t="shared" si="614"/>
        <v>8150809.47</v>
      </c>
      <c r="AN3329" s="2">
        <f t="shared" si="618"/>
        <v>30497128.05</v>
      </c>
      <c r="AO3329" s="2">
        <f t="shared" si="619"/>
        <v>48867952.41</v>
      </c>
      <c r="AP3329" s="2">
        <f t="shared" si="620"/>
        <v>45298241.67</v>
      </c>
      <c r="AQ3329" s="2">
        <f t="shared" si="621"/>
        <v>31892405.58</v>
      </c>
      <c r="AR3329" s="2">
        <f t="shared" si="622"/>
        <v>41400579.16</v>
      </c>
      <c r="AS3329" s="2">
        <f t="shared" si="623"/>
        <v>44182951.05</v>
      </c>
      <c r="AT3329" s="2">
        <f t="shared" si="624"/>
        <v>8750592.95</v>
      </c>
      <c r="AU3329" s="2">
        <f t="shared" si="625"/>
        <v>10812092.67</v>
      </c>
      <c r="AV3329" s="3">
        <f t="shared" si="615"/>
        <v>-0.030906535635939</v>
      </c>
      <c r="AW3329" s="3">
        <f t="shared" si="616"/>
        <v>-0.238793141596904</v>
      </c>
      <c r="AX3329" s="3">
        <f t="shared" si="617"/>
        <v>0.269682881286235</v>
      </c>
    </row>
    <row r="3330" spans="1:50">
      <c r="A3330" s="8" t="s">
        <v>6671</v>
      </c>
      <c r="B3330" s="8" t="s">
        <v>6672</v>
      </c>
      <c r="C3330" s="9">
        <v>73324730.41</v>
      </c>
      <c r="D3330" s="9">
        <v>72559227.8</v>
      </c>
      <c r="E3330" s="9">
        <v>71018748.1</v>
      </c>
      <c r="F3330" s="9">
        <v>62207623.96</v>
      </c>
      <c r="G3330" s="9">
        <v>26622263.1</v>
      </c>
      <c r="H3330" s="9">
        <v>7442170.35</v>
      </c>
      <c r="I3330" s="9">
        <v>0</v>
      </c>
      <c r="J3330" s="9">
        <v>6633376.84</v>
      </c>
      <c r="K3330" s="9">
        <v>12665180.19</v>
      </c>
      <c r="L3330" s="9">
        <v>9378908.55</v>
      </c>
      <c r="M3330" s="9">
        <v>8332834.34</v>
      </c>
      <c r="N3330" s="9">
        <v>5979285.59</v>
      </c>
      <c r="O3330" s="9">
        <v>5853440.22</v>
      </c>
      <c r="P3330" s="9">
        <v>5255739.09</v>
      </c>
      <c r="Q3330" s="9">
        <v>0</v>
      </c>
      <c r="R3330" s="9">
        <v>0</v>
      </c>
      <c r="S3330" s="9">
        <v>0</v>
      </c>
      <c r="T3330" s="9">
        <v>0</v>
      </c>
      <c r="U3330" s="9">
        <v>5350413.21</v>
      </c>
      <c r="V3330" s="9">
        <v>5396286.17</v>
      </c>
      <c r="W3330" s="9">
        <v>594126.01</v>
      </c>
      <c r="X3330" s="9">
        <v>0</v>
      </c>
      <c r="Y3330" s="9">
        <v>0</v>
      </c>
      <c r="Z3330" s="9">
        <v>0</v>
      </c>
      <c r="AA3330" s="9">
        <v>0</v>
      </c>
      <c r="AB3330" s="9">
        <v>0</v>
      </c>
      <c r="AC3330" s="9">
        <v>0</v>
      </c>
      <c r="AD3330" s="9">
        <v>112727884.34</v>
      </c>
      <c r="AE3330" s="9">
        <v>6796575.14</v>
      </c>
      <c r="AF3330" s="9">
        <v>28622615.89</v>
      </c>
      <c r="AG3330" s="9">
        <v>1388141.96</v>
      </c>
      <c r="AH3330" s="9">
        <v>1801859.12</v>
      </c>
      <c r="AI3330" s="9">
        <v>4052602.76</v>
      </c>
      <c r="AJ3330" s="9">
        <v>0</v>
      </c>
      <c r="AK3330" s="9">
        <v>2483773.63</v>
      </c>
      <c r="AL3330" s="9">
        <v>9466077.66</v>
      </c>
      <c r="AM3330" s="2">
        <f t="shared" si="614"/>
        <v>-24673832.17</v>
      </c>
      <c r="AN3330" s="2">
        <f t="shared" si="618"/>
        <v>79491773.17</v>
      </c>
      <c r="AO3330" s="2">
        <f t="shared" si="619"/>
        <v>48969543.81</v>
      </c>
      <c r="AP3330" s="2">
        <f t="shared" si="620"/>
        <v>66672922.22</v>
      </c>
      <c r="AQ3330" s="2">
        <f t="shared" si="621"/>
        <v>30076143.07</v>
      </c>
      <c r="AR3330" s="2">
        <f t="shared" si="622"/>
        <v>3389567.59</v>
      </c>
      <c r="AS3330" s="2">
        <f t="shared" si="623"/>
        <v>0</v>
      </c>
      <c r="AT3330" s="2">
        <f t="shared" si="624"/>
        <v>4149603.21</v>
      </c>
      <c r="AU3330" s="2">
        <f t="shared" si="625"/>
        <v>3199102.53</v>
      </c>
      <c r="AV3330" s="3">
        <f t="shared" si="615"/>
        <v>-2.25481215330231</v>
      </c>
      <c r="AW3330" s="3">
        <f t="shared" si="616"/>
        <v>-1.96117594394012</v>
      </c>
      <c r="AX3330" s="3">
        <f t="shared" si="617"/>
        <v>0.658900056122443</v>
      </c>
    </row>
    <row r="3331" spans="1:50">
      <c r="A3331" s="8" t="s">
        <v>6673</v>
      </c>
      <c r="B3331" s="8" t="s">
        <v>6674</v>
      </c>
      <c r="C3331" s="9">
        <v>71968565.08</v>
      </c>
      <c r="D3331" s="9">
        <v>46135093.58</v>
      </c>
      <c r="E3331" s="9">
        <v>-92929216.43</v>
      </c>
      <c r="F3331" s="9">
        <v>-55038643.95</v>
      </c>
      <c r="G3331" s="9">
        <v>20056760.44</v>
      </c>
      <c r="H3331" s="9">
        <v>20714382.27</v>
      </c>
      <c r="I3331" s="9">
        <v>19923569.81</v>
      </c>
      <c r="J3331" s="9">
        <v>12508026.51</v>
      </c>
      <c r="K3331" s="9">
        <v>12656058.9</v>
      </c>
      <c r="L3331" s="9">
        <v>830037.39</v>
      </c>
      <c r="M3331" s="9">
        <v>489424.29</v>
      </c>
      <c r="N3331" s="9">
        <v>819704.53</v>
      </c>
      <c r="O3331" s="9">
        <v>1075222.69</v>
      </c>
      <c r="P3331" s="9">
        <v>1759174.48</v>
      </c>
      <c r="Q3331" s="9">
        <v>4239067.01</v>
      </c>
      <c r="R3331" s="9">
        <v>6231614.48</v>
      </c>
      <c r="S3331" s="9">
        <v>7668994.33</v>
      </c>
      <c r="T3331" s="9">
        <v>7734595.68</v>
      </c>
      <c r="U3331" s="9">
        <v>46511.64</v>
      </c>
      <c r="V3331" s="9">
        <v>198828.05</v>
      </c>
      <c r="W3331" s="9">
        <v>701354.25</v>
      </c>
      <c r="X3331" s="9">
        <v>2250239.68</v>
      </c>
      <c r="Y3331" s="9">
        <v>3294092.86</v>
      </c>
      <c r="Z3331" s="9">
        <v>6973388.89</v>
      </c>
      <c r="AA3331" s="9">
        <v>8698160.06</v>
      </c>
      <c r="AB3331" s="9">
        <v>4939684.29</v>
      </c>
      <c r="AC3331" s="9">
        <v>8981440.7</v>
      </c>
      <c r="AD3331" s="9">
        <v>646599.89</v>
      </c>
      <c r="AE3331" s="9">
        <v>5399</v>
      </c>
      <c r="AF3331" s="9">
        <v>13273490.32</v>
      </c>
      <c r="AG3331" s="9">
        <v>31077392.87</v>
      </c>
      <c r="AH3331" s="9">
        <v>22276082.66</v>
      </c>
      <c r="AI3331" s="9">
        <v>8420351.58</v>
      </c>
      <c r="AJ3331" s="9">
        <v>10209530.58</v>
      </c>
      <c r="AK3331" s="9">
        <v>9835627.53</v>
      </c>
      <c r="AL3331" s="9">
        <v>8488092.5</v>
      </c>
      <c r="AM3331" s="2">
        <f t="shared" ref="AM3331:AM3394" si="626">C3331+L3331+U3331-AD3331</f>
        <v>72198514.22</v>
      </c>
      <c r="AN3331" s="2">
        <f t="shared" si="618"/>
        <v>46817946.92</v>
      </c>
      <c r="AO3331" s="2">
        <f t="shared" si="619"/>
        <v>-104681647.97</v>
      </c>
      <c r="AP3331" s="2">
        <f t="shared" si="620"/>
        <v>-82790574.45</v>
      </c>
      <c r="AQ3331" s="2">
        <f t="shared" si="621"/>
        <v>2833945.12</v>
      </c>
      <c r="AR3331" s="2">
        <f t="shared" si="622"/>
        <v>23506486.59</v>
      </c>
      <c r="AS3331" s="2">
        <f t="shared" si="623"/>
        <v>24643813.77</v>
      </c>
      <c r="AT3331" s="2">
        <f t="shared" si="624"/>
        <v>15281077.6</v>
      </c>
      <c r="AU3331" s="2">
        <f t="shared" si="625"/>
        <v>20884002.78</v>
      </c>
      <c r="AV3331" s="3">
        <f t="shared" ref="AV3331:AV3394" si="627">POWER(AM3331/AU3331,1/9)-1</f>
        <v>0.147776077307257</v>
      </c>
      <c r="AW3331" s="3">
        <f t="shared" ref="AW3331:AW3394" si="628">POWER(AM3331/AQ3331,1/5)-1</f>
        <v>0.910853380136959</v>
      </c>
      <c r="AX3331" s="3" t="e">
        <f t="shared" ref="AX3331:AX3394" si="629">POWER(AP3331/AU3331,1/6)-1</f>
        <v>#NUM!</v>
      </c>
    </row>
    <row r="3332" spans="1:50">
      <c r="A3332" s="8" t="s">
        <v>6675</v>
      </c>
      <c r="B3332" s="8" t="s">
        <v>6676</v>
      </c>
      <c r="C3332" s="9">
        <v>57092476.01</v>
      </c>
      <c r="D3332" s="9">
        <v>44203819.04</v>
      </c>
      <c r="E3332" s="9">
        <v>73178765.05</v>
      </c>
      <c r="F3332" s="9">
        <v>57830849.86</v>
      </c>
      <c r="G3332" s="9">
        <v>54757990.47</v>
      </c>
      <c r="H3332" s="9">
        <v>46268553.65</v>
      </c>
      <c r="I3332" s="9">
        <v>41059563.33</v>
      </c>
      <c r="J3332" s="9">
        <v>45978230.31</v>
      </c>
      <c r="K3332" s="9">
        <v>12615311.32</v>
      </c>
      <c r="L3332" s="9">
        <v>52169756.1</v>
      </c>
      <c r="M3332" s="9">
        <v>22745623.3</v>
      </c>
      <c r="N3332" s="9">
        <v>39535394.5</v>
      </c>
      <c r="O3332" s="9">
        <v>33845150.2</v>
      </c>
      <c r="P3332" s="9">
        <v>19620763.7</v>
      </c>
      <c r="Q3332" s="9">
        <v>13102318.3</v>
      </c>
      <c r="R3332" s="9">
        <v>11819979.8</v>
      </c>
      <c r="S3332" s="9">
        <v>11630517.4</v>
      </c>
      <c r="T3332" s="9">
        <v>11194500</v>
      </c>
      <c r="U3332" s="9">
        <v>748306.44</v>
      </c>
      <c r="V3332" s="9">
        <v>234121.44</v>
      </c>
      <c r="W3332" s="9">
        <v>10224.46</v>
      </c>
      <c r="X3332" s="9">
        <v>7160.89</v>
      </c>
      <c r="Y3332" s="9">
        <v>2579754.74</v>
      </c>
      <c r="Z3332" s="9">
        <v>3939682.92</v>
      </c>
      <c r="AA3332" s="9">
        <v>1074633.28</v>
      </c>
      <c r="AB3332" s="9">
        <v>52100</v>
      </c>
      <c r="AC3332" s="9">
        <v>0</v>
      </c>
      <c r="AD3332" s="9">
        <v>133940671.24</v>
      </c>
      <c r="AE3332" s="9">
        <v>109383696.25</v>
      </c>
      <c r="AF3332" s="9">
        <v>95018738.38</v>
      </c>
      <c r="AG3332" s="9">
        <v>29186433.31</v>
      </c>
      <c r="AH3332" s="9">
        <v>140109798.33</v>
      </c>
      <c r="AI3332" s="9">
        <v>37772049.67</v>
      </c>
      <c r="AJ3332" s="9">
        <v>20524052.05</v>
      </c>
      <c r="AK3332" s="9">
        <v>11217810.51</v>
      </c>
      <c r="AL3332" s="9">
        <v>9782732.49</v>
      </c>
      <c r="AM3332" s="2">
        <f t="shared" si="626"/>
        <v>-23930132.69</v>
      </c>
      <c r="AN3332" s="2">
        <f t="shared" si="618"/>
        <v>-42200132.47</v>
      </c>
      <c r="AO3332" s="2">
        <f t="shared" si="619"/>
        <v>17705645.63</v>
      </c>
      <c r="AP3332" s="2">
        <f t="shared" si="620"/>
        <v>62496727.64</v>
      </c>
      <c r="AQ3332" s="2">
        <f t="shared" si="621"/>
        <v>-63151289.42</v>
      </c>
      <c r="AR3332" s="2">
        <f t="shared" si="622"/>
        <v>25538505.2</v>
      </c>
      <c r="AS3332" s="2">
        <f t="shared" si="623"/>
        <v>33430124.36</v>
      </c>
      <c r="AT3332" s="2">
        <f t="shared" si="624"/>
        <v>46443037.2</v>
      </c>
      <c r="AU3332" s="2">
        <f t="shared" si="625"/>
        <v>14027078.83</v>
      </c>
      <c r="AV3332" s="3">
        <f t="shared" si="627"/>
        <v>-2.061146433591</v>
      </c>
      <c r="AW3332" s="3">
        <f t="shared" si="628"/>
        <v>-0.176407132507677</v>
      </c>
      <c r="AX3332" s="3">
        <f t="shared" si="629"/>
        <v>0.282768657515153</v>
      </c>
    </row>
    <row r="3333" spans="1:50">
      <c r="A3333" s="8" t="s">
        <v>6677</v>
      </c>
      <c r="B3333" s="8" t="s">
        <v>6678</v>
      </c>
      <c r="C3333" s="9">
        <v>-523174260.71</v>
      </c>
      <c r="D3333" s="9">
        <v>66067063.86</v>
      </c>
      <c r="E3333" s="9">
        <v>-70830331.4</v>
      </c>
      <c r="F3333" s="9">
        <v>70263495.01</v>
      </c>
      <c r="G3333" s="9">
        <v>97738746.78</v>
      </c>
      <c r="H3333" s="9">
        <v>856210859.09</v>
      </c>
      <c r="I3333" s="9">
        <v>231606900.03</v>
      </c>
      <c r="J3333" s="9">
        <v>-276635699.56</v>
      </c>
      <c r="K3333" s="9">
        <v>12559822.05</v>
      </c>
      <c r="L3333" s="9">
        <v>339800186</v>
      </c>
      <c r="M3333" s="9">
        <v>236056527</v>
      </c>
      <c r="N3333" s="9">
        <v>209476543</v>
      </c>
      <c r="O3333" s="9">
        <v>183328487</v>
      </c>
      <c r="P3333" s="9">
        <v>167108429</v>
      </c>
      <c r="Q3333" s="9">
        <v>163901317</v>
      </c>
      <c r="R3333" s="9">
        <v>138109092</v>
      </c>
      <c r="S3333" s="9">
        <v>128695191</v>
      </c>
      <c r="T3333" s="9">
        <v>115386048</v>
      </c>
      <c r="U3333" s="9">
        <v>13181191.5</v>
      </c>
      <c r="V3333" s="9">
        <v>15700419.7</v>
      </c>
      <c r="W3333" s="9">
        <v>6509115.51</v>
      </c>
      <c r="X3333" s="9">
        <v>6094806.66</v>
      </c>
      <c r="Y3333" s="9">
        <v>6670105.7</v>
      </c>
      <c r="Z3333" s="9">
        <v>5237204.33</v>
      </c>
      <c r="AA3333" s="9">
        <v>4735341.11</v>
      </c>
      <c r="AB3333" s="9">
        <v>7170519.76</v>
      </c>
      <c r="AC3333" s="9">
        <v>9254265.04</v>
      </c>
      <c r="AD3333" s="9">
        <v>500112614.48</v>
      </c>
      <c r="AE3333" s="9">
        <v>801646779.01</v>
      </c>
      <c r="AF3333" s="9">
        <v>986685004.95</v>
      </c>
      <c r="AG3333" s="9">
        <v>691409116.64</v>
      </c>
      <c r="AH3333" s="9">
        <v>484930232.15</v>
      </c>
      <c r="AI3333" s="9">
        <v>325031729.9</v>
      </c>
      <c r="AJ3333" s="9">
        <v>334443530.85</v>
      </c>
      <c r="AK3333" s="9">
        <v>252352652.47</v>
      </c>
      <c r="AL3333" s="9">
        <v>366196352.19</v>
      </c>
      <c r="AM3333" s="2">
        <f t="shared" si="626"/>
        <v>-670305497.69</v>
      </c>
      <c r="AN3333" s="2">
        <f t="shared" ref="AN3333:AN3396" si="630">D3333+M3333+V3333-AE3333</f>
        <v>-483822768.45</v>
      </c>
      <c r="AO3333" s="2">
        <f t="shared" ref="AO3333:AO3396" si="631">E3333+N3333+W3333-AF3333</f>
        <v>-841529677.84</v>
      </c>
      <c r="AP3333" s="2">
        <f t="shared" ref="AP3333:AP3396" si="632">F3333+O3333+X3333-AG3333</f>
        <v>-431722327.97</v>
      </c>
      <c r="AQ3333" s="2">
        <f t="shared" ref="AQ3333:AQ3396" si="633">G3333+P3333+Y3333-AH3333</f>
        <v>-213412950.67</v>
      </c>
      <c r="AR3333" s="2">
        <f t="shared" ref="AR3333:AR3396" si="634">H3333+Q3333+Z3333-AI3333</f>
        <v>700317650.52</v>
      </c>
      <c r="AS3333" s="2">
        <f t="shared" ref="AS3333:AS3396" si="635">I3333+R3333+AA3333-AJ3333</f>
        <v>40007802.29</v>
      </c>
      <c r="AT3333" s="2">
        <f t="shared" ref="AT3333:AT3396" si="636">J3333+S3333+AB3333-AK3333</f>
        <v>-393122641.27</v>
      </c>
      <c r="AU3333" s="2">
        <f t="shared" ref="AU3333:AU3396" si="637">K3333+T3333+AC3333-AL3333</f>
        <v>-228996217.1</v>
      </c>
      <c r="AV3333" s="3">
        <f t="shared" si="627"/>
        <v>0.126748954334403</v>
      </c>
      <c r="AW3333" s="3">
        <f t="shared" si="628"/>
        <v>0.257217455370557</v>
      </c>
      <c r="AX3333" s="3">
        <f t="shared" si="629"/>
        <v>0.111465620265894</v>
      </c>
    </row>
    <row r="3334" spans="1:50">
      <c r="A3334" s="8" t="s">
        <v>6679</v>
      </c>
      <c r="B3334" s="8" t="s">
        <v>6680</v>
      </c>
      <c r="C3334" s="9">
        <v>9785443.57</v>
      </c>
      <c r="D3334" s="9">
        <v>-28771994.83</v>
      </c>
      <c r="E3334" s="9">
        <v>10349912.85</v>
      </c>
      <c r="F3334" s="9">
        <v>21062083.21</v>
      </c>
      <c r="G3334" s="9">
        <v>74956482.53</v>
      </c>
      <c r="H3334" s="9">
        <v>58710099.47</v>
      </c>
      <c r="I3334" s="9">
        <v>53550102.41</v>
      </c>
      <c r="J3334" s="9">
        <v>8141995.24</v>
      </c>
      <c r="K3334" s="9">
        <v>12534343.35</v>
      </c>
      <c r="L3334" s="9">
        <v>14491534.3</v>
      </c>
      <c r="M3334" s="9">
        <v>1561692.64</v>
      </c>
      <c r="N3334" s="9">
        <v>1972458.23</v>
      </c>
      <c r="O3334" s="9">
        <v>2605704.28</v>
      </c>
      <c r="P3334" s="9">
        <v>2480602.82</v>
      </c>
      <c r="Q3334" s="9">
        <v>1923479.62</v>
      </c>
      <c r="R3334" s="9">
        <v>1571144.82</v>
      </c>
      <c r="S3334" s="9">
        <v>1532960.19</v>
      </c>
      <c r="T3334" s="9">
        <v>1899062.94</v>
      </c>
      <c r="U3334" s="9">
        <v>770428.21</v>
      </c>
      <c r="V3334" s="9">
        <v>642108.57</v>
      </c>
      <c r="W3334" s="9">
        <v>332009.51</v>
      </c>
      <c r="X3334" s="9">
        <v>1494004.01</v>
      </c>
      <c r="Y3334" s="9">
        <v>1029188.89</v>
      </c>
      <c r="Z3334" s="9">
        <v>1069073.36</v>
      </c>
      <c r="AA3334" s="9">
        <v>1016698.6</v>
      </c>
      <c r="AB3334" s="9">
        <v>827765.88</v>
      </c>
      <c r="AC3334" s="9">
        <v>1356178.94</v>
      </c>
      <c r="AD3334" s="9">
        <v>253868</v>
      </c>
      <c r="AE3334" s="9">
        <v>8288919.31</v>
      </c>
      <c r="AF3334" s="9">
        <v>2155320</v>
      </c>
      <c r="AG3334" s="9">
        <v>1804</v>
      </c>
      <c r="AH3334" s="9">
        <v>4316074</v>
      </c>
      <c r="AI3334" s="9">
        <v>5072171.31</v>
      </c>
      <c r="AJ3334" s="9">
        <v>3950744.95</v>
      </c>
      <c r="AK3334" s="9">
        <v>4639523.3</v>
      </c>
      <c r="AL3334" s="9">
        <v>2274930.06</v>
      </c>
      <c r="AM3334" s="2">
        <f t="shared" si="626"/>
        <v>24793538.08</v>
      </c>
      <c r="AN3334" s="2">
        <f t="shared" si="630"/>
        <v>-34857112.93</v>
      </c>
      <c r="AO3334" s="2">
        <f t="shared" si="631"/>
        <v>10499060.59</v>
      </c>
      <c r="AP3334" s="2">
        <f t="shared" si="632"/>
        <v>25159987.5</v>
      </c>
      <c r="AQ3334" s="2">
        <f t="shared" si="633"/>
        <v>74150200.24</v>
      </c>
      <c r="AR3334" s="2">
        <f t="shared" si="634"/>
        <v>56630481.14</v>
      </c>
      <c r="AS3334" s="2">
        <f t="shared" si="635"/>
        <v>52187200.88</v>
      </c>
      <c r="AT3334" s="2">
        <f t="shared" si="636"/>
        <v>5863198.01</v>
      </c>
      <c r="AU3334" s="2">
        <f t="shared" si="637"/>
        <v>13514655.17</v>
      </c>
      <c r="AV3334" s="3">
        <f t="shared" si="627"/>
        <v>0.0697480514290914</v>
      </c>
      <c r="AW3334" s="3">
        <f t="shared" si="628"/>
        <v>-0.196760170075497</v>
      </c>
      <c r="AX3334" s="3">
        <f t="shared" si="629"/>
        <v>0.109134570529717</v>
      </c>
    </row>
    <row r="3335" spans="1:50">
      <c r="A3335" s="8" t="s">
        <v>6681</v>
      </c>
      <c r="B3335" s="8" t="s">
        <v>6682</v>
      </c>
      <c r="C3335" s="9">
        <v>81845580.77</v>
      </c>
      <c r="D3335" s="9">
        <v>50248556.43</v>
      </c>
      <c r="E3335" s="9">
        <v>111452314.71</v>
      </c>
      <c r="F3335" s="9">
        <v>16243903.36</v>
      </c>
      <c r="G3335" s="9">
        <v>-14465516.94</v>
      </c>
      <c r="H3335" s="9">
        <v>72503265.01</v>
      </c>
      <c r="I3335" s="9">
        <v>39781034.17</v>
      </c>
      <c r="J3335" s="9">
        <v>29746875.08</v>
      </c>
      <c r="K3335" s="9">
        <v>12508786.3</v>
      </c>
      <c r="L3335" s="9">
        <v>70546463.3</v>
      </c>
      <c r="M3335" s="9">
        <v>67753197.1</v>
      </c>
      <c r="N3335" s="9">
        <v>92727307.1</v>
      </c>
      <c r="O3335" s="9">
        <v>82988771.5</v>
      </c>
      <c r="P3335" s="9">
        <v>0</v>
      </c>
      <c r="Q3335" s="9">
        <v>0</v>
      </c>
      <c r="R3335" s="9">
        <v>0</v>
      </c>
      <c r="S3335" s="9">
        <v>0</v>
      </c>
      <c r="T3335" s="9">
        <v>0</v>
      </c>
      <c r="U3335" s="9">
        <v>3039473.04</v>
      </c>
      <c r="V3335" s="9">
        <v>2509866.38</v>
      </c>
      <c r="W3335" s="9">
        <v>960890.86</v>
      </c>
      <c r="X3335" s="9">
        <v>385843</v>
      </c>
      <c r="Y3335" s="9">
        <v>634861.89</v>
      </c>
      <c r="Z3335" s="9">
        <v>165552.4</v>
      </c>
      <c r="AA3335" s="9">
        <v>124117.89</v>
      </c>
      <c r="AB3335" s="9">
        <v>0</v>
      </c>
      <c r="AC3335" s="9">
        <v>0</v>
      </c>
      <c r="AD3335" s="9">
        <v>187916236.53</v>
      </c>
      <c r="AE3335" s="9">
        <v>167539202.85</v>
      </c>
      <c r="AF3335" s="9">
        <v>160304568.97</v>
      </c>
      <c r="AG3335" s="9">
        <v>118588923.18</v>
      </c>
      <c r="AH3335" s="9">
        <v>185889255.17</v>
      </c>
      <c r="AI3335" s="9">
        <v>132105084.12</v>
      </c>
      <c r="AJ3335" s="9">
        <v>65321307.21</v>
      </c>
      <c r="AK3335" s="9">
        <v>31740746.95</v>
      </c>
      <c r="AL3335" s="9">
        <v>66010594.58</v>
      </c>
      <c r="AM3335" s="2">
        <f t="shared" si="626"/>
        <v>-32484719.42</v>
      </c>
      <c r="AN3335" s="2">
        <f t="shared" si="630"/>
        <v>-47027582.94</v>
      </c>
      <c r="AO3335" s="2">
        <f t="shared" si="631"/>
        <v>44835943.7</v>
      </c>
      <c r="AP3335" s="2">
        <f t="shared" si="632"/>
        <v>-18970405.32</v>
      </c>
      <c r="AQ3335" s="2">
        <f t="shared" si="633"/>
        <v>-199719910.22</v>
      </c>
      <c r="AR3335" s="2">
        <f t="shared" si="634"/>
        <v>-59436266.71</v>
      </c>
      <c r="AS3335" s="2">
        <f t="shared" si="635"/>
        <v>-25416155.15</v>
      </c>
      <c r="AT3335" s="2">
        <f t="shared" si="636"/>
        <v>-1993871.87</v>
      </c>
      <c r="AU3335" s="2">
        <f t="shared" si="637"/>
        <v>-53501808.28</v>
      </c>
      <c r="AV3335" s="3">
        <f t="shared" si="627"/>
        <v>-0.0539297050167631</v>
      </c>
      <c r="AW3335" s="3">
        <f t="shared" si="628"/>
        <v>-0.30457299458785</v>
      </c>
      <c r="AX3335" s="3">
        <f t="shared" si="629"/>
        <v>-0.158699090879246</v>
      </c>
    </row>
    <row r="3336" spans="1:50">
      <c r="A3336" s="8" t="s">
        <v>6683</v>
      </c>
      <c r="B3336" s="8" t="s">
        <v>6684</v>
      </c>
      <c r="C3336" s="9">
        <v>48063431.51</v>
      </c>
      <c r="D3336" s="9">
        <v>43876177.33</v>
      </c>
      <c r="E3336" s="9">
        <v>58698083.93</v>
      </c>
      <c r="F3336" s="9">
        <v>42463139.51</v>
      </c>
      <c r="G3336" s="9">
        <v>28472485.18</v>
      </c>
      <c r="H3336" s="9">
        <v>24235726.11</v>
      </c>
      <c r="I3336" s="9">
        <v>13709494.29</v>
      </c>
      <c r="J3336" s="9">
        <v>14147245.09</v>
      </c>
      <c r="K3336" s="9">
        <v>12468830.34</v>
      </c>
      <c r="L3336" s="9">
        <v>9798812.79</v>
      </c>
      <c r="M3336" s="9">
        <v>6395177.12</v>
      </c>
      <c r="N3336" s="9">
        <v>6010260.07</v>
      </c>
      <c r="O3336" s="9">
        <v>5701296.53</v>
      </c>
      <c r="P3336" s="9">
        <v>2469904.8</v>
      </c>
      <c r="Q3336" s="9">
        <v>0</v>
      </c>
      <c r="R3336" s="9">
        <v>0</v>
      </c>
      <c r="S3336" s="9">
        <v>0</v>
      </c>
      <c r="T3336" s="9">
        <v>0</v>
      </c>
      <c r="U3336" s="9">
        <v>720813.43</v>
      </c>
      <c r="V3336" s="9">
        <v>641915.91</v>
      </c>
      <c r="W3336" s="9">
        <v>586490.14</v>
      </c>
      <c r="X3336" s="9">
        <v>603329.89</v>
      </c>
      <c r="Y3336" s="9">
        <v>551012.66</v>
      </c>
      <c r="Z3336" s="9">
        <v>0</v>
      </c>
      <c r="AA3336" s="9">
        <v>0</v>
      </c>
      <c r="AB3336" s="9">
        <v>0</v>
      </c>
      <c r="AC3336" s="9">
        <v>218150.2</v>
      </c>
      <c r="AD3336" s="9">
        <v>3428365.89</v>
      </c>
      <c r="AE3336" s="9">
        <v>9799809.85</v>
      </c>
      <c r="AF3336" s="9">
        <v>9859348.83</v>
      </c>
      <c r="AG3336" s="9">
        <v>1972772.62</v>
      </c>
      <c r="AH3336" s="9">
        <v>44712957.5</v>
      </c>
      <c r="AI3336" s="9">
        <v>4641023.22</v>
      </c>
      <c r="AJ3336" s="9">
        <v>1401890.43</v>
      </c>
      <c r="AK3336" s="9">
        <v>1746899.09</v>
      </c>
      <c r="AL3336" s="9">
        <v>717933.03</v>
      </c>
      <c r="AM3336" s="2">
        <f t="shared" si="626"/>
        <v>55154691.84</v>
      </c>
      <c r="AN3336" s="2">
        <f t="shared" si="630"/>
        <v>41113460.51</v>
      </c>
      <c r="AO3336" s="2">
        <f t="shared" si="631"/>
        <v>55435485.31</v>
      </c>
      <c r="AP3336" s="2">
        <f t="shared" si="632"/>
        <v>46794993.31</v>
      </c>
      <c r="AQ3336" s="2">
        <f t="shared" si="633"/>
        <v>-13219554.86</v>
      </c>
      <c r="AR3336" s="2">
        <f t="shared" si="634"/>
        <v>19594702.89</v>
      </c>
      <c r="AS3336" s="2">
        <f t="shared" si="635"/>
        <v>12307603.86</v>
      </c>
      <c r="AT3336" s="2">
        <f t="shared" si="636"/>
        <v>12400346</v>
      </c>
      <c r="AU3336" s="2">
        <f t="shared" si="637"/>
        <v>11969047.51</v>
      </c>
      <c r="AV3336" s="3">
        <f t="shared" si="627"/>
        <v>0.185017498846988</v>
      </c>
      <c r="AW3336" s="3">
        <f t="shared" si="628"/>
        <v>-2.33067845780671</v>
      </c>
      <c r="AX3336" s="3">
        <f t="shared" si="629"/>
        <v>0.255133630695096</v>
      </c>
    </row>
    <row r="3337" spans="1:50">
      <c r="A3337" s="8" t="s">
        <v>6685</v>
      </c>
      <c r="B3337" s="8" t="s">
        <v>6686</v>
      </c>
      <c r="C3337" s="9">
        <v>908976484.38</v>
      </c>
      <c r="D3337" s="9">
        <v>832923911.54</v>
      </c>
      <c r="E3337" s="9">
        <v>622165813.1</v>
      </c>
      <c r="F3337" s="9">
        <v>572925113.03</v>
      </c>
      <c r="G3337" s="9">
        <v>417789999.25</v>
      </c>
      <c r="H3337" s="9">
        <v>232520805.98</v>
      </c>
      <c r="I3337" s="9">
        <v>115257771.43</v>
      </c>
      <c r="J3337" s="9">
        <v>14193821.14</v>
      </c>
      <c r="K3337" s="9">
        <v>12456796.86</v>
      </c>
      <c r="L3337" s="9">
        <v>777241255</v>
      </c>
      <c r="M3337" s="9">
        <v>764962522</v>
      </c>
      <c r="N3337" s="9">
        <v>698344402</v>
      </c>
      <c r="O3337" s="9">
        <v>662570335</v>
      </c>
      <c r="P3337" s="9">
        <v>618890693</v>
      </c>
      <c r="Q3337" s="9">
        <v>550178672</v>
      </c>
      <c r="R3337" s="9">
        <v>493114575</v>
      </c>
      <c r="S3337" s="9">
        <v>682322243</v>
      </c>
      <c r="T3337" s="9">
        <v>666411283</v>
      </c>
      <c r="U3337" s="9">
        <v>20162000.35</v>
      </c>
      <c r="V3337" s="9">
        <v>20393077.13</v>
      </c>
      <c r="W3337" s="9">
        <v>15278121.46</v>
      </c>
      <c r="X3337" s="9">
        <v>14901844.94</v>
      </c>
      <c r="Y3337" s="9">
        <v>9924718.71</v>
      </c>
      <c r="Z3337" s="9">
        <v>7489885.16</v>
      </c>
      <c r="AA3337" s="9">
        <v>3781327.56</v>
      </c>
      <c r="AB3337" s="9">
        <v>0</v>
      </c>
      <c r="AC3337" s="9">
        <v>0</v>
      </c>
      <c r="AD3337" s="9">
        <v>584023336.62</v>
      </c>
      <c r="AE3337" s="9">
        <v>684622991.86</v>
      </c>
      <c r="AF3337" s="9">
        <v>1223329969.93</v>
      </c>
      <c r="AG3337" s="9">
        <v>1018059308.39</v>
      </c>
      <c r="AH3337" s="9">
        <v>1448010476.85</v>
      </c>
      <c r="AI3337" s="9">
        <v>945250793.73</v>
      </c>
      <c r="AJ3337" s="9">
        <v>787156725.53</v>
      </c>
      <c r="AK3337" s="9">
        <v>377524612.17</v>
      </c>
      <c r="AL3337" s="9">
        <v>783557627.94</v>
      </c>
      <c r="AM3337" s="2">
        <f t="shared" si="626"/>
        <v>1122356403.11</v>
      </c>
      <c r="AN3337" s="2">
        <f t="shared" si="630"/>
        <v>933656518.81</v>
      </c>
      <c r="AO3337" s="2">
        <f t="shared" si="631"/>
        <v>112458366.63</v>
      </c>
      <c r="AP3337" s="2">
        <f t="shared" si="632"/>
        <v>232337984.58</v>
      </c>
      <c r="AQ3337" s="2">
        <f t="shared" si="633"/>
        <v>-401405065.89</v>
      </c>
      <c r="AR3337" s="2">
        <f t="shared" si="634"/>
        <v>-155061430.59</v>
      </c>
      <c r="AS3337" s="2">
        <f t="shared" si="635"/>
        <v>-175003051.54</v>
      </c>
      <c r="AT3337" s="2">
        <f t="shared" si="636"/>
        <v>318991451.97</v>
      </c>
      <c r="AU3337" s="2">
        <f t="shared" si="637"/>
        <v>-104689548.08</v>
      </c>
      <c r="AV3337" s="3">
        <f t="shared" si="627"/>
        <v>-2.30157655804682</v>
      </c>
      <c r="AW3337" s="3">
        <f t="shared" si="628"/>
        <v>-2.22831452616389</v>
      </c>
      <c r="AX3337" s="3" t="e">
        <f t="shared" si="629"/>
        <v>#NUM!</v>
      </c>
    </row>
    <row r="3338" spans="1:50">
      <c r="A3338" s="8" t="s">
        <v>6687</v>
      </c>
      <c r="B3338" s="8" t="s">
        <v>6688</v>
      </c>
      <c r="C3338" s="9">
        <v>32943579.66</v>
      </c>
      <c r="D3338" s="9">
        <v>43335659.39</v>
      </c>
      <c r="E3338" s="9">
        <v>51661227.61</v>
      </c>
      <c r="F3338" s="9">
        <v>36869514.97</v>
      </c>
      <c r="G3338" s="9">
        <v>23104408.57</v>
      </c>
      <c r="H3338" s="9">
        <v>24800745.05</v>
      </c>
      <c r="I3338" s="9">
        <v>14722974.76</v>
      </c>
      <c r="J3338" s="9">
        <v>14646216.04</v>
      </c>
      <c r="K3338" s="9">
        <v>12295754.23</v>
      </c>
      <c r="L3338" s="9">
        <v>4020800</v>
      </c>
      <c r="M3338" s="9">
        <v>3874600</v>
      </c>
      <c r="N3338" s="9">
        <v>3550500</v>
      </c>
      <c r="O3338" s="9">
        <v>0</v>
      </c>
      <c r="P3338" s="9">
        <v>0</v>
      </c>
      <c r="Q3338" s="9">
        <v>0</v>
      </c>
      <c r="R3338" s="9">
        <v>0</v>
      </c>
      <c r="S3338" s="9">
        <v>0</v>
      </c>
      <c r="T3338" s="9">
        <v>0</v>
      </c>
      <c r="U3338" s="9">
        <v>17500</v>
      </c>
      <c r="V3338" s="9">
        <v>36700</v>
      </c>
      <c r="W3338" s="9">
        <v>36700</v>
      </c>
      <c r="X3338" s="9">
        <v>36666.6</v>
      </c>
      <c r="Y3338" s="9">
        <v>2499.99</v>
      </c>
      <c r="Z3338" s="9">
        <v>0</v>
      </c>
      <c r="AA3338" s="9">
        <v>189207.94</v>
      </c>
      <c r="AB3338" s="9">
        <v>20000</v>
      </c>
      <c r="AC3338" s="9">
        <v>20000</v>
      </c>
      <c r="AD3338" s="9">
        <v>39062308.03</v>
      </c>
      <c r="AE3338" s="9">
        <v>13619466.58</v>
      </c>
      <c r="AF3338" s="9">
        <v>3032059.04</v>
      </c>
      <c r="AG3338" s="9">
        <v>4565430.85</v>
      </c>
      <c r="AH3338" s="9">
        <v>3914796.02</v>
      </c>
      <c r="AI3338" s="9">
        <v>2578997.1</v>
      </c>
      <c r="AJ3338" s="9">
        <v>9715992.6</v>
      </c>
      <c r="AK3338" s="9">
        <v>17181011.06</v>
      </c>
      <c r="AL3338" s="9">
        <v>3094354.12</v>
      </c>
      <c r="AM3338" s="2">
        <f t="shared" si="626"/>
        <v>-2080428.37</v>
      </c>
      <c r="AN3338" s="2">
        <f t="shared" si="630"/>
        <v>33627492.81</v>
      </c>
      <c r="AO3338" s="2">
        <f t="shared" si="631"/>
        <v>52216368.57</v>
      </c>
      <c r="AP3338" s="2">
        <f t="shared" si="632"/>
        <v>32340750.72</v>
      </c>
      <c r="AQ3338" s="2">
        <f t="shared" si="633"/>
        <v>19192112.54</v>
      </c>
      <c r="AR3338" s="2">
        <f t="shared" si="634"/>
        <v>22221747.95</v>
      </c>
      <c r="AS3338" s="2">
        <f t="shared" si="635"/>
        <v>5196190.1</v>
      </c>
      <c r="AT3338" s="2">
        <f t="shared" si="636"/>
        <v>-2514795.02</v>
      </c>
      <c r="AU3338" s="2">
        <f t="shared" si="637"/>
        <v>9221400.11</v>
      </c>
      <c r="AV3338" s="3">
        <f t="shared" si="627"/>
        <v>-1.84752136625134</v>
      </c>
      <c r="AW3338" s="3">
        <f t="shared" si="628"/>
        <v>-1.64121843110188</v>
      </c>
      <c r="AX3338" s="3">
        <f t="shared" si="629"/>
        <v>0.232609579018353</v>
      </c>
    </row>
    <row r="3339" spans="1:50">
      <c r="A3339" s="8" t="s">
        <v>6689</v>
      </c>
      <c r="B3339" s="8" t="s">
        <v>6690</v>
      </c>
      <c r="C3339" s="9">
        <v>-962324537.08</v>
      </c>
      <c r="D3339" s="9">
        <v>58309771.84</v>
      </c>
      <c r="E3339" s="9">
        <v>-1366532070.61</v>
      </c>
      <c r="F3339" s="9">
        <v>-705963315.28</v>
      </c>
      <c r="G3339" s="9">
        <v>9552612.25</v>
      </c>
      <c r="H3339" s="9">
        <v>12873440.77</v>
      </c>
      <c r="I3339" s="9">
        <v>102514788.16</v>
      </c>
      <c r="J3339" s="9">
        <v>26086193.17</v>
      </c>
      <c r="K3339" s="9">
        <v>12212662.79</v>
      </c>
      <c r="L3339" s="9">
        <v>42942659.2</v>
      </c>
      <c r="M3339" s="9">
        <v>23668936.1</v>
      </c>
      <c r="N3339" s="9">
        <v>27564204.9</v>
      </c>
      <c r="O3339" s="9">
        <v>34108257</v>
      </c>
      <c r="P3339" s="9">
        <v>32502195.5</v>
      </c>
      <c r="Q3339" s="9">
        <v>31885064.3</v>
      </c>
      <c r="R3339" s="9">
        <v>47363685.5</v>
      </c>
      <c r="S3339" s="9">
        <v>36372351.7</v>
      </c>
      <c r="T3339" s="9">
        <v>36255142.3</v>
      </c>
      <c r="U3339" s="9">
        <v>3458201.66</v>
      </c>
      <c r="V3339" s="9">
        <v>3422787.91</v>
      </c>
      <c r="W3339" s="9">
        <v>6376048.56</v>
      </c>
      <c r="X3339" s="9">
        <v>4176036.7</v>
      </c>
      <c r="Y3339" s="9">
        <v>3640006.12</v>
      </c>
      <c r="Z3339" s="9">
        <v>1979883.91</v>
      </c>
      <c r="AA3339" s="9">
        <v>720470.68</v>
      </c>
      <c r="AB3339" s="9">
        <v>435440.98</v>
      </c>
      <c r="AC3339" s="9">
        <v>203688.7</v>
      </c>
      <c r="AD3339" s="9">
        <v>22050984.93</v>
      </c>
      <c r="AE3339" s="9">
        <v>18627692.49</v>
      </c>
      <c r="AF3339" s="9">
        <v>11436852.9</v>
      </c>
      <c r="AG3339" s="9">
        <v>13917423.89</v>
      </c>
      <c r="AH3339" s="9">
        <v>65181172.37</v>
      </c>
      <c r="AI3339" s="9">
        <v>38547901.55</v>
      </c>
      <c r="AJ3339" s="9">
        <v>19964238.63</v>
      </c>
      <c r="AK3339" s="9">
        <v>9333295.19</v>
      </c>
      <c r="AL3339" s="9">
        <v>8401399.69</v>
      </c>
      <c r="AM3339" s="2">
        <f t="shared" si="626"/>
        <v>-937974661.15</v>
      </c>
      <c r="AN3339" s="2">
        <f t="shared" si="630"/>
        <v>66773803.36</v>
      </c>
      <c r="AO3339" s="2">
        <f t="shared" si="631"/>
        <v>-1344028670.05</v>
      </c>
      <c r="AP3339" s="2">
        <f t="shared" si="632"/>
        <v>-681596445.47</v>
      </c>
      <c r="AQ3339" s="2">
        <f t="shared" si="633"/>
        <v>-19486358.5</v>
      </c>
      <c r="AR3339" s="2">
        <f t="shared" si="634"/>
        <v>8190487.43</v>
      </c>
      <c r="AS3339" s="2">
        <f t="shared" si="635"/>
        <v>130634705.71</v>
      </c>
      <c r="AT3339" s="2">
        <f t="shared" si="636"/>
        <v>53560690.66</v>
      </c>
      <c r="AU3339" s="2">
        <f t="shared" si="637"/>
        <v>40270094.1</v>
      </c>
      <c r="AV3339" s="3">
        <f t="shared" si="627"/>
        <v>-2.41877017841406</v>
      </c>
      <c r="AW3339" s="3">
        <f t="shared" si="628"/>
        <v>1.17016164520686</v>
      </c>
      <c r="AX3339" s="3" t="e">
        <f t="shared" si="629"/>
        <v>#NUM!</v>
      </c>
    </row>
    <row r="3340" spans="1:50">
      <c r="A3340" s="8" t="s">
        <v>6691</v>
      </c>
      <c r="B3340" s="8" t="s">
        <v>6692</v>
      </c>
      <c r="C3340" s="9">
        <v>8232074.44</v>
      </c>
      <c r="D3340" s="9">
        <v>7287977.69</v>
      </c>
      <c r="E3340" s="9">
        <v>5925292.63</v>
      </c>
      <c r="F3340" s="9">
        <v>1876962.28</v>
      </c>
      <c r="G3340" s="9">
        <v>2678983.42</v>
      </c>
      <c r="H3340" s="9">
        <v>4327459.16</v>
      </c>
      <c r="I3340" s="9">
        <v>3739169.7</v>
      </c>
      <c r="J3340" s="9">
        <v>6789106.12</v>
      </c>
      <c r="K3340" s="9">
        <v>12178558.09</v>
      </c>
      <c r="L3340" s="9">
        <v>69755585.6</v>
      </c>
      <c r="M3340" s="9">
        <v>65490744.7</v>
      </c>
      <c r="N3340" s="9">
        <v>64170903.7</v>
      </c>
      <c r="O3340" s="9">
        <v>41474952.6</v>
      </c>
      <c r="P3340" s="9">
        <v>36221169</v>
      </c>
      <c r="Q3340" s="9">
        <v>34920596.2</v>
      </c>
      <c r="R3340" s="9">
        <v>29643647.6</v>
      </c>
      <c r="S3340" s="9">
        <v>29021472.8</v>
      </c>
      <c r="T3340" s="9">
        <v>25481371</v>
      </c>
      <c r="U3340" s="9">
        <v>1720795.32</v>
      </c>
      <c r="V3340" s="9">
        <v>1769418.24</v>
      </c>
      <c r="W3340" s="9">
        <v>1934947.22</v>
      </c>
      <c r="X3340" s="9">
        <v>10098148.39</v>
      </c>
      <c r="Y3340" s="9">
        <v>10099037.38</v>
      </c>
      <c r="Z3340" s="9">
        <v>9411231.41</v>
      </c>
      <c r="AA3340" s="9">
        <v>10458238.82</v>
      </c>
      <c r="AB3340" s="9">
        <v>14504730.54</v>
      </c>
      <c r="AC3340" s="9">
        <v>10714804.66</v>
      </c>
      <c r="AD3340" s="9">
        <v>30934250.5</v>
      </c>
      <c r="AE3340" s="9">
        <v>42013163.04</v>
      </c>
      <c r="AF3340" s="9">
        <v>81355004.92</v>
      </c>
      <c r="AG3340" s="9">
        <v>107331853.85</v>
      </c>
      <c r="AH3340" s="9">
        <v>89685220.67</v>
      </c>
      <c r="AI3340" s="9">
        <v>66343561.82</v>
      </c>
      <c r="AJ3340" s="9">
        <v>57353160.77</v>
      </c>
      <c r="AK3340" s="9">
        <v>50395311.12</v>
      </c>
      <c r="AL3340" s="9">
        <v>155765366.48</v>
      </c>
      <c r="AM3340" s="2">
        <f t="shared" si="626"/>
        <v>48774204.86</v>
      </c>
      <c r="AN3340" s="2">
        <f t="shared" si="630"/>
        <v>32534977.59</v>
      </c>
      <c r="AO3340" s="2">
        <f t="shared" si="631"/>
        <v>-9323861.37</v>
      </c>
      <c r="AP3340" s="2">
        <f t="shared" si="632"/>
        <v>-53881790.58</v>
      </c>
      <c r="AQ3340" s="2">
        <f t="shared" si="633"/>
        <v>-40686030.87</v>
      </c>
      <c r="AR3340" s="2">
        <f t="shared" si="634"/>
        <v>-17684275.05</v>
      </c>
      <c r="AS3340" s="2">
        <f t="shared" si="635"/>
        <v>-13512104.65</v>
      </c>
      <c r="AT3340" s="2">
        <f t="shared" si="636"/>
        <v>-80001.6599999964</v>
      </c>
      <c r="AU3340" s="2">
        <f t="shared" si="637"/>
        <v>-107390632.73</v>
      </c>
      <c r="AV3340" s="3">
        <f t="shared" si="627"/>
        <v>-1.9160385596486</v>
      </c>
      <c r="AW3340" s="3">
        <f t="shared" si="628"/>
        <v>-2.03692889042622</v>
      </c>
      <c r="AX3340" s="3">
        <f t="shared" si="629"/>
        <v>-0.108586371161568</v>
      </c>
    </row>
    <row r="3341" spans="1:50">
      <c r="A3341" s="8" t="s">
        <v>6693</v>
      </c>
      <c r="B3341" s="8" t="s">
        <v>6694</v>
      </c>
      <c r="C3341" s="9">
        <v>53379468.44</v>
      </c>
      <c r="D3341" s="9">
        <v>31762889.79</v>
      </c>
      <c r="E3341" s="9">
        <v>27744198.55</v>
      </c>
      <c r="F3341" s="9">
        <v>20537756.01</v>
      </c>
      <c r="G3341" s="9">
        <v>22521123.61</v>
      </c>
      <c r="H3341" s="9">
        <v>14093408.79</v>
      </c>
      <c r="I3341" s="9">
        <v>21702315.78</v>
      </c>
      <c r="J3341" s="9">
        <v>16241677.6</v>
      </c>
      <c r="K3341" s="9">
        <v>12160532.37</v>
      </c>
      <c r="L3341" s="9">
        <v>13079409.9</v>
      </c>
      <c r="M3341" s="9">
        <v>8326855.24</v>
      </c>
      <c r="N3341" s="9">
        <v>7371226.07</v>
      </c>
      <c r="O3341" s="9">
        <v>0</v>
      </c>
      <c r="P3341" s="9">
        <v>0</v>
      </c>
      <c r="Q3341" s="9">
        <v>0</v>
      </c>
      <c r="R3341" s="9">
        <v>0</v>
      </c>
      <c r="S3341" s="9">
        <v>0</v>
      </c>
      <c r="T3341" s="9">
        <v>0</v>
      </c>
      <c r="U3341" s="9">
        <v>448863.47</v>
      </c>
      <c r="V3341" s="9">
        <v>218828.43</v>
      </c>
      <c r="W3341" s="9">
        <v>167488.58</v>
      </c>
      <c r="X3341" s="9">
        <v>78637.85</v>
      </c>
      <c r="Y3341" s="9">
        <v>67104.13</v>
      </c>
      <c r="Z3341" s="9">
        <v>37203.96</v>
      </c>
      <c r="AA3341" s="9">
        <v>67319.02</v>
      </c>
      <c r="AB3341" s="9">
        <v>122587.8</v>
      </c>
      <c r="AC3341" s="9">
        <v>203456.61</v>
      </c>
      <c r="AD3341" s="9">
        <v>9254199.91</v>
      </c>
      <c r="AE3341" s="9">
        <v>13525047.9</v>
      </c>
      <c r="AF3341" s="9">
        <v>10914448.96</v>
      </c>
      <c r="AG3341" s="9">
        <v>15409550.91</v>
      </c>
      <c r="AH3341" s="9">
        <v>10438723.2</v>
      </c>
      <c r="AI3341" s="9">
        <v>20325950.82</v>
      </c>
      <c r="AJ3341" s="9">
        <v>37901848.88</v>
      </c>
      <c r="AK3341" s="9">
        <v>18458117.78</v>
      </c>
      <c r="AL3341" s="9">
        <v>18750322.34</v>
      </c>
      <c r="AM3341" s="2">
        <f t="shared" si="626"/>
        <v>57653541.9</v>
      </c>
      <c r="AN3341" s="2">
        <f t="shared" si="630"/>
        <v>26783525.56</v>
      </c>
      <c r="AO3341" s="2">
        <f t="shared" si="631"/>
        <v>24368464.24</v>
      </c>
      <c r="AP3341" s="2">
        <f t="shared" si="632"/>
        <v>5206842.95</v>
      </c>
      <c r="AQ3341" s="2">
        <f t="shared" si="633"/>
        <v>12149504.54</v>
      </c>
      <c r="AR3341" s="2">
        <f t="shared" si="634"/>
        <v>-6195338.07</v>
      </c>
      <c r="AS3341" s="2">
        <f t="shared" si="635"/>
        <v>-16132214.08</v>
      </c>
      <c r="AT3341" s="2">
        <f t="shared" si="636"/>
        <v>-2093852.38</v>
      </c>
      <c r="AU3341" s="2">
        <f t="shared" si="637"/>
        <v>-6386333.36</v>
      </c>
      <c r="AV3341" s="3">
        <f t="shared" si="627"/>
        <v>-2.27695306327194</v>
      </c>
      <c r="AW3341" s="3">
        <f t="shared" si="628"/>
        <v>0.365379836591059</v>
      </c>
      <c r="AX3341" s="3" t="e">
        <f t="shared" si="629"/>
        <v>#NUM!</v>
      </c>
    </row>
    <row r="3342" spans="1:50">
      <c r="A3342" s="8" t="s">
        <v>6695</v>
      </c>
      <c r="B3342" s="8" t="s">
        <v>6696</v>
      </c>
      <c r="C3342" s="9">
        <v>6367062.44</v>
      </c>
      <c r="D3342" s="9">
        <v>7582590.65</v>
      </c>
      <c r="E3342" s="9">
        <v>56067572.38</v>
      </c>
      <c r="F3342" s="9">
        <v>28690673.58</v>
      </c>
      <c r="G3342" s="9">
        <v>-135058581.91</v>
      </c>
      <c r="H3342" s="9">
        <v>-166843304.93</v>
      </c>
      <c r="I3342" s="9">
        <v>4292974.65</v>
      </c>
      <c r="J3342" s="9">
        <v>14253273.21</v>
      </c>
      <c r="K3342" s="9">
        <v>12144549.32</v>
      </c>
      <c r="L3342" s="9">
        <v>38509480.8</v>
      </c>
      <c r="M3342" s="9">
        <v>37678327.6</v>
      </c>
      <c r="N3342" s="9">
        <v>37708215.7</v>
      </c>
      <c r="O3342" s="9">
        <v>38985786.1</v>
      </c>
      <c r="P3342" s="9">
        <v>39596395.6</v>
      </c>
      <c r="Q3342" s="9">
        <v>44728298.5</v>
      </c>
      <c r="R3342" s="9">
        <v>44430818.8</v>
      </c>
      <c r="S3342" s="9">
        <v>36592786.5</v>
      </c>
      <c r="T3342" s="9">
        <v>15014076.6</v>
      </c>
      <c r="U3342" s="9">
        <v>0</v>
      </c>
      <c r="V3342" s="9">
        <v>0</v>
      </c>
      <c r="W3342" s="9">
        <v>0</v>
      </c>
      <c r="X3342" s="9">
        <v>1067715.78</v>
      </c>
      <c r="Y3342" s="9">
        <v>1354194.6</v>
      </c>
      <c r="Z3342" s="9">
        <v>30389.84</v>
      </c>
      <c r="AA3342" s="9">
        <v>0</v>
      </c>
      <c r="AB3342" s="9">
        <v>0</v>
      </c>
      <c r="AC3342" s="9">
        <v>0</v>
      </c>
      <c r="AD3342" s="9">
        <v>1322956.53</v>
      </c>
      <c r="AE3342" s="9">
        <v>14721463.43</v>
      </c>
      <c r="AF3342" s="9">
        <v>5498340.14</v>
      </c>
      <c r="AG3342" s="9">
        <v>32388297.37</v>
      </c>
      <c r="AH3342" s="9">
        <v>78062388.38</v>
      </c>
      <c r="AI3342" s="9">
        <v>28825779.37</v>
      </c>
      <c r="AJ3342" s="9">
        <v>7619343.72</v>
      </c>
      <c r="AK3342" s="9">
        <v>32167501.02</v>
      </c>
      <c r="AL3342" s="9">
        <v>85725845.42</v>
      </c>
      <c r="AM3342" s="2">
        <f t="shared" si="626"/>
        <v>43553586.71</v>
      </c>
      <c r="AN3342" s="2">
        <f t="shared" si="630"/>
        <v>30539454.82</v>
      </c>
      <c r="AO3342" s="2">
        <f t="shared" si="631"/>
        <v>88277447.94</v>
      </c>
      <c r="AP3342" s="2">
        <f t="shared" si="632"/>
        <v>36355878.09</v>
      </c>
      <c r="AQ3342" s="2">
        <f t="shared" si="633"/>
        <v>-172170380.09</v>
      </c>
      <c r="AR3342" s="2">
        <f t="shared" si="634"/>
        <v>-150910395.96</v>
      </c>
      <c r="AS3342" s="2">
        <f t="shared" si="635"/>
        <v>41104449.73</v>
      </c>
      <c r="AT3342" s="2">
        <f t="shared" si="636"/>
        <v>18678558.69</v>
      </c>
      <c r="AU3342" s="2">
        <f t="shared" si="637"/>
        <v>-58567219.5</v>
      </c>
      <c r="AV3342" s="3">
        <f t="shared" si="627"/>
        <v>-1.96762638516644</v>
      </c>
      <c r="AW3342" s="3">
        <f t="shared" si="628"/>
        <v>-1.75964922217624</v>
      </c>
      <c r="AX3342" s="3" t="e">
        <f t="shared" si="629"/>
        <v>#NUM!</v>
      </c>
    </row>
    <row r="3343" spans="1:50">
      <c r="A3343" s="8" t="s">
        <v>6697</v>
      </c>
      <c r="B3343" s="8" t="s">
        <v>6698</v>
      </c>
      <c r="C3343" s="9">
        <v>415010752.62</v>
      </c>
      <c r="D3343" s="9">
        <v>381201445.47</v>
      </c>
      <c r="E3343" s="9">
        <v>162417496.13</v>
      </c>
      <c r="F3343" s="9">
        <v>283546469.38</v>
      </c>
      <c r="G3343" s="9">
        <v>156863991.35</v>
      </c>
      <c r="H3343" s="9">
        <v>110331714.05</v>
      </c>
      <c r="I3343" s="9">
        <v>63333478.64</v>
      </c>
      <c r="J3343" s="9">
        <v>13566562.65</v>
      </c>
      <c r="K3343" s="9">
        <v>12140467.2</v>
      </c>
      <c r="L3343" s="9">
        <v>275569957</v>
      </c>
      <c r="M3343" s="9">
        <v>260339943</v>
      </c>
      <c r="N3343" s="9">
        <v>241524862</v>
      </c>
      <c r="O3343" s="9">
        <v>204105447</v>
      </c>
      <c r="P3343" s="9">
        <v>158998677</v>
      </c>
      <c r="Q3343" s="9">
        <v>148616511</v>
      </c>
      <c r="R3343" s="9">
        <v>139031695</v>
      </c>
      <c r="S3343" s="9">
        <v>136166071</v>
      </c>
      <c r="T3343" s="9">
        <v>131334717</v>
      </c>
      <c r="U3343" s="9">
        <v>6290832.43</v>
      </c>
      <c r="V3343" s="9">
        <v>2165424.81</v>
      </c>
      <c r="W3343" s="9">
        <v>2689231.14</v>
      </c>
      <c r="X3343" s="9">
        <v>14643901.14</v>
      </c>
      <c r="Y3343" s="9">
        <v>14874702.94</v>
      </c>
      <c r="Z3343" s="9">
        <v>9786059.1</v>
      </c>
      <c r="AA3343" s="9">
        <v>12417942.46</v>
      </c>
      <c r="AB3343" s="9">
        <v>22849319.66</v>
      </c>
      <c r="AC3343" s="9">
        <v>4151459.53</v>
      </c>
      <c r="AD3343" s="9">
        <v>503885953.49</v>
      </c>
      <c r="AE3343" s="9">
        <v>280364922.52</v>
      </c>
      <c r="AF3343" s="9">
        <v>241401664.42</v>
      </c>
      <c r="AG3343" s="9">
        <v>335807202.38</v>
      </c>
      <c r="AH3343" s="9">
        <v>263221662.2</v>
      </c>
      <c r="AI3343" s="9">
        <v>204217095.75</v>
      </c>
      <c r="AJ3343" s="9">
        <v>266325279.51</v>
      </c>
      <c r="AK3343" s="9">
        <v>244879581.22</v>
      </c>
      <c r="AL3343" s="9">
        <v>258360532.09</v>
      </c>
      <c r="AM3343" s="2">
        <f t="shared" si="626"/>
        <v>192985588.56</v>
      </c>
      <c r="AN3343" s="2">
        <f t="shared" si="630"/>
        <v>363341890.76</v>
      </c>
      <c r="AO3343" s="2">
        <f t="shared" si="631"/>
        <v>165229924.85</v>
      </c>
      <c r="AP3343" s="2">
        <f t="shared" si="632"/>
        <v>166488615.14</v>
      </c>
      <c r="AQ3343" s="2">
        <f t="shared" si="633"/>
        <v>67515709.09</v>
      </c>
      <c r="AR3343" s="2">
        <f t="shared" si="634"/>
        <v>64517188.4</v>
      </c>
      <c r="AS3343" s="2">
        <f t="shared" si="635"/>
        <v>-51542163.41</v>
      </c>
      <c r="AT3343" s="2">
        <f t="shared" si="636"/>
        <v>-72297627.91</v>
      </c>
      <c r="AU3343" s="2">
        <f t="shared" si="637"/>
        <v>-110733888.36</v>
      </c>
      <c r="AV3343" s="3">
        <f t="shared" si="627"/>
        <v>-2.06366513818007</v>
      </c>
      <c r="AW3343" s="3">
        <f t="shared" si="628"/>
        <v>0.233741032780933</v>
      </c>
      <c r="AX3343" s="3" t="e">
        <f t="shared" si="629"/>
        <v>#NUM!</v>
      </c>
    </row>
    <row r="3344" spans="1:50">
      <c r="A3344" s="8" t="s">
        <v>6699</v>
      </c>
      <c r="B3344" s="8" t="s">
        <v>6700</v>
      </c>
      <c r="C3344" s="9">
        <v>38552022.99</v>
      </c>
      <c r="D3344" s="9">
        <v>32441291.67</v>
      </c>
      <c r="E3344" s="9">
        <v>35907602.71</v>
      </c>
      <c r="F3344" s="9">
        <v>35111525.15</v>
      </c>
      <c r="G3344" s="9">
        <v>44494787.97</v>
      </c>
      <c r="H3344" s="9">
        <v>37490815.73</v>
      </c>
      <c r="I3344" s="9">
        <v>34339305.54</v>
      </c>
      <c r="J3344" s="9">
        <v>14015022.37</v>
      </c>
      <c r="K3344" s="9">
        <v>12075646.33</v>
      </c>
      <c r="L3344" s="9">
        <v>4681696.5</v>
      </c>
      <c r="M3344" s="9">
        <v>4936738.32</v>
      </c>
      <c r="N3344" s="9">
        <v>6211871.93</v>
      </c>
      <c r="O3344" s="9">
        <v>4848642.78</v>
      </c>
      <c r="P3344" s="9">
        <v>4983862.68</v>
      </c>
      <c r="Q3344" s="9">
        <v>5938140.22</v>
      </c>
      <c r="R3344" s="9">
        <v>4349564.24</v>
      </c>
      <c r="S3344" s="9">
        <v>2498137.96</v>
      </c>
      <c r="T3344" s="9">
        <v>1514000</v>
      </c>
      <c r="U3344" s="9">
        <v>0</v>
      </c>
      <c r="V3344" s="9">
        <v>0</v>
      </c>
      <c r="W3344" s="9">
        <v>0</v>
      </c>
      <c r="X3344" s="9">
        <v>0</v>
      </c>
      <c r="Y3344" s="9">
        <v>0</v>
      </c>
      <c r="Z3344" s="9">
        <v>0</v>
      </c>
      <c r="AA3344" s="9">
        <v>0</v>
      </c>
      <c r="AB3344" s="9">
        <v>0</v>
      </c>
      <c r="AC3344" s="9">
        <v>0</v>
      </c>
      <c r="AD3344" s="9">
        <v>11994437.88</v>
      </c>
      <c r="AE3344" s="9">
        <v>1821685.69</v>
      </c>
      <c r="AF3344" s="9">
        <v>3167358.53</v>
      </c>
      <c r="AG3344" s="9">
        <v>25583472.22</v>
      </c>
      <c r="AH3344" s="9">
        <v>11158357.17</v>
      </c>
      <c r="AI3344" s="9">
        <v>5933935.06</v>
      </c>
      <c r="AJ3344" s="9">
        <v>11933725.16</v>
      </c>
      <c r="AK3344" s="9">
        <v>31747604.62</v>
      </c>
      <c r="AL3344" s="9">
        <v>20904016.1</v>
      </c>
      <c r="AM3344" s="2">
        <f t="shared" si="626"/>
        <v>31239281.61</v>
      </c>
      <c r="AN3344" s="2">
        <f t="shared" si="630"/>
        <v>35556344.3</v>
      </c>
      <c r="AO3344" s="2">
        <f t="shared" si="631"/>
        <v>38952116.11</v>
      </c>
      <c r="AP3344" s="2">
        <f t="shared" si="632"/>
        <v>14376695.71</v>
      </c>
      <c r="AQ3344" s="2">
        <f t="shared" si="633"/>
        <v>38320293.48</v>
      </c>
      <c r="AR3344" s="2">
        <f t="shared" si="634"/>
        <v>37495020.89</v>
      </c>
      <c r="AS3344" s="2">
        <f t="shared" si="635"/>
        <v>26755144.62</v>
      </c>
      <c r="AT3344" s="2">
        <f t="shared" si="636"/>
        <v>-15234444.29</v>
      </c>
      <c r="AU3344" s="2">
        <f t="shared" si="637"/>
        <v>-7314369.77</v>
      </c>
      <c r="AV3344" s="3">
        <f t="shared" si="627"/>
        <v>-2.17505511213297</v>
      </c>
      <c r="AW3344" s="3">
        <f t="shared" si="628"/>
        <v>-0.0400371148538932</v>
      </c>
      <c r="AX3344" s="3" t="e">
        <f t="shared" si="629"/>
        <v>#NUM!</v>
      </c>
    </row>
    <row r="3345" spans="1:50">
      <c r="A3345" s="8" t="s">
        <v>6701</v>
      </c>
      <c r="B3345" s="8" t="s">
        <v>6702</v>
      </c>
      <c r="C3345" s="9">
        <v>1535216162.03</v>
      </c>
      <c r="D3345" s="9">
        <v>1412668807.32</v>
      </c>
      <c r="E3345" s="9">
        <v>1346796763.7</v>
      </c>
      <c r="F3345" s="9">
        <v>1223073955.65</v>
      </c>
      <c r="G3345" s="9">
        <v>409764726.68</v>
      </c>
      <c r="H3345" s="9">
        <v>403365015.34</v>
      </c>
      <c r="I3345" s="9">
        <v>335619588.24</v>
      </c>
      <c r="J3345" s="9">
        <v>118232938.11</v>
      </c>
      <c r="K3345" s="9">
        <v>12042579.6</v>
      </c>
      <c r="L3345" s="9">
        <v>524834638</v>
      </c>
      <c r="M3345" s="9">
        <v>390722908</v>
      </c>
      <c r="N3345" s="9">
        <v>278856337</v>
      </c>
      <c r="O3345" s="9">
        <v>68924760.6</v>
      </c>
      <c r="P3345" s="9">
        <v>58489508.1</v>
      </c>
      <c r="Q3345" s="9">
        <v>49003130.5</v>
      </c>
      <c r="R3345" s="9">
        <v>19111487.3</v>
      </c>
      <c r="S3345" s="9">
        <v>25773755.8</v>
      </c>
      <c r="T3345" s="9">
        <v>20795244.6</v>
      </c>
      <c r="U3345" s="9">
        <v>45361389.73</v>
      </c>
      <c r="V3345" s="9">
        <v>41317560.23</v>
      </c>
      <c r="W3345" s="9">
        <v>38022047.71</v>
      </c>
      <c r="X3345" s="9">
        <v>23404482.54</v>
      </c>
      <c r="Y3345" s="9">
        <v>18794072.74</v>
      </c>
      <c r="Z3345" s="9">
        <v>7068505.33</v>
      </c>
      <c r="AA3345" s="9">
        <v>5226749.57</v>
      </c>
      <c r="AB3345" s="9">
        <v>2623450.7</v>
      </c>
      <c r="AC3345" s="9">
        <v>3434859.79</v>
      </c>
      <c r="AD3345" s="9">
        <v>126649870.94</v>
      </c>
      <c r="AE3345" s="9">
        <v>28623417.09</v>
      </c>
      <c r="AF3345" s="9">
        <v>16220440.39</v>
      </c>
      <c r="AG3345" s="9">
        <v>19140636.79</v>
      </c>
      <c r="AH3345" s="9">
        <v>10946983.72</v>
      </c>
      <c r="AI3345" s="9">
        <v>11606312.8</v>
      </c>
      <c r="AJ3345" s="9">
        <v>7104076.33</v>
      </c>
      <c r="AK3345" s="9">
        <v>5923195.01</v>
      </c>
      <c r="AL3345" s="9">
        <v>90294329.99</v>
      </c>
      <c r="AM3345" s="2">
        <f t="shared" si="626"/>
        <v>1978762318.82</v>
      </c>
      <c r="AN3345" s="2">
        <f t="shared" si="630"/>
        <v>1816085858.46</v>
      </c>
      <c r="AO3345" s="2">
        <f t="shared" si="631"/>
        <v>1647454708.02</v>
      </c>
      <c r="AP3345" s="2">
        <f t="shared" si="632"/>
        <v>1296262562</v>
      </c>
      <c r="AQ3345" s="2">
        <f t="shared" si="633"/>
        <v>476101323.8</v>
      </c>
      <c r="AR3345" s="2">
        <f t="shared" si="634"/>
        <v>447830338.37</v>
      </c>
      <c r="AS3345" s="2">
        <f t="shared" si="635"/>
        <v>352853748.78</v>
      </c>
      <c r="AT3345" s="2">
        <f t="shared" si="636"/>
        <v>140706949.6</v>
      </c>
      <c r="AU3345" s="2">
        <f t="shared" si="637"/>
        <v>-54021646</v>
      </c>
      <c r="AV3345" s="3">
        <f t="shared" si="627"/>
        <v>-2.4919642757479</v>
      </c>
      <c r="AW3345" s="3">
        <f t="shared" si="628"/>
        <v>0.32965462492789</v>
      </c>
      <c r="AX3345" s="3" t="e">
        <f t="shared" si="629"/>
        <v>#NUM!</v>
      </c>
    </row>
    <row r="3346" spans="1:50">
      <c r="A3346" s="8" t="s">
        <v>6703</v>
      </c>
      <c r="B3346" s="8" t="s">
        <v>6704</v>
      </c>
      <c r="C3346" s="9">
        <v>73455147.96</v>
      </c>
      <c r="D3346" s="9">
        <v>101030563.1</v>
      </c>
      <c r="E3346" s="9">
        <v>10083553.21</v>
      </c>
      <c r="F3346" s="9">
        <v>-805175824.86</v>
      </c>
      <c r="G3346" s="9">
        <v>218558175.14</v>
      </c>
      <c r="H3346" s="9">
        <v>152992992.94</v>
      </c>
      <c r="I3346" s="9">
        <v>40191874.55</v>
      </c>
      <c r="J3346" s="9">
        <v>23758661.44</v>
      </c>
      <c r="K3346" s="9">
        <v>12041005.87</v>
      </c>
      <c r="L3346" s="9">
        <v>40185469.9</v>
      </c>
      <c r="M3346" s="9">
        <v>31739449.7</v>
      </c>
      <c r="N3346" s="9">
        <v>51775137.8</v>
      </c>
      <c r="O3346" s="9">
        <v>70319000.4</v>
      </c>
      <c r="P3346" s="9">
        <v>59776745</v>
      </c>
      <c r="Q3346" s="9">
        <v>29419589</v>
      </c>
      <c r="R3346" s="9">
        <v>24995878.5</v>
      </c>
      <c r="S3346" s="9">
        <v>13011558.1</v>
      </c>
      <c r="T3346" s="9">
        <v>8492998.04</v>
      </c>
      <c r="U3346" s="9">
        <v>4113571.8</v>
      </c>
      <c r="V3346" s="9">
        <v>3764356.34</v>
      </c>
      <c r="W3346" s="9">
        <v>9359733.18</v>
      </c>
      <c r="X3346" s="9">
        <v>17953059.65</v>
      </c>
      <c r="Y3346" s="9">
        <v>14334774.69</v>
      </c>
      <c r="Z3346" s="9">
        <v>3545600.2</v>
      </c>
      <c r="AA3346" s="9">
        <v>2839780.97</v>
      </c>
      <c r="AB3346" s="9">
        <v>2163021.09</v>
      </c>
      <c r="AC3346" s="9">
        <v>2195033.55</v>
      </c>
      <c r="AD3346" s="9">
        <v>41037028.84</v>
      </c>
      <c r="AE3346" s="9">
        <v>32037408.17</v>
      </c>
      <c r="AF3346" s="9">
        <v>30388666.46</v>
      </c>
      <c r="AG3346" s="9">
        <v>100870734.25</v>
      </c>
      <c r="AH3346" s="9">
        <v>74221476.49</v>
      </c>
      <c r="AI3346" s="9">
        <v>23275186.85</v>
      </c>
      <c r="AJ3346" s="9">
        <v>32904074.34</v>
      </c>
      <c r="AK3346" s="9">
        <v>93877711.44</v>
      </c>
      <c r="AL3346" s="9">
        <v>136518524.66</v>
      </c>
      <c r="AM3346" s="2">
        <f t="shared" si="626"/>
        <v>76717160.82</v>
      </c>
      <c r="AN3346" s="2">
        <f t="shared" si="630"/>
        <v>104496960.97</v>
      </c>
      <c r="AO3346" s="2">
        <f t="shared" si="631"/>
        <v>40829757.73</v>
      </c>
      <c r="AP3346" s="2">
        <f t="shared" si="632"/>
        <v>-817774499.06</v>
      </c>
      <c r="AQ3346" s="2">
        <f t="shared" si="633"/>
        <v>218448218.34</v>
      </c>
      <c r="AR3346" s="2">
        <f t="shared" si="634"/>
        <v>162682995.29</v>
      </c>
      <c r="AS3346" s="2">
        <f t="shared" si="635"/>
        <v>35123459.68</v>
      </c>
      <c r="AT3346" s="2">
        <f t="shared" si="636"/>
        <v>-54944470.81</v>
      </c>
      <c r="AU3346" s="2">
        <f t="shared" si="637"/>
        <v>-113789487.2</v>
      </c>
      <c r="AV3346" s="3">
        <f t="shared" si="627"/>
        <v>-1.95714273898525</v>
      </c>
      <c r="AW3346" s="3">
        <f t="shared" si="628"/>
        <v>-0.18883574812618</v>
      </c>
      <c r="AX3346" s="3">
        <f t="shared" si="629"/>
        <v>0.389169492562664</v>
      </c>
    </row>
    <row r="3347" spans="1:50">
      <c r="A3347" s="8" t="s">
        <v>6705</v>
      </c>
      <c r="B3347" s="8" t="s">
        <v>6706</v>
      </c>
      <c r="C3347" s="9">
        <v>25970776.33</v>
      </c>
      <c r="D3347" s="9">
        <v>25557506.83</v>
      </c>
      <c r="E3347" s="9">
        <v>-358271940.85</v>
      </c>
      <c r="F3347" s="9">
        <v>-1878411487.24</v>
      </c>
      <c r="G3347" s="9">
        <v>164139051.09</v>
      </c>
      <c r="H3347" s="9">
        <v>162333097.69</v>
      </c>
      <c r="I3347" s="9">
        <v>55535541.68</v>
      </c>
      <c r="J3347" s="9">
        <v>45914981.08</v>
      </c>
      <c r="K3347" s="9">
        <v>11987280.57</v>
      </c>
      <c r="L3347" s="9">
        <v>37696201.8</v>
      </c>
      <c r="M3347" s="9">
        <v>29777318</v>
      </c>
      <c r="N3347" s="9">
        <v>34366650.1</v>
      </c>
      <c r="O3347" s="9">
        <v>35709102.1</v>
      </c>
      <c r="P3347" s="9">
        <v>33692187.2</v>
      </c>
      <c r="Q3347" s="9">
        <v>20289119.5</v>
      </c>
      <c r="R3347" s="9">
        <v>15141032.5</v>
      </c>
      <c r="S3347" s="9">
        <v>12909589.7</v>
      </c>
      <c r="T3347" s="9">
        <v>10840654.7</v>
      </c>
      <c r="U3347" s="9">
        <v>7471968.81</v>
      </c>
      <c r="V3347" s="9">
        <v>4187576.83</v>
      </c>
      <c r="W3347" s="9">
        <v>3440259.12</v>
      </c>
      <c r="X3347" s="9">
        <v>10691819.82</v>
      </c>
      <c r="Y3347" s="9">
        <v>4695162.37</v>
      </c>
      <c r="Z3347" s="9">
        <v>9095296.62</v>
      </c>
      <c r="AA3347" s="9">
        <v>9078267.66</v>
      </c>
      <c r="AB3347" s="9">
        <v>6675505.25</v>
      </c>
      <c r="AC3347" s="9">
        <v>2413107.81</v>
      </c>
      <c r="AD3347" s="9">
        <v>56954644.67</v>
      </c>
      <c r="AE3347" s="9">
        <v>5577009.16</v>
      </c>
      <c r="AF3347" s="9">
        <v>250525.88</v>
      </c>
      <c r="AG3347" s="9">
        <v>3485802.59</v>
      </c>
      <c r="AH3347" s="9">
        <v>57869102.9</v>
      </c>
      <c r="AI3347" s="9">
        <v>28584943.82</v>
      </c>
      <c r="AJ3347" s="9">
        <v>17486305.85</v>
      </c>
      <c r="AK3347" s="9">
        <v>88046352.84</v>
      </c>
      <c r="AL3347" s="9">
        <v>27017562.76</v>
      </c>
      <c r="AM3347" s="2">
        <f t="shared" si="626"/>
        <v>14184302.27</v>
      </c>
      <c r="AN3347" s="2">
        <f t="shared" si="630"/>
        <v>53945392.5</v>
      </c>
      <c r="AO3347" s="2">
        <f t="shared" si="631"/>
        <v>-320715557.51</v>
      </c>
      <c r="AP3347" s="2">
        <f t="shared" si="632"/>
        <v>-1835496367.91</v>
      </c>
      <c r="AQ3347" s="2">
        <f t="shared" si="633"/>
        <v>144657297.76</v>
      </c>
      <c r="AR3347" s="2">
        <f t="shared" si="634"/>
        <v>163132569.99</v>
      </c>
      <c r="AS3347" s="2">
        <f t="shared" si="635"/>
        <v>62268535.99</v>
      </c>
      <c r="AT3347" s="2">
        <f t="shared" si="636"/>
        <v>-22546276.81</v>
      </c>
      <c r="AU3347" s="2">
        <f t="shared" si="637"/>
        <v>-1776519.68</v>
      </c>
      <c r="AV3347" s="3">
        <f t="shared" si="627"/>
        <v>-2.25964643427358</v>
      </c>
      <c r="AW3347" s="3">
        <f t="shared" si="628"/>
        <v>-0.371517012934367</v>
      </c>
      <c r="AX3347" s="3">
        <f t="shared" si="629"/>
        <v>2.17953725304285</v>
      </c>
    </row>
    <row r="3348" spans="1:50">
      <c r="A3348" s="8" t="s">
        <v>6707</v>
      </c>
      <c r="B3348" s="8" t="s">
        <v>6708</v>
      </c>
      <c r="C3348" s="9">
        <v>10093053.37</v>
      </c>
      <c r="D3348" s="9">
        <v>61165216.99</v>
      </c>
      <c r="E3348" s="9">
        <v>27912822.31</v>
      </c>
      <c r="F3348" s="9">
        <v>13555764.72</v>
      </c>
      <c r="G3348" s="9">
        <v>41394294.82</v>
      </c>
      <c r="H3348" s="9">
        <v>32561765.38</v>
      </c>
      <c r="I3348" s="9">
        <v>20869181.95</v>
      </c>
      <c r="J3348" s="9">
        <v>10759565.14</v>
      </c>
      <c r="K3348" s="9">
        <v>11979293.44</v>
      </c>
      <c r="L3348" s="9">
        <v>14093937.7</v>
      </c>
      <c r="M3348" s="9">
        <v>7274437.62</v>
      </c>
      <c r="N3348" s="9">
        <v>6695908.09</v>
      </c>
      <c r="O3348" s="9">
        <v>6643224.17</v>
      </c>
      <c r="P3348" s="9">
        <v>0</v>
      </c>
      <c r="Q3348" s="9">
        <v>0</v>
      </c>
      <c r="R3348" s="9">
        <v>0</v>
      </c>
      <c r="S3348" s="9">
        <v>0</v>
      </c>
      <c r="T3348" s="9">
        <v>0</v>
      </c>
      <c r="U3348" s="9">
        <v>2235426.42</v>
      </c>
      <c r="V3348" s="9">
        <v>2129107.34</v>
      </c>
      <c r="W3348" s="9">
        <v>1793710.72</v>
      </c>
      <c r="X3348" s="9">
        <v>1502964.99</v>
      </c>
      <c r="Y3348" s="9">
        <v>2022313.41</v>
      </c>
      <c r="Z3348" s="9">
        <v>2065383.17</v>
      </c>
      <c r="AA3348" s="9">
        <v>0</v>
      </c>
      <c r="AB3348" s="9">
        <v>0</v>
      </c>
      <c r="AC3348" s="9">
        <v>1603230.06</v>
      </c>
      <c r="AD3348" s="9">
        <v>9026578.9</v>
      </c>
      <c r="AE3348" s="9">
        <v>24841985.08</v>
      </c>
      <c r="AF3348" s="9">
        <v>9673880.27</v>
      </c>
      <c r="AG3348" s="9">
        <v>12357319.25</v>
      </c>
      <c r="AH3348" s="9">
        <v>9817415.08</v>
      </c>
      <c r="AI3348" s="9">
        <v>12248857.71</v>
      </c>
      <c r="AJ3348" s="9">
        <v>13178128.82</v>
      </c>
      <c r="AK3348" s="9">
        <v>14488620.36</v>
      </c>
      <c r="AL3348" s="9">
        <v>816865.02</v>
      </c>
      <c r="AM3348" s="2">
        <f t="shared" si="626"/>
        <v>17395838.59</v>
      </c>
      <c r="AN3348" s="2">
        <f t="shared" si="630"/>
        <v>45726776.87</v>
      </c>
      <c r="AO3348" s="2">
        <f t="shared" si="631"/>
        <v>26728560.85</v>
      </c>
      <c r="AP3348" s="2">
        <f t="shared" si="632"/>
        <v>9344634.63</v>
      </c>
      <c r="AQ3348" s="2">
        <f t="shared" si="633"/>
        <v>33599193.15</v>
      </c>
      <c r="AR3348" s="2">
        <f t="shared" si="634"/>
        <v>22378290.84</v>
      </c>
      <c r="AS3348" s="2">
        <f t="shared" si="635"/>
        <v>7691053.13</v>
      </c>
      <c r="AT3348" s="2">
        <f t="shared" si="636"/>
        <v>-3729055.22</v>
      </c>
      <c r="AU3348" s="2">
        <f t="shared" si="637"/>
        <v>12765658.48</v>
      </c>
      <c r="AV3348" s="3">
        <f t="shared" si="627"/>
        <v>0.0349838473987016</v>
      </c>
      <c r="AW3348" s="3">
        <f t="shared" si="628"/>
        <v>-0.123355920319263</v>
      </c>
      <c r="AX3348" s="3">
        <f t="shared" si="629"/>
        <v>-0.0506642175773374</v>
      </c>
    </row>
    <row r="3349" spans="1:50">
      <c r="A3349" s="8" t="s">
        <v>6709</v>
      </c>
      <c r="B3349" s="8" t="s">
        <v>6710</v>
      </c>
      <c r="C3349" s="9">
        <v>9051140.6</v>
      </c>
      <c r="D3349" s="9">
        <v>29542933.97</v>
      </c>
      <c r="E3349" s="9">
        <v>-169953913.09</v>
      </c>
      <c r="F3349" s="9">
        <v>-217577170.29</v>
      </c>
      <c r="G3349" s="9">
        <v>25605572.71</v>
      </c>
      <c r="H3349" s="9">
        <v>-254038598.98</v>
      </c>
      <c r="I3349" s="9">
        <v>22345246.14</v>
      </c>
      <c r="J3349" s="9">
        <v>-333008627.33</v>
      </c>
      <c r="K3349" s="9">
        <v>11976738.57</v>
      </c>
      <c r="L3349" s="9">
        <v>49512883.9</v>
      </c>
      <c r="M3349" s="9">
        <v>51945607.4</v>
      </c>
      <c r="N3349" s="9">
        <v>52196726</v>
      </c>
      <c r="O3349" s="9">
        <v>49235482.4</v>
      </c>
      <c r="P3349" s="9">
        <v>53042842.1</v>
      </c>
      <c r="Q3349" s="9">
        <v>66192521.7</v>
      </c>
      <c r="R3349" s="9">
        <v>77430305.2</v>
      </c>
      <c r="S3349" s="9">
        <v>80167730.5</v>
      </c>
      <c r="T3349" s="9">
        <v>80330438.7</v>
      </c>
      <c r="U3349" s="9">
        <v>3144275.97</v>
      </c>
      <c r="V3349" s="9">
        <v>5153193.77</v>
      </c>
      <c r="W3349" s="9">
        <v>4884598.14</v>
      </c>
      <c r="X3349" s="9">
        <v>-3376360.21</v>
      </c>
      <c r="Y3349" s="9">
        <v>894756.61</v>
      </c>
      <c r="Z3349" s="9">
        <v>649737.8</v>
      </c>
      <c r="AA3349" s="9">
        <v>387932.76</v>
      </c>
      <c r="AB3349" s="9">
        <v>134848.81</v>
      </c>
      <c r="AC3349" s="9">
        <v>9663.34</v>
      </c>
      <c r="AD3349" s="9">
        <v>15213231.37</v>
      </c>
      <c r="AE3349" s="9">
        <v>43494482.92</v>
      </c>
      <c r="AF3349" s="9">
        <v>99381099.23</v>
      </c>
      <c r="AG3349" s="9">
        <v>28406070.02</v>
      </c>
      <c r="AH3349" s="9">
        <v>41312248.71</v>
      </c>
      <c r="AI3349" s="9">
        <v>36310757.71</v>
      </c>
      <c r="AJ3349" s="9">
        <v>32009005.11</v>
      </c>
      <c r="AK3349" s="9">
        <v>77282027.5</v>
      </c>
      <c r="AL3349" s="9">
        <v>76898557.5</v>
      </c>
      <c r="AM3349" s="2">
        <f t="shared" si="626"/>
        <v>46495069.1</v>
      </c>
      <c r="AN3349" s="2">
        <f t="shared" si="630"/>
        <v>43147252.22</v>
      </c>
      <c r="AO3349" s="2">
        <f t="shared" si="631"/>
        <v>-212253688.18</v>
      </c>
      <c r="AP3349" s="2">
        <f t="shared" si="632"/>
        <v>-200124118.12</v>
      </c>
      <c r="AQ3349" s="2">
        <f t="shared" si="633"/>
        <v>38230922.71</v>
      </c>
      <c r="AR3349" s="2">
        <f t="shared" si="634"/>
        <v>-223507097.19</v>
      </c>
      <c r="AS3349" s="2">
        <f t="shared" si="635"/>
        <v>68154478.99</v>
      </c>
      <c r="AT3349" s="2">
        <f t="shared" si="636"/>
        <v>-329988075.52</v>
      </c>
      <c r="AU3349" s="2">
        <f t="shared" si="637"/>
        <v>15418283.11</v>
      </c>
      <c r="AV3349" s="3">
        <f t="shared" si="627"/>
        <v>0.130481426202773</v>
      </c>
      <c r="AW3349" s="3">
        <f t="shared" si="628"/>
        <v>0.0399163909322715</v>
      </c>
      <c r="AX3349" s="3" t="e">
        <f t="shared" si="629"/>
        <v>#NUM!</v>
      </c>
    </row>
    <row r="3350" spans="1:50">
      <c r="A3350" s="8" t="s">
        <v>6711</v>
      </c>
      <c r="B3350" s="8" t="s">
        <v>6712</v>
      </c>
      <c r="C3350" s="9">
        <v>99237035.17</v>
      </c>
      <c r="D3350" s="9">
        <v>83837876.2</v>
      </c>
      <c r="E3350" s="9">
        <v>82633381.93</v>
      </c>
      <c r="F3350" s="9">
        <v>48350204.08</v>
      </c>
      <c r="G3350" s="9">
        <v>28780203.41</v>
      </c>
      <c r="H3350" s="9">
        <v>0</v>
      </c>
      <c r="I3350" s="9">
        <v>23648293.84</v>
      </c>
      <c r="J3350" s="9">
        <v>14495115.96</v>
      </c>
      <c r="K3350" s="9">
        <v>11967164.58</v>
      </c>
      <c r="L3350" s="9">
        <v>17125844.1</v>
      </c>
      <c r="M3350" s="9">
        <v>6471693.77</v>
      </c>
      <c r="N3350" s="9">
        <v>5824082.62</v>
      </c>
      <c r="O3350" s="9">
        <v>0</v>
      </c>
      <c r="P3350" s="9">
        <v>0</v>
      </c>
      <c r="Q3350" s="9">
        <v>0</v>
      </c>
      <c r="R3350" s="9">
        <v>0</v>
      </c>
      <c r="S3350" s="9">
        <v>0</v>
      </c>
      <c r="T3350" s="9">
        <v>0</v>
      </c>
      <c r="U3350" s="9">
        <v>1586868.61</v>
      </c>
      <c r="V3350" s="9">
        <v>2488430.47</v>
      </c>
      <c r="W3350" s="9">
        <v>2964070.31</v>
      </c>
      <c r="X3350" s="9">
        <v>1474080.65</v>
      </c>
      <c r="Y3350" s="9">
        <v>1339723.37</v>
      </c>
      <c r="Z3350" s="9">
        <v>0</v>
      </c>
      <c r="AA3350" s="9">
        <v>523100</v>
      </c>
      <c r="AB3350" s="9">
        <v>485600</v>
      </c>
      <c r="AC3350" s="9">
        <v>159700</v>
      </c>
      <c r="AD3350" s="9">
        <v>38282444.94</v>
      </c>
      <c r="AE3350" s="9">
        <v>25477494.93</v>
      </c>
      <c r="AF3350" s="9">
        <v>26003417.02</v>
      </c>
      <c r="AG3350" s="9">
        <v>24877996.29</v>
      </c>
      <c r="AH3350" s="9">
        <v>18676175.31</v>
      </c>
      <c r="AI3350" s="9">
        <v>0</v>
      </c>
      <c r="AJ3350" s="9">
        <v>2008645.31</v>
      </c>
      <c r="AK3350" s="9">
        <v>4437919.79</v>
      </c>
      <c r="AL3350" s="9">
        <v>2445140.46</v>
      </c>
      <c r="AM3350" s="2">
        <f t="shared" si="626"/>
        <v>79667302.94</v>
      </c>
      <c r="AN3350" s="2">
        <f t="shared" si="630"/>
        <v>67320505.51</v>
      </c>
      <c r="AO3350" s="2">
        <f t="shared" si="631"/>
        <v>65418117.84</v>
      </c>
      <c r="AP3350" s="2">
        <f t="shared" si="632"/>
        <v>24946288.44</v>
      </c>
      <c r="AQ3350" s="2">
        <f t="shared" si="633"/>
        <v>11443751.47</v>
      </c>
      <c r="AR3350" s="2">
        <f t="shared" si="634"/>
        <v>0</v>
      </c>
      <c r="AS3350" s="2">
        <f t="shared" si="635"/>
        <v>22162748.53</v>
      </c>
      <c r="AT3350" s="2">
        <f t="shared" si="636"/>
        <v>10542796.17</v>
      </c>
      <c r="AU3350" s="2">
        <f t="shared" si="637"/>
        <v>9681724.12</v>
      </c>
      <c r="AV3350" s="3">
        <f t="shared" si="627"/>
        <v>0.263871863777068</v>
      </c>
      <c r="AW3350" s="3">
        <f t="shared" si="628"/>
        <v>0.474152249420344</v>
      </c>
      <c r="AX3350" s="3">
        <f t="shared" si="629"/>
        <v>0.170870523154363</v>
      </c>
    </row>
    <row r="3351" spans="1:50">
      <c r="A3351" s="8" t="s">
        <v>6713</v>
      </c>
      <c r="B3351" s="8" t="s">
        <v>6714</v>
      </c>
      <c r="C3351" s="9">
        <v>50199960.97</v>
      </c>
      <c r="D3351" s="9">
        <v>105233736.72</v>
      </c>
      <c r="E3351" s="9">
        <v>-1247458015.92</v>
      </c>
      <c r="F3351" s="9">
        <v>-178125812</v>
      </c>
      <c r="G3351" s="9">
        <v>13716541.91</v>
      </c>
      <c r="H3351" s="9">
        <v>71382701.93</v>
      </c>
      <c r="I3351" s="9">
        <v>13700512.01</v>
      </c>
      <c r="J3351" s="9">
        <v>15367055.1</v>
      </c>
      <c r="K3351" s="9">
        <v>11906813.46</v>
      </c>
      <c r="L3351" s="9">
        <v>51452897.7</v>
      </c>
      <c r="M3351" s="9">
        <v>55352818.5</v>
      </c>
      <c r="N3351" s="9">
        <v>51334256</v>
      </c>
      <c r="O3351" s="9">
        <v>50420528.8</v>
      </c>
      <c r="P3351" s="9">
        <v>52480457.4</v>
      </c>
      <c r="Q3351" s="9">
        <v>89680621.2</v>
      </c>
      <c r="R3351" s="9">
        <v>46759488.9</v>
      </c>
      <c r="S3351" s="9">
        <v>71586088.3</v>
      </c>
      <c r="T3351" s="9">
        <v>54977642.7</v>
      </c>
      <c r="U3351" s="9">
        <v>101406.54</v>
      </c>
      <c r="V3351" s="9">
        <v>48753.81</v>
      </c>
      <c r="W3351" s="9">
        <v>151333.34</v>
      </c>
      <c r="X3351" s="9">
        <v>9335733.5</v>
      </c>
      <c r="Y3351" s="9">
        <v>10463877.42</v>
      </c>
      <c r="Z3351" s="9">
        <v>12210609.73</v>
      </c>
      <c r="AA3351" s="9">
        <v>2772630.28</v>
      </c>
      <c r="AB3351" s="9">
        <v>1551692.78</v>
      </c>
      <c r="AC3351" s="9">
        <v>1818968.65</v>
      </c>
      <c r="AD3351" s="9">
        <v>11608200.5</v>
      </c>
      <c r="AE3351" s="9">
        <v>5761706.83</v>
      </c>
      <c r="AF3351" s="9">
        <v>1815608.23</v>
      </c>
      <c r="AG3351" s="9">
        <v>4709249.47</v>
      </c>
      <c r="AH3351" s="9">
        <v>32198532</v>
      </c>
      <c r="AI3351" s="9">
        <v>89806724.26</v>
      </c>
      <c r="AJ3351" s="9">
        <v>22925569.17</v>
      </c>
      <c r="AK3351" s="9">
        <v>74913955.22</v>
      </c>
      <c r="AL3351" s="9">
        <v>112289753.91</v>
      </c>
      <c r="AM3351" s="2">
        <f t="shared" si="626"/>
        <v>90146064.71</v>
      </c>
      <c r="AN3351" s="2">
        <f t="shared" si="630"/>
        <v>154873602.2</v>
      </c>
      <c r="AO3351" s="2">
        <f t="shared" si="631"/>
        <v>-1197788034.81</v>
      </c>
      <c r="AP3351" s="2">
        <f t="shared" si="632"/>
        <v>-123078799.17</v>
      </c>
      <c r="AQ3351" s="2">
        <f t="shared" si="633"/>
        <v>44462344.73</v>
      </c>
      <c r="AR3351" s="2">
        <f t="shared" si="634"/>
        <v>83467208.6</v>
      </c>
      <c r="AS3351" s="2">
        <f t="shared" si="635"/>
        <v>40307062.02</v>
      </c>
      <c r="AT3351" s="2">
        <f t="shared" si="636"/>
        <v>13590880.96</v>
      </c>
      <c r="AU3351" s="2">
        <f t="shared" si="637"/>
        <v>-43586329.1</v>
      </c>
      <c r="AV3351" s="3">
        <f t="shared" si="627"/>
        <v>-2.08409233910262</v>
      </c>
      <c r="AW3351" s="3">
        <f t="shared" si="628"/>
        <v>0.151836621013232</v>
      </c>
      <c r="AX3351" s="3">
        <f t="shared" si="629"/>
        <v>0.188882203524266</v>
      </c>
    </row>
    <row r="3352" spans="1:50">
      <c r="A3352" s="8" t="s">
        <v>6715</v>
      </c>
      <c r="B3352" s="8" t="s">
        <v>6716</v>
      </c>
      <c r="C3352" s="9">
        <v>48910243.97</v>
      </c>
      <c r="D3352" s="9">
        <v>57127711.8</v>
      </c>
      <c r="E3352" s="9">
        <v>93286738.67</v>
      </c>
      <c r="F3352" s="9">
        <v>105668447.95</v>
      </c>
      <c r="G3352" s="9">
        <v>103405548.19</v>
      </c>
      <c r="H3352" s="9">
        <v>81983493.18</v>
      </c>
      <c r="I3352" s="9">
        <v>35429529.71</v>
      </c>
      <c r="J3352" s="9">
        <v>18070987.95</v>
      </c>
      <c r="K3352" s="9">
        <v>11887162.88</v>
      </c>
      <c r="L3352" s="9">
        <v>13118458.1</v>
      </c>
      <c r="M3352" s="9">
        <v>9522479.63</v>
      </c>
      <c r="N3352" s="9">
        <v>9636131.38</v>
      </c>
      <c r="O3352" s="9">
        <v>7572061.06</v>
      </c>
      <c r="P3352" s="9">
        <v>7314290.25</v>
      </c>
      <c r="Q3352" s="9">
        <v>12007609</v>
      </c>
      <c r="R3352" s="9">
        <v>10873313.8</v>
      </c>
      <c r="S3352" s="9">
        <v>10046546.1</v>
      </c>
      <c r="T3352" s="9">
        <v>8883634.84</v>
      </c>
      <c r="U3352" s="9">
        <v>3889082.61</v>
      </c>
      <c r="V3352" s="9">
        <v>538417.47</v>
      </c>
      <c r="W3352" s="9">
        <v>978564.66</v>
      </c>
      <c r="X3352" s="9">
        <v>432850.32</v>
      </c>
      <c r="Y3352" s="9">
        <v>719202.3</v>
      </c>
      <c r="Z3352" s="9">
        <v>2343476.02</v>
      </c>
      <c r="AA3352" s="9">
        <v>233811.6</v>
      </c>
      <c r="AB3352" s="9">
        <v>1006578.28</v>
      </c>
      <c r="AC3352" s="9">
        <v>918081.97</v>
      </c>
      <c r="AD3352" s="9">
        <v>91450734.7</v>
      </c>
      <c r="AE3352" s="9">
        <v>104390805.94</v>
      </c>
      <c r="AF3352" s="9">
        <v>82852670.43</v>
      </c>
      <c r="AG3352" s="9">
        <v>78601255.12</v>
      </c>
      <c r="AH3352" s="9">
        <v>23857665.36</v>
      </c>
      <c r="AI3352" s="9">
        <v>26988237.88</v>
      </c>
      <c r="AJ3352" s="9">
        <v>56915811.81</v>
      </c>
      <c r="AK3352" s="9">
        <v>43229717.71</v>
      </c>
      <c r="AL3352" s="9">
        <v>35843666.12</v>
      </c>
      <c r="AM3352" s="2">
        <f t="shared" si="626"/>
        <v>-25532950.02</v>
      </c>
      <c r="AN3352" s="2">
        <f t="shared" si="630"/>
        <v>-37202197.04</v>
      </c>
      <c r="AO3352" s="2">
        <f t="shared" si="631"/>
        <v>21048764.28</v>
      </c>
      <c r="AP3352" s="2">
        <f t="shared" si="632"/>
        <v>35072104.21</v>
      </c>
      <c r="AQ3352" s="2">
        <f t="shared" si="633"/>
        <v>87581375.38</v>
      </c>
      <c r="AR3352" s="2">
        <f t="shared" si="634"/>
        <v>69346340.32</v>
      </c>
      <c r="AS3352" s="2">
        <f t="shared" si="635"/>
        <v>-10379156.7</v>
      </c>
      <c r="AT3352" s="2">
        <f t="shared" si="636"/>
        <v>-14105605.38</v>
      </c>
      <c r="AU3352" s="2">
        <f t="shared" si="637"/>
        <v>-14154786.43</v>
      </c>
      <c r="AV3352" s="3">
        <f t="shared" si="627"/>
        <v>0.0677422017215734</v>
      </c>
      <c r="AW3352" s="3">
        <f t="shared" si="628"/>
        <v>-1.78151595148073</v>
      </c>
      <c r="AX3352" s="3" t="e">
        <f t="shared" si="629"/>
        <v>#NUM!</v>
      </c>
    </row>
    <row r="3353" spans="1:50">
      <c r="A3353" s="8" t="s">
        <v>6717</v>
      </c>
      <c r="B3353" s="8" t="s">
        <v>6718</v>
      </c>
      <c r="C3353" s="9">
        <v>148052447.55</v>
      </c>
      <c r="D3353" s="9">
        <v>162430675.37</v>
      </c>
      <c r="E3353" s="9">
        <v>148690533.54</v>
      </c>
      <c r="F3353" s="9">
        <v>81557970.86</v>
      </c>
      <c r="G3353" s="9">
        <v>23744017.7</v>
      </c>
      <c r="H3353" s="9">
        <v>110986387.78</v>
      </c>
      <c r="I3353" s="9">
        <v>29239963.34</v>
      </c>
      <c r="J3353" s="9">
        <v>19358473.9</v>
      </c>
      <c r="K3353" s="9">
        <v>11825643.27</v>
      </c>
      <c r="L3353" s="9">
        <v>150952559</v>
      </c>
      <c r="M3353" s="9">
        <v>110158655</v>
      </c>
      <c r="N3353" s="9">
        <v>100018528</v>
      </c>
      <c r="O3353" s="9">
        <v>76015428.9</v>
      </c>
      <c r="P3353" s="9">
        <v>52791979.3</v>
      </c>
      <c r="Q3353" s="9">
        <v>47258976.9</v>
      </c>
      <c r="R3353" s="9">
        <v>43915027.8</v>
      </c>
      <c r="S3353" s="9">
        <v>21571056.7</v>
      </c>
      <c r="T3353" s="9">
        <v>20212682.7</v>
      </c>
      <c r="U3353" s="9">
        <v>22316684.84</v>
      </c>
      <c r="V3353" s="9">
        <v>16604214.53</v>
      </c>
      <c r="W3353" s="9">
        <v>12841884.47</v>
      </c>
      <c r="X3353" s="9">
        <v>7951857.03</v>
      </c>
      <c r="Y3353" s="9">
        <v>4980617.79</v>
      </c>
      <c r="Z3353" s="9">
        <v>3767755.17</v>
      </c>
      <c r="AA3353" s="9">
        <v>1900993.78</v>
      </c>
      <c r="AB3353" s="9">
        <v>1181207.94</v>
      </c>
      <c r="AC3353" s="9">
        <v>978664.46</v>
      </c>
      <c r="AD3353" s="9">
        <v>1588875720.91</v>
      </c>
      <c r="AE3353" s="9">
        <v>895007515.44</v>
      </c>
      <c r="AF3353" s="9">
        <v>206833527.65</v>
      </c>
      <c r="AG3353" s="9">
        <v>194315022.33</v>
      </c>
      <c r="AH3353" s="9">
        <v>36287067.37</v>
      </c>
      <c r="AI3353" s="9">
        <v>125801221.56</v>
      </c>
      <c r="AJ3353" s="9">
        <v>94261931.1</v>
      </c>
      <c r="AK3353" s="9">
        <v>257524119.03</v>
      </c>
      <c r="AL3353" s="9">
        <v>164379013.96</v>
      </c>
      <c r="AM3353" s="2">
        <f t="shared" si="626"/>
        <v>-1267554029.52</v>
      </c>
      <c r="AN3353" s="2">
        <f t="shared" si="630"/>
        <v>-605813970.54</v>
      </c>
      <c r="AO3353" s="2">
        <f t="shared" si="631"/>
        <v>54717418.36</v>
      </c>
      <c r="AP3353" s="2">
        <f t="shared" si="632"/>
        <v>-28789765.54</v>
      </c>
      <c r="AQ3353" s="2">
        <f t="shared" si="633"/>
        <v>45229547.42</v>
      </c>
      <c r="AR3353" s="2">
        <f t="shared" si="634"/>
        <v>36211898.29</v>
      </c>
      <c r="AS3353" s="2">
        <f t="shared" si="635"/>
        <v>-19205946.18</v>
      </c>
      <c r="AT3353" s="2">
        <f t="shared" si="636"/>
        <v>-215413380.49</v>
      </c>
      <c r="AU3353" s="2">
        <f t="shared" si="637"/>
        <v>-131362023.53</v>
      </c>
      <c r="AV3353" s="3">
        <f t="shared" si="627"/>
        <v>0.286436982583055</v>
      </c>
      <c r="AW3353" s="3">
        <f t="shared" si="628"/>
        <v>-2.94764072766944</v>
      </c>
      <c r="AX3353" s="3">
        <f t="shared" si="629"/>
        <v>-0.223523976771493</v>
      </c>
    </row>
    <row r="3354" spans="1:50">
      <c r="A3354" s="8" t="s">
        <v>6719</v>
      </c>
      <c r="B3354" s="8" t="s">
        <v>6720</v>
      </c>
      <c r="C3354" s="9">
        <v>3237739.13</v>
      </c>
      <c r="D3354" s="9">
        <v>10119339.7</v>
      </c>
      <c r="E3354" s="9">
        <v>-206113476.37</v>
      </c>
      <c r="F3354" s="9">
        <v>-170017355.94</v>
      </c>
      <c r="G3354" s="9">
        <v>-314679118.57</v>
      </c>
      <c r="H3354" s="9">
        <v>22993580.02</v>
      </c>
      <c r="I3354" s="9">
        <v>-11550004.81</v>
      </c>
      <c r="J3354" s="9">
        <v>5187361.13</v>
      </c>
      <c r="K3354" s="9">
        <v>11816837.94</v>
      </c>
      <c r="L3354" s="9">
        <v>5537352.58</v>
      </c>
      <c r="M3354" s="9">
        <v>481768.96</v>
      </c>
      <c r="N3354" s="9">
        <v>17765404.6</v>
      </c>
      <c r="O3354" s="9">
        <v>18382999.3</v>
      </c>
      <c r="P3354" s="9">
        <v>17181595.9</v>
      </c>
      <c r="Q3354" s="9">
        <v>11086720.7</v>
      </c>
      <c r="R3354" s="9">
        <v>3332966.35</v>
      </c>
      <c r="S3354" s="9">
        <v>1231087.8</v>
      </c>
      <c r="T3354" s="9">
        <v>788561.02</v>
      </c>
      <c r="U3354" s="9">
        <v>625294.71</v>
      </c>
      <c r="V3354" s="9">
        <v>48982.6</v>
      </c>
      <c r="W3354" s="9">
        <v>910952.02</v>
      </c>
      <c r="X3354" s="9">
        <v>520544.04</v>
      </c>
      <c r="Y3354" s="9">
        <v>3269967.79</v>
      </c>
      <c r="Z3354" s="9">
        <v>9902600.14</v>
      </c>
      <c r="AA3354" s="9">
        <v>1596792.09</v>
      </c>
      <c r="AB3354" s="9">
        <v>71765.2</v>
      </c>
      <c r="AC3354" s="9">
        <v>0</v>
      </c>
      <c r="AD3354" s="9">
        <v>2723573.58</v>
      </c>
      <c r="AE3354" s="9">
        <v>223951.63</v>
      </c>
      <c r="AF3354" s="9">
        <v>0</v>
      </c>
      <c r="AG3354" s="9">
        <v>7607489.54</v>
      </c>
      <c r="AH3354" s="9">
        <v>81159248.19</v>
      </c>
      <c r="AI3354" s="9">
        <v>118693645.66</v>
      </c>
      <c r="AJ3354" s="9">
        <v>202955952.92</v>
      </c>
      <c r="AK3354" s="9">
        <v>50634408.19</v>
      </c>
      <c r="AL3354" s="9">
        <v>18110550.11</v>
      </c>
      <c r="AM3354" s="2">
        <f t="shared" si="626"/>
        <v>6676812.84</v>
      </c>
      <c r="AN3354" s="2">
        <f t="shared" si="630"/>
        <v>10426139.63</v>
      </c>
      <c r="AO3354" s="2">
        <f t="shared" si="631"/>
        <v>-187437119.75</v>
      </c>
      <c r="AP3354" s="2">
        <f t="shared" si="632"/>
        <v>-158721302.14</v>
      </c>
      <c r="AQ3354" s="2">
        <f t="shared" si="633"/>
        <v>-375386803.07</v>
      </c>
      <c r="AR3354" s="2">
        <f t="shared" si="634"/>
        <v>-74710744.8</v>
      </c>
      <c r="AS3354" s="2">
        <f t="shared" si="635"/>
        <v>-209576199.29</v>
      </c>
      <c r="AT3354" s="2">
        <f t="shared" si="636"/>
        <v>-44144194.06</v>
      </c>
      <c r="AU3354" s="2">
        <f t="shared" si="637"/>
        <v>-5505151.15</v>
      </c>
      <c r="AV3354" s="3">
        <f t="shared" si="627"/>
        <v>-2.02167109398867</v>
      </c>
      <c r="AW3354" s="3">
        <f t="shared" si="628"/>
        <v>-1.44670214754503</v>
      </c>
      <c r="AX3354" s="3">
        <f t="shared" si="629"/>
        <v>0.751100189550907</v>
      </c>
    </row>
    <row r="3355" spans="1:50">
      <c r="A3355" s="8" t="s">
        <v>6721</v>
      </c>
      <c r="B3355" s="8" t="s">
        <v>6722</v>
      </c>
      <c r="C3355" s="9">
        <v>1245654521.13</v>
      </c>
      <c r="D3355" s="9">
        <v>581135189.18</v>
      </c>
      <c r="E3355" s="9">
        <v>507910345.79</v>
      </c>
      <c r="F3355" s="9">
        <v>341777552.29</v>
      </c>
      <c r="G3355" s="9">
        <v>143572119.23</v>
      </c>
      <c r="H3355" s="9">
        <v>80198959.12</v>
      </c>
      <c r="I3355" s="9">
        <v>7128122.67</v>
      </c>
      <c r="J3355" s="9">
        <v>13389353.11</v>
      </c>
      <c r="K3355" s="9">
        <v>11774193.8</v>
      </c>
      <c r="L3355" s="9">
        <v>115059545</v>
      </c>
      <c r="M3355" s="9">
        <v>66335868.6</v>
      </c>
      <c r="N3355" s="9">
        <v>53066472</v>
      </c>
      <c r="O3355" s="9">
        <v>56343428.3</v>
      </c>
      <c r="P3355" s="9">
        <v>43547986.2</v>
      </c>
      <c r="Q3355" s="9">
        <v>43880587.5</v>
      </c>
      <c r="R3355" s="9">
        <v>48530871.3</v>
      </c>
      <c r="S3355" s="9">
        <v>47758720.3</v>
      </c>
      <c r="T3355" s="9">
        <v>58537706.2</v>
      </c>
      <c r="U3355" s="9">
        <v>33725231.67</v>
      </c>
      <c r="V3355" s="9">
        <v>23571046.09</v>
      </c>
      <c r="W3355" s="9">
        <v>7502955.47</v>
      </c>
      <c r="X3355" s="9">
        <v>4046825.31</v>
      </c>
      <c r="Y3355" s="9">
        <v>140505.04</v>
      </c>
      <c r="Z3355" s="9">
        <v>0</v>
      </c>
      <c r="AA3355" s="9">
        <v>2287486.77</v>
      </c>
      <c r="AB3355" s="9">
        <v>2495440.44</v>
      </c>
      <c r="AC3355" s="9">
        <v>2375690.45</v>
      </c>
      <c r="AD3355" s="9">
        <v>205392593.35</v>
      </c>
      <c r="AE3355" s="9">
        <v>250136761.18</v>
      </c>
      <c r="AF3355" s="9">
        <v>189632539.19</v>
      </c>
      <c r="AG3355" s="9">
        <v>252677388.18</v>
      </c>
      <c r="AH3355" s="9">
        <v>149433758.54</v>
      </c>
      <c r="AI3355" s="9">
        <v>44508999.85</v>
      </c>
      <c r="AJ3355" s="9">
        <v>34083731.01</v>
      </c>
      <c r="AK3355" s="9">
        <v>48525152.12</v>
      </c>
      <c r="AL3355" s="9">
        <v>42768317.6</v>
      </c>
      <c r="AM3355" s="2">
        <f t="shared" si="626"/>
        <v>1189046704.45</v>
      </c>
      <c r="AN3355" s="2">
        <f t="shared" si="630"/>
        <v>420905342.69</v>
      </c>
      <c r="AO3355" s="2">
        <f t="shared" si="631"/>
        <v>378847234.07</v>
      </c>
      <c r="AP3355" s="2">
        <f t="shared" si="632"/>
        <v>149490417.72</v>
      </c>
      <c r="AQ3355" s="2">
        <f t="shared" si="633"/>
        <v>37826851.93</v>
      </c>
      <c r="AR3355" s="2">
        <f t="shared" si="634"/>
        <v>79570546.77</v>
      </c>
      <c r="AS3355" s="2">
        <f t="shared" si="635"/>
        <v>23862749.73</v>
      </c>
      <c r="AT3355" s="2">
        <f t="shared" si="636"/>
        <v>15118361.73</v>
      </c>
      <c r="AU3355" s="2">
        <f t="shared" si="637"/>
        <v>29919272.85</v>
      </c>
      <c r="AV3355" s="3">
        <f t="shared" si="627"/>
        <v>0.505546622082186</v>
      </c>
      <c r="AW3355" s="3">
        <f t="shared" si="628"/>
        <v>0.992873548663939</v>
      </c>
      <c r="AX3355" s="3">
        <f t="shared" si="629"/>
        <v>0.307506089444228</v>
      </c>
    </row>
    <row r="3356" spans="1:50">
      <c r="A3356" s="8" t="s">
        <v>6723</v>
      </c>
      <c r="B3356" s="8" t="s">
        <v>6724</v>
      </c>
      <c r="C3356" s="9">
        <v>70492104.15</v>
      </c>
      <c r="D3356" s="9">
        <v>65430674.96</v>
      </c>
      <c r="E3356" s="9">
        <v>52975943.07</v>
      </c>
      <c r="F3356" s="9">
        <v>35931517.74</v>
      </c>
      <c r="G3356" s="9">
        <v>28881141.65</v>
      </c>
      <c r="H3356" s="9">
        <v>14914030.1</v>
      </c>
      <c r="I3356" s="9">
        <v>24337445.61</v>
      </c>
      <c r="J3356" s="9">
        <v>20910366.29</v>
      </c>
      <c r="K3356" s="9">
        <v>11766915.93</v>
      </c>
      <c r="L3356" s="9">
        <v>9238627.62</v>
      </c>
      <c r="M3356" s="9">
        <v>3602638.76</v>
      </c>
      <c r="N3356" s="9">
        <v>3147873.66</v>
      </c>
      <c r="O3356" s="9">
        <v>0</v>
      </c>
      <c r="P3356" s="9">
        <v>0</v>
      </c>
      <c r="Q3356" s="9">
        <v>0</v>
      </c>
      <c r="R3356" s="9">
        <v>0</v>
      </c>
      <c r="S3356" s="9">
        <v>0</v>
      </c>
      <c r="T3356" s="9">
        <v>0</v>
      </c>
      <c r="U3356" s="9">
        <v>4720105.84</v>
      </c>
      <c r="V3356" s="9">
        <v>5808967.83</v>
      </c>
      <c r="W3356" s="9">
        <v>5320049.63</v>
      </c>
      <c r="X3356" s="9">
        <v>2547199.73</v>
      </c>
      <c r="Y3356" s="9">
        <v>1796511.13</v>
      </c>
      <c r="Z3356" s="9">
        <v>2306700.16</v>
      </c>
      <c r="AA3356" s="9">
        <v>2501915.49</v>
      </c>
      <c r="AB3356" s="9">
        <v>2240284.18</v>
      </c>
      <c r="AC3356" s="9">
        <v>2184372.85</v>
      </c>
      <c r="AD3356" s="9">
        <v>34245026.86</v>
      </c>
      <c r="AE3356" s="9">
        <v>19545100.88</v>
      </c>
      <c r="AF3356" s="9">
        <v>7316872</v>
      </c>
      <c r="AG3356" s="9">
        <v>28231287.41</v>
      </c>
      <c r="AH3356" s="9">
        <v>29473917.85</v>
      </c>
      <c r="AI3356" s="9">
        <v>6086892.04</v>
      </c>
      <c r="AJ3356" s="9">
        <v>2380192.12</v>
      </c>
      <c r="AK3356" s="9">
        <v>3516894.3</v>
      </c>
      <c r="AL3356" s="9">
        <v>6008575.23</v>
      </c>
      <c r="AM3356" s="2">
        <f t="shared" si="626"/>
        <v>50205810.75</v>
      </c>
      <c r="AN3356" s="2">
        <f t="shared" si="630"/>
        <v>55297180.67</v>
      </c>
      <c r="AO3356" s="2">
        <f t="shared" si="631"/>
        <v>54126994.36</v>
      </c>
      <c r="AP3356" s="2">
        <f t="shared" si="632"/>
        <v>10247430.06</v>
      </c>
      <c r="AQ3356" s="2">
        <f t="shared" si="633"/>
        <v>1203734.93</v>
      </c>
      <c r="AR3356" s="2">
        <f t="shared" si="634"/>
        <v>11133838.22</v>
      </c>
      <c r="AS3356" s="2">
        <f t="shared" si="635"/>
        <v>24459168.98</v>
      </c>
      <c r="AT3356" s="2">
        <f t="shared" si="636"/>
        <v>19633756.17</v>
      </c>
      <c r="AU3356" s="2">
        <f t="shared" si="637"/>
        <v>7942713.55</v>
      </c>
      <c r="AV3356" s="3">
        <f t="shared" si="627"/>
        <v>0.227371742772643</v>
      </c>
      <c r="AW3356" s="3">
        <f t="shared" si="628"/>
        <v>1.10884482534839</v>
      </c>
      <c r="AX3356" s="3">
        <f t="shared" si="629"/>
        <v>0.0433764028813715</v>
      </c>
    </row>
    <row r="3357" spans="1:50">
      <c r="A3357" s="8" t="s">
        <v>6725</v>
      </c>
      <c r="B3357" s="8" t="s">
        <v>6726</v>
      </c>
      <c r="C3357" s="9">
        <v>-201633040.25</v>
      </c>
      <c r="D3357" s="9">
        <v>-131093620.28</v>
      </c>
      <c r="E3357" s="9">
        <v>-88240684.53</v>
      </c>
      <c r="F3357" s="9">
        <v>12653392.34</v>
      </c>
      <c r="G3357" s="9">
        <v>12945167.57</v>
      </c>
      <c r="H3357" s="9">
        <v>4683764.41</v>
      </c>
      <c r="I3357" s="9">
        <v>4621281.06</v>
      </c>
      <c r="J3357" s="9">
        <v>19319726.11</v>
      </c>
      <c r="K3357" s="9">
        <v>11678438.49</v>
      </c>
      <c r="L3357" s="9">
        <v>33806775.7</v>
      </c>
      <c r="M3357" s="9">
        <v>50214274.6</v>
      </c>
      <c r="N3357" s="9">
        <v>54065871.6</v>
      </c>
      <c r="O3357" s="9">
        <v>69370800</v>
      </c>
      <c r="P3357" s="9">
        <v>43201038.6</v>
      </c>
      <c r="Q3357" s="9">
        <v>39812746.4</v>
      </c>
      <c r="R3357" s="9">
        <v>46652069.3</v>
      </c>
      <c r="S3357" s="9">
        <v>44749510</v>
      </c>
      <c r="T3357" s="9">
        <v>42925176.8</v>
      </c>
      <c r="U3357" s="9">
        <v>84338.76</v>
      </c>
      <c r="V3357" s="9">
        <v>0</v>
      </c>
      <c r="W3357" s="9">
        <v>0</v>
      </c>
      <c r="X3357" s="9">
        <v>0</v>
      </c>
      <c r="Y3357" s="9">
        <v>0</v>
      </c>
      <c r="Z3357" s="9">
        <v>0</v>
      </c>
      <c r="AA3357" s="9">
        <v>0</v>
      </c>
      <c r="AB3357" s="9">
        <v>0</v>
      </c>
      <c r="AC3357" s="9">
        <v>0</v>
      </c>
      <c r="AD3357" s="9">
        <v>251649505.75</v>
      </c>
      <c r="AE3357" s="9">
        <v>6727052.12</v>
      </c>
      <c r="AF3357" s="9">
        <v>14346202.87</v>
      </c>
      <c r="AG3357" s="9">
        <v>21391520.88</v>
      </c>
      <c r="AH3357" s="9">
        <v>39048806.32</v>
      </c>
      <c r="AI3357" s="9">
        <v>28520997.18</v>
      </c>
      <c r="AJ3357" s="9">
        <v>22303381.49</v>
      </c>
      <c r="AK3357" s="9">
        <v>50734213.11</v>
      </c>
      <c r="AL3357" s="9">
        <v>97816529.1</v>
      </c>
      <c r="AM3357" s="2">
        <f t="shared" si="626"/>
        <v>-419391431.54</v>
      </c>
      <c r="AN3357" s="2">
        <f t="shared" si="630"/>
        <v>-87606397.8</v>
      </c>
      <c r="AO3357" s="2">
        <f t="shared" si="631"/>
        <v>-48521015.8</v>
      </c>
      <c r="AP3357" s="2">
        <f t="shared" si="632"/>
        <v>60632671.46</v>
      </c>
      <c r="AQ3357" s="2">
        <f t="shared" si="633"/>
        <v>17097399.85</v>
      </c>
      <c r="AR3357" s="2">
        <f t="shared" si="634"/>
        <v>15975513.63</v>
      </c>
      <c r="AS3357" s="2">
        <f t="shared" si="635"/>
        <v>28969968.87</v>
      </c>
      <c r="AT3357" s="2">
        <f t="shared" si="636"/>
        <v>13335023</v>
      </c>
      <c r="AU3357" s="2">
        <f t="shared" si="637"/>
        <v>-43212913.81</v>
      </c>
      <c r="AV3357" s="3">
        <f t="shared" si="627"/>
        <v>0.287263139616305</v>
      </c>
      <c r="AW3357" s="3">
        <f t="shared" si="628"/>
        <v>-2.89643471633092</v>
      </c>
      <c r="AX3357" s="3" t="e">
        <f t="shared" si="629"/>
        <v>#NUM!</v>
      </c>
    </row>
    <row r="3358" spans="1:50">
      <c r="A3358" s="8" t="s">
        <v>6727</v>
      </c>
      <c r="B3358" s="8" t="s">
        <v>6728</v>
      </c>
      <c r="C3358" s="9">
        <v>55719962.21</v>
      </c>
      <c r="D3358" s="9">
        <v>100989865.46</v>
      </c>
      <c r="E3358" s="9">
        <v>90165098.92</v>
      </c>
      <c r="F3358" s="9">
        <v>63941847.75</v>
      </c>
      <c r="G3358" s="9">
        <v>41488745.06</v>
      </c>
      <c r="H3358" s="9">
        <v>37028086.93</v>
      </c>
      <c r="I3358" s="9">
        <v>24128455.78</v>
      </c>
      <c r="J3358" s="9">
        <v>15362367.68</v>
      </c>
      <c r="K3358" s="9">
        <v>11676965.29</v>
      </c>
      <c r="L3358" s="9">
        <v>68301135.3</v>
      </c>
      <c r="M3358" s="9">
        <v>56245665</v>
      </c>
      <c r="N3358" s="9">
        <v>51745319.6</v>
      </c>
      <c r="O3358" s="9">
        <v>40416941.7</v>
      </c>
      <c r="P3358" s="9">
        <v>37818032.8</v>
      </c>
      <c r="Q3358" s="9">
        <v>0</v>
      </c>
      <c r="R3358" s="9">
        <v>0</v>
      </c>
      <c r="S3358" s="9">
        <v>0</v>
      </c>
      <c r="T3358" s="9">
        <v>0</v>
      </c>
      <c r="U3358" s="9">
        <v>0</v>
      </c>
      <c r="V3358" s="9">
        <v>3902.4</v>
      </c>
      <c r="W3358" s="9">
        <v>3902.49</v>
      </c>
      <c r="X3358" s="9">
        <v>161398.95</v>
      </c>
      <c r="Y3358" s="9">
        <v>515494.41</v>
      </c>
      <c r="Z3358" s="9">
        <v>0</v>
      </c>
      <c r="AA3358" s="9">
        <v>441233.34</v>
      </c>
      <c r="AB3358" s="9">
        <v>552822.65</v>
      </c>
      <c r="AC3358" s="9">
        <v>552822.33</v>
      </c>
      <c r="AD3358" s="9">
        <v>128975938.88</v>
      </c>
      <c r="AE3358" s="9">
        <v>269237117.84</v>
      </c>
      <c r="AF3358" s="9">
        <v>76612356.47</v>
      </c>
      <c r="AG3358" s="9">
        <v>143453079.36</v>
      </c>
      <c r="AH3358" s="9">
        <v>84792752.91</v>
      </c>
      <c r="AI3358" s="9">
        <v>27606679.1</v>
      </c>
      <c r="AJ3358" s="9">
        <v>34651305.12</v>
      </c>
      <c r="AK3358" s="9">
        <v>65384936.13</v>
      </c>
      <c r="AL3358" s="9">
        <v>83074760.15</v>
      </c>
      <c r="AM3358" s="2">
        <f t="shared" si="626"/>
        <v>-4954841.37</v>
      </c>
      <c r="AN3358" s="2">
        <f t="shared" si="630"/>
        <v>-111997684.98</v>
      </c>
      <c r="AO3358" s="2">
        <f t="shared" si="631"/>
        <v>65301964.54</v>
      </c>
      <c r="AP3358" s="2">
        <f t="shared" si="632"/>
        <v>-38932890.96</v>
      </c>
      <c r="AQ3358" s="2">
        <f t="shared" si="633"/>
        <v>-4970480.64</v>
      </c>
      <c r="AR3358" s="2">
        <f t="shared" si="634"/>
        <v>9421407.83</v>
      </c>
      <c r="AS3358" s="2">
        <f t="shared" si="635"/>
        <v>-10081616</v>
      </c>
      <c r="AT3358" s="2">
        <f t="shared" si="636"/>
        <v>-49469745.8</v>
      </c>
      <c r="AU3358" s="2">
        <f t="shared" si="637"/>
        <v>-70844972.53</v>
      </c>
      <c r="AV3358" s="3">
        <f t="shared" si="627"/>
        <v>-0.255892579625466</v>
      </c>
      <c r="AW3358" s="3">
        <f t="shared" si="628"/>
        <v>-0.000630079524426064</v>
      </c>
      <c r="AX3358" s="3">
        <f t="shared" si="629"/>
        <v>-0.0949596622317629</v>
      </c>
    </row>
    <row r="3359" spans="1:50">
      <c r="A3359" s="8" t="s">
        <v>6729</v>
      </c>
      <c r="B3359" s="8" t="s">
        <v>6730</v>
      </c>
      <c r="C3359" s="9">
        <v>22851981.86</v>
      </c>
      <c r="D3359" s="9">
        <v>131038837.64</v>
      </c>
      <c r="E3359" s="9">
        <v>39451908.62</v>
      </c>
      <c r="F3359" s="9">
        <v>8604934.17</v>
      </c>
      <c r="G3359" s="9">
        <v>4616243.69</v>
      </c>
      <c r="H3359" s="9">
        <v>4743052.18</v>
      </c>
      <c r="I3359" s="9">
        <v>3438851.94</v>
      </c>
      <c r="J3359" s="9">
        <v>-7464659</v>
      </c>
      <c r="K3359" s="9">
        <v>11671243.66</v>
      </c>
      <c r="L3359" s="9">
        <v>23433507.3</v>
      </c>
      <c r="M3359" s="9">
        <v>12563750.8</v>
      </c>
      <c r="N3359" s="9">
        <v>14936032.3</v>
      </c>
      <c r="O3359" s="9">
        <v>16904108.2</v>
      </c>
      <c r="P3359" s="9">
        <v>18394205.2</v>
      </c>
      <c r="Q3359" s="9">
        <v>20636433.1</v>
      </c>
      <c r="R3359" s="9">
        <v>21731435.1</v>
      </c>
      <c r="S3359" s="9">
        <v>25473300.5</v>
      </c>
      <c r="T3359" s="9">
        <v>26006303</v>
      </c>
      <c r="U3359" s="9">
        <v>10601507.15</v>
      </c>
      <c r="V3359" s="9">
        <v>10123743.02</v>
      </c>
      <c r="W3359" s="9">
        <v>12057994.95</v>
      </c>
      <c r="X3359" s="9">
        <v>11606979.6</v>
      </c>
      <c r="Y3359" s="9">
        <v>14883016.79</v>
      </c>
      <c r="Z3359" s="9">
        <v>18244377.32</v>
      </c>
      <c r="AA3359" s="9">
        <v>19449288.83</v>
      </c>
      <c r="AB3359" s="9">
        <v>16866483.43</v>
      </c>
      <c r="AC3359" s="9">
        <v>17450353</v>
      </c>
      <c r="AD3359" s="9">
        <v>12169949.76</v>
      </c>
      <c r="AE3359" s="9">
        <v>21222275.71</v>
      </c>
      <c r="AF3359" s="9">
        <v>26497175.97</v>
      </c>
      <c r="AG3359" s="9">
        <v>21554761.34</v>
      </c>
      <c r="AH3359" s="9">
        <v>50555534.7</v>
      </c>
      <c r="AI3359" s="9">
        <v>10864206.67</v>
      </c>
      <c r="AJ3359" s="9">
        <v>17176378.03</v>
      </c>
      <c r="AK3359" s="9">
        <v>53255759.35</v>
      </c>
      <c r="AL3359" s="9">
        <v>25483339.93</v>
      </c>
      <c r="AM3359" s="2">
        <f t="shared" si="626"/>
        <v>44717046.55</v>
      </c>
      <c r="AN3359" s="2">
        <f t="shared" si="630"/>
        <v>132504055.75</v>
      </c>
      <c r="AO3359" s="2">
        <f t="shared" si="631"/>
        <v>39948759.9</v>
      </c>
      <c r="AP3359" s="2">
        <f t="shared" si="632"/>
        <v>15561260.63</v>
      </c>
      <c r="AQ3359" s="2">
        <f t="shared" si="633"/>
        <v>-12662069.02</v>
      </c>
      <c r="AR3359" s="2">
        <f t="shared" si="634"/>
        <v>32759655.93</v>
      </c>
      <c r="AS3359" s="2">
        <f t="shared" si="635"/>
        <v>27443197.84</v>
      </c>
      <c r="AT3359" s="2">
        <f t="shared" si="636"/>
        <v>-18380634.42</v>
      </c>
      <c r="AU3359" s="2">
        <f t="shared" si="637"/>
        <v>29644559.73</v>
      </c>
      <c r="AV3359" s="3">
        <f t="shared" si="627"/>
        <v>0.046734301730428</v>
      </c>
      <c r="AW3359" s="3">
        <f t="shared" si="628"/>
        <v>-2.28704486750061</v>
      </c>
      <c r="AX3359" s="3">
        <f t="shared" si="629"/>
        <v>-0.101847750463188</v>
      </c>
    </row>
    <row r="3360" spans="1:50">
      <c r="A3360" s="8" t="s">
        <v>6731</v>
      </c>
      <c r="B3360" s="8" t="s">
        <v>6732</v>
      </c>
      <c r="C3360" s="9">
        <v>151249139.5</v>
      </c>
      <c r="D3360" s="9">
        <v>53553352.95</v>
      </c>
      <c r="E3360" s="9">
        <v>70410524.49</v>
      </c>
      <c r="F3360" s="9">
        <v>340483462.06</v>
      </c>
      <c r="G3360" s="9">
        <v>161704216.6</v>
      </c>
      <c r="H3360" s="9">
        <v>93339972.49</v>
      </c>
      <c r="I3360" s="9">
        <v>91176183.4</v>
      </c>
      <c r="J3360" s="9">
        <v>70443923.98</v>
      </c>
      <c r="K3360" s="9">
        <v>11662752.66</v>
      </c>
      <c r="L3360" s="9">
        <v>179636949</v>
      </c>
      <c r="M3360" s="9">
        <v>224245324</v>
      </c>
      <c r="N3360" s="9">
        <v>169863689</v>
      </c>
      <c r="O3360" s="9">
        <v>190714553</v>
      </c>
      <c r="P3360" s="9">
        <v>179666327</v>
      </c>
      <c r="Q3360" s="9">
        <v>161304683</v>
      </c>
      <c r="R3360" s="9">
        <v>152018950</v>
      </c>
      <c r="S3360" s="9">
        <v>148509332</v>
      </c>
      <c r="T3360" s="9">
        <v>149477937</v>
      </c>
      <c r="U3360" s="9">
        <v>7139806.8</v>
      </c>
      <c r="V3360" s="9">
        <v>10825548.46</v>
      </c>
      <c r="W3360" s="9">
        <v>11426558.29</v>
      </c>
      <c r="X3360" s="9">
        <v>9009355.77</v>
      </c>
      <c r="Y3360" s="9">
        <v>6127730.06</v>
      </c>
      <c r="Z3360" s="9">
        <v>6017863.06</v>
      </c>
      <c r="AA3360" s="9">
        <v>6645980.22</v>
      </c>
      <c r="AB3360" s="9">
        <v>6974100.73</v>
      </c>
      <c r="AC3360" s="9">
        <v>10150871.86</v>
      </c>
      <c r="AD3360" s="9">
        <v>441852061.17</v>
      </c>
      <c r="AE3360" s="9">
        <v>329727617.05</v>
      </c>
      <c r="AF3360" s="9">
        <v>315398311.5</v>
      </c>
      <c r="AG3360" s="9">
        <v>390333375.17</v>
      </c>
      <c r="AH3360" s="9">
        <v>413355410.88</v>
      </c>
      <c r="AI3360" s="9">
        <v>901793150.22</v>
      </c>
      <c r="AJ3360" s="9">
        <v>899451252.94</v>
      </c>
      <c r="AK3360" s="9">
        <v>415256640.37</v>
      </c>
      <c r="AL3360" s="9">
        <v>304832195.48</v>
      </c>
      <c r="AM3360" s="2">
        <f t="shared" si="626"/>
        <v>-103826165.87</v>
      </c>
      <c r="AN3360" s="2">
        <f t="shared" si="630"/>
        <v>-41103391.64</v>
      </c>
      <c r="AO3360" s="2">
        <f t="shared" si="631"/>
        <v>-63697539.72</v>
      </c>
      <c r="AP3360" s="2">
        <f t="shared" si="632"/>
        <v>149873995.66</v>
      </c>
      <c r="AQ3360" s="2">
        <f t="shared" si="633"/>
        <v>-65857137.22</v>
      </c>
      <c r="AR3360" s="2">
        <f t="shared" si="634"/>
        <v>-641130631.67</v>
      </c>
      <c r="AS3360" s="2">
        <f t="shared" si="635"/>
        <v>-649610139.32</v>
      </c>
      <c r="AT3360" s="2">
        <f t="shared" si="636"/>
        <v>-189329283.66</v>
      </c>
      <c r="AU3360" s="2">
        <f t="shared" si="637"/>
        <v>-133540633.96</v>
      </c>
      <c r="AV3360" s="3">
        <f t="shared" si="627"/>
        <v>-0.0275779001503217</v>
      </c>
      <c r="AW3360" s="3">
        <f t="shared" si="628"/>
        <v>0.0953194348590531</v>
      </c>
      <c r="AX3360" s="3" t="e">
        <f t="shared" si="629"/>
        <v>#NUM!</v>
      </c>
    </row>
    <row r="3361" spans="1:50">
      <c r="A3361" s="8" t="s">
        <v>6733</v>
      </c>
      <c r="B3361" s="8" t="s">
        <v>6734</v>
      </c>
      <c r="C3361" s="9">
        <v>-12964008.42</v>
      </c>
      <c r="D3361" s="9">
        <v>-75064760.61</v>
      </c>
      <c r="E3361" s="9">
        <v>54560490.98</v>
      </c>
      <c r="F3361" s="9">
        <v>43495208.68</v>
      </c>
      <c r="G3361" s="9">
        <v>51577795.7</v>
      </c>
      <c r="H3361" s="9">
        <v>20947902</v>
      </c>
      <c r="I3361" s="9">
        <v>13079521.78</v>
      </c>
      <c r="J3361" s="9">
        <v>7916299.68</v>
      </c>
      <c r="K3361" s="9">
        <v>11650099.15</v>
      </c>
      <c r="L3361" s="9">
        <v>10782525.9</v>
      </c>
      <c r="M3361" s="9">
        <v>5589960.28</v>
      </c>
      <c r="N3361" s="9">
        <v>1200601.16</v>
      </c>
      <c r="O3361" s="9">
        <v>656372.54</v>
      </c>
      <c r="P3361" s="9">
        <v>352369.52</v>
      </c>
      <c r="Q3361" s="9">
        <v>0</v>
      </c>
      <c r="R3361" s="9">
        <v>0</v>
      </c>
      <c r="S3361" s="9">
        <v>0</v>
      </c>
      <c r="T3361" s="9">
        <v>0</v>
      </c>
      <c r="U3361" s="9">
        <v>1291300.2</v>
      </c>
      <c r="V3361" s="9">
        <v>135739.32</v>
      </c>
      <c r="W3361" s="9">
        <v>122415.17</v>
      </c>
      <c r="X3361" s="9">
        <v>53422.44</v>
      </c>
      <c r="Y3361" s="9">
        <v>0</v>
      </c>
      <c r="Z3361" s="9">
        <v>0</v>
      </c>
      <c r="AA3361" s="9">
        <v>0</v>
      </c>
      <c r="AB3361" s="9">
        <v>0</v>
      </c>
      <c r="AC3361" s="9">
        <v>5238</v>
      </c>
      <c r="AD3361" s="9">
        <v>57660908.28</v>
      </c>
      <c r="AE3361" s="9">
        <v>70828982.64</v>
      </c>
      <c r="AF3361" s="9">
        <v>68979050.16</v>
      </c>
      <c r="AG3361" s="9">
        <v>76469572.77</v>
      </c>
      <c r="AH3361" s="9">
        <v>14289760.93</v>
      </c>
      <c r="AI3361" s="9">
        <v>1349063.5</v>
      </c>
      <c r="AJ3361" s="9">
        <v>1439557.26</v>
      </c>
      <c r="AK3361" s="9">
        <v>14030075.12</v>
      </c>
      <c r="AL3361" s="9">
        <v>1553589.33</v>
      </c>
      <c r="AM3361" s="2">
        <f t="shared" si="626"/>
        <v>-58551090.6</v>
      </c>
      <c r="AN3361" s="2">
        <f t="shared" si="630"/>
        <v>-140168043.65</v>
      </c>
      <c r="AO3361" s="2">
        <f t="shared" si="631"/>
        <v>-13095542.85</v>
      </c>
      <c r="AP3361" s="2">
        <f t="shared" si="632"/>
        <v>-32264569.11</v>
      </c>
      <c r="AQ3361" s="2">
        <f t="shared" si="633"/>
        <v>37640404.29</v>
      </c>
      <c r="AR3361" s="2">
        <f t="shared" si="634"/>
        <v>19598838.5</v>
      </c>
      <c r="AS3361" s="2">
        <f t="shared" si="635"/>
        <v>11639964.52</v>
      </c>
      <c r="AT3361" s="2">
        <f t="shared" si="636"/>
        <v>-6113775.44</v>
      </c>
      <c r="AU3361" s="2">
        <f t="shared" si="637"/>
        <v>10101747.82</v>
      </c>
      <c r="AV3361" s="3">
        <f t="shared" si="627"/>
        <v>-2.21560691783447</v>
      </c>
      <c r="AW3361" s="3">
        <f t="shared" si="628"/>
        <v>-2.09238604095876</v>
      </c>
      <c r="AX3361" s="3" t="e">
        <f t="shared" si="629"/>
        <v>#NUM!</v>
      </c>
    </row>
    <row r="3362" spans="1:50">
      <c r="A3362" s="8" t="s">
        <v>6735</v>
      </c>
      <c r="B3362" s="8" t="s">
        <v>6736</v>
      </c>
      <c r="C3362" s="9">
        <v>177076598.51</v>
      </c>
      <c r="D3362" s="9">
        <v>21374855.8</v>
      </c>
      <c r="E3362" s="9">
        <v>8144337.9</v>
      </c>
      <c r="F3362" s="9">
        <v>20371592.85</v>
      </c>
      <c r="G3362" s="9">
        <v>110025462.47</v>
      </c>
      <c r="H3362" s="9">
        <v>60608450.29</v>
      </c>
      <c r="I3362" s="9">
        <v>23417315.34</v>
      </c>
      <c r="J3362" s="9">
        <v>57045777.74</v>
      </c>
      <c r="K3362" s="9">
        <v>11541657.57</v>
      </c>
      <c r="L3362" s="9">
        <v>145221700</v>
      </c>
      <c r="M3362" s="9">
        <v>101602263</v>
      </c>
      <c r="N3362" s="9">
        <v>77513845.5</v>
      </c>
      <c r="O3362" s="9">
        <v>48102600.2</v>
      </c>
      <c r="P3362" s="9">
        <v>64560958.5</v>
      </c>
      <c r="Q3362" s="9">
        <v>62154530.8</v>
      </c>
      <c r="R3362" s="9">
        <v>53060347.7</v>
      </c>
      <c r="S3362" s="9">
        <v>37210153.2</v>
      </c>
      <c r="T3362" s="9">
        <v>0</v>
      </c>
      <c r="U3362" s="9">
        <v>103025.04</v>
      </c>
      <c r="V3362" s="9">
        <v>103025.04</v>
      </c>
      <c r="W3362" s="9">
        <v>40427.3</v>
      </c>
      <c r="X3362" s="9">
        <v>0</v>
      </c>
      <c r="Y3362" s="9">
        <v>0</v>
      </c>
      <c r="Z3362" s="9">
        <v>0</v>
      </c>
      <c r="AA3362" s="9">
        <v>0</v>
      </c>
      <c r="AB3362" s="9">
        <v>0</v>
      </c>
      <c r="AC3362" s="9">
        <v>0</v>
      </c>
      <c r="AD3362" s="9">
        <v>197427772.79</v>
      </c>
      <c r="AE3362" s="9">
        <v>326132290.56</v>
      </c>
      <c r="AF3362" s="9">
        <v>551494251.38</v>
      </c>
      <c r="AG3362" s="9">
        <v>1272973091</v>
      </c>
      <c r="AH3362" s="9">
        <v>126292232.34</v>
      </c>
      <c r="AI3362" s="9">
        <v>49167230.05</v>
      </c>
      <c r="AJ3362" s="9">
        <v>140625467.31</v>
      </c>
      <c r="AK3362" s="9">
        <v>122875880.28</v>
      </c>
      <c r="AL3362" s="9">
        <v>115064793.89</v>
      </c>
      <c r="AM3362" s="2">
        <f t="shared" si="626"/>
        <v>124973550.76</v>
      </c>
      <c r="AN3362" s="2">
        <f t="shared" si="630"/>
        <v>-203052146.72</v>
      </c>
      <c r="AO3362" s="2">
        <f t="shared" si="631"/>
        <v>-465795640.68</v>
      </c>
      <c r="AP3362" s="2">
        <f t="shared" si="632"/>
        <v>-1204498897.95</v>
      </c>
      <c r="AQ3362" s="2">
        <f t="shared" si="633"/>
        <v>48294188.63</v>
      </c>
      <c r="AR3362" s="2">
        <f t="shared" si="634"/>
        <v>73595751.04</v>
      </c>
      <c r="AS3362" s="2">
        <f t="shared" si="635"/>
        <v>-64147804.27</v>
      </c>
      <c r="AT3362" s="2">
        <f t="shared" si="636"/>
        <v>-28619949.34</v>
      </c>
      <c r="AU3362" s="2">
        <f t="shared" si="637"/>
        <v>-103523136.32</v>
      </c>
      <c r="AV3362" s="3">
        <f t="shared" si="627"/>
        <v>-2.02114341987991</v>
      </c>
      <c r="AW3362" s="3">
        <f t="shared" si="628"/>
        <v>0.209440888451142</v>
      </c>
      <c r="AX3362" s="3">
        <f t="shared" si="629"/>
        <v>0.505317686565218</v>
      </c>
    </row>
    <row r="3363" spans="1:50">
      <c r="A3363" s="8" t="s">
        <v>6737</v>
      </c>
      <c r="B3363" s="8" t="s">
        <v>6738</v>
      </c>
      <c r="C3363" s="9">
        <v>49070961.09</v>
      </c>
      <c r="D3363" s="9">
        <v>31813843.71</v>
      </c>
      <c r="E3363" s="9">
        <v>25690002.71</v>
      </c>
      <c r="F3363" s="9">
        <v>25393878.36</v>
      </c>
      <c r="G3363" s="9">
        <v>25251432.02</v>
      </c>
      <c r="H3363" s="9">
        <v>29056357.69</v>
      </c>
      <c r="I3363" s="9">
        <v>29844753.55</v>
      </c>
      <c r="J3363" s="9">
        <v>25698436.61</v>
      </c>
      <c r="K3363" s="9">
        <v>11534202.32</v>
      </c>
      <c r="L3363" s="9">
        <v>36719630.3</v>
      </c>
      <c r="M3363" s="9">
        <v>35815296.6</v>
      </c>
      <c r="N3363" s="9">
        <v>33765304.2</v>
      </c>
      <c r="O3363" s="9">
        <v>33098972.1</v>
      </c>
      <c r="P3363" s="9">
        <v>30136657.6</v>
      </c>
      <c r="Q3363" s="9">
        <v>36500628.9</v>
      </c>
      <c r="R3363" s="9">
        <v>40015561.2</v>
      </c>
      <c r="S3363" s="9">
        <v>44433273.5</v>
      </c>
      <c r="T3363" s="9">
        <v>47344367.8</v>
      </c>
      <c r="U3363" s="9">
        <v>2266651.34</v>
      </c>
      <c r="V3363" s="9">
        <v>385010.42</v>
      </c>
      <c r="W3363" s="9">
        <v>1734635.74</v>
      </c>
      <c r="X3363" s="9">
        <v>6307740.99</v>
      </c>
      <c r="Y3363" s="9">
        <v>801057.79</v>
      </c>
      <c r="Z3363" s="9">
        <v>529182.96</v>
      </c>
      <c r="AA3363" s="9">
        <v>706634.57</v>
      </c>
      <c r="AB3363" s="9">
        <v>432905.03</v>
      </c>
      <c r="AC3363" s="9">
        <v>2918031.89</v>
      </c>
      <c r="AD3363" s="9">
        <v>16919626.81</v>
      </c>
      <c r="AE3363" s="9">
        <v>26855215.85</v>
      </c>
      <c r="AF3363" s="9">
        <v>16087577.44</v>
      </c>
      <c r="AG3363" s="9">
        <v>30412715.86</v>
      </c>
      <c r="AH3363" s="9">
        <v>73868600.28</v>
      </c>
      <c r="AI3363" s="9">
        <v>25846225.95</v>
      </c>
      <c r="AJ3363" s="9">
        <v>8547812.81</v>
      </c>
      <c r="AK3363" s="9">
        <v>8198009.16</v>
      </c>
      <c r="AL3363" s="9">
        <v>10204167.99</v>
      </c>
      <c r="AM3363" s="2">
        <f t="shared" si="626"/>
        <v>71137615.92</v>
      </c>
      <c r="AN3363" s="2">
        <f t="shared" si="630"/>
        <v>41158934.88</v>
      </c>
      <c r="AO3363" s="2">
        <f t="shared" si="631"/>
        <v>45102365.21</v>
      </c>
      <c r="AP3363" s="2">
        <f t="shared" si="632"/>
        <v>34387875.59</v>
      </c>
      <c r="AQ3363" s="2">
        <f t="shared" si="633"/>
        <v>-17679452.87</v>
      </c>
      <c r="AR3363" s="2">
        <f t="shared" si="634"/>
        <v>40239943.6</v>
      </c>
      <c r="AS3363" s="2">
        <f t="shared" si="635"/>
        <v>62019136.51</v>
      </c>
      <c r="AT3363" s="2">
        <f t="shared" si="636"/>
        <v>62366605.98</v>
      </c>
      <c r="AU3363" s="2">
        <f t="shared" si="637"/>
        <v>51592434.02</v>
      </c>
      <c r="AV3363" s="3">
        <f t="shared" si="627"/>
        <v>0.0363381278317036</v>
      </c>
      <c r="AW3363" s="3">
        <f t="shared" si="628"/>
        <v>-2.32107081153576</v>
      </c>
      <c r="AX3363" s="3">
        <f t="shared" si="629"/>
        <v>-0.0653768050350139</v>
      </c>
    </row>
    <row r="3364" spans="1:50">
      <c r="A3364" s="8" t="s">
        <v>6739</v>
      </c>
      <c r="B3364" s="8" t="s">
        <v>6740</v>
      </c>
      <c r="C3364" s="9">
        <v>241611725.01</v>
      </c>
      <c r="D3364" s="9">
        <v>106175289.37</v>
      </c>
      <c r="E3364" s="9">
        <v>100497527.72</v>
      </c>
      <c r="F3364" s="9">
        <v>129012506.09</v>
      </c>
      <c r="G3364" s="9">
        <v>61584399.19</v>
      </c>
      <c r="H3364" s="9">
        <v>617742.07</v>
      </c>
      <c r="I3364" s="9">
        <v>210164.63</v>
      </c>
      <c r="J3364" s="9">
        <v>24031812.61</v>
      </c>
      <c r="K3364" s="9">
        <v>11507485.9</v>
      </c>
      <c r="L3364" s="9">
        <v>27043055.4</v>
      </c>
      <c r="M3364" s="9">
        <v>25978025.3</v>
      </c>
      <c r="N3364" s="9">
        <v>27433510.8</v>
      </c>
      <c r="O3364" s="9">
        <v>30612706.5</v>
      </c>
      <c r="P3364" s="9">
        <v>0</v>
      </c>
      <c r="Q3364" s="9">
        <v>0</v>
      </c>
      <c r="R3364" s="9">
        <v>0</v>
      </c>
      <c r="S3364" s="9">
        <v>0</v>
      </c>
      <c r="T3364" s="9">
        <v>0</v>
      </c>
      <c r="U3364" s="9">
        <v>0</v>
      </c>
      <c r="V3364" s="9">
        <v>138965.81</v>
      </c>
      <c r="W3364" s="9">
        <v>122012.6</v>
      </c>
      <c r="X3364" s="9">
        <v>30833.37</v>
      </c>
      <c r="Y3364" s="9">
        <v>0</v>
      </c>
      <c r="Z3364" s="9">
        <v>0</v>
      </c>
      <c r="AA3364" s="9">
        <v>0</v>
      </c>
      <c r="AB3364" s="9">
        <v>0</v>
      </c>
      <c r="AC3364" s="9">
        <v>0</v>
      </c>
      <c r="AD3364" s="9">
        <v>87255218.12</v>
      </c>
      <c r="AE3364" s="9">
        <v>61212014.3</v>
      </c>
      <c r="AF3364" s="9">
        <v>50186698.12</v>
      </c>
      <c r="AG3364" s="9">
        <v>108560542.92</v>
      </c>
      <c r="AH3364" s="9">
        <v>42653412.24</v>
      </c>
      <c r="AI3364" s="9">
        <v>24241299.59</v>
      </c>
      <c r="AJ3364" s="9">
        <v>19034734.57</v>
      </c>
      <c r="AK3364" s="9">
        <v>39072301.27</v>
      </c>
      <c r="AL3364" s="9">
        <v>16075180.64</v>
      </c>
      <c r="AM3364" s="2">
        <f t="shared" si="626"/>
        <v>181399562.29</v>
      </c>
      <c r="AN3364" s="2">
        <f t="shared" si="630"/>
        <v>71080266.18</v>
      </c>
      <c r="AO3364" s="2">
        <f t="shared" si="631"/>
        <v>77866353</v>
      </c>
      <c r="AP3364" s="2">
        <f t="shared" si="632"/>
        <v>51095503.04</v>
      </c>
      <c r="AQ3364" s="2">
        <f t="shared" si="633"/>
        <v>18930986.95</v>
      </c>
      <c r="AR3364" s="2">
        <f t="shared" si="634"/>
        <v>-23623557.52</v>
      </c>
      <c r="AS3364" s="2">
        <f t="shared" si="635"/>
        <v>-18824569.94</v>
      </c>
      <c r="AT3364" s="2">
        <f t="shared" si="636"/>
        <v>-15040488.66</v>
      </c>
      <c r="AU3364" s="2">
        <f t="shared" si="637"/>
        <v>-4567694.74</v>
      </c>
      <c r="AV3364" s="3">
        <f t="shared" si="627"/>
        <v>-2.50542771429814</v>
      </c>
      <c r="AW3364" s="3">
        <f t="shared" si="628"/>
        <v>0.571421155977105</v>
      </c>
      <c r="AX3364" s="3" t="e">
        <f t="shared" si="629"/>
        <v>#NUM!</v>
      </c>
    </row>
    <row r="3365" spans="1:50">
      <c r="A3365" s="8" t="s">
        <v>6741</v>
      </c>
      <c r="B3365" s="8" t="s">
        <v>6742</v>
      </c>
      <c r="C3365" s="9">
        <v>75040557.54</v>
      </c>
      <c r="D3365" s="9">
        <v>36711713.68</v>
      </c>
      <c r="E3365" s="9">
        <v>-560942227.26</v>
      </c>
      <c r="F3365" s="9">
        <v>57993955.41</v>
      </c>
      <c r="G3365" s="9">
        <v>-171291953.29</v>
      </c>
      <c r="H3365" s="9">
        <v>109801664.45</v>
      </c>
      <c r="I3365" s="9">
        <v>69950870.92</v>
      </c>
      <c r="J3365" s="9">
        <v>14686116.55</v>
      </c>
      <c r="K3365" s="9">
        <v>11447225.84</v>
      </c>
      <c r="L3365" s="9">
        <v>17593511.5</v>
      </c>
      <c r="M3365" s="9">
        <v>7342606.45</v>
      </c>
      <c r="N3365" s="9">
        <v>4414537.23</v>
      </c>
      <c r="O3365" s="9">
        <v>4852599.11</v>
      </c>
      <c r="P3365" s="9">
        <v>3413540.13</v>
      </c>
      <c r="Q3365" s="9">
        <v>3515155.1</v>
      </c>
      <c r="R3365" s="9">
        <v>3056229.17</v>
      </c>
      <c r="S3365" s="9">
        <v>2934038.75</v>
      </c>
      <c r="T3365" s="9">
        <v>2731307.2</v>
      </c>
      <c r="U3365" s="9">
        <v>725164.25</v>
      </c>
      <c r="V3365" s="9">
        <v>3868734.96</v>
      </c>
      <c r="W3365" s="9">
        <v>7790403.37</v>
      </c>
      <c r="X3365" s="9">
        <v>13921426.16</v>
      </c>
      <c r="Y3365" s="9">
        <v>13721957.08</v>
      </c>
      <c r="Z3365" s="9">
        <v>1011983.69</v>
      </c>
      <c r="AA3365" s="9">
        <v>1626181.98</v>
      </c>
      <c r="AB3365" s="9">
        <v>400870.35</v>
      </c>
      <c r="AC3365" s="9">
        <v>294254.66</v>
      </c>
      <c r="AD3365" s="9">
        <v>4087200.48</v>
      </c>
      <c r="AE3365" s="9">
        <v>21955443.06</v>
      </c>
      <c r="AF3365" s="9">
        <v>100989017.09</v>
      </c>
      <c r="AG3365" s="9">
        <v>23387382.63</v>
      </c>
      <c r="AH3365" s="9">
        <v>12149789.35</v>
      </c>
      <c r="AI3365" s="9">
        <v>8961638.6</v>
      </c>
      <c r="AJ3365" s="9">
        <v>57190253.04</v>
      </c>
      <c r="AK3365" s="9">
        <v>20879029.03</v>
      </c>
      <c r="AL3365" s="9">
        <v>6015702.07</v>
      </c>
      <c r="AM3365" s="2">
        <f t="shared" si="626"/>
        <v>89272032.81</v>
      </c>
      <c r="AN3365" s="2">
        <f t="shared" si="630"/>
        <v>25967612.03</v>
      </c>
      <c r="AO3365" s="2">
        <f t="shared" si="631"/>
        <v>-649726303.75</v>
      </c>
      <c r="AP3365" s="2">
        <f t="shared" si="632"/>
        <v>53380598.05</v>
      </c>
      <c r="AQ3365" s="2">
        <f t="shared" si="633"/>
        <v>-166306245.43</v>
      </c>
      <c r="AR3365" s="2">
        <f t="shared" si="634"/>
        <v>105367164.64</v>
      </c>
      <c r="AS3365" s="2">
        <f t="shared" si="635"/>
        <v>17443029.03</v>
      </c>
      <c r="AT3365" s="2">
        <f t="shared" si="636"/>
        <v>-2858003.38</v>
      </c>
      <c r="AU3365" s="2">
        <f t="shared" si="637"/>
        <v>8457085.63</v>
      </c>
      <c r="AV3365" s="3">
        <f t="shared" si="627"/>
        <v>0.299336483291847</v>
      </c>
      <c r="AW3365" s="3">
        <f t="shared" si="628"/>
        <v>-1.88300136116454</v>
      </c>
      <c r="AX3365" s="3">
        <f t="shared" si="629"/>
        <v>0.359441273342023</v>
      </c>
    </row>
    <row r="3366" spans="1:50">
      <c r="A3366" s="8" t="s">
        <v>6743</v>
      </c>
      <c r="B3366" s="8" t="s">
        <v>6744</v>
      </c>
      <c r="C3366" s="9">
        <v>-94679097.83</v>
      </c>
      <c r="D3366" s="9">
        <v>141409137.31</v>
      </c>
      <c r="E3366" s="9">
        <v>-164594447.59</v>
      </c>
      <c r="F3366" s="9">
        <v>28371695.3</v>
      </c>
      <c r="G3366" s="9">
        <v>-6256695.27</v>
      </c>
      <c r="H3366" s="9">
        <v>58953625.85</v>
      </c>
      <c r="I3366" s="9">
        <v>47344131.58</v>
      </c>
      <c r="J3366" s="9">
        <v>-97776320.4</v>
      </c>
      <c r="K3366" s="9">
        <v>11422032.01</v>
      </c>
      <c r="L3366" s="9">
        <v>17991985.8</v>
      </c>
      <c r="M3366" s="9">
        <v>17569117.6</v>
      </c>
      <c r="N3366" s="9">
        <v>19185929.2</v>
      </c>
      <c r="O3366" s="9">
        <v>22575499.1</v>
      </c>
      <c r="P3366" s="9">
        <v>21399121.9</v>
      </c>
      <c r="Q3366" s="9">
        <v>23673777.9</v>
      </c>
      <c r="R3366" s="9">
        <v>26887649.2</v>
      </c>
      <c r="S3366" s="9">
        <v>29701572.3</v>
      </c>
      <c r="T3366" s="9">
        <v>30282143.2</v>
      </c>
      <c r="U3366" s="9">
        <v>32327.05</v>
      </c>
      <c r="V3366" s="9">
        <v>0</v>
      </c>
      <c r="W3366" s="9">
        <v>0</v>
      </c>
      <c r="X3366" s="9">
        <v>0</v>
      </c>
      <c r="Y3366" s="9">
        <v>0</v>
      </c>
      <c r="Z3366" s="9">
        <v>0</v>
      </c>
      <c r="AA3366" s="9">
        <v>0</v>
      </c>
      <c r="AB3366" s="9">
        <v>0</v>
      </c>
      <c r="AC3366" s="9">
        <v>0</v>
      </c>
      <c r="AD3366" s="9">
        <v>2588867.57</v>
      </c>
      <c r="AE3366" s="9">
        <v>3773418.66</v>
      </c>
      <c r="AF3366" s="9">
        <v>5434157.83</v>
      </c>
      <c r="AG3366" s="9">
        <v>40344457.16</v>
      </c>
      <c r="AH3366" s="9">
        <v>29562644.72</v>
      </c>
      <c r="AI3366" s="9">
        <v>33657000.42</v>
      </c>
      <c r="AJ3366" s="9">
        <v>18044943.45</v>
      </c>
      <c r="AK3366" s="9">
        <v>29168795.61</v>
      </c>
      <c r="AL3366" s="9">
        <v>13077406.2</v>
      </c>
      <c r="AM3366" s="2">
        <f t="shared" si="626"/>
        <v>-79243652.55</v>
      </c>
      <c r="AN3366" s="2">
        <f t="shared" si="630"/>
        <v>155204836.25</v>
      </c>
      <c r="AO3366" s="2">
        <f t="shared" si="631"/>
        <v>-150842676.22</v>
      </c>
      <c r="AP3366" s="2">
        <f t="shared" si="632"/>
        <v>10602737.24</v>
      </c>
      <c r="AQ3366" s="2">
        <f t="shared" si="633"/>
        <v>-14420218.09</v>
      </c>
      <c r="AR3366" s="2">
        <f t="shared" si="634"/>
        <v>48970403.33</v>
      </c>
      <c r="AS3366" s="2">
        <f t="shared" si="635"/>
        <v>56186837.33</v>
      </c>
      <c r="AT3366" s="2">
        <f t="shared" si="636"/>
        <v>-97243543.71</v>
      </c>
      <c r="AU3366" s="2">
        <f t="shared" si="637"/>
        <v>28626769.01</v>
      </c>
      <c r="AV3366" s="3">
        <f t="shared" si="627"/>
        <v>-2.11977936783882</v>
      </c>
      <c r="AW3366" s="3">
        <f t="shared" si="628"/>
        <v>0.406042769124877</v>
      </c>
      <c r="AX3366" s="3">
        <f t="shared" si="629"/>
        <v>-0.152562631199162</v>
      </c>
    </row>
    <row r="3367" spans="1:50">
      <c r="A3367" s="8" t="s">
        <v>6745</v>
      </c>
      <c r="B3367" s="8" t="s">
        <v>6746</v>
      </c>
      <c r="C3367" s="9">
        <v>8013180.82</v>
      </c>
      <c r="D3367" s="9">
        <v>15468128.96</v>
      </c>
      <c r="E3367" s="9">
        <v>20153618.82</v>
      </c>
      <c r="F3367" s="9">
        <v>20195472.7</v>
      </c>
      <c r="G3367" s="9">
        <v>17565998.41</v>
      </c>
      <c r="H3367" s="9">
        <v>24300620.03</v>
      </c>
      <c r="I3367" s="9">
        <v>30139886.46</v>
      </c>
      <c r="J3367" s="9">
        <v>12583473.62</v>
      </c>
      <c r="K3367" s="9">
        <v>11360207.1</v>
      </c>
      <c r="L3367" s="9">
        <v>1597663.34</v>
      </c>
      <c r="M3367" s="9">
        <v>152909.92</v>
      </c>
      <c r="N3367" s="9">
        <v>152181.35</v>
      </c>
      <c r="O3367" s="9">
        <v>80075.33</v>
      </c>
      <c r="P3367" s="9">
        <v>0</v>
      </c>
      <c r="Q3367" s="9">
        <v>0</v>
      </c>
      <c r="R3367" s="9">
        <v>0</v>
      </c>
      <c r="S3367" s="9">
        <v>0</v>
      </c>
      <c r="T3367" s="9">
        <v>0</v>
      </c>
      <c r="U3367" s="9">
        <v>147399.96</v>
      </c>
      <c r="V3367" s="9">
        <v>147399.96</v>
      </c>
      <c r="W3367" s="9">
        <v>44750.47</v>
      </c>
      <c r="X3367" s="9">
        <v>0</v>
      </c>
      <c r="Y3367" s="9">
        <v>0</v>
      </c>
      <c r="Z3367" s="9">
        <v>0</v>
      </c>
      <c r="AA3367" s="9">
        <v>0</v>
      </c>
      <c r="AB3367" s="9">
        <v>0</v>
      </c>
      <c r="AC3367" s="9">
        <v>0</v>
      </c>
      <c r="AD3367" s="9">
        <v>2094552.54</v>
      </c>
      <c r="AE3367" s="9">
        <v>19381.99</v>
      </c>
      <c r="AF3367" s="9">
        <v>790426.9</v>
      </c>
      <c r="AG3367" s="9">
        <v>457256.65</v>
      </c>
      <c r="AH3367" s="9">
        <v>73707.96</v>
      </c>
      <c r="AI3367" s="9">
        <v>192257.86</v>
      </c>
      <c r="AJ3367" s="9">
        <v>0</v>
      </c>
      <c r="AK3367" s="9">
        <v>100985.49</v>
      </c>
      <c r="AL3367" s="9">
        <v>83997</v>
      </c>
      <c r="AM3367" s="2">
        <f t="shared" si="626"/>
        <v>7663691.58</v>
      </c>
      <c r="AN3367" s="2">
        <f t="shared" si="630"/>
        <v>15749056.85</v>
      </c>
      <c r="AO3367" s="2">
        <f t="shared" si="631"/>
        <v>19560123.74</v>
      </c>
      <c r="AP3367" s="2">
        <f t="shared" si="632"/>
        <v>19818291.38</v>
      </c>
      <c r="AQ3367" s="2">
        <f t="shared" si="633"/>
        <v>17492290.45</v>
      </c>
      <c r="AR3367" s="2">
        <f t="shared" si="634"/>
        <v>24108362.17</v>
      </c>
      <c r="AS3367" s="2">
        <f t="shared" si="635"/>
        <v>30139886.46</v>
      </c>
      <c r="AT3367" s="2">
        <f t="shared" si="636"/>
        <v>12482488.13</v>
      </c>
      <c r="AU3367" s="2">
        <f t="shared" si="637"/>
        <v>11276210.1</v>
      </c>
      <c r="AV3367" s="3">
        <f t="shared" si="627"/>
        <v>-0.0420036083858811</v>
      </c>
      <c r="AW3367" s="3">
        <f t="shared" si="628"/>
        <v>-0.152151477434265</v>
      </c>
      <c r="AX3367" s="3">
        <f t="shared" si="629"/>
        <v>0.098543288288395</v>
      </c>
    </row>
    <row r="3368" spans="1:50">
      <c r="A3368" s="8" t="s">
        <v>6747</v>
      </c>
      <c r="B3368" s="8" t="s">
        <v>6748</v>
      </c>
      <c r="C3368" s="9">
        <v>44012820.62</v>
      </c>
      <c r="D3368" s="9">
        <v>20739246.14</v>
      </c>
      <c r="E3368" s="9">
        <v>20378037.8</v>
      </c>
      <c r="F3368" s="9">
        <v>15546559.35</v>
      </c>
      <c r="G3368" s="9">
        <v>14796922.5</v>
      </c>
      <c r="H3368" s="9">
        <v>15118149.77</v>
      </c>
      <c r="I3368" s="9">
        <v>25073656.47</v>
      </c>
      <c r="J3368" s="9">
        <v>19451013.37</v>
      </c>
      <c r="K3368" s="9">
        <v>11275452.94</v>
      </c>
      <c r="L3368" s="9">
        <v>26059252.5</v>
      </c>
      <c r="M3368" s="9">
        <v>20528044.1</v>
      </c>
      <c r="N3368" s="9">
        <v>15396489.8</v>
      </c>
      <c r="O3368" s="9">
        <v>0</v>
      </c>
      <c r="P3368" s="9">
        <v>0</v>
      </c>
      <c r="Q3368" s="9">
        <v>0</v>
      </c>
      <c r="R3368" s="9">
        <v>0</v>
      </c>
      <c r="S3368" s="9">
        <v>0</v>
      </c>
      <c r="T3368" s="9">
        <v>0</v>
      </c>
      <c r="U3368" s="9">
        <v>42852.48</v>
      </c>
      <c r="V3368" s="9">
        <v>129784.64</v>
      </c>
      <c r="W3368" s="9">
        <v>73624.6</v>
      </c>
      <c r="X3368" s="9">
        <v>0</v>
      </c>
      <c r="Y3368" s="9">
        <v>0</v>
      </c>
      <c r="Z3368" s="9">
        <v>0</v>
      </c>
      <c r="AA3368" s="9">
        <v>0</v>
      </c>
      <c r="AB3368" s="9">
        <v>0</v>
      </c>
      <c r="AC3368" s="9">
        <v>0</v>
      </c>
      <c r="AD3368" s="9">
        <v>19866896.47</v>
      </c>
      <c r="AE3368" s="9">
        <v>18079610.09</v>
      </c>
      <c r="AF3368" s="9">
        <v>30598482.62</v>
      </c>
      <c r="AG3368" s="9">
        <v>28881224.46</v>
      </c>
      <c r="AH3368" s="9">
        <v>31735634.57</v>
      </c>
      <c r="AI3368" s="9">
        <v>14448194.57</v>
      </c>
      <c r="AJ3368" s="9">
        <v>13829798.92</v>
      </c>
      <c r="AK3368" s="9">
        <v>38411914.81</v>
      </c>
      <c r="AL3368" s="9">
        <v>27328665.29</v>
      </c>
      <c r="AM3368" s="2">
        <f t="shared" si="626"/>
        <v>50248029.13</v>
      </c>
      <c r="AN3368" s="2">
        <f t="shared" si="630"/>
        <v>23317464.79</v>
      </c>
      <c r="AO3368" s="2">
        <f t="shared" si="631"/>
        <v>5249669.58</v>
      </c>
      <c r="AP3368" s="2">
        <f t="shared" si="632"/>
        <v>-13334665.11</v>
      </c>
      <c r="AQ3368" s="2">
        <f t="shared" si="633"/>
        <v>-16938712.07</v>
      </c>
      <c r="AR3368" s="2">
        <f t="shared" si="634"/>
        <v>669955.199999999</v>
      </c>
      <c r="AS3368" s="2">
        <f t="shared" si="635"/>
        <v>11243857.55</v>
      </c>
      <c r="AT3368" s="2">
        <f t="shared" si="636"/>
        <v>-18960901.44</v>
      </c>
      <c r="AU3368" s="2">
        <f t="shared" si="637"/>
        <v>-16053212.35</v>
      </c>
      <c r="AV3368" s="3">
        <f t="shared" si="627"/>
        <v>-2.13517259498027</v>
      </c>
      <c r="AW3368" s="3">
        <f t="shared" si="628"/>
        <v>-2.24293303016381</v>
      </c>
      <c r="AX3368" s="3">
        <f t="shared" si="629"/>
        <v>-0.0304504098509917</v>
      </c>
    </row>
    <row r="3369" spans="1:50">
      <c r="A3369" s="8" t="s">
        <v>6749</v>
      </c>
      <c r="B3369" s="8" t="s">
        <v>6750</v>
      </c>
      <c r="C3369" s="9">
        <v>54625730.25</v>
      </c>
      <c r="D3369" s="9">
        <v>36383347.08</v>
      </c>
      <c r="E3369" s="9">
        <v>-235965814.03</v>
      </c>
      <c r="F3369" s="9">
        <v>-1329508756.35</v>
      </c>
      <c r="G3369" s="9">
        <v>40275537.36</v>
      </c>
      <c r="H3369" s="9">
        <v>122910313.51</v>
      </c>
      <c r="I3369" s="9">
        <v>44885830.36</v>
      </c>
      <c r="J3369" s="9">
        <v>-20665871.51</v>
      </c>
      <c r="K3369" s="9">
        <v>11122430.42</v>
      </c>
      <c r="L3369" s="9">
        <v>27505078.6</v>
      </c>
      <c r="M3369" s="9">
        <v>53300646.8</v>
      </c>
      <c r="N3369" s="9">
        <v>60501990</v>
      </c>
      <c r="O3369" s="9">
        <v>60448442.6</v>
      </c>
      <c r="P3369" s="9">
        <v>42179264</v>
      </c>
      <c r="Q3369" s="9">
        <v>44448923.8</v>
      </c>
      <c r="R3369" s="9">
        <v>36194131</v>
      </c>
      <c r="S3369" s="9">
        <v>32557855.3</v>
      </c>
      <c r="T3369" s="9">
        <v>33365783.6</v>
      </c>
      <c r="U3369" s="9">
        <v>102717.48</v>
      </c>
      <c r="V3369" s="9">
        <v>577646.99</v>
      </c>
      <c r="W3369" s="9">
        <v>731979.96</v>
      </c>
      <c r="X3369" s="9">
        <v>1811043.79</v>
      </c>
      <c r="Y3369" s="9">
        <v>2119584.96</v>
      </c>
      <c r="Z3369" s="9">
        <v>5667517.67</v>
      </c>
      <c r="AA3369" s="9">
        <v>1387025.24</v>
      </c>
      <c r="AB3369" s="9">
        <v>6747.9</v>
      </c>
      <c r="AC3369" s="9">
        <v>13495.88</v>
      </c>
      <c r="AD3369" s="9">
        <v>2046297.49</v>
      </c>
      <c r="AE3369" s="9">
        <v>2294497.74</v>
      </c>
      <c r="AF3369" s="9">
        <v>6882034.76</v>
      </c>
      <c r="AG3369" s="9">
        <v>54252342.42</v>
      </c>
      <c r="AH3369" s="9">
        <v>116698881.27</v>
      </c>
      <c r="AI3369" s="9">
        <v>242911431.81</v>
      </c>
      <c r="AJ3369" s="9">
        <v>7562798.51</v>
      </c>
      <c r="AK3369" s="9">
        <v>1024073.13</v>
      </c>
      <c r="AL3369" s="9">
        <v>1950124.29</v>
      </c>
      <c r="AM3369" s="2">
        <f t="shared" si="626"/>
        <v>80187228.84</v>
      </c>
      <c r="AN3369" s="2">
        <f t="shared" si="630"/>
        <v>87967143.13</v>
      </c>
      <c r="AO3369" s="2">
        <f t="shared" si="631"/>
        <v>-181613878.83</v>
      </c>
      <c r="AP3369" s="2">
        <f t="shared" si="632"/>
        <v>-1321501612.38</v>
      </c>
      <c r="AQ3369" s="2">
        <f t="shared" si="633"/>
        <v>-32124494.95</v>
      </c>
      <c r="AR3369" s="2">
        <f t="shared" si="634"/>
        <v>-69884676.83</v>
      </c>
      <c r="AS3369" s="2">
        <f t="shared" si="635"/>
        <v>74904188.09</v>
      </c>
      <c r="AT3369" s="2">
        <f t="shared" si="636"/>
        <v>10874658.56</v>
      </c>
      <c r="AU3369" s="2">
        <f t="shared" si="637"/>
        <v>42551585.61</v>
      </c>
      <c r="AV3369" s="3">
        <f t="shared" si="627"/>
        <v>0.0729428903799734</v>
      </c>
      <c r="AW3369" s="3">
        <f t="shared" si="628"/>
        <v>-2.20075327355892</v>
      </c>
      <c r="AX3369" s="3" t="e">
        <f t="shared" si="629"/>
        <v>#NUM!</v>
      </c>
    </row>
    <row r="3370" spans="1:50">
      <c r="A3370" s="8" t="s">
        <v>6751</v>
      </c>
      <c r="B3370" s="8" t="s">
        <v>6752</v>
      </c>
      <c r="C3370" s="9">
        <v>2958712532.84</v>
      </c>
      <c r="D3370" s="9">
        <v>1304390209.14</v>
      </c>
      <c r="E3370" s="9">
        <v>88663437.59</v>
      </c>
      <c r="F3370" s="9">
        <v>-939315302.79</v>
      </c>
      <c r="G3370" s="9">
        <v>343346784.01</v>
      </c>
      <c r="H3370" s="9">
        <v>106334424.75</v>
      </c>
      <c r="I3370" s="9">
        <v>51997451.04</v>
      </c>
      <c r="J3370" s="9">
        <v>156666468.23</v>
      </c>
      <c r="K3370" s="9">
        <v>11122225.59</v>
      </c>
      <c r="L3370" s="9">
        <v>3577424850</v>
      </c>
      <c r="M3370" s="9">
        <v>3265766900</v>
      </c>
      <c r="N3370" s="9">
        <v>3007113240</v>
      </c>
      <c r="O3370" s="9">
        <v>3028213500</v>
      </c>
      <c r="P3370" s="9">
        <v>3025777060</v>
      </c>
      <c r="Q3370" s="9">
        <v>2631992170</v>
      </c>
      <c r="R3370" s="9">
        <v>1494794340</v>
      </c>
      <c r="S3370" s="9">
        <v>627734431</v>
      </c>
      <c r="T3370" s="9">
        <v>583506076</v>
      </c>
      <c r="U3370" s="9">
        <v>269275.12</v>
      </c>
      <c r="V3370" s="9">
        <v>912212.97</v>
      </c>
      <c r="W3370" s="9">
        <v>214414.37</v>
      </c>
      <c r="X3370" s="9">
        <v>4356778.71</v>
      </c>
      <c r="Y3370" s="9">
        <v>6375766.98</v>
      </c>
      <c r="Z3370" s="9">
        <v>7350126.45</v>
      </c>
      <c r="AA3370" s="9">
        <v>3311101.13</v>
      </c>
      <c r="AB3370" s="9">
        <v>3659743.91</v>
      </c>
      <c r="AC3370" s="9">
        <v>73527557.83</v>
      </c>
      <c r="AD3370" s="9">
        <v>4358185623.15</v>
      </c>
      <c r="AE3370" s="9">
        <v>3330370923.76</v>
      </c>
      <c r="AF3370" s="9">
        <v>2803587529.88</v>
      </c>
      <c r="AG3370" s="9">
        <v>4311127824.46</v>
      </c>
      <c r="AH3370" s="9">
        <v>4284080352.97</v>
      </c>
      <c r="AI3370" s="9">
        <v>4768203318.43</v>
      </c>
      <c r="AJ3370" s="9">
        <v>2363534752.82</v>
      </c>
      <c r="AK3370" s="9">
        <v>1190447447.69</v>
      </c>
      <c r="AL3370" s="9">
        <v>1118583875.1</v>
      </c>
      <c r="AM3370" s="2">
        <f t="shared" si="626"/>
        <v>2178221034.81</v>
      </c>
      <c r="AN3370" s="2">
        <f t="shared" si="630"/>
        <v>1240698398.35</v>
      </c>
      <c r="AO3370" s="2">
        <f t="shared" si="631"/>
        <v>292403562.08</v>
      </c>
      <c r="AP3370" s="2">
        <f t="shared" si="632"/>
        <v>-2217872848.54</v>
      </c>
      <c r="AQ3370" s="2">
        <f t="shared" si="633"/>
        <v>-908580741.98</v>
      </c>
      <c r="AR3370" s="2">
        <f t="shared" si="634"/>
        <v>-2022526597.23</v>
      </c>
      <c r="AS3370" s="2">
        <f t="shared" si="635"/>
        <v>-813431860.65</v>
      </c>
      <c r="AT3370" s="2">
        <f t="shared" si="636"/>
        <v>-402386804.55</v>
      </c>
      <c r="AU3370" s="2">
        <f t="shared" si="637"/>
        <v>-450428015.68</v>
      </c>
      <c r="AV3370" s="3">
        <f t="shared" si="627"/>
        <v>-2.19138725618985</v>
      </c>
      <c r="AW3370" s="3">
        <f t="shared" si="628"/>
        <v>-2.191098517369</v>
      </c>
      <c r="AX3370" s="3">
        <f t="shared" si="629"/>
        <v>0.304323167216427</v>
      </c>
    </row>
    <row r="3371" spans="1:50">
      <c r="A3371" s="8" t="s">
        <v>6753</v>
      </c>
      <c r="B3371" s="8" t="s">
        <v>6754</v>
      </c>
      <c r="C3371" s="9">
        <v>15531076723.36</v>
      </c>
      <c r="D3371" s="9">
        <v>13461785653.51</v>
      </c>
      <c r="E3371" s="9">
        <v>10025179101.07</v>
      </c>
      <c r="F3371" s="9">
        <v>3322610860.03</v>
      </c>
      <c r="G3371" s="9">
        <v>3194536881.7</v>
      </c>
      <c r="H3371" s="9">
        <v>1179834272.1</v>
      </c>
      <c r="I3371" s="9">
        <v>615856875.49</v>
      </c>
      <c r="J3371" s="9">
        <v>-191204247.02</v>
      </c>
      <c r="K3371" s="9">
        <v>11066834.9</v>
      </c>
      <c r="L3371" s="9">
        <v>8036047720</v>
      </c>
      <c r="M3371" s="9">
        <v>6536962530</v>
      </c>
      <c r="N3371" s="9">
        <v>3670075970</v>
      </c>
      <c r="O3371" s="9">
        <v>1775728280</v>
      </c>
      <c r="P3371" s="9">
        <v>989420254</v>
      </c>
      <c r="Q3371" s="9">
        <v>1051146210</v>
      </c>
      <c r="R3371" s="9">
        <v>73875102.4</v>
      </c>
      <c r="S3371" s="9">
        <v>70159872.6</v>
      </c>
      <c r="T3371" s="9">
        <v>61383284.9</v>
      </c>
      <c r="U3371" s="9">
        <v>724448769.07</v>
      </c>
      <c r="V3371" s="9">
        <v>801450321.72</v>
      </c>
      <c r="W3371" s="9">
        <v>284260508.05</v>
      </c>
      <c r="X3371" s="9">
        <v>38835080.37</v>
      </c>
      <c r="Y3371" s="9">
        <v>39087212.17</v>
      </c>
      <c r="Z3371" s="9">
        <v>21920.85</v>
      </c>
      <c r="AA3371" s="9">
        <v>0</v>
      </c>
      <c r="AB3371" s="9">
        <v>71563.06</v>
      </c>
      <c r="AC3371" s="9">
        <v>81875</v>
      </c>
      <c r="AD3371" s="9">
        <v>13391395161.48</v>
      </c>
      <c r="AE3371" s="9">
        <v>23938953645.66</v>
      </c>
      <c r="AF3371" s="9">
        <v>41774519175.83</v>
      </c>
      <c r="AG3371" s="9">
        <v>35367175393.16</v>
      </c>
      <c r="AH3371" s="9">
        <v>14099385667.85</v>
      </c>
      <c r="AI3371" s="9">
        <v>380329430.63</v>
      </c>
      <c r="AJ3371" s="9">
        <v>371068897.81</v>
      </c>
      <c r="AK3371" s="9">
        <v>98641053.31</v>
      </c>
      <c r="AL3371" s="9">
        <v>126087173.84</v>
      </c>
      <c r="AM3371" s="2">
        <f t="shared" si="626"/>
        <v>10900178050.95</v>
      </c>
      <c r="AN3371" s="2">
        <f t="shared" si="630"/>
        <v>-3138755140.43</v>
      </c>
      <c r="AO3371" s="2">
        <f t="shared" si="631"/>
        <v>-27795003596.71</v>
      </c>
      <c r="AP3371" s="2">
        <f t="shared" si="632"/>
        <v>-30230001172.76</v>
      </c>
      <c r="AQ3371" s="2">
        <f t="shared" si="633"/>
        <v>-9876341319.98</v>
      </c>
      <c r="AR3371" s="2">
        <f t="shared" si="634"/>
        <v>1850672972.32</v>
      </c>
      <c r="AS3371" s="2">
        <f t="shared" si="635"/>
        <v>318663080.08</v>
      </c>
      <c r="AT3371" s="2">
        <f t="shared" si="636"/>
        <v>-219613864.67</v>
      </c>
      <c r="AU3371" s="2">
        <f t="shared" si="637"/>
        <v>-53555179.04</v>
      </c>
      <c r="AV3371" s="3">
        <f t="shared" si="627"/>
        <v>-2.80515575227834</v>
      </c>
      <c r="AW3371" s="3">
        <f t="shared" si="628"/>
        <v>-2.01992326953791</v>
      </c>
      <c r="AX3371" s="3">
        <f t="shared" si="629"/>
        <v>1.87478992891237</v>
      </c>
    </row>
    <row r="3372" spans="1:50">
      <c r="A3372" s="8" t="s">
        <v>6755</v>
      </c>
      <c r="B3372" s="8" t="s">
        <v>6756</v>
      </c>
      <c r="C3372" s="9">
        <v>213398994.24</v>
      </c>
      <c r="D3372" s="9">
        <v>407829927.29</v>
      </c>
      <c r="E3372" s="9">
        <v>344784909.99</v>
      </c>
      <c r="F3372" s="9">
        <v>278689069.02</v>
      </c>
      <c r="G3372" s="9">
        <v>120502136.57</v>
      </c>
      <c r="H3372" s="9">
        <v>-436668443.33</v>
      </c>
      <c r="I3372" s="9">
        <v>-248590134.98</v>
      </c>
      <c r="J3372" s="9">
        <v>-34291862.56</v>
      </c>
      <c r="K3372" s="9">
        <v>11058207.56</v>
      </c>
      <c r="L3372" s="9">
        <v>56117896.2</v>
      </c>
      <c r="M3372" s="9">
        <v>48564004.1</v>
      </c>
      <c r="N3372" s="9">
        <v>43106063.2</v>
      </c>
      <c r="O3372" s="9">
        <v>44782749.7</v>
      </c>
      <c r="P3372" s="9">
        <v>48038734.1</v>
      </c>
      <c r="Q3372" s="9">
        <v>56723568</v>
      </c>
      <c r="R3372" s="9">
        <v>56274420.1</v>
      </c>
      <c r="S3372" s="9">
        <v>50859134.5</v>
      </c>
      <c r="T3372" s="9">
        <v>48831946.9</v>
      </c>
      <c r="U3372" s="9">
        <v>0</v>
      </c>
      <c r="V3372" s="9">
        <v>0</v>
      </c>
      <c r="W3372" s="9">
        <v>0</v>
      </c>
      <c r="X3372" s="9">
        <v>0</v>
      </c>
      <c r="Y3372" s="9">
        <v>0</v>
      </c>
      <c r="Z3372" s="9">
        <v>0</v>
      </c>
      <c r="AA3372" s="9">
        <v>0</v>
      </c>
      <c r="AB3372" s="9">
        <v>175867.11</v>
      </c>
      <c r="AC3372" s="9">
        <v>747353.65</v>
      </c>
      <c r="AD3372" s="9">
        <v>24758881.66</v>
      </c>
      <c r="AE3372" s="9">
        <v>42855189.81</v>
      </c>
      <c r="AF3372" s="9">
        <v>58226464.75</v>
      </c>
      <c r="AG3372" s="9">
        <v>47837314.6</v>
      </c>
      <c r="AH3372" s="9">
        <v>34885272.3</v>
      </c>
      <c r="AI3372" s="9">
        <v>49891400.54</v>
      </c>
      <c r="AJ3372" s="9">
        <v>61584288.26</v>
      </c>
      <c r="AK3372" s="9">
        <v>172180461.06</v>
      </c>
      <c r="AL3372" s="9">
        <v>72999824.4</v>
      </c>
      <c r="AM3372" s="2">
        <f t="shared" si="626"/>
        <v>244758008.78</v>
      </c>
      <c r="AN3372" s="2">
        <f t="shared" si="630"/>
        <v>413538741.58</v>
      </c>
      <c r="AO3372" s="2">
        <f t="shared" si="631"/>
        <v>329664508.44</v>
      </c>
      <c r="AP3372" s="2">
        <f t="shared" si="632"/>
        <v>275634504.12</v>
      </c>
      <c r="AQ3372" s="2">
        <f t="shared" si="633"/>
        <v>133655598.37</v>
      </c>
      <c r="AR3372" s="2">
        <f t="shared" si="634"/>
        <v>-429836275.87</v>
      </c>
      <c r="AS3372" s="2">
        <f t="shared" si="635"/>
        <v>-253900003.14</v>
      </c>
      <c r="AT3372" s="2">
        <f t="shared" si="636"/>
        <v>-155437322.01</v>
      </c>
      <c r="AU3372" s="2">
        <f t="shared" si="637"/>
        <v>-12362316.29</v>
      </c>
      <c r="AV3372" s="3">
        <f t="shared" si="627"/>
        <v>-2.3933838883735</v>
      </c>
      <c r="AW3372" s="3">
        <f t="shared" si="628"/>
        <v>0.128625741492835</v>
      </c>
      <c r="AX3372" s="3" t="e">
        <f t="shared" si="629"/>
        <v>#NUM!</v>
      </c>
    </row>
    <row r="3373" spans="1:50">
      <c r="A3373" s="8" t="s">
        <v>6757</v>
      </c>
      <c r="B3373" s="8" t="s">
        <v>6758</v>
      </c>
      <c r="C3373" s="9">
        <v>55657076.39</v>
      </c>
      <c r="D3373" s="9">
        <v>54462271.53</v>
      </c>
      <c r="E3373" s="9">
        <v>48114596.1</v>
      </c>
      <c r="F3373" s="9">
        <v>32093997.26</v>
      </c>
      <c r="G3373" s="9">
        <v>27379277.95</v>
      </c>
      <c r="H3373" s="9">
        <v>24340347.66</v>
      </c>
      <c r="I3373" s="9">
        <v>13593168.68</v>
      </c>
      <c r="J3373" s="9">
        <v>16461406.63</v>
      </c>
      <c r="K3373" s="9">
        <v>11036417.5</v>
      </c>
      <c r="L3373" s="9">
        <v>4906102.69</v>
      </c>
      <c r="M3373" s="9">
        <v>895980.84</v>
      </c>
      <c r="N3373" s="9">
        <v>1268533.07</v>
      </c>
      <c r="O3373" s="9">
        <v>1049268.51</v>
      </c>
      <c r="P3373" s="9">
        <v>0</v>
      </c>
      <c r="Q3373" s="9">
        <v>0</v>
      </c>
      <c r="R3373" s="9">
        <v>0</v>
      </c>
      <c r="S3373" s="9">
        <v>0</v>
      </c>
      <c r="T3373" s="9">
        <v>0</v>
      </c>
      <c r="U3373" s="9">
        <v>990967.87</v>
      </c>
      <c r="V3373" s="9">
        <v>866378.91</v>
      </c>
      <c r="W3373" s="9">
        <v>1106319.17</v>
      </c>
      <c r="X3373" s="9">
        <v>663837.8</v>
      </c>
      <c r="Y3373" s="9">
        <v>851939.59</v>
      </c>
      <c r="Z3373" s="9">
        <v>995073.36</v>
      </c>
      <c r="AA3373" s="9">
        <v>353190.86</v>
      </c>
      <c r="AB3373" s="9">
        <v>0</v>
      </c>
      <c r="AC3373" s="9">
        <v>0</v>
      </c>
      <c r="AD3373" s="9">
        <v>193579</v>
      </c>
      <c r="AE3373" s="9">
        <v>8279638.06</v>
      </c>
      <c r="AF3373" s="9">
        <v>285693.26</v>
      </c>
      <c r="AG3373" s="9">
        <v>6370866.14</v>
      </c>
      <c r="AH3373" s="9">
        <v>721524.24</v>
      </c>
      <c r="AI3373" s="9">
        <v>501082.06</v>
      </c>
      <c r="AJ3373" s="9">
        <v>1571205.03</v>
      </c>
      <c r="AK3373" s="9">
        <v>765961.93</v>
      </c>
      <c r="AL3373" s="9">
        <v>930069.15</v>
      </c>
      <c r="AM3373" s="2">
        <f t="shared" si="626"/>
        <v>61360567.95</v>
      </c>
      <c r="AN3373" s="2">
        <f t="shared" si="630"/>
        <v>47944993.22</v>
      </c>
      <c r="AO3373" s="2">
        <f t="shared" si="631"/>
        <v>50203755.08</v>
      </c>
      <c r="AP3373" s="2">
        <f t="shared" si="632"/>
        <v>27436237.43</v>
      </c>
      <c r="AQ3373" s="2">
        <f t="shared" si="633"/>
        <v>27509693.3</v>
      </c>
      <c r="AR3373" s="2">
        <f t="shared" si="634"/>
        <v>24834338.96</v>
      </c>
      <c r="AS3373" s="2">
        <f t="shared" si="635"/>
        <v>12375154.51</v>
      </c>
      <c r="AT3373" s="2">
        <f t="shared" si="636"/>
        <v>15695444.7</v>
      </c>
      <c r="AU3373" s="2">
        <f t="shared" si="637"/>
        <v>10106348.35</v>
      </c>
      <c r="AV3373" s="3">
        <f t="shared" si="627"/>
        <v>0.221891910788842</v>
      </c>
      <c r="AW3373" s="3">
        <f t="shared" si="628"/>
        <v>0.174034135676941</v>
      </c>
      <c r="AX3373" s="3">
        <f t="shared" si="629"/>
        <v>0.181104655875118</v>
      </c>
    </row>
    <row r="3374" spans="1:50">
      <c r="A3374" s="8" t="s">
        <v>6759</v>
      </c>
      <c r="B3374" s="8" t="s">
        <v>6760</v>
      </c>
      <c r="C3374" s="9">
        <v>40679243.94</v>
      </c>
      <c r="D3374" s="9">
        <v>53955558.95</v>
      </c>
      <c r="E3374" s="9">
        <v>62239774.01</v>
      </c>
      <c r="F3374" s="9">
        <v>44869200.04</v>
      </c>
      <c r="G3374" s="9">
        <v>33309382.12</v>
      </c>
      <c r="H3374" s="9">
        <v>31433592.45</v>
      </c>
      <c r="I3374" s="9">
        <v>28848251.06</v>
      </c>
      <c r="J3374" s="9">
        <v>20868034.09</v>
      </c>
      <c r="K3374" s="9">
        <v>11033313.37</v>
      </c>
      <c r="L3374" s="9">
        <v>3241856.54</v>
      </c>
      <c r="M3374" s="9">
        <v>2657434.31</v>
      </c>
      <c r="N3374" s="9">
        <v>1920518.55</v>
      </c>
      <c r="O3374" s="9">
        <v>1703307.02</v>
      </c>
      <c r="P3374" s="9">
        <v>1757914.54</v>
      </c>
      <c r="Q3374" s="9">
        <v>0</v>
      </c>
      <c r="R3374" s="9">
        <v>0</v>
      </c>
      <c r="S3374" s="9">
        <v>0</v>
      </c>
      <c r="T3374" s="9">
        <v>0</v>
      </c>
      <c r="U3374" s="9">
        <v>0</v>
      </c>
      <c r="V3374" s="9">
        <v>9373.54</v>
      </c>
      <c r="W3374" s="9">
        <v>22496.64</v>
      </c>
      <c r="X3374" s="9">
        <v>13123.02</v>
      </c>
      <c r="Y3374" s="9">
        <v>0</v>
      </c>
      <c r="Z3374" s="9">
        <v>0</v>
      </c>
      <c r="AA3374" s="9">
        <v>524005.58</v>
      </c>
      <c r="AB3374" s="9">
        <v>359232.67</v>
      </c>
      <c r="AC3374" s="9">
        <v>359232.67</v>
      </c>
      <c r="AD3374" s="9">
        <v>2066070.97</v>
      </c>
      <c r="AE3374" s="9">
        <v>32493058.83</v>
      </c>
      <c r="AF3374" s="9">
        <v>4551780.69</v>
      </c>
      <c r="AG3374" s="9">
        <v>975922</v>
      </c>
      <c r="AH3374" s="9">
        <v>913859.67</v>
      </c>
      <c r="AI3374" s="9">
        <v>4537659.6</v>
      </c>
      <c r="AJ3374" s="9">
        <v>684612.51</v>
      </c>
      <c r="AK3374" s="9">
        <v>2838017.67</v>
      </c>
      <c r="AL3374" s="9">
        <v>2405366.37</v>
      </c>
      <c r="AM3374" s="2">
        <f t="shared" si="626"/>
        <v>41855029.51</v>
      </c>
      <c r="AN3374" s="2">
        <f t="shared" si="630"/>
        <v>24129307.97</v>
      </c>
      <c r="AO3374" s="2">
        <f t="shared" si="631"/>
        <v>59631008.51</v>
      </c>
      <c r="AP3374" s="2">
        <f t="shared" si="632"/>
        <v>45609708.08</v>
      </c>
      <c r="AQ3374" s="2">
        <f t="shared" si="633"/>
        <v>34153436.99</v>
      </c>
      <c r="AR3374" s="2">
        <f t="shared" si="634"/>
        <v>26895932.85</v>
      </c>
      <c r="AS3374" s="2">
        <f t="shared" si="635"/>
        <v>28687644.13</v>
      </c>
      <c r="AT3374" s="2">
        <f t="shared" si="636"/>
        <v>18389249.09</v>
      </c>
      <c r="AU3374" s="2">
        <f t="shared" si="637"/>
        <v>8987179.67</v>
      </c>
      <c r="AV3374" s="3">
        <f t="shared" si="627"/>
        <v>0.186413351280688</v>
      </c>
      <c r="AW3374" s="3">
        <f t="shared" si="628"/>
        <v>0.0415080895064925</v>
      </c>
      <c r="AX3374" s="3">
        <f t="shared" si="629"/>
        <v>0.310908294600744</v>
      </c>
    </row>
    <row r="3375" spans="1:50">
      <c r="A3375" s="8" t="s">
        <v>6761</v>
      </c>
      <c r="B3375" s="8" t="s">
        <v>6762</v>
      </c>
      <c r="C3375" s="9">
        <v>-23269011.48</v>
      </c>
      <c r="D3375" s="9">
        <v>21061399.71</v>
      </c>
      <c r="E3375" s="9">
        <v>12722727.42</v>
      </c>
      <c r="F3375" s="9">
        <v>-53143018.98</v>
      </c>
      <c r="G3375" s="9">
        <v>10965969.16</v>
      </c>
      <c r="H3375" s="9">
        <v>10083110.08</v>
      </c>
      <c r="I3375" s="9">
        <v>-172662868.25</v>
      </c>
      <c r="J3375" s="9">
        <v>12282216.21</v>
      </c>
      <c r="K3375" s="9">
        <v>11009172.31</v>
      </c>
      <c r="L3375" s="9">
        <v>30962601.7</v>
      </c>
      <c r="M3375" s="9">
        <v>29239371.2</v>
      </c>
      <c r="N3375" s="9">
        <v>31349345.3</v>
      </c>
      <c r="O3375" s="9">
        <v>33618598.6</v>
      </c>
      <c r="P3375" s="9">
        <v>33822140.1</v>
      </c>
      <c r="Q3375" s="9">
        <v>32024429.7</v>
      </c>
      <c r="R3375" s="9">
        <v>37348860.4</v>
      </c>
      <c r="S3375" s="9">
        <v>35329516.4</v>
      </c>
      <c r="T3375" s="9">
        <v>34343081.8</v>
      </c>
      <c r="U3375" s="9">
        <v>87711.77</v>
      </c>
      <c r="V3375" s="9">
        <v>259513.39</v>
      </c>
      <c r="W3375" s="9">
        <v>406090.54</v>
      </c>
      <c r="X3375" s="9">
        <v>294632.01</v>
      </c>
      <c r="Y3375" s="9">
        <v>99758.63</v>
      </c>
      <c r="Z3375" s="9">
        <v>49120.08</v>
      </c>
      <c r="AA3375" s="9">
        <v>49120.08</v>
      </c>
      <c r="AB3375" s="9">
        <v>49120.08</v>
      </c>
      <c r="AC3375" s="9">
        <v>61120.08</v>
      </c>
      <c r="AD3375" s="9">
        <v>17600536.89</v>
      </c>
      <c r="AE3375" s="9">
        <v>37696569.21</v>
      </c>
      <c r="AF3375" s="9">
        <v>58863433.92</v>
      </c>
      <c r="AG3375" s="9">
        <v>121419708.84</v>
      </c>
      <c r="AH3375" s="9">
        <v>146279881.15</v>
      </c>
      <c r="AI3375" s="9">
        <v>69444650.56</v>
      </c>
      <c r="AJ3375" s="9">
        <v>130003055.53</v>
      </c>
      <c r="AK3375" s="9">
        <v>93831654.98</v>
      </c>
      <c r="AL3375" s="9">
        <v>53081271.71</v>
      </c>
      <c r="AM3375" s="2">
        <f t="shared" si="626"/>
        <v>-9819234.9</v>
      </c>
      <c r="AN3375" s="2">
        <f t="shared" si="630"/>
        <v>12863715.09</v>
      </c>
      <c r="AO3375" s="2">
        <f t="shared" si="631"/>
        <v>-14385270.66</v>
      </c>
      <c r="AP3375" s="2">
        <f t="shared" si="632"/>
        <v>-140649497.21</v>
      </c>
      <c r="AQ3375" s="2">
        <f t="shared" si="633"/>
        <v>-101392013.26</v>
      </c>
      <c r="AR3375" s="2">
        <f t="shared" si="634"/>
        <v>-27287990.7</v>
      </c>
      <c r="AS3375" s="2">
        <f t="shared" si="635"/>
        <v>-265267943.3</v>
      </c>
      <c r="AT3375" s="2">
        <f t="shared" si="636"/>
        <v>-46170802.29</v>
      </c>
      <c r="AU3375" s="2">
        <f t="shared" si="637"/>
        <v>-7667897.52</v>
      </c>
      <c r="AV3375" s="3">
        <f t="shared" si="627"/>
        <v>0.0278588587963413</v>
      </c>
      <c r="AW3375" s="3">
        <f t="shared" si="628"/>
        <v>-0.373076166431652</v>
      </c>
      <c r="AX3375" s="3">
        <f t="shared" si="629"/>
        <v>0.623966180354743</v>
      </c>
    </row>
    <row r="3376" spans="1:50">
      <c r="A3376" s="8" t="s">
        <v>6763</v>
      </c>
      <c r="B3376" s="8" t="s">
        <v>6764</v>
      </c>
      <c r="C3376" s="9">
        <v>73524356.73</v>
      </c>
      <c r="D3376" s="9">
        <v>43345049.87</v>
      </c>
      <c r="E3376" s="9">
        <v>3956778.62</v>
      </c>
      <c r="F3376" s="9">
        <v>34346272.76</v>
      </c>
      <c r="G3376" s="9">
        <v>78979810.73</v>
      </c>
      <c r="H3376" s="9">
        <v>80365757.82</v>
      </c>
      <c r="I3376" s="9">
        <v>22546382.6</v>
      </c>
      <c r="J3376" s="9">
        <v>18040835.28</v>
      </c>
      <c r="K3376" s="9">
        <v>10903356.85</v>
      </c>
      <c r="L3376" s="9">
        <v>8482470.43</v>
      </c>
      <c r="M3376" s="9">
        <v>5036440.92</v>
      </c>
      <c r="N3376" s="9">
        <v>3763136.26</v>
      </c>
      <c r="O3376" s="9">
        <v>3327975.17</v>
      </c>
      <c r="P3376" s="9">
        <v>3206612.71</v>
      </c>
      <c r="Q3376" s="9">
        <v>3023886.93</v>
      </c>
      <c r="R3376" s="9">
        <v>3031310.39</v>
      </c>
      <c r="S3376" s="9">
        <v>2960668.06</v>
      </c>
      <c r="T3376" s="9">
        <v>0</v>
      </c>
      <c r="U3376" s="9">
        <v>247211.14</v>
      </c>
      <c r="V3376" s="9">
        <v>15012.58</v>
      </c>
      <c r="W3376" s="9">
        <v>0</v>
      </c>
      <c r="X3376" s="9">
        <v>0</v>
      </c>
      <c r="Y3376" s="9">
        <v>84622.33</v>
      </c>
      <c r="Z3376" s="9">
        <v>169244.4</v>
      </c>
      <c r="AA3376" s="9">
        <v>169244.4</v>
      </c>
      <c r="AB3376" s="9">
        <v>84622.23</v>
      </c>
      <c r="AC3376" s="9">
        <v>0</v>
      </c>
      <c r="AD3376" s="9">
        <v>19267449.57</v>
      </c>
      <c r="AE3376" s="9">
        <v>79156805.13</v>
      </c>
      <c r="AF3376" s="9">
        <v>29610132.52</v>
      </c>
      <c r="AG3376" s="9">
        <v>40138116.73</v>
      </c>
      <c r="AH3376" s="9">
        <v>10129052.48</v>
      </c>
      <c r="AI3376" s="9">
        <v>9359739.56</v>
      </c>
      <c r="AJ3376" s="9">
        <v>30063640.74</v>
      </c>
      <c r="AK3376" s="9">
        <v>29150837.02</v>
      </c>
      <c r="AL3376" s="9">
        <v>2565116.14</v>
      </c>
      <c r="AM3376" s="2">
        <f t="shared" si="626"/>
        <v>62986588.73</v>
      </c>
      <c r="AN3376" s="2">
        <f t="shared" si="630"/>
        <v>-30760301.76</v>
      </c>
      <c r="AO3376" s="2">
        <f t="shared" si="631"/>
        <v>-21890217.64</v>
      </c>
      <c r="AP3376" s="2">
        <f t="shared" si="632"/>
        <v>-2463868.8</v>
      </c>
      <c r="AQ3376" s="2">
        <f t="shared" si="633"/>
        <v>72141993.29</v>
      </c>
      <c r="AR3376" s="2">
        <f t="shared" si="634"/>
        <v>74199149.59</v>
      </c>
      <c r="AS3376" s="2">
        <f t="shared" si="635"/>
        <v>-4316703.35</v>
      </c>
      <c r="AT3376" s="2">
        <f t="shared" si="636"/>
        <v>-8064711.45</v>
      </c>
      <c r="AU3376" s="2">
        <f t="shared" si="637"/>
        <v>8338240.71</v>
      </c>
      <c r="AV3376" s="3">
        <f t="shared" si="627"/>
        <v>0.251915023279872</v>
      </c>
      <c r="AW3376" s="3">
        <f t="shared" si="628"/>
        <v>-0.0267778378733998</v>
      </c>
      <c r="AX3376" s="3" t="e">
        <f t="shared" si="629"/>
        <v>#NUM!</v>
      </c>
    </row>
    <row r="3377" spans="1:50">
      <c r="A3377" s="8" t="s">
        <v>6765</v>
      </c>
      <c r="B3377" s="8" t="s">
        <v>6766</v>
      </c>
      <c r="C3377" s="9">
        <v>181335002.71</v>
      </c>
      <c r="D3377" s="9">
        <v>109080772.03</v>
      </c>
      <c r="E3377" s="9">
        <v>101950112.15</v>
      </c>
      <c r="F3377" s="9">
        <v>74212072.11</v>
      </c>
      <c r="G3377" s="9">
        <v>42078369.66</v>
      </c>
      <c r="H3377" s="9">
        <v>15309271.81</v>
      </c>
      <c r="I3377" s="9">
        <v>8261382.33</v>
      </c>
      <c r="J3377" s="9">
        <v>6229725.53</v>
      </c>
      <c r="K3377" s="9">
        <v>10894112.67</v>
      </c>
      <c r="L3377" s="9">
        <v>34269129.1</v>
      </c>
      <c r="M3377" s="9">
        <v>33874477.7</v>
      </c>
      <c r="N3377" s="9">
        <v>34609125.3</v>
      </c>
      <c r="O3377" s="9">
        <v>35210383.2</v>
      </c>
      <c r="P3377" s="9">
        <v>33578484.7</v>
      </c>
      <c r="Q3377" s="9">
        <v>0</v>
      </c>
      <c r="R3377" s="9">
        <v>0</v>
      </c>
      <c r="S3377" s="9">
        <v>0</v>
      </c>
      <c r="T3377" s="9">
        <v>0</v>
      </c>
      <c r="U3377" s="9">
        <v>46261.01</v>
      </c>
      <c r="V3377" s="9">
        <v>47656.08</v>
      </c>
      <c r="W3377" s="9">
        <v>140789.25</v>
      </c>
      <c r="X3377" s="9">
        <v>149256.12</v>
      </c>
      <c r="Y3377" s="9">
        <v>149256.12</v>
      </c>
      <c r="Z3377" s="9">
        <v>103000</v>
      </c>
      <c r="AA3377" s="9">
        <v>101600.04</v>
      </c>
      <c r="AB3377" s="9">
        <v>8466.67</v>
      </c>
      <c r="AC3377" s="9">
        <v>0</v>
      </c>
      <c r="AD3377" s="9">
        <v>182691053.63</v>
      </c>
      <c r="AE3377" s="9">
        <v>30755173.09</v>
      </c>
      <c r="AF3377" s="9">
        <v>16271498.93</v>
      </c>
      <c r="AG3377" s="9">
        <v>13490094.41</v>
      </c>
      <c r="AH3377" s="9">
        <v>12812137.01</v>
      </c>
      <c r="AI3377" s="9">
        <v>25195279.29</v>
      </c>
      <c r="AJ3377" s="9">
        <v>41555082.28</v>
      </c>
      <c r="AK3377" s="9">
        <v>39076234.59</v>
      </c>
      <c r="AL3377" s="9">
        <v>35083655.63</v>
      </c>
      <c r="AM3377" s="2">
        <f t="shared" si="626"/>
        <v>32959339.19</v>
      </c>
      <c r="AN3377" s="2">
        <f t="shared" si="630"/>
        <v>112247732.72</v>
      </c>
      <c r="AO3377" s="2">
        <f t="shared" si="631"/>
        <v>120428527.77</v>
      </c>
      <c r="AP3377" s="2">
        <f t="shared" si="632"/>
        <v>96081617.02</v>
      </c>
      <c r="AQ3377" s="2">
        <f t="shared" si="633"/>
        <v>62993973.47</v>
      </c>
      <c r="AR3377" s="2">
        <f t="shared" si="634"/>
        <v>-9783007.48</v>
      </c>
      <c r="AS3377" s="2">
        <f t="shared" si="635"/>
        <v>-33192099.91</v>
      </c>
      <c r="AT3377" s="2">
        <f t="shared" si="636"/>
        <v>-32838042.39</v>
      </c>
      <c r="AU3377" s="2">
        <f t="shared" si="637"/>
        <v>-24189542.96</v>
      </c>
      <c r="AV3377" s="3">
        <f t="shared" si="627"/>
        <v>-2.03497025968522</v>
      </c>
      <c r="AW3377" s="3">
        <f t="shared" si="628"/>
        <v>-0.121511868426966</v>
      </c>
      <c r="AX3377" s="3" t="e">
        <f t="shared" si="629"/>
        <v>#NUM!</v>
      </c>
    </row>
    <row r="3378" spans="1:50">
      <c r="A3378" s="8" t="s">
        <v>6767</v>
      </c>
      <c r="B3378" s="8" t="s">
        <v>6768</v>
      </c>
      <c r="C3378" s="9">
        <v>409390637.42</v>
      </c>
      <c r="D3378" s="9">
        <v>-1075151788.01</v>
      </c>
      <c r="E3378" s="9">
        <v>153114926.99</v>
      </c>
      <c r="F3378" s="9">
        <v>-1017996134.65</v>
      </c>
      <c r="G3378" s="9">
        <v>-270167963.66</v>
      </c>
      <c r="H3378" s="9">
        <v>47375821.39</v>
      </c>
      <c r="I3378" s="9">
        <v>53364864.86</v>
      </c>
      <c r="J3378" s="9">
        <v>21738599.28</v>
      </c>
      <c r="K3378" s="9">
        <v>10870993.52</v>
      </c>
      <c r="L3378" s="9">
        <v>15983565.7</v>
      </c>
      <c r="M3378" s="9">
        <v>16032865.5</v>
      </c>
      <c r="N3378" s="9">
        <v>18101594.7</v>
      </c>
      <c r="O3378" s="9">
        <v>16549078.9</v>
      </c>
      <c r="P3378" s="9">
        <v>15539280.9</v>
      </c>
      <c r="Q3378" s="9">
        <v>14836500.3</v>
      </c>
      <c r="R3378" s="9">
        <v>15616363.2</v>
      </c>
      <c r="S3378" s="9">
        <v>14025555.7</v>
      </c>
      <c r="T3378" s="9">
        <v>10459145.2</v>
      </c>
      <c r="U3378" s="9">
        <v>179130.6</v>
      </c>
      <c r="V3378" s="9">
        <v>0</v>
      </c>
      <c r="W3378" s="9">
        <v>11300081.91</v>
      </c>
      <c r="X3378" s="9">
        <v>18473503.49</v>
      </c>
      <c r="Y3378" s="9">
        <v>76820651.07</v>
      </c>
      <c r="Z3378" s="9">
        <v>94941970</v>
      </c>
      <c r="AA3378" s="9">
        <v>29646505.95</v>
      </c>
      <c r="AB3378" s="9">
        <v>15406579.59</v>
      </c>
      <c r="AC3378" s="9">
        <v>0</v>
      </c>
      <c r="AD3378" s="9">
        <v>12698327.38</v>
      </c>
      <c r="AE3378" s="9">
        <v>4517430.07</v>
      </c>
      <c r="AF3378" s="9">
        <v>36561547.2</v>
      </c>
      <c r="AG3378" s="9">
        <v>48683515.6</v>
      </c>
      <c r="AH3378" s="9">
        <v>85731090.08</v>
      </c>
      <c r="AI3378" s="9">
        <v>518272822.51</v>
      </c>
      <c r="AJ3378" s="9">
        <v>226254586.94</v>
      </c>
      <c r="AK3378" s="9">
        <v>102286462.8</v>
      </c>
      <c r="AL3378" s="9">
        <v>27981384.65</v>
      </c>
      <c r="AM3378" s="2">
        <f t="shared" si="626"/>
        <v>412855006.34</v>
      </c>
      <c r="AN3378" s="2">
        <f t="shared" si="630"/>
        <v>-1063636352.58</v>
      </c>
      <c r="AO3378" s="2">
        <f t="shared" si="631"/>
        <v>145955056.4</v>
      </c>
      <c r="AP3378" s="2">
        <f t="shared" si="632"/>
        <v>-1031657067.86</v>
      </c>
      <c r="AQ3378" s="2">
        <f t="shared" si="633"/>
        <v>-263539121.77</v>
      </c>
      <c r="AR3378" s="2">
        <f t="shared" si="634"/>
        <v>-361118530.82</v>
      </c>
      <c r="AS3378" s="2">
        <f t="shared" si="635"/>
        <v>-127626852.93</v>
      </c>
      <c r="AT3378" s="2">
        <f t="shared" si="636"/>
        <v>-51115728.23</v>
      </c>
      <c r="AU3378" s="2">
        <f t="shared" si="637"/>
        <v>-6651245.93</v>
      </c>
      <c r="AV3378" s="3">
        <f t="shared" si="627"/>
        <v>-2.58201466660725</v>
      </c>
      <c r="AW3378" s="3">
        <f t="shared" si="628"/>
        <v>-2.09393241704476</v>
      </c>
      <c r="AX3378" s="3">
        <f t="shared" si="629"/>
        <v>1.31795708947079</v>
      </c>
    </row>
    <row r="3379" spans="1:50">
      <c r="A3379" s="8" t="s">
        <v>6769</v>
      </c>
      <c r="B3379" s="8" t="s">
        <v>6770</v>
      </c>
      <c r="C3379" s="9">
        <v>82685648.18</v>
      </c>
      <c r="D3379" s="9">
        <v>227876516.65</v>
      </c>
      <c r="E3379" s="9">
        <v>121251309.89</v>
      </c>
      <c r="F3379" s="9">
        <v>161386660.3</v>
      </c>
      <c r="G3379" s="9">
        <v>114236705.32</v>
      </c>
      <c r="H3379" s="9">
        <v>29102001.63</v>
      </c>
      <c r="I3379" s="9">
        <v>7897231.86</v>
      </c>
      <c r="J3379" s="9">
        <v>-125214530.49</v>
      </c>
      <c r="K3379" s="9">
        <v>10857943.47</v>
      </c>
      <c r="L3379" s="9">
        <v>285765748</v>
      </c>
      <c r="M3379" s="9">
        <v>229419691</v>
      </c>
      <c r="N3379" s="9">
        <v>170859837</v>
      </c>
      <c r="O3379" s="9">
        <v>147018934</v>
      </c>
      <c r="P3379" s="9">
        <v>127459353</v>
      </c>
      <c r="Q3379" s="9">
        <v>146037490</v>
      </c>
      <c r="R3379" s="9">
        <v>158008094</v>
      </c>
      <c r="S3379" s="9">
        <v>175821324</v>
      </c>
      <c r="T3379" s="9">
        <v>185138508</v>
      </c>
      <c r="U3379" s="9">
        <v>2253677.52</v>
      </c>
      <c r="V3379" s="9">
        <v>1540771.12</v>
      </c>
      <c r="W3379" s="9">
        <v>1861636.06</v>
      </c>
      <c r="X3379" s="9">
        <v>1286252.3</v>
      </c>
      <c r="Y3379" s="9">
        <v>3144922.11</v>
      </c>
      <c r="Z3379" s="9">
        <v>3516542.3</v>
      </c>
      <c r="AA3379" s="9">
        <v>4754481.36</v>
      </c>
      <c r="AB3379" s="9">
        <v>1412589.75</v>
      </c>
      <c r="AC3379" s="9">
        <v>147916.64</v>
      </c>
      <c r="AD3379" s="9">
        <v>486744648.53</v>
      </c>
      <c r="AE3379" s="9">
        <v>703118246.86</v>
      </c>
      <c r="AF3379" s="9">
        <v>828605178.85</v>
      </c>
      <c r="AG3379" s="9">
        <v>855239854.7</v>
      </c>
      <c r="AH3379" s="9">
        <v>780713611.24</v>
      </c>
      <c r="AI3379" s="9">
        <v>371514958.72</v>
      </c>
      <c r="AJ3379" s="9">
        <v>164536515.86</v>
      </c>
      <c r="AK3379" s="9">
        <v>117943242.73</v>
      </c>
      <c r="AL3379" s="9">
        <v>230348261.07</v>
      </c>
      <c r="AM3379" s="2">
        <f t="shared" si="626"/>
        <v>-116039574.83</v>
      </c>
      <c r="AN3379" s="2">
        <f t="shared" si="630"/>
        <v>-244281268.09</v>
      </c>
      <c r="AO3379" s="2">
        <f t="shared" si="631"/>
        <v>-534632395.9</v>
      </c>
      <c r="AP3379" s="2">
        <f t="shared" si="632"/>
        <v>-545548008.1</v>
      </c>
      <c r="AQ3379" s="2">
        <f t="shared" si="633"/>
        <v>-535872630.81</v>
      </c>
      <c r="AR3379" s="2">
        <f t="shared" si="634"/>
        <v>-192858924.79</v>
      </c>
      <c r="AS3379" s="2">
        <f t="shared" si="635"/>
        <v>6123291.36000001</v>
      </c>
      <c r="AT3379" s="2">
        <f t="shared" si="636"/>
        <v>-65923859.47</v>
      </c>
      <c r="AU3379" s="2">
        <f t="shared" si="637"/>
        <v>-34203892.96</v>
      </c>
      <c r="AV3379" s="3">
        <f t="shared" si="627"/>
        <v>0.14537537920724</v>
      </c>
      <c r="AW3379" s="3">
        <f t="shared" si="628"/>
        <v>-0.263608256526381</v>
      </c>
      <c r="AX3379" s="3">
        <f t="shared" si="629"/>
        <v>0.586571222185431</v>
      </c>
    </row>
    <row r="3380" spans="1:50">
      <c r="A3380" s="8" t="s">
        <v>6771</v>
      </c>
      <c r="B3380" s="8" t="s">
        <v>6772</v>
      </c>
      <c r="C3380" s="9">
        <v>90555519.81</v>
      </c>
      <c r="D3380" s="9">
        <v>89750677.93</v>
      </c>
      <c r="E3380" s="9">
        <v>84159001.68</v>
      </c>
      <c r="F3380" s="9">
        <v>79525639.38</v>
      </c>
      <c r="G3380" s="9">
        <v>61896487.13</v>
      </c>
      <c r="H3380" s="9">
        <v>38220615.12</v>
      </c>
      <c r="I3380" s="9">
        <v>11583473.65</v>
      </c>
      <c r="J3380" s="9">
        <v>16808580.77</v>
      </c>
      <c r="K3380" s="9">
        <v>10744424.97</v>
      </c>
      <c r="L3380" s="9">
        <v>25010900.9</v>
      </c>
      <c r="M3380" s="9">
        <v>20851076.2</v>
      </c>
      <c r="N3380" s="9">
        <v>22684566.9</v>
      </c>
      <c r="O3380" s="9">
        <v>23650136.6</v>
      </c>
      <c r="P3380" s="9">
        <v>23088630.9</v>
      </c>
      <c r="Q3380" s="9">
        <v>0</v>
      </c>
      <c r="R3380" s="9">
        <v>0</v>
      </c>
      <c r="S3380" s="9">
        <v>0</v>
      </c>
      <c r="T3380" s="9">
        <v>0</v>
      </c>
      <c r="U3380" s="9">
        <v>38000.04</v>
      </c>
      <c r="V3380" s="9">
        <v>329610.3</v>
      </c>
      <c r="W3380" s="9">
        <v>468599.01</v>
      </c>
      <c r="X3380" s="9">
        <v>1506089.23</v>
      </c>
      <c r="Y3380" s="9">
        <v>2281495.84</v>
      </c>
      <c r="Z3380" s="9">
        <v>0</v>
      </c>
      <c r="AA3380" s="9">
        <v>0</v>
      </c>
      <c r="AB3380" s="9">
        <v>0</v>
      </c>
      <c r="AC3380" s="9">
        <v>742503.35</v>
      </c>
      <c r="AD3380" s="9">
        <v>81990029.74</v>
      </c>
      <c r="AE3380" s="9">
        <v>60112888.24</v>
      </c>
      <c r="AF3380" s="9">
        <v>9820477.63</v>
      </c>
      <c r="AG3380" s="9">
        <v>12075780.4</v>
      </c>
      <c r="AH3380" s="9">
        <v>11907840.29</v>
      </c>
      <c r="AI3380" s="9">
        <v>7055290.32</v>
      </c>
      <c r="AJ3380" s="9">
        <v>3429926.17</v>
      </c>
      <c r="AK3380" s="9">
        <v>22381121.95</v>
      </c>
      <c r="AL3380" s="9">
        <v>37478788.1</v>
      </c>
      <c r="AM3380" s="2">
        <f t="shared" si="626"/>
        <v>33614391.01</v>
      </c>
      <c r="AN3380" s="2">
        <f t="shared" si="630"/>
        <v>50818476.19</v>
      </c>
      <c r="AO3380" s="2">
        <f t="shared" si="631"/>
        <v>97491689.96</v>
      </c>
      <c r="AP3380" s="2">
        <f t="shared" si="632"/>
        <v>92606084.81</v>
      </c>
      <c r="AQ3380" s="2">
        <f t="shared" si="633"/>
        <v>75358773.58</v>
      </c>
      <c r="AR3380" s="2">
        <f t="shared" si="634"/>
        <v>31165324.8</v>
      </c>
      <c r="AS3380" s="2">
        <f t="shared" si="635"/>
        <v>8153547.48</v>
      </c>
      <c r="AT3380" s="2">
        <f t="shared" si="636"/>
        <v>-5572541.18</v>
      </c>
      <c r="AU3380" s="2">
        <f t="shared" si="637"/>
        <v>-25991859.78</v>
      </c>
      <c r="AV3380" s="3">
        <f t="shared" si="627"/>
        <v>-2.02898671042044</v>
      </c>
      <c r="AW3380" s="3">
        <f t="shared" si="628"/>
        <v>-0.149100467349809</v>
      </c>
      <c r="AX3380" s="3" t="e">
        <f t="shared" si="629"/>
        <v>#NUM!</v>
      </c>
    </row>
    <row r="3381" spans="1:50">
      <c r="A3381" s="8" t="s">
        <v>6773</v>
      </c>
      <c r="B3381" s="8" t="s">
        <v>6774</v>
      </c>
      <c r="C3381" s="9">
        <v>7430075719</v>
      </c>
      <c r="D3381" s="9">
        <v>7007048194</v>
      </c>
      <c r="E3381" s="9">
        <v>178316192.33</v>
      </c>
      <c r="F3381" s="9">
        <v>179338691.06</v>
      </c>
      <c r="G3381" s="9">
        <v>145084146.13</v>
      </c>
      <c r="H3381" s="9">
        <v>86045754.22</v>
      </c>
      <c r="I3381" s="9">
        <v>64219972.84</v>
      </c>
      <c r="J3381" s="9">
        <v>31854285.25</v>
      </c>
      <c r="K3381" s="9">
        <v>10697159.4</v>
      </c>
      <c r="L3381" s="9">
        <v>353539974</v>
      </c>
      <c r="M3381" s="9">
        <v>133894832</v>
      </c>
      <c r="N3381" s="9">
        <v>88960564</v>
      </c>
      <c r="O3381" s="9">
        <v>76985208.9</v>
      </c>
      <c r="P3381" s="9">
        <v>64488378.8</v>
      </c>
      <c r="Q3381" s="9">
        <v>42187153</v>
      </c>
      <c r="R3381" s="9">
        <v>32936977.9</v>
      </c>
      <c r="S3381" s="9">
        <v>28317966.1</v>
      </c>
      <c r="T3381" s="9">
        <v>22825400</v>
      </c>
      <c r="U3381" s="9">
        <v>146692</v>
      </c>
      <c r="V3381" s="9">
        <v>590738</v>
      </c>
      <c r="W3381" s="9">
        <v>294104.4</v>
      </c>
      <c r="X3381" s="9">
        <v>290453.55</v>
      </c>
      <c r="Y3381" s="9">
        <v>281516.83</v>
      </c>
      <c r="Z3381" s="9">
        <v>276705.29</v>
      </c>
      <c r="AA3381" s="9">
        <v>594924.37</v>
      </c>
      <c r="AB3381" s="9">
        <v>275101.44</v>
      </c>
      <c r="AC3381" s="9">
        <v>254400</v>
      </c>
      <c r="AD3381" s="9">
        <v>5443642630</v>
      </c>
      <c r="AE3381" s="9">
        <v>2888798179</v>
      </c>
      <c r="AF3381" s="9">
        <v>536574319.11</v>
      </c>
      <c r="AG3381" s="9">
        <v>308552702.69</v>
      </c>
      <c r="AH3381" s="9">
        <v>212222667.77</v>
      </c>
      <c r="AI3381" s="9">
        <v>215361230.77</v>
      </c>
      <c r="AJ3381" s="9">
        <v>144358957.26</v>
      </c>
      <c r="AK3381" s="9">
        <v>49515594.5</v>
      </c>
      <c r="AL3381" s="9">
        <v>68732868.32</v>
      </c>
      <c r="AM3381" s="2">
        <f t="shared" si="626"/>
        <v>2340119755</v>
      </c>
      <c r="AN3381" s="2">
        <f t="shared" si="630"/>
        <v>4252735585</v>
      </c>
      <c r="AO3381" s="2">
        <f t="shared" si="631"/>
        <v>-269003458.38</v>
      </c>
      <c r="AP3381" s="2">
        <f t="shared" si="632"/>
        <v>-51938349.18</v>
      </c>
      <c r="AQ3381" s="2">
        <f t="shared" si="633"/>
        <v>-2368626.00999999</v>
      </c>
      <c r="AR3381" s="2">
        <f t="shared" si="634"/>
        <v>-86851618.26</v>
      </c>
      <c r="AS3381" s="2">
        <f t="shared" si="635"/>
        <v>-46607082.15</v>
      </c>
      <c r="AT3381" s="2">
        <f t="shared" si="636"/>
        <v>10931758.29</v>
      </c>
      <c r="AU3381" s="2">
        <f t="shared" si="637"/>
        <v>-34955908.92</v>
      </c>
      <c r="AV3381" s="3">
        <f t="shared" si="627"/>
        <v>-2.59535558924463</v>
      </c>
      <c r="AW3381" s="3">
        <f t="shared" si="628"/>
        <v>-4.97144285411807</v>
      </c>
      <c r="AX3381" s="3">
        <f t="shared" si="629"/>
        <v>0.0682213582985942</v>
      </c>
    </row>
    <row r="3382" spans="1:50">
      <c r="A3382" s="8" t="s">
        <v>6775</v>
      </c>
      <c r="B3382" s="8" t="s">
        <v>6776</v>
      </c>
      <c r="C3382" s="9">
        <v>-2270149162.12</v>
      </c>
      <c r="D3382" s="9">
        <v>34642462.37</v>
      </c>
      <c r="E3382" s="9">
        <v>25477630.72</v>
      </c>
      <c r="F3382" s="9">
        <v>58775733.04</v>
      </c>
      <c r="G3382" s="9">
        <v>-1157143416.49</v>
      </c>
      <c r="H3382" s="9">
        <v>188025984.04</v>
      </c>
      <c r="I3382" s="9">
        <v>381108413.74</v>
      </c>
      <c r="J3382" s="9">
        <v>88314564.61</v>
      </c>
      <c r="K3382" s="9">
        <v>10696795.78</v>
      </c>
      <c r="L3382" s="9">
        <v>1051601380</v>
      </c>
      <c r="M3382" s="9">
        <v>1206903660</v>
      </c>
      <c r="N3382" s="9">
        <v>1184375840</v>
      </c>
      <c r="O3382" s="9">
        <v>1189668980</v>
      </c>
      <c r="P3382" s="9">
        <v>1176663910</v>
      </c>
      <c r="Q3382" s="9">
        <v>1223124840</v>
      </c>
      <c r="R3382" s="9">
        <v>1259321660</v>
      </c>
      <c r="S3382" s="9">
        <v>674334114</v>
      </c>
      <c r="T3382" s="9">
        <v>622125862</v>
      </c>
      <c r="U3382" s="9">
        <v>25667951.26</v>
      </c>
      <c r="V3382" s="9">
        <v>36658628.27</v>
      </c>
      <c r="W3382" s="9">
        <v>4635447.35</v>
      </c>
      <c r="X3382" s="9">
        <v>3671521.97</v>
      </c>
      <c r="Y3382" s="9">
        <v>3323862.33</v>
      </c>
      <c r="Z3382" s="9">
        <v>2703442.27</v>
      </c>
      <c r="AA3382" s="9">
        <v>4435810.48</v>
      </c>
      <c r="AB3382" s="9">
        <v>4302278.45</v>
      </c>
      <c r="AC3382" s="9">
        <v>8587412.46</v>
      </c>
      <c r="AD3382" s="9">
        <v>1158000439.3</v>
      </c>
      <c r="AE3382" s="9">
        <v>552553298.25</v>
      </c>
      <c r="AF3382" s="9">
        <v>785944323.59</v>
      </c>
      <c r="AG3382" s="9">
        <v>399090613.9</v>
      </c>
      <c r="AH3382" s="9">
        <v>699631459.83</v>
      </c>
      <c r="AI3382" s="9">
        <v>563947763.01</v>
      </c>
      <c r="AJ3382" s="9">
        <v>542683155.09</v>
      </c>
      <c r="AK3382" s="9">
        <v>1150569356.64</v>
      </c>
      <c r="AL3382" s="9">
        <v>1197713411.81</v>
      </c>
      <c r="AM3382" s="2">
        <f t="shared" si="626"/>
        <v>-2350880270.16</v>
      </c>
      <c r="AN3382" s="2">
        <f t="shared" si="630"/>
        <v>725651452.39</v>
      </c>
      <c r="AO3382" s="2">
        <f t="shared" si="631"/>
        <v>428544594.48</v>
      </c>
      <c r="AP3382" s="2">
        <f t="shared" si="632"/>
        <v>853025621.11</v>
      </c>
      <c r="AQ3382" s="2">
        <f t="shared" si="633"/>
        <v>-676787103.99</v>
      </c>
      <c r="AR3382" s="2">
        <f t="shared" si="634"/>
        <v>849906503.3</v>
      </c>
      <c r="AS3382" s="2">
        <f t="shared" si="635"/>
        <v>1102182729.13</v>
      </c>
      <c r="AT3382" s="2">
        <f t="shared" si="636"/>
        <v>-383618399.58</v>
      </c>
      <c r="AU3382" s="2">
        <f t="shared" si="637"/>
        <v>-556303341.57</v>
      </c>
      <c r="AV3382" s="3">
        <f t="shared" si="627"/>
        <v>0.173671443846987</v>
      </c>
      <c r="AW3382" s="3">
        <f t="shared" si="628"/>
        <v>0.282790359060417</v>
      </c>
      <c r="AX3382" s="3" t="e">
        <f t="shared" si="629"/>
        <v>#NUM!</v>
      </c>
    </row>
    <row r="3383" spans="1:50">
      <c r="A3383" s="8" t="s">
        <v>6777</v>
      </c>
      <c r="B3383" s="8" t="s">
        <v>6778</v>
      </c>
      <c r="C3383" s="9">
        <v>10486532.83</v>
      </c>
      <c r="D3383" s="9">
        <v>3200573.27</v>
      </c>
      <c r="E3383" s="9">
        <v>5772938.14</v>
      </c>
      <c r="F3383" s="9">
        <v>-21611113.91</v>
      </c>
      <c r="G3383" s="9">
        <v>8850641.18</v>
      </c>
      <c r="H3383" s="9">
        <v>-31861949.38</v>
      </c>
      <c r="I3383" s="9">
        <v>4053060.49</v>
      </c>
      <c r="J3383" s="9">
        <v>-49195976.64</v>
      </c>
      <c r="K3383" s="9">
        <v>10688527.02</v>
      </c>
      <c r="L3383" s="9">
        <v>14452658.5</v>
      </c>
      <c r="M3383" s="9">
        <v>10363421</v>
      </c>
      <c r="N3383" s="9">
        <v>14382500.3</v>
      </c>
      <c r="O3383" s="9">
        <v>12637057.1</v>
      </c>
      <c r="P3383" s="9">
        <v>24650714.8</v>
      </c>
      <c r="Q3383" s="9">
        <v>24326635.9</v>
      </c>
      <c r="R3383" s="9">
        <v>23397953.4</v>
      </c>
      <c r="S3383" s="9">
        <v>22211949.7</v>
      </c>
      <c r="T3383" s="9">
        <v>19784582.1</v>
      </c>
      <c r="U3383" s="9">
        <v>1671543.16</v>
      </c>
      <c r="V3383" s="9">
        <v>1307724.84</v>
      </c>
      <c r="W3383" s="9">
        <v>1156229.63</v>
      </c>
      <c r="X3383" s="9">
        <v>761793.48</v>
      </c>
      <c r="Y3383" s="9">
        <v>1761427.58</v>
      </c>
      <c r="Z3383" s="9">
        <v>816117.53</v>
      </c>
      <c r="AA3383" s="9">
        <v>207971.51</v>
      </c>
      <c r="AB3383" s="9">
        <v>317306.63</v>
      </c>
      <c r="AC3383" s="9">
        <v>161711.92</v>
      </c>
      <c r="AD3383" s="9">
        <v>23294610.32</v>
      </c>
      <c r="AE3383" s="9">
        <v>1393530.09</v>
      </c>
      <c r="AF3383" s="9">
        <v>4502261.72</v>
      </c>
      <c r="AG3383" s="9">
        <v>26404870.59</v>
      </c>
      <c r="AH3383" s="9">
        <v>15259558.28</v>
      </c>
      <c r="AI3383" s="9">
        <v>11743769.02</v>
      </c>
      <c r="AJ3383" s="9">
        <v>23972886.93</v>
      </c>
      <c r="AK3383" s="9">
        <v>53327377.97</v>
      </c>
      <c r="AL3383" s="9">
        <v>21341221.83</v>
      </c>
      <c r="AM3383" s="2">
        <f t="shared" si="626"/>
        <v>3316124.17</v>
      </c>
      <c r="AN3383" s="2">
        <f t="shared" si="630"/>
        <v>13478189.02</v>
      </c>
      <c r="AO3383" s="2">
        <f t="shared" si="631"/>
        <v>16809406.35</v>
      </c>
      <c r="AP3383" s="2">
        <f t="shared" si="632"/>
        <v>-34617133.92</v>
      </c>
      <c r="AQ3383" s="2">
        <f t="shared" si="633"/>
        <v>20003225.28</v>
      </c>
      <c r="AR3383" s="2">
        <f t="shared" si="634"/>
        <v>-18462964.97</v>
      </c>
      <c r="AS3383" s="2">
        <f t="shared" si="635"/>
        <v>3686098.47</v>
      </c>
      <c r="AT3383" s="2">
        <f t="shared" si="636"/>
        <v>-79994098.28</v>
      </c>
      <c r="AU3383" s="2">
        <f t="shared" si="637"/>
        <v>9293599.21</v>
      </c>
      <c r="AV3383" s="3">
        <f t="shared" si="627"/>
        <v>-0.108190957381966</v>
      </c>
      <c r="AW3383" s="3">
        <f t="shared" si="628"/>
        <v>-0.301918463416509</v>
      </c>
      <c r="AX3383" s="3" t="e">
        <f t="shared" si="629"/>
        <v>#NUM!</v>
      </c>
    </row>
    <row r="3384" spans="1:50">
      <c r="A3384" s="8" t="s">
        <v>6779</v>
      </c>
      <c r="B3384" s="8" t="s">
        <v>6780</v>
      </c>
      <c r="C3384" s="9">
        <v>51888290.98</v>
      </c>
      <c r="D3384" s="9">
        <v>86851488.68</v>
      </c>
      <c r="E3384" s="9">
        <v>55355583.88</v>
      </c>
      <c r="F3384" s="9">
        <v>40242355.88</v>
      </c>
      <c r="G3384" s="9">
        <v>130400036.86</v>
      </c>
      <c r="H3384" s="9">
        <v>58683018.05</v>
      </c>
      <c r="I3384" s="9">
        <v>18871930.3</v>
      </c>
      <c r="J3384" s="9">
        <v>17867204.02</v>
      </c>
      <c r="K3384" s="9">
        <v>10671437.23</v>
      </c>
      <c r="L3384" s="9">
        <v>35273503.8</v>
      </c>
      <c r="M3384" s="9">
        <v>32305452.9</v>
      </c>
      <c r="N3384" s="9">
        <v>44247042.8</v>
      </c>
      <c r="O3384" s="9">
        <v>43132903.7</v>
      </c>
      <c r="P3384" s="9">
        <v>31054563.1</v>
      </c>
      <c r="Q3384" s="9">
        <v>25799668.9</v>
      </c>
      <c r="R3384" s="9">
        <v>26029962.3</v>
      </c>
      <c r="S3384" s="9">
        <v>23191972.1</v>
      </c>
      <c r="T3384" s="9">
        <v>22336894.5</v>
      </c>
      <c r="U3384" s="9">
        <v>10890656.63</v>
      </c>
      <c r="V3384" s="9">
        <v>11331827.09</v>
      </c>
      <c r="W3384" s="9">
        <v>13937528.95</v>
      </c>
      <c r="X3384" s="9">
        <v>17740063.01</v>
      </c>
      <c r="Y3384" s="9">
        <v>14470319.71</v>
      </c>
      <c r="Z3384" s="9">
        <v>13876084.17</v>
      </c>
      <c r="AA3384" s="9">
        <v>8048390.78</v>
      </c>
      <c r="AB3384" s="9">
        <v>5442961.04</v>
      </c>
      <c r="AC3384" s="9">
        <v>2966316.95</v>
      </c>
      <c r="AD3384" s="9">
        <v>26831807.07</v>
      </c>
      <c r="AE3384" s="9">
        <v>43265790.36</v>
      </c>
      <c r="AF3384" s="9">
        <v>44017040.98</v>
      </c>
      <c r="AG3384" s="9">
        <v>55748119.59</v>
      </c>
      <c r="AH3384" s="9">
        <v>71026794.1</v>
      </c>
      <c r="AI3384" s="9">
        <v>61869570.87</v>
      </c>
      <c r="AJ3384" s="9">
        <v>17241662.34</v>
      </c>
      <c r="AK3384" s="9">
        <v>6605607.89</v>
      </c>
      <c r="AL3384" s="9">
        <v>17018384.14</v>
      </c>
      <c r="AM3384" s="2">
        <f t="shared" si="626"/>
        <v>71220644.34</v>
      </c>
      <c r="AN3384" s="2">
        <f t="shared" si="630"/>
        <v>87222978.31</v>
      </c>
      <c r="AO3384" s="2">
        <f t="shared" si="631"/>
        <v>69523114.65</v>
      </c>
      <c r="AP3384" s="2">
        <f t="shared" si="632"/>
        <v>45367203</v>
      </c>
      <c r="AQ3384" s="2">
        <f t="shared" si="633"/>
        <v>104898125.57</v>
      </c>
      <c r="AR3384" s="2">
        <f t="shared" si="634"/>
        <v>36489200.25</v>
      </c>
      <c r="AS3384" s="2">
        <f t="shared" si="635"/>
        <v>35708621.04</v>
      </c>
      <c r="AT3384" s="2">
        <f t="shared" si="636"/>
        <v>39896529.27</v>
      </c>
      <c r="AU3384" s="2">
        <f t="shared" si="637"/>
        <v>18956264.54</v>
      </c>
      <c r="AV3384" s="3">
        <f t="shared" si="627"/>
        <v>0.158437401691964</v>
      </c>
      <c r="AW3384" s="3">
        <f t="shared" si="628"/>
        <v>-0.0745187294651516</v>
      </c>
      <c r="AX3384" s="3">
        <f t="shared" si="629"/>
        <v>0.156551227818064</v>
      </c>
    </row>
    <row r="3385" spans="1:50">
      <c r="A3385" s="8" t="s">
        <v>6781</v>
      </c>
      <c r="B3385" s="8" t="s">
        <v>6782</v>
      </c>
      <c r="C3385" s="9">
        <v>206706065.54</v>
      </c>
      <c r="D3385" s="9">
        <v>234904818.54</v>
      </c>
      <c r="E3385" s="9">
        <v>-92729832.2</v>
      </c>
      <c r="F3385" s="9">
        <v>-11809343.1</v>
      </c>
      <c r="G3385" s="9">
        <v>32282087.72</v>
      </c>
      <c r="H3385" s="9">
        <v>-10983428.3</v>
      </c>
      <c r="I3385" s="9">
        <v>18253365.13</v>
      </c>
      <c r="J3385" s="9">
        <v>14708597.29</v>
      </c>
      <c r="K3385" s="9">
        <v>10645991.62</v>
      </c>
      <c r="L3385" s="9">
        <v>76069434.5</v>
      </c>
      <c r="M3385" s="9">
        <v>93772964.5</v>
      </c>
      <c r="N3385" s="9">
        <v>113666019</v>
      </c>
      <c r="O3385" s="9">
        <v>112369347</v>
      </c>
      <c r="P3385" s="9">
        <v>108158828</v>
      </c>
      <c r="Q3385" s="9">
        <v>106757798</v>
      </c>
      <c r="R3385" s="9">
        <v>95867474.6</v>
      </c>
      <c r="S3385" s="9">
        <v>90109102.3</v>
      </c>
      <c r="T3385" s="9">
        <v>89002314.3</v>
      </c>
      <c r="U3385" s="9">
        <v>1552566.34</v>
      </c>
      <c r="V3385" s="9">
        <v>4292898.89</v>
      </c>
      <c r="W3385" s="9">
        <v>5790900.15</v>
      </c>
      <c r="X3385" s="9">
        <v>2592624.21</v>
      </c>
      <c r="Y3385" s="9">
        <v>0</v>
      </c>
      <c r="Z3385" s="9">
        <v>1266078.43</v>
      </c>
      <c r="AA3385" s="9">
        <v>846934.36</v>
      </c>
      <c r="AB3385" s="9">
        <v>841975.36</v>
      </c>
      <c r="AC3385" s="9">
        <v>1197664.32</v>
      </c>
      <c r="AD3385" s="9">
        <v>103050778.63</v>
      </c>
      <c r="AE3385" s="9">
        <v>60098786.59</v>
      </c>
      <c r="AF3385" s="9">
        <v>76420598.74</v>
      </c>
      <c r="AG3385" s="9">
        <v>256338749.21</v>
      </c>
      <c r="AH3385" s="9">
        <v>116965393.93</v>
      </c>
      <c r="AI3385" s="9">
        <v>51927106.13</v>
      </c>
      <c r="AJ3385" s="9">
        <v>83763515.7</v>
      </c>
      <c r="AK3385" s="9">
        <v>90164768.13</v>
      </c>
      <c r="AL3385" s="9">
        <v>93618324.67</v>
      </c>
      <c r="AM3385" s="2">
        <f t="shared" si="626"/>
        <v>181277287.75</v>
      </c>
      <c r="AN3385" s="2">
        <f t="shared" si="630"/>
        <v>272871895.34</v>
      </c>
      <c r="AO3385" s="2">
        <f t="shared" si="631"/>
        <v>-49693511.79</v>
      </c>
      <c r="AP3385" s="2">
        <f t="shared" si="632"/>
        <v>-153186121.1</v>
      </c>
      <c r="AQ3385" s="2">
        <f t="shared" si="633"/>
        <v>23475521.79</v>
      </c>
      <c r="AR3385" s="2">
        <f t="shared" si="634"/>
        <v>45113342</v>
      </c>
      <c r="AS3385" s="2">
        <f t="shared" si="635"/>
        <v>31204258.39</v>
      </c>
      <c r="AT3385" s="2">
        <f t="shared" si="636"/>
        <v>15494906.82</v>
      </c>
      <c r="AU3385" s="2">
        <f t="shared" si="637"/>
        <v>7227645.56999999</v>
      </c>
      <c r="AV3385" s="3">
        <f t="shared" si="627"/>
        <v>0.430483819245206</v>
      </c>
      <c r="AW3385" s="3">
        <f t="shared" si="628"/>
        <v>0.505031633078232</v>
      </c>
      <c r="AX3385" s="3" t="e">
        <f t="shared" si="629"/>
        <v>#NUM!</v>
      </c>
    </row>
    <row r="3386" spans="1:50">
      <c r="A3386" s="8" t="s">
        <v>6783</v>
      </c>
      <c r="B3386" s="8" t="s">
        <v>6784</v>
      </c>
      <c r="C3386" s="9">
        <v>-212691821.12</v>
      </c>
      <c r="D3386" s="9">
        <v>-266454906.8</v>
      </c>
      <c r="E3386" s="9">
        <v>55018583.76</v>
      </c>
      <c r="F3386" s="9">
        <v>80402163.02</v>
      </c>
      <c r="G3386" s="9">
        <v>52941654.62</v>
      </c>
      <c r="H3386" s="9">
        <v>5985425.94</v>
      </c>
      <c r="I3386" s="9">
        <v>31746849.97</v>
      </c>
      <c r="J3386" s="9">
        <v>37236136.35</v>
      </c>
      <c r="K3386" s="9">
        <v>10645926.52</v>
      </c>
      <c r="L3386" s="9">
        <v>84740218</v>
      </c>
      <c r="M3386" s="9">
        <v>88698161.2</v>
      </c>
      <c r="N3386" s="9">
        <v>86447712.4</v>
      </c>
      <c r="O3386" s="9">
        <v>81972612.3</v>
      </c>
      <c r="P3386" s="9">
        <v>80118798.4</v>
      </c>
      <c r="Q3386" s="9">
        <v>75399173.4</v>
      </c>
      <c r="R3386" s="9">
        <v>70993835.6</v>
      </c>
      <c r="S3386" s="9">
        <v>65539320.7</v>
      </c>
      <c r="T3386" s="9">
        <v>61485794.7</v>
      </c>
      <c r="U3386" s="9">
        <v>3209774.82</v>
      </c>
      <c r="V3386" s="9">
        <v>6984684.03</v>
      </c>
      <c r="W3386" s="9">
        <v>3371876.71</v>
      </c>
      <c r="X3386" s="9">
        <v>2858453.91</v>
      </c>
      <c r="Y3386" s="9">
        <v>2563834.17</v>
      </c>
      <c r="Z3386" s="9">
        <v>1338858.05</v>
      </c>
      <c r="AA3386" s="9">
        <v>661038.36</v>
      </c>
      <c r="AB3386" s="9">
        <v>1036246.82</v>
      </c>
      <c r="AC3386" s="9">
        <v>928975.4</v>
      </c>
      <c r="AD3386" s="9">
        <v>65846408.8</v>
      </c>
      <c r="AE3386" s="9">
        <v>68472440.14</v>
      </c>
      <c r="AF3386" s="9">
        <v>113587973.5</v>
      </c>
      <c r="AG3386" s="9">
        <v>149625160.98</v>
      </c>
      <c r="AH3386" s="9">
        <v>94777378.77</v>
      </c>
      <c r="AI3386" s="9">
        <v>112965444.81</v>
      </c>
      <c r="AJ3386" s="9">
        <v>86936802.26</v>
      </c>
      <c r="AK3386" s="9">
        <v>308238399.51</v>
      </c>
      <c r="AL3386" s="9">
        <v>190369256.22</v>
      </c>
      <c r="AM3386" s="2">
        <f t="shared" si="626"/>
        <v>-190588237.1</v>
      </c>
      <c r="AN3386" s="2">
        <f t="shared" si="630"/>
        <v>-239244501.71</v>
      </c>
      <c r="AO3386" s="2">
        <f t="shared" si="631"/>
        <v>31250199.37</v>
      </c>
      <c r="AP3386" s="2">
        <f t="shared" si="632"/>
        <v>15608068.25</v>
      </c>
      <c r="AQ3386" s="2">
        <f t="shared" si="633"/>
        <v>40846908.42</v>
      </c>
      <c r="AR3386" s="2">
        <f t="shared" si="634"/>
        <v>-30241987.42</v>
      </c>
      <c r="AS3386" s="2">
        <f t="shared" si="635"/>
        <v>16464921.67</v>
      </c>
      <c r="AT3386" s="2">
        <f t="shared" si="636"/>
        <v>-204426695.64</v>
      </c>
      <c r="AU3386" s="2">
        <f t="shared" si="637"/>
        <v>-117308559.6</v>
      </c>
      <c r="AV3386" s="3">
        <f t="shared" si="627"/>
        <v>0.055403397389252</v>
      </c>
      <c r="AW3386" s="3">
        <f t="shared" si="628"/>
        <v>-2.36077831624356</v>
      </c>
      <c r="AX3386" s="3" t="e">
        <f t="shared" si="629"/>
        <v>#NUM!</v>
      </c>
    </row>
    <row r="3387" spans="1:50">
      <c r="A3387" s="8" t="s">
        <v>6785</v>
      </c>
      <c r="B3387" s="8" t="s">
        <v>6786</v>
      </c>
      <c r="C3387" s="9">
        <v>163392002.72</v>
      </c>
      <c r="D3387" s="9">
        <v>178880358.04</v>
      </c>
      <c r="E3387" s="9">
        <v>95801508.5</v>
      </c>
      <c r="F3387" s="9">
        <v>45651518.39</v>
      </c>
      <c r="G3387" s="9">
        <v>57031878.59</v>
      </c>
      <c r="H3387" s="9">
        <v>48809430.02</v>
      </c>
      <c r="I3387" s="9">
        <v>71365669.72</v>
      </c>
      <c r="J3387" s="9">
        <v>43348244.04</v>
      </c>
      <c r="K3387" s="9">
        <v>10621288.44</v>
      </c>
      <c r="L3387" s="9">
        <v>31101272.5</v>
      </c>
      <c r="M3387" s="9">
        <v>26626538.2</v>
      </c>
      <c r="N3387" s="9">
        <v>17303812.4</v>
      </c>
      <c r="O3387" s="9">
        <v>16280002</v>
      </c>
      <c r="P3387" s="9">
        <v>14330566.5</v>
      </c>
      <c r="Q3387" s="9">
        <v>13317774.4</v>
      </c>
      <c r="R3387" s="9">
        <v>13142910.5</v>
      </c>
      <c r="S3387" s="9">
        <v>9512728.84</v>
      </c>
      <c r="T3387" s="9">
        <v>9460795.32</v>
      </c>
      <c r="U3387" s="9">
        <v>0</v>
      </c>
      <c r="V3387" s="9">
        <v>0</v>
      </c>
      <c r="W3387" s="9">
        <v>0</v>
      </c>
      <c r="X3387" s="9">
        <v>0</v>
      </c>
      <c r="Y3387" s="9">
        <v>0</v>
      </c>
      <c r="Z3387" s="9">
        <v>0</v>
      </c>
      <c r="AA3387" s="9">
        <v>0</v>
      </c>
      <c r="AB3387" s="9">
        <v>0</v>
      </c>
      <c r="AC3387" s="9">
        <v>0</v>
      </c>
      <c r="AD3387" s="9">
        <v>19076166.73</v>
      </c>
      <c r="AE3387" s="9">
        <v>54172250.66</v>
      </c>
      <c r="AF3387" s="9">
        <v>32228601.56</v>
      </c>
      <c r="AG3387" s="9">
        <v>63095624.79</v>
      </c>
      <c r="AH3387" s="9">
        <v>15074973.99</v>
      </c>
      <c r="AI3387" s="9">
        <v>27657566.42</v>
      </c>
      <c r="AJ3387" s="9">
        <v>9595699.02</v>
      </c>
      <c r="AK3387" s="9">
        <v>13412308.13</v>
      </c>
      <c r="AL3387" s="9">
        <v>14250253.5</v>
      </c>
      <c r="AM3387" s="2">
        <f t="shared" si="626"/>
        <v>175417108.49</v>
      </c>
      <c r="AN3387" s="2">
        <f t="shared" si="630"/>
        <v>151334645.58</v>
      </c>
      <c r="AO3387" s="2">
        <f t="shared" si="631"/>
        <v>80876719.34</v>
      </c>
      <c r="AP3387" s="2">
        <f t="shared" si="632"/>
        <v>-1164104.4</v>
      </c>
      <c r="AQ3387" s="2">
        <f t="shared" si="633"/>
        <v>56287471.1</v>
      </c>
      <c r="AR3387" s="2">
        <f t="shared" si="634"/>
        <v>34469638</v>
      </c>
      <c r="AS3387" s="2">
        <f t="shared" si="635"/>
        <v>74912881.2</v>
      </c>
      <c r="AT3387" s="2">
        <f t="shared" si="636"/>
        <v>39448664.75</v>
      </c>
      <c r="AU3387" s="2">
        <f t="shared" si="637"/>
        <v>5831830.26</v>
      </c>
      <c r="AV3387" s="3">
        <f t="shared" si="627"/>
        <v>0.459660638795574</v>
      </c>
      <c r="AW3387" s="3">
        <f t="shared" si="628"/>
        <v>0.255255237711686</v>
      </c>
      <c r="AX3387" s="3" t="e">
        <f t="shared" si="629"/>
        <v>#NUM!</v>
      </c>
    </row>
    <row r="3388" spans="1:50">
      <c r="A3388" s="8" t="s">
        <v>6787</v>
      </c>
      <c r="B3388" s="8" t="s">
        <v>6788</v>
      </c>
      <c r="C3388" s="9">
        <v>1766340088.7</v>
      </c>
      <c r="D3388" s="9">
        <v>1293181680.93</v>
      </c>
      <c r="E3388" s="9">
        <v>-4509514749.45</v>
      </c>
      <c r="F3388" s="9">
        <v>491513666.21</v>
      </c>
      <c r="G3388" s="9">
        <v>552366107.62</v>
      </c>
      <c r="H3388" s="9">
        <v>401292805.45</v>
      </c>
      <c r="I3388" s="9">
        <v>265160722.05</v>
      </c>
      <c r="J3388" s="9">
        <v>-305801242.42</v>
      </c>
      <c r="K3388" s="9">
        <v>10563169.37</v>
      </c>
      <c r="L3388" s="9">
        <v>470194283</v>
      </c>
      <c r="M3388" s="9">
        <v>195801934</v>
      </c>
      <c r="N3388" s="9">
        <v>250314567</v>
      </c>
      <c r="O3388" s="9">
        <v>234613932</v>
      </c>
      <c r="P3388" s="9">
        <v>208543622</v>
      </c>
      <c r="Q3388" s="9">
        <v>199137838</v>
      </c>
      <c r="R3388" s="9">
        <v>66199595.2</v>
      </c>
      <c r="S3388" s="9">
        <v>83948448</v>
      </c>
      <c r="T3388" s="9">
        <v>100328737</v>
      </c>
      <c r="U3388" s="9">
        <v>29206357.25</v>
      </c>
      <c r="V3388" s="9">
        <v>18901726.52</v>
      </c>
      <c r="W3388" s="9">
        <v>17017829.31</v>
      </c>
      <c r="X3388" s="9">
        <v>14465797</v>
      </c>
      <c r="Y3388" s="9">
        <v>15926558.6</v>
      </c>
      <c r="Z3388" s="9">
        <v>9987047.49</v>
      </c>
      <c r="AA3388" s="9">
        <v>10970124.22</v>
      </c>
      <c r="AB3388" s="9">
        <v>0</v>
      </c>
      <c r="AC3388" s="9">
        <v>0</v>
      </c>
      <c r="AD3388" s="9">
        <v>633696459.78</v>
      </c>
      <c r="AE3388" s="9">
        <v>88493251.81</v>
      </c>
      <c r="AF3388" s="9">
        <v>243949012.8</v>
      </c>
      <c r="AG3388" s="9">
        <v>520624500.09</v>
      </c>
      <c r="AH3388" s="9">
        <v>1329793199.09</v>
      </c>
      <c r="AI3388" s="9">
        <v>515942090.92</v>
      </c>
      <c r="AJ3388" s="9">
        <v>345271682.7</v>
      </c>
      <c r="AK3388" s="9">
        <v>0</v>
      </c>
      <c r="AL3388" s="9">
        <v>14476842.41</v>
      </c>
      <c r="AM3388" s="2">
        <f t="shared" si="626"/>
        <v>1632044269.17</v>
      </c>
      <c r="AN3388" s="2">
        <f t="shared" si="630"/>
        <v>1419392089.64</v>
      </c>
      <c r="AO3388" s="2">
        <f t="shared" si="631"/>
        <v>-4486131365.94</v>
      </c>
      <c r="AP3388" s="2">
        <f t="shared" si="632"/>
        <v>219968895.12</v>
      </c>
      <c r="AQ3388" s="2">
        <f t="shared" si="633"/>
        <v>-552956910.87</v>
      </c>
      <c r="AR3388" s="2">
        <f t="shared" si="634"/>
        <v>94475600.02</v>
      </c>
      <c r="AS3388" s="2">
        <f t="shared" si="635"/>
        <v>-2941241.22999996</v>
      </c>
      <c r="AT3388" s="2">
        <f t="shared" si="636"/>
        <v>-221852794.42</v>
      </c>
      <c r="AU3388" s="2">
        <f t="shared" si="637"/>
        <v>96415063.96</v>
      </c>
      <c r="AV3388" s="3">
        <f t="shared" si="627"/>
        <v>0.369334881553543</v>
      </c>
      <c r="AW3388" s="3">
        <f t="shared" si="628"/>
        <v>-2.24167554844695</v>
      </c>
      <c r="AX3388" s="3">
        <f t="shared" si="629"/>
        <v>0.14736799121275</v>
      </c>
    </row>
    <row r="3389" spans="1:50">
      <c r="A3389" s="8" t="s">
        <v>6789</v>
      </c>
      <c r="B3389" s="8" t="s">
        <v>6790</v>
      </c>
      <c r="C3389" s="9">
        <v>35521303.81</v>
      </c>
      <c r="D3389" s="9">
        <v>28946660.5</v>
      </c>
      <c r="E3389" s="9">
        <v>17481573.1</v>
      </c>
      <c r="F3389" s="9">
        <v>3165324.13</v>
      </c>
      <c r="G3389" s="9">
        <v>4394526.5</v>
      </c>
      <c r="H3389" s="9">
        <v>-9990251.64</v>
      </c>
      <c r="I3389" s="9">
        <v>3178677.57</v>
      </c>
      <c r="J3389" s="9">
        <v>6001157.25</v>
      </c>
      <c r="K3389" s="9">
        <v>10537539.48</v>
      </c>
      <c r="L3389" s="9">
        <v>16949214.1</v>
      </c>
      <c r="M3389" s="9">
        <v>16170660.1</v>
      </c>
      <c r="N3389" s="9">
        <v>17050906.1</v>
      </c>
      <c r="O3389" s="9">
        <v>17164069.5</v>
      </c>
      <c r="P3389" s="9">
        <v>17141805.9</v>
      </c>
      <c r="Q3389" s="9">
        <v>17578098.9</v>
      </c>
      <c r="R3389" s="9">
        <v>19513043</v>
      </c>
      <c r="S3389" s="9">
        <v>19767810.9</v>
      </c>
      <c r="T3389" s="9">
        <v>23391381.1</v>
      </c>
      <c r="U3389" s="9">
        <v>0</v>
      </c>
      <c r="V3389" s="9">
        <v>0</v>
      </c>
      <c r="W3389" s="9">
        <v>0</v>
      </c>
      <c r="X3389" s="9">
        <v>0</v>
      </c>
      <c r="Y3389" s="9">
        <v>0</v>
      </c>
      <c r="Z3389" s="9">
        <v>0</v>
      </c>
      <c r="AA3389" s="9">
        <v>0</v>
      </c>
      <c r="AB3389" s="9">
        <v>0</v>
      </c>
      <c r="AC3389" s="9">
        <v>0</v>
      </c>
      <c r="AD3389" s="9">
        <v>232848776.88</v>
      </c>
      <c r="AE3389" s="9">
        <v>7770091.25</v>
      </c>
      <c r="AF3389" s="9">
        <v>5255851.5</v>
      </c>
      <c r="AG3389" s="9">
        <v>8192004.62</v>
      </c>
      <c r="AH3389" s="9">
        <v>12056911.34</v>
      </c>
      <c r="AI3389" s="9">
        <v>16405508.07</v>
      </c>
      <c r="AJ3389" s="9">
        <v>12571036.12</v>
      </c>
      <c r="AK3389" s="9">
        <v>19440966.9</v>
      </c>
      <c r="AL3389" s="9">
        <v>50298210.26</v>
      </c>
      <c r="AM3389" s="2">
        <f t="shared" si="626"/>
        <v>-180378258.97</v>
      </c>
      <c r="AN3389" s="2">
        <f t="shared" si="630"/>
        <v>37347229.35</v>
      </c>
      <c r="AO3389" s="2">
        <f t="shared" si="631"/>
        <v>29276627.7</v>
      </c>
      <c r="AP3389" s="2">
        <f t="shared" si="632"/>
        <v>12137389.01</v>
      </c>
      <c r="AQ3389" s="2">
        <f t="shared" si="633"/>
        <v>9479421.06</v>
      </c>
      <c r="AR3389" s="2">
        <f t="shared" si="634"/>
        <v>-8817660.81</v>
      </c>
      <c r="AS3389" s="2">
        <f t="shared" si="635"/>
        <v>10120684.45</v>
      </c>
      <c r="AT3389" s="2">
        <f t="shared" si="636"/>
        <v>6328001.25</v>
      </c>
      <c r="AU3389" s="2">
        <f t="shared" si="637"/>
        <v>-16369289.68</v>
      </c>
      <c r="AV3389" s="3">
        <f t="shared" si="627"/>
        <v>0.305554266903427</v>
      </c>
      <c r="AW3389" s="3">
        <f t="shared" si="628"/>
        <v>-2.80252159011808</v>
      </c>
      <c r="AX3389" s="3" t="e">
        <f t="shared" si="629"/>
        <v>#NUM!</v>
      </c>
    </row>
    <row r="3390" spans="1:50">
      <c r="A3390" s="8" t="s">
        <v>6791</v>
      </c>
      <c r="B3390" s="8" t="s">
        <v>6792</v>
      </c>
      <c r="C3390" s="9">
        <v>351514428.78</v>
      </c>
      <c r="D3390" s="9">
        <v>267741336.03</v>
      </c>
      <c r="E3390" s="9">
        <v>193572517.02</v>
      </c>
      <c r="F3390" s="9">
        <v>145283057.15</v>
      </c>
      <c r="G3390" s="9">
        <v>142829814.13</v>
      </c>
      <c r="H3390" s="9">
        <v>92474001.24</v>
      </c>
      <c r="I3390" s="9">
        <v>68862534.01</v>
      </c>
      <c r="J3390" s="9">
        <v>22381383.47</v>
      </c>
      <c r="K3390" s="9">
        <v>10494012.42</v>
      </c>
      <c r="L3390" s="9">
        <v>123595623</v>
      </c>
      <c r="M3390" s="9">
        <v>106433389</v>
      </c>
      <c r="N3390" s="9">
        <v>84415553.4</v>
      </c>
      <c r="O3390" s="9">
        <v>72425676.7</v>
      </c>
      <c r="P3390" s="9">
        <v>54092251.8</v>
      </c>
      <c r="Q3390" s="9">
        <v>46784677.5</v>
      </c>
      <c r="R3390" s="9">
        <v>44414433.5</v>
      </c>
      <c r="S3390" s="9">
        <v>46795102.8</v>
      </c>
      <c r="T3390" s="9">
        <v>41675218.5</v>
      </c>
      <c r="U3390" s="9">
        <v>200000.04</v>
      </c>
      <c r="V3390" s="9">
        <v>200000.04</v>
      </c>
      <c r="W3390" s="9">
        <v>200000.04</v>
      </c>
      <c r="X3390" s="9">
        <v>200000.04</v>
      </c>
      <c r="Y3390" s="9">
        <v>200000.04</v>
      </c>
      <c r="Z3390" s="9">
        <v>200000</v>
      </c>
      <c r="AA3390" s="9">
        <v>200000</v>
      </c>
      <c r="AB3390" s="9">
        <v>0</v>
      </c>
      <c r="AC3390" s="9">
        <v>0</v>
      </c>
      <c r="AD3390" s="9">
        <v>280815218.59</v>
      </c>
      <c r="AE3390" s="9">
        <v>436876013.02</v>
      </c>
      <c r="AF3390" s="9">
        <v>265723434.4</v>
      </c>
      <c r="AG3390" s="9">
        <v>139533748.48</v>
      </c>
      <c r="AH3390" s="9">
        <v>127769219.16</v>
      </c>
      <c r="AI3390" s="9">
        <v>94822954.38</v>
      </c>
      <c r="AJ3390" s="9">
        <v>74126689.45</v>
      </c>
      <c r="AK3390" s="9">
        <v>36623455.37</v>
      </c>
      <c r="AL3390" s="9">
        <v>76612916.94</v>
      </c>
      <c r="AM3390" s="2">
        <f t="shared" si="626"/>
        <v>194494833.23</v>
      </c>
      <c r="AN3390" s="2">
        <f t="shared" si="630"/>
        <v>-62501287.95</v>
      </c>
      <c r="AO3390" s="2">
        <f t="shared" si="631"/>
        <v>12464636.06</v>
      </c>
      <c r="AP3390" s="2">
        <f t="shared" si="632"/>
        <v>78374985.41</v>
      </c>
      <c r="AQ3390" s="2">
        <f t="shared" si="633"/>
        <v>69352846.81</v>
      </c>
      <c r="AR3390" s="2">
        <f t="shared" si="634"/>
        <v>44635724.36</v>
      </c>
      <c r="AS3390" s="2">
        <f t="shared" si="635"/>
        <v>39350278.06</v>
      </c>
      <c r="AT3390" s="2">
        <f t="shared" si="636"/>
        <v>32553030.9</v>
      </c>
      <c r="AU3390" s="2">
        <f t="shared" si="637"/>
        <v>-24443686.02</v>
      </c>
      <c r="AV3390" s="3">
        <f t="shared" si="627"/>
        <v>-2.25916422077772</v>
      </c>
      <c r="AW3390" s="3">
        <f t="shared" si="628"/>
        <v>0.229047747480598</v>
      </c>
      <c r="AX3390" s="3" t="e">
        <f t="shared" si="629"/>
        <v>#NUM!</v>
      </c>
    </row>
    <row r="3391" spans="1:50">
      <c r="A3391" s="8" t="s">
        <v>6793</v>
      </c>
      <c r="B3391" s="8" t="s">
        <v>6794</v>
      </c>
      <c r="C3391" s="9">
        <v>25265981.15</v>
      </c>
      <c r="D3391" s="9">
        <v>14494505.46</v>
      </c>
      <c r="E3391" s="9">
        <v>-190094288.44</v>
      </c>
      <c r="F3391" s="9">
        <v>-83590557.22</v>
      </c>
      <c r="G3391" s="9">
        <v>32306847.07</v>
      </c>
      <c r="H3391" s="9">
        <v>-163103636.58</v>
      </c>
      <c r="I3391" s="9">
        <v>12731772.26</v>
      </c>
      <c r="J3391" s="9">
        <v>-165896270.73</v>
      </c>
      <c r="K3391" s="9">
        <v>10461728.18</v>
      </c>
      <c r="L3391" s="9">
        <v>4513792.15</v>
      </c>
      <c r="M3391" s="9">
        <v>2528347.22</v>
      </c>
      <c r="N3391" s="9">
        <v>2556370.7</v>
      </c>
      <c r="O3391" s="9">
        <v>3479871.34</v>
      </c>
      <c r="P3391" s="9">
        <v>19182154.8</v>
      </c>
      <c r="Q3391" s="9">
        <v>25045563.3</v>
      </c>
      <c r="R3391" s="9">
        <v>21865851.1</v>
      </c>
      <c r="S3391" s="9">
        <v>24242986.9</v>
      </c>
      <c r="T3391" s="9">
        <v>25556356.6</v>
      </c>
      <c r="U3391" s="9">
        <v>512923.93</v>
      </c>
      <c r="V3391" s="9">
        <v>509232.94</v>
      </c>
      <c r="W3391" s="9">
        <v>1306351.77</v>
      </c>
      <c r="X3391" s="9">
        <v>5184440.59</v>
      </c>
      <c r="Y3391" s="9">
        <v>5365461.31</v>
      </c>
      <c r="Z3391" s="9">
        <v>7973068.79</v>
      </c>
      <c r="AA3391" s="9">
        <v>6074150.6</v>
      </c>
      <c r="AB3391" s="9">
        <v>14494605.85</v>
      </c>
      <c r="AC3391" s="9">
        <v>4150069.42</v>
      </c>
      <c r="AD3391" s="9">
        <v>7812649.32</v>
      </c>
      <c r="AE3391" s="9">
        <v>133380.14</v>
      </c>
      <c r="AF3391" s="9">
        <v>1765847.9</v>
      </c>
      <c r="AG3391" s="9">
        <v>1663473.59</v>
      </c>
      <c r="AH3391" s="9">
        <v>1423365.98</v>
      </c>
      <c r="AI3391" s="9">
        <v>17608144.02</v>
      </c>
      <c r="AJ3391" s="9">
        <v>14578549.25</v>
      </c>
      <c r="AK3391" s="9">
        <v>9891892.98</v>
      </c>
      <c r="AL3391" s="9">
        <v>43171178.7</v>
      </c>
      <c r="AM3391" s="2">
        <f t="shared" si="626"/>
        <v>22480047.91</v>
      </c>
      <c r="AN3391" s="2">
        <f t="shared" si="630"/>
        <v>17398705.48</v>
      </c>
      <c r="AO3391" s="2">
        <f t="shared" si="631"/>
        <v>-187997413.87</v>
      </c>
      <c r="AP3391" s="2">
        <f t="shared" si="632"/>
        <v>-76589718.88</v>
      </c>
      <c r="AQ3391" s="2">
        <f t="shared" si="633"/>
        <v>55431097.2</v>
      </c>
      <c r="AR3391" s="2">
        <f t="shared" si="634"/>
        <v>-147693148.51</v>
      </c>
      <c r="AS3391" s="2">
        <f t="shared" si="635"/>
        <v>26093224.71</v>
      </c>
      <c r="AT3391" s="2">
        <f t="shared" si="636"/>
        <v>-137050570.96</v>
      </c>
      <c r="AU3391" s="2">
        <f t="shared" si="637"/>
        <v>-3003024.5</v>
      </c>
      <c r="AV3391" s="3">
        <f t="shared" si="627"/>
        <v>-2.25065520595615</v>
      </c>
      <c r="AW3391" s="3">
        <f t="shared" si="628"/>
        <v>-0.165149423349566</v>
      </c>
      <c r="AX3391" s="3">
        <f t="shared" si="629"/>
        <v>0.715675962737329</v>
      </c>
    </row>
    <row r="3392" spans="1:50">
      <c r="A3392" s="8" t="s">
        <v>6795</v>
      </c>
      <c r="B3392" s="8" t="s">
        <v>6796</v>
      </c>
      <c r="C3392" s="9">
        <v>56263725.66</v>
      </c>
      <c r="D3392" s="9">
        <v>38106198.63</v>
      </c>
      <c r="E3392" s="9">
        <v>14182891.11</v>
      </c>
      <c r="F3392" s="9">
        <v>37290907.39</v>
      </c>
      <c r="G3392" s="9">
        <v>35000982.43</v>
      </c>
      <c r="H3392" s="9">
        <v>-81512648.35</v>
      </c>
      <c r="I3392" s="9">
        <v>48807496.53</v>
      </c>
      <c r="J3392" s="9">
        <v>-228279158.42</v>
      </c>
      <c r="K3392" s="9">
        <v>10446224.54</v>
      </c>
      <c r="L3392" s="9">
        <v>85338378.6</v>
      </c>
      <c r="M3392" s="9">
        <v>90362124.4</v>
      </c>
      <c r="N3392" s="9">
        <v>98994989.5</v>
      </c>
      <c r="O3392" s="9">
        <v>103846543</v>
      </c>
      <c r="P3392" s="9">
        <v>104548208</v>
      </c>
      <c r="Q3392" s="9">
        <v>107939672</v>
      </c>
      <c r="R3392" s="9">
        <v>103204722</v>
      </c>
      <c r="S3392" s="9">
        <v>107937603</v>
      </c>
      <c r="T3392" s="9">
        <v>102638255</v>
      </c>
      <c r="U3392" s="9">
        <v>1689269.25</v>
      </c>
      <c r="V3392" s="9">
        <v>427067.93</v>
      </c>
      <c r="W3392" s="9">
        <v>0</v>
      </c>
      <c r="X3392" s="9">
        <v>0</v>
      </c>
      <c r="Y3392" s="9">
        <v>0</v>
      </c>
      <c r="Z3392" s="9">
        <v>0</v>
      </c>
      <c r="AA3392" s="9">
        <v>0</v>
      </c>
      <c r="AB3392" s="9">
        <v>0</v>
      </c>
      <c r="AC3392" s="9">
        <v>0</v>
      </c>
      <c r="AD3392" s="9">
        <v>15531353.92</v>
      </c>
      <c r="AE3392" s="9">
        <v>13660948.67</v>
      </c>
      <c r="AF3392" s="9">
        <v>35177960.66</v>
      </c>
      <c r="AG3392" s="9">
        <v>52578199.85</v>
      </c>
      <c r="AH3392" s="9">
        <v>40370878.45</v>
      </c>
      <c r="AI3392" s="9">
        <v>42442078.24</v>
      </c>
      <c r="AJ3392" s="9">
        <v>154974977.63</v>
      </c>
      <c r="AK3392" s="9">
        <v>236131896.43</v>
      </c>
      <c r="AL3392" s="9">
        <v>112195253.16</v>
      </c>
      <c r="AM3392" s="2">
        <f t="shared" si="626"/>
        <v>127760019.59</v>
      </c>
      <c r="AN3392" s="2">
        <f t="shared" si="630"/>
        <v>115234442.29</v>
      </c>
      <c r="AO3392" s="2">
        <f t="shared" si="631"/>
        <v>77999919.95</v>
      </c>
      <c r="AP3392" s="2">
        <f t="shared" si="632"/>
        <v>88559250.54</v>
      </c>
      <c r="AQ3392" s="2">
        <f t="shared" si="633"/>
        <v>99178311.98</v>
      </c>
      <c r="AR3392" s="2">
        <f t="shared" si="634"/>
        <v>-16015054.59</v>
      </c>
      <c r="AS3392" s="2">
        <f t="shared" si="635"/>
        <v>-2962759.09999999</v>
      </c>
      <c r="AT3392" s="2">
        <f t="shared" si="636"/>
        <v>-356473451.85</v>
      </c>
      <c r="AU3392" s="2">
        <f t="shared" si="637"/>
        <v>889226.379999995</v>
      </c>
      <c r="AV3392" s="3">
        <f t="shared" si="627"/>
        <v>0.73663752633573</v>
      </c>
      <c r="AW3392" s="3">
        <f t="shared" si="628"/>
        <v>0.0519513407621617</v>
      </c>
      <c r="AX3392" s="3">
        <f t="shared" si="629"/>
        <v>1.15296481508227</v>
      </c>
    </row>
    <row r="3393" spans="1:50">
      <c r="A3393" s="8" t="s">
        <v>6797</v>
      </c>
      <c r="B3393" s="8" t="s">
        <v>6798</v>
      </c>
      <c r="C3393" s="9">
        <v>48927132.65</v>
      </c>
      <c r="D3393" s="9">
        <v>33421681.18</v>
      </c>
      <c r="E3393" s="9">
        <v>25501571.56</v>
      </c>
      <c r="F3393" s="9">
        <v>22056168.33</v>
      </c>
      <c r="G3393" s="9">
        <v>24244320.39</v>
      </c>
      <c r="H3393" s="9">
        <v>19296525.3</v>
      </c>
      <c r="I3393" s="9">
        <v>19030013.12</v>
      </c>
      <c r="J3393" s="9">
        <v>18342719.73</v>
      </c>
      <c r="K3393" s="9">
        <v>10441930.35</v>
      </c>
      <c r="L3393" s="9">
        <v>14983294.1</v>
      </c>
      <c r="M3393" s="9">
        <v>13922118.1</v>
      </c>
      <c r="N3393" s="9">
        <v>10849755.2</v>
      </c>
      <c r="O3393" s="9">
        <v>9728450.76</v>
      </c>
      <c r="P3393" s="9">
        <v>0</v>
      </c>
      <c r="Q3393" s="9">
        <v>0</v>
      </c>
      <c r="R3393" s="9">
        <v>0</v>
      </c>
      <c r="S3393" s="9">
        <v>0</v>
      </c>
      <c r="T3393" s="9">
        <v>0</v>
      </c>
      <c r="U3393" s="9">
        <v>219797.36</v>
      </c>
      <c r="V3393" s="9">
        <v>406876.6</v>
      </c>
      <c r="W3393" s="9">
        <v>551286.31</v>
      </c>
      <c r="X3393" s="9">
        <v>416579.25</v>
      </c>
      <c r="Y3393" s="9">
        <v>267916.55</v>
      </c>
      <c r="Z3393" s="9">
        <v>143630.45</v>
      </c>
      <c r="AA3393" s="9">
        <v>163222.46</v>
      </c>
      <c r="AB3393" s="9">
        <v>281457.74</v>
      </c>
      <c r="AC3393" s="9">
        <v>657975.48</v>
      </c>
      <c r="AD3393" s="9">
        <v>38023627.59</v>
      </c>
      <c r="AE3393" s="9">
        <v>53999082.05</v>
      </c>
      <c r="AF3393" s="9">
        <v>41798676.75</v>
      </c>
      <c r="AG3393" s="9">
        <v>45567038.95</v>
      </c>
      <c r="AH3393" s="9">
        <v>6141987.93</v>
      </c>
      <c r="AI3393" s="9">
        <v>1874496.45</v>
      </c>
      <c r="AJ3393" s="9">
        <v>8113474.31</v>
      </c>
      <c r="AK3393" s="9">
        <v>9778161.74</v>
      </c>
      <c r="AL3393" s="9">
        <v>12864735.01</v>
      </c>
      <c r="AM3393" s="2">
        <f t="shared" si="626"/>
        <v>26106596.52</v>
      </c>
      <c r="AN3393" s="2">
        <f t="shared" si="630"/>
        <v>-6248406.16999999</v>
      </c>
      <c r="AO3393" s="2">
        <f t="shared" si="631"/>
        <v>-4896063.68</v>
      </c>
      <c r="AP3393" s="2">
        <f t="shared" si="632"/>
        <v>-13365840.61</v>
      </c>
      <c r="AQ3393" s="2">
        <f t="shared" si="633"/>
        <v>18370249.01</v>
      </c>
      <c r="AR3393" s="2">
        <f t="shared" si="634"/>
        <v>17565659.3</v>
      </c>
      <c r="AS3393" s="2">
        <f t="shared" si="635"/>
        <v>11079761.27</v>
      </c>
      <c r="AT3393" s="2">
        <f t="shared" si="636"/>
        <v>8846015.73</v>
      </c>
      <c r="AU3393" s="2">
        <f t="shared" si="637"/>
        <v>-1764829.18</v>
      </c>
      <c r="AV3393" s="3">
        <f t="shared" si="627"/>
        <v>-2.34897930406496</v>
      </c>
      <c r="AW3393" s="3">
        <f t="shared" si="628"/>
        <v>0.0728204484731059</v>
      </c>
      <c r="AX3393" s="3">
        <f t="shared" si="629"/>
        <v>0.401357472459092</v>
      </c>
    </row>
    <row r="3394" spans="1:50">
      <c r="A3394" s="8" t="s">
        <v>6799</v>
      </c>
      <c r="B3394" s="8" t="s">
        <v>6800</v>
      </c>
      <c r="C3394" s="9">
        <v>170808066.7</v>
      </c>
      <c r="D3394" s="9">
        <v>106719208.55</v>
      </c>
      <c r="E3394" s="9">
        <v>117949241.19</v>
      </c>
      <c r="F3394" s="9">
        <v>113189315.77</v>
      </c>
      <c r="G3394" s="9">
        <v>99526033.66</v>
      </c>
      <c r="H3394" s="9">
        <v>66176590.84</v>
      </c>
      <c r="I3394" s="9">
        <v>22612860.22</v>
      </c>
      <c r="J3394" s="9">
        <v>23530076.89</v>
      </c>
      <c r="K3394" s="9">
        <v>10417988.47</v>
      </c>
      <c r="L3394" s="9">
        <v>18556907.7</v>
      </c>
      <c r="M3394" s="9">
        <v>9488639.17</v>
      </c>
      <c r="N3394" s="9">
        <v>9058014.33</v>
      </c>
      <c r="O3394" s="9">
        <v>7248626.1</v>
      </c>
      <c r="P3394" s="9">
        <v>0</v>
      </c>
      <c r="Q3394" s="9">
        <v>0</v>
      </c>
      <c r="R3394" s="9">
        <v>0</v>
      </c>
      <c r="S3394" s="9">
        <v>0</v>
      </c>
      <c r="T3394" s="9">
        <v>0</v>
      </c>
      <c r="U3394" s="9">
        <v>3961804.61</v>
      </c>
      <c r="V3394" s="9">
        <v>3780291.25</v>
      </c>
      <c r="W3394" s="9">
        <v>963674.04</v>
      </c>
      <c r="X3394" s="9">
        <v>518808.41</v>
      </c>
      <c r="Y3394" s="9">
        <v>2885700</v>
      </c>
      <c r="Z3394" s="9">
        <v>1938500</v>
      </c>
      <c r="AA3394" s="9">
        <v>1459600</v>
      </c>
      <c r="AB3394" s="9">
        <v>881354.95</v>
      </c>
      <c r="AC3394" s="9">
        <v>3033009.13</v>
      </c>
      <c r="AD3394" s="9">
        <v>3594484.64</v>
      </c>
      <c r="AE3394" s="9">
        <v>4272977.15</v>
      </c>
      <c r="AF3394" s="9">
        <v>22647163.11</v>
      </c>
      <c r="AG3394" s="9">
        <v>51055956.15</v>
      </c>
      <c r="AH3394" s="9">
        <v>33350447</v>
      </c>
      <c r="AI3394" s="9">
        <v>131723920.71</v>
      </c>
      <c r="AJ3394" s="9">
        <v>14107381.72</v>
      </c>
      <c r="AK3394" s="9">
        <v>5793791.99</v>
      </c>
      <c r="AL3394" s="9">
        <v>6806913.13</v>
      </c>
      <c r="AM3394" s="2">
        <f t="shared" si="626"/>
        <v>189732294.37</v>
      </c>
      <c r="AN3394" s="2">
        <f t="shared" si="630"/>
        <v>115715161.82</v>
      </c>
      <c r="AO3394" s="2">
        <f t="shared" si="631"/>
        <v>105323766.45</v>
      </c>
      <c r="AP3394" s="2">
        <f t="shared" si="632"/>
        <v>69900794.13</v>
      </c>
      <c r="AQ3394" s="2">
        <f t="shared" si="633"/>
        <v>69061286.66</v>
      </c>
      <c r="AR3394" s="2">
        <f t="shared" si="634"/>
        <v>-63608829.87</v>
      </c>
      <c r="AS3394" s="2">
        <f t="shared" si="635"/>
        <v>9965078.5</v>
      </c>
      <c r="AT3394" s="2">
        <f t="shared" si="636"/>
        <v>18617639.85</v>
      </c>
      <c r="AU3394" s="2">
        <f t="shared" si="637"/>
        <v>6644084.47</v>
      </c>
      <c r="AV3394" s="3">
        <f t="shared" si="627"/>
        <v>0.451259660511987</v>
      </c>
      <c r="AW3394" s="3">
        <f t="shared" si="628"/>
        <v>0.223999720520343</v>
      </c>
      <c r="AX3394" s="3">
        <f t="shared" si="629"/>
        <v>0.480270760687371</v>
      </c>
    </row>
    <row r="3395" spans="1:50">
      <c r="A3395" s="8" t="s">
        <v>6801</v>
      </c>
      <c r="B3395" s="8" t="s">
        <v>6802</v>
      </c>
      <c r="C3395" s="9">
        <v>46235430.58</v>
      </c>
      <c r="D3395" s="9">
        <v>115289339.01</v>
      </c>
      <c r="E3395" s="9">
        <v>74135678.73</v>
      </c>
      <c r="F3395" s="9">
        <v>38487811.92</v>
      </c>
      <c r="G3395" s="9">
        <v>25676517.83</v>
      </c>
      <c r="H3395" s="9">
        <v>10681990.32</v>
      </c>
      <c r="I3395" s="9">
        <v>38686533.06</v>
      </c>
      <c r="J3395" s="9">
        <v>22826861.33</v>
      </c>
      <c r="K3395" s="9">
        <v>10406455.2</v>
      </c>
      <c r="L3395" s="9">
        <v>13052806.6</v>
      </c>
      <c r="M3395" s="9">
        <v>4176390.17</v>
      </c>
      <c r="N3395" s="9">
        <v>3877834.4</v>
      </c>
      <c r="O3395" s="9">
        <v>3868457.58</v>
      </c>
      <c r="P3395" s="9">
        <v>3728809.1</v>
      </c>
      <c r="Q3395" s="9">
        <v>0</v>
      </c>
      <c r="R3395" s="9">
        <v>0</v>
      </c>
      <c r="S3395" s="9">
        <v>0</v>
      </c>
      <c r="T3395" s="9">
        <v>0</v>
      </c>
      <c r="U3395" s="9">
        <v>4461163.44</v>
      </c>
      <c r="V3395" s="9">
        <v>3235984.47</v>
      </c>
      <c r="W3395" s="9">
        <v>110029.11</v>
      </c>
      <c r="X3395" s="9">
        <v>89657.25</v>
      </c>
      <c r="Y3395" s="9">
        <v>85909.7</v>
      </c>
      <c r="Z3395" s="9">
        <v>132391.27</v>
      </c>
      <c r="AA3395" s="9">
        <v>83310.31</v>
      </c>
      <c r="AB3395" s="9">
        <v>34796.9</v>
      </c>
      <c r="AC3395" s="9">
        <v>28421.39</v>
      </c>
      <c r="AD3395" s="9">
        <v>45732429.44</v>
      </c>
      <c r="AE3395" s="9">
        <v>16682572.67</v>
      </c>
      <c r="AF3395" s="9">
        <v>8097331.77</v>
      </c>
      <c r="AG3395" s="9">
        <v>5799757.68</v>
      </c>
      <c r="AH3395" s="9">
        <v>4247242.62</v>
      </c>
      <c r="AI3395" s="9">
        <v>13616371.04</v>
      </c>
      <c r="AJ3395" s="9">
        <v>1834708.1</v>
      </c>
      <c r="AK3395" s="9">
        <v>17479531.15</v>
      </c>
      <c r="AL3395" s="9">
        <v>22396929.61</v>
      </c>
      <c r="AM3395" s="2">
        <f t="shared" ref="AM3395:AM3458" si="638">C3395+L3395+U3395-AD3395</f>
        <v>18016971.18</v>
      </c>
      <c r="AN3395" s="2">
        <f t="shared" si="630"/>
        <v>106019140.98</v>
      </c>
      <c r="AO3395" s="2">
        <f t="shared" si="631"/>
        <v>70026210.47</v>
      </c>
      <c r="AP3395" s="2">
        <f t="shared" si="632"/>
        <v>36646169.07</v>
      </c>
      <c r="AQ3395" s="2">
        <f t="shared" si="633"/>
        <v>25243994.01</v>
      </c>
      <c r="AR3395" s="2">
        <f t="shared" si="634"/>
        <v>-2801989.45</v>
      </c>
      <c r="AS3395" s="2">
        <f t="shared" si="635"/>
        <v>36935135.27</v>
      </c>
      <c r="AT3395" s="2">
        <f t="shared" si="636"/>
        <v>5382127.08</v>
      </c>
      <c r="AU3395" s="2">
        <f t="shared" si="637"/>
        <v>-11962053.02</v>
      </c>
      <c r="AV3395" s="3">
        <f t="shared" ref="AV3395:AV3458" si="639">POWER(AM3395/AU3395,1/9)-1</f>
        <v>-2.04655969870394</v>
      </c>
      <c r="AW3395" s="3">
        <f t="shared" ref="AW3395:AW3458" si="640">POWER(AM3395/AQ3395,1/5)-1</f>
        <v>-0.0652300491900225</v>
      </c>
      <c r="AX3395" s="3" t="e">
        <f t="shared" ref="AX3395:AX3458" si="641">POWER(AP3395/AU3395,1/6)-1</f>
        <v>#NUM!</v>
      </c>
    </row>
    <row r="3396" spans="1:50">
      <c r="A3396" s="8" t="s">
        <v>6803</v>
      </c>
      <c r="B3396" s="8" t="s">
        <v>6804</v>
      </c>
      <c r="C3396" s="9">
        <v>146836056.08</v>
      </c>
      <c r="D3396" s="9">
        <v>147111529.1</v>
      </c>
      <c r="E3396" s="9">
        <v>98157661.51</v>
      </c>
      <c r="F3396" s="9">
        <v>162197680.02</v>
      </c>
      <c r="G3396" s="9">
        <v>48025102.79</v>
      </c>
      <c r="H3396" s="9">
        <v>17322037</v>
      </c>
      <c r="I3396" s="9">
        <v>15784614.95</v>
      </c>
      <c r="J3396" s="9">
        <v>13754544.19</v>
      </c>
      <c r="K3396" s="9">
        <v>10379079.69</v>
      </c>
      <c r="L3396" s="9">
        <v>70936797.9</v>
      </c>
      <c r="M3396" s="9">
        <v>56601099.9</v>
      </c>
      <c r="N3396" s="9">
        <v>53759905.2</v>
      </c>
      <c r="O3396" s="9">
        <v>58464750.3</v>
      </c>
      <c r="P3396" s="9">
        <v>43098528.6</v>
      </c>
      <c r="Q3396" s="9">
        <v>42389396.2</v>
      </c>
      <c r="R3396" s="9">
        <v>42657551.1</v>
      </c>
      <c r="S3396" s="9">
        <v>47618421.8</v>
      </c>
      <c r="T3396" s="9">
        <v>50882557</v>
      </c>
      <c r="U3396" s="9">
        <v>74625.07</v>
      </c>
      <c r="V3396" s="9">
        <v>64226.6</v>
      </c>
      <c r="W3396" s="9">
        <v>617634.32</v>
      </c>
      <c r="X3396" s="9">
        <v>399999.96</v>
      </c>
      <c r="Y3396" s="9">
        <v>399999.96</v>
      </c>
      <c r="Z3396" s="9">
        <v>0</v>
      </c>
      <c r="AA3396" s="9">
        <v>0</v>
      </c>
      <c r="AB3396" s="9">
        <v>0</v>
      </c>
      <c r="AC3396" s="9">
        <v>0</v>
      </c>
      <c r="AD3396" s="9">
        <v>234912582.65</v>
      </c>
      <c r="AE3396" s="9">
        <v>131199109.97</v>
      </c>
      <c r="AF3396" s="9">
        <v>58707444.82</v>
      </c>
      <c r="AG3396" s="9">
        <v>233562756.14</v>
      </c>
      <c r="AH3396" s="9">
        <v>73915395.55</v>
      </c>
      <c r="AI3396" s="9">
        <v>62595459</v>
      </c>
      <c r="AJ3396" s="9">
        <v>60557757.48</v>
      </c>
      <c r="AK3396" s="9">
        <v>21978826.73</v>
      </c>
      <c r="AL3396" s="9">
        <v>34561952.27</v>
      </c>
      <c r="AM3396" s="2">
        <f t="shared" si="638"/>
        <v>-17065103.6</v>
      </c>
      <c r="AN3396" s="2">
        <f t="shared" si="630"/>
        <v>72577745.63</v>
      </c>
      <c r="AO3396" s="2">
        <f t="shared" si="631"/>
        <v>93827756.21</v>
      </c>
      <c r="AP3396" s="2">
        <f t="shared" si="632"/>
        <v>-12500325.86</v>
      </c>
      <c r="AQ3396" s="2">
        <f t="shared" si="633"/>
        <v>17608235.8</v>
      </c>
      <c r="AR3396" s="2">
        <f t="shared" si="634"/>
        <v>-2884025.8</v>
      </c>
      <c r="AS3396" s="2">
        <f t="shared" si="635"/>
        <v>-2115591.43</v>
      </c>
      <c r="AT3396" s="2">
        <f t="shared" si="636"/>
        <v>39394139.26</v>
      </c>
      <c r="AU3396" s="2">
        <f t="shared" si="637"/>
        <v>26699684.42</v>
      </c>
      <c r="AV3396" s="3">
        <f t="shared" si="639"/>
        <v>-1.95148141818975</v>
      </c>
      <c r="AW3396" s="3">
        <f t="shared" si="640"/>
        <v>-1.99375337528534</v>
      </c>
      <c r="AX3396" s="3" t="e">
        <f t="shared" si="641"/>
        <v>#NUM!</v>
      </c>
    </row>
    <row r="3397" spans="1:50">
      <c r="A3397" s="8" t="s">
        <v>6805</v>
      </c>
      <c r="B3397" s="8" t="s">
        <v>6806</v>
      </c>
      <c r="C3397" s="9">
        <v>532193272.85</v>
      </c>
      <c r="D3397" s="9">
        <v>745830403.26</v>
      </c>
      <c r="E3397" s="9">
        <v>-5356724474.39</v>
      </c>
      <c r="F3397" s="9">
        <v>-987357576.85</v>
      </c>
      <c r="G3397" s="9">
        <v>11646221.84</v>
      </c>
      <c r="H3397" s="9">
        <v>23596977.82</v>
      </c>
      <c r="I3397" s="9">
        <v>10536077.88</v>
      </c>
      <c r="J3397" s="9">
        <v>8905105.48</v>
      </c>
      <c r="K3397" s="9">
        <v>10349584.97</v>
      </c>
      <c r="L3397" s="9">
        <v>894293035</v>
      </c>
      <c r="M3397" s="9">
        <v>2404922600</v>
      </c>
      <c r="N3397" s="9">
        <v>2189715400</v>
      </c>
      <c r="O3397" s="9">
        <v>2228667600</v>
      </c>
      <c r="P3397" s="9">
        <v>2201375120</v>
      </c>
      <c r="Q3397" s="9">
        <v>259457381</v>
      </c>
      <c r="R3397" s="9">
        <v>47749846.2</v>
      </c>
      <c r="S3397" s="9">
        <v>37115122.1</v>
      </c>
      <c r="T3397" s="9">
        <v>64713746.4</v>
      </c>
      <c r="U3397" s="9">
        <v>38435379.55</v>
      </c>
      <c r="V3397" s="9">
        <v>75427172.13</v>
      </c>
      <c r="W3397" s="9">
        <v>76851168.78</v>
      </c>
      <c r="X3397" s="9">
        <v>12757754.02</v>
      </c>
      <c r="Y3397" s="9">
        <v>14051704.42</v>
      </c>
      <c r="Z3397" s="9">
        <v>12879442.54</v>
      </c>
      <c r="AA3397" s="9">
        <v>5783378.02</v>
      </c>
      <c r="AB3397" s="9">
        <v>2894355.68</v>
      </c>
      <c r="AC3397" s="9">
        <v>3524618.85</v>
      </c>
      <c r="AD3397" s="9">
        <v>1940841752</v>
      </c>
      <c r="AE3397" s="9">
        <v>1705536400.22</v>
      </c>
      <c r="AF3397" s="9">
        <v>1222122198.29</v>
      </c>
      <c r="AG3397" s="9">
        <v>1076473426.47</v>
      </c>
      <c r="AH3397" s="9">
        <v>1734539481.52</v>
      </c>
      <c r="AI3397" s="9">
        <v>5675598666.5</v>
      </c>
      <c r="AJ3397" s="9">
        <v>10582674647.7</v>
      </c>
      <c r="AK3397" s="9">
        <v>6063417684.69</v>
      </c>
      <c r="AL3397" s="9">
        <v>54164524.97</v>
      </c>
      <c r="AM3397" s="2">
        <f t="shared" si="638"/>
        <v>-475920064.6</v>
      </c>
      <c r="AN3397" s="2">
        <f t="shared" ref="AN3397:AN3460" si="642">D3397+M3397+V3397-AE3397</f>
        <v>1520643775.17</v>
      </c>
      <c r="AO3397" s="2">
        <f t="shared" ref="AO3397:AO3460" si="643">E3397+N3397+W3397-AF3397</f>
        <v>-4312280103.9</v>
      </c>
      <c r="AP3397" s="2">
        <f t="shared" ref="AP3397:AP3460" si="644">F3397+O3397+X3397-AG3397</f>
        <v>177594350.7</v>
      </c>
      <c r="AQ3397" s="2">
        <f t="shared" ref="AQ3397:AQ3460" si="645">G3397+P3397+Y3397-AH3397</f>
        <v>492533564.74</v>
      </c>
      <c r="AR3397" s="2">
        <f t="shared" ref="AR3397:AR3460" si="646">H3397+Q3397+Z3397-AI3397</f>
        <v>-5379664865.14</v>
      </c>
      <c r="AS3397" s="2">
        <f t="shared" ref="AS3397:AS3460" si="647">I3397+R3397+AA3397-AJ3397</f>
        <v>-10518605345.6</v>
      </c>
      <c r="AT3397" s="2">
        <f t="shared" ref="AT3397:AT3460" si="648">J3397+S3397+AB3397-AK3397</f>
        <v>-6014503101.43</v>
      </c>
      <c r="AU3397" s="2">
        <f t="shared" ref="AU3397:AU3460" si="649">K3397+T3397+AC3397-AL3397</f>
        <v>24423425.25</v>
      </c>
      <c r="AV3397" s="3">
        <f t="shared" si="639"/>
        <v>-2.3909228741512</v>
      </c>
      <c r="AW3397" s="3">
        <f t="shared" si="640"/>
        <v>-1.99316095317136</v>
      </c>
      <c r="AX3397" s="3">
        <f t="shared" si="641"/>
        <v>0.39188630758724</v>
      </c>
    </row>
    <row r="3398" spans="1:50">
      <c r="A3398" s="8" t="s">
        <v>6807</v>
      </c>
      <c r="B3398" s="8" t="s">
        <v>6808</v>
      </c>
      <c r="C3398" s="9">
        <v>12842754.34</v>
      </c>
      <c r="D3398" s="9">
        <v>12129725.55</v>
      </c>
      <c r="E3398" s="9">
        <v>44727554.06</v>
      </c>
      <c r="F3398" s="9">
        <v>-2880025.23</v>
      </c>
      <c r="G3398" s="9">
        <v>48155136.2</v>
      </c>
      <c r="H3398" s="9">
        <v>33341964.74</v>
      </c>
      <c r="I3398" s="9">
        <v>-16630942.46</v>
      </c>
      <c r="J3398" s="9">
        <v>13917606.34</v>
      </c>
      <c r="K3398" s="9">
        <v>10307398.41</v>
      </c>
      <c r="L3398" s="9">
        <v>41485247.1</v>
      </c>
      <c r="M3398" s="9">
        <v>41197188.1</v>
      </c>
      <c r="N3398" s="9">
        <v>43569633.5</v>
      </c>
      <c r="O3398" s="9">
        <v>38854234.6</v>
      </c>
      <c r="P3398" s="9">
        <v>39976587.5</v>
      </c>
      <c r="Q3398" s="9">
        <v>39262492.6</v>
      </c>
      <c r="R3398" s="9">
        <v>36985389.4</v>
      </c>
      <c r="S3398" s="9">
        <v>37512620.8</v>
      </c>
      <c r="T3398" s="9">
        <v>38477735.4</v>
      </c>
      <c r="U3398" s="9">
        <v>1298784.51</v>
      </c>
      <c r="V3398" s="9">
        <v>1549424.74</v>
      </c>
      <c r="W3398" s="9">
        <v>2111447.66</v>
      </c>
      <c r="X3398" s="9">
        <v>-12846449.83</v>
      </c>
      <c r="Y3398" s="9">
        <v>1598638.3</v>
      </c>
      <c r="Z3398" s="9">
        <v>1083333.89</v>
      </c>
      <c r="AA3398" s="9">
        <v>679733.06</v>
      </c>
      <c r="AB3398" s="9">
        <v>898873.58</v>
      </c>
      <c r="AC3398" s="9">
        <v>1034810.14</v>
      </c>
      <c r="AD3398" s="9">
        <v>19114141.53</v>
      </c>
      <c r="AE3398" s="9">
        <v>44201685.25</v>
      </c>
      <c r="AF3398" s="9">
        <v>74836179.08</v>
      </c>
      <c r="AG3398" s="9">
        <v>41979176.02</v>
      </c>
      <c r="AH3398" s="9">
        <v>19112509.44</v>
      </c>
      <c r="AI3398" s="9">
        <v>27557954.21</v>
      </c>
      <c r="AJ3398" s="9">
        <v>33308034.74</v>
      </c>
      <c r="AK3398" s="9">
        <v>28484072.05</v>
      </c>
      <c r="AL3398" s="9">
        <v>80785423.56</v>
      </c>
      <c r="AM3398" s="2">
        <f t="shared" si="638"/>
        <v>36512644.42</v>
      </c>
      <c r="AN3398" s="2">
        <f t="shared" si="642"/>
        <v>10674653.14</v>
      </c>
      <c r="AO3398" s="2">
        <f t="shared" si="643"/>
        <v>15572456.14</v>
      </c>
      <c r="AP3398" s="2">
        <f t="shared" si="644"/>
        <v>-18851416.48</v>
      </c>
      <c r="AQ3398" s="2">
        <f t="shared" si="645"/>
        <v>70617852.56</v>
      </c>
      <c r="AR3398" s="2">
        <f t="shared" si="646"/>
        <v>46129837.02</v>
      </c>
      <c r="AS3398" s="2">
        <f t="shared" si="647"/>
        <v>-12273854.74</v>
      </c>
      <c r="AT3398" s="2">
        <f t="shared" si="648"/>
        <v>23845028.67</v>
      </c>
      <c r="AU3398" s="2">
        <f t="shared" si="649"/>
        <v>-30965479.61</v>
      </c>
      <c r="AV3398" s="3">
        <f t="shared" si="639"/>
        <v>-2.0184781579193</v>
      </c>
      <c r="AW3398" s="3">
        <f t="shared" si="640"/>
        <v>-0.123593164454223</v>
      </c>
      <c r="AX3398" s="3">
        <f t="shared" si="641"/>
        <v>-0.0793857431029195</v>
      </c>
    </row>
    <row r="3399" spans="1:50">
      <c r="A3399" s="8" t="s">
        <v>6809</v>
      </c>
      <c r="B3399" s="8" t="s">
        <v>6810</v>
      </c>
      <c r="C3399" s="9">
        <v>80669602.73</v>
      </c>
      <c r="D3399" s="9">
        <v>64397016.25</v>
      </c>
      <c r="E3399" s="9">
        <v>52552399.44</v>
      </c>
      <c r="F3399" s="9">
        <v>61220486.12</v>
      </c>
      <c r="G3399" s="9">
        <v>39055812.29</v>
      </c>
      <c r="H3399" s="9">
        <v>31820712.99</v>
      </c>
      <c r="I3399" s="9">
        <v>24010767.8</v>
      </c>
      <c r="J3399" s="9">
        <v>18747937.6</v>
      </c>
      <c r="K3399" s="9">
        <v>10300906.87</v>
      </c>
      <c r="L3399" s="9">
        <v>9979116.09</v>
      </c>
      <c r="M3399" s="9">
        <v>10075560.8</v>
      </c>
      <c r="N3399" s="9">
        <v>9754364.91</v>
      </c>
      <c r="O3399" s="9">
        <v>10433369.4</v>
      </c>
      <c r="P3399" s="9">
        <v>5746982.13</v>
      </c>
      <c r="Q3399" s="9">
        <v>0</v>
      </c>
      <c r="R3399" s="9">
        <v>0</v>
      </c>
      <c r="S3399" s="9">
        <v>0</v>
      </c>
      <c r="T3399" s="9">
        <v>0</v>
      </c>
      <c r="U3399" s="9">
        <v>45751.14</v>
      </c>
      <c r="V3399" s="9">
        <v>25610.83</v>
      </c>
      <c r="W3399" s="9">
        <v>0</v>
      </c>
      <c r="X3399" s="9">
        <v>0</v>
      </c>
      <c r="Y3399" s="9">
        <v>0</v>
      </c>
      <c r="Z3399" s="9">
        <v>0</v>
      </c>
      <c r="AA3399" s="9">
        <v>0</v>
      </c>
      <c r="AB3399" s="9">
        <v>0</v>
      </c>
      <c r="AC3399" s="9">
        <v>0</v>
      </c>
      <c r="AD3399" s="9">
        <v>48633473.61</v>
      </c>
      <c r="AE3399" s="9">
        <v>9452367.06</v>
      </c>
      <c r="AF3399" s="9">
        <v>6575886.71</v>
      </c>
      <c r="AG3399" s="9">
        <v>12127508.75</v>
      </c>
      <c r="AH3399" s="9">
        <v>3404043.09</v>
      </c>
      <c r="AI3399" s="9">
        <v>5561495.71</v>
      </c>
      <c r="AJ3399" s="9">
        <v>11393047.24</v>
      </c>
      <c r="AK3399" s="9">
        <v>3051713.6</v>
      </c>
      <c r="AL3399" s="9">
        <v>5175797.02</v>
      </c>
      <c r="AM3399" s="2">
        <f t="shared" si="638"/>
        <v>42060996.35</v>
      </c>
      <c r="AN3399" s="2">
        <f t="shared" si="642"/>
        <v>65045820.82</v>
      </c>
      <c r="AO3399" s="2">
        <f t="shared" si="643"/>
        <v>55730877.64</v>
      </c>
      <c r="AP3399" s="2">
        <f t="shared" si="644"/>
        <v>59526346.77</v>
      </c>
      <c r="AQ3399" s="2">
        <f t="shared" si="645"/>
        <v>41398751.33</v>
      </c>
      <c r="AR3399" s="2">
        <f t="shared" si="646"/>
        <v>26259217.28</v>
      </c>
      <c r="AS3399" s="2">
        <f t="shared" si="647"/>
        <v>12617720.56</v>
      </c>
      <c r="AT3399" s="2">
        <f t="shared" si="648"/>
        <v>15696224</v>
      </c>
      <c r="AU3399" s="2">
        <f t="shared" si="649"/>
        <v>5125109.85</v>
      </c>
      <c r="AV3399" s="3">
        <f t="shared" si="639"/>
        <v>0.263499728939381</v>
      </c>
      <c r="AW3399" s="3">
        <f t="shared" si="640"/>
        <v>0.00317907046154597</v>
      </c>
      <c r="AX3399" s="3">
        <f t="shared" si="641"/>
        <v>0.504877013730026</v>
      </c>
    </row>
    <row r="3400" spans="1:50">
      <c r="A3400" s="8" t="s">
        <v>6811</v>
      </c>
      <c r="B3400" s="8" t="s">
        <v>6812</v>
      </c>
      <c r="C3400" s="9">
        <v>92012110.81</v>
      </c>
      <c r="D3400" s="9">
        <v>66970396.82</v>
      </c>
      <c r="E3400" s="9">
        <v>72073312.46</v>
      </c>
      <c r="F3400" s="9">
        <v>83378103.44</v>
      </c>
      <c r="G3400" s="9">
        <v>88320007.63</v>
      </c>
      <c r="H3400" s="9">
        <v>68553159.33</v>
      </c>
      <c r="I3400" s="9">
        <v>51655741.39</v>
      </c>
      <c r="J3400" s="9">
        <v>23036235.81</v>
      </c>
      <c r="K3400" s="9">
        <v>10254840.86</v>
      </c>
      <c r="L3400" s="9">
        <v>24314849.9</v>
      </c>
      <c r="M3400" s="9">
        <v>7356206.51</v>
      </c>
      <c r="N3400" s="9">
        <v>6802759.02</v>
      </c>
      <c r="O3400" s="9">
        <v>5025392.15</v>
      </c>
      <c r="P3400" s="9">
        <v>3646880.59</v>
      </c>
      <c r="Q3400" s="9">
        <v>0</v>
      </c>
      <c r="R3400" s="9">
        <v>0</v>
      </c>
      <c r="S3400" s="9">
        <v>0</v>
      </c>
      <c r="T3400" s="9">
        <v>0</v>
      </c>
      <c r="U3400" s="9">
        <v>2247348.59</v>
      </c>
      <c r="V3400" s="9">
        <v>1951065.88</v>
      </c>
      <c r="W3400" s="9">
        <v>1043620.11</v>
      </c>
      <c r="X3400" s="9">
        <v>0</v>
      </c>
      <c r="Y3400" s="9">
        <v>0</v>
      </c>
      <c r="Z3400" s="9">
        <v>0</v>
      </c>
      <c r="AA3400" s="9">
        <v>0</v>
      </c>
      <c r="AB3400" s="9">
        <v>0</v>
      </c>
      <c r="AC3400" s="9">
        <v>0</v>
      </c>
      <c r="AD3400" s="9">
        <v>198034540.2</v>
      </c>
      <c r="AE3400" s="9">
        <v>86547767.23</v>
      </c>
      <c r="AF3400" s="9">
        <v>31585121.87</v>
      </c>
      <c r="AG3400" s="9">
        <v>17428760.17</v>
      </c>
      <c r="AH3400" s="9">
        <v>49302317.69</v>
      </c>
      <c r="AI3400" s="9">
        <v>10358175.4</v>
      </c>
      <c r="AJ3400" s="9">
        <v>6127151.26</v>
      </c>
      <c r="AK3400" s="9">
        <v>6703456.35</v>
      </c>
      <c r="AL3400" s="9">
        <v>5101354.64</v>
      </c>
      <c r="AM3400" s="2">
        <f t="shared" si="638"/>
        <v>-79460230.9</v>
      </c>
      <c r="AN3400" s="2">
        <f t="shared" si="642"/>
        <v>-10270098.02</v>
      </c>
      <c r="AO3400" s="2">
        <f t="shared" si="643"/>
        <v>48334569.72</v>
      </c>
      <c r="AP3400" s="2">
        <f t="shared" si="644"/>
        <v>70974735.42</v>
      </c>
      <c r="AQ3400" s="2">
        <f t="shared" si="645"/>
        <v>42664570.53</v>
      </c>
      <c r="AR3400" s="2">
        <f t="shared" si="646"/>
        <v>58194983.93</v>
      </c>
      <c r="AS3400" s="2">
        <f t="shared" si="647"/>
        <v>45528590.13</v>
      </c>
      <c r="AT3400" s="2">
        <f t="shared" si="648"/>
        <v>16332779.46</v>
      </c>
      <c r="AU3400" s="2">
        <f t="shared" si="649"/>
        <v>5153486.22</v>
      </c>
      <c r="AV3400" s="3">
        <f t="shared" si="639"/>
        <v>-2.35520629874719</v>
      </c>
      <c r="AW3400" s="3">
        <f t="shared" si="640"/>
        <v>-2.13244335796357</v>
      </c>
      <c r="AX3400" s="3">
        <f t="shared" si="641"/>
        <v>0.548223934905339</v>
      </c>
    </row>
    <row r="3401" spans="1:50">
      <c r="A3401" s="8" t="s">
        <v>6813</v>
      </c>
      <c r="B3401" s="8" t="s">
        <v>6814</v>
      </c>
      <c r="C3401" s="9">
        <v>134988753.2</v>
      </c>
      <c r="D3401" s="9">
        <v>98233051.48</v>
      </c>
      <c r="E3401" s="9">
        <v>65316667.75</v>
      </c>
      <c r="F3401" s="9">
        <v>36935048.25</v>
      </c>
      <c r="G3401" s="9">
        <v>20818887.02</v>
      </c>
      <c r="H3401" s="9">
        <v>31806404.53</v>
      </c>
      <c r="I3401" s="9">
        <v>15454881.92</v>
      </c>
      <c r="J3401" s="9">
        <v>15724371.38</v>
      </c>
      <c r="K3401" s="9">
        <v>10208068.52</v>
      </c>
      <c r="L3401" s="9">
        <v>17313791.4</v>
      </c>
      <c r="M3401" s="9">
        <v>9912460.55</v>
      </c>
      <c r="N3401" s="9">
        <v>8530534.88</v>
      </c>
      <c r="O3401" s="9">
        <v>7812391.31</v>
      </c>
      <c r="P3401" s="9">
        <v>0</v>
      </c>
      <c r="Q3401" s="9">
        <v>0</v>
      </c>
      <c r="R3401" s="9">
        <v>0</v>
      </c>
      <c r="S3401" s="9">
        <v>0</v>
      </c>
      <c r="T3401" s="9">
        <v>0</v>
      </c>
      <c r="U3401" s="9">
        <v>1687662.08</v>
      </c>
      <c r="V3401" s="9">
        <v>1146180.23</v>
      </c>
      <c r="W3401" s="9">
        <v>1272380.64</v>
      </c>
      <c r="X3401" s="9">
        <v>917910.31</v>
      </c>
      <c r="Y3401" s="9">
        <v>554952.29</v>
      </c>
      <c r="Z3401" s="9">
        <v>227809.22</v>
      </c>
      <c r="AA3401" s="9">
        <v>284146.55</v>
      </c>
      <c r="AB3401" s="9">
        <v>280046.76</v>
      </c>
      <c r="AC3401" s="9">
        <v>0</v>
      </c>
      <c r="AD3401" s="9">
        <v>105648757.31</v>
      </c>
      <c r="AE3401" s="9">
        <v>67794994.26</v>
      </c>
      <c r="AF3401" s="9">
        <v>39462897.02</v>
      </c>
      <c r="AG3401" s="9">
        <v>13491133.13</v>
      </c>
      <c r="AH3401" s="9">
        <v>35924743.47</v>
      </c>
      <c r="AI3401" s="9">
        <v>30949593.91</v>
      </c>
      <c r="AJ3401" s="9">
        <v>6039499.59</v>
      </c>
      <c r="AK3401" s="9">
        <v>7555212.33</v>
      </c>
      <c r="AL3401" s="9">
        <v>1392266.31</v>
      </c>
      <c r="AM3401" s="2">
        <f t="shared" si="638"/>
        <v>48341449.37</v>
      </c>
      <c r="AN3401" s="2">
        <f t="shared" si="642"/>
        <v>41496698</v>
      </c>
      <c r="AO3401" s="2">
        <f t="shared" si="643"/>
        <v>35656686.25</v>
      </c>
      <c r="AP3401" s="2">
        <f t="shared" si="644"/>
        <v>32174216.74</v>
      </c>
      <c r="AQ3401" s="2">
        <f t="shared" si="645"/>
        <v>-14550904.16</v>
      </c>
      <c r="AR3401" s="2">
        <f t="shared" si="646"/>
        <v>1084619.84</v>
      </c>
      <c r="AS3401" s="2">
        <f t="shared" si="647"/>
        <v>9699528.88</v>
      </c>
      <c r="AT3401" s="2">
        <f t="shared" si="648"/>
        <v>8449205.81</v>
      </c>
      <c r="AU3401" s="2">
        <f t="shared" si="649"/>
        <v>8815802.21</v>
      </c>
      <c r="AV3401" s="3">
        <f t="shared" si="639"/>
        <v>0.208140759693074</v>
      </c>
      <c r="AW3401" s="3">
        <f t="shared" si="640"/>
        <v>-2.271410920556</v>
      </c>
      <c r="AX3401" s="3">
        <f t="shared" si="641"/>
        <v>0.240816874032191</v>
      </c>
    </row>
    <row r="3402" spans="1:50">
      <c r="A3402" s="8" t="s">
        <v>6815</v>
      </c>
      <c r="B3402" s="8" t="s">
        <v>6816</v>
      </c>
      <c r="C3402" s="9">
        <v>145832530.09</v>
      </c>
      <c r="D3402" s="9">
        <v>53805660.58</v>
      </c>
      <c r="E3402" s="9">
        <v>-515147498.54</v>
      </c>
      <c r="F3402" s="9">
        <v>124207310.41</v>
      </c>
      <c r="G3402" s="9">
        <v>134567024.23</v>
      </c>
      <c r="H3402" s="9">
        <v>78899750.25</v>
      </c>
      <c r="I3402" s="9">
        <v>50588314.8</v>
      </c>
      <c r="J3402" s="9">
        <v>10588221.8</v>
      </c>
      <c r="K3402" s="9">
        <v>10184408.22</v>
      </c>
      <c r="L3402" s="9">
        <v>59529211.3</v>
      </c>
      <c r="M3402" s="9">
        <v>53491626.7</v>
      </c>
      <c r="N3402" s="9">
        <v>50490076.7</v>
      </c>
      <c r="O3402" s="9">
        <v>46763332.5</v>
      </c>
      <c r="P3402" s="9">
        <v>49607085.6</v>
      </c>
      <c r="Q3402" s="9">
        <v>64717606.3</v>
      </c>
      <c r="R3402" s="9">
        <v>67461826.8</v>
      </c>
      <c r="S3402" s="9">
        <v>63251810.6</v>
      </c>
      <c r="T3402" s="9">
        <v>54518479.7</v>
      </c>
      <c r="U3402" s="9">
        <v>5776363.23</v>
      </c>
      <c r="V3402" s="9">
        <v>4566181.81</v>
      </c>
      <c r="W3402" s="9">
        <v>5345007.51</v>
      </c>
      <c r="X3402" s="9">
        <v>1866957.81</v>
      </c>
      <c r="Y3402" s="9">
        <v>477058.04</v>
      </c>
      <c r="Z3402" s="9">
        <v>229574.72</v>
      </c>
      <c r="AA3402" s="9">
        <v>222334.33</v>
      </c>
      <c r="AB3402" s="9">
        <v>13401.32</v>
      </c>
      <c r="AC3402" s="9">
        <v>49195.68</v>
      </c>
      <c r="AD3402" s="9">
        <v>135815462.15</v>
      </c>
      <c r="AE3402" s="9">
        <v>74199039.99</v>
      </c>
      <c r="AF3402" s="9">
        <v>21163592.16</v>
      </c>
      <c r="AG3402" s="9">
        <v>43806940.18</v>
      </c>
      <c r="AH3402" s="9">
        <v>43651436.98</v>
      </c>
      <c r="AI3402" s="9">
        <v>43289447.79</v>
      </c>
      <c r="AJ3402" s="9">
        <v>45107552.55</v>
      </c>
      <c r="AK3402" s="9">
        <v>44707549.06</v>
      </c>
      <c r="AL3402" s="9">
        <v>32029011.89</v>
      </c>
      <c r="AM3402" s="2">
        <f t="shared" si="638"/>
        <v>75322642.47</v>
      </c>
      <c r="AN3402" s="2">
        <f t="shared" si="642"/>
        <v>37664429.1</v>
      </c>
      <c r="AO3402" s="2">
        <f t="shared" si="643"/>
        <v>-480476006.49</v>
      </c>
      <c r="AP3402" s="2">
        <f t="shared" si="644"/>
        <v>129030660.54</v>
      </c>
      <c r="AQ3402" s="2">
        <f t="shared" si="645"/>
        <v>140999730.89</v>
      </c>
      <c r="AR3402" s="2">
        <f t="shared" si="646"/>
        <v>100557483.48</v>
      </c>
      <c r="AS3402" s="2">
        <f t="shared" si="647"/>
        <v>73164923.38</v>
      </c>
      <c r="AT3402" s="2">
        <f t="shared" si="648"/>
        <v>29145884.66</v>
      </c>
      <c r="AU3402" s="2">
        <f t="shared" si="649"/>
        <v>32723071.71</v>
      </c>
      <c r="AV3402" s="3">
        <f t="shared" si="639"/>
        <v>0.097059455206336</v>
      </c>
      <c r="AW3402" s="3">
        <f t="shared" si="640"/>
        <v>-0.117852002184667</v>
      </c>
      <c r="AX3402" s="3">
        <f t="shared" si="641"/>
        <v>0.256916640845586</v>
      </c>
    </row>
    <row r="3403" spans="1:50">
      <c r="A3403" s="8" t="s">
        <v>6817</v>
      </c>
      <c r="B3403" s="8" t="s">
        <v>6818</v>
      </c>
      <c r="C3403" s="9">
        <v>102604556.52</v>
      </c>
      <c r="D3403" s="9">
        <v>89301160.08</v>
      </c>
      <c r="E3403" s="9">
        <v>34221908.1</v>
      </c>
      <c r="F3403" s="9">
        <v>19367235.19</v>
      </c>
      <c r="G3403" s="9">
        <v>3920731.16</v>
      </c>
      <c r="H3403" s="9">
        <v>4844653.49</v>
      </c>
      <c r="I3403" s="9">
        <v>9457959.81</v>
      </c>
      <c r="J3403" s="9">
        <v>-16594800.78</v>
      </c>
      <c r="K3403" s="9">
        <v>10178331.15</v>
      </c>
      <c r="L3403" s="9">
        <v>32607368.5</v>
      </c>
      <c r="M3403" s="9">
        <v>31089763.4</v>
      </c>
      <c r="N3403" s="9">
        <v>28899565.3</v>
      </c>
      <c r="O3403" s="9">
        <v>27899333.6</v>
      </c>
      <c r="P3403" s="9">
        <v>30667413.9</v>
      </c>
      <c r="Q3403" s="9">
        <v>35641788.6</v>
      </c>
      <c r="R3403" s="9">
        <v>32296693.6</v>
      </c>
      <c r="S3403" s="9">
        <v>26264732.8</v>
      </c>
      <c r="T3403" s="9">
        <v>22702475</v>
      </c>
      <c r="U3403" s="9">
        <v>0</v>
      </c>
      <c r="V3403" s="9">
        <v>0</v>
      </c>
      <c r="W3403" s="9">
        <v>0</v>
      </c>
      <c r="X3403" s="9">
        <v>0</v>
      </c>
      <c r="Y3403" s="9">
        <v>0</v>
      </c>
      <c r="Z3403" s="9">
        <v>160562.74</v>
      </c>
      <c r="AA3403" s="9">
        <v>48698.92</v>
      </c>
      <c r="AB3403" s="9">
        <v>0</v>
      </c>
      <c r="AC3403" s="9">
        <v>0</v>
      </c>
      <c r="AD3403" s="9">
        <v>68040727.25</v>
      </c>
      <c r="AE3403" s="9">
        <v>30066287.07</v>
      </c>
      <c r="AF3403" s="9">
        <v>35352447.18</v>
      </c>
      <c r="AG3403" s="9">
        <v>25054159.04</v>
      </c>
      <c r="AH3403" s="9">
        <v>10331094.52</v>
      </c>
      <c r="AI3403" s="9">
        <v>30934769.14</v>
      </c>
      <c r="AJ3403" s="9">
        <v>42905437.57</v>
      </c>
      <c r="AK3403" s="9">
        <v>68867102.62</v>
      </c>
      <c r="AL3403" s="9">
        <v>35195632.77</v>
      </c>
      <c r="AM3403" s="2">
        <f t="shared" si="638"/>
        <v>67171197.77</v>
      </c>
      <c r="AN3403" s="2">
        <f t="shared" si="642"/>
        <v>90324636.41</v>
      </c>
      <c r="AO3403" s="2">
        <f t="shared" si="643"/>
        <v>27769026.22</v>
      </c>
      <c r="AP3403" s="2">
        <f t="shared" si="644"/>
        <v>22212409.75</v>
      </c>
      <c r="AQ3403" s="2">
        <f t="shared" si="645"/>
        <v>24257050.54</v>
      </c>
      <c r="AR3403" s="2">
        <f t="shared" si="646"/>
        <v>9712235.69000001</v>
      </c>
      <c r="AS3403" s="2">
        <f t="shared" si="647"/>
        <v>-1102085.23999999</v>
      </c>
      <c r="AT3403" s="2">
        <f t="shared" si="648"/>
        <v>-59197170.6</v>
      </c>
      <c r="AU3403" s="2">
        <f t="shared" si="649"/>
        <v>-2314826.62</v>
      </c>
      <c r="AV3403" s="3">
        <f t="shared" si="639"/>
        <v>-2.45384561738304</v>
      </c>
      <c r="AW3403" s="3">
        <f t="shared" si="640"/>
        <v>0.225939447988512</v>
      </c>
      <c r="AX3403" s="3" t="e">
        <f t="shared" si="641"/>
        <v>#NUM!</v>
      </c>
    </row>
    <row r="3404" spans="1:50">
      <c r="A3404" s="8" t="s">
        <v>6819</v>
      </c>
      <c r="B3404" s="8" t="s">
        <v>6820</v>
      </c>
      <c r="C3404" s="9">
        <v>156409837.62</v>
      </c>
      <c r="D3404" s="9">
        <v>131922016.87</v>
      </c>
      <c r="E3404" s="9">
        <v>85789580.69</v>
      </c>
      <c r="F3404" s="9">
        <v>57175122.73</v>
      </c>
      <c r="G3404" s="9">
        <v>30659712.75</v>
      </c>
      <c r="H3404" s="9">
        <v>12305435.29</v>
      </c>
      <c r="I3404" s="9">
        <v>22772350.23</v>
      </c>
      <c r="J3404" s="9">
        <v>24304839.73</v>
      </c>
      <c r="K3404" s="9">
        <v>10143239.13</v>
      </c>
      <c r="L3404" s="9">
        <v>28107685.1</v>
      </c>
      <c r="M3404" s="9">
        <v>19482663.2</v>
      </c>
      <c r="N3404" s="9">
        <v>17668740.2</v>
      </c>
      <c r="O3404" s="9">
        <v>0</v>
      </c>
      <c r="P3404" s="9">
        <v>0</v>
      </c>
      <c r="Q3404" s="9">
        <v>0</v>
      </c>
      <c r="R3404" s="9">
        <v>0</v>
      </c>
      <c r="S3404" s="9">
        <v>0</v>
      </c>
      <c r="T3404" s="9">
        <v>0</v>
      </c>
      <c r="U3404" s="9">
        <v>2339530.82</v>
      </c>
      <c r="V3404" s="9">
        <v>3247054.27</v>
      </c>
      <c r="W3404" s="9">
        <v>2968031.89</v>
      </c>
      <c r="X3404" s="9">
        <v>1955836.83</v>
      </c>
      <c r="Y3404" s="9">
        <v>869185.91</v>
      </c>
      <c r="Z3404" s="9">
        <v>216544.66</v>
      </c>
      <c r="AA3404" s="9">
        <v>203878.97</v>
      </c>
      <c r="AB3404" s="9">
        <v>169079.66</v>
      </c>
      <c r="AC3404" s="9">
        <v>162800</v>
      </c>
      <c r="AD3404" s="9">
        <v>54210444.65</v>
      </c>
      <c r="AE3404" s="9">
        <v>43408972.96</v>
      </c>
      <c r="AF3404" s="9">
        <v>41459212.59</v>
      </c>
      <c r="AG3404" s="9">
        <v>91922340.59</v>
      </c>
      <c r="AH3404" s="9">
        <v>35247392.19</v>
      </c>
      <c r="AI3404" s="9">
        <v>21339513.11</v>
      </c>
      <c r="AJ3404" s="9">
        <v>28480160.69</v>
      </c>
      <c r="AK3404" s="9">
        <v>55376307.2</v>
      </c>
      <c r="AL3404" s="9">
        <v>86284508.38</v>
      </c>
      <c r="AM3404" s="2">
        <f t="shared" si="638"/>
        <v>132646608.89</v>
      </c>
      <c r="AN3404" s="2">
        <f t="shared" si="642"/>
        <v>111242761.38</v>
      </c>
      <c r="AO3404" s="2">
        <f t="shared" si="643"/>
        <v>64967140.19</v>
      </c>
      <c r="AP3404" s="2">
        <f t="shared" si="644"/>
        <v>-32791381.03</v>
      </c>
      <c r="AQ3404" s="2">
        <f t="shared" si="645"/>
        <v>-3718493.53</v>
      </c>
      <c r="AR3404" s="2">
        <f t="shared" si="646"/>
        <v>-8817533.16</v>
      </c>
      <c r="AS3404" s="2">
        <f t="shared" si="647"/>
        <v>-5503931.49</v>
      </c>
      <c r="AT3404" s="2">
        <f t="shared" si="648"/>
        <v>-30902387.81</v>
      </c>
      <c r="AU3404" s="2">
        <f t="shared" si="649"/>
        <v>-75978469.25</v>
      </c>
      <c r="AV3404" s="3">
        <f t="shared" si="639"/>
        <v>-2.06387232728604</v>
      </c>
      <c r="AW3404" s="3">
        <f t="shared" si="640"/>
        <v>-3.04392908791912</v>
      </c>
      <c r="AX3404" s="3">
        <f t="shared" si="641"/>
        <v>-0.130682955763544</v>
      </c>
    </row>
    <row r="3405" spans="1:50">
      <c r="A3405" s="8" t="s">
        <v>6821</v>
      </c>
      <c r="B3405" s="8" t="s">
        <v>6822</v>
      </c>
      <c r="C3405" s="9">
        <v>1786934.9</v>
      </c>
      <c r="D3405" s="9">
        <v>2948808.18</v>
      </c>
      <c r="E3405" s="9">
        <v>11856574.9</v>
      </c>
      <c r="F3405" s="9">
        <v>3152629.54</v>
      </c>
      <c r="G3405" s="9">
        <v>-27386209.95</v>
      </c>
      <c r="H3405" s="9">
        <v>47999053.17</v>
      </c>
      <c r="I3405" s="9">
        <v>-46815739.26</v>
      </c>
      <c r="J3405" s="9">
        <v>-36552900.66</v>
      </c>
      <c r="K3405" s="9">
        <v>10128734.32</v>
      </c>
      <c r="L3405" s="9">
        <v>1754947.95</v>
      </c>
      <c r="M3405" s="9">
        <v>2068427.29</v>
      </c>
      <c r="N3405" s="9">
        <v>1866304.81</v>
      </c>
      <c r="O3405" s="9">
        <v>2012878.82</v>
      </c>
      <c r="P3405" s="9">
        <v>2823850.52</v>
      </c>
      <c r="Q3405" s="9">
        <v>4434815.13</v>
      </c>
      <c r="R3405" s="9">
        <v>4161955.01</v>
      </c>
      <c r="S3405" s="9">
        <v>3895819.76</v>
      </c>
      <c r="T3405" s="9">
        <v>4070330.4</v>
      </c>
      <c r="U3405" s="9">
        <v>459551.2</v>
      </c>
      <c r="V3405" s="9">
        <v>808567.36</v>
      </c>
      <c r="W3405" s="9">
        <v>297949.39</v>
      </c>
      <c r="X3405" s="9">
        <v>-12228944.68</v>
      </c>
      <c r="Y3405" s="9">
        <v>1229958.34</v>
      </c>
      <c r="Z3405" s="9">
        <v>2589448.95</v>
      </c>
      <c r="AA3405" s="9">
        <v>2284281.6</v>
      </c>
      <c r="AB3405" s="9">
        <v>2803338.51</v>
      </c>
      <c r="AC3405" s="9">
        <v>63080.15</v>
      </c>
      <c r="AD3405" s="9">
        <v>12052984.57</v>
      </c>
      <c r="AE3405" s="9">
        <v>1190161.54</v>
      </c>
      <c r="AF3405" s="9">
        <v>3058809.54</v>
      </c>
      <c r="AG3405" s="9">
        <v>1096268.6</v>
      </c>
      <c r="AH3405" s="9">
        <v>3182067.83</v>
      </c>
      <c r="AI3405" s="9">
        <v>3570739.28</v>
      </c>
      <c r="AJ3405" s="9">
        <v>1505060.53</v>
      </c>
      <c r="AK3405" s="9">
        <v>46844318.06</v>
      </c>
      <c r="AL3405" s="9">
        <v>2338584.6</v>
      </c>
      <c r="AM3405" s="2">
        <f t="shared" si="638"/>
        <v>-8051550.52</v>
      </c>
      <c r="AN3405" s="2">
        <f t="shared" si="642"/>
        <v>4635641.29</v>
      </c>
      <c r="AO3405" s="2">
        <f t="shared" si="643"/>
        <v>10962019.56</v>
      </c>
      <c r="AP3405" s="2">
        <f t="shared" si="644"/>
        <v>-8159704.92</v>
      </c>
      <c r="AQ3405" s="2">
        <f t="shared" si="645"/>
        <v>-26514468.92</v>
      </c>
      <c r="AR3405" s="2">
        <f t="shared" si="646"/>
        <v>51452577.97</v>
      </c>
      <c r="AS3405" s="2">
        <f t="shared" si="647"/>
        <v>-41874563.18</v>
      </c>
      <c r="AT3405" s="2">
        <f t="shared" si="648"/>
        <v>-76698060.45</v>
      </c>
      <c r="AU3405" s="2">
        <f t="shared" si="649"/>
        <v>11923560.27</v>
      </c>
      <c r="AV3405" s="3">
        <f t="shared" si="639"/>
        <v>-1.95731005169444</v>
      </c>
      <c r="AW3405" s="3">
        <f t="shared" si="640"/>
        <v>-0.212085091728124</v>
      </c>
      <c r="AX3405" s="3" t="e">
        <f t="shared" si="641"/>
        <v>#NUM!</v>
      </c>
    </row>
    <row r="3406" spans="1:50">
      <c r="A3406" s="8" t="s">
        <v>6823</v>
      </c>
      <c r="B3406" s="8" t="s">
        <v>6824</v>
      </c>
      <c r="C3406" s="9">
        <v>-1407643385.4</v>
      </c>
      <c r="D3406" s="9">
        <v>-1073215137.55</v>
      </c>
      <c r="E3406" s="9">
        <v>356977389.75</v>
      </c>
      <c r="F3406" s="9">
        <v>307844906.06</v>
      </c>
      <c r="G3406" s="9">
        <v>131932271.39</v>
      </c>
      <c r="H3406" s="9">
        <v>29717901.38</v>
      </c>
      <c r="I3406" s="9">
        <v>21910761.17</v>
      </c>
      <c r="J3406" s="9">
        <v>11768387.73</v>
      </c>
      <c r="K3406" s="9">
        <v>10127208.07</v>
      </c>
      <c r="L3406" s="9">
        <v>57763120.1</v>
      </c>
      <c r="M3406" s="9">
        <v>48561036.9</v>
      </c>
      <c r="N3406" s="9">
        <v>28697727.7</v>
      </c>
      <c r="O3406" s="9">
        <v>27518612.6</v>
      </c>
      <c r="P3406" s="9">
        <v>15815825.3</v>
      </c>
      <c r="Q3406" s="9">
        <v>12710373.4</v>
      </c>
      <c r="R3406" s="9">
        <v>12798979.1</v>
      </c>
      <c r="S3406" s="9">
        <v>11470971</v>
      </c>
      <c r="T3406" s="9">
        <v>10391983.9</v>
      </c>
      <c r="U3406" s="9">
        <v>2847262.59</v>
      </c>
      <c r="V3406" s="9">
        <v>2327499.21</v>
      </c>
      <c r="W3406" s="9">
        <v>1911572.98</v>
      </c>
      <c r="X3406" s="9">
        <v>892948.14</v>
      </c>
      <c r="Y3406" s="9">
        <v>475327.41</v>
      </c>
      <c r="Z3406" s="9">
        <v>314825.6</v>
      </c>
      <c r="AA3406" s="9">
        <v>218033.97</v>
      </c>
      <c r="AB3406" s="9">
        <v>56440.59</v>
      </c>
      <c r="AC3406" s="9">
        <v>0</v>
      </c>
      <c r="AD3406" s="9">
        <v>49546194.22</v>
      </c>
      <c r="AE3406" s="9">
        <v>75806151.58</v>
      </c>
      <c r="AF3406" s="9">
        <v>119700309.9</v>
      </c>
      <c r="AG3406" s="9">
        <v>99223044.12</v>
      </c>
      <c r="AH3406" s="9">
        <v>16766889.21</v>
      </c>
      <c r="AI3406" s="9">
        <v>10047183.47</v>
      </c>
      <c r="AJ3406" s="9">
        <v>5261886.69</v>
      </c>
      <c r="AK3406" s="9">
        <v>13642096.41</v>
      </c>
      <c r="AL3406" s="9">
        <v>23947318.33</v>
      </c>
      <c r="AM3406" s="2">
        <f t="shared" si="638"/>
        <v>-1396579196.93</v>
      </c>
      <c r="AN3406" s="2">
        <f t="shared" si="642"/>
        <v>-1098132753.02</v>
      </c>
      <c r="AO3406" s="2">
        <f t="shared" si="643"/>
        <v>267886380.53</v>
      </c>
      <c r="AP3406" s="2">
        <f t="shared" si="644"/>
        <v>237033422.68</v>
      </c>
      <c r="AQ3406" s="2">
        <f t="shared" si="645"/>
        <v>131456534.89</v>
      </c>
      <c r="AR3406" s="2">
        <f t="shared" si="646"/>
        <v>32695916.91</v>
      </c>
      <c r="AS3406" s="2">
        <f t="shared" si="647"/>
        <v>29665887.55</v>
      </c>
      <c r="AT3406" s="2">
        <f t="shared" si="648"/>
        <v>9653702.91</v>
      </c>
      <c r="AU3406" s="2">
        <f t="shared" si="649"/>
        <v>-3428126.36</v>
      </c>
      <c r="AV3406" s="3">
        <f t="shared" si="639"/>
        <v>0.949848963271695</v>
      </c>
      <c r="AW3406" s="3">
        <f t="shared" si="640"/>
        <v>-2.60419322426276</v>
      </c>
      <c r="AX3406" s="3" t="e">
        <f t="shared" si="641"/>
        <v>#NUM!</v>
      </c>
    </row>
    <row r="3407" spans="1:50">
      <c r="A3407" s="8" t="s">
        <v>6825</v>
      </c>
      <c r="B3407" s="8" t="s">
        <v>6826</v>
      </c>
      <c r="C3407" s="9">
        <v>163834912.53</v>
      </c>
      <c r="D3407" s="9">
        <v>190561273.83</v>
      </c>
      <c r="E3407" s="9">
        <v>156199208.26</v>
      </c>
      <c r="F3407" s="9">
        <v>112258071.24</v>
      </c>
      <c r="G3407" s="9">
        <v>92846067.91</v>
      </c>
      <c r="H3407" s="9">
        <v>45367606.45</v>
      </c>
      <c r="I3407" s="9">
        <v>17074839.5</v>
      </c>
      <c r="J3407" s="9">
        <v>1488161.97</v>
      </c>
      <c r="K3407" s="9">
        <v>10126761.37</v>
      </c>
      <c r="L3407" s="9">
        <v>64725744.8</v>
      </c>
      <c r="M3407" s="9">
        <v>62197559.2</v>
      </c>
      <c r="N3407" s="9">
        <v>41998657.4</v>
      </c>
      <c r="O3407" s="9">
        <v>36631077.5</v>
      </c>
      <c r="P3407" s="9">
        <v>26910013.5</v>
      </c>
      <c r="Q3407" s="9">
        <v>0</v>
      </c>
      <c r="R3407" s="9">
        <v>0</v>
      </c>
      <c r="S3407" s="9">
        <v>0</v>
      </c>
      <c r="T3407" s="9">
        <v>0</v>
      </c>
      <c r="U3407" s="9">
        <v>13649.72</v>
      </c>
      <c r="V3407" s="9">
        <v>20439.49</v>
      </c>
      <c r="W3407" s="9">
        <v>8992.27</v>
      </c>
      <c r="X3407" s="9">
        <v>42215.84</v>
      </c>
      <c r="Y3407" s="9">
        <v>70870.19</v>
      </c>
      <c r="Z3407" s="9">
        <v>0</v>
      </c>
      <c r="AA3407" s="9">
        <v>0</v>
      </c>
      <c r="AB3407" s="9">
        <v>0</v>
      </c>
      <c r="AC3407" s="9">
        <v>2100</v>
      </c>
      <c r="AD3407" s="9">
        <v>312376257.36</v>
      </c>
      <c r="AE3407" s="9">
        <v>122328436.78</v>
      </c>
      <c r="AF3407" s="9">
        <v>144789573.64</v>
      </c>
      <c r="AG3407" s="9">
        <v>161301665.41</v>
      </c>
      <c r="AH3407" s="9">
        <v>55900500.49</v>
      </c>
      <c r="AI3407" s="9">
        <v>7196628.58</v>
      </c>
      <c r="AJ3407" s="9">
        <v>1369697.42</v>
      </c>
      <c r="AK3407" s="9">
        <v>1827205.42</v>
      </c>
      <c r="AL3407" s="9">
        <v>24501013.27</v>
      </c>
      <c r="AM3407" s="2">
        <f t="shared" si="638"/>
        <v>-83801950.31</v>
      </c>
      <c r="AN3407" s="2">
        <f t="shared" si="642"/>
        <v>130450835.74</v>
      </c>
      <c r="AO3407" s="2">
        <f t="shared" si="643"/>
        <v>53417284.29</v>
      </c>
      <c r="AP3407" s="2">
        <f t="shared" si="644"/>
        <v>-12370300.83</v>
      </c>
      <c r="AQ3407" s="2">
        <f t="shared" si="645"/>
        <v>63926451.11</v>
      </c>
      <c r="AR3407" s="2">
        <f t="shared" si="646"/>
        <v>38170977.87</v>
      </c>
      <c r="AS3407" s="2">
        <f t="shared" si="647"/>
        <v>15705142.08</v>
      </c>
      <c r="AT3407" s="2">
        <f t="shared" si="648"/>
        <v>-339043.45</v>
      </c>
      <c r="AU3407" s="2">
        <f t="shared" si="649"/>
        <v>-14372151.9</v>
      </c>
      <c r="AV3407" s="3">
        <f t="shared" si="639"/>
        <v>0.216413887428694</v>
      </c>
      <c r="AW3407" s="3">
        <f t="shared" si="640"/>
        <v>-2.05563724882393</v>
      </c>
      <c r="AX3407" s="3">
        <f t="shared" si="641"/>
        <v>-0.0246891017586014</v>
      </c>
    </row>
    <row r="3408" spans="1:50">
      <c r="A3408" s="8" t="s">
        <v>6827</v>
      </c>
      <c r="B3408" s="8" t="s">
        <v>6828</v>
      </c>
      <c r="C3408" s="9">
        <v>1005444242.53</v>
      </c>
      <c r="D3408" s="9">
        <v>884344217.19</v>
      </c>
      <c r="E3408" s="9">
        <v>788015791.51</v>
      </c>
      <c r="F3408" s="9">
        <v>690667278.57</v>
      </c>
      <c r="G3408" s="9">
        <v>1106266191.36</v>
      </c>
      <c r="H3408" s="9">
        <v>264417060.73</v>
      </c>
      <c r="I3408" s="9">
        <v>-367224861.85</v>
      </c>
      <c r="J3408" s="9">
        <v>-361474423.68</v>
      </c>
      <c r="K3408" s="9">
        <v>10120260.89</v>
      </c>
      <c r="L3408" s="9">
        <v>289707311</v>
      </c>
      <c r="M3408" s="9">
        <v>109436010</v>
      </c>
      <c r="N3408" s="9">
        <v>66532260.5</v>
      </c>
      <c r="O3408" s="9">
        <v>55401677.5</v>
      </c>
      <c r="P3408" s="9">
        <v>262146797</v>
      </c>
      <c r="Q3408" s="9">
        <v>334159652</v>
      </c>
      <c r="R3408" s="9">
        <v>334938859</v>
      </c>
      <c r="S3408" s="9">
        <v>221329430</v>
      </c>
      <c r="T3408" s="9">
        <v>217762236</v>
      </c>
      <c r="U3408" s="9">
        <v>37511929.58</v>
      </c>
      <c r="V3408" s="9">
        <v>26579487.03</v>
      </c>
      <c r="W3408" s="9">
        <v>23741489.88</v>
      </c>
      <c r="X3408" s="9">
        <v>24048633.73</v>
      </c>
      <c r="Y3408" s="9">
        <v>44526937.8</v>
      </c>
      <c r="Z3408" s="9">
        <v>44440709.66</v>
      </c>
      <c r="AA3408" s="9">
        <v>15944083.79</v>
      </c>
      <c r="AB3408" s="9">
        <v>16498281.88</v>
      </c>
      <c r="AC3408" s="9">
        <v>16498281.85</v>
      </c>
      <c r="AD3408" s="9">
        <v>489547289.39</v>
      </c>
      <c r="AE3408" s="9">
        <v>378163753.35</v>
      </c>
      <c r="AF3408" s="9">
        <v>821377612.99</v>
      </c>
      <c r="AG3408" s="9">
        <v>303979306.97</v>
      </c>
      <c r="AH3408" s="9">
        <v>151420530.49</v>
      </c>
      <c r="AI3408" s="9">
        <v>383102238.59</v>
      </c>
      <c r="AJ3408" s="9">
        <v>134719147.35</v>
      </c>
      <c r="AK3408" s="9">
        <v>596634643.63</v>
      </c>
      <c r="AL3408" s="9">
        <v>1374980466.61</v>
      </c>
      <c r="AM3408" s="2">
        <f t="shared" si="638"/>
        <v>843116193.72</v>
      </c>
      <c r="AN3408" s="2">
        <f t="shared" si="642"/>
        <v>642195960.87</v>
      </c>
      <c r="AO3408" s="2">
        <f t="shared" si="643"/>
        <v>56911928.9</v>
      </c>
      <c r="AP3408" s="2">
        <f t="shared" si="644"/>
        <v>466138282.83</v>
      </c>
      <c r="AQ3408" s="2">
        <f t="shared" si="645"/>
        <v>1261519395.67</v>
      </c>
      <c r="AR3408" s="2">
        <f t="shared" si="646"/>
        <v>259915183.8</v>
      </c>
      <c r="AS3408" s="2">
        <f t="shared" si="647"/>
        <v>-151061066.41</v>
      </c>
      <c r="AT3408" s="2">
        <f t="shared" si="648"/>
        <v>-720281355.43</v>
      </c>
      <c r="AU3408" s="2">
        <f t="shared" si="649"/>
        <v>-1130599687.87</v>
      </c>
      <c r="AV3408" s="3">
        <f t="shared" si="639"/>
        <v>-1.96792579373606</v>
      </c>
      <c r="AW3408" s="3">
        <f t="shared" si="640"/>
        <v>-0.0774313349602075</v>
      </c>
      <c r="AX3408" s="3" t="e">
        <f t="shared" si="641"/>
        <v>#NUM!</v>
      </c>
    </row>
    <row r="3409" spans="1:50">
      <c r="A3409" s="8" t="s">
        <v>6829</v>
      </c>
      <c r="B3409" s="8" t="s">
        <v>6830</v>
      </c>
      <c r="C3409" s="9">
        <v>7667160.82</v>
      </c>
      <c r="D3409" s="9">
        <v>-8299388.76</v>
      </c>
      <c r="E3409" s="9">
        <v>51887037.83</v>
      </c>
      <c r="F3409" s="9">
        <v>-340108743.9</v>
      </c>
      <c r="G3409" s="9">
        <v>9891580.72</v>
      </c>
      <c r="H3409" s="9">
        <v>-91724852.62</v>
      </c>
      <c r="I3409" s="9">
        <v>-184084188.94</v>
      </c>
      <c r="J3409" s="9">
        <v>9898031.76</v>
      </c>
      <c r="K3409" s="9">
        <v>10101397.14</v>
      </c>
      <c r="L3409" s="9">
        <v>23931601.4</v>
      </c>
      <c r="M3409" s="9">
        <v>22268611.1</v>
      </c>
      <c r="N3409" s="9">
        <v>21000498</v>
      </c>
      <c r="O3409" s="9">
        <v>24768894.4</v>
      </c>
      <c r="P3409" s="9">
        <v>30825059.9</v>
      </c>
      <c r="Q3409" s="9">
        <v>44825807.2</v>
      </c>
      <c r="R3409" s="9">
        <v>50975497.6</v>
      </c>
      <c r="S3409" s="9">
        <v>51127003.9</v>
      </c>
      <c r="T3409" s="9">
        <v>55914728.8</v>
      </c>
      <c r="U3409" s="9">
        <v>0</v>
      </c>
      <c r="V3409" s="9">
        <v>0</v>
      </c>
      <c r="W3409" s="9">
        <v>9860.25</v>
      </c>
      <c r="X3409" s="9">
        <v>64466.68</v>
      </c>
      <c r="Y3409" s="9">
        <v>128933.33</v>
      </c>
      <c r="Z3409" s="9">
        <v>1308933.32</v>
      </c>
      <c r="AA3409" s="9">
        <v>64466.67</v>
      </c>
      <c r="AB3409" s="9">
        <v>362434.21</v>
      </c>
      <c r="AC3409" s="9">
        <v>362434.2</v>
      </c>
      <c r="AD3409" s="9">
        <v>14014233.22</v>
      </c>
      <c r="AE3409" s="9">
        <v>46269114.38</v>
      </c>
      <c r="AF3409" s="9">
        <v>37749995.65</v>
      </c>
      <c r="AG3409" s="9">
        <v>34935738.35</v>
      </c>
      <c r="AH3409" s="9">
        <v>8068114.32</v>
      </c>
      <c r="AI3409" s="9">
        <v>5913955.29</v>
      </c>
      <c r="AJ3409" s="9">
        <v>52457025.46</v>
      </c>
      <c r="AK3409" s="9">
        <v>92441104.24</v>
      </c>
      <c r="AL3409" s="9">
        <v>39222930.65</v>
      </c>
      <c r="AM3409" s="2">
        <f t="shared" si="638"/>
        <v>17584529</v>
      </c>
      <c r="AN3409" s="2">
        <f t="shared" si="642"/>
        <v>-32299892.04</v>
      </c>
      <c r="AO3409" s="2">
        <f t="shared" si="643"/>
        <v>35147400.43</v>
      </c>
      <c r="AP3409" s="2">
        <f t="shared" si="644"/>
        <v>-350211121.17</v>
      </c>
      <c r="AQ3409" s="2">
        <f t="shared" si="645"/>
        <v>32777459.63</v>
      </c>
      <c r="AR3409" s="2">
        <f t="shared" si="646"/>
        <v>-51504067.39</v>
      </c>
      <c r="AS3409" s="2">
        <f t="shared" si="647"/>
        <v>-185501250.13</v>
      </c>
      <c r="AT3409" s="2">
        <f t="shared" si="648"/>
        <v>-31053634.37</v>
      </c>
      <c r="AU3409" s="2">
        <f t="shared" si="649"/>
        <v>27155629.49</v>
      </c>
      <c r="AV3409" s="3">
        <f t="shared" si="639"/>
        <v>-0.047137805828165</v>
      </c>
      <c r="AW3409" s="3">
        <f t="shared" si="640"/>
        <v>-0.117100868067548</v>
      </c>
      <c r="AX3409" s="3" t="e">
        <f t="shared" si="641"/>
        <v>#NUM!</v>
      </c>
    </row>
    <row r="3410" spans="1:50">
      <c r="A3410" s="8" t="s">
        <v>6831</v>
      </c>
      <c r="B3410" s="8" t="s">
        <v>6832</v>
      </c>
      <c r="C3410" s="9">
        <v>31228910.68</v>
      </c>
      <c r="D3410" s="9">
        <v>27774609.39</v>
      </c>
      <c r="E3410" s="9">
        <v>15329336.79</v>
      </c>
      <c r="F3410" s="9">
        <v>16683214.95</v>
      </c>
      <c r="G3410" s="9">
        <v>32869962.42</v>
      </c>
      <c r="H3410" s="9">
        <v>13318348.58</v>
      </c>
      <c r="I3410" s="9">
        <v>-41358974.02</v>
      </c>
      <c r="J3410" s="9">
        <v>10714560.02</v>
      </c>
      <c r="K3410" s="9">
        <v>10055960.49</v>
      </c>
      <c r="L3410" s="9">
        <v>51963940.5</v>
      </c>
      <c r="M3410" s="9">
        <v>37755061.3</v>
      </c>
      <c r="N3410" s="9">
        <v>38843485</v>
      </c>
      <c r="O3410" s="9">
        <v>34054036.2</v>
      </c>
      <c r="P3410" s="9">
        <v>29900696.1</v>
      </c>
      <c r="Q3410" s="9">
        <v>22746460.6</v>
      </c>
      <c r="R3410" s="9">
        <v>15734275.9</v>
      </c>
      <c r="S3410" s="9">
        <v>13291952.8</v>
      </c>
      <c r="T3410" s="9">
        <v>9974220.66</v>
      </c>
      <c r="U3410" s="9">
        <v>5619247.32</v>
      </c>
      <c r="V3410" s="9">
        <v>6638889.84</v>
      </c>
      <c r="W3410" s="9">
        <v>6203504.44</v>
      </c>
      <c r="X3410" s="9">
        <v>7468494.93</v>
      </c>
      <c r="Y3410" s="9">
        <v>5494317.31</v>
      </c>
      <c r="Z3410" s="9">
        <v>4093301.44</v>
      </c>
      <c r="AA3410" s="9">
        <v>2627530.46</v>
      </c>
      <c r="AB3410" s="9">
        <v>930361.48</v>
      </c>
      <c r="AC3410" s="9">
        <v>434913.98</v>
      </c>
      <c r="AD3410" s="9">
        <v>108305522.51</v>
      </c>
      <c r="AE3410" s="9">
        <v>55285358.53</v>
      </c>
      <c r="AF3410" s="9">
        <v>54259252.89</v>
      </c>
      <c r="AG3410" s="9">
        <v>68599410.76</v>
      </c>
      <c r="AH3410" s="9">
        <v>57436252.58</v>
      </c>
      <c r="AI3410" s="9">
        <v>64789560.3</v>
      </c>
      <c r="AJ3410" s="9">
        <v>73348092.96</v>
      </c>
      <c r="AK3410" s="9">
        <v>56175878.61</v>
      </c>
      <c r="AL3410" s="9">
        <v>47037331.19</v>
      </c>
      <c r="AM3410" s="2">
        <f t="shared" si="638"/>
        <v>-19493424.01</v>
      </c>
      <c r="AN3410" s="2">
        <f t="shared" si="642"/>
        <v>16883202</v>
      </c>
      <c r="AO3410" s="2">
        <f t="shared" si="643"/>
        <v>6117073.34</v>
      </c>
      <c r="AP3410" s="2">
        <f t="shared" si="644"/>
        <v>-10393664.68</v>
      </c>
      <c r="AQ3410" s="2">
        <f t="shared" si="645"/>
        <v>10828723.25</v>
      </c>
      <c r="AR3410" s="2">
        <f t="shared" si="646"/>
        <v>-24631449.68</v>
      </c>
      <c r="AS3410" s="2">
        <f t="shared" si="647"/>
        <v>-96345260.62</v>
      </c>
      <c r="AT3410" s="2">
        <f t="shared" si="648"/>
        <v>-31239004.31</v>
      </c>
      <c r="AU3410" s="2">
        <f t="shared" si="649"/>
        <v>-26572236.06</v>
      </c>
      <c r="AV3410" s="3">
        <f t="shared" si="639"/>
        <v>-0.0338354152354471</v>
      </c>
      <c r="AW3410" s="3">
        <f t="shared" si="640"/>
        <v>-2.12476598748994</v>
      </c>
      <c r="AX3410" s="3">
        <f t="shared" si="641"/>
        <v>-0.144821514106542</v>
      </c>
    </row>
    <row r="3411" spans="1:50">
      <c r="A3411" s="8" t="s">
        <v>6833</v>
      </c>
      <c r="B3411" s="8" t="s">
        <v>6834</v>
      </c>
      <c r="C3411" s="9">
        <v>61560211.9</v>
      </c>
      <c r="D3411" s="9">
        <v>66253656.73</v>
      </c>
      <c r="E3411" s="9">
        <v>42177144.26</v>
      </c>
      <c r="F3411" s="9">
        <v>45793808.55</v>
      </c>
      <c r="G3411" s="9">
        <v>40864512</v>
      </c>
      <c r="H3411" s="9">
        <v>34428235.7</v>
      </c>
      <c r="I3411" s="9">
        <v>17960197.58</v>
      </c>
      <c r="J3411" s="9">
        <v>15279537.92</v>
      </c>
      <c r="K3411" s="9">
        <v>9984492.35</v>
      </c>
      <c r="L3411" s="9">
        <v>9287939.38</v>
      </c>
      <c r="M3411" s="9">
        <v>9120538.09</v>
      </c>
      <c r="N3411" s="9">
        <v>8558252.4</v>
      </c>
      <c r="O3411" s="9">
        <v>7817776.69</v>
      </c>
      <c r="P3411" s="9">
        <v>0</v>
      </c>
      <c r="Q3411" s="9">
        <v>0</v>
      </c>
      <c r="R3411" s="9">
        <v>0</v>
      </c>
      <c r="S3411" s="9">
        <v>0</v>
      </c>
      <c r="T3411" s="9">
        <v>0</v>
      </c>
      <c r="U3411" s="9">
        <v>978530.44</v>
      </c>
      <c r="V3411" s="9">
        <v>874274.18</v>
      </c>
      <c r="W3411" s="9">
        <v>648851.72</v>
      </c>
      <c r="X3411" s="9">
        <v>133838.42</v>
      </c>
      <c r="Y3411" s="9">
        <v>0</v>
      </c>
      <c r="Z3411" s="9">
        <v>0</v>
      </c>
      <c r="AA3411" s="9">
        <v>0</v>
      </c>
      <c r="AB3411" s="9">
        <v>0</v>
      </c>
      <c r="AC3411" s="9">
        <v>0</v>
      </c>
      <c r="AD3411" s="9">
        <v>11756190.05</v>
      </c>
      <c r="AE3411" s="9">
        <v>23970460.93</v>
      </c>
      <c r="AF3411" s="9">
        <v>12273378.54</v>
      </c>
      <c r="AG3411" s="9">
        <v>9783416.45</v>
      </c>
      <c r="AH3411" s="9">
        <v>1713881.88</v>
      </c>
      <c r="AI3411" s="9">
        <v>32532854.76</v>
      </c>
      <c r="AJ3411" s="9">
        <v>79896196.68</v>
      </c>
      <c r="AK3411" s="9">
        <v>25175893.61</v>
      </c>
      <c r="AL3411" s="9">
        <v>1775141.56</v>
      </c>
      <c r="AM3411" s="2">
        <f t="shared" si="638"/>
        <v>60070491.67</v>
      </c>
      <c r="AN3411" s="2">
        <f t="shared" si="642"/>
        <v>52278008.07</v>
      </c>
      <c r="AO3411" s="2">
        <f t="shared" si="643"/>
        <v>39110869.84</v>
      </c>
      <c r="AP3411" s="2">
        <f t="shared" si="644"/>
        <v>43962007.21</v>
      </c>
      <c r="AQ3411" s="2">
        <f t="shared" si="645"/>
        <v>39150630.12</v>
      </c>
      <c r="AR3411" s="2">
        <f t="shared" si="646"/>
        <v>1895380.94</v>
      </c>
      <c r="AS3411" s="2">
        <f t="shared" si="647"/>
        <v>-61935999.1</v>
      </c>
      <c r="AT3411" s="2">
        <f t="shared" si="648"/>
        <v>-9896355.69</v>
      </c>
      <c r="AU3411" s="2">
        <f t="shared" si="649"/>
        <v>8209350.79</v>
      </c>
      <c r="AV3411" s="3">
        <f t="shared" si="639"/>
        <v>0.247495973515562</v>
      </c>
      <c r="AW3411" s="3">
        <f t="shared" si="640"/>
        <v>0.0893927634918927</v>
      </c>
      <c r="AX3411" s="3">
        <f t="shared" si="641"/>
        <v>0.322700293483335</v>
      </c>
    </row>
    <row r="3412" spans="1:50">
      <c r="A3412" s="8" t="s">
        <v>6835</v>
      </c>
      <c r="B3412" s="8" t="s">
        <v>6836</v>
      </c>
      <c r="C3412" s="9">
        <v>209817635.25</v>
      </c>
      <c r="D3412" s="9">
        <v>111089186.85</v>
      </c>
      <c r="E3412" s="9">
        <v>19887043.96</v>
      </c>
      <c r="F3412" s="9">
        <v>-332575958.29</v>
      </c>
      <c r="G3412" s="9">
        <v>9076621.75</v>
      </c>
      <c r="H3412" s="9">
        <v>9541634.39</v>
      </c>
      <c r="I3412" s="9">
        <v>18599893.2</v>
      </c>
      <c r="J3412" s="9">
        <v>-269953160.13</v>
      </c>
      <c r="K3412" s="9">
        <v>9952470.89</v>
      </c>
      <c r="L3412" s="9">
        <v>92550955.2</v>
      </c>
      <c r="M3412" s="9">
        <v>129270682</v>
      </c>
      <c r="N3412" s="9">
        <v>44663021.6</v>
      </c>
      <c r="O3412" s="9">
        <v>93326401.5</v>
      </c>
      <c r="P3412" s="9">
        <v>91595137</v>
      </c>
      <c r="Q3412" s="9">
        <v>81190743.4</v>
      </c>
      <c r="R3412" s="9">
        <v>122188662</v>
      </c>
      <c r="S3412" s="9">
        <v>162448885</v>
      </c>
      <c r="T3412" s="9">
        <v>156045138</v>
      </c>
      <c r="U3412" s="9">
        <v>553650.44</v>
      </c>
      <c r="V3412" s="9">
        <v>2952520.08</v>
      </c>
      <c r="W3412" s="9">
        <v>1882210.13</v>
      </c>
      <c r="X3412" s="9">
        <v>215953.33</v>
      </c>
      <c r="Y3412" s="9">
        <v>233136.81</v>
      </c>
      <c r="Z3412" s="9">
        <v>33355.7</v>
      </c>
      <c r="AA3412" s="9">
        <v>22140</v>
      </c>
      <c r="AB3412" s="9">
        <v>21648</v>
      </c>
      <c r="AC3412" s="9">
        <v>25279.79</v>
      </c>
      <c r="AD3412" s="9">
        <v>587448242.3</v>
      </c>
      <c r="AE3412" s="9">
        <v>165736636.13</v>
      </c>
      <c r="AF3412" s="9">
        <v>228137774.99</v>
      </c>
      <c r="AG3412" s="9">
        <v>98943057.75</v>
      </c>
      <c r="AH3412" s="9">
        <v>14774577.28</v>
      </c>
      <c r="AI3412" s="9">
        <v>14759968.45</v>
      </c>
      <c r="AJ3412" s="9">
        <v>219908727.94</v>
      </c>
      <c r="AK3412" s="9">
        <v>39754584.58</v>
      </c>
      <c r="AL3412" s="9">
        <v>173884369.7</v>
      </c>
      <c r="AM3412" s="2">
        <f t="shared" si="638"/>
        <v>-284526001.41</v>
      </c>
      <c r="AN3412" s="2">
        <f t="shared" si="642"/>
        <v>77575752.8</v>
      </c>
      <c r="AO3412" s="2">
        <f t="shared" si="643"/>
        <v>-161705499.3</v>
      </c>
      <c r="AP3412" s="2">
        <f t="shared" si="644"/>
        <v>-337976661.21</v>
      </c>
      <c r="AQ3412" s="2">
        <f t="shared" si="645"/>
        <v>86130318.28</v>
      </c>
      <c r="AR3412" s="2">
        <f t="shared" si="646"/>
        <v>76005765.04</v>
      </c>
      <c r="AS3412" s="2">
        <f t="shared" si="647"/>
        <v>-79098032.74</v>
      </c>
      <c r="AT3412" s="2">
        <f t="shared" si="648"/>
        <v>-147237211.71</v>
      </c>
      <c r="AU3412" s="2">
        <f t="shared" si="649"/>
        <v>-7861481.02000001</v>
      </c>
      <c r="AV3412" s="3">
        <f t="shared" si="639"/>
        <v>0.489977575586458</v>
      </c>
      <c r="AW3412" s="3">
        <f t="shared" si="640"/>
        <v>-2.26996918058699</v>
      </c>
      <c r="AX3412" s="3">
        <f t="shared" si="641"/>
        <v>0.871674787428846</v>
      </c>
    </row>
    <row r="3413" spans="1:50">
      <c r="A3413" s="8" t="s">
        <v>6837</v>
      </c>
      <c r="B3413" s="8" t="s">
        <v>6838</v>
      </c>
      <c r="C3413" s="9">
        <v>218236745.88</v>
      </c>
      <c r="D3413" s="9">
        <v>84859385.4</v>
      </c>
      <c r="E3413" s="9">
        <v>11935305.79</v>
      </c>
      <c r="F3413" s="9">
        <v>36471059.63</v>
      </c>
      <c r="G3413" s="9">
        <v>50252869.98</v>
      </c>
      <c r="H3413" s="9">
        <v>41416607.75</v>
      </c>
      <c r="I3413" s="9">
        <v>24912850.39</v>
      </c>
      <c r="J3413" s="9">
        <v>24262188.21</v>
      </c>
      <c r="K3413" s="9">
        <v>9923066.23</v>
      </c>
      <c r="L3413" s="9">
        <v>30461526.8</v>
      </c>
      <c r="M3413" s="9">
        <v>14957386.6</v>
      </c>
      <c r="N3413" s="9">
        <v>11759244.5</v>
      </c>
      <c r="O3413" s="9">
        <v>2309842.33</v>
      </c>
      <c r="P3413" s="9">
        <v>1874935.57</v>
      </c>
      <c r="Q3413" s="9">
        <v>1791789.43</v>
      </c>
      <c r="R3413" s="9">
        <v>1308679.65</v>
      </c>
      <c r="S3413" s="9">
        <v>1070548.56</v>
      </c>
      <c r="T3413" s="9">
        <v>829300</v>
      </c>
      <c r="U3413" s="9">
        <v>1927476.79</v>
      </c>
      <c r="V3413" s="9">
        <v>1194754.43</v>
      </c>
      <c r="W3413" s="9">
        <v>664175.59</v>
      </c>
      <c r="X3413" s="9">
        <v>1939899.89</v>
      </c>
      <c r="Y3413" s="9">
        <v>635773.36</v>
      </c>
      <c r="Z3413" s="9">
        <v>572808.69</v>
      </c>
      <c r="AA3413" s="9">
        <v>734890.06</v>
      </c>
      <c r="AB3413" s="9">
        <v>820813.94</v>
      </c>
      <c r="AC3413" s="9">
        <v>1096300</v>
      </c>
      <c r="AD3413" s="9">
        <v>164109921.21</v>
      </c>
      <c r="AE3413" s="9">
        <v>19606512.99</v>
      </c>
      <c r="AF3413" s="9">
        <v>24208911.99</v>
      </c>
      <c r="AG3413" s="9">
        <v>62706171.95</v>
      </c>
      <c r="AH3413" s="9">
        <v>40915584.1</v>
      </c>
      <c r="AI3413" s="9">
        <v>12937148.77</v>
      </c>
      <c r="AJ3413" s="9">
        <v>12718617.74</v>
      </c>
      <c r="AK3413" s="9">
        <v>1961864.5</v>
      </c>
      <c r="AL3413" s="9">
        <v>2974411.77</v>
      </c>
      <c r="AM3413" s="2">
        <f t="shared" si="638"/>
        <v>86515828.26</v>
      </c>
      <c r="AN3413" s="2">
        <f t="shared" si="642"/>
        <v>81405013.44</v>
      </c>
      <c r="AO3413" s="2">
        <f t="shared" si="643"/>
        <v>149813.890000001</v>
      </c>
      <c r="AP3413" s="2">
        <f t="shared" si="644"/>
        <v>-21985370.1</v>
      </c>
      <c r="AQ3413" s="2">
        <f t="shared" si="645"/>
        <v>11847994.81</v>
      </c>
      <c r="AR3413" s="2">
        <f t="shared" si="646"/>
        <v>30844057.1</v>
      </c>
      <c r="AS3413" s="2">
        <f t="shared" si="647"/>
        <v>14237802.36</v>
      </c>
      <c r="AT3413" s="2">
        <f t="shared" si="648"/>
        <v>24191686.21</v>
      </c>
      <c r="AU3413" s="2">
        <f t="shared" si="649"/>
        <v>8874254.46</v>
      </c>
      <c r="AV3413" s="3">
        <f t="shared" si="639"/>
        <v>0.287908040998485</v>
      </c>
      <c r="AW3413" s="3">
        <f t="shared" si="640"/>
        <v>0.488298838823159</v>
      </c>
      <c r="AX3413" s="3" t="e">
        <f t="shared" si="641"/>
        <v>#NUM!</v>
      </c>
    </row>
    <row r="3414" spans="1:50">
      <c r="A3414" s="8" t="s">
        <v>6839</v>
      </c>
      <c r="B3414" s="8" t="s">
        <v>6840</v>
      </c>
      <c r="C3414" s="9">
        <v>60414537.17</v>
      </c>
      <c r="D3414" s="9">
        <v>70099643.78</v>
      </c>
      <c r="E3414" s="9">
        <v>51774982.52</v>
      </c>
      <c r="F3414" s="9">
        <v>32164103.21</v>
      </c>
      <c r="G3414" s="9">
        <v>53684754.56</v>
      </c>
      <c r="H3414" s="9">
        <v>10890454.78</v>
      </c>
      <c r="I3414" s="9">
        <v>4611591.34</v>
      </c>
      <c r="J3414" s="9">
        <v>11328546.64</v>
      </c>
      <c r="K3414" s="9">
        <v>9917829.83</v>
      </c>
      <c r="L3414" s="9">
        <v>18764221.9</v>
      </c>
      <c r="M3414" s="9">
        <v>25454836.5</v>
      </c>
      <c r="N3414" s="9">
        <v>21819616.2</v>
      </c>
      <c r="O3414" s="9">
        <v>17008669.4</v>
      </c>
      <c r="P3414" s="9">
        <v>5202460.15</v>
      </c>
      <c r="Q3414" s="9">
        <v>6346439.26</v>
      </c>
      <c r="R3414" s="9">
        <v>9297389.57</v>
      </c>
      <c r="S3414" s="9">
        <v>9836605.74</v>
      </c>
      <c r="T3414" s="9">
        <v>10452854.6</v>
      </c>
      <c r="U3414" s="9">
        <v>5780522.95</v>
      </c>
      <c r="V3414" s="9">
        <v>3005299.83</v>
      </c>
      <c r="W3414" s="9">
        <v>1514643.32</v>
      </c>
      <c r="X3414" s="9">
        <v>1907588.4</v>
      </c>
      <c r="Y3414" s="9">
        <v>1577790.07</v>
      </c>
      <c r="Z3414" s="9">
        <v>1460843.21</v>
      </c>
      <c r="AA3414" s="9">
        <v>2927657.47</v>
      </c>
      <c r="AB3414" s="9">
        <v>2185727.78</v>
      </c>
      <c r="AC3414" s="9">
        <v>1928426.29</v>
      </c>
      <c r="AD3414" s="9">
        <v>1422465.14</v>
      </c>
      <c r="AE3414" s="9">
        <v>9188301.84</v>
      </c>
      <c r="AF3414" s="9">
        <v>42568035.99</v>
      </c>
      <c r="AG3414" s="9">
        <v>19807380.23</v>
      </c>
      <c r="AH3414" s="9">
        <v>38383573.49</v>
      </c>
      <c r="AI3414" s="9">
        <v>2717096.88</v>
      </c>
      <c r="AJ3414" s="9">
        <v>5705988.47</v>
      </c>
      <c r="AK3414" s="9">
        <v>77560944.21</v>
      </c>
      <c r="AL3414" s="9">
        <v>13276843.5</v>
      </c>
      <c r="AM3414" s="2">
        <f t="shared" si="638"/>
        <v>83536816.88</v>
      </c>
      <c r="AN3414" s="2">
        <f t="shared" si="642"/>
        <v>89371478.27</v>
      </c>
      <c r="AO3414" s="2">
        <f t="shared" si="643"/>
        <v>32541206.05</v>
      </c>
      <c r="AP3414" s="2">
        <f t="shared" si="644"/>
        <v>31272980.78</v>
      </c>
      <c r="AQ3414" s="2">
        <f t="shared" si="645"/>
        <v>22081431.29</v>
      </c>
      <c r="AR3414" s="2">
        <f t="shared" si="646"/>
        <v>15980640.37</v>
      </c>
      <c r="AS3414" s="2">
        <f t="shared" si="647"/>
        <v>11130649.91</v>
      </c>
      <c r="AT3414" s="2">
        <f t="shared" si="648"/>
        <v>-54210064.05</v>
      </c>
      <c r="AU3414" s="2">
        <f t="shared" si="649"/>
        <v>9022267.22</v>
      </c>
      <c r="AV3414" s="3">
        <f t="shared" si="639"/>
        <v>0.280547828738312</v>
      </c>
      <c r="AW3414" s="3">
        <f t="shared" si="640"/>
        <v>0.30487869526564</v>
      </c>
      <c r="AX3414" s="3">
        <f t="shared" si="641"/>
        <v>0.230199648751131</v>
      </c>
    </row>
    <row r="3415" spans="1:50">
      <c r="A3415" s="8" t="s">
        <v>6841</v>
      </c>
      <c r="B3415" s="8" t="s">
        <v>6842</v>
      </c>
      <c r="C3415" s="9">
        <v>56780114.1</v>
      </c>
      <c r="D3415" s="9">
        <v>55086710.69</v>
      </c>
      <c r="E3415" s="9">
        <v>53493674.44</v>
      </c>
      <c r="F3415" s="9">
        <v>53131681.97</v>
      </c>
      <c r="G3415" s="9">
        <v>50598138.63</v>
      </c>
      <c r="H3415" s="9">
        <v>40209131.34</v>
      </c>
      <c r="I3415" s="9">
        <v>33647942.47</v>
      </c>
      <c r="J3415" s="9">
        <v>30067368.04</v>
      </c>
      <c r="K3415" s="9">
        <v>9917459.29</v>
      </c>
      <c r="L3415" s="9">
        <v>94921523.3</v>
      </c>
      <c r="M3415" s="9">
        <v>112454704</v>
      </c>
      <c r="N3415" s="9">
        <v>122058139</v>
      </c>
      <c r="O3415" s="9">
        <v>98912879.9</v>
      </c>
      <c r="P3415" s="9">
        <v>100144610</v>
      </c>
      <c r="Q3415" s="9">
        <v>104265706</v>
      </c>
      <c r="R3415" s="9">
        <v>104802996</v>
      </c>
      <c r="S3415" s="9">
        <v>125057535</v>
      </c>
      <c r="T3415" s="9">
        <v>116163309</v>
      </c>
      <c r="U3415" s="9">
        <v>79591431.35</v>
      </c>
      <c r="V3415" s="9">
        <v>104147711.78</v>
      </c>
      <c r="W3415" s="9">
        <v>121401914.82</v>
      </c>
      <c r="X3415" s="9">
        <v>93085138.93</v>
      </c>
      <c r="Y3415" s="9">
        <v>62569852.01</v>
      </c>
      <c r="Z3415" s="9">
        <v>51732274.96</v>
      </c>
      <c r="AA3415" s="9">
        <v>28459738.96</v>
      </c>
      <c r="AB3415" s="9">
        <v>39082050.38</v>
      </c>
      <c r="AC3415" s="9">
        <v>20928391.65</v>
      </c>
      <c r="AD3415" s="9">
        <v>4305796959.09</v>
      </c>
      <c r="AE3415" s="9">
        <v>6450878297.65</v>
      </c>
      <c r="AF3415" s="9">
        <v>4593424497.86</v>
      </c>
      <c r="AG3415" s="9">
        <v>2678991285.72</v>
      </c>
      <c r="AH3415" s="9">
        <v>1522046093.15</v>
      </c>
      <c r="AI3415" s="9">
        <v>899577582.31</v>
      </c>
      <c r="AJ3415" s="9">
        <v>288961323.42</v>
      </c>
      <c r="AK3415" s="9">
        <v>194373297.85</v>
      </c>
      <c r="AL3415" s="9">
        <v>114910424.05</v>
      </c>
      <c r="AM3415" s="2">
        <f t="shared" si="638"/>
        <v>-4074503890.34</v>
      </c>
      <c r="AN3415" s="2">
        <f t="shared" si="642"/>
        <v>-6179189171.18</v>
      </c>
      <c r="AO3415" s="2">
        <f t="shared" si="643"/>
        <v>-4296470769.6</v>
      </c>
      <c r="AP3415" s="2">
        <f t="shared" si="644"/>
        <v>-2433861584.92</v>
      </c>
      <c r="AQ3415" s="2">
        <f t="shared" si="645"/>
        <v>-1308733492.51</v>
      </c>
      <c r="AR3415" s="2">
        <f t="shared" si="646"/>
        <v>-703370470.01</v>
      </c>
      <c r="AS3415" s="2">
        <f t="shared" si="647"/>
        <v>-122050645.99</v>
      </c>
      <c r="AT3415" s="2">
        <f t="shared" si="648"/>
        <v>-166344.430000007</v>
      </c>
      <c r="AU3415" s="2">
        <f t="shared" si="649"/>
        <v>32098735.89</v>
      </c>
      <c r="AV3415" s="3">
        <f t="shared" si="639"/>
        <v>-2.71289944042967</v>
      </c>
      <c r="AW3415" s="3">
        <f t="shared" si="640"/>
        <v>0.255002826692537</v>
      </c>
      <c r="AX3415" s="3" t="e">
        <f t="shared" si="641"/>
        <v>#NUM!</v>
      </c>
    </row>
    <row r="3416" spans="1:50">
      <c r="A3416" s="8" t="s">
        <v>6843</v>
      </c>
      <c r="B3416" s="8" t="s">
        <v>6844</v>
      </c>
      <c r="C3416" s="9">
        <v>55744819.26</v>
      </c>
      <c r="D3416" s="9">
        <v>72777939.91</v>
      </c>
      <c r="E3416" s="9">
        <v>50889295.01</v>
      </c>
      <c r="F3416" s="9">
        <v>44171387.85</v>
      </c>
      <c r="G3416" s="9">
        <v>36019807.55</v>
      </c>
      <c r="H3416" s="9">
        <v>17155795.74</v>
      </c>
      <c r="I3416" s="9">
        <v>34155929.74</v>
      </c>
      <c r="J3416" s="9">
        <v>17081134.64</v>
      </c>
      <c r="K3416" s="9">
        <v>9906254.85</v>
      </c>
      <c r="L3416" s="9">
        <v>9388573.38</v>
      </c>
      <c r="M3416" s="9">
        <v>2835636.39</v>
      </c>
      <c r="N3416" s="9">
        <v>2188774.77</v>
      </c>
      <c r="O3416" s="9">
        <v>1565853.49</v>
      </c>
      <c r="P3416" s="9">
        <v>0</v>
      </c>
      <c r="Q3416" s="9">
        <v>0</v>
      </c>
      <c r="R3416" s="9">
        <v>0</v>
      </c>
      <c r="S3416" s="9">
        <v>0</v>
      </c>
      <c r="T3416" s="9">
        <v>0</v>
      </c>
      <c r="U3416" s="9">
        <v>2760763.2</v>
      </c>
      <c r="V3416" s="9">
        <v>2339058.7</v>
      </c>
      <c r="W3416" s="9">
        <v>1807114.54</v>
      </c>
      <c r="X3416" s="9">
        <v>1640457.17</v>
      </c>
      <c r="Y3416" s="9">
        <v>1200742.17</v>
      </c>
      <c r="Z3416" s="9">
        <v>588407.22</v>
      </c>
      <c r="AA3416" s="9">
        <v>118969.62</v>
      </c>
      <c r="AB3416" s="9">
        <v>128439.05</v>
      </c>
      <c r="AC3416" s="9">
        <v>120441.83</v>
      </c>
      <c r="AD3416" s="9">
        <v>153231641.75</v>
      </c>
      <c r="AE3416" s="9">
        <v>74761887.25</v>
      </c>
      <c r="AF3416" s="9">
        <v>31991632.82</v>
      </c>
      <c r="AG3416" s="9">
        <v>1968594.53</v>
      </c>
      <c r="AH3416" s="9">
        <v>4720047.45</v>
      </c>
      <c r="AI3416" s="9">
        <v>7237629.21</v>
      </c>
      <c r="AJ3416" s="9">
        <v>2756774.55</v>
      </c>
      <c r="AK3416" s="9">
        <v>754732.78</v>
      </c>
      <c r="AL3416" s="9">
        <v>1970323.37</v>
      </c>
      <c r="AM3416" s="2">
        <f t="shared" si="638"/>
        <v>-85337485.91</v>
      </c>
      <c r="AN3416" s="2">
        <f t="shared" si="642"/>
        <v>3190747.75</v>
      </c>
      <c r="AO3416" s="2">
        <f t="shared" si="643"/>
        <v>22893551.5</v>
      </c>
      <c r="AP3416" s="2">
        <f t="shared" si="644"/>
        <v>45409103.98</v>
      </c>
      <c r="AQ3416" s="2">
        <f t="shared" si="645"/>
        <v>32500502.27</v>
      </c>
      <c r="AR3416" s="2">
        <f t="shared" si="646"/>
        <v>10506573.75</v>
      </c>
      <c r="AS3416" s="2">
        <f t="shared" si="647"/>
        <v>31518124.81</v>
      </c>
      <c r="AT3416" s="2">
        <f t="shared" si="648"/>
        <v>16454840.91</v>
      </c>
      <c r="AU3416" s="2">
        <f t="shared" si="649"/>
        <v>8056373.31</v>
      </c>
      <c r="AV3416" s="3">
        <f t="shared" si="639"/>
        <v>-2.29983706874709</v>
      </c>
      <c r="AW3416" s="3">
        <f t="shared" si="640"/>
        <v>-2.21296970549658</v>
      </c>
      <c r="AX3416" s="3">
        <f t="shared" si="641"/>
        <v>0.334035003387599</v>
      </c>
    </row>
    <row r="3417" spans="1:50">
      <c r="A3417" s="8" t="s">
        <v>6845</v>
      </c>
      <c r="B3417" s="8" t="s">
        <v>6846</v>
      </c>
      <c r="C3417" s="9">
        <v>3764465.64</v>
      </c>
      <c r="D3417" s="9">
        <v>-67921863.02</v>
      </c>
      <c r="E3417" s="9">
        <v>-31314713.87</v>
      </c>
      <c r="F3417" s="9">
        <v>4197836.49</v>
      </c>
      <c r="G3417" s="9">
        <v>6063674.01</v>
      </c>
      <c r="H3417" s="9">
        <v>2070696.39</v>
      </c>
      <c r="I3417" s="9">
        <v>476251.91</v>
      </c>
      <c r="J3417" s="9">
        <v>2248290.86</v>
      </c>
      <c r="K3417" s="9">
        <v>9865957.01</v>
      </c>
      <c r="L3417" s="9">
        <v>16531255.5</v>
      </c>
      <c r="M3417" s="9">
        <v>13537083.2</v>
      </c>
      <c r="N3417" s="9">
        <v>11022815.5</v>
      </c>
      <c r="O3417" s="9">
        <v>11000626.6</v>
      </c>
      <c r="P3417" s="9">
        <v>9538990.22</v>
      </c>
      <c r="Q3417" s="9">
        <v>9231254.33</v>
      </c>
      <c r="R3417" s="9">
        <v>8515170.97</v>
      </c>
      <c r="S3417" s="9">
        <v>6608019.75</v>
      </c>
      <c r="T3417" s="9">
        <v>6456731.62</v>
      </c>
      <c r="U3417" s="9">
        <v>1340682.46</v>
      </c>
      <c r="V3417" s="9">
        <v>862539.88</v>
      </c>
      <c r="W3417" s="9">
        <v>851929.2</v>
      </c>
      <c r="X3417" s="9">
        <v>851929.2</v>
      </c>
      <c r="Y3417" s="9">
        <v>851929.2</v>
      </c>
      <c r="Z3417" s="9">
        <v>181320.8</v>
      </c>
      <c r="AA3417" s="9">
        <v>244875.27</v>
      </c>
      <c r="AB3417" s="9">
        <v>0</v>
      </c>
      <c r="AC3417" s="9">
        <v>0</v>
      </c>
      <c r="AD3417" s="9">
        <v>23657506.98</v>
      </c>
      <c r="AE3417" s="9">
        <v>0</v>
      </c>
      <c r="AF3417" s="9">
        <v>0</v>
      </c>
      <c r="AG3417" s="9">
        <v>14309142.37</v>
      </c>
      <c r="AH3417" s="9">
        <v>24567907.09</v>
      </c>
      <c r="AI3417" s="9">
        <v>54726202.77</v>
      </c>
      <c r="AJ3417" s="9">
        <v>5852022.28</v>
      </c>
      <c r="AK3417" s="9">
        <v>96937068.49</v>
      </c>
      <c r="AL3417" s="9">
        <v>32944053.24</v>
      </c>
      <c r="AM3417" s="2">
        <f t="shared" si="638"/>
        <v>-2021103.38</v>
      </c>
      <c r="AN3417" s="2">
        <f t="shared" si="642"/>
        <v>-53522239.94</v>
      </c>
      <c r="AO3417" s="2">
        <f t="shared" si="643"/>
        <v>-19439969.17</v>
      </c>
      <c r="AP3417" s="2">
        <f t="shared" si="644"/>
        <v>1741249.92</v>
      </c>
      <c r="AQ3417" s="2">
        <f t="shared" si="645"/>
        <v>-8113313.66</v>
      </c>
      <c r="AR3417" s="2">
        <f t="shared" si="646"/>
        <v>-43242931.25</v>
      </c>
      <c r="AS3417" s="2">
        <f t="shared" si="647"/>
        <v>3384275.87</v>
      </c>
      <c r="AT3417" s="2">
        <f t="shared" si="648"/>
        <v>-88080757.88</v>
      </c>
      <c r="AU3417" s="2">
        <f t="shared" si="649"/>
        <v>-16621364.61</v>
      </c>
      <c r="AV3417" s="3">
        <f t="shared" si="639"/>
        <v>-0.208730091269474</v>
      </c>
      <c r="AW3417" s="3">
        <f t="shared" si="640"/>
        <v>-0.242682395562262</v>
      </c>
      <c r="AX3417" s="3" t="e">
        <f t="shared" si="641"/>
        <v>#NUM!</v>
      </c>
    </row>
    <row r="3418" spans="1:50">
      <c r="A3418" s="8" t="s">
        <v>6847</v>
      </c>
      <c r="B3418" s="8" t="s">
        <v>6848</v>
      </c>
      <c r="C3418" s="9">
        <v>3402089086.48</v>
      </c>
      <c r="D3418" s="9">
        <v>3752201599.87</v>
      </c>
      <c r="E3418" s="9">
        <v>2735056700.57</v>
      </c>
      <c r="F3418" s="9">
        <v>2249360584.39</v>
      </c>
      <c r="G3418" s="9">
        <v>2476645010.67</v>
      </c>
      <c r="H3418" s="9">
        <v>1557057944.47</v>
      </c>
      <c r="I3418" s="9">
        <v>1695799027.28</v>
      </c>
      <c r="J3418" s="9">
        <v>-28041140.81</v>
      </c>
      <c r="K3418" s="9">
        <v>9865075.31</v>
      </c>
      <c r="L3418" s="9">
        <v>205204362</v>
      </c>
      <c r="M3418" s="9">
        <v>35780404.4</v>
      </c>
      <c r="N3418" s="9">
        <v>21626587.9</v>
      </c>
      <c r="O3418" s="9">
        <v>16353938.3</v>
      </c>
      <c r="P3418" s="9">
        <v>65618696.5</v>
      </c>
      <c r="Q3418" s="9">
        <v>71353464</v>
      </c>
      <c r="R3418" s="9">
        <v>57514728.3</v>
      </c>
      <c r="S3418" s="9">
        <v>47930355.6</v>
      </c>
      <c r="T3418" s="9">
        <v>44067587.7</v>
      </c>
      <c r="U3418" s="9">
        <v>28878447.98</v>
      </c>
      <c r="V3418" s="9">
        <v>22753177.65</v>
      </c>
      <c r="W3418" s="9">
        <v>16223397.89</v>
      </c>
      <c r="X3418" s="9">
        <v>17560088.08</v>
      </c>
      <c r="Y3418" s="9">
        <v>18795018.44</v>
      </c>
      <c r="Z3418" s="9">
        <v>15542010.32</v>
      </c>
      <c r="AA3418" s="9">
        <v>16173674.53</v>
      </c>
      <c r="AB3418" s="9">
        <v>1217028.94</v>
      </c>
      <c r="AC3418" s="9">
        <v>20347.44</v>
      </c>
      <c r="AD3418" s="9">
        <v>207789339.41</v>
      </c>
      <c r="AE3418" s="9">
        <v>260458239.88</v>
      </c>
      <c r="AF3418" s="9">
        <v>255096470.69</v>
      </c>
      <c r="AG3418" s="9">
        <v>256189873.39</v>
      </c>
      <c r="AH3418" s="9">
        <v>245164571.87</v>
      </c>
      <c r="AI3418" s="9">
        <v>199922888.52</v>
      </c>
      <c r="AJ3418" s="9">
        <v>177698422.5</v>
      </c>
      <c r="AK3418" s="9">
        <v>119134896.57</v>
      </c>
      <c r="AL3418" s="9">
        <v>148003396.81</v>
      </c>
      <c r="AM3418" s="2">
        <f t="shared" si="638"/>
        <v>3428382557.05</v>
      </c>
      <c r="AN3418" s="2">
        <f t="shared" si="642"/>
        <v>3550276942.04</v>
      </c>
      <c r="AO3418" s="2">
        <f t="shared" si="643"/>
        <v>2517810215.67</v>
      </c>
      <c r="AP3418" s="2">
        <f t="shared" si="644"/>
        <v>2027084737.38</v>
      </c>
      <c r="AQ3418" s="2">
        <f t="shared" si="645"/>
        <v>2315894153.74</v>
      </c>
      <c r="AR3418" s="2">
        <f t="shared" si="646"/>
        <v>1444030530.27</v>
      </c>
      <c r="AS3418" s="2">
        <f t="shared" si="647"/>
        <v>1591789007.61</v>
      </c>
      <c r="AT3418" s="2">
        <f t="shared" si="648"/>
        <v>-98028652.84</v>
      </c>
      <c r="AU3418" s="2">
        <f t="shared" si="649"/>
        <v>-94050386.36</v>
      </c>
      <c r="AV3418" s="3">
        <f t="shared" si="639"/>
        <v>-2.49116400003681</v>
      </c>
      <c r="AW3418" s="3">
        <f t="shared" si="640"/>
        <v>0.0816185180663758</v>
      </c>
      <c r="AX3418" s="3" t="e">
        <f t="shared" si="641"/>
        <v>#NUM!</v>
      </c>
    </row>
    <row r="3419" spans="1:50">
      <c r="A3419" s="8" t="s">
        <v>6849</v>
      </c>
      <c r="B3419" s="8" t="s">
        <v>6850</v>
      </c>
      <c r="C3419" s="9">
        <v>37121329.5</v>
      </c>
      <c r="D3419" s="9">
        <v>96133553.22</v>
      </c>
      <c r="E3419" s="9">
        <v>-63033486.89</v>
      </c>
      <c r="F3419" s="9">
        <v>5067868.66</v>
      </c>
      <c r="G3419" s="9">
        <v>31274849.07</v>
      </c>
      <c r="H3419" s="9">
        <v>90364979.61</v>
      </c>
      <c r="I3419" s="9">
        <v>51927140</v>
      </c>
      <c r="J3419" s="9">
        <v>6320353.86</v>
      </c>
      <c r="K3419" s="9">
        <v>9848751.17</v>
      </c>
      <c r="L3419" s="9">
        <v>7771568.93</v>
      </c>
      <c r="M3419" s="9">
        <v>10308210.1</v>
      </c>
      <c r="N3419" s="9">
        <v>12299501.1</v>
      </c>
      <c r="O3419" s="9">
        <v>16958553.1</v>
      </c>
      <c r="P3419" s="9">
        <v>23193416.1</v>
      </c>
      <c r="Q3419" s="9">
        <v>23447044.8</v>
      </c>
      <c r="R3419" s="9">
        <v>25215317.1</v>
      </c>
      <c r="S3419" s="9">
        <v>26643518.5</v>
      </c>
      <c r="T3419" s="9">
        <v>23789095.2</v>
      </c>
      <c r="U3419" s="9">
        <v>8478903.01</v>
      </c>
      <c r="V3419" s="9">
        <v>10388782.78</v>
      </c>
      <c r="W3419" s="9">
        <v>3219961.15</v>
      </c>
      <c r="X3419" s="9">
        <v>1605570.86</v>
      </c>
      <c r="Y3419" s="9">
        <v>910165.71</v>
      </c>
      <c r="Z3419" s="9">
        <v>798932.76</v>
      </c>
      <c r="AA3419" s="9">
        <v>832086.26</v>
      </c>
      <c r="AB3419" s="9">
        <v>1151629.08</v>
      </c>
      <c r="AC3419" s="9">
        <v>0</v>
      </c>
      <c r="AD3419" s="9">
        <v>25209818.09</v>
      </c>
      <c r="AE3419" s="9">
        <v>27720551.6</v>
      </c>
      <c r="AF3419" s="9">
        <v>69981937.19</v>
      </c>
      <c r="AG3419" s="9">
        <v>30288335.51</v>
      </c>
      <c r="AH3419" s="9">
        <v>13871109.66</v>
      </c>
      <c r="AI3419" s="9">
        <v>7352541.74</v>
      </c>
      <c r="AJ3419" s="9">
        <v>53000393.1</v>
      </c>
      <c r="AK3419" s="9">
        <v>15455239.81</v>
      </c>
      <c r="AL3419" s="9">
        <v>16471337.74</v>
      </c>
      <c r="AM3419" s="2">
        <f t="shared" si="638"/>
        <v>28161983.35</v>
      </c>
      <c r="AN3419" s="2">
        <f t="shared" si="642"/>
        <v>89109994.5</v>
      </c>
      <c r="AO3419" s="2">
        <f t="shared" si="643"/>
        <v>-117495961.83</v>
      </c>
      <c r="AP3419" s="2">
        <f t="shared" si="644"/>
        <v>-6656342.89</v>
      </c>
      <c r="AQ3419" s="2">
        <f t="shared" si="645"/>
        <v>41507321.22</v>
      </c>
      <c r="AR3419" s="2">
        <f t="shared" si="646"/>
        <v>107258415.43</v>
      </c>
      <c r="AS3419" s="2">
        <f t="shared" si="647"/>
        <v>24974150.26</v>
      </c>
      <c r="AT3419" s="2">
        <f t="shared" si="648"/>
        <v>18660261.63</v>
      </c>
      <c r="AU3419" s="2">
        <f t="shared" si="649"/>
        <v>17166508.63</v>
      </c>
      <c r="AV3419" s="3">
        <f t="shared" si="639"/>
        <v>0.0565420993899732</v>
      </c>
      <c r="AW3419" s="3">
        <f t="shared" si="640"/>
        <v>-0.0746464268563269</v>
      </c>
      <c r="AX3419" s="3" t="e">
        <f t="shared" si="641"/>
        <v>#NUM!</v>
      </c>
    </row>
    <row r="3420" spans="1:50">
      <c r="A3420" s="8" t="s">
        <v>6851</v>
      </c>
      <c r="B3420" s="8" t="s">
        <v>6852</v>
      </c>
      <c r="C3420" s="9">
        <v>5550119961.32</v>
      </c>
      <c r="D3420" s="9">
        <v>7843863454.16</v>
      </c>
      <c r="E3420" s="9">
        <v>7792586363.51</v>
      </c>
      <c r="F3420" s="9">
        <v>7322134372.2</v>
      </c>
      <c r="G3420" s="9">
        <v>6842540372.67</v>
      </c>
      <c r="H3420" s="9">
        <v>5535421902.28</v>
      </c>
      <c r="I3420" s="9">
        <v>6017211930.59</v>
      </c>
      <c r="J3420" s="9">
        <v>-115180623.91</v>
      </c>
      <c r="K3420" s="9">
        <v>9844601.9</v>
      </c>
      <c r="L3420" s="9">
        <v>606403226</v>
      </c>
      <c r="M3420" s="9">
        <v>635261201</v>
      </c>
      <c r="N3420" s="9">
        <v>653990999</v>
      </c>
      <c r="O3420" s="9">
        <v>569731419</v>
      </c>
      <c r="P3420" s="9">
        <v>425653558</v>
      </c>
      <c r="Q3420" s="9">
        <v>387942376</v>
      </c>
      <c r="R3420" s="9">
        <v>57849681.8</v>
      </c>
      <c r="S3420" s="9">
        <v>57619569.8</v>
      </c>
      <c r="T3420" s="9">
        <v>57470260.3</v>
      </c>
      <c r="U3420" s="9">
        <v>0</v>
      </c>
      <c r="V3420" s="9">
        <v>0</v>
      </c>
      <c r="W3420" s="9">
        <v>41137956.5</v>
      </c>
      <c r="X3420" s="9">
        <v>46724268.11</v>
      </c>
      <c r="Y3420" s="9">
        <v>51633740.73</v>
      </c>
      <c r="Z3420" s="9">
        <v>47587543.7</v>
      </c>
      <c r="AA3420" s="9">
        <v>37072971.61</v>
      </c>
      <c r="AB3420" s="9">
        <v>0</v>
      </c>
      <c r="AC3420" s="9">
        <v>0</v>
      </c>
      <c r="AD3420" s="9">
        <v>127390297.38</v>
      </c>
      <c r="AE3420" s="9">
        <v>130580400.96</v>
      </c>
      <c r="AF3420" s="9">
        <v>1204461754.73</v>
      </c>
      <c r="AG3420" s="9">
        <v>3107504926.05</v>
      </c>
      <c r="AH3420" s="9">
        <v>3791280438.22</v>
      </c>
      <c r="AI3420" s="9">
        <v>1629192762.99</v>
      </c>
      <c r="AJ3420" s="9">
        <v>154888306.36</v>
      </c>
      <c r="AK3420" s="9">
        <v>1122727.05</v>
      </c>
      <c r="AL3420" s="9">
        <v>3589877.99</v>
      </c>
      <c r="AM3420" s="2">
        <f t="shared" si="638"/>
        <v>6029132889.94</v>
      </c>
      <c r="AN3420" s="2">
        <f t="shared" si="642"/>
        <v>8348544254.2</v>
      </c>
      <c r="AO3420" s="2">
        <f t="shared" si="643"/>
        <v>7283253564.28</v>
      </c>
      <c r="AP3420" s="2">
        <f t="shared" si="644"/>
        <v>4831085133.26</v>
      </c>
      <c r="AQ3420" s="2">
        <f t="shared" si="645"/>
        <v>3528547233.18</v>
      </c>
      <c r="AR3420" s="2">
        <f t="shared" si="646"/>
        <v>4341759058.99</v>
      </c>
      <c r="AS3420" s="2">
        <f t="shared" si="647"/>
        <v>5957246277.64</v>
      </c>
      <c r="AT3420" s="2">
        <f t="shared" si="648"/>
        <v>-58683781.16</v>
      </c>
      <c r="AU3420" s="2">
        <f t="shared" si="649"/>
        <v>63724984.21</v>
      </c>
      <c r="AV3420" s="3">
        <f t="shared" si="639"/>
        <v>0.657866125062324</v>
      </c>
      <c r="AW3420" s="3">
        <f t="shared" si="640"/>
        <v>0.113093852567275</v>
      </c>
      <c r="AX3420" s="3">
        <f t="shared" si="641"/>
        <v>1.05725989100184</v>
      </c>
    </row>
    <row r="3421" spans="1:50">
      <c r="A3421" s="8" t="s">
        <v>6853</v>
      </c>
      <c r="B3421" s="8" t="s">
        <v>6854</v>
      </c>
      <c r="C3421" s="9">
        <v>-92704523.84</v>
      </c>
      <c r="D3421" s="9">
        <v>-1093998424.77</v>
      </c>
      <c r="E3421" s="9">
        <v>-1060702352.27</v>
      </c>
      <c r="F3421" s="9">
        <v>191458114.92</v>
      </c>
      <c r="G3421" s="9">
        <v>241926722.57</v>
      </c>
      <c r="H3421" s="9">
        <v>96449734.94</v>
      </c>
      <c r="I3421" s="9">
        <v>60577119.74</v>
      </c>
      <c r="J3421" s="9">
        <v>40058071.96</v>
      </c>
      <c r="K3421" s="9">
        <v>9801315.11</v>
      </c>
      <c r="L3421" s="9">
        <v>49585252.1</v>
      </c>
      <c r="M3421" s="9">
        <v>46124456.7</v>
      </c>
      <c r="N3421" s="9">
        <v>40952538.1</v>
      </c>
      <c r="O3421" s="9">
        <v>49286082.9</v>
      </c>
      <c r="P3421" s="9">
        <v>32050682</v>
      </c>
      <c r="Q3421" s="9">
        <v>33739751.5</v>
      </c>
      <c r="R3421" s="9">
        <v>27096745</v>
      </c>
      <c r="S3421" s="9">
        <v>25273749.1</v>
      </c>
      <c r="T3421" s="9">
        <v>24086086.6</v>
      </c>
      <c r="U3421" s="9">
        <v>7370854.66</v>
      </c>
      <c r="V3421" s="9">
        <v>15441158.56</v>
      </c>
      <c r="W3421" s="9">
        <v>13394678.27</v>
      </c>
      <c r="X3421" s="9">
        <v>6755657.31</v>
      </c>
      <c r="Y3421" s="9">
        <v>2998541.5</v>
      </c>
      <c r="Z3421" s="9">
        <v>2675699.63</v>
      </c>
      <c r="AA3421" s="9">
        <v>2177876.75</v>
      </c>
      <c r="AB3421" s="9">
        <v>1168293.07</v>
      </c>
      <c r="AC3421" s="9">
        <v>1436625.81</v>
      </c>
      <c r="AD3421" s="9">
        <v>40752485.28</v>
      </c>
      <c r="AE3421" s="9">
        <v>106983125.5</v>
      </c>
      <c r="AF3421" s="9">
        <v>38128649.16</v>
      </c>
      <c r="AG3421" s="9">
        <v>379286918.12</v>
      </c>
      <c r="AH3421" s="9">
        <v>217433444.57</v>
      </c>
      <c r="AI3421" s="9">
        <v>108769689.24</v>
      </c>
      <c r="AJ3421" s="9">
        <v>74409799.65</v>
      </c>
      <c r="AK3421" s="9">
        <v>161736067.41</v>
      </c>
      <c r="AL3421" s="9">
        <v>238101403.05</v>
      </c>
      <c r="AM3421" s="2">
        <f t="shared" si="638"/>
        <v>-76500902.36</v>
      </c>
      <c r="AN3421" s="2">
        <f t="shared" si="642"/>
        <v>-1139415935.01</v>
      </c>
      <c r="AO3421" s="2">
        <f t="shared" si="643"/>
        <v>-1044483785.06</v>
      </c>
      <c r="AP3421" s="2">
        <f t="shared" si="644"/>
        <v>-131787062.99</v>
      </c>
      <c r="AQ3421" s="2">
        <f t="shared" si="645"/>
        <v>59542501.5</v>
      </c>
      <c r="AR3421" s="2">
        <f t="shared" si="646"/>
        <v>24095496.83</v>
      </c>
      <c r="AS3421" s="2">
        <f t="shared" si="647"/>
        <v>15441941.84</v>
      </c>
      <c r="AT3421" s="2">
        <f t="shared" si="648"/>
        <v>-95235953.28</v>
      </c>
      <c r="AU3421" s="2">
        <f t="shared" si="649"/>
        <v>-202777375.53</v>
      </c>
      <c r="AV3421" s="3">
        <f t="shared" si="639"/>
        <v>-0.102652237101788</v>
      </c>
      <c r="AW3421" s="3">
        <f t="shared" si="640"/>
        <v>-2.05139981512712</v>
      </c>
      <c r="AX3421" s="3">
        <f t="shared" si="641"/>
        <v>-0.0693017865343964</v>
      </c>
    </row>
    <row r="3422" spans="1:50">
      <c r="A3422" s="8" t="s">
        <v>6855</v>
      </c>
      <c r="B3422" s="8" t="s">
        <v>6856</v>
      </c>
      <c r="C3422" s="9">
        <v>86097667.15</v>
      </c>
      <c r="D3422" s="9">
        <v>61726903.06</v>
      </c>
      <c r="E3422" s="9">
        <v>63323654.26</v>
      </c>
      <c r="F3422" s="9">
        <v>58576794.62</v>
      </c>
      <c r="G3422" s="9">
        <v>44724810.9</v>
      </c>
      <c r="H3422" s="9">
        <v>42234789.07</v>
      </c>
      <c r="I3422" s="9">
        <v>33063659.72</v>
      </c>
      <c r="J3422" s="9">
        <v>18341251.96</v>
      </c>
      <c r="K3422" s="9">
        <v>9794366.6</v>
      </c>
      <c r="L3422" s="9">
        <v>13000003</v>
      </c>
      <c r="M3422" s="9">
        <v>8137630.22</v>
      </c>
      <c r="N3422" s="9">
        <v>5554150.37</v>
      </c>
      <c r="O3422" s="9">
        <v>0</v>
      </c>
      <c r="P3422" s="9">
        <v>0</v>
      </c>
      <c r="Q3422" s="9">
        <v>0</v>
      </c>
      <c r="R3422" s="9">
        <v>0</v>
      </c>
      <c r="S3422" s="9">
        <v>0</v>
      </c>
      <c r="T3422" s="9">
        <v>0</v>
      </c>
      <c r="U3422" s="9">
        <v>306828.52</v>
      </c>
      <c r="V3422" s="9">
        <v>576244.25</v>
      </c>
      <c r="W3422" s="9">
        <v>547592.87</v>
      </c>
      <c r="X3422" s="9">
        <v>650671.6</v>
      </c>
      <c r="Y3422" s="9">
        <v>733138.8</v>
      </c>
      <c r="Z3422" s="9">
        <v>720263.67</v>
      </c>
      <c r="AA3422" s="9">
        <v>547520.68</v>
      </c>
      <c r="AB3422" s="9">
        <v>40462.5</v>
      </c>
      <c r="AC3422" s="9">
        <v>0</v>
      </c>
      <c r="AD3422" s="9">
        <v>29837753.72</v>
      </c>
      <c r="AE3422" s="9">
        <v>10673424.6</v>
      </c>
      <c r="AF3422" s="9">
        <v>8573439.51</v>
      </c>
      <c r="AG3422" s="9">
        <v>12607564.65</v>
      </c>
      <c r="AH3422" s="9">
        <v>40425698.24</v>
      </c>
      <c r="AI3422" s="9">
        <v>4886777.36</v>
      </c>
      <c r="AJ3422" s="9">
        <v>3168187.27</v>
      </c>
      <c r="AK3422" s="9">
        <v>7781111.46</v>
      </c>
      <c r="AL3422" s="9">
        <v>943536.53</v>
      </c>
      <c r="AM3422" s="2">
        <f t="shared" si="638"/>
        <v>69566744.95</v>
      </c>
      <c r="AN3422" s="2">
        <f t="shared" si="642"/>
        <v>59767352.93</v>
      </c>
      <c r="AO3422" s="2">
        <f t="shared" si="643"/>
        <v>60851957.99</v>
      </c>
      <c r="AP3422" s="2">
        <f t="shared" si="644"/>
        <v>46619901.57</v>
      </c>
      <c r="AQ3422" s="2">
        <f t="shared" si="645"/>
        <v>5032251.45999999</v>
      </c>
      <c r="AR3422" s="2">
        <f t="shared" si="646"/>
        <v>38068275.38</v>
      </c>
      <c r="AS3422" s="2">
        <f t="shared" si="647"/>
        <v>30442993.13</v>
      </c>
      <c r="AT3422" s="2">
        <f t="shared" si="648"/>
        <v>10600603</v>
      </c>
      <c r="AU3422" s="2">
        <f t="shared" si="649"/>
        <v>8850830.07</v>
      </c>
      <c r="AV3422" s="3">
        <f t="shared" si="639"/>
        <v>0.257450371079623</v>
      </c>
      <c r="AW3422" s="3">
        <f t="shared" si="640"/>
        <v>0.690938722924207</v>
      </c>
      <c r="AX3422" s="3">
        <f t="shared" si="641"/>
        <v>0.319060022906237</v>
      </c>
    </row>
    <row r="3423" spans="1:50">
      <c r="A3423" s="8" t="s">
        <v>6857</v>
      </c>
      <c r="B3423" s="8" t="s">
        <v>6858</v>
      </c>
      <c r="C3423" s="9">
        <v>-233496144.07</v>
      </c>
      <c r="D3423" s="9">
        <v>59610129.39</v>
      </c>
      <c r="E3423" s="9">
        <v>-183245315.61</v>
      </c>
      <c r="F3423" s="9">
        <v>13170663.21</v>
      </c>
      <c r="G3423" s="9">
        <v>12456424.06</v>
      </c>
      <c r="H3423" s="9">
        <v>18702252.52</v>
      </c>
      <c r="I3423" s="9">
        <v>-158020117.71</v>
      </c>
      <c r="J3423" s="9">
        <v>11588953.15</v>
      </c>
      <c r="K3423" s="9">
        <v>9784725.89</v>
      </c>
      <c r="L3423" s="9">
        <v>99098709.2</v>
      </c>
      <c r="M3423" s="9">
        <v>115788006</v>
      </c>
      <c r="N3423" s="9">
        <v>111786858</v>
      </c>
      <c r="O3423" s="9">
        <v>102876245</v>
      </c>
      <c r="P3423" s="9">
        <v>102137655</v>
      </c>
      <c r="Q3423" s="9">
        <v>89414571.1</v>
      </c>
      <c r="R3423" s="9">
        <v>109884209</v>
      </c>
      <c r="S3423" s="9">
        <v>67605730.1</v>
      </c>
      <c r="T3423" s="9">
        <v>58020644.5</v>
      </c>
      <c r="U3423" s="9">
        <v>6405972.55</v>
      </c>
      <c r="V3423" s="9">
        <v>11627969.91</v>
      </c>
      <c r="W3423" s="9">
        <v>8208400.61</v>
      </c>
      <c r="X3423" s="9">
        <v>7732340.46</v>
      </c>
      <c r="Y3423" s="9">
        <v>7985111.59</v>
      </c>
      <c r="Z3423" s="9">
        <v>5378821.04</v>
      </c>
      <c r="AA3423" s="9">
        <v>5633396.27</v>
      </c>
      <c r="AB3423" s="9">
        <v>3896465.03</v>
      </c>
      <c r="AC3423" s="9">
        <v>3218518.48</v>
      </c>
      <c r="AD3423" s="9">
        <v>158109548.57</v>
      </c>
      <c r="AE3423" s="9">
        <v>240384002.91</v>
      </c>
      <c r="AF3423" s="9">
        <v>654947007.93</v>
      </c>
      <c r="AG3423" s="9">
        <v>598170828.47</v>
      </c>
      <c r="AH3423" s="9">
        <v>221667154.91</v>
      </c>
      <c r="AI3423" s="9">
        <v>177257137.4</v>
      </c>
      <c r="AJ3423" s="9">
        <v>150131907.38</v>
      </c>
      <c r="AK3423" s="9">
        <v>288963045.21</v>
      </c>
      <c r="AL3423" s="9">
        <v>468554009.63</v>
      </c>
      <c r="AM3423" s="2">
        <f t="shared" si="638"/>
        <v>-286101010.89</v>
      </c>
      <c r="AN3423" s="2">
        <f t="shared" si="642"/>
        <v>-53357897.61</v>
      </c>
      <c r="AO3423" s="2">
        <f t="shared" si="643"/>
        <v>-718197064.93</v>
      </c>
      <c r="AP3423" s="2">
        <f t="shared" si="644"/>
        <v>-474391579.8</v>
      </c>
      <c r="AQ3423" s="2">
        <f t="shared" si="645"/>
        <v>-99087964.26</v>
      </c>
      <c r="AR3423" s="2">
        <f t="shared" si="646"/>
        <v>-63761492.74</v>
      </c>
      <c r="AS3423" s="2">
        <f t="shared" si="647"/>
        <v>-192634419.82</v>
      </c>
      <c r="AT3423" s="2">
        <f t="shared" si="648"/>
        <v>-205871896.93</v>
      </c>
      <c r="AU3423" s="2">
        <f t="shared" si="649"/>
        <v>-397530120.76</v>
      </c>
      <c r="AV3423" s="3">
        <f t="shared" si="639"/>
        <v>-0.0358875175578884</v>
      </c>
      <c r="AW3423" s="3">
        <f t="shared" si="640"/>
        <v>0.236231191863941</v>
      </c>
      <c r="AX3423" s="3">
        <f t="shared" si="641"/>
        <v>0.0298986492443001</v>
      </c>
    </row>
    <row r="3424" spans="1:50">
      <c r="A3424" s="8" t="s">
        <v>6859</v>
      </c>
      <c r="B3424" s="8" t="s">
        <v>6860</v>
      </c>
      <c r="C3424" s="9">
        <v>293078019.06</v>
      </c>
      <c r="D3424" s="9">
        <v>70855629.7</v>
      </c>
      <c r="E3424" s="9">
        <v>68127799.38</v>
      </c>
      <c r="F3424" s="9">
        <v>56171038.41</v>
      </c>
      <c r="G3424" s="9">
        <v>52644829.52</v>
      </c>
      <c r="H3424" s="9">
        <v>51108935.74</v>
      </c>
      <c r="I3424" s="9">
        <v>41501041.1</v>
      </c>
      <c r="J3424" s="9">
        <v>39849169.78</v>
      </c>
      <c r="K3424" s="9">
        <v>9743197.25</v>
      </c>
      <c r="L3424" s="9">
        <v>29379761.1</v>
      </c>
      <c r="M3424" s="9">
        <v>10675950.8</v>
      </c>
      <c r="N3424" s="9">
        <v>10129688.3</v>
      </c>
      <c r="O3424" s="9">
        <v>13856304.4</v>
      </c>
      <c r="P3424" s="9">
        <v>12263121</v>
      </c>
      <c r="Q3424" s="9">
        <v>9449745.79</v>
      </c>
      <c r="R3424" s="9">
        <v>5942820.84</v>
      </c>
      <c r="S3424" s="9">
        <v>1684058.41</v>
      </c>
      <c r="T3424" s="9">
        <v>0</v>
      </c>
      <c r="U3424" s="9">
        <v>26136997.45</v>
      </c>
      <c r="V3424" s="9">
        <v>10347437.07</v>
      </c>
      <c r="W3424" s="9">
        <v>9944911.41</v>
      </c>
      <c r="X3424" s="9">
        <v>9291472.19</v>
      </c>
      <c r="Y3424" s="9">
        <v>12662060.33</v>
      </c>
      <c r="Z3424" s="9">
        <v>8614854.71</v>
      </c>
      <c r="AA3424" s="9">
        <v>5387889.17</v>
      </c>
      <c r="AB3424" s="9">
        <v>181728.09</v>
      </c>
      <c r="AC3424" s="9">
        <v>0</v>
      </c>
      <c r="AD3424" s="9">
        <v>442434164.08</v>
      </c>
      <c r="AE3424" s="9">
        <v>213320631.77</v>
      </c>
      <c r="AF3424" s="9">
        <v>76554748.78</v>
      </c>
      <c r="AG3424" s="9">
        <v>116718395.29</v>
      </c>
      <c r="AH3424" s="9">
        <v>49616754.46</v>
      </c>
      <c r="AI3424" s="9">
        <v>48287095.34</v>
      </c>
      <c r="AJ3424" s="9">
        <v>73313026.45</v>
      </c>
      <c r="AK3424" s="9">
        <v>79892456.33</v>
      </c>
      <c r="AL3424" s="9">
        <v>2878151.03</v>
      </c>
      <c r="AM3424" s="2">
        <f t="shared" si="638"/>
        <v>-93839386.47</v>
      </c>
      <c r="AN3424" s="2">
        <f t="shared" si="642"/>
        <v>-121441614.2</v>
      </c>
      <c r="AO3424" s="2">
        <f t="shared" si="643"/>
        <v>11647650.31</v>
      </c>
      <c r="AP3424" s="2">
        <f t="shared" si="644"/>
        <v>-37399580.29</v>
      </c>
      <c r="AQ3424" s="2">
        <f t="shared" si="645"/>
        <v>27953256.39</v>
      </c>
      <c r="AR3424" s="2">
        <f t="shared" si="646"/>
        <v>20886440.9</v>
      </c>
      <c r="AS3424" s="2">
        <f t="shared" si="647"/>
        <v>-20481275.34</v>
      </c>
      <c r="AT3424" s="2">
        <f t="shared" si="648"/>
        <v>-38177500.05</v>
      </c>
      <c r="AU3424" s="2">
        <f t="shared" si="649"/>
        <v>6865046.22</v>
      </c>
      <c r="AV3424" s="3">
        <f t="shared" si="639"/>
        <v>-2.33719123606549</v>
      </c>
      <c r="AW3424" s="3">
        <f t="shared" si="640"/>
        <v>-2.27406196377683</v>
      </c>
      <c r="AX3424" s="3" t="e">
        <f t="shared" si="641"/>
        <v>#NUM!</v>
      </c>
    </row>
    <row r="3425" spans="1:50">
      <c r="A3425" s="8" t="s">
        <v>6861</v>
      </c>
      <c r="B3425" s="8" t="s">
        <v>6862</v>
      </c>
      <c r="C3425" s="9">
        <v>1090983029.97</v>
      </c>
      <c r="D3425" s="9">
        <v>384899033.51</v>
      </c>
      <c r="E3425" s="9">
        <v>-209045092.5</v>
      </c>
      <c r="F3425" s="9">
        <v>316161488.03</v>
      </c>
      <c r="G3425" s="9">
        <v>250174315.3</v>
      </c>
      <c r="H3425" s="9">
        <v>99287758.2</v>
      </c>
      <c r="I3425" s="9">
        <v>13281560.55</v>
      </c>
      <c r="J3425" s="9">
        <v>-25592704.43</v>
      </c>
      <c r="K3425" s="9">
        <v>9703536.48</v>
      </c>
      <c r="L3425" s="9">
        <v>125165229</v>
      </c>
      <c r="M3425" s="9">
        <v>74784935</v>
      </c>
      <c r="N3425" s="9">
        <v>51553257.3</v>
      </c>
      <c r="O3425" s="9">
        <v>46630405.8</v>
      </c>
      <c r="P3425" s="9">
        <v>38361518.8</v>
      </c>
      <c r="Q3425" s="9">
        <v>36912284.6</v>
      </c>
      <c r="R3425" s="9">
        <v>33197239.9</v>
      </c>
      <c r="S3425" s="9">
        <v>26895052.5</v>
      </c>
      <c r="T3425" s="9">
        <v>19403929</v>
      </c>
      <c r="U3425" s="9">
        <v>810344.61</v>
      </c>
      <c r="V3425" s="9">
        <v>152442.91</v>
      </c>
      <c r="W3425" s="9">
        <v>99824.42</v>
      </c>
      <c r="X3425" s="9">
        <v>246403.48</v>
      </c>
      <c r="Y3425" s="9">
        <v>677529.66</v>
      </c>
      <c r="Z3425" s="9">
        <v>742547.78</v>
      </c>
      <c r="AA3425" s="9">
        <v>1137223.78</v>
      </c>
      <c r="AB3425" s="9">
        <v>1158046.73</v>
      </c>
      <c r="AC3425" s="9">
        <v>1178796.74</v>
      </c>
      <c r="AD3425" s="9">
        <v>618155879.18</v>
      </c>
      <c r="AE3425" s="9">
        <v>542889939.59</v>
      </c>
      <c r="AF3425" s="9">
        <v>443917959.93</v>
      </c>
      <c r="AG3425" s="9">
        <v>52159278.02</v>
      </c>
      <c r="AH3425" s="9">
        <v>57951688.83</v>
      </c>
      <c r="AI3425" s="9">
        <v>48358891.57</v>
      </c>
      <c r="AJ3425" s="9">
        <v>37212514.14</v>
      </c>
      <c r="AK3425" s="9">
        <v>12276937.37</v>
      </c>
      <c r="AL3425" s="9">
        <v>125835509.05</v>
      </c>
      <c r="AM3425" s="2">
        <f t="shared" si="638"/>
        <v>598802724.4</v>
      </c>
      <c r="AN3425" s="2">
        <f t="shared" si="642"/>
        <v>-83053528.17</v>
      </c>
      <c r="AO3425" s="2">
        <f t="shared" si="643"/>
        <v>-601309970.71</v>
      </c>
      <c r="AP3425" s="2">
        <f t="shared" si="644"/>
        <v>310879019.29</v>
      </c>
      <c r="AQ3425" s="2">
        <f t="shared" si="645"/>
        <v>231261674.93</v>
      </c>
      <c r="AR3425" s="2">
        <f t="shared" si="646"/>
        <v>88583699.01</v>
      </c>
      <c r="AS3425" s="2">
        <f t="shared" si="647"/>
        <v>10403510.09</v>
      </c>
      <c r="AT3425" s="2">
        <f t="shared" si="648"/>
        <v>-9816542.57</v>
      </c>
      <c r="AU3425" s="2">
        <f t="shared" si="649"/>
        <v>-95549246.83</v>
      </c>
      <c r="AV3425" s="3">
        <f t="shared" si="639"/>
        <v>-2.22620147239432</v>
      </c>
      <c r="AW3425" s="3">
        <f t="shared" si="640"/>
        <v>0.209583962935272</v>
      </c>
      <c r="AX3425" s="3" t="e">
        <f t="shared" si="641"/>
        <v>#NUM!</v>
      </c>
    </row>
    <row r="3426" spans="1:50">
      <c r="A3426" s="8" t="s">
        <v>6863</v>
      </c>
      <c r="B3426" s="8" t="s">
        <v>6864</v>
      </c>
      <c r="C3426" s="9">
        <v>206707598.43</v>
      </c>
      <c r="D3426" s="9">
        <v>170473073.3</v>
      </c>
      <c r="E3426" s="9">
        <v>110276432.6</v>
      </c>
      <c r="F3426" s="9">
        <v>114489091.11</v>
      </c>
      <c r="G3426" s="9">
        <v>53343918.37</v>
      </c>
      <c r="H3426" s="9">
        <v>16808259.83</v>
      </c>
      <c r="I3426" s="9">
        <v>931947.07</v>
      </c>
      <c r="J3426" s="9">
        <v>8714586.22</v>
      </c>
      <c r="K3426" s="9">
        <v>9689984.48</v>
      </c>
      <c r="L3426" s="9">
        <v>40037749.8</v>
      </c>
      <c r="M3426" s="9">
        <v>32269736</v>
      </c>
      <c r="N3426" s="9">
        <v>29457134.5</v>
      </c>
      <c r="O3426" s="9">
        <v>17897744.8</v>
      </c>
      <c r="P3426" s="9">
        <v>3952418.81</v>
      </c>
      <c r="Q3426" s="9">
        <v>3400109.79</v>
      </c>
      <c r="R3426" s="9">
        <v>0</v>
      </c>
      <c r="S3426" s="9">
        <v>0</v>
      </c>
      <c r="T3426" s="9">
        <v>0</v>
      </c>
      <c r="U3426" s="9">
        <v>437925.66</v>
      </c>
      <c r="V3426" s="9">
        <v>0</v>
      </c>
      <c r="W3426" s="9">
        <v>0</v>
      </c>
      <c r="X3426" s="9">
        <v>2746778.64</v>
      </c>
      <c r="Y3426" s="9">
        <v>693141.12</v>
      </c>
      <c r="Z3426" s="9">
        <v>606330.58</v>
      </c>
      <c r="AA3426" s="9">
        <v>471378.36</v>
      </c>
      <c r="AB3426" s="9">
        <v>298933.91</v>
      </c>
      <c r="AC3426" s="9">
        <v>363749.51</v>
      </c>
      <c r="AD3426" s="9">
        <v>220576923.35</v>
      </c>
      <c r="AE3426" s="9">
        <v>40057830.34</v>
      </c>
      <c r="AF3426" s="9">
        <v>76933256.8</v>
      </c>
      <c r="AG3426" s="9">
        <v>74216427.21</v>
      </c>
      <c r="AH3426" s="9">
        <v>98639805.02</v>
      </c>
      <c r="AI3426" s="9">
        <v>46605552.34</v>
      </c>
      <c r="AJ3426" s="9">
        <v>40887899.88</v>
      </c>
      <c r="AK3426" s="9">
        <v>29344872.99</v>
      </c>
      <c r="AL3426" s="9">
        <v>54872872.93</v>
      </c>
      <c r="AM3426" s="2">
        <f t="shared" si="638"/>
        <v>26606350.54</v>
      </c>
      <c r="AN3426" s="2">
        <f t="shared" si="642"/>
        <v>162684978.96</v>
      </c>
      <c r="AO3426" s="2">
        <f t="shared" si="643"/>
        <v>62800310.3</v>
      </c>
      <c r="AP3426" s="2">
        <f t="shared" si="644"/>
        <v>60917187.34</v>
      </c>
      <c r="AQ3426" s="2">
        <f t="shared" si="645"/>
        <v>-40650326.72</v>
      </c>
      <c r="AR3426" s="2">
        <f t="shared" si="646"/>
        <v>-25790852.14</v>
      </c>
      <c r="AS3426" s="2">
        <f t="shared" si="647"/>
        <v>-39484574.45</v>
      </c>
      <c r="AT3426" s="2">
        <f t="shared" si="648"/>
        <v>-20331352.86</v>
      </c>
      <c r="AU3426" s="2">
        <f t="shared" si="649"/>
        <v>-44819138.94</v>
      </c>
      <c r="AV3426" s="3">
        <f t="shared" si="639"/>
        <v>-1.9437039124118</v>
      </c>
      <c r="AW3426" s="3">
        <f t="shared" si="640"/>
        <v>-1.91872229060919</v>
      </c>
      <c r="AX3426" s="3" t="e">
        <f t="shared" si="641"/>
        <v>#NUM!</v>
      </c>
    </row>
    <row r="3427" spans="1:50">
      <c r="A3427" s="8" t="s">
        <v>6865</v>
      </c>
      <c r="B3427" s="8" t="s">
        <v>6866</v>
      </c>
      <c r="C3427" s="9">
        <v>-27302573.67</v>
      </c>
      <c r="D3427" s="9">
        <v>4211925.94</v>
      </c>
      <c r="E3427" s="9">
        <v>-60790981.91</v>
      </c>
      <c r="F3427" s="9">
        <v>-1945744003.81</v>
      </c>
      <c r="G3427" s="9">
        <v>7444331.38</v>
      </c>
      <c r="H3427" s="9">
        <v>-139629761.39</v>
      </c>
      <c r="I3427" s="9">
        <v>-35659960.1</v>
      </c>
      <c r="J3427" s="9">
        <v>1791099.71</v>
      </c>
      <c r="K3427" s="9">
        <v>9615789.71</v>
      </c>
      <c r="L3427" s="9">
        <v>10270395.4</v>
      </c>
      <c r="M3427" s="9">
        <v>12535702</v>
      </c>
      <c r="N3427" s="9">
        <v>18920709.2</v>
      </c>
      <c r="O3427" s="9">
        <v>20010928.3</v>
      </c>
      <c r="P3427" s="9">
        <v>20519227</v>
      </c>
      <c r="Q3427" s="9">
        <v>25197467.9</v>
      </c>
      <c r="R3427" s="9">
        <v>17592194.7</v>
      </c>
      <c r="S3427" s="9">
        <v>12975272.8</v>
      </c>
      <c r="T3427" s="9">
        <v>11041526.9</v>
      </c>
      <c r="U3427" s="9">
        <v>1342427.29</v>
      </c>
      <c r="V3427" s="9">
        <v>1038931.55</v>
      </c>
      <c r="W3427" s="9">
        <v>496663.19</v>
      </c>
      <c r="X3427" s="9">
        <v>689924.32</v>
      </c>
      <c r="Y3427" s="9">
        <v>1137319.76</v>
      </c>
      <c r="Z3427" s="9">
        <v>995587.72</v>
      </c>
      <c r="AA3427" s="9">
        <v>636269.87</v>
      </c>
      <c r="AB3427" s="9">
        <v>575933.81</v>
      </c>
      <c r="AC3427" s="9">
        <v>564510.5</v>
      </c>
      <c r="AD3427" s="9">
        <v>2086017.25</v>
      </c>
      <c r="AE3427" s="9">
        <v>13560104.93</v>
      </c>
      <c r="AF3427" s="9">
        <v>13410940.53</v>
      </c>
      <c r="AG3427" s="9">
        <v>13949142.9</v>
      </c>
      <c r="AH3427" s="9">
        <v>18389752.29</v>
      </c>
      <c r="AI3427" s="9">
        <v>76472774.54</v>
      </c>
      <c r="AJ3427" s="9">
        <v>116912635.58</v>
      </c>
      <c r="AK3427" s="9">
        <v>91731722.77</v>
      </c>
      <c r="AL3427" s="9">
        <v>39955830.09</v>
      </c>
      <c r="AM3427" s="2">
        <f t="shared" si="638"/>
        <v>-17775768.23</v>
      </c>
      <c r="AN3427" s="2">
        <f t="shared" si="642"/>
        <v>4226454.56</v>
      </c>
      <c r="AO3427" s="2">
        <f t="shared" si="643"/>
        <v>-54784550.05</v>
      </c>
      <c r="AP3427" s="2">
        <f t="shared" si="644"/>
        <v>-1938992294.09</v>
      </c>
      <c r="AQ3427" s="2">
        <f t="shared" si="645"/>
        <v>10711125.85</v>
      </c>
      <c r="AR3427" s="2">
        <f t="shared" si="646"/>
        <v>-189909480.31</v>
      </c>
      <c r="AS3427" s="2">
        <f t="shared" si="647"/>
        <v>-134344131.11</v>
      </c>
      <c r="AT3427" s="2">
        <f t="shared" si="648"/>
        <v>-76389416.45</v>
      </c>
      <c r="AU3427" s="2">
        <f t="shared" si="649"/>
        <v>-18734002.98</v>
      </c>
      <c r="AV3427" s="3">
        <f t="shared" si="639"/>
        <v>-0.0058167964822462</v>
      </c>
      <c r="AW3427" s="3">
        <f t="shared" si="640"/>
        <v>-2.10662034762192</v>
      </c>
      <c r="AX3427" s="3">
        <f t="shared" si="641"/>
        <v>1.16682705570116</v>
      </c>
    </row>
    <row r="3428" spans="1:50">
      <c r="A3428" s="8" t="s">
        <v>6867</v>
      </c>
      <c r="B3428" s="8" t="s">
        <v>6868</v>
      </c>
      <c r="C3428" s="9">
        <v>319444551.13</v>
      </c>
      <c r="D3428" s="9">
        <v>157336401.16</v>
      </c>
      <c r="E3428" s="9">
        <v>219420134.94</v>
      </c>
      <c r="F3428" s="9">
        <v>211149880.06</v>
      </c>
      <c r="G3428" s="9">
        <v>66232993.23</v>
      </c>
      <c r="H3428" s="9">
        <v>35466910.17</v>
      </c>
      <c r="I3428" s="9">
        <v>29321361.02</v>
      </c>
      <c r="J3428" s="9">
        <v>42541052.82</v>
      </c>
      <c r="K3428" s="9">
        <v>9610386.63</v>
      </c>
      <c r="L3428" s="9">
        <v>24358243.3</v>
      </c>
      <c r="M3428" s="9">
        <v>23278867</v>
      </c>
      <c r="N3428" s="9">
        <v>21689016.6</v>
      </c>
      <c r="O3428" s="9">
        <v>15374233.5</v>
      </c>
      <c r="P3428" s="9">
        <v>13637920.6</v>
      </c>
      <c r="Q3428" s="9">
        <v>0</v>
      </c>
      <c r="R3428" s="9">
        <v>0</v>
      </c>
      <c r="S3428" s="9">
        <v>0</v>
      </c>
      <c r="T3428" s="9">
        <v>0</v>
      </c>
      <c r="U3428" s="9">
        <v>0</v>
      </c>
      <c r="V3428" s="9">
        <v>0</v>
      </c>
      <c r="W3428" s="9">
        <v>0</v>
      </c>
      <c r="X3428" s="9">
        <v>0</v>
      </c>
      <c r="Y3428" s="9">
        <v>0</v>
      </c>
      <c r="Z3428" s="9">
        <v>0</v>
      </c>
      <c r="AA3428" s="9">
        <v>0</v>
      </c>
      <c r="AB3428" s="9">
        <v>0</v>
      </c>
      <c r="AC3428" s="9">
        <v>0</v>
      </c>
      <c r="AD3428" s="9">
        <v>87592430.85</v>
      </c>
      <c r="AE3428" s="9">
        <v>63317551.57</v>
      </c>
      <c r="AF3428" s="9">
        <v>44714614.95</v>
      </c>
      <c r="AG3428" s="9">
        <v>24225501</v>
      </c>
      <c r="AH3428" s="9">
        <v>10351186.51</v>
      </c>
      <c r="AI3428" s="9">
        <v>12930911.72</v>
      </c>
      <c r="AJ3428" s="9">
        <v>7007352.69</v>
      </c>
      <c r="AK3428" s="9">
        <v>24206263.16</v>
      </c>
      <c r="AL3428" s="9">
        <v>49546515.89</v>
      </c>
      <c r="AM3428" s="2">
        <f t="shared" si="638"/>
        <v>256210363.58</v>
      </c>
      <c r="AN3428" s="2">
        <f t="shared" si="642"/>
        <v>117297716.59</v>
      </c>
      <c r="AO3428" s="2">
        <f t="shared" si="643"/>
        <v>196394536.59</v>
      </c>
      <c r="AP3428" s="2">
        <f t="shared" si="644"/>
        <v>202298612.56</v>
      </c>
      <c r="AQ3428" s="2">
        <f t="shared" si="645"/>
        <v>69519727.32</v>
      </c>
      <c r="AR3428" s="2">
        <f t="shared" si="646"/>
        <v>22535998.45</v>
      </c>
      <c r="AS3428" s="2">
        <f t="shared" si="647"/>
        <v>22314008.33</v>
      </c>
      <c r="AT3428" s="2">
        <f t="shared" si="648"/>
        <v>18334789.66</v>
      </c>
      <c r="AU3428" s="2">
        <f t="shared" si="649"/>
        <v>-39936129.26</v>
      </c>
      <c r="AV3428" s="3">
        <f t="shared" si="639"/>
        <v>-2.22939743478295</v>
      </c>
      <c r="AW3428" s="3">
        <f t="shared" si="640"/>
        <v>0.298068845082711</v>
      </c>
      <c r="AX3428" s="3" t="e">
        <f t="shared" si="641"/>
        <v>#NUM!</v>
      </c>
    </row>
    <row r="3429" spans="1:50">
      <c r="A3429" s="8" t="s">
        <v>6869</v>
      </c>
      <c r="B3429" s="8" t="s">
        <v>6870</v>
      </c>
      <c r="C3429" s="9">
        <v>22605972.47</v>
      </c>
      <c r="D3429" s="9">
        <v>-622522185.55</v>
      </c>
      <c r="E3429" s="9">
        <v>24057565.3</v>
      </c>
      <c r="F3429" s="9">
        <v>75525209.45</v>
      </c>
      <c r="G3429" s="9">
        <v>-365071834.92</v>
      </c>
      <c r="H3429" s="9">
        <v>11659531.44</v>
      </c>
      <c r="I3429" s="9">
        <v>10881889.82</v>
      </c>
      <c r="J3429" s="9">
        <v>-92045672.24</v>
      </c>
      <c r="K3429" s="9">
        <v>9601098.15</v>
      </c>
      <c r="L3429" s="9">
        <v>12675461.6</v>
      </c>
      <c r="M3429" s="9">
        <v>12619117.6</v>
      </c>
      <c r="N3429" s="9">
        <v>13373732.3</v>
      </c>
      <c r="O3429" s="9">
        <v>15483251.6</v>
      </c>
      <c r="P3429" s="9">
        <v>17641055</v>
      </c>
      <c r="Q3429" s="9">
        <v>17922926.3</v>
      </c>
      <c r="R3429" s="9">
        <v>19348002.7</v>
      </c>
      <c r="S3429" s="9">
        <v>25999888.5</v>
      </c>
      <c r="T3429" s="9">
        <v>26833052</v>
      </c>
      <c r="U3429" s="9">
        <v>1187077.45</v>
      </c>
      <c r="V3429" s="9">
        <v>697541.36</v>
      </c>
      <c r="W3429" s="9">
        <v>1853354.26</v>
      </c>
      <c r="X3429" s="9">
        <v>4278259.2</v>
      </c>
      <c r="Y3429" s="9">
        <v>1480364.92</v>
      </c>
      <c r="Z3429" s="9">
        <v>902876.75</v>
      </c>
      <c r="AA3429" s="9">
        <v>539226.46</v>
      </c>
      <c r="AB3429" s="9">
        <v>1149043.44</v>
      </c>
      <c r="AC3429" s="9">
        <v>875455.42</v>
      </c>
      <c r="AD3429" s="9">
        <v>23144199.98</v>
      </c>
      <c r="AE3429" s="9">
        <v>3653075.75</v>
      </c>
      <c r="AF3429" s="9">
        <v>694765.64</v>
      </c>
      <c r="AG3429" s="9">
        <v>15380365.97</v>
      </c>
      <c r="AH3429" s="9">
        <v>41488714.8</v>
      </c>
      <c r="AI3429" s="9">
        <v>10715795</v>
      </c>
      <c r="AJ3429" s="9">
        <v>22122193.54</v>
      </c>
      <c r="AK3429" s="9">
        <v>7927686</v>
      </c>
      <c r="AL3429" s="9">
        <v>35177684.63</v>
      </c>
      <c r="AM3429" s="2">
        <f t="shared" si="638"/>
        <v>13324311.54</v>
      </c>
      <c r="AN3429" s="2">
        <f t="shared" si="642"/>
        <v>-612858602.34</v>
      </c>
      <c r="AO3429" s="2">
        <f t="shared" si="643"/>
        <v>38589886.22</v>
      </c>
      <c r="AP3429" s="2">
        <f t="shared" si="644"/>
        <v>79906354.28</v>
      </c>
      <c r="AQ3429" s="2">
        <f t="shared" si="645"/>
        <v>-387439129.8</v>
      </c>
      <c r="AR3429" s="2">
        <f t="shared" si="646"/>
        <v>19769539.49</v>
      </c>
      <c r="AS3429" s="2">
        <f t="shared" si="647"/>
        <v>8646925.44</v>
      </c>
      <c r="AT3429" s="2">
        <f t="shared" si="648"/>
        <v>-72824426.3</v>
      </c>
      <c r="AU3429" s="2">
        <f t="shared" si="649"/>
        <v>2131920.94</v>
      </c>
      <c r="AV3429" s="3">
        <f t="shared" si="639"/>
        <v>0.22583046154056</v>
      </c>
      <c r="AW3429" s="3">
        <f t="shared" si="640"/>
        <v>-1.50966904767833</v>
      </c>
      <c r="AX3429" s="3">
        <f t="shared" si="641"/>
        <v>0.829370635016279</v>
      </c>
    </row>
    <row r="3430" spans="1:50">
      <c r="A3430" s="8" t="s">
        <v>6871</v>
      </c>
      <c r="B3430" s="8" t="s">
        <v>6872</v>
      </c>
      <c r="C3430" s="9">
        <v>850648190.52</v>
      </c>
      <c r="D3430" s="9">
        <v>27174732.13</v>
      </c>
      <c r="E3430" s="9">
        <v>-59240634.67</v>
      </c>
      <c r="F3430" s="9">
        <v>116512927.29</v>
      </c>
      <c r="G3430" s="9">
        <v>26261638.83</v>
      </c>
      <c r="H3430" s="9">
        <v>23405813.62</v>
      </c>
      <c r="I3430" s="9">
        <v>-194828567.27</v>
      </c>
      <c r="J3430" s="9">
        <v>11410039.59</v>
      </c>
      <c r="K3430" s="9">
        <v>9578133.83</v>
      </c>
      <c r="L3430" s="9">
        <v>91657471.7</v>
      </c>
      <c r="M3430" s="9">
        <v>137387990</v>
      </c>
      <c r="N3430" s="9">
        <v>147027856</v>
      </c>
      <c r="O3430" s="9">
        <v>135552109</v>
      </c>
      <c r="P3430" s="9">
        <v>117976647</v>
      </c>
      <c r="Q3430" s="9">
        <v>131125454</v>
      </c>
      <c r="R3430" s="9">
        <v>141471712</v>
      </c>
      <c r="S3430" s="9">
        <v>143310377</v>
      </c>
      <c r="T3430" s="9">
        <v>146930966</v>
      </c>
      <c r="U3430" s="9">
        <v>35322336.07</v>
      </c>
      <c r="V3430" s="9">
        <v>10359389.88</v>
      </c>
      <c r="W3430" s="9">
        <v>4978116.64</v>
      </c>
      <c r="X3430" s="9">
        <v>4981478.55</v>
      </c>
      <c r="Y3430" s="9">
        <v>554272.21</v>
      </c>
      <c r="Z3430" s="9">
        <v>115080.9</v>
      </c>
      <c r="AA3430" s="9">
        <v>11249.88</v>
      </c>
      <c r="AB3430" s="9">
        <v>11249.88</v>
      </c>
      <c r="AC3430" s="9">
        <v>11249.88</v>
      </c>
      <c r="AD3430" s="9">
        <v>377153387.84</v>
      </c>
      <c r="AE3430" s="9">
        <v>331037909.02</v>
      </c>
      <c r="AF3430" s="9">
        <v>395682478.66</v>
      </c>
      <c r="AG3430" s="9">
        <v>504608697.89</v>
      </c>
      <c r="AH3430" s="9">
        <v>213881832.53</v>
      </c>
      <c r="AI3430" s="9">
        <v>63718741.75</v>
      </c>
      <c r="AJ3430" s="9">
        <v>11981765.04</v>
      </c>
      <c r="AK3430" s="9">
        <v>12249109.03</v>
      </c>
      <c r="AL3430" s="9">
        <v>31418881.91</v>
      </c>
      <c r="AM3430" s="2">
        <f t="shared" si="638"/>
        <v>600474610.45</v>
      </c>
      <c r="AN3430" s="2">
        <f t="shared" si="642"/>
        <v>-156115797.01</v>
      </c>
      <c r="AO3430" s="2">
        <f t="shared" si="643"/>
        <v>-302917140.69</v>
      </c>
      <c r="AP3430" s="2">
        <f t="shared" si="644"/>
        <v>-247562183.05</v>
      </c>
      <c r="AQ3430" s="2">
        <f t="shared" si="645"/>
        <v>-69089274.49</v>
      </c>
      <c r="AR3430" s="2">
        <f t="shared" si="646"/>
        <v>90927606.77</v>
      </c>
      <c r="AS3430" s="2">
        <f t="shared" si="647"/>
        <v>-65327370.43</v>
      </c>
      <c r="AT3430" s="2">
        <f t="shared" si="648"/>
        <v>142482557.44</v>
      </c>
      <c r="AU3430" s="2">
        <f t="shared" si="649"/>
        <v>125101467.8</v>
      </c>
      <c r="AV3430" s="3">
        <f t="shared" si="639"/>
        <v>0.190398775694808</v>
      </c>
      <c r="AW3430" s="3">
        <f t="shared" si="640"/>
        <v>-2.5410502610736</v>
      </c>
      <c r="AX3430" s="3" t="e">
        <f t="shared" si="641"/>
        <v>#NUM!</v>
      </c>
    </row>
    <row r="3431" spans="1:50">
      <c r="A3431" s="8" t="s">
        <v>6873</v>
      </c>
      <c r="B3431" s="8" t="s">
        <v>6874</v>
      </c>
      <c r="C3431" s="9">
        <v>-99806508.55</v>
      </c>
      <c r="D3431" s="9">
        <v>-280072407.97</v>
      </c>
      <c r="E3431" s="9">
        <v>-2642896400.39</v>
      </c>
      <c r="F3431" s="9">
        <v>392966877.65</v>
      </c>
      <c r="G3431" s="9">
        <v>337126982.82</v>
      </c>
      <c r="H3431" s="9">
        <v>276734941.46</v>
      </c>
      <c r="I3431" s="9">
        <v>136688696.55</v>
      </c>
      <c r="J3431" s="9">
        <v>76887353.95</v>
      </c>
      <c r="K3431" s="9">
        <v>9555491.2</v>
      </c>
      <c r="L3431" s="9">
        <v>46680626.5</v>
      </c>
      <c r="M3431" s="9">
        <v>39210326.8</v>
      </c>
      <c r="N3431" s="9">
        <v>40599967.4</v>
      </c>
      <c r="O3431" s="9">
        <v>27531687.7</v>
      </c>
      <c r="P3431" s="9">
        <v>17187933.2</v>
      </c>
      <c r="Q3431" s="9">
        <v>16581829.4</v>
      </c>
      <c r="R3431" s="9">
        <v>13064936</v>
      </c>
      <c r="S3431" s="9">
        <v>9067466.27</v>
      </c>
      <c r="T3431" s="9">
        <v>6125511.93</v>
      </c>
      <c r="U3431" s="9">
        <v>4347942.11</v>
      </c>
      <c r="V3431" s="9">
        <v>8711949.78</v>
      </c>
      <c r="W3431" s="9">
        <v>5666092.29</v>
      </c>
      <c r="X3431" s="9">
        <v>6860203.65</v>
      </c>
      <c r="Y3431" s="9">
        <v>5415461.33</v>
      </c>
      <c r="Z3431" s="9">
        <v>2828780.37</v>
      </c>
      <c r="AA3431" s="9">
        <v>539764.77</v>
      </c>
      <c r="AB3431" s="9">
        <v>425381.34</v>
      </c>
      <c r="AC3431" s="9">
        <v>237375</v>
      </c>
      <c r="AD3431" s="9">
        <v>106200419.19</v>
      </c>
      <c r="AE3431" s="9">
        <v>123897009.63</v>
      </c>
      <c r="AF3431" s="9">
        <v>180409410.28</v>
      </c>
      <c r="AG3431" s="9">
        <v>348384217.55</v>
      </c>
      <c r="AH3431" s="9">
        <v>485564158.61</v>
      </c>
      <c r="AI3431" s="9">
        <v>105976862.21</v>
      </c>
      <c r="AJ3431" s="9">
        <v>39398325.4</v>
      </c>
      <c r="AK3431" s="9">
        <v>46249358.22</v>
      </c>
      <c r="AL3431" s="9">
        <v>68494041.69</v>
      </c>
      <c r="AM3431" s="2">
        <f t="shared" si="638"/>
        <v>-154978359.13</v>
      </c>
      <c r="AN3431" s="2">
        <f t="shared" si="642"/>
        <v>-356047141.02</v>
      </c>
      <c r="AO3431" s="2">
        <f t="shared" si="643"/>
        <v>-2777039750.98</v>
      </c>
      <c r="AP3431" s="2">
        <f t="shared" si="644"/>
        <v>78974551.4499999</v>
      </c>
      <c r="AQ3431" s="2">
        <f t="shared" si="645"/>
        <v>-125833781.26</v>
      </c>
      <c r="AR3431" s="2">
        <f t="shared" si="646"/>
        <v>190168689.02</v>
      </c>
      <c r="AS3431" s="2">
        <f t="shared" si="647"/>
        <v>110895071.92</v>
      </c>
      <c r="AT3431" s="2">
        <f t="shared" si="648"/>
        <v>40130843.34</v>
      </c>
      <c r="AU3431" s="2">
        <f t="shared" si="649"/>
        <v>-52575663.56</v>
      </c>
      <c r="AV3431" s="3">
        <f t="shared" si="639"/>
        <v>0.127626163582635</v>
      </c>
      <c r="AW3431" s="3">
        <f t="shared" si="640"/>
        <v>0.0425448859090054</v>
      </c>
      <c r="AX3431" s="3" t="e">
        <f t="shared" si="641"/>
        <v>#NUM!</v>
      </c>
    </row>
    <row r="3432" spans="1:50">
      <c r="A3432" s="8" t="s">
        <v>6875</v>
      </c>
      <c r="B3432" s="8" t="s">
        <v>6876</v>
      </c>
      <c r="C3432" s="9">
        <v>86933418.58</v>
      </c>
      <c r="D3432" s="9">
        <v>94996500.03</v>
      </c>
      <c r="E3432" s="9">
        <v>59178171.08</v>
      </c>
      <c r="F3432" s="9">
        <v>74771358.39</v>
      </c>
      <c r="G3432" s="9">
        <v>21984499.53</v>
      </c>
      <c r="H3432" s="9">
        <v>20689391.09</v>
      </c>
      <c r="I3432" s="9">
        <v>18561982.18</v>
      </c>
      <c r="J3432" s="9">
        <v>11845160.65</v>
      </c>
      <c r="K3432" s="9">
        <v>9477743.36</v>
      </c>
      <c r="L3432" s="9">
        <v>20727989</v>
      </c>
      <c r="M3432" s="9">
        <v>16515305.1</v>
      </c>
      <c r="N3432" s="9">
        <v>19149632.8</v>
      </c>
      <c r="O3432" s="9">
        <v>18218011.6</v>
      </c>
      <c r="P3432" s="9">
        <v>26290614.2</v>
      </c>
      <c r="Q3432" s="9">
        <v>21153074.7</v>
      </c>
      <c r="R3432" s="9">
        <v>19564768.6</v>
      </c>
      <c r="S3432" s="9">
        <v>21642194.3</v>
      </c>
      <c r="T3432" s="9">
        <v>20278663</v>
      </c>
      <c r="U3432" s="9">
        <v>1980126.82</v>
      </c>
      <c r="V3432" s="9">
        <v>3540679.95</v>
      </c>
      <c r="W3432" s="9">
        <v>1728803.49</v>
      </c>
      <c r="X3432" s="9">
        <v>1810270.22</v>
      </c>
      <c r="Y3432" s="9">
        <v>457966.61</v>
      </c>
      <c r="Z3432" s="9">
        <v>777461.34</v>
      </c>
      <c r="AA3432" s="9">
        <v>822140.43</v>
      </c>
      <c r="AB3432" s="9">
        <v>955783.67</v>
      </c>
      <c r="AC3432" s="9">
        <v>1055190.71</v>
      </c>
      <c r="AD3432" s="9">
        <v>120889176.8</v>
      </c>
      <c r="AE3432" s="9">
        <v>46580989.88</v>
      </c>
      <c r="AF3432" s="9">
        <v>21943429.74</v>
      </c>
      <c r="AG3432" s="9">
        <v>5277061.66</v>
      </c>
      <c r="AH3432" s="9">
        <v>2563047.33</v>
      </c>
      <c r="AI3432" s="9">
        <v>6063117.1</v>
      </c>
      <c r="AJ3432" s="9">
        <v>5855746.73</v>
      </c>
      <c r="AK3432" s="9">
        <v>22044550.76</v>
      </c>
      <c r="AL3432" s="9">
        <v>49891431.35</v>
      </c>
      <c r="AM3432" s="2">
        <f t="shared" si="638"/>
        <v>-11247642.4</v>
      </c>
      <c r="AN3432" s="2">
        <f t="shared" si="642"/>
        <v>68471495.2</v>
      </c>
      <c r="AO3432" s="2">
        <f t="shared" si="643"/>
        <v>58113177.63</v>
      </c>
      <c r="AP3432" s="2">
        <f t="shared" si="644"/>
        <v>89522578.55</v>
      </c>
      <c r="AQ3432" s="2">
        <f t="shared" si="645"/>
        <v>46170033.01</v>
      </c>
      <c r="AR3432" s="2">
        <f t="shared" si="646"/>
        <v>36556810.03</v>
      </c>
      <c r="AS3432" s="2">
        <f t="shared" si="647"/>
        <v>33093144.48</v>
      </c>
      <c r="AT3432" s="2">
        <f t="shared" si="648"/>
        <v>12398587.86</v>
      </c>
      <c r="AU3432" s="2">
        <f t="shared" si="649"/>
        <v>-19079834.28</v>
      </c>
      <c r="AV3432" s="3">
        <f t="shared" si="639"/>
        <v>-0.0570285484805955</v>
      </c>
      <c r="AW3432" s="3">
        <f t="shared" si="640"/>
        <v>-1.75394603749212</v>
      </c>
      <c r="AX3432" s="3" t="e">
        <f t="shared" si="641"/>
        <v>#NUM!</v>
      </c>
    </row>
    <row r="3433" spans="1:50">
      <c r="A3433" s="8" t="s">
        <v>6877</v>
      </c>
      <c r="B3433" s="8" t="s">
        <v>6878</v>
      </c>
      <c r="C3433" s="9">
        <v>8934834.62</v>
      </c>
      <c r="D3433" s="9">
        <v>28384291.44</v>
      </c>
      <c r="E3433" s="9">
        <v>-21428449.62</v>
      </c>
      <c r="F3433" s="9">
        <v>12011498.84</v>
      </c>
      <c r="G3433" s="9">
        <v>84231784.24</v>
      </c>
      <c r="H3433" s="9">
        <v>97692781.57</v>
      </c>
      <c r="I3433" s="9">
        <v>60581502.72</v>
      </c>
      <c r="J3433" s="9">
        <v>20910401.87</v>
      </c>
      <c r="K3433" s="9">
        <v>9351768.32</v>
      </c>
      <c r="L3433" s="9">
        <v>9415969.28</v>
      </c>
      <c r="M3433" s="9">
        <v>5029405.42</v>
      </c>
      <c r="N3433" s="9">
        <v>4729794.71</v>
      </c>
      <c r="O3433" s="9">
        <v>3910533.68</v>
      </c>
      <c r="P3433" s="9">
        <v>1454242.22</v>
      </c>
      <c r="Q3433" s="9">
        <v>1185639.35</v>
      </c>
      <c r="R3433" s="9">
        <v>1677435.87</v>
      </c>
      <c r="S3433" s="9">
        <v>2086803.38</v>
      </c>
      <c r="T3433" s="9">
        <v>733400</v>
      </c>
      <c r="U3433" s="9">
        <v>1207796.59</v>
      </c>
      <c r="V3433" s="9">
        <v>927773.8</v>
      </c>
      <c r="W3433" s="9">
        <v>1280804.23</v>
      </c>
      <c r="X3433" s="9">
        <v>1436794.63</v>
      </c>
      <c r="Y3433" s="9">
        <v>1264631.56</v>
      </c>
      <c r="Z3433" s="9">
        <v>1368307.19</v>
      </c>
      <c r="AA3433" s="9">
        <v>1673709.45</v>
      </c>
      <c r="AB3433" s="9">
        <v>1403414.59</v>
      </c>
      <c r="AC3433" s="9">
        <v>1278500</v>
      </c>
      <c r="AD3433" s="9">
        <v>76172678.61</v>
      </c>
      <c r="AE3433" s="9">
        <v>111177997.07</v>
      </c>
      <c r="AF3433" s="9">
        <v>95131978.16</v>
      </c>
      <c r="AG3433" s="9">
        <v>30513999.75</v>
      </c>
      <c r="AH3433" s="9">
        <v>30636443.72</v>
      </c>
      <c r="AI3433" s="9">
        <v>3609510.49</v>
      </c>
      <c r="AJ3433" s="9">
        <v>5283808.76</v>
      </c>
      <c r="AK3433" s="9">
        <v>2004610.31</v>
      </c>
      <c r="AL3433" s="9">
        <v>20254808.8</v>
      </c>
      <c r="AM3433" s="2">
        <f t="shared" si="638"/>
        <v>-56614078.12</v>
      </c>
      <c r="AN3433" s="2">
        <f t="shared" si="642"/>
        <v>-76836526.41</v>
      </c>
      <c r="AO3433" s="2">
        <f t="shared" si="643"/>
        <v>-110549828.84</v>
      </c>
      <c r="AP3433" s="2">
        <f t="shared" si="644"/>
        <v>-13155172.6</v>
      </c>
      <c r="AQ3433" s="2">
        <f t="shared" si="645"/>
        <v>56314214.3</v>
      </c>
      <c r="AR3433" s="2">
        <f t="shared" si="646"/>
        <v>96637217.62</v>
      </c>
      <c r="AS3433" s="2">
        <f t="shared" si="647"/>
        <v>58648839.28</v>
      </c>
      <c r="AT3433" s="2">
        <f t="shared" si="648"/>
        <v>22396009.53</v>
      </c>
      <c r="AU3433" s="2">
        <f t="shared" si="649"/>
        <v>-8891140.48</v>
      </c>
      <c r="AV3433" s="3">
        <f t="shared" si="639"/>
        <v>0.228371306111401</v>
      </c>
      <c r="AW3433" s="3">
        <f t="shared" si="640"/>
        <v>-2.00106270563025</v>
      </c>
      <c r="AX3433" s="3">
        <f t="shared" si="641"/>
        <v>0.0674720512422853</v>
      </c>
    </row>
    <row r="3434" spans="1:50">
      <c r="A3434" s="8" t="s">
        <v>6879</v>
      </c>
      <c r="B3434" s="8" t="s">
        <v>6880</v>
      </c>
      <c r="C3434" s="9">
        <v>39641393.8</v>
      </c>
      <c r="D3434" s="9">
        <v>29060934.82</v>
      </c>
      <c r="E3434" s="9">
        <v>31368997.52</v>
      </c>
      <c r="F3434" s="9">
        <v>13290409.98</v>
      </c>
      <c r="G3434" s="9">
        <v>203116.88</v>
      </c>
      <c r="H3434" s="9">
        <v>2677894.77</v>
      </c>
      <c r="I3434" s="9">
        <v>2898452.69</v>
      </c>
      <c r="J3434" s="9">
        <v>11974368.11</v>
      </c>
      <c r="K3434" s="9">
        <v>9188777.97</v>
      </c>
      <c r="L3434" s="9">
        <v>5966807.83</v>
      </c>
      <c r="M3434" s="9">
        <v>3541307.85</v>
      </c>
      <c r="N3434" s="9">
        <v>3810941.49</v>
      </c>
      <c r="O3434" s="9">
        <v>3015256.43</v>
      </c>
      <c r="P3434" s="9">
        <v>0</v>
      </c>
      <c r="Q3434" s="9">
        <v>0</v>
      </c>
      <c r="R3434" s="9">
        <v>0</v>
      </c>
      <c r="S3434" s="9">
        <v>0</v>
      </c>
      <c r="T3434" s="9">
        <v>0</v>
      </c>
      <c r="U3434" s="9">
        <v>0</v>
      </c>
      <c r="V3434" s="9">
        <v>0</v>
      </c>
      <c r="W3434" s="9">
        <v>0</v>
      </c>
      <c r="X3434" s="9">
        <v>107187.44</v>
      </c>
      <c r="Y3434" s="9">
        <v>380667.49</v>
      </c>
      <c r="Z3434" s="9">
        <v>355261.1</v>
      </c>
      <c r="AA3434" s="9">
        <v>284062.8</v>
      </c>
      <c r="AB3434" s="9">
        <v>284062.8</v>
      </c>
      <c r="AC3434" s="9">
        <v>163333.36</v>
      </c>
      <c r="AD3434" s="9">
        <v>11396656.92</v>
      </c>
      <c r="AE3434" s="9">
        <v>3420843.69</v>
      </c>
      <c r="AF3434" s="9">
        <v>5174052.56</v>
      </c>
      <c r="AG3434" s="9">
        <v>17785711.88</v>
      </c>
      <c r="AH3434" s="9">
        <v>5721768.18</v>
      </c>
      <c r="AI3434" s="9">
        <v>6594608.12</v>
      </c>
      <c r="AJ3434" s="9">
        <v>5339060.06</v>
      </c>
      <c r="AK3434" s="9">
        <v>4322157.09</v>
      </c>
      <c r="AL3434" s="9">
        <v>2807698.42</v>
      </c>
      <c r="AM3434" s="2">
        <f t="shared" si="638"/>
        <v>34211544.71</v>
      </c>
      <c r="AN3434" s="2">
        <f t="shared" si="642"/>
        <v>29181398.98</v>
      </c>
      <c r="AO3434" s="2">
        <f t="shared" si="643"/>
        <v>30005886.45</v>
      </c>
      <c r="AP3434" s="2">
        <f t="shared" si="644"/>
        <v>-1372858.03</v>
      </c>
      <c r="AQ3434" s="2">
        <f t="shared" si="645"/>
        <v>-5137983.81</v>
      </c>
      <c r="AR3434" s="2">
        <f t="shared" si="646"/>
        <v>-3561452.25</v>
      </c>
      <c r="AS3434" s="2">
        <f t="shared" si="647"/>
        <v>-2156544.57</v>
      </c>
      <c r="AT3434" s="2">
        <f t="shared" si="648"/>
        <v>7936273.82</v>
      </c>
      <c r="AU3434" s="2">
        <f t="shared" si="649"/>
        <v>6544412.91</v>
      </c>
      <c r="AV3434" s="3">
        <f t="shared" si="639"/>
        <v>0.20174225632118</v>
      </c>
      <c r="AW3434" s="3">
        <f t="shared" si="640"/>
        <v>-2.46108671006889</v>
      </c>
      <c r="AX3434" s="3" t="e">
        <f t="shared" si="641"/>
        <v>#NUM!</v>
      </c>
    </row>
    <row r="3435" spans="1:50">
      <c r="A3435" s="8" t="s">
        <v>6881</v>
      </c>
      <c r="B3435" s="8" t="s">
        <v>6882</v>
      </c>
      <c r="C3435" s="9">
        <v>100436604.25</v>
      </c>
      <c r="D3435" s="9">
        <v>51778171.85</v>
      </c>
      <c r="E3435" s="9">
        <v>39207013.28</v>
      </c>
      <c r="F3435" s="9">
        <v>33424540.29</v>
      </c>
      <c r="G3435" s="9">
        <v>50014008.26</v>
      </c>
      <c r="H3435" s="9">
        <v>45988605.71</v>
      </c>
      <c r="I3435" s="9">
        <v>56690081.31</v>
      </c>
      <c r="J3435" s="9">
        <v>26756850.66</v>
      </c>
      <c r="K3435" s="9">
        <v>9179349.68</v>
      </c>
      <c r="L3435" s="9">
        <v>30433496.8</v>
      </c>
      <c r="M3435" s="9">
        <v>27334835</v>
      </c>
      <c r="N3435" s="9">
        <v>26516215.5</v>
      </c>
      <c r="O3435" s="9">
        <v>20480913.3</v>
      </c>
      <c r="P3435" s="9">
        <v>15065827</v>
      </c>
      <c r="Q3435" s="9">
        <v>15060856.1</v>
      </c>
      <c r="R3435" s="9">
        <v>13650877.9</v>
      </c>
      <c r="S3435" s="9">
        <v>9758536.65</v>
      </c>
      <c r="T3435" s="9">
        <v>7419100</v>
      </c>
      <c r="U3435" s="9">
        <v>4967098.31</v>
      </c>
      <c r="V3435" s="9">
        <v>6271141.12</v>
      </c>
      <c r="W3435" s="9">
        <v>5509392.15</v>
      </c>
      <c r="X3435" s="9">
        <v>2353696.89</v>
      </c>
      <c r="Y3435" s="9">
        <v>248119.68</v>
      </c>
      <c r="Z3435" s="9">
        <v>-1714042.56</v>
      </c>
      <c r="AA3435" s="9">
        <v>1056403.18</v>
      </c>
      <c r="AB3435" s="9">
        <v>598203</v>
      </c>
      <c r="AC3435" s="9">
        <v>263500</v>
      </c>
      <c r="AD3435" s="9">
        <v>18779919.35</v>
      </c>
      <c r="AE3435" s="9">
        <v>7901954.03</v>
      </c>
      <c r="AF3435" s="9">
        <v>40420653.84</v>
      </c>
      <c r="AG3435" s="9">
        <v>57028167.72</v>
      </c>
      <c r="AH3435" s="9">
        <v>68104198.87</v>
      </c>
      <c r="AI3435" s="9">
        <v>38644705.64</v>
      </c>
      <c r="AJ3435" s="9">
        <v>38827022.77</v>
      </c>
      <c r="AK3435" s="9">
        <v>15832338</v>
      </c>
      <c r="AL3435" s="9">
        <v>13388536.02</v>
      </c>
      <c r="AM3435" s="2">
        <f t="shared" si="638"/>
        <v>117057280.01</v>
      </c>
      <c r="AN3435" s="2">
        <f t="shared" si="642"/>
        <v>77482193.94</v>
      </c>
      <c r="AO3435" s="2">
        <f t="shared" si="643"/>
        <v>30811967.09</v>
      </c>
      <c r="AP3435" s="2">
        <f t="shared" si="644"/>
        <v>-769017.239999995</v>
      </c>
      <c r="AQ3435" s="2">
        <f t="shared" si="645"/>
        <v>-2776243.93000001</v>
      </c>
      <c r="AR3435" s="2">
        <f t="shared" si="646"/>
        <v>20690713.61</v>
      </c>
      <c r="AS3435" s="2">
        <f t="shared" si="647"/>
        <v>32570339.62</v>
      </c>
      <c r="AT3435" s="2">
        <f t="shared" si="648"/>
        <v>21281252.31</v>
      </c>
      <c r="AU3435" s="2">
        <f t="shared" si="649"/>
        <v>3473413.66</v>
      </c>
      <c r="AV3435" s="3">
        <f t="shared" si="639"/>
        <v>0.47821631471147</v>
      </c>
      <c r="AW3435" s="3">
        <f t="shared" si="640"/>
        <v>-3.11343142766909</v>
      </c>
      <c r="AX3435" s="3" t="e">
        <f t="shared" si="641"/>
        <v>#NUM!</v>
      </c>
    </row>
    <row r="3436" spans="1:50">
      <c r="A3436" s="8" t="s">
        <v>6883</v>
      </c>
      <c r="B3436" s="8" t="s">
        <v>6884</v>
      </c>
      <c r="C3436" s="9">
        <v>-236107471.35</v>
      </c>
      <c r="D3436" s="9">
        <v>-489984907.92</v>
      </c>
      <c r="E3436" s="9">
        <v>-33770499.56</v>
      </c>
      <c r="F3436" s="9">
        <v>29859133.75</v>
      </c>
      <c r="G3436" s="9">
        <v>75978643.29</v>
      </c>
      <c r="H3436" s="9">
        <v>90172903.8</v>
      </c>
      <c r="I3436" s="9">
        <v>82599057.06</v>
      </c>
      <c r="J3436" s="9">
        <v>8499247.31</v>
      </c>
      <c r="K3436" s="9">
        <v>9143717.23</v>
      </c>
      <c r="L3436" s="9">
        <v>33152599</v>
      </c>
      <c r="M3436" s="9">
        <v>71454746.5</v>
      </c>
      <c r="N3436" s="9">
        <v>67043685.2</v>
      </c>
      <c r="O3436" s="9">
        <v>62725572.7</v>
      </c>
      <c r="P3436" s="9">
        <v>52615264.5</v>
      </c>
      <c r="Q3436" s="9">
        <v>41349582.8</v>
      </c>
      <c r="R3436" s="9">
        <v>19004119.3</v>
      </c>
      <c r="S3436" s="9">
        <v>9690950.58</v>
      </c>
      <c r="T3436" s="9">
        <v>7128198.06</v>
      </c>
      <c r="U3436" s="9">
        <v>36752.6</v>
      </c>
      <c r="V3436" s="9">
        <v>6311194.93</v>
      </c>
      <c r="W3436" s="9">
        <v>1450561.33</v>
      </c>
      <c r="X3436" s="9">
        <v>3628761.25</v>
      </c>
      <c r="Y3436" s="9">
        <v>809235.5</v>
      </c>
      <c r="Z3436" s="9">
        <v>1158614.26</v>
      </c>
      <c r="AA3436" s="9">
        <v>1099488.52</v>
      </c>
      <c r="AB3436" s="9">
        <v>0</v>
      </c>
      <c r="AC3436" s="9">
        <v>0</v>
      </c>
      <c r="AD3436" s="9">
        <v>26879098.3</v>
      </c>
      <c r="AE3436" s="9">
        <v>64214523.47</v>
      </c>
      <c r="AF3436" s="9">
        <v>105032213.68</v>
      </c>
      <c r="AG3436" s="9">
        <v>140826875.59</v>
      </c>
      <c r="AH3436" s="9">
        <v>140986135.87</v>
      </c>
      <c r="AI3436" s="9">
        <v>100453829.87</v>
      </c>
      <c r="AJ3436" s="9">
        <v>68814580.87</v>
      </c>
      <c r="AK3436" s="9">
        <v>103637127.91</v>
      </c>
      <c r="AL3436" s="9">
        <v>61834547.97</v>
      </c>
      <c r="AM3436" s="2">
        <f t="shared" si="638"/>
        <v>-229797218.05</v>
      </c>
      <c r="AN3436" s="2">
        <f t="shared" si="642"/>
        <v>-476433489.96</v>
      </c>
      <c r="AO3436" s="2">
        <f t="shared" si="643"/>
        <v>-70308466.71</v>
      </c>
      <c r="AP3436" s="2">
        <f t="shared" si="644"/>
        <v>-44613407.89</v>
      </c>
      <c r="AQ3436" s="2">
        <f t="shared" si="645"/>
        <v>-11582992.58</v>
      </c>
      <c r="AR3436" s="2">
        <f t="shared" si="646"/>
        <v>32227270.99</v>
      </c>
      <c r="AS3436" s="2">
        <f t="shared" si="647"/>
        <v>33888084.01</v>
      </c>
      <c r="AT3436" s="2">
        <f t="shared" si="648"/>
        <v>-85446930.02</v>
      </c>
      <c r="AU3436" s="2">
        <f t="shared" si="649"/>
        <v>-45562632.68</v>
      </c>
      <c r="AV3436" s="3">
        <f t="shared" si="639"/>
        <v>0.196965885771819</v>
      </c>
      <c r="AW3436" s="3">
        <f t="shared" si="640"/>
        <v>0.817627135625593</v>
      </c>
      <c r="AX3436" s="3">
        <f t="shared" si="641"/>
        <v>-0.00350276472715394</v>
      </c>
    </row>
    <row r="3437" spans="1:50">
      <c r="A3437" s="8" t="s">
        <v>6885</v>
      </c>
      <c r="B3437" s="8" t="s">
        <v>6886</v>
      </c>
      <c r="C3437" s="9">
        <v>182259476.84</v>
      </c>
      <c r="D3437" s="9">
        <v>70117002.52</v>
      </c>
      <c r="E3437" s="9">
        <v>50328181.37</v>
      </c>
      <c r="F3437" s="9">
        <v>45122291.52</v>
      </c>
      <c r="G3437" s="9">
        <v>100105551.61</v>
      </c>
      <c r="H3437" s="9">
        <v>130514415.82</v>
      </c>
      <c r="I3437" s="9">
        <v>20098885.6</v>
      </c>
      <c r="J3437" s="9">
        <v>-55723243.67</v>
      </c>
      <c r="K3437" s="9">
        <v>9075162.07</v>
      </c>
      <c r="L3437" s="9">
        <v>185576225</v>
      </c>
      <c r="M3437" s="9">
        <v>95603035</v>
      </c>
      <c r="N3437" s="9">
        <v>94033268.9</v>
      </c>
      <c r="O3437" s="9">
        <v>86282941.7</v>
      </c>
      <c r="P3437" s="9">
        <v>41996413.5</v>
      </c>
      <c r="Q3437" s="9">
        <v>39302396</v>
      </c>
      <c r="R3437" s="9">
        <v>32526454.8</v>
      </c>
      <c r="S3437" s="9">
        <v>23359646.4</v>
      </c>
      <c r="T3437" s="9">
        <v>16434282.1</v>
      </c>
      <c r="U3437" s="9">
        <v>6482717.9</v>
      </c>
      <c r="V3437" s="9">
        <v>3728197.81</v>
      </c>
      <c r="W3437" s="9">
        <v>3602874.73</v>
      </c>
      <c r="X3437" s="9">
        <v>3673978.61</v>
      </c>
      <c r="Y3437" s="9">
        <v>911198.65</v>
      </c>
      <c r="Z3437" s="9">
        <v>601556.25</v>
      </c>
      <c r="AA3437" s="9">
        <v>601556.25</v>
      </c>
      <c r="AB3437" s="9">
        <v>573036.93</v>
      </c>
      <c r="AC3437" s="9">
        <v>464909.23</v>
      </c>
      <c r="AD3437" s="9">
        <v>852871454.07</v>
      </c>
      <c r="AE3437" s="9">
        <v>253873101.73</v>
      </c>
      <c r="AF3437" s="9">
        <v>201296959.07</v>
      </c>
      <c r="AG3437" s="9">
        <v>135499989.89</v>
      </c>
      <c r="AH3437" s="9">
        <v>113942978.19</v>
      </c>
      <c r="AI3437" s="9">
        <v>50342047.95</v>
      </c>
      <c r="AJ3437" s="9">
        <v>49657605.69</v>
      </c>
      <c r="AK3437" s="9">
        <v>87995192.17</v>
      </c>
      <c r="AL3437" s="9">
        <v>109282531.72</v>
      </c>
      <c r="AM3437" s="2">
        <f t="shared" si="638"/>
        <v>-478553034.33</v>
      </c>
      <c r="AN3437" s="2">
        <f t="shared" si="642"/>
        <v>-84424866.4</v>
      </c>
      <c r="AO3437" s="2">
        <f t="shared" si="643"/>
        <v>-53332634.07</v>
      </c>
      <c r="AP3437" s="2">
        <f t="shared" si="644"/>
        <v>-420778.059999973</v>
      </c>
      <c r="AQ3437" s="2">
        <f t="shared" si="645"/>
        <v>29070185.57</v>
      </c>
      <c r="AR3437" s="2">
        <f t="shared" si="646"/>
        <v>120076320.12</v>
      </c>
      <c r="AS3437" s="2">
        <f t="shared" si="647"/>
        <v>3569290.96000001</v>
      </c>
      <c r="AT3437" s="2">
        <f t="shared" si="648"/>
        <v>-119785752.51</v>
      </c>
      <c r="AU3437" s="2">
        <f t="shared" si="649"/>
        <v>-83308178.32</v>
      </c>
      <c r="AV3437" s="3">
        <f t="shared" si="639"/>
        <v>0.214395839593968</v>
      </c>
      <c r="AW3437" s="3">
        <f t="shared" si="640"/>
        <v>-2.75104156036295</v>
      </c>
      <c r="AX3437" s="3">
        <f t="shared" si="641"/>
        <v>-0.585783328186452</v>
      </c>
    </row>
    <row r="3438" spans="1:50">
      <c r="A3438" s="8" t="s">
        <v>6887</v>
      </c>
      <c r="B3438" s="8" t="s">
        <v>6888</v>
      </c>
      <c r="C3438" s="9">
        <v>-909330033.76</v>
      </c>
      <c r="D3438" s="9">
        <v>36327266.29</v>
      </c>
      <c r="E3438" s="9">
        <v>1408306713.72</v>
      </c>
      <c r="F3438" s="9">
        <v>2049188973.27</v>
      </c>
      <c r="G3438" s="9">
        <v>1487836151.14</v>
      </c>
      <c r="H3438" s="9">
        <v>1261649587.11</v>
      </c>
      <c r="I3438" s="9">
        <v>764817906.35</v>
      </c>
      <c r="J3438" s="9">
        <v>8329998.28</v>
      </c>
      <c r="K3438" s="9">
        <v>8931403.34</v>
      </c>
      <c r="L3438" s="9">
        <v>1250059140</v>
      </c>
      <c r="M3438" s="9">
        <v>706720748</v>
      </c>
      <c r="N3438" s="9">
        <v>565304064</v>
      </c>
      <c r="O3438" s="9">
        <v>348042920</v>
      </c>
      <c r="P3438" s="9">
        <v>172878208</v>
      </c>
      <c r="Q3438" s="9">
        <v>124156563</v>
      </c>
      <c r="R3438" s="9">
        <v>47859342.7</v>
      </c>
      <c r="S3438" s="9">
        <v>46287475.7</v>
      </c>
      <c r="T3438" s="9">
        <v>40711292.5</v>
      </c>
      <c r="U3438" s="9">
        <v>85499759.51</v>
      </c>
      <c r="V3438" s="9">
        <v>61772401.4</v>
      </c>
      <c r="W3438" s="9">
        <v>50666913.34</v>
      </c>
      <c r="X3438" s="9">
        <v>35329562.94</v>
      </c>
      <c r="Y3438" s="9">
        <v>22837270.01</v>
      </c>
      <c r="Z3438" s="9">
        <v>24736170.99</v>
      </c>
      <c r="AA3438" s="9">
        <v>23243808.92</v>
      </c>
      <c r="AB3438" s="9">
        <v>2010441.6</v>
      </c>
      <c r="AC3438" s="9">
        <v>2934465.59</v>
      </c>
      <c r="AD3438" s="9">
        <v>2873267472.79</v>
      </c>
      <c r="AE3438" s="9">
        <v>2398478121</v>
      </c>
      <c r="AF3438" s="9">
        <v>1986783124.02</v>
      </c>
      <c r="AG3438" s="9">
        <v>2822081028.21</v>
      </c>
      <c r="AH3438" s="9">
        <v>1214888268.2</v>
      </c>
      <c r="AI3438" s="9">
        <v>765572686.96</v>
      </c>
      <c r="AJ3438" s="9">
        <v>190368133.32</v>
      </c>
      <c r="AK3438" s="9">
        <v>37278887.52</v>
      </c>
      <c r="AL3438" s="9">
        <v>74879595.48</v>
      </c>
      <c r="AM3438" s="2">
        <f t="shared" si="638"/>
        <v>-2447038607.04</v>
      </c>
      <c r="AN3438" s="2">
        <f t="shared" si="642"/>
        <v>-1593657705.31</v>
      </c>
      <c r="AO3438" s="2">
        <f t="shared" si="643"/>
        <v>37494567.04</v>
      </c>
      <c r="AP3438" s="2">
        <f t="shared" si="644"/>
        <v>-389519572</v>
      </c>
      <c r="AQ3438" s="2">
        <f t="shared" si="645"/>
        <v>468663360.95</v>
      </c>
      <c r="AR3438" s="2">
        <f t="shared" si="646"/>
        <v>644969634.14</v>
      </c>
      <c r="AS3438" s="2">
        <f t="shared" si="647"/>
        <v>645552924.65</v>
      </c>
      <c r="AT3438" s="2">
        <f t="shared" si="648"/>
        <v>19349028.06</v>
      </c>
      <c r="AU3438" s="2">
        <f t="shared" si="649"/>
        <v>-22302434.05</v>
      </c>
      <c r="AV3438" s="3">
        <f t="shared" si="639"/>
        <v>0.685383464186132</v>
      </c>
      <c r="AW3438" s="3">
        <f t="shared" si="640"/>
        <v>-2.39173312373551</v>
      </c>
      <c r="AX3438" s="3">
        <f t="shared" si="641"/>
        <v>0.610755056724558</v>
      </c>
    </row>
    <row r="3439" spans="1:50">
      <c r="A3439" s="8" t="s">
        <v>6889</v>
      </c>
      <c r="B3439" s="8" t="s">
        <v>6890</v>
      </c>
      <c r="C3439" s="9">
        <v>179246026.89</v>
      </c>
      <c r="D3439" s="9">
        <v>67348724.59</v>
      </c>
      <c r="E3439" s="9">
        <v>37431985.8</v>
      </c>
      <c r="F3439" s="9">
        <v>60748911.64</v>
      </c>
      <c r="G3439" s="9">
        <v>116039687.83</v>
      </c>
      <c r="H3439" s="9">
        <v>144641058.26</v>
      </c>
      <c r="I3439" s="9">
        <v>55868888.58</v>
      </c>
      <c r="J3439" s="9">
        <v>8133380.54</v>
      </c>
      <c r="K3439" s="9">
        <v>8929210.61</v>
      </c>
      <c r="L3439" s="9">
        <v>162138837</v>
      </c>
      <c r="M3439" s="9">
        <v>128358201</v>
      </c>
      <c r="N3439" s="9">
        <v>87222199.7</v>
      </c>
      <c r="O3439" s="9">
        <v>48361301.1</v>
      </c>
      <c r="P3439" s="9">
        <v>30447781.9</v>
      </c>
      <c r="Q3439" s="9">
        <v>19658395.4</v>
      </c>
      <c r="R3439" s="9">
        <v>13932098</v>
      </c>
      <c r="S3439" s="9">
        <v>11023972.8</v>
      </c>
      <c r="T3439" s="9">
        <v>0</v>
      </c>
      <c r="U3439" s="9">
        <v>3462355.62</v>
      </c>
      <c r="V3439" s="9">
        <v>2070865.32</v>
      </c>
      <c r="W3439" s="9">
        <v>487562.61</v>
      </c>
      <c r="X3439" s="9">
        <v>30968.85</v>
      </c>
      <c r="Y3439" s="9">
        <v>7115.52</v>
      </c>
      <c r="Z3439" s="9">
        <v>2964.82</v>
      </c>
      <c r="AA3439" s="9">
        <v>1081570.41</v>
      </c>
      <c r="AB3439" s="9">
        <v>427320.45</v>
      </c>
      <c r="AC3439" s="9">
        <v>0</v>
      </c>
      <c r="AD3439" s="9">
        <v>223599383.98</v>
      </c>
      <c r="AE3439" s="9">
        <v>236149616.38</v>
      </c>
      <c r="AF3439" s="9">
        <v>448051966.59</v>
      </c>
      <c r="AG3439" s="9">
        <v>345235255.8</v>
      </c>
      <c r="AH3439" s="9">
        <v>212604190.23</v>
      </c>
      <c r="AI3439" s="9">
        <v>82699181.21</v>
      </c>
      <c r="AJ3439" s="9">
        <v>46154400.47</v>
      </c>
      <c r="AK3439" s="9">
        <v>37284905.52</v>
      </c>
      <c r="AL3439" s="9">
        <v>38488004.99</v>
      </c>
      <c r="AM3439" s="2">
        <f t="shared" si="638"/>
        <v>121247835.53</v>
      </c>
      <c r="AN3439" s="2">
        <f t="shared" si="642"/>
        <v>-38371825.47</v>
      </c>
      <c r="AO3439" s="2">
        <f t="shared" si="643"/>
        <v>-322910218.48</v>
      </c>
      <c r="AP3439" s="2">
        <f t="shared" si="644"/>
        <v>-236094074.21</v>
      </c>
      <c r="AQ3439" s="2">
        <f t="shared" si="645"/>
        <v>-66109604.98</v>
      </c>
      <c r="AR3439" s="2">
        <f t="shared" si="646"/>
        <v>81603237.27</v>
      </c>
      <c r="AS3439" s="2">
        <f t="shared" si="647"/>
        <v>24728156.52</v>
      </c>
      <c r="AT3439" s="2">
        <f t="shared" si="648"/>
        <v>-17700231.73</v>
      </c>
      <c r="AU3439" s="2">
        <f t="shared" si="649"/>
        <v>-29558794.38</v>
      </c>
      <c r="AV3439" s="3">
        <f t="shared" si="639"/>
        <v>-2.16979482980619</v>
      </c>
      <c r="AW3439" s="3">
        <f t="shared" si="640"/>
        <v>-2.12896866083713</v>
      </c>
      <c r="AX3439" s="3">
        <f t="shared" si="641"/>
        <v>0.413838254853157</v>
      </c>
    </row>
    <row r="3440" spans="1:50">
      <c r="A3440" s="8" t="s">
        <v>6891</v>
      </c>
      <c r="B3440" s="8" t="s">
        <v>6892</v>
      </c>
      <c r="C3440" s="9">
        <v>76836332.68</v>
      </c>
      <c r="D3440" s="9">
        <v>66438784.39</v>
      </c>
      <c r="E3440" s="9">
        <v>64013553.16</v>
      </c>
      <c r="F3440" s="9">
        <v>58029353.52</v>
      </c>
      <c r="G3440" s="9">
        <v>41054045.66</v>
      </c>
      <c r="H3440" s="9">
        <v>17748041.74</v>
      </c>
      <c r="I3440" s="9">
        <v>25413509.03</v>
      </c>
      <c r="J3440" s="9">
        <v>13482615.75</v>
      </c>
      <c r="K3440" s="9">
        <v>8917453.03</v>
      </c>
      <c r="L3440" s="9">
        <v>16541558.8</v>
      </c>
      <c r="M3440" s="9">
        <v>13543723.9</v>
      </c>
      <c r="N3440" s="9">
        <v>12352499.4</v>
      </c>
      <c r="O3440" s="9">
        <v>9702966.58</v>
      </c>
      <c r="P3440" s="9">
        <v>8197434.4</v>
      </c>
      <c r="Q3440" s="9">
        <v>0</v>
      </c>
      <c r="R3440" s="9">
        <v>0</v>
      </c>
      <c r="S3440" s="9">
        <v>0</v>
      </c>
      <c r="T3440" s="9">
        <v>0</v>
      </c>
      <c r="U3440" s="9">
        <v>1708532.89</v>
      </c>
      <c r="V3440" s="9">
        <v>85693.56</v>
      </c>
      <c r="W3440" s="9">
        <v>105518.24</v>
      </c>
      <c r="X3440" s="9">
        <v>341917.56</v>
      </c>
      <c r="Y3440" s="9">
        <v>352967.83</v>
      </c>
      <c r="Z3440" s="9">
        <v>344508.17</v>
      </c>
      <c r="AA3440" s="9">
        <v>568131.97</v>
      </c>
      <c r="AB3440" s="9">
        <v>523131.97</v>
      </c>
      <c r="AC3440" s="9">
        <v>403285.97</v>
      </c>
      <c r="AD3440" s="9">
        <v>51502246.09</v>
      </c>
      <c r="AE3440" s="9">
        <v>38651371.19</v>
      </c>
      <c r="AF3440" s="9">
        <v>24296997.82</v>
      </c>
      <c r="AG3440" s="9">
        <v>29169096.57</v>
      </c>
      <c r="AH3440" s="9">
        <v>17803480.28</v>
      </c>
      <c r="AI3440" s="9">
        <v>26957181.29</v>
      </c>
      <c r="AJ3440" s="9">
        <v>10270232.87</v>
      </c>
      <c r="AK3440" s="9">
        <v>7241819.72</v>
      </c>
      <c r="AL3440" s="9">
        <v>13628712.84</v>
      </c>
      <c r="AM3440" s="2">
        <f t="shared" si="638"/>
        <v>43584178.28</v>
      </c>
      <c r="AN3440" s="2">
        <f t="shared" si="642"/>
        <v>41416830.66</v>
      </c>
      <c r="AO3440" s="2">
        <f t="shared" si="643"/>
        <v>52174572.98</v>
      </c>
      <c r="AP3440" s="2">
        <f t="shared" si="644"/>
        <v>38905141.09</v>
      </c>
      <c r="AQ3440" s="2">
        <f t="shared" si="645"/>
        <v>31800967.61</v>
      </c>
      <c r="AR3440" s="2">
        <f t="shared" si="646"/>
        <v>-8864631.38</v>
      </c>
      <c r="AS3440" s="2">
        <f t="shared" si="647"/>
        <v>15711408.13</v>
      </c>
      <c r="AT3440" s="2">
        <f t="shared" si="648"/>
        <v>6763928</v>
      </c>
      <c r="AU3440" s="2">
        <f t="shared" si="649"/>
        <v>-4307973.84</v>
      </c>
      <c r="AV3440" s="3">
        <f t="shared" si="639"/>
        <v>-2.29322135411774</v>
      </c>
      <c r="AW3440" s="3">
        <f t="shared" si="640"/>
        <v>0.06506890515019</v>
      </c>
      <c r="AX3440" s="3" t="e">
        <f t="shared" si="641"/>
        <v>#NUM!</v>
      </c>
    </row>
    <row r="3441" spans="1:50">
      <c r="A3441" s="8" t="s">
        <v>6893</v>
      </c>
      <c r="B3441" s="8" t="s">
        <v>6894</v>
      </c>
      <c r="C3441" s="9">
        <v>113863986.95</v>
      </c>
      <c r="D3441" s="9">
        <v>73626645.9</v>
      </c>
      <c r="E3441" s="9">
        <v>42032544.28</v>
      </c>
      <c r="F3441" s="9">
        <v>38030598.33</v>
      </c>
      <c r="G3441" s="9">
        <v>52560727.76</v>
      </c>
      <c r="H3441" s="9">
        <v>41862062.36</v>
      </c>
      <c r="I3441" s="9">
        <v>36897470.2</v>
      </c>
      <c r="J3441" s="9">
        <v>19044075.33</v>
      </c>
      <c r="K3441" s="9">
        <v>8882456.13</v>
      </c>
      <c r="L3441" s="9">
        <v>24651329.7</v>
      </c>
      <c r="M3441" s="9">
        <v>21682057.6</v>
      </c>
      <c r="N3441" s="9">
        <v>20334555.3</v>
      </c>
      <c r="O3441" s="9">
        <v>17698584.5</v>
      </c>
      <c r="P3441" s="9">
        <v>0</v>
      </c>
      <c r="Q3441" s="9">
        <v>0</v>
      </c>
      <c r="R3441" s="9">
        <v>0</v>
      </c>
      <c r="S3441" s="9">
        <v>0</v>
      </c>
      <c r="T3441" s="9">
        <v>0</v>
      </c>
      <c r="U3441" s="9">
        <v>233946.92</v>
      </c>
      <c r="V3441" s="9">
        <v>1909969.9</v>
      </c>
      <c r="W3441" s="9">
        <v>982693.22</v>
      </c>
      <c r="X3441" s="9">
        <v>851800.08</v>
      </c>
      <c r="Y3441" s="9">
        <v>974702.47</v>
      </c>
      <c r="Z3441" s="9">
        <v>721441.95</v>
      </c>
      <c r="AA3441" s="9">
        <v>435700</v>
      </c>
      <c r="AB3441" s="9">
        <v>844800</v>
      </c>
      <c r="AC3441" s="9">
        <v>1237927.2</v>
      </c>
      <c r="AD3441" s="9">
        <v>62761049.63</v>
      </c>
      <c r="AE3441" s="9">
        <v>40044897.82</v>
      </c>
      <c r="AF3441" s="9">
        <v>18402979.14</v>
      </c>
      <c r="AG3441" s="9">
        <v>30300272.99</v>
      </c>
      <c r="AH3441" s="9">
        <v>46881032.31</v>
      </c>
      <c r="AI3441" s="9">
        <v>18641499.33</v>
      </c>
      <c r="AJ3441" s="9">
        <v>58695898.39</v>
      </c>
      <c r="AK3441" s="9">
        <v>18544872.74</v>
      </c>
      <c r="AL3441" s="9">
        <v>11806889.73</v>
      </c>
      <c r="AM3441" s="2">
        <f t="shared" si="638"/>
        <v>75988213.94</v>
      </c>
      <c r="AN3441" s="2">
        <f t="shared" si="642"/>
        <v>57173775.58</v>
      </c>
      <c r="AO3441" s="2">
        <f t="shared" si="643"/>
        <v>44946813.66</v>
      </c>
      <c r="AP3441" s="2">
        <f t="shared" si="644"/>
        <v>26280709.92</v>
      </c>
      <c r="AQ3441" s="2">
        <f t="shared" si="645"/>
        <v>6654397.91999999</v>
      </c>
      <c r="AR3441" s="2">
        <f t="shared" si="646"/>
        <v>23942004.98</v>
      </c>
      <c r="AS3441" s="2">
        <f t="shared" si="647"/>
        <v>-21362728.19</v>
      </c>
      <c r="AT3441" s="2">
        <f t="shared" si="648"/>
        <v>1344002.59</v>
      </c>
      <c r="AU3441" s="2">
        <f t="shared" si="649"/>
        <v>-1686506.4</v>
      </c>
      <c r="AV3441" s="3">
        <f t="shared" si="639"/>
        <v>-2.52669019329827</v>
      </c>
      <c r="AW3441" s="3">
        <f t="shared" si="640"/>
        <v>0.627524346146358</v>
      </c>
      <c r="AX3441" s="3" t="e">
        <f t="shared" si="641"/>
        <v>#NUM!</v>
      </c>
    </row>
    <row r="3442" spans="1:50">
      <c r="A3442" s="8" t="s">
        <v>6895</v>
      </c>
      <c r="B3442" s="8" t="s">
        <v>6896</v>
      </c>
      <c r="C3442" s="9">
        <v>61928159.2</v>
      </c>
      <c r="D3442" s="9">
        <v>8021898.87</v>
      </c>
      <c r="E3442" s="9">
        <v>12385608.65</v>
      </c>
      <c r="F3442" s="9">
        <v>19220276.3</v>
      </c>
      <c r="G3442" s="9">
        <v>18034671.97</v>
      </c>
      <c r="H3442" s="9">
        <v>-246339233.78</v>
      </c>
      <c r="I3442" s="9">
        <v>-102424915.4</v>
      </c>
      <c r="J3442" s="9">
        <v>71076300.66</v>
      </c>
      <c r="K3442" s="9">
        <v>8828249.88</v>
      </c>
      <c r="L3442" s="9">
        <v>20585120.1</v>
      </c>
      <c r="M3442" s="9">
        <v>387797.56</v>
      </c>
      <c r="N3442" s="9">
        <v>411848.63</v>
      </c>
      <c r="O3442" s="9">
        <v>920029.04</v>
      </c>
      <c r="P3442" s="9">
        <v>1014380.29</v>
      </c>
      <c r="Q3442" s="9">
        <v>1598542.83</v>
      </c>
      <c r="R3442" s="9">
        <v>1745709</v>
      </c>
      <c r="S3442" s="9">
        <v>1662540.89</v>
      </c>
      <c r="T3442" s="9">
        <v>1781015.95</v>
      </c>
      <c r="U3442" s="9">
        <v>1504199.37</v>
      </c>
      <c r="V3442" s="9">
        <v>0</v>
      </c>
      <c r="W3442" s="9">
        <v>0</v>
      </c>
      <c r="X3442" s="9">
        <v>0</v>
      </c>
      <c r="Y3442" s="9">
        <v>0</v>
      </c>
      <c r="Z3442" s="9">
        <v>21834.56</v>
      </c>
      <c r="AA3442" s="9">
        <v>62411.08</v>
      </c>
      <c r="AB3442" s="9">
        <v>220952.54</v>
      </c>
      <c r="AC3442" s="9">
        <v>354387.26</v>
      </c>
      <c r="AD3442" s="9">
        <v>21482993.02</v>
      </c>
      <c r="AE3442" s="9">
        <v>519444.96</v>
      </c>
      <c r="AF3442" s="9">
        <v>0</v>
      </c>
      <c r="AG3442" s="9">
        <v>28262.24</v>
      </c>
      <c r="AH3442" s="9">
        <v>146535</v>
      </c>
      <c r="AI3442" s="9">
        <v>4134553</v>
      </c>
      <c r="AJ3442" s="9">
        <v>13261271.53</v>
      </c>
      <c r="AK3442" s="9">
        <v>2946676</v>
      </c>
      <c r="AL3442" s="9">
        <v>5447255</v>
      </c>
      <c r="AM3442" s="2">
        <f t="shared" si="638"/>
        <v>62534485.65</v>
      </c>
      <c r="AN3442" s="2">
        <f t="shared" si="642"/>
        <v>7890251.47</v>
      </c>
      <c r="AO3442" s="2">
        <f t="shared" si="643"/>
        <v>12797457.28</v>
      </c>
      <c r="AP3442" s="2">
        <f t="shared" si="644"/>
        <v>20112043.1</v>
      </c>
      <c r="AQ3442" s="2">
        <f t="shared" si="645"/>
        <v>18902517.26</v>
      </c>
      <c r="AR3442" s="2">
        <f t="shared" si="646"/>
        <v>-248853409.39</v>
      </c>
      <c r="AS3442" s="2">
        <f t="shared" si="647"/>
        <v>-113878066.85</v>
      </c>
      <c r="AT3442" s="2">
        <f t="shared" si="648"/>
        <v>70013118.09</v>
      </c>
      <c r="AU3442" s="2">
        <f t="shared" si="649"/>
        <v>5516398.09</v>
      </c>
      <c r="AV3442" s="3">
        <f t="shared" si="639"/>
        <v>0.30967236815596</v>
      </c>
      <c r="AW3442" s="3">
        <f t="shared" si="640"/>
        <v>0.270340042565324</v>
      </c>
      <c r="AX3442" s="3">
        <f t="shared" si="641"/>
        <v>0.240604727961628</v>
      </c>
    </row>
    <row r="3443" spans="1:50">
      <c r="A3443" s="8" t="s">
        <v>6897</v>
      </c>
      <c r="B3443" s="8" t="s">
        <v>6898</v>
      </c>
      <c r="C3443" s="9">
        <v>26950982.41</v>
      </c>
      <c r="D3443" s="9">
        <v>-43256564.36</v>
      </c>
      <c r="E3443" s="9">
        <v>73550418.64</v>
      </c>
      <c r="F3443" s="9">
        <v>50989641.27</v>
      </c>
      <c r="G3443" s="9">
        <v>45092269.28</v>
      </c>
      <c r="H3443" s="9">
        <v>37400404.71</v>
      </c>
      <c r="I3443" s="9">
        <v>27023226.29</v>
      </c>
      <c r="J3443" s="9">
        <v>8564590.14</v>
      </c>
      <c r="K3443" s="9">
        <v>8800304.63</v>
      </c>
      <c r="L3443" s="9">
        <v>24345593.5</v>
      </c>
      <c r="M3443" s="9">
        <v>21647917.6</v>
      </c>
      <c r="N3443" s="9">
        <v>23773577.4</v>
      </c>
      <c r="O3443" s="9">
        <v>25171497</v>
      </c>
      <c r="P3443" s="9">
        <v>25762850.9</v>
      </c>
      <c r="Q3443" s="9">
        <v>0</v>
      </c>
      <c r="R3443" s="9">
        <v>0</v>
      </c>
      <c r="S3443" s="9">
        <v>0</v>
      </c>
      <c r="T3443" s="9">
        <v>0</v>
      </c>
      <c r="U3443" s="9">
        <v>0</v>
      </c>
      <c r="V3443" s="9">
        <v>0</v>
      </c>
      <c r="W3443" s="9">
        <v>0</v>
      </c>
      <c r="X3443" s="9">
        <v>0</v>
      </c>
      <c r="Y3443" s="9">
        <v>0</v>
      </c>
      <c r="Z3443" s="9">
        <v>0</v>
      </c>
      <c r="AA3443" s="9">
        <v>0</v>
      </c>
      <c r="AB3443" s="9">
        <v>0</v>
      </c>
      <c r="AC3443" s="9">
        <v>0</v>
      </c>
      <c r="AD3443" s="9">
        <v>18018492.38</v>
      </c>
      <c r="AE3443" s="9">
        <v>30394388.58</v>
      </c>
      <c r="AF3443" s="9">
        <v>29605387.98</v>
      </c>
      <c r="AG3443" s="9">
        <v>40402583.6</v>
      </c>
      <c r="AH3443" s="9">
        <v>86389346.83</v>
      </c>
      <c r="AI3443" s="9">
        <v>13796796.47</v>
      </c>
      <c r="AJ3443" s="9">
        <v>12303120.06</v>
      </c>
      <c r="AK3443" s="9">
        <v>65662066.31</v>
      </c>
      <c r="AL3443" s="9">
        <v>41119627.61</v>
      </c>
      <c r="AM3443" s="2">
        <f t="shared" si="638"/>
        <v>33278083.53</v>
      </c>
      <c r="AN3443" s="2">
        <f t="shared" si="642"/>
        <v>-52003035.34</v>
      </c>
      <c r="AO3443" s="2">
        <f t="shared" si="643"/>
        <v>67718608.06</v>
      </c>
      <c r="AP3443" s="2">
        <f t="shared" si="644"/>
        <v>35758554.67</v>
      </c>
      <c r="AQ3443" s="2">
        <f t="shared" si="645"/>
        <v>-15534226.65</v>
      </c>
      <c r="AR3443" s="2">
        <f t="shared" si="646"/>
        <v>23603608.24</v>
      </c>
      <c r="AS3443" s="2">
        <f t="shared" si="647"/>
        <v>14720106.23</v>
      </c>
      <c r="AT3443" s="2">
        <f t="shared" si="648"/>
        <v>-57097476.17</v>
      </c>
      <c r="AU3443" s="2">
        <f t="shared" si="649"/>
        <v>-32319322.98</v>
      </c>
      <c r="AV3443" s="3">
        <f t="shared" si="639"/>
        <v>-2.00325347465542</v>
      </c>
      <c r="AW3443" s="3">
        <f t="shared" si="640"/>
        <v>-2.16459181649774</v>
      </c>
      <c r="AX3443" s="3" t="e">
        <f t="shared" si="641"/>
        <v>#NUM!</v>
      </c>
    </row>
    <row r="3444" spans="1:50">
      <c r="A3444" s="8" t="s">
        <v>6899</v>
      </c>
      <c r="B3444" s="8" t="s">
        <v>6900</v>
      </c>
      <c r="C3444" s="9">
        <v>103995604.51</v>
      </c>
      <c r="D3444" s="9">
        <v>60722253.83</v>
      </c>
      <c r="E3444" s="9">
        <v>26919016.71</v>
      </c>
      <c r="F3444" s="9">
        <v>20180170.98</v>
      </c>
      <c r="G3444" s="9">
        <v>76824140.01</v>
      </c>
      <c r="H3444" s="9">
        <v>52886068.27</v>
      </c>
      <c r="I3444" s="9">
        <v>3656005.03</v>
      </c>
      <c r="J3444" s="9">
        <v>38593906.47</v>
      </c>
      <c r="K3444" s="9">
        <v>8760348.89</v>
      </c>
      <c r="L3444" s="9">
        <v>49035196.2</v>
      </c>
      <c r="M3444" s="9">
        <v>21269493.5</v>
      </c>
      <c r="N3444" s="9">
        <v>22309849.9</v>
      </c>
      <c r="O3444" s="9">
        <v>22074246.6</v>
      </c>
      <c r="P3444" s="9">
        <v>17524836.5</v>
      </c>
      <c r="Q3444" s="9">
        <v>16713705.5</v>
      </c>
      <c r="R3444" s="9">
        <v>13603460.2</v>
      </c>
      <c r="S3444" s="9">
        <v>17055618.3</v>
      </c>
      <c r="T3444" s="9">
        <v>19645394.9</v>
      </c>
      <c r="U3444" s="9">
        <v>5495731.29</v>
      </c>
      <c r="V3444" s="9">
        <v>5147968.96</v>
      </c>
      <c r="W3444" s="9">
        <v>8632201.53</v>
      </c>
      <c r="X3444" s="9">
        <v>8630437.96</v>
      </c>
      <c r="Y3444" s="9">
        <v>7539979.51</v>
      </c>
      <c r="Z3444" s="9">
        <v>3489667.94</v>
      </c>
      <c r="AA3444" s="9">
        <v>1178929.17</v>
      </c>
      <c r="AB3444" s="9">
        <v>1634922.12</v>
      </c>
      <c r="AC3444" s="9">
        <v>2283124.38</v>
      </c>
      <c r="AD3444" s="9">
        <v>45898696.72</v>
      </c>
      <c r="AE3444" s="9">
        <v>17935644.79</v>
      </c>
      <c r="AF3444" s="9">
        <v>6635545.64</v>
      </c>
      <c r="AG3444" s="9">
        <v>14358586.16</v>
      </c>
      <c r="AH3444" s="9">
        <v>29530367.91</v>
      </c>
      <c r="AI3444" s="9">
        <v>51269820.87</v>
      </c>
      <c r="AJ3444" s="9">
        <v>17983330.73</v>
      </c>
      <c r="AK3444" s="9">
        <v>32026091.8</v>
      </c>
      <c r="AL3444" s="9">
        <v>18882440.64</v>
      </c>
      <c r="AM3444" s="2">
        <f t="shared" si="638"/>
        <v>112627835.28</v>
      </c>
      <c r="AN3444" s="2">
        <f t="shared" si="642"/>
        <v>69204071.5</v>
      </c>
      <c r="AO3444" s="2">
        <f t="shared" si="643"/>
        <v>51225522.5</v>
      </c>
      <c r="AP3444" s="2">
        <f t="shared" si="644"/>
        <v>36526269.38</v>
      </c>
      <c r="AQ3444" s="2">
        <f t="shared" si="645"/>
        <v>72358588.11</v>
      </c>
      <c r="AR3444" s="2">
        <f t="shared" si="646"/>
        <v>21819620.84</v>
      </c>
      <c r="AS3444" s="2">
        <f t="shared" si="647"/>
        <v>455063.669999998</v>
      </c>
      <c r="AT3444" s="2">
        <f t="shared" si="648"/>
        <v>25258355.09</v>
      </c>
      <c r="AU3444" s="2">
        <f t="shared" si="649"/>
        <v>11806427.53</v>
      </c>
      <c r="AV3444" s="3">
        <f t="shared" si="639"/>
        <v>0.284802458699872</v>
      </c>
      <c r="AW3444" s="3">
        <f t="shared" si="640"/>
        <v>0.0925243634318407</v>
      </c>
      <c r="AX3444" s="3">
        <f t="shared" si="641"/>
        <v>0.207112652346948</v>
      </c>
    </row>
    <row r="3445" spans="1:50">
      <c r="A3445" s="8" t="s">
        <v>6901</v>
      </c>
      <c r="B3445" s="8" t="s">
        <v>6902</v>
      </c>
      <c r="C3445" s="9">
        <v>-109459741.98</v>
      </c>
      <c r="D3445" s="9">
        <v>32866859.13</v>
      </c>
      <c r="E3445" s="9">
        <v>-535487515.81</v>
      </c>
      <c r="F3445" s="9">
        <v>-175099080.49</v>
      </c>
      <c r="G3445" s="9">
        <v>7008487.81</v>
      </c>
      <c r="H3445" s="9">
        <v>-38177163.94</v>
      </c>
      <c r="I3445" s="9">
        <v>2806155.6</v>
      </c>
      <c r="J3445" s="9">
        <v>3234950.39</v>
      </c>
      <c r="K3445" s="9">
        <v>8757428.6</v>
      </c>
      <c r="L3445" s="9">
        <v>40441992</v>
      </c>
      <c r="M3445" s="9">
        <v>50826203.1</v>
      </c>
      <c r="N3445" s="9">
        <v>57315051.2</v>
      </c>
      <c r="O3445" s="9">
        <v>48940713</v>
      </c>
      <c r="P3445" s="9">
        <v>39453649.4</v>
      </c>
      <c r="Q3445" s="9">
        <v>38024324.7</v>
      </c>
      <c r="R3445" s="9">
        <v>34676041.3</v>
      </c>
      <c r="S3445" s="9">
        <v>31493645.1</v>
      </c>
      <c r="T3445" s="9">
        <v>25140744</v>
      </c>
      <c r="U3445" s="9">
        <v>15108928.63</v>
      </c>
      <c r="V3445" s="9">
        <v>3842015.97</v>
      </c>
      <c r="W3445" s="9">
        <v>5333281.2</v>
      </c>
      <c r="X3445" s="9">
        <v>4776589.86</v>
      </c>
      <c r="Y3445" s="9">
        <v>1313796.19</v>
      </c>
      <c r="Z3445" s="9">
        <v>117101.72</v>
      </c>
      <c r="AA3445" s="9">
        <v>0</v>
      </c>
      <c r="AB3445" s="9">
        <v>0</v>
      </c>
      <c r="AC3445" s="9">
        <v>0</v>
      </c>
      <c r="AD3445" s="9">
        <v>103223388.23</v>
      </c>
      <c r="AE3445" s="9">
        <v>27495953.52</v>
      </c>
      <c r="AF3445" s="9">
        <v>6415756.96</v>
      </c>
      <c r="AG3445" s="9">
        <v>87177312.01</v>
      </c>
      <c r="AH3445" s="9">
        <v>131090411.12</v>
      </c>
      <c r="AI3445" s="9">
        <v>122284831.47</v>
      </c>
      <c r="AJ3445" s="9">
        <v>35739498.78</v>
      </c>
      <c r="AK3445" s="9">
        <v>81779318.05</v>
      </c>
      <c r="AL3445" s="9">
        <v>93403183.4</v>
      </c>
      <c r="AM3445" s="2">
        <f t="shared" si="638"/>
        <v>-157132209.58</v>
      </c>
      <c r="AN3445" s="2">
        <f t="shared" si="642"/>
        <v>60039124.68</v>
      </c>
      <c r="AO3445" s="2">
        <f t="shared" si="643"/>
        <v>-479254940.37</v>
      </c>
      <c r="AP3445" s="2">
        <f t="shared" si="644"/>
        <v>-208559089.64</v>
      </c>
      <c r="AQ3445" s="2">
        <f t="shared" si="645"/>
        <v>-83314477.72</v>
      </c>
      <c r="AR3445" s="2">
        <f t="shared" si="646"/>
        <v>-122320568.99</v>
      </c>
      <c r="AS3445" s="2">
        <f t="shared" si="647"/>
        <v>1742698.12</v>
      </c>
      <c r="AT3445" s="2">
        <f t="shared" si="648"/>
        <v>-47050722.56</v>
      </c>
      <c r="AU3445" s="2">
        <f t="shared" si="649"/>
        <v>-59505010.8</v>
      </c>
      <c r="AV3445" s="3">
        <f t="shared" si="639"/>
        <v>0.113927314185758</v>
      </c>
      <c r="AW3445" s="3">
        <f t="shared" si="640"/>
        <v>0.135295583247411</v>
      </c>
      <c r="AX3445" s="3">
        <f t="shared" si="641"/>
        <v>0.23247825044863</v>
      </c>
    </row>
    <row r="3446" spans="1:50">
      <c r="A3446" s="8" t="s">
        <v>6903</v>
      </c>
      <c r="B3446" s="8" t="s">
        <v>6904</v>
      </c>
      <c r="C3446" s="9">
        <v>182171297.99</v>
      </c>
      <c r="D3446" s="9">
        <v>235357431.55</v>
      </c>
      <c r="E3446" s="9">
        <v>169420136.21</v>
      </c>
      <c r="F3446" s="9">
        <v>121924548.01</v>
      </c>
      <c r="G3446" s="9">
        <v>107467935.71</v>
      </c>
      <c r="H3446" s="9">
        <v>71202180.81</v>
      </c>
      <c r="I3446" s="9">
        <v>41549100</v>
      </c>
      <c r="J3446" s="9">
        <v>25240300</v>
      </c>
      <c r="K3446" s="9">
        <v>8746480.62</v>
      </c>
      <c r="L3446" s="9">
        <v>421877158</v>
      </c>
      <c r="M3446" s="9">
        <v>219084272</v>
      </c>
      <c r="N3446" s="9">
        <v>131350062</v>
      </c>
      <c r="O3446" s="9">
        <v>91679948.1</v>
      </c>
      <c r="P3446" s="9">
        <v>60675742.6</v>
      </c>
      <c r="Q3446" s="9">
        <v>39286831.7</v>
      </c>
      <c r="R3446" s="9">
        <v>0</v>
      </c>
      <c r="S3446" s="9">
        <v>0</v>
      </c>
      <c r="T3446" s="9">
        <v>11720994.9</v>
      </c>
      <c r="U3446" s="9">
        <v>31782125.63</v>
      </c>
      <c r="V3446" s="9">
        <v>28636607.04</v>
      </c>
      <c r="W3446" s="9">
        <v>19592220.84</v>
      </c>
      <c r="X3446" s="9">
        <v>13129454.59</v>
      </c>
      <c r="Y3446" s="9">
        <v>11524087.21</v>
      </c>
      <c r="Z3446" s="9">
        <v>7277797.32</v>
      </c>
      <c r="AA3446" s="9">
        <v>0</v>
      </c>
      <c r="AB3446" s="9">
        <v>0</v>
      </c>
      <c r="AC3446" s="9">
        <v>1517051.94</v>
      </c>
      <c r="AD3446" s="9">
        <v>455082904.78</v>
      </c>
      <c r="AE3446" s="9">
        <v>362789708.06</v>
      </c>
      <c r="AF3446" s="9">
        <v>422010357.22</v>
      </c>
      <c r="AG3446" s="9">
        <v>424917451.4</v>
      </c>
      <c r="AH3446" s="9">
        <v>279970169.87</v>
      </c>
      <c r="AI3446" s="9">
        <v>239510336.07</v>
      </c>
      <c r="AJ3446" s="9">
        <v>126197300</v>
      </c>
      <c r="AK3446" s="9">
        <v>61255500</v>
      </c>
      <c r="AL3446" s="9">
        <v>102347324.41</v>
      </c>
      <c r="AM3446" s="2">
        <f t="shared" si="638"/>
        <v>180747676.84</v>
      </c>
      <c r="AN3446" s="2">
        <f t="shared" si="642"/>
        <v>120288602.53</v>
      </c>
      <c r="AO3446" s="2">
        <f t="shared" si="643"/>
        <v>-101647938.17</v>
      </c>
      <c r="AP3446" s="2">
        <f t="shared" si="644"/>
        <v>-198183500.7</v>
      </c>
      <c r="AQ3446" s="2">
        <f t="shared" si="645"/>
        <v>-100302404.35</v>
      </c>
      <c r="AR3446" s="2">
        <f t="shared" si="646"/>
        <v>-121743526.24</v>
      </c>
      <c r="AS3446" s="2">
        <f t="shared" si="647"/>
        <v>-84648200</v>
      </c>
      <c r="AT3446" s="2">
        <f t="shared" si="648"/>
        <v>-36015200</v>
      </c>
      <c r="AU3446" s="2">
        <f t="shared" si="649"/>
        <v>-80362796.95</v>
      </c>
      <c r="AV3446" s="3">
        <f t="shared" si="639"/>
        <v>-2.09424123262124</v>
      </c>
      <c r="AW3446" s="3">
        <f t="shared" si="640"/>
        <v>-2.12499936179169</v>
      </c>
      <c r="AX3446" s="3">
        <f t="shared" si="641"/>
        <v>0.162345955174596</v>
      </c>
    </row>
    <row r="3447" spans="1:50">
      <c r="A3447" s="8" t="s">
        <v>6905</v>
      </c>
      <c r="B3447" s="8" t="s">
        <v>6906</v>
      </c>
      <c r="C3447" s="9">
        <v>58685699.8</v>
      </c>
      <c r="D3447" s="9">
        <v>15944165.21</v>
      </c>
      <c r="E3447" s="9">
        <v>52633493.6</v>
      </c>
      <c r="F3447" s="9">
        <v>65669960.25</v>
      </c>
      <c r="G3447" s="9">
        <v>46965688.5</v>
      </c>
      <c r="H3447" s="9">
        <v>34624710.5</v>
      </c>
      <c r="I3447" s="9">
        <v>33084807.59</v>
      </c>
      <c r="J3447" s="9">
        <v>29079937.06</v>
      </c>
      <c r="K3447" s="9">
        <v>8721165.59</v>
      </c>
      <c r="L3447" s="9">
        <v>8838951.27</v>
      </c>
      <c r="M3447" s="9">
        <v>4088888.88</v>
      </c>
      <c r="N3447" s="9">
        <v>3435434.54</v>
      </c>
      <c r="O3447" s="9">
        <v>795309.17</v>
      </c>
      <c r="P3447" s="9">
        <v>627860.25</v>
      </c>
      <c r="Q3447" s="9">
        <v>762734.08</v>
      </c>
      <c r="R3447" s="9">
        <v>0</v>
      </c>
      <c r="S3447" s="9">
        <v>0</v>
      </c>
      <c r="T3447" s="9">
        <v>0</v>
      </c>
      <c r="U3447" s="9">
        <v>578226.6</v>
      </c>
      <c r="V3447" s="9">
        <v>576261.28</v>
      </c>
      <c r="W3447" s="9">
        <v>246278.61</v>
      </c>
      <c r="X3447" s="9">
        <v>77842.88</v>
      </c>
      <c r="Y3447" s="9">
        <v>77842.8</v>
      </c>
      <c r="Z3447" s="9">
        <v>97462.27</v>
      </c>
      <c r="AA3447" s="9">
        <v>0</v>
      </c>
      <c r="AB3447" s="9">
        <v>0</v>
      </c>
      <c r="AC3447" s="9">
        <v>0</v>
      </c>
      <c r="AD3447" s="9">
        <v>3329875.09</v>
      </c>
      <c r="AE3447" s="9">
        <v>552753.41</v>
      </c>
      <c r="AF3447" s="9">
        <v>7717502.32</v>
      </c>
      <c r="AG3447" s="9">
        <v>17186886.8</v>
      </c>
      <c r="AH3447" s="9">
        <v>33488632.32</v>
      </c>
      <c r="AI3447" s="9">
        <v>45730358.97</v>
      </c>
      <c r="AJ3447" s="9">
        <v>1625461.22</v>
      </c>
      <c r="AK3447" s="9">
        <v>1496670</v>
      </c>
      <c r="AL3447" s="9">
        <v>623235.17</v>
      </c>
      <c r="AM3447" s="2">
        <f t="shared" si="638"/>
        <v>64773002.58</v>
      </c>
      <c r="AN3447" s="2">
        <f t="shared" si="642"/>
        <v>20056561.96</v>
      </c>
      <c r="AO3447" s="2">
        <f t="shared" si="643"/>
        <v>48597704.43</v>
      </c>
      <c r="AP3447" s="2">
        <f t="shared" si="644"/>
        <v>49356225.5</v>
      </c>
      <c r="AQ3447" s="2">
        <f t="shared" si="645"/>
        <v>14182759.23</v>
      </c>
      <c r="AR3447" s="2">
        <f t="shared" si="646"/>
        <v>-10245452.12</v>
      </c>
      <c r="AS3447" s="2">
        <f t="shared" si="647"/>
        <v>31459346.37</v>
      </c>
      <c r="AT3447" s="2">
        <f t="shared" si="648"/>
        <v>27583267.06</v>
      </c>
      <c r="AU3447" s="2">
        <f t="shared" si="649"/>
        <v>8097930.42</v>
      </c>
      <c r="AV3447" s="3">
        <f t="shared" si="639"/>
        <v>0.259898486686753</v>
      </c>
      <c r="AW3447" s="3">
        <f t="shared" si="640"/>
        <v>0.354960578155704</v>
      </c>
      <c r="AX3447" s="3">
        <f t="shared" si="641"/>
        <v>0.35153713570685</v>
      </c>
    </row>
    <row r="3448" spans="1:50">
      <c r="A3448" s="8" t="s">
        <v>6907</v>
      </c>
      <c r="B3448" s="8" t="s">
        <v>6908</v>
      </c>
      <c r="C3448" s="9">
        <v>8658258.15</v>
      </c>
      <c r="D3448" s="9">
        <v>58049318.45</v>
      </c>
      <c r="E3448" s="9">
        <v>-53805394.54</v>
      </c>
      <c r="F3448" s="9">
        <v>21719714.74</v>
      </c>
      <c r="G3448" s="9">
        <v>-144000382.36</v>
      </c>
      <c r="H3448" s="9">
        <v>26902965.06</v>
      </c>
      <c r="I3448" s="9">
        <v>-173258005.36</v>
      </c>
      <c r="J3448" s="9">
        <v>21909138.58</v>
      </c>
      <c r="K3448" s="9">
        <v>8701657.09</v>
      </c>
      <c r="L3448" s="9">
        <v>28499017.1</v>
      </c>
      <c r="M3448" s="9">
        <v>26981495.9</v>
      </c>
      <c r="N3448" s="9">
        <v>76312896.4</v>
      </c>
      <c r="O3448" s="9">
        <v>72611734.5</v>
      </c>
      <c r="P3448" s="9">
        <v>100039577</v>
      </c>
      <c r="Q3448" s="9">
        <v>103486342</v>
      </c>
      <c r="R3448" s="9">
        <v>87558151.5</v>
      </c>
      <c r="S3448" s="9">
        <v>83537070.4</v>
      </c>
      <c r="T3448" s="9">
        <v>69007671.1</v>
      </c>
      <c r="U3448" s="9">
        <v>1637292.45</v>
      </c>
      <c r="V3448" s="9">
        <v>2336550.79</v>
      </c>
      <c r="W3448" s="9">
        <v>9452242.1</v>
      </c>
      <c r="X3448" s="9">
        <v>8982111.57</v>
      </c>
      <c r="Y3448" s="9">
        <v>9649174.03</v>
      </c>
      <c r="Z3448" s="9">
        <v>2685968.45</v>
      </c>
      <c r="AA3448" s="9">
        <v>2620516.38</v>
      </c>
      <c r="AB3448" s="9">
        <v>3998736.19</v>
      </c>
      <c r="AC3448" s="9">
        <v>3825867.75</v>
      </c>
      <c r="AD3448" s="9">
        <v>26200383.12</v>
      </c>
      <c r="AE3448" s="9">
        <v>21545424.07</v>
      </c>
      <c r="AF3448" s="9">
        <v>32069711.19</v>
      </c>
      <c r="AG3448" s="9">
        <v>43250425.53</v>
      </c>
      <c r="AH3448" s="9">
        <v>79010589.44</v>
      </c>
      <c r="AI3448" s="9">
        <v>89030168.35</v>
      </c>
      <c r="AJ3448" s="9">
        <v>244621687.54</v>
      </c>
      <c r="AK3448" s="9">
        <v>183950752.72</v>
      </c>
      <c r="AL3448" s="9">
        <v>146375172.35</v>
      </c>
      <c r="AM3448" s="2">
        <f t="shared" si="638"/>
        <v>12594184.58</v>
      </c>
      <c r="AN3448" s="2">
        <f t="shared" si="642"/>
        <v>65821941.07</v>
      </c>
      <c r="AO3448" s="2">
        <f t="shared" si="643"/>
        <v>-109967.229999993</v>
      </c>
      <c r="AP3448" s="2">
        <f t="shared" si="644"/>
        <v>60063135.28</v>
      </c>
      <c r="AQ3448" s="2">
        <f t="shared" si="645"/>
        <v>-113322220.77</v>
      </c>
      <c r="AR3448" s="2">
        <f t="shared" si="646"/>
        <v>44045107.16</v>
      </c>
      <c r="AS3448" s="2">
        <f t="shared" si="647"/>
        <v>-327701025.02</v>
      </c>
      <c r="AT3448" s="2">
        <f t="shared" si="648"/>
        <v>-74505807.55</v>
      </c>
      <c r="AU3448" s="2">
        <f t="shared" si="649"/>
        <v>-64839976.41</v>
      </c>
      <c r="AV3448" s="3">
        <f t="shared" si="639"/>
        <v>-1.83353769581742</v>
      </c>
      <c r="AW3448" s="3">
        <f t="shared" si="640"/>
        <v>-1.64442294522884</v>
      </c>
      <c r="AX3448" s="3" t="e">
        <f t="shared" si="641"/>
        <v>#NUM!</v>
      </c>
    </row>
    <row r="3449" spans="1:50">
      <c r="A3449" s="8" t="s">
        <v>6909</v>
      </c>
      <c r="B3449" s="8" t="s">
        <v>6910</v>
      </c>
      <c r="C3449" s="9">
        <v>34305840.82</v>
      </c>
      <c r="D3449" s="9">
        <v>29420416.52</v>
      </c>
      <c r="E3449" s="9">
        <v>30552595.57</v>
      </c>
      <c r="F3449" s="9">
        <v>28411246.8</v>
      </c>
      <c r="G3449" s="9">
        <v>21440563.04</v>
      </c>
      <c r="H3449" s="9">
        <v>19730543.98</v>
      </c>
      <c r="I3449" s="9">
        <v>19186704.81</v>
      </c>
      <c r="J3449" s="9">
        <v>12041161.89</v>
      </c>
      <c r="K3449" s="9">
        <v>8684972.48</v>
      </c>
      <c r="L3449" s="9">
        <v>7188146.87</v>
      </c>
      <c r="M3449" s="9">
        <v>3742047.38</v>
      </c>
      <c r="N3449" s="9">
        <v>2268900</v>
      </c>
      <c r="O3449" s="9">
        <v>0</v>
      </c>
      <c r="P3449" s="9">
        <v>0</v>
      </c>
      <c r="Q3449" s="9">
        <v>0</v>
      </c>
      <c r="R3449" s="9">
        <v>0</v>
      </c>
      <c r="S3449" s="9">
        <v>0</v>
      </c>
      <c r="T3449" s="9">
        <v>0</v>
      </c>
      <c r="U3449" s="9">
        <v>414539.39</v>
      </c>
      <c r="V3449" s="9">
        <v>24118.32</v>
      </c>
      <c r="W3449" s="9">
        <v>7200</v>
      </c>
      <c r="X3449" s="9">
        <v>86800</v>
      </c>
      <c r="Y3449" s="9">
        <v>92801.64</v>
      </c>
      <c r="Z3449" s="9">
        <v>73568.17</v>
      </c>
      <c r="AA3449" s="9">
        <v>0</v>
      </c>
      <c r="AB3449" s="9">
        <v>215750.04</v>
      </c>
      <c r="AC3449" s="9">
        <v>500333.32</v>
      </c>
      <c r="AD3449" s="9">
        <v>25924389.09</v>
      </c>
      <c r="AE3449" s="9">
        <v>40319199.13</v>
      </c>
      <c r="AF3449" s="9">
        <v>34676940.99</v>
      </c>
      <c r="AG3449" s="9">
        <v>26905324.99</v>
      </c>
      <c r="AH3449" s="9">
        <v>30120174.84</v>
      </c>
      <c r="AI3449" s="9">
        <v>1831097.43</v>
      </c>
      <c r="AJ3449" s="9">
        <v>1220583.6</v>
      </c>
      <c r="AK3449" s="9">
        <v>1681795.52</v>
      </c>
      <c r="AL3449" s="9">
        <v>811876.68</v>
      </c>
      <c r="AM3449" s="2">
        <f t="shared" si="638"/>
        <v>15984137.99</v>
      </c>
      <c r="AN3449" s="2">
        <f t="shared" si="642"/>
        <v>-7132616.91</v>
      </c>
      <c r="AO3449" s="2">
        <f t="shared" si="643"/>
        <v>-1848245.42</v>
      </c>
      <c r="AP3449" s="2">
        <f t="shared" si="644"/>
        <v>1592721.81</v>
      </c>
      <c r="AQ3449" s="2">
        <f t="shared" si="645"/>
        <v>-8586810.16</v>
      </c>
      <c r="AR3449" s="2">
        <f t="shared" si="646"/>
        <v>17973014.72</v>
      </c>
      <c r="AS3449" s="2">
        <f t="shared" si="647"/>
        <v>17966121.21</v>
      </c>
      <c r="AT3449" s="2">
        <f t="shared" si="648"/>
        <v>10575116.41</v>
      </c>
      <c r="AU3449" s="2">
        <f t="shared" si="649"/>
        <v>8373429.12</v>
      </c>
      <c r="AV3449" s="3">
        <f t="shared" si="639"/>
        <v>0.0744802327982819</v>
      </c>
      <c r="AW3449" s="3">
        <f t="shared" si="640"/>
        <v>-2.13232597969392</v>
      </c>
      <c r="AX3449" s="3">
        <f t="shared" si="641"/>
        <v>-0.241644635734042</v>
      </c>
    </row>
    <row r="3450" spans="1:50">
      <c r="A3450" s="8" t="s">
        <v>6911</v>
      </c>
      <c r="B3450" s="8" t="s">
        <v>6912</v>
      </c>
      <c r="C3450" s="9">
        <v>-73068303.79</v>
      </c>
      <c r="D3450" s="9">
        <v>37576277.91</v>
      </c>
      <c r="E3450" s="9">
        <v>-30202176.71</v>
      </c>
      <c r="F3450" s="9">
        <v>96271013.63</v>
      </c>
      <c r="G3450" s="9">
        <v>-18562306.89</v>
      </c>
      <c r="H3450" s="9">
        <v>10713273.66</v>
      </c>
      <c r="I3450" s="9">
        <v>10824906.05</v>
      </c>
      <c r="J3450" s="9">
        <v>-20861817.54</v>
      </c>
      <c r="K3450" s="9">
        <v>8570156.65</v>
      </c>
      <c r="L3450" s="9">
        <v>39400044.4</v>
      </c>
      <c r="M3450" s="9">
        <v>13756071.5</v>
      </c>
      <c r="N3450" s="9">
        <v>15068084.1</v>
      </c>
      <c r="O3450" s="9">
        <v>15644560.3</v>
      </c>
      <c r="P3450" s="9">
        <v>16160015.3</v>
      </c>
      <c r="Q3450" s="9">
        <v>15291040.5</v>
      </c>
      <c r="R3450" s="9">
        <v>15882031</v>
      </c>
      <c r="S3450" s="9">
        <v>16718188.6</v>
      </c>
      <c r="T3450" s="9">
        <v>18977269.7</v>
      </c>
      <c r="U3450" s="9">
        <v>8514828.45</v>
      </c>
      <c r="V3450" s="9">
        <v>760625.74</v>
      </c>
      <c r="W3450" s="9">
        <v>492344.13</v>
      </c>
      <c r="X3450" s="9">
        <v>865240.57</v>
      </c>
      <c r="Y3450" s="9">
        <v>1133192.76</v>
      </c>
      <c r="Z3450" s="9">
        <v>1309144.98</v>
      </c>
      <c r="AA3450" s="9">
        <v>4827970.17</v>
      </c>
      <c r="AB3450" s="9">
        <v>5917025.45</v>
      </c>
      <c r="AC3450" s="9">
        <v>5642134.42</v>
      </c>
      <c r="AD3450" s="9">
        <v>151707975.54</v>
      </c>
      <c r="AE3450" s="9">
        <v>128684602.04</v>
      </c>
      <c r="AF3450" s="9">
        <v>9519881.26</v>
      </c>
      <c r="AG3450" s="9">
        <v>55782345.81</v>
      </c>
      <c r="AH3450" s="9">
        <v>132743975.54</v>
      </c>
      <c r="AI3450" s="9">
        <v>25489615.86</v>
      </c>
      <c r="AJ3450" s="9">
        <v>36899237.22</v>
      </c>
      <c r="AK3450" s="9">
        <v>12462425.69</v>
      </c>
      <c r="AL3450" s="9">
        <v>21954535.52</v>
      </c>
      <c r="AM3450" s="2">
        <f t="shared" si="638"/>
        <v>-176861406.48</v>
      </c>
      <c r="AN3450" s="2">
        <f t="shared" si="642"/>
        <v>-76591626.89</v>
      </c>
      <c r="AO3450" s="2">
        <f t="shared" si="643"/>
        <v>-24161629.74</v>
      </c>
      <c r="AP3450" s="2">
        <f t="shared" si="644"/>
        <v>56998468.69</v>
      </c>
      <c r="AQ3450" s="2">
        <f t="shared" si="645"/>
        <v>-134013074.37</v>
      </c>
      <c r="AR3450" s="2">
        <f t="shared" si="646"/>
        <v>1823843.28</v>
      </c>
      <c r="AS3450" s="2">
        <f t="shared" si="647"/>
        <v>-5364330</v>
      </c>
      <c r="AT3450" s="2">
        <f t="shared" si="648"/>
        <v>-10689029.18</v>
      </c>
      <c r="AU3450" s="2">
        <f t="shared" si="649"/>
        <v>11235025.25</v>
      </c>
      <c r="AV3450" s="3">
        <f t="shared" si="639"/>
        <v>-2.35833395761178</v>
      </c>
      <c r="AW3450" s="3">
        <f t="shared" si="640"/>
        <v>0.0570540166304281</v>
      </c>
      <c r="AX3450" s="3">
        <f t="shared" si="641"/>
        <v>0.310835484328932</v>
      </c>
    </row>
    <row r="3451" spans="1:50">
      <c r="A3451" s="8" t="s">
        <v>6913</v>
      </c>
      <c r="B3451" s="8" t="s">
        <v>6914</v>
      </c>
      <c r="C3451" s="9">
        <v>20927897.62</v>
      </c>
      <c r="D3451" s="9">
        <v>16696611.75</v>
      </c>
      <c r="E3451" s="9">
        <v>23611962.97</v>
      </c>
      <c r="F3451" s="9">
        <v>23038242.65</v>
      </c>
      <c r="G3451" s="9">
        <v>15541798.68</v>
      </c>
      <c r="H3451" s="9">
        <v>23124598.05</v>
      </c>
      <c r="I3451" s="9">
        <v>-203109864.05</v>
      </c>
      <c r="J3451" s="9">
        <v>-86474209.63</v>
      </c>
      <c r="K3451" s="9">
        <v>8548634.91</v>
      </c>
      <c r="L3451" s="9">
        <v>22660793.1</v>
      </c>
      <c r="M3451" s="9">
        <v>18926964.2</v>
      </c>
      <c r="N3451" s="9">
        <v>23143529.1</v>
      </c>
      <c r="O3451" s="9">
        <v>21815084.8</v>
      </c>
      <c r="P3451" s="9">
        <v>9774066.33</v>
      </c>
      <c r="Q3451" s="9">
        <v>15380429.5</v>
      </c>
      <c r="R3451" s="9">
        <v>25257152.8</v>
      </c>
      <c r="S3451" s="9">
        <v>24987928.4</v>
      </c>
      <c r="T3451" s="9">
        <v>24926949</v>
      </c>
      <c r="U3451" s="9">
        <v>517451.27</v>
      </c>
      <c r="V3451" s="9">
        <v>465160.32</v>
      </c>
      <c r="W3451" s="9">
        <v>696184.07</v>
      </c>
      <c r="X3451" s="9">
        <v>394144.89</v>
      </c>
      <c r="Y3451" s="9">
        <v>353653.91</v>
      </c>
      <c r="Z3451" s="9">
        <v>185186.14</v>
      </c>
      <c r="AA3451" s="9">
        <v>0</v>
      </c>
      <c r="AB3451" s="9">
        <v>452180.25</v>
      </c>
      <c r="AC3451" s="9">
        <v>2635230.41</v>
      </c>
      <c r="AD3451" s="9">
        <v>14064500.29</v>
      </c>
      <c r="AE3451" s="9">
        <v>27561278.93</v>
      </c>
      <c r="AF3451" s="9">
        <v>151359151.75</v>
      </c>
      <c r="AG3451" s="9">
        <v>46354135.47</v>
      </c>
      <c r="AH3451" s="9">
        <v>110111691.54</v>
      </c>
      <c r="AI3451" s="9">
        <v>16795869.5</v>
      </c>
      <c r="AJ3451" s="9">
        <v>19288869.6</v>
      </c>
      <c r="AK3451" s="9">
        <v>81603433.76</v>
      </c>
      <c r="AL3451" s="9">
        <v>9803650.36</v>
      </c>
      <c r="AM3451" s="2">
        <f t="shared" si="638"/>
        <v>30041641.7</v>
      </c>
      <c r="AN3451" s="2">
        <f t="shared" si="642"/>
        <v>8527457.34</v>
      </c>
      <c r="AO3451" s="2">
        <f t="shared" si="643"/>
        <v>-103907475.61</v>
      </c>
      <c r="AP3451" s="2">
        <f t="shared" si="644"/>
        <v>-1106663.13</v>
      </c>
      <c r="AQ3451" s="2">
        <f t="shared" si="645"/>
        <v>-84442172.62</v>
      </c>
      <c r="AR3451" s="2">
        <f t="shared" si="646"/>
        <v>21894344.19</v>
      </c>
      <c r="AS3451" s="2">
        <f t="shared" si="647"/>
        <v>-197141580.85</v>
      </c>
      <c r="AT3451" s="2">
        <f t="shared" si="648"/>
        <v>-142637534.74</v>
      </c>
      <c r="AU3451" s="2">
        <f t="shared" si="649"/>
        <v>26307163.96</v>
      </c>
      <c r="AV3451" s="3">
        <f t="shared" si="639"/>
        <v>0.0148585490159967</v>
      </c>
      <c r="AW3451" s="3">
        <f t="shared" si="640"/>
        <v>-1.81326644271724</v>
      </c>
      <c r="AX3451" s="3" t="e">
        <f t="shared" si="641"/>
        <v>#NUM!</v>
      </c>
    </row>
    <row r="3452" spans="1:50">
      <c r="A3452" s="8" t="s">
        <v>6915</v>
      </c>
      <c r="B3452" s="8" t="s">
        <v>6916</v>
      </c>
      <c r="C3452" s="9">
        <v>65080924</v>
      </c>
      <c r="D3452" s="9">
        <v>55100485.14</v>
      </c>
      <c r="E3452" s="9">
        <v>32256604.21</v>
      </c>
      <c r="F3452" s="9">
        <v>30398393.77</v>
      </c>
      <c r="G3452" s="9">
        <v>33319278.35</v>
      </c>
      <c r="H3452" s="9">
        <v>25604039.27</v>
      </c>
      <c r="I3452" s="9">
        <v>12699578.19</v>
      </c>
      <c r="J3452" s="9">
        <v>11032971.45</v>
      </c>
      <c r="K3452" s="9">
        <v>8534199.66</v>
      </c>
      <c r="L3452" s="9">
        <v>17109789.3</v>
      </c>
      <c r="M3452" s="9">
        <v>15777936.3</v>
      </c>
      <c r="N3452" s="9">
        <v>14923049.2</v>
      </c>
      <c r="O3452" s="9">
        <v>14547683.1</v>
      </c>
      <c r="P3452" s="9">
        <v>0</v>
      </c>
      <c r="Q3452" s="9">
        <v>0</v>
      </c>
      <c r="R3452" s="9">
        <v>0</v>
      </c>
      <c r="S3452" s="9">
        <v>0</v>
      </c>
      <c r="T3452" s="9">
        <v>0</v>
      </c>
      <c r="U3452" s="9">
        <v>478475.26</v>
      </c>
      <c r="V3452" s="9">
        <v>543153.21</v>
      </c>
      <c r="W3452" s="9">
        <v>568311.24</v>
      </c>
      <c r="X3452" s="9">
        <v>780400.24</v>
      </c>
      <c r="Y3452" s="9">
        <v>678628.94</v>
      </c>
      <c r="Z3452" s="9">
        <v>420167.8</v>
      </c>
      <c r="AA3452" s="9">
        <v>408136.56</v>
      </c>
      <c r="AB3452" s="9">
        <v>284433.36</v>
      </c>
      <c r="AC3452" s="9">
        <v>81109.7</v>
      </c>
      <c r="AD3452" s="9">
        <v>59387591.79</v>
      </c>
      <c r="AE3452" s="9">
        <v>59695228.79</v>
      </c>
      <c r="AF3452" s="9">
        <v>12895535.4</v>
      </c>
      <c r="AG3452" s="9">
        <v>14870375.23</v>
      </c>
      <c r="AH3452" s="9">
        <v>11222934.55</v>
      </c>
      <c r="AI3452" s="9">
        <v>13914737.97</v>
      </c>
      <c r="AJ3452" s="9">
        <v>51827954.26</v>
      </c>
      <c r="AK3452" s="9">
        <v>27317334.43</v>
      </c>
      <c r="AL3452" s="9">
        <v>7565624.74</v>
      </c>
      <c r="AM3452" s="2">
        <f t="shared" si="638"/>
        <v>23281596.77</v>
      </c>
      <c r="AN3452" s="2">
        <f t="shared" si="642"/>
        <v>11726345.86</v>
      </c>
      <c r="AO3452" s="2">
        <f t="shared" si="643"/>
        <v>34852429.25</v>
      </c>
      <c r="AP3452" s="2">
        <f t="shared" si="644"/>
        <v>30856101.88</v>
      </c>
      <c r="AQ3452" s="2">
        <f t="shared" si="645"/>
        <v>22774972.74</v>
      </c>
      <c r="AR3452" s="2">
        <f t="shared" si="646"/>
        <v>12109469.1</v>
      </c>
      <c r="AS3452" s="2">
        <f t="shared" si="647"/>
        <v>-38720239.51</v>
      </c>
      <c r="AT3452" s="2">
        <f t="shared" si="648"/>
        <v>-15999929.62</v>
      </c>
      <c r="AU3452" s="2">
        <f t="shared" si="649"/>
        <v>1049684.62</v>
      </c>
      <c r="AV3452" s="3">
        <f t="shared" si="639"/>
        <v>0.411076101562931</v>
      </c>
      <c r="AW3452" s="3">
        <f t="shared" si="640"/>
        <v>0.00440988787700203</v>
      </c>
      <c r="AX3452" s="3">
        <f t="shared" si="641"/>
        <v>0.756765137102003</v>
      </c>
    </row>
    <row r="3453" spans="1:50">
      <c r="A3453" s="8" t="s">
        <v>6917</v>
      </c>
      <c r="B3453" s="8" t="s">
        <v>6918</v>
      </c>
      <c r="C3453" s="9">
        <v>159244270.45</v>
      </c>
      <c r="D3453" s="9">
        <v>66950819.92</v>
      </c>
      <c r="E3453" s="9">
        <v>40796351.59</v>
      </c>
      <c r="F3453" s="9">
        <v>25381783.59</v>
      </c>
      <c r="G3453" s="9">
        <v>22102284.25</v>
      </c>
      <c r="H3453" s="9">
        <v>0</v>
      </c>
      <c r="I3453" s="9">
        <v>59136476.91</v>
      </c>
      <c r="J3453" s="9">
        <v>24113894.86</v>
      </c>
      <c r="K3453" s="9">
        <v>8493906.28</v>
      </c>
      <c r="L3453" s="9">
        <v>5875232.01</v>
      </c>
      <c r="M3453" s="9">
        <v>3973141.35</v>
      </c>
      <c r="N3453" s="9">
        <v>3518309.1</v>
      </c>
      <c r="O3453" s="9">
        <v>2943062.34</v>
      </c>
      <c r="P3453" s="9">
        <v>0</v>
      </c>
      <c r="Q3453" s="9">
        <v>0</v>
      </c>
      <c r="R3453" s="9">
        <v>0</v>
      </c>
      <c r="S3453" s="9">
        <v>0</v>
      </c>
      <c r="T3453" s="9">
        <v>0</v>
      </c>
      <c r="U3453" s="9">
        <v>0</v>
      </c>
      <c r="V3453" s="9">
        <v>0</v>
      </c>
      <c r="W3453" s="9">
        <v>0</v>
      </c>
      <c r="X3453" s="9">
        <v>0</v>
      </c>
      <c r="Y3453" s="9">
        <v>0</v>
      </c>
      <c r="Z3453" s="9">
        <v>0</v>
      </c>
      <c r="AA3453" s="9">
        <v>0</v>
      </c>
      <c r="AB3453" s="9">
        <v>0</v>
      </c>
      <c r="AC3453" s="9">
        <v>0</v>
      </c>
      <c r="AD3453" s="9">
        <v>12350329.63</v>
      </c>
      <c r="AE3453" s="9">
        <v>7153822.05</v>
      </c>
      <c r="AF3453" s="9">
        <v>4466599.23</v>
      </c>
      <c r="AG3453" s="9">
        <v>1087741.09</v>
      </c>
      <c r="AH3453" s="9">
        <v>3738101.09</v>
      </c>
      <c r="AI3453" s="9">
        <v>0</v>
      </c>
      <c r="AJ3453" s="9">
        <v>1861908.02</v>
      </c>
      <c r="AK3453" s="9">
        <v>2820402.71</v>
      </c>
      <c r="AL3453" s="9">
        <v>10092518.15</v>
      </c>
      <c r="AM3453" s="2">
        <f t="shared" si="638"/>
        <v>152769172.83</v>
      </c>
      <c r="AN3453" s="2">
        <f t="shared" si="642"/>
        <v>63770139.22</v>
      </c>
      <c r="AO3453" s="2">
        <f t="shared" si="643"/>
        <v>39848061.46</v>
      </c>
      <c r="AP3453" s="2">
        <f t="shared" si="644"/>
        <v>27237104.84</v>
      </c>
      <c r="AQ3453" s="2">
        <f t="shared" si="645"/>
        <v>18364183.16</v>
      </c>
      <c r="AR3453" s="2">
        <f t="shared" si="646"/>
        <v>0</v>
      </c>
      <c r="AS3453" s="2">
        <f t="shared" si="647"/>
        <v>57274568.89</v>
      </c>
      <c r="AT3453" s="2">
        <f t="shared" si="648"/>
        <v>21293492.15</v>
      </c>
      <c r="AU3453" s="2">
        <f t="shared" si="649"/>
        <v>-1598611.87</v>
      </c>
      <c r="AV3453" s="3">
        <f t="shared" si="639"/>
        <v>-2.65971118791932</v>
      </c>
      <c r="AW3453" s="3">
        <f t="shared" si="640"/>
        <v>0.527611159414918</v>
      </c>
      <c r="AX3453" s="3" t="e">
        <f t="shared" si="641"/>
        <v>#NUM!</v>
      </c>
    </row>
    <row r="3454" spans="1:50">
      <c r="A3454" s="8" t="s">
        <v>6919</v>
      </c>
      <c r="B3454" s="8" t="s">
        <v>6920</v>
      </c>
      <c r="C3454" s="9">
        <v>362231919.01</v>
      </c>
      <c r="D3454" s="9">
        <v>213731955.64</v>
      </c>
      <c r="E3454" s="9">
        <v>133951876.41</v>
      </c>
      <c r="F3454" s="9">
        <v>107017391.49</v>
      </c>
      <c r="G3454" s="9">
        <v>37339476</v>
      </c>
      <c r="H3454" s="9">
        <v>60712884.47</v>
      </c>
      <c r="I3454" s="9">
        <v>54591453.76</v>
      </c>
      <c r="J3454" s="9">
        <v>99782787.05</v>
      </c>
      <c r="K3454" s="9">
        <v>8486832.03</v>
      </c>
      <c r="L3454" s="9">
        <v>376091554</v>
      </c>
      <c r="M3454" s="9">
        <v>15702784.7</v>
      </c>
      <c r="N3454" s="9">
        <v>17623375.9</v>
      </c>
      <c r="O3454" s="9">
        <v>19506949.6</v>
      </c>
      <c r="P3454" s="9">
        <v>24474997.9</v>
      </c>
      <c r="Q3454" s="9">
        <v>28996217.1</v>
      </c>
      <c r="R3454" s="9">
        <v>25438923</v>
      </c>
      <c r="S3454" s="9">
        <v>12755970.4</v>
      </c>
      <c r="T3454" s="9">
        <v>14132169.2</v>
      </c>
      <c r="U3454" s="9">
        <v>29430253.94</v>
      </c>
      <c r="V3454" s="9">
        <v>28957274.17</v>
      </c>
      <c r="W3454" s="9">
        <v>1332613.59</v>
      </c>
      <c r="X3454" s="9">
        <v>3752354.2</v>
      </c>
      <c r="Y3454" s="9">
        <v>3159770.24</v>
      </c>
      <c r="Z3454" s="9">
        <v>2616967.63</v>
      </c>
      <c r="AA3454" s="9">
        <v>3543642</v>
      </c>
      <c r="AB3454" s="9">
        <v>1798178.89</v>
      </c>
      <c r="AC3454" s="9">
        <v>2486915.31</v>
      </c>
      <c r="AD3454" s="9">
        <v>582516683.07</v>
      </c>
      <c r="AE3454" s="9">
        <v>744078498.36</v>
      </c>
      <c r="AF3454" s="9">
        <v>21022295.64</v>
      </c>
      <c r="AG3454" s="9">
        <v>8677758.01</v>
      </c>
      <c r="AH3454" s="9">
        <v>14389140.72</v>
      </c>
      <c r="AI3454" s="9">
        <v>9439173.21</v>
      </c>
      <c r="AJ3454" s="9">
        <v>18237412.29</v>
      </c>
      <c r="AK3454" s="9">
        <v>23625726.07</v>
      </c>
      <c r="AL3454" s="9">
        <v>3619552.86</v>
      </c>
      <c r="AM3454" s="2">
        <f t="shared" si="638"/>
        <v>185237043.88</v>
      </c>
      <c r="AN3454" s="2">
        <f t="shared" si="642"/>
        <v>-485686483.85</v>
      </c>
      <c r="AO3454" s="2">
        <f t="shared" si="643"/>
        <v>131885570.26</v>
      </c>
      <c r="AP3454" s="2">
        <f t="shared" si="644"/>
        <v>121598937.28</v>
      </c>
      <c r="AQ3454" s="2">
        <f t="shared" si="645"/>
        <v>50585103.42</v>
      </c>
      <c r="AR3454" s="2">
        <f t="shared" si="646"/>
        <v>82886895.99</v>
      </c>
      <c r="AS3454" s="2">
        <f t="shared" si="647"/>
        <v>65336606.47</v>
      </c>
      <c r="AT3454" s="2">
        <f t="shared" si="648"/>
        <v>90711210.27</v>
      </c>
      <c r="AU3454" s="2">
        <f t="shared" si="649"/>
        <v>21486363.68</v>
      </c>
      <c r="AV3454" s="3">
        <f t="shared" si="639"/>
        <v>0.270432682602696</v>
      </c>
      <c r="AW3454" s="3">
        <f t="shared" si="640"/>
        <v>0.296406022465922</v>
      </c>
      <c r="AX3454" s="3">
        <f t="shared" si="641"/>
        <v>0.334938144749852</v>
      </c>
    </row>
    <row r="3455" spans="1:50">
      <c r="A3455" s="8" t="s">
        <v>6921</v>
      </c>
      <c r="B3455" s="8" t="s">
        <v>6922</v>
      </c>
      <c r="C3455" s="9">
        <v>29190245.4</v>
      </c>
      <c r="D3455" s="9">
        <v>-544631457.22</v>
      </c>
      <c r="E3455" s="9">
        <v>8007426.71</v>
      </c>
      <c r="F3455" s="9">
        <v>7040232.87</v>
      </c>
      <c r="G3455" s="9">
        <v>9157166.14</v>
      </c>
      <c r="H3455" s="9">
        <v>8434215.49</v>
      </c>
      <c r="I3455" s="9">
        <v>6884611.22</v>
      </c>
      <c r="J3455" s="9">
        <v>2244193.96</v>
      </c>
      <c r="K3455" s="9">
        <v>8481697.39</v>
      </c>
      <c r="L3455" s="9">
        <v>37117920.6</v>
      </c>
      <c r="M3455" s="9">
        <v>32681084.6</v>
      </c>
      <c r="N3455" s="9">
        <v>30308782.6</v>
      </c>
      <c r="O3455" s="9">
        <v>23572024.3</v>
      </c>
      <c r="P3455" s="9">
        <v>19537196.3</v>
      </c>
      <c r="Q3455" s="9">
        <v>23075888.4</v>
      </c>
      <c r="R3455" s="9">
        <v>21809522.9</v>
      </c>
      <c r="S3455" s="9">
        <v>22595735.4</v>
      </c>
      <c r="T3455" s="9">
        <v>23652252.3</v>
      </c>
      <c r="U3455" s="9">
        <v>4569215.56</v>
      </c>
      <c r="V3455" s="9">
        <v>8124578.55</v>
      </c>
      <c r="W3455" s="9">
        <v>4174516.85</v>
      </c>
      <c r="X3455" s="9">
        <v>4077658.42</v>
      </c>
      <c r="Y3455" s="9">
        <v>1531926.79</v>
      </c>
      <c r="Z3455" s="9">
        <v>1934186.15</v>
      </c>
      <c r="AA3455" s="9">
        <v>1011699.48</v>
      </c>
      <c r="AB3455" s="9">
        <v>769473.62</v>
      </c>
      <c r="AC3455" s="9">
        <v>641720.28</v>
      </c>
      <c r="AD3455" s="9">
        <v>66281706.32</v>
      </c>
      <c r="AE3455" s="9">
        <v>10005422.32</v>
      </c>
      <c r="AF3455" s="9">
        <v>109209116.14</v>
      </c>
      <c r="AG3455" s="9">
        <v>152853114.44</v>
      </c>
      <c r="AH3455" s="9">
        <v>89510726.2</v>
      </c>
      <c r="AI3455" s="9">
        <v>18148899.14</v>
      </c>
      <c r="AJ3455" s="9">
        <v>3928078.56</v>
      </c>
      <c r="AK3455" s="9">
        <v>10971235.66</v>
      </c>
      <c r="AL3455" s="9">
        <v>4788027.68</v>
      </c>
      <c r="AM3455" s="2">
        <f t="shared" si="638"/>
        <v>4595675.24</v>
      </c>
      <c r="AN3455" s="2">
        <f t="shared" si="642"/>
        <v>-513831216.39</v>
      </c>
      <c r="AO3455" s="2">
        <f t="shared" si="643"/>
        <v>-66718389.98</v>
      </c>
      <c r="AP3455" s="2">
        <f t="shared" si="644"/>
        <v>-118163198.85</v>
      </c>
      <c r="AQ3455" s="2">
        <f t="shared" si="645"/>
        <v>-59284436.97</v>
      </c>
      <c r="AR3455" s="2">
        <f t="shared" si="646"/>
        <v>15295390.9</v>
      </c>
      <c r="AS3455" s="2">
        <f t="shared" si="647"/>
        <v>25777755.04</v>
      </c>
      <c r="AT3455" s="2">
        <f t="shared" si="648"/>
        <v>14638167.32</v>
      </c>
      <c r="AU3455" s="2">
        <f t="shared" si="649"/>
        <v>27987642.29</v>
      </c>
      <c r="AV3455" s="3">
        <f t="shared" si="639"/>
        <v>-0.181873735455975</v>
      </c>
      <c r="AW3455" s="3">
        <f t="shared" si="640"/>
        <v>-1.59962775420216</v>
      </c>
      <c r="AX3455" s="3" t="e">
        <f t="shared" si="641"/>
        <v>#NUM!</v>
      </c>
    </row>
    <row r="3456" spans="1:50">
      <c r="A3456" s="8" t="s">
        <v>6923</v>
      </c>
      <c r="B3456" s="8" t="s">
        <v>6924</v>
      </c>
      <c r="C3456" s="9">
        <v>-406044783.9</v>
      </c>
      <c r="D3456" s="9">
        <v>17154776.21</v>
      </c>
      <c r="E3456" s="9">
        <v>-1611705676.59</v>
      </c>
      <c r="F3456" s="9">
        <v>115537586.77</v>
      </c>
      <c r="G3456" s="9">
        <v>113455312.64</v>
      </c>
      <c r="H3456" s="9">
        <v>141227739.68</v>
      </c>
      <c r="I3456" s="9">
        <v>122195838.13</v>
      </c>
      <c r="J3456" s="9">
        <v>92016774.95</v>
      </c>
      <c r="K3456" s="9">
        <v>8452947.21</v>
      </c>
      <c r="L3456" s="9">
        <v>128542502</v>
      </c>
      <c r="M3456" s="9">
        <v>233117471</v>
      </c>
      <c r="N3456" s="9">
        <v>271942815</v>
      </c>
      <c r="O3456" s="9">
        <v>434989737</v>
      </c>
      <c r="P3456" s="9">
        <v>488655273</v>
      </c>
      <c r="Q3456" s="9">
        <v>391752503</v>
      </c>
      <c r="R3456" s="9">
        <v>238834410</v>
      </c>
      <c r="S3456" s="9">
        <v>185599390</v>
      </c>
      <c r="T3456" s="9">
        <v>78439709.6</v>
      </c>
      <c r="U3456" s="9">
        <v>17123964.74</v>
      </c>
      <c r="V3456" s="9">
        <v>16623674.94</v>
      </c>
      <c r="W3456" s="9">
        <v>10992292.1</v>
      </c>
      <c r="X3456" s="9">
        <v>16637421.44</v>
      </c>
      <c r="Y3456" s="9">
        <v>17098800.88</v>
      </c>
      <c r="Z3456" s="9">
        <v>17366244.73</v>
      </c>
      <c r="AA3456" s="9">
        <v>14707769.43</v>
      </c>
      <c r="AB3456" s="9">
        <v>8635057.52</v>
      </c>
      <c r="AC3456" s="9">
        <v>6518705.16</v>
      </c>
      <c r="AD3456" s="9">
        <v>371436087.7</v>
      </c>
      <c r="AE3456" s="9">
        <v>384680374.5</v>
      </c>
      <c r="AF3456" s="9">
        <v>712529762.23</v>
      </c>
      <c r="AG3456" s="9">
        <v>912958497.46</v>
      </c>
      <c r="AH3456" s="9">
        <v>1059629570.09</v>
      </c>
      <c r="AI3456" s="9">
        <v>2571688042.59</v>
      </c>
      <c r="AJ3456" s="9">
        <v>1566426252.18</v>
      </c>
      <c r="AK3456" s="9">
        <v>817405049.67</v>
      </c>
      <c r="AL3456" s="9">
        <v>443754258.71</v>
      </c>
      <c r="AM3456" s="2">
        <f t="shared" si="638"/>
        <v>-631814404.86</v>
      </c>
      <c r="AN3456" s="2">
        <f t="shared" si="642"/>
        <v>-117784452.35</v>
      </c>
      <c r="AO3456" s="2">
        <f t="shared" si="643"/>
        <v>-2041300331.72</v>
      </c>
      <c r="AP3456" s="2">
        <f t="shared" si="644"/>
        <v>-345793752.25</v>
      </c>
      <c r="AQ3456" s="2">
        <f t="shared" si="645"/>
        <v>-440420183.57</v>
      </c>
      <c r="AR3456" s="2">
        <f t="shared" si="646"/>
        <v>-2021341555.18</v>
      </c>
      <c r="AS3456" s="2">
        <f t="shared" si="647"/>
        <v>-1190688234.62</v>
      </c>
      <c r="AT3456" s="2">
        <f t="shared" si="648"/>
        <v>-531153827.2</v>
      </c>
      <c r="AU3456" s="2">
        <f t="shared" si="649"/>
        <v>-350342896.74</v>
      </c>
      <c r="AV3456" s="3">
        <f t="shared" si="639"/>
        <v>0.0677144838220671</v>
      </c>
      <c r="AW3456" s="3">
        <f t="shared" si="640"/>
        <v>0.0748415880716184</v>
      </c>
      <c r="AX3456" s="3">
        <f t="shared" si="641"/>
        <v>-0.00217594158197576</v>
      </c>
    </row>
    <row r="3457" spans="1:50">
      <c r="A3457" s="8" t="s">
        <v>6925</v>
      </c>
      <c r="B3457" s="8" t="s">
        <v>6926</v>
      </c>
      <c r="C3457" s="9">
        <v>110251485.88</v>
      </c>
      <c r="D3457" s="9">
        <v>79702927.61</v>
      </c>
      <c r="E3457" s="9">
        <v>47378972.81</v>
      </c>
      <c r="F3457" s="9">
        <v>50474981.25</v>
      </c>
      <c r="G3457" s="9">
        <v>16177129.82</v>
      </c>
      <c r="H3457" s="9">
        <v>10228331.33</v>
      </c>
      <c r="I3457" s="9">
        <v>23275518.87</v>
      </c>
      <c r="J3457" s="9">
        <v>10727164.26</v>
      </c>
      <c r="K3457" s="9">
        <v>8436441.96</v>
      </c>
      <c r="L3457" s="9">
        <v>15360688.8</v>
      </c>
      <c r="M3457" s="9">
        <v>8546650.67</v>
      </c>
      <c r="N3457" s="9">
        <v>1706185.13</v>
      </c>
      <c r="O3457" s="9">
        <v>0</v>
      </c>
      <c r="P3457" s="9">
        <v>0</v>
      </c>
      <c r="Q3457" s="9">
        <v>0</v>
      </c>
      <c r="R3457" s="9">
        <v>0</v>
      </c>
      <c r="S3457" s="9">
        <v>0</v>
      </c>
      <c r="T3457" s="9">
        <v>0</v>
      </c>
      <c r="U3457" s="9">
        <v>1105477.05</v>
      </c>
      <c r="V3457" s="9">
        <v>949175.72</v>
      </c>
      <c r="W3457" s="9">
        <v>644243.9</v>
      </c>
      <c r="X3457" s="9">
        <v>400700.58</v>
      </c>
      <c r="Y3457" s="9">
        <v>238138.18</v>
      </c>
      <c r="Z3457" s="9">
        <v>41174.09</v>
      </c>
      <c r="AA3457" s="9">
        <v>43255.81</v>
      </c>
      <c r="AB3457" s="9">
        <v>43255.81</v>
      </c>
      <c r="AC3457" s="9">
        <v>43255.81</v>
      </c>
      <c r="AD3457" s="9">
        <v>95670851.89</v>
      </c>
      <c r="AE3457" s="9">
        <v>25429544.28</v>
      </c>
      <c r="AF3457" s="9">
        <v>17665732.85</v>
      </c>
      <c r="AG3457" s="9">
        <v>2600916.1</v>
      </c>
      <c r="AH3457" s="9">
        <v>1311480.82</v>
      </c>
      <c r="AI3457" s="9">
        <v>19703066.3</v>
      </c>
      <c r="AJ3457" s="9">
        <v>1857260.93</v>
      </c>
      <c r="AK3457" s="9">
        <v>5428</v>
      </c>
      <c r="AL3457" s="9">
        <v>40444.44</v>
      </c>
      <c r="AM3457" s="2">
        <f t="shared" si="638"/>
        <v>31046799.84</v>
      </c>
      <c r="AN3457" s="2">
        <f t="shared" si="642"/>
        <v>63769209.72</v>
      </c>
      <c r="AO3457" s="2">
        <f t="shared" si="643"/>
        <v>32063668.99</v>
      </c>
      <c r="AP3457" s="2">
        <f t="shared" si="644"/>
        <v>48274765.73</v>
      </c>
      <c r="AQ3457" s="2">
        <f t="shared" si="645"/>
        <v>15103787.18</v>
      </c>
      <c r="AR3457" s="2">
        <f t="shared" si="646"/>
        <v>-9433560.88</v>
      </c>
      <c r="AS3457" s="2">
        <f t="shared" si="647"/>
        <v>21461513.75</v>
      </c>
      <c r="AT3457" s="2">
        <f t="shared" si="648"/>
        <v>10764992.07</v>
      </c>
      <c r="AU3457" s="2">
        <f t="shared" si="649"/>
        <v>8439253.33</v>
      </c>
      <c r="AV3457" s="3">
        <f t="shared" si="639"/>
        <v>0.15573157834874</v>
      </c>
      <c r="AW3457" s="3">
        <f t="shared" si="640"/>
        <v>0.155011203431489</v>
      </c>
      <c r="AX3457" s="3">
        <f t="shared" si="641"/>
        <v>0.3373221109708</v>
      </c>
    </row>
    <row r="3458" spans="1:50">
      <c r="A3458" s="8" t="s">
        <v>6927</v>
      </c>
      <c r="B3458" s="8" t="s">
        <v>6928</v>
      </c>
      <c r="C3458" s="9">
        <v>91607889.07</v>
      </c>
      <c r="D3458" s="9">
        <v>91790201.02</v>
      </c>
      <c r="E3458" s="9">
        <v>74374517.86</v>
      </c>
      <c r="F3458" s="9">
        <v>69367405.63</v>
      </c>
      <c r="G3458" s="9">
        <v>77655524.15</v>
      </c>
      <c r="H3458" s="9">
        <v>48337738.17</v>
      </c>
      <c r="I3458" s="9">
        <v>30139396.49</v>
      </c>
      <c r="J3458" s="9">
        <v>15817480.06</v>
      </c>
      <c r="K3458" s="9">
        <v>8390819.08</v>
      </c>
      <c r="L3458" s="9">
        <v>3561159.29</v>
      </c>
      <c r="M3458" s="9">
        <v>2376615.17</v>
      </c>
      <c r="N3458" s="9">
        <v>1977707.76</v>
      </c>
      <c r="O3458" s="9">
        <v>1916413.07</v>
      </c>
      <c r="P3458" s="9">
        <v>0</v>
      </c>
      <c r="Q3458" s="9">
        <v>0</v>
      </c>
      <c r="R3458" s="9">
        <v>0</v>
      </c>
      <c r="S3458" s="9">
        <v>0</v>
      </c>
      <c r="T3458" s="9">
        <v>0</v>
      </c>
      <c r="U3458" s="9">
        <v>164787.28</v>
      </c>
      <c r="V3458" s="9">
        <v>136229.79</v>
      </c>
      <c r="W3458" s="9">
        <v>111013.93</v>
      </c>
      <c r="X3458" s="9">
        <v>15053.4</v>
      </c>
      <c r="Y3458" s="9">
        <v>0</v>
      </c>
      <c r="Z3458" s="9">
        <v>0</v>
      </c>
      <c r="AA3458" s="9">
        <v>0</v>
      </c>
      <c r="AB3458" s="9">
        <v>0</v>
      </c>
      <c r="AC3458" s="9">
        <v>0</v>
      </c>
      <c r="AD3458" s="9">
        <v>2093763.87</v>
      </c>
      <c r="AE3458" s="9">
        <v>2181383.37</v>
      </c>
      <c r="AF3458" s="9">
        <v>966234.02</v>
      </c>
      <c r="AG3458" s="9">
        <v>989494.81</v>
      </c>
      <c r="AH3458" s="9">
        <v>140634.91</v>
      </c>
      <c r="AI3458" s="9">
        <v>94208.79</v>
      </c>
      <c r="AJ3458" s="9">
        <v>117197.43</v>
      </c>
      <c r="AK3458" s="9">
        <v>664533.1</v>
      </c>
      <c r="AL3458" s="9">
        <v>1358172.18</v>
      </c>
      <c r="AM3458" s="2">
        <f t="shared" si="638"/>
        <v>93240071.77</v>
      </c>
      <c r="AN3458" s="2">
        <f t="shared" si="642"/>
        <v>92121662.61</v>
      </c>
      <c r="AO3458" s="2">
        <f t="shared" si="643"/>
        <v>75497005.53</v>
      </c>
      <c r="AP3458" s="2">
        <f t="shared" si="644"/>
        <v>70309377.29</v>
      </c>
      <c r="AQ3458" s="2">
        <f t="shared" si="645"/>
        <v>77514889.24</v>
      </c>
      <c r="AR3458" s="2">
        <f t="shared" si="646"/>
        <v>48243529.38</v>
      </c>
      <c r="AS3458" s="2">
        <f t="shared" si="647"/>
        <v>30022199.06</v>
      </c>
      <c r="AT3458" s="2">
        <f t="shared" si="648"/>
        <v>15152946.96</v>
      </c>
      <c r="AU3458" s="2">
        <f t="shared" si="649"/>
        <v>7032646.9</v>
      </c>
      <c r="AV3458" s="3">
        <f t="shared" si="639"/>
        <v>0.332663247243221</v>
      </c>
      <c r="AW3458" s="3">
        <f t="shared" si="640"/>
        <v>0.0376323272777703</v>
      </c>
      <c r="AX3458" s="3">
        <f t="shared" si="641"/>
        <v>0.467739807458192</v>
      </c>
    </row>
    <row r="3459" spans="1:50">
      <c r="A3459" s="8" t="s">
        <v>6929</v>
      </c>
      <c r="B3459" s="8" t="s">
        <v>6930</v>
      </c>
      <c r="C3459" s="9">
        <v>60640445.07</v>
      </c>
      <c r="D3459" s="9">
        <v>63602931.34</v>
      </c>
      <c r="E3459" s="9">
        <v>53644255.88</v>
      </c>
      <c r="F3459" s="9">
        <v>47987617.38</v>
      </c>
      <c r="G3459" s="9">
        <v>29615784.36</v>
      </c>
      <c r="H3459" s="9">
        <v>15626082.66</v>
      </c>
      <c r="I3459" s="9">
        <v>15344839.17</v>
      </c>
      <c r="J3459" s="9">
        <v>8438214.15</v>
      </c>
      <c r="K3459" s="9">
        <v>8359778.04</v>
      </c>
      <c r="L3459" s="9">
        <v>31817240.9</v>
      </c>
      <c r="M3459" s="9">
        <v>29516918.2</v>
      </c>
      <c r="N3459" s="9">
        <v>26695939.1</v>
      </c>
      <c r="O3459" s="9">
        <v>23686142</v>
      </c>
      <c r="P3459" s="9">
        <v>0</v>
      </c>
      <c r="Q3459" s="9">
        <v>0</v>
      </c>
      <c r="R3459" s="9">
        <v>0</v>
      </c>
      <c r="S3459" s="9">
        <v>0</v>
      </c>
      <c r="T3459" s="9">
        <v>0</v>
      </c>
      <c r="U3459" s="9">
        <v>82116.12</v>
      </c>
      <c r="V3459" s="9">
        <v>82116.12</v>
      </c>
      <c r="W3459" s="9">
        <v>82116.12</v>
      </c>
      <c r="X3459" s="9">
        <v>82116.12</v>
      </c>
      <c r="Y3459" s="9">
        <v>82116.12</v>
      </c>
      <c r="Z3459" s="9">
        <v>13686.02</v>
      </c>
      <c r="AA3459" s="9">
        <v>0</v>
      </c>
      <c r="AB3459" s="9">
        <v>0</v>
      </c>
      <c r="AC3459" s="9">
        <v>0</v>
      </c>
      <c r="AD3459" s="9">
        <v>86448413.44</v>
      </c>
      <c r="AE3459" s="9">
        <v>42728926.41</v>
      </c>
      <c r="AF3459" s="9">
        <v>76794047.86</v>
      </c>
      <c r="AG3459" s="9">
        <v>27923308.26</v>
      </c>
      <c r="AH3459" s="9">
        <v>18733752.2</v>
      </c>
      <c r="AI3459" s="9">
        <v>24128305.51</v>
      </c>
      <c r="AJ3459" s="9">
        <v>20838005.04</v>
      </c>
      <c r="AK3459" s="9">
        <v>24496862.63</v>
      </c>
      <c r="AL3459" s="9">
        <v>50670443.49</v>
      </c>
      <c r="AM3459" s="2">
        <f t="shared" ref="AM3459:AM3522" si="650">C3459+L3459+U3459-AD3459</f>
        <v>6091388.65000001</v>
      </c>
      <c r="AN3459" s="2">
        <f t="shared" si="642"/>
        <v>50473039.25</v>
      </c>
      <c r="AO3459" s="2">
        <f t="shared" si="643"/>
        <v>3628263.24000001</v>
      </c>
      <c r="AP3459" s="2">
        <f t="shared" si="644"/>
        <v>43832567.24</v>
      </c>
      <c r="AQ3459" s="2">
        <f t="shared" si="645"/>
        <v>10964148.28</v>
      </c>
      <c r="AR3459" s="2">
        <f t="shared" si="646"/>
        <v>-8488536.83</v>
      </c>
      <c r="AS3459" s="2">
        <f t="shared" si="647"/>
        <v>-5493165.87</v>
      </c>
      <c r="AT3459" s="2">
        <f t="shared" si="648"/>
        <v>-16058648.48</v>
      </c>
      <c r="AU3459" s="2">
        <f t="shared" si="649"/>
        <v>-42310665.45</v>
      </c>
      <c r="AV3459" s="3">
        <f t="shared" ref="AV3459:AV3522" si="651">POWER(AM3459/AU3459,1/9)-1</f>
        <v>-1.80625802512601</v>
      </c>
      <c r="AW3459" s="3">
        <f t="shared" ref="AW3459:AW3522" si="652">POWER(AM3459/AQ3459,1/5)-1</f>
        <v>-0.110904766676327</v>
      </c>
      <c r="AX3459" s="3" t="e">
        <f t="shared" ref="AX3459:AX3522" si="653">POWER(AP3459/AU3459,1/6)-1</f>
        <v>#NUM!</v>
      </c>
    </row>
    <row r="3460" spans="1:50">
      <c r="A3460" s="8" t="s">
        <v>6931</v>
      </c>
      <c r="B3460" s="8" t="s">
        <v>6932</v>
      </c>
      <c r="C3460" s="9">
        <v>40747001.05</v>
      </c>
      <c r="D3460" s="9">
        <v>47384226.95</v>
      </c>
      <c r="E3460" s="9">
        <v>44879093.71</v>
      </c>
      <c r="F3460" s="9">
        <v>31907525.29</v>
      </c>
      <c r="G3460" s="9">
        <v>24428105.39</v>
      </c>
      <c r="H3460" s="9">
        <v>34925457.79</v>
      </c>
      <c r="I3460" s="9">
        <v>21284705.9</v>
      </c>
      <c r="J3460" s="9">
        <v>17316778.43</v>
      </c>
      <c r="K3460" s="9">
        <v>8355423.2</v>
      </c>
      <c r="L3460" s="9">
        <v>15340425.8</v>
      </c>
      <c r="M3460" s="9">
        <v>10441353</v>
      </c>
      <c r="N3460" s="9">
        <v>10620618.4</v>
      </c>
      <c r="O3460" s="9">
        <v>11110121.1</v>
      </c>
      <c r="P3460" s="9">
        <v>0</v>
      </c>
      <c r="Q3460" s="9">
        <v>0</v>
      </c>
      <c r="R3460" s="9">
        <v>0</v>
      </c>
      <c r="S3460" s="9">
        <v>0</v>
      </c>
      <c r="T3460" s="9">
        <v>0</v>
      </c>
      <c r="U3460" s="9">
        <v>0</v>
      </c>
      <c r="V3460" s="9">
        <v>0</v>
      </c>
      <c r="W3460" s="9">
        <v>0</v>
      </c>
      <c r="X3460" s="9">
        <v>0</v>
      </c>
      <c r="Y3460" s="9">
        <v>0</v>
      </c>
      <c r="Z3460" s="9">
        <v>0</v>
      </c>
      <c r="AA3460" s="9">
        <v>0</v>
      </c>
      <c r="AB3460" s="9">
        <v>0</v>
      </c>
      <c r="AC3460" s="9">
        <v>0</v>
      </c>
      <c r="AD3460" s="9">
        <v>48169620.87</v>
      </c>
      <c r="AE3460" s="9">
        <v>58017093.7</v>
      </c>
      <c r="AF3460" s="9">
        <v>84482789.12</v>
      </c>
      <c r="AG3460" s="9">
        <v>55845111.98</v>
      </c>
      <c r="AH3460" s="9">
        <v>46482648.31</v>
      </c>
      <c r="AI3460" s="9">
        <v>11860122.54</v>
      </c>
      <c r="AJ3460" s="9">
        <v>17585862.48</v>
      </c>
      <c r="AK3460" s="9">
        <v>18278271.81</v>
      </c>
      <c r="AL3460" s="9">
        <v>16914915.32</v>
      </c>
      <c r="AM3460" s="2">
        <f t="shared" si="650"/>
        <v>7917805.98</v>
      </c>
      <c r="AN3460" s="2">
        <f t="shared" si="642"/>
        <v>-191513.75</v>
      </c>
      <c r="AO3460" s="2">
        <f t="shared" si="643"/>
        <v>-28983077.01</v>
      </c>
      <c r="AP3460" s="2">
        <f t="shared" si="644"/>
        <v>-12827465.59</v>
      </c>
      <c r="AQ3460" s="2">
        <f t="shared" si="645"/>
        <v>-22054542.92</v>
      </c>
      <c r="AR3460" s="2">
        <f t="shared" si="646"/>
        <v>23065335.25</v>
      </c>
      <c r="AS3460" s="2">
        <f t="shared" si="647"/>
        <v>3698843.42</v>
      </c>
      <c r="AT3460" s="2">
        <f t="shared" si="648"/>
        <v>-961493.379999999</v>
      </c>
      <c r="AU3460" s="2">
        <f t="shared" si="649"/>
        <v>-8559492.12</v>
      </c>
      <c r="AV3460" s="3">
        <f t="shared" si="651"/>
        <v>-1.99137885351641</v>
      </c>
      <c r="AW3460" s="3">
        <f t="shared" si="652"/>
        <v>-1.8147443525398</v>
      </c>
      <c r="AX3460" s="3">
        <f t="shared" si="653"/>
        <v>0.0697496268009954</v>
      </c>
    </row>
    <row r="3461" spans="1:50">
      <c r="A3461" s="8" t="s">
        <v>6933</v>
      </c>
      <c r="B3461" s="8" t="s">
        <v>6934</v>
      </c>
      <c r="C3461" s="9">
        <v>131281795.22</v>
      </c>
      <c r="D3461" s="9">
        <v>144870986.57</v>
      </c>
      <c r="E3461" s="9">
        <v>105585703.38</v>
      </c>
      <c r="F3461" s="9">
        <v>46859569.89</v>
      </c>
      <c r="G3461" s="9">
        <v>45987940.54</v>
      </c>
      <c r="H3461" s="9">
        <v>25939054.05</v>
      </c>
      <c r="I3461" s="9">
        <v>15064906.76</v>
      </c>
      <c r="J3461" s="9">
        <v>7685960.69</v>
      </c>
      <c r="K3461" s="9">
        <v>8347244.05</v>
      </c>
      <c r="L3461" s="9">
        <v>51071742.1</v>
      </c>
      <c r="M3461" s="9">
        <v>36691877.3</v>
      </c>
      <c r="N3461" s="9">
        <v>35969706.8</v>
      </c>
      <c r="O3461" s="9">
        <v>35678995.6</v>
      </c>
      <c r="P3461" s="9">
        <v>0</v>
      </c>
      <c r="Q3461" s="9">
        <v>0</v>
      </c>
      <c r="R3461" s="9">
        <v>0</v>
      </c>
      <c r="S3461" s="9">
        <v>0</v>
      </c>
      <c r="T3461" s="9">
        <v>0</v>
      </c>
      <c r="U3461" s="9">
        <v>474249.59</v>
      </c>
      <c r="V3461" s="9">
        <v>543860.12</v>
      </c>
      <c r="W3461" s="9">
        <v>543860.12</v>
      </c>
      <c r="X3461" s="9">
        <v>543860.22</v>
      </c>
      <c r="Y3461" s="9">
        <v>494186.85</v>
      </c>
      <c r="Z3461" s="9">
        <v>0</v>
      </c>
      <c r="AA3461" s="9">
        <v>0</v>
      </c>
      <c r="AB3461" s="9">
        <v>0</v>
      </c>
      <c r="AC3461" s="9">
        <v>0</v>
      </c>
      <c r="AD3461" s="9">
        <v>39503560.59</v>
      </c>
      <c r="AE3461" s="9">
        <v>63166445.29</v>
      </c>
      <c r="AF3461" s="9">
        <v>83277139.3</v>
      </c>
      <c r="AG3461" s="9">
        <v>73884850.95</v>
      </c>
      <c r="AH3461" s="9">
        <v>100236382.64</v>
      </c>
      <c r="AI3461" s="9">
        <v>34442477.66</v>
      </c>
      <c r="AJ3461" s="9">
        <v>378047.11</v>
      </c>
      <c r="AK3461" s="9">
        <v>1528456.79</v>
      </c>
      <c r="AL3461" s="9">
        <v>7535057.92</v>
      </c>
      <c r="AM3461" s="2">
        <f t="shared" si="650"/>
        <v>143324226.32</v>
      </c>
      <c r="AN3461" s="2">
        <f t="shared" ref="AN3461:AN3524" si="654">D3461+M3461+V3461-AE3461</f>
        <v>118940278.7</v>
      </c>
      <c r="AO3461" s="2">
        <f t="shared" ref="AO3461:AO3524" si="655">E3461+N3461+W3461-AF3461</f>
        <v>58822131</v>
      </c>
      <c r="AP3461" s="2">
        <f t="shared" ref="AP3461:AP3524" si="656">F3461+O3461+X3461-AG3461</f>
        <v>9197574.76000001</v>
      </c>
      <c r="AQ3461" s="2">
        <f t="shared" ref="AQ3461:AQ3524" si="657">G3461+P3461+Y3461-AH3461</f>
        <v>-53754255.25</v>
      </c>
      <c r="AR3461" s="2">
        <f t="shared" ref="AR3461:AR3524" si="658">H3461+Q3461+Z3461-AI3461</f>
        <v>-8503423.61</v>
      </c>
      <c r="AS3461" s="2">
        <f t="shared" ref="AS3461:AS3524" si="659">I3461+R3461+AA3461-AJ3461</f>
        <v>14686859.65</v>
      </c>
      <c r="AT3461" s="2">
        <f t="shared" ref="AT3461:AT3524" si="660">J3461+S3461+AB3461-AK3461</f>
        <v>6157503.9</v>
      </c>
      <c r="AU3461" s="2">
        <f t="shared" ref="AU3461:AU3524" si="661">K3461+T3461+AC3461-AL3461</f>
        <v>812186.13</v>
      </c>
      <c r="AV3461" s="3">
        <f t="shared" si="651"/>
        <v>0.77676232814606</v>
      </c>
      <c r="AW3461" s="3">
        <f t="shared" si="652"/>
        <v>-2.21669395796218</v>
      </c>
      <c r="AX3461" s="3">
        <f t="shared" si="653"/>
        <v>0.498544438816868</v>
      </c>
    </row>
    <row r="3462" spans="1:50">
      <c r="A3462" s="8" t="s">
        <v>6935</v>
      </c>
      <c r="B3462" s="8" t="s">
        <v>6936</v>
      </c>
      <c r="C3462" s="9">
        <v>36917591.44</v>
      </c>
      <c r="D3462" s="9">
        <v>35066042.12</v>
      </c>
      <c r="E3462" s="9">
        <v>72253788.98</v>
      </c>
      <c r="F3462" s="9">
        <v>60206921.26</v>
      </c>
      <c r="G3462" s="9">
        <v>59403620.2</v>
      </c>
      <c r="H3462" s="9">
        <v>35649513.09</v>
      </c>
      <c r="I3462" s="9">
        <v>32487333.95</v>
      </c>
      <c r="J3462" s="9">
        <v>18960648.31</v>
      </c>
      <c r="K3462" s="9">
        <v>8340477.31</v>
      </c>
      <c r="L3462" s="9">
        <v>59310323.6</v>
      </c>
      <c r="M3462" s="9">
        <v>3107170</v>
      </c>
      <c r="N3462" s="9">
        <v>3592425.44</v>
      </c>
      <c r="O3462" s="9">
        <v>4684220.66</v>
      </c>
      <c r="P3462" s="9">
        <v>0</v>
      </c>
      <c r="Q3462" s="9">
        <v>0</v>
      </c>
      <c r="R3462" s="9">
        <v>0</v>
      </c>
      <c r="S3462" s="9">
        <v>0</v>
      </c>
      <c r="T3462" s="9">
        <v>0</v>
      </c>
      <c r="U3462" s="9">
        <v>34862231.32</v>
      </c>
      <c r="V3462" s="9">
        <v>35637181.63</v>
      </c>
      <c r="W3462" s="9">
        <v>38633480.92</v>
      </c>
      <c r="X3462" s="9">
        <v>30987185.38</v>
      </c>
      <c r="Y3462" s="9">
        <v>25264108.23</v>
      </c>
      <c r="Z3462" s="9">
        <v>0</v>
      </c>
      <c r="AA3462" s="9">
        <v>21129934.91</v>
      </c>
      <c r="AB3462" s="9">
        <v>17344820.04</v>
      </c>
      <c r="AC3462" s="9">
        <v>14738834.68</v>
      </c>
      <c r="AD3462" s="9">
        <v>34851936.08</v>
      </c>
      <c r="AE3462" s="9">
        <v>33637287.53</v>
      </c>
      <c r="AF3462" s="9">
        <v>24678407.99</v>
      </c>
      <c r="AG3462" s="9">
        <v>45360726.44</v>
      </c>
      <c r="AH3462" s="9">
        <v>48392521.83</v>
      </c>
      <c r="AI3462" s="9">
        <v>24040367.8</v>
      </c>
      <c r="AJ3462" s="9">
        <v>72314906.49</v>
      </c>
      <c r="AK3462" s="9">
        <v>33999425.79</v>
      </c>
      <c r="AL3462" s="9">
        <v>46134215.1</v>
      </c>
      <c r="AM3462" s="2">
        <f t="shared" si="650"/>
        <v>96238210.28</v>
      </c>
      <c r="AN3462" s="2">
        <f t="shared" si="654"/>
        <v>40173106.22</v>
      </c>
      <c r="AO3462" s="2">
        <f t="shared" si="655"/>
        <v>89801287.35</v>
      </c>
      <c r="AP3462" s="2">
        <f t="shared" si="656"/>
        <v>50517600.86</v>
      </c>
      <c r="AQ3462" s="2">
        <f t="shared" si="657"/>
        <v>36275206.6</v>
      </c>
      <c r="AR3462" s="2">
        <f t="shared" si="658"/>
        <v>11609145.29</v>
      </c>
      <c r="AS3462" s="2">
        <f t="shared" si="659"/>
        <v>-18697637.63</v>
      </c>
      <c r="AT3462" s="2">
        <f t="shared" si="660"/>
        <v>2306042.55999999</v>
      </c>
      <c r="AU3462" s="2">
        <f t="shared" si="661"/>
        <v>-23054903.11</v>
      </c>
      <c r="AV3462" s="3">
        <f t="shared" si="651"/>
        <v>-2.17207068565775</v>
      </c>
      <c r="AW3462" s="3">
        <f t="shared" si="652"/>
        <v>0.215479192534669</v>
      </c>
      <c r="AX3462" s="3" t="e">
        <f t="shared" si="653"/>
        <v>#NUM!</v>
      </c>
    </row>
    <row r="3463" spans="1:50">
      <c r="A3463" s="8" t="s">
        <v>6937</v>
      </c>
      <c r="B3463" s="8" t="s">
        <v>6938</v>
      </c>
      <c r="C3463" s="9">
        <v>18119352.43</v>
      </c>
      <c r="D3463" s="9">
        <v>18950236.03</v>
      </c>
      <c r="E3463" s="9">
        <v>-853344751.49</v>
      </c>
      <c r="F3463" s="9">
        <v>14267723.62</v>
      </c>
      <c r="G3463" s="9">
        <v>91415777.66</v>
      </c>
      <c r="H3463" s="9">
        <v>108765090.25</v>
      </c>
      <c r="I3463" s="9">
        <v>27609754.23</v>
      </c>
      <c r="J3463" s="9">
        <v>-14167300.89</v>
      </c>
      <c r="K3463" s="9">
        <v>8331675.19</v>
      </c>
      <c r="L3463" s="9">
        <v>5467122.75</v>
      </c>
      <c r="M3463" s="9">
        <v>3950334.6</v>
      </c>
      <c r="N3463" s="9">
        <v>3702680.76</v>
      </c>
      <c r="O3463" s="9">
        <v>1687676.73</v>
      </c>
      <c r="P3463" s="9">
        <v>1813202.5</v>
      </c>
      <c r="Q3463" s="9">
        <v>2691975.7</v>
      </c>
      <c r="R3463" s="9">
        <v>8564529.36</v>
      </c>
      <c r="S3463" s="9">
        <v>9031414.97</v>
      </c>
      <c r="T3463" s="9">
        <v>9273863.47</v>
      </c>
      <c r="U3463" s="9">
        <v>1089286.07</v>
      </c>
      <c r="V3463" s="9">
        <v>3440510.07</v>
      </c>
      <c r="W3463" s="9">
        <v>6811950.52</v>
      </c>
      <c r="X3463" s="9">
        <v>11196733.32</v>
      </c>
      <c r="Y3463" s="9">
        <v>7725058.28</v>
      </c>
      <c r="Z3463" s="9">
        <v>2852552.29</v>
      </c>
      <c r="AA3463" s="9">
        <v>2357197.53</v>
      </c>
      <c r="AB3463" s="9">
        <v>1755550.03</v>
      </c>
      <c r="AC3463" s="9">
        <v>1207376.16</v>
      </c>
      <c r="AD3463" s="9">
        <v>14012098</v>
      </c>
      <c r="AE3463" s="9">
        <v>5052675</v>
      </c>
      <c r="AF3463" s="9">
        <v>38022439.37</v>
      </c>
      <c r="AG3463" s="9">
        <v>42953944.42</v>
      </c>
      <c r="AH3463" s="9">
        <v>19184708.22</v>
      </c>
      <c r="AI3463" s="9">
        <v>22392545.84</v>
      </c>
      <c r="AJ3463" s="9">
        <v>41825029.33</v>
      </c>
      <c r="AK3463" s="9">
        <v>4640017.67</v>
      </c>
      <c r="AL3463" s="9">
        <v>29681414.47</v>
      </c>
      <c r="AM3463" s="2">
        <f t="shared" si="650"/>
        <v>10663663.25</v>
      </c>
      <c r="AN3463" s="2">
        <f t="shared" si="654"/>
        <v>21288405.7</v>
      </c>
      <c r="AO3463" s="2">
        <f t="shared" si="655"/>
        <v>-880852559.58</v>
      </c>
      <c r="AP3463" s="2">
        <f t="shared" si="656"/>
        <v>-15801810.75</v>
      </c>
      <c r="AQ3463" s="2">
        <f t="shared" si="657"/>
        <v>81769330.22</v>
      </c>
      <c r="AR3463" s="2">
        <f t="shared" si="658"/>
        <v>91917072.4</v>
      </c>
      <c r="AS3463" s="2">
        <f t="shared" si="659"/>
        <v>-3293548.20999999</v>
      </c>
      <c r="AT3463" s="2">
        <f t="shared" si="660"/>
        <v>-8020353.56</v>
      </c>
      <c r="AU3463" s="2">
        <f t="shared" si="661"/>
        <v>-10868499.65</v>
      </c>
      <c r="AV3463" s="3">
        <f t="shared" si="651"/>
        <v>-1.99788815966187</v>
      </c>
      <c r="AW3463" s="3">
        <f t="shared" si="652"/>
        <v>-0.33463002961714</v>
      </c>
      <c r="AX3463" s="3">
        <f t="shared" si="653"/>
        <v>0.0643624472539599</v>
      </c>
    </row>
    <row r="3464" spans="1:50">
      <c r="A3464" s="8" t="s">
        <v>6939</v>
      </c>
      <c r="B3464" s="8" t="s">
        <v>6940</v>
      </c>
      <c r="C3464" s="9">
        <v>73673340.64</v>
      </c>
      <c r="D3464" s="9">
        <v>127426448.26</v>
      </c>
      <c r="E3464" s="9">
        <v>70486629.39</v>
      </c>
      <c r="F3464" s="9">
        <v>51907321.84</v>
      </c>
      <c r="G3464" s="9">
        <v>35332817.2</v>
      </c>
      <c r="H3464" s="9">
        <v>26521428.65</v>
      </c>
      <c r="I3464" s="9">
        <v>24111254.87</v>
      </c>
      <c r="J3464" s="9">
        <v>9437402.92</v>
      </c>
      <c r="K3464" s="9">
        <v>8329725.65</v>
      </c>
      <c r="L3464" s="9">
        <v>16853632.5</v>
      </c>
      <c r="M3464" s="9">
        <v>18635341.8</v>
      </c>
      <c r="N3464" s="9">
        <v>18612023.7</v>
      </c>
      <c r="O3464" s="9">
        <v>17737134</v>
      </c>
      <c r="P3464" s="9">
        <v>0</v>
      </c>
      <c r="Q3464" s="9">
        <v>0</v>
      </c>
      <c r="R3464" s="9">
        <v>0</v>
      </c>
      <c r="S3464" s="9">
        <v>0</v>
      </c>
      <c r="T3464" s="9">
        <v>0</v>
      </c>
      <c r="U3464" s="9">
        <v>375796.5</v>
      </c>
      <c r="V3464" s="9">
        <v>402545.99</v>
      </c>
      <c r="W3464" s="9">
        <v>874812.88</v>
      </c>
      <c r="X3464" s="9">
        <v>497828.76</v>
      </c>
      <c r="Y3464" s="9">
        <v>493841.26</v>
      </c>
      <c r="Z3464" s="9">
        <v>129651.74</v>
      </c>
      <c r="AA3464" s="9">
        <v>127371.12</v>
      </c>
      <c r="AB3464" s="9">
        <v>149371.08</v>
      </c>
      <c r="AC3464" s="9">
        <v>53071.53</v>
      </c>
      <c r="AD3464" s="9">
        <v>19130727.43</v>
      </c>
      <c r="AE3464" s="9">
        <v>15367281.08</v>
      </c>
      <c r="AF3464" s="9">
        <v>12476921.11</v>
      </c>
      <c r="AG3464" s="9">
        <v>11888990.6</v>
      </c>
      <c r="AH3464" s="9">
        <v>29963364.19</v>
      </c>
      <c r="AI3464" s="9">
        <v>49243989.56</v>
      </c>
      <c r="AJ3464" s="9">
        <v>3696511.25</v>
      </c>
      <c r="AK3464" s="9">
        <v>7798103.39</v>
      </c>
      <c r="AL3464" s="9">
        <v>17003291.87</v>
      </c>
      <c r="AM3464" s="2">
        <f t="shared" si="650"/>
        <v>71772042.21</v>
      </c>
      <c r="AN3464" s="2">
        <f t="shared" si="654"/>
        <v>131097054.97</v>
      </c>
      <c r="AO3464" s="2">
        <f t="shared" si="655"/>
        <v>77496544.86</v>
      </c>
      <c r="AP3464" s="2">
        <f t="shared" si="656"/>
        <v>58253294</v>
      </c>
      <c r="AQ3464" s="2">
        <f t="shared" si="657"/>
        <v>5863294.27</v>
      </c>
      <c r="AR3464" s="2">
        <f t="shared" si="658"/>
        <v>-22592909.17</v>
      </c>
      <c r="AS3464" s="2">
        <f t="shared" si="659"/>
        <v>20542114.74</v>
      </c>
      <c r="AT3464" s="2">
        <f t="shared" si="660"/>
        <v>1788670.61</v>
      </c>
      <c r="AU3464" s="2">
        <f t="shared" si="661"/>
        <v>-8620494.69</v>
      </c>
      <c r="AV3464" s="3">
        <f t="shared" si="651"/>
        <v>-2.26552064683962</v>
      </c>
      <c r="AW3464" s="3">
        <f t="shared" si="652"/>
        <v>0.650299326801392</v>
      </c>
      <c r="AX3464" s="3" t="e">
        <f t="shared" si="653"/>
        <v>#NUM!</v>
      </c>
    </row>
    <row r="3465" spans="1:50">
      <c r="A3465" s="8" t="s">
        <v>6941</v>
      </c>
      <c r="B3465" s="8" t="s">
        <v>6942</v>
      </c>
      <c r="C3465" s="9">
        <v>31379098.16</v>
      </c>
      <c r="D3465" s="9">
        <v>29787486.28</v>
      </c>
      <c r="E3465" s="9">
        <v>24691283.22</v>
      </c>
      <c r="F3465" s="9">
        <v>23659706.12</v>
      </c>
      <c r="G3465" s="9">
        <v>38529179.5</v>
      </c>
      <c r="H3465" s="9">
        <v>20610209.43</v>
      </c>
      <c r="I3465" s="9">
        <v>12137731.03</v>
      </c>
      <c r="J3465" s="9">
        <v>10466738.65</v>
      </c>
      <c r="K3465" s="9">
        <v>8285602.91</v>
      </c>
      <c r="L3465" s="9">
        <v>11708214.6</v>
      </c>
      <c r="M3465" s="9">
        <v>10835559.5</v>
      </c>
      <c r="N3465" s="9">
        <v>10382817.6</v>
      </c>
      <c r="O3465" s="9">
        <v>0</v>
      </c>
      <c r="P3465" s="9">
        <v>0</v>
      </c>
      <c r="Q3465" s="9">
        <v>0</v>
      </c>
      <c r="R3465" s="9">
        <v>0</v>
      </c>
      <c r="S3465" s="9">
        <v>0</v>
      </c>
      <c r="T3465" s="9">
        <v>0</v>
      </c>
      <c r="U3465" s="9">
        <v>477743.6</v>
      </c>
      <c r="V3465" s="9">
        <v>591934.55</v>
      </c>
      <c r="W3465" s="9">
        <v>662442.96</v>
      </c>
      <c r="X3465" s="9">
        <v>596937.25</v>
      </c>
      <c r="Y3465" s="9">
        <v>528237.42</v>
      </c>
      <c r="Z3465" s="9">
        <v>478853.89</v>
      </c>
      <c r="AA3465" s="9">
        <v>313862.69</v>
      </c>
      <c r="AB3465" s="9">
        <v>128227.79</v>
      </c>
      <c r="AC3465" s="9">
        <v>0</v>
      </c>
      <c r="AD3465" s="9">
        <v>17700011.43</v>
      </c>
      <c r="AE3465" s="9">
        <v>3773926.06</v>
      </c>
      <c r="AF3465" s="9">
        <v>6564261.26</v>
      </c>
      <c r="AG3465" s="9">
        <v>9350961.54</v>
      </c>
      <c r="AH3465" s="9">
        <v>39496435.64</v>
      </c>
      <c r="AI3465" s="9">
        <v>24369021.49</v>
      </c>
      <c r="AJ3465" s="9">
        <v>14624922.19</v>
      </c>
      <c r="AK3465" s="9">
        <v>7377372.2</v>
      </c>
      <c r="AL3465" s="9">
        <v>5913215</v>
      </c>
      <c r="AM3465" s="2">
        <f t="shared" si="650"/>
        <v>25865044.93</v>
      </c>
      <c r="AN3465" s="2">
        <f t="shared" si="654"/>
        <v>37441054.27</v>
      </c>
      <c r="AO3465" s="2">
        <f t="shared" si="655"/>
        <v>29172282.52</v>
      </c>
      <c r="AP3465" s="2">
        <f t="shared" si="656"/>
        <v>14905681.83</v>
      </c>
      <c r="AQ3465" s="2">
        <f t="shared" si="657"/>
        <v>-439018.719999999</v>
      </c>
      <c r="AR3465" s="2">
        <f t="shared" si="658"/>
        <v>-3279958.17</v>
      </c>
      <c r="AS3465" s="2">
        <f t="shared" si="659"/>
        <v>-2173328.47</v>
      </c>
      <c r="AT3465" s="2">
        <f t="shared" si="660"/>
        <v>3217594.24</v>
      </c>
      <c r="AU3465" s="2">
        <f t="shared" si="661"/>
        <v>2372387.91</v>
      </c>
      <c r="AV3465" s="3">
        <f t="shared" si="651"/>
        <v>0.304009745863801</v>
      </c>
      <c r="AW3465" s="3">
        <f t="shared" si="652"/>
        <v>-3.25967530588324</v>
      </c>
      <c r="AX3465" s="3">
        <f t="shared" si="653"/>
        <v>0.358400055880467</v>
      </c>
    </row>
    <row r="3466" spans="1:50">
      <c r="A3466" s="8" t="s">
        <v>6943</v>
      </c>
      <c r="B3466" s="8" t="s">
        <v>6944</v>
      </c>
      <c r="C3466" s="9">
        <v>51008318.92</v>
      </c>
      <c r="D3466" s="9">
        <v>107849861.9</v>
      </c>
      <c r="E3466" s="9">
        <v>176297041.49</v>
      </c>
      <c r="F3466" s="9">
        <v>150910130.8</v>
      </c>
      <c r="G3466" s="9">
        <v>59247650.61</v>
      </c>
      <c r="H3466" s="9">
        <v>41124696.75</v>
      </c>
      <c r="I3466" s="9">
        <v>39577995.78</v>
      </c>
      <c r="J3466" s="9">
        <v>48558015.18</v>
      </c>
      <c r="K3466" s="9">
        <v>8223459.12</v>
      </c>
      <c r="L3466" s="9">
        <v>373092372</v>
      </c>
      <c r="M3466" s="9">
        <v>297475027</v>
      </c>
      <c r="N3466" s="9">
        <v>239994343</v>
      </c>
      <c r="O3466" s="9">
        <v>227139433</v>
      </c>
      <c r="P3466" s="9">
        <v>40243911.5</v>
      </c>
      <c r="Q3466" s="9">
        <v>40599327.1</v>
      </c>
      <c r="R3466" s="9">
        <v>33351361.9</v>
      </c>
      <c r="S3466" s="9">
        <v>28154928.3</v>
      </c>
      <c r="T3466" s="9">
        <v>21073937.9</v>
      </c>
      <c r="U3466" s="9">
        <v>0</v>
      </c>
      <c r="V3466" s="9">
        <v>0</v>
      </c>
      <c r="W3466" s="9">
        <v>0</v>
      </c>
      <c r="X3466" s="9">
        <v>0</v>
      </c>
      <c r="Y3466" s="9">
        <v>0</v>
      </c>
      <c r="Z3466" s="9">
        <v>0</v>
      </c>
      <c r="AA3466" s="9">
        <v>0</v>
      </c>
      <c r="AB3466" s="9">
        <v>0</v>
      </c>
      <c r="AC3466" s="9">
        <v>0</v>
      </c>
      <c r="AD3466" s="9">
        <v>699732291.87</v>
      </c>
      <c r="AE3466" s="9">
        <v>795579262.4</v>
      </c>
      <c r="AF3466" s="9">
        <v>996066159.78</v>
      </c>
      <c r="AG3466" s="9">
        <v>845881436.36</v>
      </c>
      <c r="AH3466" s="9">
        <v>445996412.43</v>
      </c>
      <c r="AI3466" s="9">
        <v>79692845.88</v>
      </c>
      <c r="AJ3466" s="9">
        <v>31357825.64</v>
      </c>
      <c r="AK3466" s="9">
        <v>8865492.95</v>
      </c>
      <c r="AL3466" s="9">
        <v>147786076.98</v>
      </c>
      <c r="AM3466" s="2">
        <f t="shared" si="650"/>
        <v>-275631600.95</v>
      </c>
      <c r="AN3466" s="2">
        <f t="shared" si="654"/>
        <v>-390254373.5</v>
      </c>
      <c r="AO3466" s="2">
        <f t="shared" si="655"/>
        <v>-579774775.29</v>
      </c>
      <c r="AP3466" s="2">
        <f t="shared" si="656"/>
        <v>-467831872.56</v>
      </c>
      <c r="AQ3466" s="2">
        <f t="shared" si="657"/>
        <v>-346504850.32</v>
      </c>
      <c r="AR3466" s="2">
        <f t="shared" si="658"/>
        <v>2031177.97</v>
      </c>
      <c r="AS3466" s="2">
        <f t="shared" si="659"/>
        <v>41571532.04</v>
      </c>
      <c r="AT3466" s="2">
        <f t="shared" si="660"/>
        <v>67847450.53</v>
      </c>
      <c r="AU3466" s="2">
        <f t="shared" si="661"/>
        <v>-118488679.96</v>
      </c>
      <c r="AV3466" s="3">
        <f t="shared" si="651"/>
        <v>0.0983458852942931</v>
      </c>
      <c r="AW3466" s="3">
        <f t="shared" si="652"/>
        <v>-0.044734841658375</v>
      </c>
      <c r="AX3466" s="3">
        <f t="shared" si="653"/>
        <v>0.25719358846615</v>
      </c>
    </row>
    <row r="3467" spans="1:50">
      <c r="A3467" s="8" t="s">
        <v>6945</v>
      </c>
      <c r="B3467" s="8" t="s">
        <v>6946</v>
      </c>
      <c r="C3467" s="9">
        <v>36626410.37</v>
      </c>
      <c r="D3467" s="9">
        <v>55395374.09</v>
      </c>
      <c r="E3467" s="9">
        <v>50297972.43</v>
      </c>
      <c r="F3467" s="9">
        <v>36662500.06</v>
      </c>
      <c r="G3467" s="9">
        <v>8883184.58</v>
      </c>
      <c r="H3467" s="9">
        <v>0</v>
      </c>
      <c r="I3467" s="9">
        <v>15484255.22</v>
      </c>
      <c r="J3467" s="9">
        <v>5554397.65</v>
      </c>
      <c r="K3467" s="9">
        <v>8214612.71</v>
      </c>
      <c r="L3467" s="9">
        <v>3615421.21</v>
      </c>
      <c r="M3467" s="9">
        <v>2146791.15</v>
      </c>
      <c r="N3467" s="9">
        <v>1863599.44</v>
      </c>
      <c r="O3467" s="9">
        <v>1672557.84</v>
      </c>
      <c r="P3467" s="9">
        <v>0</v>
      </c>
      <c r="Q3467" s="9">
        <v>0</v>
      </c>
      <c r="R3467" s="9">
        <v>0</v>
      </c>
      <c r="S3467" s="9">
        <v>0</v>
      </c>
      <c r="T3467" s="9">
        <v>0</v>
      </c>
      <c r="U3467" s="9">
        <v>883137.43</v>
      </c>
      <c r="V3467" s="9">
        <v>681085.38</v>
      </c>
      <c r="W3467" s="9">
        <v>502983.54</v>
      </c>
      <c r="X3467" s="9">
        <v>422814.28</v>
      </c>
      <c r="Y3467" s="9">
        <v>453615.19</v>
      </c>
      <c r="Z3467" s="9">
        <v>0</v>
      </c>
      <c r="AA3467" s="9">
        <v>98292</v>
      </c>
      <c r="AB3467" s="9">
        <v>75117</v>
      </c>
      <c r="AC3467" s="9">
        <v>0</v>
      </c>
      <c r="AD3467" s="9">
        <v>4216839.82</v>
      </c>
      <c r="AE3467" s="9">
        <v>2625809.45</v>
      </c>
      <c r="AF3467" s="9">
        <v>2644178.6</v>
      </c>
      <c r="AG3467" s="9">
        <v>2799003.77</v>
      </c>
      <c r="AH3467" s="9">
        <v>1148448.86</v>
      </c>
      <c r="AI3467" s="9">
        <v>0</v>
      </c>
      <c r="AJ3467" s="9">
        <v>793200.94</v>
      </c>
      <c r="AK3467" s="9">
        <v>1892257.78</v>
      </c>
      <c r="AL3467" s="9">
        <v>423731.99</v>
      </c>
      <c r="AM3467" s="2">
        <f t="shared" si="650"/>
        <v>36908129.19</v>
      </c>
      <c r="AN3467" s="2">
        <f t="shared" si="654"/>
        <v>55597441.17</v>
      </c>
      <c r="AO3467" s="2">
        <f t="shared" si="655"/>
        <v>50020376.81</v>
      </c>
      <c r="AP3467" s="2">
        <f t="shared" si="656"/>
        <v>35958868.41</v>
      </c>
      <c r="AQ3467" s="2">
        <f t="shared" si="657"/>
        <v>8188350.91</v>
      </c>
      <c r="AR3467" s="2">
        <f t="shared" si="658"/>
        <v>0</v>
      </c>
      <c r="AS3467" s="2">
        <f t="shared" si="659"/>
        <v>14789346.28</v>
      </c>
      <c r="AT3467" s="2">
        <f t="shared" si="660"/>
        <v>3737256.87</v>
      </c>
      <c r="AU3467" s="2">
        <f t="shared" si="661"/>
        <v>7790880.72</v>
      </c>
      <c r="AV3467" s="3">
        <f t="shared" si="651"/>
        <v>0.188665060887556</v>
      </c>
      <c r="AW3467" s="3">
        <f t="shared" si="652"/>
        <v>0.351403742262996</v>
      </c>
      <c r="AX3467" s="3">
        <f t="shared" si="653"/>
        <v>0.290337275794873</v>
      </c>
    </row>
    <row r="3468" spans="1:50">
      <c r="A3468" s="8" t="s">
        <v>6947</v>
      </c>
      <c r="B3468" s="8" t="s">
        <v>6948</v>
      </c>
      <c r="C3468" s="9">
        <v>20175443.9</v>
      </c>
      <c r="D3468" s="9">
        <v>17756596.02</v>
      </c>
      <c r="E3468" s="9">
        <v>15838248.19</v>
      </c>
      <c r="F3468" s="9">
        <v>29161776.09</v>
      </c>
      <c r="G3468" s="9">
        <v>22953569.43</v>
      </c>
      <c r="H3468" s="9">
        <v>13458788.52</v>
      </c>
      <c r="I3468" s="9">
        <v>-20683148.98</v>
      </c>
      <c r="J3468" s="9">
        <v>1958679.83</v>
      </c>
      <c r="K3468" s="9">
        <v>8172869.29</v>
      </c>
      <c r="L3468" s="9">
        <v>2836306.67</v>
      </c>
      <c r="M3468" s="9">
        <v>4488545.44</v>
      </c>
      <c r="N3468" s="9">
        <v>6023376.18</v>
      </c>
      <c r="O3468" s="9">
        <v>6158776.63</v>
      </c>
      <c r="P3468" s="9">
        <v>6251248.08</v>
      </c>
      <c r="Q3468" s="9">
        <v>7625010.95</v>
      </c>
      <c r="R3468" s="9">
        <v>10363908</v>
      </c>
      <c r="S3468" s="9">
        <v>10488827.3</v>
      </c>
      <c r="T3468" s="9">
        <v>10567409.6</v>
      </c>
      <c r="U3468" s="9">
        <v>662106.44</v>
      </c>
      <c r="V3468" s="9">
        <v>698806.71</v>
      </c>
      <c r="W3468" s="9">
        <v>1165381.8</v>
      </c>
      <c r="X3468" s="9">
        <v>1278418.57</v>
      </c>
      <c r="Y3468" s="9">
        <v>1140716.53</v>
      </c>
      <c r="Z3468" s="9">
        <v>2624655.68</v>
      </c>
      <c r="AA3468" s="9">
        <v>3288078.2</v>
      </c>
      <c r="AB3468" s="9">
        <v>3397606.34</v>
      </c>
      <c r="AC3468" s="9">
        <v>3757478.47</v>
      </c>
      <c r="AD3468" s="9">
        <v>5554730.21</v>
      </c>
      <c r="AE3468" s="9">
        <v>14859155.82</v>
      </c>
      <c r="AF3468" s="9">
        <v>9863763.99</v>
      </c>
      <c r="AG3468" s="9">
        <v>3722068.24</v>
      </c>
      <c r="AH3468" s="9">
        <v>2528852.88</v>
      </c>
      <c r="AI3468" s="9">
        <v>0</v>
      </c>
      <c r="AJ3468" s="9">
        <v>0</v>
      </c>
      <c r="AK3468" s="9">
        <v>1671582.66</v>
      </c>
      <c r="AL3468" s="9">
        <v>6632430.35</v>
      </c>
      <c r="AM3468" s="2">
        <f t="shared" si="650"/>
        <v>18119126.8</v>
      </c>
      <c r="AN3468" s="2">
        <f t="shared" si="654"/>
        <v>8084792.35</v>
      </c>
      <c r="AO3468" s="2">
        <f t="shared" si="655"/>
        <v>13163242.18</v>
      </c>
      <c r="AP3468" s="2">
        <f t="shared" si="656"/>
        <v>32876903.05</v>
      </c>
      <c r="AQ3468" s="2">
        <f t="shared" si="657"/>
        <v>27816681.16</v>
      </c>
      <c r="AR3468" s="2">
        <f t="shared" si="658"/>
        <v>23708455.15</v>
      </c>
      <c r="AS3468" s="2">
        <f t="shared" si="659"/>
        <v>-7031162.78</v>
      </c>
      <c r="AT3468" s="2">
        <f t="shared" si="660"/>
        <v>14173530.81</v>
      </c>
      <c r="AU3468" s="2">
        <f t="shared" si="661"/>
        <v>15865327.01</v>
      </c>
      <c r="AV3468" s="3">
        <f t="shared" si="651"/>
        <v>0.0148685728104496</v>
      </c>
      <c r="AW3468" s="3">
        <f t="shared" si="652"/>
        <v>-0.0821612474181891</v>
      </c>
      <c r="AX3468" s="3">
        <f t="shared" si="653"/>
        <v>0.129120551347713</v>
      </c>
    </row>
    <row r="3469" spans="1:50">
      <c r="A3469" s="8" t="s">
        <v>6949</v>
      </c>
      <c r="B3469" s="8" t="s">
        <v>6950</v>
      </c>
      <c r="C3469" s="9">
        <v>131459772.5</v>
      </c>
      <c r="D3469" s="9">
        <v>135810442.36</v>
      </c>
      <c r="E3469" s="9">
        <v>76998066.69</v>
      </c>
      <c r="F3469" s="9">
        <v>97709715.87</v>
      </c>
      <c r="G3469" s="9">
        <v>9031852.35</v>
      </c>
      <c r="H3469" s="9">
        <v>7716673.13</v>
      </c>
      <c r="I3469" s="9">
        <v>4679634.98</v>
      </c>
      <c r="J3469" s="9">
        <v>9238280.6</v>
      </c>
      <c r="K3469" s="9">
        <v>8128646.88</v>
      </c>
      <c r="L3469" s="9">
        <v>17048683.3</v>
      </c>
      <c r="M3469" s="9">
        <v>396725.18</v>
      </c>
      <c r="N3469" s="9">
        <v>2994379.37</v>
      </c>
      <c r="O3469" s="9">
        <v>6385358.67</v>
      </c>
      <c r="P3469" s="9">
        <v>7627546.95</v>
      </c>
      <c r="Q3469" s="9">
        <v>7713594.86</v>
      </c>
      <c r="R3469" s="9">
        <v>7848140.06</v>
      </c>
      <c r="S3469" s="9">
        <v>8191686.46</v>
      </c>
      <c r="T3469" s="9">
        <v>7041688.56</v>
      </c>
      <c r="U3469" s="9">
        <v>1994280.04</v>
      </c>
      <c r="V3469" s="9">
        <v>1558848.18</v>
      </c>
      <c r="W3469" s="9">
        <v>0</v>
      </c>
      <c r="X3469" s="9">
        <v>0</v>
      </c>
      <c r="Y3469" s="9">
        <v>0</v>
      </c>
      <c r="Z3469" s="9">
        <v>385771.73</v>
      </c>
      <c r="AA3469" s="9">
        <v>420842.04</v>
      </c>
      <c r="AB3469" s="9">
        <v>420842.04</v>
      </c>
      <c r="AC3469" s="9">
        <v>420842.04</v>
      </c>
      <c r="AD3469" s="9">
        <v>41226594.38</v>
      </c>
      <c r="AE3469" s="9">
        <v>58275648.27</v>
      </c>
      <c r="AF3469" s="9">
        <v>53720239.63</v>
      </c>
      <c r="AG3469" s="9">
        <v>45636862.44</v>
      </c>
      <c r="AH3469" s="9">
        <v>1725201.84</v>
      </c>
      <c r="AI3469" s="9">
        <v>798593.43</v>
      </c>
      <c r="AJ3469" s="9">
        <v>2485431.36</v>
      </c>
      <c r="AK3469" s="9">
        <v>2297198.87</v>
      </c>
      <c r="AL3469" s="9">
        <v>33426368.38</v>
      </c>
      <c r="AM3469" s="2">
        <f t="shared" si="650"/>
        <v>109276141.46</v>
      </c>
      <c r="AN3469" s="2">
        <f t="shared" si="654"/>
        <v>79490367.45</v>
      </c>
      <c r="AO3469" s="2">
        <f t="shared" si="655"/>
        <v>26272206.43</v>
      </c>
      <c r="AP3469" s="2">
        <f t="shared" si="656"/>
        <v>58458212.1</v>
      </c>
      <c r="AQ3469" s="2">
        <f t="shared" si="657"/>
        <v>14934197.46</v>
      </c>
      <c r="AR3469" s="2">
        <f t="shared" si="658"/>
        <v>15017446.29</v>
      </c>
      <c r="AS3469" s="2">
        <f t="shared" si="659"/>
        <v>10463185.72</v>
      </c>
      <c r="AT3469" s="2">
        <f t="shared" si="660"/>
        <v>15553610.23</v>
      </c>
      <c r="AU3469" s="2">
        <f t="shared" si="661"/>
        <v>-17835190.9</v>
      </c>
      <c r="AV3469" s="3">
        <f t="shared" si="651"/>
        <v>-2.22312813005032</v>
      </c>
      <c r="AW3469" s="3">
        <f t="shared" si="652"/>
        <v>0.488910842313626</v>
      </c>
      <c r="AX3469" s="3" t="e">
        <f t="shared" si="653"/>
        <v>#NUM!</v>
      </c>
    </row>
    <row r="3470" spans="1:50">
      <c r="A3470" s="8" t="s">
        <v>6951</v>
      </c>
      <c r="B3470" s="8" t="s">
        <v>6952</v>
      </c>
      <c r="C3470" s="9">
        <v>143954310.29</v>
      </c>
      <c r="D3470" s="9">
        <v>102760965.89</v>
      </c>
      <c r="E3470" s="9">
        <v>74117903.64</v>
      </c>
      <c r="F3470" s="9">
        <v>59926575.67</v>
      </c>
      <c r="G3470" s="9">
        <v>38555424.18</v>
      </c>
      <c r="H3470" s="9">
        <v>15859353.49</v>
      </c>
      <c r="I3470" s="9">
        <v>16651735.39</v>
      </c>
      <c r="J3470" s="9">
        <v>6939636.66</v>
      </c>
      <c r="K3470" s="9">
        <v>8098292.65</v>
      </c>
      <c r="L3470" s="9">
        <v>14886763.7</v>
      </c>
      <c r="M3470" s="9">
        <v>7725153.73</v>
      </c>
      <c r="N3470" s="9">
        <v>5795363.55</v>
      </c>
      <c r="O3470" s="9">
        <v>4948506.2</v>
      </c>
      <c r="P3470" s="9">
        <v>3996811.79</v>
      </c>
      <c r="Q3470" s="9">
        <v>0</v>
      </c>
      <c r="R3470" s="9">
        <v>0</v>
      </c>
      <c r="S3470" s="9">
        <v>0</v>
      </c>
      <c r="T3470" s="9">
        <v>0</v>
      </c>
      <c r="U3470" s="9">
        <v>6055313.19</v>
      </c>
      <c r="V3470" s="9">
        <v>5130985.61</v>
      </c>
      <c r="W3470" s="9">
        <v>3018718.3</v>
      </c>
      <c r="X3470" s="9">
        <v>385746.78</v>
      </c>
      <c r="Y3470" s="9">
        <v>0</v>
      </c>
      <c r="Z3470" s="9">
        <v>0</v>
      </c>
      <c r="AA3470" s="9">
        <v>0</v>
      </c>
      <c r="AB3470" s="9">
        <v>0</v>
      </c>
      <c r="AC3470" s="9">
        <v>0</v>
      </c>
      <c r="AD3470" s="9">
        <v>135209744.84</v>
      </c>
      <c r="AE3470" s="9">
        <v>96557898.43</v>
      </c>
      <c r="AF3470" s="9">
        <v>28859909.18</v>
      </c>
      <c r="AG3470" s="9">
        <v>21817678.35</v>
      </c>
      <c r="AH3470" s="9">
        <v>12188389.78</v>
      </c>
      <c r="AI3470" s="9">
        <v>9167278.43</v>
      </c>
      <c r="AJ3470" s="9">
        <v>3385244.03</v>
      </c>
      <c r="AK3470" s="9">
        <v>4605134.89</v>
      </c>
      <c r="AL3470" s="9">
        <v>33589669.23</v>
      </c>
      <c r="AM3470" s="2">
        <f t="shared" si="650"/>
        <v>29686642.34</v>
      </c>
      <c r="AN3470" s="2">
        <f t="shared" si="654"/>
        <v>19059206.8</v>
      </c>
      <c r="AO3470" s="2">
        <f t="shared" si="655"/>
        <v>54072076.31</v>
      </c>
      <c r="AP3470" s="2">
        <f t="shared" si="656"/>
        <v>43443150.3</v>
      </c>
      <c r="AQ3470" s="2">
        <f t="shared" si="657"/>
        <v>30363846.19</v>
      </c>
      <c r="AR3470" s="2">
        <f t="shared" si="658"/>
        <v>6692075.06</v>
      </c>
      <c r="AS3470" s="2">
        <f t="shared" si="659"/>
        <v>13266491.36</v>
      </c>
      <c r="AT3470" s="2">
        <f t="shared" si="660"/>
        <v>2334501.77</v>
      </c>
      <c r="AU3470" s="2">
        <f t="shared" si="661"/>
        <v>-25491376.58</v>
      </c>
      <c r="AV3470" s="3">
        <f t="shared" si="651"/>
        <v>-2.0170726521642</v>
      </c>
      <c r="AW3470" s="3">
        <f t="shared" si="652"/>
        <v>-0.00450092809158986</v>
      </c>
      <c r="AX3470" s="3" t="e">
        <f t="shared" si="653"/>
        <v>#NUM!</v>
      </c>
    </row>
    <row r="3471" spans="1:50">
      <c r="A3471" s="8" t="s">
        <v>6953</v>
      </c>
      <c r="B3471" s="8" t="s">
        <v>6954</v>
      </c>
      <c r="C3471" s="9">
        <v>-26006659.97</v>
      </c>
      <c r="D3471" s="9">
        <v>-31535613.09</v>
      </c>
      <c r="E3471" s="9">
        <v>13033017.73</v>
      </c>
      <c r="F3471" s="9">
        <v>-154320452.15</v>
      </c>
      <c r="G3471" s="9">
        <v>-127454061.93</v>
      </c>
      <c r="H3471" s="9">
        <v>29854961.77</v>
      </c>
      <c r="I3471" s="9">
        <v>-1098070059.75</v>
      </c>
      <c r="J3471" s="9">
        <v>-327065654.94</v>
      </c>
      <c r="K3471" s="9">
        <v>8064622</v>
      </c>
      <c r="L3471" s="9">
        <v>11468018.9</v>
      </c>
      <c r="M3471" s="9">
        <v>5022104.29</v>
      </c>
      <c r="N3471" s="9">
        <v>19723409.2</v>
      </c>
      <c r="O3471" s="9">
        <v>32423681.9</v>
      </c>
      <c r="P3471" s="9">
        <v>37538446.4</v>
      </c>
      <c r="Q3471" s="9">
        <v>42757437</v>
      </c>
      <c r="R3471" s="9">
        <v>52088784.2</v>
      </c>
      <c r="S3471" s="9">
        <v>55372828.3</v>
      </c>
      <c r="T3471" s="9">
        <v>44829579.8</v>
      </c>
      <c r="U3471" s="9">
        <v>388581</v>
      </c>
      <c r="V3471" s="9">
        <v>545855.77</v>
      </c>
      <c r="W3471" s="9">
        <v>3171660.12</v>
      </c>
      <c r="X3471" s="9">
        <v>5249315.53</v>
      </c>
      <c r="Y3471" s="9">
        <v>6151794.88</v>
      </c>
      <c r="Z3471" s="9">
        <v>10114265.92</v>
      </c>
      <c r="AA3471" s="9">
        <v>12363658.29</v>
      </c>
      <c r="AB3471" s="9">
        <v>22258899.65</v>
      </c>
      <c r="AC3471" s="9">
        <v>11985435.16</v>
      </c>
      <c r="AD3471" s="9">
        <v>1183472.33</v>
      </c>
      <c r="AE3471" s="9">
        <v>692683.22</v>
      </c>
      <c r="AF3471" s="9">
        <v>7108147.08</v>
      </c>
      <c r="AG3471" s="9">
        <v>7842372.28</v>
      </c>
      <c r="AH3471" s="9">
        <v>5624816.15</v>
      </c>
      <c r="AI3471" s="9">
        <v>34339829.71</v>
      </c>
      <c r="AJ3471" s="9">
        <v>123098404.81</v>
      </c>
      <c r="AK3471" s="9">
        <v>212028537.9</v>
      </c>
      <c r="AL3471" s="9">
        <v>35410811.65</v>
      </c>
      <c r="AM3471" s="2">
        <f t="shared" si="650"/>
        <v>-15333532.4</v>
      </c>
      <c r="AN3471" s="2">
        <f t="shared" si="654"/>
        <v>-26660336.25</v>
      </c>
      <c r="AO3471" s="2">
        <f t="shared" si="655"/>
        <v>28819939.97</v>
      </c>
      <c r="AP3471" s="2">
        <f t="shared" si="656"/>
        <v>-124489827</v>
      </c>
      <c r="AQ3471" s="2">
        <f t="shared" si="657"/>
        <v>-89388636.8</v>
      </c>
      <c r="AR3471" s="2">
        <f t="shared" si="658"/>
        <v>48386834.98</v>
      </c>
      <c r="AS3471" s="2">
        <f t="shared" si="659"/>
        <v>-1156716022.07</v>
      </c>
      <c r="AT3471" s="2">
        <f t="shared" si="660"/>
        <v>-461462464.89</v>
      </c>
      <c r="AU3471" s="2">
        <f t="shared" si="661"/>
        <v>29468825.31</v>
      </c>
      <c r="AV3471" s="3">
        <f t="shared" si="651"/>
        <v>-1.92998402381602</v>
      </c>
      <c r="AW3471" s="3">
        <f t="shared" si="652"/>
        <v>-0.297134898766508</v>
      </c>
      <c r="AX3471" s="3" t="e">
        <f t="shared" si="653"/>
        <v>#NUM!</v>
      </c>
    </row>
    <row r="3472" spans="1:50">
      <c r="A3472" s="8" t="s">
        <v>6955</v>
      </c>
      <c r="B3472" s="8" t="s">
        <v>6956</v>
      </c>
      <c r="C3472" s="9">
        <v>67493509.4</v>
      </c>
      <c r="D3472" s="9">
        <v>42591653.33</v>
      </c>
      <c r="E3472" s="9">
        <v>13940525.9</v>
      </c>
      <c r="F3472" s="9">
        <v>12769118.8</v>
      </c>
      <c r="G3472" s="9">
        <v>12482579.7</v>
      </c>
      <c r="H3472" s="9">
        <v>8112300.61</v>
      </c>
      <c r="I3472" s="9">
        <v>6667045.43</v>
      </c>
      <c r="J3472" s="9">
        <v>10238713.27</v>
      </c>
      <c r="K3472" s="9">
        <v>8061010.57</v>
      </c>
      <c r="L3472" s="9">
        <v>9121200</v>
      </c>
      <c r="M3472" s="9">
        <v>10024100</v>
      </c>
      <c r="N3472" s="9">
        <v>7230500</v>
      </c>
      <c r="O3472" s="9">
        <v>0</v>
      </c>
      <c r="P3472" s="9">
        <v>0</v>
      </c>
      <c r="Q3472" s="9">
        <v>0</v>
      </c>
      <c r="R3472" s="9">
        <v>0</v>
      </c>
      <c r="S3472" s="9">
        <v>0</v>
      </c>
      <c r="T3472" s="9">
        <v>0</v>
      </c>
      <c r="U3472" s="9">
        <v>0</v>
      </c>
      <c r="V3472" s="9">
        <v>0</v>
      </c>
      <c r="W3472" s="9">
        <v>0</v>
      </c>
      <c r="X3472" s="9">
        <v>0</v>
      </c>
      <c r="Y3472" s="9">
        <v>0</v>
      </c>
      <c r="Z3472" s="9">
        <v>0</v>
      </c>
      <c r="AA3472" s="9">
        <v>0</v>
      </c>
      <c r="AB3472" s="9">
        <v>0</v>
      </c>
      <c r="AC3472" s="9">
        <v>0</v>
      </c>
      <c r="AD3472" s="9">
        <v>20420360.97</v>
      </c>
      <c r="AE3472" s="9">
        <v>6934736.35</v>
      </c>
      <c r="AF3472" s="9">
        <v>16174882.29</v>
      </c>
      <c r="AG3472" s="9">
        <v>18327626.71</v>
      </c>
      <c r="AH3472" s="9">
        <v>38871144.26</v>
      </c>
      <c r="AI3472" s="9">
        <v>41139944.05</v>
      </c>
      <c r="AJ3472" s="9">
        <v>14584167.21</v>
      </c>
      <c r="AK3472" s="9">
        <v>3564842.51</v>
      </c>
      <c r="AL3472" s="9">
        <v>2049011.16</v>
      </c>
      <c r="AM3472" s="2">
        <f t="shared" si="650"/>
        <v>56194348.43</v>
      </c>
      <c r="AN3472" s="2">
        <f t="shared" si="654"/>
        <v>45681016.98</v>
      </c>
      <c r="AO3472" s="2">
        <f t="shared" si="655"/>
        <v>4996143.61</v>
      </c>
      <c r="AP3472" s="2">
        <f t="shared" si="656"/>
        <v>-5558507.91</v>
      </c>
      <c r="AQ3472" s="2">
        <f t="shared" si="657"/>
        <v>-26388564.56</v>
      </c>
      <c r="AR3472" s="2">
        <f t="shared" si="658"/>
        <v>-33027643.44</v>
      </c>
      <c r="AS3472" s="2">
        <f t="shared" si="659"/>
        <v>-7917121.78</v>
      </c>
      <c r="AT3472" s="2">
        <f t="shared" si="660"/>
        <v>6673870.76</v>
      </c>
      <c r="AU3472" s="2">
        <f t="shared" si="661"/>
        <v>6011999.41</v>
      </c>
      <c r="AV3472" s="3">
        <f t="shared" si="651"/>
        <v>0.281895534056472</v>
      </c>
      <c r="AW3472" s="3">
        <f t="shared" si="652"/>
        <v>-2.16320262776681</v>
      </c>
      <c r="AX3472" s="3" t="e">
        <f t="shared" si="653"/>
        <v>#NUM!</v>
      </c>
    </row>
    <row r="3473" spans="1:50">
      <c r="A3473" s="8" t="s">
        <v>6957</v>
      </c>
      <c r="B3473" s="8" t="s">
        <v>6958</v>
      </c>
      <c r="C3473" s="9">
        <v>50950587.72</v>
      </c>
      <c r="D3473" s="9">
        <v>58829966.01</v>
      </c>
      <c r="E3473" s="9">
        <v>15358327.43</v>
      </c>
      <c r="F3473" s="9">
        <v>2651848.59</v>
      </c>
      <c r="G3473" s="9">
        <v>9035920.92</v>
      </c>
      <c r="H3473" s="9">
        <v>7983904.63</v>
      </c>
      <c r="I3473" s="9">
        <v>14664464.19</v>
      </c>
      <c r="J3473" s="9">
        <v>7108734.98</v>
      </c>
      <c r="K3473" s="9">
        <v>8056514.55</v>
      </c>
      <c r="L3473" s="9">
        <v>5983453.87</v>
      </c>
      <c r="M3473" s="9">
        <v>5859578.92</v>
      </c>
      <c r="N3473" s="9">
        <v>6316314.61</v>
      </c>
      <c r="O3473" s="9">
        <v>0</v>
      </c>
      <c r="P3473" s="9">
        <v>0</v>
      </c>
      <c r="Q3473" s="9">
        <v>0</v>
      </c>
      <c r="R3473" s="9">
        <v>0</v>
      </c>
      <c r="S3473" s="9">
        <v>0</v>
      </c>
      <c r="T3473" s="9">
        <v>0</v>
      </c>
      <c r="U3473" s="9">
        <v>929754.9</v>
      </c>
      <c r="V3473" s="9">
        <v>346986.68</v>
      </c>
      <c r="W3473" s="9">
        <v>421624.93</v>
      </c>
      <c r="X3473" s="9">
        <v>236585.44</v>
      </c>
      <c r="Y3473" s="9">
        <v>221281.83</v>
      </c>
      <c r="Z3473" s="9">
        <v>110841.4</v>
      </c>
      <c r="AA3473" s="9">
        <v>62688.8</v>
      </c>
      <c r="AB3473" s="9">
        <v>57688.8</v>
      </c>
      <c r="AC3473" s="9">
        <v>20471.79</v>
      </c>
      <c r="AD3473" s="9">
        <v>7556482.68</v>
      </c>
      <c r="AE3473" s="9">
        <v>469215.32</v>
      </c>
      <c r="AF3473" s="9">
        <v>3818364.16</v>
      </c>
      <c r="AG3473" s="9">
        <v>3145171.7</v>
      </c>
      <c r="AH3473" s="9">
        <v>5585778.3</v>
      </c>
      <c r="AI3473" s="9">
        <v>6502693.08</v>
      </c>
      <c r="AJ3473" s="9">
        <v>1249621.29</v>
      </c>
      <c r="AK3473" s="9">
        <v>2898514.46</v>
      </c>
      <c r="AL3473" s="9">
        <v>2225920.6</v>
      </c>
      <c r="AM3473" s="2">
        <f t="shared" si="650"/>
        <v>50307313.81</v>
      </c>
      <c r="AN3473" s="2">
        <f t="shared" si="654"/>
        <v>64567316.29</v>
      </c>
      <c r="AO3473" s="2">
        <f t="shared" si="655"/>
        <v>18277902.81</v>
      </c>
      <c r="AP3473" s="2">
        <f t="shared" si="656"/>
        <v>-256737.67</v>
      </c>
      <c r="AQ3473" s="2">
        <f t="shared" si="657"/>
        <v>3671424.45</v>
      </c>
      <c r="AR3473" s="2">
        <f t="shared" si="658"/>
        <v>1592052.95</v>
      </c>
      <c r="AS3473" s="2">
        <f t="shared" si="659"/>
        <v>13477531.7</v>
      </c>
      <c r="AT3473" s="2">
        <f t="shared" si="660"/>
        <v>4267909.32</v>
      </c>
      <c r="AU3473" s="2">
        <f t="shared" si="661"/>
        <v>5851065.74</v>
      </c>
      <c r="AV3473" s="3">
        <f t="shared" si="651"/>
        <v>0.270052853370268</v>
      </c>
      <c r="AW3473" s="3">
        <f t="shared" si="652"/>
        <v>0.687948945242875</v>
      </c>
      <c r="AX3473" s="3" t="e">
        <f t="shared" si="653"/>
        <v>#NUM!</v>
      </c>
    </row>
    <row r="3474" spans="1:50">
      <c r="A3474" s="8" t="s">
        <v>6959</v>
      </c>
      <c r="B3474" s="8" t="s">
        <v>6960</v>
      </c>
      <c r="C3474" s="9">
        <v>19928319.96</v>
      </c>
      <c r="D3474" s="9">
        <v>32797770.81</v>
      </c>
      <c r="E3474" s="9">
        <v>52064135.2</v>
      </c>
      <c r="F3474" s="9">
        <v>79735470.46</v>
      </c>
      <c r="G3474" s="9">
        <v>58235404.4</v>
      </c>
      <c r="H3474" s="9">
        <v>60022817.47</v>
      </c>
      <c r="I3474" s="9">
        <v>46480637.41</v>
      </c>
      <c r="J3474" s="9">
        <v>23211326.02</v>
      </c>
      <c r="K3474" s="9">
        <v>8047106.03</v>
      </c>
      <c r="L3474" s="9">
        <v>42693761.1</v>
      </c>
      <c r="M3474" s="9">
        <v>31984006.9</v>
      </c>
      <c r="N3474" s="9">
        <v>20263896.8</v>
      </c>
      <c r="O3474" s="9">
        <v>13134278.6</v>
      </c>
      <c r="P3474" s="9">
        <v>7553998.23</v>
      </c>
      <c r="Q3474" s="9">
        <v>6943163.03</v>
      </c>
      <c r="R3474" s="9">
        <v>6958923.14</v>
      </c>
      <c r="S3474" s="9">
        <v>7355557.98</v>
      </c>
      <c r="T3474" s="9">
        <v>0</v>
      </c>
      <c r="U3474" s="9">
        <v>3087635.55</v>
      </c>
      <c r="V3474" s="9">
        <v>1937452.01</v>
      </c>
      <c r="W3474" s="9">
        <v>3826059.33</v>
      </c>
      <c r="X3474" s="9">
        <v>3366226.83</v>
      </c>
      <c r="Y3474" s="9">
        <v>3065966.45</v>
      </c>
      <c r="Z3474" s="9">
        <v>2780453.43</v>
      </c>
      <c r="AA3474" s="9">
        <v>2448338.27</v>
      </c>
      <c r="AB3474" s="9">
        <v>2344798.97</v>
      </c>
      <c r="AC3474" s="9">
        <v>0</v>
      </c>
      <c r="AD3474" s="9">
        <v>59645093.14</v>
      </c>
      <c r="AE3474" s="9">
        <v>75726542.2</v>
      </c>
      <c r="AF3474" s="9">
        <v>122044020.61</v>
      </c>
      <c r="AG3474" s="9">
        <v>151282230.49</v>
      </c>
      <c r="AH3474" s="9">
        <v>138829831.77</v>
      </c>
      <c r="AI3474" s="9">
        <v>50806414.18</v>
      </c>
      <c r="AJ3474" s="9">
        <v>8970675.05</v>
      </c>
      <c r="AK3474" s="9">
        <v>7042985.68</v>
      </c>
      <c r="AL3474" s="9">
        <v>12197017.59</v>
      </c>
      <c r="AM3474" s="2">
        <f t="shared" si="650"/>
        <v>6064623.47</v>
      </c>
      <c r="AN3474" s="2">
        <f t="shared" si="654"/>
        <v>-9007312.48000001</v>
      </c>
      <c r="AO3474" s="2">
        <f t="shared" si="655"/>
        <v>-45889929.28</v>
      </c>
      <c r="AP3474" s="2">
        <f t="shared" si="656"/>
        <v>-55046254.6</v>
      </c>
      <c r="AQ3474" s="2">
        <f t="shared" si="657"/>
        <v>-69974462.69</v>
      </c>
      <c r="AR3474" s="2">
        <f t="shared" si="658"/>
        <v>18940019.75</v>
      </c>
      <c r="AS3474" s="2">
        <f t="shared" si="659"/>
        <v>46917223.77</v>
      </c>
      <c r="AT3474" s="2">
        <f t="shared" si="660"/>
        <v>25868697.29</v>
      </c>
      <c r="AU3474" s="2">
        <f t="shared" si="661"/>
        <v>-4149911.56</v>
      </c>
      <c r="AV3474" s="3">
        <f t="shared" si="651"/>
        <v>-2.04305503137045</v>
      </c>
      <c r="AW3474" s="3">
        <f t="shared" si="652"/>
        <v>-1.61315864242568</v>
      </c>
      <c r="AX3474" s="3">
        <f t="shared" si="653"/>
        <v>0.538561363442756</v>
      </c>
    </row>
    <row r="3475" spans="1:50">
      <c r="A3475" s="8" t="s">
        <v>6961</v>
      </c>
      <c r="B3475" s="8" t="s">
        <v>6962</v>
      </c>
      <c r="C3475" s="9">
        <v>58167745.49</v>
      </c>
      <c r="D3475" s="9">
        <v>55283027.65</v>
      </c>
      <c r="E3475" s="9">
        <v>51138350.29</v>
      </c>
      <c r="F3475" s="9">
        <v>48220665.22</v>
      </c>
      <c r="G3475" s="9">
        <v>52171706.03</v>
      </c>
      <c r="H3475" s="9">
        <v>40811321.17</v>
      </c>
      <c r="I3475" s="9">
        <v>31609027.12</v>
      </c>
      <c r="J3475" s="9">
        <v>8192282.38</v>
      </c>
      <c r="K3475" s="9">
        <v>8030167.75</v>
      </c>
      <c r="L3475" s="9">
        <v>9862270.84</v>
      </c>
      <c r="M3475" s="9">
        <v>8625191.52</v>
      </c>
      <c r="N3475" s="9">
        <v>8440446.63</v>
      </c>
      <c r="O3475" s="9">
        <v>8474779.53</v>
      </c>
      <c r="P3475" s="9">
        <v>0</v>
      </c>
      <c r="Q3475" s="9">
        <v>0</v>
      </c>
      <c r="R3475" s="9">
        <v>0</v>
      </c>
      <c r="S3475" s="9">
        <v>0</v>
      </c>
      <c r="T3475" s="9">
        <v>0</v>
      </c>
      <c r="U3475" s="9">
        <v>348262.17</v>
      </c>
      <c r="V3475" s="9">
        <v>375191.19</v>
      </c>
      <c r="W3475" s="9">
        <v>597637.08</v>
      </c>
      <c r="X3475" s="9">
        <v>597637.08</v>
      </c>
      <c r="Y3475" s="9">
        <v>597637.08</v>
      </c>
      <c r="Z3475" s="9">
        <v>597637.08</v>
      </c>
      <c r="AA3475" s="9">
        <v>147882.04</v>
      </c>
      <c r="AB3475" s="9">
        <v>0</v>
      </c>
      <c r="AC3475" s="9">
        <v>0</v>
      </c>
      <c r="AD3475" s="9">
        <v>16796482.26</v>
      </c>
      <c r="AE3475" s="9">
        <v>2544627.29</v>
      </c>
      <c r="AF3475" s="9">
        <v>481208</v>
      </c>
      <c r="AG3475" s="9">
        <v>9966346.57</v>
      </c>
      <c r="AH3475" s="9">
        <v>17488129.55</v>
      </c>
      <c r="AI3475" s="9">
        <v>24349920.55</v>
      </c>
      <c r="AJ3475" s="9">
        <v>45020431.59</v>
      </c>
      <c r="AK3475" s="9">
        <v>2120241.36</v>
      </c>
      <c r="AL3475" s="9">
        <v>5435269.78</v>
      </c>
      <c r="AM3475" s="2">
        <f t="shared" si="650"/>
        <v>51581796.24</v>
      </c>
      <c r="AN3475" s="2">
        <f t="shared" si="654"/>
        <v>61738783.07</v>
      </c>
      <c r="AO3475" s="2">
        <f t="shared" si="655"/>
        <v>59695226</v>
      </c>
      <c r="AP3475" s="2">
        <f t="shared" si="656"/>
        <v>47326735.26</v>
      </c>
      <c r="AQ3475" s="2">
        <f t="shared" si="657"/>
        <v>35281213.56</v>
      </c>
      <c r="AR3475" s="2">
        <f t="shared" si="658"/>
        <v>17059037.7</v>
      </c>
      <c r="AS3475" s="2">
        <f t="shared" si="659"/>
        <v>-13263522.43</v>
      </c>
      <c r="AT3475" s="2">
        <f t="shared" si="660"/>
        <v>6072041.02</v>
      </c>
      <c r="AU3475" s="2">
        <f t="shared" si="661"/>
        <v>2594897.97</v>
      </c>
      <c r="AV3475" s="3">
        <f t="shared" si="651"/>
        <v>0.394003998497495</v>
      </c>
      <c r="AW3475" s="3">
        <f t="shared" si="652"/>
        <v>0.0789233428615248</v>
      </c>
      <c r="AX3475" s="3">
        <f t="shared" si="653"/>
        <v>0.622424054661361</v>
      </c>
    </row>
    <row r="3476" spans="1:50">
      <c r="A3476" s="8" t="s">
        <v>6963</v>
      </c>
      <c r="B3476" s="8" t="s">
        <v>6964</v>
      </c>
      <c r="C3476" s="9">
        <v>149413611.72</v>
      </c>
      <c r="D3476" s="9">
        <v>-111332770.08</v>
      </c>
      <c r="E3476" s="9">
        <v>515828326.56</v>
      </c>
      <c r="F3476" s="9">
        <v>-640856107.24</v>
      </c>
      <c r="G3476" s="9">
        <v>-2033425614.2</v>
      </c>
      <c r="H3476" s="9">
        <v>93600733.8</v>
      </c>
      <c r="I3476" s="9">
        <v>10867310.06</v>
      </c>
      <c r="J3476" s="9">
        <v>-19919969.01</v>
      </c>
      <c r="K3476" s="9">
        <v>7859263.84</v>
      </c>
      <c r="L3476" s="9">
        <v>4247864.37</v>
      </c>
      <c r="M3476" s="9">
        <v>4756219.09</v>
      </c>
      <c r="N3476" s="9">
        <v>6041108.26</v>
      </c>
      <c r="O3476" s="9">
        <v>26996966.8</v>
      </c>
      <c r="P3476" s="9">
        <v>28656138</v>
      </c>
      <c r="Q3476" s="9">
        <v>23315628.9</v>
      </c>
      <c r="R3476" s="9">
        <v>13078317.4</v>
      </c>
      <c r="S3476" s="9">
        <v>12144110.7</v>
      </c>
      <c r="T3476" s="9">
        <v>17218639.6</v>
      </c>
      <c r="U3476" s="9">
        <v>577870.82</v>
      </c>
      <c r="V3476" s="9">
        <v>994930.79</v>
      </c>
      <c r="W3476" s="9">
        <v>1410900.2</v>
      </c>
      <c r="X3476" s="9">
        <v>1238352.4</v>
      </c>
      <c r="Y3476" s="9">
        <v>1547470.95</v>
      </c>
      <c r="Z3476" s="9">
        <v>681987.53</v>
      </c>
      <c r="AA3476" s="9">
        <v>432308.48</v>
      </c>
      <c r="AB3476" s="9">
        <v>97817.01</v>
      </c>
      <c r="AC3476" s="9">
        <v>0</v>
      </c>
      <c r="AD3476" s="9">
        <v>14128754.7</v>
      </c>
      <c r="AE3476" s="9">
        <v>586977.72</v>
      </c>
      <c r="AF3476" s="9">
        <v>2274527</v>
      </c>
      <c r="AG3476" s="9">
        <v>4972222.03</v>
      </c>
      <c r="AH3476" s="9">
        <v>31080948.06</v>
      </c>
      <c r="AI3476" s="9">
        <v>27692622.36</v>
      </c>
      <c r="AJ3476" s="9">
        <v>25933294.02</v>
      </c>
      <c r="AK3476" s="9">
        <v>8973076.11</v>
      </c>
      <c r="AL3476" s="9">
        <v>6885654.01</v>
      </c>
      <c r="AM3476" s="2">
        <f t="shared" si="650"/>
        <v>140110592.21</v>
      </c>
      <c r="AN3476" s="2">
        <f t="shared" si="654"/>
        <v>-106168597.92</v>
      </c>
      <c r="AO3476" s="2">
        <f t="shared" si="655"/>
        <v>521005808.02</v>
      </c>
      <c r="AP3476" s="2">
        <f t="shared" si="656"/>
        <v>-617593010.07</v>
      </c>
      <c r="AQ3476" s="2">
        <f t="shared" si="657"/>
        <v>-2034302953.31</v>
      </c>
      <c r="AR3476" s="2">
        <f t="shared" si="658"/>
        <v>89905727.87</v>
      </c>
      <c r="AS3476" s="2">
        <f t="shared" si="659"/>
        <v>-1555358.08</v>
      </c>
      <c r="AT3476" s="2">
        <f t="shared" si="660"/>
        <v>-16651117.41</v>
      </c>
      <c r="AU3476" s="2">
        <f t="shared" si="661"/>
        <v>18192249.43</v>
      </c>
      <c r="AV3476" s="3">
        <f t="shared" si="651"/>
        <v>0.254611882109961</v>
      </c>
      <c r="AW3476" s="3">
        <f t="shared" si="652"/>
        <v>-1.58561348379265</v>
      </c>
      <c r="AX3476" s="3" t="e">
        <f t="shared" si="653"/>
        <v>#NUM!</v>
      </c>
    </row>
    <row r="3477" spans="1:50">
      <c r="A3477" s="8" t="s">
        <v>6965</v>
      </c>
      <c r="B3477" s="8" t="s">
        <v>6966</v>
      </c>
      <c r="C3477" s="9">
        <v>-8063864.51</v>
      </c>
      <c r="D3477" s="9">
        <v>4743002.14</v>
      </c>
      <c r="E3477" s="9">
        <v>20842355.56</v>
      </c>
      <c r="F3477" s="9">
        <v>21265319.11</v>
      </c>
      <c r="G3477" s="9">
        <v>-79173405.13</v>
      </c>
      <c r="H3477" s="9">
        <v>-95124136</v>
      </c>
      <c r="I3477" s="9">
        <v>5355251.62</v>
      </c>
      <c r="J3477" s="9">
        <v>-33456180.01</v>
      </c>
      <c r="K3477" s="9">
        <v>7807700.67</v>
      </c>
      <c r="L3477" s="9">
        <v>16139443.5</v>
      </c>
      <c r="M3477" s="9">
        <v>12735136.3</v>
      </c>
      <c r="N3477" s="9">
        <v>10830779.3</v>
      </c>
      <c r="O3477" s="9">
        <v>25208922.6</v>
      </c>
      <c r="P3477" s="9">
        <v>42782854.2</v>
      </c>
      <c r="Q3477" s="9">
        <v>40174325.5</v>
      </c>
      <c r="R3477" s="9">
        <v>38397851.3</v>
      </c>
      <c r="S3477" s="9">
        <v>13813897.2</v>
      </c>
      <c r="T3477" s="9">
        <v>10819388.3</v>
      </c>
      <c r="U3477" s="9">
        <v>7452216.67</v>
      </c>
      <c r="V3477" s="9">
        <v>5012908.47</v>
      </c>
      <c r="W3477" s="9">
        <v>5476614.7</v>
      </c>
      <c r="X3477" s="9">
        <v>3979687.78</v>
      </c>
      <c r="Y3477" s="9">
        <v>4369377.23</v>
      </c>
      <c r="Z3477" s="9">
        <v>3151392.47</v>
      </c>
      <c r="AA3477" s="9">
        <v>3161536.98</v>
      </c>
      <c r="AB3477" s="9">
        <v>3220152</v>
      </c>
      <c r="AC3477" s="9">
        <v>3025554.92</v>
      </c>
      <c r="AD3477" s="9">
        <v>63775913.13</v>
      </c>
      <c r="AE3477" s="9">
        <v>73505750.54</v>
      </c>
      <c r="AF3477" s="9">
        <v>107041130.13</v>
      </c>
      <c r="AG3477" s="9">
        <v>71641632.28</v>
      </c>
      <c r="AH3477" s="9">
        <v>58505737.18</v>
      </c>
      <c r="AI3477" s="9">
        <v>94577383.47</v>
      </c>
      <c r="AJ3477" s="9">
        <v>52733790.69</v>
      </c>
      <c r="AK3477" s="9">
        <v>108425026.3</v>
      </c>
      <c r="AL3477" s="9">
        <v>179606905.48</v>
      </c>
      <c r="AM3477" s="2">
        <f t="shared" si="650"/>
        <v>-48248117.47</v>
      </c>
      <c r="AN3477" s="2">
        <f t="shared" si="654"/>
        <v>-51014703.63</v>
      </c>
      <c r="AO3477" s="2">
        <f t="shared" si="655"/>
        <v>-69891380.57</v>
      </c>
      <c r="AP3477" s="2">
        <f t="shared" si="656"/>
        <v>-21187702.79</v>
      </c>
      <c r="AQ3477" s="2">
        <f t="shared" si="657"/>
        <v>-90526910.88</v>
      </c>
      <c r="AR3477" s="2">
        <f t="shared" si="658"/>
        <v>-146375801.5</v>
      </c>
      <c r="AS3477" s="2">
        <f t="shared" si="659"/>
        <v>-5819150.79000001</v>
      </c>
      <c r="AT3477" s="2">
        <f t="shared" si="660"/>
        <v>-124847157.11</v>
      </c>
      <c r="AU3477" s="2">
        <f t="shared" si="661"/>
        <v>-157954261.59</v>
      </c>
      <c r="AV3477" s="3">
        <f t="shared" si="651"/>
        <v>-0.123459244243568</v>
      </c>
      <c r="AW3477" s="3">
        <f t="shared" si="652"/>
        <v>-0.118260017347182</v>
      </c>
      <c r="AX3477" s="3">
        <f t="shared" si="653"/>
        <v>-0.284528914117427</v>
      </c>
    </row>
    <row r="3478" spans="1:50">
      <c r="A3478" s="8" t="s">
        <v>6967</v>
      </c>
      <c r="B3478" s="8" t="s">
        <v>6968</v>
      </c>
      <c r="C3478" s="9">
        <v>116082119.83</v>
      </c>
      <c r="D3478" s="9">
        <v>106719029.85</v>
      </c>
      <c r="E3478" s="9">
        <v>104538565</v>
      </c>
      <c r="F3478" s="9">
        <v>88653504.05</v>
      </c>
      <c r="G3478" s="9">
        <v>72240497.51</v>
      </c>
      <c r="H3478" s="9">
        <v>15437704.96</v>
      </c>
      <c r="I3478" s="9">
        <v>29649715.7</v>
      </c>
      <c r="J3478" s="9">
        <v>15699867.15</v>
      </c>
      <c r="K3478" s="9">
        <v>7804090.08</v>
      </c>
      <c r="L3478" s="9">
        <v>8504581.36</v>
      </c>
      <c r="M3478" s="9">
        <v>7652658.08</v>
      </c>
      <c r="N3478" s="9">
        <v>5885711.6</v>
      </c>
      <c r="O3478" s="9">
        <v>7130435.72</v>
      </c>
      <c r="P3478" s="9">
        <v>0</v>
      </c>
      <c r="Q3478" s="9">
        <v>0</v>
      </c>
      <c r="R3478" s="9">
        <v>0</v>
      </c>
      <c r="S3478" s="9">
        <v>0</v>
      </c>
      <c r="T3478" s="9">
        <v>0</v>
      </c>
      <c r="U3478" s="9">
        <v>0</v>
      </c>
      <c r="V3478" s="9">
        <v>0</v>
      </c>
      <c r="W3478" s="9">
        <v>0</v>
      </c>
      <c r="X3478" s="9">
        <v>0</v>
      </c>
      <c r="Y3478" s="9">
        <v>0</v>
      </c>
      <c r="Z3478" s="9">
        <v>0</v>
      </c>
      <c r="AA3478" s="9">
        <v>0</v>
      </c>
      <c r="AB3478" s="9">
        <v>0</v>
      </c>
      <c r="AC3478" s="9">
        <v>0</v>
      </c>
      <c r="AD3478" s="9">
        <v>17484509.02</v>
      </c>
      <c r="AE3478" s="9">
        <v>22851780.34</v>
      </c>
      <c r="AF3478" s="9">
        <v>12219743.88</v>
      </c>
      <c r="AG3478" s="9">
        <v>1785797.07</v>
      </c>
      <c r="AH3478" s="9">
        <v>2269239.84</v>
      </c>
      <c r="AI3478" s="9">
        <v>562360</v>
      </c>
      <c r="AJ3478" s="9">
        <v>40000</v>
      </c>
      <c r="AK3478" s="9">
        <v>4823064.29</v>
      </c>
      <c r="AL3478" s="9">
        <v>22937081.44</v>
      </c>
      <c r="AM3478" s="2">
        <f t="shared" si="650"/>
        <v>107102192.17</v>
      </c>
      <c r="AN3478" s="2">
        <f t="shared" si="654"/>
        <v>91519907.59</v>
      </c>
      <c r="AO3478" s="2">
        <f t="shared" si="655"/>
        <v>98204532.72</v>
      </c>
      <c r="AP3478" s="2">
        <f t="shared" si="656"/>
        <v>93998142.7</v>
      </c>
      <c r="AQ3478" s="2">
        <f t="shared" si="657"/>
        <v>69971257.67</v>
      </c>
      <c r="AR3478" s="2">
        <f t="shared" si="658"/>
        <v>14875344.96</v>
      </c>
      <c r="AS3478" s="2">
        <f t="shared" si="659"/>
        <v>29609715.7</v>
      </c>
      <c r="AT3478" s="2">
        <f t="shared" si="660"/>
        <v>10876802.86</v>
      </c>
      <c r="AU3478" s="2">
        <f t="shared" si="661"/>
        <v>-15132991.36</v>
      </c>
      <c r="AV3478" s="3">
        <f t="shared" si="651"/>
        <v>-2.24288342783345</v>
      </c>
      <c r="AW3478" s="3">
        <f t="shared" si="652"/>
        <v>0.0888692566103475</v>
      </c>
      <c r="AX3478" s="3" t="e">
        <f t="shared" si="653"/>
        <v>#NUM!</v>
      </c>
    </row>
    <row r="3479" spans="1:50">
      <c r="A3479" s="8" t="s">
        <v>6969</v>
      </c>
      <c r="B3479" s="8" t="s">
        <v>6970</v>
      </c>
      <c r="C3479" s="9">
        <v>169045332.23</v>
      </c>
      <c r="D3479" s="9">
        <v>133447779.74</v>
      </c>
      <c r="E3479" s="9">
        <v>94577409.98</v>
      </c>
      <c r="F3479" s="9">
        <v>68322856.43</v>
      </c>
      <c r="G3479" s="9">
        <v>62461913.52</v>
      </c>
      <c r="H3479" s="9">
        <v>30677152.44</v>
      </c>
      <c r="I3479" s="9">
        <v>22136404.04</v>
      </c>
      <c r="J3479" s="9">
        <v>5229652.18</v>
      </c>
      <c r="K3479" s="9">
        <v>7736895.62</v>
      </c>
      <c r="L3479" s="9">
        <v>37228223.4</v>
      </c>
      <c r="M3479" s="9">
        <v>25851404.7</v>
      </c>
      <c r="N3479" s="9">
        <v>21908809.1</v>
      </c>
      <c r="O3479" s="9">
        <v>23508701.5</v>
      </c>
      <c r="P3479" s="9">
        <v>20344416.3</v>
      </c>
      <c r="Q3479" s="9">
        <v>18348313.5</v>
      </c>
      <c r="R3479" s="9">
        <v>19003133</v>
      </c>
      <c r="S3479" s="9">
        <v>11921739.6</v>
      </c>
      <c r="T3479" s="9">
        <v>6367661.8</v>
      </c>
      <c r="U3479" s="9">
        <v>5443071.2</v>
      </c>
      <c r="V3479" s="9">
        <v>4987504.37</v>
      </c>
      <c r="W3479" s="9">
        <v>6128753.92</v>
      </c>
      <c r="X3479" s="9">
        <v>5183175.7</v>
      </c>
      <c r="Y3479" s="9">
        <v>4505227.79</v>
      </c>
      <c r="Z3479" s="9">
        <v>5270695.99</v>
      </c>
      <c r="AA3479" s="9">
        <v>2498213</v>
      </c>
      <c r="AB3479" s="9">
        <v>651414.25</v>
      </c>
      <c r="AC3479" s="9">
        <v>550580.16</v>
      </c>
      <c r="AD3479" s="9">
        <v>130748929.15</v>
      </c>
      <c r="AE3479" s="9">
        <v>74971732.65</v>
      </c>
      <c r="AF3479" s="9">
        <v>30210950.62</v>
      </c>
      <c r="AG3479" s="9">
        <v>27876292.58</v>
      </c>
      <c r="AH3479" s="9">
        <v>33636692.95</v>
      </c>
      <c r="AI3479" s="9">
        <v>41197120.58</v>
      </c>
      <c r="AJ3479" s="9">
        <v>84193705.51</v>
      </c>
      <c r="AK3479" s="9">
        <v>54238185.9</v>
      </c>
      <c r="AL3479" s="9">
        <v>76475100.46</v>
      </c>
      <c r="AM3479" s="2">
        <f t="shared" si="650"/>
        <v>80967697.68</v>
      </c>
      <c r="AN3479" s="2">
        <f t="shared" si="654"/>
        <v>89314956.16</v>
      </c>
      <c r="AO3479" s="2">
        <f t="shared" si="655"/>
        <v>92404022.38</v>
      </c>
      <c r="AP3479" s="2">
        <f t="shared" si="656"/>
        <v>69138441.05</v>
      </c>
      <c r="AQ3479" s="2">
        <f t="shared" si="657"/>
        <v>53674864.66</v>
      </c>
      <c r="AR3479" s="2">
        <f t="shared" si="658"/>
        <v>13099041.35</v>
      </c>
      <c r="AS3479" s="2">
        <f t="shared" si="659"/>
        <v>-40555955.47</v>
      </c>
      <c r="AT3479" s="2">
        <f t="shared" si="660"/>
        <v>-36435379.87</v>
      </c>
      <c r="AU3479" s="2">
        <f t="shared" si="661"/>
        <v>-61819962.88</v>
      </c>
      <c r="AV3479" s="3">
        <f t="shared" si="651"/>
        <v>-2.03043437672058</v>
      </c>
      <c r="AW3479" s="3">
        <f t="shared" si="652"/>
        <v>0.085695821689564</v>
      </c>
      <c r="AX3479" s="3" t="e">
        <f t="shared" si="653"/>
        <v>#NUM!</v>
      </c>
    </row>
    <row r="3480" spans="1:50">
      <c r="A3480" s="8" t="s">
        <v>6971</v>
      </c>
      <c r="B3480" s="8" t="s">
        <v>6972</v>
      </c>
      <c r="C3480" s="9">
        <v>92647061.01</v>
      </c>
      <c r="D3480" s="9">
        <v>100958873.43</v>
      </c>
      <c r="E3480" s="9">
        <v>78131264.11</v>
      </c>
      <c r="F3480" s="9">
        <v>90261850.23</v>
      </c>
      <c r="G3480" s="9">
        <v>73325821.41</v>
      </c>
      <c r="H3480" s="9">
        <v>34046389.08</v>
      </c>
      <c r="I3480" s="9">
        <v>-6442053.08</v>
      </c>
      <c r="J3480" s="9">
        <v>11843408.75</v>
      </c>
      <c r="K3480" s="9">
        <v>7652252.05</v>
      </c>
      <c r="L3480" s="9">
        <v>11763354.8</v>
      </c>
      <c r="M3480" s="9">
        <v>10681837.6</v>
      </c>
      <c r="N3480" s="9">
        <v>10465518.8</v>
      </c>
      <c r="O3480" s="9">
        <v>10538369.4</v>
      </c>
      <c r="P3480" s="9">
        <v>0</v>
      </c>
      <c r="Q3480" s="9">
        <v>0</v>
      </c>
      <c r="R3480" s="9">
        <v>0</v>
      </c>
      <c r="S3480" s="9">
        <v>0</v>
      </c>
      <c r="T3480" s="9">
        <v>0</v>
      </c>
      <c r="U3480" s="9">
        <v>0</v>
      </c>
      <c r="V3480" s="9">
        <v>0</v>
      </c>
      <c r="W3480" s="9">
        <v>0</v>
      </c>
      <c r="X3480" s="9">
        <v>0</v>
      </c>
      <c r="Y3480" s="9">
        <v>0</v>
      </c>
      <c r="Z3480" s="9">
        <v>0</v>
      </c>
      <c r="AA3480" s="9">
        <v>0</v>
      </c>
      <c r="AB3480" s="9">
        <v>0</v>
      </c>
      <c r="AC3480" s="9">
        <v>0</v>
      </c>
      <c r="AD3480" s="9">
        <v>15453293.45</v>
      </c>
      <c r="AE3480" s="9">
        <v>10410526.82</v>
      </c>
      <c r="AF3480" s="9">
        <v>2955258.61</v>
      </c>
      <c r="AG3480" s="9">
        <v>5682848.39</v>
      </c>
      <c r="AH3480" s="9">
        <v>4534470.9</v>
      </c>
      <c r="AI3480" s="9">
        <v>4437354.69</v>
      </c>
      <c r="AJ3480" s="9">
        <v>3621892.16</v>
      </c>
      <c r="AK3480" s="9">
        <v>4613629.96</v>
      </c>
      <c r="AL3480" s="9">
        <v>4006452.4</v>
      </c>
      <c r="AM3480" s="2">
        <f t="shared" si="650"/>
        <v>88957122.36</v>
      </c>
      <c r="AN3480" s="2">
        <f t="shared" si="654"/>
        <v>101230184.21</v>
      </c>
      <c r="AO3480" s="2">
        <f t="shared" si="655"/>
        <v>85641524.3</v>
      </c>
      <c r="AP3480" s="2">
        <f t="shared" si="656"/>
        <v>95117371.24</v>
      </c>
      <c r="AQ3480" s="2">
        <f t="shared" si="657"/>
        <v>68791350.51</v>
      </c>
      <c r="AR3480" s="2">
        <f t="shared" si="658"/>
        <v>29609034.39</v>
      </c>
      <c r="AS3480" s="2">
        <f t="shared" si="659"/>
        <v>-10063945.24</v>
      </c>
      <c r="AT3480" s="2">
        <f t="shared" si="660"/>
        <v>7229778.79</v>
      </c>
      <c r="AU3480" s="2">
        <f t="shared" si="661"/>
        <v>3645799.65</v>
      </c>
      <c r="AV3480" s="3">
        <f t="shared" si="651"/>
        <v>0.42611390397964</v>
      </c>
      <c r="AW3480" s="3">
        <f t="shared" si="652"/>
        <v>0.0527600063106208</v>
      </c>
      <c r="AX3480" s="3">
        <f t="shared" si="653"/>
        <v>0.722177218876537</v>
      </c>
    </row>
    <row r="3481" spans="1:50">
      <c r="A3481" s="8" t="s">
        <v>6973</v>
      </c>
      <c r="B3481" s="8" t="s">
        <v>6974</v>
      </c>
      <c r="C3481" s="9">
        <v>-22964880.32</v>
      </c>
      <c r="D3481" s="9">
        <v>20906030.8</v>
      </c>
      <c r="E3481" s="9">
        <v>-44952125.08</v>
      </c>
      <c r="F3481" s="9">
        <v>9400612.25</v>
      </c>
      <c r="G3481" s="9">
        <v>38230180.78</v>
      </c>
      <c r="H3481" s="9">
        <v>-192020695.4</v>
      </c>
      <c r="I3481" s="9">
        <v>46088660.78</v>
      </c>
      <c r="J3481" s="9">
        <v>-107963614.24</v>
      </c>
      <c r="K3481" s="9">
        <v>7612001.8</v>
      </c>
      <c r="L3481" s="9">
        <v>25785775.1</v>
      </c>
      <c r="M3481" s="9">
        <v>13416092.7</v>
      </c>
      <c r="N3481" s="9">
        <v>14237266.4</v>
      </c>
      <c r="O3481" s="9">
        <v>13599332.9</v>
      </c>
      <c r="P3481" s="9">
        <v>39903643</v>
      </c>
      <c r="Q3481" s="9">
        <v>62433868</v>
      </c>
      <c r="R3481" s="9">
        <v>61805823.5</v>
      </c>
      <c r="S3481" s="9">
        <v>66250965</v>
      </c>
      <c r="T3481" s="9">
        <v>64932901</v>
      </c>
      <c r="U3481" s="9">
        <v>867985.62</v>
      </c>
      <c r="V3481" s="9">
        <v>150597.38</v>
      </c>
      <c r="W3481" s="9">
        <v>0</v>
      </c>
      <c r="X3481" s="9">
        <v>0</v>
      </c>
      <c r="Y3481" s="9">
        <v>0</v>
      </c>
      <c r="Z3481" s="9">
        <v>2139848.8</v>
      </c>
      <c r="AA3481" s="9">
        <v>0</v>
      </c>
      <c r="AB3481" s="9">
        <v>0</v>
      </c>
      <c r="AC3481" s="9">
        <v>0</v>
      </c>
      <c r="AD3481" s="9">
        <v>250554958.79</v>
      </c>
      <c r="AE3481" s="9">
        <v>732900083.39</v>
      </c>
      <c r="AF3481" s="9">
        <v>499286521.18</v>
      </c>
      <c r="AG3481" s="9">
        <v>73503953.5</v>
      </c>
      <c r="AH3481" s="9">
        <v>27625623.32</v>
      </c>
      <c r="AI3481" s="9">
        <v>9361186.15</v>
      </c>
      <c r="AJ3481" s="9">
        <v>33688558.97</v>
      </c>
      <c r="AK3481" s="9">
        <v>24412290.63</v>
      </c>
      <c r="AL3481" s="9">
        <v>61529381.34</v>
      </c>
      <c r="AM3481" s="2">
        <f t="shared" si="650"/>
        <v>-246866078.39</v>
      </c>
      <c r="AN3481" s="2">
        <f t="shared" si="654"/>
        <v>-698427362.51</v>
      </c>
      <c r="AO3481" s="2">
        <f t="shared" si="655"/>
        <v>-530001379.86</v>
      </c>
      <c r="AP3481" s="2">
        <f t="shared" si="656"/>
        <v>-50504008.35</v>
      </c>
      <c r="AQ3481" s="2">
        <f t="shared" si="657"/>
        <v>50508200.46</v>
      </c>
      <c r="AR3481" s="2">
        <f t="shared" si="658"/>
        <v>-136808164.75</v>
      </c>
      <c r="AS3481" s="2">
        <f t="shared" si="659"/>
        <v>74205925.31</v>
      </c>
      <c r="AT3481" s="2">
        <f t="shared" si="660"/>
        <v>-66124939.87</v>
      </c>
      <c r="AU3481" s="2">
        <f t="shared" si="661"/>
        <v>11015521.46</v>
      </c>
      <c r="AV3481" s="3">
        <f t="shared" si="651"/>
        <v>-2.41270247605456</v>
      </c>
      <c r="AW3481" s="3">
        <f t="shared" si="652"/>
        <v>-2.37347229832942</v>
      </c>
      <c r="AX3481" s="3" t="e">
        <f t="shared" si="653"/>
        <v>#NUM!</v>
      </c>
    </row>
    <row r="3482" spans="1:50">
      <c r="A3482" s="8" t="s">
        <v>6975</v>
      </c>
      <c r="B3482" s="8" t="s">
        <v>6976</v>
      </c>
      <c r="C3482" s="9">
        <v>17660778.48</v>
      </c>
      <c r="D3482" s="9">
        <v>5864736.91</v>
      </c>
      <c r="E3482" s="9">
        <v>14643652.35</v>
      </c>
      <c r="F3482" s="9">
        <v>27731802.28</v>
      </c>
      <c r="G3482" s="9">
        <v>40932128.33</v>
      </c>
      <c r="H3482" s="9">
        <v>36025545.98</v>
      </c>
      <c r="I3482" s="9">
        <v>26340456.87</v>
      </c>
      <c r="J3482" s="9">
        <v>15918815.05</v>
      </c>
      <c r="K3482" s="9">
        <v>7551342.66</v>
      </c>
      <c r="L3482" s="9">
        <v>40024852.9</v>
      </c>
      <c r="M3482" s="9">
        <v>27235491.4</v>
      </c>
      <c r="N3482" s="9">
        <v>19215464.7</v>
      </c>
      <c r="O3482" s="9">
        <v>15632939.6</v>
      </c>
      <c r="P3482" s="9">
        <v>10048375.6</v>
      </c>
      <c r="Q3482" s="9">
        <v>5526898.33</v>
      </c>
      <c r="R3482" s="9">
        <v>3423046.93</v>
      </c>
      <c r="S3482" s="9">
        <v>2894445.74</v>
      </c>
      <c r="T3482" s="9">
        <v>2176900</v>
      </c>
      <c r="U3482" s="9">
        <v>0</v>
      </c>
      <c r="V3482" s="9">
        <v>0</v>
      </c>
      <c r="W3482" s="9">
        <v>0</v>
      </c>
      <c r="X3482" s="9">
        <v>0</v>
      </c>
      <c r="Y3482" s="9">
        <v>0</v>
      </c>
      <c r="Z3482" s="9">
        <v>0</v>
      </c>
      <c r="AA3482" s="9">
        <v>0</v>
      </c>
      <c r="AB3482" s="9">
        <v>0</v>
      </c>
      <c r="AC3482" s="9">
        <v>0</v>
      </c>
      <c r="AD3482" s="9">
        <v>109755885.87</v>
      </c>
      <c r="AE3482" s="9">
        <v>107789800.85</v>
      </c>
      <c r="AF3482" s="9">
        <v>60130899.04</v>
      </c>
      <c r="AG3482" s="9">
        <v>142119953.78</v>
      </c>
      <c r="AH3482" s="9">
        <v>75913212.79</v>
      </c>
      <c r="AI3482" s="9">
        <v>81787361.46</v>
      </c>
      <c r="AJ3482" s="9">
        <v>20697509.69</v>
      </c>
      <c r="AK3482" s="9">
        <v>2874977.54</v>
      </c>
      <c r="AL3482" s="9">
        <v>12243647.37</v>
      </c>
      <c r="AM3482" s="2">
        <f t="shared" si="650"/>
        <v>-52070254.49</v>
      </c>
      <c r="AN3482" s="2">
        <f t="shared" si="654"/>
        <v>-74689572.54</v>
      </c>
      <c r="AO3482" s="2">
        <f t="shared" si="655"/>
        <v>-26271781.99</v>
      </c>
      <c r="AP3482" s="2">
        <f t="shared" si="656"/>
        <v>-98755211.9</v>
      </c>
      <c r="AQ3482" s="2">
        <f t="shared" si="657"/>
        <v>-24932708.86</v>
      </c>
      <c r="AR3482" s="2">
        <f t="shared" si="658"/>
        <v>-40234917.15</v>
      </c>
      <c r="AS3482" s="2">
        <f t="shared" si="659"/>
        <v>9065994.11</v>
      </c>
      <c r="AT3482" s="2">
        <f t="shared" si="660"/>
        <v>15938283.25</v>
      </c>
      <c r="AU3482" s="2">
        <f t="shared" si="661"/>
        <v>-2515404.71</v>
      </c>
      <c r="AV3482" s="3">
        <f t="shared" si="651"/>
        <v>0.400297145119647</v>
      </c>
      <c r="AW3482" s="3">
        <f t="shared" si="652"/>
        <v>0.158681430646686</v>
      </c>
      <c r="AX3482" s="3">
        <f t="shared" si="653"/>
        <v>0.843566010733555</v>
      </c>
    </row>
    <row r="3483" spans="1:50">
      <c r="A3483" s="8" t="s">
        <v>6977</v>
      </c>
      <c r="B3483" s="8" t="s">
        <v>6978</v>
      </c>
      <c r="C3483" s="9">
        <v>156052947.36</v>
      </c>
      <c r="D3483" s="9">
        <v>124646622.34</v>
      </c>
      <c r="E3483" s="9">
        <v>71156402.87</v>
      </c>
      <c r="F3483" s="9">
        <v>49800487.37</v>
      </c>
      <c r="G3483" s="9">
        <v>46527141.23</v>
      </c>
      <c r="H3483" s="9">
        <v>0</v>
      </c>
      <c r="I3483" s="9">
        <v>0</v>
      </c>
      <c r="J3483" s="9">
        <v>34472383.57</v>
      </c>
      <c r="K3483" s="9">
        <v>7531418.52</v>
      </c>
      <c r="L3483" s="9">
        <v>4466770.72</v>
      </c>
      <c r="M3483" s="9">
        <v>413051.36</v>
      </c>
      <c r="N3483" s="9">
        <v>357485.09</v>
      </c>
      <c r="O3483" s="9">
        <v>0</v>
      </c>
      <c r="P3483" s="9">
        <v>0</v>
      </c>
      <c r="Q3483" s="9">
        <v>0</v>
      </c>
      <c r="R3483" s="9">
        <v>0</v>
      </c>
      <c r="S3483" s="9">
        <v>0</v>
      </c>
      <c r="T3483" s="9">
        <v>0</v>
      </c>
      <c r="U3483" s="9">
        <v>353759.19</v>
      </c>
      <c r="V3483" s="9">
        <v>83325.48</v>
      </c>
      <c r="W3483" s="9">
        <v>185160.49</v>
      </c>
      <c r="X3483" s="9">
        <v>133064.93</v>
      </c>
      <c r="Y3483" s="9">
        <v>80969.52</v>
      </c>
      <c r="Z3483" s="9">
        <v>0</v>
      </c>
      <c r="AA3483" s="9">
        <v>0</v>
      </c>
      <c r="AB3483" s="9">
        <v>0</v>
      </c>
      <c r="AC3483" s="9">
        <v>0</v>
      </c>
      <c r="AD3483" s="9">
        <v>5358552.81</v>
      </c>
      <c r="AE3483" s="9">
        <v>371478.18</v>
      </c>
      <c r="AF3483" s="9">
        <v>908335.76</v>
      </c>
      <c r="AG3483" s="9">
        <v>337457.35</v>
      </c>
      <c r="AH3483" s="9">
        <v>767091.82</v>
      </c>
      <c r="AI3483" s="9">
        <v>0</v>
      </c>
      <c r="AJ3483" s="9">
        <v>0</v>
      </c>
      <c r="AK3483" s="9">
        <v>106314.81</v>
      </c>
      <c r="AL3483" s="9">
        <v>69774.59</v>
      </c>
      <c r="AM3483" s="2">
        <f t="shared" si="650"/>
        <v>155514924.46</v>
      </c>
      <c r="AN3483" s="2">
        <f t="shared" si="654"/>
        <v>124771521</v>
      </c>
      <c r="AO3483" s="2">
        <f t="shared" si="655"/>
        <v>70790712.69</v>
      </c>
      <c r="AP3483" s="2">
        <f t="shared" si="656"/>
        <v>49596094.95</v>
      </c>
      <c r="AQ3483" s="2">
        <f t="shared" si="657"/>
        <v>45841018.93</v>
      </c>
      <c r="AR3483" s="2">
        <f t="shared" si="658"/>
        <v>0</v>
      </c>
      <c r="AS3483" s="2">
        <f t="shared" si="659"/>
        <v>0</v>
      </c>
      <c r="AT3483" s="2">
        <f t="shared" si="660"/>
        <v>34366068.76</v>
      </c>
      <c r="AU3483" s="2">
        <f t="shared" si="661"/>
        <v>7461643.93</v>
      </c>
      <c r="AV3483" s="3">
        <f t="shared" si="651"/>
        <v>0.401356450734369</v>
      </c>
      <c r="AW3483" s="3">
        <f t="shared" si="652"/>
        <v>0.276743225938461</v>
      </c>
      <c r="AX3483" s="3">
        <f t="shared" si="653"/>
        <v>0.37120428060193</v>
      </c>
    </row>
    <row r="3484" spans="1:50">
      <c r="A3484" s="8" t="s">
        <v>6979</v>
      </c>
      <c r="B3484" s="8" t="s">
        <v>6980</v>
      </c>
      <c r="C3484" s="9">
        <v>41817642.57</v>
      </c>
      <c r="D3484" s="9">
        <v>63278085.28</v>
      </c>
      <c r="E3484" s="9">
        <v>33213479.56</v>
      </c>
      <c r="F3484" s="9">
        <v>35796153.66</v>
      </c>
      <c r="G3484" s="9">
        <v>54915005.69</v>
      </c>
      <c r="H3484" s="9">
        <v>54394439.07</v>
      </c>
      <c r="I3484" s="9">
        <v>50146155.84</v>
      </c>
      <c r="J3484" s="9">
        <v>37985537.71</v>
      </c>
      <c r="K3484" s="9">
        <v>7500884.01</v>
      </c>
      <c r="L3484" s="9">
        <v>19028350</v>
      </c>
      <c r="M3484" s="9">
        <v>10818133.6</v>
      </c>
      <c r="N3484" s="9">
        <v>5360926.27</v>
      </c>
      <c r="O3484" s="9">
        <v>4885206.93</v>
      </c>
      <c r="P3484" s="9">
        <v>4259659.55</v>
      </c>
      <c r="Q3484" s="9">
        <v>3981878.91</v>
      </c>
      <c r="R3484" s="9">
        <v>2334659.42</v>
      </c>
      <c r="S3484" s="9">
        <v>575809.09</v>
      </c>
      <c r="T3484" s="9">
        <v>0</v>
      </c>
      <c r="U3484" s="9">
        <v>1007924.22</v>
      </c>
      <c r="V3484" s="9">
        <v>1346435.99</v>
      </c>
      <c r="W3484" s="9">
        <v>751043.28</v>
      </c>
      <c r="X3484" s="9">
        <v>628615.21</v>
      </c>
      <c r="Y3484" s="9">
        <v>306726.36</v>
      </c>
      <c r="Z3484" s="9">
        <v>314395.38</v>
      </c>
      <c r="AA3484" s="9">
        <v>559618.53</v>
      </c>
      <c r="AB3484" s="9">
        <v>258881.52</v>
      </c>
      <c r="AC3484" s="9">
        <v>0</v>
      </c>
      <c r="AD3484" s="9">
        <v>61806736.77</v>
      </c>
      <c r="AE3484" s="9">
        <v>71916655.04</v>
      </c>
      <c r="AF3484" s="9">
        <v>51778518.55</v>
      </c>
      <c r="AG3484" s="9">
        <v>43771970.56</v>
      </c>
      <c r="AH3484" s="9">
        <v>15346004.35</v>
      </c>
      <c r="AI3484" s="9">
        <v>12441434.1</v>
      </c>
      <c r="AJ3484" s="9">
        <v>37499858.44</v>
      </c>
      <c r="AK3484" s="9">
        <v>27913579.01</v>
      </c>
      <c r="AL3484" s="9">
        <v>10488887.51</v>
      </c>
      <c r="AM3484" s="2">
        <f t="shared" si="650"/>
        <v>47180.0199999958</v>
      </c>
      <c r="AN3484" s="2">
        <f t="shared" si="654"/>
        <v>3525999.82999998</v>
      </c>
      <c r="AO3484" s="2">
        <f t="shared" si="655"/>
        <v>-12453069.44</v>
      </c>
      <c r="AP3484" s="2">
        <f t="shared" si="656"/>
        <v>-2461994.76000001</v>
      </c>
      <c r="AQ3484" s="2">
        <f t="shared" si="657"/>
        <v>44135387.25</v>
      </c>
      <c r="AR3484" s="2">
        <f t="shared" si="658"/>
        <v>46249279.26</v>
      </c>
      <c r="AS3484" s="2">
        <f t="shared" si="659"/>
        <v>15540575.35</v>
      </c>
      <c r="AT3484" s="2">
        <f t="shared" si="660"/>
        <v>10906649.31</v>
      </c>
      <c r="AU3484" s="2">
        <f t="shared" si="661"/>
        <v>-2988003.5</v>
      </c>
      <c r="AV3484" s="3">
        <f t="shared" si="651"/>
        <v>-1.63069540768655</v>
      </c>
      <c r="AW3484" s="3">
        <f t="shared" si="652"/>
        <v>-0.745437612306637</v>
      </c>
      <c r="AX3484" s="3">
        <f t="shared" si="653"/>
        <v>-0.0317570642760808</v>
      </c>
    </row>
    <row r="3485" spans="1:50">
      <c r="A3485" s="8" t="s">
        <v>6981</v>
      </c>
      <c r="B3485" s="8" t="s">
        <v>6982</v>
      </c>
      <c r="C3485" s="9">
        <v>-51868730.39</v>
      </c>
      <c r="D3485" s="9">
        <v>55605342.41</v>
      </c>
      <c r="E3485" s="9">
        <v>-1709715926.23</v>
      </c>
      <c r="F3485" s="9">
        <v>197329127.13</v>
      </c>
      <c r="G3485" s="9">
        <v>36711602.36</v>
      </c>
      <c r="H3485" s="9">
        <v>-383822844.74</v>
      </c>
      <c r="I3485" s="9">
        <v>127948507.84</v>
      </c>
      <c r="J3485" s="9">
        <v>-574699894.29</v>
      </c>
      <c r="K3485" s="9">
        <v>7497000.99</v>
      </c>
      <c r="L3485" s="9">
        <v>170170662</v>
      </c>
      <c r="M3485" s="9">
        <v>163397618</v>
      </c>
      <c r="N3485" s="9">
        <v>253857360</v>
      </c>
      <c r="O3485" s="9">
        <v>280694916</v>
      </c>
      <c r="P3485" s="9">
        <v>280509671</v>
      </c>
      <c r="Q3485" s="9">
        <v>309425390</v>
      </c>
      <c r="R3485" s="9">
        <v>313977868</v>
      </c>
      <c r="S3485" s="9">
        <v>281089594</v>
      </c>
      <c r="T3485" s="9">
        <v>283089116</v>
      </c>
      <c r="U3485" s="9">
        <v>0</v>
      </c>
      <c r="V3485" s="9">
        <v>1581902.3</v>
      </c>
      <c r="W3485" s="9">
        <v>1278070.65</v>
      </c>
      <c r="X3485" s="9">
        <v>494090.13</v>
      </c>
      <c r="Y3485" s="9">
        <v>23333.45</v>
      </c>
      <c r="Z3485" s="9">
        <v>188128.03</v>
      </c>
      <c r="AA3485" s="9">
        <v>175501.95</v>
      </c>
      <c r="AB3485" s="9">
        <v>1243690.37</v>
      </c>
      <c r="AC3485" s="9">
        <v>1117938.01</v>
      </c>
      <c r="AD3485" s="9">
        <v>202356785.27</v>
      </c>
      <c r="AE3485" s="9">
        <v>109513534.19</v>
      </c>
      <c r="AF3485" s="9">
        <v>105372586.07</v>
      </c>
      <c r="AG3485" s="9">
        <v>158712749.96</v>
      </c>
      <c r="AH3485" s="9">
        <v>304129256.26</v>
      </c>
      <c r="AI3485" s="9">
        <v>296787651.98</v>
      </c>
      <c r="AJ3485" s="9">
        <v>0</v>
      </c>
      <c r="AK3485" s="9">
        <v>144471851.2</v>
      </c>
      <c r="AL3485" s="9">
        <v>247208877.94</v>
      </c>
      <c r="AM3485" s="2">
        <f t="shared" si="650"/>
        <v>-84054853.66</v>
      </c>
      <c r="AN3485" s="2">
        <f t="shared" si="654"/>
        <v>111071328.52</v>
      </c>
      <c r="AO3485" s="2">
        <f t="shared" si="655"/>
        <v>-1559953081.65</v>
      </c>
      <c r="AP3485" s="2">
        <f t="shared" si="656"/>
        <v>319805383.3</v>
      </c>
      <c r="AQ3485" s="2">
        <f t="shared" si="657"/>
        <v>13115350.55</v>
      </c>
      <c r="AR3485" s="2">
        <f t="shared" si="658"/>
        <v>-370996978.69</v>
      </c>
      <c r="AS3485" s="2">
        <f t="shared" si="659"/>
        <v>442101877.79</v>
      </c>
      <c r="AT3485" s="2">
        <f t="shared" si="660"/>
        <v>-436838461.12</v>
      </c>
      <c r="AU3485" s="2">
        <f t="shared" si="661"/>
        <v>44495177.06</v>
      </c>
      <c r="AV3485" s="3">
        <f t="shared" si="651"/>
        <v>-2.07323401462714</v>
      </c>
      <c r="AW3485" s="3">
        <f t="shared" si="652"/>
        <v>-2.44996186011348</v>
      </c>
      <c r="AX3485" s="3">
        <f t="shared" si="653"/>
        <v>0.389191567498331</v>
      </c>
    </row>
    <row r="3486" spans="1:50">
      <c r="A3486" s="8" t="s">
        <v>6983</v>
      </c>
      <c r="B3486" s="8" t="s">
        <v>6984</v>
      </c>
      <c r="C3486" s="9">
        <v>12428593.31</v>
      </c>
      <c r="D3486" s="9">
        <v>10866818.63</v>
      </c>
      <c r="E3486" s="9">
        <v>-6727272.29</v>
      </c>
      <c r="F3486" s="9">
        <v>-52447027.86</v>
      </c>
      <c r="G3486" s="9">
        <v>8418882.25</v>
      </c>
      <c r="H3486" s="9">
        <v>3013033.59</v>
      </c>
      <c r="I3486" s="9">
        <v>11357751.98</v>
      </c>
      <c r="J3486" s="9">
        <v>5824956.6</v>
      </c>
      <c r="K3486" s="9">
        <v>7485004.18</v>
      </c>
      <c r="L3486" s="9">
        <v>11404519.3</v>
      </c>
      <c r="M3486" s="9">
        <v>801832.3</v>
      </c>
      <c r="N3486" s="9">
        <v>284376.73</v>
      </c>
      <c r="O3486" s="9">
        <v>328480.5</v>
      </c>
      <c r="P3486" s="9">
        <v>291139.26</v>
      </c>
      <c r="Q3486" s="9">
        <v>418527.56</v>
      </c>
      <c r="R3486" s="9">
        <v>275905.81</v>
      </c>
      <c r="S3486" s="9">
        <v>241247.87</v>
      </c>
      <c r="T3486" s="9">
        <v>257367.52</v>
      </c>
      <c r="U3486" s="9">
        <v>249195.06</v>
      </c>
      <c r="V3486" s="9">
        <v>0</v>
      </c>
      <c r="W3486" s="9">
        <v>0</v>
      </c>
      <c r="X3486" s="9">
        <v>22439.9</v>
      </c>
      <c r="Y3486" s="9">
        <v>26928.12</v>
      </c>
      <c r="Z3486" s="9">
        <v>26928.12</v>
      </c>
      <c r="AA3486" s="9">
        <v>26928.12</v>
      </c>
      <c r="AB3486" s="9">
        <v>26928.12</v>
      </c>
      <c r="AC3486" s="9">
        <v>4488.02</v>
      </c>
      <c r="AD3486" s="9">
        <v>98041528.92</v>
      </c>
      <c r="AE3486" s="9">
        <v>3900000</v>
      </c>
      <c r="AF3486" s="9">
        <v>103121.57</v>
      </c>
      <c r="AG3486" s="9">
        <v>803464</v>
      </c>
      <c r="AH3486" s="9">
        <v>136580</v>
      </c>
      <c r="AI3486" s="9">
        <v>104287</v>
      </c>
      <c r="AJ3486" s="9">
        <v>389908.39</v>
      </c>
      <c r="AK3486" s="9">
        <v>528866.06</v>
      </c>
      <c r="AL3486" s="9">
        <v>475948.8</v>
      </c>
      <c r="AM3486" s="2">
        <f t="shared" si="650"/>
        <v>-73959221.25</v>
      </c>
      <c r="AN3486" s="2">
        <f t="shared" si="654"/>
        <v>7768650.93</v>
      </c>
      <c r="AO3486" s="2">
        <f t="shared" si="655"/>
        <v>-6546017.13</v>
      </c>
      <c r="AP3486" s="2">
        <f t="shared" si="656"/>
        <v>-52899571.46</v>
      </c>
      <c r="AQ3486" s="2">
        <f t="shared" si="657"/>
        <v>8600369.63</v>
      </c>
      <c r="AR3486" s="2">
        <f t="shared" si="658"/>
        <v>3354202.27</v>
      </c>
      <c r="AS3486" s="2">
        <f t="shared" si="659"/>
        <v>11270677.52</v>
      </c>
      <c r="AT3486" s="2">
        <f t="shared" si="660"/>
        <v>5564266.53</v>
      </c>
      <c r="AU3486" s="2">
        <f t="shared" si="661"/>
        <v>7270910.92</v>
      </c>
      <c r="AV3486" s="3">
        <f t="shared" si="651"/>
        <v>-2.29399835090326</v>
      </c>
      <c r="AW3486" s="3">
        <f t="shared" si="652"/>
        <v>-2.53778295403518</v>
      </c>
      <c r="AX3486" s="3" t="e">
        <f t="shared" si="653"/>
        <v>#NUM!</v>
      </c>
    </row>
    <row r="3487" spans="1:50">
      <c r="A3487" s="8" t="s">
        <v>6985</v>
      </c>
      <c r="B3487" s="8" t="s">
        <v>6986</v>
      </c>
      <c r="C3487" s="9">
        <v>-7923717.07</v>
      </c>
      <c r="D3487" s="9">
        <v>15879537.69</v>
      </c>
      <c r="E3487" s="9">
        <v>15197094.83</v>
      </c>
      <c r="F3487" s="9">
        <v>18765609.52</v>
      </c>
      <c r="G3487" s="9">
        <v>-104617932.72</v>
      </c>
      <c r="H3487" s="9">
        <v>-21695148.63</v>
      </c>
      <c r="I3487" s="9">
        <v>4899557.4</v>
      </c>
      <c r="J3487" s="9">
        <v>19564610.67</v>
      </c>
      <c r="K3487" s="9">
        <v>7446562.72</v>
      </c>
      <c r="L3487" s="9">
        <v>5165439.14</v>
      </c>
      <c r="M3487" s="9">
        <v>3651555.76</v>
      </c>
      <c r="N3487" s="9">
        <v>6837889.35</v>
      </c>
      <c r="O3487" s="9">
        <v>13382484.5</v>
      </c>
      <c r="P3487" s="9">
        <v>15214503.6</v>
      </c>
      <c r="Q3487" s="9">
        <v>16331077.9</v>
      </c>
      <c r="R3487" s="9">
        <v>16325169.5</v>
      </c>
      <c r="S3487" s="9">
        <v>14287775.2</v>
      </c>
      <c r="T3487" s="9">
        <v>10519474.4</v>
      </c>
      <c r="U3487" s="9">
        <v>0</v>
      </c>
      <c r="V3487" s="9">
        <v>0</v>
      </c>
      <c r="W3487" s="9">
        <v>493390.64</v>
      </c>
      <c r="X3487" s="9">
        <v>1579171.92</v>
      </c>
      <c r="Y3487" s="9">
        <v>1489171.92</v>
      </c>
      <c r="Z3487" s="9">
        <v>1480171.92</v>
      </c>
      <c r="AA3487" s="9">
        <v>1719408.28</v>
      </c>
      <c r="AB3487" s="9">
        <v>1496032.64</v>
      </c>
      <c r="AC3487" s="9">
        <v>1290700.87</v>
      </c>
      <c r="AD3487" s="9">
        <v>5268786.97</v>
      </c>
      <c r="AE3487" s="9">
        <v>27767985.94</v>
      </c>
      <c r="AF3487" s="9">
        <v>971068.95</v>
      </c>
      <c r="AG3487" s="9">
        <v>3494127.11</v>
      </c>
      <c r="AH3487" s="9">
        <v>10851052.98</v>
      </c>
      <c r="AI3487" s="9">
        <v>12531033.58</v>
      </c>
      <c r="AJ3487" s="9">
        <v>5780222.49</v>
      </c>
      <c r="AK3487" s="9">
        <v>5614663.41</v>
      </c>
      <c r="AL3487" s="9">
        <v>13564406.51</v>
      </c>
      <c r="AM3487" s="2">
        <f t="shared" si="650"/>
        <v>-8027064.9</v>
      </c>
      <c r="AN3487" s="2">
        <f t="shared" si="654"/>
        <v>-8236892.49</v>
      </c>
      <c r="AO3487" s="2">
        <f t="shared" si="655"/>
        <v>21557305.87</v>
      </c>
      <c r="AP3487" s="2">
        <f t="shared" si="656"/>
        <v>30233138.83</v>
      </c>
      <c r="AQ3487" s="2">
        <f t="shared" si="657"/>
        <v>-98765310.18</v>
      </c>
      <c r="AR3487" s="2">
        <f t="shared" si="658"/>
        <v>-16414932.39</v>
      </c>
      <c r="AS3487" s="2">
        <f t="shared" si="659"/>
        <v>17163912.69</v>
      </c>
      <c r="AT3487" s="2">
        <f t="shared" si="660"/>
        <v>29733755.1</v>
      </c>
      <c r="AU3487" s="2">
        <f t="shared" si="661"/>
        <v>5692331.48</v>
      </c>
      <c r="AV3487" s="3">
        <f t="shared" si="651"/>
        <v>-2.0389273441879</v>
      </c>
      <c r="AW3487" s="3">
        <f t="shared" si="652"/>
        <v>-0.394672410621636</v>
      </c>
      <c r="AX3487" s="3">
        <f t="shared" si="653"/>
        <v>0.320886523737638</v>
      </c>
    </row>
    <row r="3488" spans="1:50">
      <c r="A3488" s="8" t="s">
        <v>6987</v>
      </c>
      <c r="B3488" s="8" t="s">
        <v>6988</v>
      </c>
      <c r="C3488" s="9">
        <v>30200142.17</v>
      </c>
      <c r="D3488" s="9">
        <v>-166013357.91</v>
      </c>
      <c r="E3488" s="9">
        <v>3278236.16</v>
      </c>
      <c r="F3488" s="9">
        <v>38278594.81</v>
      </c>
      <c r="G3488" s="9">
        <v>90947204.42</v>
      </c>
      <c r="H3488" s="9">
        <v>44428549.98</v>
      </c>
      <c r="I3488" s="9">
        <v>14655249.3</v>
      </c>
      <c r="J3488" s="9">
        <v>11146687.46</v>
      </c>
      <c r="K3488" s="9">
        <v>7433458.12</v>
      </c>
      <c r="L3488" s="9">
        <v>29224953.3</v>
      </c>
      <c r="M3488" s="9">
        <v>89767230.8</v>
      </c>
      <c r="N3488" s="9">
        <v>23621531.4</v>
      </c>
      <c r="O3488" s="9">
        <v>24431781.5</v>
      </c>
      <c r="P3488" s="9">
        <v>21282913.4</v>
      </c>
      <c r="Q3488" s="9">
        <v>9237515.75</v>
      </c>
      <c r="R3488" s="9">
        <v>9288812.71</v>
      </c>
      <c r="S3488" s="9">
        <v>4227961.03</v>
      </c>
      <c r="T3488" s="9">
        <v>3722687.14</v>
      </c>
      <c r="U3488" s="9">
        <v>3285982.03</v>
      </c>
      <c r="V3488" s="9">
        <v>3782936.5</v>
      </c>
      <c r="W3488" s="9">
        <v>0</v>
      </c>
      <c r="X3488" s="9">
        <v>793272.37</v>
      </c>
      <c r="Y3488" s="9">
        <v>488827.44</v>
      </c>
      <c r="Z3488" s="9">
        <v>477526.98</v>
      </c>
      <c r="AA3488" s="9">
        <v>1151437.2</v>
      </c>
      <c r="AB3488" s="9">
        <v>667638.01</v>
      </c>
      <c r="AC3488" s="9">
        <v>345145.34</v>
      </c>
      <c r="AD3488" s="9">
        <v>55661227.59</v>
      </c>
      <c r="AE3488" s="9">
        <v>168893331</v>
      </c>
      <c r="AF3488" s="9">
        <v>102951393.92</v>
      </c>
      <c r="AG3488" s="9">
        <v>129756468.64</v>
      </c>
      <c r="AH3488" s="9">
        <v>56604886.04</v>
      </c>
      <c r="AI3488" s="9">
        <v>20848850.62</v>
      </c>
      <c r="AJ3488" s="9">
        <v>62483888.29</v>
      </c>
      <c r="AK3488" s="9">
        <v>4880822.59</v>
      </c>
      <c r="AL3488" s="9">
        <v>13563997.11</v>
      </c>
      <c r="AM3488" s="2">
        <f t="shared" si="650"/>
        <v>7049849.91</v>
      </c>
      <c r="AN3488" s="2">
        <f t="shared" si="654"/>
        <v>-241356521.61</v>
      </c>
      <c r="AO3488" s="2">
        <f t="shared" si="655"/>
        <v>-76051626.36</v>
      </c>
      <c r="AP3488" s="2">
        <f t="shared" si="656"/>
        <v>-66252819.96</v>
      </c>
      <c r="AQ3488" s="2">
        <f t="shared" si="657"/>
        <v>56114059.22</v>
      </c>
      <c r="AR3488" s="2">
        <f t="shared" si="658"/>
        <v>33294742.09</v>
      </c>
      <c r="AS3488" s="2">
        <f t="shared" si="659"/>
        <v>-37388389.08</v>
      </c>
      <c r="AT3488" s="2">
        <f t="shared" si="660"/>
        <v>11161463.91</v>
      </c>
      <c r="AU3488" s="2">
        <f t="shared" si="661"/>
        <v>-2062706.51</v>
      </c>
      <c r="AV3488" s="3">
        <f t="shared" si="651"/>
        <v>-2.14631695131824</v>
      </c>
      <c r="AW3488" s="3">
        <f t="shared" si="652"/>
        <v>-0.339577840460532</v>
      </c>
      <c r="AX3488" s="3">
        <f t="shared" si="653"/>
        <v>0.782903434096877</v>
      </c>
    </row>
    <row r="3489" spans="1:50">
      <c r="A3489" s="8" t="s">
        <v>6989</v>
      </c>
      <c r="B3489" s="8" t="s">
        <v>6990</v>
      </c>
      <c r="C3489" s="9">
        <v>-75150880.04</v>
      </c>
      <c r="D3489" s="9">
        <v>-164996143.5</v>
      </c>
      <c r="E3489" s="9">
        <v>324583753.48</v>
      </c>
      <c r="F3489" s="9">
        <v>8650542.71</v>
      </c>
      <c r="G3489" s="9">
        <v>39431424.72</v>
      </c>
      <c r="H3489" s="9">
        <v>14150607.32</v>
      </c>
      <c r="I3489" s="9">
        <v>-118385524.43</v>
      </c>
      <c r="J3489" s="9">
        <v>-345801581.98</v>
      </c>
      <c r="K3489" s="9">
        <v>7410227.05</v>
      </c>
      <c r="L3489" s="9">
        <v>101805983</v>
      </c>
      <c r="M3489" s="9">
        <v>93547718.4</v>
      </c>
      <c r="N3489" s="9">
        <v>75507945.5</v>
      </c>
      <c r="O3489" s="9">
        <v>26195446.5</v>
      </c>
      <c r="P3489" s="9">
        <v>26071952.1</v>
      </c>
      <c r="Q3489" s="9">
        <v>26879923.1</v>
      </c>
      <c r="R3489" s="9">
        <v>78159101.4</v>
      </c>
      <c r="S3489" s="9">
        <v>115191355</v>
      </c>
      <c r="T3489" s="9">
        <v>89361461.1</v>
      </c>
      <c r="U3489" s="9">
        <v>0</v>
      </c>
      <c r="V3489" s="9">
        <v>0</v>
      </c>
      <c r="W3489" s="9">
        <v>238783.31</v>
      </c>
      <c r="X3489" s="9">
        <v>452609.92</v>
      </c>
      <c r="Y3489" s="9">
        <v>208004.27</v>
      </c>
      <c r="Z3489" s="9">
        <v>0</v>
      </c>
      <c r="AA3489" s="9">
        <v>0</v>
      </c>
      <c r="AB3489" s="9">
        <v>84957.87</v>
      </c>
      <c r="AC3489" s="9">
        <v>469494</v>
      </c>
      <c r="AD3489" s="9">
        <v>1768254.15</v>
      </c>
      <c r="AE3489" s="9">
        <v>14581523.48</v>
      </c>
      <c r="AF3489" s="9">
        <v>134756952.27</v>
      </c>
      <c r="AG3489" s="9">
        <v>220548918.91</v>
      </c>
      <c r="AH3489" s="9">
        <v>37187876.68</v>
      </c>
      <c r="AI3489" s="9">
        <v>975184.45</v>
      </c>
      <c r="AJ3489" s="9">
        <v>4368404.47</v>
      </c>
      <c r="AK3489" s="9">
        <v>656146230.79</v>
      </c>
      <c r="AL3489" s="9">
        <v>938752158.3</v>
      </c>
      <c r="AM3489" s="2">
        <f t="shared" si="650"/>
        <v>24886848.81</v>
      </c>
      <c r="AN3489" s="2">
        <f t="shared" si="654"/>
        <v>-86029948.58</v>
      </c>
      <c r="AO3489" s="2">
        <f t="shared" si="655"/>
        <v>265573530.02</v>
      </c>
      <c r="AP3489" s="2">
        <f t="shared" si="656"/>
        <v>-185250319.78</v>
      </c>
      <c r="AQ3489" s="2">
        <f t="shared" si="657"/>
        <v>28523504.41</v>
      </c>
      <c r="AR3489" s="2">
        <f t="shared" si="658"/>
        <v>40055345.97</v>
      </c>
      <c r="AS3489" s="2">
        <f t="shared" si="659"/>
        <v>-44594827.5</v>
      </c>
      <c r="AT3489" s="2">
        <f t="shared" si="660"/>
        <v>-886671499.9</v>
      </c>
      <c r="AU3489" s="2">
        <f t="shared" si="661"/>
        <v>-841510976.15</v>
      </c>
      <c r="AV3489" s="3">
        <f t="shared" si="651"/>
        <v>-1.67624041880745</v>
      </c>
      <c r="AW3489" s="3">
        <f t="shared" si="652"/>
        <v>-0.0269091128536579</v>
      </c>
      <c r="AX3489" s="3">
        <f t="shared" si="653"/>
        <v>-0.222948391892499</v>
      </c>
    </row>
    <row r="3490" spans="1:50">
      <c r="A3490" s="8" t="s">
        <v>6991</v>
      </c>
      <c r="B3490" s="8" t="s">
        <v>6992</v>
      </c>
      <c r="C3490" s="9">
        <v>1413224434.03</v>
      </c>
      <c r="D3490" s="9">
        <v>468927794.21</v>
      </c>
      <c r="E3490" s="9">
        <v>41525796.4</v>
      </c>
      <c r="F3490" s="9">
        <v>61419875.14</v>
      </c>
      <c r="G3490" s="9">
        <v>65492647.25</v>
      </c>
      <c r="H3490" s="9">
        <v>59692000.24</v>
      </c>
      <c r="I3490" s="9">
        <v>35596515.98</v>
      </c>
      <c r="J3490" s="9">
        <v>21539670.73</v>
      </c>
      <c r="K3490" s="9">
        <v>7322142.31</v>
      </c>
      <c r="L3490" s="9">
        <v>22992989.9</v>
      </c>
      <c r="M3490" s="9">
        <v>16630627.7</v>
      </c>
      <c r="N3490" s="9">
        <v>16182650.8</v>
      </c>
      <c r="O3490" s="9">
        <v>12612113.6</v>
      </c>
      <c r="P3490" s="9">
        <v>9046095.63</v>
      </c>
      <c r="Q3490" s="9">
        <v>4037164.5</v>
      </c>
      <c r="R3490" s="9">
        <v>1339683.24</v>
      </c>
      <c r="S3490" s="9">
        <v>602300</v>
      </c>
      <c r="T3490" s="9">
        <v>181000</v>
      </c>
      <c r="U3490" s="9">
        <v>868129.72</v>
      </c>
      <c r="V3490" s="9">
        <v>868693.08</v>
      </c>
      <c r="W3490" s="9">
        <v>811297.97</v>
      </c>
      <c r="X3490" s="9">
        <v>413390.7</v>
      </c>
      <c r="Y3490" s="9">
        <v>1182292.87</v>
      </c>
      <c r="Z3490" s="9">
        <v>349727.64</v>
      </c>
      <c r="AA3490" s="9">
        <v>320308.05</v>
      </c>
      <c r="AB3490" s="9">
        <v>206100</v>
      </c>
      <c r="AC3490" s="9">
        <v>0</v>
      </c>
      <c r="AD3490" s="9">
        <v>103567050.55</v>
      </c>
      <c r="AE3490" s="9">
        <v>28284193.18</v>
      </c>
      <c r="AF3490" s="9">
        <v>31937537.81</v>
      </c>
      <c r="AG3490" s="9">
        <v>47477719.54</v>
      </c>
      <c r="AH3490" s="9">
        <v>45516904.47</v>
      </c>
      <c r="AI3490" s="9">
        <v>40273793.83</v>
      </c>
      <c r="AJ3490" s="9">
        <v>1180536.4</v>
      </c>
      <c r="AK3490" s="9">
        <v>4238377.13</v>
      </c>
      <c r="AL3490" s="9">
        <v>2733777.14</v>
      </c>
      <c r="AM3490" s="2">
        <f>C3490+L3490+U3490-AD3490</f>
        <v>1333518503.1</v>
      </c>
      <c r="AN3490" s="2">
        <f t="shared" si="654"/>
        <v>458142921.81</v>
      </c>
      <c r="AO3490" s="2">
        <f t="shared" si="655"/>
        <v>26582207.36</v>
      </c>
      <c r="AP3490" s="2">
        <f>F3490+O3490+X3490-AG3490</f>
        <v>26967659.9</v>
      </c>
      <c r="AQ3490" s="2">
        <f t="shared" si="657"/>
        <v>30204131.28</v>
      </c>
      <c r="AR3490" s="2">
        <f t="shared" si="658"/>
        <v>23805098.55</v>
      </c>
      <c r="AS3490" s="2">
        <f t="shared" si="659"/>
        <v>36075970.87</v>
      </c>
      <c r="AT3490" s="2">
        <f t="shared" si="660"/>
        <v>18109693.6</v>
      </c>
      <c r="AU3490" s="2">
        <f t="shared" si="661"/>
        <v>4769365.17</v>
      </c>
      <c r="AV3490" s="3">
        <f t="shared" si="651"/>
        <v>0.869982782225674</v>
      </c>
      <c r="AW3490" s="3">
        <f t="shared" si="652"/>
        <v>1.13297880205031</v>
      </c>
      <c r="AX3490" s="3">
        <f t="shared" si="653"/>
        <v>0.334741348229126</v>
      </c>
    </row>
    <row r="3491" spans="1:50">
      <c r="A3491" s="8" t="s">
        <v>6993</v>
      </c>
      <c r="B3491" s="8" t="s">
        <v>6994</v>
      </c>
      <c r="C3491" s="9">
        <v>689930892.18</v>
      </c>
      <c r="D3491" s="9">
        <v>-591138752.23</v>
      </c>
      <c r="E3491" s="9">
        <v>-3134913942.31</v>
      </c>
      <c r="F3491" s="9">
        <v>-267155730.38</v>
      </c>
      <c r="G3491" s="9">
        <v>186708521.64</v>
      </c>
      <c r="H3491" s="9">
        <v>183750784.48</v>
      </c>
      <c r="I3491" s="9">
        <v>154819126.72</v>
      </c>
      <c r="J3491" s="9">
        <v>-39571521.16</v>
      </c>
      <c r="K3491" s="9">
        <v>7321383.38</v>
      </c>
      <c r="L3491" s="9">
        <v>31512685.6</v>
      </c>
      <c r="M3491" s="9">
        <v>42705242.1</v>
      </c>
      <c r="N3491" s="9">
        <v>43546492.6</v>
      </c>
      <c r="O3491" s="9">
        <v>36616084.9</v>
      </c>
      <c r="P3491" s="9">
        <v>33058741.3</v>
      </c>
      <c r="Q3491" s="9">
        <v>19193894.2</v>
      </c>
      <c r="R3491" s="9">
        <v>2923368.51</v>
      </c>
      <c r="S3491" s="9">
        <v>2288542.5</v>
      </c>
      <c r="T3491" s="9">
        <v>2324740.78</v>
      </c>
      <c r="U3491" s="9">
        <v>323776</v>
      </c>
      <c r="V3491" s="9">
        <v>16665642.58</v>
      </c>
      <c r="W3491" s="9">
        <v>10264649.9</v>
      </c>
      <c r="X3491" s="9">
        <v>8212034.96</v>
      </c>
      <c r="Y3491" s="9">
        <v>8238039.58</v>
      </c>
      <c r="Z3491" s="9">
        <v>5241192.29</v>
      </c>
      <c r="AA3491" s="9">
        <v>237076.99</v>
      </c>
      <c r="AB3491" s="9">
        <v>47600.04</v>
      </c>
      <c r="AC3491" s="9">
        <v>681454.28</v>
      </c>
      <c r="AD3491" s="9">
        <v>8418811.08</v>
      </c>
      <c r="AE3491" s="9">
        <v>10128868.44</v>
      </c>
      <c r="AF3491" s="9">
        <v>10361347.03</v>
      </c>
      <c r="AG3491" s="9">
        <v>125049671.45</v>
      </c>
      <c r="AH3491" s="9">
        <v>44963818.95</v>
      </c>
      <c r="AI3491" s="9">
        <v>27545105.54</v>
      </c>
      <c r="AJ3491" s="9">
        <v>4219242.25</v>
      </c>
      <c r="AK3491" s="9">
        <v>7021561.29</v>
      </c>
      <c r="AL3491" s="9">
        <v>10597937.5</v>
      </c>
      <c r="AM3491" s="2">
        <f t="shared" si="650"/>
        <v>713348542.7</v>
      </c>
      <c r="AN3491" s="2">
        <f t="shared" si="654"/>
        <v>-541896735.99</v>
      </c>
      <c r="AO3491" s="2">
        <f t="shared" si="655"/>
        <v>-3091464146.84</v>
      </c>
      <c r="AP3491" s="2">
        <f t="shared" si="656"/>
        <v>-347377281.97</v>
      </c>
      <c r="AQ3491" s="2">
        <f t="shared" si="657"/>
        <v>183041483.57</v>
      </c>
      <c r="AR3491" s="2">
        <f t="shared" si="658"/>
        <v>180640765.43</v>
      </c>
      <c r="AS3491" s="2">
        <f t="shared" si="659"/>
        <v>153760329.97</v>
      </c>
      <c r="AT3491" s="2">
        <f t="shared" si="660"/>
        <v>-44256939.91</v>
      </c>
      <c r="AU3491" s="2">
        <f t="shared" si="661"/>
        <v>-270359.060000001</v>
      </c>
      <c r="AV3491" s="3">
        <f t="shared" si="651"/>
        <v>-3.39966825121848</v>
      </c>
      <c r="AW3491" s="3">
        <f t="shared" si="652"/>
        <v>0.31265455595264</v>
      </c>
      <c r="AX3491" s="3">
        <f t="shared" si="653"/>
        <v>2.29718574957875</v>
      </c>
    </row>
    <row r="3492" spans="1:50">
      <c r="A3492" s="8" t="s">
        <v>6995</v>
      </c>
      <c r="B3492" s="8" t="s">
        <v>6996</v>
      </c>
      <c r="C3492" s="9">
        <v>42017723.63</v>
      </c>
      <c r="D3492" s="9">
        <v>31785837.14</v>
      </c>
      <c r="E3492" s="9">
        <v>32515239.32</v>
      </c>
      <c r="F3492" s="9">
        <v>30112893.38</v>
      </c>
      <c r="G3492" s="9">
        <v>28900632.24</v>
      </c>
      <c r="H3492" s="9">
        <v>20413497.24</v>
      </c>
      <c r="I3492" s="9">
        <v>11227883.06</v>
      </c>
      <c r="J3492" s="9">
        <v>11027759.58</v>
      </c>
      <c r="K3492" s="9">
        <v>7297037.9</v>
      </c>
      <c r="L3492" s="9">
        <v>4127332.67</v>
      </c>
      <c r="M3492" s="9">
        <v>3329129.72</v>
      </c>
      <c r="N3492" s="9">
        <v>3004606.53</v>
      </c>
      <c r="O3492" s="9">
        <v>2605766.9</v>
      </c>
      <c r="P3492" s="9">
        <v>0</v>
      </c>
      <c r="Q3492" s="9">
        <v>0</v>
      </c>
      <c r="R3492" s="9">
        <v>0</v>
      </c>
      <c r="S3492" s="9">
        <v>0</v>
      </c>
      <c r="T3492" s="9">
        <v>0</v>
      </c>
      <c r="U3492" s="9">
        <v>122262.39</v>
      </c>
      <c r="V3492" s="9">
        <v>87500</v>
      </c>
      <c r="W3492" s="9">
        <v>369554.95</v>
      </c>
      <c r="X3492" s="9">
        <v>462165.79</v>
      </c>
      <c r="Y3492" s="9">
        <v>544312.98</v>
      </c>
      <c r="Z3492" s="9">
        <v>262369.15</v>
      </c>
      <c r="AA3492" s="9">
        <v>0</v>
      </c>
      <c r="AB3492" s="9">
        <v>487049.68</v>
      </c>
      <c r="AC3492" s="9">
        <v>623829.15</v>
      </c>
      <c r="AD3492" s="9">
        <v>61024588.28</v>
      </c>
      <c r="AE3492" s="9">
        <v>24678308.01</v>
      </c>
      <c r="AF3492" s="9">
        <v>22732814.31</v>
      </c>
      <c r="AG3492" s="9">
        <v>18524256.47</v>
      </c>
      <c r="AH3492" s="9">
        <v>4380683.33</v>
      </c>
      <c r="AI3492" s="9">
        <v>5670080.05</v>
      </c>
      <c r="AJ3492" s="9">
        <v>165569.22</v>
      </c>
      <c r="AK3492" s="9">
        <v>2246344.01</v>
      </c>
      <c r="AL3492" s="9">
        <v>549690.6</v>
      </c>
      <c r="AM3492" s="2">
        <f t="shared" si="650"/>
        <v>-14757269.59</v>
      </c>
      <c r="AN3492" s="2">
        <f t="shared" si="654"/>
        <v>10524158.85</v>
      </c>
      <c r="AO3492" s="2">
        <f t="shared" si="655"/>
        <v>13156586.49</v>
      </c>
      <c r="AP3492" s="2">
        <f t="shared" si="656"/>
        <v>14656569.6</v>
      </c>
      <c r="AQ3492" s="2">
        <f t="shared" si="657"/>
        <v>25064261.89</v>
      </c>
      <c r="AR3492" s="2">
        <f t="shared" si="658"/>
        <v>15005786.34</v>
      </c>
      <c r="AS3492" s="2">
        <f t="shared" si="659"/>
        <v>11062313.84</v>
      </c>
      <c r="AT3492" s="2">
        <f t="shared" si="660"/>
        <v>9268465.25</v>
      </c>
      <c r="AU3492" s="2">
        <f t="shared" si="661"/>
        <v>7371176.45</v>
      </c>
      <c r="AV3492" s="3">
        <f t="shared" si="651"/>
        <v>-2.08018111010945</v>
      </c>
      <c r="AW3492" s="3">
        <f t="shared" si="652"/>
        <v>-1.89947732217179</v>
      </c>
      <c r="AX3492" s="3">
        <f t="shared" si="653"/>
        <v>0.121370829631626</v>
      </c>
    </row>
    <row r="3493" spans="1:50">
      <c r="A3493" s="8" t="s">
        <v>6997</v>
      </c>
      <c r="B3493" s="8" t="s">
        <v>6998</v>
      </c>
      <c r="C3493" s="9">
        <v>252178402.41</v>
      </c>
      <c r="D3493" s="9">
        <v>223232234.39</v>
      </c>
      <c r="E3493" s="9">
        <v>66880501.97</v>
      </c>
      <c r="F3493" s="9">
        <v>27616001.27</v>
      </c>
      <c r="G3493" s="9">
        <v>35326632.68</v>
      </c>
      <c r="H3493" s="9">
        <v>41887585.6</v>
      </c>
      <c r="I3493" s="9">
        <v>34341194.15</v>
      </c>
      <c r="J3493" s="9">
        <v>17778219.15</v>
      </c>
      <c r="K3493" s="9">
        <v>7289526.63</v>
      </c>
      <c r="L3493" s="9">
        <v>38159414.3</v>
      </c>
      <c r="M3493" s="9">
        <v>18380077.7</v>
      </c>
      <c r="N3493" s="9">
        <v>13953270.9</v>
      </c>
      <c r="O3493" s="9">
        <v>9626642.22</v>
      </c>
      <c r="P3493" s="9">
        <v>0</v>
      </c>
      <c r="Q3493" s="9">
        <v>0</v>
      </c>
      <c r="R3493" s="9">
        <v>0</v>
      </c>
      <c r="S3493" s="9">
        <v>0</v>
      </c>
      <c r="T3493" s="9">
        <v>0</v>
      </c>
      <c r="U3493" s="9">
        <v>7954719.85</v>
      </c>
      <c r="V3493" s="9">
        <v>2236942.25</v>
      </c>
      <c r="W3493" s="9">
        <v>1684195.68</v>
      </c>
      <c r="X3493" s="9">
        <v>510510.61</v>
      </c>
      <c r="Y3493" s="9">
        <v>1385051.19</v>
      </c>
      <c r="Z3493" s="9">
        <v>871321.91</v>
      </c>
      <c r="AA3493" s="9">
        <v>879566.89</v>
      </c>
      <c r="AB3493" s="9">
        <v>802067.85</v>
      </c>
      <c r="AC3493" s="9">
        <v>-963594.23</v>
      </c>
      <c r="AD3493" s="9">
        <v>123490183.85</v>
      </c>
      <c r="AE3493" s="9">
        <v>56146608.19</v>
      </c>
      <c r="AF3493" s="9">
        <v>24762358.2</v>
      </c>
      <c r="AG3493" s="9">
        <v>16278134.14</v>
      </c>
      <c r="AH3493" s="9">
        <v>35827910.06</v>
      </c>
      <c r="AI3493" s="9">
        <v>18121286.35</v>
      </c>
      <c r="AJ3493" s="9">
        <v>4043661.58</v>
      </c>
      <c r="AK3493" s="9">
        <v>5953181.42</v>
      </c>
      <c r="AL3493" s="9">
        <v>2186393</v>
      </c>
      <c r="AM3493" s="2">
        <f t="shared" si="650"/>
        <v>174802352.71</v>
      </c>
      <c r="AN3493" s="2">
        <f t="shared" si="654"/>
        <v>187702646.15</v>
      </c>
      <c r="AO3493" s="2">
        <f t="shared" si="655"/>
        <v>57755610.35</v>
      </c>
      <c r="AP3493" s="2">
        <f t="shared" si="656"/>
        <v>21475019.96</v>
      </c>
      <c r="AQ3493" s="2">
        <f t="shared" si="657"/>
        <v>883773.809999995</v>
      </c>
      <c r="AR3493" s="2">
        <f t="shared" si="658"/>
        <v>24637621.16</v>
      </c>
      <c r="AS3493" s="2">
        <f t="shared" si="659"/>
        <v>31177099.46</v>
      </c>
      <c r="AT3493" s="2">
        <f t="shared" si="660"/>
        <v>12627105.58</v>
      </c>
      <c r="AU3493" s="2">
        <f t="shared" si="661"/>
        <v>4139539.4</v>
      </c>
      <c r="AV3493" s="3">
        <f t="shared" si="651"/>
        <v>0.515729470691972</v>
      </c>
      <c r="AW3493" s="3">
        <f t="shared" si="652"/>
        <v>1.87899711210293</v>
      </c>
      <c r="AX3493" s="3">
        <f t="shared" si="653"/>
        <v>0.315720352145231</v>
      </c>
    </row>
    <row r="3494" spans="1:50">
      <c r="A3494" s="8" t="s">
        <v>6999</v>
      </c>
      <c r="B3494" s="8" t="s">
        <v>7000</v>
      </c>
      <c r="C3494" s="9">
        <v>180733214.18</v>
      </c>
      <c r="D3494" s="9">
        <v>-199059795.53</v>
      </c>
      <c r="E3494" s="9">
        <v>-846007878.14</v>
      </c>
      <c r="F3494" s="9">
        <v>12006476.79</v>
      </c>
      <c r="G3494" s="9">
        <v>13249438.54</v>
      </c>
      <c r="H3494" s="9">
        <v>-98959610.96</v>
      </c>
      <c r="I3494" s="9">
        <v>-176590955.25</v>
      </c>
      <c r="J3494" s="9">
        <v>15911194.89</v>
      </c>
      <c r="K3494" s="9">
        <v>7278897.22</v>
      </c>
      <c r="L3494" s="9">
        <v>6885623.74</v>
      </c>
      <c r="M3494" s="9">
        <v>11716643.9</v>
      </c>
      <c r="N3494" s="9">
        <v>16591357.9</v>
      </c>
      <c r="O3494" s="9">
        <v>19781017.8</v>
      </c>
      <c r="P3494" s="9">
        <v>21575485.3</v>
      </c>
      <c r="Q3494" s="9">
        <v>24204860.9</v>
      </c>
      <c r="R3494" s="9">
        <v>23236917.9</v>
      </c>
      <c r="S3494" s="9">
        <v>23726439.1</v>
      </c>
      <c r="T3494" s="9">
        <v>29984595.6</v>
      </c>
      <c r="U3494" s="9">
        <v>2005082.5</v>
      </c>
      <c r="V3494" s="9">
        <v>59640.89</v>
      </c>
      <c r="W3494" s="9">
        <v>38655.56</v>
      </c>
      <c r="X3494" s="9">
        <v>5392163.63</v>
      </c>
      <c r="Y3494" s="9">
        <v>1583127.83</v>
      </c>
      <c r="Z3494" s="9">
        <v>374595.32</v>
      </c>
      <c r="AA3494" s="9">
        <v>154620.77</v>
      </c>
      <c r="AB3494" s="9">
        <v>47708.91</v>
      </c>
      <c r="AC3494" s="9">
        <v>144274.51</v>
      </c>
      <c r="AD3494" s="9">
        <v>4087581.99</v>
      </c>
      <c r="AE3494" s="9">
        <v>10940787.15</v>
      </c>
      <c r="AF3494" s="9">
        <v>4331650.44</v>
      </c>
      <c r="AG3494" s="9">
        <v>51927459.73</v>
      </c>
      <c r="AH3494" s="9">
        <v>18742473.86</v>
      </c>
      <c r="AI3494" s="9">
        <v>10008884.61</v>
      </c>
      <c r="AJ3494" s="9">
        <v>57311361.72</v>
      </c>
      <c r="AK3494" s="9">
        <v>35184173.66</v>
      </c>
      <c r="AL3494" s="9">
        <v>15272663.7</v>
      </c>
      <c r="AM3494" s="2">
        <f t="shared" si="650"/>
        <v>185536338.43</v>
      </c>
      <c r="AN3494" s="2">
        <f t="shared" si="654"/>
        <v>-198224297.89</v>
      </c>
      <c r="AO3494" s="2">
        <f t="shared" si="655"/>
        <v>-833709515.12</v>
      </c>
      <c r="AP3494" s="2">
        <f t="shared" si="656"/>
        <v>-14747801.51</v>
      </c>
      <c r="AQ3494" s="2">
        <f t="shared" si="657"/>
        <v>17665577.81</v>
      </c>
      <c r="AR3494" s="2">
        <f t="shared" si="658"/>
        <v>-84389039.35</v>
      </c>
      <c r="AS3494" s="2">
        <f t="shared" si="659"/>
        <v>-210510778.3</v>
      </c>
      <c r="AT3494" s="2">
        <f t="shared" si="660"/>
        <v>4501169.24</v>
      </c>
      <c r="AU3494" s="2">
        <f t="shared" si="661"/>
        <v>22135103.63</v>
      </c>
      <c r="AV3494" s="3">
        <f t="shared" si="651"/>
        <v>0.266467816579349</v>
      </c>
      <c r="AW3494" s="3">
        <f t="shared" si="652"/>
        <v>0.600516762328098</v>
      </c>
      <c r="AX3494" s="3" t="e">
        <f t="shared" si="653"/>
        <v>#NUM!</v>
      </c>
    </row>
    <row r="3495" spans="1:50">
      <c r="A3495" s="8" t="s">
        <v>7001</v>
      </c>
      <c r="B3495" s="8" t="s">
        <v>7002</v>
      </c>
      <c r="C3495" s="9">
        <v>-857284052.08</v>
      </c>
      <c r="D3495" s="9">
        <v>35382814.95</v>
      </c>
      <c r="E3495" s="9">
        <v>38044827.39</v>
      </c>
      <c r="F3495" s="9">
        <v>-354974213.68</v>
      </c>
      <c r="G3495" s="9">
        <v>-538411641.42</v>
      </c>
      <c r="H3495" s="9">
        <v>60480623.46</v>
      </c>
      <c r="I3495" s="9">
        <v>-474729556.88</v>
      </c>
      <c r="J3495" s="9">
        <v>-460520283.82</v>
      </c>
      <c r="K3495" s="9">
        <v>7262028.76</v>
      </c>
      <c r="L3495" s="9">
        <v>446645022</v>
      </c>
      <c r="M3495" s="9">
        <v>127889087</v>
      </c>
      <c r="N3495" s="9">
        <v>137868463</v>
      </c>
      <c r="O3495" s="9">
        <v>138975026</v>
      </c>
      <c r="P3495" s="9">
        <v>108345603</v>
      </c>
      <c r="Q3495" s="9">
        <v>112925284</v>
      </c>
      <c r="R3495" s="9">
        <v>117141670</v>
      </c>
      <c r="S3495" s="9">
        <v>99446987</v>
      </c>
      <c r="T3495" s="9">
        <v>96095943.2</v>
      </c>
      <c r="U3495" s="9">
        <v>80860038.93</v>
      </c>
      <c r="V3495" s="9">
        <v>95729875.28</v>
      </c>
      <c r="W3495" s="9">
        <v>96183571.73</v>
      </c>
      <c r="X3495" s="9">
        <v>101629967.62</v>
      </c>
      <c r="Y3495" s="9">
        <v>99360953.39</v>
      </c>
      <c r="Z3495" s="9">
        <v>143740287.29</v>
      </c>
      <c r="AA3495" s="9">
        <v>196257186.64</v>
      </c>
      <c r="AB3495" s="9">
        <v>196874949.64</v>
      </c>
      <c r="AC3495" s="9">
        <v>205452079.13</v>
      </c>
      <c r="AD3495" s="9">
        <v>85706592.07</v>
      </c>
      <c r="AE3495" s="9">
        <v>142004338.13</v>
      </c>
      <c r="AF3495" s="9">
        <v>151076052.4</v>
      </c>
      <c r="AG3495" s="9">
        <v>225641867.2</v>
      </c>
      <c r="AH3495" s="9">
        <v>277848498.1</v>
      </c>
      <c r="AI3495" s="9">
        <v>263244661.89</v>
      </c>
      <c r="AJ3495" s="9">
        <v>287685657.44</v>
      </c>
      <c r="AK3495" s="9">
        <v>670741754.67</v>
      </c>
      <c r="AL3495" s="9">
        <v>331859420.23</v>
      </c>
      <c r="AM3495" s="2">
        <f t="shared" si="650"/>
        <v>-415485583.22</v>
      </c>
      <c r="AN3495" s="2">
        <f t="shared" si="654"/>
        <v>116997439.1</v>
      </c>
      <c r="AO3495" s="2">
        <f t="shared" si="655"/>
        <v>121020809.72</v>
      </c>
      <c r="AP3495" s="2">
        <f t="shared" si="656"/>
        <v>-340011087.26</v>
      </c>
      <c r="AQ3495" s="2">
        <f t="shared" si="657"/>
        <v>-608553583.13</v>
      </c>
      <c r="AR3495" s="2">
        <f t="shared" si="658"/>
        <v>53901532.86</v>
      </c>
      <c r="AS3495" s="2">
        <f t="shared" si="659"/>
        <v>-449016357.68</v>
      </c>
      <c r="AT3495" s="2">
        <f t="shared" si="660"/>
        <v>-834940101.85</v>
      </c>
      <c r="AU3495" s="2">
        <f t="shared" si="661"/>
        <v>-23049369.14</v>
      </c>
      <c r="AV3495" s="3">
        <f t="shared" si="651"/>
        <v>0.378935974071663</v>
      </c>
      <c r="AW3495" s="3">
        <f t="shared" si="652"/>
        <v>-0.0734871926667421</v>
      </c>
      <c r="AX3495" s="3">
        <f t="shared" si="653"/>
        <v>0.56605017580514</v>
      </c>
    </row>
    <row r="3496" spans="1:50">
      <c r="A3496" s="8" t="s">
        <v>7003</v>
      </c>
      <c r="B3496" s="8" t="s">
        <v>7004</v>
      </c>
      <c r="C3496" s="9">
        <v>28324212.66</v>
      </c>
      <c r="D3496" s="9">
        <v>-99564636.08</v>
      </c>
      <c r="E3496" s="9">
        <v>12352896.31</v>
      </c>
      <c r="F3496" s="9">
        <v>174462541.89</v>
      </c>
      <c r="G3496" s="9">
        <v>92464659.4</v>
      </c>
      <c r="H3496" s="9">
        <v>3178241.12</v>
      </c>
      <c r="I3496" s="9">
        <v>8876604.95</v>
      </c>
      <c r="J3496" s="9">
        <v>8348678.62</v>
      </c>
      <c r="K3496" s="9">
        <v>7253290.49</v>
      </c>
      <c r="L3496" s="9">
        <v>151973347</v>
      </c>
      <c r="M3496" s="9">
        <v>147414474</v>
      </c>
      <c r="N3496" s="9">
        <v>137113614</v>
      </c>
      <c r="O3496" s="9">
        <v>112088089</v>
      </c>
      <c r="P3496" s="9">
        <v>110268306</v>
      </c>
      <c r="Q3496" s="9">
        <v>53947292.3</v>
      </c>
      <c r="R3496" s="9">
        <v>11187372.9</v>
      </c>
      <c r="S3496" s="9">
        <v>565902.76</v>
      </c>
      <c r="T3496" s="9">
        <v>880868.84</v>
      </c>
      <c r="U3496" s="9">
        <v>7696026.92</v>
      </c>
      <c r="V3496" s="9">
        <v>6542405.01</v>
      </c>
      <c r="W3496" s="9">
        <v>4973033.71</v>
      </c>
      <c r="X3496" s="9">
        <v>4635218.83</v>
      </c>
      <c r="Y3496" s="9">
        <v>4498204.2</v>
      </c>
      <c r="Z3496" s="9">
        <v>3557107.96</v>
      </c>
      <c r="AA3496" s="9">
        <v>1647170.02</v>
      </c>
      <c r="AB3496" s="9">
        <v>0</v>
      </c>
      <c r="AC3496" s="9">
        <v>0</v>
      </c>
      <c r="AD3496" s="9">
        <v>44550436.38</v>
      </c>
      <c r="AE3496" s="9">
        <v>86806534.22</v>
      </c>
      <c r="AF3496" s="9">
        <v>213578579.31</v>
      </c>
      <c r="AG3496" s="9">
        <v>388615274.32</v>
      </c>
      <c r="AH3496" s="9">
        <v>223137836.26</v>
      </c>
      <c r="AI3496" s="9">
        <v>35352209.08</v>
      </c>
      <c r="AJ3496" s="9">
        <v>360869685</v>
      </c>
      <c r="AK3496" s="9">
        <v>761440867.19</v>
      </c>
      <c r="AL3496" s="9">
        <v>390991759.22</v>
      </c>
      <c r="AM3496" s="2">
        <f t="shared" si="650"/>
        <v>143443150.2</v>
      </c>
      <c r="AN3496" s="2">
        <f t="shared" si="654"/>
        <v>-32414291.29</v>
      </c>
      <c r="AO3496" s="2">
        <f t="shared" si="655"/>
        <v>-59139035.29</v>
      </c>
      <c r="AP3496" s="2">
        <f t="shared" si="656"/>
        <v>-97429424.6</v>
      </c>
      <c r="AQ3496" s="2">
        <f t="shared" si="657"/>
        <v>-15906666.66</v>
      </c>
      <c r="AR3496" s="2">
        <f t="shared" si="658"/>
        <v>25330432.3</v>
      </c>
      <c r="AS3496" s="2">
        <f t="shared" si="659"/>
        <v>-339158537.13</v>
      </c>
      <c r="AT3496" s="2">
        <f t="shared" si="660"/>
        <v>-752526285.81</v>
      </c>
      <c r="AU3496" s="2">
        <f t="shared" si="661"/>
        <v>-382857599.89</v>
      </c>
      <c r="AV3496" s="3">
        <f t="shared" si="651"/>
        <v>-1.89665825080698</v>
      </c>
      <c r="AW3496" s="3">
        <f t="shared" si="652"/>
        <v>-2.55245895510717</v>
      </c>
      <c r="AX3496" s="3">
        <f t="shared" si="653"/>
        <v>-0.203946705183277</v>
      </c>
    </row>
    <row r="3497" spans="1:50">
      <c r="A3497" s="8" t="s">
        <v>7005</v>
      </c>
      <c r="B3497" s="8" t="s">
        <v>7006</v>
      </c>
      <c r="C3497" s="9">
        <v>17174677.06</v>
      </c>
      <c r="D3497" s="9">
        <v>46745312.08</v>
      </c>
      <c r="E3497" s="9">
        <v>56233273.81</v>
      </c>
      <c r="F3497" s="9">
        <v>40296707.98</v>
      </c>
      <c r="G3497" s="9">
        <v>32555090.16</v>
      </c>
      <c r="H3497" s="9">
        <v>3625383.26</v>
      </c>
      <c r="I3497" s="9">
        <v>10475974.54</v>
      </c>
      <c r="J3497" s="9">
        <v>-8551103.32</v>
      </c>
      <c r="K3497" s="9">
        <v>7249247.34</v>
      </c>
      <c r="L3497" s="9">
        <v>12527708.4</v>
      </c>
      <c r="M3497" s="9">
        <v>5916654.03</v>
      </c>
      <c r="N3497" s="9">
        <v>5925526.78</v>
      </c>
      <c r="O3497" s="9">
        <v>1447543.57</v>
      </c>
      <c r="P3497" s="9">
        <v>0</v>
      </c>
      <c r="Q3497" s="9">
        <v>0</v>
      </c>
      <c r="R3497" s="9">
        <v>0</v>
      </c>
      <c r="S3497" s="9">
        <v>0</v>
      </c>
      <c r="T3497" s="9">
        <v>0</v>
      </c>
      <c r="U3497" s="9">
        <v>18419.98</v>
      </c>
      <c r="V3497" s="9">
        <v>0</v>
      </c>
      <c r="W3497" s="9">
        <v>0</v>
      </c>
      <c r="X3497" s="9">
        <v>0</v>
      </c>
      <c r="Y3497" s="9">
        <v>0</v>
      </c>
      <c r="Z3497" s="9">
        <v>0</v>
      </c>
      <c r="AA3497" s="9">
        <v>0</v>
      </c>
      <c r="AB3497" s="9">
        <v>0</v>
      </c>
      <c r="AC3497" s="9">
        <v>0</v>
      </c>
      <c r="AD3497" s="9">
        <v>19651837.98</v>
      </c>
      <c r="AE3497" s="9">
        <v>16078103.64</v>
      </c>
      <c r="AF3497" s="9">
        <v>23256038.09</v>
      </c>
      <c r="AG3497" s="9">
        <v>5542763.22</v>
      </c>
      <c r="AH3497" s="9">
        <v>4478673.92</v>
      </c>
      <c r="AI3497" s="9">
        <v>1404352.58</v>
      </c>
      <c r="AJ3497" s="9">
        <v>893413.04</v>
      </c>
      <c r="AK3497" s="9">
        <v>567837.7</v>
      </c>
      <c r="AL3497" s="9">
        <v>591432.83</v>
      </c>
      <c r="AM3497" s="2">
        <f t="shared" si="650"/>
        <v>10068967.46</v>
      </c>
      <c r="AN3497" s="2">
        <f t="shared" si="654"/>
        <v>36583862.47</v>
      </c>
      <c r="AO3497" s="2">
        <f t="shared" si="655"/>
        <v>38902762.5</v>
      </c>
      <c r="AP3497" s="2">
        <f t="shared" si="656"/>
        <v>36201488.33</v>
      </c>
      <c r="AQ3497" s="2">
        <f t="shared" si="657"/>
        <v>28076416.24</v>
      </c>
      <c r="AR3497" s="2">
        <f t="shared" si="658"/>
        <v>2221030.68</v>
      </c>
      <c r="AS3497" s="2">
        <f t="shared" si="659"/>
        <v>9582561.5</v>
      </c>
      <c r="AT3497" s="2">
        <f t="shared" si="660"/>
        <v>-9118941.02</v>
      </c>
      <c r="AU3497" s="2">
        <f t="shared" si="661"/>
        <v>6657814.51</v>
      </c>
      <c r="AV3497" s="3">
        <f t="shared" si="651"/>
        <v>0.0470356566789207</v>
      </c>
      <c r="AW3497" s="3">
        <f t="shared" si="652"/>
        <v>-0.185429546662362</v>
      </c>
      <c r="AX3497" s="3">
        <f t="shared" si="653"/>
        <v>0.326067981883129</v>
      </c>
    </row>
    <row r="3498" spans="1:50">
      <c r="A3498" s="8" t="s">
        <v>7007</v>
      </c>
      <c r="B3498" s="8" t="s">
        <v>7008</v>
      </c>
      <c r="C3498" s="9">
        <v>88550563.66</v>
      </c>
      <c r="D3498" s="9">
        <v>276164799.54</v>
      </c>
      <c r="E3498" s="9">
        <v>88414536.92</v>
      </c>
      <c r="F3498" s="9">
        <v>72587078.88</v>
      </c>
      <c r="G3498" s="9">
        <v>60462288.81</v>
      </c>
      <c r="H3498" s="9">
        <v>37327413.26</v>
      </c>
      <c r="I3498" s="9">
        <v>18344783.87</v>
      </c>
      <c r="J3498" s="9">
        <v>1416272.41</v>
      </c>
      <c r="K3498" s="9">
        <v>7246529.92</v>
      </c>
      <c r="L3498" s="9">
        <v>48154348.2</v>
      </c>
      <c r="M3498" s="9">
        <v>41605384.8</v>
      </c>
      <c r="N3498" s="9">
        <v>38559466</v>
      </c>
      <c r="O3498" s="9">
        <v>33132447.4</v>
      </c>
      <c r="P3498" s="9">
        <v>22453017.5</v>
      </c>
      <c r="Q3498" s="9">
        <v>0</v>
      </c>
      <c r="R3498" s="9">
        <v>0</v>
      </c>
      <c r="S3498" s="9">
        <v>0</v>
      </c>
      <c r="T3498" s="9">
        <v>0</v>
      </c>
      <c r="U3498" s="9">
        <v>0</v>
      </c>
      <c r="V3498" s="9">
        <v>0</v>
      </c>
      <c r="W3498" s="9">
        <v>0</v>
      </c>
      <c r="X3498" s="9">
        <v>0</v>
      </c>
      <c r="Y3498" s="9">
        <v>0</v>
      </c>
      <c r="Z3498" s="9">
        <v>0</v>
      </c>
      <c r="AA3498" s="9">
        <v>0</v>
      </c>
      <c r="AB3498" s="9">
        <v>0</v>
      </c>
      <c r="AC3498" s="9">
        <v>0</v>
      </c>
      <c r="AD3498" s="9">
        <v>152632137.33</v>
      </c>
      <c r="AE3498" s="9">
        <v>67919702.67</v>
      </c>
      <c r="AF3498" s="9">
        <v>38561599.52</v>
      </c>
      <c r="AG3498" s="9">
        <v>20121755.93</v>
      </c>
      <c r="AH3498" s="9">
        <v>73615889.45</v>
      </c>
      <c r="AI3498" s="9">
        <v>57593721.23</v>
      </c>
      <c r="AJ3498" s="9">
        <v>6875035.14</v>
      </c>
      <c r="AK3498" s="9">
        <v>33856032.71</v>
      </c>
      <c r="AL3498" s="9">
        <v>28621162.03</v>
      </c>
      <c r="AM3498" s="2">
        <f t="shared" si="650"/>
        <v>-15927225.47</v>
      </c>
      <c r="AN3498" s="2">
        <f t="shared" si="654"/>
        <v>249850481.67</v>
      </c>
      <c r="AO3498" s="2">
        <f t="shared" si="655"/>
        <v>88412403.4</v>
      </c>
      <c r="AP3498" s="2">
        <f t="shared" si="656"/>
        <v>85597770.35</v>
      </c>
      <c r="AQ3498" s="2">
        <f t="shared" si="657"/>
        <v>9299416.86</v>
      </c>
      <c r="AR3498" s="2">
        <f t="shared" si="658"/>
        <v>-20266307.97</v>
      </c>
      <c r="AS3498" s="2">
        <f t="shared" si="659"/>
        <v>11469748.73</v>
      </c>
      <c r="AT3498" s="2">
        <f t="shared" si="660"/>
        <v>-32439760.3</v>
      </c>
      <c r="AU3498" s="2">
        <f t="shared" si="661"/>
        <v>-21374632.11</v>
      </c>
      <c r="AV3498" s="3">
        <f t="shared" si="651"/>
        <v>-0.0321576786008796</v>
      </c>
      <c r="AW3498" s="3">
        <f t="shared" si="652"/>
        <v>-2.11361964200053</v>
      </c>
      <c r="AX3498" s="3" t="e">
        <f t="shared" si="653"/>
        <v>#NUM!</v>
      </c>
    </row>
    <row r="3499" spans="1:50">
      <c r="A3499" s="8" t="s">
        <v>7009</v>
      </c>
      <c r="B3499" s="8" t="s">
        <v>7010</v>
      </c>
      <c r="C3499" s="9">
        <v>155320080.74</v>
      </c>
      <c r="D3499" s="9">
        <v>-126864303.09</v>
      </c>
      <c r="E3499" s="9">
        <v>49694801.5</v>
      </c>
      <c r="F3499" s="9">
        <v>59252904.3</v>
      </c>
      <c r="G3499" s="9">
        <v>10366521.83</v>
      </c>
      <c r="H3499" s="9">
        <v>37859920.8</v>
      </c>
      <c r="I3499" s="9">
        <v>208353113.61</v>
      </c>
      <c r="J3499" s="9">
        <v>35464991.49</v>
      </c>
      <c r="K3499" s="9">
        <v>7215733.92</v>
      </c>
      <c r="L3499" s="9">
        <v>103804545</v>
      </c>
      <c r="M3499" s="9">
        <v>84707718.2</v>
      </c>
      <c r="N3499" s="9">
        <v>78195730.1</v>
      </c>
      <c r="O3499" s="9">
        <v>80538259.1</v>
      </c>
      <c r="P3499" s="9">
        <v>60939216.7</v>
      </c>
      <c r="Q3499" s="9">
        <v>47101112.6</v>
      </c>
      <c r="R3499" s="9">
        <v>40569185.2</v>
      </c>
      <c r="S3499" s="9">
        <v>30414713.6</v>
      </c>
      <c r="T3499" s="9">
        <v>30145423.4</v>
      </c>
      <c r="U3499" s="9">
        <v>23086655.44</v>
      </c>
      <c r="V3499" s="9">
        <v>24333256.81</v>
      </c>
      <c r="W3499" s="9">
        <v>22375113.95</v>
      </c>
      <c r="X3499" s="9">
        <v>25536132.31</v>
      </c>
      <c r="Y3499" s="9">
        <v>19660368.72</v>
      </c>
      <c r="Z3499" s="9">
        <v>15253075.32</v>
      </c>
      <c r="AA3499" s="9">
        <v>14283672.82</v>
      </c>
      <c r="AB3499" s="9">
        <v>13470455.35</v>
      </c>
      <c r="AC3499" s="9">
        <v>12069800.46</v>
      </c>
      <c r="AD3499" s="9">
        <v>127739702.74</v>
      </c>
      <c r="AE3499" s="9">
        <v>91718307.39</v>
      </c>
      <c r="AF3499" s="9">
        <v>122952931.39</v>
      </c>
      <c r="AG3499" s="9">
        <v>128133182.86</v>
      </c>
      <c r="AH3499" s="9">
        <v>88705719.19</v>
      </c>
      <c r="AI3499" s="9">
        <v>269849184.36</v>
      </c>
      <c r="AJ3499" s="9">
        <v>128702719.29</v>
      </c>
      <c r="AK3499" s="9">
        <v>60472976</v>
      </c>
      <c r="AL3499" s="9">
        <v>70430327.35</v>
      </c>
      <c r="AM3499" s="2">
        <f t="shared" si="650"/>
        <v>154471578.44</v>
      </c>
      <c r="AN3499" s="2">
        <f t="shared" si="654"/>
        <v>-109541635.47</v>
      </c>
      <c r="AO3499" s="2">
        <f t="shared" si="655"/>
        <v>27312714.16</v>
      </c>
      <c r="AP3499" s="2">
        <f t="shared" si="656"/>
        <v>37194112.85</v>
      </c>
      <c r="AQ3499" s="2">
        <f t="shared" si="657"/>
        <v>2260388.06</v>
      </c>
      <c r="AR3499" s="2">
        <f t="shared" si="658"/>
        <v>-169635075.64</v>
      </c>
      <c r="AS3499" s="2">
        <f t="shared" si="659"/>
        <v>134503252.34</v>
      </c>
      <c r="AT3499" s="2">
        <f t="shared" si="660"/>
        <v>18877184.44</v>
      </c>
      <c r="AU3499" s="2">
        <f t="shared" si="661"/>
        <v>-20999369.57</v>
      </c>
      <c r="AV3499" s="3">
        <f t="shared" si="651"/>
        <v>-2.24822705608801</v>
      </c>
      <c r="AW3499" s="3">
        <f t="shared" si="652"/>
        <v>1.3277327447591</v>
      </c>
      <c r="AX3499" s="3" t="e">
        <f t="shared" si="653"/>
        <v>#NUM!</v>
      </c>
    </row>
    <row r="3500" spans="1:50">
      <c r="A3500" s="8" t="s">
        <v>7011</v>
      </c>
      <c r="B3500" s="8" t="s">
        <v>7012</v>
      </c>
      <c r="C3500" s="9">
        <v>-81197701.88</v>
      </c>
      <c r="D3500" s="9">
        <v>20393075.56</v>
      </c>
      <c r="E3500" s="9">
        <v>-33595342.62</v>
      </c>
      <c r="F3500" s="9">
        <v>-271427787.91</v>
      </c>
      <c r="G3500" s="9">
        <v>8554359.09</v>
      </c>
      <c r="H3500" s="9">
        <v>6737802.74</v>
      </c>
      <c r="I3500" s="9">
        <v>-35797740.95</v>
      </c>
      <c r="J3500" s="9">
        <v>2200975.92</v>
      </c>
      <c r="K3500" s="9">
        <v>7197021.71</v>
      </c>
      <c r="L3500" s="9">
        <v>5764269.41</v>
      </c>
      <c r="M3500" s="9">
        <v>403132.07</v>
      </c>
      <c r="N3500" s="9">
        <v>2187681.64</v>
      </c>
      <c r="O3500" s="9">
        <v>5169202.23</v>
      </c>
      <c r="P3500" s="9">
        <v>16439147.3</v>
      </c>
      <c r="Q3500" s="9">
        <v>1905544.15</v>
      </c>
      <c r="R3500" s="9">
        <v>13159309</v>
      </c>
      <c r="S3500" s="9">
        <v>14004621.4</v>
      </c>
      <c r="T3500" s="9">
        <v>12137567.7</v>
      </c>
      <c r="U3500" s="9">
        <v>852989.22</v>
      </c>
      <c r="V3500" s="9">
        <v>181801.87</v>
      </c>
      <c r="W3500" s="9">
        <v>6964937.25</v>
      </c>
      <c r="X3500" s="9">
        <v>1552348.89</v>
      </c>
      <c r="Y3500" s="9">
        <v>743523.93</v>
      </c>
      <c r="Z3500" s="9">
        <v>470739.12</v>
      </c>
      <c r="AA3500" s="9">
        <v>72540.54</v>
      </c>
      <c r="AB3500" s="9">
        <v>0</v>
      </c>
      <c r="AC3500" s="9">
        <v>0</v>
      </c>
      <c r="AD3500" s="9">
        <v>2050964.63</v>
      </c>
      <c r="AE3500" s="9">
        <v>6148627.8</v>
      </c>
      <c r="AF3500" s="9">
        <v>529354.5</v>
      </c>
      <c r="AG3500" s="9">
        <v>8484363.16</v>
      </c>
      <c r="AH3500" s="9">
        <v>24262963.78</v>
      </c>
      <c r="AI3500" s="9">
        <v>18189498.77</v>
      </c>
      <c r="AJ3500" s="9">
        <v>7527159.92</v>
      </c>
      <c r="AK3500" s="9">
        <v>3997639.73</v>
      </c>
      <c r="AL3500" s="9">
        <v>74899877.94</v>
      </c>
      <c r="AM3500" s="2">
        <f t="shared" si="650"/>
        <v>-76631407.88</v>
      </c>
      <c r="AN3500" s="2">
        <f t="shared" si="654"/>
        <v>14829381.7</v>
      </c>
      <c r="AO3500" s="2">
        <f t="shared" si="655"/>
        <v>-24972078.23</v>
      </c>
      <c r="AP3500" s="2">
        <f t="shared" si="656"/>
        <v>-273190599.95</v>
      </c>
      <c r="AQ3500" s="2">
        <f t="shared" si="657"/>
        <v>1474066.54</v>
      </c>
      <c r="AR3500" s="2">
        <f t="shared" si="658"/>
        <v>-9075412.76</v>
      </c>
      <c r="AS3500" s="2">
        <f t="shared" si="659"/>
        <v>-30093051.33</v>
      </c>
      <c r="AT3500" s="2">
        <f t="shared" si="660"/>
        <v>12207957.59</v>
      </c>
      <c r="AU3500" s="2">
        <f t="shared" si="661"/>
        <v>-55565288.53</v>
      </c>
      <c r="AV3500" s="3">
        <f t="shared" si="651"/>
        <v>0.0363619752528248</v>
      </c>
      <c r="AW3500" s="3">
        <f t="shared" si="652"/>
        <v>-3.20382925197074</v>
      </c>
      <c r="AX3500" s="3">
        <f t="shared" si="653"/>
        <v>0.303998313404386</v>
      </c>
    </row>
    <row r="3501" spans="1:50">
      <c r="A3501" s="8" t="s">
        <v>7013</v>
      </c>
      <c r="B3501" s="8" t="s">
        <v>7014</v>
      </c>
      <c r="C3501" s="9">
        <v>131020764.38</v>
      </c>
      <c r="D3501" s="9">
        <v>57663828.89</v>
      </c>
      <c r="E3501" s="9">
        <v>219669708.47</v>
      </c>
      <c r="F3501" s="9">
        <v>86924058.72</v>
      </c>
      <c r="G3501" s="9">
        <v>66862772.68</v>
      </c>
      <c r="H3501" s="9">
        <v>27193562.63</v>
      </c>
      <c r="I3501" s="9">
        <v>42768789.52</v>
      </c>
      <c r="J3501" s="9">
        <v>10345217.67</v>
      </c>
      <c r="K3501" s="9">
        <v>7185944.01</v>
      </c>
      <c r="L3501" s="9">
        <v>33435858.2</v>
      </c>
      <c r="M3501" s="9">
        <v>27990380</v>
      </c>
      <c r="N3501" s="9">
        <v>26429872.3</v>
      </c>
      <c r="O3501" s="9">
        <v>18356950.6</v>
      </c>
      <c r="P3501" s="9">
        <v>12873230.2</v>
      </c>
      <c r="Q3501" s="9">
        <v>13139540.3</v>
      </c>
      <c r="R3501" s="9">
        <v>13164743.4</v>
      </c>
      <c r="S3501" s="9">
        <v>15030431.6</v>
      </c>
      <c r="T3501" s="9">
        <v>12313182.5</v>
      </c>
      <c r="U3501" s="9">
        <v>7323714.29</v>
      </c>
      <c r="V3501" s="9">
        <v>3169898.43</v>
      </c>
      <c r="W3501" s="9">
        <v>2898140.55</v>
      </c>
      <c r="X3501" s="9">
        <v>793975.37</v>
      </c>
      <c r="Y3501" s="9">
        <v>706077.49</v>
      </c>
      <c r="Z3501" s="9">
        <v>585928.04</v>
      </c>
      <c r="AA3501" s="9">
        <v>612899.02</v>
      </c>
      <c r="AB3501" s="9">
        <v>436876.02</v>
      </c>
      <c r="AC3501" s="9">
        <v>335898.18</v>
      </c>
      <c r="AD3501" s="9">
        <v>138364122.34</v>
      </c>
      <c r="AE3501" s="9">
        <v>172620388.1</v>
      </c>
      <c r="AF3501" s="9">
        <v>124672512.37</v>
      </c>
      <c r="AG3501" s="9">
        <v>31343082.9</v>
      </c>
      <c r="AH3501" s="9">
        <v>31340610.55</v>
      </c>
      <c r="AI3501" s="9">
        <v>67736915.76</v>
      </c>
      <c r="AJ3501" s="9">
        <v>147978461.7</v>
      </c>
      <c r="AK3501" s="9">
        <v>103733506.3</v>
      </c>
      <c r="AL3501" s="9">
        <v>31164527.37</v>
      </c>
      <c r="AM3501" s="2">
        <f t="shared" si="650"/>
        <v>33416214.53</v>
      </c>
      <c r="AN3501" s="2">
        <f t="shared" si="654"/>
        <v>-83796280.78</v>
      </c>
      <c r="AO3501" s="2">
        <f t="shared" si="655"/>
        <v>124325208.95</v>
      </c>
      <c r="AP3501" s="2">
        <f t="shared" si="656"/>
        <v>74731901.79</v>
      </c>
      <c r="AQ3501" s="2">
        <f t="shared" si="657"/>
        <v>49101469.82</v>
      </c>
      <c r="AR3501" s="2">
        <f t="shared" si="658"/>
        <v>-26817884.79</v>
      </c>
      <c r="AS3501" s="2">
        <f t="shared" si="659"/>
        <v>-91432029.76</v>
      </c>
      <c r="AT3501" s="2">
        <f t="shared" si="660"/>
        <v>-77920981.01</v>
      </c>
      <c r="AU3501" s="2">
        <f t="shared" si="661"/>
        <v>-11329502.68</v>
      </c>
      <c r="AV3501" s="3">
        <f t="shared" si="651"/>
        <v>-2.12770120599532</v>
      </c>
      <c r="AW3501" s="3">
        <f t="shared" si="652"/>
        <v>-0.0740819475134282</v>
      </c>
      <c r="AX3501" s="3" t="e">
        <f t="shared" si="653"/>
        <v>#NUM!</v>
      </c>
    </row>
    <row r="3502" spans="1:50">
      <c r="A3502" s="8" t="s">
        <v>7015</v>
      </c>
      <c r="B3502" s="8" t="s">
        <v>7016</v>
      </c>
      <c r="C3502" s="9">
        <v>65464739.05</v>
      </c>
      <c r="D3502" s="9">
        <v>76854566.23</v>
      </c>
      <c r="E3502" s="9">
        <v>33954593.34</v>
      </c>
      <c r="F3502" s="9">
        <v>30542538.8</v>
      </c>
      <c r="G3502" s="9">
        <v>37021871.76</v>
      </c>
      <c r="H3502" s="9">
        <v>22833265.33</v>
      </c>
      <c r="I3502" s="9">
        <v>23209132.35</v>
      </c>
      <c r="J3502" s="9">
        <v>15592630.84</v>
      </c>
      <c r="K3502" s="9">
        <v>7182709.76</v>
      </c>
      <c r="L3502" s="9">
        <v>12556971.7</v>
      </c>
      <c r="M3502" s="9">
        <v>10851222.7</v>
      </c>
      <c r="N3502" s="9">
        <v>11717870.2</v>
      </c>
      <c r="O3502" s="9">
        <v>0</v>
      </c>
      <c r="P3502" s="9">
        <v>0</v>
      </c>
      <c r="Q3502" s="9">
        <v>0</v>
      </c>
      <c r="R3502" s="9">
        <v>0</v>
      </c>
      <c r="S3502" s="9">
        <v>0</v>
      </c>
      <c r="T3502" s="9">
        <v>0</v>
      </c>
      <c r="U3502" s="9">
        <v>3201247.64</v>
      </c>
      <c r="V3502" s="9">
        <v>2607820.72</v>
      </c>
      <c r="W3502" s="9">
        <v>677837.48</v>
      </c>
      <c r="X3502" s="9">
        <v>783178.26</v>
      </c>
      <c r="Y3502" s="9">
        <v>552756.32</v>
      </c>
      <c r="Z3502" s="9">
        <v>548337.52</v>
      </c>
      <c r="AA3502" s="9">
        <v>381380.45</v>
      </c>
      <c r="AB3502" s="9">
        <v>222479.72</v>
      </c>
      <c r="AC3502" s="9">
        <v>190727.21</v>
      </c>
      <c r="AD3502" s="9">
        <v>1999938.56</v>
      </c>
      <c r="AE3502" s="9">
        <v>3615846.07</v>
      </c>
      <c r="AF3502" s="9">
        <v>4169297.27</v>
      </c>
      <c r="AG3502" s="9">
        <v>2273394.55</v>
      </c>
      <c r="AH3502" s="9">
        <v>15688461.32</v>
      </c>
      <c r="AI3502" s="9">
        <v>3062321.88</v>
      </c>
      <c r="AJ3502" s="9">
        <v>2061296.15</v>
      </c>
      <c r="AK3502" s="9">
        <v>14312304.53</v>
      </c>
      <c r="AL3502" s="9">
        <v>11878513.3</v>
      </c>
      <c r="AM3502" s="2">
        <f t="shared" si="650"/>
        <v>79223019.83</v>
      </c>
      <c r="AN3502" s="2">
        <f t="shared" si="654"/>
        <v>86697763.58</v>
      </c>
      <c r="AO3502" s="2">
        <f t="shared" si="655"/>
        <v>42181003.75</v>
      </c>
      <c r="AP3502" s="2">
        <f t="shared" si="656"/>
        <v>29052322.51</v>
      </c>
      <c r="AQ3502" s="2">
        <f t="shared" si="657"/>
        <v>21886166.76</v>
      </c>
      <c r="AR3502" s="2">
        <f t="shared" si="658"/>
        <v>20319280.97</v>
      </c>
      <c r="AS3502" s="2">
        <f t="shared" si="659"/>
        <v>21529216.65</v>
      </c>
      <c r="AT3502" s="2">
        <f t="shared" si="660"/>
        <v>1502806.03</v>
      </c>
      <c r="AU3502" s="2">
        <f t="shared" si="661"/>
        <v>-4505076.33</v>
      </c>
      <c r="AV3502" s="3">
        <f t="shared" si="651"/>
        <v>-2.37514950066723</v>
      </c>
      <c r="AW3502" s="3">
        <f t="shared" si="652"/>
        <v>0.293410367523611</v>
      </c>
      <c r="AX3502" s="3" t="e">
        <f t="shared" si="653"/>
        <v>#NUM!</v>
      </c>
    </row>
    <row r="3503" spans="1:50">
      <c r="A3503" s="8" t="s">
        <v>7017</v>
      </c>
      <c r="B3503" s="8" t="s">
        <v>7018</v>
      </c>
      <c r="C3503" s="9">
        <v>65782064.64</v>
      </c>
      <c r="D3503" s="9">
        <v>67721572.74</v>
      </c>
      <c r="E3503" s="9">
        <v>89744375.58</v>
      </c>
      <c r="F3503" s="9">
        <v>75013941.45</v>
      </c>
      <c r="G3503" s="9">
        <v>74575568.87</v>
      </c>
      <c r="H3503" s="9">
        <v>67505908.37</v>
      </c>
      <c r="I3503" s="9">
        <v>2494231.47</v>
      </c>
      <c r="J3503" s="9">
        <v>29019495.02</v>
      </c>
      <c r="K3503" s="9">
        <v>7181922.93</v>
      </c>
      <c r="L3503" s="9">
        <v>8302605.46</v>
      </c>
      <c r="M3503" s="9">
        <v>3186615.22</v>
      </c>
      <c r="N3503" s="9">
        <v>2691883.94</v>
      </c>
      <c r="O3503" s="9">
        <v>2801854</v>
      </c>
      <c r="P3503" s="9">
        <v>3419194.74</v>
      </c>
      <c r="Q3503" s="9">
        <v>0</v>
      </c>
      <c r="R3503" s="9">
        <v>0</v>
      </c>
      <c r="S3503" s="9">
        <v>0</v>
      </c>
      <c r="T3503" s="9">
        <v>0</v>
      </c>
      <c r="U3503" s="9">
        <v>1409217.08</v>
      </c>
      <c r="V3503" s="9">
        <v>1185426.86</v>
      </c>
      <c r="W3503" s="9">
        <v>132140.63</v>
      </c>
      <c r="X3503" s="9">
        <v>442230.69</v>
      </c>
      <c r="Y3503" s="9">
        <v>421500.01</v>
      </c>
      <c r="Z3503" s="9">
        <v>444000</v>
      </c>
      <c r="AA3503" s="9">
        <v>58500</v>
      </c>
      <c r="AB3503" s="9">
        <v>0</v>
      </c>
      <c r="AC3503" s="9">
        <v>0</v>
      </c>
      <c r="AD3503" s="9">
        <v>13547640.7</v>
      </c>
      <c r="AE3503" s="9">
        <v>7212541.17</v>
      </c>
      <c r="AF3503" s="9">
        <v>48890767.96</v>
      </c>
      <c r="AG3503" s="9">
        <v>698007.02</v>
      </c>
      <c r="AH3503" s="9">
        <v>1790063.2</v>
      </c>
      <c r="AI3503" s="9">
        <v>1234239.65</v>
      </c>
      <c r="AJ3503" s="9">
        <v>2584027</v>
      </c>
      <c r="AK3503" s="9">
        <v>19063770.12</v>
      </c>
      <c r="AL3503" s="9">
        <v>2171466.88</v>
      </c>
      <c r="AM3503" s="2">
        <f t="shared" si="650"/>
        <v>61946246.48</v>
      </c>
      <c r="AN3503" s="2">
        <f t="shared" si="654"/>
        <v>64881073.65</v>
      </c>
      <c r="AO3503" s="2">
        <f t="shared" si="655"/>
        <v>43677632.19</v>
      </c>
      <c r="AP3503" s="2">
        <f t="shared" si="656"/>
        <v>77560019.12</v>
      </c>
      <c r="AQ3503" s="2">
        <f t="shared" si="657"/>
        <v>76626200.42</v>
      </c>
      <c r="AR3503" s="2">
        <f t="shared" si="658"/>
        <v>66715668.72</v>
      </c>
      <c r="AS3503" s="2">
        <f t="shared" si="659"/>
        <v>-31295.5299999998</v>
      </c>
      <c r="AT3503" s="2">
        <f t="shared" si="660"/>
        <v>9955724.9</v>
      </c>
      <c r="AU3503" s="2">
        <f t="shared" si="661"/>
        <v>5010456.05</v>
      </c>
      <c r="AV3503" s="3">
        <f t="shared" si="651"/>
        <v>0.322356753835559</v>
      </c>
      <c r="AW3503" s="3">
        <f t="shared" si="652"/>
        <v>-0.0416425108947936</v>
      </c>
      <c r="AX3503" s="3">
        <f t="shared" si="653"/>
        <v>0.578677581740863</v>
      </c>
    </row>
    <row r="3504" spans="1:50">
      <c r="A3504" s="8" t="s">
        <v>7019</v>
      </c>
      <c r="B3504" s="8" t="s">
        <v>7020</v>
      </c>
      <c r="C3504" s="9">
        <v>-63837918.77</v>
      </c>
      <c r="D3504" s="9">
        <v>-55525702.75</v>
      </c>
      <c r="E3504" s="9">
        <v>4256066.76</v>
      </c>
      <c r="F3504" s="9">
        <v>7142042.2</v>
      </c>
      <c r="G3504" s="9">
        <v>-42345109.04</v>
      </c>
      <c r="H3504" s="9">
        <v>6734039.01</v>
      </c>
      <c r="I3504" s="9">
        <v>-14868001.4</v>
      </c>
      <c r="J3504" s="9">
        <v>6789771.29</v>
      </c>
      <c r="K3504" s="9">
        <v>7092467.87</v>
      </c>
      <c r="L3504" s="9">
        <v>9568357.75</v>
      </c>
      <c r="M3504" s="9">
        <v>7043181.1</v>
      </c>
      <c r="N3504" s="9">
        <v>4777389.66</v>
      </c>
      <c r="O3504" s="9">
        <v>5187474.68</v>
      </c>
      <c r="P3504" s="9">
        <v>5680534.83</v>
      </c>
      <c r="Q3504" s="9">
        <v>6479029.14</v>
      </c>
      <c r="R3504" s="9">
        <v>6243560.11</v>
      </c>
      <c r="S3504" s="9">
        <v>5142599.73</v>
      </c>
      <c r="T3504" s="9">
        <v>3637213.75</v>
      </c>
      <c r="U3504" s="9">
        <v>521896.62</v>
      </c>
      <c r="V3504" s="9">
        <v>301442.79</v>
      </c>
      <c r="W3504" s="9">
        <v>305526.54</v>
      </c>
      <c r="X3504" s="9">
        <v>316882.65</v>
      </c>
      <c r="Y3504" s="9">
        <v>394909.85</v>
      </c>
      <c r="Z3504" s="9">
        <v>893253.07</v>
      </c>
      <c r="AA3504" s="9">
        <v>1842631.63</v>
      </c>
      <c r="AB3504" s="9">
        <v>1485391.28</v>
      </c>
      <c r="AC3504" s="9">
        <v>1154528.99</v>
      </c>
      <c r="AD3504" s="9">
        <v>13418047.77</v>
      </c>
      <c r="AE3504" s="9">
        <v>6808707.1</v>
      </c>
      <c r="AF3504" s="9">
        <v>29387745.03</v>
      </c>
      <c r="AG3504" s="9">
        <v>7340451.86</v>
      </c>
      <c r="AH3504" s="9">
        <v>1854353.8</v>
      </c>
      <c r="AI3504" s="9">
        <v>11389822.31</v>
      </c>
      <c r="AJ3504" s="9">
        <v>8176821.96</v>
      </c>
      <c r="AK3504" s="9">
        <v>23945927.23</v>
      </c>
      <c r="AL3504" s="9">
        <v>12653310.71</v>
      </c>
      <c r="AM3504" s="2">
        <f t="shared" si="650"/>
        <v>-67165712.17</v>
      </c>
      <c r="AN3504" s="2">
        <f t="shared" si="654"/>
        <v>-54989785.96</v>
      </c>
      <c r="AO3504" s="2">
        <f t="shared" si="655"/>
        <v>-20048762.07</v>
      </c>
      <c r="AP3504" s="2">
        <f t="shared" si="656"/>
        <v>5305947.67</v>
      </c>
      <c r="AQ3504" s="2">
        <f t="shared" si="657"/>
        <v>-38124018.16</v>
      </c>
      <c r="AR3504" s="2">
        <f t="shared" si="658"/>
        <v>2716498.91</v>
      </c>
      <c r="AS3504" s="2">
        <f t="shared" si="659"/>
        <v>-14958631.62</v>
      </c>
      <c r="AT3504" s="2">
        <f t="shared" si="660"/>
        <v>-10528164.93</v>
      </c>
      <c r="AU3504" s="2">
        <f t="shared" si="661"/>
        <v>-769100.1</v>
      </c>
      <c r="AV3504" s="3">
        <f t="shared" si="651"/>
        <v>0.643179366817107</v>
      </c>
      <c r="AW3504" s="3">
        <f t="shared" si="652"/>
        <v>0.119927196497199</v>
      </c>
      <c r="AX3504" s="3" t="e">
        <f t="shared" si="653"/>
        <v>#NUM!</v>
      </c>
    </row>
    <row r="3505" spans="1:50">
      <c r="A3505" s="8" t="s">
        <v>7021</v>
      </c>
      <c r="B3505" s="8" t="s">
        <v>7022</v>
      </c>
      <c r="C3505" s="9">
        <v>58909033.71</v>
      </c>
      <c r="D3505" s="9">
        <v>77453569.54</v>
      </c>
      <c r="E3505" s="9">
        <v>83842866.7</v>
      </c>
      <c r="F3505" s="9">
        <v>70860370.57</v>
      </c>
      <c r="G3505" s="9">
        <v>54466463.4</v>
      </c>
      <c r="H3505" s="9">
        <v>36294105.09</v>
      </c>
      <c r="I3505" s="9">
        <v>33631922.22</v>
      </c>
      <c r="J3505" s="9">
        <v>21166819.02</v>
      </c>
      <c r="K3505" s="9">
        <v>7006548.21</v>
      </c>
      <c r="L3505" s="9">
        <v>14664139.1</v>
      </c>
      <c r="M3505" s="9">
        <v>8486582.94</v>
      </c>
      <c r="N3505" s="9">
        <v>7257095.13</v>
      </c>
      <c r="O3505" s="9">
        <v>5633064.42</v>
      </c>
      <c r="P3505" s="9">
        <v>4467085.81</v>
      </c>
      <c r="Q3505" s="9">
        <v>0</v>
      </c>
      <c r="R3505" s="9">
        <v>0</v>
      </c>
      <c r="S3505" s="9">
        <v>0</v>
      </c>
      <c r="T3505" s="9">
        <v>0</v>
      </c>
      <c r="U3505" s="9">
        <v>1712813.7</v>
      </c>
      <c r="V3505" s="9">
        <v>767579.93</v>
      </c>
      <c r="W3505" s="9">
        <v>641396.7</v>
      </c>
      <c r="X3505" s="9">
        <v>243033.99</v>
      </c>
      <c r="Y3505" s="9">
        <v>65121.85</v>
      </c>
      <c r="Z3505" s="9">
        <v>138800</v>
      </c>
      <c r="AA3505" s="9">
        <v>204600</v>
      </c>
      <c r="AB3505" s="9">
        <v>125800</v>
      </c>
      <c r="AC3505" s="9">
        <v>0</v>
      </c>
      <c r="AD3505" s="9">
        <v>138435996.92</v>
      </c>
      <c r="AE3505" s="9">
        <v>52319841.64</v>
      </c>
      <c r="AF3505" s="9">
        <v>15092985.75</v>
      </c>
      <c r="AG3505" s="9">
        <v>15984987.69</v>
      </c>
      <c r="AH3505" s="9">
        <v>23181692.78</v>
      </c>
      <c r="AI3505" s="9">
        <v>11902927.38</v>
      </c>
      <c r="AJ3505" s="9">
        <v>21764573.33</v>
      </c>
      <c r="AK3505" s="9">
        <v>22874331.61</v>
      </c>
      <c r="AL3505" s="9">
        <v>602832.68</v>
      </c>
      <c r="AM3505" s="2">
        <f t="shared" si="650"/>
        <v>-63150010.41</v>
      </c>
      <c r="AN3505" s="2">
        <f t="shared" si="654"/>
        <v>34387890.77</v>
      </c>
      <c r="AO3505" s="2">
        <f t="shared" si="655"/>
        <v>76648372.78</v>
      </c>
      <c r="AP3505" s="2">
        <f t="shared" si="656"/>
        <v>60751481.29</v>
      </c>
      <c r="AQ3505" s="2">
        <f t="shared" si="657"/>
        <v>35816978.28</v>
      </c>
      <c r="AR3505" s="2">
        <f t="shared" si="658"/>
        <v>24529977.71</v>
      </c>
      <c r="AS3505" s="2">
        <f t="shared" si="659"/>
        <v>12071948.89</v>
      </c>
      <c r="AT3505" s="2">
        <f t="shared" si="660"/>
        <v>-1581712.59</v>
      </c>
      <c r="AU3505" s="2">
        <f t="shared" si="661"/>
        <v>6403715.53</v>
      </c>
      <c r="AV3505" s="3">
        <f t="shared" si="651"/>
        <v>-2.28954924882459</v>
      </c>
      <c r="AW3505" s="3">
        <f t="shared" si="652"/>
        <v>-2.1201002562451</v>
      </c>
      <c r="AX3505" s="3">
        <f t="shared" si="653"/>
        <v>0.454970339662659</v>
      </c>
    </row>
    <row r="3506" spans="1:50">
      <c r="A3506" s="8" t="s">
        <v>7023</v>
      </c>
      <c r="B3506" s="8" t="s">
        <v>7024</v>
      </c>
      <c r="C3506" s="9">
        <v>20137255.55</v>
      </c>
      <c r="D3506" s="9">
        <v>19931061.06</v>
      </c>
      <c r="E3506" s="9">
        <v>15537068.03</v>
      </c>
      <c r="F3506" s="9">
        <v>12315262.88</v>
      </c>
      <c r="G3506" s="9">
        <v>20616775.79</v>
      </c>
      <c r="H3506" s="9">
        <v>17868958.36</v>
      </c>
      <c r="I3506" s="9">
        <v>9261900.45</v>
      </c>
      <c r="J3506" s="9">
        <v>5628296.17</v>
      </c>
      <c r="K3506" s="9">
        <v>6988767</v>
      </c>
      <c r="L3506" s="9">
        <v>2303437.87</v>
      </c>
      <c r="M3506" s="9">
        <v>2414118.65</v>
      </c>
      <c r="N3506" s="9">
        <v>2461734.13</v>
      </c>
      <c r="O3506" s="9">
        <v>0</v>
      </c>
      <c r="P3506" s="9">
        <v>0</v>
      </c>
      <c r="Q3506" s="9">
        <v>0</v>
      </c>
      <c r="R3506" s="9">
        <v>0</v>
      </c>
      <c r="S3506" s="9">
        <v>0</v>
      </c>
      <c r="T3506" s="9">
        <v>0</v>
      </c>
      <c r="U3506" s="9">
        <v>890157.46</v>
      </c>
      <c r="V3506" s="9">
        <v>1101803.12</v>
      </c>
      <c r="W3506" s="9">
        <v>1384792.45</v>
      </c>
      <c r="X3506" s="9">
        <v>555094.44</v>
      </c>
      <c r="Y3506" s="9">
        <v>449360.14</v>
      </c>
      <c r="Z3506" s="9">
        <v>450285.15</v>
      </c>
      <c r="AA3506" s="9">
        <v>536729.07</v>
      </c>
      <c r="AB3506" s="9">
        <v>701682.26</v>
      </c>
      <c r="AC3506" s="9">
        <v>634822.38</v>
      </c>
      <c r="AD3506" s="9">
        <v>1268786.82</v>
      </c>
      <c r="AE3506" s="9">
        <v>615588.36</v>
      </c>
      <c r="AF3506" s="9">
        <v>2518699.83</v>
      </c>
      <c r="AG3506" s="9">
        <v>2998874.97</v>
      </c>
      <c r="AH3506" s="9">
        <v>1990411.75</v>
      </c>
      <c r="AI3506" s="9">
        <v>2894275.5</v>
      </c>
      <c r="AJ3506" s="9">
        <v>208000</v>
      </c>
      <c r="AK3506" s="9">
        <v>847747.32</v>
      </c>
      <c r="AL3506" s="9">
        <v>3336984.23</v>
      </c>
      <c r="AM3506" s="2">
        <f t="shared" si="650"/>
        <v>22062064.06</v>
      </c>
      <c r="AN3506" s="2">
        <f t="shared" si="654"/>
        <v>22831394.47</v>
      </c>
      <c r="AO3506" s="2">
        <f t="shared" si="655"/>
        <v>16864894.78</v>
      </c>
      <c r="AP3506" s="2">
        <f t="shared" si="656"/>
        <v>9871482.35</v>
      </c>
      <c r="AQ3506" s="2">
        <f t="shared" si="657"/>
        <v>19075724.18</v>
      </c>
      <c r="AR3506" s="2">
        <f t="shared" si="658"/>
        <v>15424968.01</v>
      </c>
      <c r="AS3506" s="2">
        <f t="shared" si="659"/>
        <v>9590629.52</v>
      </c>
      <c r="AT3506" s="2">
        <f t="shared" si="660"/>
        <v>5482231.11</v>
      </c>
      <c r="AU3506" s="2">
        <f t="shared" si="661"/>
        <v>4286605.15</v>
      </c>
      <c r="AV3506" s="3">
        <f t="shared" si="651"/>
        <v>0.199662778684008</v>
      </c>
      <c r="AW3506" s="3">
        <f t="shared" si="652"/>
        <v>0.0295158125051942</v>
      </c>
      <c r="AX3506" s="3">
        <f t="shared" si="653"/>
        <v>0.149153776567729</v>
      </c>
    </row>
    <row r="3507" spans="1:50">
      <c r="A3507" s="8" t="s">
        <v>7025</v>
      </c>
      <c r="B3507" s="8" t="s">
        <v>7026</v>
      </c>
      <c r="C3507" s="9">
        <v>-84828436.91</v>
      </c>
      <c r="D3507" s="9">
        <v>21740974.83</v>
      </c>
      <c r="E3507" s="9">
        <v>77887370.91</v>
      </c>
      <c r="F3507" s="9">
        <v>76512732.01</v>
      </c>
      <c r="G3507" s="9">
        <v>74311177.48</v>
      </c>
      <c r="H3507" s="9">
        <v>40416189.19</v>
      </c>
      <c r="I3507" s="9">
        <v>18876211.82</v>
      </c>
      <c r="J3507" s="9">
        <v>4266108.89</v>
      </c>
      <c r="K3507" s="9">
        <v>6922997.31</v>
      </c>
      <c r="L3507" s="9">
        <v>34460918</v>
      </c>
      <c r="M3507" s="9">
        <v>25593948.1</v>
      </c>
      <c r="N3507" s="9">
        <v>24071658.9</v>
      </c>
      <c r="O3507" s="9">
        <v>21316952.1</v>
      </c>
      <c r="P3507" s="9">
        <v>21737176</v>
      </c>
      <c r="Q3507" s="9">
        <v>19826839.9</v>
      </c>
      <c r="R3507" s="9">
        <v>16240033.2</v>
      </c>
      <c r="S3507" s="9">
        <v>13850900</v>
      </c>
      <c r="T3507" s="9">
        <v>13700556.4</v>
      </c>
      <c r="U3507" s="9">
        <v>12360532.16</v>
      </c>
      <c r="V3507" s="9">
        <v>5579406.26</v>
      </c>
      <c r="W3507" s="9">
        <v>5349937.8</v>
      </c>
      <c r="X3507" s="9">
        <v>8052676.9</v>
      </c>
      <c r="Y3507" s="9">
        <v>9179084.53</v>
      </c>
      <c r="Z3507" s="9">
        <v>7101120.37</v>
      </c>
      <c r="AA3507" s="9">
        <v>6384282.82</v>
      </c>
      <c r="AB3507" s="9">
        <v>4009900</v>
      </c>
      <c r="AC3507" s="9">
        <v>2971422.81</v>
      </c>
      <c r="AD3507" s="9">
        <v>186637671.69</v>
      </c>
      <c r="AE3507" s="9">
        <v>129038211.6</v>
      </c>
      <c r="AF3507" s="9">
        <v>77912114.25</v>
      </c>
      <c r="AG3507" s="9">
        <v>38980060.69</v>
      </c>
      <c r="AH3507" s="9">
        <v>42393844.2</v>
      </c>
      <c r="AI3507" s="9">
        <v>65284941.41</v>
      </c>
      <c r="AJ3507" s="9">
        <v>59644762.32</v>
      </c>
      <c r="AK3507" s="9">
        <v>52551902.71</v>
      </c>
      <c r="AL3507" s="9">
        <v>45627215.25</v>
      </c>
      <c r="AM3507" s="2">
        <f t="shared" si="650"/>
        <v>-224644658.44</v>
      </c>
      <c r="AN3507" s="2">
        <f t="shared" si="654"/>
        <v>-76123882.41</v>
      </c>
      <c r="AO3507" s="2">
        <f t="shared" si="655"/>
        <v>29396853.36</v>
      </c>
      <c r="AP3507" s="2">
        <f t="shared" si="656"/>
        <v>66902300.32</v>
      </c>
      <c r="AQ3507" s="2">
        <f t="shared" si="657"/>
        <v>62833593.81</v>
      </c>
      <c r="AR3507" s="2">
        <f t="shared" si="658"/>
        <v>2059208.05</v>
      </c>
      <c r="AS3507" s="2">
        <f t="shared" si="659"/>
        <v>-18144234.48</v>
      </c>
      <c r="AT3507" s="2">
        <f t="shared" si="660"/>
        <v>-30424993.82</v>
      </c>
      <c r="AU3507" s="2">
        <f t="shared" si="661"/>
        <v>-22032238.73</v>
      </c>
      <c r="AV3507" s="3">
        <f t="shared" si="651"/>
        <v>0.294340699796018</v>
      </c>
      <c r="AW3507" s="3">
        <f t="shared" si="652"/>
        <v>-2.29021129411739</v>
      </c>
      <c r="AX3507" s="3" t="e">
        <f t="shared" si="653"/>
        <v>#NUM!</v>
      </c>
    </row>
    <row r="3508" spans="1:50">
      <c r="A3508" s="8" t="s">
        <v>7027</v>
      </c>
      <c r="B3508" s="8" t="s">
        <v>7028</v>
      </c>
      <c r="C3508" s="9">
        <v>71923477.59</v>
      </c>
      <c r="D3508" s="9">
        <v>278551614.56</v>
      </c>
      <c r="E3508" s="9">
        <v>135444751.96</v>
      </c>
      <c r="F3508" s="9">
        <v>65102837.7</v>
      </c>
      <c r="G3508" s="9">
        <v>44570202.67</v>
      </c>
      <c r="H3508" s="9">
        <v>40236957.94</v>
      </c>
      <c r="I3508" s="9">
        <v>28525250.71</v>
      </c>
      <c r="J3508" s="9">
        <v>17651158.8</v>
      </c>
      <c r="K3508" s="9">
        <v>6906511.48</v>
      </c>
      <c r="L3508" s="9">
        <v>54716876.8</v>
      </c>
      <c r="M3508" s="9">
        <v>29099079.7</v>
      </c>
      <c r="N3508" s="9">
        <v>15574747.2</v>
      </c>
      <c r="O3508" s="9">
        <v>13588563.8</v>
      </c>
      <c r="P3508" s="9">
        <v>7879967.52</v>
      </c>
      <c r="Q3508" s="9">
        <v>5542083.78</v>
      </c>
      <c r="R3508" s="9">
        <v>5364740.75</v>
      </c>
      <c r="S3508" s="9">
        <v>5161599.2</v>
      </c>
      <c r="T3508" s="9">
        <v>4839100</v>
      </c>
      <c r="U3508" s="9">
        <v>270328.37</v>
      </c>
      <c r="V3508" s="9">
        <v>399630.7</v>
      </c>
      <c r="W3508" s="9">
        <v>369928.94</v>
      </c>
      <c r="X3508" s="9">
        <v>290439.34</v>
      </c>
      <c r="Y3508" s="9">
        <v>221661.24</v>
      </c>
      <c r="Z3508" s="9">
        <v>129302.39</v>
      </c>
      <c r="AA3508" s="9">
        <v>0</v>
      </c>
      <c r="AB3508" s="9">
        <v>0</v>
      </c>
      <c r="AC3508" s="9">
        <v>0</v>
      </c>
      <c r="AD3508" s="9">
        <v>346884714.81</v>
      </c>
      <c r="AE3508" s="9">
        <v>383275052.3</v>
      </c>
      <c r="AF3508" s="9">
        <v>205150346.73</v>
      </c>
      <c r="AG3508" s="9">
        <v>56696838.04</v>
      </c>
      <c r="AH3508" s="9">
        <v>31395797.21</v>
      </c>
      <c r="AI3508" s="9">
        <v>50613517.19</v>
      </c>
      <c r="AJ3508" s="9">
        <v>21444367.53</v>
      </c>
      <c r="AK3508" s="9">
        <v>5264060.37</v>
      </c>
      <c r="AL3508" s="9">
        <v>7444518.31</v>
      </c>
      <c r="AM3508" s="2">
        <f t="shared" si="650"/>
        <v>-219974032.05</v>
      </c>
      <c r="AN3508" s="2">
        <f t="shared" si="654"/>
        <v>-75224727.34</v>
      </c>
      <c r="AO3508" s="2">
        <f t="shared" si="655"/>
        <v>-53760918.63</v>
      </c>
      <c r="AP3508" s="2">
        <f t="shared" si="656"/>
        <v>22285002.8</v>
      </c>
      <c r="AQ3508" s="2">
        <f t="shared" si="657"/>
        <v>21276034.22</v>
      </c>
      <c r="AR3508" s="2">
        <f t="shared" si="658"/>
        <v>-4705173.08</v>
      </c>
      <c r="AS3508" s="2">
        <f t="shared" si="659"/>
        <v>12445623.93</v>
      </c>
      <c r="AT3508" s="2">
        <f t="shared" si="660"/>
        <v>17548697.63</v>
      </c>
      <c r="AU3508" s="2">
        <f t="shared" si="661"/>
        <v>4301093.17</v>
      </c>
      <c r="AV3508" s="3">
        <f t="shared" si="651"/>
        <v>-2.54833824240057</v>
      </c>
      <c r="AW3508" s="3">
        <f t="shared" si="652"/>
        <v>-2.59549756983344</v>
      </c>
      <c r="AX3508" s="3">
        <f t="shared" si="653"/>
        <v>0.315443826517372</v>
      </c>
    </row>
    <row r="3509" spans="1:50">
      <c r="A3509" s="8" t="s">
        <v>7029</v>
      </c>
      <c r="B3509" s="8" t="s">
        <v>7030</v>
      </c>
      <c r="C3509" s="9">
        <v>30387839.76</v>
      </c>
      <c r="D3509" s="9">
        <v>38766626</v>
      </c>
      <c r="E3509" s="9">
        <v>29599243.08</v>
      </c>
      <c r="F3509" s="9">
        <v>44074750.94</v>
      </c>
      <c r="G3509" s="9">
        <v>37740695.64</v>
      </c>
      <c r="H3509" s="9">
        <v>22355303.54</v>
      </c>
      <c r="I3509" s="9">
        <v>5512406.93</v>
      </c>
      <c r="J3509" s="9">
        <v>10221902.6</v>
      </c>
      <c r="K3509" s="9">
        <v>6905326.6</v>
      </c>
      <c r="L3509" s="9">
        <v>14272217.6</v>
      </c>
      <c r="M3509" s="9">
        <v>12729283.9</v>
      </c>
      <c r="N3509" s="9">
        <v>11750766.2</v>
      </c>
      <c r="O3509" s="9">
        <v>0</v>
      </c>
      <c r="P3509" s="9">
        <v>0</v>
      </c>
      <c r="Q3509" s="9">
        <v>0</v>
      </c>
      <c r="R3509" s="9">
        <v>0</v>
      </c>
      <c r="S3509" s="9">
        <v>0</v>
      </c>
      <c r="T3509" s="9">
        <v>0</v>
      </c>
      <c r="U3509" s="9">
        <v>0</v>
      </c>
      <c r="V3509" s="9">
        <v>0</v>
      </c>
      <c r="W3509" s="9">
        <v>0</v>
      </c>
      <c r="X3509" s="9">
        <v>0</v>
      </c>
      <c r="Y3509" s="9">
        <v>0</v>
      </c>
      <c r="Z3509" s="9">
        <v>0</v>
      </c>
      <c r="AA3509" s="9">
        <v>0</v>
      </c>
      <c r="AB3509" s="9">
        <v>3426518.31</v>
      </c>
      <c r="AC3509" s="9">
        <v>-324043.1</v>
      </c>
      <c r="AD3509" s="9">
        <v>76368550.63</v>
      </c>
      <c r="AE3509" s="9">
        <v>21711258.87</v>
      </c>
      <c r="AF3509" s="9">
        <v>14910103.69</v>
      </c>
      <c r="AG3509" s="9">
        <v>9932976.44</v>
      </c>
      <c r="AH3509" s="9">
        <v>16863362.43</v>
      </c>
      <c r="AI3509" s="9">
        <v>14677390.73</v>
      </c>
      <c r="AJ3509" s="9">
        <v>21865285.49</v>
      </c>
      <c r="AK3509" s="9">
        <v>9775189.19</v>
      </c>
      <c r="AL3509" s="9">
        <v>52768148.98</v>
      </c>
      <c r="AM3509" s="2">
        <f t="shared" si="650"/>
        <v>-31708493.27</v>
      </c>
      <c r="AN3509" s="2">
        <f t="shared" si="654"/>
        <v>29784651.03</v>
      </c>
      <c r="AO3509" s="2">
        <f t="shared" si="655"/>
        <v>26439905.59</v>
      </c>
      <c r="AP3509" s="2">
        <f t="shared" si="656"/>
        <v>34141774.5</v>
      </c>
      <c r="AQ3509" s="2">
        <f t="shared" si="657"/>
        <v>20877333.21</v>
      </c>
      <c r="AR3509" s="2">
        <f t="shared" si="658"/>
        <v>7677912.81</v>
      </c>
      <c r="AS3509" s="2">
        <f t="shared" si="659"/>
        <v>-16352878.56</v>
      </c>
      <c r="AT3509" s="2">
        <f t="shared" si="660"/>
        <v>3873231.72</v>
      </c>
      <c r="AU3509" s="2">
        <f t="shared" si="661"/>
        <v>-46186865.48</v>
      </c>
      <c r="AV3509" s="3">
        <f t="shared" si="651"/>
        <v>-0.0409289303854961</v>
      </c>
      <c r="AW3509" s="3">
        <f t="shared" si="652"/>
        <v>-2.08717665093291</v>
      </c>
      <c r="AX3509" s="3" t="e">
        <f t="shared" si="653"/>
        <v>#NUM!</v>
      </c>
    </row>
    <row r="3510" spans="1:50">
      <c r="A3510" s="8" t="s">
        <v>7031</v>
      </c>
      <c r="B3510" s="8" t="s">
        <v>7032</v>
      </c>
      <c r="C3510" s="9">
        <v>-2676053483.45</v>
      </c>
      <c r="D3510" s="9">
        <v>-870832785.32</v>
      </c>
      <c r="E3510" s="9">
        <v>49529118.44</v>
      </c>
      <c r="F3510" s="9">
        <v>24140707.82</v>
      </c>
      <c r="G3510" s="9">
        <v>108351706.63</v>
      </c>
      <c r="H3510" s="9">
        <v>97376628.05</v>
      </c>
      <c r="I3510" s="9">
        <v>1758628.96</v>
      </c>
      <c r="J3510" s="9">
        <v>10313225.34</v>
      </c>
      <c r="K3510" s="9">
        <v>6875070.21</v>
      </c>
      <c r="L3510" s="9">
        <v>28883330.9</v>
      </c>
      <c r="M3510" s="9">
        <v>16586590.9</v>
      </c>
      <c r="N3510" s="9">
        <v>17492365.2</v>
      </c>
      <c r="O3510" s="9">
        <v>13169937.1</v>
      </c>
      <c r="P3510" s="9">
        <v>13732536.5</v>
      </c>
      <c r="Q3510" s="9">
        <v>15307704.3</v>
      </c>
      <c r="R3510" s="9">
        <v>13911838</v>
      </c>
      <c r="S3510" s="9">
        <v>13595826.5</v>
      </c>
      <c r="T3510" s="9">
        <v>12105127.9</v>
      </c>
      <c r="U3510" s="9">
        <v>4254603.52</v>
      </c>
      <c r="V3510" s="9">
        <v>9156480.19</v>
      </c>
      <c r="W3510" s="9">
        <v>7333546.18</v>
      </c>
      <c r="X3510" s="9">
        <v>4063690.38</v>
      </c>
      <c r="Y3510" s="9">
        <v>2237291.69</v>
      </c>
      <c r="Z3510" s="9">
        <v>4528037.27</v>
      </c>
      <c r="AA3510" s="9">
        <v>5103179.63</v>
      </c>
      <c r="AB3510" s="9">
        <v>5480992.8</v>
      </c>
      <c r="AC3510" s="9">
        <v>5269832.79</v>
      </c>
      <c r="AD3510" s="9">
        <v>18231961.17</v>
      </c>
      <c r="AE3510" s="9">
        <v>23645468.37</v>
      </c>
      <c r="AF3510" s="9">
        <v>89815313.73</v>
      </c>
      <c r="AG3510" s="9">
        <v>46597327.05</v>
      </c>
      <c r="AH3510" s="9">
        <v>48948293.1</v>
      </c>
      <c r="AI3510" s="9">
        <v>41965058.26</v>
      </c>
      <c r="AJ3510" s="9">
        <v>58926273.01</v>
      </c>
      <c r="AK3510" s="9">
        <v>20400023.48</v>
      </c>
      <c r="AL3510" s="9">
        <v>30211969.97</v>
      </c>
      <c r="AM3510" s="2">
        <f t="shared" si="650"/>
        <v>-2661147510.2</v>
      </c>
      <c r="AN3510" s="2">
        <f t="shared" si="654"/>
        <v>-868735182.6</v>
      </c>
      <c r="AO3510" s="2">
        <f t="shared" si="655"/>
        <v>-15460283.91</v>
      </c>
      <c r="AP3510" s="2">
        <f t="shared" si="656"/>
        <v>-5222991.74999999</v>
      </c>
      <c r="AQ3510" s="2">
        <f t="shared" si="657"/>
        <v>75373241.72</v>
      </c>
      <c r="AR3510" s="2">
        <f t="shared" si="658"/>
        <v>75247311.36</v>
      </c>
      <c r="AS3510" s="2">
        <f t="shared" si="659"/>
        <v>-38152626.42</v>
      </c>
      <c r="AT3510" s="2">
        <f t="shared" si="660"/>
        <v>8990021.16</v>
      </c>
      <c r="AU3510" s="2">
        <f t="shared" si="661"/>
        <v>-5961939.07</v>
      </c>
      <c r="AV3510" s="3">
        <f t="shared" si="651"/>
        <v>0.969740643226502</v>
      </c>
      <c r="AW3510" s="3">
        <f t="shared" si="652"/>
        <v>-3.03971904468395</v>
      </c>
      <c r="AX3510" s="3">
        <f t="shared" si="653"/>
        <v>-0.0218128176482927</v>
      </c>
    </row>
    <row r="3511" spans="1:50">
      <c r="A3511" s="8" t="s">
        <v>7033</v>
      </c>
      <c r="B3511" s="8" t="s">
        <v>7034</v>
      </c>
      <c r="C3511" s="9">
        <v>9966999.42</v>
      </c>
      <c r="D3511" s="9">
        <v>-125302443.18</v>
      </c>
      <c r="E3511" s="9">
        <v>23862910.8</v>
      </c>
      <c r="F3511" s="9">
        <v>-116583904.65</v>
      </c>
      <c r="G3511" s="9">
        <v>11949166.42</v>
      </c>
      <c r="H3511" s="9">
        <v>9939566.86</v>
      </c>
      <c r="I3511" s="9">
        <v>147625080.09</v>
      </c>
      <c r="J3511" s="9">
        <v>12920329.03</v>
      </c>
      <c r="K3511" s="9">
        <v>6871550.79</v>
      </c>
      <c r="L3511" s="9">
        <v>9015266.53</v>
      </c>
      <c r="M3511" s="9">
        <v>8904790.04</v>
      </c>
      <c r="N3511" s="9">
        <v>9182455.83</v>
      </c>
      <c r="O3511" s="9">
        <v>9331777.72</v>
      </c>
      <c r="P3511" s="9">
        <v>10024999.9</v>
      </c>
      <c r="Q3511" s="9">
        <v>9755933.68</v>
      </c>
      <c r="R3511" s="9">
        <v>9877716.63</v>
      </c>
      <c r="S3511" s="9">
        <v>10778297.1</v>
      </c>
      <c r="T3511" s="9">
        <v>10941445.1</v>
      </c>
      <c r="U3511" s="9">
        <v>0</v>
      </c>
      <c r="V3511" s="9">
        <v>0</v>
      </c>
      <c r="W3511" s="9">
        <v>0</v>
      </c>
      <c r="X3511" s="9">
        <v>0</v>
      </c>
      <c r="Y3511" s="9">
        <v>0</v>
      </c>
      <c r="Z3511" s="9">
        <v>1459392.9</v>
      </c>
      <c r="AA3511" s="9">
        <v>7923064.57</v>
      </c>
      <c r="AB3511" s="9">
        <v>8318140</v>
      </c>
      <c r="AC3511" s="9">
        <v>932189.2</v>
      </c>
      <c r="AD3511" s="9">
        <v>292348.56</v>
      </c>
      <c r="AE3511" s="9">
        <v>47488</v>
      </c>
      <c r="AF3511" s="9">
        <v>469094.51</v>
      </c>
      <c r="AG3511" s="9">
        <v>0</v>
      </c>
      <c r="AH3511" s="9">
        <v>873424.36</v>
      </c>
      <c r="AI3511" s="9">
        <v>32045799.63</v>
      </c>
      <c r="AJ3511" s="9">
        <v>14980360.39</v>
      </c>
      <c r="AK3511" s="9">
        <v>11914640</v>
      </c>
      <c r="AL3511" s="9">
        <v>63741236</v>
      </c>
      <c r="AM3511" s="2">
        <f t="shared" si="650"/>
        <v>18689917.39</v>
      </c>
      <c r="AN3511" s="2">
        <f t="shared" si="654"/>
        <v>-116445141.14</v>
      </c>
      <c r="AO3511" s="2">
        <f t="shared" si="655"/>
        <v>32576272.12</v>
      </c>
      <c r="AP3511" s="2">
        <f t="shared" si="656"/>
        <v>-107252126.93</v>
      </c>
      <c r="AQ3511" s="2">
        <f t="shared" si="657"/>
        <v>21100741.96</v>
      </c>
      <c r="AR3511" s="2">
        <f t="shared" si="658"/>
        <v>-10890906.19</v>
      </c>
      <c r="AS3511" s="2">
        <f t="shared" si="659"/>
        <v>150445500.9</v>
      </c>
      <c r="AT3511" s="2">
        <f t="shared" si="660"/>
        <v>20102126.13</v>
      </c>
      <c r="AU3511" s="2">
        <f t="shared" si="661"/>
        <v>-44996050.91</v>
      </c>
      <c r="AV3511" s="3">
        <f t="shared" si="651"/>
        <v>-1.90699243493463</v>
      </c>
      <c r="AW3511" s="3">
        <f t="shared" si="652"/>
        <v>-0.0239727769410153</v>
      </c>
      <c r="AX3511" s="3">
        <f t="shared" si="653"/>
        <v>0.155771334849875</v>
      </c>
    </row>
    <row r="3512" spans="1:50">
      <c r="A3512" s="8" t="s">
        <v>7035</v>
      </c>
      <c r="B3512" s="8" t="s">
        <v>7036</v>
      </c>
      <c r="C3512" s="9">
        <v>66294263.47</v>
      </c>
      <c r="D3512" s="9">
        <v>71478301.56</v>
      </c>
      <c r="E3512" s="9">
        <v>74399376.34</v>
      </c>
      <c r="F3512" s="9">
        <v>62811902.68</v>
      </c>
      <c r="G3512" s="9">
        <v>48777300.85</v>
      </c>
      <c r="H3512" s="9">
        <v>34946609.05</v>
      </c>
      <c r="I3512" s="9">
        <v>30169280.79</v>
      </c>
      <c r="J3512" s="9">
        <v>19703481.73</v>
      </c>
      <c r="K3512" s="9">
        <v>6868646.38</v>
      </c>
      <c r="L3512" s="9">
        <v>8144199.5</v>
      </c>
      <c r="M3512" s="9">
        <v>8030511.53</v>
      </c>
      <c r="N3512" s="9">
        <v>7624505.36</v>
      </c>
      <c r="O3512" s="9">
        <v>7537835.47</v>
      </c>
      <c r="P3512" s="9">
        <v>0</v>
      </c>
      <c r="Q3512" s="9">
        <v>0</v>
      </c>
      <c r="R3512" s="9">
        <v>0</v>
      </c>
      <c r="S3512" s="9">
        <v>0</v>
      </c>
      <c r="T3512" s="9">
        <v>0</v>
      </c>
      <c r="U3512" s="9">
        <v>313722.7</v>
      </c>
      <c r="V3512" s="9">
        <v>281320.2</v>
      </c>
      <c r="W3512" s="9">
        <v>296257.32</v>
      </c>
      <c r="X3512" s="9">
        <v>291854.83</v>
      </c>
      <c r="Y3512" s="9">
        <v>106968.73</v>
      </c>
      <c r="Z3512" s="9">
        <v>0</v>
      </c>
      <c r="AA3512" s="9">
        <v>47169.84</v>
      </c>
      <c r="AB3512" s="9">
        <v>47169.84</v>
      </c>
      <c r="AC3512" s="9">
        <v>23584.91</v>
      </c>
      <c r="AD3512" s="9">
        <v>113503819.69</v>
      </c>
      <c r="AE3512" s="9">
        <v>43436874.93</v>
      </c>
      <c r="AF3512" s="9">
        <v>17073482.9</v>
      </c>
      <c r="AG3512" s="9">
        <v>16061046.6</v>
      </c>
      <c r="AH3512" s="9">
        <v>17776069.55</v>
      </c>
      <c r="AI3512" s="9">
        <v>2599098.29</v>
      </c>
      <c r="AJ3512" s="9">
        <v>8712845.62</v>
      </c>
      <c r="AK3512" s="9">
        <v>9716372.76</v>
      </c>
      <c r="AL3512" s="9">
        <v>1538667.88</v>
      </c>
      <c r="AM3512" s="2">
        <f t="shared" si="650"/>
        <v>-38751634.02</v>
      </c>
      <c r="AN3512" s="2">
        <f t="shared" si="654"/>
        <v>36353258.36</v>
      </c>
      <c r="AO3512" s="2">
        <f t="shared" si="655"/>
        <v>65246656.12</v>
      </c>
      <c r="AP3512" s="2">
        <f t="shared" si="656"/>
        <v>54580546.38</v>
      </c>
      <c r="AQ3512" s="2">
        <f t="shared" si="657"/>
        <v>31108200.03</v>
      </c>
      <c r="AR3512" s="2">
        <f t="shared" si="658"/>
        <v>32347510.76</v>
      </c>
      <c r="AS3512" s="2">
        <f t="shared" si="659"/>
        <v>21503605.01</v>
      </c>
      <c r="AT3512" s="2">
        <f t="shared" si="660"/>
        <v>10034278.81</v>
      </c>
      <c r="AU3512" s="2">
        <f t="shared" si="661"/>
        <v>5353563.41</v>
      </c>
      <c r="AV3512" s="3">
        <f t="shared" si="651"/>
        <v>-2.2459951188388</v>
      </c>
      <c r="AW3512" s="3">
        <f t="shared" si="652"/>
        <v>-2.04491996548959</v>
      </c>
      <c r="AX3512" s="3">
        <f t="shared" si="653"/>
        <v>0.472535661795475</v>
      </c>
    </row>
    <row r="3513" spans="1:50">
      <c r="A3513" s="8" t="s">
        <v>7037</v>
      </c>
      <c r="B3513" s="8" t="s">
        <v>7038</v>
      </c>
      <c r="C3513" s="9">
        <v>401345401.68</v>
      </c>
      <c r="D3513" s="9">
        <v>283623344.22</v>
      </c>
      <c r="E3513" s="9">
        <v>170074699.67</v>
      </c>
      <c r="F3513" s="9">
        <v>86796907.26</v>
      </c>
      <c r="G3513" s="9">
        <v>43857380.81</v>
      </c>
      <c r="H3513" s="9">
        <v>40321549.87</v>
      </c>
      <c r="I3513" s="9">
        <v>34918286.7</v>
      </c>
      <c r="J3513" s="9">
        <v>25225651.1</v>
      </c>
      <c r="K3513" s="9">
        <v>6825900</v>
      </c>
      <c r="L3513" s="9">
        <v>34468840</v>
      </c>
      <c r="M3513" s="9">
        <v>13286002.5</v>
      </c>
      <c r="N3513" s="9">
        <v>7617758.02</v>
      </c>
      <c r="O3513" s="9">
        <v>5149666.04</v>
      </c>
      <c r="P3513" s="9">
        <v>3751905.05</v>
      </c>
      <c r="Q3513" s="9">
        <v>2837548.86</v>
      </c>
      <c r="R3513" s="9">
        <v>1497089.62</v>
      </c>
      <c r="S3513" s="9">
        <v>939362.78</v>
      </c>
      <c r="T3513" s="9">
        <v>0</v>
      </c>
      <c r="U3513" s="9">
        <v>17039187.3</v>
      </c>
      <c r="V3513" s="9">
        <v>8199756.02</v>
      </c>
      <c r="W3513" s="9">
        <v>5984400.06</v>
      </c>
      <c r="X3513" s="9">
        <v>1927160.26</v>
      </c>
      <c r="Y3513" s="9">
        <v>253392.06</v>
      </c>
      <c r="Z3513" s="9">
        <v>79757.29</v>
      </c>
      <c r="AA3513" s="9">
        <v>71139.69</v>
      </c>
      <c r="AB3513" s="9">
        <v>426841.2</v>
      </c>
      <c r="AC3513" s="9">
        <v>0</v>
      </c>
      <c r="AD3513" s="9">
        <v>196738189.4</v>
      </c>
      <c r="AE3513" s="9">
        <v>195800553.35</v>
      </c>
      <c r="AF3513" s="9">
        <v>122401270</v>
      </c>
      <c r="AG3513" s="9">
        <v>29653241.93</v>
      </c>
      <c r="AH3513" s="9">
        <v>11671844.79</v>
      </c>
      <c r="AI3513" s="9">
        <v>4515899.89</v>
      </c>
      <c r="AJ3513" s="9">
        <v>8152909.18</v>
      </c>
      <c r="AK3513" s="9">
        <v>2851527.38</v>
      </c>
      <c r="AL3513" s="9">
        <v>952400</v>
      </c>
      <c r="AM3513" s="2">
        <f t="shared" si="650"/>
        <v>256115239.58</v>
      </c>
      <c r="AN3513" s="2">
        <f t="shared" si="654"/>
        <v>109308549.39</v>
      </c>
      <c r="AO3513" s="2">
        <f t="shared" si="655"/>
        <v>61275587.75</v>
      </c>
      <c r="AP3513" s="2">
        <f t="shared" si="656"/>
        <v>64220491.63</v>
      </c>
      <c r="AQ3513" s="2">
        <f t="shared" si="657"/>
        <v>36190833.13</v>
      </c>
      <c r="AR3513" s="2">
        <f t="shared" si="658"/>
        <v>38722956.13</v>
      </c>
      <c r="AS3513" s="2">
        <f t="shared" si="659"/>
        <v>28333606.83</v>
      </c>
      <c r="AT3513" s="2">
        <f t="shared" si="660"/>
        <v>23740327.7</v>
      </c>
      <c r="AU3513" s="2">
        <f t="shared" si="661"/>
        <v>5873500</v>
      </c>
      <c r="AV3513" s="3">
        <f t="shared" si="651"/>
        <v>0.521146136253846</v>
      </c>
      <c r="AW3513" s="3">
        <f t="shared" si="652"/>
        <v>0.478997255228641</v>
      </c>
      <c r="AX3513" s="3">
        <f t="shared" si="653"/>
        <v>0.489805050230264</v>
      </c>
    </row>
    <row r="3514" spans="1:50">
      <c r="A3514" s="8" t="s">
        <v>7039</v>
      </c>
      <c r="B3514" s="8" t="s">
        <v>7040</v>
      </c>
      <c r="C3514" s="9">
        <v>8805801.9</v>
      </c>
      <c r="D3514" s="9">
        <v>8297725.34</v>
      </c>
      <c r="E3514" s="9">
        <v>-72504726.56</v>
      </c>
      <c r="F3514" s="9">
        <v>5043826.32</v>
      </c>
      <c r="G3514" s="9">
        <v>7951102.75</v>
      </c>
      <c r="H3514" s="9">
        <v>12351019.9</v>
      </c>
      <c r="I3514" s="9">
        <v>-56984153.45</v>
      </c>
      <c r="J3514" s="9">
        <v>-66712723.24</v>
      </c>
      <c r="K3514" s="9">
        <v>6746484.42</v>
      </c>
      <c r="L3514" s="9">
        <v>17377507.6</v>
      </c>
      <c r="M3514" s="9">
        <v>16988581.6</v>
      </c>
      <c r="N3514" s="9">
        <v>21319763.3</v>
      </c>
      <c r="O3514" s="9">
        <v>13603194</v>
      </c>
      <c r="P3514" s="9">
        <v>14582056.3</v>
      </c>
      <c r="Q3514" s="9">
        <v>16391536.3</v>
      </c>
      <c r="R3514" s="9">
        <v>20644698.1</v>
      </c>
      <c r="S3514" s="9">
        <v>22037729.9</v>
      </c>
      <c r="T3514" s="9">
        <v>20768583.2</v>
      </c>
      <c r="U3514" s="9">
        <v>158789.04</v>
      </c>
      <c r="V3514" s="9">
        <v>158789.04</v>
      </c>
      <c r="W3514" s="9">
        <v>158789.04</v>
      </c>
      <c r="X3514" s="9">
        <v>146817.29</v>
      </c>
      <c r="Y3514" s="9">
        <v>3782.01</v>
      </c>
      <c r="Z3514" s="9">
        <v>180129.54</v>
      </c>
      <c r="AA3514" s="9">
        <v>180129.54</v>
      </c>
      <c r="AB3514" s="9">
        <v>691267.3</v>
      </c>
      <c r="AC3514" s="9">
        <v>590729.46</v>
      </c>
      <c r="AD3514" s="9">
        <v>2227590.25</v>
      </c>
      <c r="AE3514" s="9">
        <v>8694836.24</v>
      </c>
      <c r="AF3514" s="9">
        <v>7260509.64</v>
      </c>
      <c r="AG3514" s="9">
        <v>16945410.61</v>
      </c>
      <c r="AH3514" s="9">
        <v>13771998.93</v>
      </c>
      <c r="AI3514" s="9">
        <v>5907458.83</v>
      </c>
      <c r="AJ3514" s="9">
        <v>27610232.42</v>
      </c>
      <c r="AK3514" s="9">
        <v>29515353.19</v>
      </c>
      <c r="AL3514" s="9">
        <v>86092122.58</v>
      </c>
      <c r="AM3514" s="2">
        <f t="shared" si="650"/>
        <v>24114508.29</v>
      </c>
      <c r="AN3514" s="2">
        <f t="shared" si="654"/>
        <v>16750259.74</v>
      </c>
      <c r="AO3514" s="2">
        <f t="shared" si="655"/>
        <v>-58286683.86</v>
      </c>
      <c r="AP3514" s="2">
        <f t="shared" si="656"/>
        <v>1848427</v>
      </c>
      <c r="AQ3514" s="2">
        <f t="shared" si="657"/>
        <v>8764942.13</v>
      </c>
      <c r="AR3514" s="2">
        <f t="shared" si="658"/>
        <v>23015226.91</v>
      </c>
      <c r="AS3514" s="2">
        <f t="shared" si="659"/>
        <v>-63769558.23</v>
      </c>
      <c r="AT3514" s="2">
        <f t="shared" si="660"/>
        <v>-73499079.23</v>
      </c>
      <c r="AU3514" s="2">
        <f t="shared" si="661"/>
        <v>-57986325.5</v>
      </c>
      <c r="AV3514" s="3">
        <f t="shared" si="651"/>
        <v>-1.90711307038146</v>
      </c>
      <c r="AW3514" s="3">
        <f t="shared" si="652"/>
        <v>0.224350806236576</v>
      </c>
      <c r="AX3514" s="3" t="e">
        <f t="shared" si="653"/>
        <v>#NUM!</v>
      </c>
    </row>
    <row r="3515" spans="1:50">
      <c r="A3515" s="8" t="s">
        <v>7041</v>
      </c>
      <c r="B3515" s="8" t="s">
        <v>7042</v>
      </c>
      <c r="C3515" s="9">
        <v>-15330744.36</v>
      </c>
      <c r="D3515" s="9">
        <v>41718371.1</v>
      </c>
      <c r="E3515" s="9">
        <v>33708257.66</v>
      </c>
      <c r="F3515" s="9">
        <v>83774018.9</v>
      </c>
      <c r="G3515" s="9">
        <v>82681676.54</v>
      </c>
      <c r="H3515" s="9">
        <v>73220922.63</v>
      </c>
      <c r="I3515" s="9">
        <v>59117718.51</v>
      </c>
      <c r="J3515" s="9">
        <v>25267819.39</v>
      </c>
      <c r="K3515" s="9">
        <v>6722312.16</v>
      </c>
      <c r="L3515" s="9">
        <v>25117921.3</v>
      </c>
      <c r="M3515" s="9">
        <v>22325434.2</v>
      </c>
      <c r="N3515" s="9">
        <v>18046558.1</v>
      </c>
      <c r="O3515" s="9">
        <v>14250787</v>
      </c>
      <c r="P3515" s="9">
        <v>10366590.2</v>
      </c>
      <c r="Q3515" s="9">
        <v>8159033.51</v>
      </c>
      <c r="R3515" s="9">
        <v>5585928.56</v>
      </c>
      <c r="S3515" s="9">
        <v>6008728.31</v>
      </c>
      <c r="T3515" s="9">
        <v>0</v>
      </c>
      <c r="U3515" s="9">
        <v>4977330.88</v>
      </c>
      <c r="V3515" s="9">
        <v>3174962.35</v>
      </c>
      <c r="W3515" s="9">
        <v>1766845.08</v>
      </c>
      <c r="X3515" s="9">
        <v>1077036.06</v>
      </c>
      <c r="Y3515" s="9">
        <v>324489.28</v>
      </c>
      <c r="Z3515" s="9">
        <v>808829.81</v>
      </c>
      <c r="AA3515" s="9">
        <v>1010591.21</v>
      </c>
      <c r="AB3515" s="9">
        <v>1118163.62</v>
      </c>
      <c r="AC3515" s="9">
        <v>0</v>
      </c>
      <c r="AD3515" s="9">
        <v>228718979.93</v>
      </c>
      <c r="AE3515" s="9">
        <v>111674429.53</v>
      </c>
      <c r="AF3515" s="9">
        <v>76223383.35</v>
      </c>
      <c r="AG3515" s="9">
        <v>113162072.11</v>
      </c>
      <c r="AH3515" s="9">
        <v>90808272.76</v>
      </c>
      <c r="AI3515" s="9">
        <v>31381059.27</v>
      </c>
      <c r="AJ3515" s="9">
        <v>20647647.54</v>
      </c>
      <c r="AK3515" s="9">
        <v>4383620.47</v>
      </c>
      <c r="AL3515" s="9">
        <v>12774846.8</v>
      </c>
      <c r="AM3515" s="2">
        <f t="shared" si="650"/>
        <v>-213954472.11</v>
      </c>
      <c r="AN3515" s="2">
        <f t="shared" si="654"/>
        <v>-44455661.88</v>
      </c>
      <c r="AO3515" s="2">
        <f t="shared" si="655"/>
        <v>-22701722.51</v>
      </c>
      <c r="AP3515" s="2">
        <f t="shared" si="656"/>
        <v>-14060230.15</v>
      </c>
      <c r="AQ3515" s="2">
        <f t="shared" si="657"/>
        <v>2564483.26000001</v>
      </c>
      <c r="AR3515" s="2">
        <f t="shared" si="658"/>
        <v>50807726.68</v>
      </c>
      <c r="AS3515" s="2">
        <f t="shared" si="659"/>
        <v>45066590.74</v>
      </c>
      <c r="AT3515" s="2">
        <f t="shared" si="660"/>
        <v>28011090.85</v>
      </c>
      <c r="AU3515" s="2">
        <f t="shared" si="661"/>
        <v>-6052534.64</v>
      </c>
      <c r="AV3515" s="3">
        <f t="shared" si="651"/>
        <v>0.486081665458114</v>
      </c>
      <c r="AW3515" s="3">
        <f t="shared" si="652"/>
        <v>-3.42250286876828</v>
      </c>
      <c r="AX3515" s="3">
        <f t="shared" si="653"/>
        <v>0.150824743643802</v>
      </c>
    </row>
    <row r="3516" spans="1:50">
      <c r="A3516" s="8" t="s">
        <v>7043</v>
      </c>
      <c r="B3516" s="8" t="s">
        <v>7044</v>
      </c>
      <c r="C3516" s="9">
        <v>87736339.15</v>
      </c>
      <c r="D3516" s="9">
        <v>74932891.72</v>
      </c>
      <c r="E3516" s="9">
        <v>55443305.5</v>
      </c>
      <c r="F3516" s="9">
        <v>34854892.77</v>
      </c>
      <c r="G3516" s="9">
        <v>25088603.35</v>
      </c>
      <c r="H3516" s="9">
        <v>24490245.37</v>
      </c>
      <c r="I3516" s="9">
        <v>14346901.01</v>
      </c>
      <c r="J3516" s="9">
        <v>8466928.29</v>
      </c>
      <c r="K3516" s="9">
        <v>6698083.29</v>
      </c>
      <c r="L3516" s="9">
        <v>20133687.5</v>
      </c>
      <c r="M3516" s="9">
        <v>13160617.7</v>
      </c>
      <c r="N3516" s="9">
        <v>9908996.43</v>
      </c>
      <c r="O3516" s="9">
        <v>8390812.26</v>
      </c>
      <c r="P3516" s="9">
        <v>0</v>
      </c>
      <c r="Q3516" s="9">
        <v>0</v>
      </c>
      <c r="R3516" s="9">
        <v>0</v>
      </c>
      <c r="S3516" s="9">
        <v>0</v>
      </c>
      <c r="T3516" s="9">
        <v>0</v>
      </c>
      <c r="U3516" s="9">
        <v>708423.46</v>
      </c>
      <c r="V3516" s="9">
        <v>180081.24</v>
      </c>
      <c r="W3516" s="9">
        <v>96650.48</v>
      </c>
      <c r="X3516" s="9">
        <v>0</v>
      </c>
      <c r="Y3516" s="9">
        <v>0</v>
      </c>
      <c r="Z3516" s="9">
        <v>0</v>
      </c>
      <c r="AA3516" s="9">
        <v>0</v>
      </c>
      <c r="AB3516" s="9">
        <v>0</v>
      </c>
      <c r="AC3516" s="9">
        <v>0</v>
      </c>
      <c r="AD3516" s="9">
        <v>124300347.01</v>
      </c>
      <c r="AE3516" s="9">
        <v>66275564.59</v>
      </c>
      <c r="AF3516" s="9">
        <v>54224732.02</v>
      </c>
      <c r="AG3516" s="9">
        <v>23576600.86</v>
      </c>
      <c r="AH3516" s="9">
        <v>39185164.19</v>
      </c>
      <c r="AI3516" s="9">
        <v>6823241</v>
      </c>
      <c r="AJ3516" s="9">
        <v>12666056.07</v>
      </c>
      <c r="AK3516" s="9">
        <v>21580599.53</v>
      </c>
      <c r="AL3516" s="9">
        <v>11221004.25</v>
      </c>
      <c r="AM3516" s="2">
        <f t="shared" si="650"/>
        <v>-15721896.9</v>
      </c>
      <c r="AN3516" s="2">
        <f t="shared" si="654"/>
        <v>21998026.07</v>
      </c>
      <c r="AO3516" s="2">
        <f t="shared" si="655"/>
        <v>11224220.39</v>
      </c>
      <c r="AP3516" s="2">
        <f t="shared" si="656"/>
        <v>19669104.17</v>
      </c>
      <c r="AQ3516" s="2">
        <f t="shared" si="657"/>
        <v>-14096560.84</v>
      </c>
      <c r="AR3516" s="2">
        <f t="shared" si="658"/>
        <v>17667004.37</v>
      </c>
      <c r="AS3516" s="2">
        <f t="shared" si="659"/>
        <v>1680844.94</v>
      </c>
      <c r="AT3516" s="2">
        <f t="shared" si="660"/>
        <v>-13113671.24</v>
      </c>
      <c r="AU3516" s="2">
        <f t="shared" si="661"/>
        <v>-4522920.96</v>
      </c>
      <c r="AV3516" s="3">
        <f t="shared" si="651"/>
        <v>0.148472658894686</v>
      </c>
      <c r="AW3516" s="3">
        <f t="shared" si="652"/>
        <v>0.022064619664125</v>
      </c>
      <c r="AX3516" s="3" t="e">
        <f t="shared" si="653"/>
        <v>#NUM!</v>
      </c>
    </row>
    <row r="3517" spans="1:50">
      <c r="A3517" s="8" t="s">
        <v>7045</v>
      </c>
      <c r="B3517" s="8" t="s">
        <v>7046</v>
      </c>
      <c r="C3517" s="9">
        <v>104948778.41</v>
      </c>
      <c r="D3517" s="9">
        <v>40419266.74</v>
      </c>
      <c r="E3517" s="9">
        <v>51766413.06</v>
      </c>
      <c r="F3517" s="9">
        <v>46546019.55</v>
      </c>
      <c r="G3517" s="9">
        <v>32298075.6</v>
      </c>
      <c r="H3517" s="9">
        <v>22712988.28</v>
      </c>
      <c r="I3517" s="9">
        <v>14726712.6</v>
      </c>
      <c r="J3517" s="9">
        <v>4339160</v>
      </c>
      <c r="K3517" s="9">
        <v>6685018.08</v>
      </c>
      <c r="L3517" s="9">
        <v>6276377.57</v>
      </c>
      <c r="M3517" s="9">
        <v>1879890.38</v>
      </c>
      <c r="N3517" s="9">
        <v>682718.39</v>
      </c>
      <c r="O3517" s="9">
        <v>621241.84</v>
      </c>
      <c r="P3517" s="9">
        <v>309761.42</v>
      </c>
      <c r="Q3517" s="9">
        <v>0</v>
      </c>
      <c r="R3517" s="9">
        <v>0</v>
      </c>
      <c r="S3517" s="9">
        <v>0</v>
      </c>
      <c r="T3517" s="9">
        <v>0</v>
      </c>
      <c r="U3517" s="9">
        <v>11949.65</v>
      </c>
      <c r="V3517" s="9">
        <v>0</v>
      </c>
      <c r="W3517" s="9">
        <v>192454.93</v>
      </c>
      <c r="X3517" s="9">
        <v>209884.94</v>
      </c>
      <c r="Y3517" s="9">
        <v>188006.84</v>
      </c>
      <c r="Z3517" s="9">
        <v>39308.17</v>
      </c>
      <c r="AA3517" s="9">
        <v>80000</v>
      </c>
      <c r="AB3517" s="9">
        <v>80000</v>
      </c>
      <c r="AC3517" s="9">
        <v>80000</v>
      </c>
      <c r="AD3517" s="9">
        <v>5945483.11</v>
      </c>
      <c r="AE3517" s="9">
        <v>20426641.91</v>
      </c>
      <c r="AF3517" s="9">
        <v>10670420.86</v>
      </c>
      <c r="AG3517" s="9">
        <v>12399125.93</v>
      </c>
      <c r="AH3517" s="9">
        <v>11389714.07</v>
      </c>
      <c r="AI3517" s="9">
        <v>1618425.98</v>
      </c>
      <c r="AJ3517" s="9">
        <v>448221.17</v>
      </c>
      <c r="AK3517" s="9">
        <v>376812.97</v>
      </c>
      <c r="AL3517" s="9">
        <v>266307.99</v>
      </c>
      <c r="AM3517" s="2">
        <f t="shared" si="650"/>
        <v>105291622.52</v>
      </c>
      <c r="AN3517" s="2">
        <f t="shared" si="654"/>
        <v>21872515.21</v>
      </c>
      <c r="AO3517" s="2">
        <f t="shared" si="655"/>
        <v>41971165.52</v>
      </c>
      <c r="AP3517" s="2">
        <f t="shared" si="656"/>
        <v>34978020.4</v>
      </c>
      <c r="AQ3517" s="2">
        <f t="shared" si="657"/>
        <v>21406129.79</v>
      </c>
      <c r="AR3517" s="2">
        <f t="shared" si="658"/>
        <v>21133870.47</v>
      </c>
      <c r="AS3517" s="2">
        <f t="shared" si="659"/>
        <v>14358491.43</v>
      </c>
      <c r="AT3517" s="2">
        <f t="shared" si="660"/>
        <v>4042347.03</v>
      </c>
      <c r="AU3517" s="2">
        <f t="shared" si="661"/>
        <v>6498710.09</v>
      </c>
      <c r="AV3517" s="3">
        <f t="shared" si="651"/>
        <v>0.362687571669685</v>
      </c>
      <c r="AW3517" s="3">
        <f t="shared" si="652"/>
        <v>0.375216684723678</v>
      </c>
      <c r="AX3517" s="3">
        <f t="shared" si="653"/>
        <v>0.323817172868276</v>
      </c>
    </row>
    <row r="3518" spans="1:50">
      <c r="A3518" s="8" t="s">
        <v>7047</v>
      </c>
      <c r="B3518" s="8" t="s">
        <v>7048</v>
      </c>
      <c r="C3518" s="9">
        <v>60267384.94</v>
      </c>
      <c r="D3518" s="9">
        <v>49721641.91</v>
      </c>
      <c r="E3518" s="9">
        <v>23069497.8</v>
      </c>
      <c r="F3518" s="9">
        <v>22546749.08</v>
      </c>
      <c r="G3518" s="9">
        <v>29375313.06</v>
      </c>
      <c r="H3518" s="9">
        <v>24822581.78</v>
      </c>
      <c r="I3518" s="9">
        <v>10275127.41</v>
      </c>
      <c r="J3518" s="9">
        <v>7958237.13</v>
      </c>
      <c r="K3518" s="9">
        <v>6658666.78</v>
      </c>
      <c r="L3518" s="9">
        <v>7105969.99</v>
      </c>
      <c r="M3518" s="9">
        <v>5222807.25</v>
      </c>
      <c r="N3518" s="9">
        <v>18427075.6</v>
      </c>
      <c r="O3518" s="9">
        <v>36291039</v>
      </c>
      <c r="P3518" s="9">
        <v>36333632.8</v>
      </c>
      <c r="Q3518" s="9">
        <v>36282294</v>
      </c>
      <c r="R3518" s="9">
        <v>24085335.8</v>
      </c>
      <c r="S3518" s="9">
        <v>22653280.2</v>
      </c>
      <c r="T3518" s="9">
        <v>22644972.7</v>
      </c>
      <c r="U3518" s="9">
        <v>0</v>
      </c>
      <c r="V3518" s="9">
        <v>55582.79</v>
      </c>
      <c r="W3518" s="9">
        <v>0</v>
      </c>
      <c r="X3518" s="9">
        <v>0</v>
      </c>
      <c r="Y3518" s="9">
        <v>552928.33</v>
      </c>
      <c r="Z3518" s="9">
        <v>693460</v>
      </c>
      <c r="AA3518" s="9">
        <v>693460</v>
      </c>
      <c r="AB3518" s="9">
        <v>365126.67</v>
      </c>
      <c r="AC3518" s="9">
        <v>299460</v>
      </c>
      <c r="AD3518" s="9">
        <v>3931477.36</v>
      </c>
      <c r="AE3518" s="9">
        <v>3168200</v>
      </c>
      <c r="AF3518" s="9">
        <v>2890762.13</v>
      </c>
      <c r="AG3518" s="9">
        <v>9299025.62</v>
      </c>
      <c r="AH3518" s="9">
        <v>7227069.46</v>
      </c>
      <c r="AI3518" s="9">
        <v>19037792.95</v>
      </c>
      <c r="AJ3518" s="9">
        <v>246247345.23</v>
      </c>
      <c r="AK3518" s="9">
        <v>56274239.35</v>
      </c>
      <c r="AL3518" s="9">
        <v>3507316.91</v>
      </c>
      <c r="AM3518" s="2">
        <f t="shared" si="650"/>
        <v>63441877.57</v>
      </c>
      <c r="AN3518" s="2">
        <f t="shared" si="654"/>
        <v>51831831.95</v>
      </c>
      <c r="AO3518" s="2">
        <f t="shared" si="655"/>
        <v>38605811.27</v>
      </c>
      <c r="AP3518" s="2">
        <f t="shared" si="656"/>
        <v>49538762.46</v>
      </c>
      <c r="AQ3518" s="2">
        <f t="shared" si="657"/>
        <v>59034804.73</v>
      </c>
      <c r="AR3518" s="2">
        <f t="shared" si="658"/>
        <v>42760542.83</v>
      </c>
      <c r="AS3518" s="2">
        <f t="shared" si="659"/>
        <v>-211193422.02</v>
      </c>
      <c r="AT3518" s="2">
        <f t="shared" si="660"/>
        <v>-25297595.35</v>
      </c>
      <c r="AU3518" s="2">
        <f t="shared" si="661"/>
        <v>26095782.57</v>
      </c>
      <c r="AV3518" s="3">
        <f t="shared" si="651"/>
        <v>0.103741317512918</v>
      </c>
      <c r="AW3518" s="3">
        <f t="shared" si="652"/>
        <v>0.0145035691819146</v>
      </c>
      <c r="AX3518" s="3">
        <f t="shared" si="653"/>
        <v>0.112745392432415</v>
      </c>
    </row>
    <row r="3519" spans="1:50">
      <c r="A3519" s="8" t="s">
        <v>7049</v>
      </c>
      <c r="B3519" s="8" t="s">
        <v>7050</v>
      </c>
      <c r="C3519" s="9">
        <v>42181723.62</v>
      </c>
      <c r="D3519" s="9">
        <v>55469413.57</v>
      </c>
      <c r="E3519" s="9">
        <v>-357881276.9</v>
      </c>
      <c r="F3519" s="9">
        <v>21720705.01</v>
      </c>
      <c r="G3519" s="9">
        <v>22015648.54</v>
      </c>
      <c r="H3519" s="9">
        <v>-211608133.35</v>
      </c>
      <c r="I3519" s="9">
        <v>7463832.52</v>
      </c>
      <c r="J3519" s="9">
        <v>-45938879.22</v>
      </c>
      <c r="K3519" s="9">
        <v>6632573.1</v>
      </c>
      <c r="L3519" s="9">
        <v>157153382</v>
      </c>
      <c r="M3519" s="9">
        <v>144346452</v>
      </c>
      <c r="N3519" s="9">
        <v>131437827</v>
      </c>
      <c r="O3519" s="9">
        <v>121303923</v>
      </c>
      <c r="P3519" s="9">
        <v>98698932.2</v>
      </c>
      <c r="Q3519" s="9">
        <v>91400473.6</v>
      </c>
      <c r="R3519" s="9">
        <v>68157555.5</v>
      </c>
      <c r="S3519" s="9">
        <v>53944281.9</v>
      </c>
      <c r="T3519" s="9">
        <v>37629632.4</v>
      </c>
      <c r="U3519" s="9">
        <v>4689205.78</v>
      </c>
      <c r="V3519" s="9">
        <v>4707527.27</v>
      </c>
      <c r="W3519" s="9">
        <v>14111664.93</v>
      </c>
      <c r="X3519" s="9">
        <v>5767719.62</v>
      </c>
      <c r="Y3519" s="9">
        <v>3877851.76</v>
      </c>
      <c r="Z3519" s="9">
        <v>2859994.16</v>
      </c>
      <c r="AA3519" s="9">
        <v>686912.18</v>
      </c>
      <c r="AB3519" s="9">
        <v>434210.96</v>
      </c>
      <c r="AC3519" s="9">
        <v>382575.54</v>
      </c>
      <c r="AD3519" s="9">
        <v>234091946.4</v>
      </c>
      <c r="AE3519" s="9">
        <v>260653167.74</v>
      </c>
      <c r="AF3519" s="9">
        <v>464821704.48</v>
      </c>
      <c r="AG3519" s="9">
        <v>510105789.2</v>
      </c>
      <c r="AH3519" s="9">
        <v>576429947</v>
      </c>
      <c r="AI3519" s="9">
        <v>442175259.56</v>
      </c>
      <c r="AJ3519" s="9">
        <v>401080026.59</v>
      </c>
      <c r="AK3519" s="9">
        <v>347314471.68</v>
      </c>
      <c r="AL3519" s="9">
        <v>223936049.64</v>
      </c>
      <c r="AM3519" s="2">
        <f t="shared" si="650"/>
        <v>-30067635</v>
      </c>
      <c r="AN3519" s="2">
        <f t="shared" si="654"/>
        <v>-56129774.9</v>
      </c>
      <c r="AO3519" s="2">
        <f t="shared" si="655"/>
        <v>-677153489.45</v>
      </c>
      <c r="AP3519" s="2">
        <f t="shared" si="656"/>
        <v>-361313441.57</v>
      </c>
      <c r="AQ3519" s="2">
        <f t="shared" si="657"/>
        <v>-451837514.5</v>
      </c>
      <c r="AR3519" s="2">
        <f t="shared" si="658"/>
        <v>-559522925.15</v>
      </c>
      <c r="AS3519" s="2">
        <f t="shared" si="659"/>
        <v>-324771726.39</v>
      </c>
      <c r="AT3519" s="2">
        <f t="shared" si="660"/>
        <v>-338874858.04</v>
      </c>
      <c r="AU3519" s="2">
        <f t="shared" si="661"/>
        <v>-179291268.6</v>
      </c>
      <c r="AV3519" s="3">
        <f t="shared" si="651"/>
        <v>-0.179954797590293</v>
      </c>
      <c r="AW3519" s="3">
        <f t="shared" si="652"/>
        <v>-0.418401340714903</v>
      </c>
      <c r="AX3519" s="3">
        <f t="shared" si="653"/>
        <v>0.123882295209448</v>
      </c>
    </row>
    <row r="3520" spans="1:50">
      <c r="A3520" s="8" t="s">
        <v>7051</v>
      </c>
      <c r="B3520" s="8" t="s">
        <v>7052</v>
      </c>
      <c r="C3520" s="9">
        <v>54503009.92</v>
      </c>
      <c r="D3520" s="9">
        <v>23598610.11</v>
      </c>
      <c r="E3520" s="9">
        <v>7147673.29</v>
      </c>
      <c r="F3520" s="9">
        <v>10750660.12</v>
      </c>
      <c r="G3520" s="9">
        <v>27299161</v>
      </c>
      <c r="H3520" s="9">
        <v>14227660.38</v>
      </c>
      <c r="I3520" s="9">
        <v>73753625.85</v>
      </c>
      <c r="J3520" s="9">
        <v>-47806674.44</v>
      </c>
      <c r="K3520" s="9">
        <v>6618483.92</v>
      </c>
      <c r="L3520" s="9">
        <v>1601232.64</v>
      </c>
      <c r="M3520" s="9">
        <v>1616783.78</v>
      </c>
      <c r="N3520" s="9">
        <v>1727061.55</v>
      </c>
      <c r="O3520" s="9">
        <v>1784827.31</v>
      </c>
      <c r="P3520" s="9">
        <v>1858727.32</v>
      </c>
      <c r="Q3520" s="9">
        <v>1935140.37</v>
      </c>
      <c r="R3520" s="9">
        <v>2079569.03</v>
      </c>
      <c r="S3520" s="9">
        <v>2049668.39</v>
      </c>
      <c r="T3520" s="9">
        <v>2405006.55</v>
      </c>
      <c r="U3520" s="9">
        <v>90918.06</v>
      </c>
      <c r="V3520" s="9">
        <v>35125.96</v>
      </c>
      <c r="W3520" s="9">
        <v>70231.17</v>
      </c>
      <c r="X3520" s="9">
        <v>128213.16</v>
      </c>
      <c r="Y3520" s="9">
        <v>415936.67</v>
      </c>
      <c r="Z3520" s="9">
        <v>344833.2</v>
      </c>
      <c r="AA3520" s="9">
        <v>294281.73</v>
      </c>
      <c r="AB3520" s="9">
        <v>239648.88</v>
      </c>
      <c r="AC3520" s="9">
        <v>286382.56</v>
      </c>
      <c r="AD3520" s="9">
        <v>1924299.35</v>
      </c>
      <c r="AE3520" s="9">
        <v>221533.12</v>
      </c>
      <c r="AF3520" s="9">
        <v>136769.06</v>
      </c>
      <c r="AG3520" s="9">
        <v>477932.89</v>
      </c>
      <c r="AH3520" s="9">
        <v>634228.08</v>
      </c>
      <c r="AI3520" s="9">
        <v>2066698</v>
      </c>
      <c r="AJ3520" s="9">
        <v>1015410.59</v>
      </c>
      <c r="AK3520" s="9">
        <v>1180680.73</v>
      </c>
      <c r="AL3520" s="9">
        <v>406250.9</v>
      </c>
      <c r="AM3520" s="2">
        <f t="shared" si="650"/>
        <v>54270861.27</v>
      </c>
      <c r="AN3520" s="2">
        <f t="shared" si="654"/>
        <v>25028986.73</v>
      </c>
      <c r="AO3520" s="2">
        <f t="shared" si="655"/>
        <v>8808196.95</v>
      </c>
      <c r="AP3520" s="2">
        <f t="shared" si="656"/>
        <v>12185767.7</v>
      </c>
      <c r="AQ3520" s="2">
        <f t="shared" si="657"/>
        <v>28939596.91</v>
      </c>
      <c r="AR3520" s="2">
        <f t="shared" si="658"/>
        <v>14440935.95</v>
      </c>
      <c r="AS3520" s="2">
        <f t="shared" si="659"/>
        <v>75112066.02</v>
      </c>
      <c r="AT3520" s="2">
        <f t="shared" si="660"/>
        <v>-46698037.9</v>
      </c>
      <c r="AU3520" s="2">
        <f t="shared" si="661"/>
        <v>8903622.13</v>
      </c>
      <c r="AV3520" s="3">
        <f t="shared" si="651"/>
        <v>0.222424995392222</v>
      </c>
      <c r="AW3520" s="3">
        <f t="shared" si="652"/>
        <v>0.134004680908081</v>
      </c>
      <c r="AX3520" s="3">
        <f t="shared" si="653"/>
        <v>0.0536936490536228</v>
      </c>
    </row>
    <row r="3521" spans="1:50">
      <c r="A3521" s="8" t="s">
        <v>7053</v>
      </c>
      <c r="B3521" s="8" t="s">
        <v>7054</v>
      </c>
      <c r="C3521" s="9">
        <v>26820613.19</v>
      </c>
      <c r="D3521" s="9">
        <v>61055136.92</v>
      </c>
      <c r="E3521" s="9">
        <v>61243121.93</v>
      </c>
      <c r="F3521" s="9">
        <v>51447523.95</v>
      </c>
      <c r="G3521" s="9">
        <v>34498470.65</v>
      </c>
      <c r="H3521" s="9">
        <v>36593410.18</v>
      </c>
      <c r="I3521" s="9">
        <v>4030161.92</v>
      </c>
      <c r="J3521" s="9">
        <v>11137879.4</v>
      </c>
      <c r="K3521" s="9">
        <v>6611446.34</v>
      </c>
      <c r="L3521" s="9">
        <v>5397073.06</v>
      </c>
      <c r="M3521" s="9">
        <v>828842.92</v>
      </c>
      <c r="N3521" s="9">
        <v>469435.87</v>
      </c>
      <c r="O3521" s="9">
        <v>327457.71</v>
      </c>
      <c r="P3521" s="9">
        <v>237762.97</v>
      </c>
      <c r="Q3521" s="9">
        <v>209632.27</v>
      </c>
      <c r="R3521" s="9">
        <v>0</v>
      </c>
      <c r="S3521" s="9">
        <v>0</v>
      </c>
      <c r="T3521" s="9">
        <v>0</v>
      </c>
      <c r="U3521" s="9">
        <v>1523568.82</v>
      </c>
      <c r="V3521" s="9">
        <v>932684.45</v>
      </c>
      <c r="W3521" s="9">
        <v>87585.34</v>
      </c>
      <c r="X3521" s="9">
        <v>683034.24</v>
      </c>
      <c r="Y3521" s="9">
        <v>679462.5</v>
      </c>
      <c r="Z3521" s="9">
        <v>284874.51</v>
      </c>
      <c r="AA3521" s="9">
        <v>0</v>
      </c>
      <c r="AB3521" s="9">
        <v>0</v>
      </c>
      <c r="AC3521" s="9">
        <v>0</v>
      </c>
      <c r="AD3521" s="9">
        <v>66528207.45</v>
      </c>
      <c r="AE3521" s="9">
        <v>8965741.51</v>
      </c>
      <c r="AF3521" s="9">
        <v>1572345.26</v>
      </c>
      <c r="AG3521" s="9">
        <v>1059482.09</v>
      </c>
      <c r="AH3521" s="9">
        <v>14343543.57</v>
      </c>
      <c r="AI3521" s="9">
        <v>2030728.84</v>
      </c>
      <c r="AJ3521" s="9">
        <v>164764.3</v>
      </c>
      <c r="AK3521" s="9">
        <v>378120.52</v>
      </c>
      <c r="AL3521" s="9">
        <v>242237.18</v>
      </c>
      <c r="AM3521" s="2">
        <f t="shared" si="650"/>
        <v>-32786952.38</v>
      </c>
      <c r="AN3521" s="2">
        <f t="shared" si="654"/>
        <v>53850922.78</v>
      </c>
      <c r="AO3521" s="2">
        <f t="shared" si="655"/>
        <v>60227797.88</v>
      </c>
      <c r="AP3521" s="2">
        <f t="shared" si="656"/>
        <v>51398533.81</v>
      </c>
      <c r="AQ3521" s="2">
        <f t="shared" si="657"/>
        <v>21072152.55</v>
      </c>
      <c r="AR3521" s="2">
        <f t="shared" si="658"/>
        <v>35057188.12</v>
      </c>
      <c r="AS3521" s="2">
        <f t="shared" si="659"/>
        <v>3865397.62</v>
      </c>
      <c r="AT3521" s="2">
        <f t="shared" si="660"/>
        <v>10759758.88</v>
      </c>
      <c r="AU3521" s="2">
        <f t="shared" si="661"/>
        <v>6369209.16</v>
      </c>
      <c r="AV3521" s="3">
        <f t="shared" si="651"/>
        <v>-2.19968821659616</v>
      </c>
      <c r="AW3521" s="3">
        <f t="shared" si="652"/>
        <v>-2.09244210309373</v>
      </c>
      <c r="AX3521" s="3">
        <f t="shared" si="653"/>
        <v>0.41626395854056</v>
      </c>
    </row>
    <row r="3522" spans="1:50">
      <c r="A3522" s="8" t="s">
        <v>7055</v>
      </c>
      <c r="B3522" s="8" t="s">
        <v>7056</v>
      </c>
      <c r="C3522" s="9">
        <v>17245561.57</v>
      </c>
      <c r="D3522" s="9">
        <v>44064542.4</v>
      </c>
      <c r="E3522" s="9">
        <v>52171742.21</v>
      </c>
      <c r="F3522" s="9">
        <v>47132644.55</v>
      </c>
      <c r="G3522" s="9">
        <v>25347827.93</v>
      </c>
      <c r="H3522" s="9">
        <v>20396192.36</v>
      </c>
      <c r="I3522" s="9">
        <v>16789820.49</v>
      </c>
      <c r="J3522" s="9">
        <v>12050622.9</v>
      </c>
      <c r="K3522" s="9">
        <v>6600063.02</v>
      </c>
      <c r="L3522" s="9">
        <v>3890441.14</v>
      </c>
      <c r="M3522" s="9">
        <v>1259466.67</v>
      </c>
      <c r="N3522" s="9">
        <v>726775.6</v>
      </c>
      <c r="O3522" s="9">
        <v>658683.65</v>
      </c>
      <c r="P3522" s="9">
        <v>0</v>
      </c>
      <c r="Q3522" s="9">
        <v>0</v>
      </c>
      <c r="R3522" s="9">
        <v>0</v>
      </c>
      <c r="S3522" s="9">
        <v>0</v>
      </c>
      <c r="T3522" s="9">
        <v>0</v>
      </c>
      <c r="U3522" s="9">
        <v>939313.49</v>
      </c>
      <c r="V3522" s="9">
        <v>928915.92</v>
      </c>
      <c r="W3522" s="9">
        <v>859914.63</v>
      </c>
      <c r="X3522" s="9">
        <v>681128.48</v>
      </c>
      <c r="Y3522" s="9">
        <v>36947.76</v>
      </c>
      <c r="Z3522" s="9">
        <v>0</v>
      </c>
      <c r="AA3522" s="9">
        <v>0</v>
      </c>
      <c r="AB3522" s="9">
        <v>23625</v>
      </c>
      <c r="AC3522" s="9">
        <v>278362.33</v>
      </c>
      <c r="AD3522" s="9">
        <v>75539042.45</v>
      </c>
      <c r="AE3522" s="9">
        <v>23442257.81</v>
      </c>
      <c r="AF3522" s="9">
        <v>13115790.27</v>
      </c>
      <c r="AG3522" s="9">
        <v>62328879.71</v>
      </c>
      <c r="AH3522" s="9">
        <v>14539946.42</v>
      </c>
      <c r="AI3522" s="9">
        <v>71669.62</v>
      </c>
      <c r="AJ3522" s="9">
        <v>268976.17</v>
      </c>
      <c r="AK3522" s="9">
        <v>410597.58</v>
      </c>
      <c r="AL3522" s="9">
        <v>984264.33</v>
      </c>
      <c r="AM3522" s="2">
        <f t="shared" si="650"/>
        <v>-53463726.25</v>
      </c>
      <c r="AN3522" s="2">
        <f t="shared" si="654"/>
        <v>22810667.18</v>
      </c>
      <c r="AO3522" s="2">
        <f t="shared" si="655"/>
        <v>40642642.17</v>
      </c>
      <c r="AP3522" s="2">
        <f t="shared" si="656"/>
        <v>-13856423.03</v>
      </c>
      <c r="AQ3522" s="2">
        <f t="shared" si="657"/>
        <v>10844829.27</v>
      </c>
      <c r="AR3522" s="2">
        <f t="shared" si="658"/>
        <v>20324522.74</v>
      </c>
      <c r="AS3522" s="2">
        <f t="shared" si="659"/>
        <v>16520844.32</v>
      </c>
      <c r="AT3522" s="2">
        <f t="shared" si="660"/>
        <v>11663650.32</v>
      </c>
      <c r="AU3522" s="2">
        <f t="shared" si="661"/>
        <v>5894161.02</v>
      </c>
      <c r="AV3522" s="3">
        <f t="shared" si="651"/>
        <v>-2.27762716283269</v>
      </c>
      <c r="AW3522" s="3">
        <f t="shared" si="652"/>
        <v>-2.37583800231183</v>
      </c>
      <c r="AX3522" s="3" t="e">
        <f t="shared" si="653"/>
        <v>#NUM!</v>
      </c>
    </row>
    <row r="3523" spans="1:50">
      <c r="A3523" s="8" t="s">
        <v>7057</v>
      </c>
      <c r="B3523" s="8" t="s">
        <v>7058</v>
      </c>
      <c r="C3523" s="9">
        <v>84850015.6</v>
      </c>
      <c r="D3523" s="9">
        <v>57119142.66</v>
      </c>
      <c r="E3523" s="9">
        <v>71403279.06</v>
      </c>
      <c r="F3523" s="9">
        <v>40795957.41</v>
      </c>
      <c r="G3523" s="9">
        <v>51022897.21</v>
      </c>
      <c r="H3523" s="9">
        <v>32613913.49</v>
      </c>
      <c r="I3523" s="9">
        <v>16902614.04</v>
      </c>
      <c r="J3523" s="9">
        <v>4703879.36</v>
      </c>
      <c r="K3523" s="9">
        <v>6591287.03</v>
      </c>
      <c r="L3523" s="9">
        <v>26482532.5</v>
      </c>
      <c r="M3523" s="9">
        <v>18194413.7</v>
      </c>
      <c r="N3523" s="9">
        <v>14999404.2</v>
      </c>
      <c r="O3523" s="9">
        <v>0</v>
      </c>
      <c r="P3523" s="9">
        <v>0</v>
      </c>
      <c r="Q3523" s="9">
        <v>0</v>
      </c>
      <c r="R3523" s="9">
        <v>0</v>
      </c>
      <c r="S3523" s="9">
        <v>0</v>
      </c>
      <c r="T3523" s="9">
        <v>0</v>
      </c>
      <c r="U3523" s="9">
        <v>0</v>
      </c>
      <c r="V3523" s="9">
        <v>0</v>
      </c>
      <c r="W3523" s="9">
        <v>0</v>
      </c>
      <c r="X3523" s="9">
        <v>0</v>
      </c>
      <c r="Y3523" s="9">
        <v>0</v>
      </c>
      <c r="Z3523" s="9">
        <v>0</v>
      </c>
      <c r="AA3523" s="9">
        <v>0</v>
      </c>
      <c r="AB3523" s="9">
        <v>0</v>
      </c>
      <c r="AC3523" s="9">
        <v>0</v>
      </c>
      <c r="AD3523" s="9">
        <v>44920203.79</v>
      </c>
      <c r="AE3523" s="9">
        <v>42657416.8</v>
      </c>
      <c r="AF3523" s="9">
        <v>15439912.16</v>
      </c>
      <c r="AG3523" s="9">
        <v>23299267.46</v>
      </c>
      <c r="AH3523" s="9">
        <v>35047095.39</v>
      </c>
      <c r="AI3523" s="9">
        <v>13077324.01</v>
      </c>
      <c r="AJ3523" s="9">
        <v>26668766.66</v>
      </c>
      <c r="AK3523" s="9">
        <v>3357409.38</v>
      </c>
      <c r="AL3523" s="9">
        <v>18261115.34</v>
      </c>
      <c r="AM3523" s="2">
        <f t="shared" ref="AM3523:AM3586" si="662">C3523+L3523+U3523-AD3523</f>
        <v>66412344.31</v>
      </c>
      <c r="AN3523" s="2">
        <f t="shared" si="654"/>
        <v>32656139.56</v>
      </c>
      <c r="AO3523" s="2">
        <f t="shared" si="655"/>
        <v>70962771.1</v>
      </c>
      <c r="AP3523" s="2">
        <f t="shared" si="656"/>
        <v>17496689.95</v>
      </c>
      <c r="AQ3523" s="2">
        <f t="shared" si="657"/>
        <v>15975801.82</v>
      </c>
      <c r="AR3523" s="2">
        <f t="shared" si="658"/>
        <v>19536589.48</v>
      </c>
      <c r="AS3523" s="2">
        <f t="shared" si="659"/>
        <v>-9766152.62</v>
      </c>
      <c r="AT3523" s="2">
        <f t="shared" si="660"/>
        <v>1346469.98</v>
      </c>
      <c r="AU3523" s="2">
        <f t="shared" si="661"/>
        <v>-11669828.31</v>
      </c>
      <c r="AV3523" s="3">
        <f t="shared" ref="AV3523:AV3586" si="663">POWER(AM3523/AU3523,1/9)-1</f>
        <v>-2.21313566731227</v>
      </c>
      <c r="AW3523" s="3">
        <f t="shared" ref="AW3523:AW3586" si="664">POWER(AM3523/AQ3523,1/5)-1</f>
        <v>0.329710901431853</v>
      </c>
      <c r="AX3523" s="3" t="e">
        <f t="shared" ref="AX3523:AX3586" si="665">POWER(AP3523/AU3523,1/6)-1</f>
        <v>#NUM!</v>
      </c>
    </row>
    <row r="3524" spans="1:50">
      <c r="A3524" s="8" t="s">
        <v>7059</v>
      </c>
      <c r="B3524" s="8" t="s">
        <v>7060</v>
      </c>
      <c r="C3524" s="9">
        <v>118071332.56</v>
      </c>
      <c r="D3524" s="9">
        <v>91752029.03</v>
      </c>
      <c r="E3524" s="9">
        <v>70839576.44</v>
      </c>
      <c r="F3524" s="9">
        <v>56463261.61</v>
      </c>
      <c r="G3524" s="9">
        <v>47814920.17</v>
      </c>
      <c r="H3524" s="9">
        <v>33045949.51</v>
      </c>
      <c r="I3524" s="9">
        <v>16155625.42</v>
      </c>
      <c r="J3524" s="9">
        <v>10464909.79</v>
      </c>
      <c r="K3524" s="9">
        <v>6543084.74</v>
      </c>
      <c r="L3524" s="9">
        <v>5365789.1</v>
      </c>
      <c r="M3524" s="9">
        <v>3375848.22</v>
      </c>
      <c r="N3524" s="9">
        <v>3198317.63</v>
      </c>
      <c r="O3524" s="9">
        <v>0</v>
      </c>
      <c r="P3524" s="9">
        <v>0</v>
      </c>
      <c r="Q3524" s="9">
        <v>0</v>
      </c>
      <c r="R3524" s="9">
        <v>0</v>
      </c>
      <c r="S3524" s="9">
        <v>0</v>
      </c>
      <c r="T3524" s="9">
        <v>0</v>
      </c>
      <c r="U3524" s="9">
        <v>1672727.37</v>
      </c>
      <c r="V3524" s="9">
        <v>887415.41</v>
      </c>
      <c r="W3524" s="9">
        <v>1136718.02</v>
      </c>
      <c r="X3524" s="9">
        <v>959651.89</v>
      </c>
      <c r="Y3524" s="9">
        <v>919446.17</v>
      </c>
      <c r="Z3524" s="9">
        <v>1376806.38</v>
      </c>
      <c r="AA3524" s="9">
        <v>692100</v>
      </c>
      <c r="AB3524" s="9">
        <v>380100</v>
      </c>
      <c r="AC3524" s="9">
        <v>65666.64</v>
      </c>
      <c r="AD3524" s="9">
        <v>15168816.94</v>
      </c>
      <c r="AE3524" s="9">
        <v>7489528.82</v>
      </c>
      <c r="AF3524" s="9">
        <v>5430939.88</v>
      </c>
      <c r="AG3524" s="9">
        <v>6242020.74</v>
      </c>
      <c r="AH3524" s="9">
        <v>5869511</v>
      </c>
      <c r="AI3524" s="9">
        <v>6335232.25</v>
      </c>
      <c r="AJ3524" s="9">
        <v>4388732.69</v>
      </c>
      <c r="AK3524" s="9">
        <v>2847704.55</v>
      </c>
      <c r="AL3524" s="9">
        <v>233327.72</v>
      </c>
      <c r="AM3524" s="2">
        <f t="shared" si="662"/>
        <v>109941032.09</v>
      </c>
      <c r="AN3524" s="2">
        <f t="shared" si="654"/>
        <v>88525763.84</v>
      </c>
      <c r="AO3524" s="2">
        <f t="shared" si="655"/>
        <v>69743672.21</v>
      </c>
      <c r="AP3524" s="2">
        <f t="shared" si="656"/>
        <v>51180892.76</v>
      </c>
      <c r="AQ3524" s="2">
        <f t="shared" si="657"/>
        <v>42864855.34</v>
      </c>
      <c r="AR3524" s="2">
        <f t="shared" si="658"/>
        <v>28087523.64</v>
      </c>
      <c r="AS3524" s="2">
        <f t="shared" si="659"/>
        <v>12458992.73</v>
      </c>
      <c r="AT3524" s="2">
        <f t="shared" si="660"/>
        <v>7997305.24</v>
      </c>
      <c r="AU3524" s="2">
        <f t="shared" si="661"/>
        <v>6375423.66</v>
      </c>
      <c r="AV3524" s="3">
        <f t="shared" si="663"/>
        <v>0.372162796101648</v>
      </c>
      <c r="AW3524" s="3">
        <f t="shared" si="664"/>
        <v>0.207290239265403</v>
      </c>
      <c r="AX3524" s="3">
        <f t="shared" si="665"/>
        <v>0.415032673254066</v>
      </c>
    </row>
    <row r="3525" spans="1:50">
      <c r="A3525" s="8" t="s">
        <v>7061</v>
      </c>
      <c r="B3525" s="8" t="s">
        <v>7062</v>
      </c>
      <c r="C3525" s="9">
        <v>52348704.82</v>
      </c>
      <c r="D3525" s="9">
        <v>55532519.72</v>
      </c>
      <c r="E3525" s="9">
        <v>52859908.15</v>
      </c>
      <c r="F3525" s="9">
        <v>44071384.64</v>
      </c>
      <c r="G3525" s="9">
        <v>31731750.3</v>
      </c>
      <c r="H3525" s="9">
        <v>27120295.79</v>
      </c>
      <c r="I3525" s="9">
        <v>15417658.79</v>
      </c>
      <c r="J3525" s="9">
        <v>10247444.21</v>
      </c>
      <c r="K3525" s="9">
        <v>6522830.36</v>
      </c>
      <c r="L3525" s="9">
        <v>27969128.5</v>
      </c>
      <c r="M3525" s="9">
        <v>19738035.6</v>
      </c>
      <c r="N3525" s="9">
        <v>9344217.27</v>
      </c>
      <c r="O3525" s="9">
        <v>6882759.81</v>
      </c>
      <c r="P3525" s="9">
        <v>4838300.06</v>
      </c>
      <c r="Q3525" s="9">
        <v>0</v>
      </c>
      <c r="R3525" s="9">
        <v>0</v>
      </c>
      <c r="S3525" s="9">
        <v>0</v>
      </c>
      <c r="T3525" s="9">
        <v>0</v>
      </c>
      <c r="U3525" s="9">
        <v>5363571.61</v>
      </c>
      <c r="V3525" s="9">
        <v>3959842.18</v>
      </c>
      <c r="W3525" s="9">
        <v>3361090.61</v>
      </c>
      <c r="X3525" s="9">
        <v>2973113.76</v>
      </c>
      <c r="Y3525" s="9">
        <v>1941666.25</v>
      </c>
      <c r="Z3525" s="9">
        <v>941500</v>
      </c>
      <c r="AA3525" s="9">
        <v>740973.89</v>
      </c>
      <c r="AB3525" s="9">
        <v>316050.69</v>
      </c>
      <c r="AC3525" s="9">
        <v>143830.63</v>
      </c>
      <c r="AD3525" s="9">
        <v>127134568.9</v>
      </c>
      <c r="AE3525" s="9">
        <v>78979539.15</v>
      </c>
      <c r="AF3525" s="9">
        <v>137918249.19</v>
      </c>
      <c r="AG3525" s="9">
        <v>39093052.18</v>
      </c>
      <c r="AH3525" s="9">
        <v>27571852.07</v>
      </c>
      <c r="AI3525" s="9">
        <v>23668614.14</v>
      </c>
      <c r="AJ3525" s="9">
        <v>6778003.95</v>
      </c>
      <c r="AK3525" s="9">
        <v>6710122.33</v>
      </c>
      <c r="AL3525" s="9">
        <v>9023589.35</v>
      </c>
      <c r="AM3525" s="2">
        <f t="shared" si="662"/>
        <v>-41453163.97</v>
      </c>
      <c r="AN3525" s="2">
        <f t="shared" ref="AN3525:AN3588" si="666">D3525+M3525+V3525-AE3525</f>
        <v>250858.349999994</v>
      </c>
      <c r="AO3525" s="2">
        <f t="shared" ref="AO3525:AO3588" si="667">E3525+N3525+W3525-AF3525</f>
        <v>-72353033.16</v>
      </c>
      <c r="AP3525" s="2">
        <f t="shared" ref="AP3525:AP3588" si="668">F3525+O3525+X3525-AG3525</f>
        <v>14834206.03</v>
      </c>
      <c r="AQ3525" s="2">
        <f t="shared" ref="AQ3525:AQ3588" si="669">G3525+P3525+Y3525-AH3525</f>
        <v>10939864.54</v>
      </c>
      <c r="AR3525" s="2">
        <f t="shared" ref="AR3525:AR3588" si="670">H3525+Q3525+Z3525-AI3525</f>
        <v>4393181.65</v>
      </c>
      <c r="AS3525" s="2">
        <f t="shared" ref="AS3525:AS3588" si="671">I3525+R3525+AA3525-AJ3525</f>
        <v>9380628.73</v>
      </c>
      <c r="AT3525" s="2">
        <f t="shared" ref="AT3525:AT3588" si="672">J3525+S3525+AB3525-AK3525</f>
        <v>3853372.57</v>
      </c>
      <c r="AU3525" s="2">
        <f t="shared" ref="AU3525:AU3588" si="673">K3525+T3525+AC3525-AL3525</f>
        <v>-2356928.36</v>
      </c>
      <c r="AV3525" s="3">
        <f t="shared" si="663"/>
        <v>0.375171335962183</v>
      </c>
      <c r="AW3525" s="3">
        <f t="shared" si="664"/>
        <v>-2.30529642321649</v>
      </c>
      <c r="AX3525" s="3" t="e">
        <f t="shared" si="665"/>
        <v>#NUM!</v>
      </c>
    </row>
    <row r="3526" spans="1:50">
      <c r="A3526" s="8" t="s">
        <v>7063</v>
      </c>
      <c r="B3526" s="8" t="s">
        <v>7064</v>
      </c>
      <c r="C3526" s="9">
        <v>-30896663.39</v>
      </c>
      <c r="D3526" s="9">
        <v>16524763.52</v>
      </c>
      <c r="E3526" s="9">
        <v>103671230.46</v>
      </c>
      <c r="F3526" s="9">
        <v>57976762.53</v>
      </c>
      <c r="G3526" s="9">
        <v>16883175.81</v>
      </c>
      <c r="H3526" s="9">
        <v>-77592692.42</v>
      </c>
      <c r="I3526" s="9">
        <v>3302769.66</v>
      </c>
      <c r="J3526" s="9">
        <v>-69201051.39</v>
      </c>
      <c r="K3526" s="9">
        <v>6467586.99</v>
      </c>
      <c r="L3526" s="9">
        <v>58016386.6</v>
      </c>
      <c r="M3526" s="9">
        <v>45404943.5</v>
      </c>
      <c r="N3526" s="9">
        <v>42242053.6</v>
      </c>
      <c r="O3526" s="9">
        <v>44229765.3</v>
      </c>
      <c r="P3526" s="9">
        <v>50201537.9</v>
      </c>
      <c r="Q3526" s="9">
        <v>49573453.5</v>
      </c>
      <c r="R3526" s="9">
        <v>51167852.9</v>
      </c>
      <c r="S3526" s="9">
        <v>36723575.8</v>
      </c>
      <c r="T3526" s="9">
        <v>35046417.9</v>
      </c>
      <c r="U3526" s="9">
        <v>439662.28</v>
      </c>
      <c r="V3526" s="9">
        <v>140900.25</v>
      </c>
      <c r="W3526" s="9">
        <v>22834.27</v>
      </c>
      <c r="X3526" s="9">
        <v>69384.4</v>
      </c>
      <c r="Y3526" s="9">
        <v>201808.44</v>
      </c>
      <c r="Z3526" s="9">
        <v>38152.08</v>
      </c>
      <c r="AA3526" s="9">
        <v>244131.88</v>
      </c>
      <c r="AB3526" s="9">
        <v>402283.92</v>
      </c>
      <c r="AC3526" s="9">
        <v>306988.22</v>
      </c>
      <c r="AD3526" s="9">
        <v>19274068.9</v>
      </c>
      <c r="AE3526" s="9">
        <v>45304356.24</v>
      </c>
      <c r="AF3526" s="9">
        <v>48332606.96</v>
      </c>
      <c r="AG3526" s="9">
        <v>15733772.42</v>
      </c>
      <c r="AH3526" s="9">
        <v>6761723.5</v>
      </c>
      <c r="AI3526" s="9">
        <v>8773986.78</v>
      </c>
      <c r="AJ3526" s="9">
        <v>10783090.57</v>
      </c>
      <c r="AK3526" s="9">
        <v>63227864.04</v>
      </c>
      <c r="AL3526" s="9">
        <v>106274757.2</v>
      </c>
      <c r="AM3526" s="2">
        <f t="shared" si="662"/>
        <v>8285316.59</v>
      </c>
      <c r="AN3526" s="2">
        <f t="shared" si="666"/>
        <v>16766251.03</v>
      </c>
      <c r="AO3526" s="2">
        <f t="shared" si="667"/>
        <v>97603511.37</v>
      </c>
      <c r="AP3526" s="2">
        <f t="shared" si="668"/>
        <v>86542139.81</v>
      </c>
      <c r="AQ3526" s="2">
        <f t="shared" si="669"/>
        <v>60524798.65</v>
      </c>
      <c r="AR3526" s="2">
        <f t="shared" si="670"/>
        <v>-36755073.62</v>
      </c>
      <c r="AS3526" s="2">
        <f t="shared" si="671"/>
        <v>43931663.87</v>
      </c>
      <c r="AT3526" s="2">
        <f t="shared" si="672"/>
        <v>-95303055.71</v>
      </c>
      <c r="AU3526" s="2">
        <f t="shared" si="673"/>
        <v>-64453764.09</v>
      </c>
      <c r="AV3526" s="3">
        <f t="shared" si="663"/>
        <v>-1.79617173959361</v>
      </c>
      <c r="AW3526" s="3">
        <f t="shared" si="664"/>
        <v>-0.328145622911202</v>
      </c>
      <c r="AX3526" s="3" t="e">
        <f t="shared" si="665"/>
        <v>#NUM!</v>
      </c>
    </row>
    <row r="3527" spans="1:50">
      <c r="A3527" s="8" t="s">
        <v>7065</v>
      </c>
      <c r="B3527" s="8" t="s">
        <v>7066</v>
      </c>
      <c r="C3527" s="9">
        <v>277296173.28</v>
      </c>
      <c r="D3527" s="9">
        <v>145263629.25</v>
      </c>
      <c r="E3527" s="9">
        <v>267334545.07</v>
      </c>
      <c r="F3527" s="9">
        <v>257859436.36</v>
      </c>
      <c r="G3527" s="9">
        <v>254196034.29</v>
      </c>
      <c r="H3527" s="9">
        <v>224509926.33</v>
      </c>
      <c r="I3527" s="9">
        <v>138916248.95</v>
      </c>
      <c r="J3527" s="9">
        <v>187410983.4</v>
      </c>
      <c r="K3527" s="9">
        <v>6462053.85</v>
      </c>
      <c r="L3527" s="9">
        <v>58913936.8</v>
      </c>
      <c r="M3527" s="9">
        <v>23772555.2</v>
      </c>
      <c r="N3527" s="9">
        <v>46351056.1</v>
      </c>
      <c r="O3527" s="9">
        <v>27878539.6</v>
      </c>
      <c r="P3527" s="9">
        <v>28132968.2</v>
      </c>
      <c r="Q3527" s="9">
        <v>30782858.8</v>
      </c>
      <c r="R3527" s="9">
        <v>47781435.3</v>
      </c>
      <c r="S3527" s="9">
        <v>82079403.6</v>
      </c>
      <c r="T3527" s="9">
        <v>81503156.2</v>
      </c>
      <c r="U3527" s="9">
        <v>4326528.23</v>
      </c>
      <c r="V3527" s="9">
        <v>5017311.25</v>
      </c>
      <c r="W3527" s="9">
        <v>4535205.73</v>
      </c>
      <c r="X3527" s="9">
        <v>4084144.75</v>
      </c>
      <c r="Y3527" s="9">
        <v>4432404.93</v>
      </c>
      <c r="Z3527" s="9">
        <v>2929643.28</v>
      </c>
      <c r="AA3527" s="9">
        <v>656973.46</v>
      </c>
      <c r="AB3527" s="9">
        <v>4789871.04</v>
      </c>
      <c r="AC3527" s="9">
        <v>7517781.18</v>
      </c>
      <c r="AD3527" s="9">
        <v>12240396.63</v>
      </c>
      <c r="AE3527" s="9">
        <v>13968365.22</v>
      </c>
      <c r="AF3527" s="9">
        <v>8333734.32</v>
      </c>
      <c r="AG3527" s="9">
        <v>5733929.15</v>
      </c>
      <c r="AH3527" s="9">
        <v>7098299.84</v>
      </c>
      <c r="AI3527" s="9">
        <v>22812952.05</v>
      </c>
      <c r="AJ3527" s="9">
        <v>35580013.4</v>
      </c>
      <c r="AK3527" s="9">
        <v>47338887.66</v>
      </c>
      <c r="AL3527" s="9">
        <v>32999952.37</v>
      </c>
      <c r="AM3527" s="2">
        <f t="shared" si="662"/>
        <v>328296241.68</v>
      </c>
      <c r="AN3527" s="2">
        <f t="shared" si="666"/>
        <v>160085130.48</v>
      </c>
      <c r="AO3527" s="2">
        <f t="shared" si="667"/>
        <v>309887072.58</v>
      </c>
      <c r="AP3527" s="2">
        <f t="shared" si="668"/>
        <v>284088191.56</v>
      </c>
      <c r="AQ3527" s="2">
        <f t="shared" si="669"/>
        <v>279663107.58</v>
      </c>
      <c r="AR3527" s="2">
        <f t="shared" si="670"/>
        <v>235409476.36</v>
      </c>
      <c r="AS3527" s="2">
        <f t="shared" si="671"/>
        <v>151774644.31</v>
      </c>
      <c r="AT3527" s="2">
        <f t="shared" si="672"/>
        <v>226941370.38</v>
      </c>
      <c r="AU3527" s="2">
        <f t="shared" si="673"/>
        <v>62483038.86</v>
      </c>
      <c r="AV3527" s="3">
        <f t="shared" si="663"/>
        <v>0.202419398854792</v>
      </c>
      <c r="AW3527" s="3">
        <f t="shared" si="664"/>
        <v>0.0325857951892403</v>
      </c>
      <c r="AX3527" s="3">
        <f t="shared" si="665"/>
        <v>0.287108543777947</v>
      </c>
    </row>
    <row r="3528" spans="1:50">
      <c r="A3528" s="8" t="s">
        <v>7067</v>
      </c>
      <c r="B3528" s="8" t="s">
        <v>7068</v>
      </c>
      <c r="C3528" s="9">
        <v>40414576.19</v>
      </c>
      <c r="D3528" s="9">
        <v>35963788.73</v>
      </c>
      <c r="E3528" s="9">
        <v>60091919.78</v>
      </c>
      <c r="F3528" s="9">
        <v>58096357.84</v>
      </c>
      <c r="G3528" s="9">
        <v>43546610.24</v>
      </c>
      <c r="H3528" s="9">
        <v>21734506.71</v>
      </c>
      <c r="I3528" s="9">
        <v>4109523.73</v>
      </c>
      <c r="J3528" s="9">
        <v>11336837.59</v>
      </c>
      <c r="K3528" s="9">
        <v>6446836.71</v>
      </c>
      <c r="L3528" s="9">
        <v>11109438</v>
      </c>
      <c r="M3528" s="9">
        <v>10826042</v>
      </c>
      <c r="N3528" s="9">
        <v>10606868.9</v>
      </c>
      <c r="O3528" s="9">
        <v>10463900.1</v>
      </c>
      <c r="P3528" s="9">
        <v>0</v>
      </c>
      <c r="Q3528" s="9">
        <v>0</v>
      </c>
      <c r="R3528" s="9">
        <v>0</v>
      </c>
      <c r="S3528" s="9">
        <v>0</v>
      </c>
      <c r="T3528" s="9">
        <v>0</v>
      </c>
      <c r="U3528" s="9">
        <v>614516.37</v>
      </c>
      <c r="V3528" s="9">
        <v>607464.36</v>
      </c>
      <c r="W3528" s="9">
        <v>587684.79</v>
      </c>
      <c r="X3528" s="9">
        <v>545676.96</v>
      </c>
      <c r="Y3528" s="9">
        <v>433432.38</v>
      </c>
      <c r="Z3528" s="9">
        <v>143153.32</v>
      </c>
      <c r="AA3528" s="9">
        <v>67414.52</v>
      </c>
      <c r="AB3528" s="9">
        <v>21124.59</v>
      </c>
      <c r="AC3528" s="9">
        <v>20431.92</v>
      </c>
      <c r="AD3528" s="9">
        <v>50388674.41</v>
      </c>
      <c r="AE3528" s="9">
        <v>57479902.25</v>
      </c>
      <c r="AF3528" s="9">
        <v>3929038.11</v>
      </c>
      <c r="AG3528" s="9">
        <v>3024605.61</v>
      </c>
      <c r="AH3528" s="9">
        <v>6811786.53</v>
      </c>
      <c r="AI3528" s="9">
        <v>25180906.22</v>
      </c>
      <c r="AJ3528" s="9">
        <v>12876394.46</v>
      </c>
      <c r="AK3528" s="9">
        <v>33354335.3</v>
      </c>
      <c r="AL3528" s="9">
        <v>18427297.8</v>
      </c>
      <c r="AM3528" s="2">
        <f t="shared" si="662"/>
        <v>1749856.15</v>
      </c>
      <c r="AN3528" s="2">
        <f t="shared" si="666"/>
        <v>-10082607.16</v>
      </c>
      <c r="AO3528" s="2">
        <f t="shared" si="667"/>
        <v>67357435.36</v>
      </c>
      <c r="AP3528" s="2">
        <f t="shared" si="668"/>
        <v>66081329.29</v>
      </c>
      <c r="AQ3528" s="2">
        <f t="shared" si="669"/>
        <v>37168256.09</v>
      </c>
      <c r="AR3528" s="2">
        <f t="shared" si="670"/>
        <v>-3303246.19</v>
      </c>
      <c r="AS3528" s="2">
        <f t="shared" si="671"/>
        <v>-8699456.21</v>
      </c>
      <c r="AT3528" s="2">
        <f t="shared" si="672"/>
        <v>-21996373.12</v>
      </c>
      <c r="AU3528" s="2">
        <f t="shared" si="673"/>
        <v>-11960029.17</v>
      </c>
      <c r="AV3528" s="3">
        <f t="shared" si="663"/>
        <v>-1.80770400134486</v>
      </c>
      <c r="AW3528" s="3">
        <f t="shared" si="664"/>
        <v>-0.457292238460788</v>
      </c>
      <c r="AX3528" s="3" t="e">
        <f t="shared" si="665"/>
        <v>#NUM!</v>
      </c>
    </row>
    <row r="3529" spans="1:50">
      <c r="A3529" s="8" t="s">
        <v>7069</v>
      </c>
      <c r="B3529" s="8" t="s">
        <v>7070</v>
      </c>
      <c r="C3529" s="9">
        <v>72112632.87</v>
      </c>
      <c r="D3529" s="9">
        <v>66854170.39</v>
      </c>
      <c r="E3529" s="9">
        <v>54767216.69</v>
      </c>
      <c r="F3529" s="9">
        <v>37122607.64</v>
      </c>
      <c r="G3529" s="9">
        <v>29416437.04</v>
      </c>
      <c r="H3529" s="9">
        <v>8926917.13</v>
      </c>
      <c r="I3529" s="9">
        <v>6131007.01</v>
      </c>
      <c r="J3529" s="9">
        <v>3011101.2</v>
      </c>
      <c r="K3529" s="9">
        <v>6436417.1</v>
      </c>
      <c r="L3529" s="9">
        <v>20940248.7</v>
      </c>
      <c r="M3529" s="9">
        <v>19585141.4</v>
      </c>
      <c r="N3529" s="9">
        <v>15499205.3</v>
      </c>
      <c r="O3529" s="9">
        <v>14384477.5</v>
      </c>
      <c r="P3529" s="9">
        <v>0</v>
      </c>
      <c r="Q3529" s="9">
        <v>0</v>
      </c>
      <c r="R3529" s="9">
        <v>0</v>
      </c>
      <c r="S3529" s="9">
        <v>0</v>
      </c>
      <c r="T3529" s="9">
        <v>0</v>
      </c>
      <c r="U3529" s="9">
        <v>0</v>
      </c>
      <c r="V3529" s="9">
        <v>0</v>
      </c>
      <c r="W3529" s="9">
        <v>0</v>
      </c>
      <c r="X3529" s="9">
        <v>0</v>
      </c>
      <c r="Y3529" s="9">
        <v>0</v>
      </c>
      <c r="Z3529" s="9">
        <v>0</v>
      </c>
      <c r="AA3529" s="9">
        <v>0</v>
      </c>
      <c r="AB3529" s="9">
        <v>0</v>
      </c>
      <c r="AC3529" s="9">
        <v>0</v>
      </c>
      <c r="AD3529" s="9">
        <v>84071126.04</v>
      </c>
      <c r="AE3529" s="9">
        <v>48194510.74</v>
      </c>
      <c r="AF3529" s="9">
        <v>52681162.94</v>
      </c>
      <c r="AG3529" s="9">
        <v>14425912.35</v>
      </c>
      <c r="AH3529" s="9">
        <v>13777219.51</v>
      </c>
      <c r="AI3529" s="9">
        <v>29922919.04</v>
      </c>
      <c r="AJ3529" s="9">
        <v>28093439.01</v>
      </c>
      <c r="AK3529" s="9">
        <v>45229826.03</v>
      </c>
      <c r="AL3529" s="9">
        <v>22446851.46</v>
      </c>
      <c r="AM3529" s="2">
        <f t="shared" si="662"/>
        <v>8981755.53</v>
      </c>
      <c r="AN3529" s="2">
        <f t="shared" si="666"/>
        <v>38244801.05</v>
      </c>
      <c r="AO3529" s="2">
        <f t="shared" si="667"/>
        <v>17585259.05</v>
      </c>
      <c r="AP3529" s="2">
        <f t="shared" si="668"/>
        <v>37081172.79</v>
      </c>
      <c r="AQ3529" s="2">
        <f t="shared" si="669"/>
        <v>15639217.53</v>
      </c>
      <c r="AR3529" s="2">
        <f t="shared" si="670"/>
        <v>-20996001.91</v>
      </c>
      <c r="AS3529" s="2">
        <f t="shared" si="671"/>
        <v>-21962432</v>
      </c>
      <c r="AT3529" s="2">
        <f t="shared" si="672"/>
        <v>-42218724.83</v>
      </c>
      <c r="AU3529" s="2">
        <f t="shared" si="673"/>
        <v>-16010434.36</v>
      </c>
      <c r="AV3529" s="3">
        <f t="shared" si="663"/>
        <v>-1.93779185683475</v>
      </c>
      <c r="AW3529" s="3">
        <f t="shared" si="664"/>
        <v>-0.104987209240174</v>
      </c>
      <c r="AX3529" s="3" t="e">
        <f t="shared" si="665"/>
        <v>#NUM!</v>
      </c>
    </row>
    <row r="3530" spans="1:50">
      <c r="A3530" s="8" t="s">
        <v>7071</v>
      </c>
      <c r="B3530" s="8" t="s">
        <v>7072</v>
      </c>
      <c r="C3530" s="9">
        <v>-9481804.13</v>
      </c>
      <c r="D3530" s="9">
        <v>45971969.2</v>
      </c>
      <c r="E3530" s="9">
        <v>64426488.1</v>
      </c>
      <c r="F3530" s="9">
        <v>78939905.19</v>
      </c>
      <c r="G3530" s="9">
        <v>12059859.95</v>
      </c>
      <c r="H3530" s="9">
        <v>5298368.6</v>
      </c>
      <c r="I3530" s="9">
        <v>3685871.25</v>
      </c>
      <c r="J3530" s="9">
        <v>5101611.33</v>
      </c>
      <c r="K3530" s="9">
        <v>6433786.62</v>
      </c>
      <c r="L3530" s="9">
        <v>8981993.07</v>
      </c>
      <c r="M3530" s="9">
        <v>6076966.19</v>
      </c>
      <c r="N3530" s="9">
        <v>4812616.6</v>
      </c>
      <c r="O3530" s="9">
        <v>3368776.29</v>
      </c>
      <c r="P3530" s="9">
        <v>2148205.23</v>
      </c>
      <c r="Q3530" s="9">
        <v>0</v>
      </c>
      <c r="R3530" s="9">
        <v>0</v>
      </c>
      <c r="S3530" s="9">
        <v>0</v>
      </c>
      <c r="T3530" s="9">
        <v>0</v>
      </c>
      <c r="U3530" s="9">
        <v>121689.78</v>
      </c>
      <c r="V3530" s="9">
        <v>0</v>
      </c>
      <c r="W3530" s="9">
        <v>40482.26</v>
      </c>
      <c r="X3530" s="9">
        <v>25761.47</v>
      </c>
      <c r="Y3530" s="9">
        <v>0</v>
      </c>
      <c r="Z3530" s="9">
        <v>27775</v>
      </c>
      <c r="AA3530" s="9">
        <v>0</v>
      </c>
      <c r="AB3530" s="9">
        <v>76483.8</v>
      </c>
      <c r="AC3530" s="9">
        <v>63736.5</v>
      </c>
      <c r="AD3530" s="9">
        <v>36620367.39</v>
      </c>
      <c r="AE3530" s="9">
        <v>38940375.25</v>
      </c>
      <c r="AF3530" s="9">
        <v>25358460.45</v>
      </c>
      <c r="AG3530" s="9">
        <v>52416685.76</v>
      </c>
      <c r="AH3530" s="9">
        <v>8183990.49</v>
      </c>
      <c r="AI3530" s="9">
        <v>20040796.5</v>
      </c>
      <c r="AJ3530" s="9">
        <v>7763988.45</v>
      </c>
      <c r="AK3530" s="9">
        <v>496203.99</v>
      </c>
      <c r="AL3530" s="9">
        <v>6146470.29</v>
      </c>
      <c r="AM3530" s="2">
        <f t="shared" si="662"/>
        <v>-36998488.67</v>
      </c>
      <c r="AN3530" s="2">
        <f t="shared" si="666"/>
        <v>13108560.14</v>
      </c>
      <c r="AO3530" s="2">
        <f t="shared" si="667"/>
        <v>43921126.51</v>
      </c>
      <c r="AP3530" s="2">
        <f t="shared" si="668"/>
        <v>29917757.19</v>
      </c>
      <c r="AQ3530" s="2">
        <f t="shared" si="669"/>
        <v>6024074.69</v>
      </c>
      <c r="AR3530" s="2">
        <f t="shared" si="670"/>
        <v>-14714652.9</v>
      </c>
      <c r="AS3530" s="2">
        <f t="shared" si="671"/>
        <v>-4078117.2</v>
      </c>
      <c r="AT3530" s="2">
        <f t="shared" si="672"/>
        <v>4681891.14</v>
      </c>
      <c r="AU3530" s="2">
        <f t="shared" si="673"/>
        <v>351052.83</v>
      </c>
      <c r="AV3530" s="3">
        <f t="shared" si="663"/>
        <v>-2.67786430127743</v>
      </c>
      <c r="AW3530" s="3">
        <f t="shared" si="664"/>
        <v>-2.43766840075425</v>
      </c>
      <c r="AX3530" s="3">
        <f t="shared" si="665"/>
        <v>1.09777751338934</v>
      </c>
    </row>
    <row r="3531" spans="1:50">
      <c r="A3531" s="8" t="s">
        <v>7073</v>
      </c>
      <c r="B3531" s="8" t="s">
        <v>7074</v>
      </c>
      <c r="C3531" s="9">
        <v>40014405.47</v>
      </c>
      <c r="D3531" s="9">
        <v>15955439.93</v>
      </c>
      <c r="E3531" s="9">
        <v>-777563777.57</v>
      </c>
      <c r="F3531" s="9">
        <v>-145228526.01</v>
      </c>
      <c r="G3531" s="9">
        <v>143136710.33</v>
      </c>
      <c r="H3531" s="9">
        <v>141347431.36</v>
      </c>
      <c r="I3531" s="9">
        <v>111195919.5</v>
      </c>
      <c r="J3531" s="9">
        <v>5213268.24</v>
      </c>
      <c r="K3531" s="9">
        <v>6400356.95</v>
      </c>
      <c r="L3531" s="9">
        <v>38720111.1</v>
      </c>
      <c r="M3531" s="9">
        <v>20065008.7</v>
      </c>
      <c r="N3531" s="9">
        <v>20997759.8</v>
      </c>
      <c r="O3531" s="9">
        <v>35009041.7</v>
      </c>
      <c r="P3531" s="9">
        <v>53650715.5</v>
      </c>
      <c r="Q3531" s="9">
        <v>76673216</v>
      </c>
      <c r="R3531" s="9">
        <v>96737983.8</v>
      </c>
      <c r="S3531" s="9">
        <v>108472382</v>
      </c>
      <c r="T3531" s="9">
        <v>109833037</v>
      </c>
      <c r="U3531" s="9">
        <v>3733822.7</v>
      </c>
      <c r="V3531" s="9">
        <v>372127.46</v>
      </c>
      <c r="W3531" s="9">
        <v>214144.51</v>
      </c>
      <c r="X3531" s="9">
        <v>280141.37</v>
      </c>
      <c r="Y3531" s="9">
        <v>238333.32</v>
      </c>
      <c r="Z3531" s="9">
        <v>236000</v>
      </c>
      <c r="AA3531" s="9">
        <v>399675.35</v>
      </c>
      <c r="AB3531" s="9">
        <v>0</v>
      </c>
      <c r="AC3531" s="9">
        <v>0</v>
      </c>
      <c r="AD3531" s="9">
        <v>41725287.84</v>
      </c>
      <c r="AE3531" s="9">
        <v>4415740.6</v>
      </c>
      <c r="AF3531" s="9">
        <v>31215013.24</v>
      </c>
      <c r="AG3531" s="9">
        <v>16654045.5</v>
      </c>
      <c r="AH3531" s="9">
        <v>26329063.29</v>
      </c>
      <c r="AI3531" s="9">
        <v>25413770.01</v>
      </c>
      <c r="AJ3531" s="9">
        <v>53727959.46</v>
      </c>
      <c r="AK3531" s="9">
        <v>85212386.98</v>
      </c>
      <c r="AL3531" s="9">
        <v>42883180.12</v>
      </c>
      <c r="AM3531" s="2">
        <f t="shared" si="662"/>
        <v>40743051.43</v>
      </c>
      <c r="AN3531" s="2">
        <f t="shared" si="666"/>
        <v>31976835.49</v>
      </c>
      <c r="AO3531" s="2">
        <f t="shared" si="667"/>
        <v>-787566886.5</v>
      </c>
      <c r="AP3531" s="2">
        <f t="shared" si="668"/>
        <v>-126593388.44</v>
      </c>
      <c r="AQ3531" s="2">
        <f t="shared" si="669"/>
        <v>170696695.86</v>
      </c>
      <c r="AR3531" s="2">
        <f t="shared" si="670"/>
        <v>192842877.35</v>
      </c>
      <c r="AS3531" s="2">
        <f t="shared" si="671"/>
        <v>154605619.19</v>
      </c>
      <c r="AT3531" s="2">
        <f t="shared" si="672"/>
        <v>28473263.26</v>
      </c>
      <c r="AU3531" s="2">
        <f t="shared" si="673"/>
        <v>73350213.83</v>
      </c>
      <c r="AV3531" s="3">
        <f t="shared" si="663"/>
        <v>-0.0632406886502709</v>
      </c>
      <c r="AW3531" s="3">
        <f t="shared" si="664"/>
        <v>-0.249128384343271</v>
      </c>
      <c r="AX3531" s="3" t="e">
        <f t="shared" si="665"/>
        <v>#NUM!</v>
      </c>
    </row>
    <row r="3532" spans="1:50">
      <c r="A3532" s="8" t="s">
        <v>7075</v>
      </c>
      <c r="B3532" s="8" t="s">
        <v>7076</v>
      </c>
      <c r="C3532" s="9">
        <v>78565707.59</v>
      </c>
      <c r="D3532" s="9">
        <v>64311868.73</v>
      </c>
      <c r="E3532" s="9">
        <v>79890524.6</v>
      </c>
      <c r="F3532" s="9">
        <v>38208864.94</v>
      </c>
      <c r="G3532" s="9">
        <v>50878357.61</v>
      </c>
      <c r="H3532" s="9">
        <v>30455387.86</v>
      </c>
      <c r="I3532" s="9">
        <v>13628465.12</v>
      </c>
      <c r="J3532" s="9">
        <v>10049789.1</v>
      </c>
      <c r="K3532" s="9">
        <v>6363184.63</v>
      </c>
      <c r="L3532" s="9">
        <v>16287364.4</v>
      </c>
      <c r="M3532" s="9">
        <v>12926019.2</v>
      </c>
      <c r="N3532" s="9">
        <v>9425175.78</v>
      </c>
      <c r="O3532" s="9">
        <v>0</v>
      </c>
      <c r="P3532" s="9">
        <v>0</v>
      </c>
      <c r="Q3532" s="9">
        <v>0</v>
      </c>
      <c r="R3532" s="9">
        <v>0</v>
      </c>
      <c r="S3532" s="9">
        <v>0</v>
      </c>
      <c r="T3532" s="9">
        <v>0</v>
      </c>
      <c r="U3532" s="9">
        <v>165069.47</v>
      </c>
      <c r="V3532" s="9">
        <v>179801.88</v>
      </c>
      <c r="W3532" s="9">
        <v>179801.88</v>
      </c>
      <c r="X3532" s="9">
        <v>222348.7</v>
      </c>
      <c r="Y3532" s="9">
        <v>265119.58</v>
      </c>
      <c r="Z3532" s="9">
        <v>385492.6</v>
      </c>
      <c r="AA3532" s="9">
        <v>1005197.45</v>
      </c>
      <c r="AB3532" s="9">
        <v>590766.54</v>
      </c>
      <c r="AC3532" s="9">
        <v>395239.5</v>
      </c>
      <c r="AD3532" s="9">
        <v>47871173.3</v>
      </c>
      <c r="AE3532" s="9">
        <v>47443419.19</v>
      </c>
      <c r="AF3532" s="9">
        <v>74192649.06</v>
      </c>
      <c r="AG3532" s="9">
        <v>21080606.98</v>
      </c>
      <c r="AH3532" s="9">
        <v>13284445.45</v>
      </c>
      <c r="AI3532" s="9">
        <v>8686450</v>
      </c>
      <c r="AJ3532" s="9">
        <v>2235340.34</v>
      </c>
      <c r="AK3532" s="9">
        <v>2867835.66</v>
      </c>
      <c r="AL3532" s="9">
        <v>3114613.97</v>
      </c>
      <c r="AM3532" s="2">
        <f t="shared" si="662"/>
        <v>47146968.16</v>
      </c>
      <c r="AN3532" s="2">
        <f t="shared" si="666"/>
        <v>29974270.62</v>
      </c>
      <c r="AO3532" s="2">
        <f t="shared" si="667"/>
        <v>15302853.2</v>
      </c>
      <c r="AP3532" s="2">
        <f t="shared" si="668"/>
        <v>17350606.66</v>
      </c>
      <c r="AQ3532" s="2">
        <f t="shared" si="669"/>
        <v>37859031.74</v>
      </c>
      <c r="AR3532" s="2">
        <f t="shared" si="670"/>
        <v>22154430.46</v>
      </c>
      <c r="AS3532" s="2">
        <f t="shared" si="671"/>
        <v>12398322.23</v>
      </c>
      <c r="AT3532" s="2">
        <f t="shared" si="672"/>
        <v>7772719.98</v>
      </c>
      <c r="AU3532" s="2">
        <f t="shared" si="673"/>
        <v>3643810.16</v>
      </c>
      <c r="AV3532" s="3">
        <f t="shared" si="663"/>
        <v>0.329058891653569</v>
      </c>
      <c r="AW3532" s="3">
        <f t="shared" si="664"/>
        <v>0.0448569925926359</v>
      </c>
      <c r="AX3532" s="3">
        <f t="shared" si="665"/>
        <v>0.297059265245568</v>
      </c>
    </row>
    <row r="3533" spans="1:50">
      <c r="A3533" s="8" t="s">
        <v>7077</v>
      </c>
      <c r="B3533" s="8" t="s">
        <v>7078</v>
      </c>
      <c r="C3533" s="9">
        <v>4792816508.56</v>
      </c>
      <c r="D3533" s="9">
        <v>4148320304.7</v>
      </c>
      <c r="E3533" s="9">
        <v>2967503979.87</v>
      </c>
      <c r="F3533" s="9">
        <v>1679459372.93</v>
      </c>
      <c r="G3533" s="9">
        <v>2589691679.19</v>
      </c>
      <c r="H3533" s="9">
        <v>3111721588.17</v>
      </c>
      <c r="I3533" s="9">
        <v>4522592742.73</v>
      </c>
      <c r="J3533" s="9">
        <v>896043295.67</v>
      </c>
      <c r="K3533" s="9">
        <v>6356591.85</v>
      </c>
      <c r="L3533" s="9">
        <v>443463528</v>
      </c>
      <c r="M3533" s="9">
        <v>108642196</v>
      </c>
      <c r="N3533" s="9">
        <v>100445438</v>
      </c>
      <c r="O3533" s="9">
        <v>93517154.1</v>
      </c>
      <c r="P3533" s="9">
        <v>85456197.9</v>
      </c>
      <c r="Q3533" s="9">
        <v>61707024.9</v>
      </c>
      <c r="R3533" s="9">
        <v>68034651.8</v>
      </c>
      <c r="S3533" s="9">
        <v>22978573.5</v>
      </c>
      <c r="T3533" s="9">
        <v>23177530.6</v>
      </c>
      <c r="U3533" s="9">
        <v>30548269.19</v>
      </c>
      <c r="V3533" s="9">
        <v>32228310.9</v>
      </c>
      <c r="W3533" s="9">
        <v>34636056.52</v>
      </c>
      <c r="X3533" s="9">
        <v>37784306.22</v>
      </c>
      <c r="Y3533" s="9">
        <v>44206642.15</v>
      </c>
      <c r="Z3533" s="9">
        <v>24336799.29</v>
      </c>
      <c r="AA3533" s="9">
        <v>28270488.22</v>
      </c>
      <c r="AB3533" s="9">
        <v>31232396.93</v>
      </c>
      <c r="AC3533" s="9">
        <v>675889.13</v>
      </c>
      <c r="AD3533" s="9">
        <v>669498863.43</v>
      </c>
      <c r="AE3533" s="9">
        <v>409784329.85</v>
      </c>
      <c r="AF3533" s="9">
        <v>399199612.4</v>
      </c>
      <c r="AG3533" s="9">
        <v>393883483.02</v>
      </c>
      <c r="AH3533" s="9">
        <v>352536793.04</v>
      </c>
      <c r="AI3533" s="9">
        <v>308203968.4</v>
      </c>
      <c r="AJ3533" s="9">
        <v>167967080.23</v>
      </c>
      <c r="AK3533" s="9">
        <v>166899073.15</v>
      </c>
      <c r="AL3533" s="9">
        <v>18550663.37</v>
      </c>
      <c r="AM3533" s="2">
        <f t="shared" si="662"/>
        <v>4597329442.32</v>
      </c>
      <c r="AN3533" s="2">
        <f t="shared" si="666"/>
        <v>3879406481.75</v>
      </c>
      <c r="AO3533" s="2">
        <f t="shared" si="667"/>
        <v>2703385861.99</v>
      </c>
      <c r="AP3533" s="2">
        <f t="shared" si="668"/>
        <v>1416877350.23</v>
      </c>
      <c r="AQ3533" s="2">
        <f t="shared" si="669"/>
        <v>2366817726.2</v>
      </c>
      <c r="AR3533" s="2">
        <f t="shared" si="670"/>
        <v>2889561443.96</v>
      </c>
      <c r="AS3533" s="2">
        <f t="shared" si="671"/>
        <v>4450930802.52</v>
      </c>
      <c r="AT3533" s="2">
        <f t="shared" si="672"/>
        <v>783355192.95</v>
      </c>
      <c r="AU3533" s="2">
        <f t="shared" si="673"/>
        <v>11659348.21</v>
      </c>
      <c r="AV3533" s="3">
        <f t="shared" si="663"/>
        <v>0.942789313499085</v>
      </c>
      <c r="AW3533" s="3">
        <f t="shared" si="664"/>
        <v>0.142005413414097</v>
      </c>
      <c r="AX3533" s="3">
        <f t="shared" si="665"/>
        <v>1.22557891149283</v>
      </c>
    </row>
    <row r="3534" spans="1:50">
      <c r="A3534" s="8" t="s">
        <v>7079</v>
      </c>
      <c r="B3534" s="8" t="s">
        <v>7080</v>
      </c>
      <c r="C3534" s="9">
        <v>75933990.32</v>
      </c>
      <c r="D3534" s="9">
        <v>63151590.39</v>
      </c>
      <c r="E3534" s="9">
        <v>51166592.87</v>
      </c>
      <c r="F3534" s="9">
        <v>55140760.17</v>
      </c>
      <c r="G3534" s="9">
        <v>53495504.17</v>
      </c>
      <c r="H3534" s="9">
        <v>33276507.02</v>
      </c>
      <c r="I3534" s="9">
        <v>6073497.99</v>
      </c>
      <c r="J3534" s="9">
        <v>7668345.62</v>
      </c>
      <c r="K3534" s="9">
        <v>6352597.52</v>
      </c>
      <c r="L3534" s="9">
        <v>3548702.98</v>
      </c>
      <c r="M3534" s="9">
        <v>1264597.96</v>
      </c>
      <c r="N3534" s="9">
        <v>1292882.14</v>
      </c>
      <c r="O3534" s="9">
        <v>0</v>
      </c>
      <c r="P3534" s="9">
        <v>0</v>
      </c>
      <c r="Q3534" s="9">
        <v>0</v>
      </c>
      <c r="R3534" s="9">
        <v>0</v>
      </c>
      <c r="S3534" s="9">
        <v>0</v>
      </c>
      <c r="T3534" s="9">
        <v>0</v>
      </c>
      <c r="U3534" s="9">
        <v>680070.89</v>
      </c>
      <c r="V3534" s="9">
        <v>442138.1</v>
      </c>
      <c r="W3534" s="9">
        <v>473404.05</v>
      </c>
      <c r="X3534" s="9">
        <v>495511.13</v>
      </c>
      <c r="Y3534" s="9">
        <v>0</v>
      </c>
      <c r="Z3534" s="9">
        <v>0</v>
      </c>
      <c r="AA3534" s="9">
        <v>0</v>
      </c>
      <c r="AB3534" s="9">
        <v>0</v>
      </c>
      <c r="AC3534" s="9">
        <v>0</v>
      </c>
      <c r="AD3534" s="9">
        <v>45447402.16</v>
      </c>
      <c r="AE3534" s="9">
        <v>2418019.58</v>
      </c>
      <c r="AF3534" s="9">
        <v>1026699.65</v>
      </c>
      <c r="AG3534" s="9">
        <v>1980500.84</v>
      </c>
      <c r="AH3534" s="9">
        <v>8434748.05</v>
      </c>
      <c r="AI3534" s="9">
        <v>10490348.67</v>
      </c>
      <c r="AJ3534" s="9">
        <v>677475.85</v>
      </c>
      <c r="AK3534" s="9">
        <v>413609.03</v>
      </c>
      <c r="AL3534" s="9">
        <v>936947.47</v>
      </c>
      <c r="AM3534" s="2">
        <f t="shared" si="662"/>
        <v>34715362.03</v>
      </c>
      <c r="AN3534" s="2">
        <f t="shared" si="666"/>
        <v>62440306.87</v>
      </c>
      <c r="AO3534" s="2">
        <f t="shared" si="667"/>
        <v>51906179.41</v>
      </c>
      <c r="AP3534" s="2">
        <f t="shared" si="668"/>
        <v>53655770.46</v>
      </c>
      <c r="AQ3534" s="2">
        <f t="shared" si="669"/>
        <v>45060756.12</v>
      </c>
      <c r="AR3534" s="2">
        <f t="shared" si="670"/>
        <v>22786158.35</v>
      </c>
      <c r="AS3534" s="2">
        <f t="shared" si="671"/>
        <v>5396022.14</v>
      </c>
      <c r="AT3534" s="2">
        <f t="shared" si="672"/>
        <v>7254736.59</v>
      </c>
      <c r="AU3534" s="2">
        <f t="shared" si="673"/>
        <v>5415650.05</v>
      </c>
      <c r="AV3534" s="3">
        <f t="shared" si="663"/>
        <v>0.229284328457292</v>
      </c>
      <c r="AW3534" s="3">
        <f t="shared" si="664"/>
        <v>-0.0508285978773274</v>
      </c>
      <c r="AX3534" s="3">
        <f t="shared" si="665"/>
        <v>0.465528629888607</v>
      </c>
    </row>
    <row r="3535" spans="1:50">
      <c r="A3535" s="8" t="s">
        <v>7081</v>
      </c>
      <c r="B3535" s="8" t="s">
        <v>7082</v>
      </c>
      <c r="C3535" s="9">
        <v>111513292.83</v>
      </c>
      <c r="D3535" s="9">
        <v>101096013.5</v>
      </c>
      <c r="E3535" s="9">
        <v>128515100.79</v>
      </c>
      <c r="F3535" s="9">
        <v>91880494.68</v>
      </c>
      <c r="G3535" s="9">
        <v>52414671.82</v>
      </c>
      <c r="H3535" s="9">
        <v>34463255.31</v>
      </c>
      <c r="I3535" s="9">
        <v>21840435.35</v>
      </c>
      <c r="J3535" s="9">
        <v>13581913.59</v>
      </c>
      <c r="K3535" s="9">
        <v>6335237.61</v>
      </c>
      <c r="L3535" s="9">
        <v>7584323.92</v>
      </c>
      <c r="M3535" s="9">
        <v>6158565.18</v>
      </c>
      <c r="N3535" s="9">
        <v>4567790.02</v>
      </c>
      <c r="O3535" s="9">
        <v>3683542.19</v>
      </c>
      <c r="P3535" s="9">
        <v>2666435.42</v>
      </c>
      <c r="Q3535" s="9">
        <v>0</v>
      </c>
      <c r="R3535" s="9">
        <v>0</v>
      </c>
      <c r="S3535" s="9">
        <v>0</v>
      </c>
      <c r="T3535" s="9">
        <v>0</v>
      </c>
      <c r="U3535" s="9">
        <v>488646.98</v>
      </c>
      <c r="V3535" s="9">
        <v>339283.95</v>
      </c>
      <c r="W3535" s="9">
        <v>293676.84</v>
      </c>
      <c r="X3535" s="9">
        <v>23798.88</v>
      </c>
      <c r="Y3535" s="9">
        <v>0</v>
      </c>
      <c r="Z3535" s="9">
        <v>0</v>
      </c>
      <c r="AA3535" s="9">
        <v>0</v>
      </c>
      <c r="AB3535" s="9">
        <v>0</v>
      </c>
      <c r="AC3535" s="9">
        <v>0</v>
      </c>
      <c r="AD3535" s="9">
        <v>18245947.31</v>
      </c>
      <c r="AE3535" s="9">
        <v>10035211.14</v>
      </c>
      <c r="AF3535" s="9">
        <v>17320715.26</v>
      </c>
      <c r="AG3535" s="9">
        <v>19548942.7</v>
      </c>
      <c r="AH3535" s="9">
        <v>1330145.34</v>
      </c>
      <c r="AI3535" s="9">
        <v>2988432.6</v>
      </c>
      <c r="AJ3535" s="9">
        <v>464708.79</v>
      </c>
      <c r="AK3535" s="9">
        <v>3969259.45</v>
      </c>
      <c r="AL3535" s="9">
        <v>51009491.61</v>
      </c>
      <c r="AM3535" s="2">
        <f t="shared" si="662"/>
        <v>101340316.42</v>
      </c>
      <c r="AN3535" s="2">
        <f t="shared" si="666"/>
        <v>97558651.49</v>
      </c>
      <c r="AO3535" s="2">
        <f t="shared" si="667"/>
        <v>116055852.39</v>
      </c>
      <c r="AP3535" s="2">
        <f t="shared" si="668"/>
        <v>76038893.05</v>
      </c>
      <c r="AQ3535" s="2">
        <f t="shared" si="669"/>
        <v>53750961.9</v>
      </c>
      <c r="AR3535" s="2">
        <f t="shared" si="670"/>
        <v>31474822.71</v>
      </c>
      <c r="AS3535" s="2">
        <f t="shared" si="671"/>
        <v>21375726.56</v>
      </c>
      <c r="AT3535" s="2">
        <f t="shared" si="672"/>
        <v>9612654.14</v>
      </c>
      <c r="AU3535" s="2">
        <f t="shared" si="673"/>
        <v>-44674254</v>
      </c>
      <c r="AV3535" s="3">
        <f t="shared" si="663"/>
        <v>-2.09527958802682</v>
      </c>
      <c r="AW3535" s="3">
        <f t="shared" si="664"/>
        <v>0.135217828552079</v>
      </c>
      <c r="AX3535" s="3" t="e">
        <f t="shared" si="665"/>
        <v>#NUM!</v>
      </c>
    </row>
    <row r="3536" spans="1:50">
      <c r="A3536" s="8" t="s">
        <v>7083</v>
      </c>
      <c r="B3536" s="8" t="s">
        <v>7084</v>
      </c>
      <c r="C3536" s="9">
        <v>-79933159.39</v>
      </c>
      <c r="D3536" s="9">
        <v>-54470877.18</v>
      </c>
      <c r="E3536" s="9">
        <v>-30957829.3</v>
      </c>
      <c r="F3536" s="9">
        <v>-855977.97</v>
      </c>
      <c r="G3536" s="9">
        <v>21669460.85</v>
      </c>
      <c r="H3536" s="9">
        <v>-24719805.75</v>
      </c>
      <c r="I3536" s="9">
        <v>-13994045.87</v>
      </c>
      <c r="J3536" s="9">
        <v>-15762734.07</v>
      </c>
      <c r="K3536" s="9">
        <v>6306228.78</v>
      </c>
      <c r="L3536" s="9">
        <v>32885944.7</v>
      </c>
      <c r="M3536" s="9">
        <v>6982982.24</v>
      </c>
      <c r="N3536" s="9">
        <v>7127948.73</v>
      </c>
      <c r="O3536" s="9">
        <v>3675279.58</v>
      </c>
      <c r="P3536" s="9">
        <v>1317515.09</v>
      </c>
      <c r="Q3536" s="9">
        <v>0</v>
      </c>
      <c r="R3536" s="9">
        <v>0</v>
      </c>
      <c r="S3536" s="9">
        <v>0</v>
      </c>
      <c r="T3536" s="9">
        <v>0</v>
      </c>
      <c r="U3536" s="9">
        <v>6298824.63</v>
      </c>
      <c r="V3536" s="9">
        <v>8620245.37</v>
      </c>
      <c r="W3536" s="9">
        <v>7535031.28</v>
      </c>
      <c r="X3536" s="9">
        <v>2019966.76</v>
      </c>
      <c r="Y3536" s="9">
        <v>510103.64</v>
      </c>
      <c r="Z3536" s="9">
        <v>0</v>
      </c>
      <c r="AA3536" s="9">
        <v>285168</v>
      </c>
      <c r="AB3536" s="9">
        <v>684504</v>
      </c>
      <c r="AC3536" s="9">
        <v>684504</v>
      </c>
      <c r="AD3536" s="9">
        <v>238660284.14</v>
      </c>
      <c r="AE3536" s="9">
        <v>132169954.08</v>
      </c>
      <c r="AF3536" s="9">
        <v>20172513.81</v>
      </c>
      <c r="AG3536" s="9">
        <v>27357275.07</v>
      </c>
      <c r="AH3536" s="9">
        <v>6275699.73</v>
      </c>
      <c r="AI3536" s="9">
        <v>2917222.91</v>
      </c>
      <c r="AJ3536" s="9">
        <v>1631127.89</v>
      </c>
      <c r="AK3536" s="9">
        <v>542883</v>
      </c>
      <c r="AL3536" s="9">
        <v>682483.56</v>
      </c>
      <c r="AM3536" s="2">
        <f t="shared" si="662"/>
        <v>-279408674.2</v>
      </c>
      <c r="AN3536" s="2">
        <f t="shared" si="666"/>
        <v>-171037603.65</v>
      </c>
      <c r="AO3536" s="2">
        <f t="shared" si="667"/>
        <v>-36467363.1</v>
      </c>
      <c r="AP3536" s="2">
        <f t="shared" si="668"/>
        <v>-22518006.7</v>
      </c>
      <c r="AQ3536" s="2">
        <f t="shared" si="669"/>
        <v>17221379.85</v>
      </c>
      <c r="AR3536" s="2">
        <f t="shared" si="670"/>
        <v>-27637028.66</v>
      </c>
      <c r="AS3536" s="2">
        <f t="shared" si="671"/>
        <v>-15340005.76</v>
      </c>
      <c r="AT3536" s="2">
        <f t="shared" si="672"/>
        <v>-15621113.07</v>
      </c>
      <c r="AU3536" s="2">
        <f t="shared" si="673"/>
        <v>6308249.22</v>
      </c>
      <c r="AV3536" s="3">
        <f t="shared" si="663"/>
        <v>-2.52379193738585</v>
      </c>
      <c r="AW3536" s="3">
        <f t="shared" si="664"/>
        <v>-2.74596039370159</v>
      </c>
      <c r="AX3536" s="3" t="e">
        <f t="shared" si="665"/>
        <v>#NUM!</v>
      </c>
    </row>
    <row r="3537" spans="1:50">
      <c r="A3537" s="8" t="s">
        <v>7085</v>
      </c>
      <c r="B3537" s="8" t="s">
        <v>7086</v>
      </c>
      <c r="C3537" s="9">
        <v>36439086.96</v>
      </c>
      <c r="D3537" s="9">
        <v>31427579.73</v>
      </c>
      <c r="E3537" s="9">
        <v>32242728.76</v>
      </c>
      <c r="F3537" s="9">
        <v>33721060.77</v>
      </c>
      <c r="G3537" s="9">
        <v>23039842.37</v>
      </c>
      <c r="H3537" s="9">
        <v>24499172.19</v>
      </c>
      <c r="I3537" s="9">
        <v>13670208</v>
      </c>
      <c r="J3537" s="9">
        <v>5704392.74</v>
      </c>
      <c r="K3537" s="9">
        <v>6272469.97</v>
      </c>
      <c r="L3537" s="9">
        <v>7646710.08</v>
      </c>
      <c r="M3537" s="9">
        <v>5612768.33</v>
      </c>
      <c r="N3537" s="9">
        <v>6205348.96</v>
      </c>
      <c r="O3537" s="9">
        <v>0</v>
      </c>
      <c r="P3537" s="9">
        <v>0</v>
      </c>
      <c r="Q3537" s="9">
        <v>0</v>
      </c>
      <c r="R3537" s="9">
        <v>0</v>
      </c>
      <c r="S3537" s="9">
        <v>0</v>
      </c>
      <c r="T3537" s="9">
        <v>0</v>
      </c>
      <c r="U3537" s="9">
        <v>240306.93</v>
      </c>
      <c r="V3537" s="9">
        <v>1026281.56</v>
      </c>
      <c r="W3537" s="9">
        <v>1941514.77</v>
      </c>
      <c r="X3537" s="9">
        <v>1891641.94</v>
      </c>
      <c r="Y3537" s="9">
        <v>1880861.23</v>
      </c>
      <c r="Z3537" s="9">
        <v>1788951.24</v>
      </c>
      <c r="AA3537" s="9">
        <v>783657.26</v>
      </c>
      <c r="AB3537" s="9">
        <v>0</v>
      </c>
      <c r="AC3537" s="9">
        <v>0</v>
      </c>
      <c r="AD3537" s="9">
        <v>36452236.41</v>
      </c>
      <c r="AE3537" s="9">
        <v>9327358.01</v>
      </c>
      <c r="AF3537" s="9">
        <v>3703058.98</v>
      </c>
      <c r="AG3537" s="9">
        <v>4039395.65</v>
      </c>
      <c r="AH3537" s="9">
        <v>8118005.12</v>
      </c>
      <c r="AI3537" s="9">
        <v>7686392.75</v>
      </c>
      <c r="AJ3537" s="9">
        <v>2565845.08</v>
      </c>
      <c r="AK3537" s="9">
        <v>8103744.22</v>
      </c>
      <c r="AL3537" s="9">
        <v>7931537.3</v>
      </c>
      <c r="AM3537" s="2">
        <f t="shared" si="662"/>
        <v>7873867.56</v>
      </c>
      <c r="AN3537" s="2">
        <f t="shared" si="666"/>
        <v>28739271.61</v>
      </c>
      <c r="AO3537" s="2">
        <f t="shared" si="667"/>
        <v>36686533.51</v>
      </c>
      <c r="AP3537" s="2">
        <f t="shared" si="668"/>
        <v>31573307.06</v>
      </c>
      <c r="AQ3537" s="2">
        <f t="shared" si="669"/>
        <v>16802698.48</v>
      </c>
      <c r="AR3537" s="2">
        <f t="shared" si="670"/>
        <v>18601730.68</v>
      </c>
      <c r="AS3537" s="2">
        <f t="shared" si="671"/>
        <v>11888020.18</v>
      </c>
      <c r="AT3537" s="2">
        <f t="shared" si="672"/>
        <v>-2399351.48</v>
      </c>
      <c r="AU3537" s="2">
        <f t="shared" si="673"/>
        <v>-1659067.33</v>
      </c>
      <c r="AV3537" s="3">
        <f t="shared" si="663"/>
        <v>-2.18890491260451</v>
      </c>
      <c r="AW3537" s="3">
        <f t="shared" si="664"/>
        <v>-0.140666358010937</v>
      </c>
      <c r="AX3537" s="3" t="e">
        <f t="shared" si="665"/>
        <v>#NUM!</v>
      </c>
    </row>
    <row r="3538" spans="1:50">
      <c r="A3538" s="8" t="s">
        <v>7087</v>
      </c>
      <c r="B3538" s="8" t="s">
        <v>7088</v>
      </c>
      <c r="C3538" s="9">
        <v>75539102.26</v>
      </c>
      <c r="D3538" s="9">
        <v>47740797.49</v>
      </c>
      <c r="E3538" s="9">
        <v>44055729.08</v>
      </c>
      <c r="F3538" s="9">
        <v>18289600.36</v>
      </c>
      <c r="G3538" s="9">
        <v>21375034.97</v>
      </c>
      <c r="H3538" s="9">
        <v>15805967.58</v>
      </c>
      <c r="I3538" s="9">
        <v>356764.6</v>
      </c>
      <c r="J3538" s="9">
        <v>-520726.91</v>
      </c>
      <c r="K3538" s="9">
        <v>6125555.09</v>
      </c>
      <c r="L3538" s="9">
        <v>23868767.6</v>
      </c>
      <c r="M3538" s="9">
        <v>23435413</v>
      </c>
      <c r="N3538" s="9">
        <v>22913491.3</v>
      </c>
      <c r="O3538" s="9">
        <v>20316076</v>
      </c>
      <c r="P3538" s="9">
        <v>19949195.9</v>
      </c>
      <c r="Q3538" s="9">
        <v>0</v>
      </c>
      <c r="R3538" s="9">
        <v>0</v>
      </c>
      <c r="S3538" s="9">
        <v>0</v>
      </c>
      <c r="T3538" s="9">
        <v>0</v>
      </c>
      <c r="U3538" s="9">
        <v>7549030.45</v>
      </c>
      <c r="V3538" s="9">
        <v>4375101.34</v>
      </c>
      <c r="W3538" s="9">
        <v>3795891.75</v>
      </c>
      <c r="X3538" s="9">
        <v>2822481.55</v>
      </c>
      <c r="Y3538" s="9">
        <v>1959164.4</v>
      </c>
      <c r="Z3538" s="9">
        <v>1296873.07</v>
      </c>
      <c r="AA3538" s="9">
        <v>344831.68</v>
      </c>
      <c r="AB3538" s="9">
        <v>0</v>
      </c>
      <c r="AC3538" s="9">
        <v>0</v>
      </c>
      <c r="AD3538" s="9">
        <v>59291304.45</v>
      </c>
      <c r="AE3538" s="9">
        <v>11876264.69</v>
      </c>
      <c r="AF3538" s="9">
        <v>47435532.11</v>
      </c>
      <c r="AG3538" s="9">
        <v>39874191.73</v>
      </c>
      <c r="AH3538" s="9">
        <v>33285744.93</v>
      </c>
      <c r="AI3538" s="9">
        <v>53333647</v>
      </c>
      <c r="AJ3538" s="9">
        <v>48838768.53</v>
      </c>
      <c r="AK3538" s="9">
        <v>29254833.17</v>
      </c>
      <c r="AL3538" s="9">
        <v>20474876.25</v>
      </c>
      <c r="AM3538" s="2">
        <f t="shared" si="662"/>
        <v>47665595.86</v>
      </c>
      <c r="AN3538" s="2">
        <f t="shared" si="666"/>
        <v>63675047.14</v>
      </c>
      <c r="AO3538" s="2">
        <f t="shared" si="667"/>
        <v>23329580.02</v>
      </c>
      <c r="AP3538" s="2">
        <f t="shared" si="668"/>
        <v>1553966.18</v>
      </c>
      <c r="AQ3538" s="2">
        <f t="shared" si="669"/>
        <v>9997650.34</v>
      </c>
      <c r="AR3538" s="2">
        <f t="shared" si="670"/>
        <v>-36230806.35</v>
      </c>
      <c r="AS3538" s="2">
        <f t="shared" si="671"/>
        <v>-48137172.25</v>
      </c>
      <c r="AT3538" s="2">
        <f t="shared" si="672"/>
        <v>-29775560.08</v>
      </c>
      <c r="AU3538" s="2">
        <f t="shared" si="673"/>
        <v>-14349321.16</v>
      </c>
      <c r="AV3538" s="3">
        <f t="shared" si="663"/>
        <v>-2.14269521249899</v>
      </c>
      <c r="AW3538" s="3">
        <f t="shared" si="664"/>
        <v>0.36666293629167</v>
      </c>
      <c r="AX3538" s="3" t="e">
        <f t="shared" si="665"/>
        <v>#NUM!</v>
      </c>
    </row>
    <row r="3539" spans="1:50">
      <c r="A3539" s="8" t="s">
        <v>7089</v>
      </c>
      <c r="B3539" s="8" t="s">
        <v>7090</v>
      </c>
      <c r="C3539" s="9">
        <v>51403257.48</v>
      </c>
      <c r="D3539" s="9">
        <v>56395614.03</v>
      </c>
      <c r="E3539" s="9">
        <v>47433717.91</v>
      </c>
      <c r="F3539" s="9">
        <v>41105917.65</v>
      </c>
      <c r="G3539" s="9">
        <v>33501962.77</v>
      </c>
      <c r="H3539" s="9">
        <v>0</v>
      </c>
      <c r="I3539" s="9">
        <v>0</v>
      </c>
      <c r="J3539" s="9">
        <v>17185866.18</v>
      </c>
      <c r="K3539" s="9">
        <v>6124806.5</v>
      </c>
      <c r="L3539" s="9">
        <v>18982949.1</v>
      </c>
      <c r="M3539" s="9">
        <v>18107286</v>
      </c>
      <c r="N3539" s="9">
        <v>18076760.8</v>
      </c>
      <c r="O3539" s="9">
        <v>19696247.6</v>
      </c>
      <c r="P3539" s="9">
        <v>0</v>
      </c>
      <c r="Q3539" s="9">
        <v>0</v>
      </c>
      <c r="R3539" s="9">
        <v>0</v>
      </c>
      <c r="S3539" s="9">
        <v>0</v>
      </c>
      <c r="T3539" s="9">
        <v>0</v>
      </c>
      <c r="U3539" s="9">
        <v>5204456.08</v>
      </c>
      <c r="V3539" s="9">
        <v>4656036.18</v>
      </c>
      <c r="W3539" s="9">
        <v>2052851.69</v>
      </c>
      <c r="X3539" s="9">
        <v>3130045.19</v>
      </c>
      <c r="Y3539" s="9">
        <v>5664908.57</v>
      </c>
      <c r="Z3539" s="9">
        <v>0</v>
      </c>
      <c r="AA3539" s="9">
        <v>0</v>
      </c>
      <c r="AB3539" s="9">
        <v>0</v>
      </c>
      <c r="AC3539" s="9">
        <v>0</v>
      </c>
      <c r="AD3539" s="9">
        <v>48110481.14</v>
      </c>
      <c r="AE3539" s="9">
        <v>32183995.5</v>
      </c>
      <c r="AF3539" s="9">
        <v>18163010.95</v>
      </c>
      <c r="AG3539" s="9">
        <v>20463234.9</v>
      </c>
      <c r="AH3539" s="9">
        <v>24456067.08</v>
      </c>
      <c r="AI3539" s="9">
        <v>0</v>
      </c>
      <c r="AJ3539" s="9">
        <v>0</v>
      </c>
      <c r="AK3539" s="9">
        <v>1430937.62</v>
      </c>
      <c r="AL3539" s="9">
        <v>4199342.16</v>
      </c>
      <c r="AM3539" s="2">
        <f t="shared" si="662"/>
        <v>27480181.52</v>
      </c>
      <c r="AN3539" s="2">
        <f t="shared" si="666"/>
        <v>46974940.71</v>
      </c>
      <c r="AO3539" s="2">
        <f t="shared" si="667"/>
        <v>49400319.45</v>
      </c>
      <c r="AP3539" s="2">
        <f t="shared" si="668"/>
        <v>43468975.54</v>
      </c>
      <c r="AQ3539" s="2">
        <f t="shared" si="669"/>
        <v>14710804.26</v>
      </c>
      <c r="AR3539" s="2">
        <f t="shared" si="670"/>
        <v>0</v>
      </c>
      <c r="AS3539" s="2">
        <f t="shared" si="671"/>
        <v>0</v>
      </c>
      <c r="AT3539" s="2">
        <f t="shared" si="672"/>
        <v>15754928.56</v>
      </c>
      <c r="AU3539" s="2">
        <f t="shared" si="673"/>
        <v>1925464.34</v>
      </c>
      <c r="AV3539" s="3">
        <f t="shared" si="663"/>
        <v>0.343618617919939</v>
      </c>
      <c r="AW3539" s="3">
        <f t="shared" si="664"/>
        <v>0.133121907193652</v>
      </c>
      <c r="AX3539" s="3">
        <f t="shared" si="665"/>
        <v>0.681153313314025</v>
      </c>
    </row>
    <row r="3540" spans="1:50">
      <c r="A3540" s="8" t="s">
        <v>7091</v>
      </c>
      <c r="B3540" s="8" t="s">
        <v>7092</v>
      </c>
      <c r="C3540" s="9">
        <v>35665153.69</v>
      </c>
      <c r="D3540" s="9">
        <v>67702805.01</v>
      </c>
      <c r="E3540" s="9">
        <v>80419953.05</v>
      </c>
      <c r="F3540" s="9">
        <v>72858012.01</v>
      </c>
      <c r="G3540" s="9">
        <v>49905464.76</v>
      </c>
      <c r="H3540" s="9">
        <v>29042629.74</v>
      </c>
      <c r="I3540" s="9">
        <v>19200030.48</v>
      </c>
      <c r="J3540" s="9">
        <v>13750457.21</v>
      </c>
      <c r="K3540" s="9">
        <v>6075687.23</v>
      </c>
      <c r="L3540" s="9">
        <v>6226649.89</v>
      </c>
      <c r="M3540" s="9">
        <v>2744200.67</v>
      </c>
      <c r="N3540" s="9">
        <v>2542832.13</v>
      </c>
      <c r="O3540" s="9">
        <v>2308856.01</v>
      </c>
      <c r="P3540" s="9">
        <v>2099586.08</v>
      </c>
      <c r="Q3540" s="9">
        <v>0</v>
      </c>
      <c r="R3540" s="9">
        <v>0</v>
      </c>
      <c r="S3540" s="9">
        <v>0</v>
      </c>
      <c r="T3540" s="9">
        <v>0</v>
      </c>
      <c r="U3540" s="9">
        <v>901202.62</v>
      </c>
      <c r="V3540" s="9">
        <v>2025691.41</v>
      </c>
      <c r="W3540" s="9">
        <v>1887100.76</v>
      </c>
      <c r="X3540" s="9">
        <v>2032564.77</v>
      </c>
      <c r="Y3540" s="9">
        <v>897528.36</v>
      </c>
      <c r="Z3540" s="9">
        <v>479400</v>
      </c>
      <c r="AA3540" s="9">
        <v>314800</v>
      </c>
      <c r="AB3540" s="9">
        <v>105300</v>
      </c>
      <c r="AC3540" s="9">
        <v>115591.68</v>
      </c>
      <c r="AD3540" s="9">
        <v>43769687.46</v>
      </c>
      <c r="AE3540" s="9">
        <v>57610624.12</v>
      </c>
      <c r="AF3540" s="9">
        <v>19938032.18</v>
      </c>
      <c r="AG3540" s="9">
        <v>16022120.45</v>
      </c>
      <c r="AH3540" s="9">
        <v>10407875.49</v>
      </c>
      <c r="AI3540" s="9">
        <v>6472472.1</v>
      </c>
      <c r="AJ3540" s="9">
        <v>4173569.27</v>
      </c>
      <c r="AK3540" s="9">
        <v>667507.36</v>
      </c>
      <c r="AL3540" s="9">
        <v>867564.47</v>
      </c>
      <c r="AM3540" s="2">
        <f t="shared" si="662"/>
        <v>-976681.260000005</v>
      </c>
      <c r="AN3540" s="2">
        <f t="shared" si="666"/>
        <v>14862072.97</v>
      </c>
      <c r="AO3540" s="2">
        <f t="shared" si="667"/>
        <v>64911853.76</v>
      </c>
      <c r="AP3540" s="2">
        <f t="shared" si="668"/>
        <v>61177312.34</v>
      </c>
      <c r="AQ3540" s="2">
        <f t="shared" si="669"/>
        <v>42494703.71</v>
      </c>
      <c r="AR3540" s="2">
        <f t="shared" si="670"/>
        <v>23049557.64</v>
      </c>
      <c r="AS3540" s="2">
        <f t="shared" si="671"/>
        <v>15341261.21</v>
      </c>
      <c r="AT3540" s="2">
        <f t="shared" si="672"/>
        <v>13188249.85</v>
      </c>
      <c r="AU3540" s="2">
        <f t="shared" si="673"/>
        <v>5323714.44</v>
      </c>
      <c r="AV3540" s="3">
        <f t="shared" si="663"/>
        <v>-1.82826803338146</v>
      </c>
      <c r="AW3540" s="3">
        <f t="shared" si="664"/>
        <v>-1.47020106651195</v>
      </c>
      <c r="AX3540" s="3">
        <f t="shared" si="665"/>
        <v>0.502205243448014</v>
      </c>
    </row>
    <row r="3541" spans="1:50">
      <c r="A3541" s="8" t="s">
        <v>7093</v>
      </c>
      <c r="B3541" s="8" t="s">
        <v>7094</v>
      </c>
      <c r="C3541" s="9">
        <v>32556654.38</v>
      </c>
      <c r="D3541" s="9">
        <v>-153438591.34</v>
      </c>
      <c r="E3541" s="9">
        <v>44484237.79</v>
      </c>
      <c r="F3541" s="9">
        <v>-192822170.84</v>
      </c>
      <c r="G3541" s="9">
        <v>-33807028.49</v>
      </c>
      <c r="H3541" s="9">
        <v>6599561.48</v>
      </c>
      <c r="I3541" s="9">
        <v>11504129.8</v>
      </c>
      <c r="J3541" s="9">
        <v>-102657960.57</v>
      </c>
      <c r="K3541" s="9">
        <v>6066274.91</v>
      </c>
      <c r="L3541" s="9">
        <v>10285439.8</v>
      </c>
      <c r="M3541" s="9">
        <v>6307366.7</v>
      </c>
      <c r="N3541" s="9">
        <v>6070939.43</v>
      </c>
      <c r="O3541" s="9">
        <v>5592275.8</v>
      </c>
      <c r="P3541" s="9">
        <v>5807383.83</v>
      </c>
      <c r="Q3541" s="9">
        <v>9858099.81</v>
      </c>
      <c r="R3541" s="9">
        <v>14782501.7</v>
      </c>
      <c r="S3541" s="9">
        <v>14983795.5</v>
      </c>
      <c r="T3541" s="9">
        <v>14971712.5</v>
      </c>
      <c r="U3541" s="9">
        <v>406071.36</v>
      </c>
      <c r="V3541" s="9">
        <v>2757811.62</v>
      </c>
      <c r="W3541" s="9">
        <v>3565987.91</v>
      </c>
      <c r="X3541" s="9">
        <v>2924866.62</v>
      </c>
      <c r="Y3541" s="9">
        <v>3300571.65</v>
      </c>
      <c r="Z3541" s="9">
        <v>6904704.52</v>
      </c>
      <c r="AA3541" s="9">
        <v>6645739.48</v>
      </c>
      <c r="AB3541" s="9">
        <v>8430645.8</v>
      </c>
      <c r="AC3541" s="9">
        <v>8881652.5</v>
      </c>
      <c r="AD3541" s="9">
        <v>3120993.68</v>
      </c>
      <c r="AE3541" s="9">
        <v>2395454.66</v>
      </c>
      <c r="AF3541" s="9">
        <v>6405851.94</v>
      </c>
      <c r="AG3541" s="9">
        <v>2954650.27</v>
      </c>
      <c r="AH3541" s="9">
        <v>6884604.38</v>
      </c>
      <c r="AI3541" s="9">
        <v>2804073.1</v>
      </c>
      <c r="AJ3541" s="9">
        <v>14151799.8</v>
      </c>
      <c r="AK3541" s="9">
        <v>28444988.72</v>
      </c>
      <c r="AL3541" s="9">
        <v>43990254.2</v>
      </c>
      <c r="AM3541" s="2">
        <f t="shared" si="662"/>
        <v>40127171.86</v>
      </c>
      <c r="AN3541" s="2">
        <f t="shared" si="666"/>
        <v>-146768867.68</v>
      </c>
      <c r="AO3541" s="2">
        <f t="shared" si="667"/>
        <v>47715313.19</v>
      </c>
      <c r="AP3541" s="2">
        <f t="shared" si="668"/>
        <v>-187259678.69</v>
      </c>
      <c r="AQ3541" s="2">
        <f t="shared" si="669"/>
        <v>-31583677.39</v>
      </c>
      <c r="AR3541" s="2">
        <f t="shared" si="670"/>
        <v>20558292.71</v>
      </c>
      <c r="AS3541" s="2">
        <f t="shared" si="671"/>
        <v>18780571.18</v>
      </c>
      <c r="AT3541" s="2">
        <f t="shared" si="672"/>
        <v>-107688507.99</v>
      </c>
      <c r="AU3541" s="2">
        <f t="shared" si="673"/>
        <v>-14070614.29</v>
      </c>
      <c r="AV3541" s="3">
        <f t="shared" si="663"/>
        <v>-2.12349074537109</v>
      </c>
      <c r="AW3541" s="3">
        <f t="shared" si="664"/>
        <v>-2.04904754415262</v>
      </c>
      <c r="AX3541" s="3">
        <f t="shared" si="665"/>
        <v>0.539413187382665</v>
      </c>
    </row>
    <row r="3542" spans="1:50">
      <c r="A3542" s="8" t="s">
        <v>7095</v>
      </c>
      <c r="B3542" s="8" t="s">
        <v>7096</v>
      </c>
      <c r="C3542" s="9">
        <v>105841853.17</v>
      </c>
      <c r="D3542" s="9">
        <v>51947231.14</v>
      </c>
      <c r="E3542" s="9">
        <v>60837907.16</v>
      </c>
      <c r="F3542" s="9">
        <v>15927095.16</v>
      </c>
      <c r="G3542" s="9">
        <v>19463006.55</v>
      </c>
      <c r="H3542" s="9">
        <v>14602099.22</v>
      </c>
      <c r="I3542" s="9">
        <v>15602852.04</v>
      </c>
      <c r="J3542" s="9">
        <v>9462464.38</v>
      </c>
      <c r="K3542" s="9">
        <v>6059507.83</v>
      </c>
      <c r="L3542" s="9">
        <v>74799954.2</v>
      </c>
      <c r="M3542" s="9">
        <v>51532468.5</v>
      </c>
      <c r="N3542" s="9">
        <v>35564240</v>
      </c>
      <c r="O3542" s="9">
        <v>26946250.6</v>
      </c>
      <c r="P3542" s="9">
        <v>21024740.3</v>
      </c>
      <c r="Q3542" s="9">
        <v>0</v>
      </c>
      <c r="R3542" s="9">
        <v>0</v>
      </c>
      <c r="S3542" s="9">
        <v>0</v>
      </c>
      <c r="T3542" s="9">
        <v>0</v>
      </c>
      <c r="U3542" s="9">
        <v>14729496.16</v>
      </c>
      <c r="V3542" s="9">
        <v>12924167.18</v>
      </c>
      <c r="W3542" s="9">
        <v>9831836.8</v>
      </c>
      <c r="X3542" s="9">
        <v>8810845.95</v>
      </c>
      <c r="Y3542" s="9">
        <v>3193686.64</v>
      </c>
      <c r="Z3542" s="9">
        <v>3053895.03</v>
      </c>
      <c r="AA3542" s="9">
        <v>1114916.19</v>
      </c>
      <c r="AB3542" s="9">
        <v>456510.49</v>
      </c>
      <c r="AC3542" s="9">
        <v>272119.44</v>
      </c>
      <c r="AD3542" s="9">
        <v>477287530.59</v>
      </c>
      <c r="AE3542" s="9">
        <v>189183180.86</v>
      </c>
      <c r="AF3542" s="9">
        <v>150589017.07</v>
      </c>
      <c r="AG3542" s="9">
        <v>64128214.75</v>
      </c>
      <c r="AH3542" s="9">
        <v>153710342.98</v>
      </c>
      <c r="AI3542" s="9">
        <v>83614280.26</v>
      </c>
      <c r="AJ3542" s="9">
        <v>60951687.64</v>
      </c>
      <c r="AK3542" s="9">
        <v>23307074.88</v>
      </c>
      <c r="AL3542" s="9">
        <v>12241074.09</v>
      </c>
      <c r="AM3542" s="2">
        <f t="shared" si="662"/>
        <v>-281916227.06</v>
      </c>
      <c r="AN3542" s="2">
        <f t="shared" si="666"/>
        <v>-72779314.04</v>
      </c>
      <c r="AO3542" s="2">
        <f t="shared" si="667"/>
        <v>-44355033.11</v>
      </c>
      <c r="AP3542" s="2">
        <f t="shared" si="668"/>
        <v>-12444023.04</v>
      </c>
      <c r="AQ3542" s="2">
        <f t="shared" si="669"/>
        <v>-110028909.49</v>
      </c>
      <c r="AR3542" s="2">
        <f t="shared" si="670"/>
        <v>-65958286.01</v>
      </c>
      <c r="AS3542" s="2">
        <f t="shared" si="671"/>
        <v>-44233919.41</v>
      </c>
      <c r="AT3542" s="2">
        <f t="shared" si="672"/>
        <v>-13388100.01</v>
      </c>
      <c r="AU3542" s="2">
        <f t="shared" si="673"/>
        <v>-5909446.82</v>
      </c>
      <c r="AV3542" s="3">
        <f t="shared" si="663"/>
        <v>0.53641358454608</v>
      </c>
      <c r="AW3542" s="3">
        <f t="shared" si="664"/>
        <v>0.207042753724675</v>
      </c>
      <c r="AX3542" s="3">
        <f t="shared" si="665"/>
        <v>0.132145721452779</v>
      </c>
    </row>
    <row r="3543" spans="1:50">
      <c r="A3543" s="8" t="s">
        <v>7097</v>
      </c>
      <c r="B3543" s="8" t="s">
        <v>7098</v>
      </c>
      <c r="C3543" s="9">
        <v>236274066.8</v>
      </c>
      <c r="D3543" s="9">
        <v>149606761.59</v>
      </c>
      <c r="E3543" s="9">
        <v>99028766.22</v>
      </c>
      <c r="F3543" s="9">
        <v>333778529.76</v>
      </c>
      <c r="G3543" s="9">
        <v>70433085.02</v>
      </c>
      <c r="H3543" s="9">
        <v>0</v>
      </c>
      <c r="I3543" s="9">
        <v>36127841.7</v>
      </c>
      <c r="J3543" s="9">
        <v>26929414.92</v>
      </c>
      <c r="K3543" s="9">
        <v>6056347.72</v>
      </c>
      <c r="L3543" s="9">
        <v>9396482.99</v>
      </c>
      <c r="M3543" s="9">
        <v>2245548.32</v>
      </c>
      <c r="N3543" s="9">
        <v>1902720.84</v>
      </c>
      <c r="O3543" s="9">
        <v>1751097.63</v>
      </c>
      <c r="P3543" s="9">
        <v>0</v>
      </c>
      <c r="Q3543" s="9">
        <v>0</v>
      </c>
      <c r="R3543" s="9">
        <v>0</v>
      </c>
      <c r="S3543" s="9">
        <v>0</v>
      </c>
      <c r="T3543" s="9">
        <v>0</v>
      </c>
      <c r="U3543" s="9">
        <v>507312.69</v>
      </c>
      <c r="V3543" s="9">
        <v>815188.04</v>
      </c>
      <c r="W3543" s="9">
        <v>963603.65</v>
      </c>
      <c r="X3543" s="9">
        <v>787157.14</v>
      </c>
      <c r="Y3543" s="9">
        <v>645996.2</v>
      </c>
      <c r="Z3543" s="9">
        <v>0</v>
      </c>
      <c r="AA3543" s="9">
        <v>145371.43</v>
      </c>
      <c r="AB3543" s="9">
        <v>40244.36</v>
      </c>
      <c r="AC3543" s="9">
        <v>12082.27</v>
      </c>
      <c r="AD3543" s="9">
        <v>103319737.29</v>
      </c>
      <c r="AE3543" s="9">
        <v>27005718.77</v>
      </c>
      <c r="AF3543" s="9">
        <v>4245666.92</v>
      </c>
      <c r="AG3543" s="9">
        <v>3008551.19</v>
      </c>
      <c r="AH3543" s="9">
        <v>3452612.62</v>
      </c>
      <c r="AI3543" s="9">
        <v>0</v>
      </c>
      <c r="AJ3543" s="9">
        <v>6819148.35</v>
      </c>
      <c r="AK3543" s="9">
        <v>10436515.72</v>
      </c>
      <c r="AL3543" s="9">
        <v>1371304.77</v>
      </c>
      <c r="AM3543" s="2">
        <f t="shared" si="662"/>
        <v>142858125.19</v>
      </c>
      <c r="AN3543" s="2">
        <f t="shared" si="666"/>
        <v>125661779.18</v>
      </c>
      <c r="AO3543" s="2">
        <f t="shared" si="667"/>
        <v>97649423.79</v>
      </c>
      <c r="AP3543" s="2">
        <f t="shared" si="668"/>
        <v>333308233.34</v>
      </c>
      <c r="AQ3543" s="2">
        <f t="shared" si="669"/>
        <v>67626468.6</v>
      </c>
      <c r="AR3543" s="2">
        <f t="shared" si="670"/>
        <v>0</v>
      </c>
      <c r="AS3543" s="2">
        <f t="shared" si="671"/>
        <v>29454064.78</v>
      </c>
      <c r="AT3543" s="2">
        <f t="shared" si="672"/>
        <v>16533143.56</v>
      </c>
      <c r="AU3543" s="2">
        <f t="shared" si="673"/>
        <v>4697125.22</v>
      </c>
      <c r="AV3543" s="3">
        <f t="shared" si="663"/>
        <v>0.461456413824128</v>
      </c>
      <c r="AW3543" s="3">
        <f t="shared" si="664"/>
        <v>0.161335354257375</v>
      </c>
      <c r="AX3543" s="3">
        <f t="shared" si="665"/>
        <v>1.03470905238724</v>
      </c>
    </row>
    <row r="3544" spans="1:50">
      <c r="A3544" s="8" t="s">
        <v>7099</v>
      </c>
      <c r="B3544" s="8" t="s">
        <v>7100</v>
      </c>
      <c r="C3544" s="9">
        <v>42660494.59</v>
      </c>
      <c r="D3544" s="9">
        <v>60413505.17</v>
      </c>
      <c r="E3544" s="9">
        <v>40854010.34</v>
      </c>
      <c r="F3544" s="9">
        <v>43196174.25</v>
      </c>
      <c r="G3544" s="9">
        <v>27233577.73</v>
      </c>
      <c r="H3544" s="9">
        <v>-11090116.75</v>
      </c>
      <c r="I3544" s="9">
        <v>-28000518.79</v>
      </c>
      <c r="J3544" s="9">
        <v>9516825.96</v>
      </c>
      <c r="K3544" s="9">
        <v>6032232.64</v>
      </c>
      <c r="L3544" s="9">
        <v>11795240.9</v>
      </c>
      <c r="M3544" s="9">
        <v>10544478.6</v>
      </c>
      <c r="N3544" s="9">
        <v>11276661.3</v>
      </c>
      <c r="O3544" s="9">
        <v>10085269</v>
      </c>
      <c r="P3544" s="9">
        <v>0</v>
      </c>
      <c r="Q3544" s="9">
        <v>0</v>
      </c>
      <c r="R3544" s="9">
        <v>0</v>
      </c>
      <c r="S3544" s="9">
        <v>0</v>
      </c>
      <c r="T3544" s="9">
        <v>0</v>
      </c>
      <c r="U3544" s="9">
        <v>0</v>
      </c>
      <c r="V3544" s="9">
        <v>46064.97</v>
      </c>
      <c r="W3544" s="9">
        <v>61419.96</v>
      </c>
      <c r="X3544" s="9">
        <v>61419.96</v>
      </c>
      <c r="Y3544" s="9">
        <v>0</v>
      </c>
      <c r="Z3544" s="9">
        <v>0</v>
      </c>
      <c r="AA3544" s="9">
        <v>0</v>
      </c>
      <c r="AB3544" s="9">
        <v>0</v>
      </c>
      <c r="AC3544" s="9">
        <v>0</v>
      </c>
      <c r="AD3544" s="9">
        <v>79980169.64</v>
      </c>
      <c r="AE3544" s="9">
        <v>12118874.44</v>
      </c>
      <c r="AF3544" s="9">
        <v>3217024.15</v>
      </c>
      <c r="AG3544" s="9">
        <v>13831198.62</v>
      </c>
      <c r="AH3544" s="9">
        <v>9669441.97</v>
      </c>
      <c r="AI3544" s="9">
        <v>222675.2</v>
      </c>
      <c r="AJ3544" s="9">
        <v>579729.87</v>
      </c>
      <c r="AK3544" s="9">
        <v>7270026.55</v>
      </c>
      <c r="AL3544" s="9">
        <v>12533052.29</v>
      </c>
      <c r="AM3544" s="2">
        <f t="shared" si="662"/>
        <v>-25524434.15</v>
      </c>
      <c r="AN3544" s="2">
        <f t="shared" si="666"/>
        <v>58885174.3</v>
      </c>
      <c r="AO3544" s="2">
        <f t="shared" si="667"/>
        <v>48975067.45</v>
      </c>
      <c r="AP3544" s="2">
        <f t="shared" si="668"/>
        <v>39511664.59</v>
      </c>
      <c r="AQ3544" s="2">
        <f t="shared" si="669"/>
        <v>17564135.76</v>
      </c>
      <c r="AR3544" s="2">
        <f t="shared" si="670"/>
        <v>-11312791.95</v>
      </c>
      <c r="AS3544" s="2">
        <f t="shared" si="671"/>
        <v>-28580248.66</v>
      </c>
      <c r="AT3544" s="2">
        <f t="shared" si="672"/>
        <v>2246799.41</v>
      </c>
      <c r="AU3544" s="2">
        <f t="shared" si="673"/>
        <v>-6500819.65</v>
      </c>
      <c r="AV3544" s="3">
        <f t="shared" si="663"/>
        <v>0.164122456991621</v>
      </c>
      <c r="AW3544" s="3">
        <f t="shared" si="664"/>
        <v>-2.07762055706619</v>
      </c>
      <c r="AX3544" s="3" t="e">
        <f t="shared" si="665"/>
        <v>#NUM!</v>
      </c>
    </row>
    <row r="3545" spans="1:50">
      <c r="A3545" s="8" t="s">
        <v>7101</v>
      </c>
      <c r="B3545" s="8" t="s">
        <v>7102</v>
      </c>
      <c r="C3545" s="9">
        <v>14623007.99</v>
      </c>
      <c r="D3545" s="9">
        <v>2087588.07</v>
      </c>
      <c r="E3545" s="9">
        <v>-13977242.31</v>
      </c>
      <c r="F3545" s="9">
        <v>4566507.24</v>
      </c>
      <c r="G3545" s="9">
        <v>2816432.91</v>
      </c>
      <c r="H3545" s="9">
        <v>5243374.12</v>
      </c>
      <c r="I3545" s="9">
        <v>-11133204.98</v>
      </c>
      <c r="J3545" s="9">
        <v>5841680.12</v>
      </c>
      <c r="K3545" s="9">
        <v>5978537.99</v>
      </c>
      <c r="L3545" s="9">
        <v>9040351.44</v>
      </c>
      <c r="M3545" s="9">
        <v>3256809.78</v>
      </c>
      <c r="N3545" s="9">
        <v>3573770.81</v>
      </c>
      <c r="O3545" s="9">
        <v>3954292.68</v>
      </c>
      <c r="P3545" s="9">
        <v>4614793.93</v>
      </c>
      <c r="Q3545" s="9">
        <v>4877849.14</v>
      </c>
      <c r="R3545" s="9">
        <v>5651890.5</v>
      </c>
      <c r="S3545" s="9">
        <v>5943309.86</v>
      </c>
      <c r="T3545" s="9">
        <v>6310545.58</v>
      </c>
      <c r="U3545" s="9">
        <v>1504320.07</v>
      </c>
      <c r="V3545" s="9">
        <v>1630326.13</v>
      </c>
      <c r="W3545" s="9">
        <v>967764.86</v>
      </c>
      <c r="X3545" s="9">
        <v>0</v>
      </c>
      <c r="Y3545" s="9">
        <v>0</v>
      </c>
      <c r="Z3545" s="9">
        <v>0</v>
      </c>
      <c r="AA3545" s="9">
        <v>0</v>
      </c>
      <c r="AB3545" s="9">
        <v>0</v>
      </c>
      <c r="AC3545" s="9">
        <v>0</v>
      </c>
      <c r="AD3545" s="9">
        <v>2596408.15</v>
      </c>
      <c r="AE3545" s="9">
        <v>2113607.27</v>
      </c>
      <c r="AF3545" s="9">
        <v>3848418.15</v>
      </c>
      <c r="AG3545" s="9">
        <v>9542936.13</v>
      </c>
      <c r="AH3545" s="9">
        <v>1396596.53</v>
      </c>
      <c r="AI3545" s="9">
        <v>1132649.25</v>
      </c>
      <c r="AJ3545" s="9">
        <v>705110.47</v>
      </c>
      <c r="AK3545" s="9">
        <v>3162188.45</v>
      </c>
      <c r="AL3545" s="9">
        <v>817192.38</v>
      </c>
      <c r="AM3545" s="2">
        <f t="shared" si="662"/>
        <v>22571271.35</v>
      </c>
      <c r="AN3545" s="2">
        <f t="shared" si="666"/>
        <v>4861116.71</v>
      </c>
      <c r="AO3545" s="2">
        <f t="shared" si="667"/>
        <v>-13284124.79</v>
      </c>
      <c r="AP3545" s="2">
        <f t="shared" si="668"/>
        <v>-1022136.21</v>
      </c>
      <c r="AQ3545" s="2">
        <f t="shared" si="669"/>
        <v>6034630.31</v>
      </c>
      <c r="AR3545" s="2">
        <f t="shared" si="670"/>
        <v>8988574.01</v>
      </c>
      <c r="AS3545" s="2">
        <f t="shared" si="671"/>
        <v>-6186424.95</v>
      </c>
      <c r="AT3545" s="2">
        <f t="shared" si="672"/>
        <v>8622801.53</v>
      </c>
      <c r="AU3545" s="2">
        <f t="shared" si="673"/>
        <v>11471891.19</v>
      </c>
      <c r="AV3545" s="3">
        <f t="shared" si="663"/>
        <v>0.0780971282323193</v>
      </c>
      <c r="AW3545" s="3">
        <f t="shared" si="664"/>
        <v>0.301910322500194</v>
      </c>
      <c r="AX3545" s="3" t="e">
        <f t="shared" si="665"/>
        <v>#NUM!</v>
      </c>
    </row>
    <row r="3546" spans="1:50">
      <c r="A3546" s="8" t="s">
        <v>7103</v>
      </c>
      <c r="B3546" s="8" t="s">
        <v>7104</v>
      </c>
      <c r="C3546" s="9">
        <v>1748727819.13</v>
      </c>
      <c r="D3546" s="9">
        <v>667637525.89</v>
      </c>
      <c r="E3546" s="9">
        <v>651074010.02</v>
      </c>
      <c r="F3546" s="9">
        <v>594257759.99</v>
      </c>
      <c r="G3546" s="9">
        <v>450865833.88</v>
      </c>
      <c r="H3546" s="9">
        <v>353695644.03</v>
      </c>
      <c r="I3546" s="9">
        <v>99294871.71</v>
      </c>
      <c r="J3546" s="9">
        <v>26778045.94</v>
      </c>
      <c r="K3546" s="9">
        <v>5976387.06</v>
      </c>
      <c r="L3546" s="9">
        <v>327328248</v>
      </c>
      <c r="M3546" s="9">
        <v>182900072</v>
      </c>
      <c r="N3546" s="9">
        <v>105276958</v>
      </c>
      <c r="O3546" s="9">
        <v>57245416.8</v>
      </c>
      <c r="P3546" s="9">
        <v>28547421.6</v>
      </c>
      <c r="Q3546" s="9">
        <v>11345409.7</v>
      </c>
      <c r="R3546" s="9">
        <v>7989902.86</v>
      </c>
      <c r="S3546" s="9">
        <v>5681378.94</v>
      </c>
      <c r="T3546" s="9">
        <v>3475300</v>
      </c>
      <c r="U3546" s="9">
        <v>26721585.73</v>
      </c>
      <c r="V3546" s="9">
        <v>10312302.06</v>
      </c>
      <c r="W3546" s="9">
        <v>8663364.07</v>
      </c>
      <c r="X3546" s="9">
        <v>7519907</v>
      </c>
      <c r="Y3546" s="9">
        <v>6229671.35</v>
      </c>
      <c r="Z3546" s="9">
        <v>3928341.57</v>
      </c>
      <c r="AA3546" s="9">
        <v>2753395.71</v>
      </c>
      <c r="AB3546" s="9">
        <v>1913854.06</v>
      </c>
      <c r="AC3546" s="9">
        <v>427700</v>
      </c>
      <c r="AD3546" s="9">
        <v>2671976729.94</v>
      </c>
      <c r="AE3546" s="9">
        <v>749607634.75</v>
      </c>
      <c r="AF3546" s="9">
        <v>1051817401.79</v>
      </c>
      <c r="AG3546" s="9">
        <v>792324225.58</v>
      </c>
      <c r="AH3546" s="9">
        <v>286912755.66</v>
      </c>
      <c r="AI3546" s="9">
        <v>171655972.68</v>
      </c>
      <c r="AJ3546" s="9">
        <v>23182378.54</v>
      </c>
      <c r="AK3546" s="9">
        <v>51642820.61</v>
      </c>
      <c r="AL3546" s="9">
        <v>63629991.06</v>
      </c>
      <c r="AM3546" s="2">
        <f t="shared" si="662"/>
        <v>-569199077.08</v>
      </c>
      <c r="AN3546" s="2">
        <f t="shared" si="666"/>
        <v>111242265.2</v>
      </c>
      <c r="AO3546" s="2">
        <f t="shared" si="667"/>
        <v>-286803069.7</v>
      </c>
      <c r="AP3546" s="2">
        <f t="shared" si="668"/>
        <v>-133301141.79</v>
      </c>
      <c r="AQ3546" s="2">
        <f t="shared" si="669"/>
        <v>198730171.17</v>
      </c>
      <c r="AR3546" s="2">
        <f t="shared" si="670"/>
        <v>197313422.62</v>
      </c>
      <c r="AS3546" s="2">
        <f t="shared" si="671"/>
        <v>86855791.74</v>
      </c>
      <c r="AT3546" s="2">
        <f t="shared" si="672"/>
        <v>-17269541.67</v>
      </c>
      <c r="AU3546" s="2">
        <f t="shared" si="673"/>
        <v>-53750604</v>
      </c>
      <c r="AV3546" s="3">
        <f t="shared" si="663"/>
        <v>0.299797354523197</v>
      </c>
      <c r="AW3546" s="3">
        <f t="shared" si="664"/>
        <v>-2.2342413042796</v>
      </c>
      <c r="AX3546" s="3">
        <f t="shared" si="665"/>
        <v>0.163434005436708</v>
      </c>
    </row>
    <row r="3547" spans="1:50">
      <c r="A3547" s="8" t="s">
        <v>7105</v>
      </c>
      <c r="B3547" s="8" t="s">
        <v>7106</v>
      </c>
      <c r="C3547" s="9">
        <v>81009480.72</v>
      </c>
      <c r="D3547" s="9">
        <v>44650416.83</v>
      </c>
      <c r="E3547" s="9">
        <v>36297816.77</v>
      </c>
      <c r="F3547" s="9">
        <v>-49256210.45</v>
      </c>
      <c r="G3547" s="9">
        <v>20391029.71</v>
      </c>
      <c r="H3547" s="9">
        <v>14045278.91</v>
      </c>
      <c r="I3547" s="9">
        <v>21731835.33</v>
      </c>
      <c r="J3547" s="9">
        <v>27614403.95</v>
      </c>
      <c r="K3547" s="9">
        <v>5968372.57</v>
      </c>
      <c r="L3547" s="9">
        <v>16372700</v>
      </c>
      <c r="M3547" s="9">
        <v>12300800</v>
      </c>
      <c r="N3547" s="9">
        <v>13746000</v>
      </c>
      <c r="O3547" s="9">
        <v>0</v>
      </c>
      <c r="P3547" s="9">
        <v>0</v>
      </c>
      <c r="Q3547" s="9">
        <v>0</v>
      </c>
      <c r="R3547" s="9">
        <v>0</v>
      </c>
      <c r="S3547" s="9">
        <v>0</v>
      </c>
      <c r="T3547" s="9">
        <v>0</v>
      </c>
      <c r="U3547" s="9">
        <v>194600</v>
      </c>
      <c r="V3547" s="9">
        <v>2957900</v>
      </c>
      <c r="W3547" s="9">
        <v>4117700</v>
      </c>
      <c r="X3547" s="9">
        <v>3909666.13</v>
      </c>
      <c r="Y3547" s="9">
        <v>1397770.19</v>
      </c>
      <c r="Z3547" s="9">
        <v>820323.09</v>
      </c>
      <c r="AA3547" s="9">
        <v>629611.89</v>
      </c>
      <c r="AB3547" s="9">
        <v>301346.31</v>
      </c>
      <c r="AC3547" s="9">
        <v>533725.94</v>
      </c>
      <c r="AD3547" s="9">
        <v>23019131.1</v>
      </c>
      <c r="AE3547" s="9">
        <v>4333178.68</v>
      </c>
      <c r="AF3547" s="9">
        <v>5142528.76</v>
      </c>
      <c r="AG3547" s="9">
        <v>11147098.55</v>
      </c>
      <c r="AH3547" s="9">
        <v>11233163.8</v>
      </c>
      <c r="AI3547" s="9">
        <v>19794980.82</v>
      </c>
      <c r="AJ3547" s="9">
        <v>28271884.42</v>
      </c>
      <c r="AK3547" s="9">
        <v>13847919.21</v>
      </c>
      <c r="AL3547" s="9">
        <v>8707881.53</v>
      </c>
      <c r="AM3547" s="2">
        <f t="shared" si="662"/>
        <v>74557649.62</v>
      </c>
      <c r="AN3547" s="2">
        <f t="shared" si="666"/>
        <v>55575938.15</v>
      </c>
      <c r="AO3547" s="2">
        <f t="shared" si="667"/>
        <v>49018988.01</v>
      </c>
      <c r="AP3547" s="2">
        <f t="shared" si="668"/>
        <v>-56493642.87</v>
      </c>
      <c r="AQ3547" s="2">
        <f t="shared" si="669"/>
        <v>10555636.1</v>
      </c>
      <c r="AR3547" s="2">
        <f t="shared" si="670"/>
        <v>-4929378.82</v>
      </c>
      <c r="AS3547" s="2">
        <f t="shared" si="671"/>
        <v>-5910437.2</v>
      </c>
      <c r="AT3547" s="2">
        <f t="shared" si="672"/>
        <v>14067831.05</v>
      </c>
      <c r="AU3547" s="2">
        <f t="shared" si="673"/>
        <v>-2205783.02</v>
      </c>
      <c r="AV3547" s="3">
        <f t="shared" si="663"/>
        <v>-2.47870331541258</v>
      </c>
      <c r="AW3547" s="3">
        <f t="shared" si="664"/>
        <v>0.478432700279779</v>
      </c>
      <c r="AX3547" s="3">
        <f t="shared" si="665"/>
        <v>0.716878116723139</v>
      </c>
    </row>
    <row r="3548" spans="1:50">
      <c r="A3548" s="8" t="s">
        <v>7107</v>
      </c>
      <c r="B3548" s="8" t="s">
        <v>7108</v>
      </c>
      <c r="C3548" s="9">
        <v>314899435.65</v>
      </c>
      <c r="D3548" s="9">
        <v>166227910.28</v>
      </c>
      <c r="E3548" s="9">
        <v>165795547.05</v>
      </c>
      <c r="F3548" s="9">
        <v>235627516.87</v>
      </c>
      <c r="G3548" s="9">
        <v>211673078.19</v>
      </c>
      <c r="H3548" s="9">
        <v>88370920.76</v>
      </c>
      <c r="I3548" s="9">
        <v>16047114.68</v>
      </c>
      <c r="J3548" s="9">
        <v>7405692.64</v>
      </c>
      <c r="K3548" s="9">
        <v>5952694.85</v>
      </c>
      <c r="L3548" s="9">
        <v>228665376</v>
      </c>
      <c r="M3548" s="9">
        <v>199639401</v>
      </c>
      <c r="N3548" s="9">
        <v>231218723</v>
      </c>
      <c r="O3548" s="9">
        <v>229795640</v>
      </c>
      <c r="P3548" s="9">
        <v>162268871</v>
      </c>
      <c r="Q3548" s="9">
        <v>149550966</v>
      </c>
      <c r="R3548" s="9">
        <v>147975230</v>
      </c>
      <c r="S3548" s="9">
        <v>147105292</v>
      </c>
      <c r="T3548" s="9">
        <v>153913719</v>
      </c>
      <c r="U3548" s="9">
        <v>599829.16</v>
      </c>
      <c r="V3548" s="9">
        <v>599829.16</v>
      </c>
      <c r="W3548" s="9">
        <v>599829.16</v>
      </c>
      <c r="X3548" s="9">
        <v>599829</v>
      </c>
      <c r="Y3548" s="9">
        <v>0</v>
      </c>
      <c r="Z3548" s="9">
        <v>0</v>
      </c>
      <c r="AA3548" s="9">
        <v>0</v>
      </c>
      <c r="AB3548" s="9">
        <v>0</v>
      </c>
      <c r="AC3548" s="9">
        <v>0</v>
      </c>
      <c r="AD3548" s="9">
        <v>283148684.37</v>
      </c>
      <c r="AE3548" s="9">
        <v>186208491.32</v>
      </c>
      <c r="AF3548" s="9">
        <v>188098849.94</v>
      </c>
      <c r="AG3548" s="9">
        <v>260863038.68</v>
      </c>
      <c r="AH3548" s="9">
        <v>175239580.98</v>
      </c>
      <c r="AI3548" s="9">
        <v>217477889.13</v>
      </c>
      <c r="AJ3548" s="9">
        <v>198932867</v>
      </c>
      <c r="AK3548" s="9">
        <v>12142383.37</v>
      </c>
      <c r="AL3548" s="9">
        <v>43780182.4</v>
      </c>
      <c r="AM3548" s="2">
        <f t="shared" si="662"/>
        <v>261015956.44</v>
      </c>
      <c r="AN3548" s="2">
        <f t="shared" si="666"/>
        <v>180258649.12</v>
      </c>
      <c r="AO3548" s="2">
        <f t="shared" si="667"/>
        <v>209515249.27</v>
      </c>
      <c r="AP3548" s="2">
        <f t="shared" si="668"/>
        <v>205159947.19</v>
      </c>
      <c r="AQ3548" s="2">
        <f t="shared" si="669"/>
        <v>198702368.21</v>
      </c>
      <c r="AR3548" s="2">
        <f t="shared" si="670"/>
        <v>20443997.63</v>
      </c>
      <c r="AS3548" s="2">
        <f t="shared" si="671"/>
        <v>-34910522.32</v>
      </c>
      <c r="AT3548" s="2">
        <f t="shared" si="672"/>
        <v>142368601.27</v>
      </c>
      <c r="AU3548" s="2">
        <f t="shared" si="673"/>
        <v>116086231.45</v>
      </c>
      <c r="AV3548" s="3">
        <f t="shared" si="663"/>
        <v>0.0942044653057958</v>
      </c>
      <c r="AW3548" s="3">
        <f t="shared" si="664"/>
        <v>0.0560702362223391</v>
      </c>
      <c r="AX3548" s="3">
        <f t="shared" si="665"/>
        <v>0.0995592700582457</v>
      </c>
    </row>
    <row r="3549" spans="1:50">
      <c r="A3549" s="8" t="s">
        <v>7109</v>
      </c>
      <c r="B3549" s="8" t="s">
        <v>7110</v>
      </c>
      <c r="C3549" s="9">
        <v>68850462.16</v>
      </c>
      <c r="D3549" s="9">
        <v>70652219.78</v>
      </c>
      <c r="E3549" s="9">
        <v>71852057.58</v>
      </c>
      <c r="F3549" s="9">
        <v>64496644.42</v>
      </c>
      <c r="G3549" s="9">
        <v>56189429.29</v>
      </c>
      <c r="H3549" s="9">
        <v>44438779.37</v>
      </c>
      <c r="I3549" s="9">
        <v>24287211.19</v>
      </c>
      <c r="J3549" s="9">
        <v>20068462.85</v>
      </c>
      <c r="K3549" s="9">
        <v>5929278.41</v>
      </c>
      <c r="L3549" s="9">
        <v>13713378.9</v>
      </c>
      <c r="M3549" s="9">
        <v>10191746</v>
      </c>
      <c r="N3549" s="9">
        <v>9432716.44</v>
      </c>
      <c r="O3549" s="9">
        <v>8962546.66</v>
      </c>
      <c r="P3549" s="9">
        <v>8531471.54</v>
      </c>
      <c r="Q3549" s="9">
        <v>8720235.05</v>
      </c>
      <c r="R3549" s="9">
        <v>8638247.46</v>
      </c>
      <c r="S3549" s="9">
        <v>9561166.26</v>
      </c>
      <c r="T3549" s="9">
        <v>12571182.5</v>
      </c>
      <c r="U3549" s="9">
        <v>600798.57</v>
      </c>
      <c r="V3549" s="9">
        <v>540628.26</v>
      </c>
      <c r="W3549" s="9">
        <v>393505.52</v>
      </c>
      <c r="X3549" s="9">
        <v>295706.04</v>
      </c>
      <c r="Y3549" s="9">
        <v>1210958.6</v>
      </c>
      <c r="Z3549" s="9">
        <v>148008.08</v>
      </c>
      <c r="AA3549" s="9">
        <v>142360.13</v>
      </c>
      <c r="AB3549" s="9">
        <v>413945.74</v>
      </c>
      <c r="AC3549" s="9">
        <v>2139057.01</v>
      </c>
      <c r="AD3549" s="9">
        <v>4921638.24</v>
      </c>
      <c r="AE3549" s="9">
        <v>2869483.18</v>
      </c>
      <c r="AF3549" s="9">
        <v>6751060.91</v>
      </c>
      <c r="AG3549" s="9">
        <v>1970731.77</v>
      </c>
      <c r="AH3549" s="9">
        <v>5234310.49</v>
      </c>
      <c r="AI3549" s="9">
        <v>1802879.53</v>
      </c>
      <c r="AJ3549" s="9">
        <v>1122846.58</v>
      </c>
      <c r="AK3549" s="9">
        <v>9821379.33</v>
      </c>
      <c r="AL3549" s="9">
        <v>41268748.66</v>
      </c>
      <c r="AM3549" s="2">
        <f t="shared" si="662"/>
        <v>78243001.39</v>
      </c>
      <c r="AN3549" s="2">
        <f t="shared" si="666"/>
        <v>78515110.86</v>
      </c>
      <c r="AO3549" s="2">
        <f t="shared" si="667"/>
        <v>74927218.63</v>
      </c>
      <c r="AP3549" s="2">
        <f t="shared" si="668"/>
        <v>71784165.35</v>
      </c>
      <c r="AQ3549" s="2">
        <f t="shared" si="669"/>
        <v>60697548.94</v>
      </c>
      <c r="AR3549" s="2">
        <f t="shared" si="670"/>
        <v>51504142.97</v>
      </c>
      <c r="AS3549" s="2">
        <f t="shared" si="671"/>
        <v>31944972.2</v>
      </c>
      <c r="AT3549" s="2">
        <f t="shared" si="672"/>
        <v>20222195.52</v>
      </c>
      <c r="AU3549" s="2">
        <f t="shared" si="673"/>
        <v>-20629230.74</v>
      </c>
      <c r="AV3549" s="3">
        <f t="shared" si="663"/>
        <v>-2.15965595665671</v>
      </c>
      <c r="AW3549" s="3">
        <f t="shared" si="664"/>
        <v>0.0520947889206538</v>
      </c>
      <c r="AX3549" s="3" t="e">
        <f t="shared" si="665"/>
        <v>#NUM!</v>
      </c>
    </row>
    <row r="3550" spans="1:50">
      <c r="A3550" s="8" t="s">
        <v>7111</v>
      </c>
      <c r="B3550" s="8" t="s">
        <v>7112</v>
      </c>
      <c r="C3550" s="9">
        <v>504980176.52</v>
      </c>
      <c r="D3550" s="9">
        <v>362824586.91</v>
      </c>
      <c r="E3550" s="9">
        <v>193623053.99</v>
      </c>
      <c r="F3550" s="9">
        <v>124030549.96</v>
      </c>
      <c r="G3550" s="9">
        <v>97762679.09</v>
      </c>
      <c r="H3550" s="9">
        <v>72553288.44</v>
      </c>
      <c r="I3550" s="9">
        <v>24481404.79</v>
      </c>
      <c r="J3550" s="9">
        <v>12590596.01</v>
      </c>
      <c r="K3550" s="9">
        <v>5897250.78</v>
      </c>
      <c r="L3550" s="9">
        <v>17762553.7</v>
      </c>
      <c r="M3550" s="9">
        <v>1177969.38</v>
      </c>
      <c r="N3550" s="9">
        <v>842679.62</v>
      </c>
      <c r="O3550" s="9">
        <v>668462.9</v>
      </c>
      <c r="P3550" s="9">
        <v>730578.41</v>
      </c>
      <c r="Q3550" s="9">
        <v>0</v>
      </c>
      <c r="R3550" s="9">
        <v>0</v>
      </c>
      <c r="S3550" s="9">
        <v>0</v>
      </c>
      <c r="T3550" s="9">
        <v>0</v>
      </c>
      <c r="U3550" s="9">
        <v>2538198.61</v>
      </c>
      <c r="V3550" s="9">
        <v>2578284.82</v>
      </c>
      <c r="W3550" s="9">
        <v>2079874.41</v>
      </c>
      <c r="X3550" s="9">
        <v>582429.76</v>
      </c>
      <c r="Y3550" s="9">
        <v>1020530.76</v>
      </c>
      <c r="Z3550" s="9">
        <v>0</v>
      </c>
      <c r="AA3550" s="9">
        <v>126316.54</v>
      </c>
      <c r="AB3550" s="9">
        <v>68106.27</v>
      </c>
      <c r="AC3550" s="9">
        <v>19905.96</v>
      </c>
      <c r="AD3550" s="9">
        <v>152858511.15</v>
      </c>
      <c r="AE3550" s="9">
        <v>25627858.19</v>
      </c>
      <c r="AF3550" s="9">
        <v>3413510.33</v>
      </c>
      <c r="AG3550" s="9">
        <v>2138474.36</v>
      </c>
      <c r="AH3550" s="9">
        <v>1121384.78</v>
      </c>
      <c r="AI3550" s="9">
        <v>748355.33</v>
      </c>
      <c r="AJ3550" s="9">
        <v>6414126.93</v>
      </c>
      <c r="AK3550" s="9">
        <v>8817991.79</v>
      </c>
      <c r="AL3550" s="9">
        <v>17764111.93</v>
      </c>
      <c r="AM3550" s="2">
        <f t="shared" si="662"/>
        <v>372422417.68</v>
      </c>
      <c r="AN3550" s="2">
        <f t="shared" si="666"/>
        <v>340952982.92</v>
      </c>
      <c r="AO3550" s="2">
        <f t="shared" si="667"/>
        <v>193132097.69</v>
      </c>
      <c r="AP3550" s="2">
        <f t="shared" si="668"/>
        <v>123142968.26</v>
      </c>
      <c r="AQ3550" s="2">
        <f t="shared" si="669"/>
        <v>98392403.48</v>
      </c>
      <c r="AR3550" s="2">
        <f t="shared" si="670"/>
        <v>71804933.11</v>
      </c>
      <c r="AS3550" s="2">
        <f t="shared" si="671"/>
        <v>18193594.4</v>
      </c>
      <c r="AT3550" s="2">
        <f t="shared" si="672"/>
        <v>3840710.49</v>
      </c>
      <c r="AU3550" s="2">
        <f t="shared" si="673"/>
        <v>-11846955.19</v>
      </c>
      <c r="AV3550" s="3">
        <f t="shared" si="663"/>
        <v>-2.46683413412627</v>
      </c>
      <c r="AW3550" s="3">
        <f t="shared" si="664"/>
        <v>0.305013033595459</v>
      </c>
      <c r="AX3550" s="3" t="e">
        <f t="shared" si="665"/>
        <v>#NUM!</v>
      </c>
    </row>
    <row r="3551" spans="1:50">
      <c r="A3551" s="8" t="s">
        <v>7113</v>
      </c>
      <c r="B3551" s="8" t="s">
        <v>7114</v>
      </c>
      <c r="C3551" s="9">
        <v>13608655.64</v>
      </c>
      <c r="D3551" s="9">
        <v>35022601.56</v>
      </c>
      <c r="E3551" s="9">
        <v>28397542.32</v>
      </c>
      <c r="F3551" s="9">
        <v>19983416.04</v>
      </c>
      <c r="G3551" s="9">
        <v>27213804.6</v>
      </c>
      <c r="H3551" s="9">
        <v>16642972.36</v>
      </c>
      <c r="I3551" s="9">
        <v>21337140.52</v>
      </c>
      <c r="J3551" s="9">
        <v>88243076.93</v>
      </c>
      <c r="K3551" s="9">
        <v>5889413.75</v>
      </c>
      <c r="L3551" s="9">
        <v>11703597.8</v>
      </c>
      <c r="M3551" s="9">
        <v>3125698.07</v>
      </c>
      <c r="N3551" s="9">
        <v>3189314.82</v>
      </c>
      <c r="O3551" s="9">
        <v>3206887.28</v>
      </c>
      <c r="P3551" s="9">
        <v>3249990.17</v>
      </c>
      <c r="Q3551" s="9">
        <v>4145234.66</v>
      </c>
      <c r="R3551" s="9">
        <v>3406414.5</v>
      </c>
      <c r="S3551" s="9">
        <v>3420751.64</v>
      </c>
      <c r="T3551" s="9">
        <v>3674890.9</v>
      </c>
      <c r="U3551" s="9">
        <v>82974.4</v>
      </c>
      <c r="V3551" s="9">
        <v>323675.41</v>
      </c>
      <c r="W3551" s="9">
        <v>1302101.79</v>
      </c>
      <c r="X3551" s="9">
        <v>1305725.2</v>
      </c>
      <c r="Y3551" s="9">
        <v>1478744.54</v>
      </c>
      <c r="Z3551" s="9">
        <v>3285411.87</v>
      </c>
      <c r="AA3551" s="9">
        <v>1358165.15</v>
      </c>
      <c r="AB3551" s="9">
        <v>297911.97</v>
      </c>
      <c r="AC3551" s="9">
        <v>469373.75</v>
      </c>
      <c r="AD3551" s="9">
        <v>128936.7</v>
      </c>
      <c r="AE3551" s="9">
        <v>43397.98</v>
      </c>
      <c r="AF3551" s="9">
        <v>7185.31</v>
      </c>
      <c r="AG3551" s="9">
        <v>0</v>
      </c>
      <c r="AH3551" s="9">
        <v>202369.5</v>
      </c>
      <c r="AI3551" s="9">
        <v>9471031.63</v>
      </c>
      <c r="AJ3551" s="9">
        <v>16364088.23</v>
      </c>
      <c r="AK3551" s="9">
        <v>4245509.48</v>
      </c>
      <c r="AL3551" s="9">
        <v>590292.45</v>
      </c>
      <c r="AM3551" s="2">
        <f t="shared" si="662"/>
        <v>25266291.14</v>
      </c>
      <c r="AN3551" s="2">
        <f t="shared" si="666"/>
        <v>38428577.06</v>
      </c>
      <c r="AO3551" s="2">
        <f t="shared" si="667"/>
        <v>32881773.62</v>
      </c>
      <c r="AP3551" s="2">
        <f t="shared" si="668"/>
        <v>24496028.52</v>
      </c>
      <c r="AQ3551" s="2">
        <f t="shared" si="669"/>
        <v>31740169.81</v>
      </c>
      <c r="AR3551" s="2">
        <f t="shared" si="670"/>
        <v>14602587.26</v>
      </c>
      <c r="AS3551" s="2">
        <f t="shared" si="671"/>
        <v>9737631.94</v>
      </c>
      <c r="AT3551" s="2">
        <f t="shared" si="672"/>
        <v>87716231.06</v>
      </c>
      <c r="AU3551" s="2">
        <f t="shared" si="673"/>
        <v>9443385.95</v>
      </c>
      <c r="AV3551" s="3">
        <f t="shared" si="663"/>
        <v>0.115553536649696</v>
      </c>
      <c r="AW3551" s="3">
        <f t="shared" si="664"/>
        <v>-0.0445973313055976</v>
      </c>
      <c r="AX3551" s="3">
        <f t="shared" si="665"/>
        <v>0.172180943276429</v>
      </c>
    </row>
    <row r="3552" spans="1:50">
      <c r="A3552" s="8" t="s">
        <v>7115</v>
      </c>
      <c r="B3552" s="8" t="s">
        <v>7116</v>
      </c>
      <c r="C3552" s="9">
        <v>6230926.81</v>
      </c>
      <c r="D3552" s="9">
        <v>-58768573.45</v>
      </c>
      <c r="E3552" s="9">
        <v>7047904.05</v>
      </c>
      <c r="F3552" s="9">
        <v>-68387295.06</v>
      </c>
      <c r="G3552" s="9">
        <v>19679211.79</v>
      </c>
      <c r="H3552" s="9">
        <v>7012599.24</v>
      </c>
      <c r="I3552" s="9">
        <v>-31184835.04</v>
      </c>
      <c r="J3552" s="9">
        <v>8271387.34</v>
      </c>
      <c r="K3552" s="9">
        <v>5859892.42</v>
      </c>
      <c r="L3552" s="9">
        <v>78175649.1</v>
      </c>
      <c r="M3552" s="9">
        <v>83028671.7</v>
      </c>
      <c r="N3552" s="9">
        <v>68216773.5</v>
      </c>
      <c r="O3552" s="9">
        <v>61282184.3</v>
      </c>
      <c r="P3552" s="9">
        <v>64738808.6</v>
      </c>
      <c r="Q3552" s="9">
        <v>39654876.4</v>
      </c>
      <c r="R3552" s="9">
        <v>37105069.8</v>
      </c>
      <c r="S3552" s="9">
        <v>39182719.5</v>
      </c>
      <c r="T3552" s="9">
        <v>38110030.3</v>
      </c>
      <c r="U3552" s="9">
        <v>753972.41</v>
      </c>
      <c r="V3552" s="9">
        <v>662261</v>
      </c>
      <c r="W3552" s="9">
        <v>487286.87</v>
      </c>
      <c r="X3552" s="9">
        <v>1751529.24</v>
      </c>
      <c r="Y3552" s="9">
        <v>307429.04</v>
      </c>
      <c r="Z3552" s="9">
        <v>1861893.64</v>
      </c>
      <c r="AA3552" s="9">
        <v>694576</v>
      </c>
      <c r="AB3552" s="9">
        <v>812546.32</v>
      </c>
      <c r="AC3552" s="9">
        <v>1673792.58</v>
      </c>
      <c r="AD3552" s="9">
        <v>37980677.73</v>
      </c>
      <c r="AE3552" s="9">
        <v>78362402.63</v>
      </c>
      <c r="AF3552" s="9">
        <v>186747101.11</v>
      </c>
      <c r="AG3552" s="9">
        <v>116537371.23</v>
      </c>
      <c r="AH3552" s="9">
        <v>125112639.03</v>
      </c>
      <c r="AI3552" s="9">
        <v>14441367.3</v>
      </c>
      <c r="AJ3552" s="9">
        <v>19039023.67</v>
      </c>
      <c r="AK3552" s="9">
        <v>7850178.6</v>
      </c>
      <c r="AL3552" s="9">
        <v>19177357.85</v>
      </c>
      <c r="AM3552" s="2">
        <f t="shared" si="662"/>
        <v>47179870.59</v>
      </c>
      <c r="AN3552" s="2">
        <f t="shared" si="666"/>
        <v>-53440043.38</v>
      </c>
      <c r="AO3552" s="2">
        <f t="shared" si="667"/>
        <v>-110995136.69</v>
      </c>
      <c r="AP3552" s="2">
        <f t="shared" si="668"/>
        <v>-121890952.75</v>
      </c>
      <c r="AQ3552" s="2">
        <f t="shared" si="669"/>
        <v>-40387189.6</v>
      </c>
      <c r="AR3552" s="2">
        <f t="shared" si="670"/>
        <v>34088001.98</v>
      </c>
      <c r="AS3552" s="2">
        <f t="shared" si="671"/>
        <v>-12424212.91</v>
      </c>
      <c r="AT3552" s="2">
        <f t="shared" si="672"/>
        <v>40416474.56</v>
      </c>
      <c r="AU3552" s="2">
        <f t="shared" si="673"/>
        <v>26466357.45</v>
      </c>
      <c r="AV3552" s="3">
        <f t="shared" si="663"/>
        <v>0.0663403455780662</v>
      </c>
      <c r="AW3552" s="3">
        <f t="shared" si="664"/>
        <v>-2.03157930845232</v>
      </c>
      <c r="AX3552" s="3" t="e">
        <f t="shared" si="665"/>
        <v>#NUM!</v>
      </c>
    </row>
    <row r="3553" spans="1:50">
      <c r="A3553" s="8" t="s">
        <v>7117</v>
      </c>
      <c r="B3553" s="8" t="s">
        <v>7118</v>
      </c>
      <c r="C3553" s="9">
        <v>36507296.23</v>
      </c>
      <c r="D3553" s="9">
        <v>31780362.27</v>
      </c>
      <c r="E3553" s="9">
        <v>31079231.36</v>
      </c>
      <c r="F3553" s="9">
        <v>28496828.54</v>
      </c>
      <c r="G3553" s="9">
        <v>11928567</v>
      </c>
      <c r="H3553" s="9">
        <v>13424533.12</v>
      </c>
      <c r="I3553" s="9">
        <v>7842296.78</v>
      </c>
      <c r="J3553" s="9">
        <v>6057342.76</v>
      </c>
      <c r="K3553" s="9">
        <v>5827867.1</v>
      </c>
      <c r="L3553" s="9">
        <v>6334563.46</v>
      </c>
      <c r="M3553" s="9">
        <v>3159582.94</v>
      </c>
      <c r="N3553" s="9">
        <v>3220539.62</v>
      </c>
      <c r="O3553" s="9">
        <v>0</v>
      </c>
      <c r="P3553" s="9">
        <v>0</v>
      </c>
      <c r="Q3553" s="9">
        <v>0</v>
      </c>
      <c r="R3553" s="9">
        <v>0</v>
      </c>
      <c r="S3553" s="9">
        <v>0</v>
      </c>
      <c r="T3553" s="9">
        <v>0</v>
      </c>
      <c r="U3553" s="9">
        <v>2642781.65</v>
      </c>
      <c r="V3553" s="9">
        <v>1034487.8</v>
      </c>
      <c r="W3553" s="9">
        <v>984538.35</v>
      </c>
      <c r="X3553" s="9">
        <v>1664917.91</v>
      </c>
      <c r="Y3553" s="9">
        <v>1593052.56</v>
      </c>
      <c r="Z3553" s="9">
        <v>1419113.56</v>
      </c>
      <c r="AA3553" s="9">
        <v>1258749.78</v>
      </c>
      <c r="AB3553" s="9">
        <v>1080482.8</v>
      </c>
      <c r="AC3553" s="9">
        <v>185769.43</v>
      </c>
      <c r="AD3553" s="9">
        <v>9703159.44</v>
      </c>
      <c r="AE3553" s="9">
        <v>4467985.38</v>
      </c>
      <c r="AF3553" s="9">
        <v>5453384.74</v>
      </c>
      <c r="AG3553" s="9">
        <v>5108876.32</v>
      </c>
      <c r="AH3553" s="9">
        <v>2129830.85</v>
      </c>
      <c r="AI3553" s="9">
        <v>2646871.52</v>
      </c>
      <c r="AJ3553" s="9">
        <v>5297525.79</v>
      </c>
      <c r="AK3553" s="9">
        <v>5320408.54</v>
      </c>
      <c r="AL3553" s="9">
        <v>5440852.52</v>
      </c>
      <c r="AM3553" s="2">
        <f t="shared" si="662"/>
        <v>35781481.9</v>
      </c>
      <c r="AN3553" s="2">
        <f t="shared" si="666"/>
        <v>31506447.63</v>
      </c>
      <c r="AO3553" s="2">
        <f t="shared" si="667"/>
        <v>29830924.59</v>
      </c>
      <c r="AP3553" s="2">
        <f t="shared" si="668"/>
        <v>25052870.13</v>
      </c>
      <c r="AQ3553" s="2">
        <f t="shared" si="669"/>
        <v>11391788.71</v>
      </c>
      <c r="AR3553" s="2">
        <f t="shared" si="670"/>
        <v>12196775.16</v>
      </c>
      <c r="AS3553" s="2">
        <f t="shared" si="671"/>
        <v>3803520.77</v>
      </c>
      <c r="AT3553" s="2">
        <f t="shared" si="672"/>
        <v>1817417.02</v>
      </c>
      <c r="AU3553" s="2">
        <f t="shared" si="673"/>
        <v>572784.01</v>
      </c>
      <c r="AV3553" s="3">
        <f t="shared" si="663"/>
        <v>0.583137383160634</v>
      </c>
      <c r="AW3553" s="3">
        <f t="shared" si="664"/>
        <v>0.257225787256332</v>
      </c>
      <c r="AX3553" s="3">
        <f t="shared" si="665"/>
        <v>0.877058322617551</v>
      </c>
    </row>
    <row r="3554" spans="1:50">
      <c r="A3554" s="8" t="s">
        <v>7119</v>
      </c>
      <c r="B3554" s="8" t="s">
        <v>7120</v>
      </c>
      <c r="C3554" s="9">
        <v>3344394.17</v>
      </c>
      <c r="D3554" s="9">
        <v>9059702.04</v>
      </c>
      <c r="E3554" s="9">
        <v>-6359251.38</v>
      </c>
      <c r="F3554" s="9">
        <v>4892881.9</v>
      </c>
      <c r="G3554" s="9">
        <v>-23709043.46</v>
      </c>
      <c r="H3554" s="9">
        <v>26407110.5</v>
      </c>
      <c r="I3554" s="9">
        <v>-42223953.58</v>
      </c>
      <c r="J3554" s="9">
        <v>-28900316.59</v>
      </c>
      <c r="K3554" s="9">
        <v>5824313.61</v>
      </c>
      <c r="L3554" s="9">
        <v>4437925.64</v>
      </c>
      <c r="M3554" s="9">
        <v>4750880.71</v>
      </c>
      <c r="N3554" s="9">
        <v>4988615.77</v>
      </c>
      <c r="O3554" s="9">
        <v>4559306.99</v>
      </c>
      <c r="P3554" s="9">
        <v>4412836.04</v>
      </c>
      <c r="Q3554" s="9">
        <v>4539871.75</v>
      </c>
      <c r="R3554" s="9">
        <v>4744109.6</v>
      </c>
      <c r="S3554" s="9">
        <v>4742010.83</v>
      </c>
      <c r="T3554" s="9">
        <v>3980034.78</v>
      </c>
      <c r="U3554" s="9">
        <v>0</v>
      </c>
      <c r="V3554" s="9">
        <v>218666.68</v>
      </c>
      <c r="W3554" s="9">
        <v>874400</v>
      </c>
      <c r="X3554" s="9">
        <v>656000</v>
      </c>
      <c r="Y3554" s="9">
        <v>656000.01</v>
      </c>
      <c r="Z3554" s="9">
        <v>850250</v>
      </c>
      <c r="AA3554" s="9">
        <v>129344.9</v>
      </c>
      <c r="AB3554" s="9">
        <v>119687.4</v>
      </c>
      <c r="AC3554" s="9">
        <v>118239.9</v>
      </c>
      <c r="AD3554" s="9">
        <v>434020.15</v>
      </c>
      <c r="AE3554" s="9">
        <v>41053.1</v>
      </c>
      <c r="AF3554" s="9">
        <v>532740.02</v>
      </c>
      <c r="AG3554" s="9">
        <v>11324728.48</v>
      </c>
      <c r="AH3554" s="9">
        <v>1655065.64</v>
      </c>
      <c r="AI3554" s="9">
        <v>1271265</v>
      </c>
      <c r="AJ3554" s="9">
        <v>2239107.6</v>
      </c>
      <c r="AK3554" s="9">
        <v>24962523.38</v>
      </c>
      <c r="AL3554" s="9">
        <v>14030082.55</v>
      </c>
      <c r="AM3554" s="2">
        <f t="shared" si="662"/>
        <v>7348299.66</v>
      </c>
      <c r="AN3554" s="2">
        <f t="shared" si="666"/>
        <v>13988196.33</v>
      </c>
      <c r="AO3554" s="2">
        <f t="shared" si="667"/>
        <v>-1028975.63</v>
      </c>
      <c r="AP3554" s="2">
        <f t="shared" si="668"/>
        <v>-1216539.59</v>
      </c>
      <c r="AQ3554" s="2">
        <f t="shared" si="669"/>
        <v>-20295273.05</v>
      </c>
      <c r="AR3554" s="2">
        <f t="shared" si="670"/>
        <v>30525967.25</v>
      </c>
      <c r="AS3554" s="2">
        <f t="shared" si="671"/>
        <v>-39589606.68</v>
      </c>
      <c r="AT3554" s="2">
        <f t="shared" si="672"/>
        <v>-49001141.74</v>
      </c>
      <c r="AU3554" s="2">
        <f t="shared" si="673"/>
        <v>-4107494.26</v>
      </c>
      <c r="AV3554" s="3">
        <f t="shared" si="663"/>
        <v>-2.06676256240975</v>
      </c>
      <c r="AW3554" s="3">
        <f t="shared" si="664"/>
        <v>-1.81612821403878</v>
      </c>
      <c r="AX3554" s="3">
        <f t="shared" si="665"/>
        <v>-0.183558860337523</v>
      </c>
    </row>
    <row r="3555" spans="1:50">
      <c r="A3555" s="8" t="s">
        <v>7121</v>
      </c>
      <c r="B3555" s="8" t="s">
        <v>7122</v>
      </c>
      <c r="C3555" s="9">
        <v>237759714.49</v>
      </c>
      <c r="D3555" s="9">
        <v>25298533.49</v>
      </c>
      <c r="E3555" s="9">
        <v>67991660.91</v>
      </c>
      <c r="F3555" s="9">
        <v>70736755.31</v>
      </c>
      <c r="G3555" s="9">
        <v>47171460.16</v>
      </c>
      <c r="H3555" s="9">
        <v>22240666.49</v>
      </c>
      <c r="I3555" s="9">
        <v>11435175.85</v>
      </c>
      <c r="J3555" s="9">
        <v>-14274132.21</v>
      </c>
      <c r="K3555" s="9">
        <v>5697800.16</v>
      </c>
      <c r="L3555" s="9">
        <v>148754205</v>
      </c>
      <c r="M3555" s="9">
        <v>143455148</v>
      </c>
      <c r="N3555" s="9">
        <v>132429423</v>
      </c>
      <c r="O3555" s="9">
        <v>107599876</v>
      </c>
      <c r="P3555" s="9">
        <v>85480464.9</v>
      </c>
      <c r="Q3555" s="9">
        <v>80651460.3</v>
      </c>
      <c r="R3555" s="9">
        <v>67062951</v>
      </c>
      <c r="S3555" s="9">
        <v>52050403.3</v>
      </c>
      <c r="T3555" s="9">
        <v>53094656.7</v>
      </c>
      <c r="U3555" s="9">
        <v>1029796.85</v>
      </c>
      <c r="V3555" s="9">
        <v>1188689.26</v>
      </c>
      <c r="W3555" s="9">
        <v>1114444.07</v>
      </c>
      <c r="X3555" s="9">
        <v>626069.09</v>
      </c>
      <c r="Y3555" s="9">
        <v>595063.21</v>
      </c>
      <c r="Z3555" s="9">
        <v>312151.96</v>
      </c>
      <c r="AA3555" s="9">
        <v>129474.24</v>
      </c>
      <c r="AB3555" s="9">
        <v>129474.21</v>
      </c>
      <c r="AC3555" s="9">
        <v>0</v>
      </c>
      <c r="AD3555" s="9">
        <v>272148278.75</v>
      </c>
      <c r="AE3555" s="9">
        <v>203165103.92</v>
      </c>
      <c r="AF3555" s="9">
        <v>203734312.71</v>
      </c>
      <c r="AG3555" s="9">
        <v>356423455.35</v>
      </c>
      <c r="AH3555" s="9">
        <v>268212362.35</v>
      </c>
      <c r="AI3555" s="9">
        <v>171418065.65</v>
      </c>
      <c r="AJ3555" s="9">
        <v>206660219.16</v>
      </c>
      <c r="AK3555" s="9">
        <v>362164190.56</v>
      </c>
      <c r="AL3555" s="9">
        <v>54118043.3</v>
      </c>
      <c r="AM3555" s="2">
        <f t="shared" si="662"/>
        <v>115395437.59</v>
      </c>
      <c r="AN3555" s="2">
        <f t="shared" si="666"/>
        <v>-33222733.17</v>
      </c>
      <c r="AO3555" s="2">
        <f t="shared" si="667"/>
        <v>-2198784.73000002</v>
      </c>
      <c r="AP3555" s="2">
        <f t="shared" si="668"/>
        <v>-177460754.95</v>
      </c>
      <c r="AQ3555" s="2">
        <f t="shared" si="669"/>
        <v>-134965374.08</v>
      </c>
      <c r="AR3555" s="2">
        <f t="shared" si="670"/>
        <v>-68213786.9</v>
      </c>
      <c r="AS3555" s="2">
        <f t="shared" si="671"/>
        <v>-128032618.07</v>
      </c>
      <c r="AT3555" s="2">
        <f t="shared" si="672"/>
        <v>-324258445.26</v>
      </c>
      <c r="AU3555" s="2">
        <f t="shared" si="673"/>
        <v>4674413.56</v>
      </c>
      <c r="AV3555" s="3">
        <f t="shared" si="663"/>
        <v>0.427966256641221</v>
      </c>
      <c r="AW3555" s="3">
        <f t="shared" si="664"/>
        <v>-1.96915503222424</v>
      </c>
      <c r="AX3555" s="3" t="e">
        <f t="shared" si="665"/>
        <v>#NUM!</v>
      </c>
    </row>
    <row r="3556" spans="1:50">
      <c r="A3556" s="8" t="s">
        <v>7123</v>
      </c>
      <c r="B3556" s="8" t="s">
        <v>7124</v>
      </c>
      <c r="C3556" s="9">
        <v>130666046.35</v>
      </c>
      <c r="D3556" s="9">
        <v>-467630057.75</v>
      </c>
      <c r="E3556" s="9">
        <v>45235544.21</v>
      </c>
      <c r="F3556" s="9">
        <v>99030180.94</v>
      </c>
      <c r="G3556" s="9">
        <v>160417068.91</v>
      </c>
      <c r="H3556" s="9">
        <v>88382785.1</v>
      </c>
      <c r="I3556" s="9">
        <v>25568153.98</v>
      </c>
      <c r="J3556" s="9">
        <v>16477146.41</v>
      </c>
      <c r="K3556" s="9">
        <v>5555509.1</v>
      </c>
      <c r="L3556" s="9">
        <v>35425174.7</v>
      </c>
      <c r="M3556" s="9">
        <v>37269239.2</v>
      </c>
      <c r="N3556" s="9">
        <v>39170498.7</v>
      </c>
      <c r="O3556" s="9">
        <v>33707203.9</v>
      </c>
      <c r="P3556" s="9">
        <v>25616033.3</v>
      </c>
      <c r="Q3556" s="9">
        <v>22639602.1</v>
      </c>
      <c r="R3556" s="9">
        <v>18793494.8</v>
      </c>
      <c r="S3556" s="9">
        <v>16427959.6</v>
      </c>
      <c r="T3556" s="9">
        <v>15326535.9</v>
      </c>
      <c r="U3556" s="9">
        <v>365129.46</v>
      </c>
      <c r="V3556" s="9">
        <v>7544854.78</v>
      </c>
      <c r="W3556" s="9">
        <v>3530666.95</v>
      </c>
      <c r="X3556" s="9">
        <v>1495785.26</v>
      </c>
      <c r="Y3556" s="9">
        <v>668329.81</v>
      </c>
      <c r="Z3556" s="9">
        <v>470357.69</v>
      </c>
      <c r="AA3556" s="9">
        <v>337794.28</v>
      </c>
      <c r="AB3556" s="9">
        <v>370951.04</v>
      </c>
      <c r="AC3556" s="9">
        <v>434083.39</v>
      </c>
      <c r="AD3556" s="9">
        <v>22217986.82</v>
      </c>
      <c r="AE3556" s="9">
        <v>86917349.49</v>
      </c>
      <c r="AF3556" s="9">
        <v>103611497.63</v>
      </c>
      <c r="AG3556" s="9">
        <v>188939484.25</v>
      </c>
      <c r="AH3556" s="9">
        <v>102260104.46</v>
      </c>
      <c r="AI3556" s="9">
        <v>80758931.02</v>
      </c>
      <c r="AJ3556" s="9">
        <v>20288632.19</v>
      </c>
      <c r="AK3556" s="9">
        <v>6248433.08</v>
      </c>
      <c r="AL3556" s="9">
        <v>28535572.02</v>
      </c>
      <c r="AM3556" s="2">
        <f t="shared" si="662"/>
        <v>144238363.69</v>
      </c>
      <c r="AN3556" s="2">
        <f t="shared" si="666"/>
        <v>-509733313.26</v>
      </c>
      <c r="AO3556" s="2">
        <f t="shared" si="667"/>
        <v>-15674787.77</v>
      </c>
      <c r="AP3556" s="2">
        <f t="shared" si="668"/>
        <v>-54706314.15</v>
      </c>
      <c r="AQ3556" s="2">
        <f t="shared" si="669"/>
        <v>84441327.56</v>
      </c>
      <c r="AR3556" s="2">
        <f t="shared" si="670"/>
        <v>30733813.87</v>
      </c>
      <c r="AS3556" s="2">
        <f t="shared" si="671"/>
        <v>24410810.87</v>
      </c>
      <c r="AT3556" s="2">
        <f t="shared" si="672"/>
        <v>27027623.97</v>
      </c>
      <c r="AU3556" s="2">
        <f t="shared" si="673"/>
        <v>-7219443.63</v>
      </c>
      <c r="AV3556" s="3">
        <f t="shared" si="663"/>
        <v>-2.39478915496401</v>
      </c>
      <c r="AW3556" s="3">
        <f t="shared" si="664"/>
        <v>0.113025583315302</v>
      </c>
      <c r="AX3556" s="3">
        <f t="shared" si="665"/>
        <v>0.401486614573225</v>
      </c>
    </row>
    <row r="3557" spans="1:50">
      <c r="A3557" s="8" t="s">
        <v>7125</v>
      </c>
      <c r="B3557" s="8" t="s">
        <v>7126</v>
      </c>
      <c r="C3557" s="9">
        <v>49078226.2</v>
      </c>
      <c r="D3557" s="9">
        <v>20485467.7</v>
      </c>
      <c r="E3557" s="9">
        <v>36186642.32</v>
      </c>
      <c r="F3557" s="9">
        <v>16440820.88</v>
      </c>
      <c r="G3557" s="9">
        <v>6883710.07</v>
      </c>
      <c r="H3557" s="9">
        <v>1504046.5</v>
      </c>
      <c r="I3557" s="9">
        <v>-5659263.61</v>
      </c>
      <c r="J3557" s="9">
        <v>-4288640.55</v>
      </c>
      <c r="K3557" s="9">
        <v>5530078.39</v>
      </c>
      <c r="L3557" s="9">
        <v>7895600</v>
      </c>
      <c r="M3557" s="9">
        <v>7034600</v>
      </c>
      <c r="N3557" s="9">
        <v>2571200</v>
      </c>
      <c r="O3557" s="9">
        <v>0</v>
      </c>
      <c r="P3557" s="9">
        <v>0</v>
      </c>
      <c r="Q3557" s="9">
        <v>0</v>
      </c>
      <c r="R3557" s="9">
        <v>0</v>
      </c>
      <c r="S3557" s="9">
        <v>0</v>
      </c>
      <c r="T3557" s="9">
        <v>0</v>
      </c>
      <c r="U3557" s="9">
        <v>0</v>
      </c>
      <c r="V3557" s="9">
        <v>0</v>
      </c>
      <c r="W3557" s="9">
        <v>362600</v>
      </c>
      <c r="X3557" s="9">
        <v>155400</v>
      </c>
      <c r="Y3557" s="9">
        <v>118559.1</v>
      </c>
      <c r="Z3557" s="9">
        <v>306818.29</v>
      </c>
      <c r="AA3557" s="9">
        <v>363291.12</v>
      </c>
      <c r="AB3557" s="9">
        <v>363291.12</v>
      </c>
      <c r="AC3557" s="9">
        <v>363291.12</v>
      </c>
      <c r="AD3557" s="9">
        <v>3790283.96</v>
      </c>
      <c r="AE3557" s="9">
        <v>11598213.97</v>
      </c>
      <c r="AF3557" s="9">
        <v>41929717.08</v>
      </c>
      <c r="AG3557" s="9">
        <v>9704988.46</v>
      </c>
      <c r="AH3557" s="9">
        <v>1301252.88</v>
      </c>
      <c r="AI3557" s="9">
        <v>4846141.43</v>
      </c>
      <c r="AJ3557" s="9">
        <v>1838889.26</v>
      </c>
      <c r="AK3557" s="9">
        <v>306778.54</v>
      </c>
      <c r="AL3557" s="9">
        <v>2137685.24</v>
      </c>
      <c r="AM3557" s="2">
        <f t="shared" si="662"/>
        <v>53183542.24</v>
      </c>
      <c r="AN3557" s="2">
        <f t="shared" si="666"/>
        <v>15921853.73</v>
      </c>
      <c r="AO3557" s="2">
        <f t="shared" si="667"/>
        <v>-2809274.76</v>
      </c>
      <c r="AP3557" s="2">
        <f t="shared" si="668"/>
        <v>6891232.42</v>
      </c>
      <c r="AQ3557" s="2">
        <f t="shared" si="669"/>
        <v>5701016.29</v>
      </c>
      <c r="AR3557" s="2">
        <f t="shared" si="670"/>
        <v>-3035276.64</v>
      </c>
      <c r="AS3557" s="2">
        <f t="shared" si="671"/>
        <v>-7134861.75</v>
      </c>
      <c r="AT3557" s="2">
        <f t="shared" si="672"/>
        <v>-4232127.97</v>
      </c>
      <c r="AU3557" s="2">
        <f t="shared" si="673"/>
        <v>3755684.27</v>
      </c>
      <c r="AV3557" s="3">
        <f t="shared" si="663"/>
        <v>0.342451755570541</v>
      </c>
      <c r="AW3557" s="3">
        <f t="shared" si="664"/>
        <v>0.563021656909409</v>
      </c>
      <c r="AX3557" s="3">
        <f t="shared" si="665"/>
        <v>0.106457245511337</v>
      </c>
    </row>
    <row r="3558" spans="1:50">
      <c r="A3558" s="8" t="s">
        <v>7127</v>
      </c>
      <c r="B3558" s="8" t="s">
        <v>7128</v>
      </c>
      <c r="C3558" s="9">
        <v>405084585.88</v>
      </c>
      <c r="D3558" s="9">
        <v>5385384.12</v>
      </c>
      <c r="E3558" s="9">
        <v>-121903598.57</v>
      </c>
      <c r="F3558" s="9">
        <v>97216580</v>
      </c>
      <c r="G3558" s="9">
        <v>190044870.53</v>
      </c>
      <c r="H3558" s="9">
        <v>26277059.43</v>
      </c>
      <c r="I3558" s="9">
        <v>160607650.45</v>
      </c>
      <c r="J3558" s="9">
        <v>-262102671.06</v>
      </c>
      <c r="K3558" s="9">
        <v>5527420.77</v>
      </c>
      <c r="L3558" s="9">
        <v>184340767</v>
      </c>
      <c r="M3558" s="9">
        <v>109893889</v>
      </c>
      <c r="N3558" s="9">
        <v>106251284</v>
      </c>
      <c r="O3558" s="9">
        <v>117089968</v>
      </c>
      <c r="P3558" s="9">
        <v>124037145</v>
      </c>
      <c r="Q3558" s="9">
        <v>134406069</v>
      </c>
      <c r="R3558" s="9">
        <v>148907786</v>
      </c>
      <c r="S3558" s="9">
        <v>143596707</v>
      </c>
      <c r="T3558" s="9">
        <v>154704306</v>
      </c>
      <c r="U3558" s="9">
        <v>2697500.18</v>
      </c>
      <c r="V3558" s="9">
        <v>2265691</v>
      </c>
      <c r="W3558" s="9">
        <v>2901278.03</v>
      </c>
      <c r="X3558" s="9">
        <v>2397087.45</v>
      </c>
      <c r="Y3558" s="9">
        <v>0</v>
      </c>
      <c r="Z3558" s="9">
        <v>3199999.99</v>
      </c>
      <c r="AA3558" s="9">
        <v>846875.01</v>
      </c>
      <c r="AB3558" s="9">
        <v>0</v>
      </c>
      <c r="AC3558" s="9">
        <v>266921.6</v>
      </c>
      <c r="AD3558" s="9">
        <v>561299588.42</v>
      </c>
      <c r="AE3558" s="9">
        <v>342183686.88</v>
      </c>
      <c r="AF3558" s="9">
        <v>253266704.97</v>
      </c>
      <c r="AG3558" s="9">
        <v>356092693.11</v>
      </c>
      <c r="AH3558" s="9">
        <v>175565299.5</v>
      </c>
      <c r="AI3558" s="9">
        <v>349907257.75</v>
      </c>
      <c r="AJ3558" s="9">
        <v>11047537.76</v>
      </c>
      <c r="AK3558" s="9">
        <v>45280766.39</v>
      </c>
      <c r="AL3558" s="9">
        <v>94646452.62</v>
      </c>
      <c r="AM3558" s="2">
        <f t="shared" si="662"/>
        <v>30823264.64</v>
      </c>
      <c r="AN3558" s="2">
        <f t="shared" si="666"/>
        <v>-224638722.76</v>
      </c>
      <c r="AO3558" s="2">
        <f t="shared" si="667"/>
        <v>-266017741.51</v>
      </c>
      <c r="AP3558" s="2">
        <f t="shared" si="668"/>
        <v>-139389057.66</v>
      </c>
      <c r="AQ3558" s="2">
        <f t="shared" si="669"/>
        <v>138516716.03</v>
      </c>
      <c r="AR3558" s="2">
        <f t="shared" si="670"/>
        <v>-186024129.33</v>
      </c>
      <c r="AS3558" s="2">
        <f t="shared" si="671"/>
        <v>299314773.7</v>
      </c>
      <c r="AT3558" s="2">
        <f t="shared" si="672"/>
        <v>-163786730.45</v>
      </c>
      <c r="AU3558" s="2">
        <f t="shared" si="673"/>
        <v>65852195.75</v>
      </c>
      <c r="AV3558" s="3">
        <f t="shared" si="663"/>
        <v>-0.0808897759247019</v>
      </c>
      <c r="AW3558" s="3">
        <f t="shared" si="664"/>
        <v>-0.259584861624427</v>
      </c>
      <c r="AX3558" s="3" t="e">
        <f t="shared" si="665"/>
        <v>#NUM!</v>
      </c>
    </row>
    <row r="3559" spans="1:50">
      <c r="A3559" s="8" t="s">
        <v>7129</v>
      </c>
      <c r="B3559" s="8" t="s">
        <v>7130</v>
      </c>
      <c r="C3559" s="9">
        <v>183899702.92</v>
      </c>
      <c r="D3559" s="9">
        <v>141851354.28</v>
      </c>
      <c r="E3559" s="9">
        <v>171259760.46</v>
      </c>
      <c r="F3559" s="9">
        <v>37185692.43</v>
      </c>
      <c r="G3559" s="9">
        <v>155146938.05</v>
      </c>
      <c r="H3559" s="9">
        <v>161551402.45</v>
      </c>
      <c r="I3559" s="9">
        <v>119702929.28</v>
      </c>
      <c r="J3559" s="9">
        <v>32602433.14</v>
      </c>
      <c r="K3559" s="9">
        <v>5486545.85</v>
      </c>
      <c r="L3559" s="9">
        <v>138173594</v>
      </c>
      <c r="M3559" s="9">
        <v>87756229.9</v>
      </c>
      <c r="N3559" s="9">
        <v>87372064</v>
      </c>
      <c r="O3559" s="9">
        <v>50081359.3</v>
      </c>
      <c r="P3559" s="9">
        <v>34267304.7</v>
      </c>
      <c r="Q3559" s="9">
        <v>21140861.9</v>
      </c>
      <c r="R3559" s="9">
        <v>10736589.9</v>
      </c>
      <c r="S3559" s="9">
        <v>6354920.44</v>
      </c>
      <c r="T3559" s="9">
        <v>0</v>
      </c>
      <c r="U3559" s="9">
        <v>7291185.87</v>
      </c>
      <c r="V3559" s="9">
        <v>1390305.9</v>
      </c>
      <c r="W3559" s="9">
        <v>8399392.23</v>
      </c>
      <c r="X3559" s="9">
        <v>3345759.28</v>
      </c>
      <c r="Y3559" s="9">
        <v>3383113.02</v>
      </c>
      <c r="Z3559" s="9">
        <v>4389537.66</v>
      </c>
      <c r="AA3559" s="9">
        <v>1489911.59</v>
      </c>
      <c r="AB3559" s="9">
        <v>1442868.25</v>
      </c>
      <c r="AC3559" s="9">
        <v>0</v>
      </c>
      <c r="AD3559" s="9">
        <v>512997029.88</v>
      </c>
      <c r="AE3559" s="9">
        <v>316209922.72</v>
      </c>
      <c r="AF3559" s="9">
        <v>156917113.03</v>
      </c>
      <c r="AG3559" s="9">
        <v>225558303</v>
      </c>
      <c r="AH3559" s="9">
        <v>222393666.18</v>
      </c>
      <c r="AI3559" s="9">
        <v>149449812.81</v>
      </c>
      <c r="AJ3559" s="9">
        <v>100770489.93</v>
      </c>
      <c r="AK3559" s="9">
        <v>52076148.21</v>
      </c>
      <c r="AL3559" s="9">
        <v>25716095.67</v>
      </c>
      <c r="AM3559" s="2">
        <f t="shared" si="662"/>
        <v>-183632547.09</v>
      </c>
      <c r="AN3559" s="2">
        <f t="shared" si="666"/>
        <v>-85212032.64</v>
      </c>
      <c r="AO3559" s="2">
        <f t="shared" si="667"/>
        <v>110114103.66</v>
      </c>
      <c r="AP3559" s="2">
        <f t="shared" si="668"/>
        <v>-134945491.99</v>
      </c>
      <c r="AQ3559" s="2">
        <f t="shared" si="669"/>
        <v>-29596310.41</v>
      </c>
      <c r="AR3559" s="2">
        <f t="shared" si="670"/>
        <v>37631989.2</v>
      </c>
      <c r="AS3559" s="2">
        <f t="shared" si="671"/>
        <v>31158940.84</v>
      </c>
      <c r="AT3559" s="2">
        <f t="shared" si="672"/>
        <v>-11675926.38</v>
      </c>
      <c r="AU3559" s="2">
        <f t="shared" si="673"/>
        <v>-20229549.82</v>
      </c>
      <c r="AV3559" s="3">
        <f t="shared" si="663"/>
        <v>0.277733796581432</v>
      </c>
      <c r="AW3559" s="3">
        <f t="shared" si="664"/>
        <v>0.440596704369673</v>
      </c>
      <c r="AX3559" s="3">
        <f t="shared" si="665"/>
        <v>0.37202500726085</v>
      </c>
    </row>
    <row r="3560" spans="1:50">
      <c r="A3560" s="8" t="s">
        <v>7131</v>
      </c>
      <c r="B3560" s="8" t="s">
        <v>7132</v>
      </c>
      <c r="C3560" s="9">
        <v>-228280314.38</v>
      </c>
      <c r="D3560" s="9">
        <v>27274987.52</v>
      </c>
      <c r="E3560" s="9">
        <v>-1920673762.31</v>
      </c>
      <c r="F3560" s="9">
        <v>150945987.7</v>
      </c>
      <c r="G3560" s="9">
        <v>139500490.49</v>
      </c>
      <c r="H3560" s="9">
        <v>96800890.19</v>
      </c>
      <c r="I3560" s="9">
        <v>55499285.97</v>
      </c>
      <c r="J3560" s="9">
        <v>40567979.11</v>
      </c>
      <c r="K3560" s="9">
        <v>5480181.49</v>
      </c>
      <c r="L3560" s="9">
        <v>41641382.8</v>
      </c>
      <c r="M3560" s="9">
        <v>47731573.6</v>
      </c>
      <c r="N3560" s="9">
        <v>45867421.7</v>
      </c>
      <c r="O3560" s="9">
        <v>32271615.1</v>
      </c>
      <c r="P3560" s="9">
        <v>29918073.3</v>
      </c>
      <c r="Q3560" s="9">
        <v>31056553.6</v>
      </c>
      <c r="R3560" s="9">
        <v>27629954.8</v>
      </c>
      <c r="S3560" s="9">
        <v>24109308.8</v>
      </c>
      <c r="T3560" s="9">
        <v>23721910.4</v>
      </c>
      <c r="U3560" s="9">
        <v>1850049.48</v>
      </c>
      <c r="V3560" s="9">
        <v>2040299.17</v>
      </c>
      <c r="W3560" s="9">
        <v>34467083.71</v>
      </c>
      <c r="X3560" s="9">
        <v>31580640.77</v>
      </c>
      <c r="Y3560" s="9">
        <v>35530851.24</v>
      </c>
      <c r="Z3560" s="9">
        <v>37421222.01</v>
      </c>
      <c r="AA3560" s="9">
        <v>3266052.18</v>
      </c>
      <c r="AB3560" s="9">
        <v>170946.48</v>
      </c>
      <c r="AC3560" s="9">
        <v>170946.48</v>
      </c>
      <c r="AD3560" s="9">
        <v>15777263.66</v>
      </c>
      <c r="AE3560" s="9">
        <v>39078826.73</v>
      </c>
      <c r="AF3560" s="9">
        <v>294849985.8</v>
      </c>
      <c r="AG3560" s="9">
        <v>630899899.77</v>
      </c>
      <c r="AH3560" s="9">
        <v>282738998.67</v>
      </c>
      <c r="AI3560" s="9">
        <v>75939877.29</v>
      </c>
      <c r="AJ3560" s="9">
        <v>34162138.41</v>
      </c>
      <c r="AK3560" s="9">
        <v>91634004.91</v>
      </c>
      <c r="AL3560" s="9">
        <v>22415282.31</v>
      </c>
      <c r="AM3560" s="2">
        <f t="shared" si="662"/>
        <v>-200566145.76</v>
      </c>
      <c r="AN3560" s="2">
        <f t="shared" si="666"/>
        <v>37968033.56</v>
      </c>
      <c r="AO3560" s="2">
        <f t="shared" si="667"/>
        <v>-2135189242.7</v>
      </c>
      <c r="AP3560" s="2">
        <f t="shared" si="668"/>
        <v>-416101656.2</v>
      </c>
      <c r="AQ3560" s="2">
        <f t="shared" si="669"/>
        <v>-77789583.64</v>
      </c>
      <c r="AR3560" s="2">
        <f t="shared" si="670"/>
        <v>89338788.51</v>
      </c>
      <c r="AS3560" s="2">
        <f t="shared" si="671"/>
        <v>52233154.54</v>
      </c>
      <c r="AT3560" s="2">
        <f t="shared" si="672"/>
        <v>-26785770.52</v>
      </c>
      <c r="AU3560" s="2">
        <f t="shared" si="673"/>
        <v>6957756.06</v>
      </c>
      <c r="AV3560" s="3">
        <f t="shared" si="663"/>
        <v>-2.45277619354983</v>
      </c>
      <c r="AW3560" s="3">
        <f t="shared" si="664"/>
        <v>0.208557273314794</v>
      </c>
      <c r="AX3560" s="3" t="e">
        <f t="shared" si="665"/>
        <v>#NUM!</v>
      </c>
    </row>
    <row r="3561" spans="1:50">
      <c r="A3561" s="8" t="s">
        <v>7133</v>
      </c>
      <c r="B3561" s="8" t="s">
        <v>7134</v>
      </c>
      <c r="C3561" s="9">
        <v>346144283.75</v>
      </c>
      <c r="D3561" s="9">
        <v>379933415.58</v>
      </c>
      <c r="E3561" s="9">
        <v>161165373.44</v>
      </c>
      <c r="F3561" s="9">
        <v>164669830.79</v>
      </c>
      <c r="G3561" s="9">
        <v>184804613.85</v>
      </c>
      <c r="H3561" s="9">
        <v>55117215.56</v>
      </c>
      <c r="I3561" s="9">
        <v>30839308</v>
      </c>
      <c r="J3561" s="9">
        <v>23631171.33</v>
      </c>
      <c r="K3561" s="9">
        <v>5457098.64</v>
      </c>
      <c r="L3561" s="9">
        <v>27102573.4</v>
      </c>
      <c r="M3561" s="9">
        <v>13376380.8</v>
      </c>
      <c r="N3561" s="9">
        <v>12444973.3</v>
      </c>
      <c r="O3561" s="9">
        <v>11790867.3</v>
      </c>
      <c r="P3561" s="9">
        <v>0</v>
      </c>
      <c r="Q3561" s="9">
        <v>0</v>
      </c>
      <c r="R3561" s="9">
        <v>0</v>
      </c>
      <c r="S3561" s="9">
        <v>0</v>
      </c>
      <c r="T3561" s="9">
        <v>0</v>
      </c>
      <c r="U3561" s="9">
        <v>757609.47</v>
      </c>
      <c r="V3561" s="9">
        <v>600738.47</v>
      </c>
      <c r="W3561" s="9">
        <v>505309.09</v>
      </c>
      <c r="X3561" s="9">
        <v>329522.38</v>
      </c>
      <c r="Y3561" s="9">
        <v>148682.16</v>
      </c>
      <c r="Z3561" s="9">
        <v>61947.15</v>
      </c>
      <c r="AA3561" s="9">
        <v>0</v>
      </c>
      <c r="AB3561" s="9">
        <v>0</v>
      </c>
      <c r="AC3561" s="9">
        <v>0</v>
      </c>
      <c r="AD3561" s="9">
        <v>245826360.8</v>
      </c>
      <c r="AE3561" s="9">
        <v>98175224.05</v>
      </c>
      <c r="AF3561" s="9">
        <v>28608799.41</v>
      </c>
      <c r="AG3561" s="9">
        <v>39378151.23</v>
      </c>
      <c r="AH3561" s="9">
        <v>14345856.32</v>
      </c>
      <c r="AI3561" s="9">
        <v>3233638.7</v>
      </c>
      <c r="AJ3561" s="9">
        <v>2463836.42</v>
      </c>
      <c r="AK3561" s="9">
        <v>8494115.6</v>
      </c>
      <c r="AL3561" s="9">
        <v>50526381.66</v>
      </c>
      <c r="AM3561" s="2">
        <f t="shared" si="662"/>
        <v>128178105.82</v>
      </c>
      <c r="AN3561" s="2">
        <f t="shared" si="666"/>
        <v>295735310.8</v>
      </c>
      <c r="AO3561" s="2">
        <f t="shared" si="667"/>
        <v>145506856.42</v>
      </c>
      <c r="AP3561" s="2">
        <f t="shared" si="668"/>
        <v>137412069.24</v>
      </c>
      <c r="AQ3561" s="2">
        <f t="shared" si="669"/>
        <v>170607439.69</v>
      </c>
      <c r="AR3561" s="2">
        <f t="shared" si="670"/>
        <v>51945524.01</v>
      </c>
      <c r="AS3561" s="2">
        <f t="shared" si="671"/>
        <v>28375471.58</v>
      </c>
      <c r="AT3561" s="2">
        <f t="shared" si="672"/>
        <v>15137055.73</v>
      </c>
      <c r="AU3561" s="2">
        <f t="shared" si="673"/>
        <v>-45069283.02</v>
      </c>
      <c r="AV3561" s="3">
        <f t="shared" si="663"/>
        <v>-2.12314808832195</v>
      </c>
      <c r="AW3561" s="3">
        <f t="shared" si="664"/>
        <v>-0.0555843465828185</v>
      </c>
      <c r="AX3561" s="3" t="e">
        <f t="shared" si="665"/>
        <v>#NUM!</v>
      </c>
    </row>
    <row r="3562" spans="1:50">
      <c r="A3562" s="8" t="s">
        <v>7135</v>
      </c>
      <c r="B3562" s="8" t="s">
        <v>7136</v>
      </c>
      <c r="C3562" s="9">
        <v>25177034.9</v>
      </c>
      <c r="D3562" s="9">
        <v>-638794937.99</v>
      </c>
      <c r="E3562" s="9">
        <v>16868844.21</v>
      </c>
      <c r="F3562" s="9">
        <v>-444371351.39</v>
      </c>
      <c r="G3562" s="9">
        <v>132295940.09</v>
      </c>
      <c r="H3562" s="9">
        <v>118290164.31</v>
      </c>
      <c r="I3562" s="9">
        <v>65013718.96</v>
      </c>
      <c r="J3562" s="9">
        <v>10186790.52</v>
      </c>
      <c r="K3562" s="9">
        <v>5438176.3</v>
      </c>
      <c r="L3562" s="9">
        <v>55564750.5</v>
      </c>
      <c r="M3562" s="9">
        <v>46896539.9</v>
      </c>
      <c r="N3562" s="9">
        <v>48210735.8</v>
      </c>
      <c r="O3562" s="9">
        <v>42122022.9</v>
      </c>
      <c r="P3562" s="9">
        <v>32635651.7</v>
      </c>
      <c r="Q3562" s="9">
        <v>29500840.6</v>
      </c>
      <c r="R3562" s="9">
        <v>26318285.4</v>
      </c>
      <c r="S3562" s="9">
        <v>22790394.2</v>
      </c>
      <c r="T3562" s="9">
        <v>17234919.6</v>
      </c>
      <c r="U3562" s="9">
        <v>9066747.32</v>
      </c>
      <c r="V3562" s="9">
        <v>9628917.39</v>
      </c>
      <c r="W3562" s="9">
        <v>11429301.45</v>
      </c>
      <c r="X3562" s="9">
        <v>10258786.61</v>
      </c>
      <c r="Y3562" s="9">
        <v>9575747.4</v>
      </c>
      <c r="Z3562" s="9">
        <v>6630588.12</v>
      </c>
      <c r="AA3562" s="9">
        <v>3556368.39</v>
      </c>
      <c r="AB3562" s="9">
        <v>844725.19</v>
      </c>
      <c r="AC3562" s="9">
        <v>654852.14</v>
      </c>
      <c r="AD3562" s="9">
        <v>259532388.3</v>
      </c>
      <c r="AE3562" s="9">
        <v>98855633.02</v>
      </c>
      <c r="AF3562" s="9">
        <v>198666938.02</v>
      </c>
      <c r="AG3562" s="9">
        <v>148500237.42</v>
      </c>
      <c r="AH3562" s="9">
        <v>140594495.23</v>
      </c>
      <c r="AI3562" s="9">
        <v>137804320.18</v>
      </c>
      <c r="AJ3562" s="9">
        <v>71579612.79</v>
      </c>
      <c r="AK3562" s="9">
        <v>34912848.82</v>
      </c>
      <c r="AL3562" s="9">
        <v>64704710.44</v>
      </c>
      <c r="AM3562" s="2">
        <f t="shared" si="662"/>
        <v>-169723855.58</v>
      </c>
      <c r="AN3562" s="2">
        <f t="shared" si="666"/>
        <v>-681125113.72</v>
      </c>
      <c r="AO3562" s="2">
        <f t="shared" si="667"/>
        <v>-122158056.56</v>
      </c>
      <c r="AP3562" s="2">
        <f t="shared" si="668"/>
        <v>-540490779.3</v>
      </c>
      <c r="AQ3562" s="2">
        <f t="shared" si="669"/>
        <v>33912843.96</v>
      </c>
      <c r="AR3562" s="2">
        <f t="shared" si="670"/>
        <v>16617272.85</v>
      </c>
      <c r="AS3562" s="2">
        <f t="shared" si="671"/>
        <v>23308759.96</v>
      </c>
      <c r="AT3562" s="2">
        <f t="shared" si="672"/>
        <v>-1090938.91</v>
      </c>
      <c r="AU3562" s="2">
        <f t="shared" si="673"/>
        <v>-41376762.4</v>
      </c>
      <c r="AV3562" s="3">
        <f t="shared" si="663"/>
        <v>0.169794562076932</v>
      </c>
      <c r="AW3562" s="3">
        <f t="shared" si="664"/>
        <v>-2.37998935224348</v>
      </c>
      <c r="AX3562" s="3">
        <f t="shared" si="665"/>
        <v>0.534635701408572</v>
      </c>
    </row>
    <row r="3563" spans="1:50">
      <c r="A3563" s="8" t="s">
        <v>7137</v>
      </c>
      <c r="B3563" s="8" t="s">
        <v>7138</v>
      </c>
      <c r="C3563" s="9">
        <v>152032378.79</v>
      </c>
      <c r="D3563" s="9">
        <v>111252828.06</v>
      </c>
      <c r="E3563" s="9">
        <v>53549231.85</v>
      </c>
      <c r="F3563" s="9">
        <v>82635672</v>
      </c>
      <c r="G3563" s="9">
        <v>48676748.92</v>
      </c>
      <c r="H3563" s="9">
        <v>42547807.79</v>
      </c>
      <c r="I3563" s="9">
        <v>30878217.55</v>
      </c>
      <c r="J3563" s="9">
        <v>20305825.62</v>
      </c>
      <c r="K3563" s="9">
        <v>5416018.87</v>
      </c>
      <c r="L3563" s="9">
        <v>97108139.3</v>
      </c>
      <c r="M3563" s="9">
        <v>59049839.5</v>
      </c>
      <c r="N3563" s="9">
        <v>50576151.1</v>
      </c>
      <c r="O3563" s="9">
        <v>45331560.9</v>
      </c>
      <c r="P3563" s="9">
        <v>40807916.6</v>
      </c>
      <c r="Q3563" s="9">
        <v>39945483.2</v>
      </c>
      <c r="R3563" s="9">
        <v>38305456.9</v>
      </c>
      <c r="S3563" s="9">
        <v>29680870.1</v>
      </c>
      <c r="T3563" s="9">
        <v>23489263.1</v>
      </c>
      <c r="U3563" s="9">
        <v>3783426.33</v>
      </c>
      <c r="V3563" s="9">
        <v>4299757.1</v>
      </c>
      <c r="W3563" s="9">
        <v>7541912.48</v>
      </c>
      <c r="X3563" s="9">
        <v>8368763.9</v>
      </c>
      <c r="Y3563" s="9">
        <v>5865845.2</v>
      </c>
      <c r="Z3563" s="9">
        <v>3103468.53</v>
      </c>
      <c r="AA3563" s="9">
        <v>1449974.02</v>
      </c>
      <c r="AB3563" s="9">
        <v>1020576.12</v>
      </c>
      <c r="AC3563" s="9">
        <v>20562.55</v>
      </c>
      <c r="AD3563" s="9">
        <v>252690236.39</v>
      </c>
      <c r="AE3563" s="9">
        <v>313684971.73</v>
      </c>
      <c r="AF3563" s="9">
        <v>189855925.16</v>
      </c>
      <c r="AG3563" s="9">
        <v>108060955.39</v>
      </c>
      <c r="AH3563" s="9">
        <v>53402225.53</v>
      </c>
      <c r="AI3563" s="9">
        <v>36729885.25</v>
      </c>
      <c r="AJ3563" s="9">
        <v>21248739.7</v>
      </c>
      <c r="AK3563" s="9">
        <v>25806637.74</v>
      </c>
      <c r="AL3563" s="9">
        <v>29356174.02</v>
      </c>
      <c r="AM3563" s="2">
        <f t="shared" si="662"/>
        <v>233708.030000001</v>
      </c>
      <c r="AN3563" s="2">
        <f t="shared" si="666"/>
        <v>-139082547.07</v>
      </c>
      <c r="AO3563" s="2">
        <f t="shared" si="667"/>
        <v>-78188629.73</v>
      </c>
      <c r="AP3563" s="2">
        <f t="shared" si="668"/>
        <v>28275041.41</v>
      </c>
      <c r="AQ3563" s="2">
        <f t="shared" si="669"/>
        <v>41948285.19</v>
      </c>
      <c r="AR3563" s="2">
        <f t="shared" si="670"/>
        <v>48866874.27</v>
      </c>
      <c r="AS3563" s="2">
        <f t="shared" si="671"/>
        <v>49384908.77</v>
      </c>
      <c r="AT3563" s="2">
        <f t="shared" si="672"/>
        <v>25200634.1</v>
      </c>
      <c r="AU3563" s="2">
        <f t="shared" si="673"/>
        <v>-430329.499999996</v>
      </c>
      <c r="AV3563" s="3">
        <f t="shared" si="663"/>
        <v>-1.93441841918892</v>
      </c>
      <c r="AW3563" s="3">
        <f t="shared" si="664"/>
        <v>-0.645846217546502</v>
      </c>
      <c r="AX3563" s="3" t="e">
        <f t="shared" si="665"/>
        <v>#NUM!</v>
      </c>
    </row>
    <row r="3564" spans="1:50">
      <c r="A3564" s="8" t="s">
        <v>7139</v>
      </c>
      <c r="B3564" s="8" t="s">
        <v>7140</v>
      </c>
      <c r="C3564" s="9">
        <v>459379355.54</v>
      </c>
      <c r="D3564" s="9">
        <v>855021961.15</v>
      </c>
      <c r="E3564" s="9">
        <v>803757988.23</v>
      </c>
      <c r="F3564" s="9">
        <v>965531579.66</v>
      </c>
      <c r="G3564" s="9">
        <v>670005933.42</v>
      </c>
      <c r="H3564" s="9">
        <v>1287539063.31</v>
      </c>
      <c r="I3564" s="9">
        <v>1216295519.29</v>
      </c>
      <c r="J3564" s="9">
        <v>-169317670.65</v>
      </c>
      <c r="K3564" s="9">
        <v>5402227.24</v>
      </c>
      <c r="L3564" s="9">
        <v>880754604</v>
      </c>
      <c r="M3564" s="9">
        <v>689922118</v>
      </c>
      <c r="N3564" s="9">
        <v>731674316</v>
      </c>
      <c r="O3564" s="9">
        <v>831095764</v>
      </c>
      <c r="P3564" s="9">
        <v>908548679</v>
      </c>
      <c r="Q3564" s="9">
        <v>1117428850</v>
      </c>
      <c r="R3564" s="9">
        <v>263811728</v>
      </c>
      <c r="S3564" s="9">
        <v>254896328</v>
      </c>
      <c r="T3564" s="9">
        <v>245791417</v>
      </c>
      <c r="U3564" s="9">
        <v>115590322.38</v>
      </c>
      <c r="V3564" s="9">
        <v>99978026.55</v>
      </c>
      <c r="W3564" s="9">
        <v>102230407.43</v>
      </c>
      <c r="X3564" s="9">
        <v>85767190.62</v>
      </c>
      <c r="Y3564" s="9">
        <v>108552970.77</v>
      </c>
      <c r="Z3564" s="9">
        <v>128126577.87</v>
      </c>
      <c r="AA3564" s="9">
        <v>255021327.64</v>
      </c>
      <c r="AB3564" s="9">
        <v>1646070.99</v>
      </c>
      <c r="AC3564" s="9">
        <v>2486453.78</v>
      </c>
      <c r="AD3564" s="9">
        <v>516376042.18</v>
      </c>
      <c r="AE3564" s="9">
        <v>492175144.08</v>
      </c>
      <c r="AF3564" s="9">
        <v>790364488.01</v>
      </c>
      <c r="AG3564" s="9">
        <v>696302531.15</v>
      </c>
      <c r="AH3564" s="9">
        <v>437764339.13</v>
      </c>
      <c r="AI3564" s="9">
        <v>569827093.95</v>
      </c>
      <c r="AJ3564" s="9">
        <v>630619022.28</v>
      </c>
      <c r="AK3564" s="9">
        <v>206069163.59</v>
      </c>
      <c r="AL3564" s="9">
        <v>48189018.85</v>
      </c>
      <c r="AM3564" s="2">
        <f t="shared" si="662"/>
        <v>939348239.74</v>
      </c>
      <c r="AN3564" s="2">
        <f t="shared" si="666"/>
        <v>1152746961.62</v>
      </c>
      <c r="AO3564" s="2">
        <f t="shared" si="667"/>
        <v>847298223.65</v>
      </c>
      <c r="AP3564" s="2">
        <f t="shared" si="668"/>
        <v>1186092003.13</v>
      </c>
      <c r="AQ3564" s="2">
        <f t="shared" si="669"/>
        <v>1249343244.06</v>
      </c>
      <c r="AR3564" s="2">
        <f t="shared" si="670"/>
        <v>1963267397.23</v>
      </c>
      <c r="AS3564" s="2">
        <f t="shared" si="671"/>
        <v>1104509552.65</v>
      </c>
      <c r="AT3564" s="2">
        <f t="shared" si="672"/>
        <v>-118844435.25</v>
      </c>
      <c r="AU3564" s="2">
        <f t="shared" si="673"/>
        <v>205491079.17</v>
      </c>
      <c r="AV3564" s="3">
        <f t="shared" si="663"/>
        <v>0.183960115923314</v>
      </c>
      <c r="AW3564" s="3">
        <f t="shared" si="664"/>
        <v>-0.0554412605627933</v>
      </c>
      <c r="AX3564" s="3">
        <f t="shared" si="665"/>
        <v>0.339329909528629</v>
      </c>
    </row>
    <row r="3565" spans="1:50">
      <c r="A3565" s="8" t="s">
        <v>7141</v>
      </c>
      <c r="B3565" s="8" t="s">
        <v>7142</v>
      </c>
      <c r="C3565" s="9">
        <v>-171619605.14</v>
      </c>
      <c r="D3565" s="9">
        <v>-118944865.73</v>
      </c>
      <c r="E3565" s="9">
        <v>17814310.25</v>
      </c>
      <c r="F3565" s="9">
        <v>-179237179.11</v>
      </c>
      <c r="G3565" s="9">
        <v>-5849871.34</v>
      </c>
      <c r="H3565" s="9">
        <v>29385675.51</v>
      </c>
      <c r="I3565" s="9">
        <v>10013398.86</v>
      </c>
      <c r="J3565" s="9">
        <v>-9357955.29</v>
      </c>
      <c r="K3565" s="9">
        <v>5394670.16</v>
      </c>
      <c r="L3565" s="9">
        <v>8977579.22</v>
      </c>
      <c r="M3565" s="9">
        <v>53296928.6</v>
      </c>
      <c r="N3565" s="9">
        <v>24172555.3</v>
      </c>
      <c r="O3565" s="9">
        <v>13122669.4</v>
      </c>
      <c r="P3565" s="9">
        <v>16212471.6</v>
      </c>
      <c r="Q3565" s="9">
        <v>8793468.39</v>
      </c>
      <c r="R3565" s="9">
        <v>8735244.86</v>
      </c>
      <c r="S3565" s="9">
        <v>6431398.71</v>
      </c>
      <c r="T3565" s="9">
        <v>6387531.43</v>
      </c>
      <c r="U3565" s="9">
        <v>2430530.12</v>
      </c>
      <c r="V3565" s="9">
        <v>1771661.59</v>
      </c>
      <c r="W3565" s="9">
        <v>2069209.89</v>
      </c>
      <c r="X3565" s="9">
        <v>2965550.39</v>
      </c>
      <c r="Y3565" s="9">
        <v>2405697.95</v>
      </c>
      <c r="Z3565" s="9">
        <v>1953101.39</v>
      </c>
      <c r="AA3565" s="9">
        <v>1286867.22</v>
      </c>
      <c r="AB3565" s="9">
        <v>158147.84</v>
      </c>
      <c r="AC3565" s="9">
        <v>0</v>
      </c>
      <c r="AD3565" s="9">
        <v>1428689.57</v>
      </c>
      <c r="AE3565" s="9">
        <v>36905689.39</v>
      </c>
      <c r="AF3565" s="9">
        <v>1939585.37</v>
      </c>
      <c r="AG3565" s="9">
        <v>968875.2</v>
      </c>
      <c r="AH3565" s="9">
        <v>11821588.31</v>
      </c>
      <c r="AI3565" s="9">
        <v>4427643.04</v>
      </c>
      <c r="AJ3565" s="9">
        <v>62705988.12</v>
      </c>
      <c r="AK3565" s="9">
        <v>16989662.64</v>
      </c>
      <c r="AL3565" s="9">
        <v>3654449.78</v>
      </c>
      <c r="AM3565" s="2">
        <f t="shared" si="662"/>
        <v>-161640185.37</v>
      </c>
      <c r="AN3565" s="2">
        <f t="shared" si="666"/>
        <v>-100781964.93</v>
      </c>
      <c r="AO3565" s="2">
        <f t="shared" si="667"/>
        <v>42116490.07</v>
      </c>
      <c r="AP3565" s="2">
        <f t="shared" si="668"/>
        <v>-164117834.52</v>
      </c>
      <c r="AQ3565" s="2">
        <f t="shared" si="669"/>
        <v>946709.9</v>
      </c>
      <c r="AR3565" s="2">
        <f t="shared" si="670"/>
        <v>35704602.25</v>
      </c>
      <c r="AS3565" s="2">
        <f t="shared" si="671"/>
        <v>-42670477.18</v>
      </c>
      <c r="AT3565" s="2">
        <f t="shared" si="672"/>
        <v>-19758071.38</v>
      </c>
      <c r="AU3565" s="2">
        <f t="shared" si="673"/>
        <v>8127751.81</v>
      </c>
      <c r="AV3565" s="3">
        <f t="shared" si="663"/>
        <v>-2.39407630357496</v>
      </c>
      <c r="AW3565" s="3">
        <f t="shared" si="664"/>
        <v>-3.79554497890475</v>
      </c>
      <c r="AX3565" s="3" t="e">
        <f t="shared" si="665"/>
        <v>#NUM!</v>
      </c>
    </row>
    <row r="3566" spans="1:50">
      <c r="A3566" s="8" t="s">
        <v>7143</v>
      </c>
      <c r="B3566" s="8" t="s">
        <v>7144</v>
      </c>
      <c r="C3566" s="9">
        <v>-72957543.23</v>
      </c>
      <c r="D3566" s="9">
        <v>31139082.31</v>
      </c>
      <c r="E3566" s="9">
        <v>61037678.98</v>
      </c>
      <c r="F3566" s="9">
        <v>52340234.91</v>
      </c>
      <c r="G3566" s="9">
        <v>48320388.04</v>
      </c>
      <c r="H3566" s="9">
        <v>30823191.12</v>
      </c>
      <c r="I3566" s="9">
        <v>18426382.95</v>
      </c>
      <c r="J3566" s="9">
        <v>8314732.69</v>
      </c>
      <c r="K3566" s="9">
        <v>5390882.91</v>
      </c>
      <c r="L3566" s="9">
        <v>4931554.35</v>
      </c>
      <c r="M3566" s="9">
        <v>2142022.86</v>
      </c>
      <c r="N3566" s="9">
        <v>1864232.6</v>
      </c>
      <c r="O3566" s="9">
        <v>1719766.11</v>
      </c>
      <c r="P3566" s="9">
        <v>1582686.61</v>
      </c>
      <c r="Q3566" s="9">
        <v>0</v>
      </c>
      <c r="R3566" s="9">
        <v>0</v>
      </c>
      <c r="S3566" s="9">
        <v>0</v>
      </c>
      <c r="T3566" s="9">
        <v>0</v>
      </c>
      <c r="U3566" s="9">
        <v>965793.7</v>
      </c>
      <c r="V3566" s="9">
        <v>141373.8</v>
      </c>
      <c r="W3566" s="9">
        <v>74286.72</v>
      </c>
      <c r="X3566" s="9">
        <v>58637.5</v>
      </c>
      <c r="Y3566" s="9">
        <v>0</v>
      </c>
      <c r="Z3566" s="9">
        <v>0</v>
      </c>
      <c r="AA3566" s="9">
        <v>0</v>
      </c>
      <c r="AB3566" s="9">
        <v>0</v>
      </c>
      <c r="AC3566" s="9">
        <v>0</v>
      </c>
      <c r="AD3566" s="9">
        <v>14453788.57</v>
      </c>
      <c r="AE3566" s="9">
        <v>8224317.66</v>
      </c>
      <c r="AF3566" s="9">
        <v>4795795.38</v>
      </c>
      <c r="AG3566" s="9">
        <v>1607042.94</v>
      </c>
      <c r="AH3566" s="9">
        <v>1895399.16</v>
      </c>
      <c r="AI3566" s="9">
        <v>3252597.76</v>
      </c>
      <c r="AJ3566" s="9">
        <v>2040671.44</v>
      </c>
      <c r="AK3566" s="9">
        <v>1383371.03</v>
      </c>
      <c r="AL3566" s="9">
        <v>546816.99</v>
      </c>
      <c r="AM3566" s="2">
        <f t="shared" si="662"/>
        <v>-81513983.75</v>
      </c>
      <c r="AN3566" s="2">
        <f t="shared" si="666"/>
        <v>25198161.31</v>
      </c>
      <c r="AO3566" s="2">
        <f t="shared" si="667"/>
        <v>58180402.92</v>
      </c>
      <c r="AP3566" s="2">
        <f t="shared" si="668"/>
        <v>52511595.58</v>
      </c>
      <c r="AQ3566" s="2">
        <f t="shared" si="669"/>
        <v>48007675.49</v>
      </c>
      <c r="AR3566" s="2">
        <f t="shared" si="670"/>
        <v>27570593.36</v>
      </c>
      <c r="AS3566" s="2">
        <f t="shared" si="671"/>
        <v>16385711.51</v>
      </c>
      <c r="AT3566" s="2">
        <f t="shared" si="672"/>
        <v>6931361.66</v>
      </c>
      <c r="AU3566" s="2">
        <f t="shared" si="673"/>
        <v>4844065.92</v>
      </c>
      <c r="AV3566" s="3">
        <f t="shared" si="663"/>
        <v>-2.36843657995034</v>
      </c>
      <c r="AW3566" s="3">
        <f t="shared" si="664"/>
        <v>-2.11169150771838</v>
      </c>
      <c r="AX3566" s="3">
        <f t="shared" si="665"/>
        <v>0.487673162165743</v>
      </c>
    </row>
    <row r="3567" spans="1:50">
      <c r="A3567" s="8" t="s">
        <v>7145</v>
      </c>
      <c r="B3567" s="8" t="s">
        <v>7146</v>
      </c>
      <c r="C3567" s="9">
        <v>149026182.48</v>
      </c>
      <c r="D3567" s="9">
        <v>94628855.58</v>
      </c>
      <c r="E3567" s="9">
        <v>79554398.27</v>
      </c>
      <c r="F3567" s="9">
        <v>61254336.12</v>
      </c>
      <c r="G3567" s="9">
        <v>32559785.66</v>
      </c>
      <c r="H3567" s="9">
        <v>23104835.13</v>
      </c>
      <c r="I3567" s="9">
        <v>-1401438.88</v>
      </c>
      <c r="J3567" s="9">
        <v>3530978.93</v>
      </c>
      <c r="K3567" s="9">
        <v>5273804.93</v>
      </c>
      <c r="L3567" s="9">
        <v>34535044.9</v>
      </c>
      <c r="M3567" s="9">
        <v>17253125.9</v>
      </c>
      <c r="N3567" s="9">
        <v>7783915.96</v>
      </c>
      <c r="O3567" s="9">
        <v>4742111.1</v>
      </c>
      <c r="P3567" s="9">
        <v>4452231.49</v>
      </c>
      <c r="Q3567" s="9">
        <v>0</v>
      </c>
      <c r="R3567" s="9">
        <v>0</v>
      </c>
      <c r="S3567" s="9">
        <v>0</v>
      </c>
      <c r="T3567" s="9">
        <v>0</v>
      </c>
      <c r="U3567" s="9">
        <v>6371770.39</v>
      </c>
      <c r="V3567" s="9">
        <v>3428416.38</v>
      </c>
      <c r="W3567" s="9">
        <v>2403521.36</v>
      </c>
      <c r="X3567" s="9">
        <v>1647555.14</v>
      </c>
      <c r="Y3567" s="9">
        <v>811153.52</v>
      </c>
      <c r="Z3567" s="9">
        <v>745900</v>
      </c>
      <c r="AA3567" s="9">
        <v>1450874.97</v>
      </c>
      <c r="AB3567" s="9">
        <v>262222.2</v>
      </c>
      <c r="AC3567" s="9">
        <v>0</v>
      </c>
      <c r="AD3567" s="9">
        <v>171638783.46</v>
      </c>
      <c r="AE3567" s="9">
        <v>86859639.28</v>
      </c>
      <c r="AF3567" s="9">
        <v>96155877.25</v>
      </c>
      <c r="AG3567" s="9">
        <v>67927129.74</v>
      </c>
      <c r="AH3567" s="9">
        <v>22014903.74</v>
      </c>
      <c r="AI3567" s="9">
        <v>10048551.7</v>
      </c>
      <c r="AJ3567" s="9">
        <v>11615863.22</v>
      </c>
      <c r="AK3567" s="9">
        <v>4644784.77</v>
      </c>
      <c r="AL3567" s="9">
        <v>1139468.72</v>
      </c>
      <c r="AM3567" s="2">
        <f t="shared" si="662"/>
        <v>18294214.31</v>
      </c>
      <c r="AN3567" s="2">
        <f t="shared" si="666"/>
        <v>28450758.58</v>
      </c>
      <c r="AO3567" s="2">
        <f t="shared" si="667"/>
        <v>-6414041.66000001</v>
      </c>
      <c r="AP3567" s="2">
        <f t="shared" si="668"/>
        <v>-283127.379999995</v>
      </c>
      <c r="AQ3567" s="2">
        <f t="shared" si="669"/>
        <v>15808266.93</v>
      </c>
      <c r="AR3567" s="2">
        <f t="shared" si="670"/>
        <v>13802183.43</v>
      </c>
      <c r="AS3567" s="2">
        <f t="shared" si="671"/>
        <v>-11566427.13</v>
      </c>
      <c r="AT3567" s="2">
        <f t="shared" si="672"/>
        <v>-851583.639999999</v>
      </c>
      <c r="AU3567" s="2">
        <f t="shared" si="673"/>
        <v>4134336.21</v>
      </c>
      <c r="AV3567" s="3">
        <f t="shared" si="663"/>
        <v>0.179689061109475</v>
      </c>
      <c r="AW3567" s="3">
        <f t="shared" si="664"/>
        <v>0.0296411722249039</v>
      </c>
      <c r="AX3567" s="3" t="e">
        <f t="shared" si="665"/>
        <v>#NUM!</v>
      </c>
    </row>
    <row r="3568" spans="1:50">
      <c r="A3568" s="8" t="s">
        <v>7147</v>
      </c>
      <c r="B3568" s="8" t="s">
        <v>7148</v>
      </c>
      <c r="C3568" s="9">
        <v>1891610.13</v>
      </c>
      <c r="D3568" s="9">
        <v>-158206618.16</v>
      </c>
      <c r="E3568" s="9">
        <v>13946225.94</v>
      </c>
      <c r="F3568" s="9">
        <v>13072174.36</v>
      </c>
      <c r="G3568" s="9">
        <v>42818431.91</v>
      </c>
      <c r="H3568" s="9">
        <v>62307778.22</v>
      </c>
      <c r="I3568" s="9">
        <v>20196318.06</v>
      </c>
      <c r="J3568" s="9">
        <v>-144937044.97</v>
      </c>
      <c r="K3568" s="9">
        <v>5243770.76</v>
      </c>
      <c r="L3568" s="9">
        <v>49063971.4</v>
      </c>
      <c r="M3568" s="9">
        <v>21823053.8</v>
      </c>
      <c r="N3568" s="9">
        <v>21526439.7</v>
      </c>
      <c r="O3568" s="9">
        <v>21599241.8</v>
      </c>
      <c r="P3568" s="9">
        <v>20743410.1</v>
      </c>
      <c r="Q3568" s="9">
        <v>20644311</v>
      </c>
      <c r="R3568" s="9">
        <v>20428884.3</v>
      </c>
      <c r="S3568" s="9">
        <v>15684002.3</v>
      </c>
      <c r="T3568" s="9">
        <v>6920352</v>
      </c>
      <c r="U3568" s="9">
        <v>3190790.78</v>
      </c>
      <c r="V3568" s="9">
        <v>2339163.19</v>
      </c>
      <c r="W3568" s="9">
        <v>2119467.51</v>
      </c>
      <c r="X3568" s="9">
        <v>1986415.38</v>
      </c>
      <c r="Y3568" s="9">
        <v>2656636.04</v>
      </c>
      <c r="Z3568" s="9">
        <v>2928779.51</v>
      </c>
      <c r="AA3568" s="9">
        <v>2306512.34</v>
      </c>
      <c r="AB3568" s="9">
        <v>2270479.92</v>
      </c>
      <c r="AC3568" s="9">
        <v>1266312.68</v>
      </c>
      <c r="AD3568" s="9">
        <v>6142455.43</v>
      </c>
      <c r="AE3568" s="9">
        <v>9217939.29</v>
      </c>
      <c r="AF3568" s="9">
        <v>16613162.14</v>
      </c>
      <c r="AG3568" s="9">
        <v>18423845.53</v>
      </c>
      <c r="AH3568" s="9">
        <v>17503233.57</v>
      </c>
      <c r="AI3568" s="9">
        <v>15185466.95</v>
      </c>
      <c r="AJ3568" s="9">
        <v>13385186.59</v>
      </c>
      <c r="AK3568" s="9">
        <v>91387664.92</v>
      </c>
      <c r="AL3568" s="9">
        <v>139763287.83</v>
      </c>
      <c r="AM3568" s="2">
        <f t="shared" si="662"/>
        <v>48003916.88</v>
      </c>
      <c r="AN3568" s="2">
        <f t="shared" si="666"/>
        <v>-143262340.46</v>
      </c>
      <c r="AO3568" s="2">
        <f t="shared" si="667"/>
        <v>20978971.01</v>
      </c>
      <c r="AP3568" s="2">
        <f t="shared" si="668"/>
        <v>18233986.01</v>
      </c>
      <c r="AQ3568" s="2">
        <f t="shared" si="669"/>
        <v>48715244.48</v>
      </c>
      <c r="AR3568" s="2">
        <f t="shared" si="670"/>
        <v>70695401.78</v>
      </c>
      <c r="AS3568" s="2">
        <f t="shared" si="671"/>
        <v>29546528.11</v>
      </c>
      <c r="AT3568" s="2">
        <f t="shared" si="672"/>
        <v>-218370227.67</v>
      </c>
      <c r="AU3568" s="2">
        <f t="shared" si="673"/>
        <v>-126332852.39</v>
      </c>
      <c r="AV3568" s="3">
        <f t="shared" si="663"/>
        <v>-1.89806280191988</v>
      </c>
      <c r="AW3568" s="3">
        <f t="shared" si="664"/>
        <v>-0.002937556950658</v>
      </c>
      <c r="AX3568" s="3" t="e">
        <f t="shared" si="665"/>
        <v>#NUM!</v>
      </c>
    </row>
    <row r="3569" spans="1:50">
      <c r="A3569" s="8" t="s">
        <v>7149</v>
      </c>
      <c r="B3569" s="8" t="s">
        <v>7150</v>
      </c>
      <c r="C3569" s="9">
        <v>68124347.41</v>
      </c>
      <c r="D3569" s="9">
        <v>60505623.93</v>
      </c>
      <c r="E3569" s="9">
        <v>49832720.35</v>
      </c>
      <c r="F3569" s="9">
        <v>36847732.53</v>
      </c>
      <c r="G3569" s="9">
        <v>23669515.17</v>
      </c>
      <c r="H3569" s="9">
        <v>16362636.06</v>
      </c>
      <c r="I3569" s="9">
        <v>13436887.16</v>
      </c>
      <c r="J3569" s="9">
        <v>7714480.1</v>
      </c>
      <c r="K3569" s="9">
        <v>5206139.92</v>
      </c>
      <c r="L3569" s="9">
        <v>2868278.58</v>
      </c>
      <c r="M3569" s="9">
        <v>2329903.01</v>
      </c>
      <c r="N3569" s="9">
        <v>2132508.84</v>
      </c>
      <c r="O3569" s="9">
        <v>0</v>
      </c>
      <c r="P3569" s="9">
        <v>0</v>
      </c>
      <c r="Q3569" s="9">
        <v>0</v>
      </c>
      <c r="R3569" s="9">
        <v>0</v>
      </c>
      <c r="S3569" s="9">
        <v>0</v>
      </c>
      <c r="T3569" s="9">
        <v>0</v>
      </c>
      <c r="U3569" s="9">
        <v>0</v>
      </c>
      <c r="V3569" s="9">
        <v>0</v>
      </c>
      <c r="W3569" s="9">
        <v>0</v>
      </c>
      <c r="X3569" s="9">
        <v>0</v>
      </c>
      <c r="Y3569" s="9">
        <v>0</v>
      </c>
      <c r="Z3569" s="9">
        <v>0</v>
      </c>
      <c r="AA3569" s="9">
        <v>0</v>
      </c>
      <c r="AB3569" s="9">
        <v>0</v>
      </c>
      <c r="AC3569" s="9">
        <v>0</v>
      </c>
      <c r="AD3569" s="9">
        <v>40667290.37</v>
      </c>
      <c r="AE3569" s="9">
        <v>18772964.22</v>
      </c>
      <c r="AF3569" s="9">
        <v>23018088.3</v>
      </c>
      <c r="AG3569" s="9">
        <v>1606924.74</v>
      </c>
      <c r="AH3569" s="9">
        <v>1606611.57</v>
      </c>
      <c r="AI3569" s="9">
        <v>2409818.74</v>
      </c>
      <c r="AJ3569" s="9">
        <v>1436521.18</v>
      </c>
      <c r="AK3569" s="9">
        <v>3419690.41</v>
      </c>
      <c r="AL3569" s="9">
        <v>3305949.01</v>
      </c>
      <c r="AM3569" s="2">
        <f t="shared" si="662"/>
        <v>30325335.62</v>
      </c>
      <c r="AN3569" s="2">
        <f t="shared" si="666"/>
        <v>44062562.72</v>
      </c>
      <c r="AO3569" s="2">
        <f t="shared" si="667"/>
        <v>28947140.89</v>
      </c>
      <c r="AP3569" s="2">
        <f t="shared" si="668"/>
        <v>35240807.79</v>
      </c>
      <c r="AQ3569" s="2">
        <f t="shared" si="669"/>
        <v>22062903.6</v>
      </c>
      <c r="AR3569" s="2">
        <f t="shared" si="670"/>
        <v>13952817.32</v>
      </c>
      <c r="AS3569" s="2">
        <f t="shared" si="671"/>
        <v>12000365.98</v>
      </c>
      <c r="AT3569" s="2">
        <f t="shared" si="672"/>
        <v>4294789.69</v>
      </c>
      <c r="AU3569" s="2">
        <f t="shared" si="673"/>
        <v>1900190.91</v>
      </c>
      <c r="AV3569" s="3">
        <f t="shared" si="663"/>
        <v>0.360403052555822</v>
      </c>
      <c r="AW3569" s="3">
        <f t="shared" si="664"/>
        <v>0.0656843541405845</v>
      </c>
      <c r="AX3569" s="3">
        <f t="shared" si="665"/>
        <v>0.626952111001882</v>
      </c>
    </row>
    <row r="3570" spans="1:50">
      <c r="A3570" s="8" t="s">
        <v>7151</v>
      </c>
      <c r="B3570" s="8" t="s">
        <v>7152</v>
      </c>
      <c r="C3570" s="9">
        <v>127533379.31</v>
      </c>
      <c r="D3570" s="9">
        <v>152722846.6</v>
      </c>
      <c r="E3570" s="9">
        <v>121793525.57</v>
      </c>
      <c r="F3570" s="9">
        <v>76270955.39</v>
      </c>
      <c r="G3570" s="9">
        <v>53656856.15</v>
      </c>
      <c r="H3570" s="9">
        <v>77358778.26</v>
      </c>
      <c r="I3570" s="9">
        <v>38653398.11</v>
      </c>
      <c r="J3570" s="9">
        <v>16132277.95</v>
      </c>
      <c r="K3570" s="9">
        <v>5192585.39</v>
      </c>
      <c r="L3570" s="9">
        <v>71612534.6</v>
      </c>
      <c r="M3570" s="9">
        <v>51136316.6</v>
      </c>
      <c r="N3570" s="9">
        <v>49769606</v>
      </c>
      <c r="O3570" s="9">
        <v>0</v>
      </c>
      <c r="P3570" s="9">
        <v>0</v>
      </c>
      <c r="Q3570" s="9">
        <v>0</v>
      </c>
      <c r="R3570" s="9">
        <v>0</v>
      </c>
      <c r="S3570" s="9">
        <v>0</v>
      </c>
      <c r="T3570" s="9">
        <v>0</v>
      </c>
      <c r="U3570" s="9">
        <v>12525014.72</v>
      </c>
      <c r="V3570" s="9">
        <v>6363771.51</v>
      </c>
      <c r="W3570" s="9">
        <v>9757314.72</v>
      </c>
      <c r="X3570" s="9">
        <v>10506812.5</v>
      </c>
      <c r="Y3570" s="9">
        <v>8009104.83</v>
      </c>
      <c r="Z3570" s="9">
        <v>6925127.98</v>
      </c>
      <c r="AA3570" s="9">
        <v>4253655.78</v>
      </c>
      <c r="AB3570" s="9">
        <v>1116467.54</v>
      </c>
      <c r="AC3570" s="9">
        <v>206183.92</v>
      </c>
      <c r="AD3570" s="9">
        <v>316011015.48</v>
      </c>
      <c r="AE3570" s="9">
        <v>261106521.72</v>
      </c>
      <c r="AF3570" s="9">
        <v>169631533.7</v>
      </c>
      <c r="AG3570" s="9">
        <v>92517028.25</v>
      </c>
      <c r="AH3570" s="9">
        <v>160878456.11</v>
      </c>
      <c r="AI3570" s="9">
        <v>266577092.84</v>
      </c>
      <c r="AJ3570" s="9">
        <v>76610214.17</v>
      </c>
      <c r="AK3570" s="9">
        <v>22018970.99</v>
      </c>
      <c r="AL3570" s="9">
        <v>35280516.22</v>
      </c>
      <c r="AM3570" s="2">
        <f t="shared" si="662"/>
        <v>-104340086.85</v>
      </c>
      <c r="AN3570" s="2">
        <f t="shared" si="666"/>
        <v>-50883587.01</v>
      </c>
      <c r="AO3570" s="2">
        <f t="shared" si="667"/>
        <v>11688912.59</v>
      </c>
      <c r="AP3570" s="2">
        <f t="shared" si="668"/>
        <v>-5739260.36</v>
      </c>
      <c r="AQ3570" s="2">
        <f t="shared" si="669"/>
        <v>-99212495.13</v>
      </c>
      <c r="AR3570" s="2">
        <f t="shared" si="670"/>
        <v>-182293186.6</v>
      </c>
      <c r="AS3570" s="2">
        <f t="shared" si="671"/>
        <v>-33703160.28</v>
      </c>
      <c r="AT3570" s="2">
        <f t="shared" si="672"/>
        <v>-4770225.5</v>
      </c>
      <c r="AU3570" s="2">
        <f t="shared" si="673"/>
        <v>-29881746.91</v>
      </c>
      <c r="AV3570" s="3">
        <f t="shared" si="663"/>
        <v>0.149048491047603</v>
      </c>
      <c r="AW3570" s="3">
        <f t="shared" si="664"/>
        <v>0.0101292903697967</v>
      </c>
      <c r="AX3570" s="3">
        <f t="shared" si="665"/>
        <v>-0.240417429783664</v>
      </c>
    </row>
    <row r="3571" spans="1:50">
      <c r="A3571" s="8" t="s">
        <v>7153</v>
      </c>
      <c r="B3571" s="8" t="s">
        <v>7154</v>
      </c>
      <c r="C3571" s="9">
        <v>57570243.43</v>
      </c>
      <c r="D3571" s="9">
        <v>49602956.78</v>
      </c>
      <c r="E3571" s="9">
        <v>24546551.36</v>
      </c>
      <c r="F3571" s="9">
        <v>40349125.93</v>
      </c>
      <c r="G3571" s="9">
        <v>27698679.33</v>
      </c>
      <c r="H3571" s="9">
        <v>8784180.3</v>
      </c>
      <c r="I3571" s="9">
        <v>7971070.79</v>
      </c>
      <c r="J3571" s="9">
        <v>6836205.16</v>
      </c>
      <c r="K3571" s="9">
        <v>5184877.31</v>
      </c>
      <c r="L3571" s="9">
        <v>10800520.6</v>
      </c>
      <c r="M3571" s="9">
        <v>9948565.79</v>
      </c>
      <c r="N3571" s="9">
        <v>9591982.73</v>
      </c>
      <c r="O3571" s="9">
        <v>8158014.22</v>
      </c>
      <c r="P3571" s="9">
        <v>0</v>
      </c>
      <c r="Q3571" s="9">
        <v>0</v>
      </c>
      <c r="R3571" s="9">
        <v>0</v>
      </c>
      <c r="S3571" s="9">
        <v>0</v>
      </c>
      <c r="T3571" s="9">
        <v>0</v>
      </c>
      <c r="U3571" s="9">
        <v>2769622.04</v>
      </c>
      <c r="V3571" s="9">
        <v>3728847.32</v>
      </c>
      <c r="W3571" s="9">
        <v>1274430.29</v>
      </c>
      <c r="X3571" s="9">
        <v>1121604.72</v>
      </c>
      <c r="Y3571" s="9">
        <v>829375.18</v>
      </c>
      <c r="Z3571" s="9">
        <v>612336.76</v>
      </c>
      <c r="AA3571" s="9">
        <v>143211.36</v>
      </c>
      <c r="AB3571" s="9">
        <v>107200</v>
      </c>
      <c r="AC3571" s="9">
        <v>137200</v>
      </c>
      <c r="AD3571" s="9">
        <v>15390558</v>
      </c>
      <c r="AE3571" s="9">
        <v>14019931.62</v>
      </c>
      <c r="AF3571" s="9">
        <v>11955587.06</v>
      </c>
      <c r="AG3571" s="9">
        <v>16353041.42</v>
      </c>
      <c r="AH3571" s="9">
        <v>33363094.85</v>
      </c>
      <c r="AI3571" s="9">
        <v>8238548.8</v>
      </c>
      <c r="AJ3571" s="9">
        <v>28771826.58</v>
      </c>
      <c r="AK3571" s="9">
        <v>43083173.74</v>
      </c>
      <c r="AL3571" s="9">
        <v>14881567.61</v>
      </c>
      <c r="AM3571" s="2">
        <f t="shared" si="662"/>
        <v>55749828.07</v>
      </c>
      <c r="AN3571" s="2">
        <f t="shared" si="666"/>
        <v>49260438.27</v>
      </c>
      <c r="AO3571" s="2">
        <f t="shared" si="667"/>
        <v>23457377.32</v>
      </c>
      <c r="AP3571" s="2">
        <f t="shared" si="668"/>
        <v>33275703.45</v>
      </c>
      <c r="AQ3571" s="2">
        <f t="shared" si="669"/>
        <v>-4835040.34</v>
      </c>
      <c r="AR3571" s="2">
        <f t="shared" si="670"/>
        <v>1157968.26</v>
      </c>
      <c r="AS3571" s="2">
        <f t="shared" si="671"/>
        <v>-20657544.43</v>
      </c>
      <c r="AT3571" s="2">
        <f t="shared" si="672"/>
        <v>-36139768.58</v>
      </c>
      <c r="AU3571" s="2">
        <f t="shared" si="673"/>
        <v>-9559490.3</v>
      </c>
      <c r="AV3571" s="3">
        <f t="shared" si="663"/>
        <v>-2.2164376853663</v>
      </c>
      <c r="AW3571" s="3">
        <f t="shared" si="664"/>
        <v>-2.6306797800205</v>
      </c>
      <c r="AX3571" s="3" t="e">
        <f t="shared" si="665"/>
        <v>#NUM!</v>
      </c>
    </row>
    <row r="3572" spans="1:50">
      <c r="A3572" s="8" t="s">
        <v>7155</v>
      </c>
      <c r="B3572" s="8" t="s">
        <v>7156</v>
      </c>
      <c r="C3572" s="9">
        <v>30950460.11</v>
      </c>
      <c r="D3572" s="9">
        <v>31034931.13</v>
      </c>
      <c r="E3572" s="9">
        <v>38636421.8</v>
      </c>
      <c r="F3572" s="9">
        <v>22505751.21</v>
      </c>
      <c r="G3572" s="9">
        <v>3282318.33</v>
      </c>
      <c r="H3572" s="9">
        <v>3875954.77</v>
      </c>
      <c r="I3572" s="9">
        <v>-9056980.04</v>
      </c>
      <c r="J3572" s="9">
        <v>-8441173.92</v>
      </c>
      <c r="K3572" s="9">
        <v>5164478.31</v>
      </c>
      <c r="L3572" s="9">
        <v>5159992.49</v>
      </c>
      <c r="M3572" s="9">
        <v>4132083.04</v>
      </c>
      <c r="N3572" s="9">
        <v>3944154.21</v>
      </c>
      <c r="O3572" s="9">
        <v>0</v>
      </c>
      <c r="P3572" s="9">
        <v>0</v>
      </c>
      <c r="Q3572" s="9">
        <v>0</v>
      </c>
      <c r="R3572" s="9">
        <v>0</v>
      </c>
      <c r="S3572" s="9">
        <v>0</v>
      </c>
      <c r="T3572" s="9">
        <v>0</v>
      </c>
      <c r="U3572" s="9">
        <v>189059.79</v>
      </c>
      <c r="V3572" s="9">
        <v>0</v>
      </c>
      <c r="W3572" s="9">
        <v>0</v>
      </c>
      <c r="X3572" s="9">
        <v>0</v>
      </c>
      <c r="Y3572" s="9">
        <v>0</v>
      </c>
      <c r="Z3572" s="9">
        <v>0</v>
      </c>
      <c r="AA3572" s="9">
        <v>0</v>
      </c>
      <c r="AB3572" s="9">
        <v>0</v>
      </c>
      <c r="AC3572" s="9">
        <v>0</v>
      </c>
      <c r="AD3572" s="9">
        <v>13526732.07</v>
      </c>
      <c r="AE3572" s="9">
        <v>11623894.9</v>
      </c>
      <c r="AF3572" s="9">
        <v>6119949.56</v>
      </c>
      <c r="AG3572" s="9">
        <v>6238686</v>
      </c>
      <c r="AH3572" s="9">
        <v>17257769.96</v>
      </c>
      <c r="AI3572" s="9">
        <v>52329558.7</v>
      </c>
      <c r="AJ3572" s="9">
        <v>37348933.1</v>
      </c>
      <c r="AK3572" s="9">
        <v>2820031.5</v>
      </c>
      <c r="AL3572" s="9">
        <v>10295561.93</v>
      </c>
      <c r="AM3572" s="2">
        <f t="shared" si="662"/>
        <v>22772780.32</v>
      </c>
      <c r="AN3572" s="2">
        <f t="shared" si="666"/>
        <v>23543119.27</v>
      </c>
      <c r="AO3572" s="2">
        <f t="shared" si="667"/>
        <v>36460626.45</v>
      </c>
      <c r="AP3572" s="2">
        <f t="shared" si="668"/>
        <v>16267065.21</v>
      </c>
      <c r="AQ3572" s="2">
        <f t="shared" si="669"/>
        <v>-13975451.63</v>
      </c>
      <c r="AR3572" s="2">
        <f t="shared" si="670"/>
        <v>-48453603.93</v>
      </c>
      <c r="AS3572" s="2">
        <f t="shared" si="671"/>
        <v>-46405913.14</v>
      </c>
      <c r="AT3572" s="2">
        <f t="shared" si="672"/>
        <v>-11261205.42</v>
      </c>
      <c r="AU3572" s="2">
        <f t="shared" si="673"/>
        <v>-5131083.62</v>
      </c>
      <c r="AV3572" s="3">
        <f t="shared" si="663"/>
        <v>-2.18008118181045</v>
      </c>
      <c r="AW3572" s="3">
        <f t="shared" si="664"/>
        <v>-2.10257982387571</v>
      </c>
      <c r="AX3572" s="3" t="e">
        <f t="shared" si="665"/>
        <v>#NUM!</v>
      </c>
    </row>
    <row r="3573" spans="1:50">
      <c r="A3573" s="8" t="s">
        <v>7157</v>
      </c>
      <c r="B3573" s="8" t="s">
        <v>7158</v>
      </c>
      <c r="C3573" s="9">
        <v>77349006.27</v>
      </c>
      <c r="D3573" s="9">
        <v>81512903.5</v>
      </c>
      <c r="E3573" s="9">
        <v>66611049.43</v>
      </c>
      <c r="F3573" s="9">
        <v>94752644.12</v>
      </c>
      <c r="G3573" s="9">
        <v>86912472.86</v>
      </c>
      <c r="H3573" s="9">
        <v>85534024.59</v>
      </c>
      <c r="I3573" s="9">
        <v>73916300</v>
      </c>
      <c r="J3573" s="9">
        <v>17369154.54</v>
      </c>
      <c r="K3573" s="9">
        <v>5138785.04</v>
      </c>
      <c r="L3573" s="9">
        <v>20038699.7</v>
      </c>
      <c r="M3573" s="9">
        <v>18415870.1</v>
      </c>
      <c r="N3573" s="9">
        <v>17824299.1</v>
      </c>
      <c r="O3573" s="9">
        <v>12723005.7</v>
      </c>
      <c r="P3573" s="9">
        <v>5033727.39</v>
      </c>
      <c r="Q3573" s="9">
        <v>0</v>
      </c>
      <c r="R3573" s="9">
        <v>0</v>
      </c>
      <c r="S3573" s="9">
        <v>0</v>
      </c>
      <c r="T3573" s="9">
        <v>0</v>
      </c>
      <c r="U3573" s="9">
        <v>83387.84</v>
      </c>
      <c r="V3573" s="9">
        <v>76574.57</v>
      </c>
      <c r="W3573" s="9">
        <v>26259.96</v>
      </c>
      <c r="X3573" s="9">
        <v>26259.96</v>
      </c>
      <c r="Y3573" s="9">
        <v>26259.96</v>
      </c>
      <c r="Z3573" s="9">
        <v>73500</v>
      </c>
      <c r="AA3573" s="9">
        <v>117700</v>
      </c>
      <c r="AB3573" s="9">
        <v>117700.4</v>
      </c>
      <c r="AC3573" s="9">
        <v>117700.44</v>
      </c>
      <c r="AD3573" s="9">
        <v>68830868.01</v>
      </c>
      <c r="AE3573" s="9">
        <v>39140557.64</v>
      </c>
      <c r="AF3573" s="9">
        <v>8456939.53</v>
      </c>
      <c r="AG3573" s="9">
        <v>29757878.46</v>
      </c>
      <c r="AH3573" s="9">
        <v>153367958.2</v>
      </c>
      <c r="AI3573" s="9">
        <v>63040045.5</v>
      </c>
      <c r="AJ3573" s="9">
        <v>4029100</v>
      </c>
      <c r="AK3573" s="9">
        <v>1774526.9</v>
      </c>
      <c r="AL3573" s="9">
        <v>2926034.94</v>
      </c>
      <c r="AM3573" s="2">
        <f t="shared" si="662"/>
        <v>28640225.8</v>
      </c>
      <c r="AN3573" s="2">
        <f t="shared" si="666"/>
        <v>60864790.53</v>
      </c>
      <c r="AO3573" s="2">
        <f t="shared" si="667"/>
        <v>76004668.96</v>
      </c>
      <c r="AP3573" s="2">
        <f t="shared" si="668"/>
        <v>77744031.32</v>
      </c>
      <c r="AQ3573" s="2">
        <f t="shared" si="669"/>
        <v>-61395497.99</v>
      </c>
      <c r="AR3573" s="2">
        <f t="shared" si="670"/>
        <v>22567479.09</v>
      </c>
      <c r="AS3573" s="2">
        <f t="shared" si="671"/>
        <v>70004900</v>
      </c>
      <c r="AT3573" s="2">
        <f t="shared" si="672"/>
        <v>15712328.04</v>
      </c>
      <c r="AU3573" s="2">
        <f t="shared" si="673"/>
        <v>2330450.54</v>
      </c>
      <c r="AV3573" s="3">
        <f t="shared" si="663"/>
        <v>0.321477023262775</v>
      </c>
      <c r="AW3573" s="3">
        <f t="shared" si="664"/>
        <v>-1.85855472417146</v>
      </c>
      <c r="AX3573" s="3">
        <f t="shared" si="665"/>
        <v>0.7942014132243</v>
      </c>
    </row>
    <row r="3574" spans="1:50">
      <c r="A3574" s="8" t="s">
        <v>7159</v>
      </c>
      <c r="B3574" s="8" t="s">
        <v>7160</v>
      </c>
      <c r="C3574" s="9">
        <v>410736812.77</v>
      </c>
      <c r="D3574" s="9">
        <v>339480526.51</v>
      </c>
      <c r="E3574" s="9">
        <v>285993647.66</v>
      </c>
      <c r="F3574" s="9">
        <v>252296766.22</v>
      </c>
      <c r="G3574" s="9">
        <v>227216695.11</v>
      </c>
      <c r="H3574" s="9">
        <v>81100381.98</v>
      </c>
      <c r="I3574" s="9">
        <v>32712847.61</v>
      </c>
      <c r="J3574" s="9">
        <v>5682481.65</v>
      </c>
      <c r="K3574" s="9">
        <v>5096155.86</v>
      </c>
      <c r="L3574" s="9">
        <v>11552035.8</v>
      </c>
      <c r="M3574" s="9">
        <v>3061959.24</v>
      </c>
      <c r="N3574" s="9">
        <v>2382315.12</v>
      </c>
      <c r="O3574" s="9">
        <v>2594216.58</v>
      </c>
      <c r="P3574" s="9">
        <v>2510217.73</v>
      </c>
      <c r="Q3574" s="9">
        <v>0</v>
      </c>
      <c r="R3574" s="9">
        <v>0</v>
      </c>
      <c r="S3574" s="9">
        <v>0</v>
      </c>
      <c r="T3574" s="9">
        <v>0</v>
      </c>
      <c r="U3574" s="9">
        <v>1442040.96</v>
      </c>
      <c r="V3574" s="9">
        <v>2755755.62</v>
      </c>
      <c r="W3574" s="9">
        <v>3492162.54</v>
      </c>
      <c r="X3574" s="9">
        <v>2010757.37</v>
      </c>
      <c r="Y3574" s="9">
        <v>1495842.76</v>
      </c>
      <c r="Z3574" s="9">
        <v>1989000</v>
      </c>
      <c r="AA3574" s="9">
        <v>2244400</v>
      </c>
      <c r="AB3574" s="9">
        <v>1140900</v>
      </c>
      <c r="AC3574" s="9">
        <v>1128400</v>
      </c>
      <c r="AD3574" s="9">
        <v>14116046.79</v>
      </c>
      <c r="AE3574" s="9">
        <v>8786444.07</v>
      </c>
      <c r="AF3574" s="9">
        <v>26749775.73</v>
      </c>
      <c r="AG3574" s="9">
        <v>7533617.01</v>
      </c>
      <c r="AH3574" s="9">
        <v>4108165.85</v>
      </c>
      <c r="AI3574" s="9">
        <v>7058726.8</v>
      </c>
      <c r="AJ3574" s="9">
        <v>12286071.32</v>
      </c>
      <c r="AK3574" s="9">
        <v>3650446.96</v>
      </c>
      <c r="AL3574" s="9">
        <v>5504680.13</v>
      </c>
      <c r="AM3574" s="2">
        <f t="shared" si="662"/>
        <v>409614842.74</v>
      </c>
      <c r="AN3574" s="2">
        <f t="shared" si="666"/>
        <v>336511797.3</v>
      </c>
      <c r="AO3574" s="2">
        <f t="shared" si="667"/>
        <v>265118349.59</v>
      </c>
      <c r="AP3574" s="2">
        <f t="shared" si="668"/>
        <v>249368123.16</v>
      </c>
      <c r="AQ3574" s="2">
        <f t="shared" si="669"/>
        <v>227114589.75</v>
      </c>
      <c r="AR3574" s="2">
        <f t="shared" si="670"/>
        <v>76030655.18</v>
      </c>
      <c r="AS3574" s="2">
        <f t="shared" si="671"/>
        <v>22671176.29</v>
      </c>
      <c r="AT3574" s="2">
        <f t="shared" si="672"/>
        <v>3172934.69</v>
      </c>
      <c r="AU3574" s="2">
        <f t="shared" si="673"/>
        <v>719875.73</v>
      </c>
      <c r="AV3574" s="3">
        <f t="shared" si="663"/>
        <v>1.02359798953125</v>
      </c>
      <c r="AW3574" s="3">
        <f t="shared" si="664"/>
        <v>0.125190690423097</v>
      </c>
      <c r="AX3574" s="3">
        <f t="shared" si="665"/>
        <v>1.65010999939507</v>
      </c>
    </row>
    <row r="3575" spans="1:50">
      <c r="A3575" s="8" t="s">
        <v>7161</v>
      </c>
      <c r="B3575" s="8" t="s">
        <v>7162</v>
      </c>
      <c r="C3575" s="9">
        <v>60028668.79</v>
      </c>
      <c r="D3575" s="9">
        <v>55430101.57</v>
      </c>
      <c r="E3575" s="9">
        <v>65881527.02</v>
      </c>
      <c r="F3575" s="9">
        <v>51761525.9</v>
      </c>
      <c r="G3575" s="9">
        <v>38135773.02</v>
      </c>
      <c r="H3575" s="9">
        <v>25963300</v>
      </c>
      <c r="I3575" s="9">
        <v>17237200</v>
      </c>
      <c r="J3575" s="9">
        <v>13089100</v>
      </c>
      <c r="K3575" s="9">
        <v>5090126.64</v>
      </c>
      <c r="L3575" s="9">
        <v>8893435.72</v>
      </c>
      <c r="M3575" s="9">
        <v>431862.13</v>
      </c>
      <c r="N3575" s="9">
        <v>423286.59</v>
      </c>
      <c r="O3575" s="9">
        <v>277255.53</v>
      </c>
      <c r="P3575" s="9">
        <v>0</v>
      </c>
      <c r="Q3575" s="9">
        <v>0</v>
      </c>
      <c r="R3575" s="9">
        <v>0</v>
      </c>
      <c r="S3575" s="9">
        <v>0</v>
      </c>
      <c r="T3575" s="9">
        <v>0</v>
      </c>
      <c r="U3575" s="9">
        <v>970122.84</v>
      </c>
      <c r="V3575" s="9">
        <v>704571</v>
      </c>
      <c r="W3575" s="9">
        <v>704571</v>
      </c>
      <c r="X3575" s="9">
        <v>836494.3</v>
      </c>
      <c r="Y3575" s="9">
        <v>626830.68</v>
      </c>
      <c r="Z3575" s="9">
        <v>563600</v>
      </c>
      <c r="AA3575" s="9">
        <v>495100</v>
      </c>
      <c r="AB3575" s="9">
        <v>0</v>
      </c>
      <c r="AC3575" s="9">
        <v>184179.75</v>
      </c>
      <c r="AD3575" s="9">
        <v>19292473.23</v>
      </c>
      <c r="AE3575" s="9">
        <v>2042677.24</v>
      </c>
      <c r="AF3575" s="9">
        <v>1514746.7</v>
      </c>
      <c r="AG3575" s="9">
        <v>1329182.26</v>
      </c>
      <c r="AH3575" s="9">
        <v>3360020.59</v>
      </c>
      <c r="AI3575" s="9">
        <v>1258200</v>
      </c>
      <c r="AJ3575" s="9">
        <v>1802300</v>
      </c>
      <c r="AK3575" s="9">
        <v>8611900</v>
      </c>
      <c r="AL3575" s="9">
        <v>3554008.67</v>
      </c>
      <c r="AM3575" s="2">
        <f t="shared" si="662"/>
        <v>50599754.12</v>
      </c>
      <c r="AN3575" s="2">
        <f t="shared" si="666"/>
        <v>54523857.46</v>
      </c>
      <c r="AO3575" s="2">
        <f t="shared" si="667"/>
        <v>65494637.91</v>
      </c>
      <c r="AP3575" s="2">
        <f t="shared" si="668"/>
        <v>51546093.47</v>
      </c>
      <c r="AQ3575" s="2">
        <f t="shared" si="669"/>
        <v>35402583.11</v>
      </c>
      <c r="AR3575" s="2">
        <f t="shared" si="670"/>
        <v>25268700</v>
      </c>
      <c r="AS3575" s="2">
        <f t="shared" si="671"/>
        <v>15930000</v>
      </c>
      <c r="AT3575" s="2">
        <f t="shared" si="672"/>
        <v>4477200</v>
      </c>
      <c r="AU3575" s="2">
        <f t="shared" si="673"/>
        <v>1720297.72</v>
      </c>
      <c r="AV3575" s="3">
        <f t="shared" si="663"/>
        <v>0.456034426742843</v>
      </c>
      <c r="AW3575" s="3">
        <f t="shared" si="664"/>
        <v>0.0740455277976888</v>
      </c>
      <c r="AX3575" s="3">
        <f t="shared" si="665"/>
        <v>0.762376489243937</v>
      </c>
    </row>
    <row r="3576" spans="1:50">
      <c r="A3576" s="8" t="s">
        <v>7163</v>
      </c>
      <c r="B3576" s="8" t="s">
        <v>7164</v>
      </c>
      <c r="C3576" s="9">
        <v>53801254.36</v>
      </c>
      <c r="D3576" s="9">
        <v>63264942.04</v>
      </c>
      <c r="E3576" s="9">
        <v>65609226.99</v>
      </c>
      <c r="F3576" s="9">
        <v>61278598.76</v>
      </c>
      <c r="G3576" s="9">
        <v>45571567.87</v>
      </c>
      <c r="H3576" s="9">
        <v>26805395.2</v>
      </c>
      <c r="I3576" s="9">
        <v>17516441.98</v>
      </c>
      <c r="J3576" s="9">
        <v>15428914.4</v>
      </c>
      <c r="K3576" s="9">
        <v>5046831.11</v>
      </c>
      <c r="L3576" s="9">
        <v>6385123.94</v>
      </c>
      <c r="M3576" s="9">
        <v>3753972.51</v>
      </c>
      <c r="N3576" s="9">
        <v>3167074.73</v>
      </c>
      <c r="O3576" s="9">
        <v>2801741.72</v>
      </c>
      <c r="P3576" s="9">
        <v>0</v>
      </c>
      <c r="Q3576" s="9">
        <v>0</v>
      </c>
      <c r="R3576" s="9">
        <v>0</v>
      </c>
      <c r="S3576" s="9">
        <v>0</v>
      </c>
      <c r="T3576" s="9">
        <v>0</v>
      </c>
      <c r="U3576" s="9">
        <v>1093064.39</v>
      </c>
      <c r="V3576" s="9">
        <v>1279200.16</v>
      </c>
      <c r="W3576" s="9">
        <v>1403128.88</v>
      </c>
      <c r="X3576" s="9">
        <v>875181.23</v>
      </c>
      <c r="Y3576" s="9">
        <v>381991.5</v>
      </c>
      <c r="Z3576" s="9">
        <v>212966.5</v>
      </c>
      <c r="AA3576" s="9">
        <v>38153.52</v>
      </c>
      <c r="AB3576" s="9">
        <v>38153.52</v>
      </c>
      <c r="AC3576" s="9">
        <v>38153.52</v>
      </c>
      <c r="AD3576" s="9">
        <v>75601130.38</v>
      </c>
      <c r="AE3576" s="9">
        <v>45783865.81</v>
      </c>
      <c r="AF3576" s="9">
        <v>28583953.51</v>
      </c>
      <c r="AG3576" s="9">
        <v>19565824.69</v>
      </c>
      <c r="AH3576" s="9">
        <v>26810921.3</v>
      </c>
      <c r="AI3576" s="9">
        <v>16296722</v>
      </c>
      <c r="AJ3576" s="9">
        <v>6735438.78</v>
      </c>
      <c r="AK3576" s="9">
        <v>425558.21</v>
      </c>
      <c r="AL3576" s="9">
        <v>752697.11</v>
      </c>
      <c r="AM3576" s="2">
        <f t="shared" si="662"/>
        <v>-14321687.69</v>
      </c>
      <c r="AN3576" s="2">
        <f t="shared" si="666"/>
        <v>22514248.9</v>
      </c>
      <c r="AO3576" s="2">
        <f t="shared" si="667"/>
        <v>41595477.09</v>
      </c>
      <c r="AP3576" s="2">
        <f t="shared" si="668"/>
        <v>45389697.02</v>
      </c>
      <c r="AQ3576" s="2">
        <f t="shared" si="669"/>
        <v>19142638.07</v>
      </c>
      <c r="AR3576" s="2">
        <f t="shared" si="670"/>
        <v>10721639.7</v>
      </c>
      <c r="AS3576" s="2">
        <f t="shared" si="671"/>
        <v>10819156.72</v>
      </c>
      <c r="AT3576" s="2">
        <f t="shared" si="672"/>
        <v>15041509.71</v>
      </c>
      <c r="AU3576" s="2">
        <f t="shared" si="673"/>
        <v>4332287.52</v>
      </c>
      <c r="AV3576" s="3">
        <f t="shared" si="663"/>
        <v>-2.14208239329849</v>
      </c>
      <c r="AW3576" s="3">
        <f t="shared" si="664"/>
        <v>-1.94362292231388</v>
      </c>
      <c r="AX3576" s="3">
        <f t="shared" si="665"/>
        <v>0.479244632263186</v>
      </c>
    </row>
    <row r="3577" spans="1:50">
      <c r="A3577" s="8" t="s">
        <v>7165</v>
      </c>
      <c r="B3577" s="8" t="s">
        <v>7166</v>
      </c>
      <c r="C3577" s="9">
        <v>8552927696.06</v>
      </c>
      <c r="D3577" s="9">
        <v>4778104850.74</v>
      </c>
      <c r="E3577" s="9">
        <v>1831288851.32</v>
      </c>
      <c r="F3577" s="9">
        <v>958695412.88</v>
      </c>
      <c r="G3577" s="9">
        <v>636901644.02</v>
      </c>
      <c r="H3577" s="9">
        <v>713768803.87</v>
      </c>
      <c r="I3577" s="9">
        <v>1848571186.42</v>
      </c>
      <c r="J3577" s="9">
        <v>165723821.57</v>
      </c>
      <c r="K3577" s="9">
        <v>5001337.41</v>
      </c>
      <c r="L3577" s="9">
        <v>294175395</v>
      </c>
      <c r="M3577" s="9">
        <v>210474447</v>
      </c>
      <c r="N3577" s="9">
        <v>193344232</v>
      </c>
      <c r="O3577" s="9">
        <v>190701494</v>
      </c>
      <c r="P3577" s="9">
        <v>176041960</v>
      </c>
      <c r="Q3577" s="9">
        <v>100257329</v>
      </c>
      <c r="R3577" s="9">
        <v>25721118.5</v>
      </c>
      <c r="S3577" s="9">
        <v>13416006</v>
      </c>
      <c r="T3577" s="9">
        <v>11405884.6</v>
      </c>
      <c r="U3577" s="9">
        <v>25048953.94</v>
      </c>
      <c r="V3577" s="9">
        <v>29093754.92</v>
      </c>
      <c r="W3577" s="9">
        <v>29051509.12</v>
      </c>
      <c r="X3577" s="9">
        <v>28827669.27</v>
      </c>
      <c r="Y3577" s="9">
        <v>16035962.93</v>
      </c>
      <c r="Z3577" s="9">
        <v>16323537.32</v>
      </c>
      <c r="AA3577" s="9">
        <v>4122782.73</v>
      </c>
      <c r="AB3577" s="9">
        <v>3035592.99</v>
      </c>
      <c r="AC3577" s="9">
        <v>4272928.49</v>
      </c>
      <c r="AD3577" s="9">
        <v>1386103759.03</v>
      </c>
      <c r="AE3577" s="9">
        <v>275962559.86</v>
      </c>
      <c r="AF3577" s="9">
        <v>76882960.22</v>
      </c>
      <c r="AG3577" s="9">
        <v>197721488.12</v>
      </c>
      <c r="AH3577" s="9">
        <v>249240849.84</v>
      </c>
      <c r="AI3577" s="9">
        <v>1641655243.82</v>
      </c>
      <c r="AJ3577" s="9">
        <v>195734984.22</v>
      </c>
      <c r="AK3577" s="9">
        <v>12935116.83</v>
      </c>
      <c r="AL3577" s="9">
        <v>26668362.22</v>
      </c>
      <c r="AM3577" s="2">
        <f t="shared" si="662"/>
        <v>7486048285.97</v>
      </c>
      <c r="AN3577" s="2">
        <f t="shared" si="666"/>
        <v>4741710492.8</v>
      </c>
      <c r="AO3577" s="2">
        <f t="shared" si="667"/>
        <v>1976801632.22</v>
      </c>
      <c r="AP3577" s="2">
        <f t="shared" si="668"/>
        <v>980503088.03</v>
      </c>
      <c r="AQ3577" s="2">
        <f t="shared" si="669"/>
        <v>579738717.11</v>
      </c>
      <c r="AR3577" s="2">
        <f t="shared" si="670"/>
        <v>-811305573.63</v>
      </c>
      <c r="AS3577" s="2">
        <f t="shared" si="671"/>
        <v>1682680103.43</v>
      </c>
      <c r="AT3577" s="2">
        <f t="shared" si="672"/>
        <v>169240303.73</v>
      </c>
      <c r="AU3577" s="2">
        <f t="shared" si="673"/>
        <v>-5988211.72</v>
      </c>
      <c r="AV3577" s="3">
        <f t="shared" si="663"/>
        <v>-3.20854455001918</v>
      </c>
      <c r="AW3577" s="3">
        <f t="shared" si="664"/>
        <v>0.668030793109285</v>
      </c>
      <c r="AX3577" s="3" t="e">
        <f t="shared" si="665"/>
        <v>#NUM!</v>
      </c>
    </row>
    <row r="3578" spans="1:50">
      <c r="A3578" s="8" t="s">
        <v>7167</v>
      </c>
      <c r="B3578" s="8" t="s">
        <v>7168</v>
      </c>
      <c r="C3578" s="9">
        <v>100218219.73</v>
      </c>
      <c r="D3578" s="9">
        <v>75687972.25</v>
      </c>
      <c r="E3578" s="9">
        <v>31407860.72</v>
      </c>
      <c r="F3578" s="9">
        <v>12715388.08</v>
      </c>
      <c r="G3578" s="9">
        <v>22230585.69</v>
      </c>
      <c r="H3578" s="9">
        <v>27814523.14</v>
      </c>
      <c r="I3578" s="9">
        <v>20984724.43</v>
      </c>
      <c r="J3578" s="9">
        <v>10095316.38</v>
      </c>
      <c r="K3578" s="9">
        <v>4977436.03</v>
      </c>
      <c r="L3578" s="9">
        <v>5458555.64</v>
      </c>
      <c r="M3578" s="9">
        <v>1632126.39</v>
      </c>
      <c r="N3578" s="9">
        <v>1497101.62</v>
      </c>
      <c r="O3578" s="9">
        <v>1021516.09</v>
      </c>
      <c r="P3578" s="9">
        <v>0</v>
      </c>
      <c r="Q3578" s="9">
        <v>0</v>
      </c>
      <c r="R3578" s="9">
        <v>0</v>
      </c>
      <c r="S3578" s="9">
        <v>0</v>
      </c>
      <c r="T3578" s="9">
        <v>0</v>
      </c>
      <c r="U3578" s="9">
        <v>2091826.8</v>
      </c>
      <c r="V3578" s="9">
        <v>2068873.18</v>
      </c>
      <c r="W3578" s="9">
        <v>1743046.1</v>
      </c>
      <c r="X3578" s="9">
        <v>265477.81</v>
      </c>
      <c r="Y3578" s="9">
        <v>54063.06</v>
      </c>
      <c r="Z3578" s="9">
        <v>222000</v>
      </c>
      <c r="AA3578" s="9">
        <v>222000</v>
      </c>
      <c r="AB3578" s="9">
        <v>92500</v>
      </c>
      <c r="AC3578" s="9">
        <v>0</v>
      </c>
      <c r="AD3578" s="9">
        <v>25973691.96</v>
      </c>
      <c r="AE3578" s="9">
        <v>27694707.82</v>
      </c>
      <c r="AF3578" s="9">
        <v>7776415.17</v>
      </c>
      <c r="AG3578" s="9">
        <v>21759252.53</v>
      </c>
      <c r="AH3578" s="9">
        <v>3328642.69</v>
      </c>
      <c r="AI3578" s="9">
        <v>1594585.65</v>
      </c>
      <c r="AJ3578" s="9">
        <v>854318.86</v>
      </c>
      <c r="AK3578" s="9">
        <v>654914.91</v>
      </c>
      <c r="AL3578" s="9">
        <v>391206.2</v>
      </c>
      <c r="AM3578" s="2">
        <f t="shared" si="662"/>
        <v>81794910.21</v>
      </c>
      <c r="AN3578" s="2">
        <f t="shared" si="666"/>
        <v>51694264</v>
      </c>
      <c r="AO3578" s="2">
        <f t="shared" si="667"/>
        <v>26871593.27</v>
      </c>
      <c r="AP3578" s="2">
        <f t="shared" si="668"/>
        <v>-7756870.55</v>
      </c>
      <c r="AQ3578" s="2">
        <f t="shared" si="669"/>
        <v>18956006.06</v>
      </c>
      <c r="AR3578" s="2">
        <f t="shared" si="670"/>
        <v>26441937.49</v>
      </c>
      <c r="AS3578" s="2">
        <f t="shared" si="671"/>
        <v>20352405.57</v>
      </c>
      <c r="AT3578" s="2">
        <f t="shared" si="672"/>
        <v>9532901.47</v>
      </c>
      <c r="AU3578" s="2">
        <f t="shared" si="673"/>
        <v>4586229.83</v>
      </c>
      <c r="AV3578" s="3">
        <f t="shared" si="663"/>
        <v>0.377304770375836</v>
      </c>
      <c r="AW3578" s="3">
        <f t="shared" si="664"/>
        <v>0.339664003817473</v>
      </c>
      <c r="AX3578" s="3" t="e">
        <f t="shared" si="665"/>
        <v>#NUM!</v>
      </c>
    </row>
    <row r="3579" spans="1:50">
      <c r="A3579" s="8" t="s">
        <v>7169</v>
      </c>
      <c r="B3579" s="8" t="s">
        <v>7170</v>
      </c>
      <c r="C3579" s="9">
        <v>-189426697.24</v>
      </c>
      <c r="D3579" s="9">
        <v>-612454709.78</v>
      </c>
      <c r="E3579" s="9">
        <v>-582072056.32</v>
      </c>
      <c r="F3579" s="9">
        <v>64583671</v>
      </c>
      <c r="G3579" s="9">
        <v>144013302.3</v>
      </c>
      <c r="H3579" s="9">
        <v>60983629.4</v>
      </c>
      <c r="I3579" s="9">
        <v>-109745682.87</v>
      </c>
      <c r="J3579" s="9">
        <v>6437946.69</v>
      </c>
      <c r="K3579" s="9">
        <v>4912463.51</v>
      </c>
      <c r="L3579" s="9">
        <v>102272037</v>
      </c>
      <c r="M3579" s="9">
        <v>33972502.3</v>
      </c>
      <c r="N3579" s="9">
        <v>41294491.3</v>
      </c>
      <c r="O3579" s="9">
        <v>38810455.6</v>
      </c>
      <c r="P3579" s="9">
        <v>29058349.1</v>
      </c>
      <c r="Q3579" s="9">
        <v>31450954</v>
      </c>
      <c r="R3579" s="9">
        <v>25686679.6</v>
      </c>
      <c r="S3579" s="9">
        <v>23302359.8</v>
      </c>
      <c r="T3579" s="9">
        <v>20155668.7</v>
      </c>
      <c r="U3579" s="9">
        <v>17992835.8</v>
      </c>
      <c r="V3579" s="9">
        <v>32927438.21</v>
      </c>
      <c r="W3579" s="9">
        <v>20394510.34</v>
      </c>
      <c r="X3579" s="9">
        <v>20022135.03</v>
      </c>
      <c r="Y3579" s="9">
        <v>19769821.9</v>
      </c>
      <c r="Z3579" s="9">
        <v>15042952.77</v>
      </c>
      <c r="AA3579" s="9">
        <v>3406535.72</v>
      </c>
      <c r="AB3579" s="9">
        <v>1721702</v>
      </c>
      <c r="AC3579" s="9">
        <v>2105720.71</v>
      </c>
      <c r="AD3579" s="9">
        <v>25380400.12</v>
      </c>
      <c r="AE3579" s="9">
        <v>40208666.8</v>
      </c>
      <c r="AF3579" s="9">
        <v>75214520.88</v>
      </c>
      <c r="AG3579" s="9">
        <v>84371501.63</v>
      </c>
      <c r="AH3579" s="9">
        <v>101786004.46</v>
      </c>
      <c r="AI3579" s="9">
        <v>147348021.69</v>
      </c>
      <c r="AJ3579" s="9">
        <v>60810477.25</v>
      </c>
      <c r="AK3579" s="9">
        <v>43599935.46</v>
      </c>
      <c r="AL3579" s="9">
        <v>54341358.98</v>
      </c>
      <c r="AM3579" s="2">
        <f t="shared" si="662"/>
        <v>-94542224.56</v>
      </c>
      <c r="AN3579" s="2">
        <f t="shared" si="666"/>
        <v>-585763436.07</v>
      </c>
      <c r="AO3579" s="2">
        <f t="shared" si="667"/>
        <v>-595597575.56</v>
      </c>
      <c r="AP3579" s="2">
        <f t="shared" si="668"/>
        <v>39044760</v>
      </c>
      <c r="AQ3579" s="2">
        <f t="shared" si="669"/>
        <v>91055468.84</v>
      </c>
      <c r="AR3579" s="2">
        <f t="shared" si="670"/>
        <v>-39870485.52</v>
      </c>
      <c r="AS3579" s="2">
        <f t="shared" si="671"/>
        <v>-141462944.8</v>
      </c>
      <c r="AT3579" s="2">
        <f t="shared" si="672"/>
        <v>-12137926.97</v>
      </c>
      <c r="AU3579" s="2">
        <f t="shared" si="673"/>
        <v>-27167506.06</v>
      </c>
      <c r="AV3579" s="3">
        <f t="shared" si="663"/>
        <v>0.148616672866505</v>
      </c>
      <c r="AW3579" s="3">
        <f t="shared" si="664"/>
        <v>-2.00754384992171</v>
      </c>
      <c r="AX3579" s="3" t="e">
        <f t="shared" si="665"/>
        <v>#NUM!</v>
      </c>
    </row>
    <row r="3580" spans="1:50">
      <c r="A3580" s="8" t="s">
        <v>7171</v>
      </c>
      <c r="B3580" s="8" t="s">
        <v>7172</v>
      </c>
      <c r="C3580" s="9">
        <v>95468878.12</v>
      </c>
      <c r="D3580" s="9">
        <v>61905640.52</v>
      </c>
      <c r="E3580" s="9">
        <v>43385849.43</v>
      </c>
      <c r="F3580" s="9">
        <v>35416101.05</v>
      </c>
      <c r="G3580" s="9">
        <v>61114101.73</v>
      </c>
      <c r="H3580" s="9">
        <v>121047929.99</v>
      </c>
      <c r="I3580" s="9">
        <v>91685239.43</v>
      </c>
      <c r="J3580" s="9">
        <v>87235295.21</v>
      </c>
      <c r="K3580" s="9">
        <v>4905385.6</v>
      </c>
      <c r="L3580" s="9">
        <v>31202727.9</v>
      </c>
      <c r="M3580" s="9">
        <v>30536653.1</v>
      </c>
      <c r="N3580" s="9">
        <v>23807449.5</v>
      </c>
      <c r="O3580" s="9">
        <v>22260192.8</v>
      </c>
      <c r="P3580" s="9">
        <v>19585374.1</v>
      </c>
      <c r="Q3580" s="9">
        <v>15674896.7</v>
      </c>
      <c r="R3580" s="9">
        <v>9887208.15</v>
      </c>
      <c r="S3580" s="9">
        <v>13838911.7</v>
      </c>
      <c r="T3580" s="9">
        <v>10501510.1</v>
      </c>
      <c r="U3580" s="9">
        <v>1169451.99</v>
      </c>
      <c r="V3580" s="9">
        <v>1545216.22</v>
      </c>
      <c r="W3580" s="9">
        <v>110144.65</v>
      </c>
      <c r="X3580" s="9">
        <v>131272.62</v>
      </c>
      <c r="Y3580" s="9">
        <v>136137.97</v>
      </c>
      <c r="Z3580" s="9">
        <v>103763.4</v>
      </c>
      <c r="AA3580" s="9">
        <v>255461.83</v>
      </c>
      <c r="AB3580" s="9">
        <v>13892.76</v>
      </c>
      <c r="AC3580" s="9">
        <v>6716.04</v>
      </c>
      <c r="AD3580" s="9">
        <v>79612687.13</v>
      </c>
      <c r="AE3580" s="9">
        <v>109744682.34</v>
      </c>
      <c r="AF3580" s="9">
        <v>66293431.51</v>
      </c>
      <c r="AG3580" s="9">
        <v>93963929.54</v>
      </c>
      <c r="AH3580" s="9">
        <v>39631989.17</v>
      </c>
      <c r="AI3580" s="9">
        <v>213503127.05</v>
      </c>
      <c r="AJ3580" s="9">
        <v>127450378.1</v>
      </c>
      <c r="AK3580" s="9">
        <v>83595409.73</v>
      </c>
      <c r="AL3580" s="9">
        <v>237512860</v>
      </c>
      <c r="AM3580" s="2">
        <f t="shared" si="662"/>
        <v>48228370.88</v>
      </c>
      <c r="AN3580" s="2">
        <f t="shared" si="666"/>
        <v>-15757172.5</v>
      </c>
      <c r="AO3580" s="2">
        <f t="shared" si="667"/>
        <v>1010012.07000002</v>
      </c>
      <c r="AP3580" s="2">
        <f t="shared" si="668"/>
        <v>-36156363.07</v>
      </c>
      <c r="AQ3580" s="2">
        <f t="shared" si="669"/>
        <v>41203624.63</v>
      </c>
      <c r="AR3580" s="2">
        <f t="shared" si="670"/>
        <v>-76676536.96</v>
      </c>
      <c r="AS3580" s="2">
        <f t="shared" si="671"/>
        <v>-25622468.69</v>
      </c>
      <c r="AT3580" s="2">
        <f t="shared" si="672"/>
        <v>17492689.94</v>
      </c>
      <c r="AU3580" s="2">
        <f t="shared" si="673"/>
        <v>-222099248.26</v>
      </c>
      <c r="AV3580" s="3">
        <f t="shared" si="663"/>
        <v>-1.84392949787027</v>
      </c>
      <c r="AW3580" s="3">
        <f t="shared" si="664"/>
        <v>0.0319851168355334</v>
      </c>
      <c r="AX3580" s="3">
        <f t="shared" si="665"/>
        <v>-0.26106493632231</v>
      </c>
    </row>
    <row r="3581" spans="1:50">
      <c r="A3581" s="8" t="s">
        <v>7173</v>
      </c>
      <c r="B3581" s="8" t="s">
        <v>7174</v>
      </c>
      <c r="C3581" s="9">
        <v>40021578.9</v>
      </c>
      <c r="D3581" s="9">
        <v>436776178.46</v>
      </c>
      <c r="E3581" s="9">
        <v>433575442.51</v>
      </c>
      <c r="F3581" s="9">
        <v>449564048.24</v>
      </c>
      <c r="G3581" s="9">
        <v>330377134.48</v>
      </c>
      <c r="H3581" s="9">
        <v>253085606.15</v>
      </c>
      <c r="I3581" s="9">
        <v>146267456.37</v>
      </c>
      <c r="J3581" s="9">
        <v>63705168.9</v>
      </c>
      <c r="K3581" s="9">
        <v>4871898.37</v>
      </c>
      <c r="L3581" s="9">
        <v>235395139</v>
      </c>
      <c r="M3581" s="9">
        <v>220352490</v>
      </c>
      <c r="N3581" s="9">
        <v>201568338</v>
      </c>
      <c r="O3581" s="9">
        <v>187693679</v>
      </c>
      <c r="P3581" s="9">
        <v>144678143</v>
      </c>
      <c r="Q3581" s="9">
        <v>120857558</v>
      </c>
      <c r="R3581" s="9">
        <v>104973529</v>
      </c>
      <c r="S3581" s="9">
        <v>67138606.1</v>
      </c>
      <c r="T3581" s="9">
        <v>63940209.5</v>
      </c>
      <c r="U3581" s="9">
        <v>6691850.15</v>
      </c>
      <c r="V3581" s="9">
        <v>6299040.15</v>
      </c>
      <c r="W3581" s="9">
        <v>4173149.74</v>
      </c>
      <c r="X3581" s="9">
        <v>3692320</v>
      </c>
      <c r="Y3581" s="9">
        <v>2929515.12</v>
      </c>
      <c r="Z3581" s="9">
        <v>3038267.58</v>
      </c>
      <c r="AA3581" s="9">
        <v>3175976.21</v>
      </c>
      <c r="AB3581" s="9">
        <v>3917980.27</v>
      </c>
      <c r="AC3581" s="9">
        <v>2559798.37</v>
      </c>
      <c r="AD3581" s="9">
        <v>328783808.38</v>
      </c>
      <c r="AE3581" s="9">
        <v>721913906.09</v>
      </c>
      <c r="AF3581" s="9">
        <v>859633369.97</v>
      </c>
      <c r="AG3581" s="9">
        <v>265441904.13</v>
      </c>
      <c r="AH3581" s="9">
        <v>227735079.05</v>
      </c>
      <c r="AI3581" s="9">
        <v>824560352.02</v>
      </c>
      <c r="AJ3581" s="9">
        <v>300004624.41</v>
      </c>
      <c r="AK3581" s="9">
        <v>269780746.6</v>
      </c>
      <c r="AL3581" s="9">
        <v>342260772.36</v>
      </c>
      <c r="AM3581" s="2">
        <f t="shared" si="662"/>
        <v>-46675240.33</v>
      </c>
      <c r="AN3581" s="2">
        <f t="shared" si="666"/>
        <v>-58486197.48</v>
      </c>
      <c r="AO3581" s="2">
        <f t="shared" si="667"/>
        <v>-220316439.72</v>
      </c>
      <c r="AP3581" s="2">
        <f t="shared" si="668"/>
        <v>375508143.11</v>
      </c>
      <c r="AQ3581" s="2">
        <f t="shared" si="669"/>
        <v>250249713.55</v>
      </c>
      <c r="AR3581" s="2">
        <f t="shared" si="670"/>
        <v>-447578920.29</v>
      </c>
      <c r="AS3581" s="2">
        <f t="shared" si="671"/>
        <v>-45587662.83</v>
      </c>
      <c r="AT3581" s="2">
        <f t="shared" si="672"/>
        <v>-135018991.33</v>
      </c>
      <c r="AU3581" s="2">
        <f t="shared" si="673"/>
        <v>-270888866.12</v>
      </c>
      <c r="AV3581" s="3">
        <f t="shared" si="663"/>
        <v>-0.177484796691387</v>
      </c>
      <c r="AW3581" s="3">
        <f t="shared" si="664"/>
        <v>-1.71473095985437</v>
      </c>
      <c r="AX3581" s="3" t="e">
        <f t="shared" si="665"/>
        <v>#NUM!</v>
      </c>
    </row>
    <row r="3582" spans="1:50">
      <c r="A3582" s="8" t="s">
        <v>7175</v>
      </c>
      <c r="B3582" s="8" t="s">
        <v>7176</v>
      </c>
      <c r="C3582" s="9">
        <v>-288535921.38</v>
      </c>
      <c r="D3582" s="9">
        <v>-420206133.26</v>
      </c>
      <c r="E3582" s="9">
        <v>-92676009.26</v>
      </c>
      <c r="F3582" s="9">
        <v>-108699739.24</v>
      </c>
      <c r="G3582" s="9">
        <v>2572559.55</v>
      </c>
      <c r="H3582" s="9">
        <v>-64955644.53</v>
      </c>
      <c r="I3582" s="9">
        <v>4300919.71</v>
      </c>
      <c r="J3582" s="9">
        <v>-25057592.89</v>
      </c>
      <c r="K3582" s="9">
        <v>4869184.67</v>
      </c>
      <c r="L3582" s="9">
        <v>61891455.3</v>
      </c>
      <c r="M3582" s="9">
        <v>35753192.6</v>
      </c>
      <c r="N3582" s="9">
        <v>44884183.1</v>
      </c>
      <c r="O3582" s="9">
        <v>44416258.8</v>
      </c>
      <c r="P3582" s="9">
        <v>43492819.3</v>
      </c>
      <c r="Q3582" s="9">
        <v>41587608.1</v>
      </c>
      <c r="R3582" s="9">
        <v>39289571</v>
      </c>
      <c r="S3582" s="9">
        <v>39962243.1</v>
      </c>
      <c r="T3582" s="9">
        <v>38595207.8</v>
      </c>
      <c r="U3582" s="9">
        <v>2706327</v>
      </c>
      <c r="V3582" s="9">
        <v>18491017.5</v>
      </c>
      <c r="W3582" s="9">
        <v>1981557</v>
      </c>
      <c r="X3582" s="9">
        <v>2380563</v>
      </c>
      <c r="Y3582" s="9">
        <v>2249019</v>
      </c>
      <c r="Z3582" s="9">
        <v>1630539</v>
      </c>
      <c r="AA3582" s="9">
        <v>3480937.25</v>
      </c>
      <c r="AB3582" s="9">
        <v>2393433</v>
      </c>
      <c r="AC3582" s="9">
        <v>2440500.66</v>
      </c>
      <c r="AD3582" s="9">
        <v>22883034.68</v>
      </c>
      <c r="AE3582" s="9">
        <v>159598194.36</v>
      </c>
      <c r="AF3582" s="9">
        <v>110595622.24</v>
      </c>
      <c r="AG3582" s="9">
        <v>2122200</v>
      </c>
      <c r="AH3582" s="9">
        <v>87204812.56</v>
      </c>
      <c r="AI3582" s="9">
        <v>16600900</v>
      </c>
      <c r="AJ3582" s="9">
        <v>9373341</v>
      </c>
      <c r="AK3582" s="9">
        <v>7478860.92</v>
      </c>
      <c r="AL3582" s="9">
        <v>14481256.14</v>
      </c>
      <c r="AM3582" s="2">
        <f t="shared" si="662"/>
        <v>-246821173.76</v>
      </c>
      <c r="AN3582" s="2">
        <f t="shared" si="666"/>
        <v>-525560117.52</v>
      </c>
      <c r="AO3582" s="2">
        <f t="shared" si="667"/>
        <v>-156405891.4</v>
      </c>
      <c r="AP3582" s="2">
        <f t="shared" si="668"/>
        <v>-64025117.44</v>
      </c>
      <c r="AQ3582" s="2">
        <f t="shared" si="669"/>
        <v>-38890414.71</v>
      </c>
      <c r="AR3582" s="2">
        <f t="shared" si="670"/>
        <v>-38338397.43</v>
      </c>
      <c r="AS3582" s="2">
        <f t="shared" si="671"/>
        <v>37698086.96</v>
      </c>
      <c r="AT3582" s="2">
        <f t="shared" si="672"/>
        <v>9819222.29</v>
      </c>
      <c r="AU3582" s="2">
        <f t="shared" si="673"/>
        <v>31423636.99</v>
      </c>
      <c r="AV3582" s="3">
        <f t="shared" si="663"/>
        <v>-2.25735652666847</v>
      </c>
      <c r="AW3582" s="3">
        <f t="shared" si="664"/>
        <v>0.447131402687833</v>
      </c>
      <c r="AX3582" s="3" t="e">
        <f t="shared" si="665"/>
        <v>#NUM!</v>
      </c>
    </row>
    <row r="3583" spans="1:50">
      <c r="A3583" s="8" t="s">
        <v>7177</v>
      </c>
      <c r="B3583" s="8" t="s">
        <v>7178</v>
      </c>
      <c r="C3583" s="9">
        <v>-133322924.74</v>
      </c>
      <c r="D3583" s="9">
        <v>-170795598.86</v>
      </c>
      <c r="E3583" s="9">
        <v>294722969.63</v>
      </c>
      <c r="F3583" s="9">
        <v>-3924895211.55</v>
      </c>
      <c r="G3583" s="9">
        <v>-3684135369.7</v>
      </c>
      <c r="H3583" s="9">
        <v>425457155.29</v>
      </c>
      <c r="I3583" s="9">
        <v>35367000.61</v>
      </c>
      <c r="J3583" s="9">
        <v>8552357.14</v>
      </c>
      <c r="K3583" s="9">
        <v>4827929.46</v>
      </c>
      <c r="L3583" s="9">
        <v>27893326.9</v>
      </c>
      <c r="M3583" s="9">
        <v>10123592</v>
      </c>
      <c r="N3583" s="9">
        <v>406386414</v>
      </c>
      <c r="O3583" s="9">
        <v>726757079</v>
      </c>
      <c r="P3583" s="9">
        <v>518842807</v>
      </c>
      <c r="Q3583" s="9">
        <v>125814188</v>
      </c>
      <c r="R3583" s="9">
        <v>10373094.8</v>
      </c>
      <c r="S3583" s="9">
        <v>7390650.57</v>
      </c>
      <c r="T3583" s="9">
        <v>6996726.32</v>
      </c>
      <c r="U3583" s="9">
        <v>5247145.94</v>
      </c>
      <c r="V3583" s="9">
        <v>1898174.43</v>
      </c>
      <c r="W3583" s="9">
        <v>77794.72</v>
      </c>
      <c r="X3583" s="9">
        <v>85770119.95</v>
      </c>
      <c r="Y3583" s="9">
        <v>106450050.06</v>
      </c>
      <c r="Z3583" s="9">
        <v>9053789.83</v>
      </c>
      <c r="AA3583" s="9">
        <v>218971.76</v>
      </c>
      <c r="AB3583" s="9">
        <v>9600</v>
      </c>
      <c r="AC3583" s="9">
        <v>0</v>
      </c>
      <c r="AD3583" s="9">
        <v>32915469.2</v>
      </c>
      <c r="AE3583" s="9">
        <v>37616469.89</v>
      </c>
      <c r="AF3583" s="9">
        <v>114296920.72</v>
      </c>
      <c r="AG3583" s="9">
        <v>27642571.5</v>
      </c>
      <c r="AH3583" s="9">
        <v>1423120650.21</v>
      </c>
      <c r="AI3583" s="9">
        <v>103072115.87</v>
      </c>
      <c r="AJ3583" s="9">
        <v>15039007.69</v>
      </c>
      <c r="AK3583" s="9">
        <v>48580809.74</v>
      </c>
      <c r="AL3583" s="9">
        <v>75472242.24</v>
      </c>
      <c r="AM3583" s="2">
        <f t="shared" si="662"/>
        <v>-133097921.1</v>
      </c>
      <c r="AN3583" s="2">
        <f t="shared" si="666"/>
        <v>-196390302.32</v>
      </c>
      <c r="AO3583" s="2">
        <f t="shared" si="667"/>
        <v>586890257.63</v>
      </c>
      <c r="AP3583" s="2">
        <f t="shared" si="668"/>
        <v>-3140010584.1</v>
      </c>
      <c r="AQ3583" s="2">
        <f t="shared" si="669"/>
        <v>-4481963162.85</v>
      </c>
      <c r="AR3583" s="2">
        <f t="shared" si="670"/>
        <v>457253017.25</v>
      </c>
      <c r="AS3583" s="2">
        <f t="shared" si="671"/>
        <v>30920059.48</v>
      </c>
      <c r="AT3583" s="2">
        <f t="shared" si="672"/>
        <v>-32628202.03</v>
      </c>
      <c r="AU3583" s="2">
        <f t="shared" si="673"/>
        <v>-63647586.46</v>
      </c>
      <c r="AV3583" s="3">
        <f t="shared" si="663"/>
        <v>0.0854224869493503</v>
      </c>
      <c r="AW3583" s="3">
        <f t="shared" si="664"/>
        <v>-0.505073625492354</v>
      </c>
      <c r="AX3583" s="3">
        <f t="shared" si="665"/>
        <v>0.915100319417648</v>
      </c>
    </row>
    <row r="3584" spans="1:50">
      <c r="A3584" s="8" t="s">
        <v>7179</v>
      </c>
      <c r="B3584" s="8" t="s">
        <v>7180</v>
      </c>
      <c r="C3584" s="9">
        <v>14281471.46</v>
      </c>
      <c r="D3584" s="9">
        <v>24918893.7</v>
      </c>
      <c r="E3584" s="9">
        <v>10835146.21</v>
      </c>
      <c r="F3584" s="9">
        <v>8018257.15</v>
      </c>
      <c r="G3584" s="9">
        <v>6053322.39</v>
      </c>
      <c r="H3584" s="9">
        <v>26120981.57</v>
      </c>
      <c r="I3584" s="9">
        <v>5910787.95</v>
      </c>
      <c r="J3584" s="9">
        <v>-50421495.27</v>
      </c>
      <c r="K3584" s="9">
        <v>4827799.49</v>
      </c>
      <c r="L3584" s="9">
        <v>4470172.11</v>
      </c>
      <c r="M3584" s="9">
        <v>2938111.24</v>
      </c>
      <c r="N3584" s="9">
        <v>4635861.91</v>
      </c>
      <c r="O3584" s="9">
        <v>6805268.84</v>
      </c>
      <c r="P3584" s="9">
        <v>7054458.34</v>
      </c>
      <c r="Q3584" s="9">
        <v>11675863.6</v>
      </c>
      <c r="R3584" s="9">
        <v>10087940.5</v>
      </c>
      <c r="S3584" s="9">
        <v>7896779.07</v>
      </c>
      <c r="T3584" s="9">
        <v>3421728.33</v>
      </c>
      <c r="U3584" s="9">
        <v>37333.32</v>
      </c>
      <c r="V3584" s="9">
        <v>37333.32</v>
      </c>
      <c r="W3584" s="9">
        <v>101791.05</v>
      </c>
      <c r="X3584" s="9">
        <v>12444.44</v>
      </c>
      <c r="Y3584" s="9">
        <v>0</v>
      </c>
      <c r="Z3584" s="9">
        <v>0</v>
      </c>
      <c r="AA3584" s="9">
        <v>0</v>
      </c>
      <c r="AB3584" s="9">
        <v>0</v>
      </c>
      <c r="AC3584" s="9">
        <v>0</v>
      </c>
      <c r="AD3584" s="9">
        <v>597566.87</v>
      </c>
      <c r="AE3584" s="9">
        <v>2077458.59</v>
      </c>
      <c r="AF3584" s="9">
        <v>579105.94</v>
      </c>
      <c r="AG3584" s="9">
        <v>1446951.72</v>
      </c>
      <c r="AH3584" s="9">
        <v>1250015.78</v>
      </c>
      <c r="AI3584" s="9">
        <v>3088850.4</v>
      </c>
      <c r="AJ3584" s="9">
        <v>23578078.62</v>
      </c>
      <c r="AK3584" s="9">
        <v>34472888.71</v>
      </c>
      <c r="AL3584" s="9">
        <v>39454783.22</v>
      </c>
      <c r="AM3584" s="2">
        <f t="shared" si="662"/>
        <v>18191410.02</v>
      </c>
      <c r="AN3584" s="2">
        <f t="shared" si="666"/>
        <v>25816879.67</v>
      </c>
      <c r="AO3584" s="2">
        <f t="shared" si="667"/>
        <v>14993693.23</v>
      </c>
      <c r="AP3584" s="2">
        <f t="shared" si="668"/>
        <v>13389018.71</v>
      </c>
      <c r="AQ3584" s="2">
        <f t="shared" si="669"/>
        <v>11857764.95</v>
      </c>
      <c r="AR3584" s="2">
        <f t="shared" si="670"/>
        <v>34707994.77</v>
      </c>
      <c r="AS3584" s="2">
        <f t="shared" si="671"/>
        <v>-7579350.17</v>
      </c>
      <c r="AT3584" s="2">
        <f t="shared" si="672"/>
        <v>-76997604.91</v>
      </c>
      <c r="AU3584" s="2">
        <f t="shared" si="673"/>
        <v>-31205255.4</v>
      </c>
      <c r="AV3584" s="3">
        <f t="shared" si="663"/>
        <v>-1.94180251705379</v>
      </c>
      <c r="AW3584" s="3">
        <f t="shared" si="664"/>
        <v>0.0893632122103571</v>
      </c>
      <c r="AX3584" s="3" t="e">
        <f t="shared" si="665"/>
        <v>#NUM!</v>
      </c>
    </row>
    <row r="3585" spans="1:50">
      <c r="A3585" s="8" t="s">
        <v>7181</v>
      </c>
      <c r="B3585" s="8" t="s">
        <v>7182</v>
      </c>
      <c r="C3585" s="9">
        <v>67784777.24</v>
      </c>
      <c r="D3585" s="9">
        <v>38235796.62</v>
      </c>
      <c r="E3585" s="9">
        <v>39302096.56</v>
      </c>
      <c r="F3585" s="9">
        <v>31683635.89</v>
      </c>
      <c r="G3585" s="9">
        <v>28940758.69</v>
      </c>
      <c r="H3585" s="9">
        <v>-28246785.22</v>
      </c>
      <c r="I3585" s="9">
        <v>4195772.77</v>
      </c>
      <c r="J3585" s="9">
        <v>-37016802.96</v>
      </c>
      <c r="K3585" s="9">
        <v>4799416.05</v>
      </c>
      <c r="L3585" s="9">
        <v>20154014.9</v>
      </c>
      <c r="M3585" s="9">
        <v>14932740</v>
      </c>
      <c r="N3585" s="9">
        <v>13963394.4</v>
      </c>
      <c r="O3585" s="9">
        <v>13893031.4</v>
      </c>
      <c r="P3585" s="9">
        <v>14147024.8</v>
      </c>
      <c r="Q3585" s="9">
        <v>13451158.3</v>
      </c>
      <c r="R3585" s="9">
        <v>12474857.5</v>
      </c>
      <c r="S3585" s="9">
        <v>3780702.46</v>
      </c>
      <c r="T3585" s="9">
        <v>1647179</v>
      </c>
      <c r="U3585" s="9">
        <v>4908729.33</v>
      </c>
      <c r="V3585" s="9">
        <v>2878523.42</v>
      </c>
      <c r="W3585" s="9">
        <v>1915325.09</v>
      </c>
      <c r="X3585" s="9">
        <v>607626.56</v>
      </c>
      <c r="Y3585" s="9">
        <v>0</v>
      </c>
      <c r="Z3585" s="9">
        <v>0</v>
      </c>
      <c r="AA3585" s="9">
        <v>0</v>
      </c>
      <c r="AB3585" s="9">
        <v>0</v>
      </c>
      <c r="AC3585" s="9">
        <v>0</v>
      </c>
      <c r="AD3585" s="9">
        <v>32567155.19</v>
      </c>
      <c r="AE3585" s="9">
        <v>14716981.88</v>
      </c>
      <c r="AF3585" s="9">
        <v>15832297.73</v>
      </c>
      <c r="AG3585" s="9">
        <v>17026450.01</v>
      </c>
      <c r="AH3585" s="9">
        <v>4173923.26</v>
      </c>
      <c r="AI3585" s="9">
        <v>9915573.4</v>
      </c>
      <c r="AJ3585" s="9">
        <v>31644433.93</v>
      </c>
      <c r="AK3585" s="9">
        <v>52116602.99</v>
      </c>
      <c r="AL3585" s="9">
        <v>162253472.9</v>
      </c>
      <c r="AM3585" s="2">
        <f t="shared" si="662"/>
        <v>60280366.28</v>
      </c>
      <c r="AN3585" s="2">
        <f t="shared" si="666"/>
        <v>41330078.16</v>
      </c>
      <c r="AO3585" s="2">
        <f t="shared" si="667"/>
        <v>39348518.32</v>
      </c>
      <c r="AP3585" s="2">
        <f t="shared" si="668"/>
        <v>29157843.84</v>
      </c>
      <c r="AQ3585" s="2">
        <f t="shared" si="669"/>
        <v>38913860.23</v>
      </c>
      <c r="AR3585" s="2">
        <f t="shared" si="670"/>
        <v>-24711200.32</v>
      </c>
      <c r="AS3585" s="2">
        <f t="shared" si="671"/>
        <v>-14973803.66</v>
      </c>
      <c r="AT3585" s="2">
        <f t="shared" si="672"/>
        <v>-85352703.49</v>
      </c>
      <c r="AU3585" s="2">
        <f t="shared" si="673"/>
        <v>-155806877.85</v>
      </c>
      <c r="AV3585" s="3">
        <f t="shared" si="663"/>
        <v>-1.89986339168172</v>
      </c>
      <c r="AW3585" s="3">
        <f t="shared" si="664"/>
        <v>0.0914763089734181</v>
      </c>
      <c r="AX3585" s="3" t="e">
        <f t="shared" si="665"/>
        <v>#NUM!</v>
      </c>
    </row>
    <row r="3586" spans="1:50">
      <c r="A3586" s="8" t="s">
        <v>7183</v>
      </c>
      <c r="B3586" s="8" t="s">
        <v>7184</v>
      </c>
      <c r="C3586" s="9">
        <v>-35933415.39</v>
      </c>
      <c r="D3586" s="9">
        <v>4454554</v>
      </c>
      <c r="E3586" s="9">
        <v>-7724410.26</v>
      </c>
      <c r="F3586" s="9">
        <v>4527788.24</v>
      </c>
      <c r="G3586" s="9">
        <v>5077018.09</v>
      </c>
      <c r="H3586" s="9">
        <v>-5850920.18</v>
      </c>
      <c r="I3586" s="9">
        <v>6225677.9</v>
      </c>
      <c r="J3586" s="9">
        <v>-15079347.84</v>
      </c>
      <c r="K3586" s="9">
        <v>4791572.3</v>
      </c>
      <c r="L3586" s="9">
        <v>11171096.8</v>
      </c>
      <c r="M3586" s="9">
        <v>6267943.47</v>
      </c>
      <c r="N3586" s="9">
        <v>6176309.59</v>
      </c>
      <c r="O3586" s="9">
        <v>5538399.88</v>
      </c>
      <c r="P3586" s="9">
        <v>5701861.22</v>
      </c>
      <c r="Q3586" s="9">
        <v>5853573.98</v>
      </c>
      <c r="R3586" s="9">
        <v>6979164.51</v>
      </c>
      <c r="S3586" s="9">
        <v>7398987.35</v>
      </c>
      <c r="T3586" s="9">
        <v>7104470.94</v>
      </c>
      <c r="U3586" s="9">
        <v>0</v>
      </c>
      <c r="V3586" s="9">
        <v>0</v>
      </c>
      <c r="W3586" s="9">
        <v>0</v>
      </c>
      <c r="X3586" s="9">
        <v>0</v>
      </c>
      <c r="Y3586" s="9">
        <v>0</v>
      </c>
      <c r="Z3586" s="9">
        <v>0</v>
      </c>
      <c r="AA3586" s="9">
        <v>0</v>
      </c>
      <c r="AB3586" s="9">
        <v>0</v>
      </c>
      <c r="AC3586" s="9">
        <v>0</v>
      </c>
      <c r="AD3586" s="9">
        <v>4635930.28</v>
      </c>
      <c r="AE3586" s="9">
        <v>33574856</v>
      </c>
      <c r="AF3586" s="9">
        <v>1808780.95</v>
      </c>
      <c r="AG3586" s="9">
        <v>856983.37</v>
      </c>
      <c r="AH3586" s="9">
        <v>28031334.92</v>
      </c>
      <c r="AI3586" s="9">
        <v>422145.12</v>
      </c>
      <c r="AJ3586" s="9">
        <v>925861.36</v>
      </c>
      <c r="AK3586" s="9">
        <v>43955291.94</v>
      </c>
      <c r="AL3586" s="9">
        <v>290288.99</v>
      </c>
      <c r="AM3586" s="2">
        <f t="shared" si="662"/>
        <v>-29398248.87</v>
      </c>
      <c r="AN3586" s="2">
        <f t="shared" si="666"/>
        <v>-22852358.53</v>
      </c>
      <c r="AO3586" s="2">
        <f t="shared" si="667"/>
        <v>-3356881.62</v>
      </c>
      <c r="AP3586" s="2">
        <f t="shared" si="668"/>
        <v>9209204.75</v>
      </c>
      <c r="AQ3586" s="2">
        <f t="shared" si="669"/>
        <v>-17252455.61</v>
      </c>
      <c r="AR3586" s="2">
        <f t="shared" si="670"/>
        <v>-419491.319999999</v>
      </c>
      <c r="AS3586" s="2">
        <f t="shared" si="671"/>
        <v>12278981.05</v>
      </c>
      <c r="AT3586" s="2">
        <f t="shared" si="672"/>
        <v>-51635652.43</v>
      </c>
      <c r="AU3586" s="2">
        <f t="shared" si="673"/>
        <v>11605754.25</v>
      </c>
      <c r="AV3586" s="3">
        <f t="shared" si="663"/>
        <v>-2.10879124471478</v>
      </c>
      <c r="AW3586" s="3">
        <f t="shared" si="664"/>
        <v>0.112484858418606</v>
      </c>
      <c r="AX3586" s="3">
        <f t="shared" si="665"/>
        <v>-0.0378160097000384</v>
      </c>
    </row>
    <row r="3587" spans="1:50">
      <c r="A3587" s="8" t="s">
        <v>7185</v>
      </c>
      <c r="B3587" s="8" t="s">
        <v>7186</v>
      </c>
      <c r="C3587" s="9">
        <v>-6765826.88</v>
      </c>
      <c r="D3587" s="9">
        <v>-5975037.95</v>
      </c>
      <c r="E3587" s="9">
        <v>13703327.81</v>
      </c>
      <c r="F3587" s="9">
        <v>98982569.31</v>
      </c>
      <c r="G3587" s="9">
        <v>78161607.47</v>
      </c>
      <c r="H3587" s="9">
        <v>33114097.76</v>
      </c>
      <c r="I3587" s="9">
        <v>14570529.52</v>
      </c>
      <c r="J3587" s="9">
        <v>33929999.47</v>
      </c>
      <c r="K3587" s="9">
        <v>4691797.05</v>
      </c>
      <c r="L3587" s="9">
        <v>24522538.9</v>
      </c>
      <c r="M3587" s="9">
        <v>12933286.8</v>
      </c>
      <c r="N3587" s="9">
        <v>8399506.91</v>
      </c>
      <c r="O3587" s="9">
        <v>7457033.56</v>
      </c>
      <c r="P3587" s="9">
        <v>5731975.15</v>
      </c>
      <c r="Q3587" s="9">
        <v>5765702.36</v>
      </c>
      <c r="R3587" s="9">
        <v>6285557.55</v>
      </c>
      <c r="S3587" s="9">
        <v>5642200</v>
      </c>
      <c r="T3587" s="9">
        <v>4474231.83</v>
      </c>
      <c r="U3587" s="9">
        <v>2669175.91</v>
      </c>
      <c r="V3587" s="9">
        <v>2787568.45</v>
      </c>
      <c r="W3587" s="9">
        <v>534471.45</v>
      </c>
      <c r="X3587" s="9">
        <v>16500</v>
      </c>
      <c r="Y3587" s="9">
        <v>0</v>
      </c>
      <c r="Z3587" s="9">
        <v>0</v>
      </c>
      <c r="AA3587" s="9">
        <v>0</v>
      </c>
      <c r="AB3587" s="9">
        <v>0</v>
      </c>
      <c r="AC3587" s="9">
        <v>0</v>
      </c>
      <c r="AD3587" s="9">
        <v>91076174.86</v>
      </c>
      <c r="AE3587" s="9">
        <v>103614596.8</v>
      </c>
      <c r="AF3587" s="9">
        <v>132755488.21</v>
      </c>
      <c r="AG3587" s="9">
        <v>135574728.18</v>
      </c>
      <c r="AH3587" s="9">
        <v>24779467.06</v>
      </c>
      <c r="AI3587" s="9">
        <v>11090139.09</v>
      </c>
      <c r="AJ3587" s="9">
        <v>13368786.43</v>
      </c>
      <c r="AK3587" s="9">
        <v>8860601.49</v>
      </c>
      <c r="AL3587" s="9">
        <v>2370401.02</v>
      </c>
      <c r="AM3587" s="2">
        <f t="shared" ref="AM3587:AM3650" si="674">C3587+L3587+U3587-AD3587</f>
        <v>-70650286.93</v>
      </c>
      <c r="AN3587" s="2">
        <f t="shared" si="666"/>
        <v>-93868779.5</v>
      </c>
      <c r="AO3587" s="2">
        <f t="shared" si="667"/>
        <v>-110118182.04</v>
      </c>
      <c r="AP3587" s="2">
        <f t="shared" si="668"/>
        <v>-29118625.31</v>
      </c>
      <c r="AQ3587" s="2">
        <f t="shared" si="669"/>
        <v>59114115.56</v>
      </c>
      <c r="AR3587" s="2">
        <f t="shared" si="670"/>
        <v>27789661.03</v>
      </c>
      <c r="AS3587" s="2">
        <f t="shared" si="671"/>
        <v>7487300.64</v>
      </c>
      <c r="AT3587" s="2">
        <f t="shared" si="672"/>
        <v>30711597.98</v>
      </c>
      <c r="AU3587" s="2">
        <f t="shared" si="673"/>
        <v>6795627.86</v>
      </c>
      <c r="AV3587" s="3">
        <f t="shared" ref="AV3587:AV3650" si="675">POWER(AM3587/AU3587,1/9)-1</f>
        <v>-2.2971408876146</v>
      </c>
      <c r="AW3587" s="3">
        <f t="shared" ref="AW3587:AW3650" si="676">POWER(AM3587/AQ3587,1/5)-1</f>
        <v>-2.03629772978288</v>
      </c>
      <c r="AX3587" s="3" t="e">
        <f t="shared" ref="AX3587:AX3650" si="677">POWER(AP3587/AU3587,1/6)-1</f>
        <v>#NUM!</v>
      </c>
    </row>
    <row r="3588" spans="1:50">
      <c r="A3588" s="8" t="s">
        <v>7187</v>
      </c>
      <c r="B3588" s="8" t="s">
        <v>7188</v>
      </c>
      <c r="C3588" s="9">
        <v>218975957.1</v>
      </c>
      <c r="D3588" s="9">
        <v>11234770.54</v>
      </c>
      <c r="E3588" s="9">
        <v>103920641.64</v>
      </c>
      <c r="F3588" s="9">
        <v>-1614259415.68</v>
      </c>
      <c r="G3588" s="9">
        <v>-486579859.28</v>
      </c>
      <c r="H3588" s="9">
        <v>101207345.09</v>
      </c>
      <c r="I3588" s="9">
        <v>86006337.15</v>
      </c>
      <c r="J3588" s="9">
        <v>10149592.48</v>
      </c>
      <c r="K3588" s="9">
        <v>4685101.16</v>
      </c>
      <c r="L3588" s="9">
        <v>40407768.7</v>
      </c>
      <c r="M3588" s="9">
        <v>24640593.8</v>
      </c>
      <c r="N3588" s="9">
        <v>24789750.1</v>
      </c>
      <c r="O3588" s="9">
        <v>15303057.3</v>
      </c>
      <c r="P3588" s="9">
        <v>10166805.8</v>
      </c>
      <c r="Q3588" s="9">
        <v>10052348.6</v>
      </c>
      <c r="R3588" s="9">
        <v>24038540.9</v>
      </c>
      <c r="S3588" s="9">
        <v>25008905.7</v>
      </c>
      <c r="T3588" s="9">
        <v>26561162.4</v>
      </c>
      <c r="U3588" s="9">
        <v>21540066.6</v>
      </c>
      <c r="V3588" s="9">
        <v>22645529.45</v>
      </c>
      <c r="W3588" s="9">
        <v>19707172.57</v>
      </c>
      <c r="X3588" s="9">
        <v>14975560.99</v>
      </c>
      <c r="Y3588" s="9">
        <v>6515551.9</v>
      </c>
      <c r="Z3588" s="9">
        <v>5089448.62</v>
      </c>
      <c r="AA3588" s="9">
        <v>4548973.97</v>
      </c>
      <c r="AB3588" s="9">
        <v>5582257.54</v>
      </c>
      <c r="AC3588" s="9">
        <v>5345729.16</v>
      </c>
      <c r="AD3588" s="9">
        <v>112174605.3</v>
      </c>
      <c r="AE3588" s="9">
        <v>48133890.48</v>
      </c>
      <c r="AF3588" s="9">
        <v>97133697.78</v>
      </c>
      <c r="AG3588" s="9">
        <v>227498164.29</v>
      </c>
      <c r="AH3588" s="9">
        <v>138752628.9</v>
      </c>
      <c r="AI3588" s="9">
        <v>141975029.4</v>
      </c>
      <c r="AJ3588" s="9">
        <v>110073988.5</v>
      </c>
      <c r="AK3588" s="9">
        <v>18223117.21</v>
      </c>
      <c r="AL3588" s="9">
        <v>27760336.13</v>
      </c>
      <c r="AM3588" s="2">
        <f t="shared" si="674"/>
        <v>168749187.1</v>
      </c>
      <c r="AN3588" s="2">
        <f t="shared" si="666"/>
        <v>10387003.31</v>
      </c>
      <c r="AO3588" s="2">
        <f t="shared" si="667"/>
        <v>51283866.53</v>
      </c>
      <c r="AP3588" s="2">
        <f t="shared" si="668"/>
        <v>-1811478961.68</v>
      </c>
      <c r="AQ3588" s="2">
        <f t="shared" si="669"/>
        <v>-608650130.48</v>
      </c>
      <c r="AR3588" s="2">
        <f t="shared" si="670"/>
        <v>-25625887.09</v>
      </c>
      <c r="AS3588" s="2">
        <f t="shared" si="671"/>
        <v>4519863.52000001</v>
      </c>
      <c r="AT3588" s="2">
        <f t="shared" si="672"/>
        <v>22517638.51</v>
      </c>
      <c r="AU3588" s="2">
        <f t="shared" si="673"/>
        <v>8831656.59</v>
      </c>
      <c r="AV3588" s="3">
        <f t="shared" si="675"/>
        <v>0.387891454546038</v>
      </c>
      <c r="AW3588" s="3">
        <f t="shared" si="676"/>
        <v>-1.77370391422905</v>
      </c>
      <c r="AX3588" s="3" t="e">
        <f t="shared" si="677"/>
        <v>#NUM!</v>
      </c>
    </row>
    <row r="3589" spans="1:50">
      <c r="A3589" s="8" t="s">
        <v>7189</v>
      </c>
      <c r="B3589" s="8" t="s">
        <v>7190</v>
      </c>
      <c r="C3589" s="9">
        <v>848893798.95</v>
      </c>
      <c r="D3589" s="9">
        <v>747971201.63</v>
      </c>
      <c r="E3589" s="9">
        <v>646375043.75</v>
      </c>
      <c r="F3589" s="9">
        <v>474385088.67</v>
      </c>
      <c r="G3589" s="9">
        <v>81641305.08</v>
      </c>
      <c r="H3589" s="9">
        <v>43263965.98</v>
      </c>
      <c r="I3589" s="9">
        <v>-124993305.93</v>
      </c>
      <c r="J3589" s="9">
        <v>5219200.84</v>
      </c>
      <c r="K3589" s="9">
        <v>4657035.34</v>
      </c>
      <c r="L3589" s="9">
        <v>124797397</v>
      </c>
      <c r="M3589" s="9">
        <v>64221338.5</v>
      </c>
      <c r="N3589" s="9">
        <v>58955882.7</v>
      </c>
      <c r="O3589" s="9">
        <v>13273894.5</v>
      </c>
      <c r="P3589" s="9">
        <v>13867711.2</v>
      </c>
      <c r="Q3589" s="9">
        <v>16780009.5</v>
      </c>
      <c r="R3589" s="9">
        <v>16303330.6</v>
      </c>
      <c r="S3589" s="9">
        <v>15021737.1</v>
      </c>
      <c r="T3589" s="9">
        <v>18012725.4</v>
      </c>
      <c r="U3589" s="9">
        <v>1219193.87</v>
      </c>
      <c r="V3589" s="9">
        <v>1076917.4</v>
      </c>
      <c r="W3589" s="9">
        <v>851097.18</v>
      </c>
      <c r="X3589" s="9">
        <v>1063017.99</v>
      </c>
      <c r="Y3589" s="9">
        <v>0</v>
      </c>
      <c r="Z3589" s="9">
        <v>0</v>
      </c>
      <c r="AA3589" s="9">
        <v>0</v>
      </c>
      <c r="AB3589" s="9">
        <v>0</v>
      </c>
      <c r="AC3589" s="9">
        <v>0</v>
      </c>
      <c r="AD3589" s="9">
        <v>225198048.68</v>
      </c>
      <c r="AE3589" s="9">
        <v>196449507.81</v>
      </c>
      <c r="AF3589" s="9">
        <v>147855934.06</v>
      </c>
      <c r="AG3589" s="9">
        <v>117073532.53</v>
      </c>
      <c r="AH3589" s="9">
        <v>75803670.81</v>
      </c>
      <c r="AI3589" s="9">
        <v>31492661.86</v>
      </c>
      <c r="AJ3589" s="9">
        <v>10264871.76</v>
      </c>
      <c r="AK3589" s="9">
        <v>33130366.15</v>
      </c>
      <c r="AL3589" s="9">
        <v>25473474.22</v>
      </c>
      <c r="AM3589" s="2">
        <f t="shared" si="674"/>
        <v>749712341.14</v>
      </c>
      <c r="AN3589" s="2">
        <f t="shared" ref="AN3589:AN3652" si="678">D3589+M3589+V3589-AE3589</f>
        <v>616819949.72</v>
      </c>
      <c r="AO3589" s="2">
        <f t="shared" ref="AO3589:AO3652" si="679">E3589+N3589+W3589-AF3589</f>
        <v>558326089.57</v>
      </c>
      <c r="AP3589" s="2">
        <f t="shared" ref="AP3589:AP3652" si="680">F3589+O3589+X3589-AG3589</f>
        <v>371648468.63</v>
      </c>
      <c r="AQ3589" s="2">
        <f t="shared" ref="AQ3589:AQ3652" si="681">G3589+P3589+Y3589-AH3589</f>
        <v>19705345.47</v>
      </c>
      <c r="AR3589" s="2">
        <f t="shared" ref="AR3589:AR3652" si="682">H3589+Q3589+Z3589-AI3589</f>
        <v>28551313.62</v>
      </c>
      <c r="AS3589" s="2">
        <f t="shared" ref="AS3589:AS3652" si="683">I3589+R3589+AA3589-AJ3589</f>
        <v>-118954847.09</v>
      </c>
      <c r="AT3589" s="2">
        <f t="shared" ref="AT3589:AT3652" si="684">J3589+S3589+AB3589-AK3589</f>
        <v>-12889428.21</v>
      </c>
      <c r="AU3589" s="2">
        <f t="shared" ref="AU3589:AU3652" si="685">K3589+T3589+AC3589-AL3589</f>
        <v>-2803713.48</v>
      </c>
      <c r="AV3589" s="3">
        <f t="shared" si="675"/>
        <v>-2.86073513807035</v>
      </c>
      <c r="AW3589" s="3">
        <f t="shared" si="676"/>
        <v>1.07043748228013</v>
      </c>
      <c r="AX3589" s="3" t="e">
        <f t="shared" si="677"/>
        <v>#NUM!</v>
      </c>
    </row>
    <row r="3590" spans="1:50">
      <c r="A3590" s="8" t="s">
        <v>7191</v>
      </c>
      <c r="B3590" s="8" t="s">
        <v>7192</v>
      </c>
      <c r="C3590" s="9">
        <v>48651450.73</v>
      </c>
      <c r="D3590" s="9">
        <v>45561401.75</v>
      </c>
      <c r="E3590" s="9">
        <v>48558864.61</v>
      </c>
      <c r="F3590" s="9">
        <v>47196998.42</v>
      </c>
      <c r="G3590" s="9">
        <v>167259888.88</v>
      </c>
      <c r="H3590" s="9">
        <v>15376532.12</v>
      </c>
      <c r="I3590" s="9">
        <v>30197322.78</v>
      </c>
      <c r="J3590" s="9">
        <v>21816432.58</v>
      </c>
      <c r="K3590" s="9">
        <v>4649879.09</v>
      </c>
      <c r="L3590" s="9">
        <v>11347274.3</v>
      </c>
      <c r="M3590" s="9">
        <v>6377293.65</v>
      </c>
      <c r="N3590" s="9">
        <v>7812072.2</v>
      </c>
      <c r="O3590" s="9">
        <v>9351636.17</v>
      </c>
      <c r="P3590" s="9">
        <v>16464061.5</v>
      </c>
      <c r="Q3590" s="9">
        <v>30079933.4</v>
      </c>
      <c r="R3590" s="9">
        <v>31072486</v>
      </c>
      <c r="S3590" s="9">
        <v>29520189.8</v>
      </c>
      <c r="T3590" s="9">
        <v>31112606.2</v>
      </c>
      <c r="U3590" s="9">
        <v>841517.4</v>
      </c>
      <c r="V3590" s="9">
        <v>836380.32</v>
      </c>
      <c r="W3590" s="9">
        <v>810456.35</v>
      </c>
      <c r="X3590" s="9">
        <v>84064.7</v>
      </c>
      <c r="Y3590" s="9">
        <v>0</v>
      </c>
      <c r="Z3590" s="9">
        <v>0</v>
      </c>
      <c r="AA3590" s="9">
        <v>0</v>
      </c>
      <c r="AB3590" s="9">
        <v>0</v>
      </c>
      <c r="AC3590" s="9">
        <v>0</v>
      </c>
      <c r="AD3590" s="9">
        <v>1351174.59</v>
      </c>
      <c r="AE3590" s="9">
        <v>2235090.92</v>
      </c>
      <c r="AF3590" s="9">
        <v>8000285.57</v>
      </c>
      <c r="AG3590" s="9">
        <v>7128703.9</v>
      </c>
      <c r="AH3590" s="9">
        <v>7007142.4</v>
      </c>
      <c r="AI3590" s="9">
        <v>11105259.02</v>
      </c>
      <c r="AJ3590" s="9">
        <v>18820122.3</v>
      </c>
      <c r="AK3590" s="9">
        <v>19819879.96</v>
      </c>
      <c r="AL3590" s="9">
        <v>14129416.5</v>
      </c>
      <c r="AM3590" s="2">
        <f t="shared" si="674"/>
        <v>59489067.84</v>
      </c>
      <c r="AN3590" s="2">
        <f t="shared" si="678"/>
        <v>50539984.8</v>
      </c>
      <c r="AO3590" s="2">
        <f t="shared" si="679"/>
        <v>49181107.59</v>
      </c>
      <c r="AP3590" s="2">
        <f t="shared" si="680"/>
        <v>49503995.39</v>
      </c>
      <c r="AQ3590" s="2">
        <f t="shared" si="681"/>
        <v>176716807.98</v>
      </c>
      <c r="AR3590" s="2">
        <f t="shared" si="682"/>
        <v>34351206.5</v>
      </c>
      <c r="AS3590" s="2">
        <f t="shared" si="683"/>
        <v>42449686.48</v>
      </c>
      <c r="AT3590" s="2">
        <f t="shared" si="684"/>
        <v>31516742.42</v>
      </c>
      <c r="AU3590" s="2">
        <f t="shared" si="685"/>
        <v>21633068.79</v>
      </c>
      <c r="AV3590" s="3">
        <f t="shared" si="675"/>
        <v>0.118956557714702</v>
      </c>
      <c r="AW3590" s="3">
        <f t="shared" si="676"/>
        <v>-0.195674456492526</v>
      </c>
      <c r="AX3590" s="3">
        <f t="shared" si="677"/>
        <v>0.1479430773378</v>
      </c>
    </row>
    <row r="3591" spans="1:50">
      <c r="A3591" s="8" t="s">
        <v>7193</v>
      </c>
      <c r="B3591" s="8" t="s">
        <v>7194</v>
      </c>
      <c r="C3591" s="9">
        <v>50380265.77</v>
      </c>
      <c r="D3591" s="9">
        <v>47549113.73</v>
      </c>
      <c r="E3591" s="9">
        <v>43434922.15</v>
      </c>
      <c r="F3591" s="9">
        <v>53798128.02</v>
      </c>
      <c r="G3591" s="9">
        <v>38654211.58</v>
      </c>
      <c r="H3591" s="9">
        <v>25882929.03</v>
      </c>
      <c r="I3591" s="9">
        <v>4683106.6</v>
      </c>
      <c r="J3591" s="9">
        <v>8182944.75</v>
      </c>
      <c r="K3591" s="9">
        <v>4580553.26</v>
      </c>
      <c r="L3591" s="9">
        <v>5330007.15</v>
      </c>
      <c r="M3591" s="9">
        <v>1115280.71</v>
      </c>
      <c r="N3591" s="9">
        <v>329757.39</v>
      </c>
      <c r="O3591" s="9">
        <v>304200</v>
      </c>
      <c r="P3591" s="9">
        <v>0</v>
      </c>
      <c r="Q3591" s="9">
        <v>0</v>
      </c>
      <c r="R3591" s="9">
        <v>0</v>
      </c>
      <c r="S3591" s="9">
        <v>0</v>
      </c>
      <c r="T3591" s="9">
        <v>0</v>
      </c>
      <c r="U3591" s="9">
        <v>695850.13</v>
      </c>
      <c r="V3591" s="9">
        <v>0</v>
      </c>
      <c r="W3591" s="9">
        <v>0</v>
      </c>
      <c r="X3591" s="9">
        <v>31846.73</v>
      </c>
      <c r="Y3591" s="9">
        <v>78300</v>
      </c>
      <c r="Z3591" s="9">
        <v>78300</v>
      </c>
      <c r="AA3591" s="9">
        <v>78300</v>
      </c>
      <c r="AB3591" s="9">
        <v>77300</v>
      </c>
      <c r="AC3591" s="9">
        <v>47509.31</v>
      </c>
      <c r="AD3591" s="9">
        <v>7699796.25</v>
      </c>
      <c r="AE3591" s="9">
        <v>6957306.55</v>
      </c>
      <c r="AF3591" s="9">
        <v>50059631.66</v>
      </c>
      <c r="AG3591" s="9">
        <v>253409.42</v>
      </c>
      <c r="AH3591" s="9">
        <v>418464.2</v>
      </c>
      <c r="AI3591" s="9">
        <v>904893.62</v>
      </c>
      <c r="AJ3591" s="9">
        <v>294773.86</v>
      </c>
      <c r="AK3591" s="9">
        <v>14627</v>
      </c>
      <c r="AL3591" s="9">
        <v>629362</v>
      </c>
      <c r="AM3591" s="2">
        <f t="shared" si="674"/>
        <v>48706326.8</v>
      </c>
      <c r="AN3591" s="2">
        <f t="shared" si="678"/>
        <v>41707087.89</v>
      </c>
      <c r="AO3591" s="2">
        <f t="shared" si="679"/>
        <v>-6294952.12</v>
      </c>
      <c r="AP3591" s="2">
        <f t="shared" si="680"/>
        <v>53880765.33</v>
      </c>
      <c r="AQ3591" s="2">
        <f t="shared" si="681"/>
        <v>38314047.38</v>
      </c>
      <c r="AR3591" s="2">
        <f t="shared" si="682"/>
        <v>25056335.41</v>
      </c>
      <c r="AS3591" s="2">
        <f t="shared" si="683"/>
        <v>4466632.74</v>
      </c>
      <c r="AT3591" s="2">
        <f t="shared" si="684"/>
        <v>8245617.75</v>
      </c>
      <c r="AU3591" s="2">
        <f t="shared" si="685"/>
        <v>3998700.57</v>
      </c>
      <c r="AV3591" s="3">
        <f t="shared" si="675"/>
        <v>0.320169242942032</v>
      </c>
      <c r="AW3591" s="3">
        <f t="shared" si="676"/>
        <v>0.0491690467671249</v>
      </c>
      <c r="AX3591" s="3">
        <f t="shared" si="677"/>
        <v>0.542596986234434</v>
      </c>
    </row>
    <row r="3592" spans="1:50">
      <c r="A3592" s="8" t="s">
        <v>7195</v>
      </c>
      <c r="B3592" s="8" t="s">
        <v>7196</v>
      </c>
      <c r="C3592" s="9">
        <v>576727607.06</v>
      </c>
      <c r="D3592" s="9">
        <v>177926021.84</v>
      </c>
      <c r="E3592" s="9">
        <v>-1894439644.51</v>
      </c>
      <c r="F3592" s="9">
        <v>218135320.33</v>
      </c>
      <c r="G3592" s="9">
        <v>1610217415.18</v>
      </c>
      <c r="H3592" s="9">
        <v>681742631.45</v>
      </c>
      <c r="I3592" s="9">
        <v>654798900.83</v>
      </c>
      <c r="J3592" s="9">
        <v>62541209.93</v>
      </c>
      <c r="K3592" s="9">
        <v>4578365.92</v>
      </c>
      <c r="L3592" s="9">
        <v>11272855.6</v>
      </c>
      <c r="M3592" s="9">
        <v>8525413.91</v>
      </c>
      <c r="N3592" s="9">
        <v>8446593.25</v>
      </c>
      <c r="O3592" s="9">
        <v>8239390.76</v>
      </c>
      <c r="P3592" s="9">
        <v>7371081.35</v>
      </c>
      <c r="Q3592" s="9">
        <v>7860328.62</v>
      </c>
      <c r="R3592" s="9">
        <v>6470143.35</v>
      </c>
      <c r="S3592" s="9">
        <v>21457415.7</v>
      </c>
      <c r="T3592" s="9">
        <v>13017290</v>
      </c>
      <c r="U3592" s="9">
        <v>27315022.49</v>
      </c>
      <c r="V3592" s="9">
        <v>26689922.26</v>
      </c>
      <c r="W3592" s="9">
        <v>47345518.95</v>
      </c>
      <c r="X3592" s="9">
        <v>72297107.99</v>
      </c>
      <c r="Y3592" s="9">
        <v>68828515.2</v>
      </c>
      <c r="Z3592" s="9">
        <v>48475613.86</v>
      </c>
      <c r="AA3592" s="9">
        <v>18506821.71</v>
      </c>
      <c r="AB3592" s="9">
        <v>5448971.91</v>
      </c>
      <c r="AC3592" s="9">
        <v>1752538.32</v>
      </c>
      <c r="AD3592" s="9">
        <v>153894332.4</v>
      </c>
      <c r="AE3592" s="9">
        <v>63982355.46</v>
      </c>
      <c r="AF3592" s="9">
        <v>58934613.58</v>
      </c>
      <c r="AG3592" s="9">
        <v>45630946.13</v>
      </c>
      <c r="AH3592" s="9">
        <v>237005972.97</v>
      </c>
      <c r="AI3592" s="9">
        <v>69890701.54</v>
      </c>
      <c r="AJ3592" s="9">
        <v>69261864.89</v>
      </c>
      <c r="AK3592" s="9">
        <v>44488802.46</v>
      </c>
      <c r="AL3592" s="9">
        <v>147375974.7</v>
      </c>
      <c r="AM3592" s="2">
        <f t="shared" si="674"/>
        <v>461421152.75</v>
      </c>
      <c r="AN3592" s="2">
        <f t="shared" si="678"/>
        <v>149159002.55</v>
      </c>
      <c r="AO3592" s="2">
        <f t="shared" si="679"/>
        <v>-1897582145.89</v>
      </c>
      <c r="AP3592" s="2">
        <f t="shared" si="680"/>
        <v>253040872.95</v>
      </c>
      <c r="AQ3592" s="2">
        <f t="shared" si="681"/>
        <v>1449411038.76</v>
      </c>
      <c r="AR3592" s="2">
        <f t="shared" si="682"/>
        <v>668187872.39</v>
      </c>
      <c r="AS3592" s="2">
        <f t="shared" si="683"/>
        <v>610514001</v>
      </c>
      <c r="AT3592" s="2">
        <f t="shared" si="684"/>
        <v>44958795.08</v>
      </c>
      <c r="AU3592" s="2">
        <f t="shared" si="685"/>
        <v>-128027780.46</v>
      </c>
      <c r="AV3592" s="3">
        <f t="shared" si="675"/>
        <v>-2.15309720745546</v>
      </c>
      <c r="AW3592" s="3">
        <f t="shared" si="676"/>
        <v>-0.204608057725844</v>
      </c>
      <c r="AX3592" s="3" t="e">
        <f t="shared" si="677"/>
        <v>#NUM!</v>
      </c>
    </row>
    <row r="3593" spans="1:50">
      <c r="A3593" s="8" t="s">
        <v>7197</v>
      </c>
      <c r="B3593" s="8" t="s">
        <v>7198</v>
      </c>
      <c r="C3593" s="9">
        <v>39815484.61</v>
      </c>
      <c r="D3593" s="9">
        <v>34447361.37</v>
      </c>
      <c r="E3593" s="9">
        <v>32460352.26</v>
      </c>
      <c r="F3593" s="9">
        <v>21409731.76</v>
      </c>
      <c r="G3593" s="9">
        <v>10361187.73</v>
      </c>
      <c r="H3593" s="9">
        <v>8895438.26</v>
      </c>
      <c r="I3593" s="9">
        <v>5227730.57</v>
      </c>
      <c r="J3593" s="9">
        <v>5088365.02</v>
      </c>
      <c r="K3593" s="9">
        <v>4552999.05</v>
      </c>
      <c r="L3593" s="9">
        <v>5272698.94</v>
      </c>
      <c r="M3593" s="9">
        <v>5094734.46</v>
      </c>
      <c r="N3593" s="9">
        <v>5058064.82</v>
      </c>
      <c r="O3593" s="9">
        <v>0</v>
      </c>
      <c r="P3593" s="9">
        <v>0</v>
      </c>
      <c r="Q3593" s="9">
        <v>0</v>
      </c>
      <c r="R3593" s="9">
        <v>0</v>
      </c>
      <c r="S3593" s="9">
        <v>0</v>
      </c>
      <c r="T3593" s="9">
        <v>0</v>
      </c>
      <c r="U3593" s="9">
        <v>340977.52</v>
      </c>
      <c r="V3593" s="9">
        <v>210264.48</v>
      </c>
      <c r="W3593" s="9">
        <v>210264.48</v>
      </c>
      <c r="X3593" s="9">
        <v>189519.76</v>
      </c>
      <c r="Y3593" s="9">
        <v>136879.6</v>
      </c>
      <c r="Z3593" s="9">
        <v>118749.6</v>
      </c>
      <c r="AA3593" s="9">
        <v>118749.6</v>
      </c>
      <c r="AB3593" s="9">
        <v>118749.6</v>
      </c>
      <c r="AC3593" s="9">
        <v>118749.6</v>
      </c>
      <c r="AD3593" s="9">
        <v>41672612.94</v>
      </c>
      <c r="AE3593" s="9">
        <v>10264463.43</v>
      </c>
      <c r="AF3593" s="9">
        <v>5891401.92</v>
      </c>
      <c r="AG3593" s="9">
        <v>11111035.52</v>
      </c>
      <c r="AH3593" s="9">
        <v>7376033.94</v>
      </c>
      <c r="AI3593" s="9">
        <v>8940851.45</v>
      </c>
      <c r="AJ3593" s="9">
        <v>17416156.05</v>
      </c>
      <c r="AK3593" s="9">
        <v>5716987.13</v>
      </c>
      <c r="AL3593" s="9">
        <v>570485.17</v>
      </c>
      <c r="AM3593" s="2">
        <f t="shared" si="674"/>
        <v>3756548.13</v>
      </c>
      <c r="AN3593" s="2">
        <f t="shared" si="678"/>
        <v>29487896.88</v>
      </c>
      <c r="AO3593" s="2">
        <f t="shared" si="679"/>
        <v>31837279.64</v>
      </c>
      <c r="AP3593" s="2">
        <f t="shared" si="680"/>
        <v>10488216</v>
      </c>
      <c r="AQ3593" s="2">
        <f t="shared" si="681"/>
        <v>3122033.39</v>
      </c>
      <c r="AR3593" s="2">
        <f t="shared" si="682"/>
        <v>73336.4100000001</v>
      </c>
      <c r="AS3593" s="2">
        <f t="shared" si="683"/>
        <v>-12069675.88</v>
      </c>
      <c r="AT3593" s="2">
        <f t="shared" si="684"/>
        <v>-509872.510000001</v>
      </c>
      <c r="AU3593" s="2">
        <f t="shared" si="685"/>
        <v>4101263.48</v>
      </c>
      <c r="AV3593" s="3">
        <f t="shared" si="675"/>
        <v>-0.00970753107008093</v>
      </c>
      <c r="AW3593" s="3">
        <f t="shared" si="676"/>
        <v>0.0376963348406534</v>
      </c>
      <c r="AX3593" s="3">
        <f t="shared" si="677"/>
        <v>0.169402430126394</v>
      </c>
    </row>
    <row r="3594" spans="1:50">
      <c r="A3594" s="8" t="s">
        <v>7199</v>
      </c>
      <c r="B3594" s="8" t="s">
        <v>7200</v>
      </c>
      <c r="C3594" s="9">
        <v>91861861.17</v>
      </c>
      <c r="D3594" s="9">
        <v>70707377.52</v>
      </c>
      <c r="E3594" s="9">
        <v>54575569.32</v>
      </c>
      <c r="F3594" s="9">
        <v>45184771.64</v>
      </c>
      <c r="G3594" s="9">
        <v>20923744.19</v>
      </c>
      <c r="H3594" s="9">
        <v>10765897.26</v>
      </c>
      <c r="I3594" s="9">
        <v>2294565.13</v>
      </c>
      <c r="J3594" s="9">
        <v>8740282.64</v>
      </c>
      <c r="K3594" s="9">
        <v>4529592.06</v>
      </c>
      <c r="L3594" s="9">
        <v>75006049.1</v>
      </c>
      <c r="M3594" s="9">
        <v>6395701.56</v>
      </c>
      <c r="N3594" s="9">
        <v>5465551.99</v>
      </c>
      <c r="O3594" s="9">
        <v>4715776.08</v>
      </c>
      <c r="P3594" s="9">
        <v>0</v>
      </c>
      <c r="Q3594" s="9">
        <v>0</v>
      </c>
      <c r="R3594" s="9">
        <v>0</v>
      </c>
      <c r="S3594" s="9">
        <v>0</v>
      </c>
      <c r="T3594" s="9">
        <v>0</v>
      </c>
      <c r="U3594" s="9">
        <v>11150806.59</v>
      </c>
      <c r="V3594" s="9">
        <v>9953477.86</v>
      </c>
      <c r="W3594" s="9">
        <v>4034357.91</v>
      </c>
      <c r="X3594" s="9">
        <v>2381132.68</v>
      </c>
      <c r="Y3594" s="9">
        <v>1048054.24</v>
      </c>
      <c r="Z3594" s="9">
        <v>455772.15</v>
      </c>
      <c r="AA3594" s="9">
        <v>791709.2</v>
      </c>
      <c r="AB3594" s="9">
        <v>25530.04</v>
      </c>
      <c r="AC3594" s="9">
        <v>0</v>
      </c>
      <c r="AD3594" s="9">
        <v>27387318.64</v>
      </c>
      <c r="AE3594" s="9">
        <v>19242019.04</v>
      </c>
      <c r="AF3594" s="9">
        <v>22640219.32</v>
      </c>
      <c r="AG3594" s="9">
        <v>15449310.42</v>
      </c>
      <c r="AH3594" s="9">
        <v>7725442.1</v>
      </c>
      <c r="AI3594" s="9">
        <v>12757995.06</v>
      </c>
      <c r="AJ3594" s="9">
        <v>13664758.39</v>
      </c>
      <c r="AK3594" s="9">
        <v>8605443.39</v>
      </c>
      <c r="AL3594" s="9">
        <v>9913879.81</v>
      </c>
      <c r="AM3594" s="2">
        <f t="shared" si="674"/>
        <v>150631398.22</v>
      </c>
      <c r="AN3594" s="2">
        <f t="shared" si="678"/>
        <v>67814537.9</v>
      </c>
      <c r="AO3594" s="2">
        <f t="shared" si="679"/>
        <v>41435259.9</v>
      </c>
      <c r="AP3594" s="2">
        <f t="shared" si="680"/>
        <v>36832369.98</v>
      </c>
      <c r="AQ3594" s="2">
        <f t="shared" si="681"/>
        <v>14246356.33</v>
      </c>
      <c r="AR3594" s="2">
        <f t="shared" si="682"/>
        <v>-1536325.65</v>
      </c>
      <c r="AS3594" s="2">
        <f t="shared" si="683"/>
        <v>-10578484.06</v>
      </c>
      <c r="AT3594" s="2">
        <f t="shared" si="684"/>
        <v>160369.289999999</v>
      </c>
      <c r="AU3594" s="2">
        <f t="shared" si="685"/>
        <v>-5384287.75</v>
      </c>
      <c r="AV3594" s="3">
        <f t="shared" si="675"/>
        <v>-2.44795191097647</v>
      </c>
      <c r="AW3594" s="3">
        <f t="shared" si="676"/>
        <v>0.602663480712557</v>
      </c>
      <c r="AX3594" s="3" t="e">
        <f t="shared" si="677"/>
        <v>#NUM!</v>
      </c>
    </row>
    <row r="3595" spans="1:50">
      <c r="A3595" s="8" t="s">
        <v>7201</v>
      </c>
      <c r="B3595" s="8" t="s">
        <v>7202</v>
      </c>
      <c r="C3595" s="9">
        <v>-212144637.13</v>
      </c>
      <c r="D3595" s="9">
        <v>181157990.36</v>
      </c>
      <c r="E3595" s="9">
        <v>-756535445.28</v>
      </c>
      <c r="F3595" s="9">
        <v>121131496.67</v>
      </c>
      <c r="G3595" s="9">
        <v>100777429.68</v>
      </c>
      <c r="H3595" s="9">
        <v>161378932.17</v>
      </c>
      <c r="I3595" s="9">
        <v>121323321.93</v>
      </c>
      <c r="J3595" s="9">
        <v>48214589.48</v>
      </c>
      <c r="K3595" s="9">
        <v>4525686.59</v>
      </c>
      <c r="L3595" s="9">
        <v>37282765.1</v>
      </c>
      <c r="M3595" s="9">
        <v>44751251.9</v>
      </c>
      <c r="N3595" s="9">
        <v>49333457.5</v>
      </c>
      <c r="O3595" s="9">
        <v>41224634.3</v>
      </c>
      <c r="P3595" s="9">
        <v>27151512</v>
      </c>
      <c r="Q3595" s="9">
        <v>23466450</v>
      </c>
      <c r="R3595" s="9">
        <v>20443885.7</v>
      </c>
      <c r="S3595" s="9">
        <v>18823361.7</v>
      </c>
      <c r="T3595" s="9">
        <v>16623496.9</v>
      </c>
      <c r="U3595" s="9">
        <v>3570714.88</v>
      </c>
      <c r="V3595" s="9">
        <v>9941286.36</v>
      </c>
      <c r="W3595" s="9">
        <v>15218687.28</v>
      </c>
      <c r="X3595" s="9">
        <v>16457060.32</v>
      </c>
      <c r="Y3595" s="9">
        <v>10039393.91</v>
      </c>
      <c r="Z3595" s="9">
        <v>8375487.3</v>
      </c>
      <c r="AA3595" s="9">
        <v>4994058.51</v>
      </c>
      <c r="AB3595" s="9">
        <v>1925881.29</v>
      </c>
      <c r="AC3595" s="9">
        <v>211791.25</v>
      </c>
      <c r="AD3595" s="9">
        <v>66073722.12</v>
      </c>
      <c r="AE3595" s="9">
        <v>77075882.42</v>
      </c>
      <c r="AF3595" s="9">
        <v>202405667.53</v>
      </c>
      <c r="AG3595" s="9">
        <v>82580143.62</v>
      </c>
      <c r="AH3595" s="9">
        <v>145957315.57</v>
      </c>
      <c r="AI3595" s="9">
        <v>81307397.96</v>
      </c>
      <c r="AJ3595" s="9">
        <v>54652316.37</v>
      </c>
      <c r="AK3595" s="9">
        <v>36506242.82</v>
      </c>
      <c r="AL3595" s="9">
        <v>47097086.95</v>
      </c>
      <c r="AM3595" s="2">
        <f t="shared" si="674"/>
        <v>-237364879.27</v>
      </c>
      <c r="AN3595" s="2">
        <f t="shared" si="678"/>
        <v>158774646.2</v>
      </c>
      <c r="AO3595" s="2">
        <f t="shared" si="679"/>
        <v>-894388968.03</v>
      </c>
      <c r="AP3595" s="2">
        <f t="shared" si="680"/>
        <v>96233047.67</v>
      </c>
      <c r="AQ3595" s="2">
        <f t="shared" si="681"/>
        <v>-7988979.97999999</v>
      </c>
      <c r="AR3595" s="2">
        <f t="shared" si="682"/>
        <v>111913471.51</v>
      </c>
      <c r="AS3595" s="2">
        <f t="shared" si="683"/>
        <v>92108949.77</v>
      </c>
      <c r="AT3595" s="2">
        <f t="shared" si="684"/>
        <v>32457589.65</v>
      </c>
      <c r="AU3595" s="2">
        <f t="shared" si="685"/>
        <v>-25736112.21</v>
      </c>
      <c r="AV3595" s="3">
        <f t="shared" si="675"/>
        <v>0.279994692396017</v>
      </c>
      <c r="AW3595" s="3">
        <f t="shared" si="676"/>
        <v>0.970538958891471</v>
      </c>
      <c r="AX3595" s="3" t="e">
        <f t="shared" si="677"/>
        <v>#NUM!</v>
      </c>
    </row>
    <row r="3596" spans="1:50">
      <c r="A3596" s="8" t="s">
        <v>7203</v>
      </c>
      <c r="B3596" s="8" t="s">
        <v>7204</v>
      </c>
      <c r="C3596" s="9">
        <v>72026026.7</v>
      </c>
      <c r="D3596" s="9">
        <v>74815184.37</v>
      </c>
      <c r="E3596" s="9">
        <v>65120997.75</v>
      </c>
      <c r="F3596" s="9">
        <v>41420544.32</v>
      </c>
      <c r="G3596" s="9">
        <v>34549601.16</v>
      </c>
      <c r="H3596" s="9">
        <v>14669003.87</v>
      </c>
      <c r="I3596" s="9">
        <v>14765402.51</v>
      </c>
      <c r="J3596" s="9">
        <v>5211140.33</v>
      </c>
      <c r="K3596" s="9">
        <v>4488631.5</v>
      </c>
      <c r="L3596" s="9">
        <v>21366944.3</v>
      </c>
      <c r="M3596" s="9">
        <v>11919018.8</v>
      </c>
      <c r="N3596" s="9">
        <v>9769224.67</v>
      </c>
      <c r="O3596" s="9">
        <v>8570504.68</v>
      </c>
      <c r="P3596" s="9">
        <v>0</v>
      </c>
      <c r="Q3596" s="9">
        <v>0</v>
      </c>
      <c r="R3596" s="9">
        <v>0</v>
      </c>
      <c r="S3596" s="9">
        <v>0</v>
      </c>
      <c r="T3596" s="9">
        <v>0</v>
      </c>
      <c r="U3596" s="9">
        <v>1258707.58</v>
      </c>
      <c r="V3596" s="9">
        <v>1162946.71</v>
      </c>
      <c r="W3596" s="9">
        <v>1116853.24</v>
      </c>
      <c r="X3596" s="9">
        <v>837908.34</v>
      </c>
      <c r="Y3596" s="9">
        <v>514321.2</v>
      </c>
      <c r="Z3596" s="9">
        <v>276060.42</v>
      </c>
      <c r="AA3596" s="9">
        <v>26959.64</v>
      </c>
      <c r="AB3596" s="9">
        <v>107738.59</v>
      </c>
      <c r="AC3596" s="9">
        <v>64237.92</v>
      </c>
      <c r="AD3596" s="9">
        <v>312611112.83</v>
      </c>
      <c r="AE3596" s="9">
        <v>163533251.19</v>
      </c>
      <c r="AF3596" s="9">
        <v>45346931.07</v>
      </c>
      <c r="AG3596" s="9">
        <v>95034808.74</v>
      </c>
      <c r="AH3596" s="9">
        <v>21840665.69</v>
      </c>
      <c r="AI3596" s="9">
        <v>14097053.54</v>
      </c>
      <c r="AJ3596" s="9">
        <v>5221356.75</v>
      </c>
      <c r="AK3596" s="9">
        <v>4109635.56</v>
      </c>
      <c r="AL3596" s="9">
        <v>8697195.22</v>
      </c>
      <c r="AM3596" s="2">
        <f t="shared" si="674"/>
        <v>-217959434.25</v>
      </c>
      <c r="AN3596" s="2">
        <f t="shared" si="678"/>
        <v>-75636101.31</v>
      </c>
      <c r="AO3596" s="2">
        <f t="shared" si="679"/>
        <v>30660144.59</v>
      </c>
      <c r="AP3596" s="2">
        <f t="shared" si="680"/>
        <v>-44205851.4</v>
      </c>
      <c r="AQ3596" s="2">
        <f t="shared" si="681"/>
        <v>13223256.67</v>
      </c>
      <c r="AR3596" s="2">
        <f t="shared" si="682"/>
        <v>848010.75</v>
      </c>
      <c r="AS3596" s="2">
        <f t="shared" si="683"/>
        <v>9571005.4</v>
      </c>
      <c r="AT3596" s="2">
        <f t="shared" si="684"/>
        <v>1209243.36</v>
      </c>
      <c r="AU3596" s="2">
        <f t="shared" si="685"/>
        <v>-4144325.8</v>
      </c>
      <c r="AV3596" s="3">
        <f t="shared" si="675"/>
        <v>0.553150466241683</v>
      </c>
      <c r="AW3596" s="3">
        <f t="shared" si="676"/>
        <v>-2.75148913986264</v>
      </c>
      <c r="AX3596" s="3">
        <f t="shared" si="677"/>
        <v>0.483671126373933</v>
      </c>
    </row>
    <row r="3597" spans="1:50">
      <c r="A3597" s="8" t="s">
        <v>7205</v>
      </c>
      <c r="B3597" s="8" t="s">
        <v>7206</v>
      </c>
      <c r="C3597" s="9">
        <v>17552194.93</v>
      </c>
      <c r="D3597" s="9">
        <v>38489020.64</v>
      </c>
      <c r="E3597" s="9">
        <v>45761901.12</v>
      </c>
      <c r="F3597" s="9">
        <v>63979165.91</v>
      </c>
      <c r="G3597" s="9">
        <v>36788867.03</v>
      </c>
      <c r="H3597" s="9">
        <v>35278080.27</v>
      </c>
      <c r="I3597" s="9">
        <v>28632108.63</v>
      </c>
      <c r="J3597" s="9">
        <v>20865539.85</v>
      </c>
      <c r="K3597" s="9">
        <v>4479507.38</v>
      </c>
      <c r="L3597" s="9">
        <v>11888987.7</v>
      </c>
      <c r="M3597" s="9">
        <v>8368359.99</v>
      </c>
      <c r="N3597" s="9">
        <v>5857883.67</v>
      </c>
      <c r="O3597" s="9">
        <v>5441756.2</v>
      </c>
      <c r="P3597" s="9">
        <v>4837750.15</v>
      </c>
      <c r="Q3597" s="9">
        <v>0</v>
      </c>
      <c r="R3597" s="9">
        <v>0</v>
      </c>
      <c r="S3597" s="9">
        <v>0</v>
      </c>
      <c r="T3597" s="9">
        <v>0</v>
      </c>
      <c r="U3597" s="9">
        <v>1072106.55</v>
      </c>
      <c r="V3597" s="9">
        <v>1414851.79</v>
      </c>
      <c r="W3597" s="9">
        <v>1337424.69</v>
      </c>
      <c r="X3597" s="9">
        <v>1183493.88</v>
      </c>
      <c r="Y3597" s="9">
        <v>357480.53</v>
      </c>
      <c r="Z3597" s="9">
        <v>0</v>
      </c>
      <c r="AA3597" s="9">
        <v>1400600</v>
      </c>
      <c r="AB3597" s="9">
        <v>783400</v>
      </c>
      <c r="AC3597" s="9">
        <v>533900</v>
      </c>
      <c r="AD3597" s="9">
        <v>46343259</v>
      </c>
      <c r="AE3597" s="9">
        <v>11265561.08</v>
      </c>
      <c r="AF3597" s="9">
        <v>59365742.11</v>
      </c>
      <c r="AG3597" s="9">
        <v>61118977.93</v>
      </c>
      <c r="AH3597" s="9">
        <v>27110514.84</v>
      </c>
      <c r="AI3597" s="9">
        <v>27620947.01</v>
      </c>
      <c r="AJ3597" s="9">
        <v>17152800.85</v>
      </c>
      <c r="AK3597" s="9">
        <v>8659384.39</v>
      </c>
      <c r="AL3597" s="9">
        <v>10336927.83</v>
      </c>
      <c r="AM3597" s="2">
        <f t="shared" si="674"/>
        <v>-15829969.82</v>
      </c>
      <c r="AN3597" s="2">
        <f t="shared" si="678"/>
        <v>37006671.34</v>
      </c>
      <c r="AO3597" s="2">
        <f t="shared" si="679"/>
        <v>-6408532.63</v>
      </c>
      <c r="AP3597" s="2">
        <f t="shared" si="680"/>
        <v>9485438.05999999</v>
      </c>
      <c r="AQ3597" s="2">
        <f t="shared" si="681"/>
        <v>14873582.87</v>
      </c>
      <c r="AR3597" s="2">
        <f t="shared" si="682"/>
        <v>7657133.26</v>
      </c>
      <c r="AS3597" s="2">
        <f t="shared" si="683"/>
        <v>12879907.78</v>
      </c>
      <c r="AT3597" s="2">
        <f t="shared" si="684"/>
        <v>12989555.46</v>
      </c>
      <c r="AU3597" s="2">
        <f t="shared" si="685"/>
        <v>-5323520.45</v>
      </c>
      <c r="AV3597" s="3">
        <f t="shared" si="675"/>
        <v>0.128721494709296</v>
      </c>
      <c r="AW3597" s="3">
        <f t="shared" si="676"/>
        <v>-2.01254165302953</v>
      </c>
      <c r="AX3597" s="3" t="e">
        <f t="shared" si="677"/>
        <v>#NUM!</v>
      </c>
    </row>
    <row r="3598" spans="1:50">
      <c r="A3598" s="8" t="s">
        <v>7207</v>
      </c>
      <c r="B3598" s="8" t="s">
        <v>7208</v>
      </c>
      <c r="C3598" s="9">
        <v>8873774.26</v>
      </c>
      <c r="D3598" s="9">
        <v>76613432.88</v>
      </c>
      <c r="E3598" s="9">
        <v>90039065.35</v>
      </c>
      <c r="F3598" s="9">
        <v>94908101.92</v>
      </c>
      <c r="G3598" s="9">
        <v>68822053.54</v>
      </c>
      <c r="H3598" s="9">
        <v>53327382.29</v>
      </c>
      <c r="I3598" s="9">
        <v>28531632.04</v>
      </c>
      <c r="J3598" s="9">
        <v>5980738.71</v>
      </c>
      <c r="K3598" s="9">
        <v>4454686.23</v>
      </c>
      <c r="L3598" s="9">
        <v>23308600.7</v>
      </c>
      <c r="M3598" s="9">
        <v>0</v>
      </c>
      <c r="N3598" s="9">
        <v>19037508.6</v>
      </c>
      <c r="O3598" s="9">
        <v>19023967.6</v>
      </c>
      <c r="P3598" s="9">
        <v>16446768.9</v>
      </c>
      <c r="Q3598" s="9">
        <v>11253638.8</v>
      </c>
      <c r="R3598" s="9">
        <v>9960400</v>
      </c>
      <c r="S3598" s="9">
        <v>7130300</v>
      </c>
      <c r="T3598" s="9">
        <v>7029001.42</v>
      </c>
      <c r="U3598" s="9">
        <v>2059134.08</v>
      </c>
      <c r="V3598" s="9">
        <v>2451017.24</v>
      </c>
      <c r="W3598" s="9">
        <v>2009234.4</v>
      </c>
      <c r="X3598" s="9">
        <v>1478882.4</v>
      </c>
      <c r="Y3598" s="9">
        <v>1676995.6</v>
      </c>
      <c r="Z3598" s="9">
        <v>887752.02</v>
      </c>
      <c r="AA3598" s="9">
        <v>0</v>
      </c>
      <c r="AB3598" s="9">
        <v>0</v>
      </c>
      <c r="AC3598" s="9">
        <v>0</v>
      </c>
      <c r="AD3598" s="9">
        <v>377548248.22</v>
      </c>
      <c r="AE3598" s="9">
        <v>412852908.86</v>
      </c>
      <c r="AF3598" s="9">
        <v>133358550.12</v>
      </c>
      <c r="AG3598" s="9">
        <v>14750003.57</v>
      </c>
      <c r="AH3598" s="9">
        <v>112932759.73</v>
      </c>
      <c r="AI3598" s="9">
        <v>27860519.71</v>
      </c>
      <c r="AJ3598" s="9">
        <v>90534526.47</v>
      </c>
      <c r="AK3598" s="9">
        <v>990208.88</v>
      </c>
      <c r="AL3598" s="9">
        <v>1553208.51</v>
      </c>
      <c r="AM3598" s="2">
        <f t="shared" si="674"/>
        <v>-343306739.18</v>
      </c>
      <c r="AN3598" s="2">
        <f t="shared" si="678"/>
        <v>-333788458.74</v>
      </c>
      <c r="AO3598" s="2">
        <f t="shared" si="679"/>
        <v>-22272741.77</v>
      </c>
      <c r="AP3598" s="2">
        <f t="shared" si="680"/>
        <v>100660948.35</v>
      </c>
      <c r="AQ3598" s="2">
        <f t="shared" si="681"/>
        <v>-25986941.69</v>
      </c>
      <c r="AR3598" s="2">
        <f t="shared" si="682"/>
        <v>37608253.4</v>
      </c>
      <c r="AS3598" s="2">
        <f t="shared" si="683"/>
        <v>-52042494.43</v>
      </c>
      <c r="AT3598" s="2">
        <f t="shared" si="684"/>
        <v>12120829.83</v>
      </c>
      <c r="AU3598" s="2">
        <f t="shared" si="685"/>
        <v>9930479.14</v>
      </c>
      <c r="AV3598" s="3">
        <f t="shared" si="675"/>
        <v>-2.48240890073516</v>
      </c>
      <c r="AW3598" s="3">
        <f t="shared" si="676"/>
        <v>0.675658181608734</v>
      </c>
      <c r="AX3598" s="3">
        <f t="shared" si="677"/>
        <v>0.471121250762699</v>
      </c>
    </row>
    <row r="3599" spans="1:50">
      <c r="A3599" s="8" t="s">
        <v>7209</v>
      </c>
      <c r="B3599" s="8" t="s">
        <v>7210</v>
      </c>
      <c r="C3599" s="9">
        <v>148661908.47</v>
      </c>
      <c r="D3599" s="9">
        <v>146628992.12</v>
      </c>
      <c r="E3599" s="9">
        <v>185246843.17</v>
      </c>
      <c r="F3599" s="9">
        <v>85018953.55</v>
      </c>
      <c r="G3599" s="9">
        <v>38971403.09</v>
      </c>
      <c r="H3599" s="9">
        <v>14509590.39</v>
      </c>
      <c r="I3599" s="9">
        <v>6707299.53</v>
      </c>
      <c r="J3599" s="9">
        <v>4339590.1</v>
      </c>
      <c r="K3599" s="9">
        <v>4375452.09</v>
      </c>
      <c r="L3599" s="9">
        <v>69030526.6</v>
      </c>
      <c r="M3599" s="9">
        <v>48628165.1</v>
      </c>
      <c r="N3599" s="9">
        <v>28809986.6</v>
      </c>
      <c r="O3599" s="9">
        <v>0</v>
      </c>
      <c r="P3599" s="9">
        <v>0</v>
      </c>
      <c r="Q3599" s="9">
        <v>0</v>
      </c>
      <c r="R3599" s="9">
        <v>0</v>
      </c>
      <c r="S3599" s="9">
        <v>0</v>
      </c>
      <c r="T3599" s="9">
        <v>0</v>
      </c>
      <c r="U3599" s="9">
        <v>184490.46</v>
      </c>
      <c r="V3599" s="9">
        <v>751423.31</v>
      </c>
      <c r="W3599" s="9">
        <v>1069309.87</v>
      </c>
      <c r="X3599" s="9">
        <v>497832.13</v>
      </c>
      <c r="Y3599" s="9">
        <v>27403.56</v>
      </c>
      <c r="Z3599" s="9">
        <v>165976.19</v>
      </c>
      <c r="AA3599" s="9">
        <v>275006.88</v>
      </c>
      <c r="AB3599" s="9">
        <v>273608.63</v>
      </c>
      <c r="AC3599" s="9">
        <v>104566.81</v>
      </c>
      <c r="AD3599" s="9">
        <v>45198667.09</v>
      </c>
      <c r="AE3599" s="9">
        <v>72289227.12</v>
      </c>
      <c r="AF3599" s="9">
        <v>36726289.44</v>
      </c>
      <c r="AG3599" s="9">
        <v>13064360.69</v>
      </c>
      <c r="AH3599" s="9">
        <v>573280.29</v>
      </c>
      <c r="AI3599" s="9">
        <v>1070709.25</v>
      </c>
      <c r="AJ3599" s="9">
        <v>1825373.02</v>
      </c>
      <c r="AK3599" s="9">
        <v>646340.87</v>
      </c>
      <c r="AL3599" s="9">
        <v>2282207</v>
      </c>
      <c r="AM3599" s="2">
        <f t="shared" si="674"/>
        <v>172678258.44</v>
      </c>
      <c r="AN3599" s="2">
        <f t="shared" si="678"/>
        <v>123719353.41</v>
      </c>
      <c r="AO3599" s="2">
        <f t="shared" si="679"/>
        <v>178399850.2</v>
      </c>
      <c r="AP3599" s="2">
        <f t="shared" si="680"/>
        <v>72452424.99</v>
      </c>
      <c r="AQ3599" s="2">
        <f t="shared" si="681"/>
        <v>38425526.36</v>
      </c>
      <c r="AR3599" s="2">
        <f t="shared" si="682"/>
        <v>13604857.33</v>
      </c>
      <c r="AS3599" s="2">
        <f t="shared" si="683"/>
        <v>5156933.39</v>
      </c>
      <c r="AT3599" s="2">
        <f t="shared" si="684"/>
        <v>3966857.86</v>
      </c>
      <c r="AU3599" s="2">
        <f t="shared" si="685"/>
        <v>2197811.9</v>
      </c>
      <c r="AV3599" s="3">
        <f t="shared" si="675"/>
        <v>0.623988746618248</v>
      </c>
      <c r="AW3599" s="3">
        <f t="shared" si="676"/>
        <v>0.350590115444001</v>
      </c>
      <c r="AX3599" s="3">
        <f t="shared" si="677"/>
        <v>0.790648737691306</v>
      </c>
    </row>
    <row r="3600" spans="1:50">
      <c r="A3600" s="8" t="s">
        <v>7211</v>
      </c>
      <c r="B3600" s="8" t="s">
        <v>7212</v>
      </c>
      <c r="C3600" s="9">
        <v>133671641.65</v>
      </c>
      <c r="D3600" s="9">
        <v>91839224.78</v>
      </c>
      <c r="E3600" s="9">
        <v>53451261.13</v>
      </c>
      <c r="F3600" s="9">
        <v>9227197.13</v>
      </c>
      <c r="G3600" s="9">
        <v>0</v>
      </c>
      <c r="H3600" s="9">
        <v>38208590.99</v>
      </c>
      <c r="I3600" s="9">
        <v>30033029.98</v>
      </c>
      <c r="J3600" s="9">
        <v>18570588.98</v>
      </c>
      <c r="K3600" s="9">
        <v>4341427.9</v>
      </c>
      <c r="L3600" s="9">
        <v>58500963.7</v>
      </c>
      <c r="M3600" s="9">
        <v>30809759.3</v>
      </c>
      <c r="N3600" s="9">
        <v>21299299.7</v>
      </c>
      <c r="O3600" s="9">
        <v>0</v>
      </c>
      <c r="P3600" s="9">
        <v>0</v>
      </c>
      <c r="Q3600" s="9">
        <v>0</v>
      </c>
      <c r="R3600" s="9">
        <v>0</v>
      </c>
      <c r="S3600" s="9">
        <v>0</v>
      </c>
      <c r="T3600" s="9">
        <v>0</v>
      </c>
      <c r="U3600" s="9">
        <v>652716.06</v>
      </c>
      <c r="V3600" s="9">
        <v>359190.18</v>
      </c>
      <c r="W3600" s="9">
        <v>361716.95</v>
      </c>
      <c r="X3600" s="9">
        <v>422179.68</v>
      </c>
      <c r="Y3600" s="9">
        <v>0</v>
      </c>
      <c r="Z3600" s="9">
        <v>660345.82</v>
      </c>
      <c r="AA3600" s="9">
        <v>176910.25</v>
      </c>
      <c r="AB3600" s="9">
        <v>26916.66</v>
      </c>
      <c r="AC3600" s="9">
        <v>0</v>
      </c>
      <c r="AD3600" s="9">
        <v>126200881.27</v>
      </c>
      <c r="AE3600" s="9">
        <v>91748651.99</v>
      </c>
      <c r="AF3600" s="9">
        <v>307735310.52</v>
      </c>
      <c r="AG3600" s="9">
        <v>108960544.55</v>
      </c>
      <c r="AH3600" s="9">
        <v>0</v>
      </c>
      <c r="AI3600" s="9">
        <v>25443596.33</v>
      </c>
      <c r="AJ3600" s="9">
        <v>13921199.45</v>
      </c>
      <c r="AK3600" s="9">
        <v>16704262.73</v>
      </c>
      <c r="AL3600" s="9">
        <v>10186623.34</v>
      </c>
      <c r="AM3600" s="2">
        <f t="shared" si="674"/>
        <v>66624440.14</v>
      </c>
      <c r="AN3600" s="2">
        <f t="shared" si="678"/>
        <v>31259522.27</v>
      </c>
      <c r="AO3600" s="2">
        <f t="shared" si="679"/>
        <v>-232623032.74</v>
      </c>
      <c r="AP3600" s="2">
        <f t="shared" si="680"/>
        <v>-99311167.74</v>
      </c>
      <c r="AQ3600" s="2">
        <f t="shared" si="681"/>
        <v>0</v>
      </c>
      <c r="AR3600" s="2">
        <f t="shared" si="682"/>
        <v>13425340.48</v>
      </c>
      <c r="AS3600" s="2">
        <f t="shared" si="683"/>
        <v>16288740.78</v>
      </c>
      <c r="AT3600" s="2">
        <f t="shared" si="684"/>
        <v>1893242.91</v>
      </c>
      <c r="AU3600" s="2">
        <f t="shared" si="685"/>
        <v>-5845195.44</v>
      </c>
      <c r="AV3600" s="3">
        <f t="shared" si="675"/>
        <v>-2.31046691084258</v>
      </c>
      <c r="AW3600" s="3" t="e">
        <f t="shared" si="676"/>
        <v>#DIV/0!</v>
      </c>
      <c r="AX3600" s="3">
        <f t="shared" si="677"/>
        <v>0.603367865548144</v>
      </c>
    </row>
    <row r="3601" spans="1:50">
      <c r="A3601" s="8" t="s">
        <v>7213</v>
      </c>
      <c r="B3601" s="8" t="s">
        <v>7214</v>
      </c>
      <c r="C3601" s="9">
        <v>80506295.75</v>
      </c>
      <c r="D3601" s="9">
        <v>45131957</v>
      </c>
      <c r="E3601" s="9">
        <v>-171934370.81</v>
      </c>
      <c r="F3601" s="9">
        <v>8139657.13</v>
      </c>
      <c r="G3601" s="9">
        <v>16841438.37</v>
      </c>
      <c r="H3601" s="9">
        <v>-61639138.35</v>
      </c>
      <c r="I3601" s="9">
        <v>-33277876.79</v>
      </c>
      <c r="J3601" s="9">
        <v>3759330.54</v>
      </c>
      <c r="K3601" s="9">
        <v>4253799.58</v>
      </c>
      <c r="L3601" s="9">
        <v>44202151</v>
      </c>
      <c r="M3601" s="9">
        <v>10149090.1</v>
      </c>
      <c r="N3601" s="9">
        <v>2562142.7</v>
      </c>
      <c r="O3601" s="9">
        <v>3871069.84</v>
      </c>
      <c r="P3601" s="9">
        <v>2427009.02</v>
      </c>
      <c r="Q3601" s="9">
        <v>987735.86</v>
      </c>
      <c r="R3601" s="9">
        <v>953557.41</v>
      </c>
      <c r="S3601" s="9">
        <v>1061292.19</v>
      </c>
      <c r="T3601" s="9">
        <v>1766142.55</v>
      </c>
      <c r="U3601" s="9">
        <v>24174552.33</v>
      </c>
      <c r="V3601" s="9">
        <v>4181572.59</v>
      </c>
      <c r="W3601" s="9">
        <v>423054.24</v>
      </c>
      <c r="X3601" s="9">
        <v>2788085.95</v>
      </c>
      <c r="Y3601" s="9">
        <v>294715.18</v>
      </c>
      <c r="Z3601" s="9">
        <v>506666.66</v>
      </c>
      <c r="AA3601" s="9">
        <v>6569.26</v>
      </c>
      <c r="AB3601" s="9">
        <v>26277.36</v>
      </c>
      <c r="AC3601" s="9">
        <v>26277.36</v>
      </c>
      <c r="AD3601" s="9">
        <v>128706725.06</v>
      </c>
      <c r="AE3601" s="9">
        <v>9399806.05</v>
      </c>
      <c r="AF3601" s="9">
        <v>453426.86</v>
      </c>
      <c r="AG3601" s="9">
        <v>482088.01</v>
      </c>
      <c r="AH3601" s="9">
        <v>349860.28</v>
      </c>
      <c r="AI3601" s="9">
        <v>35594845.42</v>
      </c>
      <c r="AJ3601" s="9">
        <v>1049549.71</v>
      </c>
      <c r="AK3601" s="9">
        <v>18801861.98</v>
      </c>
      <c r="AL3601" s="9">
        <v>2725368.05</v>
      </c>
      <c r="AM3601" s="2">
        <f t="shared" si="674"/>
        <v>20176274.02</v>
      </c>
      <c r="AN3601" s="2">
        <f t="shared" si="678"/>
        <v>50062813.64</v>
      </c>
      <c r="AO3601" s="2">
        <f t="shared" si="679"/>
        <v>-169402600.73</v>
      </c>
      <c r="AP3601" s="2">
        <f t="shared" si="680"/>
        <v>14316724.91</v>
      </c>
      <c r="AQ3601" s="2">
        <f t="shared" si="681"/>
        <v>19213302.29</v>
      </c>
      <c r="AR3601" s="2">
        <f t="shared" si="682"/>
        <v>-95739581.25</v>
      </c>
      <c r="AS3601" s="2">
        <f t="shared" si="683"/>
        <v>-33367299.83</v>
      </c>
      <c r="AT3601" s="2">
        <f t="shared" si="684"/>
        <v>-13954961.89</v>
      </c>
      <c r="AU3601" s="2">
        <f t="shared" si="685"/>
        <v>3320851.44</v>
      </c>
      <c r="AV3601" s="3">
        <f t="shared" si="675"/>
        <v>0.2219845765549</v>
      </c>
      <c r="AW3601" s="3">
        <f t="shared" si="676"/>
        <v>0.00982888809629778</v>
      </c>
      <c r="AX3601" s="3">
        <f t="shared" si="677"/>
        <v>0.275750377265067</v>
      </c>
    </row>
    <row r="3602" spans="1:50">
      <c r="A3602" s="8" t="s">
        <v>7215</v>
      </c>
      <c r="B3602" s="8" t="s">
        <v>7216</v>
      </c>
      <c r="C3602" s="9">
        <v>272525892.2</v>
      </c>
      <c r="D3602" s="9">
        <v>165176203.92</v>
      </c>
      <c r="E3602" s="9">
        <v>41938601.24</v>
      </c>
      <c r="F3602" s="9">
        <v>10925123.27</v>
      </c>
      <c r="G3602" s="9">
        <v>45790994.87</v>
      </c>
      <c r="H3602" s="9">
        <v>28551710.38</v>
      </c>
      <c r="I3602" s="9">
        <v>-54831393.87</v>
      </c>
      <c r="J3602" s="9">
        <v>5191568.33</v>
      </c>
      <c r="K3602" s="9">
        <v>4222324.72</v>
      </c>
      <c r="L3602" s="9">
        <v>69357397.9</v>
      </c>
      <c r="M3602" s="9">
        <v>62941521.3</v>
      </c>
      <c r="N3602" s="9">
        <v>71052111.3</v>
      </c>
      <c r="O3602" s="9">
        <v>65870604</v>
      </c>
      <c r="P3602" s="9">
        <v>59526409.4</v>
      </c>
      <c r="Q3602" s="9">
        <v>59944517.6</v>
      </c>
      <c r="R3602" s="9">
        <v>59557780.2</v>
      </c>
      <c r="S3602" s="9">
        <v>57718113.9</v>
      </c>
      <c r="T3602" s="9">
        <v>60622711.7</v>
      </c>
      <c r="U3602" s="9">
        <v>378308.76</v>
      </c>
      <c r="V3602" s="9">
        <v>718427.89</v>
      </c>
      <c r="W3602" s="9">
        <v>1086565.64</v>
      </c>
      <c r="X3602" s="9">
        <v>1183498.42</v>
      </c>
      <c r="Y3602" s="9">
        <v>2928553.98</v>
      </c>
      <c r="Z3602" s="9">
        <v>2903508.97</v>
      </c>
      <c r="AA3602" s="9">
        <v>2316763.41</v>
      </c>
      <c r="AB3602" s="9">
        <v>2730878</v>
      </c>
      <c r="AC3602" s="9">
        <v>2874361.63</v>
      </c>
      <c r="AD3602" s="9">
        <v>126676069.92</v>
      </c>
      <c r="AE3602" s="9">
        <v>47903849.38</v>
      </c>
      <c r="AF3602" s="9">
        <v>50345008.7</v>
      </c>
      <c r="AG3602" s="9">
        <v>59594605.41</v>
      </c>
      <c r="AH3602" s="9">
        <v>77621164.92</v>
      </c>
      <c r="AI3602" s="9">
        <v>55285176.96</v>
      </c>
      <c r="AJ3602" s="9">
        <v>44596178.88</v>
      </c>
      <c r="AK3602" s="9">
        <v>75962490.05</v>
      </c>
      <c r="AL3602" s="9">
        <v>42162835.05</v>
      </c>
      <c r="AM3602" s="2">
        <f t="shared" si="674"/>
        <v>215585528.94</v>
      </c>
      <c r="AN3602" s="2">
        <f t="shared" si="678"/>
        <v>180932303.73</v>
      </c>
      <c r="AO3602" s="2">
        <f t="shared" si="679"/>
        <v>63732269.48</v>
      </c>
      <c r="AP3602" s="2">
        <f t="shared" si="680"/>
        <v>18384620.28</v>
      </c>
      <c r="AQ3602" s="2">
        <f t="shared" si="681"/>
        <v>30624793.33</v>
      </c>
      <c r="AR3602" s="2">
        <f t="shared" si="682"/>
        <v>36114559.99</v>
      </c>
      <c r="AS3602" s="2">
        <f t="shared" si="683"/>
        <v>-37553029.14</v>
      </c>
      <c r="AT3602" s="2">
        <f t="shared" si="684"/>
        <v>-10321929.82</v>
      </c>
      <c r="AU3602" s="2">
        <f t="shared" si="685"/>
        <v>25556563</v>
      </c>
      <c r="AV3602" s="3">
        <f t="shared" si="675"/>
        <v>0.267365575506898</v>
      </c>
      <c r="AW3602" s="3">
        <f t="shared" si="676"/>
        <v>0.477438077769506</v>
      </c>
      <c r="AX3602" s="3">
        <f t="shared" si="677"/>
        <v>-0.0534169949055355</v>
      </c>
    </row>
    <row r="3603" spans="1:50">
      <c r="A3603" s="8" t="s">
        <v>7217</v>
      </c>
      <c r="B3603" s="8" t="s">
        <v>7218</v>
      </c>
      <c r="C3603" s="9">
        <v>41414385.85</v>
      </c>
      <c r="D3603" s="9">
        <v>20348190.52</v>
      </c>
      <c r="E3603" s="9">
        <v>13263605.47</v>
      </c>
      <c r="F3603" s="9">
        <v>12369127.9</v>
      </c>
      <c r="G3603" s="9">
        <v>3667221.97</v>
      </c>
      <c r="H3603" s="9">
        <v>2074161.91</v>
      </c>
      <c r="I3603" s="9">
        <v>1583385.56</v>
      </c>
      <c r="J3603" s="9">
        <v>483733.28</v>
      </c>
      <c r="K3603" s="9">
        <v>4215349.98</v>
      </c>
      <c r="L3603" s="9">
        <v>3656218</v>
      </c>
      <c r="M3603" s="9">
        <v>2728710.88</v>
      </c>
      <c r="N3603" s="9">
        <v>3067062.89</v>
      </c>
      <c r="O3603" s="9">
        <v>0</v>
      </c>
      <c r="P3603" s="9">
        <v>0</v>
      </c>
      <c r="Q3603" s="9">
        <v>0</v>
      </c>
      <c r="R3603" s="9">
        <v>0</v>
      </c>
      <c r="S3603" s="9">
        <v>0</v>
      </c>
      <c r="T3603" s="9">
        <v>0</v>
      </c>
      <c r="U3603" s="9">
        <v>0</v>
      </c>
      <c r="V3603" s="9">
        <v>0</v>
      </c>
      <c r="W3603" s="9">
        <v>0</v>
      </c>
      <c r="X3603" s="9">
        <v>0</v>
      </c>
      <c r="Y3603" s="9">
        <v>0</v>
      </c>
      <c r="Z3603" s="9">
        <v>0</v>
      </c>
      <c r="AA3603" s="9">
        <v>0</v>
      </c>
      <c r="AB3603" s="9">
        <v>0</v>
      </c>
      <c r="AC3603" s="9">
        <v>0</v>
      </c>
      <c r="AD3603" s="9">
        <v>1542713.56</v>
      </c>
      <c r="AE3603" s="9">
        <v>3834412.79</v>
      </c>
      <c r="AF3603" s="9">
        <v>401762.07</v>
      </c>
      <c r="AG3603" s="9">
        <v>285854</v>
      </c>
      <c r="AH3603" s="9">
        <v>1032400.12</v>
      </c>
      <c r="AI3603" s="9">
        <v>0</v>
      </c>
      <c r="AJ3603" s="9">
        <v>209098.57</v>
      </c>
      <c r="AK3603" s="9">
        <v>1244754.48</v>
      </c>
      <c r="AL3603" s="9">
        <v>2731644.19</v>
      </c>
      <c r="AM3603" s="2">
        <f t="shared" si="674"/>
        <v>43527890.29</v>
      </c>
      <c r="AN3603" s="2">
        <f t="shared" si="678"/>
        <v>19242488.61</v>
      </c>
      <c r="AO3603" s="2">
        <f t="shared" si="679"/>
        <v>15928906.29</v>
      </c>
      <c r="AP3603" s="2">
        <f t="shared" si="680"/>
        <v>12083273.9</v>
      </c>
      <c r="AQ3603" s="2">
        <f t="shared" si="681"/>
        <v>2634821.85</v>
      </c>
      <c r="AR3603" s="2">
        <f t="shared" si="682"/>
        <v>2074161.91</v>
      </c>
      <c r="AS3603" s="2">
        <f t="shared" si="683"/>
        <v>1374286.99</v>
      </c>
      <c r="AT3603" s="2">
        <f t="shared" si="684"/>
        <v>-761021.2</v>
      </c>
      <c r="AU3603" s="2">
        <f t="shared" si="685"/>
        <v>1483705.79</v>
      </c>
      <c r="AV3603" s="3">
        <f t="shared" si="675"/>
        <v>0.455615419342698</v>
      </c>
      <c r="AW3603" s="3">
        <f t="shared" si="676"/>
        <v>0.752279065212294</v>
      </c>
      <c r="AX3603" s="3">
        <f t="shared" si="677"/>
        <v>0.418424219140789</v>
      </c>
    </row>
    <row r="3604" spans="1:50">
      <c r="A3604" s="8" t="s">
        <v>7219</v>
      </c>
      <c r="B3604" s="8" t="s">
        <v>7220</v>
      </c>
      <c r="C3604" s="9">
        <v>42130429.57</v>
      </c>
      <c r="D3604" s="9">
        <v>-86208456.92</v>
      </c>
      <c r="E3604" s="9">
        <v>27583260.87</v>
      </c>
      <c r="F3604" s="9">
        <v>313985662.01</v>
      </c>
      <c r="G3604" s="9">
        <v>123688696.16</v>
      </c>
      <c r="H3604" s="9">
        <v>115478873.99</v>
      </c>
      <c r="I3604" s="9">
        <v>107815712.92</v>
      </c>
      <c r="J3604" s="9">
        <v>78275957.61</v>
      </c>
      <c r="K3604" s="9">
        <v>4211598.64</v>
      </c>
      <c r="L3604" s="9">
        <v>21610467.8</v>
      </c>
      <c r="M3604" s="9">
        <v>38189445</v>
      </c>
      <c r="N3604" s="9">
        <v>31572821.2</v>
      </c>
      <c r="O3604" s="9">
        <v>34884384.4</v>
      </c>
      <c r="P3604" s="9">
        <v>25377864.7</v>
      </c>
      <c r="Q3604" s="9">
        <v>10298642.8</v>
      </c>
      <c r="R3604" s="9">
        <v>9228478.72</v>
      </c>
      <c r="S3604" s="9">
        <v>7113318.46</v>
      </c>
      <c r="T3604" s="9">
        <v>2202413.76</v>
      </c>
      <c r="U3604" s="9">
        <v>1407021.02</v>
      </c>
      <c r="V3604" s="9">
        <v>1434123.92</v>
      </c>
      <c r="W3604" s="9">
        <v>1461500.17</v>
      </c>
      <c r="X3604" s="9">
        <v>1235869.78</v>
      </c>
      <c r="Y3604" s="9">
        <v>609002.24</v>
      </c>
      <c r="Z3604" s="9">
        <v>508658.73</v>
      </c>
      <c r="AA3604" s="9">
        <v>1038275.22</v>
      </c>
      <c r="AB3604" s="9">
        <v>558913.75</v>
      </c>
      <c r="AC3604" s="9">
        <v>481995.14</v>
      </c>
      <c r="AD3604" s="9">
        <v>40476505.58</v>
      </c>
      <c r="AE3604" s="9">
        <v>47175466.11</v>
      </c>
      <c r="AF3604" s="9">
        <v>64257209.72</v>
      </c>
      <c r="AG3604" s="9">
        <v>93627322.73</v>
      </c>
      <c r="AH3604" s="9">
        <v>183858018.8</v>
      </c>
      <c r="AI3604" s="9">
        <v>108255049.38</v>
      </c>
      <c r="AJ3604" s="9">
        <v>39405408.38</v>
      </c>
      <c r="AK3604" s="9">
        <v>40873010.27</v>
      </c>
      <c r="AL3604" s="9">
        <v>41599854.11</v>
      </c>
      <c r="AM3604" s="2">
        <f t="shared" si="674"/>
        <v>24671412.81</v>
      </c>
      <c r="AN3604" s="2">
        <f t="shared" si="678"/>
        <v>-93760354.11</v>
      </c>
      <c r="AO3604" s="2">
        <f t="shared" si="679"/>
        <v>-3639627.48</v>
      </c>
      <c r="AP3604" s="2">
        <f t="shared" si="680"/>
        <v>256478593.46</v>
      </c>
      <c r="AQ3604" s="2">
        <f t="shared" si="681"/>
        <v>-34182455.7</v>
      </c>
      <c r="AR3604" s="2">
        <f t="shared" si="682"/>
        <v>18031126.14</v>
      </c>
      <c r="AS3604" s="2">
        <f t="shared" si="683"/>
        <v>78677058.48</v>
      </c>
      <c r="AT3604" s="2">
        <f t="shared" si="684"/>
        <v>45075179.55</v>
      </c>
      <c r="AU3604" s="2">
        <f t="shared" si="685"/>
        <v>-34703846.57</v>
      </c>
      <c r="AV3604" s="3">
        <f t="shared" si="675"/>
        <v>-1.96279794837509</v>
      </c>
      <c r="AW3604" s="3">
        <f t="shared" si="676"/>
        <v>-1.93686745381228</v>
      </c>
      <c r="AX3604" s="3" t="e">
        <f t="shared" si="677"/>
        <v>#NUM!</v>
      </c>
    </row>
    <row r="3605" spans="1:50">
      <c r="A3605" s="8" t="s">
        <v>7221</v>
      </c>
      <c r="B3605" s="8" t="s">
        <v>7222</v>
      </c>
      <c r="C3605" s="9">
        <v>61945412.84</v>
      </c>
      <c r="D3605" s="9">
        <v>60843631.55</v>
      </c>
      <c r="E3605" s="9">
        <v>54211551.61</v>
      </c>
      <c r="F3605" s="9">
        <v>40279251.77</v>
      </c>
      <c r="G3605" s="9">
        <v>28912115.04</v>
      </c>
      <c r="H3605" s="9">
        <v>19788550.32</v>
      </c>
      <c r="I3605" s="9">
        <v>23810210.29</v>
      </c>
      <c r="J3605" s="9">
        <v>13778532.86</v>
      </c>
      <c r="K3605" s="9">
        <v>4162831.99</v>
      </c>
      <c r="L3605" s="9">
        <v>8076927.69</v>
      </c>
      <c r="M3605" s="9">
        <v>6085794.15</v>
      </c>
      <c r="N3605" s="9">
        <v>4504607.52</v>
      </c>
      <c r="O3605" s="9">
        <v>3127691.59</v>
      </c>
      <c r="P3605" s="9">
        <v>0</v>
      </c>
      <c r="Q3605" s="9">
        <v>0</v>
      </c>
      <c r="R3605" s="9">
        <v>0</v>
      </c>
      <c r="S3605" s="9">
        <v>0</v>
      </c>
      <c r="T3605" s="9">
        <v>0</v>
      </c>
      <c r="U3605" s="9">
        <v>653068.66</v>
      </c>
      <c r="V3605" s="9">
        <v>1076792.25</v>
      </c>
      <c r="W3605" s="9">
        <v>270863.83</v>
      </c>
      <c r="X3605" s="9">
        <v>116230.27</v>
      </c>
      <c r="Y3605" s="9">
        <v>181314.37</v>
      </c>
      <c r="Z3605" s="9">
        <v>313554.8</v>
      </c>
      <c r="AA3605" s="9">
        <v>396804.94</v>
      </c>
      <c r="AB3605" s="9">
        <v>189835.26</v>
      </c>
      <c r="AC3605" s="9">
        <v>59638.9</v>
      </c>
      <c r="AD3605" s="9">
        <v>68870763.61</v>
      </c>
      <c r="AE3605" s="9">
        <v>14540884.7</v>
      </c>
      <c r="AF3605" s="9">
        <v>18131789.77</v>
      </c>
      <c r="AG3605" s="9">
        <v>18705543.05</v>
      </c>
      <c r="AH3605" s="9">
        <v>28115573.61</v>
      </c>
      <c r="AI3605" s="9">
        <v>29808008.78</v>
      </c>
      <c r="AJ3605" s="9">
        <v>8047252.7</v>
      </c>
      <c r="AK3605" s="9">
        <v>23588811.57</v>
      </c>
      <c r="AL3605" s="9">
        <v>1387824.4</v>
      </c>
      <c r="AM3605" s="2">
        <f t="shared" si="674"/>
        <v>1804645.58</v>
      </c>
      <c r="AN3605" s="2">
        <f t="shared" si="678"/>
        <v>53465333.25</v>
      </c>
      <c r="AO3605" s="2">
        <f t="shared" si="679"/>
        <v>40855233.19</v>
      </c>
      <c r="AP3605" s="2">
        <f t="shared" si="680"/>
        <v>24817630.58</v>
      </c>
      <c r="AQ3605" s="2">
        <f t="shared" si="681"/>
        <v>977855.800000001</v>
      </c>
      <c r="AR3605" s="2">
        <f t="shared" si="682"/>
        <v>-9705903.66</v>
      </c>
      <c r="AS3605" s="2">
        <f t="shared" si="683"/>
        <v>16159762.53</v>
      </c>
      <c r="AT3605" s="2">
        <f t="shared" si="684"/>
        <v>-9620443.45</v>
      </c>
      <c r="AU3605" s="2">
        <f t="shared" si="685"/>
        <v>2834646.49</v>
      </c>
      <c r="AV3605" s="3">
        <f t="shared" si="675"/>
        <v>-0.048934703012899</v>
      </c>
      <c r="AW3605" s="3">
        <f t="shared" si="676"/>
        <v>0.130377283613596</v>
      </c>
      <c r="AX3605" s="3">
        <f t="shared" si="677"/>
        <v>0.435633448627976</v>
      </c>
    </row>
    <row r="3606" spans="1:50">
      <c r="A3606" s="8" t="s">
        <v>7223</v>
      </c>
      <c r="B3606" s="8" t="s">
        <v>7224</v>
      </c>
      <c r="C3606" s="9">
        <v>-143219764.9</v>
      </c>
      <c r="D3606" s="9">
        <v>9658368.69</v>
      </c>
      <c r="E3606" s="9">
        <v>11271241</v>
      </c>
      <c r="F3606" s="9">
        <v>2706870.2</v>
      </c>
      <c r="G3606" s="9">
        <v>3356808.84</v>
      </c>
      <c r="H3606" s="9">
        <v>13593176.06</v>
      </c>
      <c r="I3606" s="9">
        <v>10641392.55</v>
      </c>
      <c r="J3606" s="9">
        <v>9675964.51</v>
      </c>
      <c r="K3606" s="9">
        <v>4151618.79</v>
      </c>
      <c r="L3606" s="9">
        <v>93086754.3</v>
      </c>
      <c r="M3606" s="9">
        <v>89729581.5</v>
      </c>
      <c r="N3606" s="9">
        <v>63549282.4</v>
      </c>
      <c r="O3606" s="9">
        <v>62583499</v>
      </c>
      <c r="P3606" s="9">
        <v>62285984.1</v>
      </c>
      <c r="Q3606" s="9">
        <v>68539762.1</v>
      </c>
      <c r="R3606" s="9">
        <v>64623571.8</v>
      </c>
      <c r="S3606" s="9">
        <v>62344843.4</v>
      </c>
      <c r="T3606" s="9">
        <v>66849820.1</v>
      </c>
      <c r="U3606" s="9">
        <v>1136224.69</v>
      </c>
      <c r="V3606" s="9">
        <v>1104818.4</v>
      </c>
      <c r="W3606" s="9">
        <v>2189221.24</v>
      </c>
      <c r="X3606" s="9">
        <v>1817110.07</v>
      </c>
      <c r="Y3606" s="9">
        <v>1714930.69</v>
      </c>
      <c r="Z3606" s="9">
        <v>1427483.87</v>
      </c>
      <c r="AA3606" s="9">
        <v>1344033.23</v>
      </c>
      <c r="AB3606" s="9">
        <v>0</v>
      </c>
      <c r="AC3606" s="9">
        <v>0</v>
      </c>
      <c r="AD3606" s="9">
        <v>276781799.99</v>
      </c>
      <c r="AE3606" s="9">
        <v>220662295.07</v>
      </c>
      <c r="AF3606" s="9">
        <v>288664025.61</v>
      </c>
      <c r="AG3606" s="9">
        <v>269304842.53</v>
      </c>
      <c r="AH3606" s="9">
        <v>138829861.66</v>
      </c>
      <c r="AI3606" s="9">
        <v>105361038.83</v>
      </c>
      <c r="AJ3606" s="9">
        <v>122362365.67</v>
      </c>
      <c r="AK3606" s="9">
        <v>76977119.19</v>
      </c>
      <c r="AL3606" s="9">
        <v>44574935.87</v>
      </c>
      <c r="AM3606" s="2">
        <f t="shared" si="674"/>
        <v>-325778585.9</v>
      </c>
      <c r="AN3606" s="2">
        <f t="shared" si="678"/>
        <v>-120169526.48</v>
      </c>
      <c r="AO3606" s="2">
        <f t="shared" si="679"/>
        <v>-211654280.97</v>
      </c>
      <c r="AP3606" s="2">
        <f t="shared" si="680"/>
        <v>-202197363.26</v>
      </c>
      <c r="AQ3606" s="2">
        <f t="shared" si="681"/>
        <v>-71472138.03</v>
      </c>
      <c r="AR3606" s="2">
        <f t="shared" si="682"/>
        <v>-21800616.8</v>
      </c>
      <c r="AS3606" s="2">
        <f t="shared" si="683"/>
        <v>-45753368.09</v>
      </c>
      <c r="AT3606" s="2">
        <f t="shared" si="684"/>
        <v>-4956311.28</v>
      </c>
      <c r="AU3606" s="2">
        <f t="shared" si="685"/>
        <v>26426503.02</v>
      </c>
      <c r="AV3606" s="3">
        <f t="shared" si="675"/>
        <v>-2.32193226899801</v>
      </c>
      <c r="AW3606" s="3">
        <f t="shared" si="676"/>
        <v>0.354431831814159</v>
      </c>
      <c r="AX3606" s="3" t="e">
        <f t="shared" si="677"/>
        <v>#NUM!</v>
      </c>
    </row>
    <row r="3607" spans="1:50">
      <c r="A3607" s="8" t="s">
        <v>7225</v>
      </c>
      <c r="B3607" s="8" t="s">
        <v>7226</v>
      </c>
      <c r="C3607" s="9">
        <v>25934777.82</v>
      </c>
      <c r="D3607" s="9">
        <v>58874930.55</v>
      </c>
      <c r="E3607" s="9">
        <v>82689973.55</v>
      </c>
      <c r="F3607" s="9">
        <v>75505033.72</v>
      </c>
      <c r="G3607" s="9">
        <v>57667373.24</v>
      </c>
      <c r="H3607" s="9">
        <v>54913211.8</v>
      </c>
      <c r="I3607" s="9">
        <v>43844023.14</v>
      </c>
      <c r="J3607" s="9">
        <v>25250910.32</v>
      </c>
      <c r="K3607" s="9">
        <v>4133439.95</v>
      </c>
      <c r="L3607" s="9">
        <v>46224705.5</v>
      </c>
      <c r="M3607" s="9">
        <v>24475563.1</v>
      </c>
      <c r="N3607" s="9">
        <v>21178941.4</v>
      </c>
      <c r="O3607" s="9">
        <v>17530659.1</v>
      </c>
      <c r="P3607" s="9">
        <v>14305959.8</v>
      </c>
      <c r="Q3607" s="9">
        <v>0</v>
      </c>
      <c r="R3607" s="9">
        <v>0</v>
      </c>
      <c r="S3607" s="9">
        <v>0</v>
      </c>
      <c r="T3607" s="9">
        <v>0</v>
      </c>
      <c r="U3607" s="9">
        <v>639970.66</v>
      </c>
      <c r="V3607" s="9">
        <v>500435.93</v>
      </c>
      <c r="W3607" s="9">
        <v>1879776.37</v>
      </c>
      <c r="X3607" s="9">
        <v>1127916.8</v>
      </c>
      <c r="Y3607" s="9">
        <v>390433.71</v>
      </c>
      <c r="Z3607" s="9">
        <v>0</v>
      </c>
      <c r="AA3607" s="9">
        <v>0</v>
      </c>
      <c r="AB3607" s="9">
        <v>0</v>
      </c>
      <c r="AC3607" s="9">
        <v>0</v>
      </c>
      <c r="AD3607" s="9">
        <v>231207537.2</v>
      </c>
      <c r="AE3607" s="9">
        <v>195508642.17</v>
      </c>
      <c r="AF3607" s="9">
        <v>152802617.64</v>
      </c>
      <c r="AG3607" s="9">
        <v>60959625.01</v>
      </c>
      <c r="AH3607" s="9">
        <v>129358411.12</v>
      </c>
      <c r="AI3607" s="9">
        <v>56095991.96</v>
      </c>
      <c r="AJ3607" s="9">
        <v>14043847.39</v>
      </c>
      <c r="AK3607" s="9">
        <v>12289376.09</v>
      </c>
      <c r="AL3607" s="9">
        <v>21980003.99</v>
      </c>
      <c r="AM3607" s="2">
        <f t="shared" si="674"/>
        <v>-158408083.22</v>
      </c>
      <c r="AN3607" s="2">
        <f t="shared" si="678"/>
        <v>-111657712.59</v>
      </c>
      <c r="AO3607" s="2">
        <f t="shared" si="679"/>
        <v>-47053926.32</v>
      </c>
      <c r="AP3607" s="2">
        <f t="shared" si="680"/>
        <v>33203984.61</v>
      </c>
      <c r="AQ3607" s="2">
        <f t="shared" si="681"/>
        <v>-56994644.37</v>
      </c>
      <c r="AR3607" s="2">
        <f t="shared" si="682"/>
        <v>-1182780.16</v>
      </c>
      <c r="AS3607" s="2">
        <f t="shared" si="683"/>
        <v>29800175.75</v>
      </c>
      <c r="AT3607" s="2">
        <f t="shared" si="684"/>
        <v>12961534.23</v>
      </c>
      <c r="AU3607" s="2">
        <f t="shared" si="685"/>
        <v>-17846564.04</v>
      </c>
      <c r="AV3607" s="3">
        <f t="shared" si="675"/>
        <v>0.274553530982422</v>
      </c>
      <c r="AW3607" s="3">
        <f t="shared" si="676"/>
        <v>0.226842064557115</v>
      </c>
      <c r="AX3607" s="3" t="e">
        <f t="shared" si="677"/>
        <v>#NUM!</v>
      </c>
    </row>
    <row r="3608" spans="1:50">
      <c r="A3608" s="8" t="s">
        <v>7227</v>
      </c>
      <c r="B3608" s="8" t="s">
        <v>7228</v>
      </c>
      <c r="C3608" s="9">
        <v>42179501.1</v>
      </c>
      <c r="D3608" s="9">
        <v>57792763.87</v>
      </c>
      <c r="E3608" s="9">
        <v>75731552.31</v>
      </c>
      <c r="F3608" s="9">
        <v>89453891.41</v>
      </c>
      <c r="G3608" s="9">
        <v>83503177.7</v>
      </c>
      <c r="H3608" s="9">
        <v>69796989.91</v>
      </c>
      <c r="I3608" s="9">
        <v>47258846.11</v>
      </c>
      <c r="J3608" s="9">
        <v>27525958.44</v>
      </c>
      <c r="K3608" s="9">
        <v>4105818.02</v>
      </c>
      <c r="L3608" s="9">
        <v>48142751.2</v>
      </c>
      <c r="M3608" s="9">
        <v>6860532.33</v>
      </c>
      <c r="N3608" s="9">
        <v>5002561.47</v>
      </c>
      <c r="O3608" s="9">
        <v>5465791.82</v>
      </c>
      <c r="P3608" s="9">
        <v>6375684.7</v>
      </c>
      <c r="Q3608" s="9">
        <v>0</v>
      </c>
      <c r="R3608" s="9">
        <v>0</v>
      </c>
      <c r="S3608" s="9">
        <v>0</v>
      </c>
      <c r="T3608" s="9">
        <v>0</v>
      </c>
      <c r="U3608" s="9">
        <v>896856.78</v>
      </c>
      <c r="V3608" s="9">
        <v>416799.96</v>
      </c>
      <c r="W3608" s="9">
        <v>416799.96</v>
      </c>
      <c r="X3608" s="9">
        <v>416799.96</v>
      </c>
      <c r="Y3608" s="9">
        <v>416799.96</v>
      </c>
      <c r="Z3608" s="9">
        <v>0</v>
      </c>
      <c r="AA3608" s="9">
        <v>0</v>
      </c>
      <c r="AB3608" s="9">
        <v>0</v>
      </c>
      <c r="AC3608" s="9">
        <v>0</v>
      </c>
      <c r="AD3608" s="9">
        <v>156347883.54</v>
      </c>
      <c r="AE3608" s="9">
        <v>281393626.75</v>
      </c>
      <c r="AF3608" s="9">
        <v>418395412.49</v>
      </c>
      <c r="AG3608" s="9">
        <v>167569799.15</v>
      </c>
      <c r="AH3608" s="9">
        <v>32985892.81</v>
      </c>
      <c r="AI3608" s="9">
        <v>58301191.68</v>
      </c>
      <c r="AJ3608" s="9">
        <v>22240838.88</v>
      </c>
      <c r="AK3608" s="9">
        <v>2626914.3</v>
      </c>
      <c r="AL3608" s="9">
        <v>4061532.62</v>
      </c>
      <c r="AM3608" s="2">
        <f t="shared" si="674"/>
        <v>-65128774.46</v>
      </c>
      <c r="AN3608" s="2">
        <f t="shared" si="678"/>
        <v>-216323530.59</v>
      </c>
      <c r="AO3608" s="2">
        <f t="shared" si="679"/>
        <v>-337244498.75</v>
      </c>
      <c r="AP3608" s="2">
        <f t="shared" si="680"/>
        <v>-72233315.96</v>
      </c>
      <c r="AQ3608" s="2">
        <f t="shared" si="681"/>
        <v>57309769.55</v>
      </c>
      <c r="AR3608" s="2">
        <f t="shared" si="682"/>
        <v>11495798.23</v>
      </c>
      <c r="AS3608" s="2">
        <f t="shared" si="683"/>
        <v>25018007.23</v>
      </c>
      <c r="AT3608" s="2">
        <f t="shared" si="684"/>
        <v>24899044.14</v>
      </c>
      <c r="AU3608" s="2">
        <f t="shared" si="685"/>
        <v>44285.3999999999</v>
      </c>
      <c r="AV3608" s="3">
        <f t="shared" si="675"/>
        <v>-3.24877401836927</v>
      </c>
      <c r="AW3608" s="3">
        <f t="shared" si="676"/>
        <v>-2.02590902130227</v>
      </c>
      <c r="AX3608" s="3" t="e">
        <f t="shared" si="677"/>
        <v>#NUM!</v>
      </c>
    </row>
    <row r="3609" spans="1:50">
      <c r="A3609" s="8" t="s">
        <v>7229</v>
      </c>
      <c r="B3609" s="8" t="s">
        <v>7230</v>
      </c>
      <c r="C3609" s="9">
        <v>1301329303.5</v>
      </c>
      <c r="D3609" s="9">
        <v>971146851.56</v>
      </c>
      <c r="E3609" s="9">
        <v>528614793.46</v>
      </c>
      <c r="F3609" s="9">
        <v>134147815.17</v>
      </c>
      <c r="G3609" s="9">
        <v>240979317.73</v>
      </c>
      <c r="H3609" s="9">
        <v>252455808.06</v>
      </c>
      <c r="I3609" s="9">
        <v>697627.82</v>
      </c>
      <c r="J3609" s="9">
        <v>-72063908.59</v>
      </c>
      <c r="K3609" s="9">
        <v>4100705.9</v>
      </c>
      <c r="L3609" s="9">
        <v>146888019</v>
      </c>
      <c r="M3609" s="9">
        <v>108412064</v>
      </c>
      <c r="N3609" s="9">
        <v>113220007</v>
      </c>
      <c r="O3609" s="9">
        <v>99658111.3</v>
      </c>
      <c r="P3609" s="9">
        <v>196787498</v>
      </c>
      <c r="Q3609" s="9">
        <v>20753496.3</v>
      </c>
      <c r="R3609" s="9">
        <v>13818334.3</v>
      </c>
      <c r="S3609" s="9">
        <v>12444696</v>
      </c>
      <c r="T3609" s="9">
        <v>12553194.6</v>
      </c>
      <c r="U3609" s="9">
        <v>0</v>
      </c>
      <c r="V3609" s="9">
        <v>0</v>
      </c>
      <c r="W3609" s="9">
        <v>0</v>
      </c>
      <c r="X3609" s="9">
        <v>0</v>
      </c>
      <c r="Y3609" s="9">
        <v>0</v>
      </c>
      <c r="Z3609" s="9">
        <v>0</v>
      </c>
      <c r="AA3609" s="9">
        <v>0</v>
      </c>
      <c r="AB3609" s="9">
        <v>0</v>
      </c>
      <c r="AC3609" s="9">
        <v>0</v>
      </c>
      <c r="AD3609" s="9">
        <v>729242779.85</v>
      </c>
      <c r="AE3609" s="9">
        <v>731917575.3</v>
      </c>
      <c r="AF3609" s="9">
        <v>864288496.77</v>
      </c>
      <c r="AG3609" s="9">
        <v>718640998.4</v>
      </c>
      <c r="AH3609" s="9">
        <v>988293815.6</v>
      </c>
      <c r="AI3609" s="9">
        <v>654995300.59</v>
      </c>
      <c r="AJ3609" s="9">
        <v>11199566.51</v>
      </c>
      <c r="AK3609" s="9">
        <v>9403992.02</v>
      </c>
      <c r="AL3609" s="9">
        <v>57047641.75</v>
      </c>
      <c r="AM3609" s="2">
        <f t="shared" si="674"/>
        <v>718974542.65</v>
      </c>
      <c r="AN3609" s="2">
        <f t="shared" si="678"/>
        <v>347641340.26</v>
      </c>
      <c r="AO3609" s="2">
        <f t="shared" si="679"/>
        <v>-222453696.31</v>
      </c>
      <c r="AP3609" s="2">
        <f t="shared" si="680"/>
        <v>-484835071.93</v>
      </c>
      <c r="AQ3609" s="2">
        <f t="shared" si="681"/>
        <v>-550526999.87</v>
      </c>
      <c r="AR3609" s="2">
        <f t="shared" si="682"/>
        <v>-381785996.23</v>
      </c>
      <c r="AS3609" s="2">
        <f t="shared" si="683"/>
        <v>3316395.61</v>
      </c>
      <c r="AT3609" s="2">
        <f t="shared" si="684"/>
        <v>-69023204.61</v>
      </c>
      <c r="AU3609" s="2">
        <f t="shared" si="685"/>
        <v>-40393741.25</v>
      </c>
      <c r="AV3609" s="3">
        <f t="shared" si="675"/>
        <v>-2.37699787626338</v>
      </c>
      <c r="AW3609" s="3">
        <f t="shared" si="676"/>
        <v>-2.05484094221471</v>
      </c>
      <c r="AX3609" s="3">
        <f t="shared" si="677"/>
        <v>0.513143064186459</v>
      </c>
    </row>
    <row r="3610" spans="1:50">
      <c r="A3610" s="8" t="s">
        <v>7231</v>
      </c>
      <c r="B3610" s="8" t="s">
        <v>7232</v>
      </c>
      <c r="C3610" s="9">
        <v>35273252.71</v>
      </c>
      <c r="D3610" s="9">
        <v>-359496105.33</v>
      </c>
      <c r="E3610" s="9">
        <v>-2041890393.46</v>
      </c>
      <c r="F3610" s="9">
        <v>330858116.24</v>
      </c>
      <c r="G3610" s="9">
        <v>257879255.54</v>
      </c>
      <c r="H3610" s="9">
        <v>213461472.99</v>
      </c>
      <c r="I3610" s="9">
        <v>6863116.05</v>
      </c>
      <c r="J3610" s="9">
        <v>5165646.75</v>
      </c>
      <c r="K3610" s="9">
        <v>4092133.24</v>
      </c>
      <c r="L3610" s="9">
        <v>52724528.7</v>
      </c>
      <c r="M3610" s="9">
        <v>50354733.4</v>
      </c>
      <c r="N3610" s="9">
        <v>49477309.6</v>
      </c>
      <c r="O3610" s="9">
        <v>48587292.9</v>
      </c>
      <c r="P3610" s="9">
        <v>44541409.3</v>
      </c>
      <c r="Q3610" s="9">
        <v>39921809</v>
      </c>
      <c r="R3610" s="9">
        <v>10045657.2</v>
      </c>
      <c r="S3610" s="9">
        <v>9671069.31</v>
      </c>
      <c r="T3610" s="9">
        <v>10358971.8</v>
      </c>
      <c r="U3610" s="9">
        <v>613924.64</v>
      </c>
      <c r="V3610" s="9">
        <v>1985486.44</v>
      </c>
      <c r="W3610" s="9">
        <v>2112662.2</v>
      </c>
      <c r="X3610" s="9">
        <v>2107190.03</v>
      </c>
      <c r="Y3610" s="9">
        <v>610295.23</v>
      </c>
      <c r="Z3610" s="9">
        <v>250939.24</v>
      </c>
      <c r="AA3610" s="9">
        <v>0</v>
      </c>
      <c r="AB3610" s="9">
        <v>0</v>
      </c>
      <c r="AC3610" s="9">
        <v>0</v>
      </c>
      <c r="AD3610" s="9">
        <v>25476179.85</v>
      </c>
      <c r="AE3610" s="9">
        <v>19155692.32</v>
      </c>
      <c r="AF3610" s="9">
        <v>60981456.13</v>
      </c>
      <c r="AG3610" s="9">
        <v>74401798.5</v>
      </c>
      <c r="AH3610" s="9">
        <v>118101827.08</v>
      </c>
      <c r="AI3610" s="9">
        <v>169402817.04</v>
      </c>
      <c r="AJ3610" s="9">
        <v>28070234.02</v>
      </c>
      <c r="AK3610" s="9">
        <v>183391090.93</v>
      </c>
      <c r="AL3610" s="9">
        <v>157655170.01</v>
      </c>
      <c r="AM3610" s="2">
        <f t="shared" si="674"/>
        <v>63135526.2</v>
      </c>
      <c r="AN3610" s="2">
        <f t="shared" si="678"/>
        <v>-326311577.81</v>
      </c>
      <c r="AO3610" s="2">
        <f t="shared" si="679"/>
        <v>-2051281877.79</v>
      </c>
      <c r="AP3610" s="2">
        <f t="shared" si="680"/>
        <v>307150800.67</v>
      </c>
      <c r="AQ3610" s="2">
        <f t="shared" si="681"/>
        <v>184929132.99</v>
      </c>
      <c r="AR3610" s="2">
        <f t="shared" si="682"/>
        <v>84231404.19</v>
      </c>
      <c r="AS3610" s="2">
        <f t="shared" si="683"/>
        <v>-11161460.77</v>
      </c>
      <c r="AT3610" s="2">
        <f t="shared" si="684"/>
        <v>-168554374.87</v>
      </c>
      <c r="AU3610" s="2">
        <f t="shared" si="685"/>
        <v>-143204064.97</v>
      </c>
      <c r="AV3610" s="3">
        <f t="shared" si="675"/>
        <v>-1.91301902814044</v>
      </c>
      <c r="AW3610" s="3">
        <f t="shared" si="676"/>
        <v>-0.193408401288868</v>
      </c>
      <c r="AX3610" s="3" t="e">
        <f t="shared" si="677"/>
        <v>#NUM!</v>
      </c>
    </row>
    <row r="3611" spans="1:50">
      <c r="A3611" s="8" t="s">
        <v>7233</v>
      </c>
      <c r="B3611" s="8" t="s">
        <v>7234</v>
      </c>
      <c r="C3611" s="9">
        <v>25678613.21</v>
      </c>
      <c r="D3611" s="9">
        <v>174444638.5</v>
      </c>
      <c r="E3611" s="9">
        <v>227104319.88</v>
      </c>
      <c r="F3611" s="9">
        <v>114070707.34</v>
      </c>
      <c r="G3611" s="9">
        <v>59472655.4</v>
      </c>
      <c r="H3611" s="9">
        <v>52195482.04</v>
      </c>
      <c r="I3611" s="9">
        <v>84025549.25</v>
      </c>
      <c r="J3611" s="9">
        <v>61131076.45</v>
      </c>
      <c r="K3611" s="9">
        <v>4077050.81</v>
      </c>
      <c r="L3611" s="9">
        <v>138954226</v>
      </c>
      <c r="M3611" s="9">
        <v>72609317.2</v>
      </c>
      <c r="N3611" s="9">
        <v>57556135.5</v>
      </c>
      <c r="O3611" s="9">
        <v>54835860.3</v>
      </c>
      <c r="P3611" s="9">
        <v>39633790.3</v>
      </c>
      <c r="Q3611" s="9">
        <v>0</v>
      </c>
      <c r="R3611" s="9">
        <v>0</v>
      </c>
      <c r="S3611" s="9">
        <v>0</v>
      </c>
      <c r="T3611" s="9">
        <v>0</v>
      </c>
      <c r="U3611" s="9">
        <v>3109232.59</v>
      </c>
      <c r="V3611" s="9">
        <v>2372713.67</v>
      </c>
      <c r="W3611" s="9">
        <v>976863.21</v>
      </c>
      <c r="X3611" s="9">
        <v>1254519.39</v>
      </c>
      <c r="Y3611" s="9">
        <v>1762822.89</v>
      </c>
      <c r="Z3611" s="9">
        <v>0</v>
      </c>
      <c r="AA3611" s="9">
        <v>0</v>
      </c>
      <c r="AB3611" s="9">
        <v>657139.74</v>
      </c>
      <c r="AC3611" s="9">
        <v>0</v>
      </c>
      <c r="AD3611" s="9">
        <v>672813432.12</v>
      </c>
      <c r="AE3611" s="9">
        <v>420683871.76</v>
      </c>
      <c r="AF3611" s="9">
        <v>166095921.8</v>
      </c>
      <c r="AG3611" s="9">
        <v>96224818.97</v>
      </c>
      <c r="AH3611" s="9">
        <v>154407957.79</v>
      </c>
      <c r="AI3611" s="9">
        <v>118327891.88</v>
      </c>
      <c r="AJ3611" s="9">
        <v>79698577.99</v>
      </c>
      <c r="AK3611" s="9">
        <v>64908334.12</v>
      </c>
      <c r="AL3611" s="9">
        <v>77909723.84</v>
      </c>
      <c r="AM3611" s="2">
        <f t="shared" si="674"/>
        <v>-505071360.32</v>
      </c>
      <c r="AN3611" s="2">
        <f t="shared" si="678"/>
        <v>-171257202.39</v>
      </c>
      <c r="AO3611" s="2">
        <f t="shared" si="679"/>
        <v>119541396.79</v>
      </c>
      <c r="AP3611" s="2">
        <f t="shared" si="680"/>
        <v>73936268.06</v>
      </c>
      <c r="AQ3611" s="2">
        <f t="shared" si="681"/>
        <v>-53538689.2</v>
      </c>
      <c r="AR3611" s="2">
        <f t="shared" si="682"/>
        <v>-66132409.84</v>
      </c>
      <c r="AS3611" s="2">
        <f t="shared" si="683"/>
        <v>4326971.26000001</v>
      </c>
      <c r="AT3611" s="2">
        <f t="shared" si="684"/>
        <v>-3120117.92999999</v>
      </c>
      <c r="AU3611" s="2">
        <f t="shared" si="685"/>
        <v>-73832673.03</v>
      </c>
      <c r="AV3611" s="3">
        <f t="shared" si="675"/>
        <v>0.23819586721351</v>
      </c>
      <c r="AW3611" s="3">
        <f t="shared" si="676"/>
        <v>0.566523815568842</v>
      </c>
      <c r="AX3611" s="3" t="e">
        <f t="shared" si="677"/>
        <v>#NUM!</v>
      </c>
    </row>
    <row r="3612" spans="1:50">
      <c r="A3612" s="8" t="s">
        <v>7235</v>
      </c>
      <c r="B3612" s="8" t="s">
        <v>7236</v>
      </c>
      <c r="C3612" s="9">
        <v>60334335.57</v>
      </c>
      <c r="D3612" s="9">
        <v>34932825.55</v>
      </c>
      <c r="E3612" s="9">
        <v>26108213.51</v>
      </c>
      <c r="F3612" s="9">
        <v>20971674.8</v>
      </c>
      <c r="G3612" s="9">
        <v>6300542.26</v>
      </c>
      <c r="H3612" s="9">
        <v>24261038.16</v>
      </c>
      <c r="I3612" s="9">
        <v>4220705.77</v>
      </c>
      <c r="J3612" s="9">
        <v>23263461.19</v>
      </c>
      <c r="K3612" s="9">
        <v>4072729.37</v>
      </c>
      <c r="L3612" s="9">
        <v>66833377</v>
      </c>
      <c r="M3612" s="9">
        <v>59391982.7</v>
      </c>
      <c r="N3612" s="9">
        <v>54555313.8</v>
      </c>
      <c r="O3612" s="9">
        <v>40194980.2</v>
      </c>
      <c r="P3612" s="9">
        <v>32156148.5</v>
      </c>
      <c r="Q3612" s="9">
        <v>29655588.3</v>
      </c>
      <c r="R3612" s="9">
        <v>23310082.1</v>
      </c>
      <c r="S3612" s="9">
        <v>19296193.8</v>
      </c>
      <c r="T3612" s="9">
        <v>17988428.4</v>
      </c>
      <c r="U3612" s="9">
        <v>420563.5</v>
      </c>
      <c r="V3612" s="9">
        <v>453084.96</v>
      </c>
      <c r="W3612" s="9">
        <v>453084.96</v>
      </c>
      <c r="X3612" s="9">
        <v>185300.04</v>
      </c>
      <c r="Y3612" s="9">
        <v>555421.92</v>
      </c>
      <c r="Z3612" s="9">
        <v>701005.91</v>
      </c>
      <c r="AA3612" s="9">
        <v>1418757.47</v>
      </c>
      <c r="AB3612" s="9">
        <v>1547380.91</v>
      </c>
      <c r="AC3612" s="9">
        <v>1670516.23</v>
      </c>
      <c r="AD3612" s="9">
        <v>115860959.72</v>
      </c>
      <c r="AE3612" s="9">
        <v>66442772.18</v>
      </c>
      <c r="AF3612" s="9">
        <v>22822868.3</v>
      </c>
      <c r="AG3612" s="9">
        <v>120010726.7</v>
      </c>
      <c r="AH3612" s="9">
        <v>125353635.19</v>
      </c>
      <c r="AI3612" s="9">
        <v>55550775.58</v>
      </c>
      <c r="AJ3612" s="9">
        <v>70739065.33</v>
      </c>
      <c r="AK3612" s="9">
        <v>17922052.6</v>
      </c>
      <c r="AL3612" s="9">
        <v>9802986.45</v>
      </c>
      <c r="AM3612" s="2">
        <f t="shared" si="674"/>
        <v>11727316.35</v>
      </c>
      <c r="AN3612" s="2">
        <f t="shared" si="678"/>
        <v>28335121.03</v>
      </c>
      <c r="AO3612" s="2">
        <f t="shared" si="679"/>
        <v>58293743.97</v>
      </c>
      <c r="AP3612" s="2">
        <f t="shared" si="680"/>
        <v>-58658771.66</v>
      </c>
      <c r="AQ3612" s="2">
        <f t="shared" si="681"/>
        <v>-86341522.51</v>
      </c>
      <c r="AR3612" s="2">
        <f t="shared" si="682"/>
        <v>-933143.210000001</v>
      </c>
      <c r="AS3612" s="2">
        <f t="shared" si="683"/>
        <v>-41789519.99</v>
      </c>
      <c r="AT3612" s="2">
        <f t="shared" si="684"/>
        <v>26184983.3</v>
      </c>
      <c r="AU3612" s="2">
        <f t="shared" si="685"/>
        <v>13928687.55</v>
      </c>
      <c r="AV3612" s="3">
        <f t="shared" si="675"/>
        <v>-0.0189328907387254</v>
      </c>
      <c r="AW3612" s="3">
        <f t="shared" si="676"/>
        <v>-1.67080422238108</v>
      </c>
      <c r="AX3612" s="3" t="e">
        <f t="shared" si="677"/>
        <v>#NUM!</v>
      </c>
    </row>
    <row r="3613" spans="1:50">
      <c r="A3613" s="8" t="s">
        <v>7237</v>
      </c>
      <c r="B3613" s="8" t="s">
        <v>7238</v>
      </c>
      <c r="C3613" s="9">
        <v>258273923.04</v>
      </c>
      <c r="D3613" s="9">
        <v>67479447.06</v>
      </c>
      <c r="E3613" s="9">
        <v>56267467.9</v>
      </c>
      <c r="F3613" s="9">
        <v>52207509.42</v>
      </c>
      <c r="G3613" s="9">
        <v>37433789.89</v>
      </c>
      <c r="H3613" s="9">
        <v>31512021.43</v>
      </c>
      <c r="I3613" s="9">
        <v>30447365.37</v>
      </c>
      <c r="J3613" s="9">
        <v>-340961085.89</v>
      </c>
      <c r="K3613" s="9">
        <v>3910294.56</v>
      </c>
      <c r="L3613" s="9">
        <v>80252526.2</v>
      </c>
      <c r="M3613" s="9">
        <v>87579015.9</v>
      </c>
      <c r="N3613" s="9">
        <v>86892580.3</v>
      </c>
      <c r="O3613" s="9">
        <v>85520184</v>
      </c>
      <c r="P3613" s="9">
        <v>92330400.8</v>
      </c>
      <c r="Q3613" s="9">
        <v>110683524</v>
      </c>
      <c r="R3613" s="9">
        <v>109744471</v>
      </c>
      <c r="S3613" s="9">
        <v>93896616.8</v>
      </c>
      <c r="T3613" s="9">
        <v>61900963</v>
      </c>
      <c r="U3613" s="9">
        <v>280555.2</v>
      </c>
      <c r="V3613" s="9">
        <v>59084.67</v>
      </c>
      <c r="W3613" s="9">
        <v>0</v>
      </c>
      <c r="X3613" s="9">
        <v>0</v>
      </c>
      <c r="Y3613" s="9">
        <v>0</v>
      </c>
      <c r="Z3613" s="9">
        <v>0</v>
      </c>
      <c r="AA3613" s="9">
        <v>0</v>
      </c>
      <c r="AB3613" s="9">
        <v>61000</v>
      </c>
      <c r="AC3613" s="9">
        <v>271600.52</v>
      </c>
      <c r="AD3613" s="9">
        <v>41288138.3</v>
      </c>
      <c r="AE3613" s="9">
        <v>58827260.07</v>
      </c>
      <c r="AF3613" s="9">
        <v>25625783.29</v>
      </c>
      <c r="AG3613" s="9">
        <v>40562173.82</v>
      </c>
      <c r="AH3613" s="9">
        <v>15232185.26</v>
      </c>
      <c r="AI3613" s="9">
        <v>56182488.24</v>
      </c>
      <c r="AJ3613" s="9">
        <v>125203993.33</v>
      </c>
      <c r="AK3613" s="9">
        <v>240402826.79</v>
      </c>
      <c r="AL3613" s="9">
        <v>327746130.47</v>
      </c>
      <c r="AM3613" s="2">
        <f t="shared" si="674"/>
        <v>297518866.14</v>
      </c>
      <c r="AN3613" s="2">
        <f t="shared" si="678"/>
        <v>96290287.56</v>
      </c>
      <c r="AO3613" s="2">
        <f t="shared" si="679"/>
        <v>117534264.91</v>
      </c>
      <c r="AP3613" s="2">
        <f t="shared" si="680"/>
        <v>97165519.6</v>
      </c>
      <c r="AQ3613" s="2">
        <f t="shared" si="681"/>
        <v>114532005.43</v>
      </c>
      <c r="AR3613" s="2">
        <f t="shared" si="682"/>
        <v>86013057.19</v>
      </c>
      <c r="AS3613" s="2">
        <f t="shared" si="683"/>
        <v>14987843.04</v>
      </c>
      <c r="AT3613" s="2">
        <f t="shared" si="684"/>
        <v>-487406295.88</v>
      </c>
      <c r="AU3613" s="2">
        <f t="shared" si="685"/>
        <v>-261663272.39</v>
      </c>
      <c r="AV3613" s="3">
        <f t="shared" si="675"/>
        <v>-2.01437108313589</v>
      </c>
      <c r="AW3613" s="3">
        <f t="shared" si="676"/>
        <v>0.210368267061558</v>
      </c>
      <c r="AX3613" s="3" t="e">
        <f t="shared" si="677"/>
        <v>#NUM!</v>
      </c>
    </row>
    <row r="3614" spans="1:50">
      <c r="A3614" s="8" t="s">
        <v>7239</v>
      </c>
      <c r="B3614" s="8" t="s">
        <v>7240</v>
      </c>
      <c r="C3614" s="9">
        <v>67259806.45</v>
      </c>
      <c r="D3614" s="9">
        <v>-266308525.52</v>
      </c>
      <c r="E3614" s="9">
        <v>21746194.98</v>
      </c>
      <c r="F3614" s="9">
        <v>76777514.95</v>
      </c>
      <c r="G3614" s="9">
        <v>60600502.44</v>
      </c>
      <c r="H3614" s="9">
        <v>66318038.87</v>
      </c>
      <c r="I3614" s="9">
        <v>122829752.48</v>
      </c>
      <c r="J3614" s="9">
        <v>73607673.15</v>
      </c>
      <c r="K3614" s="9">
        <v>3886581.42</v>
      </c>
      <c r="L3614" s="9">
        <v>209196822</v>
      </c>
      <c r="M3614" s="9">
        <v>160729669</v>
      </c>
      <c r="N3614" s="9">
        <v>139775015</v>
      </c>
      <c r="O3614" s="9">
        <v>107741939</v>
      </c>
      <c r="P3614" s="9">
        <v>89000001.1</v>
      </c>
      <c r="Q3614" s="9">
        <v>56562303.7</v>
      </c>
      <c r="R3614" s="9">
        <v>35445079.9</v>
      </c>
      <c r="S3614" s="9">
        <v>21708045.9</v>
      </c>
      <c r="T3614" s="9">
        <v>18139100</v>
      </c>
      <c r="U3614" s="9">
        <v>12188659.22</v>
      </c>
      <c r="V3614" s="9">
        <v>15109841.46</v>
      </c>
      <c r="W3614" s="9">
        <v>16532105.82</v>
      </c>
      <c r="X3614" s="9">
        <v>12725756.94</v>
      </c>
      <c r="Y3614" s="9">
        <v>11769607.89</v>
      </c>
      <c r="Z3614" s="9">
        <v>8276930.69</v>
      </c>
      <c r="AA3614" s="9">
        <v>8158396.59</v>
      </c>
      <c r="AB3614" s="9">
        <v>4039136.66</v>
      </c>
      <c r="AC3614" s="9">
        <v>6115200</v>
      </c>
      <c r="AD3614" s="9">
        <v>93303194.23</v>
      </c>
      <c r="AE3614" s="9">
        <v>622051484.78</v>
      </c>
      <c r="AF3614" s="9">
        <v>202221076.35</v>
      </c>
      <c r="AG3614" s="9">
        <v>447060474.87</v>
      </c>
      <c r="AH3614" s="9">
        <v>273516920.89</v>
      </c>
      <c r="AI3614" s="9">
        <v>183871203.03</v>
      </c>
      <c r="AJ3614" s="9">
        <v>160086471.87</v>
      </c>
      <c r="AK3614" s="9">
        <v>165485986.53</v>
      </c>
      <c r="AL3614" s="9">
        <v>55659312.86</v>
      </c>
      <c r="AM3614" s="2">
        <f t="shared" si="674"/>
        <v>195342093.44</v>
      </c>
      <c r="AN3614" s="2">
        <f t="shared" si="678"/>
        <v>-712520499.84</v>
      </c>
      <c r="AO3614" s="2">
        <f t="shared" si="679"/>
        <v>-24167760.55</v>
      </c>
      <c r="AP3614" s="2">
        <f t="shared" si="680"/>
        <v>-249815263.98</v>
      </c>
      <c r="AQ3614" s="2">
        <f t="shared" si="681"/>
        <v>-112146809.46</v>
      </c>
      <c r="AR3614" s="2">
        <f t="shared" si="682"/>
        <v>-52713929.77</v>
      </c>
      <c r="AS3614" s="2">
        <f t="shared" si="683"/>
        <v>6346757.09999999</v>
      </c>
      <c r="AT3614" s="2">
        <f t="shared" si="684"/>
        <v>-66131130.82</v>
      </c>
      <c r="AU3614" s="2">
        <f t="shared" si="685"/>
        <v>-27518431.44</v>
      </c>
      <c r="AV3614" s="3">
        <f t="shared" si="675"/>
        <v>-2.24329642451295</v>
      </c>
      <c r="AW3614" s="3">
        <f t="shared" si="676"/>
        <v>-2.11738228822243</v>
      </c>
      <c r="AX3614" s="3">
        <f t="shared" si="677"/>
        <v>0.444328172677639</v>
      </c>
    </row>
    <row r="3615" spans="1:50">
      <c r="A3615" s="8" t="s">
        <v>7241</v>
      </c>
      <c r="B3615" s="8" t="s">
        <v>7242</v>
      </c>
      <c r="C3615" s="9">
        <v>26502739.2</v>
      </c>
      <c r="D3615" s="9">
        <v>26428162.26</v>
      </c>
      <c r="E3615" s="9">
        <v>25908385.58</v>
      </c>
      <c r="F3615" s="9">
        <v>23727414.28</v>
      </c>
      <c r="G3615" s="9">
        <v>8834369.55</v>
      </c>
      <c r="H3615" s="9">
        <v>8115543.89</v>
      </c>
      <c r="I3615" s="9">
        <v>8925724.31</v>
      </c>
      <c r="J3615" s="9">
        <v>2990922.64</v>
      </c>
      <c r="K3615" s="9">
        <v>3856425.94</v>
      </c>
      <c r="L3615" s="9">
        <v>4933093.76</v>
      </c>
      <c r="M3615" s="9">
        <v>2463194.57</v>
      </c>
      <c r="N3615" s="9">
        <v>1558705.51</v>
      </c>
      <c r="O3615" s="9">
        <v>0</v>
      </c>
      <c r="P3615" s="9">
        <v>0</v>
      </c>
      <c r="Q3615" s="9">
        <v>0</v>
      </c>
      <c r="R3615" s="9">
        <v>0</v>
      </c>
      <c r="S3615" s="9">
        <v>0</v>
      </c>
      <c r="T3615" s="9">
        <v>0</v>
      </c>
      <c r="U3615" s="9">
        <v>0</v>
      </c>
      <c r="V3615" s="9">
        <v>0</v>
      </c>
      <c r="W3615" s="9">
        <v>0</v>
      </c>
      <c r="X3615" s="9">
        <v>0</v>
      </c>
      <c r="Y3615" s="9">
        <v>0</v>
      </c>
      <c r="Z3615" s="9">
        <v>0</v>
      </c>
      <c r="AA3615" s="9">
        <v>0</v>
      </c>
      <c r="AB3615" s="9">
        <v>0</v>
      </c>
      <c r="AC3615" s="9">
        <v>0</v>
      </c>
      <c r="AD3615" s="9">
        <v>9284159.91</v>
      </c>
      <c r="AE3615" s="9">
        <v>11010385.48</v>
      </c>
      <c r="AF3615" s="9">
        <v>5344652.85</v>
      </c>
      <c r="AG3615" s="9">
        <v>7246018.91</v>
      </c>
      <c r="AH3615" s="9">
        <v>1249920.56</v>
      </c>
      <c r="AI3615" s="9">
        <v>1315879.01</v>
      </c>
      <c r="AJ3615" s="9">
        <v>188619.16</v>
      </c>
      <c r="AK3615" s="9">
        <v>139606.4</v>
      </c>
      <c r="AL3615" s="9">
        <v>9238092.65</v>
      </c>
      <c r="AM3615" s="2">
        <f t="shared" si="674"/>
        <v>22151673.05</v>
      </c>
      <c r="AN3615" s="2">
        <f t="shared" si="678"/>
        <v>17880971.35</v>
      </c>
      <c r="AO3615" s="2">
        <f t="shared" si="679"/>
        <v>22122438.24</v>
      </c>
      <c r="AP3615" s="2">
        <f t="shared" si="680"/>
        <v>16481395.37</v>
      </c>
      <c r="AQ3615" s="2">
        <f t="shared" si="681"/>
        <v>7584448.99</v>
      </c>
      <c r="AR3615" s="2">
        <f t="shared" si="682"/>
        <v>6799664.88</v>
      </c>
      <c r="AS3615" s="2">
        <f t="shared" si="683"/>
        <v>8737105.15</v>
      </c>
      <c r="AT3615" s="2">
        <f t="shared" si="684"/>
        <v>2851316.24</v>
      </c>
      <c r="AU3615" s="2">
        <f t="shared" si="685"/>
        <v>-5381666.71</v>
      </c>
      <c r="AV3615" s="3">
        <f t="shared" si="675"/>
        <v>-2.17024457681317</v>
      </c>
      <c r="AW3615" s="3">
        <f t="shared" si="676"/>
        <v>0.23907187589655</v>
      </c>
      <c r="AX3615" s="3" t="e">
        <f t="shared" si="677"/>
        <v>#NUM!</v>
      </c>
    </row>
    <row r="3616" spans="1:50">
      <c r="A3616" s="8" t="s">
        <v>7243</v>
      </c>
      <c r="B3616" s="8" t="s">
        <v>7244</v>
      </c>
      <c r="C3616" s="9">
        <v>42845442.65</v>
      </c>
      <c r="D3616" s="9">
        <v>40323605.34</v>
      </c>
      <c r="E3616" s="9">
        <v>30889521.56</v>
      </c>
      <c r="F3616" s="9">
        <v>17244774.46</v>
      </c>
      <c r="G3616" s="9">
        <v>6034098.18</v>
      </c>
      <c r="H3616" s="9">
        <v>10014579.58</v>
      </c>
      <c r="I3616" s="9">
        <v>4718156.41</v>
      </c>
      <c r="J3616" s="9">
        <v>2724771.74</v>
      </c>
      <c r="K3616" s="9">
        <v>3847255.85</v>
      </c>
      <c r="L3616" s="9">
        <v>3807000</v>
      </c>
      <c r="M3616" s="9">
        <v>1746600</v>
      </c>
      <c r="N3616" s="9">
        <v>1144000</v>
      </c>
      <c r="O3616" s="9">
        <v>0</v>
      </c>
      <c r="P3616" s="9">
        <v>0</v>
      </c>
      <c r="Q3616" s="9">
        <v>0</v>
      </c>
      <c r="R3616" s="9">
        <v>0</v>
      </c>
      <c r="S3616" s="9">
        <v>0</v>
      </c>
      <c r="T3616" s="9">
        <v>0</v>
      </c>
      <c r="U3616" s="9">
        <v>1233600</v>
      </c>
      <c r="V3616" s="9">
        <v>756700</v>
      </c>
      <c r="W3616" s="9">
        <v>150300</v>
      </c>
      <c r="X3616" s="9">
        <v>164005.8</v>
      </c>
      <c r="Y3616" s="9">
        <v>164005.8</v>
      </c>
      <c r="Z3616" s="9">
        <v>164005.8</v>
      </c>
      <c r="AA3616" s="9">
        <v>166310.5</v>
      </c>
      <c r="AB3616" s="9">
        <v>13667.15</v>
      </c>
      <c r="AC3616" s="9">
        <v>0</v>
      </c>
      <c r="AD3616" s="9">
        <v>4349077.94</v>
      </c>
      <c r="AE3616" s="9">
        <v>3136461.43</v>
      </c>
      <c r="AF3616" s="9">
        <v>1479175.13</v>
      </c>
      <c r="AG3616" s="9">
        <v>15106549.85</v>
      </c>
      <c r="AH3616" s="9">
        <v>2169502.53</v>
      </c>
      <c r="AI3616" s="9">
        <v>10142784</v>
      </c>
      <c r="AJ3616" s="9">
        <v>20837.6</v>
      </c>
      <c r="AK3616" s="9">
        <v>820029</v>
      </c>
      <c r="AL3616" s="9">
        <v>970208.07</v>
      </c>
      <c r="AM3616" s="2">
        <f t="shared" si="674"/>
        <v>43536964.71</v>
      </c>
      <c r="AN3616" s="2">
        <f t="shared" si="678"/>
        <v>39690443.91</v>
      </c>
      <c r="AO3616" s="2">
        <f t="shared" si="679"/>
        <v>30704646.43</v>
      </c>
      <c r="AP3616" s="2">
        <f t="shared" si="680"/>
        <v>2302230.41</v>
      </c>
      <c r="AQ3616" s="2">
        <f t="shared" si="681"/>
        <v>4028601.45</v>
      </c>
      <c r="AR3616" s="2">
        <f t="shared" si="682"/>
        <v>35801.3800000008</v>
      </c>
      <c r="AS3616" s="2">
        <f t="shared" si="683"/>
        <v>4863629.31</v>
      </c>
      <c r="AT3616" s="2">
        <f t="shared" si="684"/>
        <v>1918409.89</v>
      </c>
      <c r="AU3616" s="2">
        <f t="shared" si="685"/>
        <v>2877047.78</v>
      </c>
      <c r="AV3616" s="3">
        <f t="shared" si="675"/>
        <v>0.352387756631736</v>
      </c>
      <c r="AW3616" s="3">
        <f t="shared" si="676"/>
        <v>0.609684523954835</v>
      </c>
      <c r="AX3616" s="3">
        <f t="shared" si="677"/>
        <v>-0.0364662044403278</v>
      </c>
    </row>
    <row r="3617" spans="1:50">
      <c r="A3617" s="8" t="s">
        <v>7245</v>
      </c>
      <c r="B3617" s="8" t="s">
        <v>7246</v>
      </c>
      <c r="C3617" s="9">
        <v>40404720.53</v>
      </c>
      <c r="D3617" s="9">
        <v>126687803.88</v>
      </c>
      <c r="E3617" s="9">
        <v>90831161.07</v>
      </c>
      <c r="F3617" s="9">
        <v>72167400.45</v>
      </c>
      <c r="G3617" s="9">
        <v>53179323.21</v>
      </c>
      <c r="H3617" s="9">
        <v>45717077.64</v>
      </c>
      <c r="I3617" s="9">
        <v>3015637.75</v>
      </c>
      <c r="J3617" s="9">
        <v>11859740.93</v>
      </c>
      <c r="K3617" s="9">
        <v>3832548.13</v>
      </c>
      <c r="L3617" s="9">
        <v>35431315.2</v>
      </c>
      <c r="M3617" s="9">
        <v>42078470</v>
      </c>
      <c r="N3617" s="9">
        <v>38158532.3</v>
      </c>
      <c r="O3617" s="9">
        <v>36853166.1</v>
      </c>
      <c r="P3617" s="9">
        <v>39376998.8</v>
      </c>
      <c r="Q3617" s="9">
        <v>43303303.5</v>
      </c>
      <c r="R3617" s="9">
        <v>44823466.1</v>
      </c>
      <c r="S3617" s="9">
        <v>45869836.4</v>
      </c>
      <c r="T3617" s="9">
        <v>38221324.3</v>
      </c>
      <c r="U3617" s="9">
        <v>0</v>
      </c>
      <c r="V3617" s="9">
        <v>0</v>
      </c>
      <c r="W3617" s="9">
        <v>0</v>
      </c>
      <c r="X3617" s="9">
        <v>27220.4</v>
      </c>
      <c r="Y3617" s="9">
        <v>32664.48</v>
      </c>
      <c r="Z3617" s="9">
        <v>269122.78</v>
      </c>
      <c r="AA3617" s="9">
        <v>60000</v>
      </c>
      <c r="AB3617" s="9">
        <v>40000</v>
      </c>
      <c r="AC3617" s="9">
        <v>0</v>
      </c>
      <c r="AD3617" s="9">
        <v>5501372.16</v>
      </c>
      <c r="AE3617" s="9">
        <v>9943040.92</v>
      </c>
      <c r="AF3617" s="9">
        <v>16337957.17</v>
      </c>
      <c r="AG3617" s="9">
        <v>27098654.23</v>
      </c>
      <c r="AH3617" s="9">
        <v>20154311.35</v>
      </c>
      <c r="AI3617" s="9">
        <v>4888535.5</v>
      </c>
      <c r="AJ3617" s="9">
        <v>8039825.1</v>
      </c>
      <c r="AK3617" s="9">
        <v>32240573.88</v>
      </c>
      <c r="AL3617" s="9">
        <v>69230086.25</v>
      </c>
      <c r="AM3617" s="2">
        <f t="shared" si="674"/>
        <v>70334663.57</v>
      </c>
      <c r="AN3617" s="2">
        <f t="shared" si="678"/>
        <v>158823232.96</v>
      </c>
      <c r="AO3617" s="2">
        <f t="shared" si="679"/>
        <v>112651736.2</v>
      </c>
      <c r="AP3617" s="2">
        <f t="shared" si="680"/>
        <v>81949132.72</v>
      </c>
      <c r="AQ3617" s="2">
        <f t="shared" si="681"/>
        <v>72434675.14</v>
      </c>
      <c r="AR3617" s="2">
        <f t="shared" si="682"/>
        <v>84400968.42</v>
      </c>
      <c r="AS3617" s="2">
        <f t="shared" si="683"/>
        <v>39859278.75</v>
      </c>
      <c r="AT3617" s="2">
        <f t="shared" si="684"/>
        <v>25529003.45</v>
      </c>
      <c r="AU3617" s="2">
        <f t="shared" si="685"/>
        <v>-27176213.82</v>
      </c>
      <c r="AV3617" s="3">
        <f t="shared" si="675"/>
        <v>-2.11144177983938</v>
      </c>
      <c r="AW3617" s="3">
        <f t="shared" si="676"/>
        <v>-0.00586679578341542</v>
      </c>
      <c r="AX3617" s="3" t="e">
        <f t="shared" si="677"/>
        <v>#NUM!</v>
      </c>
    </row>
    <row r="3618" spans="1:50">
      <c r="A3618" s="8" t="s">
        <v>7247</v>
      </c>
      <c r="B3618" s="8" t="s">
        <v>7248</v>
      </c>
      <c r="C3618" s="9">
        <v>195445162.98</v>
      </c>
      <c r="D3618" s="9">
        <v>165745910.95</v>
      </c>
      <c r="E3618" s="9">
        <v>77942256.81</v>
      </c>
      <c r="F3618" s="9">
        <v>88912412.61</v>
      </c>
      <c r="G3618" s="9">
        <v>163163901.15</v>
      </c>
      <c r="H3618" s="9">
        <v>128712093.11</v>
      </c>
      <c r="I3618" s="9">
        <v>31061735.61</v>
      </c>
      <c r="J3618" s="9">
        <v>-5377433.64</v>
      </c>
      <c r="K3618" s="9">
        <v>3814330.53</v>
      </c>
      <c r="L3618" s="9">
        <v>253436469</v>
      </c>
      <c r="M3618" s="9">
        <v>254538619</v>
      </c>
      <c r="N3618" s="9">
        <v>229086145</v>
      </c>
      <c r="O3618" s="9">
        <v>200563558</v>
      </c>
      <c r="P3618" s="9">
        <v>167661903</v>
      </c>
      <c r="Q3618" s="9">
        <v>190512446</v>
      </c>
      <c r="R3618" s="9">
        <v>130582616</v>
      </c>
      <c r="S3618" s="9">
        <v>120121980</v>
      </c>
      <c r="T3618" s="9">
        <v>79126074.7</v>
      </c>
      <c r="U3618" s="9">
        <v>8847566.14</v>
      </c>
      <c r="V3618" s="9">
        <v>15334331.76</v>
      </c>
      <c r="W3618" s="9">
        <v>11862465.86</v>
      </c>
      <c r="X3618" s="9">
        <v>4751984.81</v>
      </c>
      <c r="Y3618" s="9">
        <v>3901800.96</v>
      </c>
      <c r="Z3618" s="9">
        <v>1987989.76</v>
      </c>
      <c r="AA3618" s="9">
        <v>3118348.11</v>
      </c>
      <c r="AB3618" s="9">
        <v>1855427.54</v>
      </c>
      <c r="AC3618" s="9">
        <v>1049330.7</v>
      </c>
      <c r="AD3618" s="9">
        <v>204534939.96</v>
      </c>
      <c r="AE3618" s="9">
        <v>196730380.92</v>
      </c>
      <c r="AF3618" s="9">
        <v>175921396.76</v>
      </c>
      <c r="AG3618" s="9">
        <v>383381798.92</v>
      </c>
      <c r="AH3618" s="9">
        <v>258088095.73</v>
      </c>
      <c r="AI3618" s="9">
        <v>287104677.17</v>
      </c>
      <c r="AJ3618" s="9">
        <v>690530293.4</v>
      </c>
      <c r="AK3618" s="9">
        <v>110325810.42</v>
      </c>
      <c r="AL3618" s="9">
        <v>160004203.11</v>
      </c>
      <c r="AM3618" s="2">
        <f t="shared" si="674"/>
        <v>253194258.16</v>
      </c>
      <c r="AN3618" s="2">
        <f t="shared" si="678"/>
        <v>238888480.79</v>
      </c>
      <c r="AO3618" s="2">
        <f t="shared" si="679"/>
        <v>142969470.91</v>
      </c>
      <c r="AP3618" s="2">
        <f t="shared" si="680"/>
        <v>-89153843.5</v>
      </c>
      <c r="AQ3618" s="2">
        <f t="shared" si="681"/>
        <v>76639509.38</v>
      </c>
      <c r="AR3618" s="2">
        <f t="shared" si="682"/>
        <v>34107851.7</v>
      </c>
      <c r="AS3618" s="2">
        <f t="shared" si="683"/>
        <v>-525767593.68</v>
      </c>
      <c r="AT3618" s="2">
        <f t="shared" si="684"/>
        <v>6274163.48</v>
      </c>
      <c r="AU3618" s="2">
        <f t="shared" si="685"/>
        <v>-76014467.18</v>
      </c>
      <c r="AV3618" s="3">
        <f t="shared" si="675"/>
        <v>-2.14304138621428</v>
      </c>
      <c r="AW3618" s="3">
        <f t="shared" si="676"/>
        <v>0.26998978379102</v>
      </c>
      <c r="AX3618" s="3">
        <f t="shared" si="677"/>
        <v>0.0269295143818264</v>
      </c>
    </row>
    <row r="3619" spans="1:50">
      <c r="A3619" s="8" t="s">
        <v>7249</v>
      </c>
      <c r="B3619" s="8" t="s">
        <v>7250</v>
      </c>
      <c r="C3619" s="9">
        <v>76482795.73</v>
      </c>
      <c r="D3619" s="9">
        <v>63173802.3</v>
      </c>
      <c r="E3619" s="9">
        <v>65756139.11</v>
      </c>
      <c r="F3619" s="9">
        <v>42063232.42</v>
      </c>
      <c r="G3619" s="9">
        <v>101056582.47</v>
      </c>
      <c r="H3619" s="9">
        <v>6993997.56</v>
      </c>
      <c r="I3619" s="9">
        <v>14310764.7</v>
      </c>
      <c r="J3619" s="9">
        <v>7277684.08</v>
      </c>
      <c r="K3619" s="9">
        <v>3796969.68</v>
      </c>
      <c r="L3619" s="9">
        <v>14083168.7</v>
      </c>
      <c r="M3619" s="9">
        <v>11012375.3</v>
      </c>
      <c r="N3619" s="9">
        <v>9525675.03</v>
      </c>
      <c r="O3619" s="9">
        <v>0</v>
      </c>
      <c r="P3619" s="9">
        <v>0</v>
      </c>
      <c r="Q3619" s="9">
        <v>0</v>
      </c>
      <c r="R3619" s="9">
        <v>0</v>
      </c>
      <c r="S3619" s="9">
        <v>0</v>
      </c>
      <c r="T3619" s="9">
        <v>0</v>
      </c>
      <c r="U3619" s="9">
        <v>239946.96</v>
      </c>
      <c r="V3619" s="9">
        <v>239946.96</v>
      </c>
      <c r="W3619" s="9">
        <v>235574.56</v>
      </c>
      <c r="X3619" s="9">
        <v>230816.66</v>
      </c>
      <c r="Y3619" s="9">
        <v>98691.67</v>
      </c>
      <c r="Z3619" s="9">
        <v>833.33</v>
      </c>
      <c r="AA3619" s="9">
        <v>0</v>
      </c>
      <c r="AB3619" s="9">
        <v>0</v>
      </c>
      <c r="AC3619" s="9">
        <v>0</v>
      </c>
      <c r="AD3619" s="9">
        <v>27606556.77</v>
      </c>
      <c r="AE3619" s="9">
        <v>17924052.29</v>
      </c>
      <c r="AF3619" s="9">
        <v>25116032.27</v>
      </c>
      <c r="AG3619" s="9">
        <v>15514242.7</v>
      </c>
      <c r="AH3619" s="9">
        <v>26262093.91</v>
      </c>
      <c r="AI3619" s="9">
        <v>13904574.73</v>
      </c>
      <c r="AJ3619" s="9">
        <v>6866241.46</v>
      </c>
      <c r="AK3619" s="9">
        <v>8868203.94</v>
      </c>
      <c r="AL3619" s="9">
        <v>17151524.4</v>
      </c>
      <c r="AM3619" s="2">
        <f t="shared" si="674"/>
        <v>63199354.62</v>
      </c>
      <c r="AN3619" s="2">
        <f t="shared" si="678"/>
        <v>56502072.27</v>
      </c>
      <c r="AO3619" s="2">
        <f t="shared" si="679"/>
        <v>50401356.43</v>
      </c>
      <c r="AP3619" s="2">
        <f t="shared" si="680"/>
        <v>26779806.38</v>
      </c>
      <c r="AQ3619" s="2">
        <f t="shared" si="681"/>
        <v>74893180.23</v>
      </c>
      <c r="AR3619" s="2">
        <f t="shared" si="682"/>
        <v>-6909743.84</v>
      </c>
      <c r="AS3619" s="2">
        <f t="shared" si="683"/>
        <v>7444523.24</v>
      </c>
      <c r="AT3619" s="2">
        <f t="shared" si="684"/>
        <v>-1590519.86</v>
      </c>
      <c r="AU3619" s="2">
        <f t="shared" si="685"/>
        <v>-13354554.72</v>
      </c>
      <c r="AV3619" s="3">
        <f t="shared" si="675"/>
        <v>-2.18852753586232</v>
      </c>
      <c r="AW3619" s="3">
        <f t="shared" si="676"/>
        <v>-0.0333837894912798</v>
      </c>
      <c r="AX3619" s="3" t="e">
        <f t="shared" si="677"/>
        <v>#NUM!</v>
      </c>
    </row>
    <row r="3620" spans="1:50">
      <c r="A3620" s="8" t="s">
        <v>7251</v>
      </c>
      <c r="B3620" s="8" t="s">
        <v>7252</v>
      </c>
      <c r="C3620" s="9">
        <v>16356251.15</v>
      </c>
      <c r="D3620" s="9">
        <v>30701989.37</v>
      </c>
      <c r="E3620" s="9">
        <v>29848004.72</v>
      </c>
      <c r="F3620" s="9">
        <v>24562133.99</v>
      </c>
      <c r="G3620" s="9">
        <v>7398326.3</v>
      </c>
      <c r="H3620" s="9">
        <v>3697385.92</v>
      </c>
      <c r="I3620" s="9">
        <v>6875066.12</v>
      </c>
      <c r="J3620" s="9">
        <v>3978366.17</v>
      </c>
      <c r="K3620" s="9">
        <v>3753047.52</v>
      </c>
      <c r="L3620" s="9">
        <v>1460954.15</v>
      </c>
      <c r="M3620" s="9">
        <v>310309.41</v>
      </c>
      <c r="N3620" s="9">
        <v>262883.83</v>
      </c>
      <c r="O3620" s="9">
        <v>176313</v>
      </c>
      <c r="P3620" s="9">
        <v>0</v>
      </c>
      <c r="Q3620" s="9">
        <v>0</v>
      </c>
      <c r="R3620" s="9">
        <v>0</v>
      </c>
      <c r="S3620" s="9">
        <v>0</v>
      </c>
      <c r="T3620" s="9">
        <v>0</v>
      </c>
      <c r="U3620" s="9">
        <v>186650.14</v>
      </c>
      <c r="V3620" s="9">
        <v>182719.32</v>
      </c>
      <c r="W3620" s="9">
        <v>182719.2</v>
      </c>
      <c r="X3620" s="9">
        <v>55748.67</v>
      </c>
      <c r="Y3620" s="9">
        <v>0</v>
      </c>
      <c r="Z3620" s="9">
        <v>0</v>
      </c>
      <c r="AA3620" s="9">
        <v>0</v>
      </c>
      <c r="AB3620" s="9">
        <v>0</v>
      </c>
      <c r="AC3620" s="9">
        <v>0</v>
      </c>
      <c r="AD3620" s="9">
        <v>865410</v>
      </c>
      <c r="AE3620" s="9">
        <v>308698.92</v>
      </c>
      <c r="AF3620" s="9">
        <v>1006906.35</v>
      </c>
      <c r="AG3620" s="9">
        <v>1410226</v>
      </c>
      <c r="AH3620" s="9">
        <v>554998.99</v>
      </c>
      <c r="AI3620" s="9">
        <v>105214</v>
      </c>
      <c r="AJ3620" s="9">
        <v>31497</v>
      </c>
      <c r="AK3620" s="9">
        <v>212814.52</v>
      </c>
      <c r="AL3620" s="9">
        <v>106781.91</v>
      </c>
      <c r="AM3620" s="2">
        <f t="shared" si="674"/>
        <v>17138445.44</v>
      </c>
      <c r="AN3620" s="2">
        <f t="shared" si="678"/>
        <v>30886319.18</v>
      </c>
      <c r="AO3620" s="2">
        <f t="shared" si="679"/>
        <v>29286701.4</v>
      </c>
      <c r="AP3620" s="2">
        <f t="shared" si="680"/>
        <v>23383969.66</v>
      </c>
      <c r="AQ3620" s="2">
        <f t="shared" si="681"/>
        <v>6843327.31</v>
      </c>
      <c r="AR3620" s="2">
        <f t="shared" si="682"/>
        <v>3592171.92</v>
      </c>
      <c r="AS3620" s="2">
        <f t="shared" si="683"/>
        <v>6843569.12</v>
      </c>
      <c r="AT3620" s="2">
        <f t="shared" si="684"/>
        <v>3765551.65</v>
      </c>
      <c r="AU3620" s="2">
        <f t="shared" si="685"/>
        <v>3646265.61</v>
      </c>
      <c r="AV3620" s="3">
        <f t="shared" si="675"/>
        <v>0.187627778658984</v>
      </c>
      <c r="AW3620" s="3">
        <f t="shared" si="676"/>
        <v>0.201547164153579</v>
      </c>
      <c r="AX3620" s="3">
        <f t="shared" si="677"/>
        <v>0.363049589284567</v>
      </c>
    </row>
    <row r="3621" spans="1:50">
      <c r="A3621" s="8" t="s">
        <v>7253</v>
      </c>
      <c r="B3621" s="8" t="s">
        <v>7254</v>
      </c>
      <c r="C3621" s="9">
        <v>2875575877.62</v>
      </c>
      <c r="D3621" s="9">
        <v>2760951475.22</v>
      </c>
      <c r="E3621" s="9">
        <v>2114770061.55</v>
      </c>
      <c r="F3621" s="9">
        <v>1008503357.8</v>
      </c>
      <c r="G3621" s="9">
        <v>1620582427.47</v>
      </c>
      <c r="H3621" s="9">
        <v>1070162324.07</v>
      </c>
      <c r="I3621" s="9">
        <v>506016504.77</v>
      </c>
      <c r="J3621" s="9">
        <v>38213446.64</v>
      </c>
      <c r="K3621" s="9">
        <v>3681162.93</v>
      </c>
      <c r="L3621" s="9">
        <v>75553910</v>
      </c>
      <c r="M3621" s="9">
        <v>43431002.3</v>
      </c>
      <c r="N3621" s="9">
        <v>16344501.3</v>
      </c>
      <c r="O3621" s="9">
        <v>47319420.2</v>
      </c>
      <c r="P3621" s="9">
        <v>54913911.2</v>
      </c>
      <c r="Q3621" s="9">
        <v>60373166.1</v>
      </c>
      <c r="R3621" s="9">
        <v>59342699.3</v>
      </c>
      <c r="S3621" s="9">
        <v>43247934.5</v>
      </c>
      <c r="T3621" s="9">
        <v>39572326.5</v>
      </c>
      <c r="U3621" s="9">
        <v>84444278.82</v>
      </c>
      <c r="V3621" s="9">
        <v>51266500.46</v>
      </c>
      <c r="W3621" s="9">
        <v>90609181.69</v>
      </c>
      <c r="X3621" s="9">
        <v>62383028.39</v>
      </c>
      <c r="Y3621" s="9">
        <v>86013536.69</v>
      </c>
      <c r="Z3621" s="9">
        <v>102681716.87</v>
      </c>
      <c r="AA3621" s="9">
        <v>46757834.13</v>
      </c>
      <c r="AB3621" s="9">
        <v>5108435.38</v>
      </c>
      <c r="AC3621" s="9">
        <v>0</v>
      </c>
      <c r="AD3621" s="9">
        <v>341688985.43</v>
      </c>
      <c r="AE3621" s="9">
        <v>1071675513.91</v>
      </c>
      <c r="AF3621" s="9">
        <v>368224763.4</v>
      </c>
      <c r="AG3621" s="9">
        <v>324484119.63</v>
      </c>
      <c r="AH3621" s="9">
        <v>1018821190.7</v>
      </c>
      <c r="AI3621" s="9">
        <v>209226627.28</v>
      </c>
      <c r="AJ3621" s="9">
        <v>157587012.61</v>
      </c>
      <c r="AK3621" s="9">
        <v>50024912.09</v>
      </c>
      <c r="AL3621" s="9">
        <v>19640598.88</v>
      </c>
      <c r="AM3621" s="2">
        <f t="shared" si="674"/>
        <v>2693885081.01</v>
      </c>
      <c r="AN3621" s="2">
        <f t="shared" si="678"/>
        <v>1783973464.07</v>
      </c>
      <c r="AO3621" s="2">
        <f t="shared" si="679"/>
        <v>1853498981.14</v>
      </c>
      <c r="AP3621" s="2">
        <f t="shared" si="680"/>
        <v>793721686.76</v>
      </c>
      <c r="AQ3621" s="2">
        <f t="shared" si="681"/>
        <v>742688684.66</v>
      </c>
      <c r="AR3621" s="2">
        <f t="shared" si="682"/>
        <v>1023990579.76</v>
      </c>
      <c r="AS3621" s="2">
        <f t="shared" si="683"/>
        <v>454530025.59</v>
      </c>
      <c r="AT3621" s="2">
        <f t="shared" si="684"/>
        <v>36544904.43</v>
      </c>
      <c r="AU3621" s="2">
        <f t="shared" si="685"/>
        <v>23612890.55</v>
      </c>
      <c r="AV3621" s="3">
        <f t="shared" si="675"/>
        <v>0.692704314716997</v>
      </c>
      <c r="AW3621" s="3">
        <f t="shared" si="676"/>
        <v>0.293940932612563</v>
      </c>
      <c r="AX3621" s="3">
        <f t="shared" si="677"/>
        <v>0.796469502054288</v>
      </c>
    </row>
    <row r="3622" spans="1:50">
      <c r="A3622" s="8" t="s">
        <v>7255</v>
      </c>
      <c r="B3622" s="8" t="s">
        <v>7256</v>
      </c>
      <c r="C3622" s="9">
        <v>137191362.81</v>
      </c>
      <c r="D3622" s="9">
        <v>103687370.22</v>
      </c>
      <c r="E3622" s="9">
        <v>62072352.22</v>
      </c>
      <c r="F3622" s="9">
        <v>52749737.35</v>
      </c>
      <c r="G3622" s="9">
        <v>0</v>
      </c>
      <c r="H3622" s="9">
        <v>24694222.98</v>
      </c>
      <c r="I3622" s="9">
        <v>9396479.67</v>
      </c>
      <c r="J3622" s="9">
        <v>10591655.32</v>
      </c>
      <c r="K3622" s="9">
        <v>3603591.4</v>
      </c>
      <c r="L3622" s="9">
        <v>21353982.4</v>
      </c>
      <c r="M3622" s="9">
        <v>15171520.1</v>
      </c>
      <c r="N3622" s="9">
        <v>12626182.9</v>
      </c>
      <c r="O3622" s="9">
        <v>0</v>
      </c>
      <c r="P3622" s="9">
        <v>0</v>
      </c>
      <c r="Q3622" s="9">
        <v>0</v>
      </c>
      <c r="R3622" s="9">
        <v>0</v>
      </c>
      <c r="S3622" s="9">
        <v>0</v>
      </c>
      <c r="T3622" s="9">
        <v>0</v>
      </c>
      <c r="U3622" s="9">
        <v>136373.4</v>
      </c>
      <c r="V3622" s="9">
        <v>207539.99</v>
      </c>
      <c r="W3622" s="9">
        <v>160096.47</v>
      </c>
      <c r="X3622" s="9">
        <v>0</v>
      </c>
      <c r="Y3622" s="9">
        <v>0</v>
      </c>
      <c r="Z3622" s="9">
        <v>0</v>
      </c>
      <c r="AA3622" s="9">
        <v>22195.69</v>
      </c>
      <c r="AB3622" s="9">
        <v>114813.6</v>
      </c>
      <c r="AC3622" s="9">
        <v>321138.09</v>
      </c>
      <c r="AD3622" s="9">
        <v>32112971.73</v>
      </c>
      <c r="AE3622" s="9">
        <v>17276635.88</v>
      </c>
      <c r="AF3622" s="9">
        <v>20242107.22</v>
      </c>
      <c r="AG3622" s="9">
        <v>18811805.76</v>
      </c>
      <c r="AH3622" s="9">
        <v>0</v>
      </c>
      <c r="AI3622" s="9">
        <v>11948799.19</v>
      </c>
      <c r="AJ3622" s="9">
        <v>10303315.86</v>
      </c>
      <c r="AK3622" s="9">
        <v>2365752.13</v>
      </c>
      <c r="AL3622" s="9">
        <v>2706576.8</v>
      </c>
      <c r="AM3622" s="2">
        <f t="shared" si="674"/>
        <v>126568746.88</v>
      </c>
      <c r="AN3622" s="2">
        <f t="shared" si="678"/>
        <v>101789794.43</v>
      </c>
      <c r="AO3622" s="2">
        <f t="shared" si="679"/>
        <v>54616524.37</v>
      </c>
      <c r="AP3622" s="2">
        <f t="shared" si="680"/>
        <v>33937931.59</v>
      </c>
      <c r="AQ3622" s="2">
        <f t="shared" si="681"/>
        <v>0</v>
      </c>
      <c r="AR3622" s="2">
        <f t="shared" si="682"/>
        <v>12745423.79</v>
      </c>
      <c r="AS3622" s="2">
        <f t="shared" si="683"/>
        <v>-884640.5</v>
      </c>
      <c r="AT3622" s="2">
        <f t="shared" si="684"/>
        <v>8340716.79</v>
      </c>
      <c r="AU3622" s="2">
        <f t="shared" si="685"/>
        <v>1218152.69</v>
      </c>
      <c r="AV3622" s="3">
        <f t="shared" si="675"/>
        <v>0.675210617313727</v>
      </c>
      <c r="AW3622" s="3" t="e">
        <f t="shared" si="676"/>
        <v>#DIV/0!</v>
      </c>
      <c r="AX3622" s="3">
        <f t="shared" si="677"/>
        <v>0.741127627933915</v>
      </c>
    </row>
    <row r="3623" spans="1:50">
      <c r="A3623" s="8" t="s">
        <v>7257</v>
      </c>
      <c r="B3623" s="8" t="s">
        <v>7258</v>
      </c>
      <c r="C3623" s="9">
        <v>-400624992.79</v>
      </c>
      <c r="D3623" s="9">
        <v>-216626904.45</v>
      </c>
      <c r="E3623" s="9">
        <v>-172461018.88</v>
      </c>
      <c r="F3623" s="9">
        <v>-1669855929.22</v>
      </c>
      <c r="G3623" s="9">
        <v>73461776.76</v>
      </c>
      <c r="H3623" s="9">
        <v>136797245.91</v>
      </c>
      <c r="I3623" s="9">
        <v>12390096.67</v>
      </c>
      <c r="J3623" s="9">
        <v>8402619.45</v>
      </c>
      <c r="K3623" s="9">
        <v>3599658.06</v>
      </c>
      <c r="L3623" s="9">
        <v>14710650.8</v>
      </c>
      <c r="M3623" s="9">
        <v>11226048.4</v>
      </c>
      <c r="N3623" s="9">
        <v>12663435.4</v>
      </c>
      <c r="O3623" s="9">
        <v>28612805.4</v>
      </c>
      <c r="P3623" s="9">
        <v>17029728</v>
      </c>
      <c r="Q3623" s="9">
        <v>12958714.7</v>
      </c>
      <c r="R3623" s="9">
        <v>11424352.5</v>
      </c>
      <c r="S3623" s="9">
        <v>10848154</v>
      </c>
      <c r="T3623" s="9">
        <v>10167598.5</v>
      </c>
      <c r="U3623" s="9">
        <v>6594011.64</v>
      </c>
      <c r="V3623" s="9">
        <v>1603588.25</v>
      </c>
      <c r="W3623" s="9">
        <v>1688194.71</v>
      </c>
      <c r="X3623" s="9">
        <v>1765093.02</v>
      </c>
      <c r="Y3623" s="9">
        <v>861915.05</v>
      </c>
      <c r="Z3623" s="9">
        <v>8165239.08</v>
      </c>
      <c r="AA3623" s="9">
        <v>12326880.45</v>
      </c>
      <c r="AB3623" s="9">
        <v>11329203.4</v>
      </c>
      <c r="AC3623" s="9">
        <v>11426885.2</v>
      </c>
      <c r="AD3623" s="9">
        <v>12514296.67</v>
      </c>
      <c r="AE3623" s="9">
        <v>1084288.93</v>
      </c>
      <c r="AF3623" s="9">
        <v>3033651.95</v>
      </c>
      <c r="AG3623" s="9">
        <v>53809153.82</v>
      </c>
      <c r="AH3623" s="9">
        <v>197751353.76</v>
      </c>
      <c r="AI3623" s="9">
        <v>3653286.37</v>
      </c>
      <c r="AJ3623" s="9">
        <v>3054909.29</v>
      </c>
      <c r="AK3623" s="9">
        <v>2409278.98</v>
      </c>
      <c r="AL3623" s="9">
        <v>176680485.27</v>
      </c>
      <c r="AM3623" s="2">
        <f t="shared" si="674"/>
        <v>-391834627.02</v>
      </c>
      <c r="AN3623" s="2">
        <f t="shared" si="678"/>
        <v>-204881556.73</v>
      </c>
      <c r="AO3623" s="2">
        <f t="shared" si="679"/>
        <v>-161143040.72</v>
      </c>
      <c r="AP3623" s="2">
        <f t="shared" si="680"/>
        <v>-1693287184.62</v>
      </c>
      <c r="AQ3623" s="2">
        <f t="shared" si="681"/>
        <v>-106397933.95</v>
      </c>
      <c r="AR3623" s="2">
        <f t="shared" si="682"/>
        <v>154267913.32</v>
      </c>
      <c r="AS3623" s="2">
        <f t="shared" si="683"/>
        <v>33086420.33</v>
      </c>
      <c r="AT3623" s="2">
        <f t="shared" si="684"/>
        <v>28170697.87</v>
      </c>
      <c r="AU3623" s="2">
        <f t="shared" si="685"/>
        <v>-151486343.51</v>
      </c>
      <c r="AV3623" s="3">
        <f t="shared" si="675"/>
        <v>0.111370371103213</v>
      </c>
      <c r="AW3623" s="3">
        <f t="shared" si="676"/>
        <v>0.297878157413956</v>
      </c>
      <c r="AX3623" s="3">
        <f t="shared" si="677"/>
        <v>0.495292619634028</v>
      </c>
    </row>
    <row r="3624" spans="1:50">
      <c r="A3624" s="8" t="s">
        <v>7259</v>
      </c>
      <c r="B3624" s="8" t="s">
        <v>7260</v>
      </c>
      <c r="C3624" s="9">
        <v>57264755.62</v>
      </c>
      <c r="D3624" s="9">
        <v>43563532.86</v>
      </c>
      <c r="E3624" s="9">
        <v>23561888.19</v>
      </c>
      <c r="F3624" s="9">
        <v>20170638.03</v>
      </c>
      <c r="G3624" s="9">
        <v>17787607.68</v>
      </c>
      <c r="H3624" s="9">
        <v>10914505.42</v>
      </c>
      <c r="I3624" s="9">
        <v>11530393.52</v>
      </c>
      <c r="J3624" s="9">
        <v>7652216.88</v>
      </c>
      <c r="K3624" s="9">
        <v>3587693.64</v>
      </c>
      <c r="L3624" s="9">
        <v>2161067.61</v>
      </c>
      <c r="M3624" s="9">
        <v>1896346.54</v>
      </c>
      <c r="N3624" s="9">
        <v>1630276.87</v>
      </c>
      <c r="O3624" s="9">
        <v>0</v>
      </c>
      <c r="P3624" s="9">
        <v>0</v>
      </c>
      <c r="Q3624" s="9">
        <v>0</v>
      </c>
      <c r="R3624" s="9">
        <v>0</v>
      </c>
      <c r="S3624" s="9">
        <v>0</v>
      </c>
      <c r="T3624" s="9">
        <v>0</v>
      </c>
      <c r="U3624" s="9">
        <v>182799.27</v>
      </c>
      <c r="V3624" s="9">
        <v>392556.72</v>
      </c>
      <c r="W3624" s="9">
        <v>387432.66</v>
      </c>
      <c r="X3624" s="9">
        <v>209757.31</v>
      </c>
      <c r="Y3624" s="9">
        <v>0</v>
      </c>
      <c r="Z3624" s="9">
        <v>33950.62</v>
      </c>
      <c r="AA3624" s="9">
        <v>203103.7</v>
      </c>
      <c r="AB3624" s="9">
        <v>203103.71</v>
      </c>
      <c r="AC3624" s="9">
        <v>330153.09</v>
      </c>
      <c r="AD3624" s="9">
        <v>4230989.63</v>
      </c>
      <c r="AE3624" s="9">
        <v>1769829.3</v>
      </c>
      <c r="AF3624" s="9">
        <v>4212261.38</v>
      </c>
      <c r="AG3624" s="9">
        <v>3987617.42</v>
      </c>
      <c r="AH3624" s="9">
        <v>3332152.17</v>
      </c>
      <c r="AI3624" s="9">
        <v>569441.07</v>
      </c>
      <c r="AJ3624" s="9">
        <v>716147.39</v>
      </c>
      <c r="AK3624" s="9">
        <v>844521.63</v>
      </c>
      <c r="AL3624" s="9">
        <v>1947344.65</v>
      </c>
      <c r="AM3624" s="2">
        <f t="shared" si="674"/>
        <v>55377632.87</v>
      </c>
      <c r="AN3624" s="2">
        <f t="shared" si="678"/>
        <v>44082606.82</v>
      </c>
      <c r="AO3624" s="2">
        <f t="shared" si="679"/>
        <v>21367336.34</v>
      </c>
      <c r="AP3624" s="2">
        <f t="shared" si="680"/>
        <v>16392777.92</v>
      </c>
      <c r="AQ3624" s="2">
        <f t="shared" si="681"/>
        <v>14455455.51</v>
      </c>
      <c r="AR3624" s="2">
        <f t="shared" si="682"/>
        <v>10379014.97</v>
      </c>
      <c r="AS3624" s="2">
        <f t="shared" si="683"/>
        <v>11017349.83</v>
      </c>
      <c r="AT3624" s="2">
        <f t="shared" si="684"/>
        <v>7010798.96</v>
      </c>
      <c r="AU3624" s="2">
        <f t="shared" si="685"/>
        <v>1970502.08</v>
      </c>
      <c r="AV3624" s="3">
        <f t="shared" si="675"/>
        <v>0.448681968160847</v>
      </c>
      <c r="AW3624" s="3">
        <f t="shared" si="676"/>
        <v>0.308158963310723</v>
      </c>
      <c r="AX3624" s="3">
        <f t="shared" si="677"/>
        <v>0.423462213093565</v>
      </c>
    </row>
    <row r="3625" spans="1:50">
      <c r="A3625" s="8" t="s">
        <v>7261</v>
      </c>
      <c r="B3625" s="8" t="s">
        <v>7262</v>
      </c>
      <c r="C3625" s="9">
        <v>48412472.3</v>
      </c>
      <c r="D3625" s="9">
        <v>36772534.92</v>
      </c>
      <c r="E3625" s="9">
        <v>34040064.53</v>
      </c>
      <c r="F3625" s="9">
        <v>23243327.79</v>
      </c>
      <c r="G3625" s="9">
        <v>18760597.38</v>
      </c>
      <c r="H3625" s="9">
        <v>14275124.59</v>
      </c>
      <c r="I3625" s="9">
        <v>14136234.72</v>
      </c>
      <c r="J3625" s="9">
        <v>4862025.61</v>
      </c>
      <c r="K3625" s="9">
        <v>3583405.42</v>
      </c>
      <c r="L3625" s="9">
        <v>3961789.39</v>
      </c>
      <c r="M3625" s="9">
        <v>3005908.06</v>
      </c>
      <c r="N3625" s="9">
        <v>2784932.67</v>
      </c>
      <c r="O3625" s="9">
        <v>0</v>
      </c>
      <c r="P3625" s="9">
        <v>0</v>
      </c>
      <c r="Q3625" s="9">
        <v>0</v>
      </c>
      <c r="R3625" s="9">
        <v>0</v>
      </c>
      <c r="S3625" s="9">
        <v>0</v>
      </c>
      <c r="T3625" s="9">
        <v>0</v>
      </c>
      <c r="U3625" s="9">
        <v>752098.36</v>
      </c>
      <c r="V3625" s="9">
        <v>1449498.2</v>
      </c>
      <c r="W3625" s="9">
        <v>1189404.88</v>
      </c>
      <c r="X3625" s="9">
        <v>221710.16</v>
      </c>
      <c r="Y3625" s="9">
        <v>171063.85</v>
      </c>
      <c r="Z3625" s="9">
        <v>642433.13</v>
      </c>
      <c r="AA3625" s="9">
        <v>490802.79</v>
      </c>
      <c r="AB3625" s="9">
        <v>669574.18</v>
      </c>
      <c r="AC3625" s="9">
        <v>686750.91</v>
      </c>
      <c r="AD3625" s="9">
        <v>8245360.33</v>
      </c>
      <c r="AE3625" s="9">
        <v>10752088.51</v>
      </c>
      <c r="AF3625" s="9">
        <v>4930654.73</v>
      </c>
      <c r="AG3625" s="9">
        <v>7717050.55</v>
      </c>
      <c r="AH3625" s="9">
        <v>13843151.39</v>
      </c>
      <c r="AI3625" s="9">
        <v>2558513.87</v>
      </c>
      <c r="AJ3625" s="9">
        <v>2051323.01</v>
      </c>
      <c r="AK3625" s="9">
        <v>7692077.37</v>
      </c>
      <c r="AL3625" s="9">
        <v>8230141.7</v>
      </c>
      <c r="AM3625" s="2">
        <f t="shared" si="674"/>
        <v>44880999.72</v>
      </c>
      <c r="AN3625" s="2">
        <f t="shared" si="678"/>
        <v>30475852.67</v>
      </c>
      <c r="AO3625" s="2">
        <f t="shared" si="679"/>
        <v>33083747.35</v>
      </c>
      <c r="AP3625" s="2">
        <f t="shared" si="680"/>
        <v>15747987.4</v>
      </c>
      <c r="AQ3625" s="2">
        <f t="shared" si="681"/>
        <v>5088509.84</v>
      </c>
      <c r="AR3625" s="2">
        <f t="shared" si="682"/>
        <v>12359043.85</v>
      </c>
      <c r="AS3625" s="2">
        <f t="shared" si="683"/>
        <v>12575714.5</v>
      </c>
      <c r="AT3625" s="2">
        <f t="shared" si="684"/>
        <v>-2160477.58</v>
      </c>
      <c r="AU3625" s="2">
        <f t="shared" si="685"/>
        <v>-3959985.37</v>
      </c>
      <c r="AV3625" s="3">
        <f t="shared" si="675"/>
        <v>-2.3096405228346</v>
      </c>
      <c r="AW3625" s="3">
        <f t="shared" si="676"/>
        <v>0.545590290128215</v>
      </c>
      <c r="AX3625" s="3" t="e">
        <f t="shared" si="677"/>
        <v>#NUM!</v>
      </c>
    </row>
    <row r="3626" spans="1:50">
      <c r="A3626" s="8" t="s">
        <v>7263</v>
      </c>
      <c r="B3626" s="8" t="s">
        <v>7264</v>
      </c>
      <c r="C3626" s="9">
        <v>225674486.79</v>
      </c>
      <c r="D3626" s="9">
        <v>171683451.02</v>
      </c>
      <c r="E3626" s="9">
        <v>44792379.54</v>
      </c>
      <c r="F3626" s="9">
        <v>147362646.5</v>
      </c>
      <c r="G3626" s="9">
        <v>86994814.66</v>
      </c>
      <c r="H3626" s="9">
        <v>8339451.87</v>
      </c>
      <c r="I3626" s="9">
        <v>59175637.34</v>
      </c>
      <c r="J3626" s="9">
        <v>1172802.86</v>
      </c>
      <c r="K3626" s="9">
        <v>3581990</v>
      </c>
      <c r="L3626" s="9">
        <v>133674001</v>
      </c>
      <c r="M3626" s="9">
        <v>135128618</v>
      </c>
      <c r="N3626" s="9">
        <v>119807562</v>
      </c>
      <c r="O3626" s="9">
        <v>117957665</v>
      </c>
      <c r="P3626" s="9">
        <v>117156609</v>
      </c>
      <c r="Q3626" s="9">
        <v>121024371</v>
      </c>
      <c r="R3626" s="9">
        <v>2504194.08</v>
      </c>
      <c r="S3626" s="9">
        <v>1204105.03</v>
      </c>
      <c r="T3626" s="9">
        <v>143049.27</v>
      </c>
      <c r="U3626" s="9">
        <v>142024.55</v>
      </c>
      <c r="V3626" s="9">
        <v>66860</v>
      </c>
      <c r="W3626" s="9">
        <v>78833</v>
      </c>
      <c r="X3626" s="9">
        <v>82823.6</v>
      </c>
      <c r="Y3626" s="9">
        <v>82823.6</v>
      </c>
      <c r="Z3626" s="9">
        <v>638593.64</v>
      </c>
      <c r="AA3626" s="9">
        <v>97823.6</v>
      </c>
      <c r="AB3626" s="9">
        <v>0</v>
      </c>
      <c r="AC3626" s="9">
        <v>0</v>
      </c>
      <c r="AD3626" s="9">
        <v>20633409.96</v>
      </c>
      <c r="AE3626" s="9">
        <v>9523318.93</v>
      </c>
      <c r="AF3626" s="9">
        <v>63933060.05</v>
      </c>
      <c r="AG3626" s="9">
        <v>31798033.46</v>
      </c>
      <c r="AH3626" s="9">
        <v>13585826.5</v>
      </c>
      <c r="AI3626" s="9">
        <v>6088113.53</v>
      </c>
      <c r="AJ3626" s="9">
        <v>8916399.88</v>
      </c>
      <c r="AK3626" s="9">
        <v>6481834.9</v>
      </c>
      <c r="AL3626" s="9">
        <v>23372295.02</v>
      </c>
      <c r="AM3626" s="2">
        <f t="shared" si="674"/>
        <v>338857102.38</v>
      </c>
      <c r="AN3626" s="2">
        <f t="shared" si="678"/>
        <v>297355610.09</v>
      </c>
      <c r="AO3626" s="2">
        <f t="shared" si="679"/>
        <v>100745714.49</v>
      </c>
      <c r="AP3626" s="2">
        <f t="shared" si="680"/>
        <v>233605101.64</v>
      </c>
      <c r="AQ3626" s="2">
        <f t="shared" si="681"/>
        <v>190648420.76</v>
      </c>
      <c r="AR3626" s="2">
        <f t="shared" si="682"/>
        <v>123914302.98</v>
      </c>
      <c r="AS3626" s="2">
        <f t="shared" si="683"/>
        <v>52861255.14</v>
      </c>
      <c r="AT3626" s="2">
        <f t="shared" si="684"/>
        <v>-4104927.01</v>
      </c>
      <c r="AU3626" s="2">
        <f t="shared" si="685"/>
        <v>-19647255.75</v>
      </c>
      <c r="AV3626" s="3">
        <f t="shared" si="675"/>
        <v>-2.37218524101096</v>
      </c>
      <c r="AW3626" s="3">
        <f t="shared" si="676"/>
        <v>0.12190653081174</v>
      </c>
      <c r="AX3626" s="3" t="e">
        <f t="shared" si="677"/>
        <v>#NUM!</v>
      </c>
    </row>
    <row r="3627" spans="1:50">
      <c r="A3627" s="8" t="s">
        <v>7265</v>
      </c>
      <c r="B3627" s="8" t="s">
        <v>7266</v>
      </c>
      <c r="C3627" s="9">
        <v>58656115.35</v>
      </c>
      <c r="D3627" s="9">
        <v>43819470.23</v>
      </c>
      <c r="E3627" s="9">
        <v>50998867.54</v>
      </c>
      <c r="F3627" s="9">
        <v>47794207.86</v>
      </c>
      <c r="G3627" s="9">
        <v>58831640.28</v>
      </c>
      <c r="H3627" s="9">
        <v>9184280.67</v>
      </c>
      <c r="I3627" s="9">
        <v>6366100.65</v>
      </c>
      <c r="J3627" s="9">
        <v>-56003141.24</v>
      </c>
      <c r="K3627" s="9">
        <v>3577467.37</v>
      </c>
      <c r="L3627" s="9">
        <v>35074364.2</v>
      </c>
      <c r="M3627" s="9">
        <v>30238590.7</v>
      </c>
      <c r="N3627" s="9">
        <v>28786604.5</v>
      </c>
      <c r="O3627" s="9">
        <v>26117874</v>
      </c>
      <c r="P3627" s="9">
        <v>25824743.2</v>
      </c>
      <c r="Q3627" s="9">
        <v>25151210.6</v>
      </c>
      <c r="R3627" s="9">
        <v>28086455.4</v>
      </c>
      <c r="S3627" s="9">
        <v>32384969.6</v>
      </c>
      <c r="T3627" s="9">
        <v>34454994.7</v>
      </c>
      <c r="U3627" s="9">
        <v>41945.62</v>
      </c>
      <c r="V3627" s="9">
        <v>46427.16</v>
      </c>
      <c r="W3627" s="9">
        <v>46301.19</v>
      </c>
      <c r="X3627" s="9">
        <v>36696.91</v>
      </c>
      <c r="Y3627" s="9">
        <v>66666.6</v>
      </c>
      <c r="Z3627" s="9">
        <v>66666.6</v>
      </c>
      <c r="AA3627" s="9">
        <v>38888.85</v>
      </c>
      <c r="AB3627" s="9">
        <v>0</v>
      </c>
      <c r="AC3627" s="9">
        <v>0</v>
      </c>
      <c r="AD3627" s="9">
        <v>49279213</v>
      </c>
      <c r="AE3627" s="9">
        <v>24951785.25</v>
      </c>
      <c r="AF3627" s="9">
        <v>35666457.57</v>
      </c>
      <c r="AG3627" s="9">
        <v>111409759.95</v>
      </c>
      <c r="AH3627" s="9">
        <v>7190985.3</v>
      </c>
      <c r="AI3627" s="9">
        <v>20183637.9</v>
      </c>
      <c r="AJ3627" s="9">
        <v>7641349.68</v>
      </c>
      <c r="AK3627" s="9">
        <v>4321865.39</v>
      </c>
      <c r="AL3627" s="9">
        <v>24606414.05</v>
      </c>
      <c r="AM3627" s="2">
        <f t="shared" si="674"/>
        <v>44493212.17</v>
      </c>
      <c r="AN3627" s="2">
        <f t="shared" si="678"/>
        <v>49152702.84</v>
      </c>
      <c r="AO3627" s="2">
        <f t="shared" si="679"/>
        <v>44165315.66</v>
      </c>
      <c r="AP3627" s="2">
        <f t="shared" si="680"/>
        <v>-37460981.18</v>
      </c>
      <c r="AQ3627" s="2">
        <f t="shared" si="681"/>
        <v>77532064.78</v>
      </c>
      <c r="AR3627" s="2">
        <f t="shared" si="682"/>
        <v>14218519.97</v>
      </c>
      <c r="AS3627" s="2">
        <f t="shared" si="683"/>
        <v>26850095.22</v>
      </c>
      <c r="AT3627" s="2">
        <f t="shared" si="684"/>
        <v>-27940037.03</v>
      </c>
      <c r="AU3627" s="2">
        <f t="shared" si="685"/>
        <v>13426048.02</v>
      </c>
      <c r="AV3627" s="3">
        <f t="shared" si="675"/>
        <v>0.142394684863175</v>
      </c>
      <c r="AW3627" s="3">
        <f t="shared" si="676"/>
        <v>-0.105124780134351</v>
      </c>
      <c r="AX3627" s="3" t="e">
        <f t="shared" si="677"/>
        <v>#NUM!</v>
      </c>
    </row>
    <row r="3628" spans="1:50">
      <c r="A3628" s="8" t="s">
        <v>7267</v>
      </c>
      <c r="B3628" s="8" t="s">
        <v>7268</v>
      </c>
      <c r="C3628" s="9">
        <v>58763052.46</v>
      </c>
      <c r="D3628" s="9">
        <v>37519371.49</v>
      </c>
      <c r="E3628" s="9">
        <v>49259024.59</v>
      </c>
      <c r="F3628" s="9">
        <v>41904030.39</v>
      </c>
      <c r="G3628" s="9">
        <v>28358339.7</v>
      </c>
      <c r="H3628" s="9">
        <v>22431329.83</v>
      </c>
      <c r="I3628" s="9">
        <v>15429031.77</v>
      </c>
      <c r="J3628" s="9">
        <v>10271562.84</v>
      </c>
      <c r="K3628" s="9">
        <v>3574656.69</v>
      </c>
      <c r="L3628" s="9">
        <v>28847774.9</v>
      </c>
      <c r="M3628" s="9">
        <v>26965856</v>
      </c>
      <c r="N3628" s="9">
        <v>25888690.8</v>
      </c>
      <c r="O3628" s="9">
        <v>0</v>
      </c>
      <c r="P3628" s="9">
        <v>0</v>
      </c>
      <c r="Q3628" s="9">
        <v>0</v>
      </c>
      <c r="R3628" s="9">
        <v>0</v>
      </c>
      <c r="S3628" s="9">
        <v>0</v>
      </c>
      <c r="T3628" s="9">
        <v>0</v>
      </c>
      <c r="U3628" s="9">
        <v>640326.47</v>
      </c>
      <c r="V3628" s="9">
        <v>1145038.77</v>
      </c>
      <c r="W3628" s="9">
        <v>1079489.58</v>
      </c>
      <c r="X3628" s="9">
        <v>534483.73</v>
      </c>
      <c r="Y3628" s="9">
        <v>208437</v>
      </c>
      <c r="Z3628" s="9">
        <v>0</v>
      </c>
      <c r="AA3628" s="9">
        <v>0</v>
      </c>
      <c r="AB3628" s="9">
        <v>0</v>
      </c>
      <c r="AC3628" s="9">
        <v>0</v>
      </c>
      <c r="AD3628" s="9">
        <v>53924555.95</v>
      </c>
      <c r="AE3628" s="9">
        <v>20106420.33</v>
      </c>
      <c r="AF3628" s="9">
        <v>35778499.03</v>
      </c>
      <c r="AG3628" s="9">
        <v>57145722.44</v>
      </c>
      <c r="AH3628" s="9">
        <v>49777055.74</v>
      </c>
      <c r="AI3628" s="9">
        <v>89816186.03</v>
      </c>
      <c r="AJ3628" s="9">
        <v>27619444.36</v>
      </c>
      <c r="AK3628" s="9">
        <v>13227781.79</v>
      </c>
      <c r="AL3628" s="9">
        <v>2730512.73</v>
      </c>
      <c r="AM3628" s="2">
        <f t="shared" si="674"/>
        <v>34326597.88</v>
      </c>
      <c r="AN3628" s="2">
        <f t="shared" si="678"/>
        <v>45523845.93</v>
      </c>
      <c r="AO3628" s="2">
        <f t="shared" si="679"/>
        <v>40448705.94</v>
      </c>
      <c r="AP3628" s="2">
        <f t="shared" si="680"/>
        <v>-14707208.32</v>
      </c>
      <c r="AQ3628" s="2">
        <f t="shared" si="681"/>
        <v>-21210279.04</v>
      </c>
      <c r="AR3628" s="2">
        <f t="shared" si="682"/>
        <v>-67384856.2</v>
      </c>
      <c r="AS3628" s="2">
        <f t="shared" si="683"/>
        <v>-12190412.59</v>
      </c>
      <c r="AT3628" s="2">
        <f t="shared" si="684"/>
        <v>-2956218.95</v>
      </c>
      <c r="AU3628" s="2">
        <f t="shared" si="685"/>
        <v>844143.96</v>
      </c>
      <c r="AV3628" s="3">
        <f t="shared" si="675"/>
        <v>0.5093903976398</v>
      </c>
      <c r="AW3628" s="3">
        <f t="shared" si="676"/>
        <v>-2.10107493414639</v>
      </c>
      <c r="AX3628" s="3" t="e">
        <f t="shared" si="677"/>
        <v>#NUM!</v>
      </c>
    </row>
    <row r="3629" spans="1:50">
      <c r="A3629" s="8" t="s">
        <v>7269</v>
      </c>
      <c r="B3629" s="8" t="s">
        <v>7270</v>
      </c>
      <c r="C3629" s="9">
        <v>73006715.51</v>
      </c>
      <c r="D3629" s="9">
        <v>53234682.88</v>
      </c>
      <c r="E3629" s="9">
        <v>45598228.1</v>
      </c>
      <c r="F3629" s="9">
        <v>57662645.53</v>
      </c>
      <c r="G3629" s="9">
        <v>36628562.52</v>
      </c>
      <c r="H3629" s="9">
        <v>9640519.73</v>
      </c>
      <c r="I3629" s="9">
        <v>-2379276.32</v>
      </c>
      <c r="J3629" s="9">
        <v>3022299.49</v>
      </c>
      <c r="K3629" s="9">
        <v>3556316.91</v>
      </c>
      <c r="L3629" s="9">
        <v>17685791.7</v>
      </c>
      <c r="M3629" s="9">
        <v>15024773.5</v>
      </c>
      <c r="N3629" s="9">
        <v>15013809.7</v>
      </c>
      <c r="O3629" s="9">
        <v>13053915.1</v>
      </c>
      <c r="P3629" s="9">
        <v>10564148.7</v>
      </c>
      <c r="Q3629" s="9">
        <v>0</v>
      </c>
      <c r="R3629" s="9">
        <v>0</v>
      </c>
      <c r="S3629" s="9">
        <v>0</v>
      </c>
      <c r="T3629" s="9">
        <v>0</v>
      </c>
      <c r="U3629" s="9">
        <v>638895.8</v>
      </c>
      <c r="V3629" s="9">
        <v>721529.47</v>
      </c>
      <c r="W3629" s="9">
        <v>791306.4</v>
      </c>
      <c r="X3629" s="9">
        <v>569257.47</v>
      </c>
      <c r="Y3629" s="9">
        <v>887710.54</v>
      </c>
      <c r="Z3629" s="9">
        <v>874704.88</v>
      </c>
      <c r="AA3629" s="9">
        <v>478529.14</v>
      </c>
      <c r="AB3629" s="9">
        <v>157500.36</v>
      </c>
      <c r="AC3629" s="9">
        <v>157500.36</v>
      </c>
      <c r="AD3629" s="9">
        <v>182170046.35</v>
      </c>
      <c r="AE3629" s="9">
        <v>108322861.24</v>
      </c>
      <c r="AF3629" s="9">
        <v>23511053.67</v>
      </c>
      <c r="AG3629" s="9">
        <v>36857043.42</v>
      </c>
      <c r="AH3629" s="9">
        <v>37922321.61</v>
      </c>
      <c r="AI3629" s="9">
        <v>9794322.33</v>
      </c>
      <c r="AJ3629" s="9">
        <v>8311251.79</v>
      </c>
      <c r="AK3629" s="9">
        <v>25785585.46</v>
      </c>
      <c r="AL3629" s="9">
        <v>15378481.76</v>
      </c>
      <c r="AM3629" s="2">
        <f t="shared" si="674"/>
        <v>-90838643.34</v>
      </c>
      <c r="AN3629" s="2">
        <f t="shared" si="678"/>
        <v>-39341875.39</v>
      </c>
      <c r="AO3629" s="2">
        <f t="shared" si="679"/>
        <v>37892290.53</v>
      </c>
      <c r="AP3629" s="2">
        <f t="shared" si="680"/>
        <v>34428774.68</v>
      </c>
      <c r="AQ3629" s="2">
        <f t="shared" si="681"/>
        <v>10158100.15</v>
      </c>
      <c r="AR3629" s="2">
        <f t="shared" si="682"/>
        <v>720902.280000001</v>
      </c>
      <c r="AS3629" s="2">
        <f t="shared" si="683"/>
        <v>-10211998.97</v>
      </c>
      <c r="AT3629" s="2">
        <f t="shared" si="684"/>
        <v>-22605785.61</v>
      </c>
      <c r="AU3629" s="2">
        <f t="shared" si="685"/>
        <v>-11664664.49</v>
      </c>
      <c r="AV3629" s="3">
        <f t="shared" si="675"/>
        <v>0.256157990613788</v>
      </c>
      <c r="AW3629" s="3">
        <f t="shared" si="676"/>
        <v>-2.5498570024512</v>
      </c>
      <c r="AX3629" s="3" t="e">
        <f t="shared" si="677"/>
        <v>#NUM!</v>
      </c>
    </row>
    <row r="3630" spans="1:50">
      <c r="A3630" s="8" t="s">
        <v>7271</v>
      </c>
      <c r="B3630" s="8" t="s">
        <v>7272</v>
      </c>
      <c r="C3630" s="9">
        <v>88317740.05</v>
      </c>
      <c r="D3630" s="9">
        <v>49313340.99</v>
      </c>
      <c r="E3630" s="9">
        <v>41161217.2</v>
      </c>
      <c r="F3630" s="9">
        <v>29885298.31</v>
      </c>
      <c r="G3630" s="9">
        <v>-380023225.05</v>
      </c>
      <c r="H3630" s="9">
        <v>29004856.59</v>
      </c>
      <c r="I3630" s="9">
        <v>-637134311.94</v>
      </c>
      <c r="J3630" s="9">
        <v>-336668054.93</v>
      </c>
      <c r="K3630" s="9">
        <v>3541014.1</v>
      </c>
      <c r="L3630" s="9">
        <v>38926360.5</v>
      </c>
      <c r="M3630" s="9">
        <v>46045327.3</v>
      </c>
      <c r="N3630" s="9">
        <v>49664752.6</v>
      </c>
      <c r="O3630" s="9">
        <v>98445224.4</v>
      </c>
      <c r="P3630" s="9">
        <v>165938461</v>
      </c>
      <c r="Q3630" s="9">
        <v>178267006</v>
      </c>
      <c r="R3630" s="9">
        <v>194995779</v>
      </c>
      <c r="S3630" s="9">
        <v>192814438</v>
      </c>
      <c r="T3630" s="9">
        <v>157715779</v>
      </c>
      <c r="U3630" s="9">
        <v>0</v>
      </c>
      <c r="V3630" s="9">
        <v>0</v>
      </c>
      <c r="W3630" s="9">
        <v>0</v>
      </c>
      <c r="X3630" s="9">
        <v>0</v>
      </c>
      <c r="Y3630" s="9">
        <v>0</v>
      </c>
      <c r="Z3630" s="9">
        <v>0</v>
      </c>
      <c r="AA3630" s="9">
        <v>0</v>
      </c>
      <c r="AB3630" s="9">
        <v>0</v>
      </c>
      <c r="AC3630" s="9">
        <v>0</v>
      </c>
      <c r="AD3630" s="9">
        <v>975049.21</v>
      </c>
      <c r="AE3630" s="9">
        <v>1627911.83</v>
      </c>
      <c r="AF3630" s="9">
        <v>1602046.66</v>
      </c>
      <c r="AG3630" s="9">
        <v>5485198.78</v>
      </c>
      <c r="AH3630" s="9">
        <v>1755057.69</v>
      </c>
      <c r="AI3630" s="9">
        <v>6649733.6</v>
      </c>
      <c r="AJ3630" s="9">
        <v>7687409.15</v>
      </c>
      <c r="AK3630" s="9">
        <v>62309642.36</v>
      </c>
      <c r="AL3630" s="9">
        <v>140698494.82</v>
      </c>
      <c r="AM3630" s="2">
        <f t="shared" si="674"/>
        <v>126269051.34</v>
      </c>
      <c r="AN3630" s="2">
        <f t="shared" si="678"/>
        <v>93730756.46</v>
      </c>
      <c r="AO3630" s="2">
        <f t="shared" si="679"/>
        <v>89223923.14</v>
      </c>
      <c r="AP3630" s="2">
        <f t="shared" si="680"/>
        <v>122845323.93</v>
      </c>
      <c r="AQ3630" s="2">
        <f t="shared" si="681"/>
        <v>-215839821.74</v>
      </c>
      <c r="AR3630" s="2">
        <f t="shared" si="682"/>
        <v>200622128.99</v>
      </c>
      <c r="AS3630" s="2">
        <f t="shared" si="683"/>
        <v>-449825942.09</v>
      </c>
      <c r="AT3630" s="2">
        <f t="shared" si="684"/>
        <v>-206163259.29</v>
      </c>
      <c r="AU3630" s="2">
        <f t="shared" si="685"/>
        <v>20558298.28</v>
      </c>
      <c r="AV3630" s="3">
        <f t="shared" si="675"/>
        <v>0.223460556992768</v>
      </c>
      <c r="AW3630" s="3">
        <f t="shared" si="676"/>
        <v>-1.89832413686181</v>
      </c>
      <c r="AX3630" s="3">
        <f t="shared" si="677"/>
        <v>0.347085757631896</v>
      </c>
    </row>
    <row r="3631" spans="1:50">
      <c r="A3631" s="8" t="s">
        <v>7273</v>
      </c>
      <c r="B3631" s="8" t="s">
        <v>7274</v>
      </c>
      <c r="C3631" s="9">
        <v>22674673.54</v>
      </c>
      <c r="D3631" s="9">
        <v>20628778.53</v>
      </c>
      <c r="E3631" s="9">
        <v>24830231.14</v>
      </c>
      <c r="F3631" s="9">
        <v>19943952.62</v>
      </c>
      <c r="G3631" s="9">
        <v>18558029.86</v>
      </c>
      <c r="H3631" s="9">
        <v>-21858087.98</v>
      </c>
      <c r="I3631" s="9">
        <v>-7431274.69</v>
      </c>
      <c r="J3631" s="9">
        <v>531709.11</v>
      </c>
      <c r="K3631" s="9">
        <v>3455567.76</v>
      </c>
      <c r="L3631" s="9">
        <v>9818679.02</v>
      </c>
      <c r="M3631" s="9">
        <v>6194385.96</v>
      </c>
      <c r="N3631" s="9">
        <v>7248227.02</v>
      </c>
      <c r="O3631" s="9">
        <v>6353361.93</v>
      </c>
      <c r="P3631" s="9">
        <v>0</v>
      </c>
      <c r="Q3631" s="9">
        <v>0</v>
      </c>
      <c r="R3631" s="9">
        <v>0</v>
      </c>
      <c r="S3631" s="9">
        <v>0</v>
      </c>
      <c r="T3631" s="9">
        <v>0</v>
      </c>
      <c r="U3631" s="9">
        <v>409587.89</v>
      </c>
      <c r="V3631" s="9">
        <v>651543.01</v>
      </c>
      <c r="W3631" s="9">
        <v>106474.02</v>
      </c>
      <c r="X3631" s="9">
        <v>369827.12</v>
      </c>
      <c r="Y3631" s="9">
        <v>21115.93</v>
      </c>
      <c r="Z3631" s="9">
        <v>21666.6</v>
      </c>
      <c r="AA3631" s="9">
        <v>29390.7</v>
      </c>
      <c r="AB3631" s="9">
        <v>222813.19</v>
      </c>
      <c r="AC3631" s="9">
        <v>253073.83</v>
      </c>
      <c r="AD3631" s="9">
        <v>0</v>
      </c>
      <c r="AE3631" s="9">
        <v>884192.3</v>
      </c>
      <c r="AF3631" s="9">
        <v>2336097.47</v>
      </c>
      <c r="AG3631" s="9">
        <v>3624567</v>
      </c>
      <c r="AH3631" s="9">
        <v>448389.22</v>
      </c>
      <c r="AI3631" s="9">
        <v>272946.72</v>
      </c>
      <c r="AJ3631" s="9">
        <v>553508.85</v>
      </c>
      <c r="AK3631" s="9">
        <v>558651.98</v>
      </c>
      <c r="AL3631" s="9">
        <v>449267.57</v>
      </c>
      <c r="AM3631" s="2">
        <f t="shared" si="674"/>
        <v>32902940.45</v>
      </c>
      <c r="AN3631" s="2">
        <f t="shared" si="678"/>
        <v>26590515.2</v>
      </c>
      <c r="AO3631" s="2">
        <f t="shared" si="679"/>
        <v>29848834.71</v>
      </c>
      <c r="AP3631" s="2">
        <f t="shared" si="680"/>
        <v>23042574.67</v>
      </c>
      <c r="AQ3631" s="2">
        <f t="shared" si="681"/>
        <v>18130756.57</v>
      </c>
      <c r="AR3631" s="2">
        <f t="shared" si="682"/>
        <v>-22109368.1</v>
      </c>
      <c r="AS3631" s="2">
        <f t="shared" si="683"/>
        <v>-7955392.84</v>
      </c>
      <c r="AT3631" s="2">
        <f t="shared" si="684"/>
        <v>195870.32</v>
      </c>
      <c r="AU3631" s="2">
        <f t="shared" si="685"/>
        <v>3259374.02</v>
      </c>
      <c r="AV3631" s="3">
        <f t="shared" si="675"/>
        <v>0.292905323184288</v>
      </c>
      <c r="AW3631" s="3">
        <f t="shared" si="676"/>
        <v>0.126584461496432</v>
      </c>
      <c r="AX3631" s="3">
        <f t="shared" si="677"/>
        <v>0.385371133007313</v>
      </c>
    </row>
    <row r="3632" spans="1:50">
      <c r="A3632" s="8" t="s">
        <v>7275</v>
      </c>
      <c r="B3632" s="8" t="s">
        <v>7276</v>
      </c>
      <c r="C3632" s="9">
        <v>13984267.23</v>
      </c>
      <c r="D3632" s="9">
        <v>-744955174.9</v>
      </c>
      <c r="E3632" s="9">
        <v>30433054.17</v>
      </c>
      <c r="F3632" s="9">
        <v>53310913.22</v>
      </c>
      <c r="G3632" s="9">
        <v>118804280.66</v>
      </c>
      <c r="H3632" s="9">
        <v>33585947.94</v>
      </c>
      <c r="I3632" s="9">
        <v>-74326183.88</v>
      </c>
      <c r="J3632" s="9">
        <v>-48185456.14</v>
      </c>
      <c r="K3632" s="9">
        <v>3450152.1</v>
      </c>
      <c r="L3632" s="9">
        <v>67937377.5</v>
      </c>
      <c r="M3632" s="9">
        <v>43419287.5</v>
      </c>
      <c r="N3632" s="9">
        <v>39679421.5</v>
      </c>
      <c r="O3632" s="9">
        <v>32696567.7</v>
      </c>
      <c r="P3632" s="9">
        <v>23213667.1</v>
      </c>
      <c r="Q3632" s="9">
        <v>17689577.9</v>
      </c>
      <c r="R3632" s="9">
        <v>15790026.6</v>
      </c>
      <c r="S3632" s="9">
        <v>10439134</v>
      </c>
      <c r="T3632" s="9">
        <v>8069554.9</v>
      </c>
      <c r="U3632" s="9">
        <v>3702935.24</v>
      </c>
      <c r="V3632" s="9">
        <v>2109360.81</v>
      </c>
      <c r="W3632" s="9">
        <v>3686527.9</v>
      </c>
      <c r="X3632" s="9">
        <v>3286649.77</v>
      </c>
      <c r="Y3632" s="9">
        <v>1566949.98</v>
      </c>
      <c r="Z3632" s="9">
        <v>365590.89</v>
      </c>
      <c r="AA3632" s="9">
        <v>0</v>
      </c>
      <c r="AB3632" s="9">
        <v>0</v>
      </c>
      <c r="AC3632" s="9">
        <v>0</v>
      </c>
      <c r="AD3632" s="9">
        <v>122491168.85</v>
      </c>
      <c r="AE3632" s="9">
        <v>48955739.71</v>
      </c>
      <c r="AF3632" s="9">
        <v>67809872.58</v>
      </c>
      <c r="AG3632" s="9">
        <v>186477334.17</v>
      </c>
      <c r="AH3632" s="9">
        <v>174728855.34</v>
      </c>
      <c r="AI3632" s="9">
        <v>29913153.46</v>
      </c>
      <c r="AJ3632" s="9">
        <v>21682973.49</v>
      </c>
      <c r="AK3632" s="9">
        <v>23304176.46</v>
      </c>
      <c r="AL3632" s="9">
        <v>77724298.55</v>
      </c>
      <c r="AM3632" s="2">
        <f t="shared" si="674"/>
        <v>-36866588.88</v>
      </c>
      <c r="AN3632" s="2">
        <f t="shared" si="678"/>
        <v>-748382266.3</v>
      </c>
      <c r="AO3632" s="2">
        <f t="shared" si="679"/>
        <v>5989130.99000001</v>
      </c>
      <c r="AP3632" s="2">
        <f t="shared" si="680"/>
        <v>-97183203.48</v>
      </c>
      <c r="AQ3632" s="2">
        <f t="shared" si="681"/>
        <v>-31143957.6</v>
      </c>
      <c r="AR3632" s="2">
        <f t="shared" si="682"/>
        <v>21727963.27</v>
      </c>
      <c r="AS3632" s="2">
        <f t="shared" si="683"/>
        <v>-80219130.77</v>
      </c>
      <c r="AT3632" s="2">
        <f t="shared" si="684"/>
        <v>-61050498.6</v>
      </c>
      <c r="AU3632" s="2">
        <f t="shared" si="685"/>
        <v>-66204591.55</v>
      </c>
      <c r="AV3632" s="3">
        <f t="shared" si="675"/>
        <v>-0.0629787775564543</v>
      </c>
      <c r="AW3632" s="3">
        <f t="shared" si="676"/>
        <v>0.0343126381009435</v>
      </c>
      <c r="AX3632" s="3">
        <f t="shared" si="677"/>
        <v>0.0660654044943645</v>
      </c>
    </row>
    <row r="3633" spans="1:50">
      <c r="A3633" s="8" t="s">
        <v>7277</v>
      </c>
      <c r="B3633" s="8" t="s">
        <v>7278</v>
      </c>
      <c r="C3633" s="9">
        <v>46840731.85</v>
      </c>
      <c r="D3633" s="9">
        <v>13157058.09</v>
      </c>
      <c r="E3633" s="9">
        <v>-79342518.05</v>
      </c>
      <c r="F3633" s="9">
        <v>53076063.8</v>
      </c>
      <c r="G3633" s="9">
        <v>84295415.03</v>
      </c>
      <c r="H3633" s="9">
        <v>65375179.98</v>
      </c>
      <c r="I3633" s="9">
        <v>92284123.85</v>
      </c>
      <c r="J3633" s="9">
        <v>28675808.98</v>
      </c>
      <c r="K3633" s="9">
        <v>3442057.48</v>
      </c>
      <c r="L3633" s="9">
        <v>35039266.3</v>
      </c>
      <c r="M3633" s="9">
        <v>26739363.7</v>
      </c>
      <c r="N3633" s="9">
        <v>23118216.9</v>
      </c>
      <c r="O3633" s="9">
        <v>13874726.1</v>
      </c>
      <c r="P3633" s="9">
        <v>6339969.56</v>
      </c>
      <c r="Q3633" s="9">
        <v>4030781.51</v>
      </c>
      <c r="R3633" s="9">
        <v>1641263.88</v>
      </c>
      <c r="S3633" s="9">
        <v>1377339.79</v>
      </c>
      <c r="T3633" s="9">
        <v>0</v>
      </c>
      <c r="U3633" s="9">
        <v>12994166.5</v>
      </c>
      <c r="V3633" s="9">
        <v>6040336.34</v>
      </c>
      <c r="W3633" s="9">
        <v>2048615.15</v>
      </c>
      <c r="X3633" s="9">
        <v>304289.33</v>
      </c>
      <c r="Y3633" s="9">
        <v>67386.96</v>
      </c>
      <c r="Z3633" s="9">
        <v>0</v>
      </c>
      <c r="AA3633" s="9">
        <v>388839.89</v>
      </c>
      <c r="AB3633" s="9">
        <v>388839.88</v>
      </c>
      <c r="AC3633" s="9">
        <v>388800</v>
      </c>
      <c r="AD3633" s="9">
        <v>112091205.36</v>
      </c>
      <c r="AE3633" s="9">
        <v>77082231.2</v>
      </c>
      <c r="AF3633" s="9">
        <v>172135963.73</v>
      </c>
      <c r="AG3633" s="9">
        <v>127109631.08</v>
      </c>
      <c r="AH3633" s="9">
        <v>79133074.66</v>
      </c>
      <c r="AI3633" s="9">
        <v>59573921.58</v>
      </c>
      <c r="AJ3633" s="9">
        <v>49133437.31</v>
      </c>
      <c r="AK3633" s="9">
        <v>5820303.1</v>
      </c>
      <c r="AL3633" s="9">
        <v>4156384.25</v>
      </c>
      <c r="AM3633" s="2">
        <f t="shared" si="674"/>
        <v>-17217040.71</v>
      </c>
      <c r="AN3633" s="2">
        <f t="shared" si="678"/>
        <v>-31145473.07</v>
      </c>
      <c r="AO3633" s="2">
        <f t="shared" si="679"/>
        <v>-226311649.73</v>
      </c>
      <c r="AP3633" s="2">
        <f t="shared" si="680"/>
        <v>-59854551.85</v>
      </c>
      <c r="AQ3633" s="2">
        <f t="shared" si="681"/>
        <v>11569696.89</v>
      </c>
      <c r="AR3633" s="2">
        <f t="shared" si="682"/>
        <v>9832039.91</v>
      </c>
      <c r="AS3633" s="2">
        <f t="shared" si="683"/>
        <v>45180790.31</v>
      </c>
      <c r="AT3633" s="2">
        <f t="shared" si="684"/>
        <v>24621685.55</v>
      </c>
      <c r="AU3633" s="2">
        <f t="shared" si="685"/>
        <v>-325526.77</v>
      </c>
      <c r="AV3633" s="3">
        <f t="shared" si="675"/>
        <v>0.554124315098648</v>
      </c>
      <c r="AW3633" s="3">
        <f t="shared" si="676"/>
        <v>-2.08274778768745</v>
      </c>
      <c r="AX3633" s="3">
        <f t="shared" si="677"/>
        <v>1.38461577381823</v>
      </c>
    </row>
    <row r="3634" spans="1:50">
      <c r="A3634" s="8" t="s">
        <v>7279</v>
      </c>
      <c r="B3634" s="8" t="s">
        <v>7280</v>
      </c>
      <c r="C3634" s="9">
        <v>76504137.77</v>
      </c>
      <c r="D3634" s="9">
        <v>65688324.47</v>
      </c>
      <c r="E3634" s="9">
        <v>37358416.17</v>
      </c>
      <c r="F3634" s="9">
        <v>17651925.23</v>
      </c>
      <c r="G3634" s="9">
        <v>0</v>
      </c>
      <c r="H3634" s="9">
        <v>13359935.37</v>
      </c>
      <c r="I3634" s="9">
        <v>2011829.76</v>
      </c>
      <c r="J3634" s="9">
        <v>4566100.91</v>
      </c>
      <c r="K3634" s="9">
        <v>3341042.11</v>
      </c>
      <c r="L3634" s="9">
        <v>25286466.7</v>
      </c>
      <c r="M3634" s="9">
        <v>14946246.2</v>
      </c>
      <c r="N3634" s="9">
        <v>10969258.5</v>
      </c>
      <c r="O3634" s="9">
        <v>0</v>
      </c>
      <c r="P3634" s="9">
        <v>0</v>
      </c>
      <c r="Q3634" s="9">
        <v>0</v>
      </c>
      <c r="R3634" s="9">
        <v>0</v>
      </c>
      <c r="S3634" s="9">
        <v>0</v>
      </c>
      <c r="T3634" s="9">
        <v>0</v>
      </c>
      <c r="U3634" s="9">
        <v>2071217.1</v>
      </c>
      <c r="V3634" s="9">
        <v>1454632.04</v>
      </c>
      <c r="W3634" s="9">
        <v>898633.54</v>
      </c>
      <c r="X3634" s="9">
        <v>552450.8</v>
      </c>
      <c r="Y3634" s="9">
        <v>0</v>
      </c>
      <c r="Z3634" s="9">
        <v>460394.68</v>
      </c>
      <c r="AA3634" s="9">
        <v>80507.24</v>
      </c>
      <c r="AB3634" s="9">
        <v>0</v>
      </c>
      <c r="AC3634" s="9">
        <v>0</v>
      </c>
      <c r="AD3634" s="9">
        <v>13438187.56</v>
      </c>
      <c r="AE3634" s="9">
        <v>37485981.76</v>
      </c>
      <c r="AF3634" s="9">
        <v>79513223.66</v>
      </c>
      <c r="AG3634" s="9">
        <v>45074981.07</v>
      </c>
      <c r="AH3634" s="9">
        <v>0</v>
      </c>
      <c r="AI3634" s="9">
        <v>7933450.03</v>
      </c>
      <c r="AJ3634" s="9">
        <v>1702390.99</v>
      </c>
      <c r="AK3634" s="9">
        <v>1198880.74</v>
      </c>
      <c r="AL3634" s="9">
        <v>674993.56</v>
      </c>
      <c r="AM3634" s="2">
        <f t="shared" si="674"/>
        <v>90423634.01</v>
      </c>
      <c r="AN3634" s="2">
        <f t="shared" si="678"/>
        <v>44603220.95</v>
      </c>
      <c r="AO3634" s="2">
        <f t="shared" si="679"/>
        <v>-30286915.45</v>
      </c>
      <c r="AP3634" s="2">
        <f t="shared" si="680"/>
        <v>-26870605.04</v>
      </c>
      <c r="AQ3634" s="2">
        <f t="shared" si="681"/>
        <v>0</v>
      </c>
      <c r="AR3634" s="2">
        <f t="shared" si="682"/>
        <v>5886880.02</v>
      </c>
      <c r="AS3634" s="2">
        <f t="shared" si="683"/>
        <v>389946.01</v>
      </c>
      <c r="AT3634" s="2">
        <f t="shared" si="684"/>
        <v>3367220.17</v>
      </c>
      <c r="AU3634" s="2">
        <f t="shared" si="685"/>
        <v>2666048.55</v>
      </c>
      <c r="AV3634" s="3">
        <f t="shared" si="675"/>
        <v>0.47926502528328</v>
      </c>
      <c r="AW3634" s="3" t="e">
        <f t="shared" si="676"/>
        <v>#DIV/0!</v>
      </c>
      <c r="AX3634" s="3" t="e">
        <f t="shared" si="677"/>
        <v>#NUM!</v>
      </c>
    </row>
    <row r="3635" spans="1:50">
      <c r="A3635" s="8" t="s">
        <v>7281</v>
      </c>
      <c r="B3635" s="8" t="s">
        <v>7282</v>
      </c>
      <c r="C3635" s="9">
        <v>42220024.87</v>
      </c>
      <c r="D3635" s="9">
        <v>22382376.95</v>
      </c>
      <c r="E3635" s="9">
        <v>33321268.95</v>
      </c>
      <c r="F3635" s="9">
        <v>33314687.95</v>
      </c>
      <c r="G3635" s="9">
        <v>19145927.41</v>
      </c>
      <c r="H3635" s="9">
        <v>13782274.77</v>
      </c>
      <c r="I3635" s="9">
        <v>6425984.2</v>
      </c>
      <c r="J3635" s="9">
        <v>152539.28</v>
      </c>
      <c r="K3635" s="9">
        <v>3285252.89</v>
      </c>
      <c r="L3635" s="9">
        <v>13049055.3</v>
      </c>
      <c r="M3635" s="9">
        <v>7048630.44</v>
      </c>
      <c r="N3635" s="9">
        <v>6640348.76</v>
      </c>
      <c r="O3635" s="9">
        <v>0</v>
      </c>
      <c r="P3635" s="9">
        <v>0</v>
      </c>
      <c r="Q3635" s="9">
        <v>0</v>
      </c>
      <c r="R3635" s="9">
        <v>0</v>
      </c>
      <c r="S3635" s="9">
        <v>0</v>
      </c>
      <c r="T3635" s="9">
        <v>0</v>
      </c>
      <c r="U3635" s="9">
        <v>2972514</v>
      </c>
      <c r="V3635" s="9">
        <v>2922689.71</v>
      </c>
      <c r="W3635" s="9">
        <v>1767787.17</v>
      </c>
      <c r="X3635" s="9">
        <v>228013.55</v>
      </c>
      <c r="Y3635" s="9">
        <v>220924.84</v>
      </c>
      <c r="Z3635" s="9">
        <v>262133.85</v>
      </c>
      <c r="AA3635" s="9">
        <v>201993.7</v>
      </c>
      <c r="AB3635" s="9">
        <v>200627.04</v>
      </c>
      <c r="AC3635" s="9">
        <v>200895.35</v>
      </c>
      <c r="AD3635" s="9">
        <v>21817448.39</v>
      </c>
      <c r="AE3635" s="9">
        <v>7091605.29</v>
      </c>
      <c r="AF3635" s="9">
        <v>8912195.7</v>
      </c>
      <c r="AG3635" s="9">
        <v>14708280.97</v>
      </c>
      <c r="AH3635" s="9">
        <v>7389862.2</v>
      </c>
      <c r="AI3635" s="9">
        <v>4655823.74</v>
      </c>
      <c r="AJ3635" s="9">
        <v>5284055.21</v>
      </c>
      <c r="AK3635" s="9">
        <v>9940072.27</v>
      </c>
      <c r="AL3635" s="9">
        <v>16519465.59</v>
      </c>
      <c r="AM3635" s="2">
        <f t="shared" si="674"/>
        <v>36424145.78</v>
      </c>
      <c r="AN3635" s="2">
        <f t="shared" si="678"/>
        <v>25262091.81</v>
      </c>
      <c r="AO3635" s="2">
        <f t="shared" si="679"/>
        <v>32817209.18</v>
      </c>
      <c r="AP3635" s="2">
        <f t="shared" si="680"/>
        <v>18834420.53</v>
      </c>
      <c r="AQ3635" s="2">
        <f t="shared" si="681"/>
        <v>11976990.05</v>
      </c>
      <c r="AR3635" s="2">
        <f t="shared" si="682"/>
        <v>9388584.88</v>
      </c>
      <c r="AS3635" s="2">
        <f t="shared" si="683"/>
        <v>1343922.69</v>
      </c>
      <c r="AT3635" s="2">
        <f t="shared" si="684"/>
        <v>-9586905.95</v>
      </c>
      <c r="AU3635" s="2">
        <f t="shared" si="685"/>
        <v>-13033317.35</v>
      </c>
      <c r="AV3635" s="3">
        <f t="shared" si="675"/>
        <v>-2.12096670075871</v>
      </c>
      <c r="AW3635" s="3">
        <f t="shared" si="676"/>
        <v>0.249132009141216</v>
      </c>
      <c r="AX3635" s="3" t="e">
        <f t="shared" si="677"/>
        <v>#NUM!</v>
      </c>
    </row>
    <row r="3636" spans="1:50">
      <c r="A3636" s="8" t="s">
        <v>7283</v>
      </c>
      <c r="B3636" s="8" t="s">
        <v>7284</v>
      </c>
      <c r="C3636" s="9">
        <v>60607799.67</v>
      </c>
      <c r="D3636" s="9">
        <v>59224448.15</v>
      </c>
      <c r="E3636" s="9">
        <v>49189164.03</v>
      </c>
      <c r="F3636" s="9">
        <v>44203624.79</v>
      </c>
      <c r="G3636" s="9">
        <v>14512005.01</v>
      </c>
      <c r="H3636" s="9">
        <v>20870737.32</v>
      </c>
      <c r="I3636" s="9">
        <v>22284360.83</v>
      </c>
      <c r="J3636" s="9">
        <v>-331253.01</v>
      </c>
      <c r="K3636" s="9">
        <v>3283097.78</v>
      </c>
      <c r="L3636" s="9">
        <v>11153200.7</v>
      </c>
      <c r="M3636" s="9">
        <v>5515044.88</v>
      </c>
      <c r="N3636" s="9">
        <v>5491410.24</v>
      </c>
      <c r="O3636" s="9">
        <v>5347194.45</v>
      </c>
      <c r="P3636" s="9">
        <v>0</v>
      </c>
      <c r="Q3636" s="9">
        <v>0</v>
      </c>
      <c r="R3636" s="9">
        <v>0</v>
      </c>
      <c r="S3636" s="9">
        <v>0</v>
      </c>
      <c r="T3636" s="9">
        <v>0</v>
      </c>
      <c r="U3636" s="9">
        <v>39966.84</v>
      </c>
      <c r="V3636" s="9">
        <v>29424</v>
      </c>
      <c r="W3636" s="9">
        <v>29424</v>
      </c>
      <c r="X3636" s="9">
        <v>20297.92</v>
      </c>
      <c r="Y3636" s="9">
        <v>30446.92</v>
      </c>
      <c r="Z3636" s="9">
        <v>35521.42</v>
      </c>
      <c r="AA3636" s="9">
        <v>5074.49</v>
      </c>
      <c r="AB3636" s="9">
        <v>0</v>
      </c>
      <c r="AC3636" s="9">
        <v>0</v>
      </c>
      <c r="AD3636" s="9">
        <v>32287711.6</v>
      </c>
      <c r="AE3636" s="9">
        <v>31832623.96</v>
      </c>
      <c r="AF3636" s="9">
        <v>66421576.86</v>
      </c>
      <c r="AG3636" s="9">
        <v>14862910.23</v>
      </c>
      <c r="AH3636" s="9">
        <v>8958035.51</v>
      </c>
      <c r="AI3636" s="9">
        <v>6112747.63</v>
      </c>
      <c r="AJ3636" s="9">
        <v>1717830.24</v>
      </c>
      <c r="AK3636" s="9">
        <v>793401.39</v>
      </c>
      <c r="AL3636" s="9">
        <v>11423759.7</v>
      </c>
      <c r="AM3636" s="2">
        <f t="shared" si="674"/>
        <v>39513255.61</v>
      </c>
      <c r="AN3636" s="2">
        <f t="shared" si="678"/>
        <v>32936293.07</v>
      </c>
      <c r="AO3636" s="2">
        <f t="shared" si="679"/>
        <v>-11711578.59</v>
      </c>
      <c r="AP3636" s="2">
        <f t="shared" si="680"/>
        <v>34708206.93</v>
      </c>
      <c r="AQ3636" s="2">
        <f t="shared" si="681"/>
        <v>5584416.42</v>
      </c>
      <c r="AR3636" s="2">
        <f t="shared" si="682"/>
        <v>14793511.11</v>
      </c>
      <c r="AS3636" s="2">
        <f t="shared" si="683"/>
        <v>20571605.08</v>
      </c>
      <c r="AT3636" s="2">
        <f t="shared" si="684"/>
        <v>-1124654.4</v>
      </c>
      <c r="AU3636" s="2">
        <f t="shared" si="685"/>
        <v>-8140661.92</v>
      </c>
      <c r="AV3636" s="3">
        <f t="shared" si="675"/>
        <v>-2.19187704349258</v>
      </c>
      <c r="AW3636" s="3">
        <f t="shared" si="676"/>
        <v>0.478948338121661</v>
      </c>
      <c r="AX3636" s="3" t="e">
        <f t="shared" si="677"/>
        <v>#NUM!</v>
      </c>
    </row>
    <row r="3637" spans="1:50">
      <c r="A3637" s="8" t="s">
        <v>7285</v>
      </c>
      <c r="B3637" s="8" t="s">
        <v>7286</v>
      </c>
      <c r="C3637" s="9">
        <v>263071485.09</v>
      </c>
      <c r="D3637" s="9">
        <v>55103500.62</v>
      </c>
      <c r="E3637" s="9">
        <v>74780720.69</v>
      </c>
      <c r="F3637" s="9">
        <v>115934974.46</v>
      </c>
      <c r="G3637" s="9">
        <v>95473552.42</v>
      </c>
      <c r="H3637" s="9">
        <v>45859531.94</v>
      </c>
      <c r="I3637" s="9">
        <v>-190391010.35</v>
      </c>
      <c r="J3637" s="9">
        <v>25164088.52</v>
      </c>
      <c r="K3637" s="9">
        <v>3263928.84</v>
      </c>
      <c r="L3637" s="9">
        <v>122618379</v>
      </c>
      <c r="M3637" s="9">
        <v>103744336</v>
      </c>
      <c r="N3637" s="9">
        <v>102733681</v>
      </c>
      <c r="O3637" s="9">
        <v>93199189.8</v>
      </c>
      <c r="P3637" s="9">
        <v>76704044.3</v>
      </c>
      <c r="Q3637" s="9">
        <v>69915975.5</v>
      </c>
      <c r="R3637" s="9">
        <v>74186517</v>
      </c>
      <c r="S3637" s="9">
        <v>70976280.1</v>
      </c>
      <c r="T3637" s="9">
        <v>73402348</v>
      </c>
      <c r="U3637" s="9">
        <v>3431405.35</v>
      </c>
      <c r="V3637" s="9">
        <v>2313271.06</v>
      </c>
      <c r="W3637" s="9">
        <v>2258822.33</v>
      </c>
      <c r="X3637" s="9">
        <v>2279653.87</v>
      </c>
      <c r="Y3637" s="9">
        <v>2179856.69</v>
      </c>
      <c r="Z3637" s="9">
        <v>1967593.97</v>
      </c>
      <c r="AA3637" s="9">
        <v>590773.31</v>
      </c>
      <c r="AB3637" s="9">
        <v>994371.47</v>
      </c>
      <c r="AC3637" s="9">
        <v>1108765.23</v>
      </c>
      <c r="AD3637" s="9">
        <v>62804758.84</v>
      </c>
      <c r="AE3637" s="9">
        <v>61832856.69</v>
      </c>
      <c r="AF3637" s="9">
        <v>51816533.49</v>
      </c>
      <c r="AG3637" s="9">
        <v>72562724.62</v>
      </c>
      <c r="AH3637" s="9">
        <v>97219334.83</v>
      </c>
      <c r="AI3637" s="9">
        <v>49423329.74</v>
      </c>
      <c r="AJ3637" s="9">
        <v>34821248.89</v>
      </c>
      <c r="AK3637" s="9">
        <v>39867088.02</v>
      </c>
      <c r="AL3637" s="9">
        <v>73819607.86</v>
      </c>
      <c r="AM3637" s="2">
        <f t="shared" si="674"/>
        <v>326316510.6</v>
      </c>
      <c r="AN3637" s="2">
        <f t="shared" si="678"/>
        <v>99328250.99</v>
      </c>
      <c r="AO3637" s="2">
        <f t="shared" si="679"/>
        <v>127956690.53</v>
      </c>
      <c r="AP3637" s="2">
        <f t="shared" si="680"/>
        <v>138851093.51</v>
      </c>
      <c r="AQ3637" s="2">
        <f t="shared" si="681"/>
        <v>77138118.58</v>
      </c>
      <c r="AR3637" s="2">
        <f t="shared" si="682"/>
        <v>68319771.67</v>
      </c>
      <c r="AS3637" s="2">
        <f t="shared" si="683"/>
        <v>-150434968.93</v>
      </c>
      <c r="AT3637" s="2">
        <f t="shared" si="684"/>
        <v>57267652.07</v>
      </c>
      <c r="AU3637" s="2">
        <f t="shared" si="685"/>
        <v>3955434.21000001</v>
      </c>
      <c r="AV3637" s="3">
        <f t="shared" si="675"/>
        <v>0.632820033915266</v>
      </c>
      <c r="AW3637" s="3">
        <f t="shared" si="676"/>
        <v>0.334363031188092</v>
      </c>
      <c r="AX3637" s="3">
        <f t="shared" si="677"/>
        <v>0.809502509858145</v>
      </c>
    </row>
    <row r="3638" spans="1:50">
      <c r="A3638" s="8" t="s">
        <v>7287</v>
      </c>
      <c r="B3638" s="8" t="s">
        <v>7288</v>
      </c>
      <c r="C3638" s="9">
        <v>-56956412.77</v>
      </c>
      <c r="D3638" s="9">
        <v>-16516156.84</v>
      </c>
      <c r="E3638" s="9">
        <v>13329548.16</v>
      </c>
      <c r="F3638" s="9">
        <v>36514290.46</v>
      </c>
      <c r="G3638" s="9">
        <v>9748373.31</v>
      </c>
      <c r="H3638" s="9">
        <v>3883298.39</v>
      </c>
      <c r="I3638" s="9">
        <v>3427107.31</v>
      </c>
      <c r="J3638" s="9">
        <v>3366674.89</v>
      </c>
      <c r="K3638" s="9">
        <v>3258072.45</v>
      </c>
      <c r="L3638" s="9">
        <v>91783338.3</v>
      </c>
      <c r="M3638" s="9">
        <v>39375661.7</v>
      </c>
      <c r="N3638" s="9">
        <v>27096306.4</v>
      </c>
      <c r="O3638" s="9">
        <v>80384129</v>
      </c>
      <c r="P3638" s="9">
        <v>79209495.1</v>
      </c>
      <c r="Q3638" s="9">
        <v>63612361.8</v>
      </c>
      <c r="R3638" s="9">
        <v>63202580.2</v>
      </c>
      <c r="S3638" s="9">
        <v>59131899.4</v>
      </c>
      <c r="T3638" s="9">
        <v>54425586.7</v>
      </c>
      <c r="U3638" s="9">
        <v>11381215.65</v>
      </c>
      <c r="V3638" s="9">
        <v>6780366.37</v>
      </c>
      <c r="W3638" s="9">
        <v>8325548.4</v>
      </c>
      <c r="X3638" s="9">
        <v>2666383.93</v>
      </c>
      <c r="Y3638" s="9">
        <v>1363234.21</v>
      </c>
      <c r="Z3638" s="9">
        <v>0</v>
      </c>
      <c r="AA3638" s="9">
        <v>0</v>
      </c>
      <c r="AB3638" s="9">
        <v>0</v>
      </c>
      <c r="AC3638" s="9">
        <v>0</v>
      </c>
      <c r="AD3638" s="9">
        <v>17494999.07</v>
      </c>
      <c r="AE3638" s="9">
        <v>61017881.76</v>
      </c>
      <c r="AF3638" s="9">
        <v>145592051.74</v>
      </c>
      <c r="AG3638" s="9">
        <v>118480695.15</v>
      </c>
      <c r="AH3638" s="9">
        <v>91056254</v>
      </c>
      <c r="AI3638" s="9">
        <v>25156989.58</v>
      </c>
      <c r="AJ3638" s="9">
        <v>28930080.15</v>
      </c>
      <c r="AK3638" s="9">
        <v>37899640.54</v>
      </c>
      <c r="AL3638" s="9">
        <v>16101965.46</v>
      </c>
      <c r="AM3638" s="2">
        <f t="shared" si="674"/>
        <v>28713142.11</v>
      </c>
      <c r="AN3638" s="2">
        <f t="shared" si="678"/>
        <v>-31378010.53</v>
      </c>
      <c r="AO3638" s="2">
        <f t="shared" si="679"/>
        <v>-96840648.78</v>
      </c>
      <c r="AP3638" s="2">
        <f t="shared" si="680"/>
        <v>1084108.24000001</v>
      </c>
      <c r="AQ3638" s="2">
        <f t="shared" si="681"/>
        <v>-735151.38000001</v>
      </c>
      <c r="AR3638" s="2">
        <f t="shared" si="682"/>
        <v>42338670.61</v>
      </c>
      <c r="AS3638" s="2">
        <f t="shared" si="683"/>
        <v>37699607.36</v>
      </c>
      <c r="AT3638" s="2">
        <f t="shared" si="684"/>
        <v>24598933.75</v>
      </c>
      <c r="AU3638" s="2">
        <f t="shared" si="685"/>
        <v>41581693.69</v>
      </c>
      <c r="AV3638" s="3">
        <f t="shared" si="675"/>
        <v>-0.0403100441103567</v>
      </c>
      <c r="AW3638" s="3">
        <f t="shared" si="676"/>
        <v>-3.08132925519887</v>
      </c>
      <c r="AX3638" s="3">
        <f t="shared" si="677"/>
        <v>-0.455461724370345</v>
      </c>
    </row>
    <row r="3639" spans="1:50">
      <c r="A3639" s="8" t="s">
        <v>7289</v>
      </c>
      <c r="B3639" s="8" t="s">
        <v>7290</v>
      </c>
      <c r="C3639" s="9">
        <v>32874899.46</v>
      </c>
      <c r="D3639" s="9">
        <v>25577699.16</v>
      </c>
      <c r="E3639" s="9">
        <v>27756662.57</v>
      </c>
      <c r="F3639" s="9">
        <v>22000890.69</v>
      </c>
      <c r="G3639" s="9">
        <v>24012728.03</v>
      </c>
      <c r="H3639" s="9">
        <v>9091473.42</v>
      </c>
      <c r="I3639" s="9">
        <v>4555463.31</v>
      </c>
      <c r="J3639" s="9">
        <v>3291900.54</v>
      </c>
      <c r="K3639" s="9">
        <v>3244157.25</v>
      </c>
      <c r="L3639" s="9">
        <v>17128652.5</v>
      </c>
      <c r="M3639" s="9">
        <v>10638882.7</v>
      </c>
      <c r="N3639" s="9">
        <v>9127899.51</v>
      </c>
      <c r="O3639" s="9">
        <v>0</v>
      </c>
      <c r="P3639" s="9">
        <v>0</v>
      </c>
      <c r="Q3639" s="9">
        <v>0</v>
      </c>
      <c r="R3639" s="9">
        <v>0</v>
      </c>
      <c r="S3639" s="9">
        <v>0</v>
      </c>
      <c r="T3639" s="9">
        <v>0</v>
      </c>
      <c r="U3639" s="9">
        <v>117653.52</v>
      </c>
      <c r="V3639" s="9">
        <v>93113.68</v>
      </c>
      <c r="W3639" s="9">
        <v>26947.92</v>
      </c>
      <c r="X3639" s="9">
        <v>0</v>
      </c>
      <c r="Y3639" s="9">
        <v>0</v>
      </c>
      <c r="Z3639" s="9">
        <v>0</v>
      </c>
      <c r="AA3639" s="9">
        <v>0</v>
      </c>
      <c r="AB3639" s="9">
        <v>0</v>
      </c>
      <c r="AC3639" s="9">
        <v>0</v>
      </c>
      <c r="AD3639" s="9">
        <v>41038885.52</v>
      </c>
      <c r="AE3639" s="9">
        <v>26751941.57</v>
      </c>
      <c r="AF3639" s="9">
        <v>11446844.02</v>
      </c>
      <c r="AG3639" s="9">
        <v>19533579.89</v>
      </c>
      <c r="AH3639" s="9">
        <v>20383628.8</v>
      </c>
      <c r="AI3639" s="9">
        <v>9340441.43</v>
      </c>
      <c r="AJ3639" s="9">
        <v>11269728.81</v>
      </c>
      <c r="AK3639" s="9">
        <v>29204583.38</v>
      </c>
      <c r="AL3639" s="9">
        <v>3286471.83</v>
      </c>
      <c r="AM3639" s="2">
        <f t="shared" si="674"/>
        <v>9082319.96</v>
      </c>
      <c r="AN3639" s="2">
        <f t="shared" si="678"/>
        <v>9557753.97</v>
      </c>
      <c r="AO3639" s="2">
        <f t="shared" si="679"/>
        <v>25464665.98</v>
      </c>
      <c r="AP3639" s="2">
        <f t="shared" si="680"/>
        <v>2467310.8</v>
      </c>
      <c r="AQ3639" s="2">
        <f t="shared" si="681"/>
        <v>3629099.23</v>
      </c>
      <c r="AR3639" s="2">
        <f t="shared" si="682"/>
        <v>-248968.01</v>
      </c>
      <c r="AS3639" s="2">
        <f t="shared" si="683"/>
        <v>-6714265.5</v>
      </c>
      <c r="AT3639" s="2">
        <f t="shared" si="684"/>
        <v>-25912682.84</v>
      </c>
      <c r="AU3639" s="2">
        <f t="shared" si="685"/>
        <v>-42314.5800000001</v>
      </c>
      <c r="AV3639" s="3">
        <f t="shared" si="675"/>
        <v>-2.81584397437616</v>
      </c>
      <c r="AW3639" s="3">
        <f t="shared" si="676"/>
        <v>0.201377767946254</v>
      </c>
      <c r="AX3639" s="3" t="e">
        <f t="shared" si="677"/>
        <v>#NUM!</v>
      </c>
    </row>
    <row r="3640" spans="1:50">
      <c r="A3640" s="8" t="s">
        <v>7291</v>
      </c>
      <c r="B3640" s="8" t="s">
        <v>7292</v>
      </c>
      <c r="C3640" s="9">
        <v>-323087210.27</v>
      </c>
      <c r="D3640" s="9">
        <v>278063116.16</v>
      </c>
      <c r="E3640" s="9">
        <v>-2148850627.2</v>
      </c>
      <c r="F3640" s="9">
        <v>-377655121.92</v>
      </c>
      <c r="G3640" s="9">
        <v>5386915.92</v>
      </c>
      <c r="H3640" s="9">
        <v>54113080.63</v>
      </c>
      <c r="I3640" s="9">
        <v>-4388218.14</v>
      </c>
      <c r="J3640" s="9">
        <v>641274.38</v>
      </c>
      <c r="K3640" s="9">
        <v>3233130.54</v>
      </c>
      <c r="L3640" s="9">
        <v>4068188.91</v>
      </c>
      <c r="M3640" s="9">
        <v>2106466.79</v>
      </c>
      <c r="N3640" s="9">
        <v>2127274.14</v>
      </c>
      <c r="O3640" s="9">
        <v>743236.7</v>
      </c>
      <c r="P3640" s="9">
        <v>818054.66</v>
      </c>
      <c r="Q3640" s="9">
        <v>515837.49</v>
      </c>
      <c r="R3640" s="9">
        <v>179879.03</v>
      </c>
      <c r="S3640" s="9">
        <v>188422.57</v>
      </c>
      <c r="T3640" s="9">
        <v>172965.24</v>
      </c>
      <c r="U3640" s="9">
        <v>20120933.93</v>
      </c>
      <c r="V3640" s="9">
        <v>22146136.9</v>
      </c>
      <c r="W3640" s="9">
        <v>12029057.2</v>
      </c>
      <c r="X3640" s="9">
        <v>11366861.82</v>
      </c>
      <c r="Y3640" s="9">
        <v>11348265.99</v>
      </c>
      <c r="Z3640" s="9">
        <v>2850577.43</v>
      </c>
      <c r="AA3640" s="9">
        <v>277138.32</v>
      </c>
      <c r="AB3640" s="9">
        <v>246381.66</v>
      </c>
      <c r="AC3640" s="9">
        <v>125781.25</v>
      </c>
      <c r="AD3640" s="9">
        <v>85741953.39</v>
      </c>
      <c r="AE3640" s="9">
        <v>52425796.72</v>
      </c>
      <c r="AF3640" s="9">
        <v>34497985.83</v>
      </c>
      <c r="AG3640" s="9">
        <v>320151376.85</v>
      </c>
      <c r="AH3640" s="9">
        <v>70635764.16</v>
      </c>
      <c r="AI3640" s="9">
        <v>6387749.14</v>
      </c>
      <c r="AJ3640" s="9">
        <v>0</v>
      </c>
      <c r="AK3640" s="9">
        <v>597234</v>
      </c>
      <c r="AL3640" s="9">
        <v>1803197.48</v>
      </c>
      <c r="AM3640" s="2">
        <f t="shared" si="674"/>
        <v>-384640040.82</v>
      </c>
      <c r="AN3640" s="2">
        <f t="shared" si="678"/>
        <v>249889923.13</v>
      </c>
      <c r="AO3640" s="2">
        <f t="shared" si="679"/>
        <v>-2169192281.69</v>
      </c>
      <c r="AP3640" s="2">
        <f t="shared" si="680"/>
        <v>-685696400.25</v>
      </c>
      <c r="AQ3640" s="2">
        <f t="shared" si="681"/>
        <v>-53082527.59</v>
      </c>
      <c r="AR3640" s="2">
        <f t="shared" si="682"/>
        <v>51091746.41</v>
      </c>
      <c r="AS3640" s="2">
        <f t="shared" si="683"/>
        <v>-3931200.79</v>
      </c>
      <c r="AT3640" s="2">
        <f t="shared" si="684"/>
        <v>478844.61</v>
      </c>
      <c r="AU3640" s="2">
        <f t="shared" si="685"/>
        <v>1728679.55</v>
      </c>
      <c r="AV3640" s="3">
        <f t="shared" si="675"/>
        <v>-2.82312125897065</v>
      </c>
      <c r="AW3640" s="3">
        <f t="shared" si="676"/>
        <v>0.486006056866166</v>
      </c>
      <c r="AX3640" s="3" t="e">
        <f t="shared" si="677"/>
        <v>#NUM!</v>
      </c>
    </row>
    <row r="3641" spans="1:50">
      <c r="A3641" s="8" t="s">
        <v>7293</v>
      </c>
      <c r="B3641" s="8" t="s">
        <v>7294</v>
      </c>
      <c r="C3641" s="9">
        <v>13257044.98</v>
      </c>
      <c r="D3641" s="9">
        <v>15958387.69</v>
      </c>
      <c r="E3641" s="9">
        <v>44702462.63</v>
      </c>
      <c r="F3641" s="9">
        <v>25422525.15</v>
      </c>
      <c r="G3641" s="9">
        <v>12128923.53</v>
      </c>
      <c r="H3641" s="9">
        <v>7159684.83</v>
      </c>
      <c r="I3641" s="9">
        <v>5962447.78</v>
      </c>
      <c r="J3641" s="9">
        <v>979278.63</v>
      </c>
      <c r="K3641" s="9">
        <v>3229501.13</v>
      </c>
      <c r="L3641" s="9">
        <v>1749245.74</v>
      </c>
      <c r="M3641" s="9">
        <v>913086.84</v>
      </c>
      <c r="N3641" s="9">
        <v>937143.61</v>
      </c>
      <c r="O3641" s="9">
        <v>592834.39</v>
      </c>
      <c r="P3641" s="9">
        <v>418653.5</v>
      </c>
      <c r="Q3641" s="9">
        <v>0</v>
      </c>
      <c r="R3641" s="9">
        <v>0</v>
      </c>
      <c r="S3641" s="9">
        <v>0</v>
      </c>
      <c r="T3641" s="9">
        <v>0</v>
      </c>
      <c r="U3641" s="9">
        <v>47121.96</v>
      </c>
      <c r="V3641" s="9">
        <v>56727.17</v>
      </c>
      <c r="W3641" s="9">
        <v>194807.76</v>
      </c>
      <c r="X3641" s="9">
        <v>80836.94</v>
      </c>
      <c r="Y3641" s="9">
        <v>50482.43</v>
      </c>
      <c r="Z3641" s="9">
        <v>4004</v>
      </c>
      <c r="AA3641" s="9">
        <v>0</v>
      </c>
      <c r="AB3641" s="9">
        <v>0</v>
      </c>
      <c r="AC3641" s="9">
        <v>0</v>
      </c>
      <c r="AD3641" s="9">
        <v>94905789.66</v>
      </c>
      <c r="AE3641" s="9">
        <v>38581875.87</v>
      </c>
      <c r="AF3641" s="9">
        <v>15613483.73</v>
      </c>
      <c r="AG3641" s="9">
        <v>2219047.79</v>
      </c>
      <c r="AH3641" s="9">
        <v>1092785.73</v>
      </c>
      <c r="AI3641" s="9">
        <v>968648.54</v>
      </c>
      <c r="AJ3641" s="9">
        <v>674357.34</v>
      </c>
      <c r="AK3641" s="9">
        <v>7838.9</v>
      </c>
      <c r="AL3641" s="9">
        <v>35128.21</v>
      </c>
      <c r="AM3641" s="2">
        <f t="shared" si="674"/>
        <v>-79852376.98</v>
      </c>
      <c r="AN3641" s="2">
        <f t="shared" si="678"/>
        <v>-21653674.17</v>
      </c>
      <c r="AO3641" s="2">
        <f t="shared" si="679"/>
        <v>30220930.27</v>
      </c>
      <c r="AP3641" s="2">
        <f t="shared" si="680"/>
        <v>23877148.69</v>
      </c>
      <c r="AQ3641" s="2">
        <f t="shared" si="681"/>
        <v>11505273.73</v>
      </c>
      <c r="AR3641" s="2">
        <f t="shared" si="682"/>
        <v>6195040.29</v>
      </c>
      <c r="AS3641" s="2">
        <f t="shared" si="683"/>
        <v>5288090.44</v>
      </c>
      <c r="AT3641" s="2">
        <f t="shared" si="684"/>
        <v>971439.73</v>
      </c>
      <c r="AU3641" s="2">
        <f t="shared" si="685"/>
        <v>3194372.92</v>
      </c>
      <c r="AV3641" s="3">
        <f t="shared" si="675"/>
        <v>-2.42995532820341</v>
      </c>
      <c r="AW3641" s="3">
        <f t="shared" si="676"/>
        <v>-2.47325586447044</v>
      </c>
      <c r="AX3641" s="3">
        <f t="shared" si="677"/>
        <v>0.398297157263781</v>
      </c>
    </row>
    <row r="3642" spans="1:50">
      <c r="A3642" s="8" t="s">
        <v>7295</v>
      </c>
      <c r="B3642" s="8" t="s">
        <v>7296</v>
      </c>
      <c r="C3642" s="9">
        <v>23458663</v>
      </c>
      <c r="D3642" s="9">
        <v>39839573.38</v>
      </c>
      <c r="E3642" s="9">
        <v>46474799.71</v>
      </c>
      <c r="F3642" s="9">
        <v>-731500477.92</v>
      </c>
      <c r="G3642" s="9">
        <v>-1048953904.98</v>
      </c>
      <c r="H3642" s="9">
        <v>39877126.94</v>
      </c>
      <c r="I3642" s="9">
        <v>20970633.23</v>
      </c>
      <c r="J3642" s="9">
        <v>-74553205.01</v>
      </c>
      <c r="K3642" s="9">
        <v>3140105.46</v>
      </c>
      <c r="L3642" s="9">
        <v>9944524.88</v>
      </c>
      <c r="M3642" s="9">
        <v>8990648.78</v>
      </c>
      <c r="N3642" s="9">
        <v>10688092.3</v>
      </c>
      <c r="O3642" s="9">
        <v>6122562.09</v>
      </c>
      <c r="P3642" s="9">
        <v>9317691.95</v>
      </c>
      <c r="Q3642" s="9">
        <v>8729372.65</v>
      </c>
      <c r="R3642" s="9">
        <v>6957347.69</v>
      </c>
      <c r="S3642" s="9">
        <v>5502993.58</v>
      </c>
      <c r="T3642" s="9">
        <v>4915398.1</v>
      </c>
      <c r="U3642" s="9">
        <v>2807922.67</v>
      </c>
      <c r="V3642" s="9">
        <v>3802531.57</v>
      </c>
      <c r="W3642" s="9">
        <v>4875637.46</v>
      </c>
      <c r="X3642" s="9">
        <v>2467540.13</v>
      </c>
      <c r="Y3642" s="9">
        <v>9706225.95</v>
      </c>
      <c r="Z3642" s="9">
        <v>7503791.83</v>
      </c>
      <c r="AA3642" s="9">
        <v>1912446.78</v>
      </c>
      <c r="AB3642" s="9">
        <v>1268493.8</v>
      </c>
      <c r="AC3642" s="9">
        <v>1111328.87</v>
      </c>
      <c r="AD3642" s="9">
        <v>306040</v>
      </c>
      <c r="AE3642" s="9">
        <v>1019309.72</v>
      </c>
      <c r="AF3642" s="9">
        <v>6137287.5</v>
      </c>
      <c r="AG3642" s="9">
        <v>3555525.01</v>
      </c>
      <c r="AH3642" s="9">
        <v>2414966.39</v>
      </c>
      <c r="AI3642" s="9">
        <v>74294540.51</v>
      </c>
      <c r="AJ3642" s="9">
        <v>5147974.68</v>
      </c>
      <c r="AK3642" s="9">
        <v>14721268.66</v>
      </c>
      <c r="AL3642" s="9">
        <v>6398058.62</v>
      </c>
      <c r="AM3642" s="2">
        <f t="shared" si="674"/>
        <v>35905070.55</v>
      </c>
      <c r="AN3642" s="2">
        <f t="shared" si="678"/>
        <v>51613444.01</v>
      </c>
      <c r="AO3642" s="2">
        <f t="shared" si="679"/>
        <v>55901241.97</v>
      </c>
      <c r="AP3642" s="2">
        <f t="shared" si="680"/>
        <v>-726465900.71</v>
      </c>
      <c r="AQ3642" s="2">
        <f t="shared" si="681"/>
        <v>-1032344953.47</v>
      </c>
      <c r="AR3642" s="2">
        <f t="shared" si="682"/>
        <v>-18184249.09</v>
      </c>
      <c r="AS3642" s="2">
        <f t="shared" si="683"/>
        <v>24692453.02</v>
      </c>
      <c r="AT3642" s="2">
        <f t="shared" si="684"/>
        <v>-82502986.29</v>
      </c>
      <c r="AU3642" s="2">
        <f t="shared" si="685"/>
        <v>2768773.81</v>
      </c>
      <c r="AV3642" s="3">
        <f t="shared" si="675"/>
        <v>0.329388856501394</v>
      </c>
      <c r="AW3642" s="3">
        <f t="shared" si="676"/>
        <v>-1.51081799612364</v>
      </c>
      <c r="AX3642" s="3" t="e">
        <f t="shared" si="677"/>
        <v>#NUM!</v>
      </c>
    </row>
    <row r="3643" spans="1:50">
      <c r="A3643" s="8" t="s">
        <v>7297</v>
      </c>
      <c r="B3643" s="8" t="s">
        <v>7298</v>
      </c>
      <c r="C3643" s="9">
        <v>43227238.21</v>
      </c>
      <c r="D3643" s="9">
        <v>20294103.31</v>
      </c>
      <c r="E3643" s="9">
        <v>26601289.66</v>
      </c>
      <c r="F3643" s="9">
        <v>16199394.58</v>
      </c>
      <c r="G3643" s="9">
        <v>16331970.12</v>
      </c>
      <c r="H3643" s="9">
        <v>18890862.66</v>
      </c>
      <c r="I3643" s="9">
        <v>7516071.37</v>
      </c>
      <c r="J3643" s="9">
        <v>9944516.46</v>
      </c>
      <c r="K3643" s="9">
        <v>3129657.79</v>
      </c>
      <c r="L3643" s="9">
        <v>1555155.8</v>
      </c>
      <c r="M3643" s="9">
        <v>1096737.83</v>
      </c>
      <c r="N3643" s="9">
        <v>1138407.76</v>
      </c>
      <c r="O3643" s="9">
        <v>0</v>
      </c>
      <c r="P3643" s="9">
        <v>0</v>
      </c>
      <c r="Q3643" s="9">
        <v>0</v>
      </c>
      <c r="R3643" s="9">
        <v>0</v>
      </c>
      <c r="S3643" s="9">
        <v>0</v>
      </c>
      <c r="T3643" s="9">
        <v>0</v>
      </c>
      <c r="U3643" s="9">
        <v>0</v>
      </c>
      <c r="V3643" s="9">
        <v>0</v>
      </c>
      <c r="W3643" s="9">
        <v>0</v>
      </c>
      <c r="X3643" s="9">
        <v>0</v>
      </c>
      <c r="Y3643" s="9">
        <v>0</v>
      </c>
      <c r="Z3643" s="9">
        <v>0</v>
      </c>
      <c r="AA3643" s="9">
        <v>0</v>
      </c>
      <c r="AB3643" s="9">
        <v>23709.25</v>
      </c>
      <c r="AC3643" s="9">
        <v>40644.84</v>
      </c>
      <c r="AD3643" s="9">
        <v>9324027.46</v>
      </c>
      <c r="AE3643" s="9">
        <v>18797532.29</v>
      </c>
      <c r="AF3643" s="9">
        <v>28433976.26</v>
      </c>
      <c r="AG3643" s="9">
        <v>2645317.05</v>
      </c>
      <c r="AH3643" s="9">
        <v>6847068.37</v>
      </c>
      <c r="AI3643" s="9">
        <v>1772967.83</v>
      </c>
      <c r="AJ3643" s="9">
        <v>653255.42</v>
      </c>
      <c r="AK3643" s="9">
        <v>107951.21</v>
      </c>
      <c r="AL3643" s="9">
        <v>714600</v>
      </c>
      <c r="AM3643" s="2">
        <f t="shared" si="674"/>
        <v>35458366.55</v>
      </c>
      <c r="AN3643" s="2">
        <f t="shared" si="678"/>
        <v>2593308.85</v>
      </c>
      <c r="AO3643" s="2">
        <f t="shared" si="679"/>
        <v>-694278.84</v>
      </c>
      <c r="AP3643" s="2">
        <f t="shared" si="680"/>
        <v>13554077.53</v>
      </c>
      <c r="AQ3643" s="2">
        <f t="shared" si="681"/>
        <v>9484901.75</v>
      </c>
      <c r="AR3643" s="2">
        <f t="shared" si="682"/>
        <v>17117894.83</v>
      </c>
      <c r="AS3643" s="2">
        <f t="shared" si="683"/>
        <v>6862815.95</v>
      </c>
      <c r="AT3643" s="2">
        <f t="shared" si="684"/>
        <v>9860274.5</v>
      </c>
      <c r="AU3643" s="2">
        <f t="shared" si="685"/>
        <v>2455702.63</v>
      </c>
      <c r="AV3643" s="3">
        <f t="shared" si="675"/>
        <v>0.345358743426875</v>
      </c>
      <c r="AW3643" s="3">
        <f t="shared" si="676"/>
        <v>0.301778749421509</v>
      </c>
      <c r="AX3643" s="3">
        <f t="shared" si="677"/>
        <v>0.329379666332012</v>
      </c>
    </row>
    <row r="3644" spans="1:50">
      <c r="A3644" s="8" t="s">
        <v>7299</v>
      </c>
      <c r="B3644" s="8" t="s">
        <v>7300</v>
      </c>
      <c r="C3644" s="9">
        <v>994509684.67</v>
      </c>
      <c r="D3644" s="9">
        <v>1029007579.4</v>
      </c>
      <c r="E3644" s="9">
        <v>820039386.82</v>
      </c>
      <c r="F3644" s="9">
        <v>1078166382.22</v>
      </c>
      <c r="G3644" s="9">
        <v>1290316347.69</v>
      </c>
      <c r="H3644" s="9">
        <v>1068936966.39</v>
      </c>
      <c r="I3644" s="9">
        <v>243968508.03</v>
      </c>
      <c r="J3644" s="9">
        <v>10581485.7</v>
      </c>
      <c r="K3644" s="9">
        <v>3108926.67</v>
      </c>
      <c r="L3644" s="9">
        <v>64199783.7</v>
      </c>
      <c r="M3644" s="9">
        <v>61612598.5</v>
      </c>
      <c r="N3644" s="9">
        <v>65528832.1</v>
      </c>
      <c r="O3644" s="9">
        <v>79857449.2</v>
      </c>
      <c r="P3644" s="9">
        <v>64111843.5</v>
      </c>
      <c r="Q3644" s="9">
        <v>53741890.8</v>
      </c>
      <c r="R3644" s="9">
        <v>49703011.8</v>
      </c>
      <c r="S3644" s="9">
        <v>45368045</v>
      </c>
      <c r="T3644" s="9">
        <v>36624877.5</v>
      </c>
      <c r="U3644" s="9">
        <v>4525672.36</v>
      </c>
      <c r="V3644" s="9">
        <v>3542915.45</v>
      </c>
      <c r="W3644" s="9">
        <v>3027935.23</v>
      </c>
      <c r="X3644" s="9">
        <v>1235349.27</v>
      </c>
      <c r="Y3644" s="9">
        <v>551847.94</v>
      </c>
      <c r="Z3644" s="9">
        <v>307532.59</v>
      </c>
      <c r="AA3644" s="9">
        <v>476649.22</v>
      </c>
      <c r="AB3644" s="9">
        <v>111408.8</v>
      </c>
      <c r="AC3644" s="9">
        <v>77620.62</v>
      </c>
      <c r="AD3644" s="9">
        <v>210298144.24</v>
      </c>
      <c r="AE3644" s="9">
        <v>86673607.81</v>
      </c>
      <c r="AF3644" s="9">
        <v>107777819.6</v>
      </c>
      <c r="AG3644" s="9">
        <v>104446226.41</v>
      </c>
      <c r="AH3644" s="9">
        <v>178303082.11</v>
      </c>
      <c r="AI3644" s="9">
        <v>151004790.62</v>
      </c>
      <c r="AJ3644" s="9">
        <v>151445039.04</v>
      </c>
      <c r="AK3644" s="9">
        <v>21489793.84</v>
      </c>
      <c r="AL3644" s="9">
        <v>87553651.09</v>
      </c>
      <c r="AM3644" s="2">
        <f t="shared" si="674"/>
        <v>852936996.49</v>
      </c>
      <c r="AN3644" s="2">
        <f t="shared" si="678"/>
        <v>1007489485.54</v>
      </c>
      <c r="AO3644" s="2">
        <f t="shared" si="679"/>
        <v>780818334.55</v>
      </c>
      <c r="AP3644" s="2">
        <f t="shared" si="680"/>
        <v>1054812954.28</v>
      </c>
      <c r="AQ3644" s="2">
        <f t="shared" si="681"/>
        <v>1176676957.02</v>
      </c>
      <c r="AR3644" s="2">
        <f t="shared" si="682"/>
        <v>971981599.16</v>
      </c>
      <c r="AS3644" s="2">
        <f t="shared" si="683"/>
        <v>142703130.01</v>
      </c>
      <c r="AT3644" s="2">
        <f t="shared" si="684"/>
        <v>34571145.66</v>
      </c>
      <c r="AU3644" s="2">
        <f t="shared" si="685"/>
        <v>-47742226.3</v>
      </c>
      <c r="AV3644" s="3">
        <f t="shared" si="675"/>
        <v>-2.37756689786029</v>
      </c>
      <c r="AW3644" s="3">
        <f t="shared" si="676"/>
        <v>-0.0623258558034726</v>
      </c>
      <c r="AX3644" s="3" t="e">
        <f t="shared" si="677"/>
        <v>#NUM!</v>
      </c>
    </row>
    <row r="3645" spans="1:50">
      <c r="A3645" s="8" t="s">
        <v>7301</v>
      </c>
      <c r="B3645" s="8" t="s">
        <v>7302</v>
      </c>
      <c r="C3645" s="9">
        <v>74264696.71</v>
      </c>
      <c r="D3645" s="9">
        <v>49866278.46</v>
      </c>
      <c r="E3645" s="9">
        <v>73272065.47</v>
      </c>
      <c r="F3645" s="9">
        <v>72318120.94</v>
      </c>
      <c r="G3645" s="9">
        <v>81986036.28</v>
      </c>
      <c r="H3645" s="9">
        <v>75103988.24</v>
      </c>
      <c r="I3645" s="9">
        <v>44519254.62</v>
      </c>
      <c r="J3645" s="9">
        <v>34690289.15</v>
      </c>
      <c r="K3645" s="9">
        <v>3074080.83</v>
      </c>
      <c r="L3645" s="9">
        <v>51794113</v>
      </c>
      <c r="M3645" s="9">
        <v>39427563.9</v>
      </c>
      <c r="N3645" s="9">
        <v>32808655.8</v>
      </c>
      <c r="O3645" s="9">
        <v>27153453.5</v>
      </c>
      <c r="P3645" s="9">
        <v>25360261.6</v>
      </c>
      <c r="Q3645" s="9">
        <v>24139201.7</v>
      </c>
      <c r="R3645" s="9">
        <v>21249857.9</v>
      </c>
      <c r="S3645" s="9">
        <v>16055357</v>
      </c>
      <c r="T3645" s="9">
        <v>7812463.27</v>
      </c>
      <c r="U3645" s="9">
        <v>0</v>
      </c>
      <c r="V3645" s="9">
        <v>0</v>
      </c>
      <c r="W3645" s="9">
        <v>0</v>
      </c>
      <c r="X3645" s="9">
        <v>0</v>
      </c>
      <c r="Y3645" s="9">
        <v>0</v>
      </c>
      <c r="Z3645" s="9">
        <v>0</v>
      </c>
      <c r="AA3645" s="9">
        <v>0</v>
      </c>
      <c r="AB3645" s="9">
        <v>0</v>
      </c>
      <c r="AC3645" s="9">
        <v>0</v>
      </c>
      <c r="AD3645" s="9">
        <v>260276749.06</v>
      </c>
      <c r="AE3645" s="9">
        <v>154195835.74</v>
      </c>
      <c r="AF3645" s="9">
        <v>122494984.39</v>
      </c>
      <c r="AG3645" s="9">
        <v>99032903.55</v>
      </c>
      <c r="AH3645" s="9">
        <v>42357875.95</v>
      </c>
      <c r="AI3645" s="9">
        <v>33385882.98</v>
      </c>
      <c r="AJ3645" s="9">
        <v>44972773.08</v>
      </c>
      <c r="AK3645" s="9">
        <v>53157271.94</v>
      </c>
      <c r="AL3645" s="9">
        <v>81752989.18</v>
      </c>
      <c r="AM3645" s="2">
        <f t="shared" si="674"/>
        <v>-134217939.35</v>
      </c>
      <c r="AN3645" s="2">
        <f t="shared" si="678"/>
        <v>-64901993.38</v>
      </c>
      <c r="AO3645" s="2">
        <f t="shared" si="679"/>
        <v>-16414263.12</v>
      </c>
      <c r="AP3645" s="2">
        <f t="shared" si="680"/>
        <v>438670.890000001</v>
      </c>
      <c r="AQ3645" s="2">
        <f t="shared" si="681"/>
        <v>64988421.93</v>
      </c>
      <c r="AR3645" s="2">
        <f t="shared" si="682"/>
        <v>65857306.96</v>
      </c>
      <c r="AS3645" s="2">
        <f t="shared" si="683"/>
        <v>20796339.44</v>
      </c>
      <c r="AT3645" s="2">
        <f t="shared" si="684"/>
        <v>-2411625.79</v>
      </c>
      <c r="AU3645" s="2">
        <f t="shared" si="685"/>
        <v>-70866445.08</v>
      </c>
      <c r="AV3645" s="3">
        <f t="shared" si="675"/>
        <v>0.0735416044631718</v>
      </c>
      <c r="AW3645" s="3">
        <f t="shared" si="676"/>
        <v>-2.15609870596914</v>
      </c>
      <c r="AX3645" s="3" t="e">
        <f t="shared" si="677"/>
        <v>#NUM!</v>
      </c>
    </row>
    <row r="3646" spans="1:50">
      <c r="A3646" s="8" t="s">
        <v>7303</v>
      </c>
      <c r="B3646" s="8" t="s">
        <v>7304</v>
      </c>
      <c r="C3646" s="9">
        <v>26171962.16</v>
      </c>
      <c r="D3646" s="9">
        <v>27447495.53</v>
      </c>
      <c r="E3646" s="9">
        <v>40723977.19</v>
      </c>
      <c r="F3646" s="9">
        <v>10147389.86</v>
      </c>
      <c r="G3646" s="9">
        <v>27335508.73</v>
      </c>
      <c r="H3646" s="9">
        <v>25026300.63</v>
      </c>
      <c r="I3646" s="9">
        <v>12976325.71</v>
      </c>
      <c r="J3646" s="9">
        <v>2545612.19</v>
      </c>
      <c r="K3646" s="9">
        <v>3055076.06</v>
      </c>
      <c r="L3646" s="9">
        <v>4468329.14</v>
      </c>
      <c r="M3646" s="9">
        <v>913125.32</v>
      </c>
      <c r="N3646" s="9">
        <v>879778.97</v>
      </c>
      <c r="O3646" s="9">
        <v>736380.22</v>
      </c>
      <c r="P3646" s="9">
        <v>0</v>
      </c>
      <c r="Q3646" s="9">
        <v>0</v>
      </c>
      <c r="R3646" s="9">
        <v>0</v>
      </c>
      <c r="S3646" s="9">
        <v>0</v>
      </c>
      <c r="T3646" s="9">
        <v>0</v>
      </c>
      <c r="U3646" s="9">
        <v>111717.77</v>
      </c>
      <c r="V3646" s="9">
        <v>779067.98</v>
      </c>
      <c r="W3646" s="9">
        <v>951252.14</v>
      </c>
      <c r="X3646" s="9">
        <v>880002.18</v>
      </c>
      <c r="Y3646" s="9">
        <v>324225.66</v>
      </c>
      <c r="Z3646" s="9">
        <v>2195017.99</v>
      </c>
      <c r="AA3646" s="9">
        <v>4971364.07</v>
      </c>
      <c r="AB3646" s="9">
        <v>1268449.13</v>
      </c>
      <c r="AC3646" s="9">
        <v>526877.01</v>
      </c>
      <c r="AD3646" s="9">
        <v>266247.8</v>
      </c>
      <c r="AE3646" s="9">
        <v>856182.76</v>
      </c>
      <c r="AF3646" s="9">
        <v>571765</v>
      </c>
      <c r="AG3646" s="9">
        <v>1206400.75</v>
      </c>
      <c r="AH3646" s="9">
        <v>862962.98</v>
      </c>
      <c r="AI3646" s="9">
        <v>684266.42</v>
      </c>
      <c r="AJ3646" s="9">
        <v>0</v>
      </c>
      <c r="AK3646" s="9">
        <v>448995.18</v>
      </c>
      <c r="AL3646" s="9">
        <v>5250</v>
      </c>
      <c r="AM3646" s="2">
        <f t="shared" si="674"/>
        <v>30485761.27</v>
      </c>
      <c r="AN3646" s="2">
        <f t="shared" si="678"/>
        <v>28283506.07</v>
      </c>
      <c r="AO3646" s="2">
        <f t="shared" si="679"/>
        <v>41983243.3</v>
      </c>
      <c r="AP3646" s="2">
        <f t="shared" si="680"/>
        <v>10557371.51</v>
      </c>
      <c r="AQ3646" s="2">
        <f t="shared" si="681"/>
        <v>26796771.41</v>
      </c>
      <c r="AR3646" s="2">
        <f t="shared" si="682"/>
        <v>26537052.2</v>
      </c>
      <c r="AS3646" s="2">
        <f t="shared" si="683"/>
        <v>17947689.78</v>
      </c>
      <c r="AT3646" s="2">
        <f t="shared" si="684"/>
        <v>3365066.14</v>
      </c>
      <c r="AU3646" s="2">
        <f t="shared" si="685"/>
        <v>3576703.07</v>
      </c>
      <c r="AV3646" s="3">
        <f t="shared" si="675"/>
        <v>0.268824549823949</v>
      </c>
      <c r="AW3646" s="3">
        <f t="shared" si="676"/>
        <v>0.0261312516007075</v>
      </c>
      <c r="AX3646" s="3">
        <f t="shared" si="677"/>
        <v>0.197692930696572</v>
      </c>
    </row>
    <row r="3647" spans="1:50">
      <c r="A3647" s="8" t="s">
        <v>7305</v>
      </c>
      <c r="B3647" s="8" t="s">
        <v>7306</v>
      </c>
      <c r="C3647" s="9">
        <v>52306374.77</v>
      </c>
      <c r="D3647" s="9">
        <v>32459816.29</v>
      </c>
      <c r="E3647" s="9">
        <v>-7764560.34</v>
      </c>
      <c r="F3647" s="9">
        <v>6579580.4</v>
      </c>
      <c r="G3647" s="9">
        <v>11787663.56</v>
      </c>
      <c r="H3647" s="9">
        <v>18201099.99</v>
      </c>
      <c r="I3647" s="9">
        <v>10676008.4</v>
      </c>
      <c r="J3647" s="9">
        <v>10486936.04</v>
      </c>
      <c r="K3647" s="9">
        <v>3015663.78</v>
      </c>
      <c r="L3647" s="9">
        <v>78991037.9</v>
      </c>
      <c r="M3647" s="9">
        <v>66154269.8</v>
      </c>
      <c r="N3647" s="9">
        <v>47749550.4</v>
      </c>
      <c r="O3647" s="9">
        <v>0</v>
      </c>
      <c r="P3647" s="9">
        <v>0</v>
      </c>
      <c r="Q3647" s="9">
        <v>0</v>
      </c>
      <c r="R3647" s="9">
        <v>0</v>
      </c>
      <c r="S3647" s="9">
        <v>0</v>
      </c>
      <c r="T3647" s="9">
        <v>0</v>
      </c>
      <c r="U3647" s="9">
        <v>3527697.71</v>
      </c>
      <c r="V3647" s="9">
        <v>2774026.26</v>
      </c>
      <c r="W3647" s="9">
        <v>1638028.6</v>
      </c>
      <c r="X3647" s="9">
        <v>804225.49</v>
      </c>
      <c r="Y3647" s="9">
        <v>2507674.19</v>
      </c>
      <c r="Z3647" s="9">
        <v>2852390.82</v>
      </c>
      <c r="AA3647" s="9">
        <v>2186626.19</v>
      </c>
      <c r="AB3647" s="9">
        <v>1632719.23</v>
      </c>
      <c r="AC3647" s="9">
        <v>906819.28</v>
      </c>
      <c r="AD3647" s="9">
        <v>135441687.57</v>
      </c>
      <c r="AE3647" s="9">
        <v>150605918.69</v>
      </c>
      <c r="AF3647" s="9">
        <v>217431473.59</v>
      </c>
      <c r="AG3647" s="9">
        <v>355160068.74</v>
      </c>
      <c r="AH3647" s="9">
        <v>137384431.17</v>
      </c>
      <c r="AI3647" s="9">
        <v>25275064.9</v>
      </c>
      <c r="AJ3647" s="9">
        <v>9207102.65</v>
      </c>
      <c r="AK3647" s="9">
        <v>8120383.97</v>
      </c>
      <c r="AL3647" s="9">
        <v>3981730.75</v>
      </c>
      <c r="AM3647" s="2">
        <f t="shared" si="674"/>
        <v>-616577.189999968</v>
      </c>
      <c r="AN3647" s="2">
        <f t="shared" si="678"/>
        <v>-49217806.34</v>
      </c>
      <c r="AO3647" s="2">
        <f t="shared" si="679"/>
        <v>-175808454.93</v>
      </c>
      <c r="AP3647" s="2">
        <f t="shared" si="680"/>
        <v>-347776262.85</v>
      </c>
      <c r="AQ3647" s="2">
        <f t="shared" si="681"/>
        <v>-123089093.42</v>
      </c>
      <c r="AR3647" s="2">
        <f t="shared" si="682"/>
        <v>-4221574.09</v>
      </c>
      <c r="AS3647" s="2">
        <f t="shared" si="683"/>
        <v>3655531.94</v>
      </c>
      <c r="AT3647" s="2">
        <f t="shared" si="684"/>
        <v>3999271.3</v>
      </c>
      <c r="AU3647" s="2">
        <f t="shared" si="685"/>
        <v>-59247.6900000004</v>
      </c>
      <c r="AV3647" s="3">
        <f t="shared" si="675"/>
        <v>0.297284157946588</v>
      </c>
      <c r="AW3647" s="3">
        <f t="shared" si="676"/>
        <v>-0.65330021189342</v>
      </c>
      <c r="AX3647" s="3">
        <f t="shared" si="677"/>
        <v>3.24721995021475</v>
      </c>
    </row>
    <row r="3648" spans="1:50">
      <c r="A3648" s="8" t="s">
        <v>7307</v>
      </c>
      <c r="B3648" s="8" t="s">
        <v>7308</v>
      </c>
      <c r="C3648" s="9">
        <v>2341903879.36</v>
      </c>
      <c r="D3648" s="9">
        <v>2663518716.36</v>
      </c>
      <c r="E3648" s="9">
        <v>89266018.05</v>
      </c>
      <c r="F3648" s="9">
        <v>56669362.77</v>
      </c>
      <c r="G3648" s="9">
        <v>65010535.22</v>
      </c>
      <c r="H3648" s="9">
        <v>38214700</v>
      </c>
      <c r="I3648" s="9">
        <v>42313400</v>
      </c>
      <c r="J3648" s="9">
        <v>24917200</v>
      </c>
      <c r="K3648" s="9">
        <v>3004664.77</v>
      </c>
      <c r="L3648" s="9">
        <v>78597767</v>
      </c>
      <c r="M3648" s="9">
        <v>58089348.1</v>
      </c>
      <c r="N3648" s="9">
        <v>45747901</v>
      </c>
      <c r="O3648" s="9">
        <v>34860492.5</v>
      </c>
      <c r="P3648" s="9">
        <v>0</v>
      </c>
      <c r="Q3648" s="9">
        <v>0</v>
      </c>
      <c r="R3648" s="9">
        <v>0</v>
      </c>
      <c r="S3648" s="9">
        <v>0</v>
      </c>
      <c r="T3648" s="9">
        <v>0</v>
      </c>
      <c r="U3648" s="9">
        <v>10021.92</v>
      </c>
      <c r="V3648" s="9">
        <v>30967.84</v>
      </c>
      <c r="W3648" s="9">
        <v>46087.44</v>
      </c>
      <c r="X3648" s="9">
        <v>59820.14</v>
      </c>
      <c r="Y3648" s="9">
        <v>247998.73</v>
      </c>
      <c r="Z3648" s="9">
        <v>0</v>
      </c>
      <c r="AA3648" s="9">
        <v>0</v>
      </c>
      <c r="AB3648" s="9">
        <v>115000</v>
      </c>
      <c r="AC3648" s="9">
        <v>158900</v>
      </c>
      <c r="AD3648" s="9">
        <v>960558905.5</v>
      </c>
      <c r="AE3648" s="9">
        <v>429425691.87</v>
      </c>
      <c r="AF3648" s="9">
        <v>150483592.08</v>
      </c>
      <c r="AG3648" s="9">
        <v>203053738.94</v>
      </c>
      <c r="AH3648" s="9">
        <v>78085623.14</v>
      </c>
      <c r="AI3648" s="9">
        <v>61689400</v>
      </c>
      <c r="AJ3648" s="9">
        <v>120922800</v>
      </c>
      <c r="AK3648" s="9">
        <v>17042300</v>
      </c>
      <c r="AL3648" s="9">
        <v>10149214.38</v>
      </c>
      <c r="AM3648" s="2">
        <f t="shared" si="674"/>
        <v>1459952762.78</v>
      </c>
      <c r="AN3648" s="2">
        <f t="shared" si="678"/>
        <v>2292213340.43</v>
      </c>
      <c r="AO3648" s="2">
        <f t="shared" si="679"/>
        <v>-15423585.59</v>
      </c>
      <c r="AP3648" s="2">
        <f t="shared" si="680"/>
        <v>-111464063.53</v>
      </c>
      <c r="AQ3648" s="2">
        <f t="shared" si="681"/>
        <v>-12827089.19</v>
      </c>
      <c r="AR3648" s="2">
        <f t="shared" si="682"/>
        <v>-23474700</v>
      </c>
      <c r="AS3648" s="2">
        <f t="shared" si="683"/>
        <v>-78609400</v>
      </c>
      <c r="AT3648" s="2">
        <f t="shared" si="684"/>
        <v>7989900</v>
      </c>
      <c r="AU3648" s="2">
        <f t="shared" si="685"/>
        <v>-6985649.61</v>
      </c>
      <c r="AV3648" s="3">
        <f t="shared" si="675"/>
        <v>-2.81047463684417</v>
      </c>
      <c r="AW3648" s="3">
        <f t="shared" si="676"/>
        <v>-3.57775796796333</v>
      </c>
      <c r="AX3648" s="3">
        <f t="shared" si="677"/>
        <v>0.586675121564931</v>
      </c>
    </row>
    <row r="3649" spans="1:50">
      <c r="A3649" s="8" t="s">
        <v>7309</v>
      </c>
      <c r="B3649" s="8" t="s">
        <v>7310</v>
      </c>
      <c r="C3649" s="9">
        <v>117247922.41</v>
      </c>
      <c r="D3649" s="9">
        <v>107929889.94</v>
      </c>
      <c r="E3649" s="9">
        <v>145240006.67</v>
      </c>
      <c r="F3649" s="9">
        <v>120457800.66</v>
      </c>
      <c r="G3649" s="9">
        <v>85113823.67</v>
      </c>
      <c r="H3649" s="9">
        <v>33537094.67</v>
      </c>
      <c r="I3649" s="9">
        <v>15928909.08</v>
      </c>
      <c r="J3649" s="9">
        <v>10546290.21</v>
      </c>
      <c r="K3649" s="9">
        <v>2994810.71</v>
      </c>
      <c r="L3649" s="9">
        <v>4930045.71</v>
      </c>
      <c r="M3649" s="9">
        <v>1589013.62</v>
      </c>
      <c r="N3649" s="9">
        <v>1949160.47</v>
      </c>
      <c r="O3649" s="9">
        <v>1865223.34</v>
      </c>
      <c r="P3649" s="9">
        <v>0</v>
      </c>
      <c r="Q3649" s="9">
        <v>0</v>
      </c>
      <c r="R3649" s="9">
        <v>0</v>
      </c>
      <c r="S3649" s="9">
        <v>0</v>
      </c>
      <c r="T3649" s="9">
        <v>0</v>
      </c>
      <c r="U3649" s="9">
        <v>475448.97</v>
      </c>
      <c r="V3649" s="9">
        <v>141343.21</v>
      </c>
      <c r="W3649" s="9">
        <v>312676.24</v>
      </c>
      <c r="X3649" s="9">
        <v>478635.6</v>
      </c>
      <c r="Y3649" s="9">
        <v>682186.69</v>
      </c>
      <c r="Z3649" s="9">
        <v>953600</v>
      </c>
      <c r="AA3649" s="9">
        <v>473600</v>
      </c>
      <c r="AB3649" s="9">
        <v>106550.94</v>
      </c>
      <c r="AC3649" s="9">
        <v>0</v>
      </c>
      <c r="AD3649" s="9">
        <v>178593059.43</v>
      </c>
      <c r="AE3649" s="9">
        <v>3207444.37</v>
      </c>
      <c r="AF3649" s="9">
        <v>1497730.42</v>
      </c>
      <c r="AG3649" s="9">
        <v>451196.39</v>
      </c>
      <c r="AH3649" s="9">
        <v>1379228.01</v>
      </c>
      <c r="AI3649" s="9">
        <v>1062836.5</v>
      </c>
      <c r="AJ3649" s="9">
        <v>2422961.9</v>
      </c>
      <c r="AK3649" s="9">
        <v>3648194.1</v>
      </c>
      <c r="AL3649" s="9">
        <v>1057505.06</v>
      </c>
      <c r="AM3649" s="2">
        <f t="shared" si="674"/>
        <v>-55939642.34</v>
      </c>
      <c r="AN3649" s="2">
        <f t="shared" si="678"/>
        <v>106452802.4</v>
      </c>
      <c r="AO3649" s="2">
        <f t="shared" si="679"/>
        <v>146004112.96</v>
      </c>
      <c r="AP3649" s="2">
        <f t="shared" si="680"/>
        <v>122350463.21</v>
      </c>
      <c r="AQ3649" s="2">
        <f t="shared" si="681"/>
        <v>84416782.35</v>
      </c>
      <c r="AR3649" s="2">
        <f t="shared" si="682"/>
        <v>33427858.17</v>
      </c>
      <c r="AS3649" s="2">
        <f t="shared" si="683"/>
        <v>13979547.18</v>
      </c>
      <c r="AT3649" s="2">
        <f t="shared" si="684"/>
        <v>7004647.05</v>
      </c>
      <c r="AU3649" s="2">
        <f t="shared" si="685"/>
        <v>1937305.65</v>
      </c>
      <c r="AV3649" s="3">
        <f t="shared" si="675"/>
        <v>-2.45304870300095</v>
      </c>
      <c r="AW3649" s="3">
        <f t="shared" si="676"/>
        <v>-1.92099692071657</v>
      </c>
      <c r="AX3649" s="3">
        <f t="shared" si="677"/>
        <v>0.995574345482453</v>
      </c>
    </row>
    <row r="3650" spans="1:50">
      <c r="A3650" s="8" t="s">
        <v>7311</v>
      </c>
      <c r="B3650" s="8" t="s">
        <v>7312</v>
      </c>
      <c r="C3650" s="9">
        <v>56518296.82</v>
      </c>
      <c r="D3650" s="9">
        <v>43477238.4</v>
      </c>
      <c r="E3650" s="9">
        <v>27134120.04</v>
      </c>
      <c r="F3650" s="9">
        <v>24022300.44</v>
      </c>
      <c r="G3650" s="9">
        <v>21905884.77</v>
      </c>
      <c r="H3650" s="9">
        <v>10469691.68</v>
      </c>
      <c r="I3650" s="9">
        <v>5306321.12</v>
      </c>
      <c r="J3650" s="9">
        <v>2997339.13</v>
      </c>
      <c r="K3650" s="9">
        <v>2967478.46</v>
      </c>
      <c r="L3650" s="9">
        <v>11069586.2</v>
      </c>
      <c r="M3650" s="9">
        <v>6703883.15</v>
      </c>
      <c r="N3650" s="9">
        <v>5759170.38</v>
      </c>
      <c r="O3650" s="9">
        <v>4987221.04</v>
      </c>
      <c r="P3650" s="9">
        <v>0</v>
      </c>
      <c r="Q3650" s="9">
        <v>0</v>
      </c>
      <c r="R3650" s="9">
        <v>0</v>
      </c>
      <c r="S3650" s="9">
        <v>0</v>
      </c>
      <c r="T3650" s="9">
        <v>0</v>
      </c>
      <c r="U3650" s="9">
        <v>718534.65</v>
      </c>
      <c r="V3650" s="9">
        <v>426291.58</v>
      </c>
      <c r="W3650" s="9">
        <v>233911.85</v>
      </c>
      <c r="X3650" s="9">
        <v>279210.11</v>
      </c>
      <c r="Y3650" s="9">
        <v>284415</v>
      </c>
      <c r="Z3650" s="9">
        <v>284415</v>
      </c>
      <c r="AA3650" s="9">
        <v>275570.48</v>
      </c>
      <c r="AB3650" s="9">
        <v>130279.76</v>
      </c>
      <c r="AC3650" s="9">
        <v>1921.86</v>
      </c>
      <c r="AD3650" s="9">
        <v>43354444.9</v>
      </c>
      <c r="AE3650" s="9">
        <v>22766333.53</v>
      </c>
      <c r="AF3650" s="9">
        <v>19553390.62</v>
      </c>
      <c r="AG3650" s="9">
        <v>8243385.6</v>
      </c>
      <c r="AH3650" s="9">
        <v>14000102.14</v>
      </c>
      <c r="AI3650" s="9">
        <v>2363911.33</v>
      </c>
      <c r="AJ3650" s="9">
        <v>5567685.64</v>
      </c>
      <c r="AK3650" s="9">
        <v>4910278.17</v>
      </c>
      <c r="AL3650" s="9">
        <v>7416773.36</v>
      </c>
      <c r="AM3650" s="2">
        <f t="shared" si="674"/>
        <v>24951972.77</v>
      </c>
      <c r="AN3650" s="2">
        <f t="shared" si="678"/>
        <v>27841079.6</v>
      </c>
      <c r="AO3650" s="2">
        <f t="shared" si="679"/>
        <v>13573811.65</v>
      </c>
      <c r="AP3650" s="2">
        <f t="shared" si="680"/>
        <v>21045345.99</v>
      </c>
      <c r="AQ3650" s="2">
        <f t="shared" si="681"/>
        <v>8190197.63</v>
      </c>
      <c r="AR3650" s="2">
        <f t="shared" si="682"/>
        <v>8390195.35</v>
      </c>
      <c r="AS3650" s="2">
        <f t="shared" si="683"/>
        <v>14205.96</v>
      </c>
      <c r="AT3650" s="2">
        <f t="shared" si="684"/>
        <v>-1782659.28</v>
      </c>
      <c r="AU3650" s="2">
        <f t="shared" si="685"/>
        <v>-4447373.04</v>
      </c>
      <c r="AV3650" s="3">
        <f t="shared" si="675"/>
        <v>-2.21121814941946</v>
      </c>
      <c r="AW3650" s="3">
        <f t="shared" si="676"/>
        <v>0.249574348292607</v>
      </c>
      <c r="AX3650" s="3" t="e">
        <f t="shared" si="677"/>
        <v>#NUM!</v>
      </c>
    </row>
    <row r="3651" spans="1:50">
      <c r="A3651" s="8" t="s">
        <v>7313</v>
      </c>
      <c r="B3651" s="8" t="s">
        <v>7314</v>
      </c>
      <c r="C3651" s="9">
        <v>108489245.04</v>
      </c>
      <c r="D3651" s="9">
        <v>100349795.95</v>
      </c>
      <c r="E3651" s="9">
        <v>65777701</v>
      </c>
      <c r="F3651" s="9">
        <v>68016531.87</v>
      </c>
      <c r="G3651" s="9">
        <v>40765839.63</v>
      </c>
      <c r="H3651" s="9">
        <v>52001201.57</v>
      </c>
      <c r="I3651" s="9">
        <v>22672311.93</v>
      </c>
      <c r="J3651" s="9">
        <v>12042896.98</v>
      </c>
      <c r="K3651" s="9">
        <v>2896535.76</v>
      </c>
      <c r="L3651" s="9">
        <v>43910635.1</v>
      </c>
      <c r="M3651" s="9">
        <v>12185020.5</v>
      </c>
      <c r="N3651" s="9">
        <v>12420628</v>
      </c>
      <c r="O3651" s="9">
        <v>11159087.9</v>
      </c>
      <c r="P3651" s="9">
        <v>10644943.8</v>
      </c>
      <c r="Q3651" s="9">
        <v>0</v>
      </c>
      <c r="R3651" s="9">
        <v>0</v>
      </c>
      <c r="S3651" s="9">
        <v>0</v>
      </c>
      <c r="T3651" s="9">
        <v>0</v>
      </c>
      <c r="U3651" s="9">
        <v>3824418.79</v>
      </c>
      <c r="V3651" s="9">
        <v>1337309.93</v>
      </c>
      <c r="W3651" s="9">
        <v>1411028.55</v>
      </c>
      <c r="X3651" s="9">
        <v>4819364.97</v>
      </c>
      <c r="Y3651" s="9">
        <v>1402308.9</v>
      </c>
      <c r="Z3651" s="9">
        <v>1256400</v>
      </c>
      <c r="AA3651" s="9">
        <v>713946.52</v>
      </c>
      <c r="AB3651" s="9">
        <v>1273232.6</v>
      </c>
      <c r="AC3651" s="9">
        <v>2031593.64</v>
      </c>
      <c r="AD3651" s="9">
        <v>37642891.76</v>
      </c>
      <c r="AE3651" s="9">
        <v>19959242.76</v>
      </c>
      <c r="AF3651" s="9">
        <v>9817038.89</v>
      </c>
      <c r="AG3651" s="9">
        <v>9997202.57</v>
      </c>
      <c r="AH3651" s="9">
        <v>9068250.14</v>
      </c>
      <c r="AI3651" s="9">
        <v>7784664</v>
      </c>
      <c r="AJ3651" s="9">
        <v>11784478.79</v>
      </c>
      <c r="AK3651" s="9">
        <v>16270735.53</v>
      </c>
      <c r="AL3651" s="9">
        <v>16938724.6</v>
      </c>
      <c r="AM3651" s="2">
        <f t="shared" ref="AM3651:AM3714" si="686">C3651+L3651+U3651-AD3651</f>
        <v>118581407.17</v>
      </c>
      <c r="AN3651" s="2">
        <f t="shared" si="678"/>
        <v>93912883.62</v>
      </c>
      <c r="AO3651" s="2">
        <f t="shared" si="679"/>
        <v>69792318.66</v>
      </c>
      <c r="AP3651" s="2">
        <f t="shared" si="680"/>
        <v>73997782.17</v>
      </c>
      <c r="AQ3651" s="2">
        <f t="shared" si="681"/>
        <v>43744842.19</v>
      </c>
      <c r="AR3651" s="2">
        <f t="shared" si="682"/>
        <v>45472937.57</v>
      </c>
      <c r="AS3651" s="2">
        <f t="shared" si="683"/>
        <v>11601779.66</v>
      </c>
      <c r="AT3651" s="2">
        <f t="shared" si="684"/>
        <v>-2954605.95</v>
      </c>
      <c r="AU3651" s="2">
        <f t="shared" si="685"/>
        <v>-12010595.2</v>
      </c>
      <c r="AV3651" s="3">
        <f t="shared" ref="AV3651:AV3714" si="687">POWER(AM3651/AU3651,1/9)-1</f>
        <v>-2.28971774249498</v>
      </c>
      <c r="AW3651" s="3">
        <f t="shared" ref="AW3651:AW3714" si="688">POWER(AM3651/AQ3651,1/5)-1</f>
        <v>0.220725309896799</v>
      </c>
      <c r="AX3651" s="3" t="e">
        <f t="shared" ref="AX3651:AX3714" si="689">POWER(AP3651/AU3651,1/6)-1</f>
        <v>#NUM!</v>
      </c>
    </row>
    <row r="3652" spans="1:50">
      <c r="A3652" s="8" t="s">
        <v>7315</v>
      </c>
      <c r="B3652" s="8" t="s">
        <v>7316</v>
      </c>
      <c r="C3652" s="9">
        <v>28818206.39</v>
      </c>
      <c r="D3652" s="9">
        <v>28443333.41</v>
      </c>
      <c r="E3652" s="9">
        <v>14159968.33</v>
      </c>
      <c r="F3652" s="9">
        <v>-2570633.48</v>
      </c>
      <c r="G3652" s="9">
        <v>15090066.5</v>
      </c>
      <c r="H3652" s="9">
        <v>12285374.15</v>
      </c>
      <c r="I3652" s="9">
        <v>12248445.66</v>
      </c>
      <c r="J3652" s="9">
        <v>9307922.86</v>
      </c>
      <c r="K3652" s="9">
        <v>2882481.17</v>
      </c>
      <c r="L3652" s="9">
        <v>7069145.57</v>
      </c>
      <c r="M3652" s="9">
        <v>2279842.76</v>
      </c>
      <c r="N3652" s="9">
        <v>2063461.14</v>
      </c>
      <c r="O3652" s="9">
        <v>0</v>
      </c>
      <c r="P3652" s="9">
        <v>0</v>
      </c>
      <c r="Q3652" s="9">
        <v>0</v>
      </c>
      <c r="R3652" s="9">
        <v>0</v>
      </c>
      <c r="S3652" s="9">
        <v>0</v>
      </c>
      <c r="T3652" s="9">
        <v>0</v>
      </c>
      <c r="U3652" s="9">
        <v>199827.93</v>
      </c>
      <c r="V3652" s="9">
        <v>63034.7</v>
      </c>
      <c r="W3652" s="9">
        <v>72072.29</v>
      </c>
      <c r="X3652" s="9">
        <v>225729.18</v>
      </c>
      <c r="Y3652" s="9">
        <v>410913.2</v>
      </c>
      <c r="Z3652" s="9">
        <v>244727.58</v>
      </c>
      <c r="AA3652" s="9">
        <v>206367.31</v>
      </c>
      <c r="AB3652" s="9">
        <v>22780.28</v>
      </c>
      <c r="AC3652" s="9">
        <v>0</v>
      </c>
      <c r="AD3652" s="9">
        <v>4033087.48</v>
      </c>
      <c r="AE3652" s="9">
        <v>2658237.38</v>
      </c>
      <c r="AF3652" s="9">
        <v>2177831.32</v>
      </c>
      <c r="AG3652" s="9">
        <v>2110348.1</v>
      </c>
      <c r="AH3652" s="9">
        <v>3861748.16</v>
      </c>
      <c r="AI3652" s="9">
        <v>2090779.95</v>
      </c>
      <c r="AJ3652" s="9">
        <v>3128297.31</v>
      </c>
      <c r="AK3652" s="9">
        <v>1285112.79</v>
      </c>
      <c r="AL3652" s="9">
        <v>3257864.21</v>
      </c>
      <c r="AM3652" s="2">
        <f t="shared" si="686"/>
        <v>32054092.41</v>
      </c>
      <c r="AN3652" s="2">
        <f t="shared" si="678"/>
        <v>28127973.49</v>
      </c>
      <c r="AO3652" s="2">
        <f t="shared" si="679"/>
        <v>14117670.44</v>
      </c>
      <c r="AP3652" s="2">
        <f t="shared" si="680"/>
        <v>-4455252.4</v>
      </c>
      <c r="AQ3652" s="2">
        <f t="shared" si="681"/>
        <v>11639231.54</v>
      </c>
      <c r="AR3652" s="2">
        <f t="shared" si="682"/>
        <v>10439321.78</v>
      </c>
      <c r="AS3652" s="2">
        <f t="shared" si="683"/>
        <v>9326515.66</v>
      </c>
      <c r="AT3652" s="2">
        <f t="shared" si="684"/>
        <v>8045590.35</v>
      </c>
      <c r="AU3652" s="2">
        <f t="shared" si="685"/>
        <v>-375383.04</v>
      </c>
      <c r="AV3652" s="3">
        <f t="shared" si="687"/>
        <v>-2.63908313582809</v>
      </c>
      <c r="AW3652" s="3">
        <f t="shared" si="688"/>
        <v>0.224593177033377</v>
      </c>
      <c r="AX3652" s="3">
        <f t="shared" si="689"/>
        <v>0.510310624883815</v>
      </c>
    </row>
    <row r="3653" spans="1:50">
      <c r="A3653" s="8" t="s">
        <v>7317</v>
      </c>
      <c r="B3653" s="8" t="s">
        <v>7318</v>
      </c>
      <c r="C3653" s="9">
        <v>56981528.37</v>
      </c>
      <c r="D3653" s="9">
        <v>39646931.95</v>
      </c>
      <c r="E3653" s="9">
        <v>29142664.1</v>
      </c>
      <c r="F3653" s="9">
        <v>23124933.62</v>
      </c>
      <c r="G3653" s="9">
        <v>22477289.9</v>
      </c>
      <c r="H3653" s="9">
        <v>18367775.58</v>
      </c>
      <c r="I3653" s="9">
        <v>16951223.91</v>
      </c>
      <c r="J3653" s="9">
        <v>5433043.97</v>
      </c>
      <c r="K3653" s="9">
        <v>2878032.34</v>
      </c>
      <c r="L3653" s="9">
        <v>7339986.95</v>
      </c>
      <c r="M3653" s="9">
        <v>7225110.92</v>
      </c>
      <c r="N3653" s="9">
        <v>5287746.18</v>
      </c>
      <c r="O3653" s="9">
        <v>4809467.16</v>
      </c>
      <c r="P3653" s="9">
        <v>0</v>
      </c>
      <c r="Q3653" s="9">
        <v>0</v>
      </c>
      <c r="R3653" s="9">
        <v>0</v>
      </c>
      <c r="S3653" s="9">
        <v>0</v>
      </c>
      <c r="T3653" s="9">
        <v>0</v>
      </c>
      <c r="U3653" s="9">
        <v>342626.86</v>
      </c>
      <c r="V3653" s="9">
        <v>258904.7</v>
      </c>
      <c r="W3653" s="9">
        <v>309431.52</v>
      </c>
      <c r="X3653" s="9">
        <v>207724.24</v>
      </c>
      <c r="Y3653" s="9">
        <v>90493.44</v>
      </c>
      <c r="Z3653" s="9">
        <v>0</v>
      </c>
      <c r="AA3653" s="9">
        <v>0</v>
      </c>
      <c r="AB3653" s="9">
        <v>0</v>
      </c>
      <c r="AC3653" s="9">
        <v>0</v>
      </c>
      <c r="AD3653" s="9">
        <v>23578997.81</v>
      </c>
      <c r="AE3653" s="9">
        <v>17220748.31</v>
      </c>
      <c r="AF3653" s="9">
        <v>9553016.6</v>
      </c>
      <c r="AG3653" s="9">
        <v>21200361.1</v>
      </c>
      <c r="AH3653" s="9">
        <v>15199520.89</v>
      </c>
      <c r="AI3653" s="9">
        <v>5667740.39</v>
      </c>
      <c r="AJ3653" s="9">
        <v>6428894.66</v>
      </c>
      <c r="AK3653" s="9">
        <v>9838875.9</v>
      </c>
      <c r="AL3653" s="9">
        <v>19870614.69</v>
      </c>
      <c r="AM3653" s="2">
        <f t="shared" si="686"/>
        <v>41085144.37</v>
      </c>
      <c r="AN3653" s="2">
        <f t="shared" ref="AN3653:AN3716" si="690">D3653+M3653+V3653-AE3653</f>
        <v>29910199.26</v>
      </c>
      <c r="AO3653" s="2">
        <f t="shared" ref="AO3653:AO3716" si="691">E3653+N3653+W3653-AF3653</f>
        <v>25186825.2</v>
      </c>
      <c r="AP3653" s="2">
        <f t="shared" ref="AP3653:AP3716" si="692">F3653+O3653+X3653-AG3653</f>
        <v>6941763.92</v>
      </c>
      <c r="AQ3653" s="2">
        <f t="shared" ref="AQ3653:AQ3716" si="693">G3653+P3653+Y3653-AH3653</f>
        <v>7368262.45</v>
      </c>
      <c r="AR3653" s="2">
        <f t="shared" ref="AR3653:AR3716" si="694">H3653+Q3653+Z3653-AI3653</f>
        <v>12700035.19</v>
      </c>
      <c r="AS3653" s="2">
        <f t="shared" ref="AS3653:AS3716" si="695">I3653+R3653+AA3653-AJ3653</f>
        <v>10522329.25</v>
      </c>
      <c r="AT3653" s="2">
        <f t="shared" ref="AT3653:AT3716" si="696">J3653+S3653+AB3653-AK3653</f>
        <v>-4405831.93</v>
      </c>
      <c r="AU3653" s="2">
        <f t="shared" ref="AU3653:AU3716" si="697">K3653+T3653+AC3653-AL3653</f>
        <v>-16992582.35</v>
      </c>
      <c r="AV3653" s="3">
        <f t="shared" si="687"/>
        <v>-2.10306937185971</v>
      </c>
      <c r="AW3653" s="3">
        <f t="shared" si="688"/>
        <v>0.410145565985036</v>
      </c>
      <c r="AX3653" s="3" t="e">
        <f t="shared" si="689"/>
        <v>#NUM!</v>
      </c>
    </row>
    <row r="3654" spans="1:50">
      <c r="A3654" s="8" t="s">
        <v>7319</v>
      </c>
      <c r="B3654" s="8" t="s">
        <v>7320</v>
      </c>
      <c r="C3654" s="9">
        <v>117063421.67</v>
      </c>
      <c r="D3654" s="9">
        <v>18473143.27</v>
      </c>
      <c r="E3654" s="9">
        <v>62010677.37</v>
      </c>
      <c r="F3654" s="9">
        <v>-685204289.63</v>
      </c>
      <c r="G3654" s="9">
        <v>23776162.26</v>
      </c>
      <c r="H3654" s="9">
        <v>76223268.93</v>
      </c>
      <c r="I3654" s="9">
        <v>-29303104.08</v>
      </c>
      <c r="J3654" s="9">
        <v>15318679.28</v>
      </c>
      <c r="K3654" s="9">
        <v>2855123.04</v>
      </c>
      <c r="L3654" s="9">
        <v>148357266</v>
      </c>
      <c r="M3654" s="9">
        <v>127159804</v>
      </c>
      <c r="N3654" s="9">
        <v>125402360</v>
      </c>
      <c r="O3654" s="9">
        <v>120193560</v>
      </c>
      <c r="P3654" s="9">
        <v>59950738.5</v>
      </c>
      <c r="Q3654" s="9">
        <v>72391482.3</v>
      </c>
      <c r="R3654" s="9">
        <v>51067120.6</v>
      </c>
      <c r="S3654" s="9">
        <v>46661806.2</v>
      </c>
      <c r="T3654" s="9">
        <v>41889068.3</v>
      </c>
      <c r="U3654" s="9">
        <v>4060674.69</v>
      </c>
      <c r="V3654" s="9">
        <v>5781657.7</v>
      </c>
      <c r="W3654" s="9">
        <v>3333870.03</v>
      </c>
      <c r="X3654" s="9">
        <v>3926564.68</v>
      </c>
      <c r="Y3654" s="9">
        <v>3225630.22</v>
      </c>
      <c r="Z3654" s="9">
        <v>8704098.66</v>
      </c>
      <c r="AA3654" s="9">
        <v>42108221.38</v>
      </c>
      <c r="AB3654" s="9">
        <v>31234852.99</v>
      </c>
      <c r="AC3654" s="9">
        <v>6145633.85</v>
      </c>
      <c r="AD3654" s="9">
        <v>293058870.75</v>
      </c>
      <c r="AE3654" s="9">
        <v>197187575.35</v>
      </c>
      <c r="AF3654" s="9">
        <v>308056189.47</v>
      </c>
      <c r="AG3654" s="9">
        <v>550622154.44</v>
      </c>
      <c r="AH3654" s="9">
        <v>275821874.04</v>
      </c>
      <c r="AI3654" s="9">
        <v>135981218.07</v>
      </c>
      <c r="AJ3654" s="9">
        <v>341170990.58</v>
      </c>
      <c r="AK3654" s="9">
        <v>207076198.17</v>
      </c>
      <c r="AL3654" s="9">
        <v>167509836.12</v>
      </c>
      <c r="AM3654" s="2">
        <f t="shared" si="686"/>
        <v>-23577508.39</v>
      </c>
      <c r="AN3654" s="2">
        <f t="shared" si="690"/>
        <v>-45772970.38</v>
      </c>
      <c r="AO3654" s="2">
        <f t="shared" si="691"/>
        <v>-117309282.07</v>
      </c>
      <c r="AP3654" s="2">
        <f t="shared" si="692"/>
        <v>-1111706319.39</v>
      </c>
      <c r="AQ3654" s="2">
        <f t="shared" si="693"/>
        <v>-188869343.06</v>
      </c>
      <c r="AR3654" s="2">
        <f t="shared" si="694"/>
        <v>21337631.82</v>
      </c>
      <c r="AS3654" s="2">
        <f t="shared" si="695"/>
        <v>-277298752.68</v>
      </c>
      <c r="AT3654" s="2">
        <f t="shared" si="696"/>
        <v>-113860859.7</v>
      </c>
      <c r="AU3654" s="2">
        <f t="shared" si="697"/>
        <v>-116620010.93</v>
      </c>
      <c r="AV3654" s="3">
        <f t="shared" si="687"/>
        <v>-0.162743911352899</v>
      </c>
      <c r="AW3654" s="3">
        <f t="shared" si="688"/>
        <v>-0.340420289599895</v>
      </c>
      <c r="AX3654" s="3">
        <f t="shared" si="689"/>
        <v>0.456138996514927</v>
      </c>
    </row>
    <row r="3655" spans="1:50">
      <c r="A3655" s="8" t="s">
        <v>7321</v>
      </c>
      <c r="B3655" s="8" t="s">
        <v>7322</v>
      </c>
      <c r="C3655" s="9">
        <v>-113163235.89</v>
      </c>
      <c r="D3655" s="9">
        <v>23347632.5</v>
      </c>
      <c r="E3655" s="9">
        <v>-567605644.66</v>
      </c>
      <c r="F3655" s="9">
        <v>-1128781693.54</v>
      </c>
      <c r="G3655" s="9">
        <v>300115616.38</v>
      </c>
      <c r="H3655" s="9">
        <v>152683142.76</v>
      </c>
      <c r="I3655" s="9">
        <v>-980283.42</v>
      </c>
      <c r="J3655" s="9">
        <v>1229716.49</v>
      </c>
      <c r="K3655" s="9">
        <v>2825158.93</v>
      </c>
      <c r="L3655" s="9">
        <v>7035311.84</v>
      </c>
      <c r="M3655" s="9">
        <v>3759418.24</v>
      </c>
      <c r="N3655" s="9">
        <v>4125604.87</v>
      </c>
      <c r="O3655" s="9">
        <v>4774544.65</v>
      </c>
      <c r="P3655" s="9">
        <v>4415043.76</v>
      </c>
      <c r="Q3655" s="9">
        <v>4394055.32</v>
      </c>
      <c r="R3655" s="9">
        <v>3579742.33</v>
      </c>
      <c r="S3655" s="9">
        <v>3285648.65</v>
      </c>
      <c r="T3655" s="9">
        <v>3256136.55</v>
      </c>
      <c r="U3655" s="9">
        <v>429195.43</v>
      </c>
      <c r="V3655" s="9">
        <v>2293456.48</v>
      </c>
      <c r="W3655" s="9">
        <v>3199300.47</v>
      </c>
      <c r="X3655" s="9">
        <v>2903483.93</v>
      </c>
      <c r="Y3655" s="9">
        <v>841220.56</v>
      </c>
      <c r="Z3655" s="9">
        <v>164764.04</v>
      </c>
      <c r="AA3655" s="9">
        <v>214822.73</v>
      </c>
      <c r="AB3655" s="9">
        <v>210000</v>
      </c>
      <c r="AC3655" s="9">
        <v>210000</v>
      </c>
      <c r="AD3655" s="9">
        <v>1412470.39</v>
      </c>
      <c r="AE3655" s="9">
        <v>3328437.57</v>
      </c>
      <c r="AF3655" s="9">
        <v>903287.5</v>
      </c>
      <c r="AG3655" s="9">
        <v>2457475.9</v>
      </c>
      <c r="AH3655" s="9">
        <v>9578149.11</v>
      </c>
      <c r="AI3655" s="9">
        <v>606563.21</v>
      </c>
      <c r="AJ3655" s="9">
        <v>3648</v>
      </c>
      <c r="AK3655" s="9">
        <v>13149405.83</v>
      </c>
      <c r="AL3655" s="9">
        <v>56784.47</v>
      </c>
      <c r="AM3655" s="2">
        <f t="shared" si="686"/>
        <v>-107111199.01</v>
      </c>
      <c r="AN3655" s="2">
        <f t="shared" si="690"/>
        <v>26072069.65</v>
      </c>
      <c r="AO3655" s="2">
        <f t="shared" si="691"/>
        <v>-561184026.82</v>
      </c>
      <c r="AP3655" s="2">
        <f t="shared" si="692"/>
        <v>-1123561140.86</v>
      </c>
      <c r="AQ3655" s="2">
        <f t="shared" si="693"/>
        <v>295793731.59</v>
      </c>
      <c r="AR3655" s="2">
        <f t="shared" si="694"/>
        <v>156635398.91</v>
      </c>
      <c r="AS3655" s="2">
        <f t="shared" si="695"/>
        <v>2810633.64</v>
      </c>
      <c r="AT3655" s="2">
        <f t="shared" si="696"/>
        <v>-8424040.69</v>
      </c>
      <c r="AU3655" s="2">
        <f t="shared" si="697"/>
        <v>6234511.01</v>
      </c>
      <c r="AV3655" s="3">
        <f t="shared" si="687"/>
        <v>-2.37159480530565</v>
      </c>
      <c r="AW3655" s="3">
        <f t="shared" si="688"/>
        <v>-1.81614849275914</v>
      </c>
      <c r="AX3655" s="3" t="e">
        <f t="shared" si="689"/>
        <v>#NUM!</v>
      </c>
    </row>
    <row r="3656" spans="1:50">
      <c r="A3656" s="8" t="s">
        <v>7323</v>
      </c>
      <c r="B3656" s="8" t="s">
        <v>7324</v>
      </c>
      <c r="C3656" s="9">
        <v>72302383.85</v>
      </c>
      <c r="D3656" s="9">
        <v>62477291.42</v>
      </c>
      <c r="E3656" s="9">
        <v>61216305.48</v>
      </c>
      <c r="F3656" s="9">
        <v>41296321.57</v>
      </c>
      <c r="G3656" s="9">
        <v>40133797.36</v>
      </c>
      <c r="H3656" s="9">
        <v>13481305</v>
      </c>
      <c r="I3656" s="9">
        <v>16320245.57</v>
      </c>
      <c r="J3656" s="9">
        <v>42034957.41</v>
      </c>
      <c r="K3656" s="9">
        <v>2809690.67</v>
      </c>
      <c r="L3656" s="9">
        <v>9722036.86</v>
      </c>
      <c r="M3656" s="9">
        <v>10591215.2</v>
      </c>
      <c r="N3656" s="9">
        <v>11594093.3</v>
      </c>
      <c r="O3656" s="9">
        <v>11400716.8</v>
      </c>
      <c r="P3656" s="9">
        <v>0</v>
      </c>
      <c r="Q3656" s="9">
        <v>0</v>
      </c>
      <c r="R3656" s="9">
        <v>0</v>
      </c>
      <c r="S3656" s="9">
        <v>0</v>
      </c>
      <c r="T3656" s="9">
        <v>0</v>
      </c>
      <c r="U3656" s="9">
        <v>0</v>
      </c>
      <c r="V3656" s="9">
        <v>0</v>
      </c>
      <c r="W3656" s="9">
        <v>0</v>
      </c>
      <c r="X3656" s="9">
        <v>0</v>
      </c>
      <c r="Y3656" s="9">
        <v>0</v>
      </c>
      <c r="Z3656" s="9">
        <v>0</v>
      </c>
      <c r="AA3656" s="9">
        <v>0</v>
      </c>
      <c r="AB3656" s="9">
        <v>0</v>
      </c>
      <c r="AC3656" s="9">
        <v>0</v>
      </c>
      <c r="AD3656" s="9">
        <v>251963428.93</v>
      </c>
      <c r="AE3656" s="9">
        <v>160316991.12</v>
      </c>
      <c r="AF3656" s="9">
        <v>109473699.44</v>
      </c>
      <c r="AG3656" s="9">
        <v>17078362.11</v>
      </c>
      <c r="AH3656" s="9">
        <v>14413882.13</v>
      </c>
      <c r="AI3656" s="9">
        <v>74452984.88</v>
      </c>
      <c r="AJ3656" s="9">
        <v>1533933.44</v>
      </c>
      <c r="AK3656" s="9">
        <v>21896869.3</v>
      </c>
      <c r="AL3656" s="9">
        <v>17363485.53</v>
      </c>
      <c r="AM3656" s="2">
        <f t="shared" si="686"/>
        <v>-169939008.22</v>
      </c>
      <c r="AN3656" s="2">
        <f t="shared" si="690"/>
        <v>-87248484.5</v>
      </c>
      <c r="AO3656" s="2">
        <f t="shared" si="691"/>
        <v>-36663300.66</v>
      </c>
      <c r="AP3656" s="2">
        <f t="shared" si="692"/>
        <v>35618676.26</v>
      </c>
      <c r="AQ3656" s="2">
        <f t="shared" si="693"/>
        <v>25719915.23</v>
      </c>
      <c r="AR3656" s="2">
        <f t="shared" si="694"/>
        <v>-60971679.88</v>
      </c>
      <c r="AS3656" s="2">
        <f t="shared" si="695"/>
        <v>14786312.13</v>
      </c>
      <c r="AT3656" s="2">
        <f t="shared" si="696"/>
        <v>20138088.11</v>
      </c>
      <c r="AU3656" s="2">
        <f t="shared" si="697"/>
        <v>-14553794.86</v>
      </c>
      <c r="AV3656" s="3">
        <f t="shared" si="687"/>
        <v>0.313986063235896</v>
      </c>
      <c r="AW3656" s="3">
        <f t="shared" si="688"/>
        <v>-2.45883007908887</v>
      </c>
      <c r="AX3656" s="3" t="e">
        <f t="shared" si="689"/>
        <v>#NUM!</v>
      </c>
    </row>
    <row r="3657" spans="1:50">
      <c r="A3657" s="8" t="s">
        <v>7325</v>
      </c>
      <c r="B3657" s="8" t="s">
        <v>7326</v>
      </c>
      <c r="C3657" s="9">
        <v>140002782.39</v>
      </c>
      <c r="D3657" s="9">
        <v>182995327.53</v>
      </c>
      <c r="E3657" s="9">
        <v>116139416</v>
      </c>
      <c r="F3657" s="9">
        <v>113940915.72</v>
      </c>
      <c r="G3657" s="9">
        <v>169215627.66</v>
      </c>
      <c r="H3657" s="9">
        <v>27211296.34</v>
      </c>
      <c r="I3657" s="9">
        <v>11049972.68</v>
      </c>
      <c r="J3657" s="9">
        <v>2723886.23</v>
      </c>
      <c r="K3657" s="9">
        <v>2785595.28</v>
      </c>
      <c r="L3657" s="9">
        <v>55421914.1</v>
      </c>
      <c r="M3657" s="9">
        <v>50674233.4</v>
      </c>
      <c r="N3657" s="9">
        <v>43768187.2</v>
      </c>
      <c r="O3657" s="9">
        <v>30811478.5</v>
      </c>
      <c r="P3657" s="9">
        <v>19654062.9</v>
      </c>
      <c r="Q3657" s="9">
        <v>0</v>
      </c>
      <c r="R3657" s="9">
        <v>0</v>
      </c>
      <c r="S3657" s="9">
        <v>0</v>
      </c>
      <c r="T3657" s="9">
        <v>0</v>
      </c>
      <c r="U3657" s="9">
        <v>0</v>
      </c>
      <c r="V3657" s="9">
        <v>0</v>
      </c>
      <c r="W3657" s="9">
        <v>0</v>
      </c>
      <c r="X3657" s="9">
        <v>0</v>
      </c>
      <c r="Y3657" s="9">
        <v>0</v>
      </c>
      <c r="Z3657" s="9">
        <v>0</v>
      </c>
      <c r="AA3657" s="9">
        <v>0</v>
      </c>
      <c r="AB3657" s="9">
        <v>0</v>
      </c>
      <c r="AC3657" s="9">
        <v>268903.63</v>
      </c>
      <c r="AD3657" s="9">
        <v>106539480.95</v>
      </c>
      <c r="AE3657" s="9">
        <v>71064660.28</v>
      </c>
      <c r="AF3657" s="9">
        <v>132944540.26</v>
      </c>
      <c r="AG3657" s="9">
        <v>225589733.18</v>
      </c>
      <c r="AH3657" s="9">
        <v>125403557.21</v>
      </c>
      <c r="AI3657" s="9">
        <v>61374316.79</v>
      </c>
      <c r="AJ3657" s="9">
        <v>24737786.05</v>
      </c>
      <c r="AK3657" s="9">
        <v>28262719.48</v>
      </c>
      <c r="AL3657" s="9">
        <v>19388748.92</v>
      </c>
      <c r="AM3657" s="2">
        <f t="shared" si="686"/>
        <v>88885215.54</v>
      </c>
      <c r="AN3657" s="2">
        <f t="shared" si="690"/>
        <v>162604900.65</v>
      </c>
      <c r="AO3657" s="2">
        <f t="shared" si="691"/>
        <v>26963062.94</v>
      </c>
      <c r="AP3657" s="2">
        <f t="shared" si="692"/>
        <v>-80837338.96</v>
      </c>
      <c r="AQ3657" s="2">
        <f t="shared" si="693"/>
        <v>63466133.35</v>
      </c>
      <c r="AR3657" s="2">
        <f t="shared" si="694"/>
        <v>-34163020.45</v>
      </c>
      <c r="AS3657" s="2">
        <f t="shared" si="695"/>
        <v>-13687813.37</v>
      </c>
      <c r="AT3657" s="2">
        <f t="shared" si="696"/>
        <v>-25538833.25</v>
      </c>
      <c r="AU3657" s="2">
        <f t="shared" si="697"/>
        <v>-16334250.01</v>
      </c>
      <c r="AV3657" s="3">
        <f t="shared" si="687"/>
        <v>-2.20711268733809</v>
      </c>
      <c r="AW3657" s="3">
        <f t="shared" si="688"/>
        <v>0.0696889216233023</v>
      </c>
      <c r="AX3657" s="3">
        <f t="shared" si="689"/>
        <v>0.305425629688305</v>
      </c>
    </row>
    <row r="3658" spans="1:50">
      <c r="A3658" s="8" t="s">
        <v>7327</v>
      </c>
      <c r="B3658" s="8" t="s">
        <v>7328</v>
      </c>
      <c r="C3658" s="9">
        <v>591408994.94</v>
      </c>
      <c r="D3658" s="9">
        <v>430895826.13</v>
      </c>
      <c r="E3658" s="9">
        <v>551582618.5</v>
      </c>
      <c r="F3658" s="9">
        <v>304060678.1</v>
      </c>
      <c r="G3658" s="9">
        <v>83567613.61</v>
      </c>
      <c r="H3658" s="9">
        <v>73422125.01</v>
      </c>
      <c r="I3658" s="9">
        <v>144605857.34</v>
      </c>
      <c r="J3658" s="9">
        <v>114540677.88</v>
      </c>
      <c r="K3658" s="9">
        <v>2779358.41</v>
      </c>
      <c r="L3658" s="9">
        <v>156036653</v>
      </c>
      <c r="M3658" s="9">
        <v>117536298</v>
      </c>
      <c r="N3658" s="9">
        <v>216676354</v>
      </c>
      <c r="O3658" s="9">
        <v>119692428</v>
      </c>
      <c r="P3658" s="9">
        <v>153169979</v>
      </c>
      <c r="Q3658" s="9">
        <v>86638300.3</v>
      </c>
      <c r="R3658" s="9">
        <v>50587942.6</v>
      </c>
      <c r="S3658" s="9">
        <v>69426973.3</v>
      </c>
      <c r="T3658" s="9">
        <v>35367182.8</v>
      </c>
      <c r="U3658" s="9">
        <v>3894884.97</v>
      </c>
      <c r="V3658" s="9">
        <v>3205736.6</v>
      </c>
      <c r="W3658" s="9">
        <v>3678745.73</v>
      </c>
      <c r="X3658" s="9">
        <v>3199666.17</v>
      </c>
      <c r="Y3658" s="9">
        <v>5524188.75</v>
      </c>
      <c r="Z3658" s="9">
        <v>4479987.06</v>
      </c>
      <c r="AA3658" s="9">
        <v>2097415.42</v>
      </c>
      <c r="AB3658" s="9">
        <v>0</v>
      </c>
      <c r="AC3658" s="9">
        <v>3541610.04</v>
      </c>
      <c r="AD3658" s="9">
        <v>110720814.86</v>
      </c>
      <c r="AE3658" s="9">
        <v>91442215.22</v>
      </c>
      <c r="AF3658" s="9">
        <v>175525761.17</v>
      </c>
      <c r="AG3658" s="9">
        <v>185084806.99</v>
      </c>
      <c r="AH3658" s="9">
        <v>226293596.8</v>
      </c>
      <c r="AI3658" s="9">
        <v>180146828.05</v>
      </c>
      <c r="AJ3658" s="9">
        <v>85114922.05</v>
      </c>
      <c r="AK3658" s="9">
        <v>373745257.98</v>
      </c>
      <c r="AL3658" s="9">
        <v>209540608.36</v>
      </c>
      <c r="AM3658" s="2">
        <f t="shared" si="686"/>
        <v>640619718.05</v>
      </c>
      <c r="AN3658" s="2">
        <f t="shared" si="690"/>
        <v>460195645.51</v>
      </c>
      <c r="AO3658" s="2">
        <f t="shared" si="691"/>
        <v>596411957.06</v>
      </c>
      <c r="AP3658" s="2">
        <f t="shared" si="692"/>
        <v>241867965.28</v>
      </c>
      <c r="AQ3658" s="2">
        <f t="shared" si="693"/>
        <v>15968184.56</v>
      </c>
      <c r="AR3658" s="2">
        <f t="shared" si="694"/>
        <v>-15606415.68</v>
      </c>
      <c r="AS3658" s="2">
        <f t="shared" si="695"/>
        <v>112176293.31</v>
      </c>
      <c r="AT3658" s="2">
        <f t="shared" si="696"/>
        <v>-189777606.8</v>
      </c>
      <c r="AU3658" s="2">
        <f t="shared" si="697"/>
        <v>-167852457.11</v>
      </c>
      <c r="AV3658" s="3">
        <f t="shared" si="687"/>
        <v>-2.16046030315406</v>
      </c>
      <c r="AW3658" s="3">
        <f t="shared" si="688"/>
        <v>1.09251679144731</v>
      </c>
      <c r="AX3658" s="3" t="e">
        <f t="shared" si="689"/>
        <v>#NUM!</v>
      </c>
    </row>
    <row r="3659" spans="1:50">
      <c r="A3659" s="8" t="s">
        <v>7329</v>
      </c>
      <c r="B3659" s="8" t="s">
        <v>7330</v>
      </c>
      <c r="C3659" s="9">
        <v>68258852.74</v>
      </c>
      <c r="D3659" s="9">
        <v>64853965.17</v>
      </c>
      <c r="E3659" s="9">
        <v>87652466.74</v>
      </c>
      <c r="F3659" s="9">
        <v>77987426.42</v>
      </c>
      <c r="G3659" s="9">
        <v>79949000.05</v>
      </c>
      <c r="H3659" s="9">
        <v>57764510.9</v>
      </c>
      <c r="I3659" s="9">
        <v>46668992.7</v>
      </c>
      <c r="J3659" s="9">
        <v>21140632.92</v>
      </c>
      <c r="K3659" s="9">
        <v>2773425.59</v>
      </c>
      <c r="L3659" s="9">
        <v>21831153.1</v>
      </c>
      <c r="M3659" s="9">
        <v>11738414.7</v>
      </c>
      <c r="N3659" s="9">
        <v>8552052.92</v>
      </c>
      <c r="O3659" s="9">
        <v>7987597.27</v>
      </c>
      <c r="P3659" s="9">
        <v>0</v>
      </c>
      <c r="Q3659" s="9">
        <v>0</v>
      </c>
      <c r="R3659" s="9">
        <v>0</v>
      </c>
      <c r="S3659" s="9">
        <v>0</v>
      </c>
      <c r="T3659" s="9">
        <v>0</v>
      </c>
      <c r="U3659" s="9">
        <v>3325111.8</v>
      </c>
      <c r="V3659" s="9">
        <v>1510564.31</v>
      </c>
      <c r="W3659" s="9">
        <v>1045361.31</v>
      </c>
      <c r="X3659" s="9">
        <v>995821.04</v>
      </c>
      <c r="Y3659" s="9">
        <v>740904.55</v>
      </c>
      <c r="Z3659" s="9">
        <v>105021.82</v>
      </c>
      <c r="AA3659" s="9">
        <v>0</v>
      </c>
      <c r="AB3659" s="9">
        <v>0</v>
      </c>
      <c r="AC3659" s="9">
        <v>0</v>
      </c>
      <c r="AD3659" s="9">
        <v>33289166.75</v>
      </c>
      <c r="AE3659" s="9">
        <v>45946670.89</v>
      </c>
      <c r="AF3659" s="9">
        <v>32503678.6</v>
      </c>
      <c r="AG3659" s="9">
        <v>24705782.89</v>
      </c>
      <c r="AH3659" s="9">
        <v>25702551.86</v>
      </c>
      <c r="AI3659" s="9">
        <v>3531376.13</v>
      </c>
      <c r="AJ3659" s="9">
        <v>579305.88</v>
      </c>
      <c r="AK3659" s="9">
        <v>456705.67</v>
      </c>
      <c r="AL3659" s="9">
        <v>8940</v>
      </c>
      <c r="AM3659" s="2">
        <f t="shared" si="686"/>
        <v>60125950.89</v>
      </c>
      <c r="AN3659" s="2">
        <f t="shared" si="690"/>
        <v>32156273.29</v>
      </c>
      <c r="AO3659" s="2">
        <f t="shared" si="691"/>
        <v>64746202.37</v>
      </c>
      <c r="AP3659" s="2">
        <f t="shared" si="692"/>
        <v>62265061.84</v>
      </c>
      <c r="AQ3659" s="2">
        <f t="shared" si="693"/>
        <v>54987352.74</v>
      </c>
      <c r="AR3659" s="2">
        <f t="shared" si="694"/>
        <v>54338156.59</v>
      </c>
      <c r="AS3659" s="2">
        <f t="shared" si="695"/>
        <v>46089686.82</v>
      </c>
      <c r="AT3659" s="2">
        <f t="shared" si="696"/>
        <v>20683927.25</v>
      </c>
      <c r="AU3659" s="2">
        <f t="shared" si="697"/>
        <v>2764485.59</v>
      </c>
      <c r="AV3659" s="3">
        <f t="shared" si="687"/>
        <v>0.408008549656972</v>
      </c>
      <c r="AW3659" s="3">
        <f t="shared" si="688"/>
        <v>0.0180282487251933</v>
      </c>
      <c r="AX3659" s="3">
        <f t="shared" si="689"/>
        <v>0.680499350201856</v>
      </c>
    </row>
    <row r="3660" spans="1:50">
      <c r="A3660" s="8" t="s">
        <v>7331</v>
      </c>
      <c r="B3660" s="8" t="s">
        <v>7332</v>
      </c>
      <c r="C3660" s="9">
        <v>383362569.62</v>
      </c>
      <c r="D3660" s="9">
        <v>127803689.76</v>
      </c>
      <c r="E3660" s="9">
        <v>110344959.28</v>
      </c>
      <c r="F3660" s="9">
        <v>120627881.06</v>
      </c>
      <c r="G3660" s="9">
        <v>73268328.29</v>
      </c>
      <c r="H3660" s="9">
        <v>2977667.69</v>
      </c>
      <c r="I3660" s="9">
        <v>23242943.58</v>
      </c>
      <c r="J3660" s="9">
        <v>6192365.57</v>
      </c>
      <c r="K3660" s="9">
        <v>2728021.65</v>
      </c>
      <c r="L3660" s="9">
        <v>571684.2</v>
      </c>
      <c r="M3660" s="9">
        <v>558275.13</v>
      </c>
      <c r="N3660" s="9">
        <v>597178.9</v>
      </c>
      <c r="O3660" s="9">
        <v>607188.99</v>
      </c>
      <c r="P3660" s="9">
        <v>534224.95</v>
      </c>
      <c r="Q3660" s="9">
        <v>0</v>
      </c>
      <c r="R3660" s="9">
        <v>401789.34</v>
      </c>
      <c r="S3660" s="9">
        <v>414693.99</v>
      </c>
      <c r="T3660" s="9">
        <v>562540.98</v>
      </c>
      <c r="U3660" s="9">
        <v>0</v>
      </c>
      <c r="V3660" s="9">
        <v>0</v>
      </c>
      <c r="W3660" s="9">
        <v>0</v>
      </c>
      <c r="X3660" s="9">
        <v>0</v>
      </c>
      <c r="Y3660" s="9">
        <v>0</v>
      </c>
      <c r="Z3660" s="9">
        <v>0</v>
      </c>
      <c r="AA3660" s="9">
        <v>0</v>
      </c>
      <c r="AB3660" s="9">
        <v>0</v>
      </c>
      <c r="AC3660" s="9">
        <v>0</v>
      </c>
      <c r="AD3660" s="9">
        <v>271150</v>
      </c>
      <c r="AE3660" s="9">
        <v>926899</v>
      </c>
      <c r="AF3660" s="9">
        <v>31003.1</v>
      </c>
      <c r="AG3660" s="9">
        <v>380878.62</v>
      </c>
      <c r="AH3660" s="9">
        <v>1410757.6</v>
      </c>
      <c r="AI3660" s="9">
        <v>1067596.88</v>
      </c>
      <c r="AJ3660" s="9">
        <v>1486435.15</v>
      </c>
      <c r="AK3660" s="9">
        <v>58075.5</v>
      </c>
      <c r="AL3660" s="9">
        <v>150070</v>
      </c>
      <c r="AM3660" s="2">
        <f t="shared" si="686"/>
        <v>383663103.82</v>
      </c>
      <c r="AN3660" s="2">
        <f t="shared" si="690"/>
        <v>127435065.89</v>
      </c>
      <c r="AO3660" s="2">
        <f t="shared" si="691"/>
        <v>110911135.08</v>
      </c>
      <c r="AP3660" s="2">
        <f t="shared" si="692"/>
        <v>120854191.43</v>
      </c>
      <c r="AQ3660" s="2">
        <f t="shared" si="693"/>
        <v>72391795.64</v>
      </c>
      <c r="AR3660" s="2">
        <f t="shared" si="694"/>
        <v>1910070.81</v>
      </c>
      <c r="AS3660" s="2">
        <f t="shared" si="695"/>
        <v>22158297.77</v>
      </c>
      <c r="AT3660" s="2">
        <f t="shared" si="696"/>
        <v>6548984.06</v>
      </c>
      <c r="AU3660" s="2">
        <f t="shared" si="697"/>
        <v>3140492.63</v>
      </c>
      <c r="AV3660" s="3">
        <f t="shared" si="687"/>
        <v>0.705625122279943</v>
      </c>
      <c r="AW3660" s="3">
        <f t="shared" si="688"/>
        <v>0.395893025525699</v>
      </c>
      <c r="AX3660" s="3">
        <f t="shared" si="689"/>
        <v>0.837429380315989</v>
      </c>
    </row>
    <row r="3661" spans="1:50">
      <c r="A3661" s="8" t="s">
        <v>7333</v>
      </c>
      <c r="B3661" s="8" t="s">
        <v>7334</v>
      </c>
      <c r="C3661" s="9">
        <v>29419148.26</v>
      </c>
      <c r="D3661" s="9">
        <v>26664258.14</v>
      </c>
      <c r="E3661" s="9">
        <v>18250236.24</v>
      </c>
      <c r="F3661" s="9">
        <v>14209901.83</v>
      </c>
      <c r="G3661" s="9">
        <v>14412858.32</v>
      </c>
      <c r="H3661" s="9">
        <v>12365423.63</v>
      </c>
      <c r="I3661" s="9">
        <v>5841535.33</v>
      </c>
      <c r="J3661" s="9">
        <v>2222885.86</v>
      </c>
      <c r="K3661" s="9">
        <v>2715685.91</v>
      </c>
      <c r="L3661" s="9">
        <v>2048016.76</v>
      </c>
      <c r="M3661" s="9">
        <v>2121027.11</v>
      </c>
      <c r="N3661" s="9">
        <v>2263043.14</v>
      </c>
      <c r="O3661" s="9">
        <v>0</v>
      </c>
      <c r="P3661" s="9">
        <v>0</v>
      </c>
      <c r="Q3661" s="9">
        <v>0</v>
      </c>
      <c r="R3661" s="9">
        <v>0</v>
      </c>
      <c r="S3661" s="9">
        <v>0</v>
      </c>
      <c r="T3661" s="9">
        <v>0</v>
      </c>
      <c r="U3661" s="9">
        <v>255936.48</v>
      </c>
      <c r="V3661" s="9">
        <v>257198.76</v>
      </c>
      <c r="W3661" s="9">
        <v>326726.37</v>
      </c>
      <c r="X3661" s="9">
        <v>278241.04</v>
      </c>
      <c r="Y3661" s="9">
        <v>85979.16</v>
      </c>
      <c r="Z3661" s="9">
        <v>85979.14</v>
      </c>
      <c r="AA3661" s="9">
        <v>84716.68</v>
      </c>
      <c r="AB3661" s="9">
        <v>22140.92</v>
      </c>
      <c r="AC3661" s="9">
        <v>0</v>
      </c>
      <c r="AD3661" s="9">
        <v>14049276.51</v>
      </c>
      <c r="AE3661" s="9">
        <v>5915705.38</v>
      </c>
      <c r="AF3661" s="9">
        <v>2666267.52</v>
      </c>
      <c r="AG3661" s="9">
        <v>6740476.98</v>
      </c>
      <c r="AH3661" s="9">
        <v>3078170.16</v>
      </c>
      <c r="AI3661" s="9">
        <v>1571938.82</v>
      </c>
      <c r="AJ3661" s="9">
        <v>323733</v>
      </c>
      <c r="AK3661" s="9">
        <v>856935.1</v>
      </c>
      <c r="AL3661" s="9">
        <v>6497087.85</v>
      </c>
      <c r="AM3661" s="2">
        <f t="shared" si="686"/>
        <v>17673824.99</v>
      </c>
      <c r="AN3661" s="2">
        <f t="shared" si="690"/>
        <v>23126778.63</v>
      </c>
      <c r="AO3661" s="2">
        <f t="shared" si="691"/>
        <v>18173738.23</v>
      </c>
      <c r="AP3661" s="2">
        <f t="shared" si="692"/>
        <v>7747665.89</v>
      </c>
      <c r="AQ3661" s="2">
        <f t="shared" si="693"/>
        <v>11420667.32</v>
      </c>
      <c r="AR3661" s="2">
        <f t="shared" si="694"/>
        <v>10879463.95</v>
      </c>
      <c r="AS3661" s="2">
        <f t="shared" si="695"/>
        <v>5602519.01</v>
      </c>
      <c r="AT3661" s="2">
        <f t="shared" si="696"/>
        <v>1388091.68</v>
      </c>
      <c r="AU3661" s="2">
        <f t="shared" si="697"/>
        <v>-3781401.94</v>
      </c>
      <c r="AV3661" s="3">
        <f t="shared" si="687"/>
        <v>-2.18688498076422</v>
      </c>
      <c r="AW3661" s="3">
        <f t="shared" si="688"/>
        <v>0.0912589380781612</v>
      </c>
      <c r="AX3661" s="3" t="e">
        <f t="shared" si="689"/>
        <v>#NUM!</v>
      </c>
    </row>
    <row r="3662" spans="1:50">
      <c r="A3662" s="8" t="s">
        <v>7335</v>
      </c>
      <c r="B3662" s="8" t="s">
        <v>7336</v>
      </c>
      <c r="C3662" s="9">
        <v>65148056.83</v>
      </c>
      <c r="D3662" s="9">
        <v>72177540.56</v>
      </c>
      <c r="E3662" s="9">
        <v>116315965.2</v>
      </c>
      <c r="F3662" s="9">
        <v>61539559.79</v>
      </c>
      <c r="G3662" s="9">
        <v>59028735.37</v>
      </c>
      <c r="H3662" s="9">
        <v>40913492.82</v>
      </c>
      <c r="I3662" s="9">
        <v>37855277.73</v>
      </c>
      <c r="J3662" s="9">
        <v>21484625.87</v>
      </c>
      <c r="K3662" s="9">
        <v>2647033.41</v>
      </c>
      <c r="L3662" s="9">
        <v>2419737.84</v>
      </c>
      <c r="M3662" s="9">
        <v>677951.05</v>
      </c>
      <c r="N3662" s="9">
        <v>230236</v>
      </c>
      <c r="O3662" s="9">
        <v>0</v>
      </c>
      <c r="P3662" s="9">
        <v>0</v>
      </c>
      <c r="Q3662" s="9">
        <v>0</v>
      </c>
      <c r="R3662" s="9">
        <v>0</v>
      </c>
      <c r="S3662" s="9">
        <v>0</v>
      </c>
      <c r="T3662" s="9">
        <v>0</v>
      </c>
      <c r="U3662" s="9">
        <v>204201.75</v>
      </c>
      <c r="V3662" s="9">
        <v>132985.63</v>
      </c>
      <c r="W3662" s="9">
        <v>257466.2</v>
      </c>
      <c r="X3662" s="9">
        <v>737864.08</v>
      </c>
      <c r="Y3662" s="9">
        <v>491909.39</v>
      </c>
      <c r="Z3662" s="9">
        <v>0</v>
      </c>
      <c r="AA3662" s="9">
        <v>0</v>
      </c>
      <c r="AB3662" s="9">
        <v>0</v>
      </c>
      <c r="AC3662" s="9">
        <v>0</v>
      </c>
      <c r="AD3662" s="9">
        <v>1186661.41</v>
      </c>
      <c r="AE3662" s="9">
        <v>1116745.91</v>
      </c>
      <c r="AF3662" s="9">
        <v>543169.85</v>
      </c>
      <c r="AG3662" s="9">
        <v>71167.48</v>
      </c>
      <c r="AH3662" s="9">
        <v>1694906.88</v>
      </c>
      <c r="AI3662" s="9">
        <v>118012.83</v>
      </c>
      <c r="AJ3662" s="9">
        <v>100430.1</v>
      </c>
      <c r="AK3662" s="9">
        <v>2993899.36</v>
      </c>
      <c r="AL3662" s="9">
        <v>46151.65</v>
      </c>
      <c r="AM3662" s="2">
        <f t="shared" si="686"/>
        <v>66585335.01</v>
      </c>
      <c r="AN3662" s="2">
        <f t="shared" si="690"/>
        <v>71871731.33</v>
      </c>
      <c r="AO3662" s="2">
        <f t="shared" si="691"/>
        <v>116260497.55</v>
      </c>
      <c r="AP3662" s="2">
        <f t="shared" si="692"/>
        <v>62206256.39</v>
      </c>
      <c r="AQ3662" s="2">
        <f t="shared" si="693"/>
        <v>57825737.88</v>
      </c>
      <c r="AR3662" s="2">
        <f t="shared" si="694"/>
        <v>40795479.99</v>
      </c>
      <c r="AS3662" s="2">
        <f t="shared" si="695"/>
        <v>37754847.63</v>
      </c>
      <c r="AT3662" s="2">
        <f t="shared" si="696"/>
        <v>18490726.51</v>
      </c>
      <c r="AU3662" s="2">
        <f t="shared" si="697"/>
        <v>2600881.76</v>
      </c>
      <c r="AV3662" s="3">
        <f t="shared" si="687"/>
        <v>0.433748936971514</v>
      </c>
      <c r="AW3662" s="3">
        <f t="shared" si="688"/>
        <v>0.0286117503521723</v>
      </c>
      <c r="AX3662" s="3">
        <f t="shared" si="689"/>
        <v>0.697405387109129</v>
      </c>
    </row>
    <row r="3663" spans="1:50">
      <c r="A3663" s="8" t="s">
        <v>7337</v>
      </c>
      <c r="B3663" s="8" t="s">
        <v>7338</v>
      </c>
      <c r="C3663" s="9">
        <v>58290969.54</v>
      </c>
      <c r="D3663" s="9">
        <v>56554218.92</v>
      </c>
      <c r="E3663" s="9">
        <v>51633213.61</v>
      </c>
      <c r="F3663" s="9">
        <v>37258520.96</v>
      </c>
      <c r="G3663" s="9">
        <v>11536988.28</v>
      </c>
      <c r="H3663" s="9">
        <v>15119610.09</v>
      </c>
      <c r="I3663" s="9">
        <v>1325804.09</v>
      </c>
      <c r="J3663" s="9">
        <v>2892602.26</v>
      </c>
      <c r="K3663" s="9">
        <v>2630074.23</v>
      </c>
      <c r="L3663" s="9">
        <v>3164682.6</v>
      </c>
      <c r="M3663" s="9">
        <v>376176.54</v>
      </c>
      <c r="N3663" s="9">
        <v>180574.06</v>
      </c>
      <c r="O3663" s="9">
        <v>146163.32</v>
      </c>
      <c r="P3663" s="9">
        <v>0</v>
      </c>
      <c r="Q3663" s="9">
        <v>0</v>
      </c>
      <c r="R3663" s="9">
        <v>0</v>
      </c>
      <c r="S3663" s="9">
        <v>0</v>
      </c>
      <c r="T3663" s="9">
        <v>0</v>
      </c>
      <c r="U3663" s="9">
        <v>1435606.88</v>
      </c>
      <c r="V3663" s="9">
        <v>924083.76</v>
      </c>
      <c r="W3663" s="9">
        <v>0</v>
      </c>
      <c r="X3663" s="9">
        <v>26133.57</v>
      </c>
      <c r="Y3663" s="9">
        <v>39199.92</v>
      </c>
      <c r="Z3663" s="9">
        <v>39199.92</v>
      </c>
      <c r="AA3663" s="9">
        <v>39199.92</v>
      </c>
      <c r="AB3663" s="9">
        <v>39200</v>
      </c>
      <c r="AC3663" s="9">
        <v>13066.67</v>
      </c>
      <c r="AD3663" s="9">
        <v>5366438.86</v>
      </c>
      <c r="AE3663" s="9">
        <v>8794217.52</v>
      </c>
      <c r="AF3663" s="9">
        <v>4540864.47</v>
      </c>
      <c r="AG3663" s="9">
        <v>422069.55</v>
      </c>
      <c r="AH3663" s="9">
        <v>3901372.21</v>
      </c>
      <c r="AI3663" s="9">
        <v>110418.89</v>
      </c>
      <c r="AJ3663" s="9">
        <v>120100.6</v>
      </c>
      <c r="AK3663" s="9">
        <v>206820.98</v>
      </c>
      <c r="AL3663" s="9">
        <v>414050.05</v>
      </c>
      <c r="AM3663" s="2">
        <f t="shared" si="686"/>
        <v>57524820.16</v>
      </c>
      <c r="AN3663" s="2">
        <f t="shared" si="690"/>
        <v>49060261.7</v>
      </c>
      <c r="AO3663" s="2">
        <f t="shared" si="691"/>
        <v>47272923.2</v>
      </c>
      <c r="AP3663" s="2">
        <f t="shared" si="692"/>
        <v>37008748.3</v>
      </c>
      <c r="AQ3663" s="2">
        <f t="shared" si="693"/>
        <v>7674815.99</v>
      </c>
      <c r="AR3663" s="2">
        <f t="shared" si="694"/>
        <v>15048391.12</v>
      </c>
      <c r="AS3663" s="2">
        <f t="shared" si="695"/>
        <v>1244903.41</v>
      </c>
      <c r="AT3663" s="2">
        <f t="shared" si="696"/>
        <v>2724981.28</v>
      </c>
      <c r="AU3663" s="2">
        <f t="shared" si="697"/>
        <v>2229090.85</v>
      </c>
      <c r="AV3663" s="3">
        <f t="shared" si="687"/>
        <v>0.435022171711919</v>
      </c>
      <c r="AW3663" s="3">
        <f t="shared" si="688"/>
        <v>0.496089102594453</v>
      </c>
      <c r="AX3663" s="3">
        <f t="shared" si="689"/>
        <v>0.597212760676695</v>
      </c>
    </row>
    <row r="3664" spans="1:50">
      <c r="A3664" s="8" t="s">
        <v>7339</v>
      </c>
      <c r="B3664" s="8" t="s">
        <v>7340</v>
      </c>
      <c r="C3664" s="9">
        <v>16204628.33</v>
      </c>
      <c r="D3664" s="9">
        <v>17990173.81</v>
      </c>
      <c r="E3664" s="9">
        <v>-10180311.64</v>
      </c>
      <c r="F3664" s="9">
        <v>11002564.38</v>
      </c>
      <c r="G3664" s="9">
        <v>-8600632.59</v>
      </c>
      <c r="H3664" s="9">
        <v>1346282.43</v>
      </c>
      <c r="I3664" s="9">
        <v>11501772.13</v>
      </c>
      <c r="J3664" s="9">
        <v>-43070974.36</v>
      </c>
      <c r="K3664" s="9">
        <v>2626252.61</v>
      </c>
      <c r="L3664" s="9">
        <v>34073696.8</v>
      </c>
      <c r="M3664" s="9">
        <v>16545795.5</v>
      </c>
      <c r="N3664" s="9">
        <v>995290.68</v>
      </c>
      <c r="O3664" s="9">
        <v>1028028.56</v>
      </c>
      <c r="P3664" s="9">
        <v>676893.02</v>
      </c>
      <c r="Q3664" s="9">
        <v>265697.19</v>
      </c>
      <c r="R3664" s="9">
        <v>1210965.09</v>
      </c>
      <c r="S3664" s="9">
        <v>802280.32</v>
      </c>
      <c r="T3664" s="9">
        <v>88074.16</v>
      </c>
      <c r="U3664" s="9">
        <v>5642.87</v>
      </c>
      <c r="V3664" s="9">
        <v>49230.83</v>
      </c>
      <c r="W3664" s="9">
        <v>0</v>
      </c>
      <c r="X3664" s="9">
        <v>0</v>
      </c>
      <c r="Y3664" s="9">
        <v>21600</v>
      </c>
      <c r="Z3664" s="9">
        <v>10242.8</v>
      </c>
      <c r="AA3664" s="9">
        <v>0</v>
      </c>
      <c r="AB3664" s="9">
        <v>0</v>
      </c>
      <c r="AC3664" s="9">
        <v>0</v>
      </c>
      <c r="AD3664" s="9">
        <v>8982937.4</v>
      </c>
      <c r="AE3664" s="9">
        <v>4127235.88</v>
      </c>
      <c r="AF3664" s="9">
        <v>1550</v>
      </c>
      <c r="AG3664" s="9">
        <v>0</v>
      </c>
      <c r="AH3664" s="9">
        <v>62443</v>
      </c>
      <c r="AI3664" s="9">
        <v>907706.3</v>
      </c>
      <c r="AJ3664" s="9">
        <v>1340713.97</v>
      </c>
      <c r="AK3664" s="9">
        <v>950408.57</v>
      </c>
      <c r="AL3664" s="9">
        <v>26868</v>
      </c>
      <c r="AM3664" s="2">
        <f t="shared" si="686"/>
        <v>41301030.6</v>
      </c>
      <c r="AN3664" s="2">
        <f t="shared" si="690"/>
        <v>30457964.26</v>
      </c>
      <c r="AO3664" s="2">
        <f t="shared" si="691"/>
        <v>-9186570.96</v>
      </c>
      <c r="AP3664" s="2">
        <f t="shared" si="692"/>
        <v>12030592.94</v>
      </c>
      <c r="AQ3664" s="2">
        <f t="shared" si="693"/>
        <v>-7964582.57</v>
      </c>
      <c r="AR3664" s="2">
        <f t="shared" si="694"/>
        <v>714516.12</v>
      </c>
      <c r="AS3664" s="2">
        <f t="shared" si="695"/>
        <v>11372023.25</v>
      </c>
      <c r="AT3664" s="2">
        <f t="shared" si="696"/>
        <v>-43219102.61</v>
      </c>
      <c r="AU3664" s="2">
        <f t="shared" si="697"/>
        <v>2687458.77</v>
      </c>
      <c r="AV3664" s="3">
        <f t="shared" si="687"/>
        <v>0.354710710190515</v>
      </c>
      <c r="AW3664" s="3">
        <f t="shared" si="688"/>
        <v>-2.38982325438564</v>
      </c>
      <c r="AX3664" s="3">
        <f t="shared" si="689"/>
        <v>0.283780782920985</v>
      </c>
    </row>
    <row r="3665" spans="1:50">
      <c r="A3665" s="8" t="s">
        <v>7341</v>
      </c>
      <c r="B3665" s="8" t="s">
        <v>7342</v>
      </c>
      <c r="C3665" s="9">
        <v>19863009.04</v>
      </c>
      <c r="D3665" s="9">
        <v>58648917.33</v>
      </c>
      <c r="E3665" s="9">
        <v>111146379.47</v>
      </c>
      <c r="F3665" s="9">
        <v>98387977.61</v>
      </c>
      <c r="G3665" s="9">
        <v>124898656.54</v>
      </c>
      <c r="H3665" s="9">
        <v>46405445.22</v>
      </c>
      <c r="I3665" s="9">
        <v>33273964.13</v>
      </c>
      <c r="J3665" s="9">
        <v>13974059.06</v>
      </c>
      <c r="K3665" s="9">
        <v>2546002.35</v>
      </c>
      <c r="L3665" s="9">
        <v>129213983</v>
      </c>
      <c r="M3665" s="9">
        <v>131712688</v>
      </c>
      <c r="N3665" s="9">
        <v>240571366</v>
      </c>
      <c r="O3665" s="9">
        <v>62930086</v>
      </c>
      <c r="P3665" s="9">
        <v>53592014.6</v>
      </c>
      <c r="Q3665" s="9">
        <v>54018841.3</v>
      </c>
      <c r="R3665" s="9">
        <v>37860039.6</v>
      </c>
      <c r="S3665" s="9">
        <v>32235685</v>
      </c>
      <c r="T3665" s="9">
        <v>28850369.9</v>
      </c>
      <c r="U3665" s="9">
        <v>5433027.96</v>
      </c>
      <c r="V3665" s="9">
        <v>2932742.35</v>
      </c>
      <c r="W3665" s="9">
        <v>1549737.27</v>
      </c>
      <c r="X3665" s="9">
        <v>295272.83</v>
      </c>
      <c r="Y3665" s="9">
        <v>216035.5</v>
      </c>
      <c r="Z3665" s="9">
        <v>142908.89</v>
      </c>
      <c r="AA3665" s="9">
        <v>252158.16</v>
      </c>
      <c r="AB3665" s="9">
        <v>211546.8</v>
      </c>
      <c r="AC3665" s="9">
        <v>187094.11</v>
      </c>
      <c r="AD3665" s="9">
        <v>132450858.91</v>
      </c>
      <c r="AE3665" s="9">
        <v>97679107.63</v>
      </c>
      <c r="AF3665" s="9">
        <v>160138318.62</v>
      </c>
      <c r="AG3665" s="9">
        <v>55844666.76</v>
      </c>
      <c r="AH3665" s="9">
        <v>138120553.72</v>
      </c>
      <c r="AI3665" s="9">
        <v>51467514.21</v>
      </c>
      <c r="AJ3665" s="9">
        <v>32191446.17</v>
      </c>
      <c r="AK3665" s="9">
        <v>132543771.37</v>
      </c>
      <c r="AL3665" s="9">
        <v>188704729.91</v>
      </c>
      <c r="AM3665" s="2">
        <f t="shared" si="686"/>
        <v>22059161.09</v>
      </c>
      <c r="AN3665" s="2">
        <f t="shared" si="690"/>
        <v>95615240.05</v>
      </c>
      <c r="AO3665" s="2">
        <f t="shared" si="691"/>
        <v>193129164.12</v>
      </c>
      <c r="AP3665" s="2">
        <f t="shared" si="692"/>
        <v>105768669.68</v>
      </c>
      <c r="AQ3665" s="2">
        <f t="shared" si="693"/>
        <v>40586152.92</v>
      </c>
      <c r="AR3665" s="2">
        <f t="shared" si="694"/>
        <v>49099681.2</v>
      </c>
      <c r="AS3665" s="2">
        <f t="shared" si="695"/>
        <v>39194715.72</v>
      </c>
      <c r="AT3665" s="2">
        <f t="shared" si="696"/>
        <v>-86122480.51</v>
      </c>
      <c r="AU3665" s="2">
        <f t="shared" si="697"/>
        <v>-157121263.55</v>
      </c>
      <c r="AV3665" s="3">
        <f t="shared" si="687"/>
        <v>-1.80401020070358</v>
      </c>
      <c r="AW3665" s="3">
        <f t="shared" si="688"/>
        <v>-0.114798337376743</v>
      </c>
      <c r="AX3665" s="3" t="e">
        <f t="shared" si="689"/>
        <v>#NUM!</v>
      </c>
    </row>
    <row r="3666" spans="1:50">
      <c r="A3666" s="8" t="s">
        <v>7343</v>
      </c>
      <c r="B3666" s="8" t="s">
        <v>7344</v>
      </c>
      <c r="C3666" s="9">
        <v>392910763.23</v>
      </c>
      <c r="D3666" s="9">
        <v>294210887.93</v>
      </c>
      <c r="E3666" s="9">
        <v>309507154.58</v>
      </c>
      <c r="F3666" s="9">
        <v>4996180.57</v>
      </c>
      <c r="G3666" s="9">
        <v>-1516852.68</v>
      </c>
      <c r="H3666" s="9">
        <v>3310294.84</v>
      </c>
      <c r="I3666" s="9">
        <v>-13417971.97</v>
      </c>
      <c r="J3666" s="9">
        <v>-16372191.77</v>
      </c>
      <c r="K3666" s="9">
        <v>2477117.36</v>
      </c>
      <c r="L3666" s="9">
        <v>95611446.2</v>
      </c>
      <c r="M3666" s="9">
        <v>92123672</v>
      </c>
      <c r="N3666" s="9">
        <v>117271.51</v>
      </c>
      <c r="O3666" s="9">
        <v>15680.88</v>
      </c>
      <c r="P3666" s="9">
        <v>1766.07</v>
      </c>
      <c r="Q3666" s="9">
        <v>79600.96</v>
      </c>
      <c r="R3666" s="9">
        <v>231503.88</v>
      </c>
      <c r="S3666" s="9">
        <v>234962.31</v>
      </c>
      <c r="T3666" s="9">
        <v>273088.72</v>
      </c>
      <c r="U3666" s="9">
        <v>2827470.27</v>
      </c>
      <c r="V3666" s="9">
        <v>4838580.62</v>
      </c>
      <c r="W3666" s="9">
        <v>5845730.51</v>
      </c>
      <c r="X3666" s="9">
        <v>0</v>
      </c>
      <c r="Y3666" s="9">
        <v>0</v>
      </c>
      <c r="Z3666" s="9">
        <v>7712.89</v>
      </c>
      <c r="AA3666" s="9">
        <v>440724.4</v>
      </c>
      <c r="AB3666" s="9">
        <v>1356164.76</v>
      </c>
      <c r="AC3666" s="9">
        <v>1365768.18</v>
      </c>
      <c r="AD3666" s="9">
        <v>41577348.52</v>
      </c>
      <c r="AE3666" s="9">
        <v>36191987.38</v>
      </c>
      <c r="AF3666" s="9">
        <v>75810769.77</v>
      </c>
      <c r="AG3666" s="9">
        <v>0</v>
      </c>
      <c r="AH3666" s="9">
        <v>67043.4</v>
      </c>
      <c r="AI3666" s="9">
        <v>33120000</v>
      </c>
      <c r="AJ3666" s="9">
        <v>100000000</v>
      </c>
      <c r="AK3666" s="9">
        <v>8523963</v>
      </c>
      <c r="AL3666" s="9">
        <v>305864808.73</v>
      </c>
      <c r="AM3666" s="2">
        <f t="shared" si="686"/>
        <v>449772331.18</v>
      </c>
      <c r="AN3666" s="2">
        <f t="shared" si="690"/>
        <v>354981153.17</v>
      </c>
      <c r="AO3666" s="2">
        <f t="shared" si="691"/>
        <v>239659386.83</v>
      </c>
      <c r="AP3666" s="2">
        <f t="shared" si="692"/>
        <v>5011861.45</v>
      </c>
      <c r="AQ3666" s="2">
        <f t="shared" si="693"/>
        <v>-1582130.01</v>
      </c>
      <c r="AR3666" s="2">
        <f t="shared" si="694"/>
        <v>-29722391.31</v>
      </c>
      <c r="AS3666" s="2">
        <f t="shared" si="695"/>
        <v>-112745743.69</v>
      </c>
      <c r="AT3666" s="2">
        <f t="shared" si="696"/>
        <v>-23305027.7</v>
      </c>
      <c r="AU3666" s="2">
        <f t="shared" si="697"/>
        <v>-301748834.47</v>
      </c>
      <c r="AV3666" s="3">
        <f t="shared" si="687"/>
        <v>-2.04534775929361</v>
      </c>
      <c r="AW3666" s="3">
        <f t="shared" si="688"/>
        <v>-4.09563760260768</v>
      </c>
      <c r="AX3666" s="3" t="e">
        <f t="shared" si="689"/>
        <v>#NUM!</v>
      </c>
    </row>
    <row r="3667" spans="1:50">
      <c r="A3667" s="8" t="s">
        <v>7345</v>
      </c>
      <c r="B3667" s="8" t="s">
        <v>7346</v>
      </c>
      <c r="C3667" s="9">
        <v>73576617.25</v>
      </c>
      <c r="D3667" s="9">
        <v>48691357.3</v>
      </c>
      <c r="E3667" s="9">
        <v>47254676.97</v>
      </c>
      <c r="F3667" s="9">
        <v>9181348.14</v>
      </c>
      <c r="G3667" s="9">
        <v>12171359.03</v>
      </c>
      <c r="H3667" s="9">
        <v>13503640.66</v>
      </c>
      <c r="I3667" s="9">
        <v>6187611.66</v>
      </c>
      <c r="J3667" s="9">
        <v>13927790.77</v>
      </c>
      <c r="K3667" s="9">
        <v>2465659.47</v>
      </c>
      <c r="L3667" s="9">
        <v>23774555.6</v>
      </c>
      <c r="M3667" s="9">
        <v>11561510</v>
      </c>
      <c r="N3667" s="9">
        <v>8645273.47</v>
      </c>
      <c r="O3667" s="9">
        <v>0</v>
      </c>
      <c r="P3667" s="9">
        <v>0</v>
      </c>
      <c r="Q3667" s="9">
        <v>0</v>
      </c>
      <c r="R3667" s="9">
        <v>0</v>
      </c>
      <c r="S3667" s="9">
        <v>0</v>
      </c>
      <c r="T3667" s="9">
        <v>0</v>
      </c>
      <c r="U3667" s="9">
        <v>2683099.37</v>
      </c>
      <c r="V3667" s="9">
        <v>4081580.9</v>
      </c>
      <c r="W3667" s="9">
        <v>4406934.7</v>
      </c>
      <c r="X3667" s="9">
        <v>3410122.21</v>
      </c>
      <c r="Y3667" s="9">
        <v>2055597.67</v>
      </c>
      <c r="Z3667" s="9">
        <v>2092545.12</v>
      </c>
      <c r="AA3667" s="9">
        <v>1925675.4</v>
      </c>
      <c r="AB3667" s="9">
        <v>1664253.88</v>
      </c>
      <c r="AC3667" s="9">
        <v>1397419.92</v>
      </c>
      <c r="AD3667" s="9">
        <v>92118662.46</v>
      </c>
      <c r="AE3667" s="9">
        <v>33507989.69</v>
      </c>
      <c r="AF3667" s="9">
        <v>33926583.72</v>
      </c>
      <c r="AG3667" s="9">
        <v>16286178.46</v>
      </c>
      <c r="AH3667" s="9">
        <v>20937676.09</v>
      </c>
      <c r="AI3667" s="9">
        <v>8041348.07</v>
      </c>
      <c r="AJ3667" s="9">
        <v>12811642.29</v>
      </c>
      <c r="AK3667" s="9">
        <v>8749303.43</v>
      </c>
      <c r="AL3667" s="9">
        <v>626965.48</v>
      </c>
      <c r="AM3667" s="2">
        <f t="shared" si="686"/>
        <v>7915609.76000001</v>
      </c>
      <c r="AN3667" s="2">
        <f t="shared" si="690"/>
        <v>30826458.51</v>
      </c>
      <c r="AO3667" s="2">
        <f t="shared" si="691"/>
        <v>26380301.42</v>
      </c>
      <c r="AP3667" s="2">
        <f t="shared" si="692"/>
        <v>-3694708.11</v>
      </c>
      <c r="AQ3667" s="2">
        <f t="shared" si="693"/>
        <v>-6710719.39</v>
      </c>
      <c r="AR3667" s="2">
        <f t="shared" si="694"/>
        <v>7554837.71</v>
      </c>
      <c r="AS3667" s="2">
        <f t="shared" si="695"/>
        <v>-4698355.23</v>
      </c>
      <c r="AT3667" s="2">
        <f t="shared" si="696"/>
        <v>6842741.22</v>
      </c>
      <c r="AU3667" s="2">
        <f t="shared" si="697"/>
        <v>3236113.91</v>
      </c>
      <c r="AV3667" s="3">
        <f t="shared" si="687"/>
        <v>0.104491266453072</v>
      </c>
      <c r="AW3667" s="3">
        <f t="shared" si="688"/>
        <v>-2.03357753015395</v>
      </c>
      <c r="AX3667" s="3" t="e">
        <f t="shared" si="689"/>
        <v>#NUM!</v>
      </c>
    </row>
    <row r="3668" spans="1:50">
      <c r="A3668" s="8" t="s">
        <v>7347</v>
      </c>
      <c r="B3668" s="8" t="s">
        <v>7348</v>
      </c>
      <c r="C3668" s="9">
        <v>85773325.25</v>
      </c>
      <c r="D3668" s="9">
        <v>83793083.33</v>
      </c>
      <c r="E3668" s="9">
        <v>72659986.32</v>
      </c>
      <c r="F3668" s="9">
        <v>50063254.53</v>
      </c>
      <c r="G3668" s="9">
        <v>43051346.85</v>
      </c>
      <c r="H3668" s="9">
        <v>41935025.57</v>
      </c>
      <c r="I3668" s="9">
        <v>26675529.1</v>
      </c>
      <c r="J3668" s="9">
        <v>13619416.71</v>
      </c>
      <c r="K3668" s="9">
        <v>2454884.45</v>
      </c>
      <c r="L3668" s="9">
        <v>20047607</v>
      </c>
      <c r="M3668" s="9">
        <v>17820946.5</v>
      </c>
      <c r="N3668" s="9">
        <v>17035339</v>
      </c>
      <c r="O3668" s="9">
        <v>15811988.9</v>
      </c>
      <c r="P3668" s="9">
        <v>0</v>
      </c>
      <c r="Q3668" s="9">
        <v>0</v>
      </c>
      <c r="R3668" s="9">
        <v>0</v>
      </c>
      <c r="S3668" s="9">
        <v>0</v>
      </c>
      <c r="T3668" s="9">
        <v>0</v>
      </c>
      <c r="U3668" s="9">
        <v>139878</v>
      </c>
      <c r="V3668" s="9">
        <v>139878</v>
      </c>
      <c r="W3668" s="9">
        <v>128221.5</v>
      </c>
      <c r="X3668" s="9">
        <v>85855.5</v>
      </c>
      <c r="Y3668" s="9">
        <v>28618.5</v>
      </c>
      <c r="Z3668" s="9">
        <v>0</v>
      </c>
      <c r="AA3668" s="9">
        <v>0</v>
      </c>
      <c r="AB3668" s="9">
        <v>0</v>
      </c>
      <c r="AC3668" s="9">
        <v>0</v>
      </c>
      <c r="AD3668" s="9">
        <v>30078928.36</v>
      </c>
      <c r="AE3668" s="9">
        <v>10525095.57</v>
      </c>
      <c r="AF3668" s="9">
        <v>6623253.54</v>
      </c>
      <c r="AG3668" s="9">
        <v>3341539.51</v>
      </c>
      <c r="AH3668" s="9">
        <v>4397579.56</v>
      </c>
      <c r="AI3668" s="9">
        <v>546880.75</v>
      </c>
      <c r="AJ3668" s="9">
        <v>4299992.58</v>
      </c>
      <c r="AK3668" s="9">
        <v>2308582.72</v>
      </c>
      <c r="AL3668" s="9">
        <v>4324133.82</v>
      </c>
      <c r="AM3668" s="2">
        <f t="shared" si="686"/>
        <v>75881881.89</v>
      </c>
      <c r="AN3668" s="2">
        <f t="shared" si="690"/>
        <v>91228812.26</v>
      </c>
      <c r="AO3668" s="2">
        <f t="shared" si="691"/>
        <v>83200293.28</v>
      </c>
      <c r="AP3668" s="2">
        <f t="shared" si="692"/>
        <v>62619559.42</v>
      </c>
      <c r="AQ3668" s="2">
        <f t="shared" si="693"/>
        <v>38682385.79</v>
      </c>
      <c r="AR3668" s="2">
        <f t="shared" si="694"/>
        <v>41388144.82</v>
      </c>
      <c r="AS3668" s="2">
        <f t="shared" si="695"/>
        <v>22375536.52</v>
      </c>
      <c r="AT3668" s="2">
        <f t="shared" si="696"/>
        <v>11310833.99</v>
      </c>
      <c r="AU3668" s="2">
        <f t="shared" si="697"/>
        <v>-1869249.37</v>
      </c>
      <c r="AV3668" s="3">
        <f t="shared" si="687"/>
        <v>-2.50910335053831</v>
      </c>
      <c r="AW3668" s="3">
        <f t="shared" si="688"/>
        <v>0.144260663084654</v>
      </c>
      <c r="AX3668" s="3" t="e">
        <f t="shared" si="689"/>
        <v>#NUM!</v>
      </c>
    </row>
    <row r="3669" spans="1:50">
      <c r="A3669" s="8" t="s">
        <v>7349</v>
      </c>
      <c r="B3669" s="8" t="s">
        <v>7350</v>
      </c>
      <c r="C3669" s="9">
        <v>110107173.86</v>
      </c>
      <c r="D3669" s="9">
        <v>74647103.88</v>
      </c>
      <c r="E3669" s="9">
        <v>86943194.92</v>
      </c>
      <c r="F3669" s="9">
        <v>171728909.16</v>
      </c>
      <c r="G3669" s="9">
        <v>105211595.89</v>
      </c>
      <c r="H3669" s="9">
        <v>141839233.11</v>
      </c>
      <c r="I3669" s="9">
        <v>20921468.64</v>
      </c>
      <c r="J3669" s="9">
        <v>-218730743.24</v>
      </c>
      <c r="K3669" s="9">
        <v>2421979.32</v>
      </c>
      <c r="L3669" s="9">
        <v>86924889.3</v>
      </c>
      <c r="M3669" s="9">
        <v>85903066.8</v>
      </c>
      <c r="N3669" s="9">
        <v>76345695.3</v>
      </c>
      <c r="O3669" s="9">
        <v>77912398.6</v>
      </c>
      <c r="P3669" s="9">
        <v>77486851.6</v>
      </c>
      <c r="Q3669" s="9">
        <v>67111414.5</v>
      </c>
      <c r="R3669" s="9">
        <v>47208282.1</v>
      </c>
      <c r="S3669" s="9">
        <v>61670351.6</v>
      </c>
      <c r="T3669" s="9">
        <v>61421189.5</v>
      </c>
      <c r="U3669" s="9">
        <v>115568.55</v>
      </c>
      <c r="V3669" s="9">
        <v>239755.25</v>
      </c>
      <c r="W3669" s="9">
        <v>337797.55</v>
      </c>
      <c r="X3669" s="9">
        <v>220218.27</v>
      </c>
      <c r="Y3669" s="9">
        <v>342145.18</v>
      </c>
      <c r="Z3669" s="9">
        <v>215999.08</v>
      </c>
      <c r="AA3669" s="9">
        <v>197423.88</v>
      </c>
      <c r="AB3669" s="9">
        <v>68427.54</v>
      </c>
      <c r="AC3669" s="9">
        <v>37938.69</v>
      </c>
      <c r="AD3669" s="9">
        <v>96606399.96</v>
      </c>
      <c r="AE3669" s="9">
        <v>97892533.42</v>
      </c>
      <c r="AF3669" s="9">
        <v>119758201.17</v>
      </c>
      <c r="AG3669" s="9">
        <v>76528187.86</v>
      </c>
      <c r="AH3669" s="9">
        <v>80909038.74</v>
      </c>
      <c r="AI3669" s="9">
        <v>112944982.6</v>
      </c>
      <c r="AJ3669" s="9">
        <v>109937553.81</v>
      </c>
      <c r="AK3669" s="9">
        <v>94629378.73</v>
      </c>
      <c r="AL3669" s="9">
        <v>50038492.28</v>
      </c>
      <c r="AM3669" s="2">
        <f t="shared" si="686"/>
        <v>100541231.75</v>
      </c>
      <c r="AN3669" s="2">
        <f t="shared" si="690"/>
        <v>62897392.51</v>
      </c>
      <c r="AO3669" s="2">
        <f t="shared" si="691"/>
        <v>43868486.6</v>
      </c>
      <c r="AP3669" s="2">
        <f t="shared" si="692"/>
        <v>173333338.17</v>
      </c>
      <c r="AQ3669" s="2">
        <f t="shared" si="693"/>
        <v>102131553.93</v>
      </c>
      <c r="AR3669" s="2">
        <f t="shared" si="694"/>
        <v>96221664.09</v>
      </c>
      <c r="AS3669" s="2">
        <f t="shared" si="695"/>
        <v>-41610379.19</v>
      </c>
      <c r="AT3669" s="2">
        <f t="shared" si="696"/>
        <v>-251621342.83</v>
      </c>
      <c r="AU3669" s="2">
        <f t="shared" si="697"/>
        <v>13842615.23</v>
      </c>
      <c r="AV3669" s="3">
        <f t="shared" si="687"/>
        <v>0.246466677297653</v>
      </c>
      <c r="AW3669" s="3">
        <f t="shared" si="688"/>
        <v>-0.00313384266338779</v>
      </c>
      <c r="AX3669" s="3">
        <f t="shared" si="689"/>
        <v>0.523856220730651</v>
      </c>
    </row>
    <row r="3670" spans="1:50">
      <c r="A3670" s="8" t="s">
        <v>7351</v>
      </c>
      <c r="B3670" s="8" t="s">
        <v>7352</v>
      </c>
      <c r="C3670" s="9">
        <v>993776.61</v>
      </c>
      <c r="D3670" s="9">
        <v>5093167.52</v>
      </c>
      <c r="E3670" s="9">
        <v>48169527.37</v>
      </c>
      <c r="F3670" s="9">
        <v>99011852.37</v>
      </c>
      <c r="G3670" s="9">
        <v>70933068.09</v>
      </c>
      <c r="H3670" s="9">
        <v>47832706.42</v>
      </c>
      <c r="I3670" s="9">
        <v>18617579.82</v>
      </c>
      <c r="J3670" s="9">
        <v>-1794184.68</v>
      </c>
      <c r="K3670" s="9">
        <v>2394560.64</v>
      </c>
      <c r="L3670" s="9">
        <v>88354901.1</v>
      </c>
      <c r="M3670" s="9">
        <v>87586378</v>
      </c>
      <c r="N3670" s="9">
        <v>90676945.3</v>
      </c>
      <c r="O3670" s="9">
        <v>89651289</v>
      </c>
      <c r="P3670" s="9">
        <v>65471796.9</v>
      </c>
      <c r="Q3670" s="9">
        <v>58802855</v>
      </c>
      <c r="R3670" s="9">
        <v>38137819.6</v>
      </c>
      <c r="S3670" s="9">
        <v>38565073</v>
      </c>
      <c r="T3670" s="9">
        <v>44707331.1</v>
      </c>
      <c r="U3670" s="9">
        <v>0</v>
      </c>
      <c r="V3670" s="9">
        <v>0</v>
      </c>
      <c r="W3670" s="9">
        <v>0</v>
      </c>
      <c r="X3670" s="9">
        <v>0</v>
      </c>
      <c r="Y3670" s="9">
        <v>0</v>
      </c>
      <c r="Z3670" s="9">
        <v>0</v>
      </c>
      <c r="AA3670" s="9">
        <v>0</v>
      </c>
      <c r="AB3670" s="9">
        <v>0</v>
      </c>
      <c r="AC3670" s="9">
        <v>0</v>
      </c>
      <c r="AD3670" s="9">
        <v>1667404.67</v>
      </c>
      <c r="AE3670" s="9">
        <v>21240759.58</v>
      </c>
      <c r="AF3670" s="9">
        <v>47166194.33</v>
      </c>
      <c r="AG3670" s="9">
        <v>126485198.95</v>
      </c>
      <c r="AH3670" s="9">
        <v>187992877.85</v>
      </c>
      <c r="AI3670" s="9">
        <v>131068777.92</v>
      </c>
      <c r="AJ3670" s="9">
        <v>488573307.04</v>
      </c>
      <c r="AK3670" s="9">
        <v>6720869.86</v>
      </c>
      <c r="AL3670" s="9">
        <v>2187860.49</v>
      </c>
      <c r="AM3670" s="2">
        <f t="shared" si="686"/>
        <v>87681273.04</v>
      </c>
      <c r="AN3670" s="2">
        <f t="shared" si="690"/>
        <v>71438785.94</v>
      </c>
      <c r="AO3670" s="2">
        <f t="shared" si="691"/>
        <v>91680278.34</v>
      </c>
      <c r="AP3670" s="2">
        <f t="shared" si="692"/>
        <v>62177942.42</v>
      </c>
      <c r="AQ3670" s="2">
        <f t="shared" si="693"/>
        <v>-51588012.86</v>
      </c>
      <c r="AR3670" s="2">
        <f t="shared" si="694"/>
        <v>-24433216.5</v>
      </c>
      <c r="AS3670" s="2">
        <f t="shared" si="695"/>
        <v>-431817907.62</v>
      </c>
      <c r="AT3670" s="2">
        <f t="shared" si="696"/>
        <v>30050018.46</v>
      </c>
      <c r="AU3670" s="2">
        <f t="shared" si="697"/>
        <v>44914031.25</v>
      </c>
      <c r="AV3670" s="3">
        <f t="shared" si="687"/>
        <v>0.0771607856938599</v>
      </c>
      <c r="AW3670" s="3">
        <f t="shared" si="688"/>
        <v>-2.11191505234465</v>
      </c>
      <c r="AX3670" s="3">
        <f t="shared" si="689"/>
        <v>0.055704529555205</v>
      </c>
    </row>
    <row r="3671" spans="1:50">
      <c r="A3671" s="8" t="s">
        <v>7353</v>
      </c>
      <c r="B3671" s="8" t="s">
        <v>7354</v>
      </c>
      <c r="C3671" s="9">
        <v>50127570.35</v>
      </c>
      <c r="D3671" s="9">
        <v>90421649.55</v>
      </c>
      <c r="E3671" s="9">
        <v>86560965.74</v>
      </c>
      <c r="F3671" s="9">
        <v>57093307.41</v>
      </c>
      <c r="G3671" s="9">
        <v>16759911.2</v>
      </c>
      <c r="H3671" s="9">
        <v>31265173.33</v>
      </c>
      <c r="I3671" s="9">
        <v>18105455.51</v>
      </c>
      <c r="J3671" s="9">
        <v>6616232.11</v>
      </c>
      <c r="K3671" s="9">
        <v>2363935.01</v>
      </c>
      <c r="L3671" s="9">
        <v>19540503.4</v>
      </c>
      <c r="M3671" s="9">
        <v>11913899</v>
      </c>
      <c r="N3671" s="9">
        <v>9983525.85</v>
      </c>
      <c r="O3671" s="9">
        <v>7161977.8</v>
      </c>
      <c r="P3671" s="9">
        <v>4604722.23</v>
      </c>
      <c r="Q3671" s="9">
        <v>0</v>
      </c>
      <c r="R3671" s="9">
        <v>0</v>
      </c>
      <c r="S3671" s="9">
        <v>0</v>
      </c>
      <c r="T3671" s="9">
        <v>0</v>
      </c>
      <c r="U3671" s="9">
        <v>4887913.23</v>
      </c>
      <c r="V3671" s="9">
        <v>2411355.21</v>
      </c>
      <c r="W3671" s="9">
        <v>4713598.77</v>
      </c>
      <c r="X3671" s="9">
        <v>4253111.52</v>
      </c>
      <c r="Y3671" s="9">
        <v>937067.59</v>
      </c>
      <c r="Z3671" s="9">
        <v>619867.66</v>
      </c>
      <c r="AA3671" s="9">
        <v>147181.88</v>
      </c>
      <c r="AB3671" s="9">
        <v>0</v>
      </c>
      <c r="AC3671" s="9">
        <v>0</v>
      </c>
      <c r="AD3671" s="9">
        <v>100672535.85</v>
      </c>
      <c r="AE3671" s="9">
        <v>72071675.95</v>
      </c>
      <c r="AF3671" s="9">
        <v>83215285.2</v>
      </c>
      <c r="AG3671" s="9">
        <v>40596748.85</v>
      </c>
      <c r="AH3671" s="9">
        <v>101327631.52</v>
      </c>
      <c r="AI3671" s="9">
        <v>21601789.78</v>
      </c>
      <c r="AJ3671" s="9">
        <v>10872248.39</v>
      </c>
      <c r="AK3671" s="9">
        <v>2401164.01</v>
      </c>
      <c r="AL3671" s="9">
        <v>14884082.17</v>
      </c>
      <c r="AM3671" s="2">
        <f t="shared" si="686"/>
        <v>-26116548.87</v>
      </c>
      <c r="AN3671" s="2">
        <f t="shared" si="690"/>
        <v>32675227.81</v>
      </c>
      <c r="AO3671" s="2">
        <f t="shared" si="691"/>
        <v>18042805.16</v>
      </c>
      <c r="AP3671" s="2">
        <f t="shared" si="692"/>
        <v>27911647.88</v>
      </c>
      <c r="AQ3671" s="2">
        <f t="shared" si="693"/>
        <v>-79025930.5</v>
      </c>
      <c r="AR3671" s="2">
        <f t="shared" si="694"/>
        <v>10283251.21</v>
      </c>
      <c r="AS3671" s="2">
        <f t="shared" si="695"/>
        <v>7380389</v>
      </c>
      <c r="AT3671" s="2">
        <f t="shared" si="696"/>
        <v>4215068.1</v>
      </c>
      <c r="AU3671" s="2">
        <f t="shared" si="697"/>
        <v>-12520147.16</v>
      </c>
      <c r="AV3671" s="3">
        <f t="shared" si="687"/>
        <v>0.0851217881018753</v>
      </c>
      <c r="AW3671" s="3">
        <f t="shared" si="688"/>
        <v>-0.198637097416308</v>
      </c>
      <c r="AX3671" s="3" t="e">
        <f t="shared" si="689"/>
        <v>#NUM!</v>
      </c>
    </row>
    <row r="3672" spans="1:50">
      <c r="A3672" s="8" t="s">
        <v>7355</v>
      </c>
      <c r="B3672" s="8" t="s">
        <v>7356</v>
      </c>
      <c r="C3672" s="9">
        <v>58188621.41</v>
      </c>
      <c r="D3672" s="9">
        <v>61407991.15</v>
      </c>
      <c r="E3672" s="9">
        <v>64783399.66</v>
      </c>
      <c r="F3672" s="9">
        <v>55286190.92</v>
      </c>
      <c r="G3672" s="9">
        <v>37382463.8</v>
      </c>
      <c r="H3672" s="9">
        <v>28258100</v>
      </c>
      <c r="I3672" s="9">
        <v>18963854.58</v>
      </c>
      <c r="J3672" s="9">
        <v>2161788.74</v>
      </c>
      <c r="K3672" s="9">
        <v>2335809.47</v>
      </c>
      <c r="L3672" s="9">
        <v>5610577.68</v>
      </c>
      <c r="M3672" s="9">
        <v>5098895.16</v>
      </c>
      <c r="N3672" s="9">
        <v>3377751.4</v>
      </c>
      <c r="O3672" s="9">
        <v>1882086.07</v>
      </c>
      <c r="P3672" s="9">
        <v>0</v>
      </c>
      <c r="Q3672" s="9">
        <v>0</v>
      </c>
      <c r="R3672" s="9">
        <v>0</v>
      </c>
      <c r="S3672" s="9">
        <v>0</v>
      </c>
      <c r="T3672" s="9">
        <v>0</v>
      </c>
      <c r="U3672" s="9">
        <v>605903.06</v>
      </c>
      <c r="V3672" s="9">
        <v>499635.21</v>
      </c>
      <c r="W3672" s="9">
        <v>607142.35</v>
      </c>
      <c r="X3672" s="9">
        <v>531596.71</v>
      </c>
      <c r="Y3672" s="9">
        <v>329092.69</v>
      </c>
      <c r="Z3672" s="9">
        <v>61000</v>
      </c>
      <c r="AA3672" s="9">
        <v>0</v>
      </c>
      <c r="AB3672" s="9">
        <v>0</v>
      </c>
      <c r="AC3672" s="9">
        <v>0</v>
      </c>
      <c r="AD3672" s="9">
        <v>18415059.04</v>
      </c>
      <c r="AE3672" s="9">
        <v>9536652.92</v>
      </c>
      <c r="AF3672" s="9">
        <v>14779172.17</v>
      </c>
      <c r="AG3672" s="9">
        <v>61630615.19</v>
      </c>
      <c r="AH3672" s="9">
        <v>35062367.44</v>
      </c>
      <c r="AI3672" s="9">
        <v>1077300</v>
      </c>
      <c r="AJ3672" s="9">
        <v>408523.49</v>
      </c>
      <c r="AK3672" s="9">
        <v>273913.27</v>
      </c>
      <c r="AL3672" s="9">
        <v>158512.82</v>
      </c>
      <c r="AM3672" s="2">
        <f t="shared" si="686"/>
        <v>45990043.11</v>
      </c>
      <c r="AN3672" s="2">
        <f t="shared" si="690"/>
        <v>57469868.6</v>
      </c>
      <c r="AO3672" s="2">
        <f t="shared" si="691"/>
        <v>53989121.24</v>
      </c>
      <c r="AP3672" s="2">
        <f t="shared" si="692"/>
        <v>-3930741.48999999</v>
      </c>
      <c r="AQ3672" s="2">
        <f t="shared" si="693"/>
        <v>2649189.05</v>
      </c>
      <c r="AR3672" s="2">
        <f t="shared" si="694"/>
        <v>27241800</v>
      </c>
      <c r="AS3672" s="2">
        <f t="shared" si="695"/>
        <v>18555331.09</v>
      </c>
      <c r="AT3672" s="2">
        <f t="shared" si="696"/>
        <v>1887875.47</v>
      </c>
      <c r="AU3672" s="2">
        <f t="shared" si="697"/>
        <v>2177296.65</v>
      </c>
      <c r="AV3672" s="3">
        <f t="shared" si="687"/>
        <v>0.403440559771178</v>
      </c>
      <c r="AW3672" s="3">
        <f t="shared" si="688"/>
        <v>0.769742877220596</v>
      </c>
      <c r="AX3672" s="3" t="e">
        <f t="shared" si="689"/>
        <v>#NUM!</v>
      </c>
    </row>
    <row r="3673" spans="1:50">
      <c r="A3673" s="8" t="s">
        <v>7357</v>
      </c>
      <c r="B3673" s="8" t="s">
        <v>7358</v>
      </c>
      <c r="C3673" s="9">
        <v>190979580.89</v>
      </c>
      <c r="D3673" s="9">
        <v>128433253.88</v>
      </c>
      <c r="E3673" s="9">
        <v>73429629.62</v>
      </c>
      <c r="F3673" s="9">
        <v>18414159.68</v>
      </c>
      <c r="G3673" s="9">
        <v>15006927.28</v>
      </c>
      <c r="H3673" s="9">
        <v>18020376.63</v>
      </c>
      <c r="I3673" s="9">
        <v>8535791.57</v>
      </c>
      <c r="J3673" s="9">
        <v>3151203.64</v>
      </c>
      <c r="K3673" s="9">
        <v>2324407.43</v>
      </c>
      <c r="L3673" s="9">
        <v>37303931.3</v>
      </c>
      <c r="M3673" s="9">
        <v>7050134.88</v>
      </c>
      <c r="N3673" s="9">
        <v>4779216.51</v>
      </c>
      <c r="O3673" s="9">
        <v>3673114.54</v>
      </c>
      <c r="P3673" s="9">
        <v>0</v>
      </c>
      <c r="Q3673" s="9">
        <v>0</v>
      </c>
      <c r="R3673" s="9">
        <v>0</v>
      </c>
      <c r="S3673" s="9">
        <v>0</v>
      </c>
      <c r="T3673" s="9">
        <v>0</v>
      </c>
      <c r="U3673" s="9">
        <v>13071269.19</v>
      </c>
      <c r="V3673" s="9">
        <v>3461882.74</v>
      </c>
      <c r="W3673" s="9">
        <v>2213379.96</v>
      </c>
      <c r="X3673" s="9">
        <v>942077.41</v>
      </c>
      <c r="Y3673" s="9">
        <v>420018.53</v>
      </c>
      <c r="Z3673" s="9">
        <v>251578.05</v>
      </c>
      <c r="AA3673" s="9">
        <v>203857.28</v>
      </c>
      <c r="AB3673" s="9">
        <v>88515.82</v>
      </c>
      <c r="AC3673" s="9">
        <v>8657.15</v>
      </c>
      <c r="AD3673" s="9">
        <v>287685739.09</v>
      </c>
      <c r="AE3673" s="9">
        <v>71162640.15</v>
      </c>
      <c r="AF3673" s="9">
        <v>20568999.37</v>
      </c>
      <c r="AG3673" s="9">
        <v>35428070.15</v>
      </c>
      <c r="AH3673" s="9">
        <v>9370818.26</v>
      </c>
      <c r="AI3673" s="9">
        <v>1413215.32</v>
      </c>
      <c r="AJ3673" s="9">
        <v>3726338.34</v>
      </c>
      <c r="AK3673" s="9">
        <v>1601056.63</v>
      </c>
      <c r="AL3673" s="9">
        <v>3361696.78</v>
      </c>
      <c r="AM3673" s="2">
        <f t="shared" si="686"/>
        <v>-46330957.71</v>
      </c>
      <c r="AN3673" s="2">
        <f t="shared" si="690"/>
        <v>67782631.35</v>
      </c>
      <c r="AO3673" s="2">
        <f t="shared" si="691"/>
        <v>59853226.72</v>
      </c>
      <c r="AP3673" s="2">
        <f t="shared" si="692"/>
        <v>-12398718.52</v>
      </c>
      <c r="AQ3673" s="2">
        <f t="shared" si="693"/>
        <v>6056127.55</v>
      </c>
      <c r="AR3673" s="2">
        <f t="shared" si="694"/>
        <v>16858739.36</v>
      </c>
      <c r="AS3673" s="2">
        <f t="shared" si="695"/>
        <v>5013310.51</v>
      </c>
      <c r="AT3673" s="2">
        <f t="shared" si="696"/>
        <v>1638662.83</v>
      </c>
      <c r="AU3673" s="2">
        <f t="shared" si="697"/>
        <v>-1028632.2</v>
      </c>
      <c r="AV3673" s="3">
        <f t="shared" si="687"/>
        <v>0.526632745701921</v>
      </c>
      <c r="AW3673" s="3">
        <f t="shared" si="688"/>
        <v>-2.50222592569693</v>
      </c>
      <c r="AX3673" s="3">
        <f t="shared" si="689"/>
        <v>0.514210014808607</v>
      </c>
    </row>
    <row r="3674" spans="1:50">
      <c r="A3674" s="8" t="s">
        <v>7359</v>
      </c>
      <c r="B3674" s="8" t="s">
        <v>7360</v>
      </c>
      <c r="C3674" s="9">
        <v>1372325077.82</v>
      </c>
      <c r="D3674" s="9">
        <v>1053536104.89</v>
      </c>
      <c r="E3674" s="9">
        <v>652180610.61</v>
      </c>
      <c r="F3674" s="9">
        <v>510010601.57</v>
      </c>
      <c r="G3674" s="9">
        <v>-257920448.72</v>
      </c>
      <c r="H3674" s="9">
        <v>5197902.89</v>
      </c>
      <c r="I3674" s="9">
        <v>-213352151.18</v>
      </c>
      <c r="J3674" s="9">
        <v>-46642245.02</v>
      </c>
      <c r="K3674" s="9">
        <v>2315151.59</v>
      </c>
      <c r="L3674" s="9">
        <v>197284384</v>
      </c>
      <c r="M3674" s="9">
        <v>28697000.2</v>
      </c>
      <c r="N3674" s="9">
        <v>27185750.6</v>
      </c>
      <c r="O3674" s="9">
        <v>73729026.5</v>
      </c>
      <c r="P3674" s="9">
        <v>74972711.2</v>
      </c>
      <c r="Q3674" s="9">
        <v>70303843.5</v>
      </c>
      <c r="R3674" s="9">
        <v>82738982.6</v>
      </c>
      <c r="S3674" s="9">
        <v>80269524.7</v>
      </c>
      <c r="T3674" s="9">
        <v>85189415.6</v>
      </c>
      <c r="U3674" s="9">
        <v>25797659.24</v>
      </c>
      <c r="V3674" s="9">
        <v>19363344.73</v>
      </c>
      <c r="W3674" s="9">
        <v>21153966.02</v>
      </c>
      <c r="X3674" s="9">
        <v>14595292.03</v>
      </c>
      <c r="Y3674" s="9">
        <v>0</v>
      </c>
      <c r="Z3674" s="9">
        <v>0</v>
      </c>
      <c r="AA3674" s="9">
        <v>0</v>
      </c>
      <c r="AB3674" s="9">
        <v>0</v>
      </c>
      <c r="AC3674" s="9">
        <v>0</v>
      </c>
      <c r="AD3674" s="9">
        <v>232936927.13</v>
      </c>
      <c r="AE3674" s="9">
        <v>121518194</v>
      </c>
      <c r="AF3674" s="9">
        <v>258613738.65</v>
      </c>
      <c r="AG3674" s="9">
        <v>295053296.42</v>
      </c>
      <c r="AH3674" s="9">
        <v>90295291.26</v>
      </c>
      <c r="AI3674" s="9">
        <v>38984453.05</v>
      </c>
      <c r="AJ3674" s="9">
        <v>253925502.84</v>
      </c>
      <c r="AK3674" s="9">
        <v>394880478.08</v>
      </c>
      <c r="AL3674" s="9">
        <v>264227548.29</v>
      </c>
      <c r="AM3674" s="2">
        <f t="shared" si="686"/>
        <v>1362470193.93</v>
      </c>
      <c r="AN3674" s="2">
        <f t="shared" si="690"/>
        <v>980078255.82</v>
      </c>
      <c r="AO3674" s="2">
        <f t="shared" si="691"/>
        <v>441906588.58</v>
      </c>
      <c r="AP3674" s="2">
        <f t="shared" si="692"/>
        <v>303281623.68</v>
      </c>
      <c r="AQ3674" s="2">
        <f t="shared" si="693"/>
        <v>-273243028.78</v>
      </c>
      <c r="AR3674" s="2">
        <f t="shared" si="694"/>
        <v>36517293.34</v>
      </c>
      <c r="AS3674" s="2">
        <f t="shared" si="695"/>
        <v>-384538671.42</v>
      </c>
      <c r="AT3674" s="2">
        <f t="shared" si="696"/>
        <v>-361253198.4</v>
      </c>
      <c r="AU3674" s="2">
        <f t="shared" si="697"/>
        <v>-176722981.1</v>
      </c>
      <c r="AV3674" s="3">
        <f t="shared" si="687"/>
        <v>-2.25475614498299</v>
      </c>
      <c r="AW3674" s="3">
        <f t="shared" si="688"/>
        <v>-2.37897243178689</v>
      </c>
      <c r="AX3674" s="3" t="e">
        <f t="shared" si="689"/>
        <v>#NUM!</v>
      </c>
    </row>
    <row r="3675" spans="1:50">
      <c r="A3675" s="8" t="s">
        <v>7361</v>
      </c>
      <c r="B3675" s="8" t="s">
        <v>7362</v>
      </c>
      <c r="C3675" s="9">
        <v>123695380.69</v>
      </c>
      <c r="D3675" s="9">
        <v>74174387.49</v>
      </c>
      <c r="E3675" s="9">
        <v>35858440.89</v>
      </c>
      <c r="F3675" s="9">
        <v>22319136.37</v>
      </c>
      <c r="G3675" s="9">
        <v>16673472.29</v>
      </c>
      <c r="H3675" s="9">
        <v>12915810.75</v>
      </c>
      <c r="I3675" s="9">
        <v>16080060.31</v>
      </c>
      <c r="J3675" s="9">
        <v>7434427.85</v>
      </c>
      <c r="K3675" s="9">
        <v>2240383</v>
      </c>
      <c r="L3675" s="9">
        <v>29032603.8</v>
      </c>
      <c r="M3675" s="9">
        <v>20418193.2</v>
      </c>
      <c r="N3675" s="9">
        <v>12112328.5</v>
      </c>
      <c r="O3675" s="9">
        <v>0</v>
      </c>
      <c r="P3675" s="9">
        <v>0</v>
      </c>
      <c r="Q3675" s="9">
        <v>0</v>
      </c>
      <c r="R3675" s="9">
        <v>0</v>
      </c>
      <c r="S3675" s="9">
        <v>0</v>
      </c>
      <c r="T3675" s="9">
        <v>0</v>
      </c>
      <c r="U3675" s="9">
        <v>0</v>
      </c>
      <c r="V3675" s="9">
        <v>0</v>
      </c>
      <c r="W3675" s="9">
        <v>0</v>
      </c>
      <c r="X3675" s="9">
        <v>0</v>
      </c>
      <c r="Y3675" s="9">
        <v>0</v>
      </c>
      <c r="Z3675" s="9">
        <v>0</v>
      </c>
      <c r="AA3675" s="9">
        <v>0</v>
      </c>
      <c r="AB3675" s="9">
        <v>0</v>
      </c>
      <c r="AC3675" s="9">
        <v>0</v>
      </c>
      <c r="AD3675" s="9">
        <v>64935188.44</v>
      </c>
      <c r="AE3675" s="9">
        <v>71531614.04</v>
      </c>
      <c r="AF3675" s="9">
        <v>93206352.44</v>
      </c>
      <c r="AG3675" s="9">
        <v>48776219.62</v>
      </c>
      <c r="AH3675" s="9">
        <v>6873292.5</v>
      </c>
      <c r="AI3675" s="9">
        <v>41064484.94</v>
      </c>
      <c r="AJ3675" s="9">
        <v>17826652.64</v>
      </c>
      <c r="AK3675" s="9">
        <v>1179491</v>
      </c>
      <c r="AL3675" s="9">
        <v>1393839.94</v>
      </c>
      <c r="AM3675" s="2">
        <f t="shared" si="686"/>
        <v>87792796.05</v>
      </c>
      <c r="AN3675" s="2">
        <f t="shared" si="690"/>
        <v>23060966.65</v>
      </c>
      <c r="AO3675" s="2">
        <f t="shared" si="691"/>
        <v>-45235583.05</v>
      </c>
      <c r="AP3675" s="2">
        <f t="shared" si="692"/>
        <v>-26457083.25</v>
      </c>
      <c r="AQ3675" s="2">
        <f t="shared" si="693"/>
        <v>9800179.79</v>
      </c>
      <c r="AR3675" s="2">
        <f t="shared" si="694"/>
        <v>-28148674.19</v>
      </c>
      <c r="AS3675" s="2">
        <f t="shared" si="695"/>
        <v>-1746592.33</v>
      </c>
      <c r="AT3675" s="2">
        <f t="shared" si="696"/>
        <v>6254936.85</v>
      </c>
      <c r="AU3675" s="2">
        <f t="shared" si="697"/>
        <v>846543.06</v>
      </c>
      <c r="AV3675" s="3">
        <f t="shared" si="687"/>
        <v>0.674861384719595</v>
      </c>
      <c r="AW3675" s="3">
        <f t="shared" si="688"/>
        <v>0.550404311833349</v>
      </c>
      <c r="AX3675" s="3" t="e">
        <f t="shared" si="689"/>
        <v>#NUM!</v>
      </c>
    </row>
    <row r="3676" spans="1:50">
      <c r="A3676" s="8" t="s">
        <v>7363</v>
      </c>
      <c r="B3676" s="8" t="s">
        <v>7364</v>
      </c>
      <c r="C3676" s="9">
        <v>92164180.42</v>
      </c>
      <c r="D3676" s="9">
        <v>260500436.06</v>
      </c>
      <c r="E3676" s="9">
        <v>253832040.58</v>
      </c>
      <c r="F3676" s="9">
        <v>136037868.09</v>
      </c>
      <c r="G3676" s="9">
        <v>53956472.22</v>
      </c>
      <c r="H3676" s="9">
        <v>35036781.99</v>
      </c>
      <c r="I3676" s="9">
        <v>13325370.67</v>
      </c>
      <c r="J3676" s="9">
        <v>6587552.27</v>
      </c>
      <c r="K3676" s="9">
        <v>2193950.08</v>
      </c>
      <c r="L3676" s="9">
        <v>20281697.8</v>
      </c>
      <c r="M3676" s="9">
        <v>14544152.5</v>
      </c>
      <c r="N3676" s="9">
        <v>13155181.1</v>
      </c>
      <c r="O3676" s="9">
        <v>10106869.3</v>
      </c>
      <c r="P3676" s="9">
        <v>9061765.21</v>
      </c>
      <c r="Q3676" s="9">
        <v>0</v>
      </c>
      <c r="R3676" s="9">
        <v>0</v>
      </c>
      <c r="S3676" s="9">
        <v>0</v>
      </c>
      <c r="T3676" s="9">
        <v>0</v>
      </c>
      <c r="U3676" s="9">
        <v>741376.01</v>
      </c>
      <c r="V3676" s="9">
        <v>263189.93</v>
      </c>
      <c r="W3676" s="9">
        <v>2529769.49</v>
      </c>
      <c r="X3676" s="9">
        <v>1612181.11</v>
      </c>
      <c r="Y3676" s="9">
        <v>209667.48</v>
      </c>
      <c r="Z3676" s="9">
        <v>68800</v>
      </c>
      <c r="AA3676" s="9">
        <v>16900</v>
      </c>
      <c r="AB3676" s="9">
        <v>10640.04</v>
      </c>
      <c r="AC3676" s="9">
        <v>2319486.14</v>
      </c>
      <c r="AD3676" s="9">
        <v>38223843.58</v>
      </c>
      <c r="AE3676" s="9">
        <v>5128674.74</v>
      </c>
      <c r="AF3676" s="9">
        <v>27276685.67</v>
      </c>
      <c r="AG3676" s="9">
        <v>13952409.46</v>
      </c>
      <c r="AH3676" s="9">
        <v>10833757.94</v>
      </c>
      <c r="AI3676" s="9">
        <v>13576979.7</v>
      </c>
      <c r="AJ3676" s="9">
        <v>10538354.91</v>
      </c>
      <c r="AK3676" s="9">
        <v>39236184.56</v>
      </c>
      <c r="AL3676" s="9">
        <v>28909843.99</v>
      </c>
      <c r="AM3676" s="2">
        <f t="shared" si="686"/>
        <v>74963410.65</v>
      </c>
      <c r="AN3676" s="2">
        <f t="shared" si="690"/>
        <v>270179103.75</v>
      </c>
      <c r="AO3676" s="2">
        <f t="shared" si="691"/>
        <v>242240305.5</v>
      </c>
      <c r="AP3676" s="2">
        <f t="shared" si="692"/>
        <v>133804509.04</v>
      </c>
      <c r="AQ3676" s="2">
        <f t="shared" si="693"/>
        <v>52394146.97</v>
      </c>
      <c r="AR3676" s="2">
        <f t="shared" si="694"/>
        <v>21528602.29</v>
      </c>
      <c r="AS3676" s="2">
        <f t="shared" si="695"/>
        <v>2803915.76</v>
      </c>
      <c r="AT3676" s="2">
        <f t="shared" si="696"/>
        <v>-32637992.25</v>
      </c>
      <c r="AU3676" s="2">
        <f t="shared" si="697"/>
        <v>-24396407.77</v>
      </c>
      <c r="AV3676" s="3">
        <f t="shared" si="687"/>
        <v>-2.13284181895981</v>
      </c>
      <c r="AW3676" s="3">
        <f t="shared" si="688"/>
        <v>0.0742696658490365</v>
      </c>
      <c r="AX3676" s="3" t="e">
        <f t="shared" si="689"/>
        <v>#NUM!</v>
      </c>
    </row>
    <row r="3677" spans="1:50">
      <c r="A3677" s="8" t="s">
        <v>7365</v>
      </c>
      <c r="B3677" s="8" t="s">
        <v>7366</v>
      </c>
      <c r="C3677" s="9">
        <v>-29801430.12</v>
      </c>
      <c r="D3677" s="9">
        <v>-40518323.01</v>
      </c>
      <c r="E3677" s="9">
        <v>50680106.57</v>
      </c>
      <c r="F3677" s="9">
        <v>-9876351.57</v>
      </c>
      <c r="G3677" s="9">
        <v>7179075.89</v>
      </c>
      <c r="H3677" s="9">
        <v>1217184.65</v>
      </c>
      <c r="I3677" s="9">
        <v>-21543685.67</v>
      </c>
      <c r="J3677" s="9">
        <v>2713428.12</v>
      </c>
      <c r="K3677" s="9">
        <v>2108420.84</v>
      </c>
      <c r="L3677" s="9">
        <v>12149743.1</v>
      </c>
      <c r="M3677" s="9">
        <v>7399833.58</v>
      </c>
      <c r="N3677" s="9">
        <v>11315855.2</v>
      </c>
      <c r="O3677" s="9">
        <v>11934866.1</v>
      </c>
      <c r="P3677" s="9">
        <v>8606997.47</v>
      </c>
      <c r="Q3677" s="9">
        <v>8999598.78</v>
      </c>
      <c r="R3677" s="9">
        <v>7864908.97</v>
      </c>
      <c r="S3677" s="9">
        <v>5701034.72</v>
      </c>
      <c r="T3677" s="9">
        <v>6193977.33</v>
      </c>
      <c r="U3677" s="9">
        <v>2293040.42</v>
      </c>
      <c r="V3677" s="9">
        <v>2077370.05</v>
      </c>
      <c r="W3677" s="9">
        <v>911595.62</v>
      </c>
      <c r="X3677" s="9">
        <v>870443</v>
      </c>
      <c r="Y3677" s="9">
        <v>659789.72</v>
      </c>
      <c r="Z3677" s="9">
        <v>671603.64</v>
      </c>
      <c r="AA3677" s="9">
        <v>671603.64</v>
      </c>
      <c r="AB3677" s="9">
        <v>55966.97</v>
      </c>
      <c r="AC3677" s="9">
        <v>50157.96</v>
      </c>
      <c r="AD3677" s="9">
        <v>4712217.54</v>
      </c>
      <c r="AE3677" s="9">
        <v>11835712.51</v>
      </c>
      <c r="AF3677" s="9">
        <v>94656288.13</v>
      </c>
      <c r="AG3677" s="9">
        <v>37462257.79</v>
      </c>
      <c r="AH3677" s="9">
        <v>62249862.57</v>
      </c>
      <c r="AI3677" s="9">
        <v>25213312.23</v>
      </c>
      <c r="AJ3677" s="9">
        <v>12882730.11</v>
      </c>
      <c r="AK3677" s="9">
        <v>30459354.61</v>
      </c>
      <c r="AL3677" s="9">
        <v>11612034.12</v>
      </c>
      <c r="AM3677" s="2">
        <f t="shared" si="686"/>
        <v>-20070864.14</v>
      </c>
      <c r="AN3677" s="2">
        <f t="shared" si="690"/>
        <v>-42876831.89</v>
      </c>
      <c r="AO3677" s="2">
        <f t="shared" si="691"/>
        <v>-31748730.74</v>
      </c>
      <c r="AP3677" s="2">
        <f t="shared" si="692"/>
        <v>-34533300.26</v>
      </c>
      <c r="AQ3677" s="2">
        <f t="shared" si="693"/>
        <v>-45803999.49</v>
      </c>
      <c r="AR3677" s="2">
        <f t="shared" si="694"/>
        <v>-14324925.16</v>
      </c>
      <c r="AS3677" s="2">
        <f t="shared" si="695"/>
        <v>-25889903.17</v>
      </c>
      <c r="AT3677" s="2">
        <f t="shared" si="696"/>
        <v>-21988924.8</v>
      </c>
      <c r="AU3677" s="2">
        <f t="shared" si="697"/>
        <v>-3259477.99</v>
      </c>
      <c r="AV3677" s="3">
        <f t="shared" si="687"/>
        <v>0.223807507760989</v>
      </c>
      <c r="AW3677" s="3">
        <f t="shared" si="688"/>
        <v>-0.152123625704233</v>
      </c>
      <c r="AX3677" s="3">
        <f t="shared" si="689"/>
        <v>0.482000460754165</v>
      </c>
    </row>
    <row r="3678" spans="1:50">
      <c r="A3678" s="8" t="s">
        <v>7367</v>
      </c>
      <c r="B3678" s="8" t="s">
        <v>7368</v>
      </c>
      <c r="C3678" s="9">
        <v>193025919.36</v>
      </c>
      <c r="D3678" s="9">
        <v>-25674518.32</v>
      </c>
      <c r="E3678" s="9">
        <v>29217010.9</v>
      </c>
      <c r="F3678" s="9">
        <v>3107476.76</v>
      </c>
      <c r="G3678" s="9">
        <v>26614627.08</v>
      </c>
      <c r="H3678" s="9">
        <v>26781674.57</v>
      </c>
      <c r="I3678" s="9">
        <v>-331753096.73</v>
      </c>
      <c r="J3678" s="9">
        <v>-179178344.44</v>
      </c>
      <c r="K3678" s="9">
        <v>2089023.44</v>
      </c>
      <c r="L3678" s="9">
        <v>18611693.7</v>
      </c>
      <c r="M3678" s="9">
        <v>3886942.08</v>
      </c>
      <c r="N3678" s="9">
        <v>61436979.4</v>
      </c>
      <c r="O3678" s="9">
        <v>78900926.5</v>
      </c>
      <c r="P3678" s="9">
        <v>81502251.5</v>
      </c>
      <c r="Q3678" s="9">
        <v>101515511</v>
      </c>
      <c r="R3678" s="9">
        <v>118951434</v>
      </c>
      <c r="S3678" s="9">
        <v>115122884</v>
      </c>
      <c r="T3678" s="9">
        <v>145337266</v>
      </c>
      <c r="U3678" s="9">
        <v>66037.68</v>
      </c>
      <c r="V3678" s="9">
        <v>66037.68</v>
      </c>
      <c r="W3678" s="9">
        <v>5520125.16</v>
      </c>
      <c r="X3678" s="9">
        <v>2925550.1</v>
      </c>
      <c r="Y3678" s="9">
        <v>3126836.22</v>
      </c>
      <c r="Z3678" s="9">
        <v>4393214.26</v>
      </c>
      <c r="AA3678" s="9">
        <v>3267681.08</v>
      </c>
      <c r="AB3678" s="9">
        <v>339622.68</v>
      </c>
      <c r="AC3678" s="9">
        <v>28301.89</v>
      </c>
      <c r="AD3678" s="9">
        <v>222631118.38</v>
      </c>
      <c r="AE3678" s="9">
        <v>303435622.41</v>
      </c>
      <c r="AF3678" s="9">
        <v>3708198.68</v>
      </c>
      <c r="AG3678" s="9">
        <v>344354.45</v>
      </c>
      <c r="AH3678" s="9">
        <v>2046611.34</v>
      </c>
      <c r="AI3678" s="9">
        <v>23776586.94</v>
      </c>
      <c r="AJ3678" s="9">
        <v>6048200.65</v>
      </c>
      <c r="AK3678" s="9">
        <v>58178723.37</v>
      </c>
      <c r="AL3678" s="9">
        <v>64355557.94</v>
      </c>
      <c r="AM3678" s="2">
        <f t="shared" si="686"/>
        <v>-10927467.64</v>
      </c>
      <c r="AN3678" s="2">
        <f t="shared" si="690"/>
        <v>-325157160.97</v>
      </c>
      <c r="AO3678" s="2">
        <f t="shared" si="691"/>
        <v>92465916.78</v>
      </c>
      <c r="AP3678" s="2">
        <f t="shared" si="692"/>
        <v>84589598.91</v>
      </c>
      <c r="AQ3678" s="2">
        <f t="shared" si="693"/>
        <v>109197103.46</v>
      </c>
      <c r="AR3678" s="2">
        <f t="shared" si="694"/>
        <v>108913812.89</v>
      </c>
      <c r="AS3678" s="2">
        <f t="shared" si="695"/>
        <v>-215582182.3</v>
      </c>
      <c r="AT3678" s="2">
        <f t="shared" si="696"/>
        <v>-121894561.13</v>
      </c>
      <c r="AU3678" s="2">
        <f t="shared" si="697"/>
        <v>83099033.39</v>
      </c>
      <c r="AV3678" s="3">
        <f t="shared" si="687"/>
        <v>-1.79818326403384</v>
      </c>
      <c r="AW3678" s="3">
        <f t="shared" si="688"/>
        <v>-1.63104696464859</v>
      </c>
      <c r="AX3678" s="3">
        <f t="shared" si="689"/>
        <v>0.00296743494820739</v>
      </c>
    </row>
    <row r="3679" spans="1:50">
      <c r="A3679" s="8" t="s">
        <v>7369</v>
      </c>
      <c r="B3679" s="8" t="s">
        <v>7370</v>
      </c>
      <c r="C3679" s="9">
        <v>59827132.67</v>
      </c>
      <c r="D3679" s="9">
        <v>-319765472.51</v>
      </c>
      <c r="E3679" s="9">
        <v>34384702.06</v>
      </c>
      <c r="F3679" s="9">
        <v>-675291477.07</v>
      </c>
      <c r="G3679" s="9">
        <v>-564115292.91</v>
      </c>
      <c r="H3679" s="9">
        <v>139134157.32</v>
      </c>
      <c r="I3679" s="9">
        <v>-405982726.14</v>
      </c>
      <c r="J3679" s="9">
        <v>-233625371.65</v>
      </c>
      <c r="K3679" s="9">
        <v>2088998.1</v>
      </c>
      <c r="L3679" s="9">
        <v>23590947.9</v>
      </c>
      <c r="M3679" s="9">
        <v>27768959.5</v>
      </c>
      <c r="N3679" s="9">
        <v>28480882.3</v>
      </c>
      <c r="O3679" s="9">
        <v>25375895.7</v>
      </c>
      <c r="P3679" s="9">
        <v>17052120.8</v>
      </c>
      <c r="Q3679" s="9">
        <v>103686687</v>
      </c>
      <c r="R3679" s="9">
        <v>167600054</v>
      </c>
      <c r="S3679" s="9">
        <v>165387462</v>
      </c>
      <c r="T3679" s="9">
        <v>199494262</v>
      </c>
      <c r="U3679" s="9">
        <v>2001437.29</v>
      </c>
      <c r="V3679" s="9">
        <v>1673584.76</v>
      </c>
      <c r="W3679" s="9">
        <v>1707305.91</v>
      </c>
      <c r="X3679" s="9">
        <v>1193896.36</v>
      </c>
      <c r="Y3679" s="9">
        <v>798950.1</v>
      </c>
      <c r="Z3679" s="9">
        <v>4518443.83</v>
      </c>
      <c r="AA3679" s="9">
        <v>1433195.9</v>
      </c>
      <c r="AB3679" s="9">
        <v>4296775.26</v>
      </c>
      <c r="AC3679" s="9">
        <v>374314.13</v>
      </c>
      <c r="AD3679" s="9">
        <v>6038879.39</v>
      </c>
      <c r="AE3679" s="9">
        <v>3771859.84</v>
      </c>
      <c r="AF3679" s="9">
        <v>25842004.41</v>
      </c>
      <c r="AG3679" s="9">
        <v>56025401.11</v>
      </c>
      <c r="AH3679" s="9">
        <v>54662489.55</v>
      </c>
      <c r="AI3679" s="9">
        <v>37847505.01</v>
      </c>
      <c r="AJ3679" s="9">
        <v>80699469.54</v>
      </c>
      <c r="AK3679" s="9">
        <v>87305296.37</v>
      </c>
      <c r="AL3679" s="9">
        <v>172826107.43</v>
      </c>
      <c r="AM3679" s="2">
        <f t="shared" si="686"/>
        <v>79380638.47</v>
      </c>
      <c r="AN3679" s="2">
        <f t="shared" si="690"/>
        <v>-294094788.09</v>
      </c>
      <c r="AO3679" s="2">
        <f t="shared" si="691"/>
        <v>38730885.86</v>
      </c>
      <c r="AP3679" s="2">
        <f t="shared" si="692"/>
        <v>-704747086.12</v>
      </c>
      <c r="AQ3679" s="2">
        <f t="shared" si="693"/>
        <v>-600926711.56</v>
      </c>
      <c r="AR3679" s="2">
        <f t="shared" si="694"/>
        <v>209491783.14</v>
      </c>
      <c r="AS3679" s="2">
        <f t="shared" si="695"/>
        <v>-317648945.78</v>
      </c>
      <c r="AT3679" s="2">
        <f t="shared" si="696"/>
        <v>-151246430.76</v>
      </c>
      <c r="AU3679" s="2">
        <f t="shared" si="697"/>
        <v>29131466.8</v>
      </c>
      <c r="AV3679" s="3">
        <f t="shared" si="687"/>
        <v>0.117821531092152</v>
      </c>
      <c r="AW3679" s="3">
        <f t="shared" si="688"/>
        <v>-1.66708106849445</v>
      </c>
      <c r="AX3679" s="3" t="e">
        <f t="shared" si="689"/>
        <v>#NUM!</v>
      </c>
    </row>
    <row r="3680" spans="1:50">
      <c r="A3680" s="8" t="s">
        <v>7371</v>
      </c>
      <c r="B3680" s="8" t="s">
        <v>7372</v>
      </c>
      <c r="C3680" s="9">
        <v>2974816.08</v>
      </c>
      <c r="D3680" s="9">
        <v>-15425708.97</v>
      </c>
      <c r="E3680" s="9">
        <v>10034903.84</v>
      </c>
      <c r="F3680" s="9">
        <v>-2349350.74</v>
      </c>
      <c r="G3680" s="9">
        <v>2637697.65</v>
      </c>
      <c r="H3680" s="9">
        <v>3145882.96</v>
      </c>
      <c r="I3680" s="9">
        <v>14713081.59</v>
      </c>
      <c r="J3680" s="9">
        <v>13932623.33</v>
      </c>
      <c r="K3680" s="9">
        <v>2065185.88</v>
      </c>
      <c r="L3680" s="9">
        <v>335352.75</v>
      </c>
      <c r="M3680" s="9">
        <v>304040.79</v>
      </c>
      <c r="N3680" s="9">
        <v>758940.12</v>
      </c>
      <c r="O3680" s="9">
        <v>781429.65</v>
      </c>
      <c r="P3680" s="9">
        <v>783001.44</v>
      </c>
      <c r="Q3680" s="9">
        <v>785341.76</v>
      </c>
      <c r="R3680" s="9">
        <v>793466.01</v>
      </c>
      <c r="S3680" s="9">
        <v>964820.4</v>
      </c>
      <c r="T3680" s="9">
        <v>855276.47</v>
      </c>
      <c r="U3680" s="9">
        <v>0</v>
      </c>
      <c r="V3680" s="9">
        <v>0</v>
      </c>
      <c r="W3680" s="9">
        <v>0</v>
      </c>
      <c r="X3680" s="9">
        <v>0</v>
      </c>
      <c r="Y3680" s="9">
        <v>0</v>
      </c>
      <c r="Z3680" s="9">
        <v>0</v>
      </c>
      <c r="AA3680" s="9">
        <v>0</v>
      </c>
      <c r="AB3680" s="9">
        <v>0</v>
      </c>
      <c r="AC3680" s="9">
        <v>1223059.96</v>
      </c>
      <c r="AD3680" s="9">
        <v>0</v>
      </c>
      <c r="AE3680" s="9">
        <v>0</v>
      </c>
      <c r="AF3680" s="9">
        <v>147050</v>
      </c>
      <c r="AG3680" s="9">
        <v>0</v>
      </c>
      <c r="AH3680" s="9">
        <v>26209</v>
      </c>
      <c r="AI3680" s="9">
        <v>1880.34</v>
      </c>
      <c r="AJ3680" s="9">
        <v>0</v>
      </c>
      <c r="AK3680" s="9">
        <v>144864.09</v>
      </c>
      <c r="AL3680" s="9">
        <v>4515919.93</v>
      </c>
      <c r="AM3680" s="2">
        <f t="shared" si="686"/>
        <v>3310168.83</v>
      </c>
      <c r="AN3680" s="2">
        <f t="shared" si="690"/>
        <v>-15121668.18</v>
      </c>
      <c r="AO3680" s="2">
        <f t="shared" si="691"/>
        <v>10646793.96</v>
      </c>
      <c r="AP3680" s="2">
        <f t="shared" si="692"/>
        <v>-1567921.09</v>
      </c>
      <c r="AQ3680" s="2">
        <f t="shared" si="693"/>
        <v>3394490.09</v>
      </c>
      <c r="AR3680" s="2">
        <f t="shared" si="694"/>
        <v>3929344.38</v>
      </c>
      <c r="AS3680" s="2">
        <f t="shared" si="695"/>
        <v>15506547.6</v>
      </c>
      <c r="AT3680" s="2">
        <f t="shared" si="696"/>
        <v>14752579.64</v>
      </c>
      <c r="AU3680" s="2">
        <f t="shared" si="697"/>
        <v>-372397.62</v>
      </c>
      <c r="AV3680" s="3">
        <f t="shared" si="687"/>
        <v>-2.27475589079333</v>
      </c>
      <c r="AW3680" s="3">
        <f t="shared" si="688"/>
        <v>-0.00501823859647854</v>
      </c>
      <c r="AX3680" s="3">
        <f t="shared" si="689"/>
        <v>0.270728832851874</v>
      </c>
    </row>
    <row r="3681" spans="1:50">
      <c r="A3681" s="8" t="s">
        <v>7373</v>
      </c>
      <c r="B3681" s="8" t="s">
        <v>7374</v>
      </c>
      <c r="C3681" s="9">
        <v>-630277066.02</v>
      </c>
      <c r="D3681" s="9">
        <v>79536453.18</v>
      </c>
      <c r="E3681" s="9">
        <v>122379851.84</v>
      </c>
      <c r="F3681" s="9">
        <v>-2549568558.92</v>
      </c>
      <c r="G3681" s="9">
        <v>357930132.37</v>
      </c>
      <c r="H3681" s="9">
        <v>233254396.14</v>
      </c>
      <c r="I3681" s="9">
        <v>5933910.65</v>
      </c>
      <c r="J3681" s="9">
        <v>-49336423.82</v>
      </c>
      <c r="K3681" s="9">
        <v>1989975.92</v>
      </c>
      <c r="L3681" s="9">
        <v>3309075.32</v>
      </c>
      <c r="M3681" s="9">
        <v>1382682.44</v>
      </c>
      <c r="N3681" s="9">
        <v>19134152.1</v>
      </c>
      <c r="O3681" s="9">
        <v>32377719.1</v>
      </c>
      <c r="P3681" s="9">
        <v>33113699.7</v>
      </c>
      <c r="Q3681" s="9">
        <v>18064664.6</v>
      </c>
      <c r="R3681" s="9">
        <v>32653.83</v>
      </c>
      <c r="S3681" s="9">
        <v>47283.42</v>
      </c>
      <c r="T3681" s="9">
        <v>57030.34</v>
      </c>
      <c r="U3681" s="9">
        <v>300024.5</v>
      </c>
      <c r="V3681" s="9">
        <v>110731.17</v>
      </c>
      <c r="W3681" s="9">
        <v>997367.06</v>
      </c>
      <c r="X3681" s="9">
        <v>1101487.89</v>
      </c>
      <c r="Y3681" s="9">
        <v>1432733.69</v>
      </c>
      <c r="Z3681" s="9">
        <v>1558185.87</v>
      </c>
      <c r="AA3681" s="9">
        <v>0</v>
      </c>
      <c r="AB3681" s="9">
        <v>0</v>
      </c>
      <c r="AC3681" s="9">
        <v>0</v>
      </c>
      <c r="AD3681" s="9">
        <v>108493311.02</v>
      </c>
      <c r="AE3681" s="9">
        <v>27711201.28</v>
      </c>
      <c r="AF3681" s="9">
        <v>18590.1</v>
      </c>
      <c r="AG3681" s="9">
        <v>1963271.9</v>
      </c>
      <c r="AH3681" s="9">
        <v>4302980.34</v>
      </c>
      <c r="AI3681" s="9">
        <v>88130638.59</v>
      </c>
      <c r="AJ3681" s="9">
        <v>25082</v>
      </c>
      <c r="AK3681" s="9">
        <v>2733</v>
      </c>
      <c r="AL3681" s="9">
        <v>24874</v>
      </c>
      <c r="AM3681" s="2">
        <f t="shared" si="686"/>
        <v>-735161277.22</v>
      </c>
      <c r="AN3681" s="2">
        <f t="shared" si="690"/>
        <v>53318665.51</v>
      </c>
      <c r="AO3681" s="2">
        <f t="shared" si="691"/>
        <v>142492780.9</v>
      </c>
      <c r="AP3681" s="2">
        <f t="shared" si="692"/>
        <v>-2518052623.83</v>
      </c>
      <c r="AQ3681" s="2">
        <f t="shared" si="693"/>
        <v>388173585.42</v>
      </c>
      <c r="AR3681" s="2">
        <f t="shared" si="694"/>
        <v>164746608.02</v>
      </c>
      <c r="AS3681" s="2">
        <f t="shared" si="695"/>
        <v>5941482.48</v>
      </c>
      <c r="AT3681" s="2">
        <f t="shared" si="696"/>
        <v>-49291873.4</v>
      </c>
      <c r="AU3681" s="2">
        <f t="shared" si="697"/>
        <v>2022132.26</v>
      </c>
      <c r="AV3681" s="3">
        <f t="shared" si="687"/>
        <v>-2.92534303590105</v>
      </c>
      <c r="AW3681" s="3">
        <f t="shared" si="688"/>
        <v>-2.13624328312448</v>
      </c>
      <c r="AX3681" s="3" t="e">
        <f t="shared" si="689"/>
        <v>#NUM!</v>
      </c>
    </row>
    <row r="3682" spans="1:50">
      <c r="A3682" s="8" t="s">
        <v>7375</v>
      </c>
      <c r="B3682" s="8" t="s">
        <v>7376</v>
      </c>
      <c r="C3682" s="9">
        <v>48533334.25</v>
      </c>
      <c r="D3682" s="9">
        <v>41050881.13</v>
      </c>
      <c r="E3682" s="9">
        <v>13939850.32</v>
      </c>
      <c r="F3682" s="9">
        <v>22747863.04</v>
      </c>
      <c r="G3682" s="9">
        <v>13610056.92</v>
      </c>
      <c r="H3682" s="9">
        <v>7471598.75</v>
      </c>
      <c r="I3682" s="9">
        <v>1952910.39</v>
      </c>
      <c r="J3682" s="9">
        <v>1929836.46</v>
      </c>
      <c r="K3682" s="9">
        <v>1972270.75</v>
      </c>
      <c r="L3682" s="9">
        <v>2644649.3</v>
      </c>
      <c r="M3682" s="9">
        <v>1811853.17</v>
      </c>
      <c r="N3682" s="9">
        <v>1649032.94</v>
      </c>
      <c r="O3682" s="9">
        <v>0</v>
      </c>
      <c r="P3682" s="9">
        <v>0</v>
      </c>
      <c r="Q3682" s="9">
        <v>0</v>
      </c>
      <c r="R3682" s="9">
        <v>0</v>
      </c>
      <c r="S3682" s="9">
        <v>0</v>
      </c>
      <c r="T3682" s="9">
        <v>0</v>
      </c>
      <c r="U3682" s="9">
        <v>0</v>
      </c>
      <c r="V3682" s="9">
        <v>0</v>
      </c>
      <c r="W3682" s="9">
        <v>0</v>
      </c>
      <c r="X3682" s="9">
        <v>0</v>
      </c>
      <c r="Y3682" s="9">
        <v>0</v>
      </c>
      <c r="Z3682" s="9">
        <v>0</v>
      </c>
      <c r="AA3682" s="9">
        <v>0</v>
      </c>
      <c r="AB3682" s="9">
        <v>0</v>
      </c>
      <c r="AC3682" s="9">
        <v>0</v>
      </c>
      <c r="AD3682" s="9">
        <v>1775145.91</v>
      </c>
      <c r="AE3682" s="9">
        <v>1588659</v>
      </c>
      <c r="AF3682" s="9">
        <v>3549987.18</v>
      </c>
      <c r="AG3682" s="9">
        <v>3688532.38</v>
      </c>
      <c r="AH3682" s="9">
        <v>2130607.22</v>
      </c>
      <c r="AI3682" s="9">
        <v>1790377.48</v>
      </c>
      <c r="AJ3682" s="9">
        <v>0</v>
      </c>
      <c r="AK3682" s="9">
        <v>860944.7</v>
      </c>
      <c r="AL3682" s="9">
        <v>563930.78</v>
      </c>
      <c r="AM3682" s="2">
        <f t="shared" si="686"/>
        <v>49402837.64</v>
      </c>
      <c r="AN3682" s="2">
        <f t="shared" si="690"/>
        <v>41274075.3</v>
      </c>
      <c r="AO3682" s="2">
        <f t="shared" si="691"/>
        <v>12038896.08</v>
      </c>
      <c r="AP3682" s="2">
        <f t="shared" si="692"/>
        <v>19059330.66</v>
      </c>
      <c r="AQ3682" s="2">
        <f t="shared" si="693"/>
        <v>11479449.7</v>
      </c>
      <c r="AR3682" s="2">
        <f t="shared" si="694"/>
        <v>5681221.27</v>
      </c>
      <c r="AS3682" s="2">
        <f t="shared" si="695"/>
        <v>1952910.39</v>
      </c>
      <c r="AT3682" s="2">
        <f t="shared" si="696"/>
        <v>1068891.76</v>
      </c>
      <c r="AU3682" s="2">
        <f t="shared" si="697"/>
        <v>1408339.97</v>
      </c>
      <c r="AV3682" s="3">
        <f t="shared" si="687"/>
        <v>0.484812444762338</v>
      </c>
      <c r="AW3682" s="3">
        <f t="shared" si="688"/>
        <v>0.338955566531566</v>
      </c>
      <c r="AX3682" s="3">
        <f t="shared" si="689"/>
        <v>0.543713456567681</v>
      </c>
    </row>
    <row r="3683" spans="1:50">
      <c r="A3683" s="8" t="s">
        <v>7377</v>
      </c>
      <c r="B3683" s="8" t="s">
        <v>7378</v>
      </c>
      <c r="C3683" s="9">
        <v>20109133.14</v>
      </c>
      <c r="D3683" s="9">
        <v>19661363.11</v>
      </c>
      <c r="E3683" s="9">
        <v>15559150.25</v>
      </c>
      <c r="F3683" s="9">
        <v>3851429.19</v>
      </c>
      <c r="G3683" s="9">
        <v>1869862.42</v>
      </c>
      <c r="H3683" s="9">
        <v>6606424.33</v>
      </c>
      <c r="I3683" s="9">
        <v>4011335.44</v>
      </c>
      <c r="J3683" s="9">
        <v>2623577</v>
      </c>
      <c r="K3683" s="9">
        <v>1847073.99</v>
      </c>
      <c r="L3683" s="9">
        <v>22650732.6</v>
      </c>
      <c r="M3683" s="9">
        <v>7800028.86</v>
      </c>
      <c r="N3683" s="9">
        <v>4264097.39</v>
      </c>
      <c r="O3683" s="9">
        <v>2728606.99</v>
      </c>
      <c r="P3683" s="9">
        <v>0</v>
      </c>
      <c r="Q3683" s="9">
        <v>0</v>
      </c>
      <c r="R3683" s="9">
        <v>0</v>
      </c>
      <c r="S3683" s="9">
        <v>0</v>
      </c>
      <c r="T3683" s="9">
        <v>0</v>
      </c>
      <c r="U3683" s="9">
        <v>4149260.77</v>
      </c>
      <c r="V3683" s="9">
        <v>3263854.56</v>
      </c>
      <c r="W3683" s="9">
        <v>2048004.47</v>
      </c>
      <c r="X3683" s="9">
        <v>476978.54</v>
      </c>
      <c r="Y3683" s="9">
        <v>119172.82</v>
      </c>
      <c r="Z3683" s="9">
        <v>73051.84</v>
      </c>
      <c r="AA3683" s="9">
        <v>48780</v>
      </c>
      <c r="AB3683" s="9">
        <v>4065</v>
      </c>
      <c r="AC3683" s="9">
        <v>0</v>
      </c>
      <c r="AD3683" s="9">
        <v>21461699.29</v>
      </c>
      <c r="AE3683" s="9">
        <v>10146310.94</v>
      </c>
      <c r="AF3683" s="9">
        <v>36963590.74</v>
      </c>
      <c r="AG3683" s="9">
        <v>14552721.85</v>
      </c>
      <c r="AH3683" s="9">
        <v>19867053.17</v>
      </c>
      <c r="AI3683" s="9">
        <v>795779.04</v>
      </c>
      <c r="AJ3683" s="9">
        <v>523992.14</v>
      </c>
      <c r="AK3683" s="9">
        <v>134149</v>
      </c>
      <c r="AL3683" s="9">
        <v>353910</v>
      </c>
      <c r="AM3683" s="2">
        <f t="shared" si="686"/>
        <v>25447427.22</v>
      </c>
      <c r="AN3683" s="2">
        <f t="shared" si="690"/>
        <v>20578935.59</v>
      </c>
      <c r="AO3683" s="2">
        <f t="shared" si="691"/>
        <v>-15092338.63</v>
      </c>
      <c r="AP3683" s="2">
        <f t="shared" si="692"/>
        <v>-7495707.13</v>
      </c>
      <c r="AQ3683" s="2">
        <f t="shared" si="693"/>
        <v>-17878017.93</v>
      </c>
      <c r="AR3683" s="2">
        <f t="shared" si="694"/>
        <v>5883697.13</v>
      </c>
      <c r="AS3683" s="2">
        <f t="shared" si="695"/>
        <v>3536123.3</v>
      </c>
      <c r="AT3683" s="2">
        <f t="shared" si="696"/>
        <v>2493493</v>
      </c>
      <c r="AU3683" s="2">
        <f t="shared" si="697"/>
        <v>1493163.99</v>
      </c>
      <c r="AV3683" s="3">
        <f t="shared" si="687"/>
        <v>0.370368524147794</v>
      </c>
      <c r="AW3683" s="3">
        <f t="shared" si="688"/>
        <v>-2.07316105189925</v>
      </c>
      <c r="AX3683" s="3" t="e">
        <f t="shared" si="689"/>
        <v>#NUM!</v>
      </c>
    </row>
    <row r="3684" spans="1:50">
      <c r="A3684" s="8" t="s">
        <v>7379</v>
      </c>
      <c r="B3684" s="8" t="s">
        <v>7380</v>
      </c>
      <c r="C3684" s="9">
        <v>235598142.11</v>
      </c>
      <c r="D3684" s="9">
        <v>-23179103.91</v>
      </c>
      <c r="E3684" s="9">
        <v>36647705.01</v>
      </c>
      <c r="F3684" s="9">
        <v>8828067.26</v>
      </c>
      <c r="G3684" s="9">
        <v>10383762.72</v>
      </c>
      <c r="H3684" s="9">
        <v>-40935612.52</v>
      </c>
      <c r="I3684" s="9">
        <v>25491939.58</v>
      </c>
      <c r="J3684" s="9">
        <v>-46085282.8</v>
      </c>
      <c r="K3684" s="9">
        <v>1768186.98</v>
      </c>
      <c r="L3684" s="9">
        <v>31157709.2</v>
      </c>
      <c r="M3684" s="9">
        <v>8737473.48</v>
      </c>
      <c r="N3684" s="9">
        <v>4084928.9</v>
      </c>
      <c r="O3684" s="9">
        <v>2453848.86</v>
      </c>
      <c r="P3684" s="9">
        <v>2339731.61</v>
      </c>
      <c r="Q3684" s="9">
        <v>2383102.03</v>
      </c>
      <c r="R3684" s="9">
        <v>3037916.59</v>
      </c>
      <c r="S3684" s="9">
        <v>2881915.53</v>
      </c>
      <c r="T3684" s="9">
        <v>3291080.85</v>
      </c>
      <c r="U3684" s="9">
        <v>549162.99</v>
      </c>
      <c r="V3684" s="9">
        <v>0</v>
      </c>
      <c r="W3684" s="9">
        <v>0</v>
      </c>
      <c r="X3684" s="9">
        <v>413125.01</v>
      </c>
      <c r="Y3684" s="9">
        <v>632667.75</v>
      </c>
      <c r="Z3684" s="9">
        <v>639158.04</v>
      </c>
      <c r="AA3684" s="9">
        <v>517424.17</v>
      </c>
      <c r="AB3684" s="9">
        <v>197567.98</v>
      </c>
      <c r="AC3684" s="9">
        <v>3280889.04</v>
      </c>
      <c r="AD3684" s="9">
        <v>2118281.24</v>
      </c>
      <c r="AE3684" s="9">
        <v>142144.56</v>
      </c>
      <c r="AF3684" s="9">
        <v>331389.46</v>
      </c>
      <c r="AG3684" s="9">
        <v>1162715.51</v>
      </c>
      <c r="AH3684" s="9">
        <v>877221.29</v>
      </c>
      <c r="AI3684" s="9">
        <v>85873</v>
      </c>
      <c r="AJ3684" s="9">
        <v>1793641.41</v>
      </c>
      <c r="AK3684" s="9">
        <v>105565</v>
      </c>
      <c r="AL3684" s="9">
        <v>616847.98</v>
      </c>
      <c r="AM3684" s="2">
        <f t="shared" si="686"/>
        <v>265186733.06</v>
      </c>
      <c r="AN3684" s="2">
        <f t="shared" si="690"/>
        <v>-14583774.99</v>
      </c>
      <c r="AO3684" s="2">
        <f t="shared" si="691"/>
        <v>40401244.45</v>
      </c>
      <c r="AP3684" s="2">
        <f t="shared" si="692"/>
        <v>10532325.62</v>
      </c>
      <c r="AQ3684" s="2">
        <f t="shared" si="693"/>
        <v>12478940.79</v>
      </c>
      <c r="AR3684" s="2">
        <f t="shared" si="694"/>
        <v>-37999225.45</v>
      </c>
      <c r="AS3684" s="2">
        <f t="shared" si="695"/>
        <v>27253638.93</v>
      </c>
      <c r="AT3684" s="2">
        <f t="shared" si="696"/>
        <v>-43111364.29</v>
      </c>
      <c r="AU3684" s="2">
        <f t="shared" si="697"/>
        <v>7723308.89</v>
      </c>
      <c r="AV3684" s="3">
        <f t="shared" si="687"/>
        <v>0.481285289206345</v>
      </c>
      <c r="AW3684" s="3">
        <f t="shared" si="688"/>
        <v>0.842785616541455</v>
      </c>
      <c r="AX3684" s="3">
        <f t="shared" si="689"/>
        <v>0.0530608782427431</v>
      </c>
    </row>
    <row r="3685" spans="1:50">
      <c r="A3685" s="8" t="s">
        <v>7381</v>
      </c>
      <c r="B3685" s="8" t="s">
        <v>7382</v>
      </c>
      <c r="C3685" s="9">
        <v>41322244.99</v>
      </c>
      <c r="D3685" s="9">
        <v>34514669.12</v>
      </c>
      <c r="E3685" s="9">
        <v>28021927.27</v>
      </c>
      <c r="F3685" s="9">
        <v>18603800.49</v>
      </c>
      <c r="G3685" s="9">
        <v>-3185031.91</v>
      </c>
      <c r="H3685" s="9">
        <v>4791458.99</v>
      </c>
      <c r="I3685" s="9">
        <v>16019633.17</v>
      </c>
      <c r="J3685" s="9">
        <v>10554821.22</v>
      </c>
      <c r="K3685" s="9">
        <v>1756901.19</v>
      </c>
      <c r="L3685" s="9">
        <v>157459384</v>
      </c>
      <c r="M3685" s="9">
        <v>226693516</v>
      </c>
      <c r="N3685" s="9">
        <v>257300032</v>
      </c>
      <c r="O3685" s="9">
        <v>173606842</v>
      </c>
      <c r="P3685" s="9">
        <v>141412180</v>
      </c>
      <c r="Q3685" s="9">
        <v>109780880</v>
      </c>
      <c r="R3685" s="9">
        <v>62073358.9</v>
      </c>
      <c r="S3685" s="9">
        <v>52417413.6</v>
      </c>
      <c r="T3685" s="9">
        <v>52987801.4</v>
      </c>
      <c r="U3685" s="9">
        <v>3851826.28</v>
      </c>
      <c r="V3685" s="9">
        <v>3924574.11</v>
      </c>
      <c r="W3685" s="9">
        <v>3968378.01</v>
      </c>
      <c r="X3685" s="9">
        <v>3245669.44</v>
      </c>
      <c r="Y3685" s="9">
        <v>3194221.58</v>
      </c>
      <c r="Z3685" s="9">
        <v>388952.81</v>
      </c>
      <c r="AA3685" s="9">
        <v>1460390.08</v>
      </c>
      <c r="AB3685" s="9">
        <v>3571741.52</v>
      </c>
      <c r="AC3685" s="9">
        <v>2716154.38</v>
      </c>
      <c r="AD3685" s="9">
        <v>56816986.56</v>
      </c>
      <c r="AE3685" s="9">
        <v>64831254.98</v>
      </c>
      <c r="AF3685" s="9">
        <v>62920461.56</v>
      </c>
      <c r="AG3685" s="9">
        <v>47675920.84</v>
      </c>
      <c r="AH3685" s="9">
        <v>102743771.58</v>
      </c>
      <c r="AI3685" s="9">
        <v>79076543.25</v>
      </c>
      <c r="AJ3685" s="9">
        <v>336442494.11</v>
      </c>
      <c r="AK3685" s="9">
        <v>250123829.54</v>
      </c>
      <c r="AL3685" s="9">
        <v>128693113.9</v>
      </c>
      <c r="AM3685" s="2">
        <f t="shared" si="686"/>
        <v>145816468.71</v>
      </c>
      <c r="AN3685" s="2">
        <f t="shared" si="690"/>
        <v>200301504.25</v>
      </c>
      <c r="AO3685" s="2">
        <f t="shared" si="691"/>
        <v>226369875.72</v>
      </c>
      <c r="AP3685" s="2">
        <f t="shared" si="692"/>
        <v>147780391.09</v>
      </c>
      <c r="AQ3685" s="2">
        <f t="shared" si="693"/>
        <v>38677598.09</v>
      </c>
      <c r="AR3685" s="2">
        <f t="shared" si="694"/>
        <v>35884748.55</v>
      </c>
      <c r="AS3685" s="2">
        <f t="shared" si="695"/>
        <v>-256889111.96</v>
      </c>
      <c r="AT3685" s="2">
        <f t="shared" si="696"/>
        <v>-183579853.2</v>
      </c>
      <c r="AU3685" s="2">
        <f t="shared" si="697"/>
        <v>-71232256.93</v>
      </c>
      <c r="AV3685" s="3">
        <f t="shared" si="687"/>
        <v>-2.0828542010183</v>
      </c>
      <c r="AW3685" s="3">
        <f t="shared" si="688"/>
        <v>0.303975453234557</v>
      </c>
      <c r="AX3685" s="3" t="e">
        <f t="shared" si="689"/>
        <v>#NUM!</v>
      </c>
    </row>
    <row r="3686" spans="1:50">
      <c r="A3686" s="8" t="s">
        <v>7383</v>
      </c>
      <c r="B3686" s="8" t="s">
        <v>7384</v>
      </c>
      <c r="C3686" s="9">
        <v>95622641.67</v>
      </c>
      <c r="D3686" s="9">
        <v>89321463.15</v>
      </c>
      <c r="E3686" s="9">
        <v>42802300.18</v>
      </c>
      <c r="F3686" s="9">
        <v>28091402.31</v>
      </c>
      <c r="G3686" s="9">
        <v>16358498.31</v>
      </c>
      <c r="H3686" s="9">
        <v>22621506.97</v>
      </c>
      <c r="I3686" s="9">
        <v>18213505.46</v>
      </c>
      <c r="J3686" s="9">
        <v>4145032.8</v>
      </c>
      <c r="K3686" s="9">
        <v>1712282.94</v>
      </c>
      <c r="L3686" s="9">
        <v>12673842.3</v>
      </c>
      <c r="M3686" s="9">
        <v>5814499.81</v>
      </c>
      <c r="N3686" s="9">
        <v>2533954.22</v>
      </c>
      <c r="O3686" s="9">
        <v>1962658.23</v>
      </c>
      <c r="P3686" s="9">
        <v>2121516.37</v>
      </c>
      <c r="Q3686" s="9">
        <v>0</v>
      </c>
      <c r="R3686" s="9">
        <v>0</v>
      </c>
      <c r="S3686" s="9">
        <v>0</v>
      </c>
      <c r="T3686" s="9">
        <v>0</v>
      </c>
      <c r="U3686" s="9">
        <v>6215233.61</v>
      </c>
      <c r="V3686" s="9">
        <v>4410778.26</v>
      </c>
      <c r="W3686" s="9">
        <v>3109813.75</v>
      </c>
      <c r="X3686" s="9">
        <v>2379854.64</v>
      </c>
      <c r="Y3686" s="9">
        <v>1674037.65</v>
      </c>
      <c r="Z3686" s="9">
        <v>34322.55</v>
      </c>
      <c r="AA3686" s="9">
        <v>0</v>
      </c>
      <c r="AB3686" s="9">
        <v>0</v>
      </c>
      <c r="AC3686" s="9">
        <v>0</v>
      </c>
      <c r="AD3686" s="9">
        <v>131210102.88</v>
      </c>
      <c r="AE3686" s="9">
        <v>87250241.57</v>
      </c>
      <c r="AF3686" s="9">
        <v>46754967.66</v>
      </c>
      <c r="AG3686" s="9">
        <v>32576089.43</v>
      </c>
      <c r="AH3686" s="9">
        <v>10877808.47</v>
      </c>
      <c r="AI3686" s="9">
        <v>18245344.17</v>
      </c>
      <c r="AJ3686" s="9">
        <v>5760073.41</v>
      </c>
      <c r="AK3686" s="9">
        <v>2933153.36</v>
      </c>
      <c r="AL3686" s="9">
        <v>413614.52</v>
      </c>
      <c r="AM3686" s="2">
        <f t="shared" si="686"/>
        <v>-16698385.3</v>
      </c>
      <c r="AN3686" s="2">
        <f t="shared" si="690"/>
        <v>12296499.65</v>
      </c>
      <c r="AO3686" s="2">
        <f t="shared" si="691"/>
        <v>1691100.49</v>
      </c>
      <c r="AP3686" s="2">
        <f t="shared" si="692"/>
        <v>-142174.25</v>
      </c>
      <c r="AQ3686" s="2">
        <f t="shared" si="693"/>
        <v>9276243.86</v>
      </c>
      <c r="AR3686" s="2">
        <f t="shared" si="694"/>
        <v>4410485.35</v>
      </c>
      <c r="AS3686" s="2">
        <f t="shared" si="695"/>
        <v>12453432.05</v>
      </c>
      <c r="AT3686" s="2">
        <f t="shared" si="696"/>
        <v>1211879.44</v>
      </c>
      <c r="AU3686" s="2">
        <f t="shared" si="697"/>
        <v>1298668.42</v>
      </c>
      <c r="AV3686" s="3">
        <f t="shared" si="687"/>
        <v>-2.32813370968572</v>
      </c>
      <c r="AW3686" s="3">
        <f t="shared" si="688"/>
        <v>-2.12476155664809</v>
      </c>
      <c r="AX3686" s="3" t="e">
        <f t="shared" si="689"/>
        <v>#NUM!</v>
      </c>
    </row>
    <row r="3687" spans="1:50">
      <c r="A3687" s="8" t="s">
        <v>7385</v>
      </c>
      <c r="B3687" s="8" t="s">
        <v>7386</v>
      </c>
      <c r="C3687" s="9">
        <v>310312012.33</v>
      </c>
      <c r="D3687" s="9">
        <v>301407926.14</v>
      </c>
      <c r="E3687" s="9">
        <v>169334106.95</v>
      </c>
      <c r="F3687" s="9">
        <v>78479936.38</v>
      </c>
      <c r="G3687" s="9">
        <v>4519538.87</v>
      </c>
      <c r="H3687" s="9">
        <v>2236502.97</v>
      </c>
      <c r="I3687" s="9">
        <v>6281059.44</v>
      </c>
      <c r="J3687" s="9">
        <v>3028016.53</v>
      </c>
      <c r="K3687" s="9">
        <v>1683702.9</v>
      </c>
      <c r="L3687" s="9">
        <v>2295946.91</v>
      </c>
      <c r="M3687" s="9">
        <v>15859112</v>
      </c>
      <c r="N3687" s="9">
        <v>24032217.2</v>
      </c>
      <c r="O3687" s="9">
        <v>25905798.8</v>
      </c>
      <c r="P3687" s="9">
        <v>26478269.2</v>
      </c>
      <c r="Q3687" s="9">
        <v>27583904.5</v>
      </c>
      <c r="R3687" s="9">
        <v>27652427.4</v>
      </c>
      <c r="S3687" s="9">
        <v>27673975.1</v>
      </c>
      <c r="T3687" s="9">
        <v>23693205.3</v>
      </c>
      <c r="U3687" s="9">
        <v>36480</v>
      </c>
      <c r="V3687" s="9">
        <v>9380</v>
      </c>
      <c r="W3687" s="9">
        <v>0</v>
      </c>
      <c r="X3687" s="9">
        <v>81891.41</v>
      </c>
      <c r="Y3687" s="9">
        <v>150450.48</v>
      </c>
      <c r="Z3687" s="9">
        <v>60435.45</v>
      </c>
      <c r="AA3687" s="9">
        <v>420911.84</v>
      </c>
      <c r="AB3687" s="9">
        <v>592866.12</v>
      </c>
      <c r="AC3687" s="9">
        <v>592866.17</v>
      </c>
      <c r="AD3687" s="9">
        <v>58426.17</v>
      </c>
      <c r="AE3687" s="9">
        <v>5053888.74</v>
      </c>
      <c r="AF3687" s="9">
        <v>3642197.94</v>
      </c>
      <c r="AG3687" s="9">
        <v>10337012.45</v>
      </c>
      <c r="AH3687" s="9">
        <v>20069861.63</v>
      </c>
      <c r="AI3687" s="9">
        <v>1286250.61</v>
      </c>
      <c r="AJ3687" s="9">
        <v>17718384.22</v>
      </c>
      <c r="AK3687" s="9">
        <v>34357767.86</v>
      </c>
      <c r="AL3687" s="9">
        <v>39307309.68</v>
      </c>
      <c r="AM3687" s="2">
        <f t="shared" si="686"/>
        <v>312586013.07</v>
      </c>
      <c r="AN3687" s="2">
        <f t="shared" si="690"/>
        <v>312222529.4</v>
      </c>
      <c r="AO3687" s="2">
        <f t="shared" si="691"/>
        <v>189724126.21</v>
      </c>
      <c r="AP3687" s="2">
        <f t="shared" si="692"/>
        <v>94130614.14</v>
      </c>
      <c r="AQ3687" s="2">
        <f t="shared" si="693"/>
        <v>11078396.92</v>
      </c>
      <c r="AR3687" s="2">
        <f t="shared" si="694"/>
        <v>28594592.31</v>
      </c>
      <c r="AS3687" s="2">
        <f t="shared" si="695"/>
        <v>16636014.46</v>
      </c>
      <c r="AT3687" s="2">
        <f t="shared" si="696"/>
        <v>-3062910.11</v>
      </c>
      <c r="AU3687" s="2">
        <f t="shared" si="697"/>
        <v>-13337535.31</v>
      </c>
      <c r="AV3687" s="3">
        <f t="shared" si="687"/>
        <v>-2.41974530080923</v>
      </c>
      <c r="AW3687" s="3">
        <f t="shared" si="688"/>
        <v>0.950286991583426</v>
      </c>
      <c r="AX3687" s="3" t="e">
        <f t="shared" si="689"/>
        <v>#NUM!</v>
      </c>
    </row>
    <row r="3688" spans="1:50">
      <c r="A3688" s="8" t="s">
        <v>7387</v>
      </c>
      <c r="B3688" s="8" t="s">
        <v>7388</v>
      </c>
      <c r="C3688" s="9">
        <v>32898142.4</v>
      </c>
      <c r="D3688" s="9">
        <v>39758555.47</v>
      </c>
      <c r="E3688" s="9">
        <v>46120806.26</v>
      </c>
      <c r="F3688" s="9">
        <v>43727613.12</v>
      </c>
      <c r="G3688" s="9">
        <v>39239514.84</v>
      </c>
      <c r="H3688" s="9">
        <v>28019509.17</v>
      </c>
      <c r="I3688" s="9">
        <v>7865643.13</v>
      </c>
      <c r="J3688" s="9">
        <v>3543793.97</v>
      </c>
      <c r="K3688" s="9">
        <v>1666578.34</v>
      </c>
      <c r="L3688" s="9">
        <v>15712656.8</v>
      </c>
      <c r="M3688" s="9">
        <v>4935500.31</v>
      </c>
      <c r="N3688" s="9">
        <v>3928495.33</v>
      </c>
      <c r="O3688" s="9">
        <v>0</v>
      </c>
      <c r="P3688" s="9">
        <v>0</v>
      </c>
      <c r="Q3688" s="9">
        <v>0</v>
      </c>
      <c r="R3688" s="9">
        <v>0</v>
      </c>
      <c r="S3688" s="9">
        <v>0</v>
      </c>
      <c r="T3688" s="9">
        <v>0</v>
      </c>
      <c r="U3688" s="9">
        <v>1265230.96</v>
      </c>
      <c r="V3688" s="9">
        <v>1272383.49</v>
      </c>
      <c r="W3688" s="9">
        <v>723403.17</v>
      </c>
      <c r="X3688" s="9">
        <v>618137.01</v>
      </c>
      <c r="Y3688" s="9">
        <v>502371.39</v>
      </c>
      <c r="Z3688" s="9">
        <v>306836.95</v>
      </c>
      <c r="AA3688" s="9">
        <v>39195.3</v>
      </c>
      <c r="AB3688" s="9">
        <v>31428.2</v>
      </c>
      <c r="AC3688" s="9">
        <v>78513.6</v>
      </c>
      <c r="AD3688" s="9">
        <v>128004371.08</v>
      </c>
      <c r="AE3688" s="9">
        <v>59072569.38</v>
      </c>
      <c r="AF3688" s="9">
        <v>48257243.08</v>
      </c>
      <c r="AG3688" s="9">
        <v>18275559.47</v>
      </c>
      <c r="AH3688" s="9">
        <v>6727782.17</v>
      </c>
      <c r="AI3688" s="9">
        <v>10519815.82</v>
      </c>
      <c r="AJ3688" s="9">
        <v>3448115.08</v>
      </c>
      <c r="AK3688" s="9">
        <v>2671618.71</v>
      </c>
      <c r="AL3688" s="9">
        <v>2207977.03</v>
      </c>
      <c r="AM3688" s="2">
        <f t="shared" si="686"/>
        <v>-78128340.92</v>
      </c>
      <c r="AN3688" s="2">
        <f t="shared" si="690"/>
        <v>-13106130.11</v>
      </c>
      <c r="AO3688" s="2">
        <f t="shared" si="691"/>
        <v>2515461.68</v>
      </c>
      <c r="AP3688" s="2">
        <f t="shared" si="692"/>
        <v>26070190.66</v>
      </c>
      <c r="AQ3688" s="2">
        <f t="shared" si="693"/>
        <v>33014104.06</v>
      </c>
      <c r="AR3688" s="2">
        <f t="shared" si="694"/>
        <v>17806530.3</v>
      </c>
      <c r="AS3688" s="2">
        <f t="shared" si="695"/>
        <v>4456723.35</v>
      </c>
      <c r="AT3688" s="2">
        <f t="shared" si="696"/>
        <v>903603.46</v>
      </c>
      <c r="AU3688" s="2">
        <f t="shared" si="697"/>
        <v>-462885.09</v>
      </c>
      <c r="AV3688" s="3">
        <f t="shared" si="687"/>
        <v>0.767997767297025</v>
      </c>
      <c r="AW3688" s="3">
        <f t="shared" si="688"/>
        <v>-2.18801470760219</v>
      </c>
      <c r="AX3688" s="3" t="e">
        <f t="shared" si="689"/>
        <v>#NUM!</v>
      </c>
    </row>
    <row r="3689" spans="1:50">
      <c r="A3689" s="8" t="s">
        <v>7389</v>
      </c>
      <c r="B3689" s="8" t="s">
        <v>7390</v>
      </c>
      <c r="C3689" s="9">
        <v>258544930.25</v>
      </c>
      <c r="D3689" s="9">
        <v>234706492.73</v>
      </c>
      <c r="E3689" s="9">
        <v>240744719.17</v>
      </c>
      <c r="F3689" s="9">
        <v>192585641.17</v>
      </c>
      <c r="G3689" s="9">
        <v>260496715.89</v>
      </c>
      <c r="H3689" s="9">
        <v>159700978.48</v>
      </c>
      <c r="I3689" s="9">
        <v>23249358.12</v>
      </c>
      <c r="J3689" s="9">
        <v>1392810.06</v>
      </c>
      <c r="K3689" s="9">
        <v>1614340.42</v>
      </c>
      <c r="L3689" s="9">
        <v>16550939</v>
      </c>
      <c r="M3689" s="9">
        <v>2033967.55</v>
      </c>
      <c r="N3689" s="9">
        <v>2211208.92</v>
      </c>
      <c r="O3689" s="9">
        <v>0</v>
      </c>
      <c r="P3689" s="9">
        <v>0</v>
      </c>
      <c r="Q3689" s="9">
        <v>0</v>
      </c>
      <c r="R3689" s="9">
        <v>0</v>
      </c>
      <c r="S3689" s="9">
        <v>0</v>
      </c>
      <c r="T3689" s="9">
        <v>0</v>
      </c>
      <c r="U3689" s="9">
        <v>902998.18</v>
      </c>
      <c r="V3689" s="9">
        <v>6002216.51</v>
      </c>
      <c r="W3689" s="9">
        <v>1895819.02</v>
      </c>
      <c r="X3689" s="9">
        <v>1265055.91</v>
      </c>
      <c r="Y3689" s="9">
        <v>353331.14</v>
      </c>
      <c r="Z3689" s="9">
        <v>14204.34</v>
      </c>
      <c r="AA3689" s="9">
        <v>0</v>
      </c>
      <c r="AB3689" s="9">
        <v>0</v>
      </c>
      <c r="AC3689" s="9">
        <v>0</v>
      </c>
      <c r="AD3689" s="9">
        <v>31870521.8</v>
      </c>
      <c r="AE3689" s="9">
        <v>9030334.14</v>
      </c>
      <c r="AF3689" s="9">
        <v>2537140.67</v>
      </c>
      <c r="AG3689" s="9">
        <v>7063430.24</v>
      </c>
      <c r="AH3689" s="9">
        <v>12633772.22</v>
      </c>
      <c r="AI3689" s="9">
        <v>4375805.54</v>
      </c>
      <c r="AJ3689" s="9">
        <v>106904.8</v>
      </c>
      <c r="AK3689" s="9">
        <v>60257.51</v>
      </c>
      <c r="AL3689" s="9">
        <v>190015.4</v>
      </c>
      <c r="AM3689" s="2">
        <f t="shared" si="686"/>
        <v>244128345.63</v>
      </c>
      <c r="AN3689" s="2">
        <f t="shared" si="690"/>
        <v>233712342.65</v>
      </c>
      <c r="AO3689" s="2">
        <f t="shared" si="691"/>
        <v>242314606.44</v>
      </c>
      <c r="AP3689" s="2">
        <f t="shared" si="692"/>
        <v>186787266.84</v>
      </c>
      <c r="AQ3689" s="2">
        <f t="shared" si="693"/>
        <v>248216274.81</v>
      </c>
      <c r="AR3689" s="2">
        <f t="shared" si="694"/>
        <v>155339377.28</v>
      </c>
      <c r="AS3689" s="2">
        <f t="shared" si="695"/>
        <v>23142453.32</v>
      </c>
      <c r="AT3689" s="2">
        <f t="shared" si="696"/>
        <v>1332552.55</v>
      </c>
      <c r="AU3689" s="2">
        <f t="shared" si="697"/>
        <v>1424325.02</v>
      </c>
      <c r="AV3689" s="3">
        <f t="shared" si="687"/>
        <v>0.771019054713835</v>
      </c>
      <c r="AW3689" s="3">
        <f t="shared" si="688"/>
        <v>-0.00331576034372894</v>
      </c>
      <c r="AX3689" s="3">
        <f t="shared" si="689"/>
        <v>1.25401271025536</v>
      </c>
    </row>
    <row r="3690" spans="1:50">
      <c r="A3690" s="8" t="s">
        <v>7391</v>
      </c>
      <c r="B3690" s="8" t="s">
        <v>7392</v>
      </c>
      <c r="C3690" s="9">
        <v>23806928.8</v>
      </c>
      <c r="D3690" s="9">
        <v>29605904.54</v>
      </c>
      <c r="E3690" s="9">
        <v>17066786.21</v>
      </c>
      <c r="F3690" s="9">
        <v>14778490.42</v>
      </c>
      <c r="G3690" s="9">
        <v>11929432.26</v>
      </c>
      <c r="H3690" s="9">
        <v>7800219.53</v>
      </c>
      <c r="I3690" s="9">
        <v>1019772.9</v>
      </c>
      <c r="J3690" s="9">
        <v>2935797.83</v>
      </c>
      <c r="K3690" s="9">
        <v>1607313.29</v>
      </c>
      <c r="L3690" s="9">
        <v>5284573.61</v>
      </c>
      <c r="M3690" s="9">
        <v>5153598.16</v>
      </c>
      <c r="N3690" s="9">
        <v>4956127.86</v>
      </c>
      <c r="O3690" s="9">
        <v>4413978.81</v>
      </c>
      <c r="P3690" s="9">
        <v>0</v>
      </c>
      <c r="Q3690" s="9">
        <v>0</v>
      </c>
      <c r="R3690" s="9">
        <v>0</v>
      </c>
      <c r="S3690" s="9">
        <v>0</v>
      </c>
      <c r="T3690" s="9">
        <v>0</v>
      </c>
      <c r="U3690" s="9">
        <v>0</v>
      </c>
      <c r="V3690" s="9">
        <v>0</v>
      </c>
      <c r="W3690" s="9">
        <v>0</v>
      </c>
      <c r="X3690" s="9">
        <v>0</v>
      </c>
      <c r="Y3690" s="9">
        <v>0</v>
      </c>
      <c r="Z3690" s="9">
        <v>0</v>
      </c>
      <c r="AA3690" s="9">
        <v>0</v>
      </c>
      <c r="AB3690" s="9">
        <v>0</v>
      </c>
      <c r="AC3690" s="9">
        <v>0</v>
      </c>
      <c r="AD3690" s="9">
        <v>12191041.5</v>
      </c>
      <c r="AE3690" s="9">
        <v>4482741.73</v>
      </c>
      <c r="AF3690" s="9">
        <v>3928532.76</v>
      </c>
      <c r="AG3690" s="9">
        <v>4519645.29</v>
      </c>
      <c r="AH3690" s="9">
        <v>4821758.04</v>
      </c>
      <c r="AI3690" s="9">
        <v>2626262.59</v>
      </c>
      <c r="AJ3690" s="9">
        <v>2490500.13</v>
      </c>
      <c r="AK3690" s="9">
        <v>7371541.6</v>
      </c>
      <c r="AL3690" s="9">
        <v>4335019.63</v>
      </c>
      <c r="AM3690" s="2">
        <f t="shared" si="686"/>
        <v>16900460.91</v>
      </c>
      <c r="AN3690" s="2">
        <f t="shared" si="690"/>
        <v>30276760.97</v>
      </c>
      <c r="AO3690" s="2">
        <f t="shared" si="691"/>
        <v>18094381.31</v>
      </c>
      <c r="AP3690" s="2">
        <f t="shared" si="692"/>
        <v>14672823.94</v>
      </c>
      <c r="AQ3690" s="2">
        <f t="shared" si="693"/>
        <v>7107674.22</v>
      </c>
      <c r="AR3690" s="2">
        <f t="shared" si="694"/>
        <v>5173956.94</v>
      </c>
      <c r="AS3690" s="2">
        <f t="shared" si="695"/>
        <v>-1470727.23</v>
      </c>
      <c r="AT3690" s="2">
        <f t="shared" si="696"/>
        <v>-4435743.77</v>
      </c>
      <c r="AU3690" s="2">
        <f t="shared" si="697"/>
        <v>-2727706.34</v>
      </c>
      <c r="AV3690" s="3">
        <f t="shared" si="687"/>
        <v>-2.22464782377126</v>
      </c>
      <c r="AW3690" s="3">
        <f t="shared" si="688"/>
        <v>0.189143337694646</v>
      </c>
      <c r="AX3690" s="3" t="e">
        <f t="shared" si="689"/>
        <v>#NUM!</v>
      </c>
    </row>
    <row r="3691" spans="1:50">
      <c r="A3691" s="8" t="s">
        <v>7393</v>
      </c>
      <c r="B3691" s="8" t="s">
        <v>7394</v>
      </c>
      <c r="C3691" s="9">
        <v>92500923.21</v>
      </c>
      <c r="D3691" s="9">
        <v>52653359.35</v>
      </c>
      <c r="E3691" s="9">
        <v>31673781.18</v>
      </c>
      <c r="F3691" s="9">
        <v>21288006.24</v>
      </c>
      <c r="G3691" s="9">
        <v>11011585.36</v>
      </c>
      <c r="H3691" s="9">
        <v>5244360.49</v>
      </c>
      <c r="I3691" s="9">
        <v>908965.58</v>
      </c>
      <c r="J3691" s="9">
        <v>2466555.23</v>
      </c>
      <c r="K3691" s="9">
        <v>1575807.13</v>
      </c>
      <c r="L3691" s="9">
        <v>3976881.22</v>
      </c>
      <c r="M3691" s="9">
        <v>436181.27</v>
      </c>
      <c r="N3691" s="9">
        <v>445872.07</v>
      </c>
      <c r="O3691" s="9">
        <v>361911.39</v>
      </c>
      <c r="P3691" s="9">
        <v>0</v>
      </c>
      <c r="Q3691" s="9">
        <v>0</v>
      </c>
      <c r="R3691" s="9">
        <v>0</v>
      </c>
      <c r="S3691" s="9">
        <v>0</v>
      </c>
      <c r="T3691" s="9">
        <v>0</v>
      </c>
      <c r="U3691" s="9">
        <v>623227.51</v>
      </c>
      <c r="V3691" s="9">
        <v>184308.01</v>
      </c>
      <c r="W3691" s="9">
        <v>231987.11</v>
      </c>
      <c r="X3691" s="9">
        <v>100962.21</v>
      </c>
      <c r="Y3691" s="9">
        <v>39855.48</v>
      </c>
      <c r="Z3691" s="9">
        <v>173018.04</v>
      </c>
      <c r="AA3691" s="9">
        <v>54075.24</v>
      </c>
      <c r="AB3691" s="9">
        <v>44178.89</v>
      </c>
      <c r="AC3691" s="9">
        <v>107541.8</v>
      </c>
      <c r="AD3691" s="9">
        <v>2974600.99</v>
      </c>
      <c r="AE3691" s="9">
        <v>2941720.32</v>
      </c>
      <c r="AF3691" s="9">
        <v>1014240.46</v>
      </c>
      <c r="AG3691" s="9">
        <v>775777.07</v>
      </c>
      <c r="AH3691" s="9">
        <v>565200.71</v>
      </c>
      <c r="AI3691" s="9">
        <v>132380.69</v>
      </c>
      <c r="AJ3691" s="9">
        <v>448204.07</v>
      </c>
      <c r="AK3691" s="9">
        <v>1088676.56</v>
      </c>
      <c r="AL3691" s="9">
        <v>12474</v>
      </c>
      <c r="AM3691" s="2">
        <f t="shared" si="686"/>
        <v>94126430.95</v>
      </c>
      <c r="AN3691" s="2">
        <f t="shared" si="690"/>
        <v>50332128.31</v>
      </c>
      <c r="AO3691" s="2">
        <f t="shared" si="691"/>
        <v>31337399.9</v>
      </c>
      <c r="AP3691" s="2">
        <f t="shared" si="692"/>
        <v>20975102.77</v>
      </c>
      <c r="AQ3691" s="2">
        <f t="shared" si="693"/>
        <v>10486240.13</v>
      </c>
      <c r="AR3691" s="2">
        <f t="shared" si="694"/>
        <v>5284997.84</v>
      </c>
      <c r="AS3691" s="2">
        <f t="shared" si="695"/>
        <v>514836.75</v>
      </c>
      <c r="AT3691" s="2">
        <f t="shared" si="696"/>
        <v>1422057.56</v>
      </c>
      <c r="AU3691" s="2">
        <f t="shared" si="697"/>
        <v>1670874.93</v>
      </c>
      <c r="AV3691" s="3">
        <f t="shared" si="687"/>
        <v>0.565055484287955</v>
      </c>
      <c r="AW3691" s="3">
        <f t="shared" si="688"/>
        <v>0.551023430744114</v>
      </c>
      <c r="AX3691" s="3">
        <f t="shared" si="689"/>
        <v>0.524497415438926</v>
      </c>
    </row>
    <row r="3692" spans="1:50">
      <c r="A3692" s="8" t="s">
        <v>7395</v>
      </c>
      <c r="B3692" s="8" t="s">
        <v>7396</v>
      </c>
      <c r="C3692" s="9">
        <v>36927242.09</v>
      </c>
      <c r="D3692" s="9">
        <v>42595372.72</v>
      </c>
      <c r="E3692" s="9">
        <v>72665393.43</v>
      </c>
      <c r="F3692" s="9">
        <v>-74821134.03</v>
      </c>
      <c r="G3692" s="9">
        <v>5416388.85</v>
      </c>
      <c r="H3692" s="9">
        <v>4841885.85</v>
      </c>
      <c r="I3692" s="9">
        <v>6497280.96</v>
      </c>
      <c r="J3692" s="9">
        <v>-87657169.76</v>
      </c>
      <c r="K3692" s="9">
        <v>1560258.46</v>
      </c>
      <c r="L3692" s="9">
        <v>102995519</v>
      </c>
      <c r="M3692" s="9">
        <v>58279390.8</v>
      </c>
      <c r="N3692" s="9">
        <v>92615149.9</v>
      </c>
      <c r="O3692" s="9">
        <v>92561956.8</v>
      </c>
      <c r="P3692" s="9">
        <v>78584219.6</v>
      </c>
      <c r="Q3692" s="9">
        <v>76861154.9</v>
      </c>
      <c r="R3692" s="9">
        <v>72583413.6</v>
      </c>
      <c r="S3692" s="9">
        <v>51436939</v>
      </c>
      <c r="T3692" s="9">
        <v>25280478.5</v>
      </c>
      <c r="U3692" s="9">
        <v>17128664.83</v>
      </c>
      <c r="V3692" s="9">
        <v>14713064.93</v>
      </c>
      <c r="W3692" s="9">
        <v>15374558.4</v>
      </c>
      <c r="X3692" s="9">
        <v>8659736.22</v>
      </c>
      <c r="Y3692" s="9">
        <v>825297.22</v>
      </c>
      <c r="Z3692" s="9">
        <v>583261.08</v>
      </c>
      <c r="AA3692" s="9">
        <v>2274809.36</v>
      </c>
      <c r="AB3692" s="9">
        <v>2252529.36</v>
      </c>
      <c r="AC3692" s="9">
        <v>2219846.56</v>
      </c>
      <c r="AD3692" s="9">
        <v>52467007.61</v>
      </c>
      <c r="AE3692" s="9">
        <v>62088368.87</v>
      </c>
      <c r="AF3692" s="9">
        <v>43659321.01</v>
      </c>
      <c r="AG3692" s="9">
        <v>44823152.4</v>
      </c>
      <c r="AH3692" s="9">
        <v>50834623.42</v>
      </c>
      <c r="AI3692" s="9">
        <v>78148634.67</v>
      </c>
      <c r="AJ3692" s="9">
        <v>96055151.84</v>
      </c>
      <c r="AK3692" s="9">
        <v>133883724.42</v>
      </c>
      <c r="AL3692" s="9">
        <v>158634081.55</v>
      </c>
      <c r="AM3692" s="2">
        <f t="shared" si="686"/>
        <v>104584418.31</v>
      </c>
      <c r="AN3692" s="2">
        <f t="shared" si="690"/>
        <v>53499459.58</v>
      </c>
      <c r="AO3692" s="2">
        <f t="shared" si="691"/>
        <v>136995780.72</v>
      </c>
      <c r="AP3692" s="2">
        <f t="shared" si="692"/>
        <v>-18422593.41</v>
      </c>
      <c r="AQ3692" s="2">
        <f t="shared" si="693"/>
        <v>33991282.25</v>
      </c>
      <c r="AR3692" s="2">
        <f t="shared" si="694"/>
        <v>4137667.16</v>
      </c>
      <c r="AS3692" s="2">
        <f t="shared" si="695"/>
        <v>-14699647.92</v>
      </c>
      <c r="AT3692" s="2">
        <f t="shared" si="696"/>
        <v>-167851425.82</v>
      </c>
      <c r="AU3692" s="2">
        <f t="shared" si="697"/>
        <v>-129573498.03</v>
      </c>
      <c r="AV3692" s="3">
        <f t="shared" si="687"/>
        <v>-1.976475160488</v>
      </c>
      <c r="AW3692" s="3">
        <f t="shared" si="688"/>
        <v>0.252044853775119</v>
      </c>
      <c r="AX3692" s="3">
        <f t="shared" si="689"/>
        <v>-0.277553379272012</v>
      </c>
    </row>
    <row r="3693" spans="1:50">
      <c r="A3693" s="8" t="s">
        <v>7397</v>
      </c>
      <c r="B3693" s="8" t="s">
        <v>7398</v>
      </c>
      <c r="C3693" s="9">
        <v>5664994.12</v>
      </c>
      <c r="D3693" s="9">
        <v>93641617.62</v>
      </c>
      <c r="E3693" s="9">
        <v>88708333.17</v>
      </c>
      <c r="F3693" s="9">
        <v>64482911.06</v>
      </c>
      <c r="G3693" s="9">
        <v>48374698.73</v>
      </c>
      <c r="H3693" s="9">
        <v>17637530.9</v>
      </c>
      <c r="I3693" s="9">
        <v>16239600</v>
      </c>
      <c r="J3693" s="9">
        <v>7088900</v>
      </c>
      <c r="K3693" s="9">
        <v>1554100</v>
      </c>
      <c r="L3693" s="9">
        <v>5079677.78</v>
      </c>
      <c r="M3693" s="9">
        <v>2872269.68</v>
      </c>
      <c r="N3693" s="9">
        <v>2358414.34</v>
      </c>
      <c r="O3693" s="9">
        <v>2285739.71</v>
      </c>
      <c r="P3693" s="9">
        <v>2229182.16</v>
      </c>
      <c r="Q3693" s="9">
        <v>769128.92</v>
      </c>
      <c r="R3693" s="9">
        <v>506800</v>
      </c>
      <c r="S3693" s="9">
        <v>584800</v>
      </c>
      <c r="T3693" s="9">
        <v>646800</v>
      </c>
      <c r="U3693" s="9">
        <v>137200.26</v>
      </c>
      <c r="V3693" s="9">
        <v>72814.38</v>
      </c>
      <c r="W3693" s="9">
        <v>0</v>
      </c>
      <c r="X3693" s="9">
        <v>0</v>
      </c>
      <c r="Y3693" s="9">
        <v>0</v>
      </c>
      <c r="Z3693" s="9">
        <v>9642.82</v>
      </c>
      <c r="AA3693" s="9">
        <v>115700</v>
      </c>
      <c r="AB3693" s="9">
        <v>9600</v>
      </c>
      <c r="AC3693" s="9">
        <v>0</v>
      </c>
      <c r="AD3693" s="9">
        <v>48375354.97</v>
      </c>
      <c r="AE3693" s="9">
        <v>25040644.01</v>
      </c>
      <c r="AF3693" s="9">
        <v>795991.71</v>
      </c>
      <c r="AG3693" s="9">
        <v>565085.78</v>
      </c>
      <c r="AH3693" s="9">
        <v>2247970.06</v>
      </c>
      <c r="AI3693" s="9">
        <v>32114526.61</v>
      </c>
      <c r="AJ3693" s="9">
        <v>21103600</v>
      </c>
      <c r="AK3693" s="9">
        <v>5861700</v>
      </c>
      <c r="AL3693" s="9">
        <v>121100</v>
      </c>
      <c r="AM3693" s="2">
        <f t="shared" si="686"/>
        <v>-37493482.81</v>
      </c>
      <c r="AN3693" s="2">
        <f t="shared" si="690"/>
        <v>71546057.67</v>
      </c>
      <c r="AO3693" s="2">
        <f t="shared" si="691"/>
        <v>90270755.8</v>
      </c>
      <c r="AP3693" s="2">
        <f t="shared" si="692"/>
        <v>66203564.99</v>
      </c>
      <c r="AQ3693" s="2">
        <f t="shared" si="693"/>
        <v>48355910.83</v>
      </c>
      <c r="AR3693" s="2">
        <f t="shared" si="694"/>
        <v>-13698223.97</v>
      </c>
      <c r="AS3693" s="2">
        <f t="shared" si="695"/>
        <v>-4241500</v>
      </c>
      <c r="AT3693" s="2">
        <f t="shared" si="696"/>
        <v>1821600</v>
      </c>
      <c r="AU3693" s="2">
        <f t="shared" si="697"/>
        <v>2079800</v>
      </c>
      <c r="AV3693" s="3">
        <f t="shared" si="687"/>
        <v>-2.37894913140486</v>
      </c>
      <c r="AW3693" s="3">
        <f t="shared" si="688"/>
        <v>-1.95038865470611</v>
      </c>
      <c r="AX3693" s="3">
        <f t="shared" si="689"/>
        <v>0.780232124831255</v>
      </c>
    </row>
    <row r="3694" spans="1:50">
      <c r="A3694" s="8" t="s">
        <v>7399</v>
      </c>
      <c r="B3694" s="8" t="s">
        <v>7400</v>
      </c>
      <c r="C3694" s="9">
        <v>135253196.55</v>
      </c>
      <c r="D3694" s="9">
        <v>121540205.37</v>
      </c>
      <c r="E3694" s="9">
        <v>95954354.98</v>
      </c>
      <c r="F3694" s="9">
        <v>65165938.33</v>
      </c>
      <c r="G3694" s="9">
        <v>31850893.47</v>
      </c>
      <c r="H3694" s="9">
        <v>11473222.54</v>
      </c>
      <c r="I3694" s="9">
        <v>10315466.41</v>
      </c>
      <c r="J3694" s="9">
        <v>5914667.92</v>
      </c>
      <c r="K3694" s="9">
        <v>1531696.66</v>
      </c>
      <c r="L3694" s="9">
        <v>46216360.6</v>
      </c>
      <c r="M3694" s="9">
        <v>7068193.75</v>
      </c>
      <c r="N3694" s="9">
        <v>3955793.67</v>
      </c>
      <c r="O3694" s="9">
        <v>2425330.13</v>
      </c>
      <c r="P3694" s="9">
        <v>1585138.93</v>
      </c>
      <c r="Q3694" s="9">
        <v>0</v>
      </c>
      <c r="R3694" s="9">
        <v>0</v>
      </c>
      <c r="S3694" s="9">
        <v>0</v>
      </c>
      <c r="T3694" s="9">
        <v>0</v>
      </c>
      <c r="U3694" s="9">
        <v>12204898.71</v>
      </c>
      <c r="V3694" s="9">
        <v>6564231.46</v>
      </c>
      <c r="W3694" s="9">
        <v>1813849.39</v>
      </c>
      <c r="X3694" s="9">
        <v>960798.12</v>
      </c>
      <c r="Y3694" s="9">
        <v>516244.53</v>
      </c>
      <c r="Z3694" s="9">
        <v>327400</v>
      </c>
      <c r="AA3694" s="9">
        <v>42629.63</v>
      </c>
      <c r="AB3694" s="9">
        <v>0</v>
      </c>
      <c r="AC3694" s="9">
        <v>41539.21</v>
      </c>
      <c r="AD3694" s="9">
        <v>58299426.75</v>
      </c>
      <c r="AE3694" s="9">
        <v>34847872.2</v>
      </c>
      <c r="AF3694" s="9">
        <v>18595838.06</v>
      </c>
      <c r="AG3694" s="9">
        <v>6588381.84</v>
      </c>
      <c r="AH3694" s="9">
        <v>2647986.38</v>
      </c>
      <c r="AI3694" s="9">
        <v>3239536.63</v>
      </c>
      <c r="AJ3694" s="9">
        <v>2436492.28</v>
      </c>
      <c r="AK3694" s="9">
        <v>1180739.41</v>
      </c>
      <c r="AL3694" s="9">
        <v>420129.28</v>
      </c>
      <c r="AM3694" s="2">
        <f t="shared" si="686"/>
        <v>135375029.11</v>
      </c>
      <c r="AN3694" s="2">
        <f t="shared" si="690"/>
        <v>100324758.38</v>
      </c>
      <c r="AO3694" s="2">
        <f t="shared" si="691"/>
        <v>83128159.98</v>
      </c>
      <c r="AP3694" s="2">
        <f t="shared" si="692"/>
        <v>61963684.74</v>
      </c>
      <c r="AQ3694" s="2">
        <f t="shared" si="693"/>
        <v>31304290.55</v>
      </c>
      <c r="AR3694" s="2">
        <f t="shared" si="694"/>
        <v>8561085.91</v>
      </c>
      <c r="AS3694" s="2">
        <f t="shared" si="695"/>
        <v>7921603.76</v>
      </c>
      <c r="AT3694" s="2">
        <f t="shared" si="696"/>
        <v>4733928.51</v>
      </c>
      <c r="AU3694" s="2">
        <f t="shared" si="697"/>
        <v>1153106.59</v>
      </c>
      <c r="AV3694" s="3">
        <f t="shared" si="687"/>
        <v>0.69809989185268</v>
      </c>
      <c r="AW3694" s="3">
        <f t="shared" si="688"/>
        <v>0.340253467311489</v>
      </c>
      <c r="AX3694" s="3">
        <f t="shared" si="689"/>
        <v>0.94257575284931</v>
      </c>
    </row>
    <row r="3695" spans="1:50">
      <c r="A3695" s="8" t="s">
        <v>7401</v>
      </c>
      <c r="B3695" s="8" t="s">
        <v>7402</v>
      </c>
      <c r="C3695" s="9">
        <v>15939794.48</v>
      </c>
      <c r="D3695" s="9">
        <v>29070135.08</v>
      </c>
      <c r="E3695" s="9">
        <v>35198150.11</v>
      </c>
      <c r="F3695" s="9">
        <v>23766701.45</v>
      </c>
      <c r="G3695" s="9">
        <v>25258816.14</v>
      </c>
      <c r="H3695" s="9">
        <v>15172071.43</v>
      </c>
      <c r="I3695" s="9">
        <v>10764993.54</v>
      </c>
      <c r="J3695" s="9">
        <v>2308331.53</v>
      </c>
      <c r="K3695" s="9">
        <v>1514451.32</v>
      </c>
      <c r="L3695" s="9">
        <v>5505685.59</v>
      </c>
      <c r="M3695" s="9">
        <v>1743289.84</v>
      </c>
      <c r="N3695" s="9">
        <v>1676492.54</v>
      </c>
      <c r="O3695" s="9">
        <v>1454080.01</v>
      </c>
      <c r="P3695" s="9">
        <v>0</v>
      </c>
      <c r="Q3695" s="9">
        <v>0</v>
      </c>
      <c r="R3695" s="9">
        <v>0</v>
      </c>
      <c r="S3695" s="9">
        <v>0</v>
      </c>
      <c r="T3695" s="9">
        <v>0</v>
      </c>
      <c r="U3695" s="9">
        <v>128057.07</v>
      </c>
      <c r="V3695" s="9">
        <v>133958.4</v>
      </c>
      <c r="W3695" s="9">
        <v>139971.72</v>
      </c>
      <c r="X3695" s="9">
        <v>102719.4</v>
      </c>
      <c r="Y3695" s="9">
        <v>51359.7</v>
      </c>
      <c r="Z3695" s="9">
        <v>0</v>
      </c>
      <c r="AA3695" s="9">
        <v>0</v>
      </c>
      <c r="AB3695" s="9">
        <v>0</v>
      </c>
      <c r="AC3695" s="9">
        <v>0</v>
      </c>
      <c r="AD3695" s="9">
        <v>15428572.85</v>
      </c>
      <c r="AE3695" s="9">
        <v>4238864.52</v>
      </c>
      <c r="AF3695" s="9">
        <v>32961945.23</v>
      </c>
      <c r="AG3695" s="9">
        <v>1609426.36</v>
      </c>
      <c r="AH3695" s="9">
        <v>1263684.12</v>
      </c>
      <c r="AI3695" s="9">
        <v>3657616.75</v>
      </c>
      <c r="AJ3695" s="9">
        <v>12579018.94</v>
      </c>
      <c r="AK3695" s="9">
        <v>3153692.68</v>
      </c>
      <c r="AL3695" s="9">
        <v>258748.83</v>
      </c>
      <c r="AM3695" s="2">
        <f t="shared" si="686"/>
        <v>6144964.29</v>
      </c>
      <c r="AN3695" s="2">
        <f t="shared" si="690"/>
        <v>26708518.8</v>
      </c>
      <c r="AO3695" s="2">
        <f t="shared" si="691"/>
        <v>4052669.14</v>
      </c>
      <c r="AP3695" s="2">
        <f t="shared" si="692"/>
        <v>23714074.5</v>
      </c>
      <c r="AQ3695" s="2">
        <f t="shared" si="693"/>
        <v>24046491.72</v>
      </c>
      <c r="AR3695" s="2">
        <f t="shared" si="694"/>
        <v>11514454.68</v>
      </c>
      <c r="AS3695" s="2">
        <f t="shared" si="695"/>
        <v>-1814025.4</v>
      </c>
      <c r="AT3695" s="2">
        <f t="shared" si="696"/>
        <v>-845361.15</v>
      </c>
      <c r="AU3695" s="2">
        <f t="shared" si="697"/>
        <v>1255702.49</v>
      </c>
      <c r="AV3695" s="3">
        <f t="shared" si="687"/>
        <v>0.192959899272973</v>
      </c>
      <c r="AW3695" s="3">
        <f t="shared" si="688"/>
        <v>-0.238809204665465</v>
      </c>
      <c r="AX3695" s="3">
        <f t="shared" si="689"/>
        <v>0.631873803520294</v>
      </c>
    </row>
    <row r="3696" spans="1:50">
      <c r="A3696" s="8" t="s">
        <v>7403</v>
      </c>
      <c r="B3696" s="8" t="s">
        <v>7404</v>
      </c>
      <c r="C3696" s="9">
        <v>1263377112.09</v>
      </c>
      <c r="D3696" s="9">
        <v>679186185.43</v>
      </c>
      <c r="E3696" s="9">
        <v>574505577.68</v>
      </c>
      <c r="F3696" s="9">
        <v>435685115.33</v>
      </c>
      <c r="G3696" s="9">
        <v>214703482.64</v>
      </c>
      <c r="H3696" s="9">
        <v>86213538.59</v>
      </c>
      <c r="I3696" s="9">
        <v>62821679.88</v>
      </c>
      <c r="J3696" s="9">
        <v>31162585.33</v>
      </c>
      <c r="K3696" s="9">
        <v>1510573</v>
      </c>
      <c r="L3696" s="9">
        <v>384498751</v>
      </c>
      <c r="M3696" s="9">
        <v>73896690.4</v>
      </c>
      <c r="N3696" s="9">
        <v>64453356.5</v>
      </c>
      <c r="O3696" s="9">
        <v>47326754.3</v>
      </c>
      <c r="P3696" s="9">
        <v>47302105.9</v>
      </c>
      <c r="Q3696" s="9">
        <v>35209387.5</v>
      </c>
      <c r="R3696" s="9">
        <v>39798679.7</v>
      </c>
      <c r="S3696" s="9">
        <v>38934196.2</v>
      </c>
      <c r="T3696" s="9">
        <v>39046552.7</v>
      </c>
      <c r="U3696" s="9">
        <v>28349945.1</v>
      </c>
      <c r="V3696" s="9">
        <v>13562889.18</v>
      </c>
      <c r="W3696" s="9">
        <v>1313249.3</v>
      </c>
      <c r="X3696" s="9">
        <v>787071.48</v>
      </c>
      <c r="Y3696" s="9">
        <v>3023784.26</v>
      </c>
      <c r="Z3696" s="9">
        <v>2361819.18</v>
      </c>
      <c r="AA3696" s="9">
        <v>2551201.98</v>
      </c>
      <c r="AB3696" s="9">
        <v>2526474.74</v>
      </c>
      <c r="AC3696" s="9">
        <v>1635865.13</v>
      </c>
      <c r="AD3696" s="9">
        <v>2540415497.91</v>
      </c>
      <c r="AE3696" s="9">
        <v>1226660015.15</v>
      </c>
      <c r="AF3696" s="9">
        <v>386626994.96</v>
      </c>
      <c r="AG3696" s="9">
        <v>343697464.53</v>
      </c>
      <c r="AH3696" s="9">
        <v>189637686.03</v>
      </c>
      <c r="AI3696" s="9">
        <v>171632346.85</v>
      </c>
      <c r="AJ3696" s="9">
        <v>118673245.13</v>
      </c>
      <c r="AK3696" s="9">
        <v>89351253.55</v>
      </c>
      <c r="AL3696" s="9">
        <v>129891831.77</v>
      </c>
      <c r="AM3696" s="2">
        <f t="shared" si="686"/>
        <v>-864189689.72</v>
      </c>
      <c r="AN3696" s="2">
        <f t="shared" si="690"/>
        <v>-460014250.14</v>
      </c>
      <c r="AO3696" s="2">
        <f t="shared" si="691"/>
        <v>253645188.52</v>
      </c>
      <c r="AP3696" s="2">
        <f t="shared" si="692"/>
        <v>140101476.58</v>
      </c>
      <c r="AQ3696" s="2">
        <f t="shared" si="693"/>
        <v>75391686.77</v>
      </c>
      <c r="AR3696" s="2">
        <f t="shared" si="694"/>
        <v>-47847601.58</v>
      </c>
      <c r="AS3696" s="2">
        <f t="shared" si="695"/>
        <v>-13501683.57</v>
      </c>
      <c r="AT3696" s="2">
        <f t="shared" si="696"/>
        <v>-16727997.28</v>
      </c>
      <c r="AU3696" s="2">
        <f t="shared" si="697"/>
        <v>-87698840.94</v>
      </c>
      <c r="AV3696" s="3">
        <f t="shared" si="687"/>
        <v>0.289441643255944</v>
      </c>
      <c r="AW3696" s="3">
        <f t="shared" si="688"/>
        <v>-2.62876010864469</v>
      </c>
      <c r="AX3696" s="3" t="e">
        <f t="shared" si="689"/>
        <v>#NUM!</v>
      </c>
    </row>
    <row r="3697" spans="1:50">
      <c r="A3697" s="8" t="s">
        <v>7405</v>
      </c>
      <c r="B3697" s="8" t="s">
        <v>7406</v>
      </c>
      <c r="C3697" s="9">
        <v>-49653119.05</v>
      </c>
      <c r="D3697" s="9">
        <v>-91314214.2</v>
      </c>
      <c r="E3697" s="9">
        <v>12264101.46</v>
      </c>
      <c r="F3697" s="9">
        <v>-59684182.72</v>
      </c>
      <c r="G3697" s="9">
        <v>11572817.08</v>
      </c>
      <c r="H3697" s="9">
        <v>11652477.84</v>
      </c>
      <c r="I3697" s="9">
        <v>-78884730.05</v>
      </c>
      <c r="J3697" s="9">
        <v>6324674.56</v>
      </c>
      <c r="K3697" s="9">
        <v>1357341.32</v>
      </c>
      <c r="L3697" s="9">
        <v>109766045</v>
      </c>
      <c r="M3697" s="9">
        <v>96488351.1</v>
      </c>
      <c r="N3697" s="9">
        <v>101238619</v>
      </c>
      <c r="O3697" s="9">
        <v>107819384</v>
      </c>
      <c r="P3697" s="9">
        <v>96627365.6</v>
      </c>
      <c r="Q3697" s="9">
        <v>80133967.3</v>
      </c>
      <c r="R3697" s="9">
        <v>71717061.3</v>
      </c>
      <c r="S3697" s="9">
        <v>97353875.8</v>
      </c>
      <c r="T3697" s="9">
        <v>42516710.7</v>
      </c>
      <c r="U3697" s="9">
        <v>0</v>
      </c>
      <c r="V3697" s="9">
        <v>128166.87</v>
      </c>
      <c r="W3697" s="9">
        <v>128166.88</v>
      </c>
      <c r="X3697" s="9">
        <v>128166.88</v>
      </c>
      <c r="Y3697" s="9">
        <v>128166.88</v>
      </c>
      <c r="Z3697" s="9">
        <v>128166.88</v>
      </c>
      <c r="AA3697" s="9">
        <v>0</v>
      </c>
      <c r="AB3697" s="9">
        <v>0</v>
      </c>
      <c r="AC3697" s="9">
        <v>0</v>
      </c>
      <c r="AD3697" s="9">
        <v>5000829.54</v>
      </c>
      <c r="AE3697" s="9">
        <v>14717070.36</v>
      </c>
      <c r="AF3697" s="9">
        <v>46501302.24</v>
      </c>
      <c r="AG3697" s="9">
        <v>32238758.4</v>
      </c>
      <c r="AH3697" s="9">
        <v>145290996.89</v>
      </c>
      <c r="AI3697" s="9">
        <v>95798438.13</v>
      </c>
      <c r="AJ3697" s="9">
        <v>174814718.8</v>
      </c>
      <c r="AK3697" s="9">
        <v>193655043.19</v>
      </c>
      <c r="AL3697" s="9">
        <v>51620136.17</v>
      </c>
      <c r="AM3697" s="2">
        <f t="shared" si="686"/>
        <v>55112096.41</v>
      </c>
      <c r="AN3697" s="2">
        <f t="shared" si="690"/>
        <v>-9414766.59000001</v>
      </c>
      <c r="AO3697" s="2">
        <f t="shared" si="691"/>
        <v>67129585.1</v>
      </c>
      <c r="AP3697" s="2">
        <f t="shared" si="692"/>
        <v>16024609.76</v>
      </c>
      <c r="AQ3697" s="2">
        <f t="shared" si="693"/>
        <v>-36962647.33</v>
      </c>
      <c r="AR3697" s="2">
        <f t="shared" si="694"/>
        <v>-3883826.11</v>
      </c>
      <c r="AS3697" s="2">
        <f t="shared" si="695"/>
        <v>-181982387.55</v>
      </c>
      <c r="AT3697" s="2">
        <f t="shared" si="696"/>
        <v>-89976492.83</v>
      </c>
      <c r="AU3697" s="2">
        <f t="shared" si="697"/>
        <v>-7746084.15</v>
      </c>
      <c r="AV3697" s="3">
        <f t="shared" si="687"/>
        <v>-2.24361218597297</v>
      </c>
      <c r="AW3697" s="3">
        <f t="shared" si="688"/>
        <v>-2.08317037286056</v>
      </c>
      <c r="AX3697" s="3" t="e">
        <f t="shared" si="689"/>
        <v>#NUM!</v>
      </c>
    </row>
    <row r="3698" spans="1:50">
      <c r="A3698" s="8" t="s">
        <v>7407</v>
      </c>
      <c r="B3698" s="8" t="s">
        <v>7408</v>
      </c>
      <c r="C3698" s="9">
        <v>33144114.91</v>
      </c>
      <c r="D3698" s="9">
        <v>15754377.4</v>
      </c>
      <c r="E3698" s="9">
        <v>11019263.19</v>
      </c>
      <c r="F3698" s="9">
        <v>5871035.28</v>
      </c>
      <c r="G3698" s="9">
        <v>6250962.81</v>
      </c>
      <c r="H3698" s="9">
        <v>1866556.55</v>
      </c>
      <c r="I3698" s="9">
        <v>1592082.39</v>
      </c>
      <c r="J3698" s="9">
        <v>859531.98</v>
      </c>
      <c r="K3698" s="9">
        <v>1305714.79</v>
      </c>
      <c r="L3698" s="9">
        <v>2399800</v>
      </c>
      <c r="M3698" s="9">
        <v>1066300</v>
      </c>
      <c r="N3698" s="9">
        <v>0</v>
      </c>
      <c r="O3698" s="9">
        <v>0</v>
      </c>
      <c r="P3698" s="9">
        <v>0</v>
      </c>
      <c r="Q3698" s="9">
        <v>0</v>
      </c>
      <c r="R3698" s="9">
        <v>0</v>
      </c>
      <c r="S3698" s="9">
        <v>0</v>
      </c>
      <c r="T3698" s="9">
        <v>0</v>
      </c>
      <c r="U3698" s="9">
        <v>364900</v>
      </c>
      <c r="V3698" s="9">
        <v>435200</v>
      </c>
      <c r="W3698" s="9">
        <v>515700</v>
      </c>
      <c r="X3698" s="9">
        <v>513339.32</v>
      </c>
      <c r="Y3698" s="9">
        <v>373503.45</v>
      </c>
      <c r="Z3698" s="9">
        <v>295070.64</v>
      </c>
      <c r="AA3698" s="9">
        <v>281354.68</v>
      </c>
      <c r="AB3698" s="9">
        <v>225415.11</v>
      </c>
      <c r="AC3698" s="9">
        <v>55789.48</v>
      </c>
      <c r="AD3698" s="9">
        <v>6093939.87</v>
      </c>
      <c r="AE3698" s="9">
        <v>3129085.31</v>
      </c>
      <c r="AF3698" s="9">
        <v>2956387.5</v>
      </c>
      <c r="AG3698" s="9">
        <v>1876341.01</v>
      </c>
      <c r="AH3698" s="9">
        <v>1325296.65</v>
      </c>
      <c r="AI3698" s="9">
        <v>5866734.59</v>
      </c>
      <c r="AJ3698" s="9">
        <v>4535657.19</v>
      </c>
      <c r="AK3698" s="9">
        <v>624821</v>
      </c>
      <c r="AL3698" s="9">
        <v>797056.85</v>
      </c>
      <c r="AM3698" s="2">
        <f t="shared" si="686"/>
        <v>29814875.04</v>
      </c>
      <c r="AN3698" s="2">
        <f t="shared" si="690"/>
        <v>14126792.09</v>
      </c>
      <c r="AO3698" s="2">
        <f t="shared" si="691"/>
        <v>8578575.69</v>
      </c>
      <c r="AP3698" s="2">
        <f t="shared" si="692"/>
        <v>4508033.59</v>
      </c>
      <c r="AQ3698" s="2">
        <f t="shared" si="693"/>
        <v>5299169.61</v>
      </c>
      <c r="AR3698" s="2">
        <f t="shared" si="694"/>
        <v>-3705107.4</v>
      </c>
      <c r="AS3698" s="2">
        <f t="shared" si="695"/>
        <v>-2662220.12</v>
      </c>
      <c r="AT3698" s="2">
        <f t="shared" si="696"/>
        <v>460126.09</v>
      </c>
      <c r="AU3698" s="2">
        <f t="shared" si="697"/>
        <v>564447.42</v>
      </c>
      <c r="AV3698" s="3">
        <f t="shared" si="687"/>
        <v>0.553900755747834</v>
      </c>
      <c r="AW3698" s="3">
        <f t="shared" si="688"/>
        <v>0.412684026913348</v>
      </c>
      <c r="AX3698" s="3">
        <f t="shared" si="689"/>
        <v>0.413819417009352</v>
      </c>
    </row>
    <row r="3699" spans="1:50">
      <c r="A3699" s="8" t="s">
        <v>7409</v>
      </c>
      <c r="B3699" s="8" t="s">
        <v>7410</v>
      </c>
      <c r="C3699" s="9">
        <v>104691207.01</v>
      </c>
      <c r="D3699" s="9">
        <v>90994714.69</v>
      </c>
      <c r="E3699" s="9">
        <v>69379909.74</v>
      </c>
      <c r="F3699" s="9">
        <v>32789182.45</v>
      </c>
      <c r="G3699" s="9">
        <v>23315128.49</v>
      </c>
      <c r="H3699" s="9">
        <v>12948709.69</v>
      </c>
      <c r="I3699" s="9">
        <v>9519823.98</v>
      </c>
      <c r="J3699" s="9">
        <v>1748624.83</v>
      </c>
      <c r="K3699" s="9">
        <v>1248028.26</v>
      </c>
      <c r="L3699" s="9">
        <v>7433584.81</v>
      </c>
      <c r="M3699" s="9">
        <v>5878904.37</v>
      </c>
      <c r="N3699" s="9">
        <v>5761573.47</v>
      </c>
      <c r="O3699" s="9">
        <v>0</v>
      </c>
      <c r="P3699" s="9">
        <v>0</v>
      </c>
      <c r="Q3699" s="9">
        <v>0</v>
      </c>
      <c r="R3699" s="9">
        <v>0</v>
      </c>
      <c r="S3699" s="9">
        <v>0</v>
      </c>
      <c r="T3699" s="9">
        <v>0</v>
      </c>
      <c r="U3699" s="9">
        <v>181520.85</v>
      </c>
      <c r="V3699" s="9">
        <v>0</v>
      </c>
      <c r="W3699" s="9">
        <v>69979.84</v>
      </c>
      <c r="X3699" s="9">
        <v>156800</v>
      </c>
      <c r="Y3699" s="9">
        <v>0</v>
      </c>
      <c r="Z3699" s="9">
        <v>0</v>
      </c>
      <c r="AA3699" s="9">
        <v>99626.56</v>
      </c>
      <c r="AB3699" s="9">
        <v>192847.52</v>
      </c>
      <c r="AC3699" s="9">
        <v>0</v>
      </c>
      <c r="AD3699" s="9">
        <v>71225778.53</v>
      </c>
      <c r="AE3699" s="9">
        <v>20242532.28</v>
      </c>
      <c r="AF3699" s="9">
        <v>2861221.05</v>
      </c>
      <c r="AG3699" s="9">
        <v>49706068.4</v>
      </c>
      <c r="AH3699" s="9">
        <v>24137833</v>
      </c>
      <c r="AI3699" s="9">
        <v>4850</v>
      </c>
      <c r="AJ3699" s="9">
        <v>257248.81</v>
      </c>
      <c r="AK3699" s="9">
        <v>168256</v>
      </c>
      <c r="AL3699" s="9">
        <v>33000</v>
      </c>
      <c r="AM3699" s="2">
        <f t="shared" si="686"/>
        <v>41080534.14</v>
      </c>
      <c r="AN3699" s="2">
        <f t="shared" si="690"/>
        <v>76631086.78</v>
      </c>
      <c r="AO3699" s="2">
        <f t="shared" si="691"/>
        <v>72350242</v>
      </c>
      <c r="AP3699" s="2">
        <f t="shared" si="692"/>
        <v>-16760085.95</v>
      </c>
      <c r="AQ3699" s="2">
        <f t="shared" si="693"/>
        <v>-822704.510000002</v>
      </c>
      <c r="AR3699" s="2">
        <f t="shared" si="694"/>
        <v>12943859.69</v>
      </c>
      <c r="AS3699" s="2">
        <f t="shared" si="695"/>
        <v>9362201.73</v>
      </c>
      <c r="AT3699" s="2">
        <f t="shared" si="696"/>
        <v>1773216.35</v>
      </c>
      <c r="AU3699" s="2">
        <f t="shared" si="697"/>
        <v>1215028.26</v>
      </c>
      <c r="AV3699" s="3">
        <f t="shared" si="687"/>
        <v>0.478748821080947</v>
      </c>
      <c r="AW3699" s="3">
        <f t="shared" si="688"/>
        <v>-3.1861423663603</v>
      </c>
      <c r="AX3699" s="3" t="e">
        <f t="shared" si="689"/>
        <v>#NUM!</v>
      </c>
    </row>
    <row r="3700" spans="1:50">
      <c r="A3700" s="8" t="s">
        <v>7411</v>
      </c>
      <c r="B3700" s="8" t="s">
        <v>7412</v>
      </c>
      <c r="C3700" s="9">
        <v>70467883.08</v>
      </c>
      <c r="D3700" s="9">
        <v>92177027.78</v>
      </c>
      <c r="E3700" s="9">
        <v>85277737.46</v>
      </c>
      <c r="F3700" s="9">
        <v>39973943.94</v>
      </c>
      <c r="G3700" s="9">
        <v>28431122.96</v>
      </c>
      <c r="H3700" s="9">
        <v>19012013.03</v>
      </c>
      <c r="I3700" s="9">
        <v>16723658.18</v>
      </c>
      <c r="J3700" s="9">
        <v>7510080.48</v>
      </c>
      <c r="K3700" s="9">
        <v>1196573.93</v>
      </c>
      <c r="L3700" s="9">
        <v>7317303.08</v>
      </c>
      <c r="M3700" s="9">
        <v>3060374.96</v>
      </c>
      <c r="N3700" s="9">
        <v>2537564</v>
      </c>
      <c r="O3700" s="9">
        <v>2052940.22</v>
      </c>
      <c r="P3700" s="9">
        <v>0</v>
      </c>
      <c r="Q3700" s="9">
        <v>0</v>
      </c>
      <c r="R3700" s="9">
        <v>0</v>
      </c>
      <c r="S3700" s="9">
        <v>0</v>
      </c>
      <c r="T3700" s="9">
        <v>0</v>
      </c>
      <c r="U3700" s="9">
        <v>2440785.4</v>
      </c>
      <c r="V3700" s="9">
        <v>857939.81</v>
      </c>
      <c r="W3700" s="9">
        <v>349420.45</v>
      </c>
      <c r="X3700" s="9">
        <v>97478.85</v>
      </c>
      <c r="Y3700" s="9">
        <v>0</v>
      </c>
      <c r="Z3700" s="9">
        <v>0</v>
      </c>
      <c r="AA3700" s="9">
        <v>0</v>
      </c>
      <c r="AB3700" s="9">
        <v>0</v>
      </c>
      <c r="AC3700" s="9">
        <v>0</v>
      </c>
      <c r="AD3700" s="9">
        <v>115946089.3</v>
      </c>
      <c r="AE3700" s="9">
        <v>16471971.05</v>
      </c>
      <c r="AF3700" s="9">
        <v>1831830.13</v>
      </c>
      <c r="AG3700" s="9">
        <v>5308907.93</v>
      </c>
      <c r="AH3700" s="9">
        <v>1494714.49</v>
      </c>
      <c r="AI3700" s="9">
        <v>2543410.52</v>
      </c>
      <c r="AJ3700" s="9">
        <v>1017002.96</v>
      </c>
      <c r="AK3700" s="9">
        <v>2559655.28</v>
      </c>
      <c r="AL3700" s="9">
        <v>550715.57</v>
      </c>
      <c r="AM3700" s="2">
        <f t="shared" si="686"/>
        <v>-35720117.74</v>
      </c>
      <c r="AN3700" s="2">
        <f t="shared" si="690"/>
        <v>79623371.5</v>
      </c>
      <c r="AO3700" s="2">
        <f t="shared" si="691"/>
        <v>86332891.78</v>
      </c>
      <c r="AP3700" s="2">
        <f t="shared" si="692"/>
        <v>36815455.08</v>
      </c>
      <c r="AQ3700" s="2">
        <f t="shared" si="693"/>
        <v>26936408.47</v>
      </c>
      <c r="AR3700" s="2">
        <f t="shared" si="694"/>
        <v>16468602.51</v>
      </c>
      <c r="AS3700" s="2">
        <f t="shared" si="695"/>
        <v>15706655.22</v>
      </c>
      <c r="AT3700" s="2">
        <f t="shared" si="696"/>
        <v>4950425.2</v>
      </c>
      <c r="AU3700" s="2">
        <f t="shared" si="697"/>
        <v>645858.36</v>
      </c>
      <c r="AV3700" s="3">
        <f t="shared" si="687"/>
        <v>-2.5618586706714</v>
      </c>
      <c r="AW3700" s="3">
        <f t="shared" si="688"/>
        <v>-2.05807057916567</v>
      </c>
      <c r="AX3700" s="3">
        <f t="shared" si="689"/>
        <v>0.961773278284273</v>
      </c>
    </row>
    <row r="3701" spans="1:50">
      <c r="A3701" s="8" t="s">
        <v>7413</v>
      </c>
      <c r="B3701" s="8" t="s">
        <v>7414</v>
      </c>
      <c r="C3701" s="9">
        <v>-977773714.87</v>
      </c>
      <c r="D3701" s="9">
        <v>-1926149521.01</v>
      </c>
      <c r="E3701" s="9">
        <v>105082703.49</v>
      </c>
      <c r="F3701" s="9">
        <v>177986140.35</v>
      </c>
      <c r="G3701" s="9">
        <v>128131272.2</v>
      </c>
      <c r="H3701" s="9">
        <v>122184172.52</v>
      </c>
      <c r="I3701" s="9">
        <v>53470919.01</v>
      </c>
      <c r="J3701" s="9">
        <v>954141.69</v>
      </c>
      <c r="K3701" s="9">
        <v>1180667.15</v>
      </c>
      <c r="L3701" s="9">
        <v>18674175.4</v>
      </c>
      <c r="M3701" s="9">
        <v>6968543.09</v>
      </c>
      <c r="N3701" s="9">
        <v>5823177.82</v>
      </c>
      <c r="O3701" s="9">
        <v>4825357.36</v>
      </c>
      <c r="P3701" s="9">
        <v>2977663.67</v>
      </c>
      <c r="Q3701" s="9">
        <v>1842321.93</v>
      </c>
      <c r="R3701" s="9">
        <v>1708287.09</v>
      </c>
      <c r="S3701" s="9">
        <v>2933313.22</v>
      </c>
      <c r="T3701" s="9">
        <v>2908238.7</v>
      </c>
      <c r="U3701" s="9">
        <v>7977711.72</v>
      </c>
      <c r="V3701" s="9">
        <v>15989937.79</v>
      </c>
      <c r="W3701" s="9">
        <v>15989239.66</v>
      </c>
      <c r="X3701" s="9">
        <v>12430232.89</v>
      </c>
      <c r="Y3701" s="9">
        <v>5437484.36</v>
      </c>
      <c r="Z3701" s="9">
        <v>906906.06</v>
      </c>
      <c r="AA3701" s="9">
        <v>576778.61</v>
      </c>
      <c r="AB3701" s="9">
        <v>7580.5</v>
      </c>
      <c r="AC3701" s="9">
        <v>0</v>
      </c>
      <c r="AD3701" s="9">
        <v>2794336.23</v>
      </c>
      <c r="AE3701" s="9">
        <v>364352719.59</v>
      </c>
      <c r="AF3701" s="9">
        <v>1646620141.42</v>
      </c>
      <c r="AG3701" s="9">
        <v>578198365.88</v>
      </c>
      <c r="AH3701" s="9">
        <v>53306859.29</v>
      </c>
      <c r="AI3701" s="9">
        <v>9147341.47</v>
      </c>
      <c r="AJ3701" s="9">
        <v>2324275.88</v>
      </c>
      <c r="AK3701" s="9">
        <v>941533.91</v>
      </c>
      <c r="AL3701" s="9">
        <v>235421.24</v>
      </c>
      <c r="AM3701" s="2">
        <f t="shared" si="686"/>
        <v>-953916163.98</v>
      </c>
      <c r="AN3701" s="2">
        <f t="shared" si="690"/>
        <v>-2267543759.72</v>
      </c>
      <c r="AO3701" s="2">
        <f t="shared" si="691"/>
        <v>-1519725020.45</v>
      </c>
      <c r="AP3701" s="2">
        <f t="shared" si="692"/>
        <v>-382956635.28</v>
      </c>
      <c r="AQ3701" s="2">
        <f t="shared" si="693"/>
        <v>83239560.94</v>
      </c>
      <c r="AR3701" s="2">
        <f t="shared" si="694"/>
        <v>115786059.04</v>
      </c>
      <c r="AS3701" s="2">
        <f t="shared" si="695"/>
        <v>53431708.83</v>
      </c>
      <c r="AT3701" s="2">
        <f t="shared" si="696"/>
        <v>2953501.5</v>
      </c>
      <c r="AU3701" s="2">
        <f t="shared" si="697"/>
        <v>3853484.61</v>
      </c>
      <c r="AV3701" s="3">
        <f t="shared" si="687"/>
        <v>-2.84485331998142</v>
      </c>
      <c r="AW3701" s="3">
        <f t="shared" si="688"/>
        <v>-2.62868120793597</v>
      </c>
      <c r="AX3701" s="3" t="e">
        <f t="shared" si="689"/>
        <v>#NUM!</v>
      </c>
    </row>
    <row r="3702" spans="1:50">
      <c r="A3702" s="8" t="s">
        <v>7415</v>
      </c>
      <c r="B3702" s="8" t="s">
        <v>7416</v>
      </c>
      <c r="C3702" s="9">
        <v>172692086.09</v>
      </c>
      <c r="D3702" s="9">
        <v>58863899.38</v>
      </c>
      <c r="E3702" s="9">
        <v>32021079.86</v>
      </c>
      <c r="F3702" s="9">
        <v>53533110.83</v>
      </c>
      <c r="G3702" s="9">
        <v>41755058.25</v>
      </c>
      <c r="H3702" s="9">
        <v>5888694.17</v>
      </c>
      <c r="I3702" s="9">
        <v>1196261.29</v>
      </c>
      <c r="J3702" s="9">
        <v>8264618.01</v>
      </c>
      <c r="K3702" s="9">
        <v>1178995.28</v>
      </c>
      <c r="L3702" s="9">
        <v>60549013.1</v>
      </c>
      <c r="M3702" s="9">
        <v>23868900</v>
      </c>
      <c r="N3702" s="9">
        <v>21027755</v>
      </c>
      <c r="O3702" s="9">
        <v>12356761.9</v>
      </c>
      <c r="P3702" s="9">
        <v>4962295.65</v>
      </c>
      <c r="Q3702" s="9">
        <v>0</v>
      </c>
      <c r="R3702" s="9">
        <v>0</v>
      </c>
      <c r="S3702" s="9">
        <v>0</v>
      </c>
      <c r="T3702" s="9">
        <v>0</v>
      </c>
      <c r="U3702" s="9">
        <v>7029006.78</v>
      </c>
      <c r="V3702" s="9">
        <v>8446080.47</v>
      </c>
      <c r="W3702" s="9">
        <v>3094634.78</v>
      </c>
      <c r="X3702" s="9">
        <v>2246075.01</v>
      </c>
      <c r="Y3702" s="9">
        <v>1131799.56</v>
      </c>
      <c r="Z3702" s="9">
        <v>334521.62</v>
      </c>
      <c r="AA3702" s="9">
        <v>116861.08</v>
      </c>
      <c r="AB3702" s="9">
        <v>195322.91</v>
      </c>
      <c r="AC3702" s="9">
        <v>294822.04</v>
      </c>
      <c r="AD3702" s="9">
        <v>83153305.45</v>
      </c>
      <c r="AE3702" s="9">
        <v>98296774.23</v>
      </c>
      <c r="AF3702" s="9">
        <v>64761629.02</v>
      </c>
      <c r="AG3702" s="9">
        <v>66218967.53</v>
      </c>
      <c r="AH3702" s="9">
        <v>27636533.89</v>
      </c>
      <c r="AI3702" s="9">
        <v>35645839.68</v>
      </c>
      <c r="AJ3702" s="9">
        <v>4397506.83</v>
      </c>
      <c r="AK3702" s="9">
        <v>3120485.37</v>
      </c>
      <c r="AL3702" s="9">
        <v>2174129.19</v>
      </c>
      <c r="AM3702" s="2">
        <f t="shared" si="686"/>
        <v>157116800.52</v>
      </c>
      <c r="AN3702" s="2">
        <f t="shared" si="690"/>
        <v>-7117894.38000001</v>
      </c>
      <c r="AO3702" s="2">
        <f t="shared" si="691"/>
        <v>-8618159.38</v>
      </c>
      <c r="AP3702" s="2">
        <f t="shared" si="692"/>
        <v>1916980.20999999</v>
      </c>
      <c r="AQ3702" s="2">
        <f t="shared" si="693"/>
        <v>20212619.57</v>
      </c>
      <c r="AR3702" s="2">
        <f t="shared" si="694"/>
        <v>-29422623.89</v>
      </c>
      <c r="AS3702" s="2">
        <f t="shared" si="695"/>
        <v>-3084384.46</v>
      </c>
      <c r="AT3702" s="2">
        <f t="shared" si="696"/>
        <v>5339455.55</v>
      </c>
      <c r="AU3702" s="2">
        <f t="shared" si="697"/>
        <v>-700311.87</v>
      </c>
      <c r="AV3702" s="3">
        <f t="shared" si="687"/>
        <v>-2.82479705351869</v>
      </c>
      <c r="AW3702" s="3">
        <f t="shared" si="688"/>
        <v>0.507023431728213</v>
      </c>
      <c r="AX3702" s="3" t="e">
        <f t="shared" si="689"/>
        <v>#NUM!</v>
      </c>
    </row>
    <row r="3703" spans="1:50">
      <c r="A3703" s="8" t="s">
        <v>7417</v>
      </c>
      <c r="B3703" s="8" t="s">
        <v>7418</v>
      </c>
      <c r="C3703" s="9">
        <v>62679510.83</v>
      </c>
      <c r="D3703" s="9">
        <v>97642420.3</v>
      </c>
      <c r="E3703" s="9">
        <v>74294129.13</v>
      </c>
      <c r="F3703" s="9">
        <v>55824457.95</v>
      </c>
      <c r="G3703" s="9">
        <v>33390057.62</v>
      </c>
      <c r="H3703" s="9">
        <v>28477876.91</v>
      </c>
      <c r="I3703" s="9">
        <v>14038417.23</v>
      </c>
      <c r="J3703" s="9">
        <v>677464.91</v>
      </c>
      <c r="K3703" s="9">
        <v>1145618.92</v>
      </c>
      <c r="L3703" s="9">
        <v>10591096.8</v>
      </c>
      <c r="M3703" s="9">
        <v>1702948.63</v>
      </c>
      <c r="N3703" s="9">
        <v>1626608.66</v>
      </c>
      <c r="O3703" s="9">
        <v>1059160.68</v>
      </c>
      <c r="P3703" s="9">
        <v>0</v>
      </c>
      <c r="Q3703" s="9">
        <v>0</v>
      </c>
      <c r="R3703" s="9">
        <v>0</v>
      </c>
      <c r="S3703" s="9">
        <v>0</v>
      </c>
      <c r="T3703" s="9">
        <v>0</v>
      </c>
      <c r="U3703" s="9">
        <v>1701230.85</v>
      </c>
      <c r="V3703" s="9">
        <v>1251785.72</v>
      </c>
      <c r="W3703" s="9">
        <v>1193336.96</v>
      </c>
      <c r="X3703" s="9">
        <v>675064.46</v>
      </c>
      <c r="Y3703" s="9">
        <v>155679.44</v>
      </c>
      <c r="Z3703" s="9">
        <v>124700</v>
      </c>
      <c r="AA3703" s="9">
        <v>55248.59</v>
      </c>
      <c r="AB3703" s="9">
        <v>76800.34</v>
      </c>
      <c r="AC3703" s="9">
        <v>84636.39</v>
      </c>
      <c r="AD3703" s="9">
        <v>10017443.43</v>
      </c>
      <c r="AE3703" s="9">
        <v>4512371.04</v>
      </c>
      <c r="AF3703" s="9">
        <v>2691376.5</v>
      </c>
      <c r="AG3703" s="9">
        <v>9215444.12</v>
      </c>
      <c r="AH3703" s="9">
        <v>2200531.16</v>
      </c>
      <c r="AI3703" s="9">
        <v>722041.89</v>
      </c>
      <c r="AJ3703" s="9">
        <v>1019704</v>
      </c>
      <c r="AK3703" s="9">
        <v>224124.37</v>
      </c>
      <c r="AL3703" s="9">
        <v>818803.34</v>
      </c>
      <c r="AM3703" s="2">
        <f t="shared" si="686"/>
        <v>64954395.05</v>
      </c>
      <c r="AN3703" s="2">
        <f t="shared" si="690"/>
        <v>96084783.61</v>
      </c>
      <c r="AO3703" s="2">
        <f t="shared" si="691"/>
        <v>74422698.25</v>
      </c>
      <c r="AP3703" s="2">
        <f t="shared" si="692"/>
        <v>48343238.97</v>
      </c>
      <c r="AQ3703" s="2">
        <f t="shared" si="693"/>
        <v>31345205.9</v>
      </c>
      <c r="AR3703" s="2">
        <f t="shared" si="694"/>
        <v>27880535.02</v>
      </c>
      <c r="AS3703" s="2">
        <f t="shared" si="695"/>
        <v>13073961.82</v>
      </c>
      <c r="AT3703" s="2">
        <f t="shared" si="696"/>
        <v>530140.88</v>
      </c>
      <c r="AU3703" s="2">
        <f t="shared" si="697"/>
        <v>411451.97</v>
      </c>
      <c r="AV3703" s="3">
        <f t="shared" si="687"/>
        <v>0.75490809535161</v>
      </c>
      <c r="AW3703" s="3">
        <f t="shared" si="688"/>
        <v>0.156877788944464</v>
      </c>
      <c r="AX3703" s="3">
        <f t="shared" si="689"/>
        <v>1.21310880686477</v>
      </c>
    </row>
    <row r="3704" spans="1:50">
      <c r="A3704" s="8" t="s">
        <v>7419</v>
      </c>
      <c r="B3704" s="8" t="s">
        <v>7420</v>
      </c>
      <c r="C3704" s="9">
        <v>288349084.62</v>
      </c>
      <c r="D3704" s="9">
        <v>101689549.02</v>
      </c>
      <c r="E3704" s="9">
        <v>90088880.82</v>
      </c>
      <c r="F3704" s="9">
        <v>38297476.12</v>
      </c>
      <c r="G3704" s="9">
        <v>27822239.44</v>
      </c>
      <c r="H3704" s="9">
        <v>20151921.45</v>
      </c>
      <c r="I3704" s="9">
        <v>9965489.89</v>
      </c>
      <c r="J3704" s="9">
        <v>1165129</v>
      </c>
      <c r="K3704" s="9">
        <v>1090740.93</v>
      </c>
      <c r="L3704" s="9">
        <v>49410236.3</v>
      </c>
      <c r="M3704" s="9">
        <v>18959755.9</v>
      </c>
      <c r="N3704" s="9">
        <v>11486976.9</v>
      </c>
      <c r="O3704" s="9">
        <v>6443628.23</v>
      </c>
      <c r="P3704" s="9">
        <v>0</v>
      </c>
      <c r="Q3704" s="9">
        <v>0</v>
      </c>
      <c r="R3704" s="9">
        <v>0</v>
      </c>
      <c r="S3704" s="9">
        <v>0</v>
      </c>
      <c r="T3704" s="9">
        <v>0</v>
      </c>
      <c r="U3704" s="9">
        <v>13174683.73</v>
      </c>
      <c r="V3704" s="9">
        <v>2240259.99</v>
      </c>
      <c r="W3704" s="9">
        <v>202560.2</v>
      </c>
      <c r="X3704" s="9">
        <v>281616.31</v>
      </c>
      <c r="Y3704" s="9">
        <v>792315.73</v>
      </c>
      <c r="Z3704" s="9">
        <v>261517.53</v>
      </c>
      <c r="AA3704" s="9">
        <v>0</v>
      </c>
      <c r="AB3704" s="9">
        <v>0</v>
      </c>
      <c r="AC3704" s="9">
        <v>0</v>
      </c>
      <c r="AD3704" s="9">
        <v>353356600.72</v>
      </c>
      <c r="AE3704" s="9">
        <v>136252544.46</v>
      </c>
      <c r="AF3704" s="9">
        <v>47428728.73</v>
      </c>
      <c r="AG3704" s="9">
        <v>71659794.22</v>
      </c>
      <c r="AH3704" s="9">
        <v>104563085.94</v>
      </c>
      <c r="AI3704" s="9">
        <v>2482953.07</v>
      </c>
      <c r="AJ3704" s="9">
        <v>519195.03</v>
      </c>
      <c r="AK3704" s="9">
        <v>228065.23</v>
      </c>
      <c r="AL3704" s="9">
        <v>2401759.04</v>
      </c>
      <c r="AM3704" s="2">
        <f t="shared" si="686"/>
        <v>-2422596.06999999</v>
      </c>
      <c r="AN3704" s="2">
        <f t="shared" si="690"/>
        <v>-13362979.55</v>
      </c>
      <c r="AO3704" s="2">
        <f t="shared" si="691"/>
        <v>54349689.19</v>
      </c>
      <c r="AP3704" s="2">
        <f t="shared" si="692"/>
        <v>-26637073.56</v>
      </c>
      <c r="AQ3704" s="2">
        <f t="shared" si="693"/>
        <v>-75948530.77</v>
      </c>
      <c r="AR3704" s="2">
        <f t="shared" si="694"/>
        <v>17930485.91</v>
      </c>
      <c r="AS3704" s="2">
        <f t="shared" si="695"/>
        <v>9446294.86</v>
      </c>
      <c r="AT3704" s="2">
        <f t="shared" si="696"/>
        <v>937063.77</v>
      </c>
      <c r="AU3704" s="2">
        <f t="shared" si="697"/>
        <v>-1311018.11</v>
      </c>
      <c r="AV3704" s="3">
        <f t="shared" si="687"/>
        <v>0.0706074409352215</v>
      </c>
      <c r="AW3704" s="3">
        <f t="shared" si="688"/>
        <v>-0.497943809634686</v>
      </c>
      <c r="AX3704" s="3">
        <f t="shared" si="689"/>
        <v>0.651884341781373</v>
      </c>
    </row>
    <row r="3705" spans="1:50">
      <c r="A3705" s="8" t="s">
        <v>7421</v>
      </c>
      <c r="B3705" s="8" t="s">
        <v>7422</v>
      </c>
      <c r="C3705" s="9">
        <v>119146747.52</v>
      </c>
      <c r="D3705" s="9">
        <v>102031654.33</v>
      </c>
      <c r="E3705" s="9">
        <v>83363822.07</v>
      </c>
      <c r="F3705" s="9">
        <v>55373669.01</v>
      </c>
      <c r="G3705" s="9">
        <v>44410428</v>
      </c>
      <c r="H3705" s="9">
        <v>27221161.67</v>
      </c>
      <c r="I3705" s="9">
        <v>14094921.37</v>
      </c>
      <c r="J3705" s="9">
        <v>3472085.78</v>
      </c>
      <c r="K3705" s="9">
        <v>1085555.23</v>
      </c>
      <c r="L3705" s="9">
        <v>21644182.9</v>
      </c>
      <c r="M3705" s="9">
        <v>16638364.1</v>
      </c>
      <c r="N3705" s="9">
        <v>12793651.5</v>
      </c>
      <c r="O3705" s="9">
        <v>10446719.6</v>
      </c>
      <c r="P3705" s="9">
        <v>7631109.96</v>
      </c>
      <c r="Q3705" s="9">
        <v>0</v>
      </c>
      <c r="R3705" s="9">
        <v>0</v>
      </c>
      <c r="S3705" s="9">
        <v>0</v>
      </c>
      <c r="T3705" s="9">
        <v>0</v>
      </c>
      <c r="U3705" s="9">
        <v>0</v>
      </c>
      <c r="V3705" s="9">
        <v>0</v>
      </c>
      <c r="W3705" s="9">
        <v>0</v>
      </c>
      <c r="X3705" s="9">
        <v>0</v>
      </c>
      <c r="Y3705" s="9">
        <v>0</v>
      </c>
      <c r="Z3705" s="9">
        <v>0</v>
      </c>
      <c r="AA3705" s="9">
        <v>0</v>
      </c>
      <c r="AB3705" s="9">
        <v>0</v>
      </c>
      <c r="AC3705" s="9">
        <v>0</v>
      </c>
      <c r="AD3705" s="9">
        <v>202047382.06</v>
      </c>
      <c r="AE3705" s="9">
        <v>26558489.3</v>
      </c>
      <c r="AF3705" s="9">
        <v>27083538.06</v>
      </c>
      <c r="AG3705" s="9">
        <v>30092719.35</v>
      </c>
      <c r="AH3705" s="9">
        <v>33052512.35</v>
      </c>
      <c r="AI3705" s="9">
        <v>7320963.58</v>
      </c>
      <c r="AJ3705" s="9">
        <v>24093567.61</v>
      </c>
      <c r="AK3705" s="9">
        <v>8780238.65</v>
      </c>
      <c r="AL3705" s="9">
        <v>7155593.59</v>
      </c>
      <c r="AM3705" s="2">
        <f t="shared" si="686"/>
        <v>-61256451.64</v>
      </c>
      <c r="AN3705" s="2">
        <f t="shared" si="690"/>
        <v>92111529.13</v>
      </c>
      <c r="AO3705" s="2">
        <f t="shared" si="691"/>
        <v>69073935.51</v>
      </c>
      <c r="AP3705" s="2">
        <f t="shared" si="692"/>
        <v>35727669.26</v>
      </c>
      <c r="AQ3705" s="2">
        <f t="shared" si="693"/>
        <v>18989025.61</v>
      </c>
      <c r="AR3705" s="2">
        <f t="shared" si="694"/>
        <v>19900198.09</v>
      </c>
      <c r="AS3705" s="2">
        <f t="shared" si="695"/>
        <v>-9998646.24</v>
      </c>
      <c r="AT3705" s="2">
        <f t="shared" si="696"/>
        <v>-5308152.87</v>
      </c>
      <c r="AU3705" s="2">
        <f t="shared" si="697"/>
        <v>-6070038.36</v>
      </c>
      <c r="AV3705" s="3">
        <f t="shared" si="687"/>
        <v>0.292858977883984</v>
      </c>
      <c r="AW3705" s="3">
        <f t="shared" si="688"/>
        <v>-2.26394981648877</v>
      </c>
      <c r="AX3705" s="3" t="e">
        <f t="shared" si="689"/>
        <v>#NUM!</v>
      </c>
    </row>
    <row r="3706" spans="1:50">
      <c r="A3706" s="8" t="s">
        <v>7423</v>
      </c>
      <c r="B3706" s="8" t="s">
        <v>7424</v>
      </c>
      <c r="C3706" s="9">
        <v>78761874.93</v>
      </c>
      <c r="D3706" s="9">
        <v>108810948.59</v>
      </c>
      <c r="E3706" s="9">
        <v>91959218.35</v>
      </c>
      <c r="F3706" s="9">
        <v>68291617.62</v>
      </c>
      <c r="G3706" s="9">
        <v>45995679.05</v>
      </c>
      <c r="H3706" s="9">
        <v>54017700</v>
      </c>
      <c r="I3706" s="9">
        <v>47183315.19</v>
      </c>
      <c r="J3706" s="9">
        <v>27170244.07</v>
      </c>
      <c r="K3706" s="9">
        <v>1047549.49</v>
      </c>
      <c r="L3706" s="9">
        <v>36795978.5</v>
      </c>
      <c r="M3706" s="9">
        <v>26394401.9</v>
      </c>
      <c r="N3706" s="9">
        <v>23590753.6</v>
      </c>
      <c r="O3706" s="9">
        <v>19732527.9</v>
      </c>
      <c r="P3706" s="9">
        <v>15015671.8</v>
      </c>
      <c r="Q3706" s="9">
        <v>0</v>
      </c>
      <c r="R3706" s="9">
        <v>0</v>
      </c>
      <c r="S3706" s="9">
        <v>0</v>
      </c>
      <c r="T3706" s="9">
        <v>0</v>
      </c>
      <c r="U3706" s="9">
        <v>594983.19</v>
      </c>
      <c r="V3706" s="9">
        <v>0</v>
      </c>
      <c r="W3706" s="9">
        <v>0</v>
      </c>
      <c r="X3706" s="9">
        <v>0</v>
      </c>
      <c r="Y3706" s="9">
        <v>0</v>
      </c>
      <c r="Z3706" s="9">
        <v>0</v>
      </c>
      <c r="AA3706" s="9">
        <v>0</v>
      </c>
      <c r="AB3706" s="9">
        <v>0</v>
      </c>
      <c r="AC3706" s="9">
        <v>0</v>
      </c>
      <c r="AD3706" s="9">
        <v>118732234.73</v>
      </c>
      <c r="AE3706" s="9">
        <v>83840836.91</v>
      </c>
      <c r="AF3706" s="9">
        <v>42431773.2</v>
      </c>
      <c r="AG3706" s="9">
        <v>45766098</v>
      </c>
      <c r="AH3706" s="9">
        <v>71372835.93</v>
      </c>
      <c r="AI3706" s="9">
        <v>26823600</v>
      </c>
      <c r="AJ3706" s="9">
        <v>45621420.04</v>
      </c>
      <c r="AK3706" s="9">
        <v>46940877.55</v>
      </c>
      <c r="AL3706" s="9">
        <v>21153380.15</v>
      </c>
      <c r="AM3706" s="2">
        <f t="shared" si="686"/>
        <v>-2579398.11</v>
      </c>
      <c r="AN3706" s="2">
        <f t="shared" si="690"/>
        <v>51364513.58</v>
      </c>
      <c r="AO3706" s="2">
        <f t="shared" si="691"/>
        <v>73118198.75</v>
      </c>
      <c r="AP3706" s="2">
        <f t="shared" si="692"/>
        <v>42258047.52</v>
      </c>
      <c r="AQ3706" s="2">
        <f t="shared" si="693"/>
        <v>-10361485.08</v>
      </c>
      <c r="AR3706" s="2">
        <f t="shared" si="694"/>
        <v>27194100</v>
      </c>
      <c r="AS3706" s="2">
        <f t="shared" si="695"/>
        <v>1561895.15</v>
      </c>
      <c r="AT3706" s="2">
        <f t="shared" si="696"/>
        <v>-19770633.48</v>
      </c>
      <c r="AU3706" s="2">
        <f t="shared" si="697"/>
        <v>-20105830.66</v>
      </c>
      <c r="AV3706" s="3">
        <f t="shared" si="687"/>
        <v>-0.204004328134501</v>
      </c>
      <c r="AW3706" s="3">
        <f t="shared" si="688"/>
        <v>-0.242784885348786</v>
      </c>
      <c r="AX3706" s="3" t="e">
        <f t="shared" si="689"/>
        <v>#NUM!</v>
      </c>
    </row>
    <row r="3707" spans="1:50">
      <c r="A3707" s="8" t="s">
        <v>7425</v>
      </c>
      <c r="B3707" s="8" t="s">
        <v>7426</v>
      </c>
      <c r="C3707" s="9">
        <v>42844166.63</v>
      </c>
      <c r="D3707" s="9">
        <v>26635745.39</v>
      </c>
      <c r="E3707" s="9">
        <v>30932741.36</v>
      </c>
      <c r="F3707" s="9">
        <v>19682656.1</v>
      </c>
      <c r="G3707" s="9">
        <v>7100972.74</v>
      </c>
      <c r="H3707" s="9">
        <v>7736018.68</v>
      </c>
      <c r="I3707" s="9">
        <v>2843158.43</v>
      </c>
      <c r="J3707" s="9">
        <v>1844445.33</v>
      </c>
      <c r="K3707" s="9">
        <v>910494.15</v>
      </c>
      <c r="L3707" s="9">
        <v>4396156.64</v>
      </c>
      <c r="M3707" s="9">
        <v>4478537.78</v>
      </c>
      <c r="N3707" s="9">
        <v>3048364.05</v>
      </c>
      <c r="O3707" s="9">
        <v>2528846.95</v>
      </c>
      <c r="P3707" s="9">
        <v>0</v>
      </c>
      <c r="Q3707" s="9">
        <v>0</v>
      </c>
      <c r="R3707" s="9">
        <v>0</v>
      </c>
      <c r="S3707" s="9">
        <v>0</v>
      </c>
      <c r="T3707" s="9">
        <v>0</v>
      </c>
      <c r="U3707" s="9">
        <v>0</v>
      </c>
      <c r="V3707" s="9">
        <v>0</v>
      </c>
      <c r="W3707" s="9">
        <v>0</v>
      </c>
      <c r="X3707" s="9">
        <v>0</v>
      </c>
      <c r="Y3707" s="9">
        <v>0</v>
      </c>
      <c r="Z3707" s="9">
        <v>0</v>
      </c>
      <c r="AA3707" s="9">
        <v>0</v>
      </c>
      <c r="AB3707" s="9">
        <v>0</v>
      </c>
      <c r="AC3707" s="9">
        <v>0</v>
      </c>
      <c r="AD3707" s="9">
        <v>14805472.08</v>
      </c>
      <c r="AE3707" s="9">
        <v>7546833.97</v>
      </c>
      <c r="AF3707" s="9">
        <v>13212113.7</v>
      </c>
      <c r="AG3707" s="9">
        <v>9772141.95</v>
      </c>
      <c r="AH3707" s="9">
        <v>4299363.51</v>
      </c>
      <c r="AI3707" s="9">
        <v>3080859.28</v>
      </c>
      <c r="AJ3707" s="9">
        <v>963906.03</v>
      </c>
      <c r="AK3707" s="9">
        <v>2755638.33</v>
      </c>
      <c r="AL3707" s="9">
        <v>3475265.87</v>
      </c>
      <c r="AM3707" s="2">
        <f t="shared" si="686"/>
        <v>32434851.19</v>
      </c>
      <c r="AN3707" s="2">
        <f t="shared" si="690"/>
        <v>23567449.2</v>
      </c>
      <c r="AO3707" s="2">
        <f t="shared" si="691"/>
        <v>20768991.71</v>
      </c>
      <c r="AP3707" s="2">
        <f t="shared" si="692"/>
        <v>12439361.1</v>
      </c>
      <c r="AQ3707" s="2">
        <f t="shared" si="693"/>
        <v>2801609.23</v>
      </c>
      <c r="AR3707" s="2">
        <f t="shared" si="694"/>
        <v>4655159.4</v>
      </c>
      <c r="AS3707" s="2">
        <f t="shared" si="695"/>
        <v>1879252.4</v>
      </c>
      <c r="AT3707" s="2">
        <f t="shared" si="696"/>
        <v>-911193</v>
      </c>
      <c r="AU3707" s="2">
        <f t="shared" si="697"/>
        <v>-2564771.72</v>
      </c>
      <c r="AV3707" s="3">
        <f t="shared" si="687"/>
        <v>-2.32568503818914</v>
      </c>
      <c r="AW3707" s="3">
        <f t="shared" si="688"/>
        <v>0.632002689182374</v>
      </c>
      <c r="AX3707" s="3" t="e">
        <f t="shared" si="689"/>
        <v>#NUM!</v>
      </c>
    </row>
    <row r="3708" spans="1:50">
      <c r="A3708" s="8" t="s">
        <v>7427</v>
      </c>
      <c r="B3708" s="8" t="s">
        <v>7428</v>
      </c>
      <c r="C3708" s="9">
        <v>46154105.84</v>
      </c>
      <c r="D3708" s="9">
        <v>34418349.65</v>
      </c>
      <c r="E3708" s="9">
        <v>35099803.62</v>
      </c>
      <c r="F3708" s="9">
        <v>30207265.45</v>
      </c>
      <c r="G3708" s="9">
        <v>33691856.15</v>
      </c>
      <c r="H3708" s="9">
        <v>19055684.56</v>
      </c>
      <c r="I3708" s="9">
        <v>12429993.33</v>
      </c>
      <c r="J3708" s="9">
        <v>4218889.61</v>
      </c>
      <c r="K3708" s="9">
        <v>906095.17</v>
      </c>
      <c r="L3708" s="9">
        <v>6471103.85</v>
      </c>
      <c r="M3708" s="9">
        <v>2917930.2</v>
      </c>
      <c r="N3708" s="9">
        <v>2699819.44</v>
      </c>
      <c r="O3708" s="9">
        <v>2048441.29</v>
      </c>
      <c r="P3708" s="9">
        <v>0</v>
      </c>
      <c r="Q3708" s="9">
        <v>0</v>
      </c>
      <c r="R3708" s="9">
        <v>0</v>
      </c>
      <c r="S3708" s="9">
        <v>0</v>
      </c>
      <c r="T3708" s="9">
        <v>0</v>
      </c>
      <c r="U3708" s="9">
        <v>449290.98</v>
      </c>
      <c r="V3708" s="9">
        <v>414713.88</v>
      </c>
      <c r="W3708" s="9">
        <v>400120.12</v>
      </c>
      <c r="X3708" s="9">
        <v>345986.11</v>
      </c>
      <c r="Y3708" s="9">
        <v>72110.97</v>
      </c>
      <c r="Z3708" s="9">
        <v>3361.8</v>
      </c>
      <c r="AA3708" s="9">
        <v>10085.16</v>
      </c>
      <c r="AB3708" s="9">
        <v>9244.73</v>
      </c>
      <c r="AC3708" s="9">
        <v>7563.87</v>
      </c>
      <c r="AD3708" s="9">
        <v>62223618.67</v>
      </c>
      <c r="AE3708" s="9">
        <v>51017046.89</v>
      </c>
      <c r="AF3708" s="9">
        <v>13675758.34</v>
      </c>
      <c r="AG3708" s="9">
        <v>13019573.64</v>
      </c>
      <c r="AH3708" s="9">
        <v>15588995.71</v>
      </c>
      <c r="AI3708" s="9">
        <v>3027630.21</v>
      </c>
      <c r="AJ3708" s="9">
        <v>2523523.24</v>
      </c>
      <c r="AK3708" s="9">
        <v>1433716</v>
      </c>
      <c r="AL3708" s="9">
        <v>1786311</v>
      </c>
      <c r="AM3708" s="2">
        <f t="shared" si="686"/>
        <v>-9149118</v>
      </c>
      <c r="AN3708" s="2">
        <f t="shared" si="690"/>
        <v>-13266053.16</v>
      </c>
      <c r="AO3708" s="2">
        <f t="shared" si="691"/>
        <v>24523984.84</v>
      </c>
      <c r="AP3708" s="2">
        <f t="shared" si="692"/>
        <v>19582119.21</v>
      </c>
      <c r="AQ3708" s="2">
        <f t="shared" si="693"/>
        <v>18174971.41</v>
      </c>
      <c r="AR3708" s="2">
        <f t="shared" si="694"/>
        <v>16031416.15</v>
      </c>
      <c r="AS3708" s="2">
        <f t="shared" si="695"/>
        <v>9916555.25</v>
      </c>
      <c r="AT3708" s="2">
        <f t="shared" si="696"/>
        <v>2794418.34</v>
      </c>
      <c r="AU3708" s="2">
        <f t="shared" si="697"/>
        <v>-872651.96</v>
      </c>
      <c r="AV3708" s="3">
        <f t="shared" si="687"/>
        <v>0.298354025929362</v>
      </c>
      <c r="AW3708" s="3">
        <f t="shared" si="688"/>
        <v>-1.87172820616538</v>
      </c>
      <c r="AX3708" s="3" t="e">
        <f t="shared" si="689"/>
        <v>#NUM!</v>
      </c>
    </row>
    <row r="3709" spans="1:50">
      <c r="A3709" s="8" t="s">
        <v>7429</v>
      </c>
      <c r="B3709" s="8" t="s">
        <v>7430</v>
      </c>
      <c r="C3709" s="9">
        <v>56326182.76</v>
      </c>
      <c r="D3709" s="9">
        <v>62166173.21</v>
      </c>
      <c r="E3709" s="9">
        <v>61255613.5</v>
      </c>
      <c r="F3709" s="9">
        <v>53521022.05</v>
      </c>
      <c r="G3709" s="9">
        <v>29021134.36</v>
      </c>
      <c r="H3709" s="9">
        <v>16903242.1</v>
      </c>
      <c r="I3709" s="9">
        <v>12065988.97</v>
      </c>
      <c r="J3709" s="9">
        <v>1625434.98</v>
      </c>
      <c r="K3709" s="9">
        <v>893588.1</v>
      </c>
      <c r="L3709" s="9">
        <v>6916046.77</v>
      </c>
      <c r="M3709" s="9">
        <v>3129494.24</v>
      </c>
      <c r="N3709" s="9">
        <v>1994001.34</v>
      </c>
      <c r="O3709" s="9">
        <v>1618654.48</v>
      </c>
      <c r="P3709" s="9">
        <v>1446089.11</v>
      </c>
      <c r="Q3709" s="9">
        <v>0</v>
      </c>
      <c r="R3709" s="9">
        <v>0</v>
      </c>
      <c r="S3709" s="9">
        <v>0</v>
      </c>
      <c r="T3709" s="9">
        <v>0</v>
      </c>
      <c r="U3709" s="9">
        <v>50832.56</v>
      </c>
      <c r="V3709" s="9">
        <v>412888.53</v>
      </c>
      <c r="W3709" s="9">
        <v>194592.4</v>
      </c>
      <c r="X3709" s="9">
        <v>13147.58</v>
      </c>
      <c r="Y3709" s="9">
        <v>0</v>
      </c>
      <c r="Z3709" s="9">
        <v>0</v>
      </c>
      <c r="AA3709" s="9">
        <v>0</v>
      </c>
      <c r="AB3709" s="9">
        <v>0</v>
      </c>
      <c r="AC3709" s="9">
        <v>0</v>
      </c>
      <c r="AD3709" s="9">
        <v>58130813.92</v>
      </c>
      <c r="AE3709" s="9">
        <v>145685436.13</v>
      </c>
      <c r="AF3709" s="9">
        <v>26427293.14</v>
      </c>
      <c r="AG3709" s="9">
        <v>4356607.37</v>
      </c>
      <c r="AH3709" s="9">
        <v>1783818.74</v>
      </c>
      <c r="AI3709" s="9">
        <v>8501093.21</v>
      </c>
      <c r="AJ3709" s="9">
        <v>738235.28</v>
      </c>
      <c r="AK3709" s="9">
        <v>301592.07</v>
      </c>
      <c r="AL3709" s="9">
        <v>35349.92</v>
      </c>
      <c r="AM3709" s="2">
        <f t="shared" si="686"/>
        <v>5162248.17</v>
      </c>
      <c r="AN3709" s="2">
        <f t="shared" si="690"/>
        <v>-79976880.15</v>
      </c>
      <c r="AO3709" s="2">
        <f t="shared" si="691"/>
        <v>37016914.1</v>
      </c>
      <c r="AP3709" s="2">
        <f t="shared" si="692"/>
        <v>50796216.74</v>
      </c>
      <c r="AQ3709" s="2">
        <f t="shared" si="693"/>
        <v>28683404.73</v>
      </c>
      <c r="AR3709" s="2">
        <f t="shared" si="694"/>
        <v>8402148.89</v>
      </c>
      <c r="AS3709" s="2">
        <f t="shared" si="695"/>
        <v>11327753.69</v>
      </c>
      <c r="AT3709" s="2">
        <f t="shared" si="696"/>
        <v>1323842.91</v>
      </c>
      <c r="AU3709" s="2">
        <f t="shared" si="697"/>
        <v>858238.18</v>
      </c>
      <c r="AV3709" s="3">
        <f t="shared" si="687"/>
        <v>0.220622096486302</v>
      </c>
      <c r="AW3709" s="3">
        <f t="shared" si="688"/>
        <v>-0.290354201891692</v>
      </c>
      <c r="AX3709" s="3">
        <f t="shared" si="689"/>
        <v>0.974106549877995</v>
      </c>
    </row>
    <row r="3710" spans="1:50">
      <c r="A3710" s="8" t="s">
        <v>7431</v>
      </c>
      <c r="B3710" s="8" t="s">
        <v>7432</v>
      </c>
      <c r="C3710" s="9">
        <v>106696199.37</v>
      </c>
      <c r="D3710" s="9">
        <v>87668735.27</v>
      </c>
      <c r="E3710" s="9">
        <v>62267953.48</v>
      </c>
      <c r="F3710" s="9">
        <v>35765967.97</v>
      </c>
      <c r="G3710" s="9">
        <v>31333247.07</v>
      </c>
      <c r="H3710" s="9">
        <v>30612933.36</v>
      </c>
      <c r="I3710" s="9">
        <v>16724047.35</v>
      </c>
      <c r="J3710" s="9">
        <v>8303936.91</v>
      </c>
      <c r="K3710" s="9">
        <v>869907.37</v>
      </c>
      <c r="L3710" s="9">
        <v>12207630.4</v>
      </c>
      <c r="M3710" s="9">
        <v>11528249.3</v>
      </c>
      <c r="N3710" s="9">
        <v>9853654.31</v>
      </c>
      <c r="O3710" s="9">
        <v>0</v>
      </c>
      <c r="P3710" s="9">
        <v>0</v>
      </c>
      <c r="Q3710" s="9">
        <v>0</v>
      </c>
      <c r="R3710" s="9">
        <v>0</v>
      </c>
      <c r="S3710" s="9">
        <v>0</v>
      </c>
      <c r="T3710" s="9">
        <v>0</v>
      </c>
      <c r="U3710" s="9">
        <v>116624.58</v>
      </c>
      <c r="V3710" s="9">
        <v>0</v>
      </c>
      <c r="W3710" s="9">
        <v>0</v>
      </c>
      <c r="X3710" s="9">
        <v>86851.4</v>
      </c>
      <c r="Y3710" s="9">
        <v>20964.13</v>
      </c>
      <c r="Z3710" s="9">
        <v>0</v>
      </c>
      <c r="AA3710" s="9">
        <v>0</v>
      </c>
      <c r="AB3710" s="9">
        <v>330188.7</v>
      </c>
      <c r="AC3710" s="9">
        <v>0</v>
      </c>
      <c r="AD3710" s="9">
        <v>6194959.45</v>
      </c>
      <c r="AE3710" s="9">
        <v>2010254.45</v>
      </c>
      <c r="AF3710" s="9">
        <v>13666120</v>
      </c>
      <c r="AG3710" s="9">
        <v>7972879.87</v>
      </c>
      <c r="AH3710" s="9">
        <v>4752516.63</v>
      </c>
      <c r="AI3710" s="9">
        <v>9098861.72</v>
      </c>
      <c r="AJ3710" s="9">
        <v>10518964.64</v>
      </c>
      <c r="AK3710" s="9">
        <v>6941992.58</v>
      </c>
      <c r="AL3710" s="9">
        <v>1735938.82</v>
      </c>
      <c r="AM3710" s="2">
        <f t="shared" si="686"/>
        <v>112825494.9</v>
      </c>
      <c r="AN3710" s="2">
        <f t="shared" si="690"/>
        <v>97186730.12</v>
      </c>
      <c r="AO3710" s="2">
        <f t="shared" si="691"/>
        <v>58455487.79</v>
      </c>
      <c r="AP3710" s="2">
        <f t="shared" si="692"/>
        <v>27879939.5</v>
      </c>
      <c r="AQ3710" s="2">
        <f t="shared" si="693"/>
        <v>26601694.57</v>
      </c>
      <c r="AR3710" s="2">
        <f t="shared" si="694"/>
        <v>21514071.64</v>
      </c>
      <c r="AS3710" s="2">
        <f t="shared" si="695"/>
        <v>6205082.71</v>
      </c>
      <c r="AT3710" s="2">
        <f t="shared" si="696"/>
        <v>1692133.03</v>
      </c>
      <c r="AU3710" s="2">
        <f t="shared" si="697"/>
        <v>-866031.45</v>
      </c>
      <c r="AV3710" s="3">
        <f t="shared" si="687"/>
        <v>-2.71785282615401</v>
      </c>
      <c r="AW3710" s="3">
        <f t="shared" si="688"/>
        <v>0.335056325768411</v>
      </c>
      <c r="AX3710" s="3" t="e">
        <f t="shared" si="689"/>
        <v>#NUM!</v>
      </c>
    </row>
    <row r="3711" spans="1:50">
      <c r="A3711" s="8" t="s">
        <v>7433</v>
      </c>
      <c r="B3711" s="8" t="s">
        <v>7434</v>
      </c>
      <c r="C3711" s="9">
        <v>16687283.97</v>
      </c>
      <c r="D3711" s="9">
        <v>29202318.7</v>
      </c>
      <c r="E3711" s="9">
        <v>29115559.21</v>
      </c>
      <c r="F3711" s="9">
        <v>38942137.81</v>
      </c>
      <c r="G3711" s="9">
        <v>9129342.6</v>
      </c>
      <c r="H3711" s="9">
        <v>79637494.59</v>
      </c>
      <c r="I3711" s="9">
        <v>60667553.45</v>
      </c>
      <c r="J3711" s="9">
        <v>25865782.4</v>
      </c>
      <c r="K3711" s="9">
        <v>865645.9</v>
      </c>
      <c r="L3711" s="9">
        <v>5788743.96</v>
      </c>
      <c r="M3711" s="9">
        <v>2255686.49</v>
      </c>
      <c r="N3711" s="9">
        <v>1597288.61</v>
      </c>
      <c r="O3711" s="9">
        <v>1377704.03</v>
      </c>
      <c r="P3711" s="9">
        <v>0</v>
      </c>
      <c r="Q3711" s="9">
        <v>0</v>
      </c>
      <c r="R3711" s="9">
        <v>0</v>
      </c>
      <c r="S3711" s="9">
        <v>0</v>
      </c>
      <c r="T3711" s="9">
        <v>0</v>
      </c>
      <c r="U3711" s="9">
        <v>1546655.32</v>
      </c>
      <c r="V3711" s="9">
        <v>980333.07</v>
      </c>
      <c r="W3711" s="9">
        <v>654904.71</v>
      </c>
      <c r="X3711" s="9">
        <v>244765</v>
      </c>
      <c r="Y3711" s="9">
        <v>0</v>
      </c>
      <c r="Z3711" s="9">
        <v>0</v>
      </c>
      <c r="AA3711" s="9">
        <v>0</v>
      </c>
      <c r="AB3711" s="9">
        <v>0</v>
      </c>
      <c r="AC3711" s="9">
        <v>0</v>
      </c>
      <c r="AD3711" s="9">
        <v>2069660.85</v>
      </c>
      <c r="AE3711" s="9">
        <v>4760110.83</v>
      </c>
      <c r="AF3711" s="9">
        <v>2515827.27</v>
      </c>
      <c r="AG3711" s="9">
        <v>6458442.58</v>
      </c>
      <c r="AH3711" s="9">
        <v>1281754.57</v>
      </c>
      <c r="AI3711" s="9">
        <v>2016749</v>
      </c>
      <c r="AJ3711" s="9">
        <v>928871.8</v>
      </c>
      <c r="AK3711" s="9">
        <v>216888.41</v>
      </c>
      <c r="AL3711" s="9">
        <v>209277</v>
      </c>
      <c r="AM3711" s="2">
        <f t="shared" si="686"/>
        <v>21953022.4</v>
      </c>
      <c r="AN3711" s="2">
        <f t="shared" si="690"/>
        <v>27678227.43</v>
      </c>
      <c r="AO3711" s="2">
        <f t="shared" si="691"/>
        <v>28851925.26</v>
      </c>
      <c r="AP3711" s="2">
        <f t="shared" si="692"/>
        <v>34106164.26</v>
      </c>
      <c r="AQ3711" s="2">
        <f t="shared" si="693"/>
        <v>7847588.03</v>
      </c>
      <c r="AR3711" s="2">
        <f t="shared" si="694"/>
        <v>77620745.59</v>
      </c>
      <c r="AS3711" s="2">
        <f t="shared" si="695"/>
        <v>59738681.65</v>
      </c>
      <c r="AT3711" s="2">
        <f t="shared" si="696"/>
        <v>25648893.99</v>
      </c>
      <c r="AU3711" s="2">
        <f t="shared" si="697"/>
        <v>656368.9</v>
      </c>
      <c r="AV3711" s="3">
        <f t="shared" si="687"/>
        <v>0.476970475622244</v>
      </c>
      <c r="AW3711" s="3">
        <f t="shared" si="688"/>
        <v>0.228433425126375</v>
      </c>
      <c r="AX3711" s="3">
        <f t="shared" si="689"/>
        <v>0.931734697891771</v>
      </c>
    </row>
    <row r="3712" spans="1:50">
      <c r="A3712" s="8" t="s">
        <v>7435</v>
      </c>
      <c r="B3712" s="8" t="s">
        <v>7436</v>
      </c>
      <c r="C3712" s="9">
        <v>56943156.21</v>
      </c>
      <c r="D3712" s="9">
        <v>46558074.65</v>
      </c>
      <c r="E3712" s="9">
        <v>49763259.08</v>
      </c>
      <c r="F3712" s="9">
        <v>37826893.11</v>
      </c>
      <c r="G3712" s="9">
        <v>30679905.25</v>
      </c>
      <c r="H3712" s="9">
        <v>11965947.52</v>
      </c>
      <c r="I3712" s="9">
        <v>3905725</v>
      </c>
      <c r="J3712" s="9">
        <v>385128.67</v>
      </c>
      <c r="K3712" s="9">
        <v>781300.37</v>
      </c>
      <c r="L3712" s="9">
        <v>8654415.18</v>
      </c>
      <c r="M3712" s="9">
        <v>8252370.93</v>
      </c>
      <c r="N3712" s="9">
        <v>7660321.53</v>
      </c>
      <c r="O3712" s="9">
        <v>4309618.11</v>
      </c>
      <c r="P3712" s="9">
        <v>0</v>
      </c>
      <c r="Q3712" s="9">
        <v>0</v>
      </c>
      <c r="R3712" s="9">
        <v>0</v>
      </c>
      <c r="S3712" s="9">
        <v>0</v>
      </c>
      <c r="T3712" s="9">
        <v>0</v>
      </c>
      <c r="U3712" s="9">
        <v>1455771.37</v>
      </c>
      <c r="V3712" s="9">
        <v>641999.52</v>
      </c>
      <c r="W3712" s="9">
        <v>641999.52</v>
      </c>
      <c r="X3712" s="9">
        <v>341363</v>
      </c>
      <c r="Y3712" s="9">
        <v>48383.28</v>
      </c>
      <c r="Z3712" s="9">
        <v>201740.89</v>
      </c>
      <c r="AA3712" s="9">
        <v>535511.95</v>
      </c>
      <c r="AB3712" s="9">
        <v>519384.56</v>
      </c>
      <c r="AC3712" s="9">
        <v>417011.25</v>
      </c>
      <c r="AD3712" s="9">
        <v>30368610.35</v>
      </c>
      <c r="AE3712" s="9">
        <v>1347217.31</v>
      </c>
      <c r="AF3712" s="9">
        <v>3488427.68</v>
      </c>
      <c r="AG3712" s="9">
        <v>18509117.59</v>
      </c>
      <c r="AH3712" s="9">
        <v>26652257.59</v>
      </c>
      <c r="AI3712" s="9">
        <v>24924415.38</v>
      </c>
      <c r="AJ3712" s="9">
        <v>11181315.76</v>
      </c>
      <c r="AK3712" s="9">
        <v>11328937.15</v>
      </c>
      <c r="AL3712" s="9">
        <v>4529726</v>
      </c>
      <c r="AM3712" s="2">
        <f t="shared" si="686"/>
        <v>36684732.41</v>
      </c>
      <c r="AN3712" s="2">
        <f t="shared" si="690"/>
        <v>54105227.79</v>
      </c>
      <c r="AO3712" s="2">
        <f t="shared" si="691"/>
        <v>54577152.45</v>
      </c>
      <c r="AP3712" s="2">
        <f t="shared" si="692"/>
        <v>23968756.63</v>
      </c>
      <c r="AQ3712" s="2">
        <f t="shared" si="693"/>
        <v>4076030.94</v>
      </c>
      <c r="AR3712" s="2">
        <f t="shared" si="694"/>
        <v>-12756726.97</v>
      </c>
      <c r="AS3712" s="2">
        <f t="shared" si="695"/>
        <v>-6740078.81</v>
      </c>
      <c r="AT3712" s="2">
        <f t="shared" si="696"/>
        <v>-10424423.92</v>
      </c>
      <c r="AU3712" s="2">
        <f t="shared" si="697"/>
        <v>-3331414.38</v>
      </c>
      <c r="AV3712" s="3">
        <f t="shared" si="687"/>
        <v>-2.30545484830943</v>
      </c>
      <c r="AW3712" s="3">
        <f t="shared" si="688"/>
        <v>0.551849414562312</v>
      </c>
      <c r="AX3712" s="3" t="e">
        <f t="shared" si="689"/>
        <v>#NUM!</v>
      </c>
    </row>
    <row r="3713" spans="1:50">
      <c r="A3713" s="8" t="s">
        <v>7437</v>
      </c>
      <c r="B3713" s="8" t="s">
        <v>7438</v>
      </c>
      <c r="C3713" s="9">
        <v>69575441.06</v>
      </c>
      <c r="D3713" s="9">
        <v>66999521.29</v>
      </c>
      <c r="E3713" s="9">
        <v>55318287.63</v>
      </c>
      <c r="F3713" s="9">
        <v>46925661.9</v>
      </c>
      <c r="G3713" s="9">
        <v>23649357.73</v>
      </c>
      <c r="H3713" s="9">
        <v>21446595.47</v>
      </c>
      <c r="I3713" s="9">
        <v>9740141.22</v>
      </c>
      <c r="J3713" s="9">
        <v>3863205.03</v>
      </c>
      <c r="K3713" s="9">
        <v>657668.86</v>
      </c>
      <c r="L3713" s="9">
        <v>14245669.8</v>
      </c>
      <c r="M3713" s="9">
        <v>11799885.4</v>
      </c>
      <c r="N3713" s="9">
        <v>8327509.3</v>
      </c>
      <c r="O3713" s="9">
        <v>5705631.33</v>
      </c>
      <c r="P3713" s="9">
        <v>0</v>
      </c>
      <c r="Q3713" s="9">
        <v>0</v>
      </c>
      <c r="R3713" s="9">
        <v>0</v>
      </c>
      <c r="S3713" s="9">
        <v>0</v>
      </c>
      <c r="T3713" s="9">
        <v>0</v>
      </c>
      <c r="U3713" s="9">
        <v>273829.93</v>
      </c>
      <c r="V3713" s="9">
        <v>138937.96</v>
      </c>
      <c r="W3713" s="9">
        <v>117440.16</v>
      </c>
      <c r="X3713" s="9">
        <v>108025.81</v>
      </c>
      <c r="Y3713" s="9">
        <v>67515.13</v>
      </c>
      <c r="Z3713" s="9">
        <v>8975</v>
      </c>
      <c r="AA3713" s="9">
        <v>0</v>
      </c>
      <c r="AB3713" s="9">
        <v>0</v>
      </c>
      <c r="AC3713" s="9">
        <v>0</v>
      </c>
      <c r="AD3713" s="9">
        <v>85838762.52</v>
      </c>
      <c r="AE3713" s="9">
        <v>50600155.45</v>
      </c>
      <c r="AF3713" s="9">
        <v>58489983.67</v>
      </c>
      <c r="AG3713" s="9">
        <v>39206462.29</v>
      </c>
      <c r="AH3713" s="9">
        <v>15161731.44</v>
      </c>
      <c r="AI3713" s="9">
        <v>25671466.59</v>
      </c>
      <c r="AJ3713" s="9">
        <v>10541472.24</v>
      </c>
      <c r="AK3713" s="9">
        <v>9853334.28</v>
      </c>
      <c r="AL3713" s="9">
        <v>1388718.54</v>
      </c>
      <c r="AM3713" s="2">
        <f t="shared" si="686"/>
        <v>-1743821.72999999</v>
      </c>
      <c r="AN3713" s="2">
        <f t="shared" si="690"/>
        <v>28338189.2</v>
      </c>
      <c r="AO3713" s="2">
        <f t="shared" si="691"/>
        <v>5273253.41999999</v>
      </c>
      <c r="AP3713" s="2">
        <f t="shared" si="692"/>
        <v>13532856.75</v>
      </c>
      <c r="AQ3713" s="2">
        <f t="shared" si="693"/>
        <v>8555141.42</v>
      </c>
      <c r="AR3713" s="2">
        <f t="shared" si="694"/>
        <v>-4215896.12</v>
      </c>
      <c r="AS3713" s="2">
        <f t="shared" si="695"/>
        <v>-801331.02</v>
      </c>
      <c r="AT3713" s="2">
        <f t="shared" si="696"/>
        <v>-5990129.25</v>
      </c>
      <c r="AU3713" s="2">
        <f t="shared" si="697"/>
        <v>-731049.68</v>
      </c>
      <c r="AV3713" s="3">
        <f t="shared" si="687"/>
        <v>0.101413961000993</v>
      </c>
      <c r="AW3713" s="3">
        <f t="shared" si="688"/>
        <v>-1.72753682160071</v>
      </c>
      <c r="AX3713" s="3" t="e">
        <f t="shared" si="689"/>
        <v>#NUM!</v>
      </c>
    </row>
    <row r="3714" spans="1:50">
      <c r="A3714" s="8" t="s">
        <v>7439</v>
      </c>
      <c r="B3714" s="8" t="s">
        <v>7440</v>
      </c>
      <c r="C3714" s="9">
        <v>108728231.17</v>
      </c>
      <c r="D3714" s="9">
        <v>76487842.98</v>
      </c>
      <c r="E3714" s="9">
        <v>57940349.5</v>
      </c>
      <c r="F3714" s="9">
        <v>39865590.01</v>
      </c>
      <c r="G3714" s="9">
        <v>26116726.5</v>
      </c>
      <c r="H3714" s="9">
        <v>21126578.16</v>
      </c>
      <c r="I3714" s="9">
        <v>8555962.83</v>
      </c>
      <c r="J3714" s="9">
        <v>7150875.53</v>
      </c>
      <c r="K3714" s="9">
        <v>650262.43</v>
      </c>
      <c r="L3714" s="9">
        <v>6080732</v>
      </c>
      <c r="M3714" s="9">
        <v>5948824.09</v>
      </c>
      <c r="N3714" s="9">
        <v>3984593.83</v>
      </c>
      <c r="O3714" s="9">
        <v>3205124.89</v>
      </c>
      <c r="P3714" s="9">
        <v>0</v>
      </c>
      <c r="Q3714" s="9">
        <v>0</v>
      </c>
      <c r="R3714" s="9">
        <v>0</v>
      </c>
      <c r="S3714" s="9">
        <v>0</v>
      </c>
      <c r="T3714" s="9">
        <v>0</v>
      </c>
      <c r="U3714" s="9">
        <v>639455.02</v>
      </c>
      <c r="V3714" s="9">
        <v>525030.92</v>
      </c>
      <c r="W3714" s="9">
        <v>674148.54</v>
      </c>
      <c r="X3714" s="9">
        <v>267812.56</v>
      </c>
      <c r="Y3714" s="9">
        <v>177295.67</v>
      </c>
      <c r="Z3714" s="9">
        <v>675910.86</v>
      </c>
      <c r="AA3714" s="9">
        <v>617160</v>
      </c>
      <c r="AB3714" s="9">
        <v>325000</v>
      </c>
      <c r="AC3714" s="9">
        <v>0</v>
      </c>
      <c r="AD3714" s="9">
        <v>14307904.4</v>
      </c>
      <c r="AE3714" s="9">
        <v>4949443.61</v>
      </c>
      <c r="AF3714" s="9">
        <v>5468677.71</v>
      </c>
      <c r="AG3714" s="9">
        <v>6309079.4</v>
      </c>
      <c r="AH3714" s="9">
        <v>3014667.77</v>
      </c>
      <c r="AI3714" s="9">
        <v>1778798.75</v>
      </c>
      <c r="AJ3714" s="9">
        <v>19606406.23</v>
      </c>
      <c r="AK3714" s="9">
        <v>2210188.17</v>
      </c>
      <c r="AL3714" s="9">
        <v>172713.4</v>
      </c>
      <c r="AM3714" s="2">
        <f t="shared" si="686"/>
        <v>101140513.79</v>
      </c>
      <c r="AN3714" s="2">
        <f t="shared" si="690"/>
        <v>78012254.38</v>
      </c>
      <c r="AO3714" s="2">
        <f t="shared" si="691"/>
        <v>57130414.16</v>
      </c>
      <c r="AP3714" s="2">
        <f t="shared" si="692"/>
        <v>37029448.06</v>
      </c>
      <c r="AQ3714" s="2">
        <f t="shared" si="693"/>
        <v>23279354.4</v>
      </c>
      <c r="AR3714" s="2">
        <f t="shared" si="694"/>
        <v>20023690.27</v>
      </c>
      <c r="AS3714" s="2">
        <f t="shared" si="695"/>
        <v>-10433283.4</v>
      </c>
      <c r="AT3714" s="2">
        <f t="shared" si="696"/>
        <v>5265687.36</v>
      </c>
      <c r="AU3714" s="2">
        <f t="shared" si="697"/>
        <v>477549.03</v>
      </c>
      <c r="AV3714" s="3">
        <f t="shared" si="687"/>
        <v>0.813151660444362</v>
      </c>
      <c r="AW3714" s="3">
        <f t="shared" si="688"/>
        <v>0.341500518004072</v>
      </c>
      <c r="AX3714" s="3">
        <f t="shared" si="689"/>
        <v>1.0650070811824</v>
      </c>
    </row>
    <row r="3715" spans="1:50">
      <c r="A3715" s="8" t="s">
        <v>7441</v>
      </c>
      <c r="B3715" s="8" t="s">
        <v>7442</v>
      </c>
      <c r="C3715" s="9">
        <v>35942960.14</v>
      </c>
      <c r="D3715" s="9">
        <v>28690986.78</v>
      </c>
      <c r="E3715" s="9">
        <v>15253204.03</v>
      </c>
      <c r="F3715" s="9">
        <v>-934687.51</v>
      </c>
      <c r="G3715" s="9">
        <v>8883000.31</v>
      </c>
      <c r="H3715" s="9">
        <v>13781624.32</v>
      </c>
      <c r="I3715" s="9">
        <v>10792320.52</v>
      </c>
      <c r="J3715" s="9">
        <v>4440795.32</v>
      </c>
      <c r="K3715" s="9">
        <v>649320.55</v>
      </c>
      <c r="L3715" s="9">
        <v>3299500</v>
      </c>
      <c r="M3715" s="9">
        <v>2263100</v>
      </c>
      <c r="N3715" s="9">
        <v>2141800</v>
      </c>
      <c r="O3715" s="9">
        <v>0</v>
      </c>
      <c r="P3715" s="9">
        <v>0</v>
      </c>
      <c r="Q3715" s="9">
        <v>0</v>
      </c>
      <c r="R3715" s="9">
        <v>0</v>
      </c>
      <c r="S3715" s="9">
        <v>0</v>
      </c>
      <c r="T3715" s="9">
        <v>0</v>
      </c>
      <c r="U3715" s="9">
        <v>0</v>
      </c>
      <c r="V3715" s="9">
        <v>0</v>
      </c>
      <c r="W3715" s="9">
        <v>0</v>
      </c>
      <c r="X3715" s="9">
        <v>0</v>
      </c>
      <c r="Y3715" s="9">
        <v>0</v>
      </c>
      <c r="Z3715" s="9">
        <v>0</v>
      </c>
      <c r="AA3715" s="9">
        <v>0</v>
      </c>
      <c r="AB3715" s="9">
        <v>0</v>
      </c>
      <c r="AC3715" s="9">
        <v>0</v>
      </c>
      <c r="AD3715" s="9">
        <v>3612096.86</v>
      </c>
      <c r="AE3715" s="9">
        <v>2448345.8</v>
      </c>
      <c r="AF3715" s="9">
        <v>2301583.73</v>
      </c>
      <c r="AG3715" s="9">
        <v>1944368.21</v>
      </c>
      <c r="AH3715" s="9">
        <v>1985817</v>
      </c>
      <c r="AI3715" s="9">
        <v>1912104.12</v>
      </c>
      <c r="AJ3715" s="9">
        <v>3348985.86</v>
      </c>
      <c r="AK3715" s="9">
        <v>1541731.9</v>
      </c>
      <c r="AL3715" s="9">
        <v>3069195.43</v>
      </c>
      <c r="AM3715" s="2">
        <f t="shared" ref="AM3715:AM3778" si="698">C3715+L3715+U3715-AD3715</f>
        <v>35630363.28</v>
      </c>
      <c r="AN3715" s="2">
        <f t="shared" si="690"/>
        <v>28505740.98</v>
      </c>
      <c r="AO3715" s="2">
        <f t="shared" si="691"/>
        <v>15093420.3</v>
      </c>
      <c r="AP3715" s="2">
        <f t="shared" si="692"/>
        <v>-2879055.72</v>
      </c>
      <c r="AQ3715" s="2">
        <f t="shared" si="693"/>
        <v>6897183.31</v>
      </c>
      <c r="AR3715" s="2">
        <f t="shared" si="694"/>
        <v>11869520.2</v>
      </c>
      <c r="AS3715" s="2">
        <f t="shared" si="695"/>
        <v>7443334.66</v>
      </c>
      <c r="AT3715" s="2">
        <f t="shared" si="696"/>
        <v>2899063.42</v>
      </c>
      <c r="AU3715" s="2">
        <f t="shared" si="697"/>
        <v>-2419874.88</v>
      </c>
      <c r="AV3715" s="3">
        <f t="shared" ref="AV3715:AV3778" si="699">POWER(AM3715/AU3715,1/9)-1</f>
        <v>-2.34828224483277</v>
      </c>
      <c r="AW3715" s="3">
        <f t="shared" ref="AW3715:AW3778" si="700">POWER(AM3715/AQ3715,1/5)-1</f>
        <v>0.388767985343094</v>
      </c>
      <c r="AX3715" s="3">
        <f t="shared" ref="AX3715:AX3778" si="701">POWER(AP3715/AU3715,1/6)-1</f>
        <v>0.0293811071857055</v>
      </c>
    </row>
    <row r="3716" spans="1:50">
      <c r="A3716" s="8" t="s">
        <v>7443</v>
      </c>
      <c r="B3716" s="8" t="s">
        <v>7444</v>
      </c>
      <c r="C3716" s="9">
        <v>45771938.12</v>
      </c>
      <c r="D3716" s="9">
        <v>25394750.06</v>
      </c>
      <c r="E3716" s="9">
        <v>22009819.7</v>
      </c>
      <c r="F3716" s="9">
        <v>18260408.11</v>
      </c>
      <c r="G3716" s="9">
        <v>25360416.67</v>
      </c>
      <c r="H3716" s="9">
        <v>21899526.57</v>
      </c>
      <c r="I3716" s="9">
        <v>20924575.06</v>
      </c>
      <c r="J3716" s="9">
        <v>15951930.64</v>
      </c>
      <c r="K3716" s="9">
        <v>622948.32</v>
      </c>
      <c r="L3716" s="9">
        <v>11654151.4</v>
      </c>
      <c r="M3716" s="9">
        <v>10055100</v>
      </c>
      <c r="N3716" s="9">
        <v>9220700</v>
      </c>
      <c r="O3716" s="9">
        <v>0</v>
      </c>
      <c r="P3716" s="9">
        <v>0</v>
      </c>
      <c r="Q3716" s="9">
        <v>0</v>
      </c>
      <c r="R3716" s="9">
        <v>0</v>
      </c>
      <c r="S3716" s="9">
        <v>0</v>
      </c>
      <c r="T3716" s="9">
        <v>0</v>
      </c>
      <c r="U3716" s="9">
        <v>0</v>
      </c>
      <c r="V3716" s="9">
        <v>0</v>
      </c>
      <c r="W3716" s="9">
        <v>0</v>
      </c>
      <c r="X3716" s="9">
        <v>0</v>
      </c>
      <c r="Y3716" s="9">
        <v>0</v>
      </c>
      <c r="Z3716" s="9">
        <v>0</v>
      </c>
      <c r="AA3716" s="9">
        <v>0</v>
      </c>
      <c r="AB3716" s="9">
        <v>0</v>
      </c>
      <c r="AC3716" s="9">
        <v>0</v>
      </c>
      <c r="AD3716" s="9">
        <v>5499354.8</v>
      </c>
      <c r="AE3716" s="9">
        <v>15610659.19</v>
      </c>
      <c r="AF3716" s="9">
        <v>7842705.44</v>
      </c>
      <c r="AG3716" s="9">
        <v>19046528.11</v>
      </c>
      <c r="AH3716" s="9">
        <v>30978357.15</v>
      </c>
      <c r="AI3716" s="9">
        <v>2186142.94</v>
      </c>
      <c r="AJ3716" s="9">
        <v>1630981.2</v>
      </c>
      <c r="AK3716" s="9">
        <v>2822989.1</v>
      </c>
      <c r="AL3716" s="9">
        <v>1498559.27</v>
      </c>
      <c r="AM3716" s="2">
        <f t="shared" si="698"/>
        <v>51926734.72</v>
      </c>
      <c r="AN3716" s="2">
        <f t="shared" si="690"/>
        <v>19839190.87</v>
      </c>
      <c r="AO3716" s="2">
        <f t="shared" si="691"/>
        <v>23387814.26</v>
      </c>
      <c r="AP3716" s="2">
        <f t="shared" si="692"/>
        <v>-786120</v>
      </c>
      <c r="AQ3716" s="2">
        <f t="shared" si="693"/>
        <v>-5617940.48</v>
      </c>
      <c r="AR3716" s="2">
        <f t="shared" si="694"/>
        <v>19713383.63</v>
      </c>
      <c r="AS3716" s="2">
        <f t="shared" si="695"/>
        <v>19293593.86</v>
      </c>
      <c r="AT3716" s="2">
        <f t="shared" si="696"/>
        <v>13128941.54</v>
      </c>
      <c r="AU3716" s="2">
        <f t="shared" si="697"/>
        <v>-875610.95</v>
      </c>
      <c r="AV3716" s="3">
        <f t="shared" si="699"/>
        <v>-2.57401501168269</v>
      </c>
      <c r="AW3716" s="3">
        <f t="shared" si="700"/>
        <v>-2.56013714156352</v>
      </c>
      <c r="AX3716" s="3">
        <f t="shared" si="701"/>
        <v>-0.0178082613292014</v>
      </c>
    </row>
    <row r="3717" spans="1:50">
      <c r="A3717" s="8" t="s">
        <v>7445</v>
      </c>
      <c r="B3717" s="8" t="s">
        <v>7446</v>
      </c>
      <c r="C3717" s="9">
        <v>47965512.41</v>
      </c>
      <c r="D3717" s="9">
        <v>84841088.14</v>
      </c>
      <c r="E3717" s="9">
        <v>91740933.19</v>
      </c>
      <c r="F3717" s="9">
        <v>50472347.26</v>
      </c>
      <c r="G3717" s="9">
        <v>35628136.58</v>
      </c>
      <c r="H3717" s="9">
        <v>20512613.42</v>
      </c>
      <c r="I3717" s="9">
        <v>10827011.06</v>
      </c>
      <c r="J3717" s="9">
        <v>1595763.37</v>
      </c>
      <c r="K3717" s="9">
        <v>596227.6</v>
      </c>
      <c r="L3717" s="9">
        <v>16536995.7</v>
      </c>
      <c r="M3717" s="9">
        <v>4203075.99</v>
      </c>
      <c r="N3717" s="9">
        <v>2763778.29</v>
      </c>
      <c r="O3717" s="9">
        <v>2070715.25</v>
      </c>
      <c r="P3717" s="9">
        <v>0</v>
      </c>
      <c r="Q3717" s="9">
        <v>0</v>
      </c>
      <c r="R3717" s="9">
        <v>0</v>
      </c>
      <c r="S3717" s="9">
        <v>0</v>
      </c>
      <c r="T3717" s="9">
        <v>0</v>
      </c>
      <c r="U3717" s="9">
        <v>2236246.94</v>
      </c>
      <c r="V3717" s="9">
        <v>1963657.19</v>
      </c>
      <c r="W3717" s="9">
        <v>1088279.7</v>
      </c>
      <c r="X3717" s="9">
        <v>527562.42</v>
      </c>
      <c r="Y3717" s="9">
        <v>260152.64</v>
      </c>
      <c r="Z3717" s="9">
        <v>122209.75</v>
      </c>
      <c r="AA3717" s="9">
        <v>14933.34</v>
      </c>
      <c r="AB3717" s="9">
        <v>0</v>
      </c>
      <c r="AC3717" s="9">
        <v>0</v>
      </c>
      <c r="AD3717" s="9">
        <v>266498721.52</v>
      </c>
      <c r="AE3717" s="9">
        <v>98658827.99</v>
      </c>
      <c r="AF3717" s="9">
        <v>76681006.42</v>
      </c>
      <c r="AG3717" s="9">
        <v>45535151.36</v>
      </c>
      <c r="AH3717" s="9">
        <v>38130814.76</v>
      </c>
      <c r="AI3717" s="9">
        <v>4048692.06</v>
      </c>
      <c r="AJ3717" s="9">
        <v>3759138.24</v>
      </c>
      <c r="AK3717" s="9">
        <v>2222125.46</v>
      </c>
      <c r="AL3717" s="9">
        <v>2336918.29</v>
      </c>
      <c r="AM3717" s="2">
        <f t="shared" si="698"/>
        <v>-199759966.47</v>
      </c>
      <c r="AN3717" s="2">
        <f t="shared" ref="AN3717:AN3780" si="702">D3717+M3717+V3717-AE3717</f>
        <v>-7651006.67</v>
      </c>
      <c r="AO3717" s="2">
        <f t="shared" ref="AO3717:AO3780" si="703">E3717+N3717+W3717-AF3717</f>
        <v>18911984.76</v>
      </c>
      <c r="AP3717" s="2">
        <f t="shared" ref="AP3717:AP3780" si="704">F3717+O3717+X3717-AG3717</f>
        <v>7535473.57</v>
      </c>
      <c r="AQ3717" s="2">
        <f t="shared" ref="AQ3717:AQ3780" si="705">G3717+P3717+Y3717-AH3717</f>
        <v>-2242525.54</v>
      </c>
      <c r="AR3717" s="2">
        <f t="shared" ref="AR3717:AR3780" si="706">H3717+Q3717+Z3717-AI3717</f>
        <v>16586131.11</v>
      </c>
      <c r="AS3717" s="2">
        <f t="shared" ref="AS3717:AS3780" si="707">I3717+R3717+AA3717-AJ3717</f>
        <v>7082806.16</v>
      </c>
      <c r="AT3717" s="2">
        <f t="shared" ref="AT3717:AT3780" si="708">J3717+S3717+AB3717-AK3717</f>
        <v>-626362.09</v>
      </c>
      <c r="AU3717" s="2">
        <f t="shared" ref="AU3717:AU3780" si="709">K3717+T3717+AC3717-AL3717</f>
        <v>-1740690.69</v>
      </c>
      <c r="AV3717" s="3">
        <f t="shared" si="699"/>
        <v>0.693812000772218</v>
      </c>
      <c r="AW3717" s="3">
        <f t="shared" si="700"/>
        <v>1.45445012584213</v>
      </c>
      <c r="AX3717" s="3" t="e">
        <f t="shared" si="701"/>
        <v>#NUM!</v>
      </c>
    </row>
    <row r="3718" spans="1:50">
      <c r="A3718" s="8" t="s">
        <v>7447</v>
      </c>
      <c r="B3718" s="8" t="s">
        <v>7448</v>
      </c>
      <c r="C3718" s="9">
        <v>84334649.35</v>
      </c>
      <c r="D3718" s="9">
        <v>56550233.09</v>
      </c>
      <c r="E3718" s="9">
        <v>49507978.97</v>
      </c>
      <c r="F3718" s="9">
        <v>30054971.39</v>
      </c>
      <c r="G3718" s="9">
        <v>35496736.12</v>
      </c>
      <c r="H3718" s="9">
        <v>31300490.55</v>
      </c>
      <c r="I3718" s="9">
        <v>30864191.51</v>
      </c>
      <c r="J3718" s="9">
        <v>25506805.33</v>
      </c>
      <c r="K3718" s="9">
        <v>485369.04</v>
      </c>
      <c r="L3718" s="9">
        <v>11716443.6</v>
      </c>
      <c r="M3718" s="9">
        <v>10381879</v>
      </c>
      <c r="N3718" s="9">
        <v>9286973.31</v>
      </c>
      <c r="O3718" s="9">
        <v>0</v>
      </c>
      <c r="P3718" s="9">
        <v>0</v>
      </c>
      <c r="Q3718" s="9">
        <v>0</v>
      </c>
      <c r="R3718" s="9">
        <v>0</v>
      </c>
      <c r="S3718" s="9">
        <v>0</v>
      </c>
      <c r="T3718" s="9">
        <v>0</v>
      </c>
      <c r="U3718" s="9">
        <v>1055917.38</v>
      </c>
      <c r="V3718" s="9">
        <v>1870690.12</v>
      </c>
      <c r="W3718" s="9">
        <v>1835012.32</v>
      </c>
      <c r="X3718" s="9">
        <v>1314925.17</v>
      </c>
      <c r="Y3718" s="9">
        <v>1374118.96</v>
      </c>
      <c r="Z3718" s="9">
        <v>9514.5</v>
      </c>
      <c r="AA3718" s="9">
        <v>12684</v>
      </c>
      <c r="AB3718" s="9">
        <v>15855</v>
      </c>
      <c r="AC3718" s="9">
        <v>0</v>
      </c>
      <c r="AD3718" s="9">
        <v>14934704.72</v>
      </c>
      <c r="AE3718" s="9">
        <v>5939062.95</v>
      </c>
      <c r="AF3718" s="9">
        <v>11979890.81</v>
      </c>
      <c r="AG3718" s="9">
        <v>5764738.19</v>
      </c>
      <c r="AH3718" s="9">
        <v>17510042.14</v>
      </c>
      <c r="AI3718" s="9">
        <v>8866198.11</v>
      </c>
      <c r="AJ3718" s="9">
        <v>34324181.91</v>
      </c>
      <c r="AK3718" s="9">
        <v>5446705.47</v>
      </c>
      <c r="AL3718" s="9">
        <v>10251145.43</v>
      </c>
      <c r="AM3718" s="2">
        <f t="shared" si="698"/>
        <v>82172305.61</v>
      </c>
      <c r="AN3718" s="2">
        <f t="shared" si="702"/>
        <v>62863739.26</v>
      </c>
      <c r="AO3718" s="2">
        <f t="shared" si="703"/>
        <v>48650073.79</v>
      </c>
      <c r="AP3718" s="2">
        <f t="shared" si="704"/>
        <v>25605158.37</v>
      </c>
      <c r="AQ3718" s="2">
        <f t="shared" si="705"/>
        <v>19360812.94</v>
      </c>
      <c r="AR3718" s="2">
        <f t="shared" si="706"/>
        <v>22443806.94</v>
      </c>
      <c r="AS3718" s="2">
        <f t="shared" si="707"/>
        <v>-3447306.39999999</v>
      </c>
      <c r="AT3718" s="2">
        <f t="shared" si="708"/>
        <v>20075954.86</v>
      </c>
      <c r="AU3718" s="2">
        <f t="shared" si="709"/>
        <v>-9765776.39</v>
      </c>
      <c r="AV3718" s="3">
        <f t="shared" si="699"/>
        <v>-2.26700945325317</v>
      </c>
      <c r="AW3718" s="3">
        <f t="shared" si="700"/>
        <v>0.33524320565518</v>
      </c>
      <c r="AX3718" s="3" t="e">
        <f t="shared" si="701"/>
        <v>#NUM!</v>
      </c>
    </row>
    <row r="3719" spans="1:50">
      <c r="A3719" s="8" t="s">
        <v>7449</v>
      </c>
      <c r="B3719" s="8" t="s">
        <v>7450</v>
      </c>
      <c r="C3719" s="9">
        <v>131336444.16</v>
      </c>
      <c r="D3719" s="9">
        <v>86727482.79</v>
      </c>
      <c r="E3719" s="9">
        <v>66896871.05</v>
      </c>
      <c r="F3719" s="9">
        <v>66481461.63</v>
      </c>
      <c r="G3719" s="9">
        <v>48798306.95</v>
      </c>
      <c r="H3719" s="9">
        <v>32717516.05</v>
      </c>
      <c r="I3719" s="9">
        <v>3627971.31</v>
      </c>
      <c r="J3719" s="9">
        <v>10286892.57</v>
      </c>
      <c r="K3719" s="9">
        <v>460573.69</v>
      </c>
      <c r="L3719" s="9">
        <v>20205584.5</v>
      </c>
      <c r="M3719" s="9">
        <v>12242366.8</v>
      </c>
      <c r="N3719" s="9">
        <v>10974738.9</v>
      </c>
      <c r="O3719" s="9">
        <v>10845218.2</v>
      </c>
      <c r="P3719" s="9">
        <v>15175593.2</v>
      </c>
      <c r="Q3719" s="9">
        <v>0</v>
      </c>
      <c r="R3719" s="9">
        <v>0</v>
      </c>
      <c r="S3719" s="9">
        <v>0</v>
      </c>
      <c r="T3719" s="9">
        <v>0</v>
      </c>
      <c r="U3719" s="9">
        <v>182660.38</v>
      </c>
      <c r="V3719" s="9">
        <v>207883.09</v>
      </c>
      <c r="W3719" s="9">
        <v>233105.4</v>
      </c>
      <c r="X3719" s="9">
        <v>233490.48</v>
      </c>
      <c r="Y3719" s="9">
        <v>246732.78</v>
      </c>
      <c r="Z3719" s="9">
        <v>182081.25</v>
      </c>
      <c r="AA3719" s="9">
        <v>0</v>
      </c>
      <c r="AB3719" s="9">
        <v>222630.25</v>
      </c>
      <c r="AC3719" s="9">
        <v>229335.12</v>
      </c>
      <c r="AD3719" s="9">
        <v>160084014.14</v>
      </c>
      <c r="AE3719" s="9">
        <v>13260777.11</v>
      </c>
      <c r="AF3719" s="9">
        <v>6597957.02</v>
      </c>
      <c r="AG3719" s="9">
        <v>31079955.99</v>
      </c>
      <c r="AH3719" s="9">
        <v>1398393.55</v>
      </c>
      <c r="AI3719" s="9">
        <v>4062942.69</v>
      </c>
      <c r="AJ3719" s="9">
        <v>23569221.3</v>
      </c>
      <c r="AK3719" s="9">
        <v>1580523.34</v>
      </c>
      <c r="AL3719" s="9">
        <v>124232.44</v>
      </c>
      <c r="AM3719" s="2">
        <f t="shared" si="698"/>
        <v>-8359325.09999999</v>
      </c>
      <c r="AN3719" s="2">
        <f t="shared" si="702"/>
        <v>85916955.57</v>
      </c>
      <c r="AO3719" s="2">
        <f t="shared" si="703"/>
        <v>71506758.33</v>
      </c>
      <c r="AP3719" s="2">
        <f t="shared" si="704"/>
        <v>46480214.32</v>
      </c>
      <c r="AQ3719" s="2">
        <f t="shared" si="705"/>
        <v>62822239.38</v>
      </c>
      <c r="AR3719" s="2">
        <f t="shared" si="706"/>
        <v>28836654.61</v>
      </c>
      <c r="AS3719" s="2">
        <f t="shared" si="707"/>
        <v>-19941249.99</v>
      </c>
      <c r="AT3719" s="2">
        <f t="shared" si="708"/>
        <v>8928999.48</v>
      </c>
      <c r="AU3719" s="2">
        <f t="shared" si="709"/>
        <v>565676.37</v>
      </c>
      <c r="AV3719" s="3">
        <f t="shared" si="699"/>
        <v>-2.34882593745547</v>
      </c>
      <c r="AW3719" s="3">
        <f t="shared" si="700"/>
        <v>-1.66805398731766</v>
      </c>
      <c r="AX3719" s="3">
        <f t="shared" si="701"/>
        <v>1.08505099305373</v>
      </c>
    </row>
    <row r="3720" spans="1:50">
      <c r="A3720" s="8" t="s">
        <v>7451</v>
      </c>
      <c r="B3720" s="8" t="s">
        <v>7452</v>
      </c>
      <c r="C3720" s="9">
        <v>33922150.54</v>
      </c>
      <c r="D3720" s="9">
        <v>40579842.56</v>
      </c>
      <c r="E3720" s="9">
        <v>18221768.46</v>
      </c>
      <c r="F3720" s="9">
        <v>-9431404.02</v>
      </c>
      <c r="G3720" s="9">
        <v>0</v>
      </c>
      <c r="H3720" s="9">
        <v>10320490.14</v>
      </c>
      <c r="I3720" s="9">
        <v>32406.17</v>
      </c>
      <c r="J3720" s="9">
        <v>-1574202.91</v>
      </c>
      <c r="K3720" s="9">
        <v>409291.54</v>
      </c>
      <c r="L3720" s="9">
        <v>5752628.71</v>
      </c>
      <c r="M3720" s="9">
        <v>2598261.21</v>
      </c>
      <c r="N3720" s="9">
        <v>1148446.71</v>
      </c>
      <c r="O3720" s="9">
        <v>0</v>
      </c>
      <c r="P3720" s="9">
        <v>0</v>
      </c>
      <c r="Q3720" s="9">
        <v>0</v>
      </c>
      <c r="R3720" s="9">
        <v>0</v>
      </c>
      <c r="S3720" s="9">
        <v>0</v>
      </c>
      <c r="T3720" s="9">
        <v>0</v>
      </c>
      <c r="U3720" s="9">
        <v>403953.9</v>
      </c>
      <c r="V3720" s="9">
        <v>472586.04</v>
      </c>
      <c r="W3720" s="9">
        <v>167030.46</v>
      </c>
      <c r="X3720" s="9">
        <v>116043.9</v>
      </c>
      <c r="Y3720" s="9">
        <v>0</v>
      </c>
      <c r="Z3720" s="9">
        <v>0</v>
      </c>
      <c r="AA3720" s="9">
        <v>0</v>
      </c>
      <c r="AB3720" s="9">
        <v>0</v>
      </c>
      <c r="AC3720" s="9">
        <v>0</v>
      </c>
      <c r="AD3720" s="9">
        <v>2385468.25</v>
      </c>
      <c r="AE3720" s="9">
        <v>21852300.04</v>
      </c>
      <c r="AF3720" s="9">
        <v>22172223.6</v>
      </c>
      <c r="AG3720" s="9">
        <v>3768337.4</v>
      </c>
      <c r="AH3720" s="9">
        <v>0</v>
      </c>
      <c r="AI3720" s="9">
        <v>553635.67</v>
      </c>
      <c r="AJ3720" s="9">
        <v>841725.29</v>
      </c>
      <c r="AK3720" s="9">
        <v>27368.91</v>
      </c>
      <c r="AL3720" s="9">
        <v>15900</v>
      </c>
      <c r="AM3720" s="2">
        <f t="shared" si="698"/>
        <v>37693264.9</v>
      </c>
      <c r="AN3720" s="2">
        <f t="shared" si="702"/>
        <v>21798389.77</v>
      </c>
      <c r="AO3720" s="2">
        <f t="shared" si="703"/>
        <v>-2634977.97</v>
      </c>
      <c r="AP3720" s="2">
        <f t="shared" si="704"/>
        <v>-13083697.52</v>
      </c>
      <c r="AQ3720" s="2">
        <f t="shared" si="705"/>
        <v>0</v>
      </c>
      <c r="AR3720" s="2">
        <f t="shared" si="706"/>
        <v>9766854.47</v>
      </c>
      <c r="AS3720" s="2">
        <f t="shared" si="707"/>
        <v>-809319.12</v>
      </c>
      <c r="AT3720" s="2">
        <f t="shared" si="708"/>
        <v>-1601571.82</v>
      </c>
      <c r="AU3720" s="2">
        <f t="shared" si="709"/>
        <v>393391.54</v>
      </c>
      <c r="AV3720" s="3">
        <f t="shared" si="699"/>
        <v>0.660197899546858</v>
      </c>
      <c r="AW3720" s="3" t="e">
        <f t="shared" si="700"/>
        <v>#DIV/0!</v>
      </c>
      <c r="AX3720" s="3" t="e">
        <f t="shared" si="701"/>
        <v>#NUM!</v>
      </c>
    </row>
    <row r="3721" spans="1:50">
      <c r="A3721" s="8" t="s">
        <v>7453</v>
      </c>
      <c r="B3721" s="8" t="s">
        <v>7454</v>
      </c>
      <c r="C3721" s="9">
        <v>9514023.77</v>
      </c>
      <c r="D3721" s="9">
        <v>7722787.28</v>
      </c>
      <c r="E3721" s="9">
        <v>5799058.04</v>
      </c>
      <c r="F3721" s="9">
        <v>2647795.91</v>
      </c>
      <c r="G3721" s="9">
        <v>1926997.5</v>
      </c>
      <c r="H3721" s="9">
        <v>1934025.37</v>
      </c>
      <c r="I3721" s="9">
        <v>2360275.27</v>
      </c>
      <c r="J3721" s="9">
        <v>2929147.08</v>
      </c>
      <c r="K3721" s="9">
        <v>401894.81</v>
      </c>
      <c r="L3721" s="9">
        <v>11542840.3</v>
      </c>
      <c r="M3721" s="9">
        <v>11073502.3</v>
      </c>
      <c r="N3721" s="9">
        <v>10644593.3</v>
      </c>
      <c r="O3721" s="9">
        <v>10644929.9</v>
      </c>
      <c r="P3721" s="9">
        <v>8947586.62</v>
      </c>
      <c r="Q3721" s="9">
        <v>9126847.67</v>
      </c>
      <c r="R3721" s="9">
        <v>9411071.56</v>
      </c>
      <c r="S3721" s="9">
        <v>7899253.49</v>
      </c>
      <c r="T3721" s="9">
        <v>7884676.7</v>
      </c>
      <c r="U3721" s="9">
        <v>299829.85</v>
      </c>
      <c r="V3721" s="9">
        <v>233863.4</v>
      </c>
      <c r="W3721" s="9">
        <v>161727.72</v>
      </c>
      <c r="X3721" s="9">
        <v>228637.01</v>
      </c>
      <c r="Y3721" s="9">
        <v>279862.91</v>
      </c>
      <c r="Z3721" s="9">
        <v>199894.44</v>
      </c>
      <c r="AA3721" s="9">
        <v>0</v>
      </c>
      <c r="AB3721" s="9">
        <v>0</v>
      </c>
      <c r="AC3721" s="9">
        <v>0</v>
      </c>
      <c r="AD3721" s="9">
        <v>6244060.19</v>
      </c>
      <c r="AE3721" s="9">
        <v>2886386.63</v>
      </c>
      <c r="AF3721" s="9">
        <v>2918580.75</v>
      </c>
      <c r="AG3721" s="9">
        <v>3867475.4</v>
      </c>
      <c r="AH3721" s="9">
        <v>768397</v>
      </c>
      <c r="AI3721" s="9">
        <v>1062271.46</v>
      </c>
      <c r="AJ3721" s="9">
        <v>16424726.18</v>
      </c>
      <c r="AK3721" s="9">
        <v>9402350.26</v>
      </c>
      <c r="AL3721" s="9">
        <v>11309698.32</v>
      </c>
      <c r="AM3721" s="2">
        <f t="shared" si="698"/>
        <v>15112633.73</v>
      </c>
      <c r="AN3721" s="2">
        <f t="shared" si="702"/>
        <v>16143766.35</v>
      </c>
      <c r="AO3721" s="2">
        <f t="shared" si="703"/>
        <v>13686798.31</v>
      </c>
      <c r="AP3721" s="2">
        <f t="shared" si="704"/>
        <v>9653887.42</v>
      </c>
      <c r="AQ3721" s="2">
        <f t="shared" si="705"/>
        <v>10386050.03</v>
      </c>
      <c r="AR3721" s="2">
        <f t="shared" si="706"/>
        <v>10198496.02</v>
      </c>
      <c r="AS3721" s="2">
        <f t="shared" si="707"/>
        <v>-4653379.35</v>
      </c>
      <c r="AT3721" s="2">
        <f t="shared" si="708"/>
        <v>1426050.31</v>
      </c>
      <c r="AU3721" s="2">
        <f t="shared" si="709"/>
        <v>-3023126.81</v>
      </c>
      <c r="AV3721" s="3">
        <f t="shared" si="699"/>
        <v>-2.19578679902185</v>
      </c>
      <c r="AW3721" s="3">
        <f t="shared" si="700"/>
        <v>0.077898702935397</v>
      </c>
      <c r="AX3721" s="3" t="e">
        <f t="shared" si="701"/>
        <v>#NUM!</v>
      </c>
    </row>
    <row r="3722" spans="1:50">
      <c r="A3722" s="8" t="s">
        <v>7455</v>
      </c>
      <c r="B3722" s="8" t="s">
        <v>7456</v>
      </c>
      <c r="C3722" s="9">
        <v>535415008.89</v>
      </c>
      <c r="D3722" s="9">
        <v>232572771.07</v>
      </c>
      <c r="E3722" s="9">
        <v>136306834.38</v>
      </c>
      <c r="F3722" s="9">
        <v>68088454.82</v>
      </c>
      <c r="G3722" s="9">
        <v>18704473.34</v>
      </c>
      <c r="H3722" s="9">
        <v>18451094.87</v>
      </c>
      <c r="I3722" s="9">
        <v>2036883.34</v>
      </c>
      <c r="J3722" s="9">
        <v>516057.16</v>
      </c>
      <c r="K3722" s="9">
        <v>354809.41</v>
      </c>
      <c r="L3722" s="9">
        <v>24886663.4</v>
      </c>
      <c r="M3722" s="9">
        <v>16191865.2</v>
      </c>
      <c r="N3722" s="9">
        <v>10126060.9</v>
      </c>
      <c r="O3722" s="9">
        <v>0</v>
      </c>
      <c r="P3722" s="9">
        <v>0</v>
      </c>
      <c r="Q3722" s="9">
        <v>0</v>
      </c>
      <c r="R3722" s="9">
        <v>0</v>
      </c>
      <c r="S3722" s="9">
        <v>0</v>
      </c>
      <c r="T3722" s="9">
        <v>0</v>
      </c>
      <c r="U3722" s="9">
        <v>0</v>
      </c>
      <c r="V3722" s="9">
        <v>0</v>
      </c>
      <c r="W3722" s="9">
        <v>0</v>
      </c>
      <c r="X3722" s="9">
        <v>0</v>
      </c>
      <c r="Y3722" s="9">
        <v>0</v>
      </c>
      <c r="Z3722" s="9">
        <v>0</v>
      </c>
      <c r="AA3722" s="9">
        <v>0</v>
      </c>
      <c r="AB3722" s="9">
        <v>0</v>
      </c>
      <c r="AC3722" s="9">
        <v>0</v>
      </c>
      <c r="AD3722" s="9">
        <v>434371391.81</v>
      </c>
      <c r="AE3722" s="9">
        <v>151763427.87</v>
      </c>
      <c r="AF3722" s="9">
        <v>140734178.26</v>
      </c>
      <c r="AG3722" s="9">
        <v>48654080.27</v>
      </c>
      <c r="AH3722" s="9">
        <v>47347191.55</v>
      </c>
      <c r="AI3722" s="9">
        <v>14500790.77</v>
      </c>
      <c r="AJ3722" s="9">
        <v>9426114.69</v>
      </c>
      <c r="AK3722" s="9">
        <v>14047059.89</v>
      </c>
      <c r="AL3722" s="9">
        <v>1389066.68</v>
      </c>
      <c r="AM3722" s="2">
        <f t="shared" si="698"/>
        <v>125930280.48</v>
      </c>
      <c r="AN3722" s="2">
        <f t="shared" si="702"/>
        <v>97001208.4</v>
      </c>
      <c r="AO3722" s="2">
        <f t="shared" si="703"/>
        <v>5698717.02000001</v>
      </c>
      <c r="AP3722" s="2">
        <f t="shared" si="704"/>
        <v>19434374.55</v>
      </c>
      <c r="AQ3722" s="2">
        <f t="shared" si="705"/>
        <v>-28642718.21</v>
      </c>
      <c r="AR3722" s="2">
        <f t="shared" si="706"/>
        <v>3950304.1</v>
      </c>
      <c r="AS3722" s="2">
        <f t="shared" si="707"/>
        <v>-7389231.35</v>
      </c>
      <c r="AT3722" s="2">
        <f t="shared" si="708"/>
        <v>-13531002.73</v>
      </c>
      <c r="AU3722" s="2">
        <f t="shared" si="709"/>
        <v>-1034257.27</v>
      </c>
      <c r="AV3722" s="3">
        <f t="shared" si="699"/>
        <v>-2.70499220856225</v>
      </c>
      <c r="AW3722" s="3">
        <f t="shared" si="700"/>
        <v>-2.34469313610128</v>
      </c>
      <c r="AX3722" s="3" t="e">
        <f t="shared" si="701"/>
        <v>#NUM!</v>
      </c>
    </row>
    <row r="3723" spans="1:50">
      <c r="A3723" s="8" t="s">
        <v>7457</v>
      </c>
      <c r="B3723" s="8" t="s">
        <v>7458</v>
      </c>
      <c r="C3723" s="9">
        <v>43214837.45</v>
      </c>
      <c r="D3723" s="9">
        <v>50791953.33</v>
      </c>
      <c r="E3723" s="9">
        <v>38236129.75</v>
      </c>
      <c r="F3723" s="9">
        <v>32789654.27</v>
      </c>
      <c r="G3723" s="9">
        <v>22170576.47</v>
      </c>
      <c r="H3723" s="9">
        <v>13685081.96</v>
      </c>
      <c r="I3723" s="9">
        <v>10089209.13</v>
      </c>
      <c r="J3723" s="9">
        <v>1331469.86</v>
      </c>
      <c r="K3723" s="9">
        <v>322971.36</v>
      </c>
      <c r="L3723" s="9">
        <v>9160268.1</v>
      </c>
      <c r="M3723" s="9">
        <v>7640976.09</v>
      </c>
      <c r="N3723" s="9">
        <v>6207893.39</v>
      </c>
      <c r="O3723" s="9">
        <v>0</v>
      </c>
      <c r="P3723" s="9">
        <v>0</v>
      </c>
      <c r="Q3723" s="9">
        <v>0</v>
      </c>
      <c r="R3723" s="9">
        <v>0</v>
      </c>
      <c r="S3723" s="9">
        <v>0</v>
      </c>
      <c r="T3723" s="9">
        <v>0</v>
      </c>
      <c r="U3723" s="9">
        <v>1945710.79</v>
      </c>
      <c r="V3723" s="9">
        <v>1522304.28</v>
      </c>
      <c r="W3723" s="9">
        <v>894785.37</v>
      </c>
      <c r="X3723" s="9">
        <v>523993.15</v>
      </c>
      <c r="Y3723" s="9">
        <v>84872.46</v>
      </c>
      <c r="Z3723" s="9">
        <v>20659.32</v>
      </c>
      <c r="AA3723" s="9">
        <v>6886.44</v>
      </c>
      <c r="AB3723" s="9">
        <v>0</v>
      </c>
      <c r="AC3723" s="9">
        <v>0</v>
      </c>
      <c r="AD3723" s="9">
        <v>69974336.11</v>
      </c>
      <c r="AE3723" s="9">
        <v>71758457.66</v>
      </c>
      <c r="AF3723" s="9">
        <v>18053943.97</v>
      </c>
      <c r="AG3723" s="9">
        <v>23097758.05</v>
      </c>
      <c r="AH3723" s="9">
        <v>21855275.04</v>
      </c>
      <c r="AI3723" s="9">
        <v>1907626.27</v>
      </c>
      <c r="AJ3723" s="9">
        <v>1626118.88</v>
      </c>
      <c r="AK3723" s="9">
        <v>1751348.59</v>
      </c>
      <c r="AL3723" s="9">
        <v>25069238.84</v>
      </c>
      <c r="AM3723" s="2">
        <f t="shared" si="698"/>
        <v>-15653519.77</v>
      </c>
      <c r="AN3723" s="2">
        <f t="shared" si="702"/>
        <v>-11803223.96</v>
      </c>
      <c r="AO3723" s="2">
        <f t="shared" si="703"/>
        <v>27284864.54</v>
      </c>
      <c r="AP3723" s="2">
        <f t="shared" si="704"/>
        <v>10215889.37</v>
      </c>
      <c r="AQ3723" s="2">
        <f t="shared" si="705"/>
        <v>400173.890000001</v>
      </c>
      <c r="AR3723" s="2">
        <f t="shared" si="706"/>
        <v>11798115.01</v>
      </c>
      <c r="AS3723" s="2">
        <f t="shared" si="707"/>
        <v>8469976.69</v>
      </c>
      <c r="AT3723" s="2">
        <f t="shared" si="708"/>
        <v>-419878.73</v>
      </c>
      <c r="AU3723" s="2">
        <f t="shared" si="709"/>
        <v>-24746267.48</v>
      </c>
      <c r="AV3723" s="3">
        <f t="shared" si="699"/>
        <v>-0.0496135059602011</v>
      </c>
      <c r="AW3723" s="3">
        <f t="shared" si="700"/>
        <v>-3.08196129494121</v>
      </c>
      <c r="AX3723" s="3" t="e">
        <f t="shared" si="701"/>
        <v>#NUM!</v>
      </c>
    </row>
    <row r="3724" spans="1:50">
      <c r="A3724" s="8" t="s">
        <v>7459</v>
      </c>
      <c r="B3724" s="8" t="s">
        <v>7460</v>
      </c>
      <c r="C3724" s="9">
        <v>107941100.44</v>
      </c>
      <c r="D3724" s="9">
        <v>70677738.23</v>
      </c>
      <c r="E3724" s="9">
        <v>65826262.46</v>
      </c>
      <c r="F3724" s="9">
        <v>-8836796.5</v>
      </c>
      <c r="G3724" s="9">
        <v>0</v>
      </c>
      <c r="H3724" s="9">
        <v>12623078.66</v>
      </c>
      <c r="I3724" s="9">
        <v>8254211.54</v>
      </c>
      <c r="J3724" s="9">
        <v>17344.29</v>
      </c>
      <c r="K3724" s="9">
        <v>299751.92</v>
      </c>
      <c r="L3724" s="9">
        <v>22340933.6</v>
      </c>
      <c r="M3724" s="9">
        <v>15616040.9</v>
      </c>
      <c r="N3724" s="9">
        <v>11019371.5</v>
      </c>
      <c r="O3724" s="9">
        <v>0</v>
      </c>
      <c r="P3724" s="9">
        <v>0</v>
      </c>
      <c r="Q3724" s="9">
        <v>0</v>
      </c>
      <c r="R3724" s="9">
        <v>0</v>
      </c>
      <c r="S3724" s="9">
        <v>0</v>
      </c>
      <c r="T3724" s="9">
        <v>0</v>
      </c>
      <c r="U3724" s="9">
        <v>3464980.77</v>
      </c>
      <c r="V3724" s="9">
        <v>3400754.89</v>
      </c>
      <c r="W3724" s="9">
        <v>2604423.09</v>
      </c>
      <c r="X3724" s="9">
        <v>929329.01</v>
      </c>
      <c r="Y3724" s="9">
        <v>0</v>
      </c>
      <c r="Z3724" s="9">
        <v>0</v>
      </c>
      <c r="AA3724" s="9">
        <v>144166.71</v>
      </c>
      <c r="AB3724" s="9">
        <v>28833.33</v>
      </c>
      <c r="AC3724" s="9">
        <v>89100</v>
      </c>
      <c r="AD3724" s="9">
        <v>147838589</v>
      </c>
      <c r="AE3724" s="9">
        <v>160765120.03</v>
      </c>
      <c r="AF3724" s="9">
        <v>131754431.95</v>
      </c>
      <c r="AG3724" s="9">
        <v>49642128.23</v>
      </c>
      <c r="AH3724" s="9">
        <v>0</v>
      </c>
      <c r="AI3724" s="9">
        <v>49951320.41</v>
      </c>
      <c r="AJ3724" s="9">
        <v>965491.22</v>
      </c>
      <c r="AK3724" s="9">
        <v>390811.95</v>
      </c>
      <c r="AL3724" s="9">
        <v>33167.18</v>
      </c>
      <c r="AM3724" s="2">
        <f t="shared" si="698"/>
        <v>-14091574.19</v>
      </c>
      <c r="AN3724" s="2">
        <f t="shared" si="702"/>
        <v>-71070586.01</v>
      </c>
      <c r="AO3724" s="2">
        <f t="shared" si="703"/>
        <v>-52304374.9</v>
      </c>
      <c r="AP3724" s="2">
        <f t="shared" si="704"/>
        <v>-57549595.72</v>
      </c>
      <c r="AQ3724" s="2">
        <f t="shared" si="705"/>
        <v>0</v>
      </c>
      <c r="AR3724" s="2">
        <f t="shared" si="706"/>
        <v>-37328241.75</v>
      </c>
      <c r="AS3724" s="2">
        <f t="shared" si="707"/>
        <v>7432887.03</v>
      </c>
      <c r="AT3724" s="2">
        <f t="shared" si="708"/>
        <v>-344634.33</v>
      </c>
      <c r="AU3724" s="2">
        <f t="shared" si="709"/>
        <v>355684.74</v>
      </c>
      <c r="AV3724" s="3">
        <f t="shared" si="699"/>
        <v>-2.50502532803361</v>
      </c>
      <c r="AW3724" s="3" t="e">
        <f t="shared" si="700"/>
        <v>#DIV/0!</v>
      </c>
      <c r="AX3724" s="3" t="e">
        <f t="shared" si="701"/>
        <v>#NUM!</v>
      </c>
    </row>
    <row r="3725" spans="1:50">
      <c r="A3725" s="8" t="s">
        <v>7461</v>
      </c>
      <c r="B3725" s="8" t="s">
        <v>7462</v>
      </c>
      <c r="C3725" s="9">
        <v>226952991.54</v>
      </c>
      <c r="D3725" s="9">
        <v>184520188.89</v>
      </c>
      <c r="E3725" s="9">
        <v>58195312.8</v>
      </c>
      <c r="F3725" s="9">
        <v>6120149.05</v>
      </c>
      <c r="G3725" s="9">
        <v>0</v>
      </c>
      <c r="H3725" s="9">
        <v>10637315.56</v>
      </c>
      <c r="I3725" s="9">
        <v>1447521.32</v>
      </c>
      <c r="J3725" s="9">
        <v>1785192.2</v>
      </c>
      <c r="K3725" s="9">
        <v>284384.65</v>
      </c>
      <c r="L3725" s="9">
        <v>19050658.2</v>
      </c>
      <c r="M3725" s="9">
        <v>7781137.17</v>
      </c>
      <c r="N3725" s="9">
        <v>0</v>
      </c>
      <c r="O3725" s="9">
        <v>0</v>
      </c>
      <c r="P3725" s="9">
        <v>0</v>
      </c>
      <c r="Q3725" s="9">
        <v>0</v>
      </c>
      <c r="R3725" s="9">
        <v>0</v>
      </c>
      <c r="S3725" s="9">
        <v>0</v>
      </c>
      <c r="T3725" s="9">
        <v>0</v>
      </c>
      <c r="U3725" s="9">
        <v>2830191.33</v>
      </c>
      <c r="V3725" s="9">
        <v>2256803.34</v>
      </c>
      <c r="W3725" s="9">
        <v>1611380.73</v>
      </c>
      <c r="X3725" s="9">
        <v>0</v>
      </c>
      <c r="Y3725" s="9">
        <v>0</v>
      </c>
      <c r="Z3725" s="9">
        <v>17455.05</v>
      </c>
      <c r="AA3725" s="9">
        <v>31209.57</v>
      </c>
      <c r="AB3725" s="9">
        <v>0</v>
      </c>
      <c r="AC3725" s="9">
        <v>3120.95</v>
      </c>
      <c r="AD3725" s="9">
        <v>77923845.06</v>
      </c>
      <c r="AE3725" s="9">
        <v>66235560.03</v>
      </c>
      <c r="AF3725" s="9">
        <v>12404213.38</v>
      </c>
      <c r="AG3725" s="9">
        <v>18015924.81</v>
      </c>
      <c r="AH3725" s="9">
        <v>0</v>
      </c>
      <c r="AI3725" s="9">
        <v>2668172.06</v>
      </c>
      <c r="AJ3725" s="9">
        <v>928444.79</v>
      </c>
      <c r="AK3725" s="9">
        <v>62215.66</v>
      </c>
      <c r="AL3725" s="9">
        <v>366027.31</v>
      </c>
      <c r="AM3725" s="2">
        <f t="shared" si="698"/>
        <v>170909996.01</v>
      </c>
      <c r="AN3725" s="2">
        <f t="shared" si="702"/>
        <v>128322569.37</v>
      </c>
      <c r="AO3725" s="2">
        <f t="shared" si="703"/>
        <v>47402480.15</v>
      </c>
      <c r="AP3725" s="2">
        <f t="shared" si="704"/>
        <v>-11895775.76</v>
      </c>
      <c r="AQ3725" s="2">
        <f t="shared" si="705"/>
        <v>0</v>
      </c>
      <c r="AR3725" s="2">
        <f t="shared" si="706"/>
        <v>7986598.55</v>
      </c>
      <c r="AS3725" s="2">
        <f t="shared" si="707"/>
        <v>550286.1</v>
      </c>
      <c r="AT3725" s="2">
        <f t="shared" si="708"/>
        <v>1722976.54</v>
      </c>
      <c r="AU3725" s="2">
        <f t="shared" si="709"/>
        <v>-78521.71</v>
      </c>
      <c r="AV3725" s="3">
        <f t="shared" si="699"/>
        <v>-3.34889817557405</v>
      </c>
      <c r="AW3725" s="3" t="e">
        <f t="shared" si="700"/>
        <v>#DIV/0!</v>
      </c>
      <c r="AX3725" s="3">
        <f t="shared" si="701"/>
        <v>1.3088754361321</v>
      </c>
    </row>
    <row r="3726" spans="1:50">
      <c r="A3726" s="8" t="s">
        <v>7463</v>
      </c>
      <c r="B3726" s="8" t="s">
        <v>7464</v>
      </c>
      <c r="C3726" s="9">
        <v>-1211644333.6</v>
      </c>
      <c r="D3726" s="9">
        <v>-919592798.56</v>
      </c>
      <c r="E3726" s="9">
        <v>-1326848048.33</v>
      </c>
      <c r="F3726" s="9">
        <v>55082752.14</v>
      </c>
      <c r="G3726" s="9">
        <v>-822144631.66</v>
      </c>
      <c r="H3726" s="9">
        <v>65528590.59</v>
      </c>
      <c r="I3726" s="9">
        <v>109988091.83</v>
      </c>
      <c r="J3726" s="9">
        <v>261702266.38</v>
      </c>
      <c r="K3726" s="9">
        <v>266612.9</v>
      </c>
      <c r="L3726" s="9">
        <v>379188033</v>
      </c>
      <c r="M3726" s="9">
        <v>462717114</v>
      </c>
      <c r="N3726" s="9">
        <v>528442534</v>
      </c>
      <c r="O3726" s="9">
        <v>545043824</v>
      </c>
      <c r="P3726" s="9">
        <v>505788156</v>
      </c>
      <c r="Q3726" s="9">
        <v>452736864</v>
      </c>
      <c r="R3726" s="9">
        <v>409624532</v>
      </c>
      <c r="S3726" s="9">
        <v>349820160</v>
      </c>
      <c r="T3726" s="9">
        <v>214621765</v>
      </c>
      <c r="U3726" s="9">
        <v>50124372.42</v>
      </c>
      <c r="V3726" s="9">
        <v>48436779.14</v>
      </c>
      <c r="W3726" s="9">
        <v>51649808.98</v>
      </c>
      <c r="X3726" s="9">
        <v>44606576.98</v>
      </c>
      <c r="Y3726" s="9">
        <v>28848762.29</v>
      </c>
      <c r="Z3726" s="9">
        <v>22335583.11</v>
      </c>
      <c r="AA3726" s="9">
        <v>15824066.17</v>
      </c>
      <c r="AB3726" s="9">
        <v>13260414.17</v>
      </c>
      <c r="AC3726" s="9">
        <v>11542137.99</v>
      </c>
      <c r="AD3726" s="9">
        <v>320387946.71</v>
      </c>
      <c r="AE3726" s="9">
        <v>721315479.89</v>
      </c>
      <c r="AF3726" s="9">
        <v>587644802.08</v>
      </c>
      <c r="AG3726" s="9">
        <v>829948613.17</v>
      </c>
      <c r="AH3726" s="9">
        <v>467984196.37</v>
      </c>
      <c r="AI3726" s="9">
        <v>864827135.2</v>
      </c>
      <c r="AJ3726" s="9">
        <v>662980667.75</v>
      </c>
      <c r="AK3726" s="9">
        <v>530281989.97</v>
      </c>
      <c r="AL3726" s="9">
        <v>581805480.1</v>
      </c>
      <c r="AM3726" s="2">
        <f t="shared" si="698"/>
        <v>-1102719874.89</v>
      </c>
      <c r="AN3726" s="2">
        <f t="shared" si="702"/>
        <v>-1129754385.31</v>
      </c>
      <c r="AO3726" s="2">
        <f t="shared" si="703"/>
        <v>-1334400507.43</v>
      </c>
      <c r="AP3726" s="2">
        <f t="shared" si="704"/>
        <v>-185215460.05</v>
      </c>
      <c r="AQ3726" s="2">
        <f t="shared" si="705"/>
        <v>-755491909.74</v>
      </c>
      <c r="AR3726" s="2">
        <f t="shared" si="706"/>
        <v>-324226097.5</v>
      </c>
      <c r="AS3726" s="2">
        <f t="shared" si="707"/>
        <v>-127543977.75</v>
      </c>
      <c r="AT3726" s="2">
        <f t="shared" si="708"/>
        <v>94500850.5799999</v>
      </c>
      <c r="AU3726" s="2">
        <f t="shared" si="709"/>
        <v>-355374964.21</v>
      </c>
      <c r="AV3726" s="3">
        <f t="shared" si="699"/>
        <v>0.134075691158527</v>
      </c>
      <c r="AW3726" s="3">
        <f t="shared" si="700"/>
        <v>0.0785668718852408</v>
      </c>
      <c r="AX3726" s="3">
        <f t="shared" si="701"/>
        <v>-0.102918843453298</v>
      </c>
    </row>
    <row r="3727" spans="1:50">
      <c r="A3727" s="8" t="s">
        <v>7465</v>
      </c>
      <c r="B3727" s="8" t="s">
        <v>7466</v>
      </c>
      <c r="C3727" s="9">
        <v>48410220.72</v>
      </c>
      <c r="D3727" s="9">
        <v>38998575.81</v>
      </c>
      <c r="E3727" s="9">
        <v>41183791.13</v>
      </c>
      <c r="F3727" s="9">
        <v>30542698.5</v>
      </c>
      <c r="G3727" s="9">
        <v>23554074.19</v>
      </c>
      <c r="H3727" s="9">
        <v>12926393.77</v>
      </c>
      <c r="I3727" s="9">
        <v>1201537.05</v>
      </c>
      <c r="J3727" s="9">
        <v>2646240.95</v>
      </c>
      <c r="K3727" s="9">
        <v>261875.87</v>
      </c>
      <c r="L3727" s="9">
        <v>2079205.41</v>
      </c>
      <c r="M3727" s="9">
        <v>1166746.79</v>
      </c>
      <c r="N3727" s="9">
        <v>957829.38</v>
      </c>
      <c r="O3727" s="9">
        <v>437874.43</v>
      </c>
      <c r="P3727" s="9">
        <v>0</v>
      </c>
      <c r="Q3727" s="9">
        <v>0</v>
      </c>
      <c r="R3727" s="9">
        <v>0</v>
      </c>
      <c r="S3727" s="9">
        <v>0</v>
      </c>
      <c r="T3727" s="9">
        <v>0</v>
      </c>
      <c r="U3727" s="9">
        <v>475000</v>
      </c>
      <c r="V3727" s="9">
        <v>170134.63</v>
      </c>
      <c r="W3727" s="9">
        <v>63823.68</v>
      </c>
      <c r="X3727" s="9">
        <v>58505.04</v>
      </c>
      <c r="Y3727" s="9">
        <v>0</v>
      </c>
      <c r="Z3727" s="9">
        <v>0</v>
      </c>
      <c r="AA3727" s="9">
        <v>0</v>
      </c>
      <c r="AB3727" s="9">
        <v>0</v>
      </c>
      <c r="AC3727" s="9">
        <v>0</v>
      </c>
      <c r="AD3727" s="9">
        <v>15591777.84</v>
      </c>
      <c r="AE3727" s="9">
        <v>7793946.84</v>
      </c>
      <c r="AF3727" s="9">
        <v>1004001.78</v>
      </c>
      <c r="AG3727" s="9">
        <v>505610.63</v>
      </c>
      <c r="AH3727" s="9">
        <v>685425</v>
      </c>
      <c r="AI3727" s="9">
        <v>82074.14</v>
      </c>
      <c r="AJ3727" s="9">
        <v>64268.89</v>
      </c>
      <c r="AK3727" s="9">
        <v>99090</v>
      </c>
      <c r="AL3727" s="9">
        <v>46486</v>
      </c>
      <c r="AM3727" s="2">
        <f t="shared" si="698"/>
        <v>35372648.29</v>
      </c>
      <c r="AN3727" s="2">
        <f t="shared" si="702"/>
        <v>32541510.39</v>
      </c>
      <c r="AO3727" s="2">
        <f t="shared" si="703"/>
        <v>41201442.41</v>
      </c>
      <c r="AP3727" s="2">
        <f t="shared" si="704"/>
        <v>30533467.34</v>
      </c>
      <c r="AQ3727" s="2">
        <f t="shared" si="705"/>
        <v>22868649.19</v>
      </c>
      <c r="AR3727" s="2">
        <f t="shared" si="706"/>
        <v>12844319.63</v>
      </c>
      <c r="AS3727" s="2">
        <f t="shared" si="707"/>
        <v>1137268.16</v>
      </c>
      <c r="AT3727" s="2">
        <f t="shared" si="708"/>
        <v>2547150.95</v>
      </c>
      <c r="AU3727" s="2">
        <f t="shared" si="709"/>
        <v>215389.87</v>
      </c>
      <c r="AV3727" s="3">
        <f t="shared" si="699"/>
        <v>0.762626339965856</v>
      </c>
      <c r="AW3727" s="3">
        <f t="shared" si="700"/>
        <v>0.0911524011934111</v>
      </c>
      <c r="AX3727" s="3">
        <f t="shared" si="701"/>
        <v>1.28345158809015</v>
      </c>
    </row>
    <row r="3728" spans="1:50">
      <c r="A3728" s="8" t="s">
        <v>7467</v>
      </c>
      <c r="B3728" s="8" t="s">
        <v>7468</v>
      </c>
      <c r="C3728" s="9">
        <v>44204574.74</v>
      </c>
      <c r="D3728" s="9">
        <v>47751246.26</v>
      </c>
      <c r="E3728" s="9">
        <v>25009439.36</v>
      </c>
      <c r="F3728" s="9">
        <v>10632952.06</v>
      </c>
      <c r="G3728" s="9">
        <v>25266029.81</v>
      </c>
      <c r="H3728" s="9">
        <v>14120788.31</v>
      </c>
      <c r="I3728" s="9">
        <v>5624884.16</v>
      </c>
      <c r="J3728" s="9">
        <v>2682036.31</v>
      </c>
      <c r="K3728" s="9">
        <v>231259.22</v>
      </c>
      <c r="L3728" s="9">
        <v>8601503.38</v>
      </c>
      <c r="M3728" s="9">
        <v>8636779.21</v>
      </c>
      <c r="N3728" s="9">
        <v>8973399.52</v>
      </c>
      <c r="O3728" s="9">
        <v>0</v>
      </c>
      <c r="P3728" s="9">
        <v>0</v>
      </c>
      <c r="Q3728" s="9">
        <v>0</v>
      </c>
      <c r="R3728" s="9">
        <v>0</v>
      </c>
      <c r="S3728" s="9">
        <v>0</v>
      </c>
      <c r="T3728" s="9">
        <v>0</v>
      </c>
      <c r="U3728" s="9">
        <v>0</v>
      </c>
      <c r="V3728" s="9">
        <v>277716.12</v>
      </c>
      <c r="W3728" s="9">
        <v>291123</v>
      </c>
      <c r="X3728" s="9">
        <v>441652.75</v>
      </c>
      <c r="Y3728" s="9">
        <v>26971.23</v>
      </c>
      <c r="Z3728" s="9">
        <v>0</v>
      </c>
      <c r="AA3728" s="9">
        <v>0</v>
      </c>
      <c r="AB3728" s="9">
        <v>0</v>
      </c>
      <c r="AC3728" s="9">
        <v>76366.56</v>
      </c>
      <c r="AD3728" s="9">
        <v>9071080.29</v>
      </c>
      <c r="AE3728" s="9">
        <v>8808875.73</v>
      </c>
      <c r="AF3728" s="9">
        <v>1917571.8</v>
      </c>
      <c r="AG3728" s="9">
        <v>3339836.68</v>
      </c>
      <c r="AH3728" s="9">
        <v>6374010.22</v>
      </c>
      <c r="AI3728" s="9">
        <v>1795652.7</v>
      </c>
      <c r="AJ3728" s="9">
        <v>2928871.1</v>
      </c>
      <c r="AK3728" s="9">
        <v>7684673.01</v>
      </c>
      <c r="AL3728" s="9">
        <v>4688249.67</v>
      </c>
      <c r="AM3728" s="2">
        <f t="shared" si="698"/>
        <v>43734997.83</v>
      </c>
      <c r="AN3728" s="2">
        <f t="shared" si="702"/>
        <v>47856865.86</v>
      </c>
      <c r="AO3728" s="2">
        <f t="shared" si="703"/>
        <v>32356390.08</v>
      </c>
      <c r="AP3728" s="2">
        <f t="shared" si="704"/>
        <v>7734768.13</v>
      </c>
      <c r="AQ3728" s="2">
        <f t="shared" si="705"/>
        <v>18918990.82</v>
      </c>
      <c r="AR3728" s="2">
        <f t="shared" si="706"/>
        <v>12325135.61</v>
      </c>
      <c r="AS3728" s="2">
        <f t="shared" si="707"/>
        <v>2696013.06</v>
      </c>
      <c r="AT3728" s="2">
        <f t="shared" si="708"/>
        <v>-5002636.7</v>
      </c>
      <c r="AU3728" s="2">
        <f t="shared" si="709"/>
        <v>-4380623.89</v>
      </c>
      <c r="AV3728" s="3">
        <f t="shared" si="699"/>
        <v>-2.29131611646244</v>
      </c>
      <c r="AW3728" s="3">
        <f t="shared" si="700"/>
        <v>0.182459374126555</v>
      </c>
      <c r="AX3728" s="3" t="e">
        <f t="shared" si="701"/>
        <v>#NUM!</v>
      </c>
    </row>
    <row r="3729" spans="1:50">
      <c r="A3729" s="8" t="s">
        <v>7469</v>
      </c>
      <c r="B3729" s="8" t="s">
        <v>7470</v>
      </c>
      <c r="C3729" s="9">
        <v>39866898.9</v>
      </c>
      <c r="D3729" s="9">
        <v>42833021.99</v>
      </c>
      <c r="E3729" s="9">
        <v>50144723.95</v>
      </c>
      <c r="F3729" s="9">
        <v>41548207.02</v>
      </c>
      <c r="G3729" s="9">
        <v>47475780.76</v>
      </c>
      <c r="H3729" s="9">
        <v>11929840.68</v>
      </c>
      <c r="I3729" s="9">
        <v>10392052.1</v>
      </c>
      <c r="J3729" s="9">
        <v>1005444.36</v>
      </c>
      <c r="K3729" s="9">
        <v>162020.44</v>
      </c>
      <c r="L3729" s="9">
        <v>7541503.74</v>
      </c>
      <c r="M3729" s="9">
        <v>4108093.6</v>
      </c>
      <c r="N3729" s="9">
        <v>2379187.87</v>
      </c>
      <c r="O3729" s="9">
        <v>2091695.54</v>
      </c>
      <c r="P3729" s="9">
        <v>0</v>
      </c>
      <c r="Q3729" s="9">
        <v>0</v>
      </c>
      <c r="R3729" s="9">
        <v>0</v>
      </c>
      <c r="S3729" s="9">
        <v>0</v>
      </c>
      <c r="T3729" s="9">
        <v>0</v>
      </c>
      <c r="U3729" s="9">
        <v>221727.03</v>
      </c>
      <c r="V3729" s="9">
        <v>86645.08</v>
      </c>
      <c r="W3729" s="9">
        <v>0</v>
      </c>
      <c r="X3729" s="9">
        <v>0</v>
      </c>
      <c r="Y3729" s="9">
        <v>0</v>
      </c>
      <c r="Z3729" s="9">
        <v>0</v>
      </c>
      <c r="AA3729" s="9">
        <v>0</v>
      </c>
      <c r="AB3729" s="9">
        <v>13666.6</v>
      </c>
      <c r="AC3729" s="9">
        <v>21333.36</v>
      </c>
      <c r="AD3729" s="9">
        <v>27749135.5</v>
      </c>
      <c r="AE3729" s="9">
        <v>30274429.3</v>
      </c>
      <c r="AF3729" s="9">
        <v>24311198.77</v>
      </c>
      <c r="AG3729" s="9">
        <v>6106650.2</v>
      </c>
      <c r="AH3729" s="9">
        <v>13876566.86</v>
      </c>
      <c r="AI3729" s="9">
        <v>1610425.61</v>
      </c>
      <c r="AJ3729" s="9">
        <v>948848.46</v>
      </c>
      <c r="AK3729" s="9">
        <v>213275.82</v>
      </c>
      <c r="AL3729" s="9">
        <v>19685.33</v>
      </c>
      <c r="AM3729" s="2">
        <f t="shared" si="698"/>
        <v>19880994.17</v>
      </c>
      <c r="AN3729" s="2">
        <f t="shared" si="702"/>
        <v>16753331.37</v>
      </c>
      <c r="AO3729" s="2">
        <f t="shared" si="703"/>
        <v>28212713.05</v>
      </c>
      <c r="AP3729" s="2">
        <f t="shared" si="704"/>
        <v>37533252.36</v>
      </c>
      <c r="AQ3729" s="2">
        <f t="shared" si="705"/>
        <v>33599213.9</v>
      </c>
      <c r="AR3729" s="2">
        <f t="shared" si="706"/>
        <v>10319415.07</v>
      </c>
      <c r="AS3729" s="2">
        <f t="shared" si="707"/>
        <v>9443203.64</v>
      </c>
      <c r="AT3729" s="2">
        <f t="shared" si="708"/>
        <v>805835.14</v>
      </c>
      <c r="AU3729" s="2">
        <f t="shared" si="709"/>
        <v>163668.47</v>
      </c>
      <c r="AV3729" s="3">
        <f t="shared" si="699"/>
        <v>0.70454361999216</v>
      </c>
      <c r="AW3729" s="3">
        <f t="shared" si="700"/>
        <v>-0.0996283824269597</v>
      </c>
      <c r="AX3729" s="3">
        <f t="shared" si="701"/>
        <v>1.47405032473491</v>
      </c>
    </row>
    <row r="3730" spans="1:50">
      <c r="A3730" s="8" t="s">
        <v>7471</v>
      </c>
      <c r="B3730" s="8" t="s">
        <v>7472</v>
      </c>
      <c r="C3730" s="9">
        <v>10409161.54</v>
      </c>
      <c r="D3730" s="9">
        <v>218351941.03</v>
      </c>
      <c r="E3730" s="9">
        <v>86553657.53</v>
      </c>
      <c r="F3730" s="9">
        <v>-59309651.42</v>
      </c>
      <c r="G3730" s="9">
        <v>3927182.03</v>
      </c>
      <c r="H3730" s="9">
        <v>-15494318.81</v>
      </c>
      <c r="I3730" s="9">
        <v>-19038870.98</v>
      </c>
      <c r="J3730" s="9">
        <v>9244011.41</v>
      </c>
      <c r="K3730" s="9">
        <v>116223.33</v>
      </c>
      <c r="L3730" s="9">
        <v>22232985.7</v>
      </c>
      <c r="M3730" s="9">
        <v>15565772.7</v>
      </c>
      <c r="N3730" s="9">
        <v>16432289.7</v>
      </c>
      <c r="O3730" s="9">
        <v>15182162.7</v>
      </c>
      <c r="P3730" s="9">
        <v>0</v>
      </c>
      <c r="Q3730" s="9">
        <v>0</v>
      </c>
      <c r="R3730" s="9">
        <v>0</v>
      </c>
      <c r="S3730" s="9">
        <v>0</v>
      </c>
      <c r="T3730" s="9">
        <v>0</v>
      </c>
      <c r="U3730" s="9">
        <v>202144.34</v>
      </c>
      <c r="V3730" s="9">
        <v>598052.97</v>
      </c>
      <c r="W3730" s="9">
        <v>183224.76</v>
      </c>
      <c r="X3730" s="9">
        <v>102523.29</v>
      </c>
      <c r="Y3730" s="9">
        <v>52500</v>
      </c>
      <c r="Z3730" s="9">
        <v>52500</v>
      </c>
      <c r="AA3730" s="9">
        <v>52500</v>
      </c>
      <c r="AB3730" s="9">
        <v>52500</v>
      </c>
      <c r="AC3730" s="9">
        <v>26250</v>
      </c>
      <c r="AD3730" s="9">
        <v>98757181.65</v>
      </c>
      <c r="AE3730" s="9">
        <v>58176805.75</v>
      </c>
      <c r="AF3730" s="9">
        <v>7174713.88</v>
      </c>
      <c r="AG3730" s="9">
        <v>8821635.28</v>
      </c>
      <c r="AH3730" s="9">
        <v>5125449.84</v>
      </c>
      <c r="AI3730" s="9">
        <v>10093642.6</v>
      </c>
      <c r="AJ3730" s="9">
        <v>20071550.69</v>
      </c>
      <c r="AK3730" s="9">
        <v>36460442</v>
      </c>
      <c r="AL3730" s="9">
        <v>80980696.27</v>
      </c>
      <c r="AM3730" s="2">
        <f t="shared" si="698"/>
        <v>-65912890.07</v>
      </c>
      <c r="AN3730" s="2">
        <f t="shared" si="702"/>
        <v>176338960.95</v>
      </c>
      <c r="AO3730" s="2">
        <f t="shared" si="703"/>
        <v>95994458.11</v>
      </c>
      <c r="AP3730" s="2">
        <f t="shared" si="704"/>
        <v>-52846600.71</v>
      </c>
      <c r="AQ3730" s="2">
        <f t="shared" si="705"/>
        <v>-1145767.81</v>
      </c>
      <c r="AR3730" s="2">
        <f t="shared" si="706"/>
        <v>-25535461.41</v>
      </c>
      <c r="AS3730" s="2">
        <f t="shared" si="707"/>
        <v>-39057921.67</v>
      </c>
      <c r="AT3730" s="2">
        <f t="shared" si="708"/>
        <v>-27163930.59</v>
      </c>
      <c r="AU3730" s="2">
        <f t="shared" si="709"/>
        <v>-80838222.94</v>
      </c>
      <c r="AV3730" s="3">
        <f t="shared" si="699"/>
        <v>-0.0224242954412358</v>
      </c>
      <c r="AW3730" s="3">
        <f t="shared" si="700"/>
        <v>1.2489238363233</v>
      </c>
      <c r="AX3730" s="3">
        <f t="shared" si="701"/>
        <v>-0.0683916269533147</v>
      </c>
    </row>
    <row r="3731" spans="1:50">
      <c r="A3731" s="8" t="s">
        <v>7473</v>
      </c>
      <c r="B3731" s="8" t="s">
        <v>7474</v>
      </c>
      <c r="C3731" s="9">
        <v>47071480.83</v>
      </c>
      <c r="D3731" s="9">
        <v>42299522.96</v>
      </c>
      <c r="E3731" s="9">
        <v>1695690.84</v>
      </c>
      <c r="F3731" s="9">
        <v>3232332.3</v>
      </c>
      <c r="G3731" s="9">
        <v>0</v>
      </c>
      <c r="H3731" s="9">
        <v>14414853.25</v>
      </c>
      <c r="I3731" s="9">
        <v>10389491.77</v>
      </c>
      <c r="J3731" s="9">
        <v>2647443.65</v>
      </c>
      <c r="K3731" s="9">
        <v>93527.99</v>
      </c>
      <c r="L3731" s="9">
        <v>11097316.2</v>
      </c>
      <c r="M3731" s="9">
        <v>9562028.79</v>
      </c>
      <c r="N3731" s="9">
        <v>3237051.4</v>
      </c>
      <c r="O3731" s="9">
        <v>0</v>
      </c>
      <c r="P3731" s="9">
        <v>0</v>
      </c>
      <c r="Q3731" s="9">
        <v>0</v>
      </c>
      <c r="R3731" s="9">
        <v>0</v>
      </c>
      <c r="S3731" s="9">
        <v>0</v>
      </c>
      <c r="T3731" s="9">
        <v>0</v>
      </c>
      <c r="U3731" s="9">
        <v>1252183.29</v>
      </c>
      <c r="V3731" s="9">
        <v>753945.92</v>
      </c>
      <c r="W3731" s="9">
        <v>722137.28</v>
      </c>
      <c r="X3731" s="9">
        <v>20000.04</v>
      </c>
      <c r="Y3731" s="9">
        <v>0</v>
      </c>
      <c r="Z3731" s="9">
        <v>0</v>
      </c>
      <c r="AA3731" s="9">
        <v>0</v>
      </c>
      <c r="AB3731" s="9">
        <v>0</v>
      </c>
      <c r="AC3731" s="9">
        <v>0</v>
      </c>
      <c r="AD3731" s="9">
        <v>6818142.18</v>
      </c>
      <c r="AE3731" s="9">
        <v>10415166.47</v>
      </c>
      <c r="AF3731" s="9">
        <v>13836871.14</v>
      </c>
      <c r="AG3731" s="9">
        <v>57784957.76</v>
      </c>
      <c r="AH3731" s="9">
        <v>0</v>
      </c>
      <c r="AI3731" s="9">
        <v>3831293.34</v>
      </c>
      <c r="AJ3731" s="9">
        <v>5529777.2</v>
      </c>
      <c r="AK3731" s="9">
        <v>989290.63</v>
      </c>
      <c r="AL3731" s="9">
        <v>426700.28</v>
      </c>
      <c r="AM3731" s="2">
        <f t="shared" si="698"/>
        <v>52602838.14</v>
      </c>
      <c r="AN3731" s="2">
        <f t="shared" si="702"/>
        <v>42200331.2</v>
      </c>
      <c r="AO3731" s="2">
        <f t="shared" si="703"/>
        <v>-8181991.62</v>
      </c>
      <c r="AP3731" s="2">
        <f t="shared" si="704"/>
        <v>-54532625.42</v>
      </c>
      <c r="AQ3731" s="2">
        <f t="shared" si="705"/>
        <v>0</v>
      </c>
      <c r="AR3731" s="2">
        <f t="shared" si="706"/>
        <v>10583559.91</v>
      </c>
      <c r="AS3731" s="2">
        <f t="shared" si="707"/>
        <v>4859714.57</v>
      </c>
      <c r="AT3731" s="2">
        <f t="shared" si="708"/>
        <v>1658153.02</v>
      </c>
      <c r="AU3731" s="2">
        <f t="shared" si="709"/>
        <v>-333172.29</v>
      </c>
      <c r="AV3731" s="3">
        <f t="shared" si="699"/>
        <v>-2.75493095156094</v>
      </c>
      <c r="AW3731" s="3" t="e">
        <f t="shared" si="700"/>
        <v>#DIV/0!</v>
      </c>
      <c r="AX3731" s="3">
        <f t="shared" si="701"/>
        <v>1.33882604877064</v>
      </c>
    </row>
    <row r="3732" spans="1:50">
      <c r="A3732" s="8" t="s">
        <v>7475</v>
      </c>
      <c r="B3732" s="8" t="s">
        <v>7476</v>
      </c>
      <c r="C3732" s="9">
        <v>41637346.2</v>
      </c>
      <c r="D3732" s="9">
        <v>37455240.59</v>
      </c>
      <c r="E3732" s="9">
        <v>46706032.36</v>
      </c>
      <c r="F3732" s="9">
        <v>58147394.17</v>
      </c>
      <c r="G3732" s="9">
        <v>28941205.11</v>
      </c>
      <c r="H3732" s="9">
        <v>24375530.65</v>
      </c>
      <c r="I3732" s="9">
        <v>4927676.89</v>
      </c>
      <c r="J3732" s="9">
        <v>1299922.3</v>
      </c>
      <c r="K3732" s="9">
        <v>75990.37</v>
      </c>
      <c r="L3732" s="9">
        <v>16973184.8</v>
      </c>
      <c r="M3732" s="9">
        <v>13536045.4</v>
      </c>
      <c r="N3732" s="9">
        <v>12537879</v>
      </c>
      <c r="O3732" s="9">
        <v>10099914</v>
      </c>
      <c r="P3732" s="9">
        <v>0</v>
      </c>
      <c r="Q3732" s="9">
        <v>0</v>
      </c>
      <c r="R3732" s="9">
        <v>0</v>
      </c>
      <c r="S3732" s="9">
        <v>0</v>
      </c>
      <c r="T3732" s="9">
        <v>0</v>
      </c>
      <c r="U3732" s="9">
        <v>1385264.93</v>
      </c>
      <c r="V3732" s="9">
        <v>1786723.27</v>
      </c>
      <c r="W3732" s="9">
        <v>1577928.06</v>
      </c>
      <c r="X3732" s="9">
        <v>1642574.65</v>
      </c>
      <c r="Y3732" s="9">
        <v>442993.83</v>
      </c>
      <c r="Z3732" s="9">
        <v>0</v>
      </c>
      <c r="AA3732" s="9">
        <v>0</v>
      </c>
      <c r="AB3732" s="9">
        <v>0</v>
      </c>
      <c r="AC3732" s="9">
        <v>0</v>
      </c>
      <c r="AD3732" s="9">
        <v>24646669.5</v>
      </c>
      <c r="AE3732" s="9">
        <v>24215263.01</v>
      </c>
      <c r="AF3732" s="9">
        <v>25565036.04</v>
      </c>
      <c r="AG3732" s="9">
        <v>20154920.34</v>
      </c>
      <c r="AH3732" s="9">
        <v>22236532.15</v>
      </c>
      <c r="AI3732" s="9">
        <v>11772759.13</v>
      </c>
      <c r="AJ3732" s="9">
        <v>358312.18</v>
      </c>
      <c r="AK3732" s="9">
        <v>567793.14</v>
      </c>
      <c r="AL3732" s="9">
        <v>276805.83</v>
      </c>
      <c r="AM3732" s="2">
        <f t="shared" si="698"/>
        <v>35349126.43</v>
      </c>
      <c r="AN3732" s="2">
        <f t="shared" si="702"/>
        <v>28562746.25</v>
      </c>
      <c r="AO3732" s="2">
        <f t="shared" si="703"/>
        <v>35256803.38</v>
      </c>
      <c r="AP3732" s="2">
        <f t="shared" si="704"/>
        <v>49734962.48</v>
      </c>
      <c r="AQ3732" s="2">
        <f t="shared" si="705"/>
        <v>7147666.79</v>
      </c>
      <c r="AR3732" s="2">
        <f t="shared" si="706"/>
        <v>12602771.52</v>
      </c>
      <c r="AS3732" s="2">
        <f t="shared" si="707"/>
        <v>4569364.71</v>
      </c>
      <c r="AT3732" s="2">
        <f t="shared" si="708"/>
        <v>732129.16</v>
      </c>
      <c r="AU3732" s="2">
        <f t="shared" si="709"/>
        <v>-200815.46</v>
      </c>
      <c r="AV3732" s="3">
        <f t="shared" si="699"/>
        <v>-2.77627032401781</v>
      </c>
      <c r="AW3732" s="3">
        <f t="shared" si="700"/>
        <v>0.376711301158277</v>
      </c>
      <c r="AX3732" s="3" t="e">
        <f t="shared" si="701"/>
        <v>#NUM!</v>
      </c>
    </row>
    <row r="3733" spans="1:50">
      <c r="A3733" s="8" t="s">
        <v>7477</v>
      </c>
      <c r="B3733" s="8" t="s">
        <v>7478</v>
      </c>
      <c r="C3733" s="9">
        <v>105151528.61</v>
      </c>
      <c r="D3733" s="9">
        <v>126521640.51</v>
      </c>
      <c r="E3733" s="9">
        <v>60961181.77</v>
      </c>
      <c r="F3733" s="9">
        <v>45463235.45</v>
      </c>
      <c r="G3733" s="9">
        <v>38829048.75</v>
      </c>
      <c r="H3733" s="9">
        <v>9967962.71</v>
      </c>
      <c r="I3733" s="9">
        <v>9076892.56</v>
      </c>
      <c r="J3733" s="9">
        <v>2713309.16</v>
      </c>
      <c r="K3733" s="9">
        <v>49723.32</v>
      </c>
      <c r="L3733" s="9">
        <v>9276343.07</v>
      </c>
      <c r="M3733" s="9">
        <v>3125889.4</v>
      </c>
      <c r="N3733" s="9">
        <v>2817707.55</v>
      </c>
      <c r="O3733" s="9">
        <v>0</v>
      </c>
      <c r="P3733" s="9">
        <v>0</v>
      </c>
      <c r="Q3733" s="9">
        <v>0</v>
      </c>
      <c r="R3733" s="9">
        <v>0</v>
      </c>
      <c r="S3733" s="9">
        <v>0</v>
      </c>
      <c r="T3733" s="9">
        <v>0</v>
      </c>
      <c r="U3733" s="9">
        <v>1342259.6</v>
      </c>
      <c r="V3733" s="9">
        <v>1220116.3</v>
      </c>
      <c r="W3733" s="9">
        <v>846000.85</v>
      </c>
      <c r="X3733" s="9">
        <v>648566.17</v>
      </c>
      <c r="Y3733" s="9">
        <v>358958.49</v>
      </c>
      <c r="Z3733" s="9">
        <v>197976.83</v>
      </c>
      <c r="AA3733" s="9">
        <v>97095.68</v>
      </c>
      <c r="AB3733" s="9">
        <v>0</v>
      </c>
      <c r="AC3733" s="9">
        <v>76418.8</v>
      </c>
      <c r="AD3733" s="9">
        <v>159903293.86</v>
      </c>
      <c r="AE3733" s="9">
        <v>113112544.51</v>
      </c>
      <c r="AF3733" s="9">
        <v>22941799.17</v>
      </c>
      <c r="AG3733" s="9">
        <v>9215678.78</v>
      </c>
      <c r="AH3733" s="9">
        <v>2875982.86</v>
      </c>
      <c r="AI3733" s="9">
        <v>2315761.31</v>
      </c>
      <c r="AJ3733" s="9">
        <v>3198416.23</v>
      </c>
      <c r="AK3733" s="9">
        <v>158948.84</v>
      </c>
      <c r="AL3733" s="9">
        <v>485954.35</v>
      </c>
      <c r="AM3733" s="2">
        <f t="shared" si="698"/>
        <v>-44133162.58</v>
      </c>
      <c r="AN3733" s="2">
        <f t="shared" si="702"/>
        <v>17755101.7</v>
      </c>
      <c r="AO3733" s="2">
        <f t="shared" si="703"/>
        <v>41683091</v>
      </c>
      <c r="AP3733" s="2">
        <f t="shared" si="704"/>
        <v>36896122.84</v>
      </c>
      <c r="AQ3733" s="2">
        <f t="shared" si="705"/>
        <v>36312024.38</v>
      </c>
      <c r="AR3733" s="2">
        <f t="shared" si="706"/>
        <v>7850178.23</v>
      </c>
      <c r="AS3733" s="2">
        <f t="shared" si="707"/>
        <v>5975572.01</v>
      </c>
      <c r="AT3733" s="2">
        <f t="shared" si="708"/>
        <v>2554360.32</v>
      </c>
      <c r="AU3733" s="2">
        <f t="shared" si="709"/>
        <v>-359812.23</v>
      </c>
      <c r="AV3733" s="3">
        <f t="shared" si="699"/>
        <v>0.706383212738604</v>
      </c>
      <c r="AW3733" s="3">
        <f t="shared" si="700"/>
        <v>-2.03978349110155</v>
      </c>
      <c r="AX3733" s="3" t="e">
        <f t="shared" si="701"/>
        <v>#NUM!</v>
      </c>
    </row>
    <row r="3734" spans="1:50">
      <c r="A3734" s="8" t="s">
        <v>7479</v>
      </c>
      <c r="B3734" s="8" t="s">
        <v>7480</v>
      </c>
      <c r="C3734" s="9">
        <v>65780621.05</v>
      </c>
      <c r="D3734" s="9">
        <v>71737758.32</v>
      </c>
      <c r="E3734" s="9">
        <v>80808810.36</v>
      </c>
      <c r="F3734" s="9">
        <v>56056799.66</v>
      </c>
      <c r="G3734" s="9">
        <v>34351870.22</v>
      </c>
      <c r="H3734" s="9">
        <v>35269194.3</v>
      </c>
      <c r="I3734" s="9">
        <v>12100517.39</v>
      </c>
      <c r="J3734" s="9">
        <v>1208479.51</v>
      </c>
      <c r="K3734" s="9">
        <v>28552.99</v>
      </c>
      <c r="L3734" s="9">
        <v>16547432.2</v>
      </c>
      <c r="M3734" s="9">
        <v>11271027.5</v>
      </c>
      <c r="N3734" s="9">
        <v>0</v>
      </c>
      <c r="O3734" s="9">
        <v>4799111.07</v>
      </c>
      <c r="P3734" s="9">
        <v>0</v>
      </c>
      <c r="Q3734" s="9">
        <v>0</v>
      </c>
      <c r="R3734" s="9">
        <v>0</v>
      </c>
      <c r="S3734" s="9">
        <v>0</v>
      </c>
      <c r="T3734" s="9">
        <v>0</v>
      </c>
      <c r="U3734" s="9">
        <v>3283143.35</v>
      </c>
      <c r="V3734" s="9">
        <v>4125449.81</v>
      </c>
      <c r="W3734" s="9">
        <v>1795881.19</v>
      </c>
      <c r="X3734" s="9">
        <v>0</v>
      </c>
      <c r="Y3734" s="9">
        <v>743566.85</v>
      </c>
      <c r="Z3734" s="9">
        <v>111746.32</v>
      </c>
      <c r="AA3734" s="9">
        <v>109400.04</v>
      </c>
      <c r="AB3734" s="9">
        <v>9116.67</v>
      </c>
      <c r="AC3734" s="9">
        <v>0</v>
      </c>
      <c r="AD3734" s="9">
        <v>39209617.66</v>
      </c>
      <c r="AE3734" s="9">
        <v>24007805.17</v>
      </c>
      <c r="AF3734" s="9">
        <v>93334803.34</v>
      </c>
      <c r="AG3734" s="9">
        <v>893152.14</v>
      </c>
      <c r="AH3734" s="9">
        <v>9400616.98</v>
      </c>
      <c r="AI3734" s="9">
        <v>4828189.67</v>
      </c>
      <c r="AJ3734" s="9">
        <v>7323815.76</v>
      </c>
      <c r="AK3734" s="9">
        <v>729952.67</v>
      </c>
      <c r="AL3734" s="9">
        <v>21804.91</v>
      </c>
      <c r="AM3734" s="2">
        <f t="shared" si="698"/>
        <v>46401578.94</v>
      </c>
      <c r="AN3734" s="2">
        <f t="shared" si="702"/>
        <v>63126430.46</v>
      </c>
      <c r="AO3734" s="2">
        <f t="shared" si="703"/>
        <v>-10730111.79</v>
      </c>
      <c r="AP3734" s="2">
        <f t="shared" si="704"/>
        <v>59962758.59</v>
      </c>
      <c r="AQ3734" s="2">
        <f t="shared" si="705"/>
        <v>25694820.09</v>
      </c>
      <c r="AR3734" s="2">
        <f t="shared" si="706"/>
        <v>30552750.95</v>
      </c>
      <c r="AS3734" s="2">
        <f t="shared" si="707"/>
        <v>4886101.67</v>
      </c>
      <c r="AT3734" s="2">
        <f t="shared" si="708"/>
        <v>487643.51</v>
      </c>
      <c r="AU3734" s="2">
        <f t="shared" si="709"/>
        <v>6748.08</v>
      </c>
      <c r="AV3734" s="3">
        <f t="shared" si="699"/>
        <v>1.66914706972853</v>
      </c>
      <c r="AW3734" s="3">
        <f t="shared" si="700"/>
        <v>0.125479102369424</v>
      </c>
      <c r="AX3734" s="3">
        <f t="shared" si="701"/>
        <v>3.55110543586505</v>
      </c>
    </row>
    <row r="3735" spans="1:50">
      <c r="A3735" s="8" t="s">
        <v>7481</v>
      </c>
      <c r="B3735" s="8" t="s">
        <v>7482</v>
      </c>
      <c r="C3735" s="9">
        <v>90069906.29</v>
      </c>
      <c r="D3735" s="9">
        <v>126952267.89</v>
      </c>
      <c r="E3735" s="9">
        <v>115833172.36</v>
      </c>
      <c r="F3735" s="9">
        <v>87235356.61</v>
      </c>
      <c r="G3735" s="9">
        <v>21479160.54</v>
      </c>
      <c r="H3735" s="9">
        <v>10185400</v>
      </c>
      <c r="I3735" s="9">
        <v>1690451.96</v>
      </c>
      <c r="J3735" s="9">
        <v>-228759.79</v>
      </c>
      <c r="K3735" s="9">
        <v>23210.05</v>
      </c>
      <c r="L3735" s="9">
        <v>20986294.8</v>
      </c>
      <c r="M3735" s="9">
        <v>11388657.6</v>
      </c>
      <c r="N3735" s="9">
        <v>7817531.5</v>
      </c>
      <c r="O3735" s="9">
        <v>3837606.75</v>
      </c>
      <c r="P3735" s="9">
        <v>1933889.68</v>
      </c>
      <c r="Q3735" s="9">
        <v>0</v>
      </c>
      <c r="R3735" s="9">
        <v>0</v>
      </c>
      <c r="S3735" s="9">
        <v>0</v>
      </c>
      <c r="T3735" s="9">
        <v>0</v>
      </c>
      <c r="U3735" s="9">
        <v>306765.08</v>
      </c>
      <c r="V3735" s="9">
        <v>0</v>
      </c>
      <c r="W3735" s="9">
        <v>0</v>
      </c>
      <c r="X3735" s="9">
        <v>0</v>
      </c>
      <c r="Y3735" s="9">
        <v>0</v>
      </c>
      <c r="Z3735" s="9">
        <v>0</v>
      </c>
      <c r="AA3735" s="9">
        <v>0</v>
      </c>
      <c r="AB3735" s="9">
        <v>0</v>
      </c>
      <c r="AC3735" s="9">
        <v>0</v>
      </c>
      <c r="AD3735" s="9">
        <v>144067868.56</v>
      </c>
      <c r="AE3735" s="9">
        <v>92159395.55</v>
      </c>
      <c r="AF3735" s="9">
        <v>123462914.03</v>
      </c>
      <c r="AG3735" s="9">
        <v>65650396.6</v>
      </c>
      <c r="AH3735" s="9">
        <v>10399383.83</v>
      </c>
      <c r="AI3735" s="9">
        <v>16626600</v>
      </c>
      <c r="AJ3735" s="9">
        <v>1327566.34</v>
      </c>
      <c r="AK3735" s="9">
        <v>578375.93</v>
      </c>
      <c r="AL3735" s="9">
        <v>10412792.5</v>
      </c>
      <c r="AM3735" s="2">
        <f t="shared" si="698"/>
        <v>-32704902.39</v>
      </c>
      <c r="AN3735" s="2">
        <f t="shared" si="702"/>
        <v>46181529.94</v>
      </c>
      <c r="AO3735" s="2">
        <f t="shared" si="703"/>
        <v>187789.829999998</v>
      </c>
      <c r="AP3735" s="2">
        <f t="shared" si="704"/>
        <v>25422566.76</v>
      </c>
      <c r="AQ3735" s="2">
        <f t="shared" si="705"/>
        <v>13013666.39</v>
      </c>
      <c r="AR3735" s="2">
        <f t="shared" si="706"/>
        <v>-6441200</v>
      </c>
      <c r="AS3735" s="2">
        <f t="shared" si="707"/>
        <v>362885.62</v>
      </c>
      <c r="AT3735" s="2">
        <f t="shared" si="708"/>
        <v>-807135.72</v>
      </c>
      <c r="AU3735" s="2">
        <f t="shared" si="709"/>
        <v>-10389582.45</v>
      </c>
      <c r="AV3735" s="3">
        <f t="shared" si="699"/>
        <v>0.135886593421154</v>
      </c>
      <c r="AW3735" s="3">
        <f t="shared" si="700"/>
        <v>-2.20238247479265</v>
      </c>
      <c r="AX3735" s="3" t="e">
        <f t="shared" si="701"/>
        <v>#NUM!</v>
      </c>
    </row>
    <row r="3736" spans="1:50">
      <c r="A3736" s="8" t="s">
        <v>7483</v>
      </c>
      <c r="B3736" s="8" t="s">
        <v>7484</v>
      </c>
      <c r="C3736" s="9">
        <v>381020267.65</v>
      </c>
      <c r="D3736" s="9">
        <v>373154827.32</v>
      </c>
      <c r="E3736" s="9">
        <v>305158611.98</v>
      </c>
      <c r="F3736" s="9">
        <v>167906944.04</v>
      </c>
      <c r="G3736" s="9">
        <v>67127229.56</v>
      </c>
      <c r="H3736" s="9">
        <v>30203486.61</v>
      </c>
      <c r="I3736" s="9">
        <v>8847565.04</v>
      </c>
      <c r="J3736" s="9">
        <v>879631.27</v>
      </c>
      <c r="K3736" s="9">
        <v>7448.37</v>
      </c>
      <c r="L3736" s="9">
        <v>7651940.29</v>
      </c>
      <c r="M3736" s="9">
        <v>2047122.28</v>
      </c>
      <c r="N3736" s="9">
        <v>1338109.57</v>
      </c>
      <c r="O3736" s="9">
        <v>2159042.5</v>
      </c>
      <c r="P3736" s="9">
        <v>1705577.2</v>
      </c>
      <c r="Q3736" s="9">
        <v>964489.9</v>
      </c>
      <c r="R3736" s="9">
        <v>0</v>
      </c>
      <c r="S3736" s="9">
        <v>314000</v>
      </c>
      <c r="T3736" s="9">
        <v>280183.43</v>
      </c>
      <c r="U3736" s="9">
        <v>2223548.85</v>
      </c>
      <c r="V3736" s="9">
        <v>1542214.33</v>
      </c>
      <c r="W3736" s="9">
        <v>1881153.29</v>
      </c>
      <c r="X3736" s="9">
        <v>1119327.03</v>
      </c>
      <c r="Y3736" s="9">
        <v>253937.7</v>
      </c>
      <c r="Z3736" s="9">
        <v>6563.32</v>
      </c>
      <c r="AA3736" s="9">
        <v>0</v>
      </c>
      <c r="AB3736" s="9">
        <v>0</v>
      </c>
      <c r="AC3736" s="9">
        <v>0</v>
      </c>
      <c r="AD3736" s="9">
        <v>136946148.48</v>
      </c>
      <c r="AE3736" s="9">
        <v>62811560.96</v>
      </c>
      <c r="AF3736" s="9">
        <v>31379692.74</v>
      </c>
      <c r="AG3736" s="9">
        <v>2784439.94</v>
      </c>
      <c r="AH3736" s="9">
        <v>13230648.32</v>
      </c>
      <c r="AI3736" s="9">
        <v>856883.13</v>
      </c>
      <c r="AJ3736" s="9">
        <v>3830536.76</v>
      </c>
      <c r="AK3736" s="9">
        <v>424173.35</v>
      </c>
      <c r="AL3736" s="9">
        <v>516660</v>
      </c>
      <c r="AM3736" s="2">
        <f t="shared" si="698"/>
        <v>253949608.31</v>
      </c>
      <c r="AN3736" s="2">
        <f t="shared" si="702"/>
        <v>313932602.97</v>
      </c>
      <c r="AO3736" s="2">
        <f t="shared" si="703"/>
        <v>276998182.1</v>
      </c>
      <c r="AP3736" s="2">
        <f t="shared" si="704"/>
        <v>168400873.63</v>
      </c>
      <c r="AQ3736" s="2">
        <f t="shared" si="705"/>
        <v>55856096.14</v>
      </c>
      <c r="AR3736" s="2">
        <f t="shared" si="706"/>
        <v>30317656.7</v>
      </c>
      <c r="AS3736" s="2">
        <f t="shared" si="707"/>
        <v>5017028.28</v>
      </c>
      <c r="AT3736" s="2">
        <f t="shared" si="708"/>
        <v>769457.92</v>
      </c>
      <c r="AU3736" s="2">
        <f t="shared" si="709"/>
        <v>-229028.2</v>
      </c>
      <c r="AV3736" s="3">
        <f t="shared" si="699"/>
        <v>-3.17930302072592</v>
      </c>
      <c r="AW3736" s="3">
        <f t="shared" si="700"/>
        <v>0.353740411860678</v>
      </c>
      <c r="AX3736" s="3" t="e">
        <f t="shared" si="701"/>
        <v>#NUM!</v>
      </c>
    </row>
    <row r="3737" spans="1:50">
      <c r="A3737" s="8" t="s">
        <v>7485</v>
      </c>
      <c r="B3737" s="8" t="s">
        <v>7486</v>
      </c>
      <c r="C3737" s="9">
        <v>222205355.15</v>
      </c>
      <c r="D3737" s="9">
        <v>213901736.28</v>
      </c>
      <c r="E3737" s="9">
        <v>226618801.32</v>
      </c>
      <c r="F3737" s="9">
        <v>140416994.44</v>
      </c>
      <c r="G3737" s="9">
        <v>52747698.57</v>
      </c>
      <c r="H3737" s="9">
        <v>0</v>
      </c>
      <c r="I3737" s="9">
        <v>7266910.88</v>
      </c>
      <c r="J3737" s="9">
        <v>2759260.14</v>
      </c>
      <c r="K3737" s="9">
        <v>-54967.8</v>
      </c>
      <c r="L3737" s="9">
        <v>24694410.9</v>
      </c>
      <c r="M3737" s="9">
        <v>12132111.5</v>
      </c>
      <c r="N3737" s="9">
        <v>10118058.8</v>
      </c>
      <c r="O3737" s="9">
        <v>7959524.61</v>
      </c>
      <c r="P3737" s="9">
        <v>0</v>
      </c>
      <c r="Q3737" s="9">
        <v>0</v>
      </c>
      <c r="R3737" s="9">
        <v>0</v>
      </c>
      <c r="S3737" s="9">
        <v>0</v>
      </c>
      <c r="T3737" s="9">
        <v>0</v>
      </c>
      <c r="U3737" s="9">
        <v>5707857.39</v>
      </c>
      <c r="V3737" s="9">
        <v>4955410.39</v>
      </c>
      <c r="W3737" s="9">
        <v>2822442.13</v>
      </c>
      <c r="X3737" s="9">
        <v>2468490.02</v>
      </c>
      <c r="Y3737" s="9">
        <v>330405.85</v>
      </c>
      <c r="Z3737" s="9">
        <v>0</v>
      </c>
      <c r="AA3737" s="9">
        <v>1291.78</v>
      </c>
      <c r="AB3737" s="9">
        <v>0</v>
      </c>
      <c r="AC3737" s="9">
        <v>0</v>
      </c>
      <c r="AD3737" s="9">
        <v>378237763.6</v>
      </c>
      <c r="AE3737" s="9">
        <v>195037668.3</v>
      </c>
      <c r="AF3737" s="9">
        <v>100156612.66</v>
      </c>
      <c r="AG3737" s="9">
        <v>37334147.12</v>
      </c>
      <c r="AH3737" s="9">
        <v>19974122.49</v>
      </c>
      <c r="AI3737" s="9">
        <v>0</v>
      </c>
      <c r="AJ3737" s="9">
        <v>5108896.82</v>
      </c>
      <c r="AK3737" s="9">
        <v>7080912.13</v>
      </c>
      <c r="AL3737" s="9">
        <v>4576445.13</v>
      </c>
      <c r="AM3737" s="2">
        <f t="shared" si="698"/>
        <v>-125630140.16</v>
      </c>
      <c r="AN3737" s="2">
        <f t="shared" si="702"/>
        <v>35951589.87</v>
      </c>
      <c r="AO3737" s="2">
        <f t="shared" si="703"/>
        <v>139402689.59</v>
      </c>
      <c r="AP3737" s="2">
        <f t="shared" si="704"/>
        <v>113510861.95</v>
      </c>
      <c r="AQ3737" s="2">
        <f t="shared" si="705"/>
        <v>33103981.93</v>
      </c>
      <c r="AR3737" s="2">
        <f t="shared" si="706"/>
        <v>0</v>
      </c>
      <c r="AS3737" s="2">
        <f t="shared" si="707"/>
        <v>2159305.84</v>
      </c>
      <c r="AT3737" s="2">
        <f t="shared" si="708"/>
        <v>-4321651.99</v>
      </c>
      <c r="AU3737" s="2">
        <f t="shared" si="709"/>
        <v>-4631412.93</v>
      </c>
      <c r="AV3737" s="3">
        <f t="shared" si="699"/>
        <v>0.442993857087833</v>
      </c>
      <c r="AW3737" s="3">
        <f t="shared" si="700"/>
        <v>-2.30569794805906</v>
      </c>
      <c r="AX3737" s="3" t="e">
        <f t="shared" si="701"/>
        <v>#NUM!</v>
      </c>
    </row>
    <row r="3738" spans="1:50">
      <c r="A3738" s="8" t="s">
        <v>7487</v>
      </c>
      <c r="B3738" s="8" t="s">
        <v>7488</v>
      </c>
      <c r="C3738" s="9">
        <v>28061729.03</v>
      </c>
      <c r="D3738" s="9">
        <v>21022083.71</v>
      </c>
      <c r="E3738" s="9">
        <v>19786389.32</v>
      </c>
      <c r="F3738" s="9">
        <v>24999691.83</v>
      </c>
      <c r="G3738" s="9">
        <v>20792011.34</v>
      </c>
      <c r="H3738" s="9">
        <v>11887029.68</v>
      </c>
      <c r="I3738" s="9">
        <v>6066969.3</v>
      </c>
      <c r="J3738" s="9">
        <v>2748181.85</v>
      </c>
      <c r="K3738" s="9">
        <v>-238719.04</v>
      </c>
      <c r="L3738" s="9">
        <v>11210629.5</v>
      </c>
      <c r="M3738" s="9">
        <v>4829978.68</v>
      </c>
      <c r="N3738" s="9">
        <v>4881306.65</v>
      </c>
      <c r="O3738" s="9">
        <v>0</v>
      </c>
      <c r="P3738" s="9">
        <v>0</v>
      </c>
      <c r="Q3738" s="9">
        <v>0</v>
      </c>
      <c r="R3738" s="9">
        <v>0</v>
      </c>
      <c r="S3738" s="9">
        <v>0</v>
      </c>
      <c r="T3738" s="9">
        <v>0</v>
      </c>
      <c r="U3738" s="9">
        <v>595356.88</v>
      </c>
      <c r="V3738" s="9">
        <v>507668.94</v>
      </c>
      <c r="W3738" s="9">
        <v>428118.56</v>
      </c>
      <c r="X3738" s="9">
        <v>608636.12</v>
      </c>
      <c r="Y3738" s="9">
        <v>259972.55</v>
      </c>
      <c r="Z3738" s="9">
        <v>194857.11</v>
      </c>
      <c r="AA3738" s="9">
        <v>0</v>
      </c>
      <c r="AB3738" s="9">
        <v>0</v>
      </c>
      <c r="AC3738" s="9">
        <v>0</v>
      </c>
      <c r="AD3738" s="9">
        <v>35309677.88</v>
      </c>
      <c r="AE3738" s="9">
        <v>71803941.17</v>
      </c>
      <c r="AF3738" s="9">
        <v>27510107.29</v>
      </c>
      <c r="AG3738" s="9">
        <v>21001132.42</v>
      </c>
      <c r="AH3738" s="9">
        <v>5908859.54</v>
      </c>
      <c r="AI3738" s="9">
        <v>3462438.18</v>
      </c>
      <c r="AJ3738" s="9">
        <v>6610827.14</v>
      </c>
      <c r="AK3738" s="9">
        <v>1781664.63</v>
      </c>
      <c r="AL3738" s="9">
        <v>763590.78</v>
      </c>
      <c r="AM3738" s="2">
        <f t="shared" si="698"/>
        <v>4558037.53</v>
      </c>
      <c r="AN3738" s="2">
        <f t="shared" si="702"/>
        <v>-45444209.84</v>
      </c>
      <c r="AO3738" s="2">
        <f t="shared" si="703"/>
        <v>-2414292.76</v>
      </c>
      <c r="AP3738" s="2">
        <f t="shared" si="704"/>
        <v>4607195.53</v>
      </c>
      <c r="AQ3738" s="2">
        <f t="shared" si="705"/>
        <v>15143124.35</v>
      </c>
      <c r="AR3738" s="2">
        <f t="shared" si="706"/>
        <v>8619448.61</v>
      </c>
      <c r="AS3738" s="2">
        <f t="shared" si="707"/>
        <v>-543857.84</v>
      </c>
      <c r="AT3738" s="2">
        <f t="shared" si="708"/>
        <v>966517.22</v>
      </c>
      <c r="AU3738" s="2">
        <f t="shared" si="709"/>
        <v>-1002309.82</v>
      </c>
      <c r="AV3738" s="3">
        <f t="shared" si="699"/>
        <v>-2.18327642620645</v>
      </c>
      <c r="AW3738" s="3">
        <f t="shared" si="700"/>
        <v>-0.213475090139518</v>
      </c>
      <c r="AX3738" s="3" t="e">
        <f t="shared" si="701"/>
        <v>#NUM!</v>
      </c>
    </row>
    <row r="3739" spans="1:50">
      <c r="A3739" s="8" t="s">
        <v>7489</v>
      </c>
      <c r="B3739" s="8" t="s">
        <v>7490</v>
      </c>
      <c r="C3739" s="9">
        <v>144594703.28</v>
      </c>
      <c r="D3739" s="9">
        <v>156598764.76</v>
      </c>
      <c r="E3739" s="9">
        <v>103792081.85</v>
      </c>
      <c r="F3739" s="9">
        <v>57928262.25</v>
      </c>
      <c r="G3739" s="9">
        <v>62732697.32</v>
      </c>
      <c r="H3739" s="9">
        <v>55569696.14</v>
      </c>
      <c r="I3739" s="9">
        <v>26802901.8</v>
      </c>
      <c r="J3739" s="9">
        <v>3996652.75</v>
      </c>
      <c r="K3739" s="9">
        <v>-331591.85</v>
      </c>
      <c r="L3739" s="9">
        <v>198113424</v>
      </c>
      <c r="M3739" s="9">
        <v>108565639</v>
      </c>
      <c r="N3739" s="9">
        <v>63603196.8</v>
      </c>
      <c r="O3739" s="9">
        <v>21579078</v>
      </c>
      <c r="P3739" s="9">
        <v>17161347.7</v>
      </c>
      <c r="Q3739" s="9">
        <v>8680410.05</v>
      </c>
      <c r="R3739" s="9">
        <v>3195062.9</v>
      </c>
      <c r="S3739" s="9">
        <v>982867.16</v>
      </c>
      <c r="T3739" s="9">
        <v>77494.26</v>
      </c>
      <c r="U3739" s="9">
        <v>15078575.46</v>
      </c>
      <c r="V3739" s="9">
        <v>15590871.83</v>
      </c>
      <c r="W3739" s="9">
        <v>10538336.44</v>
      </c>
      <c r="X3739" s="9">
        <v>5239355.25</v>
      </c>
      <c r="Y3739" s="9">
        <v>4194629.87</v>
      </c>
      <c r="Z3739" s="9">
        <v>1303364.28</v>
      </c>
      <c r="AA3739" s="9">
        <v>855513.95</v>
      </c>
      <c r="AB3739" s="9">
        <v>118892.88</v>
      </c>
      <c r="AC3739" s="9">
        <v>0</v>
      </c>
      <c r="AD3739" s="9">
        <v>1541236677.02</v>
      </c>
      <c r="AE3739" s="9">
        <v>722283137.75</v>
      </c>
      <c r="AF3739" s="9">
        <v>392369548.06</v>
      </c>
      <c r="AG3739" s="9">
        <v>150624191.48</v>
      </c>
      <c r="AH3739" s="9">
        <v>72291923.78</v>
      </c>
      <c r="AI3739" s="9">
        <v>91871822.74</v>
      </c>
      <c r="AJ3739" s="9">
        <v>47310183.76</v>
      </c>
      <c r="AK3739" s="9">
        <v>11365712.11</v>
      </c>
      <c r="AL3739" s="9">
        <v>1979833.71</v>
      </c>
      <c r="AM3739" s="2">
        <f t="shared" si="698"/>
        <v>-1183449974.28</v>
      </c>
      <c r="AN3739" s="2">
        <f t="shared" si="702"/>
        <v>-441527862.16</v>
      </c>
      <c r="AO3739" s="2">
        <f t="shared" si="703"/>
        <v>-214435932.97</v>
      </c>
      <c r="AP3739" s="2">
        <f t="shared" si="704"/>
        <v>-65877495.98</v>
      </c>
      <c r="AQ3739" s="2">
        <f t="shared" si="705"/>
        <v>11796751.11</v>
      </c>
      <c r="AR3739" s="2">
        <f t="shared" si="706"/>
        <v>-26318352.27</v>
      </c>
      <c r="AS3739" s="2">
        <f t="shared" si="707"/>
        <v>-16456705.11</v>
      </c>
      <c r="AT3739" s="2">
        <f t="shared" si="708"/>
        <v>-6267299.32</v>
      </c>
      <c r="AU3739" s="2">
        <f t="shared" si="709"/>
        <v>-2233931.3</v>
      </c>
      <c r="AV3739" s="3">
        <f t="shared" si="699"/>
        <v>1.00759250528855</v>
      </c>
      <c r="AW3739" s="3">
        <f t="shared" si="700"/>
        <v>-3.51349194379542</v>
      </c>
      <c r="AX3739" s="3">
        <f t="shared" si="701"/>
        <v>0.757699159293192</v>
      </c>
    </row>
    <row r="3740" spans="1:50">
      <c r="A3740" s="8" t="s">
        <v>7491</v>
      </c>
      <c r="B3740" s="8" t="s">
        <v>7492</v>
      </c>
      <c r="C3740" s="9">
        <v>39126299.19</v>
      </c>
      <c r="D3740" s="9">
        <v>31365211.08</v>
      </c>
      <c r="E3740" s="9">
        <v>50274595.54</v>
      </c>
      <c r="F3740" s="9">
        <v>48031423.44</v>
      </c>
      <c r="G3740" s="9">
        <v>42351818.1</v>
      </c>
      <c r="H3740" s="9">
        <v>44937332.05</v>
      </c>
      <c r="I3740" s="9">
        <v>40690686.07</v>
      </c>
      <c r="J3740" s="9">
        <v>34383476.01</v>
      </c>
      <c r="K3740" s="9">
        <v>-342836.62</v>
      </c>
      <c r="L3740" s="9">
        <v>6233292.82</v>
      </c>
      <c r="M3740" s="9">
        <v>1980907.31</v>
      </c>
      <c r="N3740" s="9">
        <v>1825036.9</v>
      </c>
      <c r="O3740" s="9">
        <v>1579221.96</v>
      </c>
      <c r="P3740" s="9">
        <v>2262033.63</v>
      </c>
      <c r="Q3740" s="9">
        <v>3823731.87</v>
      </c>
      <c r="R3740" s="9">
        <v>0</v>
      </c>
      <c r="S3740" s="9">
        <v>0</v>
      </c>
      <c r="T3740" s="9">
        <v>0</v>
      </c>
      <c r="U3740" s="9">
        <v>504088.53</v>
      </c>
      <c r="V3740" s="9">
        <v>134146.39</v>
      </c>
      <c r="W3740" s="9">
        <v>166760.85</v>
      </c>
      <c r="X3740" s="9">
        <v>446721.69</v>
      </c>
      <c r="Y3740" s="9">
        <v>450736.68</v>
      </c>
      <c r="Z3740" s="9">
        <v>578306.74</v>
      </c>
      <c r="AA3740" s="9">
        <v>0</v>
      </c>
      <c r="AB3740" s="9">
        <v>0</v>
      </c>
      <c r="AC3740" s="9">
        <v>0</v>
      </c>
      <c r="AD3740" s="9">
        <v>1758010.57</v>
      </c>
      <c r="AE3740" s="9">
        <v>3092705.93</v>
      </c>
      <c r="AF3740" s="9">
        <v>1995696.42</v>
      </c>
      <c r="AG3740" s="9">
        <v>3130126.23</v>
      </c>
      <c r="AH3740" s="9">
        <v>1550816.18</v>
      </c>
      <c r="AI3740" s="9">
        <v>1898691.16</v>
      </c>
      <c r="AJ3740" s="9">
        <v>2981445.2</v>
      </c>
      <c r="AK3740" s="9">
        <v>15609880.67</v>
      </c>
      <c r="AL3740" s="9">
        <v>11680218.4</v>
      </c>
      <c r="AM3740" s="2">
        <f t="shared" si="698"/>
        <v>44105669.97</v>
      </c>
      <c r="AN3740" s="2">
        <f t="shared" si="702"/>
        <v>30387558.85</v>
      </c>
      <c r="AO3740" s="2">
        <f t="shared" si="703"/>
        <v>50270696.87</v>
      </c>
      <c r="AP3740" s="2">
        <f t="shared" si="704"/>
        <v>46927240.86</v>
      </c>
      <c r="AQ3740" s="2">
        <f t="shared" si="705"/>
        <v>43513772.23</v>
      </c>
      <c r="AR3740" s="2">
        <f t="shared" si="706"/>
        <v>47440679.5</v>
      </c>
      <c r="AS3740" s="2">
        <f t="shared" si="707"/>
        <v>37709240.87</v>
      </c>
      <c r="AT3740" s="2">
        <f t="shared" si="708"/>
        <v>18773595.34</v>
      </c>
      <c r="AU3740" s="2">
        <f t="shared" si="709"/>
        <v>-12023055.02</v>
      </c>
      <c r="AV3740" s="3">
        <f t="shared" si="699"/>
        <v>-2.15536698779744</v>
      </c>
      <c r="AW3740" s="3">
        <f t="shared" si="700"/>
        <v>0.00270582494645599</v>
      </c>
      <c r="AX3740" s="3" t="e">
        <f t="shared" si="701"/>
        <v>#NUM!</v>
      </c>
    </row>
    <row r="3741" spans="1:50">
      <c r="A3741" s="8" t="s">
        <v>7493</v>
      </c>
      <c r="B3741" s="8" t="s">
        <v>7494</v>
      </c>
      <c r="C3741" s="9">
        <v>-50022363.49</v>
      </c>
      <c r="D3741" s="9">
        <v>21324157.1</v>
      </c>
      <c r="E3741" s="9">
        <v>19389151.32</v>
      </c>
      <c r="F3741" s="9">
        <v>20930602.12</v>
      </c>
      <c r="G3741" s="9">
        <v>18975034.87</v>
      </c>
      <c r="H3741" s="9">
        <v>2622865.01</v>
      </c>
      <c r="I3741" s="9">
        <v>38613414.15</v>
      </c>
      <c r="J3741" s="9">
        <v>357059.81</v>
      </c>
      <c r="K3741" s="9">
        <v>-436654.78</v>
      </c>
      <c r="L3741" s="9">
        <v>1791413.2</v>
      </c>
      <c r="M3741" s="9">
        <v>513663.51</v>
      </c>
      <c r="N3741" s="9">
        <v>407342.57</v>
      </c>
      <c r="O3741" s="9">
        <v>315113.57</v>
      </c>
      <c r="P3741" s="9">
        <v>243241.87</v>
      </c>
      <c r="Q3741" s="9">
        <v>84842.7</v>
      </c>
      <c r="R3741" s="9">
        <v>532576.08</v>
      </c>
      <c r="S3741" s="9">
        <v>592052.48</v>
      </c>
      <c r="T3741" s="9">
        <v>630553.53</v>
      </c>
      <c r="U3741" s="9">
        <v>0</v>
      </c>
      <c r="V3741" s="9">
        <v>0</v>
      </c>
      <c r="W3741" s="9">
        <v>0</v>
      </c>
      <c r="X3741" s="9">
        <v>0</v>
      </c>
      <c r="Y3741" s="9">
        <v>0</v>
      </c>
      <c r="Z3741" s="9">
        <v>0</v>
      </c>
      <c r="AA3741" s="9">
        <v>0</v>
      </c>
      <c r="AB3741" s="9">
        <v>0</v>
      </c>
      <c r="AC3741" s="9">
        <v>0</v>
      </c>
      <c r="AD3741" s="9">
        <v>185504.94</v>
      </c>
      <c r="AE3741" s="9">
        <v>1290876.47</v>
      </c>
      <c r="AF3741" s="9">
        <v>1873950.68</v>
      </c>
      <c r="AG3741" s="9">
        <v>80932.52</v>
      </c>
      <c r="AH3741" s="9">
        <v>686686.52</v>
      </c>
      <c r="AI3741" s="9">
        <v>42010</v>
      </c>
      <c r="AJ3741" s="9">
        <v>660884</v>
      </c>
      <c r="AK3741" s="9">
        <v>0</v>
      </c>
      <c r="AL3741" s="9">
        <v>0</v>
      </c>
      <c r="AM3741" s="2">
        <f t="shared" si="698"/>
        <v>-48416455.23</v>
      </c>
      <c r="AN3741" s="2">
        <f t="shared" si="702"/>
        <v>20546944.14</v>
      </c>
      <c r="AO3741" s="2">
        <f t="shared" si="703"/>
        <v>17922543.21</v>
      </c>
      <c r="AP3741" s="2">
        <f t="shared" si="704"/>
        <v>21164783.17</v>
      </c>
      <c r="AQ3741" s="2">
        <f t="shared" si="705"/>
        <v>18531590.22</v>
      </c>
      <c r="AR3741" s="2">
        <f t="shared" si="706"/>
        <v>2665697.71</v>
      </c>
      <c r="AS3741" s="2">
        <f t="shared" si="707"/>
        <v>38485106.23</v>
      </c>
      <c r="AT3741" s="2">
        <f t="shared" si="708"/>
        <v>949112.29</v>
      </c>
      <c r="AU3741" s="2">
        <f t="shared" si="709"/>
        <v>193898.75</v>
      </c>
      <c r="AV3741" s="3">
        <f t="shared" si="699"/>
        <v>-2.84662952741126</v>
      </c>
      <c r="AW3741" s="3">
        <f t="shared" si="700"/>
        <v>-2.21175845950536</v>
      </c>
      <c r="AX3741" s="3">
        <f t="shared" si="701"/>
        <v>1.18611566214357</v>
      </c>
    </row>
    <row r="3742" spans="1:50">
      <c r="A3742" s="8" t="s">
        <v>7495</v>
      </c>
      <c r="B3742" s="8" t="s">
        <v>7496</v>
      </c>
      <c r="C3742" s="9">
        <v>-229737352.73</v>
      </c>
      <c r="D3742" s="9">
        <v>8019626.33</v>
      </c>
      <c r="E3742" s="9">
        <v>-840642154.97</v>
      </c>
      <c r="F3742" s="9">
        <v>21211842.35</v>
      </c>
      <c r="G3742" s="9">
        <v>94257068.33</v>
      </c>
      <c r="H3742" s="9">
        <v>81865105.35</v>
      </c>
      <c r="I3742" s="9">
        <v>26351880.3</v>
      </c>
      <c r="J3742" s="9">
        <v>3892125.48</v>
      </c>
      <c r="K3742" s="9">
        <v>-458642.21</v>
      </c>
      <c r="L3742" s="9">
        <v>47055158.3</v>
      </c>
      <c r="M3742" s="9">
        <v>54196067.1</v>
      </c>
      <c r="N3742" s="9">
        <v>61091107.5</v>
      </c>
      <c r="O3742" s="9">
        <v>20251234.9</v>
      </c>
      <c r="P3742" s="9">
        <v>15575563.6</v>
      </c>
      <c r="Q3742" s="9">
        <v>2985527.76</v>
      </c>
      <c r="R3742" s="9">
        <v>1123797.63</v>
      </c>
      <c r="S3742" s="9">
        <v>254500</v>
      </c>
      <c r="T3742" s="9">
        <v>144900</v>
      </c>
      <c r="U3742" s="9">
        <v>2165990.87</v>
      </c>
      <c r="V3742" s="9">
        <v>2167597</v>
      </c>
      <c r="W3742" s="9">
        <v>2610742.62</v>
      </c>
      <c r="X3742" s="9">
        <v>3442894.39</v>
      </c>
      <c r="Y3742" s="9">
        <v>2315845.41</v>
      </c>
      <c r="Z3742" s="9">
        <v>501340.54</v>
      </c>
      <c r="AA3742" s="9">
        <v>111566.72</v>
      </c>
      <c r="AB3742" s="9">
        <v>60100</v>
      </c>
      <c r="AC3742" s="9">
        <v>0</v>
      </c>
      <c r="AD3742" s="9">
        <v>48574435.85</v>
      </c>
      <c r="AE3742" s="9">
        <v>14674520.06</v>
      </c>
      <c r="AF3742" s="9">
        <v>89251890.19</v>
      </c>
      <c r="AG3742" s="9">
        <v>165053653.64</v>
      </c>
      <c r="AH3742" s="9">
        <v>50512654.28</v>
      </c>
      <c r="AI3742" s="9">
        <v>52026794.8</v>
      </c>
      <c r="AJ3742" s="9">
        <v>5231276.79</v>
      </c>
      <c r="AK3742" s="9">
        <v>2229945.02</v>
      </c>
      <c r="AL3742" s="9">
        <v>368008.98</v>
      </c>
      <c r="AM3742" s="2">
        <f t="shared" si="698"/>
        <v>-229090639.41</v>
      </c>
      <c r="AN3742" s="2">
        <f t="shared" si="702"/>
        <v>49708770.37</v>
      </c>
      <c r="AO3742" s="2">
        <f t="shared" si="703"/>
        <v>-866192195.04</v>
      </c>
      <c r="AP3742" s="2">
        <f t="shared" si="704"/>
        <v>-120147682</v>
      </c>
      <c r="AQ3742" s="2">
        <f t="shared" si="705"/>
        <v>61635823.06</v>
      </c>
      <c r="AR3742" s="2">
        <f t="shared" si="706"/>
        <v>33325178.85</v>
      </c>
      <c r="AS3742" s="2">
        <f t="shared" si="707"/>
        <v>22355967.86</v>
      </c>
      <c r="AT3742" s="2">
        <f t="shared" si="708"/>
        <v>1976780.46</v>
      </c>
      <c r="AU3742" s="2">
        <f t="shared" si="709"/>
        <v>-681751.19</v>
      </c>
      <c r="AV3742" s="3">
        <f t="shared" si="699"/>
        <v>0.908574200412771</v>
      </c>
      <c r="AW3742" s="3">
        <f t="shared" si="700"/>
        <v>-2.30027385134996</v>
      </c>
      <c r="AX3742" s="3">
        <f t="shared" si="701"/>
        <v>1.36781762329439</v>
      </c>
    </row>
    <row r="3743" spans="1:50">
      <c r="A3743" s="8" t="s">
        <v>7497</v>
      </c>
      <c r="B3743" s="8" t="s">
        <v>7498</v>
      </c>
      <c r="C3743" s="9">
        <v>108205423.74</v>
      </c>
      <c r="D3743" s="9">
        <v>45089414.65</v>
      </c>
      <c r="E3743" s="9">
        <v>44294735.93</v>
      </c>
      <c r="F3743" s="9">
        <v>20800167.63</v>
      </c>
      <c r="G3743" s="9">
        <v>7336956.53</v>
      </c>
      <c r="H3743" s="9">
        <v>2521256.94</v>
      </c>
      <c r="I3743" s="9">
        <v>133886.54</v>
      </c>
      <c r="J3743" s="9">
        <v>-1974907.37</v>
      </c>
      <c r="K3743" s="9">
        <v>-519214.66</v>
      </c>
      <c r="L3743" s="9">
        <v>31460243.4</v>
      </c>
      <c r="M3743" s="9">
        <v>20518737.9</v>
      </c>
      <c r="N3743" s="9">
        <v>13329348.4</v>
      </c>
      <c r="O3743" s="9">
        <v>9535275.02</v>
      </c>
      <c r="P3743" s="9">
        <v>0</v>
      </c>
      <c r="Q3743" s="9">
        <v>0</v>
      </c>
      <c r="R3743" s="9">
        <v>0</v>
      </c>
      <c r="S3743" s="9">
        <v>0</v>
      </c>
      <c r="T3743" s="9">
        <v>0</v>
      </c>
      <c r="U3743" s="9">
        <v>158345.39</v>
      </c>
      <c r="V3743" s="9">
        <v>158345.4</v>
      </c>
      <c r="W3743" s="9">
        <v>52781.81</v>
      </c>
      <c r="X3743" s="9">
        <v>49059.4</v>
      </c>
      <c r="Y3743" s="9">
        <v>45285.6</v>
      </c>
      <c r="Z3743" s="9">
        <v>45285.6</v>
      </c>
      <c r="AA3743" s="9">
        <v>45285.6</v>
      </c>
      <c r="AB3743" s="9">
        <v>0</v>
      </c>
      <c r="AC3743" s="9">
        <v>0</v>
      </c>
      <c r="AD3743" s="9">
        <v>159500427.05</v>
      </c>
      <c r="AE3743" s="9">
        <v>81132143.82</v>
      </c>
      <c r="AF3743" s="9">
        <v>26987142.54</v>
      </c>
      <c r="AG3743" s="9">
        <v>19460841.04</v>
      </c>
      <c r="AH3743" s="9">
        <v>7864442.87</v>
      </c>
      <c r="AI3743" s="9">
        <v>13581462.11</v>
      </c>
      <c r="AJ3743" s="9">
        <v>11297338.48</v>
      </c>
      <c r="AK3743" s="9">
        <v>5389437.17</v>
      </c>
      <c r="AL3743" s="9">
        <v>19860340.68</v>
      </c>
      <c r="AM3743" s="2">
        <f t="shared" si="698"/>
        <v>-19676414.52</v>
      </c>
      <c r="AN3743" s="2">
        <f t="shared" si="702"/>
        <v>-15365645.87</v>
      </c>
      <c r="AO3743" s="2">
        <f t="shared" si="703"/>
        <v>30689723.6</v>
      </c>
      <c r="AP3743" s="2">
        <f t="shared" si="704"/>
        <v>10923661.01</v>
      </c>
      <c r="AQ3743" s="2">
        <f t="shared" si="705"/>
        <v>-482200.74</v>
      </c>
      <c r="AR3743" s="2">
        <f t="shared" si="706"/>
        <v>-11014919.57</v>
      </c>
      <c r="AS3743" s="2">
        <f t="shared" si="707"/>
        <v>-11118166.34</v>
      </c>
      <c r="AT3743" s="2">
        <f t="shared" si="708"/>
        <v>-7364344.54</v>
      </c>
      <c r="AU3743" s="2">
        <f t="shared" si="709"/>
        <v>-20379555.34</v>
      </c>
      <c r="AV3743" s="3">
        <f t="shared" si="699"/>
        <v>-0.00389368023752024</v>
      </c>
      <c r="AW3743" s="3">
        <f t="shared" si="700"/>
        <v>1.09963410308226</v>
      </c>
      <c r="AX3743" s="3" t="e">
        <f t="shared" si="701"/>
        <v>#NUM!</v>
      </c>
    </row>
    <row r="3744" spans="1:50">
      <c r="A3744" s="8" t="s">
        <v>7499</v>
      </c>
      <c r="B3744" s="8" t="s">
        <v>7500</v>
      </c>
      <c r="C3744" s="9">
        <v>72287866.65</v>
      </c>
      <c r="D3744" s="9">
        <v>53460820.49</v>
      </c>
      <c r="E3744" s="9">
        <v>41704176.91</v>
      </c>
      <c r="F3744" s="9">
        <v>20570646.56</v>
      </c>
      <c r="G3744" s="9">
        <v>30013486.83</v>
      </c>
      <c r="H3744" s="9">
        <v>26887703.61</v>
      </c>
      <c r="I3744" s="9">
        <v>25734634.62</v>
      </c>
      <c r="J3744" s="9">
        <v>10383074.54</v>
      </c>
      <c r="K3744" s="9">
        <v>-568569.23</v>
      </c>
      <c r="L3744" s="9">
        <v>15550577.6</v>
      </c>
      <c r="M3744" s="9">
        <v>17616025.2</v>
      </c>
      <c r="N3744" s="9">
        <v>16078470.3</v>
      </c>
      <c r="O3744" s="9">
        <v>0</v>
      </c>
      <c r="P3744" s="9">
        <v>0</v>
      </c>
      <c r="Q3744" s="9">
        <v>0</v>
      </c>
      <c r="R3744" s="9">
        <v>0</v>
      </c>
      <c r="S3744" s="9">
        <v>0</v>
      </c>
      <c r="T3744" s="9">
        <v>0</v>
      </c>
      <c r="U3744" s="9">
        <v>1529411.43</v>
      </c>
      <c r="V3744" s="9">
        <v>1099746.79</v>
      </c>
      <c r="W3744" s="9">
        <v>946578.07</v>
      </c>
      <c r="X3744" s="9">
        <v>840662.27</v>
      </c>
      <c r="Y3744" s="9">
        <v>798055.24</v>
      </c>
      <c r="Z3744" s="9">
        <v>483613.94</v>
      </c>
      <c r="AA3744" s="9">
        <v>0</v>
      </c>
      <c r="AB3744" s="9">
        <v>101934</v>
      </c>
      <c r="AC3744" s="9">
        <v>53649</v>
      </c>
      <c r="AD3744" s="9">
        <v>114102243.9</v>
      </c>
      <c r="AE3744" s="9">
        <v>207657710.86</v>
      </c>
      <c r="AF3744" s="9">
        <v>8208201.35</v>
      </c>
      <c r="AG3744" s="9">
        <v>19541531.18</v>
      </c>
      <c r="AH3744" s="9">
        <v>61149396.89</v>
      </c>
      <c r="AI3744" s="9">
        <v>34885824.2</v>
      </c>
      <c r="AJ3744" s="9">
        <v>23412832.93</v>
      </c>
      <c r="AK3744" s="9">
        <v>38231638.82</v>
      </c>
      <c r="AL3744" s="9">
        <v>0</v>
      </c>
      <c r="AM3744" s="2">
        <f t="shared" si="698"/>
        <v>-24734388.22</v>
      </c>
      <c r="AN3744" s="2">
        <f t="shared" si="702"/>
        <v>-135481118.38</v>
      </c>
      <c r="AO3744" s="2">
        <f t="shared" si="703"/>
        <v>50521023.93</v>
      </c>
      <c r="AP3744" s="2">
        <f t="shared" si="704"/>
        <v>1869777.65</v>
      </c>
      <c r="AQ3744" s="2">
        <f t="shared" si="705"/>
        <v>-30337854.82</v>
      </c>
      <c r="AR3744" s="2">
        <f t="shared" si="706"/>
        <v>-7514506.65</v>
      </c>
      <c r="AS3744" s="2">
        <f t="shared" si="707"/>
        <v>2321801.69</v>
      </c>
      <c r="AT3744" s="2">
        <f t="shared" si="708"/>
        <v>-27746630.28</v>
      </c>
      <c r="AU3744" s="2">
        <f t="shared" si="709"/>
        <v>-514920.23</v>
      </c>
      <c r="AV3744" s="3">
        <f t="shared" si="699"/>
        <v>0.537588546872758</v>
      </c>
      <c r="AW3744" s="3">
        <f t="shared" si="700"/>
        <v>-0.0400176222009631</v>
      </c>
      <c r="AX3744" s="3" t="e">
        <f t="shared" si="701"/>
        <v>#NUM!</v>
      </c>
    </row>
    <row r="3745" spans="1:50">
      <c r="A3745" s="8" t="s">
        <v>7501</v>
      </c>
      <c r="B3745" s="8" t="s">
        <v>7502</v>
      </c>
      <c r="C3745" s="9">
        <v>-333682036.56</v>
      </c>
      <c r="D3745" s="9">
        <v>-784855283.01</v>
      </c>
      <c r="E3745" s="9">
        <v>-551157816.39</v>
      </c>
      <c r="F3745" s="9">
        <v>324616556.17</v>
      </c>
      <c r="G3745" s="9">
        <v>407896618.2</v>
      </c>
      <c r="H3745" s="9">
        <v>245565630.9</v>
      </c>
      <c r="I3745" s="9">
        <v>174828584.7</v>
      </c>
      <c r="J3745" s="9">
        <v>-2391006.61</v>
      </c>
      <c r="K3745" s="9">
        <v>-617753.22</v>
      </c>
      <c r="L3745" s="9">
        <v>5811957.13</v>
      </c>
      <c r="M3745" s="9">
        <v>2477584.39</v>
      </c>
      <c r="N3745" s="9">
        <v>2720649.93</v>
      </c>
      <c r="O3745" s="9">
        <v>2727499.36</v>
      </c>
      <c r="P3745" s="9">
        <v>2840878.93</v>
      </c>
      <c r="Q3745" s="9">
        <v>2789532.71</v>
      </c>
      <c r="R3745" s="9">
        <v>0</v>
      </c>
      <c r="S3745" s="9">
        <v>0</v>
      </c>
      <c r="T3745" s="9">
        <v>0</v>
      </c>
      <c r="U3745" s="9">
        <v>11750361.25</v>
      </c>
      <c r="V3745" s="9">
        <v>7710845.09</v>
      </c>
      <c r="W3745" s="9">
        <v>7671272.69</v>
      </c>
      <c r="X3745" s="9">
        <v>7603269.89</v>
      </c>
      <c r="Y3745" s="9">
        <v>376474.85</v>
      </c>
      <c r="Z3745" s="9">
        <v>302774.24</v>
      </c>
      <c r="AA3745" s="9">
        <v>49055.2</v>
      </c>
      <c r="AB3745" s="9">
        <v>0</v>
      </c>
      <c r="AC3745" s="9">
        <v>0</v>
      </c>
      <c r="AD3745" s="9">
        <v>1260935.63</v>
      </c>
      <c r="AE3745" s="9">
        <v>247849.99</v>
      </c>
      <c r="AF3745" s="9">
        <v>913409.94</v>
      </c>
      <c r="AG3745" s="9">
        <v>22016253.99</v>
      </c>
      <c r="AH3745" s="9">
        <v>13989507.9</v>
      </c>
      <c r="AI3745" s="9">
        <v>9479987.71</v>
      </c>
      <c r="AJ3745" s="9">
        <v>11918257.35</v>
      </c>
      <c r="AK3745" s="9">
        <v>0</v>
      </c>
      <c r="AL3745" s="9">
        <v>0</v>
      </c>
      <c r="AM3745" s="2">
        <f t="shared" si="698"/>
        <v>-317380653.81</v>
      </c>
      <c r="AN3745" s="2">
        <f t="shared" si="702"/>
        <v>-774914703.52</v>
      </c>
      <c r="AO3745" s="2">
        <f t="shared" si="703"/>
        <v>-541679303.71</v>
      </c>
      <c r="AP3745" s="2">
        <f t="shared" si="704"/>
        <v>312931071.43</v>
      </c>
      <c r="AQ3745" s="2">
        <f t="shared" si="705"/>
        <v>397124464.08</v>
      </c>
      <c r="AR3745" s="2">
        <f t="shared" si="706"/>
        <v>239177950.14</v>
      </c>
      <c r="AS3745" s="2">
        <f t="shared" si="707"/>
        <v>162959382.55</v>
      </c>
      <c r="AT3745" s="2">
        <f t="shared" si="708"/>
        <v>-2391006.61</v>
      </c>
      <c r="AU3745" s="2">
        <f t="shared" si="709"/>
        <v>-617753.22</v>
      </c>
      <c r="AV3745" s="3">
        <f t="shared" si="699"/>
        <v>1.00076535768979</v>
      </c>
      <c r="AW3745" s="3">
        <f t="shared" si="700"/>
        <v>-1.95616041892343</v>
      </c>
      <c r="AX3745" s="3" t="e">
        <f t="shared" si="701"/>
        <v>#NUM!</v>
      </c>
    </row>
    <row r="3746" spans="1:50">
      <c r="A3746" s="8" t="s">
        <v>7503</v>
      </c>
      <c r="B3746" s="8" t="s">
        <v>7504</v>
      </c>
      <c r="C3746" s="9">
        <v>52499647.08</v>
      </c>
      <c r="D3746" s="9">
        <v>74182757.05</v>
      </c>
      <c r="E3746" s="9">
        <v>65446106.07</v>
      </c>
      <c r="F3746" s="9">
        <v>41273336.68</v>
      </c>
      <c r="G3746" s="9">
        <v>30184087.27</v>
      </c>
      <c r="H3746" s="9">
        <v>29899458.79</v>
      </c>
      <c r="I3746" s="9">
        <v>24638361.06</v>
      </c>
      <c r="J3746" s="9">
        <v>16503165.41</v>
      </c>
      <c r="K3746" s="9">
        <v>-647517.88</v>
      </c>
      <c r="L3746" s="9">
        <v>5636424.36</v>
      </c>
      <c r="M3746" s="9">
        <v>3199986.67</v>
      </c>
      <c r="N3746" s="9">
        <v>3277080.83</v>
      </c>
      <c r="O3746" s="9">
        <v>3196633.01</v>
      </c>
      <c r="P3746" s="9">
        <v>3199876.82</v>
      </c>
      <c r="Q3746" s="9">
        <v>0</v>
      </c>
      <c r="R3746" s="9">
        <v>0</v>
      </c>
      <c r="S3746" s="9">
        <v>0</v>
      </c>
      <c r="T3746" s="9">
        <v>0</v>
      </c>
      <c r="U3746" s="9">
        <v>326997.78</v>
      </c>
      <c r="V3746" s="9">
        <v>201819.5</v>
      </c>
      <c r="W3746" s="9">
        <v>188311.24</v>
      </c>
      <c r="X3746" s="9">
        <v>172285.32</v>
      </c>
      <c r="Y3746" s="9">
        <v>131589.45</v>
      </c>
      <c r="Z3746" s="9">
        <v>119432.04</v>
      </c>
      <c r="AA3746" s="9">
        <v>69700</v>
      </c>
      <c r="AB3746" s="9">
        <v>0</v>
      </c>
      <c r="AC3746" s="9">
        <v>0</v>
      </c>
      <c r="AD3746" s="9">
        <v>44467371.78</v>
      </c>
      <c r="AE3746" s="9">
        <v>6131327.16</v>
      </c>
      <c r="AF3746" s="9">
        <v>3078967.91</v>
      </c>
      <c r="AG3746" s="9">
        <v>8239035.79</v>
      </c>
      <c r="AH3746" s="9">
        <v>1510552.86</v>
      </c>
      <c r="AI3746" s="9">
        <v>7640214.92</v>
      </c>
      <c r="AJ3746" s="9">
        <v>16919784.86</v>
      </c>
      <c r="AK3746" s="9">
        <v>15425569.51</v>
      </c>
      <c r="AL3746" s="9">
        <v>3633995.56</v>
      </c>
      <c r="AM3746" s="2">
        <f t="shared" si="698"/>
        <v>13995697.44</v>
      </c>
      <c r="AN3746" s="2">
        <f t="shared" si="702"/>
        <v>71453236.06</v>
      </c>
      <c r="AO3746" s="2">
        <f t="shared" si="703"/>
        <v>65832530.23</v>
      </c>
      <c r="AP3746" s="2">
        <f t="shared" si="704"/>
        <v>36403219.22</v>
      </c>
      <c r="AQ3746" s="2">
        <f t="shared" si="705"/>
        <v>32005000.68</v>
      </c>
      <c r="AR3746" s="2">
        <f t="shared" si="706"/>
        <v>22378675.91</v>
      </c>
      <c r="AS3746" s="2">
        <f t="shared" si="707"/>
        <v>7788276.2</v>
      </c>
      <c r="AT3746" s="2">
        <f t="shared" si="708"/>
        <v>1077595.9</v>
      </c>
      <c r="AU3746" s="2">
        <f t="shared" si="709"/>
        <v>-4281513.44</v>
      </c>
      <c r="AV3746" s="3">
        <f t="shared" si="699"/>
        <v>-2.1406574679728</v>
      </c>
      <c r="AW3746" s="3">
        <f t="shared" si="700"/>
        <v>-0.152469490558746</v>
      </c>
      <c r="AX3746" s="3" t="e">
        <f t="shared" si="701"/>
        <v>#NUM!</v>
      </c>
    </row>
    <row r="3747" spans="1:50">
      <c r="A3747" s="8" t="s">
        <v>7505</v>
      </c>
      <c r="B3747" s="8" t="s">
        <v>7506</v>
      </c>
      <c r="C3747" s="9">
        <v>26329091.76</v>
      </c>
      <c r="D3747" s="9">
        <v>23486863.4</v>
      </c>
      <c r="E3747" s="9">
        <v>19077672</v>
      </c>
      <c r="F3747" s="9">
        <v>7628480.5</v>
      </c>
      <c r="G3747" s="9">
        <v>2189277.59</v>
      </c>
      <c r="H3747" s="9">
        <v>2658601.19</v>
      </c>
      <c r="I3747" s="9">
        <v>894295.81</v>
      </c>
      <c r="J3747" s="9">
        <v>1756827.86</v>
      </c>
      <c r="K3747" s="9">
        <v>-649385.38</v>
      </c>
      <c r="L3747" s="9">
        <v>1896611.99</v>
      </c>
      <c r="M3747" s="9">
        <v>1754611.79</v>
      </c>
      <c r="N3747" s="9">
        <v>1745998.14</v>
      </c>
      <c r="O3747" s="9">
        <v>0</v>
      </c>
      <c r="P3747" s="9">
        <v>0</v>
      </c>
      <c r="Q3747" s="9">
        <v>0</v>
      </c>
      <c r="R3747" s="9">
        <v>0</v>
      </c>
      <c r="S3747" s="9">
        <v>0</v>
      </c>
      <c r="T3747" s="9">
        <v>0</v>
      </c>
      <c r="U3747" s="9">
        <v>1013968.73</v>
      </c>
      <c r="V3747" s="9">
        <v>1027843.96</v>
      </c>
      <c r="W3747" s="9">
        <v>513806.85</v>
      </c>
      <c r="X3747" s="9">
        <v>212804.82</v>
      </c>
      <c r="Y3747" s="9">
        <v>1153533.36</v>
      </c>
      <c r="Z3747" s="9">
        <v>1153533.36</v>
      </c>
      <c r="AA3747" s="9">
        <v>1151319.55</v>
      </c>
      <c r="AB3747" s="9">
        <v>1126969.2</v>
      </c>
      <c r="AC3747" s="9">
        <v>1126969.25</v>
      </c>
      <c r="AD3747" s="9">
        <v>2432657.44</v>
      </c>
      <c r="AE3747" s="9">
        <v>1511018.75</v>
      </c>
      <c r="AF3747" s="9">
        <v>3408912.8</v>
      </c>
      <c r="AG3747" s="9">
        <v>1430098</v>
      </c>
      <c r="AH3747" s="9">
        <v>820287.99</v>
      </c>
      <c r="AI3747" s="9">
        <v>57689.4</v>
      </c>
      <c r="AJ3747" s="9">
        <v>330061.14</v>
      </c>
      <c r="AK3747" s="9">
        <v>898722.56</v>
      </c>
      <c r="AL3747" s="9">
        <v>6877697.86</v>
      </c>
      <c r="AM3747" s="2">
        <f t="shared" si="698"/>
        <v>26807015.04</v>
      </c>
      <c r="AN3747" s="2">
        <f t="shared" si="702"/>
        <v>24758300.4</v>
      </c>
      <c r="AO3747" s="2">
        <f t="shared" si="703"/>
        <v>17928564.19</v>
      </c>
      <c r="AP3747" s="2">
        <f t="shared" si="704"/>
        <v>6411187.32</v>
      </c>
      <c r="AQ3747" s="2">
        <f t="shared" si="705"/>
        <v>2522522.96</v>
      </c>
      <c r="AR3747" s="2">
        <f t="shared" si="706"/>
        <v>3754445.15</v>
      </c>
      <c r="AS3747" s="2">
        <f t="shared" si="707"/>
        <v>1715554.22</v>
      </c>
      <c r="AT3747" s="2">
        <f t="shared" si="708"/>
        <v>1985074.5</v>
      </c>
      <c r="AU3747" s="2">
        <f t="shared" si="709"/>
        <v>-6400113.99</v>
      </c>
      <c r="AV3747" s="3">
        <f t="shared" si="699"/>
        <v>-2.17251352490453</v>
      </c>
      <c r="AW3747" s="3">
        <f t="shared" si="700"/>
        <v>0.604289222775169</v>
      </c>
      <c r="AX3747" s="3" t="e">
        <f t="shared" si="701"/>
        <v>#NUM!</v>
      </c>
    </row>
    <row r="3748" spans="1:50">
      <c r="A3748" s="8" t="s">
        <v>7507</v>
      </c>
      <c r="B3748" s="8" t="s">
        <v>7508</v>
      </c>
      <c r="C3748" s="9">
        <v>53090281.31</v>
      </c>
      <c r="D3748" s="9">
        <v>49979410.14</v>
      </c>
      <c r="E3748" s="9">
        <v>35264152.7</v>
      </c>
      <c r="F3748" s="9">
        <v>31053864.2</v>
      </c>
      <c r="G3748" s="9">
        <v>28158219.75</v>
      </c>
      <c r="H3748" s="9">
        <v>9142604.36</v>
      </c>
      <c r="I3748" s="9">
        <v>280540.73</v>
      </c>
      <c r="J3748" s="9">
        <v>-1336881.58</v>
      </c>
      <c r="K3748" s="9">
        <v>-649506.06</v>
      </c>
      <c r="L3748" s="9">
        <v>4996250.08</v>
      </c>
      <c r="M3748" s="9">
        <v>3416866.09</v>
      </c>
      <c r="N3748" s="9">
        <v>3159694.05</v>
      </c>
      <c r="O3748" s="9">
        <v>3163827.44</v>
      </c>
      <c r="P3748" s="9">
        <v>0</v>
      </c>
      <c r="Q3748" s="9">
        <v>0</v>
      </c>
      <c r="R3748" s="9">
        <v>0</v>
      </c>
      <c r="S3748" s="9">
        <v>0</v>
      </c>
      <c r="T3748" s="9">
        <v>0</v>
      </c>
      <c r="U3748" s="9">
        <v>846964.21</v>
      </c>
      <c r="V3748" s="9">
        <v>621578.25</v>
      </c>
      <c r="W3748" s="9">
        <v>781372.12</v>
      </c>
      <c r="X3748" s="9">
        <v>676883.2</v>
      </c>
      <c r="Y3748" s="9">
        <v>128372.41</v>
      </c>
      <c r="Z3748" s="9">
        <v>86228.74</v>
      </c>
      <c r="AA3748" s="9">
        <v>112938.12</v>
      </c>
      <c r="AB3748" s="9">
        <v>439374.2</v>
      </c>
      <c r="AC3748" s="9">
        <v>459687.64</v>
      </c>
      <c r="AD3748" s="9">
        <v>23178017.02</v>
      </c>
      <c r="AE3748" s="9">
        <v>37587547.05</v>
      </c>
      <c r="AF3748" s="9">
        <v>2329603.88</v>
      </c>
      <c r="AG3748" s="9">
        <v>1475608.02</v>
      </c>
      <c r="AH3748" s="9">
        <v>6735148.8</v>
      </c>
      <c r="AI3748" s="9">
        <v>9383867.91</v>
      </c>
      <c r="AJ3748" s="9">
        <v>12151757.32</v>
      </c>
      <c r="AK3748" s="9">
        <v>13450314.93</v>
      </c>
      <c r="AL3748" s="9">
        <v>6931878.74</v>
      </c>
      <c r="AM3748" s="2">
        <f t="shared" si="698"/>
        <v>35755478.58</v>
      </c>
      <c r="AN3748" s="2">
        <f t="shared" si="702"/>
        <v>16430307.43</v>
      </c>
      <c r="AO3748" s="2">
        <f t="shared" si="703"/>
        <v>36875614.99</v>
      </c>
      <c r="AP3748" s="2">
        <f t="shared" si="704"/>
        <v>33418966.82</v>
      </c>
      <c r="AQ3748" s="2">
        <f t="shared" si="705"/>
        <v>21551443.36</v>
      </c>
      <c r="AR3748" s="2">
        <f t="shared" si="706"/>
        <v>-155034.810000001</v>
      </c>
      <c r="AS3748" s="2">
        <f t="shared" si="707"/>
        <v>-11758278.47</v>
      </c>
      <c r="AT3748" s="2">
        <f t="shared" si="708"/>
        <v>-14347822.31</v>
      </c>
      <c r="AU3748" s="2">
        <f t="shared" si="709"/>
        <v>-7121697.16</v>
      </c>
      <c r="AV3748" s="3">
        <f t="shared" si="699"/>
        <v>-2.19636065400758</v>
      </c>
      <c r="AW3748" s="3">
        <f t="shared" si="700"/>
        <v>0.106555616362207</v>
      </c>
      <c r="AX3748" s="3" t="e">
        <f t="shared" si="701"/>
        <v>#NUM!</v>
      </c>
    </row>
    <row r="3749" spans="1:50">
      <c r="A3749" s="8" t="s">
        <v>7509</v>
      </c>
      <c r="B3749" s="8" t="s">
        <v>7510</v>
      </c>
      <c r="C3749" s="9">
        <v>41916154.19</v>
      </c>
      <c r="D3749" s="9">
        <v>22657332.14</v>
      </c>
      <c r="E3749" s="9">
        <v>12188651.06</v>
      </c>
      <c r="F3749" s="9">
        <v>9983701.04</v>
      </c>
      <c r="G3749" s="9">
        <v>9516850.55</v>
      </c>
      <c r="H3749" s="9">
        <v>8112774.33</v>
      </c>
      <c r="I3749" s="9">
        <v>5881148.43</v>
      </c>
      <c r="J3749" s="9">
        <v>2681868.22</v>
      </c>
      <c r="K3749" s="9">
        <v>-711572.64</v>
      </c>
      <c r="L3749" s="9">
        <v>5369311.5</v>
      </c>
      <c r="M3749" s="9">
        <v>4935464.94</v>
      </c>
      <c r="N3749" s="9">
        <v>4752137.07</v>
      </c>
      <c r="O3749" s="9">
        <v>0</v>
      </c>
      <c r="P3749" s="9">
        <v>0</v>
      </c>
      <c r="Q3749" s="9">
        <v>0</v>
      </c>
      <c r="R3749" s="9">
        <v>0</v>
      </c>
      <c r="S3749" s="9">
        <v>0</v>
      </c>
      <c r="T3749" s="9">
        <v>0</v>
      </c>
      <c r="U3749" s="9">
        <v>0</v>
      </c>
      <c r="V3749" s="9">
        <v>164921.5</v>
      </c>
      <c r="W3749" s="9">
        <v>0</v>
      </c>
      <c r="X3749" s="9">
        <v>0</v>
      </c>
      <c r="Y3749" s="9">
        <v>0</v>
      </c>
      <c r="Z3749" s="9">
        <v>0</v>
      </c>
      <c r="AA3749" s="9">
        <v>0</v>
      </c>
      <c r="AB3749" s="9">
        <v>0</v>
      </c>
      <c r="AC3749" s="9">
        <v>0</v>
      </c>
      <c r="AD3749" s="9">
        <v>2416051.6</v>
      </c>
      <c r="AE3749" s="9">
        <v>2824001.03</v>
      </c>
      <c r="AF3749" s="9">
        <v>3325207.75</v>
      </c>
      <c r="AG3749" s="9">
        <v>6830639.99</v>
      </c>
      <c r="AH3749" s="9">
        <v>6795661.31</v>
      </c>
      <c r="AI3749" s="9">
        <v>9441846.86</v>
      </c>
      <c r="AJ3749" s="9">
        <v>20922281.55</v>
      </c>
      <c r="AK3749" s="9">
        <v>5411910.3</v>
      </c>
      <c r="AL3749" s="9">
        <v>3846783.16</v>
      </c>
      <c r="AM3749" s="2">
        <f t="shared" si="698"/>
        <v>44869414.09</v>
      </c>
      <c r="AN3749" s="2">
        <f t="shared" si="702"/>
        <v>24933717.55</v>
      </c>
      <c r="AO3749" s="2">
        <f t="shared" si="703"/>
        <v>13615580.38</v>
      </c>
      <c r="AP3749" s="2">
        <f t="shared" si="704"/>
        <v>3153061.05</v>
      </c>
      <c r="AQ3749" s="2">
        <f t="shared" si="705"/>
        <v>2721189.24</v>
      </c>
      <c r="AR3749" s="2">
        <f t="shared" si="706"/>
        <v>-1329072.53</v>
      </c>
      <c r="AS3749" s="2">
        <f t="shared" si="707"/>
        <v>-15041133.12</v>
      </c>
      <c r="AT3749" s="2">
        <f t="shared" si="708"/>
        <v>-2730042.08</v>
      </c>
      <c r="AU3749" s="2">
        <f t="shared" si="709"/>
        <v>-4558355.8</v>
      </c>
      <c r="AV3749" s="3">
        <f t="shared" si="699"/>
        <v>-2.2892855964099</v>
      </c>
      <c r="AW3749" s="3">
        <f t="shared" si="700"/>
        <v>0.751613689469199</v>
      </c>
      <c r="AX3749" s="3" t="e">
        <f t="shared" si="701"/>
        <v>#NUM!</v>
      </c>
    </row>
    <row r="3750" spans="1:50">
      <c r="A3750" s="8" t="s">
        <v>7511</v>
      </c>
      <c r="B3750" s="8" t="s">
        <v>7512</v>
      </c>
      <c r="C3750" s="9">
        <v>30579058.07</v>
      </c>
      <c r="D3750" s="9">
        <v>16823271.72</v>
      </c>
      <c r="E3750" s="9">
        <v>182974.79</v>
      </c>
      <c r="F3750" s="9">
        <v>2011564.42</v>
      </c>
      <c r="G3750" s="9">
        <v>3431052.02</v>
      </c>
      <c r="H3750" s="9">
        <v>509099.84</v>
      </c>
      <c r="I3750" s="9">
        <v>1893046</v>
      </c>
      <c r="J3750" s="9">
        <v>-407818.55</v>
      </c>
      <c r="K3750" s="9">
        <v>-769850.99</v>
      </c>
      <c r="L3750" s="9">
        <v>1744194.72</v>
      </c>
      <c r="M3750" s="9">
        <v>94326.93</v>
      </c>
      <c r="N3750" s="9">
        <v>70720.27</v>
      </c>
      <c r="O3750" s="9">
        <v>0</v>
      </c>
      <c r="P3750" s="9">
        <v>0</v>
      </c>
      <c r="Q3750" s="9">
        <v>0</v>
      </c>
      <c r="R3750" s="9">
        <v>0</v>
      </c>
      <c r="S3750" s="9">
        <v>0</v>
      </c>
      <c r="T3750" s="9">
        <v>0</v>
      </c>
      <c r="U3750" s="9">
        <v>271663.06</v>
      </c>
      <c r="V3750" s="9">
        <v>311034.02</v>
      </c>
      <c r="W3750" s="9">
        <v>184466.02</v>
      </c>
      <c r="X3750" s="9">
        <v>0</v>
      </c>
      <c r="Y3750" s="9">
        <v>0</v>
      </c>
      <c r="Z3750" s="9">
        <v>0</v>
      </c>
      <c r="AA3750" s="9">
        <v>173876.24</v>
      </c>
      <c r="AB3750" s="9">
        <v>298073.28</v>
      </c>
      <c r="AC3750" s="9">
        <v>285573.28</v>
      </c>
      <c r="AD3750" s="9">
        <v>3767420.01</v>
      </c>
      <c r="AE3750" s="9">
        <v>1610524.29</v>
      </c>
      <c r="AF3750" s="9">
        <v>660813.62</v>
      </c>
      <c r="AG3750" s="9">
        <v>71360.92</v>
      </c>
      <c r="AH3750" s="9">
        <v>17052.04</v>
      </c>
      <c r="AI3750" s="9">
        <v>155284.14</v>
      </c>
      <c r="AJ3750" s="9">
        <v>141781.02</v>
      </c>
      <c r="AK3750" s="9">
        <v>2200</v>
      </c>
      <c r="AL3750" s="9">
        <v>702907.49</v>
      </c>
      <c r="AM3750" s="2">
        <f t="shared" si="698"/>
        <v>28827495.84</v>
      </c>
      <c r="AN3750" s="2">
        <f t="shared" si="702"/>
        <v>15618108.38</v>
      </c>
      <c r="AO3750" s="2">
        <f t="shared" si="703"/>
        <v>-222652.54</v>
      </c>
      <c r="AP3750" s="2">
        <f t="shared" si="704"/>
        <v>1940203.5</v>
      </c>
      <c r="AQ3750" s="2">
        <f t="shared" si="705"/>
        <v>3413999.98</v>
      </c>
      <c r="AR3750" s="2">
        <f t="shared" si="706"/>
        <v>353815.7</v>
      </c>
      <c r="AS3750" s="2">
        <f t="shared" si="707"/>
        <v>1925141.22</v>
      </c>
      <c r="AT3750" s="2">
        <f t="shared" si="708"/>
        <v>-111945.27</v>
      </c>
      <c r="AU3750" s="2">
        <f t="shared" si="709"/>
        <v>-1187185.2</v>
      </c>
      <c r="AV3750" s="3">
        <f t="shared" si="699"/>
        <v>-2.42534809049676</v>
      </c>
      <c r="AW3750" s="3">
        <f t="shared" si="700"/>
        <v>0.532176090003167</v>
      </c>
      <c r="AX3750" s="3" t="e">
        <f t="shared" si="701"/>
        <v>#NUM!</v>
      </c>
    </row>
    <row r="3751" spans="1:50">
      <c r="A3751" s="8" t="s">
        <v>7513</v>
      </c>
      <c r="B3751" s="8" t="s">
        <v>7514</v>
      </c>
      <c r="C3751" s="9">
        <v>111088253.5</v>
      </c>
      <c r="D3751" s="9">
        <v>57403684.97</v>
      </c>
      <c r="E3751" s="9">
        <v>44397902.04</v>
      </c>
      <c r="F3751" s="9">
        <v>11041748.94</v>
      </c>
      <c r="G3751" s="9">
        <v>-7122401.88</v>
      </c>
      <c r="H3751" s="9">
        <v>3145112.33</v>
      </c>
      <c r="I3751" s="9">
        <v>4936937.01</v>
      </c>
      <c r="J3751" s="9">
        <v>-1619551.58</v>
      </c>
      <c r="K3751" s="9">
        <v>-900480.44</v>
      </c>
      <c r="L3751" s="9">
        <v>34099316.4</v>
      </c>
      <c r="M3751" s="9">
        <v>15556441.6</v>
      </c>
      <c r="N3751" s="9">
        <v>11798565.7</v>
      </c>
      <c r="O3751" s="9">
        <v>8301952.38</v>
      </c>
      <c r="P3751" s="9">
        <v>0</v>
      </c>
      <c r="Q3751" s="9">
        <v>0</v>
      </c>
      <c r="R3751" s="9">
        <v>0</v>
      </c>
      <c r="S3751" s="9">
        <v>0</v>
      </c>
      <c r="T3751" s="9">
        <v>0</v>
      </c>
      <c r="U3751" s="9">
        <v>8617705.47</v>
      </c>
      <c r="V3751" s="9">
        <v>4887099.74</v>
      </c>
      <c r="W3751" s="9">
        <v>3439539.48</v>
      </c>
      <c r="X3751" s="9">
        <v>2458187.73</v>
      </c>
      <c r="Y3751" s="9">
        <v>1182354.96</v>
      </c>
      <c r="Z3751" s="9">
        <v>789682.04</v>
      </c>
      <c r="AA3751" s="9">
        <v>604031.62</v>
      </c>
      <c r="AB3751" s="9">
        <v>519333.24</v>
      </c>
      <c r="AC3751" s="9">
        <v>271150.34</v>
      </c>
      <c r="AD3751" s="9">
        <v>248447137.09</v>
      </c>
      <c r="AE3751" s="9">
        <v>255119070.37</v>
      </c>
      <c r="AF3751" s="9">
        <v>106948584.46</v>
      </c>
      <c r="AG3751" s="9">
        <v>19429675.55</v>
      </c>
      <c r="AH3751" s="9">
        <v>30952381.78</v>
      </c>
      <c r="AI3751" s="9">
        <v>9325587.25</v>
      </c>
      <c r="AJ3751" s="9">
        <v>2736143.8</v>
      </c>
      <c r="AK3751" s="9">
        <v>2986714.11</v>
      </c>
      <c r="AL3751" s="9">
        <v>2396144.1</v>
      </c>
      <c r="AM3751" s="2">
        <f t="shared" si="698"/>
        <v>-94641861.72</v>
      </c>
      <c r="AN3751" s="2">
        <f t="shared" si="702"/>
        <v>-177271844.06</v>
      </c>
      <c r="AO3751" s="2">
        <f t="shared" si="703"/>
        <v>-47312577.24</v>
      </c>
      <c r="AP3751" s="2">
        <f t="shared" si="704"/>
        <v>2372213.5</v>
      </c>
      <c r="AQ3751" s="2">
        <f t="shared" si="705"/>
        <v>-36892428.7</v>
      </c>
      <c r="AR3751" s="2">
        <f t="shared" si="706"/>
        <v>-5390792.88</v>
      </c>
      <c r="AS3751" s="2">
        <f t="shared" si="707"/>
        <v>2804824.83</v>
      </c>
      <c r="AT3751" s="2">
        <f t="shared" si="708"/>
        <v>-4086932.45</v>
      </c>
      <c r="AU3751" s="2">
        <f t="shared" si="709"/>
        <v>-3025474.2</v>
      </c>
      <c r="AV3751" s="3">
        <f t="shared" si="699"/>
        <v>0.466031538945599</v>
      </c>
      <c r="AW3751" s="3">
        <f t="shared" si="700"/>
        <v>0.207338933295711</v>
      </c>
      <c r="AX3751" s="3" t="e">
        <f t="shared" si="701"/>
        <v>#NUM!</v>
      </c>
    </row>
    <row r="3752" spans="1:50">
      <c r="A3752" s="8" t="s">
        <v>7515</v>
      </c>
      <c r="B3752" s="8" t="s">
        <v>7516</v>
      </c>
      <c r="C3752" s="9">
        <v>117730495.69</v>
      </c>
      <c r="D3752" s="9">
        <v>96351767.88</v>
      </c>
      <c r="E3752" s="9">
        <v>71930843.26</v>
      </c>
      <c r="F3752" s="9">
        <v>54554466.21</v>
      </c>
      <c r="G3752" s="9">
        <v>51092763.47</v>
      </c>
      <c r="H3752" s="9">
        <v>32769137.89</v>
      </c>
      <c r="I3752" s="9">
        <v>15541548.39</v>
      </c>
      <c r="J3752" s="9">
        <v>6620729.1</v>
      </c>
      <c r="K3752" s="9">
        <v>-931364.58</v>
      </c>
      <c r="L3752" s="9">
        <v>8685992.12</v>
      </c>
      <c r="M3752" s="9">
        <v>8039459.5</v>
      </c>
      <c r="N3752" s="9">
        <v>6948668.72</v>
      </c>
      <c r="O3752" s="9">
        <v>6112037.71</v>
      </c>
      <c r="P3752" s="9">
        <v>0</v>
      </c>
      <c r="Q3752" s="9">
        <v>0</v>
      </c>
      <c r="R3752" s="9">
        <v>0</v>
      </c>
      <c r="S3752" s="9">
        <v>0</v>
      </c>
      <c r="T3752" s="9">
        <v>0</v>
      </c>
      <c r="U3752" s="9">
        <v>0</v>
      </c>
      <c r="V3752" s="9">
        <v>0</v>
      </c>
      <c r="W3752" s="9">
        <v>936936.94</v>
      </c>
      <c r="X3752" s="9">
        <v>936936.94</v>
      </c>
      <c r="Y3752" s="9">
        <v>0</v>
      </c>
      <c r="Z3752" s="9">
        <v>0</v>
      </c>
      <c r="AA3752" s="9">
        <v>0</v>
      </c>
      <c r="AB3752" s="9">
        <v>288638.16</v>
      </c>
      <c r="AC3752" s="9">
        <v>223398.71</v>
      </c>
      <c r="AD3752" s="9">
        <v>100117763.97</v>
      </c>
      <c r="AE3752" s="9">
        <v>68554520.2</v>
      </c>
      <c r="AF3752" s="9">
        <v>40606852.52</v>
      </c>
      <c r="AG3752" s="9">
        <v>34054625.8</v>
      </c>
      <c r="AH3752" s="9">
        <v>7507695.78</v>
      </c>
      <c r="AI3752" s="9">
        <v>9964473.76</v>
      </c>
      <c r="AJ3752" s="9">
        <v>12015062.53</v>
      </c>
      <c r="AK3752" s="9">
        <v>20352596.74</v>
      </c>
      <c r="AL3752" s="9">
        <v>40638828.09</v>
      </c>
      <c r="AM3752" s="2">
        <f t="shared" si="698"/>
        <v>26298723.84</v>
      </c>
      <c r="AN3752" s="2">
        <f t="shared" si="702"/>
        <v>35836707.18</v>
      </c>
      <c r="AO3752" s="2">
        <f t="shared" si="703"/>
        <v>39209596.4</v>
      </c>
      <c r="AP3752" s="2">
        <f t="shared" si="704"/>
        <v>27548815.06</v>
      </c>
      <c r="AQ3752" s="2">
        <f t="shared" si="705"/>
        <v>43585067.69</v>
      </c>
      <c r="AR3752" s="2">
        <f t="shared" si="706"/>
        <v>22804664.13</v>
      </c>
      <c r="AS3752" s="2">
        <f t="shared" si="707"/>
        <v>3526485.86</v>
      </c>
      <c r="AT3752" s="2">
        <f t="shared" si="708"/>
        <v>-13443229.48</v>
      </c>
      <c r="AU3752" s="2">
        <f t="shared" si="709"/>
        <v>-41346793.96</v>
      </c>
      <c r="AV3752" s="3">
        <f t="shared" si="699"/>
        <v>-1.95096792843559</v>
      </c>
      <c r="AW3752" s="3">
        <f t="shared" si="700"/>
        <v>-0.0961020738729159</v>
      </c>
      <c r="AX3752" s="3" t="e">
        <f t="shared" si="701"/>
        <v>#NUM!</v>
      </c>
    </row>
    <row r="3753" spans="1:50">
      <c r="A3753" s="8" t="s">
        <v>7517</v>
      </c>
      <c r="B3753" s="8" t="s">
        <v>7518</v>
      </c>
      <c r="C3753" s="9">
        <v>-509107298.88</v>
      </c>
      <c r="D3753" s="9">
        <v>64623126.77</v>
      </c>
      <c r="E3753" s="9">
        <v>3099367.87</v>
      </c>
      <c r="F3753" s="9">
        <v>-20270783.78</v>
      </c>
      <c r="G3753" s="9">
        <v>8566720.65</v>
      </c>
      <c r="H3753" s="9">
        <v>39299310.06</v>
      </c>
      <c r="I3753" s="9">
        <v>1247118.29</v>
      </c>
      <c r="J3753" s="9">
        <v>3801373.74</v>
      </c>
      <c r="K3753" s="9">
        <v>-1033376.96</v>
      </c>
      <c r="L3753" s="9">
        <v>4986181.04</v>
      </c>
      <c r="M3753" s="9">
        <v>1214185.54</v>
      </c>
      <c r="N3753" s="9">
        <v>164394.29</v>
      </c>
      <c r="O3753" s="9">
        <v>3628324.49</v>
      </c>
      <c r="P3753" s="9">
        <v>3660198.32</v>
      </c>
      <c r="Q3753" s="9">
        <v>3710344.44</v>
      </c>
      <c r="R3753" s="9">
        <v>4117471.94</v>
      </c>
      <c r="S3753" s="9">
        <v>4292974.44</v>
      </c>
      <c r="T3753" s="9">
        <v>4797434.72</v>
      </c>
      <c r="U3753" s="9">
        <v>0</v>
      </c>
      <c r="V3753" s="9">
        <v>36192.1</v>
      </c>
      <c r="W3753" s="9">
        <v>4052315.53</v>
      </c>
      <c r="X3753" s="9">
        <v>1396449.11</v>
      </c>
      <c r="Y3753" s="9">
        <v>260085.48</v>
      </c>
      <c r="Z3753" s="9">
        <v>81673.79</v>
      </c>
      <c r="AA3753" s="9">
        <v>0</v>
      </c>
      <c r="AB3753" s="9">
        <v>0</v>
      </c>
      <c r="AC3753" s="9">
        <v>0</v>
      </c>
      <c r="AD3753" s="9">
        <v>1356295.78</v>
      </c>
      <c r="AE3753" s="9">
        <v>8777822.64</v>
      </c>
      <c r="AF3753" s="9">
        <v>4508890.17</v>
      </c>
      <c r="AG3753" s="9">
        <v>17537135.5</v>
      </c>
      <c r="AH3753" s="9">
        <v>5847102.65</v>
      </c>
      <c r="AI3753" s="9">
        <v>2244940.4</v>
      </c>
      <c r="AJ3753" s="9">
        <v>4134756</v>
      </c>
      <c r="AK3753" s="9">
        <v>11212298</v>
      </c>
      <c r="AL3753" s="9">
        <v>2161495.81</v>
      </c>
      <c r="AM3753" s="2">
        <f t="shared" si="698"/>
        <v>-505477413.62</v>
      </c>
      <c r="AN3753" s="2">
        <f t="shared" si="702"/>
        <v>57095681.77</v>
      </c>
      <c r="AO3753" s="2">
        <f t="shared" si="703"/>
        <v>2807187.52</v>
      </c>
      <c r="AP3753" s="2">
        <f t="shared" si="704"/>
        <v>-32783145.68</v>
      </c>
      <c r="AQ3753" s="2">
        <f t="shared" si="705"/>
        <v>6639901.8</v>
      </c>
      <c r="AR3753" s="2">
        <f t="shared" si="706"/>
        <v>40846387.89</v>
      </c>
      <c r="AS3753" s="2">
        <f t="shared" si="707"/>
        <v>1229834.23</v>
      </c>
      <c r="AT3753" s="2">
        <f t="shared" si="708"/>
        <v>-3117949.82</v>
      </c>
      <c r="AU3753" s="2">
        <f t="shared" si="709"/>
        <v>1602561.95</v>
      </c>
      <c r="AV3753" s="3">
        <f t="shared" si="699"/>
        <v>-2.89519587773863</v>
      </c>
      <c r="AW3753" s="3">
        <f t="shared" si="700"/>
        <v>-3.37852663817079</v>
      </c>
      <c r="AX3753" s="3" t="e">
        <f t="shared" si="701"/>
        <v>#NUM!</v>
      </c>
    </row>
    <row r="3754" spans="1:50">
      <c r="A3754" s="8" t="s">
        <v>7519</v>
      </c>
      <c r="B3754" s="8" t="s">
        <v>7520</v>
      </c>
      <c r="C3754" s="9">
        <v>160193349.64</v>
      </c>
      <c r="D3754" s="9">
        <v>145241402.87</v>
      </c>
      <c r="E3754" s="9">
        <v>90599329.02</v>
      </c>
      <c r="F3754" s="9">
        <v>36836276.2</v>
      </c>
      <c r="G3754" s="9">
        <v>10433313.81</v>
      </c>
      <c r="H3754" s="9">
        <v>23391034.59</v>
      </c>
      <c r="I3754" s="9">
        <v>15747763.08</v>
      </c>
      <c r="J3754" s="9">
        <v>3563193.97</v>
      </c>
      <c r="K3754" s="9">
        <v>-1038781.28</v>
      </c>
      <c r="L3754" s="9">
        <v>42253707.7</v>
      </c>
      <c r="M3754" s="9">
        <v>44308177</v>
      </c>
      <c r="N3754" s="9">
        <v>22332351.1</v>
      </c>
      <c r="O3754" s="9">
        <v>8018588.83</v>
      </c>
      <c r="P3754" s="9">
        <v>0</v>
      </c>
      <c r="Q3754" s="9">
        <v>0</v>
      </c>
      <c r="R3754" s="9">
        <v>0</v>
      </c>
      <c r="S3754" s="9">
        <v>0</v>
      </c>
      <c r="T3754" s="9">
        <v>0</v>
      </c>
      <c r="U3754" s="9">
        <v>5786651.41</v>
      </c>
      <c r="V3754" s="9">
        <v>2451555.35</v>
      </c>
      <c r="W3754" s="9">
        <v>3640329.92</v>
      </c>
      <c r="X3754" s="9">
        <v>1656752.48</v>
      </c>
      <c r="Y3754" s="9">
        <v>428801.9</v>
      </c>
      <c r="Z3754" s="9">
        <v>151250.49</v>
      </c>
      <c r="AA3754" s="9">
        <v>25296.2</v>
      </c>
      <c r="AB3754" s="9">
        <v>0</v>
      </c>
      <c r="AC3754" s="9">
        <v>0</v>
      </c>
      <c r="AD3754" s="9">
        <v>144560890.42</v>
      </c>
      <c r="AE3754" s="9">
        <v>77894272</v>
      </c>
      <c r="AF3754" s="9">
        <v>118289937.78</v>
      </c>
      <c r="AG3754" s="9">
        <v>130897545.81</v>
      </c>
      <c r="AH3754" s="9">
        <v>50407697.44</v>
      </c>
      <c r="AI3754" s="9">
        <v>18160391.63</v>
      </c>
      <c r="AJ3754" s="9">
        <v>3191503.07</v>
      </c>
      <c r="AK3754" s="9">
        <v>3654498.1</v>
      </c>
      <c r="AL3754" s="9">
        <v>1688578</v>
      </c>
      <c r="AM3754" s="2">
        <f t="shared" si="698"/>
        <v>63672818.33</v>
      </c>
      <c r="AN3754" s="2">
        <f t="shared" si="702"/>
        <v>114106863.22</v>
      </c>
      <c r="AO3754" s="2">
        <f t="shared" si="703"/>
        <v>-1717927.73999999</v>
      </c>
      <c r="AP3754" s="2">
        <f t="shared" si="704"/>
        <v>-84385928.3</v>
      </c>
      <c r="AQ3754" s="2">
        <f t="shared" si="705"/>
        <v>-39545581.73</v>
      </c>
      <c r="AR3754" s="2">
        <f t="shared" si="706"/>
        <v>5381893.45</v>
      </c>
      <c r="AS3754" s="2">
        <f t="shared" si="707"/>
        <v>12581556.21</v>
      </c>
      <c r="AT3754" s="2">
        <f t="shared" si="708"/>
        <v>-91304.1299999999</v>
      </c>
      <c r="AU3754" s="2">
        <f t="shared" si="709"/>
        <v>-2727359.28</v>
      </c>
      <c r="AV3754" s="3">
        <f t="shared" si="699"/>
        <v>-2.41913439035153</v>
      </c>
      <c r="AW3754" s="3">
        <f t="shared" si="700"/>
        <v>-2.09994563587347</v>
      </c>
      <c r="AX3754" s="3">
        <f t="shared" si="701"/>
        <v>0.771826855690103</v>
      </c>
    </row>
    <row r="3755" spans="1:50">
      <c r="A3755" s="8" t="s">
        <v>7521</v>
      </c>
      <c r="B3755" s="8" t="s">
        <v>7522</v>
      </c>
      <c r="C3755" s="9">
        <v>44675748.19</v>
      </c>
      <c r="D3755" s="9">
        <v>30035483.44</v>
      </c>
      <c r="E3755" s="9">
        <v>29494681.52</v>
      </c>
      <c r="F3755" s="9">
        <v>18356359.05</v>
      </c>
      <c r="G3755" s="9">
        <v>27781182.77</v>
      </c>
      <c r="H3755" s="9">
        <v>5873466.45</v>
      </c>
      <c r="I3755" s="9">
        <v>5085871.97</v>
      </c>
      <c r="J3755" s="9">
        <v>-4499833.95</v>
      </c>
      <c r="K3755" s="9">
        <v>-1084405.48</v>
      </c>
      <c r="L3755" s="9">
        <v>9337200</v>
      </c>
      <c r="M3755" s="9">
        <v>7818800</v>
      </c>
      <c r="N3755" s="9">
        <v>7788400</v>
      </c>
      <c r="O3755" s="9">
        <v>0</v>
      </c>
      <c r="P3755" s="9">
        <v>0</v>
      </c>
      <c r="Q3755" s="9">
        <v>0</v>
      </c>
      <c r="R3755" s="9">
        <v>0</v>
      </c>
      <c r="S3755" s="9">
        <v>0</v>
      </c>
      <c r="T3755" s="9">
        <v>0</v>
      </c>
      <c r="U3755" s="9">
        <v>164500</v>
      </c>
      <c r="V3755" s="9">
        <v>102100</v>
      </c>
      <c r="W3755" s="9">
        <v>64600</v>
      </c>
      <c r="X3755" s="9">
        <v>275032.17</v>
      </c>
      <c r="Y3755" s="9">
        <v>84876.1</v>
      </c>
      <c r="Z3755" s="9">
        <v>230955.03</v>
      </c>
      <c r="AA3755" s="9">
        <v>2286497.26</v>
      </c>
      <c r="AB3755" s="9">
        <v>1602847.55</v>
      </c>
      <c r="AC3755" s="9">
        <v>1312815.4</v>
      </c>
      <c r="AD3755" s="9">
        <v>33050335.05</v>
      </c>
      <c r="AE3755" s="9">
        <v>13118775.37</v>
      </c>
      <c r="AF3755" s="9">
        <v>12697666.31</v>
      </c>
      <c r="AG3755" s="9">
        <v>4380899</v>
      </c>
      <c r="AH3755" s="9">
        <v>2865930.68</v>
      </c>
      <c r="AI3755" s="9">
        <v>646686.67</v>
      </c>
      <c r="AJ3755" s="9">
        <v>1744980.32</v>
      </c>
      <c r="AK3755" s="9">
        <v>25994769.39</v>
      </c>
      <c r="AL3755" s="9">
        <v>7177896.08</v>
      </c>
      <c r="AM3755" s="2">
        <f t="shared" si="698"/>
        <v>21127113.14</v>
      </c>
      <c r="AN3755" s="2">
        <f t="shared" si="702"/>
        <v>24837608.07</v>
      </c>
      <c r="AO3755" s="2">
        <f t="shared" si="703"/>
        <v>24650015.21</v>
      </c>
      <c r="AP3755" s="2">
        <f t="shared" si="704"/>
        <v>14250492.22</v>
      </c>
      <c r="AQ3755" s="2">
        <f t="shared" si="705"/>
        <v>25000128.19</v>
      </c>
      <c r="AR3755" s="2">
        <f t="shared" si="706"/>
        <v>5457734.81</v>
      </c>
      <c r="AS3755" s="2">
        <f t="shared" si="707"/>
        <v>5627388.91</v>
      </c>
      <c r="AT3755" s="2">
        <f t="shared" si="708"/>
        <v>-28891755.79</v>
      </c>
      <c r="AU3755" s="2">
        <f t="shared" si="709"/>
        <v>-6949486.16</v>
      </c>
      <c r="AV3755" s="3">
        <f t="shared" si="699"/>
        <v>-2.13149896916409</v>
      </c>
      <c r="AW3755" s="3">
        <f t="shared" si="700"/>
        <v>-0.0331043986995552</v>
      </c>
      <c r="AX3755" s="3" t="e">
        <f t="shared" si="701"/>
        <v>#NUM!</v>
      </c>
    </row>
    <row r="3756" spans="1:50">
      <c r="A3756" s="8" t="s">
        <v>7523</v>
      </c>
      <c r="B3756" s="8" t="s">
        <v>7524</v>
      </c>
      <c r="C3756" s="9">
        <v>-720909747.05</v>
      </c>
      <c r="D3756" s="9">
        <v>-1668606831.68</v>
      </c>
      <c r="E3756" s="9">
        <v>-747417849.17</v>
      </c>
      <c r="F3756" s="9">
        <v>-722915447.16</v>
      </c>
      <c r="G3756" s="9">
        <v>-317343538.4</v>
      </c>
      <c r="H3756" s="9">
        <v>-135321930.93</v>
      </c>
      <c r="I3756" s="9">
        <v>-57970315.88</v>
      </c>
      <c r="J3756" s="9">
        <v>-25253952.95</v>
      </c>
      <c r="K3756" s="9">
        <v>-1202885.08</v>
      </c>
      <c r="L3756" s="9">
        <v>237988050</v>
      </c>
      <c r="M3756" s="9">
        <v>138399086</v>
      </c>
      <c r="N3756" s="9">
        <v>54019277.7</v>
      </c>
      <c r="O3756" s="9">
        <v>28949545.6</v>
      </c>
      <c r="P3756" s="9">
        <v>14048674.2</v>
      </c>
      <c r="Q3756" s="9">
        <v>0</v>
      </c>
      <c r="R3756" s="9">
        <v>0</v>
      </c>
      <c r="S3756" s="9">
        <v>0</v>
      </c>
      <c r="T3756" s="9">
        <v>0</v>
      </c>
      <c r="U3756" s="9">
        <v>15933350.13</v>
      </c>
      <c r="V3756" s="9">
        <v>8335539.23</v>
      </c>
      <c r="W3756" s="9">
        <v>3216466.77</v>
      </c>
      <c r="X3756" s="9">
        <v>982009.62</v>
      </c>
      <c r="Y3756" s="9">
        <v>1485336.7</v>
      </c>
      <c r="Z3756" s="9">
        <v>483075.59</v>
      </c>
      <c r="AA3756" s="9">
        <v>796854.13</v>
      </c>
      <c r="AB3756" s="9">
        <v>495093.73</v>
      </c>
      <c r="AC3756" s="9">
        <v>112777</v>
      </c>
      <c r="AD3756" s="9">
        <v>901774623.42</v>
      </c>
      <c r="AE3756" s="9">
        <v>580470475.15</v>
      </c>
      <c r="AF3756" s="9">
        <v>862263944.14</v>
      </c>
      <c r="AG3756" s="9">
        <v>557372243.51</v>
      </c>
      <c r="AH3756" s="9">
        <v>333926196.87</v>
      </c>
      <c r="AI3756" s="9">
        <v>199789217.67</v>
      </c>
      <c r="AJ3756" s="9">
        <v>73002283.42</v>
      </c>
      <c r="AK3756" s="9">
        <v>42904290.93</v>
      </c>
      <c r="AL3756" s="9">
        <v>4704765</v>
      </c>
      <c r="AM3756" s="2">
        <f t="shared" si="698"/>
        <v>-1368762970.34</v>
      </c>
      <c r="AN3756" s="2">
        <f t="shared" si="702"/>
        <v>-2102342681.6</v>
      </c>
      <c r="AO3756" s="2">
        <f t="shared" si="703"/>
        <v>-1552446048.84</v>
      </c>
      <c r="AP3756" s="2">
        <f t="shared" si="704"/>
        <v>-1250356135.45</v>
      </c>
      <c r="AQ3756" s="2">
        <f t="shared" si="705"/>
        <v>-635735724.37</v>
      </c>
      <c r="AR3756" s="2">
        <f t="shared" si="706"/>
        <v>-334628073.01</v>
      </c>
      <c r="AS3756" s="2">
        <f t="shared" si="707"/>
        <v>-130175745.17</v>
      </c>
      <c r="AT3756" s="2">
        <f t="shared" si="708"/>
        <v>-67663150.15</v>
      </c>
      <c r="AU3756" s="2">
        <f t="shared" si="709"/>
        <v>-5794873.08</v>
      </c>
      <c r="AV3756" s="3">
        <f t="shared" si="699"/>
        <v>0.835262782882159</v>
      </c>
      <c r="AW3756" s="3">
        <f t="shared" si="700"/>
        <v>0.165763158307538</v>
      </c>
      <c r="AX3756" s="3">
        <f t="shared" si="701"/>
        <v>1.44905365627775</v>
      </c>
    </row>
    <row r="3757" spans="1:50">
      <c r="A3757" s="8" t="s">
        <v>7525</v>
      </c>
      <c r="B3757" s="8" t="s">
        <v>7526</v>
      </c>
      <c r="C3757" s="9">
        <v>21770498.67</v>
      </c>
      <c r="D3757" s="9">
        <v>29538734.33</v>
      </c>
      <c r="E3757" s="9">
        <v>52400729.66</v>
      </c>
      <c r="F3757" s="9">
        <v>48361228.47</v>
      </c>
      <c r="G3757" s="9">
        <v>34050024.59</v>
      </c>
      <c r="H3757" s="9">
        <v>24288750.91</v>
      </c>
      <c r="I3757" s="9">
        <v>17561955.27</v>
      </c>
      <c r="J3757" s="9">
        <v>8643371.97</v>
      </c>
      <c r="K3757" s="9">
        <v>-1619909.1</v>
      </c>
      <c r="L3757" s="9">
        <v>6496278.37</v>
      </c>
      <c r="M3757" s="9">
        <v>4872341.5</v>
      </c>
      <c r="N3757" s="9">
        <v>4463387.3</v>
      </c>
      <c r="O3757" s="9">
        <v>4639820.89</v>
      </c>
      <c r="P3757" s="9">
        <v>2623842.46</v>
      </c>
      <c r="Q3757" s="9">
        <v>1374551.34</v>
      </c>
      <c r="R3757" s="9">
        <v>807824.95</v>
      </c>
      <c r="S3757" s="9">
        <v>588339.86</v>
      </c>
      <c r="T3757" s="9">
        <v>342383.69</v>
      </c>
      <c r="U3757" s="9">
        <v>1185513.64</v>
      </c>
      <c r="V3757" s="9">
        <v>1047402.32</v>
      </c>
      <c r="W3757" s="9">
        <v>568007.49</v>
      </c>
      <c r="X3757" s="9">
        <v>448540.05</v>
      </c>
      <c r="Y3757" s="9">
        <v>255145.63</v>
      </c>
      <c r="Z3757" s="9">
        <v>0</v>
      </c>
      <c r="AA3757" s="9">
        <v>776350.01</v>
      </c>
      <c r="AB3757" s="9">
        <v>776349.84</v>
      </c>
      <c r="AC3757" s="9">
        <v>754592.34</v>
      </c>
      <c r="AD3757" s="9">
        <v>85018813.1</v>
      </c>
      <c r="AE3757" s="9">
        <v>69380385.37</v>
      </c>
      <c r="AF3757" s="9">
        <v>7602786.84</v>
      </c>
      <c r="AG3757" s="9">
        <v>12062426.08</v>
      </c>
      <c r="AH3757" s="9">
        <v>48165024.05</v>
      </c>
      <c r="AI3757" s="9">
        <v>28720143.13</v>
      </c>
      <c r="AJ3757" s="9">
        <v>16271498.34</v>
      </c>
      <c r="AK3757" s="9">
        <v>1383575.72</v>
      </c>
      <c r="AL3757" s="9">
        <v>2324623.7</v>
      </c>
      <c r="AM3757" s="2">
        <f t="shared" si="698"/>
        <v>-55566522.42</v>
      </c>
      <c r="AN3757" s="2">
        <f t="shared" si="702"/>
        <v>-33921907.22</v>
      </c>
      <c r="AO3757" s="2">
        <f t="shared" si="703"/>
        <v>49829337.61</v>
      </c>
      <c r="AP3757" s="2">
        <f t="shared" si="704"/>
        <v>41387163.33</v>
      </c>
      <c r="AQ3757" s="2">
        <f t="shared" si="705"/>
        <v>-11236011.37</v>
      </c>
      <c r="AR3757" s="2">
        <f t="shared" si="706"/>
        <v>-3056840.88</v>
      </c>
      <c r="AS3757" s="2">
        <f t="shared" si="707"/>
        <v>2874631.89</v>
      </c>
      <c r="AT3757" s="2">
        <f t="shared" si="708"/>
        <v>8624485.95</v>
      </c>
      <c r="AU3757" s="2">
        <f t="shared" si="709"/>
        <v>-2847556.77</v>
      </c>
      <c r="AV3757" s="3">
        <f t="shared" si="699"/>
        <v>0.391141168279539</v>
      </c>
      <c r="AW3757" s="3">
        <f t="shared" si="700"/>
        <v>0.376702843869533</v>
      </c>
      <c r="AX3757" s="3" t="e">
        <f t="shared" si="701"/>
        <v>#NUM!</v>
      </c>
    </row>
    <row r="3758" spans="1:50">
      <c r="A3758" s="8" t="s">
        <v>7527</v>
      </c>
      <c r="B3758" s="8" t="s">
        <v>7528</v>
      </c>
      <c r="C3758" s="9">
        <v>11425455.91</v>
      </c>
      <c r="D3758" s="9">
        <v>7328623.09</v>
      </c>
      <c r="E3758" s="9">
        <v>16341562.92</v>
      </c>
      <c r="F3758" s="9">
        <v>13444772.63</v>
      </c>
      <c r="G3758" s="9">
        <v>47172804.89</v>
      </c>
      <c r="H3758" s="9">
        <v>40537983.98</v>
      </c>
      <c r="I3758" s="9">
        <v>5329207.28</v>
      </c>
      <c r="J3758" s="9">
        <v>7158091.21</v>
      </c>
      <c r="K3758" s="9">
        <v>-1702173.27</v>
      </c>
      <c r="L3758" s="9">
        <v>13332923.4</v>
      </c>
      <c r="M3758" s="9">
        <v>1902086.51</v>
      </c>
      <c r="N3758" s="9">
        <v>1970339.77</v>
      </c>
      <c r="O3758" s="9">
        <v>1679637.61</v>
      </c>
      <c r="P3758" s="9">
        <v>1419312.06</v>
      </c>
      <c r="Q3758" s="9">
        <v>1079100.59</v>
      </c>
      <c r="R3758" s="9">
        <v>646872.93</v>
      </c>
      <c r="S3758" s="9">
        <v>531775.23</v>
      </c>
      <c r="T3758" s="9">
        <v>267900</v>
      </c>
      <c r="U3758" s="9">
        <v>4189051.03</v>
      </c>
      <c r="V3758" s="9">
        <v>3714441.2</v>
      </c>
      <c r="W3758" s="9">
        <v>9660660.49</v>
      </c>
      <c r="X3758" s="9">
        <v>3564013.65</v>
      </c>
      <c r="Y3758" s="9">
        <v>2747600.4</v>
      </c>
      <c r="Z3758" s="9">
        <v>2128102.9</v>
      </c>
      <c r="AA3758" s="9">
        <v>1451691.69</v>
      </c>
      <c r="AB3758" s="9">
        <v>853414.18</v>
      </c>
      <c r="AC3758" s="9">
        <v>171100</v>
      </c>
      <c r="AD3758" s="9">
        <v>25514149.31</v>
      </c>
      <c r="AE3758" s="9">
        <v>5643382.98</v>
      </c>
      <c r="AF3758" s="9">
        <v>12620420.28</v>
      </c>
      <c r="AG3758" s="9">
        <v>9937590.02</v>
      </c>
      <c r="AH3758" s="9">
        <v>4038215.99</v>
      </c>
      <c r="AI3758" s="9">
        <v>2668561.46</v>
      </c>
      <c r="AJ3758" s="9">
        <v>1215355.77</v>
      </c>
      <c r="AK3758" s="9">
        <v>1243162.38</v>
      </c>
      <c r="AL3758" s="9">
        <v>185470</v>
      </c>
      <c r="AM3758" s="2">
        <f t="shared" si="698"/>
        <v>3433281.03</v>
      </c>
      <c r="AN3758" s="2">
        <f t="shared" si="702"/>
        <v>7301767.82</v>
      </c>
      <c r="AO3758" s="2">
        <f t="shared" si="703"/>
        <v>15352142.9</v>
      </c>
      <c r="AP3758" s="2">
        <f t="shared" si="704"/>
        <v>8750833.87</v>
      </c>
      <c r="AQ3758" s="2">
        <f t="shared" si="705"/>
        <v>47301501.36</v>
      </c>
      <c r="AR3758" s="2">
        <f t="shared" si="706"/>
        <v>41076626.01</v>
      </c>
      <c r="AS3758" s="2">
        <f t="shared" si="707"/>
        <v>6212416.13</v>
      </c>
      <c r="AT3758" s="2">
        <f t="shared" si="708"/>
        <v>7300118.24</v>
      </c>
      <c r="AU3758" s="2">
        <f t="shared" si="709"/>
        <v>-1448643.27</v>
      </c>
      <c r="AV3758" s="3">
        <f t="shared" si="699"/>
        <v>-2.1006231812191</v>
      </c>
      <c r="AW3758" s="3">
        <f t="shared" si="700"/>
        <v>-0.408211003669406</v>
      </c>
      <c r="AX3758" s="3" t="e">
        <f t="shared" si="701"/>
        <v>#NUM!</v>
      </c>
    </row>
    <row r="3759" spans="1:50">
      <c r="A3759" s="8" t="s">
        <v>7529</v>
      </c>
      <c r="B3759" s="8" t="s">
        <v>7530</v>
      </c>
      <c r="C3759" s="9">
        <v>30994817.57</v>
      </c>
      <c r="D3759" s="9">
        <v>100084822.71</v>
      </c>
      <c r="E3759" s="9">
        <v>95131336.92</v>
      </c>
      <c r="F3759" s="9">
        <v>61892349.08</v>
      </c>
      <c r="G3759" s="9">
        <v>23482320.29</v>
      </c>
      <c r="H3759" s="9">
        <v>2781275.3</v>
      </c>
      <c r="I3759" s="9">
        <v>1938512.07</v>
      </c>
      <c r="J3759" s="9">
        <v>7809926.47</v>
      </c>
      <c r="K3759" s="9">
        <v>-1792474.82</v>
      </c>
      <c r="L3759" s="9">
        <v>12145012.2</v>
      </c>
      <c r="M3759" s="9">
        <v>1163543.23</v>
      </c>
      <c r="N3759" s="9">
        <v>904595.16</v>
      </c>
      <c r="O3759" s="9">
        <v>696803.85</v>
      </c>
      <c r="P3759" s="9">
        <v>438606.01</v>
      </c>
      <c r="Q3759" s="9">
        <v>0</v>
      </c>
      <c r="R3759" s="9">
        <v>0</v>
      </c>
      <c r="S3759" s="9">
        <v>0</v>
      </c>
      <c r="T3759" s="9">
        <v>0</v>
      </c>
      <c r="U3759" s="9">
        <v>1074633.57</v>
      </c>
      <c r="V3759" s="9">
        <v>36399.34</v>
      </c>
      <c r="W3759" s="9">
        <v>318884.06</v>
      </c>
      <c r="X3759" s="9">
        <v>402803.39</v>
      </c>
      <c r="Y3759" s="9">
        <v>390371.4</v>
      </c>
      <c r="Z3759" s="9">
        <v>0</v>
      </c>
      <c r="AA3759" s="9">
        <v>153852.25</v>
      </c>
      <c r="AB3759" s="9">
        <v>0</v>
      </c>
      <c r="AC3759" s="9">
        <v>0</v>
      </c>
      <c r="AD3759" s="9">
        <v>96344333.97</v>
      </c>
      <c r="AE3759" s="9">
        <v>83205374.04</v>
      </c>
      <c r="AF3759" s="9">
        <v>108346010.79</v>
      </c>
      <c r="AG3759" s="9">
        <v>23333353.32</v>
      </c>
      <c r="AH3759" s="9">
        <v>2223171.26</v>
      </c>
      <c r="AI3759" s="9">
        <v>616119</v>
      </c>
      <c r="AJ3759" s="9">
        <v>606685.5</v>
      </c>
      <c r="AK3759" s="9">
        <v>1894776.65</v>
      </c>
      <c r="AL3759" s="9">
        <v>45058.85</v>
      </c>
      <c r="AM3759" s="2">
        <f t="shared" si="698"/>
        <v>-52129870.63</v>
      </c>
      <c r="AN3759" s="2">
        <f t="shared" si="702"/>
        <v>18079391.24</v>
      </c>
      <c r="AO3759" s="2">
        <f t="shared" si="703"/>
        <v>-11991194.65</v>
      </c>
      <c r="AP3759" s="2">
        <f t="shared" si="704"/>
        <v>39658603</v>
      </c>
      <c r="AQ3759" s="2">
        <f t="shared" si="705"/>
        <v>22088126.44</v>
      </c>
      <c r="AR3759" s="2">
        <f t="shared" si="706"/>
        <v>2165156.3</v>
      </c>
      <c r="AS3759" s="2">
        <f t="shared" si="707"/>
        <v>1485678.82</v>
      </c>
      <c r="AT3759" s="2">
        <f t="shared" si="708"/>
        <v>5915149.82</v>
      </c>
      <c r="AU3759" s="2">
        <f t="shared" si="709"/>
        <v>-1837533.67</v>
      </c>
      <c r="AV3759" s="3">
        <f t="shared" si="699"/>
        <v>0.450200086972013</v>
      </c>
      <c r="AW3759" s="3">
        <f t="shared" si="700"/>
        <v>-2.187368582723</v>
      </c>
      <c r="AX3759" s="3" t="e">
        <f t="shared" si="701"/>
        <v>#NUM!</v>
      </c>
    </row>
    <row r="3760" spans="1:50">
      <c r="A3760" s="8" t="s">
        <v>7531</v>
      </c>
      <c r="B3760" s="8" t="s">
        <v>7532</v>
      </c>
      <c r="C3760" s="9">
        <v>549959098.02</v>
      </c>
      <c r="D3760" s="9">
        <v>186414420.41</v>
      </c>
      <c r="E3760" s="9">
        <v>329730148.1</v>
      </c>
      <c r="F3760" s="9">
        <v>176431125.38</v>
      </c>
      <c r="G3760" s="9">
        <v>85192513.93</v>
      </c>
      <c r="H3760" s="9">
        <v>62529809.7</v>
      </c>
      <c r="I3760" s="9">
        <v>19222098.94</v>
      </c>
      <c r="J3760" s="9">
        <v>10798870.9</v>
      </c>
      <c r="K3760" s="9">
        <v>-1810491.63</v>
      </c>
      <c r="L3760" s="9">
        <v>72375553.8</v>
      </c>
      <c r="M3760" s="9">
        <v>46977937.5</v>
      </c>
      <c r="N3760" s="9">
        <v>45287597.7</v>
      </c>
      <c r="O3760" s="9">
        <v>47398035.1</v>
      </c>
      <c r="P3760" s="9">
        <v>36579057.2</v>
      </c>
      <c r="Q3760" s="9">
        <v>32739531.7</v>
      </c>
      <c r="R3760" s="9">
        <v>31372193.1</v>
      </c>
      <c r="S3760" s="9">
        <v>14415129.9</v>
      </c>
      <c r="T3760" s="9">
        <v>9310014.25</v>
      </c>
      <c r="U3760" s="9">
        <v>7569229.18</v>
      </c>
      <c r="V3760" s="9">
        <v>3786391.77</v>
      </c>
      <c r="W3760" s="9">
        <v>3093524.49</v>
      </c>
      <c r="X3760" s="9">
        <v>1391868.97</v>
      </c>
      <c r="Y3760" s="9">
        <v>165968.93</v>
      </c>
      <c r="Z3760" s="9">
        <v>158000</v>
      </c>
      <c r="AA3760" s="9">
        <v>158000</v>
      </c>
      <c r="AB3760" s="9">
        <v>0</v>
      </c>
      <c r="AC3760" s="9">
        <v>0</v>
      </c>
      <c r="AD3760" s="9">
        <v>1182878918.62</v>
      </c>
      <c r="AE3760" s="9">
        <v>515869410.23</v>
      </c>
      <c r="AF3760" s="9">
        <v>63203066.8</v>
      </c>
      <c r="AG3760" s="9">
        <v>109466894.93</v>
      </c>
      <c r="AH3760" s="9">
        <v>167421707.28</v>
      </c>
      <c r="AI3760" s="9">
        <v>86541494.43</v>
      </c>
      <c r="AJ3760" s="9">
        <v>17185623.63</v>
      </c>
      <c r="AK3760" s="9">
        <v>8877085.04</v>
      </c>
      <c r="AL3760" s="9">
        <v>13229291.99</v>
      </c>
      <c r="AM3760" s="2">
        <f t="shared" si="698"/>
        <v>-552975037.62</v>
      </c>
      <c r="AN3760" s="2">
        <f t="shared" si="702"/>
        <v>-278690660.55</v>
      </c>
      <c r="AO3760" s="2">
        <f t="shared" si="703"/>
        <v>314908203.49</v>
      </c>
      <c r="AP3760" s="2">
        <f t="shared" si="704"/>
        <v>115754134.52</v>
      </c>
      <c r="AQ3760" s="2">
        <f t="shared" si="705"/>
        <v>-45484167.22</v>
      </c>
      <c r="AR3760" s="2">
        <f t="shared" si="706"/>
        <v>8885846.97</v>
      </c>
      <c r="AS3760" s="2">
        <f t="shared" si="707"/>
        <v>33566668.41</v>
      </c>
      <c r="AT3760" s="2">
        <f t="shared" si="708"/>
        <v>16336915.76</v>
      </c>
      <c r="AU3760" s="2">
        <f t="shared" si="709"/>
        <v>-5729769.37</v>
      </c>
      <c r="AV3760" s="3">
        <f t="shared" si="699"/>
        <v>0.661527747449745</v>
      </c>
      <c r="AW3760" s="3">
        <f t="shared" si="700"/>
        <v>0.648044961654552</v>
      </c>
      <c r="AX3760" s="3" t="e">
        <f t="shared" si="701"/>
        <v>#NUM!</v>
      </c>
    </row>
    <row r="3761" spans="1:50">
      <c r="A3761" s="8" t="s">
        <v>7533</v>
      </c>
      <c r="B3761" s="8" t="s">
        <v>7534</v>
      </c>
      <c r="C3761" s="9">
        <v>4059668.29</v>
      </c>
      <c r="D3761" s="9">
        <v>-10606991.59</v>
      </c>
      <c r="E3761" s="9">
        <v>3943469.76</v>
      </c>
      <c r="F3761" s="9">
        <v>4286326.44</v>
      </c>
      <c r="G3761" s="9">
        <v>27339076.36</v>
      </c>
      <c r="H3761" s="9">
        <v>36915703.52</v>
      </c>
      <c r="I3761" s="9">
        <v>33766714</v>
      </c>
      <c r="J3761" s="9">
        <v>5037170.92</v>
      </c>
      <c r="K3761" s="9">
        <v>-2301438.52</v>
      </c>
      <c r="L3761" s="9">
        <v>7889069.43</v>
      </c>
      <c r="M3761" s="9">
        <v>6920500.99</v>
      </c>
      <c r="N3761" s="9">
        <v>6911830.88</v>
      </c>
      <c r="O3761" s="9">
        <v>6332676.58</v>
      </c>
      <c r="P3761" s="9">
        <v>5938029.68</v>
      </c>
      <c r="Q3761" s="9">
        <v>6046718.72</v>
      </c>
      <c r="R3761" s="9">
        <v>6337963.65</v>
      </c>
      <c r="S3761" s="9">
        <v>5872242.45</v>
      </c>
      <c r="T3761" s="9">
        <v>4325300</v>
      </c>
      <c r="U3761" s="9">
        <v>359137.27</v>
      </c>
      <c r="V3761" s="9">
        <v>385515.41</v>
      </c>
      <c r="W3761" s="9">
        <v>732240.29</v>
      </c>
      <c r="X3761" s="9">
        <v>1110327.18</v>
      </c>
      <c r="Y3761" s="9">
        <v>696173.14</v>
      </c>
      <c r="Z3761" s="9">
        <v>1045952.57</v>
      </c>
      <c r="AA3761" s="9">
        <v>1360699.16</v>
      </c>
      <c r="AB3761" s="9">
        <v>951434.82</v>
      </c>
      <c r="AC3761" s="9">
        <v>1232900</v>
      </c>
      <c r="AD3761" s="9">
        <v>6582654.16</v>
      </c>
      <c r="AE3761" s="9">
        <v>2744050.55</v>
      </c>
      <c r="AF3761" s="9">
        <v>4280423.97</v>
      </c>
      <c r="AG3761" s="9">
        <v>11951185.9</v>
      </c>
      <c r="AH3761" s="9">
        <v>10572539.8</v>
      </c>
      <c r="AI3761" s="9">
        <v>2164411.09</v>
      </c>
      <c r="AJ3761" s="9">
        <v>7424896.99</v>
      </c>
      <c r="AK3761" s="9">
        <v>12598147.47</v>
      </c>
      <c r="AL3761" s="9">
        <v>20324476.67</v>
      </c>
      <c r="AM3761" s="2">
        <f t="shared" si="698"/>
        <v>5725220.83</v>
      </c>
      <c r="AN3761" s="2">
        <f t="shared" si="702"/>
        <v>-6045025.74</v>
      </c>
      <c r="AO3761" s="2">
        <f t="shared" si="703"/>
        <v>7307116.96</v>
      </c>
      <c r="AP3761" s="2">
        <f t="shared" si="704"/>
        <v>-221855.700000001</v>
      </c>
      <c r="AQ3761" s="2">
        <f t="shared" si="705"/>
        <v>23400739.38</v>
      </c>
      <c r="AR3761" s="2">
        <f t="shared" si="706"/>
        <v>41843963.72</v>
      </c>
      <c r="AS3761" s="2">
        <f t="shared" si="707"/>
        <v>34040479.82</v>
      </c>
      <c r="AT3761" s="2">
        <f t="shared" si="708"/>
        <v>-737299.279999999</v>
      </c>
      <c r="AU3761" s="2">
        <f t="shared" si="709"/>
        <v>-17067715.19</v>
      </c>
      <c r="AV3761" s="3">
        <f t="shared" si="699"/>
        <v>-1.88570839634957</v>
      </c>
      <c r="AW3761" s="3">
        <f t="shared" si="700"/>
        <v>-0.245407416235528</v>
      </c>
      <c r="AX3761" s="3">
        <f t="shared" si="701"/>
        <v>-0.51510333106008</v>
      </c>
    </row>
    <row r="3762" spans="1:50">
      <c r="A3762" s="8" t="s">
        <v>7535</v>
      </c>
      <c r="B3762" s="8" t="s">
        <v>7536</v>
      </c>
      <c r="C3762" s="9">
        <v>59848739.69</v>
      </c>
      <c r="D3762" s="9">
        <v>74049318.79</v>
      </c>
      <c r="E3762" s="9">
        <v>20578772.44</v>
      </c>
      <c r="F3762" s="9">
        <v>29251440.6</v>
      </c>
      <c r="G3762" s="9">
        <v>33968368.75</v>
      </c>
      <c r="H3762" s="9">
        <v>11608042.08</v>
      </c>
      <c r="I3762" s="9">
        <v>8205677.14</v>
      </c>
      <c r="J3762" s="9">
        <v>3912205.28</v>
      </c>
      <c r="K3762" s="9">
        <v>-2377833.15</v>
      </c>
      <c r="L3762" s="9">
        <v>6020326.75</v>
      </c>
      <c r="M3762" s="9">
        <v>6542637.78</v>
      </c>
      <c r="N3762" s="9">
        <v>6025123.73</v>
      </c>
      <c r="O3762" s="9">
        <v>5955581.53</v>
      </c>
      <c r="P3762" s="9">
        <v>0</v>
      </c>
      <c r="Q3762" s="9">
        <v>0</v>
      </c>
      <c r="R3762" s="9">
        <v>0</v>
      </c>
      <c r="S3762" s="9">
        <v>0</v>
      </c>
      <c r="T3762" s="9">
        <v>0</v>
      </c>
      <c r="U3762" s="9">
        <v>0</v>
      </c>
      <c r="V3762" s="9">
        <v>0</v>
      </c>
      <c r="W3762" s="9">
        <v>0</v>
      </c>
      <c r="X3762" s="9">
        <v>156513.91</v>
      </c>
      <c r="Y3762" s="9">
        <v>24742.19</v>
      </c>
      <c r="Z3762" s="9">
        <v>3690.96</v>
      </c>
      <c r="AA3762" s="9">
        <v>0</v>
      </c>
      <c r="AB3762" s="9">
        <v>0</v>
      </c>
      <c r="AC3762" s="9">
        <v>0</v>
      </c>
      <c r="AD3762" s="9">
        <v>2023863.89</v>
      </c>
      <c r="AE3762" s="9">
        <v>4048996.51</v>
      </c>
      <c r="AF3762" s="9">
        <v>8358734.38</v>
      </c>
      <c r="AG3762" s="9">
        <v>4850782.6</v>
      </c>
      <c r="AH3762" s="9">
        <v>1698490.18</v>
      </c>
      <c r="AI3762" s="9">
        <v>33749.39</v>
      </c>
      <c r="AJ3762" s="9">
        <v>7008.55</v>
      </c>
      <c r="AK3762" s="9">
        <v>0</v>
      </c>
      <c r="AL3762" s="9">
        <v>260919.06</v>
      </c>
      <c r="AM3762" s="2">
        <f t="shared" si="698"/>
        <v>63845202.55</v>
      </c>
      <c r="AN3762" s="2">
        <f t="shared" si="702"/>
        <v>76542960.06</v>
      </c>
      <c r="AO3762" s="2">
        <f t="shared" si="703"/>
        <v>18245161.79</v>
      </c>
      <c r="AP3762" s="2">
        <f t="shared" si="704"/>
        <v>30512753.44</v>
      </c>
      <c r="AQ3762" s="2">
        <f t="shared" si="705"/>
        <v>32294620.76</v>
      </c>
      <c r="AR3762" s="2">
        <f t="shared" si="706"/>
        <v>11577983.65</v>
      </c>
      <c r="AS3762" s="2">
        <f t="shared" si="707"/>
        <v>8198668.59</v>
      </c>
      <c r="AT3762" s="2">
        <f t="shared" si="708"/>
        <v>3912205.28</v>
      </c>
      <c r="AU3762" s="2">
        <f t="shared" si="709"/>
        <v>-2638752.21</v>
      </c>
      <c r="AV3762" s="3">
        <f t="shared" si="699"/>
        <v>-2.42477976937062</v>
      </c>
      <c r="AW3762" s="3">
        <f t="shared" si="700"/>
        <v>0.146039577911419</v>
      </c>
      <c r="AX3762" s="3" t="e">
        <f t="shared" si="701"/>
        <v>#NUM!</v>
      </c>
    </row>
    <row r="3763" spans="1:50">
      <c r="A3763" s="8" t="s">
        <v>7537</v>
      </c>
      <c r="B3763" s="8" t="s">
        <v>7538</v>
      </c>
      <c r="C3763" s="9">
        <v>29195137.6</v>
      </c>
      <c r="D3763" s="9">
        <v>88510442.77</v>
      </c>
      <c r="E3763" s="9">
        <v>86323620.56</v>
      </c>
      <c r="F3763" s="9">
        <v>77300440.14</v>
      </c>
      <c r="G3763" s="9">
        <v>57752238.28</v>
      </c>
      <c r="H3763" s="9">
        <v>29791600</v>
      </c>
      <c r="I3763" s="9">
        <v>4887925.12</v>
      </c>
      <c r="J3763" s="9">
        <v>3452023.83</v>
      </c>
      <c r="K3763" s="9">
        <v>-2833774.9</v>
      </c>
      <c r="L3763" s="9">
        <v>13203693</v>
      </c>
      <c r="M3763" s="9">
        <v>1212359.31</v>
      </c>
      <c r="N3763" s="9">
        <v>694971.63</v>
      </c>
      <c r="O3763" s="9">
        <v>1363857.12</v>
      </c>
      <c r="P3763" s="9">
        <v>1948002.43</v>
      </c>
      <c r="Q3763" s="9">
        <v>0</v>
      </c>
      <c r="R3763" s="9">
        <v>0</v>
      </c>
      <c r="S3763" s="9">
        <v>0</v>
      </c>
      <c r="T3763" s="9">
        <v>0</v>
      </c>
      <c r="U3763" s="9">
        <v>564665.21</v>
      </c>
      <c r="V3763" s="9">
        <v>0</v>
      </c>
      <c r="W3763" s="9">
        <v>328047.55</v>
      </c>
      <c r="X3763" s="9">
        <v>344719.45</v>
      </c>
      <c r="Y3763" s="9">
        <v>698981.03</v>
      </c>
      <c r="Z3763" s="9">
        <v>0</v>
      </c>
      <c r="AA3763" s="9">
        <v>0</v>
      </c>
      <c r="AB3763" s="9">
        <v>0</v>
      </c>
      <c r="AC3763" s="9">
        <v>0</v>
      </c>
      <c r="AD3763" s="9">
        <v>131604285.65</v>
      </c>
      <c r="AE3763" s="9">
        <v>8220899.45</v>
      </c>
      <c r="AF3763" s="9">
        <v>3656214.33</v>
      </c>
      <c r="AG3763" s="9">
        <v>1509243.64</v>
      </c>
      <c r="AH3763" s="9">
        <v>4693016.59</v>
      </c>
      <c r="AI3763" s="9">
        <v>417100</v>
      </c>
      <c r="AJ3763" s="9">
        <v>5775451.93</v>
      </c>
      <c r="AK3763" s="9">
        <v>3661193.98</v>
      </c>
      <c r="AL3763" s="9">
        <v>314701.39</v>
      </c>
      <c r="AM3763" s="2">
        <f t="shared" si="698"/>
        <v>-88640789.84</v>
      </c>
      <c r="AN3763" s="2">
        <f t="shared" si="702"/>
        <v>81501902.63</v>
      </c>
      <c r="AO3763" s="2">
        <f t="shared" si="703"/>
        <v>83690425.41</v>
      </c>
      <c r="AP3763" s="2">
        <f t="shared" si="704"/>
        <v>77499773.07</v>
      </c>
      <c r="AQ3763" s="2">
        <f t="shared" si="705"/>
        <v>55706205.15</v>
      </c>
      <c r="AR3763" s="2">
        <f t="shared" si="706"/>
        <v>29374500</v>
      </c>
      <c r="AS3763" s="2">
        <f t="shared" si="707"/>
        <v>-887526.81</v>
      </c>
      <c r="AT3763" s="2">
        <f t="shared" si="708"/>
        <v>-209170.15</v>
      </c>
      <c r="AU3763" s="2">
        <f t="shared" si="709"/>
        <v>-3148476.29</v>
      </c>
      <c r="AV3763" s="3">
        <f t="shared" si="699"/>
        <v>0.448969498100495</v>
      </c>
      <c r="AW3763" s="3">
        <f t="shared" si="700"/>
        <v>-2.09735212403162</v>
      </c>
      <c r="AX3763" s="3" t="e">
        <f t="shared" si="701"/>
        <v>#NUM!</v>
      </c>
    </row>
    <row r="3764" spans="1:50">
      <c r="A3764" s="8" t="s">
        <v>7539</v>
      </c>
      <c r="B3764" s="8" t="s">
        <v>7540</v>
      </c>
      <c r="C3764" s="9">
        <v>800592881.91</v>
      </c>
      <c r="D3764" s="9">
        <v>-28401615.5</v>
      </c>
      <c r="E3764" s="9">
        <v>100147773.61</v>
      </c>
      <c r="F3764" s="9">
        <v>98116200.05</v>
      </c>
      <c r="G3764" s="9">
        <v>92727581.04</v>
      </c>
      <c r="H3764" s="9">
        <v>75608096.31</v>
      </c>
      <c r="I3764" s="9">
        <v>66908455.93</v>
      </c>
      <c r="J3764" s="9">
        <v>12000811.32</v>
      </c>
      <c r="K3764" s="9">
        <v>-2881454.49</v>
      </c>
      <c r="L3764" s="9">
        <v>169046149</v>
      </c>
      <c r="M3764" s="9">
        <v>53397951.1</v>
      </c>
      <c r="N3764" s="9">
        <v>43567955.6</v>
      </c>
      <c r="O3764" s="9">
        <v>34950374.8</v>
      </c>
      <c r="P3764" s="9">
        <v>30976341.8</v>
      </c>
      <c r="Q3764" s="9">
        <v>17476334.6</v>
      </c>
      <c r="R3764" s="9">
        <v>0</v>
      </c>
      <c r="S3764" s="9">
        <v>0</v>
      </c>
      <c r="T3764" s="9">
        <v>0</v>
      </c>
      <c r="U3764" s="9">
        <v>30808392.98</v>
      </c>
      <c r="V3764" s="9">
        <v>15916297.98</v>
      </c>
      <c r="W3764" s="9">
        <v>15605686.48</v>
      </c>
      <c r="X3764" s="9">
        <v>14964441.13</v>
      </c>
      <c r="Y3764" s="9">
        <v>12889864.76</v>
      </c>
      <c r="Z3764" s="9">
        <v>6903337.25</v>
      </c>
      <c r="AA3764" s="9">
        <v>0</v>
      </c>
      <c r="AB3764" s="9">
        <v>0</v>
      </c>
      <c r="AC3764" s="9">
        <v>0</v>
      </c>
      <c r="AD3764" s="9">
        <v>798620618.61</v>
      </c>
      <c r="AE3764" s="9">
        <v>759716265.53</v>
      </c>
      <c r="AF3764" s="9">
        <v>354385650.24</v>
      </c>
      <c r="AG3764" s="9">
        <v>51192794.79</v>
      </c>
      <c r="AH3764" s="9">
        <v>50811587.41</v>
      </c>
      <c r="AI3764" s="9">
        <v>147246616.61</v>
      </c>
      <c r="AJ3764" s="9">
        <v>104991542.77</v>
      </c>
      <c r="AK3764" s="9">
        <v>13569921.41</v>
      </c>
      <c r="AL3764" s="9">
        <v>10418252.62</v>
      </c>
      <c r="AM3764" s="2">
        <f t="shared" si="698"/>
        <v>201826805.28</v>
      </c>
      <c r="AN3764" s="2">
        <f t="shared" si="702"/>
        <v>-718803631.95</v>
      </c>
      <c r="AO3764" s="2">
        <f t="shared" si="703"/>
        <v>-195064234.55</v>
      </c>
      <c r="AP3764" s="2">
        <f t="shared" si="704"/>
        <v>96838221.19</v>
      </c>
      <c r="AQ3764" s="2">
        <f t="shared" si="705"/>
        <v>85782200.19</v>
      </c>
      <c r="AR3764" s="2">
        <f t="shared" si="706"/>
        <v>-47258848.45</v>
      </c>
      <c r="AS3764" s="2">
        <f t="shared" si="707"/>
        <v>-38083086.84</v>
      </c>
      <c r="AT3764" s="2">
        <f t="shared" si="708"/>
        <v>-1569110.09</v>
      </c>
      <c r="AU3764" s="2">
        <f t="shared" si="709"/>
        <v>-13299707.11</v>
      </c>
      <c r="AV3764" s="3">
        <f t="shared" si="699"/>
        <v>-2.35281191212069</v>
      </c>
      <c r="AW3764" s="3">
        <f t="shared" si="700"/>
        <v>0.186632757216566</v>
      </c>
      <c r="AX3764" s="3" t="e">
        <f t="shared" si="701"/>
        <v>#NUM!</v>
      </c>
    </row>
    <row r="3765" spans="1:50">
      <c r="A3765" s="8" t="s">
        <v>7541</v>
      </c>
      <c r="B3765" s="8" t="s">
        <v>7542</v>
      </c>
      <c r="C3765" s="9">
        <v>93803113.7</v>
      </c>
      <c r="D3765" s="9">
        <v>84546483.05</v>
      </c>
      <c r="E3765" s="9">
        <v>35927917.34</v>
      </c>
      <c r="F3765" s="9">
        <v>26740393.22</v>
      </c>
      <c r="G3765" s="9">
        <v>25952340.39</v>
      </c>
      <c r="H3765" s="9">
        <v>28500387.63</v>
      </c>
      <c r="I3765" s="9">
        <v>14648879.92</v>
      </c>
      <c r="J3765" s="9">
        <v>1161874.16</v>
      </c>
      <c r="K3765" s="9">
        <v>-3133775.69</v>
      </c>
      <c r="L3765" s="9">
        <v>4352436.43</v>
      </c>
      <c r="M3765" s="9">
        <v>3016808.25</v>
      </c>
      <c r="N3765" s="9">
        <v>2653859.53</v>
      </c>
      <c r="O3765" s="9">
        <v>2725201.13</v>
      </c>
      <c r="P3765" s="9">
        <v>0</v>
      </c>
      <c r="Q3765" s="9">
        <v>0</v>
      </c>
      <c r="R3765" s="9">
        <v>0</v>
      </c>
      <c r="S3765" s="9">
        <v>0</v>
      </c>
      <c r="T3765" s="9">
        <v>0</v>
      </c>
      <c r="U3765" s="9">
        <v>0</v>
      </c>
      <c r="V3765" s="9">
        <v>0</v>
      </c>
      <c r="W3765" s="9">
        <v>0</v>
      </c>
      <c r="X3765" s="9">
        <v>0</v>
      </c>
      <c r="Y3765" s="9">
        <v>0</v>
      </c>
      <c r="Z3765" s="9">
        <v>0</v>
      </c>
      <c r="AA3765" s="9">
        <v>0</v>
      </c>
      <c r="AB3765" s="9">
        <v>0</v>
      </c>
      <c r="AC3765" s="9">
        <v>0</v>
      </c>
      <c r="AD3765" s="9">
        <v>6932111.75</v>
      </c>
      <c r="AE3765" s="9">
        <v>15044884</v>
      </c>
      <c r="AF3765" s="9">
        <v>3401794.31</v>
      </c>
      <c r="AG3765" s="9">
        <v>1851067.51</v>
      </c>
      <c r="AH3765" s="9">
        <v>4414040.13</v>
      </c>
      <c r="AI3765" s="9">
        <v>2661802.64</v>
      </c>
      <c r="AJ3765" s="9">
        <v>4040447.05</v>
      </c>
      <c r="AK3765" s="9">
        <v>2079402.09</v>
      </c>
      <c r="AL3765" s="9">
        <v>1556075.61</v>
      </c>
      <c r="AM3765" s="2">
        <f t="shared" si="698"/>
        <v>91223438.38</v>
      </c>
      <c r="AN3765" s="2">
        <f t="shared" si="702"/>
        <v>72518407.3</v>
      </c>
      <c r="AO3765" s="2">
        <f t="shared" si="703"/>
        <v>35179982.56</v>
      </c>
      <c r="AP3765" s="2">
        <f t="shared" si="704"/>
        <v>27614526.84</v>
      </c>
      <c r="AQ3765" s="2">
        <f t="shared" si="705"/>
        <v>21538300.26</v>
      </c>
      <c r="AR3765" s="2">
        <f t="shared" si="706"/>
        <v>25838584.99</v>
      </c>
      <c r="AS3765" s="2">
        <f t="shared" si="707"/>
        <v>10608432.87</v>
      </c>
      <c r="AT3765" s="2">
        <f t="shared" si="708"/>
        <v>-917527.93</v>
      </c>
      <c r="AU3765" s="2">
        <f t="shared" si="709"/>
        <v>-4689851.3</v>
      </c>
      <c r="AV3765" s="3">
        <f t="shared" si="699"/>
        <v>-2.3906453048634</v>
      </c>
      <c r="AW3765" s="3">
        <f t="shared" si="700"/>
        <v>0.334685683711198</v>
      </c>
      <c r="AX3765" s="3" t="e">
        <f t="shared" si="701"/>
        <v>#NUM!</v>
      </c>
    </row>
    <row r="3766" spans="1:50">
      <c r="A3766" s="8" t="s">
        <v>7543</v>
      </c>
      <c r="B3766" s="8" t="s">
        <v>7544</v>
      </c>
      <c r="C3766" s="9">
        <v>1578397.25</v>
      </c>
      <c r="D3766" s="9">
        <v>2291690.5</v>
      </c>
      <c r="E3766" s="9">
        <v>4445718.23</v>
      </c>
      <c r="F3766" s="9">
        <v>-2526340.83</v>
      </c>
      <c r="G3766" s="9">
        <v>62321205.03</v>
      </c>
      <c r="H3766" s="9">
        <v>-23796342.67</v>
      </c>
      <c r="I3766" s="9">
        <v>34991576.55</v>
      </c>
      <c r="J3766" s="9">
        <v>-12565081.25</v>
      </c>
      <c r="K3766" s="9">
        <v>-3139635.71</v>
      </c>
      <c r="L3766" s="9">
        <v>528413.57</v>
      </c>
      <c r="M3766" s="9">
        <v>44005.57</v>
      </c>
      <c r="N3766" s="9">
        <v>47145.08</v>
      </c>
      <c r="O3766" s="9">
        <v>47440.93</v>
      </c>
      <c r="P3766" s="9">
        <v>3349347.55</v>
      </c>
      <c r="Q3766" s="9">
        <v>3227937.06</v>
      </c>
      <c r="R3766" s="9">
        <v>3572705.43</v>
      </c>
      <c r="S3766" s="9">
        <v>3608836.34</v>
      </c>
      <c r="T3766" s="9">
        <v>4090520.87</v>
      </c>
      <c r="U3766" s="9">
        <v>0</v>
      </c>
      <c r="V3766" s="9">
        <v>0</v>
      </c>
      <c r="W3766" s="9">
        <v>0</v>
      </c>
      <c r="X3766" s="9">
        <v>0</v>
      </c>
      <c r="Y3766" s="9">
        <v>1247500.21</v>
      </c>
      <c r="Z3766" s="9">
        <v>1313945.84</v>
      </c>
      <c r="AA3766" s="9">
        <v>814920.12</v>
      </c>
      <c r="AB3766" s="9">
        <v>699352.74</v>
      </c>
      <c r="AC3766" s="9">
        <v>1183132.71</v>
      </c>
      <c r="AD3766" s="9">
        <v>33534.51</v>
      </c>
      <c r="AE3766" s="9">
        <v>23272.57</v>
      </c>
      <c r="AF3766" s="9">
        <v>0</v>
      </c>
      <c r="AG3766" s="9">
        <v>0</v>
      </c>
      <c r="AH3766" s="9">
        <v>279147.64</v>
      </c>
      <c r="AI3766" s="9">
        <v>1493022.16</v>
      </c>
      <c r="AJ3766" s="9">
        <v>655458.91</v>
      </c>
      <c r="AK3766" s="9">
        <v>2596846.73</v>
      </c>
      <c r="AL3766" s="9">
        <v>2225163.89</v>
      </c>
      <c r="AM3766" s="2">
        <f t="shared" si="698"/>
        <v>2073276.31</v>
      </c>
      <c r="AN3766" s="2">
        <f t="shared" si="702"/>
        <v>2312423.5</v>
      </c>
      <c r="AO3766" s="2">
        <f t="shared" si="703"/>
        <v>4492863.31</v>
      </c>
      <c r="AP3766" s="2">
        <f t="shared" si="704"/>
        <v>-2478899.9</v>
      </c>
      <c r="AQ3766" s="2">
        <f t="shared" si="705"/>
        <v>66638905.15</v>
      </c>
      <c r="AR3766" s="2">
        <f t="shared" si="706"/>
        <v>-20747481.93</v>
      </c>
      <c r="AS3766" s="2">
        <f t="shared" si="707"/>
        <v>38723743.19</v>
      </c>
      <c r="AT3766" s="2">
        <f t="shared" si="708"/>
        <v>-10853738.9</v>
      </c>
      <c r="AU3766" s="2">
        <f t="shared" si="709"/>
        <v>-91146.02</v>
      </c>
      <c r="AV3766" s="3">
        <f t="shared" si="699"/>
        <v>-2.41504037174171</v>
      </c>
      <c r="AW3766" s="3">
        <f t="shared" si="700"/>
        <v>-0.500442059579355</v>
      </c>
      <c r="AX3766" s="3">
        <f t="shared" si="701"/>
        <v>0.734150877858522</v>
      </c>
    </row>
    <row r="3767" spans="1:50">
      <c r="A3767" s="8" t="s">
        <v>7545</v>
      </c>
      <c r="B3767" s="8" t="s">
        <v>7546</v>
      </c>
      <c r="C3767" s="9">
        <v>-161924124.12</v>
      </c>
      <c r="D3767" s="9">
        <v>-22523579.28</v>
      </c>
      <c r="E3767" s="9">
        <v>63916457.39</v>
      </c>
      <c r="F3767" s="9">
        <v>23116063.31</v>
      </c>
      <c r="G3767" s="9">
        <v>28607784.6</v>
      </c>
      <c r="H3767" s="9">
        <v>-181488.28</v>
      </c>
      <c r="I3767" s="9">
        <v>53866893.01</v>
      </c>
      <c r="J3767" s="9">
        <v>218695.88</v>
      </c>
      <c r="K3767" s="9">
        <v>-3151784.27</v>
      </c>
      <c r="L3767" s="9">
        <v>33893324.3</v>
      </c>
      <c r="M3767" s="9">
        <v>21507066.8</v>
      </c>
      <c r="N3767" s="9">
        <v>17723610.3</v>
      </c>
      <c r="O3767" s="9">
        <v>8458576.9</v>
      </c>
      <c r="P3767" s="9">
        <v>4962907.18</v>
      </c>
      <c r="Q3767" s="9">
        <v>0</v>
      </c>
      <c r="R3767" s="9">
        <v>0</v>
      </c>
      <c r="S3767" s="9">
        <v>0</v>
      </c>
      <c r="T3767" s="9">
        <v>0</v>
      </c>
      <c r="U3767" s="9">
        <v>10399188.4</v>
      </c>
      <c r="V3767" s="9">
        <v>7139521.22</v>
      </c>
      <c r="W3767" s="9">
        <v>8479190.48</v>
      </c>
      <c r="X3767" s="9">
        <v>4692175.98</v>
      </c>
      <c r="Y3767" s="9">
        <v>2074789.2</v>
      </c>
      <c r="Z3767" s="9">
        <v>731209.63</v>
      </c>
      <c r="AA3767" s="9">
        <v>0</v>
      </c>
      <c r="AB3767" s="9">
        <v>0</v>
      </c>
      <c r="AC3767" s="9">
        <v>0</v>
      </c>
      <c r="AD3767" s="9">
        <v>227402963.26</v>
      </c>
      <c r="AE3767" s="9">
        <v>130298637.66</v>
      </c>
      <c r="AF3767" s="9">
        <v>141993786.05</v>
      </c>
      <c r="AG3767" s="9">
        <v>109934975.86</v>
      </c>
      <c r="AH3767" s="9">
        <v>37444890.98</v>
      </c>
      <c r="AI3767" s="9">
        <v>24845794.66</v>
      </c>
      <c r="AJ3767" s="9">
        <v>1136399.63</v>
      </c>
      <c r="AK3767" s="9">
        <v>2595977.8</v>
      </c>
      <c r="AL3767" s="9">
        <v>92975.53</v>
      </c>
      <c r="AM3767" s="2">
        <f t="shared" si="698"/>
        <v>-345034574.68</v>
      </c>
      <c r="AN3767" s="2">
        <f t="shared" si="702"/>
        <v>-124175628.92</v>
      </c>
      <c r="AO3767" s="2">
        <f t="shared" si="703"/>
        <v>-51874527.88</v>
      </c>
      <c r="AP3767" s="2">
        <f t="shared" si="704"/>
        <v>-73668159.67</v>
      </c>
      <c r="AQ3767" s="2">
        <f t="shared" si="705"/>
        <v>-1799409.99999999</v>
      </c>
      <c r="AR3767" s="2">
        <f t="shared" si="706"/>
        <v>-24296073.31</v>
      </c>
      <c r="AS3767" s="2">
        <f t="shared" si="707"/>
        <v>52730493.38</v>
      </c>
      <c r="AT3767" s="2">
        <f t="shared" si="708"/>
        <v>-2377281.92</v>
      </c>
      <c r="AU3767" s="2">
        <f t="shared" si="709"/>
        <v>-3244759.8</v>
      </c>
      <c r="AV3767" s="3">
        <f t="shared" si="699"/>
        <v>0.679525777163296</v>
      </c>
      <c r="AW3767" s="3">
        <f t="shared" si="700"/>
        <v>1.8611886747175</v>
      </c>
      <c r="AX3767" s="3">
        <f t="shared" si="701"/>
        <v>0.682736873019713</v>
      </c>
    </row>
    <row r="3768" spans="1:50">
      <c r="A3768" s="8" t="s">
        <v>7547</v>
      </c>
      <c r="B3768" s="8" t="s">
        <v>7548</v>
      </c>
      <c r="C3768" s="9">
        <v>431712352.35</v>
      </c>
      <c r="D3768" s="9">
        <v>128938216.22</v>
      </c>
      <c r="E3768" s="9">
        <v>-524188568.17</v>
      </c>
      <c r="F3768" s="9">
        <v>128753040.76</v>
      </c>
      <c r="G3768" s="9">
        <v>209474767.21</v>
      </c>
      <c r="H3768" s="9">
        <v>-908515614.7</v>
      </c>
      <c r="I3768" s="9">
        <v>43328208.87</v>
      </c>
      <c r="J3768" s="9">
        <v>-30360014.69</v>
      </c>
      <c r="K3768" s="9">
        <v>-3183523.73</v>
      </c>
      <c r="L3768" s="9">
        <v>861145921</v>
      </c>
      <c r="M3768" s="9">
        <v>1601625940</v>
      </c>
      <c r="N3768" s="9">
        <v>1857348850</v>
      </c>
      <c r="O3768" s="9">
        <v>1848982350</v>
      </c>
      <c r="P3768" s="9">
        <v>1699298780</v>
      </c>
      <c r="Q3768" s="9">
        <v>1463767800</v>
      </c>
      <c r="R3768" s="9">
        <v>1152275770</v>
      </c>
      <c r="S3768" s="9">
        <v>1189812460</v>
      </c>
      <c r="T3768" s="9">
        <v>1033835220</v>
      </c>
      <c r="U3768" s="9">
        <v>53365790.37</v>
      </c>
      <c r="V3768" s="9">
        <v>115852673.75</v>
      </c>
      <c r="W3768" s="9">
        <v>175251524.14</v>
      </c>
      <c r="X3768" s="9">
        <v>226411392.01</v>
      </c>
      <c r="Y3768" s="9">
        <v>144342391.73</v>
      </c>
      <c r="Z3768" s="9">
        <v>121885492.19</v>
      </c>
      <c r="AA3768" s="9">
        <v>95096077.16</v>
      </c>
      <c r="AB3768" s="9">
        <v>85104432.1</v>
      </c>
      <c r="AC3768" s="9">
        <v>95874546.18</v>
      </c>
      <c r="AD3768" s="9">
        <v>468349364.22</v>
      </c>
      <c r="AE3768" s="9">
        <v>886083256.68</v>
      </c>
      <c r="AF3768" s="9">
        <v>1678812799.18</v>
      </c>
      <c r="AG3768" s="9">
        <v>1855550817.58</v>
      </c>
      <c r="AH3768" s="9">
        <v>1879325204.36</v>
      </c>
      <c r="AI3768" s="9">
        <v>452991266.06</v>
      </c>
      <c r="AJ3768" s="9">
        <v>3341195458.99</v>
      </c>
      <c r="AK3768" s="9">
        <v>2660251391.41</v>
      </c>
      <c r="AL3768" s="9">
        <v>3571120533.78</v>
      </c>
      <c r="AM3768" s="2">
        <f t="shared" si="698"/>
        <v>877874699.5</v>
      </c>
      <c r="AN3768" s="2">
        <f t="shared" si="702"/>
        <v>960333573.29</v>
      </c>
      <c r="AO3768" s="2">
        <f t="shared" si="703"/>
        <v>-170400993.21</v>
      </c>
      <c r="AP3768" s="2">
        <f t="shared" si="704"/>
        <v>348595965.19</v>
      </c>
      <c r="AQ3768" s="2">
        <f t="shared" si="705"/>
        <v>173790734.58</v>
      </c>
      <c r="AR3768" s="2">
        <f t="shared" si="706"/>
        <v>224146411.43</v>
      </c>
      <c r="AS3768" s="2">
        <f t="shared" si="707"/>
        <v>-2050495402.96</v>
      </c>
      <c r="AT3768" s="2">
        <f t="shared" si="708"/>
        <v>-1415694514</v>
      </c>
      <c r="AU3768" s="2">
        <f t="shared" si="709"/>
        <v>-2444594291.33</v>
      </c>
      <c r="AV3768" s="3">
        <f t="shared" si="699"/>
        <v>-1.89244330881287</v>
      </c>
      <c r="AW3768" s="3">
        <f t="shared" si="700"/>
        <v>0.382551070357863</v>
      </c>
      <c r="AX3768" s="3" t="e">
        <f t="shared" si="701"/>
        <v>#NUM!</v>
      </c>
    </row>
    <row r="3769" spans="1:50">
      <c r="A3769" s="8" t="s">
        <v>7549</v>
      </c>
      <c r="B3769" s="8" t="s">
        <v>7550</v>
      </c>
      <c r="C3769" s="9">
        <v>370724612.47</v>
      </c>
      <c r="D3769" s="9">
        <v>155357544.79</v>
      </c>
      <c r="E3769" s="9">
        <v>73429945.39</v>
      </c>
      <c r="F3769" s="9">
        <v>50515139.61</v>
      </c>
      <c r="G3769" s="9">
        <v>27601421.8</v>
      </c>
      <c r="H3769" s="9">
        <v>-105167371.33</v>
      </c>
      <c r="I3769" s="9">
        <v>66533872.09</v>
      </c>
      <c r="J3769" s="9">
        <v>16555585.98</v>
      </c>
      <c r="K3769" s="9">
        <v>-3350094.65</v>
      </c>
      <c r="L3769" s="9">
        <v>13380981</v>
      </c>
      <c r="M3769" s="9">
        <v>4298669.56</v>
      </c>
      <c r="N3769" s="9">
        <v>5301667.34</v>
      </c>
      <c r="O3769" s="9">
        <v>6261080.17</v>
      </c>
      <c r="P3769" s="9">
        <v>5046852.12</v>
      </c>
      <c r="Q3769" s="9">
        <v>0</v>
      </c>
      <c r="R3769" s="9">
        <v>0</v>
      </c>
      <c r="S3769" s="9">
        <v>0</v>
      </c>
      <c r="T3769" s="9">
        <v>0</v>
      </c>
      <c r="U3769" s="9">
        <v>1858219.03</v>
      </c>
      <c r="V3769" s="9">
        <v>1820025.15</v>
      </c>
      <c r="W3769" s="9">
        <v>7888792.89</v>
      </c>
      <c r="X3769" s="9">
        <v>5652485.57</v>
      </c>
      <c r="Y3769" s="9">
        <v>3310328.99</v>
      </c>
      <c r="Z3769" s="9">
        <v>1810155.48</v>
      </c>
      <c r="AA3769" s="9">
        <v>790527.89</v>
      </c>
      <c r="AB3769" s="9">
        <v>398891.79</v>
      </c>
      <c r="AC3769" s="9">
        <v>8157.5</v>
      </c>
      <c r="AD3769" s="9">
        <v>193635129.3</v>
      </c>
      <c r="AE3769" s="9">
        <v>122413545.58</v>
      </c>
      <c r="AF3769" s="9">
        <v>7442649.59</v>
      </c>
      <c r="AG3769" s="9">
        <v>6041514.07</v>
      </c>
      <c r="AH3769" s="9">
        <v>44318431.26</v>
      </c>
      <c r="AI3769" s="9">
        <v>11458155.18</v>
      </c>
      <c r="AJ3769" s="9">
        <v>8248680.94</v>
      </c>
      <c r="AK3769" s="9">
        <v>3482617.17</v>
      </c>
      <c r="AL3769" s="9">
        <v>529689.48</v>
      </c>
      <c r="AM3769" s="2">
        <f t="shared" si="698"/>
        <v>192328683.2</v>
      </c>
      <c r="AN3769" s="2">
        <f t="shared" si="702"/>
        <v>39062693.92</v>
      </c>
      <c r="AO3769" s="2">
        <f t="shared" si="703"/>
        <v>79177756.03</v>
      </c>
      <c r="AP3769" s="2">
        <f t="shared" si="704"/>
        <v>56387191.28</v>
      </c>
      <c r="AQ3769" s="2">
        <f t="shared" si="705"/>
        <v>-8359828.34999999</v>
      </c>
      <c r="AR3769" s="2">
        <f t="shared" si="706"/>
        <v>-114815371.03</v>
      </c>
      <c r="AS3769" s="2">
        <f t="shared" si="707"/>
        <v>59075719.04</v>
      </c>
      <c r="AT3769" s="2">
        <f t="shared" si="708"/>
        <v>13471860.6</v>
      </c>
      <c r="AU3769" s="2">
        <f t="shared" si="709"/>
        <v>-3871626.63</v>
      </c>
      <c r="AV3769" s="3">
        <f t="shared" si="699"/>
        <v>-2.54333845183175</v>
      </c>
      <c r="AW3769" s="3">
        <f t="shared" si="700"/>
        <v>-2.87227371210361</v>
      </c>
      <c r="AX3769" s="3" t="e">
        <f t="shared" si="701"/>
        <v>#NUM!</v>
      </c>
    </row>
    <row r="3770" spans="1:50">
      <c r="A3770" s="8" t="s">
        <v>7551</v>
      </c>
      <c r="B3770" s="8" t="s">
        <v>7552</v>
      </c>
      <c r="C3770" s="9">
        <v>131839245.5</v>
      </c>
      <c r="D3770" s="9">
        <v>-3881893.62</v>
      </c>
      <c r="E3770" s="9">
        <v>6553499.46</v>
      </c>
      <c r="F3770" s="9">
        <v>35731897.1</v>
      </c>
      <c r="G3770" s="9">
        <v>64584782.37</v>
      </c>
      <c r="H3770" s="9">
        <v>59530743.74</v>
      </c>
      <c r="I3770" s="9">
        <v>57574332.93</v>
      </c>
      <c r="J3770" s="9">
        <v>21284409.79</v>
      </c>
      <c r="K3770" s="9">
        <v>-3604614.56</v>
      </c>
      <c r="L3770" s="9">
        <v>53012375.3</v>
      </c>
      <c r="M3770" s="9">
        <v>47791914</v>
      </c>
      <c r="N3770" s="9">
        <v>37584109.8</v>
      </c>
      <c r="O3770" s="9">
        <v>29265506.6</v>
      </c>
      <c r="P3770" s="9">
        <v>26933818.2</v>
      </c>
      <c r="Q3770" s="9">
        <v>24689625.1</v>
      </c>
      <c r="R3770" s="9">
        <v>27201231.3</v>
      </c>
      <c r="S3770" s="9">
        <v>24368589.3</v>
      </c>
      <c r="T3770" s="9">
        <v>28795100</v>
      </c>
      <c r="U3770" s="9">
        <v>1981388.79</v>
      </c>
      <c r="V3770" s="9">
        <v>785474.34</v>
      </c>
      <c r="W3770" s="9">
        <v>637002.71</v>
      </c>
      <c r="X3770" s="9">
        <v>861676.84</v>
      </c>
      <c r="Y3770" s="9">
        <v>847102</v>
      </c>
      <c r="Z3770" s="9">
        <v>1059108.78</v>
      </c>
      <c r="AA3770" s="9">
        <v>1187571.67</v>
      </c>
      <c r="AB3770" s="9">
        <v>1183616.77</v>
      </c>
      <c r="AC3770" s="9">
        <v>1036800</v>
      </c>
      <c r="AD3770" s="9">
        <v>286173892.19</v>
      </c>
      <c r="AE3770" s="9">
        <v>347443633.78</v>
      </c>
      <c r="AF3770" s="9">
        <v>395900355.48</v>
      </c>
      <c r="AG3770" s="9">
        <v>297157635.19</v>
      </c>
      <c r="AH3770" s="9">
        <v>61390013.14</v>
      </c>
      <c r="AI3770" s="9">
        <v>66112797.09</v>
      </c>
      <c r="AJ3770" s="9">
        <v>12647650.97</v>
      </c>
      <c r="AK3770" s="9">
        <v>32979736.59</v>
      </c>
      <c r="AL3770" s="9">
        <v>5993614.75</v>
      </c>
      <c r="AM3770" s="2">
        <f t="shared" si="698"/>
        <v>-99340882.6</v>
      </c>
      <c r="AN3770" s="2">
        <f t="shared" si="702"/>
        <v>-302748139.06</v>
      </c>
      <c r="AO3770" s="2">
        <f t="shared" si="703"/>
        <v>-351125743.51</v>
      </c>
      <c r="AP3770" s="2">
        <f t="shared" si="704"/>
        <v>-231298554.65</v>
      </c>
      <c r="AQ3770" s="2">
        <f t="shared" si="705"/>
        <v>30975689.43</v>
      </c>
      <c r="AR3770" s="2">
        <f t="shared" si="706"/>
        <v>19166680.53</v>
      </c>
      <c r="AS3770" s="2">
        <f t="shared" si="707"/>
        <v>73315484.93</v>
      </c>
      <c r="AT3770" s="2">
        <f t="shared" si="708"/>
        <v>13856879.27</v>
      </c>
      <c r="AU3770" s="2">
        <f t="shared" si="709"/>
        <v>20233670.69</v>
      </c>
      <c r="AV3770" s="3">
        <f t="shared" si="699"/>
        <v>-2.19339359898502</v>
      </c>
      <c r="AW3770" s="3">
        <f t="shared" si="700"/>
        <v>-2.26247098771643</v>
      </c>
      <c r="AX3770" s="3" t="e">
        <f t="shared" si="701"/>
        <v>#NUM!</v>
      </c>
    </row>
    <row r="3771" spans="1:50">
      <c r="A3771" s="8" t="s">
        <v>7553</v>
      </c>
      <c r="B3771" s="8" t="s">
        <v>7554</v>
      </c>
      <c r="C3771" s="9">
        <v>91270026.77</v>
      </c>
      <c r="D3771" s="9">
        <v>44297594</v>
      </c>
      <c r="E3771" s="9">
        <v>64650514.65</v>
      </c>
      <c r="F3771" s="9">
        <v>93361037</v>
      </c>
      <c r="G3771" s="9">
        <v>87669062.49</v>
      </c>
      <c r="H3771" s="9">
        <v>6180731.17</v>
      </c>
      <c r="I3771" s="9">
        <v>18382834.78</v>
      </c>
      <c r="J3771" s="9">
        <v>1859791.85</v>
      </c>
      <c r="K3771" s="9">
        <v>-3767178.1</v>
      </c>
      <c r="L3771" s="9">
        <v>38937524</v>
      </c>
      <c r="M3771" s="9">
        <v>10096814.9</v>
      </c>
      <c r="N3771" s="9">
        <v>8459643.79</v>
      </c>
      <c r="O3771" s="9">
        <v>6957322.06</v>
      </c>
      <c r="P3771" s="9">
        <v>3801030.88</v>
      </c>
      <c r="Q3771" s="9">
        <v>2309991.82</v>
      </c>
      <c r="R3771" s="9">
        <v>1803500</v>
      </c>
      <c r="S3771" s="9">
        <v>1662000</v>
      </c>
      <c r="T3771" s="9">
        <v>1017798.26</v>
      </c>
      <c r="U3771" s="9">
        <v>10236819.66</v>
      </c>
      <c r="V3771" s="9">
        <v>5202599.36</v>
      </c>
      <c r="W3771" s="9">
        <v>5675839.66</v>
      </c>
      <c r="X3771" s="9">
        <v>4595585.04</v>
      </c>
      <c r="Y3771" s="9">
        <v>2200439.28</v>
      </c>
      <c r="Z3771" s="9">
        <v>1312512.69</v>
      </c>
      <c r="AA3771" s="9">
        <v>512700</v>
      </c>
      <c r="AB3771" s="9">
        <v>125900</v>
      </c>
      <c r="AC3771" s="9">
        <v>32467.73</v>
      </c>
      <c r="AD3771" s="9">
        <v>215281074.18</v>
      </c>
      <c r="AE3771" s="9">
        <v>185965848.79</v>
      </c>
      <c r="AF3771" s="9">
        <v>61230393.33</v>
      </c>
      <c r="AG3771" s="9">
        <v>39013483.76</v>
      </c>
      <c r="AH3771" s="9">
        <v>49889480.63</v>
      </c>
      <c r="AI3771" s="9">
        <v>14617332.74</v>
      </c>
      <c r="AJ3771" s="9">
        <v>3442709</v>
      </c>
      <c r="AK3771" s="9">
        <v>5679651.14</v>
      </c>
      <c r="AL3771" s="9">
        <v>2977527.43</v>
      </c>
      <c r="AM3771" s="2">
        <f t="shared" si="698"/>
        <v>-74836703.75</v>
      </c>
      <c r="AN3771" s="2">
        <f t="shared" si="702"/>
        <v>-126368840.53</v>
      </c>
      <c r="AO3771" s="2">
        <f t="shared" si="703"/>
        <v>17555604.77</v>
      </c>
      <c r="AP3771" s="2">
        <f t="shared" si="704"/>
        <v>65900460.34</v>
      </c>
      <c r="AQ3771" s="2">
        <f t="shared" si="705"/>
        <v>43781052.02</v>
      </c>
      <c r="AR3771" s="2">
        <f t="shared" si="706"/>
        <v>-4814097.06</v>
      </c>
      <c r="AS3771" s="2">
        <f t="shared" si="707"/>
        <v>17256325.78</v>
      </c>
      <c r="AT3771" s="2">
        <f t="shared" si="708"/>
        <v>-2031959.29</v>
      </c>
      <c r="AU3771" s="2">
        <f t="shared" si="709"/>
        <v>-5694439.54</v>
      </c>
      <c r="AV3771" s="3">
        <f t="shared" si="699"/>
        <v>0.331361404072523</v>
      </c>
      <c r="AW3771" s="3">
        <f t="shared" si="700"/>
        <v>-2.11318075997983</v>
      </c>
      <c r="AX3771" s="3" t="e">
        <f t="shared" si="701"/>
        <v>#NUM!</v>
      </c>
    </row>
    <row r="3772" spans="1:50">
      <c r="A3772" s="8" t="s">
        <v>7555</v>
      </c>
      <c r="B3772" s="8" t="s">
        <v>7556</v>
      </c>
      <c r="C3772" s="9">
        <v>275405809.23</v>
      </c>
      <c r="D3772" s="9">
        <v>127370724.24</v>
      </c>
      <c r="E3772" s="9">
        <v>86003382.24</v>
      </c>
      <c r="F3772" s="9">
        <v>47072478.07</v>
      </c>
      <c r="G3772" s="9">
        <v>-10188209.15</v>
      </c>
      <c r="H3772" s="9">
        <v>10395675.47</v>
      </c>
      <c r="I3772" s="9">
        <v>2010488.03</v>
      </c>
      <c r="J3772" s="9">
        <v>8799757.76</v>
      </c>
      <c r="K3772" s="9">
        <v>-3997823.79</v>
      </c>
      <c r="L3772" s="9">
        <v>31205166.3</v>
      </c>
      <c r="M3772" s="9">
        <v>22204858.3</v>
      </c>
      <c r="N3772" s="9">
        <v>20460802.3</v>
      </c>
      <c r="O3772" s="9">
        <v>16017397.9</v>
      </c>
      <c r="P3772" s="9">
        <v>13891645.7</v>
      </c>
      <c r="Q3772" s="9">
        <v>7112229.17</v>
      </c>
      <c r="R3772" s="9">
        <v>6366833.17</v>
      </c>
      <c r="S3772" s="9">
        <v>3493371.57</v>
      </c>
      <c r="T3772" s="9">
        <v>2854639.48</v>
      </c>
      <c r="U3772" s="9">
        <v>527833.52</v>
      </c>
      <c r="V3772" s="9">
        <v>804413.56</v>
      </c>
      <c r="W3772" s="9">
        <v>866564.16</v>
      </c>
      <c r="X3772" s="9">
        <v>559261.44</v>
      </c>
      <c r="Y3772" s="9">
        <v>559261.44</v>
      </c>
      <c r="Z3772" s="9">
        <v>454026.79</v>
      </c>
      <c r="AA3772" s="9">
        <v>350193.47</v>
      </c>
      <c r="AB3772" s="9">
        <v>315193.48</v>
      </c>
      <c r="AC3772" s="9">
        <v>8266.13</v>
      </c>
      <c r="AD3772" s="9">
        <v>286388591.49</v>
      </c>
      <c r="AE3772" s="9">
        <v>95797332.41</v>
      </c>
      <c r="AF3772" s="9">
        <v>13110316.3</v>
      </c>
      <c r="AG3772" s="9">
        <v>5182900.49</v>
      </c>
      <c r="AH3772" s="9">
        <v>5263411.25</v>
      </c>
      <c r="AI3772" s="9">
        <v>31359746.28</v>
      </c>
      <c r="AJ3772" s="9">
        <v>72656284.03</v>
      </c>
      <c r="AK3772" s="9">
        <v>96507930.14</v>
      </c>
      <c r="AL3772" s="9">
        <v>47929686.23</v>
      </c>
      <c r="AM3772" s="2">
        <f t="shared" si="698"/>
        <v>20750217.56</v>
      </c>
      <c r="AN3772" s="2">
        <f t="shared" si="702"/>
        <v>54582663.69</v>
      </c>
      <c r="AO3772" s="2">
        <f t="shared" si="703"/>
        <v>94220432.4</v>
      </c>
      <c r="AP3772" s="2">
        <f t="shared" si="704"/>
        <v>58466236.92</v>
      </c>
      <c r="AQ3772" s="2">
        <f t="shared" si="705"/>
        <v>-1000713.26</v>
      </c>
      <c r="AR3772" s="2">
        <f t="shared" si="706"/>
        <v>-13397814.85</v>
      </c>
      <c r="AS3772" s="2">
        <f t="shared" si="707"/>
        <v>-63928769.36</v>
      </c>
      <c r="AT3772" s="2">
        <f t="shared" si="708"/>
        <v>-83899607.33</v>
      </c>
      <c r="AU3772" s="2">
        <f t="shared" si="709"/>
        <v>-49064604.41</v>
      </c>
      <c r="AV3772" s="3">
        <f t="shared" si="699"/>
        <v>-1.90880918130161</v>
      </c>
      <c r="AW3772" s="3">
        <f t="shared" si="700"/>
        <v>-2.83376044261793</v>
      </c>
      <c r="AX3772" s="3" t="e">
        <f t="shared" si="701"/>
        <v>#NUM!</v>
      </c>
    </row>
    <row r="3773" spans="1:50">
      <c r="A3773" s="8" t="s">
        <v>7557</v>
      </c>
      <c r="B3773" s="8" t="s">
        <v>7558</v>
      </c>
      <c r="C3773" s="9">
        <v>332656350.55</v>
      </c>
      <c r="D3773" s="9">
        <v>1460523838.24</v>
      </c>
      <c r="E3773" s="9">
        <v>21860785.64</v>
      </c>
      <c r="F3773" s="9">
        <v>-2800641940.63</v>
      </c>
      <c r="G3773" s="9">
        <v>159317659.62</v>
      </c>
      <c r="H3773" s="9">
        <v>11567172.89</v>
      </c>
      <c r="I3773" s="9">
        <v>11152624.97</v>
      </c>
      <c r="J3773" s="9">
        <v>23848709.21</v>
      </c>
      <c r="K3773" s="9">
        <v>-4131589.48</v>
      </c>
      <c r="L3773" s="9">
        <v>58756171.7</v>
      </c>
      <c r="M3773" s="9">
        <v>58397719.9</v>
      </c>
      <c r="N3773" s="9">
        <v>65600786.3</v>
      </c>
      <c r="O3773" s="9">
        <v>72268983.4</v>
      </c>
      <c r="P3773" s="9">
        <v>70417333.7</v>
      </c>
      <c r="Q3773" s="9">
        <v>66841077.1</v>
      </c>
      <c r="R3773" s="9">
        <v>61356316.7</v>
      </c>
      <c r="S3773" s="9">
        <v>78501210.9</v>
      </c>
      <c r="T3773" s="9">
        <v>81197080.2</v>
      </c>
      <c r="U3773" s="9">
        <v>4111868.02</v>
      </c>
      <c r="V3773" s="9">
        <v>4037526.47</v>
      </c>
      <c r="W3773" s="9">
        <v>3825351.79</v>
      </c>
      <c r="X3773" s="9">
        <v>5002249.47</v>
      </c>
      <c r="Y3773" s="9">
        <v>2070300.95</v>
      </c>
      <c r="Z3773" s="9">
        <v>2079340.12</v>
      </c>
      <c r="AA3773" s="9">
        <v>2844820.4</v>
      </c>
      <c r="AB3773" s="9">
        <v>3711389.47</v>
      </c>
      <c r="AC3773" s="9">
        <v>3663037.46</v>
      </c>
      <c r="AD3773" s="9">
        <v>81506249.45</v>
      </c>
      <c r="AE3773" s="9">
        <v>23146197.04</v>
      </c>
      <c r="AF3773" s="9">
        <v>10128328.55</v>
      </c>
      <c r="AG3773" s="9">
        <v>27262339.51</v>
      </c>
      <c r="AH3773" s="9">
        <v>21468771.26</v>
      </c>
      <c r="AI3773" s="9">
        <v>14822803.43</v>
      </c>
      <c r="AJ3773" s="9">
        <v>13033293.14</v>
      </c>
      <c r="AK3773" s="9">
        <v>111931488.38</v>
      </c>
      <c r="AL3773" s="9">
        <v>72942740.27</v>
      </c>
      <c r="AM3773" s="2">
        <f t="shared" si="698"/>
        <v>314018140.82</v>
      </c>
      <c r="AN3773" s="2">
        <f t="shared" si="702"/>
        <v>1499812887.57</v>
      </c>
      <c r="AO3773" s="2">
        <f t="shared" si="703"/>
        <v>81158595.18</v>
      </c>
      <c r="AP3773" s="2">
        <f t="shared" si="704"/>
        <v>-2750633047.27</v>
      </c>
      <c r="AQ3773" s="2">
        <f t="shared" si="705"/>
        <v>210336523.01</v>
      </c>
      <c r="AR3773" s="2">
        <f t="shared" si="706"/>
        <v>65664786.68</v>
      </c>
      <c r="AS3773" s="2">
        <f t="shared" si="707"/>
        <v>62320468.93</v>
      </c>
      <c r="AT3773" s="2">
        <f t="shared" si="708"/>
        <v>-5870178.79999998</v>
      </c>
      <c r="AU3773" s="2">
        <f t="shared" si="709"/>
        <v>7785787.91</v>
      </c>
      <c r="AV3773" s="3">
        <f t="shared" si="699"/>
        <v>0.508015469207049</v>
      </c>
      <c r="AW3773" s="3">
        <f t="shared" si="700"/>
        <v>0.0834478435062973</v>
      </c>
      <c r="AX3773" s="3" t="e">
        <f t="shared" si="701"/>
        <v>#NUM!</v>
      </c>
    </row>
    <row r="3774" spans="1:50">
      <c r="A3774" s="8" t="s">
        <v>7559</v>
      </c>
      <c r="B3774" s="8" t="s">
        <v>7560</v>
      </c>
      <c r="C3774" s="9">
        <v>443535565.13</v>
      </c>
      <c r="D3774" s="9">
        <v>183792135.9</v>
      </c>
      <c r="E3774" s="9">
        <v>70980244.01</v>
      </c>
      <c r="F3774" s="9">
        <v>-8819416.38</v>
      </c>
      <c r="G3774" s="9">
        <v>5124719.81</v>
      </c>
      <c r="H3774" s="9">
        <v>0</v>
      </c>
      <c r="I3774" s="9">
        <v>0</v>
      </c>
      <c r="J3774" s="9">
        <v>181736.01</v>
      </c>
      <c r="K3774" s="9">
        <v>-4325787.43</v>
      </c>
      <c r="L3774" s="9">
        <v>16237790.3</v>
      </c>
      <c r="M3774" s="9">
        <v>5414207.6</v>
      </c>
      <c r="N3774" s="9">
        <v>1628392.69</v>
      </c>
      <c r="O3774" s="9">
        <v>750740.47</v>
      </c>
      <c r="P3774" s="9">
        <v>425597.21</v>
      </c>
      <c r="Q3774" s="9">
        <v>0</v>
      </c>
      <c r="R3774" s="9">
        <v>0</v>
      </c>
      <c r="S3774" s="9">
        <v>0</v>
      </c>
      <c r="T3774" s="9">
        <v>0</v>
      </c>
      <c r="U3774" s="9">
        <v>1291413.02</v>
      </c>
      <c r="V3774" s="9">
        <v>891191.64</v>
      </c>
      <c r="W3774" s="9">
        <v>466936.83</v>
      </c>
      <c r="X3774" s="9">
        <v>190947.59</v>
      </c>
      <c r="Y3774" s="9">
        <v>116760.94</v>
      </c>
      <c r="Z3774" s="9">
        <v>0</v>
      </c>
      <c r="AA3774" s="9">
        <v>0</v>
      </c>
      <c r="AB3774" s="9">
        <v>43899.92</v>
      </c>
      <c r="AC3774" s="9">
        <v>0</v>
      </c>
      <c r="AD3774" s="9">
        <v>53008137.52</v>
      </c>
      <c r="AE3774" s="9">
        <v>24752589.26</v>
      </c>
      <c r="AF3774" s="9">
        <v>9702438.76</v>
      </c>
      <c r="AG3774" s="9">
        <v>3493574.15</v>
      </c>
      <c r="AH3774" s="9">
        <v>1233586.55</v>
      </c>
      <c r="AI3774" s="9">
        <v>0</v>
      </c>
      <c r="AJ3774" s="9">
        <v>0</v>
      </c>
      <c r="AK3774" s="9">
        <v>456928.64</v>
      </c>
      <c r="AL3774" s="9">
        <v>77427.76</v>
      </c>
      <c r="AM3774" s="2">
        <f t="shared" si="698"/>
        <v>408056630.93</v>
      </c>
      <c r="AN3774" s="2">
        <f t="shared" si="702"/>
        <v>165344945.88</v>
      </c>
      <c r="AO3774" s="2">
        <f t="shared" si="703"/>
        <v>63373134.77</v>
      </c>
      <c r="AP3774" s="2">
        <f t="shared" si="704"/>
        <v>-11371302.47</v>
      </c>
      <c r="AQ3774" s="2">
        <f t="shared" si="705"/>
        <v>4433491.41</v>
      </c>
      <c r="AR3774" s="2">
        <f t="shared" si="706"/>
        <v>0</v>
      </c>
      <c r="AS3774" s="2">
        <f t="shared" si="707"/>
        <v>0</v>
      </c>
      <c r="AT3774" s="2">
        <f t="shared" si="708"/>
        <v>-231292.71</v>
      </c>
      <c r="AU3774" s="2">
        <f t="shared" si="709"/>
        <v>-4403215.19</v>
      </c>
      <c r="AV3774" s="3">
        <f t="shared" si="699"/>
        <v>-2.6540554278623</v>
      </c>
      <c r="AW3774" s="3">
        <f t="shared" si="700"/>
        <v>1.47055720125446</v>
      </c>
      <c r="AX3774" s="3">
        <f t="shared" si="701"/>
        <v>0.171314133142376</v>
      </c>
    </row>
    <row r="3775" spans="1:50">
      <c r="A3775" s="8" t="s">
        <v>7561</v>
      </c>
      <c r="B3775" s="8" t="s">
        <v>7562</v>
      </c>
      <c r="C3775" s="9">
        <v>168402808.59</v>
      </c>
      <c r="D3775" s="9">
        <v>124258067.95</v>
      </c>
      <c r="E3775" s="9">
        <v>83022780.16</v>
      </c>
      <c r="F3775" s="9">
        <v>60033497.69</v>
      </c>
      <c r="G3775" s="9">
        <v>30516333.31</v>
      </c>
      <c r="H3775" s="9">
        <v>20967687.9</v>
      </c>
      <c r="I3775" s="9">
        <v>12454151.99</v>
      </c>
      <c r="J3775" s="9">
        <v>16399841.33</v>
      </c>
      <c r="K3775" s="9">
        <v>-4342973.85</v>
      </c>
      <c r="L3775" s="9">
        <v>41259044.8</v>
      </c>
      <c r="M3775" s="9">
        <v>31798091.8</v>
      </c>
      <c r="N3775" s="9">
        <v>26658461.3</v>
      </c>
      <c r="O3775" s="9">
        <v>17349651.5</v>
      </c>
      <c r="P3775" s="9">
        <v>13596080.2</v>
      </c>
      <c r="Q3775" s="9">
        <v>0</v>
      </c>
      <c r="R3775" s="9">
        <v>0</v>
      </c>
      <c r="S3775" s="9">
        <v>0</v>
      </c>
      <c r="T3775" s="9">
        <v>0</v>
      </c>
      <c r="U3775" s="9">
        <v>981601.41</v>
      </c>
      <c r="V3775" s="9">
        <v>397361.24</v>
      </c>
      <c r="W3775" s="9">
        <v>644668.59</v>
      </c>
      <c r="X3775" s="9">
        <v>730090.2</v>
      </c>
      <c r="Y3775" s="9">
        <v>370474.79</v>
      </c>
      <c r="Z3775" s="9">
        <v>24879.31</v>
      </c>
      <c r="AA3775" s="9">
        <v>0</v>
      </c>
      <c r="AB3775" s="9">
        <v>0</v>
      </c>
      <c r="AC3775" s="9">
        <v>0</v>
      </c>
      <c r="AD3775" s="9">
        <v>187162863.31</v>
      </c>
      <c r="AE3775" s="9">
        <v>29129560.28</v>
      </c>
      <c r="AF3775" s="9">
        <v>40198350.83</v>
      </c>
      <c r="AG3775" s="9">
        <v>20227227.45</v>
      </c>
      <c r="AH3775" s="9">
        <v>71520325.17</v>
      </c>
      <c r="AI3775" s="9">
        <v>77557665.62</v>
      </c>
      <c r="AJ3775" s="9">
        <v>64874893.5</v>
      </c>
      <c r="AK3775" s="9">
        <v>30566631.03</v>
      </c>
      <c r="AL3775" s="9">
        <v>58939716.58</v>
      </c>
      <c r="AM3775" s="2">
        <f t="shared" si="698"/>
        <v>23480591.49</v>
      </c>
      <c r="AN3775" s="2">
        <f t="shared" si="702"/>
        <v>127323960.71</v>
      </c>
      <c r="AO3775" s="2">
        <f t="shared" si="703"/>
        <v>70127559.22</v>
      </c>
      <c r="AP3775" s="2">
        <f t="shared" si="704"/>
        <v>57886011.94</v>
      </c>
      <c r="AQ3775" s="2">
        <f t="shared" si="705"/>
        <v>-27037436.87</v>
      </c>
      <c r="AR3775" s="2">
        <f t="shared" si="706"/>
        <v>-56565098.41</v>
      </c>
      <c r="AS3775" s="2">
        <f t="shared" si="707"/>
        <v>-52420741.51</v>
      </c>
      <c r="AT3775" s="2">
        <f t="shared" si="708"/>
        <v>-14166789.7</v>
      </c>
      <c r="AU3775" s="2">
        <f t="shared" si="709"/>
        <v>-63282690.43</v>
      </c>
      <c r="AV3775" s="3">
        <f t="shared" si="699"/>
        <v>-1.89569104688089</v>
      </c>
      <c r="AW3775" s="3">
        <f t="shared" si="700"/>
        <v>-1.97218452296205</v>
      </c>
      <c r="AX3775" s="3" t="e">
        <f t="shared" si="701"/>
        <v>#NUM!</v>
      </c>
    </row>
    <row r="3776" spans="1:50">
      <c r="A3776" s="8" t="s">
        <v>7563</v>
      </c>
      <c r="B3776" s="8" t="s">
        <v>7564</v>
      </c>
      <c r="C3776" s="9">
        <v>64554057.66</v>
      </c>
      <c r="D3776" s="9">
        <v>66733198.96</v>
      </c>
      <c r="E3776" s="9">
        <v>64148164.63</v>
      </c>
      <c r="F3776" s="9">
        <v>33075818.12</v>
      </c>
      <c r="G3776" s="9">
        <v>6293599.77</v>
      </c>
      <c r="H3776" s="9">
        <v>18086193.23</v>
      </c>
      <c r="I3776" s="9">
        <v>2401979.38</v>
      </c>
      <c r="J3776" s="9">
        <v>-2380008.33</v>
      </c>
      <c r="K3776" s="9">
        <v>-4540214.13</v>
      </c>
      <c r="L3776" s="9">
        <v>18315110.1</v>
      </c>
      <c r="M3776" s="9">
        <v>3155797.02</v>
      </c>
      <c r="N3776" s="9">
        <v>4173155.74</v>
      </c>
      <c r="O3776" s="9">
        <v>2367079.65</v>
      </c>
      <c r="P3776" s="9">
        <v>1679452.5</v>
      </c>
      <c r="Q3776" s="9">
        <v>0</v>
      </c>
      <c r="R3776" s="9">
        <v>0</v>
      </c>
      <c r="S3776" s="9">
        <v>0</v>
      </c>
      <c r="T3776" s="9">
        <v>0</v>
      </c>
      <c r="U3776" s="9">
        <v>1013630.82</v>
      </c>
      <c r="V3776" s="9">
        <v>814929.62</v>
      </c>
      <c r="W3776" s="9">
        <v>889492.06</v>
      </c>
      <c r="X3776" s="9">
        <v>267984.38</v>
      </c>
      <c r="Y3776" s="9">
        <v>66476.74</v>
      </c>
      <c r="Z3776" s="9">
        <v>0</v>
      </c>
      <c r="AA3776" s="9">
        <v>54000</v>
      </c>
      <c r="AB3776" s="9">
        <v>81000</v>
      </c>
      <c r="AC3776" s="9">
        <v>81000</v>
      </c>
      <c r="AD3776" s="9">
        <v>84423497.48</v>
      </c>
      <c r="AE3776" s="9">
        <v>20641958.21</v>
      </c>
      <c r="AF3776" s="9">
        <v>5199730.09</v>
      </c>
      <c r="AG3776" s="9">
        <v>26832117.08</v>
      </c>
      <c r="AH3776" s="9">
        <v>4031622.37</v>
      </c>
      <c r="AI3776" s="9">
        <v>5730857.7</v>
      </c>
      <c r="AJ3776" s="9">
        <v>1132826.12</v>
      </c>
      <c r="AK3776" s="9">
        <v>0</v>
      </c>
      <c r="AL3776" s="9">
        <v>177519.67</v>
      </c>
      <c r="AM3776" s="2">
        <f t="shared" si="698"/>
        <v>-540698.900000021</v>
      </c>
      <c r="AN3776" s="2">
        <f t="shared" si="702"/>
        <v>50061967.39</v>
      </c>
      <c r="AO3776" s="2">
        <f t="shared" si="703"/>
        <v>64011082.34</v>
      </c>
      <c r="AP3776" s="2">
        <f t="shared" si="704"/>
        <v>8878765.07000001</v>
      </c>
      <c r="AQ3776" s="2">
        <f t="shared" si="705"/>
        <v>4007906.64</v>
      </c>
      <c r="AR3776" s="2">
        <f t="shared" si="706"/>
        <v>12355335.53</v>
      </c>
      <c r="AS3776" s="2">
        <f t="shared" si="707"/>
        <v>1323153.26</v>
      </c>
      <c r="AT3776" s="2">
        <f t="shared" si="708"/>
        <v>-2299008.33</v>
      </c>
      <c r="AU3776" s="2">
        <f t="shared" si="709"/>
        <v>-4636733.8</v>
      </c>
      <c r="AV3776" s="3">
        <f t="shared" si="699"/>
        <v>-0.212401620966312</v>
      </c>
      <c r="AW3776" s="3">
        <f t="shared" si="700"/>
        <v>-1.66989629817571</v>
      </c>
      <c r="AX3776" s="3" t="e">
        <f t="shared" si="701"/>
        <v>#NUM!</v>
      </c>
    </row>
    <row r="3777" spans="1:50">
      <c r="A3777" s="8" t="s">
        <v>7565</v>
      </c>
      <c r="B3777" s="8" t="s">
        <v>7566</v>
      </c>
      <c r="C3777" s="9">
        <v>473833499.69</v>
      </c>
      <c r="D3777" s="9">
        <v>318104245.22</v>
      </c>
      <c r="E3777" s="9">
        <v>126583766.25</v>
      </c>
      <c r="F3777" s="9">
        <v>118064118.75</v>
      </c>
      <c r="G3777" s="9">
        <v>117814173.41</v>
      </c>
      <c r="H3777" s="9">
        <v>29728383.76</v>
      </c>
      <c r="I3777" s="9">
        <v>20102134.81</v>
      </c>
      <c r="J3777" s="9">
        <v>3872403.49</v>
      </c>
      <c r="K3777" s="9">
        <v>-5401666.89</v>
      </c>
      <c r="L3777" s="9">
        <v>75703725.9</v>
      </c>
      <c r="M3777" s="9">
        <v>21042504</v>
      </c>
      <c r="N3777" s="9">
        <v>8784512.68</v>
      </c>
      <c r="O3777" s="9">
        <v>5525631.76</v>
      </c>
      <c r="P3777" s="9">
        <v>4390200.33</v>
      </c>
      <c r="Q3777" s="9">
        <v>3678128.92</v>
      </c>
      <c r="R3777" s="9">
        <v>3299300</v>
      </c>
      <c r="S3777" s="9">
        <v>2186900</v>
      </c>
      <c r="T3777" s="9">
        <v>1361548.27</v>
      </c>
      <c r="U3777" s="9">
        <v>663677.14</v>
      </c>
      <c r="V3777" s="9">
        <v>1133578.23</v>
      </c>
      <c r="W3777" s="9">
        <v>379016.75</v>
      </c>
      <c r="X3777" s="9">
        <v>312100.77</v>
      </c>
      <c r="Y3777" s="9">
        <v>223922.47</v>
      </c>
      <c r="Z3777" s="9">
        <v>91490.04</v>
      </c>
      <c r="AA3777" s="9">
        <v>92100</v>
      </c>
      <c r="AB3777" s="9">
        <v>90600</v>
      </c>
      <c r="AC3777" s="9">
        <v>49285.61</v>
      </c>
      <c r="AD3777" s="9">
        <v>1660315640.99</v>
      </c>
      <c r="AE3777" s="9">
        <v>302286490.17</v>
      </c>
      <c r="AF3777" s="9">
        <v>103231062.23</v>
      </c>
      <c r="AG3777" s="9">
        <v>42697841.14</v>
      </c>
      <c r="AH3777" s="9">
        <v>11250890.44</v>
      </c>
      <c r="AI3777" s="9">
        <v>5818082.85</v>
      </c>
      <c r="AJ3777" s="9">
        <v>5992153.12</v>
      </c>
      <c r="AK3777" s="9">
        <v>3769790.01</v>
      </c>
      <c r="AL3777" s="9">
        <v>9023630.87</v>
      </c>
      <c r="AM3777" s="2">
        <f t="shared" si="698"/>
        <v>-1110114738.26</v>
      </c>
      <c r="AN3777" s="2">
        <f t="shared" si="702"/>
        <v>37993837.28</v>
      </c>
      <c r="AO3777" s="2">
        <f t="shared" si="703"/>
        <v>32516233.45</v>
      </c>
      <c r="AP3777" s="2">
        <f t="shared" si="704"/>
        <v>81204010.14</v>
      </c>
      <c r="AQ3777" s="2">
        <f t="shared" si="705"/>
        <v>111177405.77</v>
      </c>
      <c r="AR3777" s="2">
        <f t="shared" si="706"/>
        <v>27679919.87</v>
      </c>
      <c r="AS3777" s="2">
        <f t="shared" si="707"/>
        <v>17501381.69</v>
      </c>
      <c r="AT3777" s="2">
        <f t="shared" si="708"/>
        <v>2380113.48</v>
      </c>
      <c r="AU3777" s="2">
        <f t="shared" si="709"/>
        <v>-13014463.88</v>
      </c>
      <c r="AV3777" s="3">
        <f t="shared" si="699"/>
        <v>0.638887206769113</v>
      </c>
      <c r="AW3777" s="3">
        <f t="shared" si="700"/>
        <v>-2.58441982010861</v>
      </c>
      <c r="AX3777" s="3" t="e">
        <f t="shared" si="701"/>
        <v>#NUM!</v>
      </c>
    </row>
    <row r="3778" spans="1:50">
      <c r="A3778" s="8" t="s">
        <v>7567</v>
      </c>
      <c r="B3778" s="8" t="s">
        <v>7568</v>
      </c>
      <c r="C3778" s="9">
        <v>52534954.26</v>
      </c>
      <c r="D3778" s="9">
        <v>46058312.35</v>
      </c>
      <c r="E3778" s="9">
        <v>59769086.39</v>
      </c>
      <c r="F3778" s="9">
        <v>31361574.94</v>
      </c>
      <c r="G3778" s="9">
        <v>35722510.57</v>
      </c>
      <c r="H3778" s="9">
        <v>29323711.57</v>
      </c>
      <c r="I3778" s="9">
        <v>8529467.53</v>
      </c>
      <c r="J3778" s="9">
        <v>-2734446.99</v>
      </c>
      <c r="K3778" s="9">
        <v>-5604485.73</v>
      </c>
      <c r="L3778" s="9">
        <v>66714743.4</v>
      </c>
      <c r="M3778" s="9">
        <v>35483161</v>
      </c>
      <c r="N3778" s="9">
        <v>31231354.1</v>
      </c>
      <c r="O3778" s="9">
        <v>22020499.7</v>
      </c>
      <c r="P3778" s="9">
        <v>0</v>
      </c>
      <c r="Q3778" s="9">
        <v>0</v>
      </c>
      <c r="R3778" s="9">
        <v>0</v>
      </c>
      <c r="S3778" s="9">
        <v>0</v>
      </c>
      <c r="T3778" s="9">
        <v>0</v>
      </c>
      <c r="U3778" s="9">
        <v>9914661.52</v>
      </c>
      <c r="V3778" s="9">
        <v>5870144.22</v>
      </c>
      <c r="W3778" s="9">
        <v>5445027.54</v>
      </c>
      <c r="X3778" s="9">
        <v>2668828.11</v>
      </c>
      <c r="Y3778" s="9">
        <v>555947.89</v>
      </c>
      <c r="Z3778" s="9">
        <v>254596.99</v>
      </c>
      <c r="AA3778" s="9">
        <v>398737.68</v>
      </c>
      <c r="AB3778" s="9">
        <v>398737.68</v>
      </c>
      <c r="AC3778" s="9">
        <v>398737.68</v>
      </c>
      <c r="AD3778" s="9">
        <v>103297953.59</v>
      </c>
      <c r="AE3778" s="9">
        <v>52251245.5</v>
      </c>
      <c r="AF3778" s="9">
        <v>155815669.14</v>
      </c>
      <c r="AG3778" s="9">
        <v>72491620.26</v>
      </c>
      <c r="AH3778" s="9">
        <v>35648247.13</v>
      </c>
      <c r="AI3778" s="9">
        <v>42020971.37</v>
      </c>
      <c r="AJ3778" s="9">
        <v>23353678.74</v>
      </c>
      <c r="AK3778" s="9">
        <v>183674.21</v>
      </c>
      <c r="AL3778" s="9">
        <v>688760.59</v>
      </c>
      <c r="AM3778" s="2">
        <f t="shared" si="698"/>
        <v>25866405.59</v>
      </c>
      <c r="AN3778" s="2">
        <f t="shared" si="702"/>
        <v>35160372.07</v>
      </c>
      <c r="AO3778" s="2">
        <f t="shared" si="703"/>
        <v>-59370201.11</v>
      </c>
      <c r="AP3778" s="2">
        <f t="shared" si="704"/>
        <v>-16440717.51</v>
      </c>
      <c r="AQ3778" s="2">
        <f t="shared" si="705"/>
        <v>630211.329999998</v>
      </c>
      <c r="AR3778" s="2">
        <f t="shared" si="706"/>
        <v>-12442662.81</v>
      </c>
      <c r="AS3778" s="2">
        <f t="shared" si="707"/>
        <v>-14425473.53</v>
      </c>
      <c r="AT3778" s="2">
        <f t="shared" si="708"/>
        <v>-2519383.52</v>
      </c>
      <c r="AU3778" s="2">
        <f t="shared" si="709"/>
        <v>-5894508.64</v>
      </c>
      <c r="AV3778" s="3">
        <f t="shared" si="699"/>
        <v>-2.17859714857493</v>
      </c>
      <c r="AW3778" s="3">
        <f t="shared" si="700"/>
        <v>1.10208355802196</v>
      </c>
      <c r="AX3778" s="3">
        <f t="shared" si="701"/>
        <v>0.186439306728639</v>
      </c>
    </row>
    <row r="3779" spans="1:50">
      <c r="A3779" s="8" t="s">
        <v>7569</v>
      </c>
      <c r="B3779" s="8" t="s">
        <v>7570</v>
      </c>
      <c r="C3779" s="9">
        <v>537364585.2</v>
      </c>
      <c r="D3779" s="9">
        <v>507473614.86</v>
      </c>
      <c r="E3779" s="9">
        <v>728290026.53</v>
      </c>
      <c r="F3779" s="9">
        <v>1006420610.02</v>
      </c>
      <c r="G3779" s="9">
        <v>858037995.64</v>
      </c>
      <c r="H3779" s="9">
        <v>551174052.18</v>
      </c>
      <c r="I3779" s="9">
        <v>407837140.84</v>
      </c>
      <c r="J3779" s="9">
        <v>2096897.1</v>
      </c>
      <c r="K3779" s="9">
        <v>-5670766.66</v>
      </c>
      <c r="L3779" s="9">
        <v>164555078</v>
      </c>
      <c r="M3779" s="9">
        <v>208763608</v>
      </c>
      <c r="N3779" s="9">
        <v>185148583</v>
      </c>
      <c r="O3779" s="9">
        <v>132903194</v>
      </c>
      <c r="P3779" s="9">
        <v>60093987.1</v>
      </c>
      <c r="Q3779" s="9">
        <v>50553691.3</v>
      </c>
      <c r="R3779" s="9">
        <v>58563.38</v>
      </c>
      <c r="S3779" s="9">
        <v>70204.99</v>
      </c>
      <c r="T3779" s="9">
        <v>71589.07</v>
      </c>
      <c r="U3779" s="9">
        <v>271037.12</v>
      </c>
      <c r="V3779" s="9">
        <v>11896563.8</v>
      </c>
      <c r="W3779" s="9">
        <v>15243804.94</v>
      </c>
      <c r="X3779" s="9">
        <v>5974103.35</v>
      </c>
      <c r="Y3779" s="9">
        <v>389135.17</v>
      </c>
      <c r="Z3779" s="9">
        <v>138990.77</v>
      </c>
      <c r="AA3779" s="9">
        <v>123225</v>
      </c>
      <c r="AB3779" s="9">
        <v>0</v>
      </c>
      <c r="AC3779" s="9">
        <v>0</v>
      </c>
      <c r="AD3779" s="9">
        <v>232243035.52</v>
      </c>
      <c r="AE3779" s="9">
        <v>218833180.9</v>
      </c>
      <c r="AF3779" s="9">
        <v>415643727.05</v>
      </c>
      <c r="AG3779" s="9">
        <v>560605003.41</v>
      </c>
      <c r="AH3779" s="9">
        <v>1021834003.08</v>
      </c>
      <c r="AI3779" s="9">
        <v>469122541.78</v>
      </c>
      <c r="AJ3779" s="9">
        <v>135701272.35</v>
      </c>
      <c r="AK3779" s="9">
        <v>107135</v>
      </c>
      <c r="AL3779" s="9">
        <v>138015</v>
      </c>
      <c r="AM3779" s="2">
        <f t="shared" ref="AM3779:AM3842" si="710">C3779+L3779+U3779-AD3779</f>
        <v>469947664.8</v>
      </c>
      <c r="AN3779" s="2">
        <f t="shared" si="702"/>
        <v>509300605.76</v>
      </c>
      <c r="AO3779" s="2">
        <f t="shared" si="703"/>
        <v>513038687.42</v>
      </c>
      <c r="AP3779" s="2">
        <f t="shared" si="704"/>
        <v>584692903.96</v>
      </c>
      <c r="AQ3779" s="2">
        <f t="shared" si="705"/>
        <v>-103312885.17</v>
      </c>
      <c r="AR3779" s="2">
        <f t="shared" si="706"/>
        <v>132744192.47</v>
      </c>
      <c r="AS3779" s="2">
        <f t="shared" si="707"/>
        <v>272317656.87</v>
      </c>
      <c r="AT3779" s="2">
        <f t="shared" si="708"/>
        <v>2059967.09</v>
      </c>
      <c r="AU3779" s="2">
        <f t="shared" si="709"/>
        <v>-5737192.59</v>
      </c>
      <c r="AV3779" s="3">
        <f t="shared" ref="AV3779:AV3842" si="711">POWER(AM3779/AU3779,1/9)-1</f>
        <v>-2.63152770105442</v>
      </c>
      <c r="AW3779" s="3">
        <f t="shared" ref="AW3779:AW3842" si="712">POWER(AM3779/AQ3779,1/5)-1</f>
        <v>-2.35387634774758</v>
      </c>
      <c r="AX3779" s="3" t="e">
        <f t="shared" ref="AX3779:AX3842" si="713">POWER(AP3779/AU3779,1/6)-1</f>
        <v>#NUM!</v>
      </c>
    </row>
    <row r="3780" spans="1:50">
      <c r="A3780" s="8" t="s">
        <v>7571</v>
      </c>
      <c r="B3780" s="8" t="s">
        <v>7572</v>
      </c>
      <c r="C3780" s="9">
        <v>239777318.88</v>
      </c>
      <c r="D3780" s="9">
        <v>175409496.69</v>
      </c>
      <c r="E3780" s="9">
        <v>148464476.59</v>
      </c>
      <c r="F3780" s="9">
        <v>94642130.09</v>
      </c>
      <c r="G3780" s="9">
        <v>78008660.92</v>
      </c>
      <c r="H3780" s="9">
        <v>56381672.65</v>
      </c>
      <c r="I3780" s="9">
        <v>22610001.86</v>
      </c>
      <c r="J3780" s="9">
        <v>24875252.2</v>
      </c>
      <c r="K3780" s="9">
        <v>-5725799.1</v>
      </c>
      <c r="L3780" s="9">
        <v>79106799.2</v>
      </c>
      <c r="M3780" s="9">
        <v>72896539.7</v>
      </c>
      <c r="N3780" s="9">
        <v>68403766.6</v>
      </c>
      <c r="O3780" s="9">
        <v>46088807.2</v>
      </c>
      <c r="P3780" s="9">
        <v>34394009.4</v>
      </c>
      <c r="Q3780" s="9">
        <v>0</v>
      </c>
      <c r="R3780" s="9">
        <v>0</v>
      </c>
      <c r="S3780" s="9">
        <v>0</v>
      </c>
      <c r="T3780" s="9">
        <v>0</v>
      </c>
      <c r="U3780" s="9">
        <v>424058.28</v>
      </c>
      <c r="V3780" s="9">
        <v>424058.28</v>
      </c>
      <c r="W3780" s="9">
        <v>424058.32</v>
      </c>
      <c r="X3780" s="9">
        <v>481763.06</v>
      </c>
      <c r="Y3780" s="9">
        <v>614173.74</v>
      </c>
      <c r="Z3780" s="9">
        <v>819000</v>
      </c>
      <c r="AA3780" s="9">
        <v>867500</v>
      </c>
      <c r="AB3780" s="9">
        <v>589400</v>
      </c>
      <c r="AC3780" s="9">
        <v>659038.38</v>
      </c>
      <c r="AD3780" s="9">
        <v>405771509.86</v>
      </c>
      <c r="AE3780" s="9">
        <v>140066246.38</v>
      </c>
      <c r="AF3780" s="9">
        <v>79842367</v>
      </c>
      <c r="AG3780" s="9">
        <v>159765720.41</v>
      </c>
      <c r="AH3780" s="9">
        <v>127577880.16</v>
      </c>
      <c r="AI3780" s="9">
        <v>65507442.69</v>
      </c>
      <c r="AJ3780" s="9">
        <v>67778938.19</v>
      </c>
      <c r="AK3780" s="9">
        <v>22109430.15</v>
      </c>
      <c r="AL3780" s="9">
        <v>21384828.07</v>
      </c>
      <c r="AM3780" s="2">
        <f t="shared" si="710"/>
        <v>-86463333.5000001</v>
      </c>
      <c r="AN3780" s="2">
        <f t="shared" si="702"/>
        <v>108663848.29</v>
      </c>
      <c r="AO3780" s="2">
        <f t="shared" si="703"/>
        <v>137449934.51</v>
      </c>
      <c r="AP3780" s="2">
        <f t="shared" si="704"/>
        <v>-18553020.06</v>
      </c>
      <c r="AQ3780" s="2">
        <f t="shared" si="705"/>
        <v>-14561036.1</v>
      </c>
      <c r="AR3780" s="2">
        <f t="shared" si="706"/>
        <v>-8306770.04</v>
      </c>
      <c r="AS3780" s="2">
        <f t="shared" si="707"/>
        <v>-44301436.33</v>
      </c>
      <c r="AT3780" s="2">
        <f t="shared" si="708"/>
        <v>3355222.05</v>
      </c>
      <c r="AU3780" s="2">
        <f t="shared" si="709"/>
        <v>-26451588.79</v>
      </c>
      <c r="AV3780" s="3">
        <f t="shared" si="711"/>
        <v>0.140652500752609</v>
      </c>
      <c r="AW3780" s="3">
        <f t="shared" si="712"/>
        <v>0.427999118455774</v>
      </c>
      <c r="AX3780" s="3">
        <f t="shared" si="713"/>
        <v>-0.0574006370323081</v>
      </c>
    </row>
    <row r="3781" spans="1:50">
      <c r="A3781" s="8" t="s">
        <v>7573</v>
      </c>
      <c r="B3781" s="8" t="s">
        <v>7574</v>
      </c>
      <c r="C3781" s="9">
        <v>-110818562.8</v>
      </c>
      <c r="D3781" s="9">
        <v>210665188.77</v>
      </c>
      <c r="E3781" s="9">
        <v>390618298.15</v>
      </c>
      <c r="F3781" s="9">
        <v>268091948.88</v>
      </c>
      <c r="G3781" s="9">
        <v>232749588.92</v>
      </c>
      <c r="H3781" s="9">
        <v>151021790.2</v>
      </c>
      <c r="I3781" s="9">
        <v>-13008739.61</v>
      </c>
      <c r="J3781" s="9">
        <v>6878248.23</v>
      </c>
      <c r="K3781" s="9">
        <v>-6156854.77</v>
      </c>
      <c r="L3781" s="9">
        <v>103869507</v>
      </c>
      <c r="M3781" s="9">
        <v>74032036</v>
      </c>
      <c r="N3781" s="9">
        <v>79654818.7</v>
      </c>
      <c r="O3781" s="9">
        <v>63876894.9</v>
      </c>
      <c r="P3781" s="9">
        <v>52299496.8</v>
      </c>
      <c r="Q3781" s="9">
        <v>5066105.1</v>
      </c>
      <c r="R3781" s="9">
        <v>6471464.18</v>
      </c>
      <c r="S3781" s="9">
        <v>6261091.63</v>
      </c>
      <c r="T3781" s="9">
        <v>6140149.78</v>
      </c>
      <c r="U3781" s="9">
        <v>13833355.42</v>
      </c>
      <c r="V3781" s="9">
        <v>13405103.92</v>
      </c>
      <c r="W3781" s="9">
        <v>8099495.58</v>
      </c>
      <c r="X3781" s="9">
        <v>5214511.61</v>
      </c>
      <c r="Y3781" s="9">
        <v>4137186.7</v>
      </c>
      <c r="Z3781" s="9">
        <v>8781322.55</v>
      </c>
      <c r="AA3781" s="9">
        <v>0</v>
      </c>
      <c r="AB3781" s="9">
        <v>0</v>
      </c>
      <c r="AC3781" s="9">
        <v>0</v>
      </c>
      <c r="AD3781" s="9">
        <v>336691413.36</v>
      </c>
      <c r="AE3781" s="9">
        <v>112547772.33</v>
      </c>
      <c r="AF3781" s="9">
        <v>295260901.37</v>
      </c>
      <c r="AG3781" s="9">
        <v>165861258.85</v>
      </c>
      <c r="AH3781" s="9">
        <v>204832580.3</v>
      </c>
      <c r="AI3781" s="9">
        <v>288892034.76</v>
      </c>
      <c r="AJ3781" s="9">
        <v>62527049.5</v>
      </c>
      <c r="AK3781" s="9">
        <v>2390146.48</v>
      </c>
      <c r="AL3781" s="9">
        <v>6989623.62</v>
      </c>
      <c r="AM3781" s="2">
        <f t="shared" si="710"/>
        <v>-329807113.74</v>
      </c>
      <c r="AN3781" s="2">
        <f t="shared" ref="AN3781:AN3844" si="714">D3781+M3781+V3781-AE3781</f>
        <v>185554556.36</v>
      </c>
      <c r="AO3781" s="2">
        <f t="shared" ref="AO3781:AO3844" si="715">E3781+N3781+W3781-AF3781</f>
        <v>183111711.06</v>
      </c>
      <c r="AP3781" s="2">
        <f t="shared" ref="AP3781:AP3844" si="716">F3781+O3781+X3781-AG3781</f>
        <v>171322096.54</v>
      </c>
      <c r="AQ3781" s="2">
        <f t="shared" ref="AQ3781:AQ3844" si="717">G3781+P3781+Y3781-AH3781</f>
        <v>84353692.1199999</v>
      </c>
      <c r="AR3781" s="2">
        <f t="shared" ref="AR3781:AR3844" si="718">H3781+Q3781+Z3781-AI3781</f>
        <v>-124022816.91</v>
      </c>
      <c r="AS3781" s="2">
        <f t="shared" ref="AS3781:AS3844" si="719">I3781+R3781+AA3781-AJ3781</f>
        <v>-69064324.93</v>
      </c>
      <c r="AT3781" s="2">
        <f t="shared" ref="AT3781:AT3844" si="720">J3781+S3781+AB3781-AK3781</f>
        <v>10749193.38</v>
      </c>
      <c r="AU3781" s="2">
        <f t="shared" ref="AU3781:AU3844" si="721">K3781+T3781+AC3781-AL3781</f>
        <v>-7006328.61</v>
      </c>
      <c r="AV3781" s="3">
        <f t="shared" si="711"/>
        <v>0.534133945436686</v>
      </c>
      <c r="AW3781" s="3">
        <f t="shared" si="712"/>
        <v>-2.31350334931723</v>
      </c>
      <c r="AX3781" s="3" t="e">
        <f t="shared" si="713"/>
        <v>#NUM!</v>
      </c>
    </row>
    <row r="3782" spans="1:50">
      <c r="A3782" s="8" t="s">
        <v>7575</v>
      </c>
      <c r="B3782" s="8" t="s">
        <v>7576</v>
      </c>
      <c r="C3782" s="9">
        <v>64136014.05</v>
      </c>
      <c r="D3782" s="9">
        <v>551023901.11</v>
      </c>
      <c r="E3782" s="9">
        <v>-866474165.82</v>
      </c>
      <c r="F3782" s="9">
        <v>820648327.54</v>
      </c>
      <c r="G3782" s="9">
        <v>583952692.16</v>
      </c>
      <c r="H3782" s="9">
        <v>451700993.64</v>
      </c>
      <c r="I3782" s="9">
        <v>260273434.15</v>
      </c>
      <c r="J3782" s="9">
        <v>140110161.65</v>
      </c>
      <c r="K3782" s="9">
        <v>-6234721.9</v>
      </c>
      <c r="L3782" s="9">
        <v>1047483340</v>
      </c>
      <c r="M3782" s="9">
        <v>393345563</v>
      </c>
      <c r="N3782" s="9">
        <v>389460189</v>
      </c>
      <c r="O3782" s="9">
        <v>309623762</v>
      </c>
      <c r="P3782" s="9">
        <v>209282298</v>
      </c>
      <c r="Q3782" s="9">
        <v>108874132</v>
      </c>
      <c r="R3782" s="9">
        <v>75408286.3</v>
      </c>
      <c r="S3782" s="9">
        <v>14129958.5</v>
      </c>
      <c r="T3782" s="9">
        <v>14831348.5</v>
      </c>
      <c r="U3782" s="9">
        <v>256342812.11</v>
      </c>
      <c r="V3782" s="9">
        <v>294345899.54</v>
      </c>
      <c r="W3782" s="9">
        <v>309105747.49</v>
      </c>
      <c r="X3782" s="9">
        <v>247779758.52</v>
      </c>
      <c r="Y3782" s="9">
        <v>193778945.32</v>
      </c>
      <c r="Z3782" s="9">
        <v>159459946.43</v>
      </c>
      <c r="AA3782" s="9">
        <v>72749835.43</v>
      </c>
      <c r="AB3782" s="9">
        <v>48281789.57</v>
      </c>
      <c r="AC3782" s="9">
        <v>440413.74</v>
      </c>
      <c r="AD3782" s="9">
        <v>453453457.46</v>
      </c>
      <c r="AE3782" s="9">
        <v>327668342.21</v>
      </c>
      <c r="AF3782" s="9">
        <v>429137383.38</v>
      </c>
      <c r="AG3782" s="9">
        <v>831153571.89</v>
      </c>
      <c r="AH3782" s="9">
        <v>890785325.52</v>
      </c>
      <c r="AI3782" s="9">
        <v>528553923.01</v>
      </c>
      <c r="AJ3782" s="9">
        <v>347085165.62</v>
      </c>
      <c r="AK3782" s="9">
        <v>257760645.42</v>
      </c>
      <c r="AL3782" s="9">
        <v>20839546.16</v>
      </c>
      <c r="AM3782" s="2">
        <f t="shared" si="710"/>
        <v>914508708.7</v>
      </c>
      <c r="AN3782" s="2">
        <f t="shared" si="714"/>
        <v>911047021.44</v>
      </c>
      <c r="AO3782" s="2">
        <f t="shared" si="715"/>
        <v>-597045612.71</v>
      </c>
      <c r="AP3782" s="2">
        <f t="shared" si="716"/>
        <v>546898276.17</v>
      </c>
      <c r="AQ3782" s="2">
        <f t="shared" si="717"/>
        <v>96228609.96</v>
      </c>
      <c r="AR3782" s="2">
        <f t="shared" si="718"/>
        <v>191481149.06</v>
      </c>
      <c r="AS3782" s="2">
        <f t="shared" si="719"/>
        <v>61346390.26</v>
      </c>
      <c r="AT3782" s="2">
        <f t="shared" si="720"/>
        <v>-55238735.7</v>
      </c>
      <c r="AU3782" s="2">
        <f t="shared" si="721"/>
        <v>-11802505.82</v>
      </c>
      <c r="AV3782" s="3">
        <f t="shared" si="711"/>
        <v>-2.62148383971663</v>
      </c>
      <c r="AW3782" s="3">
        <f t="shared" si="712"/>
        <v>0.568833038305069</v>
      </c>
      <c r="AX3782" s="3" t="e">
        <f t="shared" si="713"/>
        <v>#NUM!</v>
      </c>
    </row>
    <row r="3783" spans="1:50">
      <c r="A3783" s="8" t="s">
        <v>7577</v>
      </c>
      <c r="B3783" s="8" t="s">
        <v>7578</v>
      </c>
      <c r="C3783" s="9">
        <v>7201902.02</v>
      </c>
      <c r="D3783" s="9">
        <v>6830187.4</v>
      </c>
      <c r="E3783" s="9">
        <v>5460049.15</v>
      </c>
      <c r="F3783" s="9">
        <v>3295022.72</v>
      </c>
      <c r="G3783" s="9">
        <v>974409.39</v>
      </c>
      <c r="H3783" s="9">
        <v>5457710.33</v>
      </c>
      <c r="I3783" s="9">
        <v>-4200845.61</v>
      </c>
      <c r="J3783" s="9">
        <v>7687620.27</v>
      </c>
      <c r="K3783" s="9">
        <v>-6517401.44</v>
      </c>
      <c r="L3783" s="9">
        <v>11955763.2</v>
      </c>
      <c r="M3783" s="9">
        <v>14552007.5</v>
      </c>
      <c r="N3783" s="9">
        <v>11730115.3</v>
      </c>
      <c r="O3783" s="9">
        <v>11640445.2</v>
      </c>
      <c r="P3783" s="9">
        <v>10976272</v>
      </c>
      <c r="Q3783" s="9">
        <v>11051791.4</v>
      </c>
      <c r="R3783" s="9">
        <v>15327915.2</v>
      </c>
      <c r="S3783" s="9">
        <v>15897583.2</v>
      </c>
      <c r="T3783" s="9">
        <v>17348559</v>
      </c>
      <c r="U3783" s="9">
        <v>170770.88</v>
      </c>
      <c r="V3783" s="9">
        <v>232335.84</v>
      </c>
      <c r="W3783" s="9">
        <v>232335.84</v>
      </c>
      <c r="X3783" s="9">
        <v>296557.11</v>
      </c>
      <c r="Y3783" s="9">
        <v>62191.53</v>
      </c>
      <c r="Z3783" s="9">
        <v>70900.08</v>
      </c>
      <c r="AA3783" s="9">
        <v>70900.08</v>
      </c>
      <c r="AB3783" s="9">
        <v>1268733.43</v>
      </c>
      <c r="AC3783" s="9">
        <v>1408200.12</v>
      </c>
      <c r="AD3783" s="9">
        <v>6583893.47</v>
      </c>
      <c r="AE3783" s="9">
        <v>5471921.66</v>
      </c>
      <c r="AF3783" s="9">
        <v>3288039.15</v>
      </c>
      <c r="AG3783" s="9">
        <v>15063404.44</v>
      </c>
      <c r="AH3783" s="9">
        <v>10268751.27</v>
      </c>
      <c r="AI3783" s="9">
        <v>6628243.65</v>
      </c>
      <c r="AJ3783" s="9">
        <v>28607045.58</v>
      </c>
      <c r="AK3783" s="9">
        <v>6482152.86</v>
      </c>
      <c r="AL3783" s="9">
        <v>10138667.85</v>
      </c>
      <c r="AM3783" s="2">
        <f t="shared" si="710"/>
        <v>12744542.63</v>
      </c>
      <c r="AN3783" s="2">
        <f t="shared" si="714"/>
        <v>16142609.08</v>
      </c>
      <c r="AO3783" s="2">
        <f t="shared" si="715"/>
        <v>14134461.14</v>
      </c>
      <c r="AP3783" s="2">
        <f t="shared" si="716"/>
        <v>168620.59</v>
      </c>
      <c r="AQ3783" s="2">
        <f t="shared" si="717"/>
        <v>1744121.65</v>
      </c>
      <c r="AR3783" s="2">
        <f t="shared" si="718"/>
        <v>9952158.16</v>
      </c>
      <c r="AS3783" s="2">
        <f t="shared" si="719"/>
        <v>-17409075.91</v>
      </c>
      <c r="AT3783" s="2">
        <f t="shared" si="720"/>
        <v>18371784.04</v>
      </c>
      <c r="AU3783" s="2">
        <f t="shared" si="721"/>
        <v>2100689.83</v>
      </c>
      <c r="AV3783" s="3">
        <f t="shared" si="711"/>
        <v>0.22178788232753</v>
      </c>
      <c r="AW3783" s="3">
        <f t="shared" si="712"/>
        <v>0.488502252724782</v>
      </c>
      <c r="AX3783" s="3">
        <f t="shared" si="713"/>
        <v>-0.343212651346151</v>
      </c>
    </row>
    <row r="3784" spans="1:50">
      <c r="A3784" s="8" t="s">
        <v>7579</v>
      </c>
      <c r="B3784" s="8" t="s">
        <v>7580</v>
      </c>
      <c r="C3784" s="9">
        <v>-536021884.3</v>
      </c>
      <c r="D3784" s="9">
        <v>43687682.56</v>
      </c>
      <c r="E3784" s="9">
        <v>13865025</v>
      </c>
      <c r="F3784" s="9">
        <v>12950807</v>
      </c>
      <c r="G3784" s="9">
        <v>24380907.51</v>
      </c>
      <c r="H3784" s="9">
        <v>-98683177.38</v>
      </c>
      <c r="I3784" s="9">
        <v>-13562518.58</v>
      </c>
      <c r="J3784" s="9">
        <v>1966548.91</v>
      </c>
      <c r="K3784" s="9">
        <v>-6673552.88</v>
      </c>
      <c r="L3784" s="9">
        <v>294294011</v>
      </c>
      <c r="M3784" s="9">
        <v>39341319.5</v>
      </c>
      <c r="N3784" s="9">
        <v>40140841.9</v>
      </c>
      <c r="O3784" s="9">
        <v>39323284.7</v>
      </c>
      <c r="P3784" s="9">
        <v>32720769.4</v>
      </c>
      <c r="Q3784" s="9">
        <v>22155358.1</v>
      </c>
      <c r="R3784" s="9">
        <v>9014330.37</v>
      </c>
      <c r="S3784" s="9">
        <v>5856590.26</v>
      </c>
      <c r="T3784" s="9">
        <v>1953409.52</v>
      </c>
      <c r="U3784" s="9">
        <v>112586136.41</v>
      </c>
      <c r="V3784" s="9">
        <v>85326742.26</v>
      </c>
      <c r="W3784" s="9">
        <v>77973653.17</v>
      </c>
      <c r="X3784" s="9">
        <v>72765764.36</v>
      </c>
      <c r="Y3784" s="9">
        <v>93906404.52</v>
      </c>
      <c r="Z3784" s="9">
        <v>34843832.7</v>
      </c>
      <c r="AA3784" s="9">
        <v>154667.35</v>
      </c>
      <c r="AB3784" s="9">
        <v>227867.32</v>
      </c>
      <c r="AC3784" s="9">
        <v>75955.77</v>
      </c>
      <c r="AD3784" s="9">
        <v>165128331.74</v>
      </c>
      <c r="AE3784" s="9">
        <v>122408899.8</v>
      </c>
      <c r="AF3784" s="9">
        <v>163007247.89</v>
      </c>
      <c r="AG3784" s="9">
        <v>149332235.65</v>
      </c>
      <c r="AH3784" s="9">
        <v>122255658.49</v>
      </c>
      <c r="AI3784" s="9">
        <v>48541266.6</v>
      </c>
      <c r="AJ3784" s="9">
        <v>3487241.04</v>
      </c>
      <c r="AK3784" s="9">
        <v>55588345.29</v>
      </c>
      <c r="AL3784" s="9">
        <v>25693295.16</v>
      </c>
      <c r="AM3784" s="2">
        <f t="shared" si="710"/>
        <v>-294270068.63</v>
      </c>
      <c r="AN3784" s="2">
        <f t="shared" si="714"/>
        <v>45946844.52</v>
      </c>
      <c r="AO3784" s="2">
        <f t="shared" si="715"/>
        <v>-31027727.82</v>
      </c>
      <c r="AP3784" s="2">
        <f t="shared" si="716"/>
        <v>-24292379.59</v>
      </c>
      <c r="AQ3784" s="2">
        <f t="shared" si="717"/>
        <v>28752422.94</v>
      </c>
      <c r="AR3784" s="2">
        <f t="shared" si="718"/>
        <v>-90225253.18</v>
      </c>
      <c r="AS3784" s="2">
        <f t="shared" si="719"/>
        <v>-7880761.9</v>
      </c>
      <c r="AT3784" s="2">
        <f t="shared" si="720"/>
        <v>-47537338.8</v>
      </c>
      <c r="AU3784" s="2">
        <f t="shared" si="721"/>
        <v>-30337482.75</v>
      </c>
      <c r="AV3784" s="3">
        <f t="shared" si="711"/>
        <v>0.287184281060129</v>
      </c>
      <c r="AW3784" s="3">
        <f t="shared" si="712"/>
        <v>-2.59226125891999</v>
      </c>
      <c r="AX3784" s="3">
        <f t="shared" si="713"/>
        <v>-0.0363594073272754</v>
      </c>
    </row>
    <row r="3785" spans="1:50">
      <c r="A3785" s="8" t="s">
        <v>7581</v>
      </c>
      <c r="B3785" s="8" t="s">
        <v>7582</v>
      </c>
      <c r="C3785" s="9">
        <v>201265642.58</v>
      </c>
      <c r="D3785" s="9">
        <v>232343656.6</v>
      </c>
      <c r="E3785" s="9">
        <v>136603277.62</v>
      </c>
      <c r="F3785" s="9">
        <v>120501801.72</v>
      </c>
      <c r="G3785" s="9">
        <v>110401523</v>
      </c>
      <c r="H3785" s="9">
        <v>56841947.8</v>
      </c>
      <c r="I3785" s="9">
        <v>46797133.78</v>
      </c>
      <c r="J3785" s="9">
        <v>12711673.67</v>
      </c>
      <c r="K3785" s="9">
        <v>-6777082.9</v>
      </c>
      <c r="L3785" s="9">
        <v>72205552</v>
      </c>
      <c r="M3785" s="9">
        <v>62730737</v>
      </c>
      <c r="N3785" s="9">
        <v>22813162.7</v>
      </c>
      <c r="O3785" s="9">
        <v>18638539.4</v>
      </c>
      <c r="P3785" s="9">
        <v>15208389</v>
      </c>
      <c r="Q3785" s="9">
        <v>14741310.1</v>
      </c>
      <c r="R3785" s="9">
        <v>0</v>
      </c>
      <c r="S3785" s="9">
        <v>0</v>
      </c>
      <c r="T3785" s="9">
        <v>15738900</v>
      </c>
      <c r="U3785" s="9">
        <v>0</v>
      </c>
      <c r="V3785" s="9">
        <v>0</v>
      </c>
      <c r="W3785" s="9">
        <v>27557.25</v>
      </c>
      <c r="X3785" s="9">
        <v>249887.04</v>
      </c>
      <c r="Y3785" s="9">
        <v>257973.24</v>
      </c>
      <c r="Z3785" s="9">
        <v>59829.08</v>
      </c>
      <c r="AA3785" s="9">
        <v>0</v>
      </c>
      <c r="AB3785" s="9">
        <v>0</v>
      </c>
      <c r="AC3785" s="9">
        <v>0</v>
      </c>
      <c r="AD3785" s="9">
        <v>126405537.6</v>
      </c>
      <c r="AE3785" s="9">
        <v>118303010.85</v>
      </c>
      <c r="AF3785" s="9">
        <v>159127342.97</v>
      </c>
      <c r="AG3785" s="9">
        <v>204702448.61</v>
      </c>
      <c r="AH3785" s="9">
        <v>170004263.31</v>
      </c>
      <c r="AI3785" s="9">
        <v>105123980.6</v>
      </c>
      <c r="AJ3785" s="9">
        <v>29158809.2</v>
      </c>
      <c r="AK3785" s="9">
        <v>6612209.02</v>
      </c>
      <c r="AL3785" s="9">
        <v>872178.81</v>
      </c>
      <c r="AM3785" s="2">
        <f t="shared" si="710"/>
        <v>147065656.98</v>
      </c>
      <c r="AN3785" s="2">
        <f t="shared" si="714"/>
        <v>176771382.75</v>
      </c>
      <c r="AO3785" s="2">
        <f t="shared" si="715"/>
        <v>316654.599999994</v>
      </c>
      <c r="AP3785" s="2">
        <f t="shared" si="716"/>
        <v>-65312220.45</v>
      </c>
      <c r="AQ3785" s="2">
        <f t="shared" si="717"/>
        <v>-44136378.07</v>
      </c>
      <c r="AR3785" s="2">
        <f t="shared" si="718"/>
        <v>-33480893.62</v>
      </c>
      <c r="AS3785" s="2">
        <f t="shared" si="719"/>
        <v>17638324.58</v>
      </c>
      <c r="AT3785" s="2">
        <f t="shared" si="720"/>
        <v>6099464.65</v>
      </c>
      <c r="AU3785" s="2">
        <f t="shared" si="721"/>
        <v>8089638.29</v>
      </c>
      <c r="AV3785" s="3">
        <f t="shared" si="711"/>
        <v>0.380236708905137</v>
      </c>
      <c r="AW3785" s="3">
        <f t="shared" si="712"/>
        <v>-2.27216345401391</v>
      </c>
      <c r="AX3785" s="3" t="e">
        <f t="shared" si="713"/>
        <v>#NUM!</v>
      </c>
    </row>
    <row r="3786" spans="1:50">
      <c r="A3786" s="8" t="s">
        <v>7583</v>
      </c>
      <c r="B3786" s="8" t="s">
        <v>7584</v>
      </c>
      <c r="C3786" s="9">
        <v>279535000.04</v>
      </c>
      <c r="D3786" s="9">
        <v>260285504.55</v>
      </c>
      <c r="E3786" s="9">
        <v>102815144.05</v>
      </c>
      <c r="F3786" s="9">
        <v>56040722.86</v>
      </c>
      <c r="G3786" s="9">
        <v>53125997.64</v>
      </c>
      <c r="H3786" s="9">
        <v>31069413.41</v>
      </c>
      <c r="I3786" s="9">
        <v>9914433.82</v>
      </c>
      <c r="J3786" s="9">
        <v>2058670.75</v>
      </c>
      <c r="K3786" s="9">
        <v>-8206990.16</v>
      </c>
      <c r="L3786" s="9">
        <v>36157527.1</v>
      </c>
      <c r="M3786" s="9">
        <v>18300640</v>
      </c>
      <c r="N3786" s="9">
        <v>12030924.8</v>
      </c>
      <c r="O3786" s="9">
        <v>8043106.43</v>
      </c>
      <c r="P3786" s="9">
        <v>3179507.94</v>
      </c>
      <c r="Q3786" s="9">
        <v>0</v>
      </c>
      <c r="R3786" s="9">
        <v>0</v>
      </c>
      <c r="S3786" s="9">
        <v>0</v>
      </c>
      <c r="T3786" s="9">
        <v>0</v>
      </c>
      <c r="U3786" s="9">
        <v>3815066.89</v>
      </c>
      <c r="V3786" s="9">
        <v>2489838.1</v>
      </c>
      <c r="W3786" s="9">
        <v>2323277.69</v>
      </c>
      <c r="X3786" s="9">
        <v>5187194.55</v>
      </c>
      <c r="Y3786" s="9">
        <v>759178.85</v>
      </c>
      <c r="Z3786" s="9">
        <v>100090.2</v>
      </c>
      <c r="AA3786" s="9">
        <v>81485.79</v>
      </c>
      <c r="AB3786" s="9">
        <v>536206.6</v>
      </c>
      <c r="AC3786" s="9">
        <v>587958.76</v>
      </c>
      <c r="AD3786" s="9">
        <v>318657906.23</v>
      </c>
      <c r="AE3786" s="9">
        <v>128611360.85</v>
      </c>
      <c r="AF3786" s="9">
        <v>75562190.31</v>
      </c>
      <c r="AG3786" s="9">
        <v>114223397.82</v>
      </c>
      <c r="AH3786" s="9">
        <v>70482769.11</v>
      </c>
      <c r="AI3786" s="9">
        <v>7905248.14</v>
      </c>
      <c r="AJ3786" s="9">
        <v>552559.11</v>
      </c>
      <c r="AK3786" s="9">
        <v>781869.67</v>
      </c>
      <c r="AL3786" s="9">
        <v>1095955.38</v>
      </c>
      <c r="AM3786" s="2">
        <f t="shared" si="710"/>
        <v>849687.800000012</v>
      </c>
      <c r="AN3786" s="2">
        <f t="shared" si="714"/>
        <v>152464621.8</v>
      </c>
      <c r="AO3786" s="2">
        <f t="shared" si="715"/>
        <v>41607156.23</v>
      </c>
      <c r="AP3786" s="2">
        <f t="shared" si="716"/>
        <v>-44952373.98</v>
      </c>
      <c r="AQ3786" s="2">
        <f t="shared" si="717"/>
        <v>-13418084.68</v>
      </c>
      <c r="AR3786" s="2">
        <f t="shared" si="718"/>
        <v>23264255.47</v>
      </c>
      <c r="AS3786" s="2">
        <f t="shared" si="719"/>
        <v>9443360.5</v>
      </c>
      <c r="AT3786" s="2">
        <f t="shared" si="720"/>
        <v>1813007.68</v>
      </c>
      <c r="AU3786" s="2">
        <f t="shared" si="721"/>
        <v>-8714986.78</v>
      </c>
      <c r="AV3786" s="3">
        <f t="shared" si="711"/>
        <v>-1.77208630648834</v>
      </c>
      <c r="AW3786" s="3">
        <f t="shared" si="712"/>
        <v>-1.5758558337592</v>
      </c>
      <c r="AX3786" s="3">
        <f t="shared" si="713"/>
        <v>0.314460832896599</v>
      </c>
    </row>
    <row r="3787" spans="1:50">
      <c r="A3787" s="8" t="s">
        <v>7585</v>
      </c>
      <c r="B3787" s="8" t="s">
        <v>7586</v>
      </c>
      <c r="C3787" s="9">
        <v>-51566652.08</v>
      </c>
      <c r="D3787" s="9">
        <v>-25350992.91</v>
      </c>
      <c r="E3787" s="9">
        <v>-37000321.38</v>
      </c>
      <c r="F3787" s="9">
        <v>-25220120.92</v>
      </c>
      <c r="G3787" s="9">
        <v>-26558604.36</v>
      </c>
      <c r="H3787" s="9">
        <v>-15011928.35</v>
      </c>
      <c r="I3787" s="9">
        <v>-18279704.57</v>
      </c>
      <c r="J3787" s="9">
        <v>-10507824.35</v>
      </c>
      <c r="K3787" s="9">
        <v>-8507957.75</v>
      </c>
      <c r="L3787" s="9">
        <v>6280930.38</v>
      </c>
      <c r="M3787" s="9">
        <v>6276498.56</v>
      </c>
      <c r="N3787" s="9">
        <v>6470708.74</v>
      </c>
      <c r="O3787" s="9">
        <v>6450960.41</v>
      </c>
      <c r="P3787" s="9">
        <v>0</v>
      </c>
      <c r="Q3787" s="9">
        <v>0</v>
      </c>
      <c r="R3787" s="9">
        <v>0</v>
      </c>
      <c r="S3787" s="9">
        <v>0</v>
      </c>
      <c r="T3787" s="9">
        <v>0</v>
      </c>
      <c r="U3787" s="9">
        <v>1508048.88</v>
      </c>
      <c r="V3787" s="9">
        <v>1510878.36</v>
      </c>
      <c r="W3787" s="9">
        <v>1501267.22</v>
      </c>
      <c r="X3787" s="9">
        <v>1498918.56</v>
      </c>
      <c r="Y3787" s="9">
        <v>1495968.72</v>
      </c>
      <c r="Z3787" s="9">
        <v>545737.87</v>
      </c>
      <c r="AA3787" s="9">
        <v>0</v>
      </c>
      <c r="AB3787" s="9">
        <v>0</v>
      </c>
      <c r="AC3787" s="9">
        <v>0</v>
      </c>
      <c r="AD3787" s="9">
        <v>7507446.91</v>
      </c>
      <c r="AE3787" s="9">
        <v>2911606.52</v>
      </c>
      <c r="AF3787" s="9">
        <v>566701</v>
      </c>
      <c r="AG3787" s="9">
        <v>1716162.71</v>
      </c>
      <c r="AH3787" s="9">
        <v>5716991.66</v>
      </c>
      <c r="AI3787" s="9">
        <v>5049658.2</v>
      </c>
      <c r="AJ3787" s="9">
        <v>12978472.71</v>
      </c>
      <c r="AK3787" s="9">
        <v>4811777.74</v>
      </c>
      <c r="AL3787" s="9">
        <v>22419399.75</v>
      </c>
      <c r="AM3787" s="2">
        <f t="shared" si="710"/>
        <v>-51285119.73</v>
      </c>
      <c r="AN3787" s="2">
        <f t="shared" si="714"/>
        <v>-20475222.51</v>
      </c>
      <c r="AO3787" s="2">
        <f t="shared" si="715"/>
        <v>-29595046.42</v>
      </c>
      <c r="AP3787" s="2">
        <f t="shared" si="716"/>
        <v>-18986404.66</v>
      </c>
      <c r="AQ3787" s="2">
        <f t="shared" si="717"/>
        <v>-30779627.3</v>
      </c>
      <c r="AR3787" s="2">
        <f t="shared" si="718"/>
        <v>-19515848.68</v>
      </c>
      <c r="AS3787" s="2">
        <f t="shared" si="719"/>
        <v>-31258177.28</v>
      </c>
      <c r="AT3787" s="2">
        <f t="shared" si="720"/>
        <v>-15319602.09</v>
      </c>
      <c r="AU3787" s="2">
        <f t="shared" si="721"/>
        <v>-30927357.5</v>
      </c>
      <c r="AV3787" s="3">
        <f t="shared" si="711"/>
        <v>0.0578044640800237</v>
      </c>
      <c r="AW3787" s="3">
        <f t="shared" si="712"/>
        <v>0.107504764884192</v>
      </c>
      <c r="AX3787" s="3">
        <f t="shared" si="713"/>
        <v>-0.0781010513183069</v>
      </c>
    </row>
    <row r="3788" spans="1:50">
      <c r="A3788" s="8" t="s">
        <v>7587</v>
      </c>
      <c r="B3788" s="8" t="s">
        <v>7588</v>
      </c>
      <c r="C3788" s="9">
        <v>93623596.06</v>
      </c>
      <c r="D3788" s="9">
        <v>18239744.26</v>
      </c>
      <c r="E3788" s="9">
        <v>-1047862427.45</v>
      </c>
      <c r="F3788" s="9">
        <v>243860272.91</v>
      </c>
      <c r="G3788" s="9">
        <v>502106401.04</v>
      </c>
      <c r="H3788" s="9">
        <v>267190441.97</v>
      </c>
      <c r="I3788" s="9">
        <v>-95963887.71</v>
      </c>
      <c r="J3788" s="9">
        <v>90906180.84</v>
      </c>
      <c r="K3788" s="9">
        <v>-8616637.66</v>
      </c>
      <c r="L3788" s="9">
        <v>669323593</v>
      </c>
      <c r="M3788" s="9">
        <v>663300799</v>
      </c>
      <c r="N3788" s="9">
        <v>694380174</v>
      </c>
      <c r="O3788" s="9">
        <v>640873783</v>
      </c>
      <c r="P3788" s="9">
        <v>424223242</v>
      </c>
      <c r="Q3788" s="9">
        <v>275717130</v>
      </c>
      <c r="R3788" s="9">
        <v>254461782</v>
      </c>
      <c r="S3788" s="9">
        <v>164311231</v>
      </c>
      <c r="T3788" s="9">
        <v>98019066.6</v>
      </c>
      <c r="U3788" s="9">
        <v>2130443.67</v>
      </c>
      <c r="V3788" s="9">
        <v>8271710.93</v>
      </c>
      <c r="W3788" s="9">
        <v>7967518.05</v>
      </c>
      <c r="X3788" s="9">
        <v>8234374.66</v>
      </c>
      <c r="Y3788" s="9">
        <v>5604057.28</v>
      </c>
      <c r="Z3788" s="9">
        <v>50766.47</v>
      </c>
      <c r="AA3788" s="9">
        <v>0</v>
      </c>
      <c r="AB3788" s="9">
        <v>0</v>
      </c>
      <c r="AC3788" s="9">
        <v>0</v>
      </c>
      <c r="AD3788" s="9">
        <v>1163370537.55</v>
      </c>
      <c r="AE3788" s="9">
        <v>384626543.21</v>
      </c>
      <c r="AF3788" s="9">
        <v>237279474.77</v>
      </c>
      <c r="AG3788" s="9">
        <v>719887886.06</v>
      </c>
      <c r="AH3788" s="9">
        <v>2074204471.45</v>
      </c>
      <c r="AI3788" s="9">
        <v>446634226.23</v>
      </c>
      <c r="AJ3788" s="9">
        <v>275643083.07</v>
      </c>
      <c r="AK3788" s="9">
        <v>666012094.59</v>
      </c>
      <c r="AL3788" s="9">
        <v>783599733.79</v>
      </c>
      <c r="AM3788" s="2">
        <f t="shared" si="710"/>
        <v>-398292904.82</v>
      </c>
      <c r="AN3788" s="2">
        <f t="shared" si="714"/>
        <v>305185710.98</v>
      </c>
      <c r="AO3788" s="2">
        <f t="shared" si="715"/>
        <v>-582794210.17</v>
      </c>
      <c r="AP3788" s="2">
        <f t="shared" si="716"/>
        <v>173080544.51</v>
      </c>
      <c r="AQ3788" s="2">
        <f t="shared" si="717"/>
        <v>-1142270771.13</v>
      </c>
      <c r="AR3788" s="2">
        <f t="shared" si="718"/>
        <v>96324112.21</v>
      </c>
      <c r="AS3788" s="2">
        <f t="shared" si="719"/>
        <v>-117145188.78</v>
      </c>
      <c r="AT3788" s="2">
        <f t="shared" si="720"/>
        <v>-410794682.75</v>
      </c>
      <c r="AU3788" s="2">
        <f t="shared" si="721"/>
        <v>-694197304.85</v>
      </c>
      <c r="AV3788" s="3">
        <f t="shared" si="711"/>
        <v>-0.0598631585440655</v>
      </c>
      <c r="AW3788" s="3">
        <f t="shared" si="712"/>
        <v>-0.189996862333877</v>
      </c>
      <c r="AX3788" s="3" t="e">
        <f t="shared" si="713"/>
        <v>#NUM!</v>
      </c>
    </row>
    <row r="3789" spans="1:50">
      <c r="A3789" s="8" t="s">
        <v>7589</v>
      </c>
      <c r="B3789" s="8" t="s">
        <v>7590</v>
      </c>
      <c r="C3789" s="9">
        <v>-162560791.31</v>
      </c>
      <c r="D3789" s="9">
        <v>-713656327.29</v>
      </c>
      <c r="E3789" s="9">
        <v>12057617.26</v>
      </c>
      <c r="F3789" s="9">
        <v>113803893.16</v>
      </c>
      <c r="G3789" s="9">
        <v>22278512.27</v>
      </c>
      <c r="H3789" s="9">
        <v>125702489.09</v>
      </c>
      <c r="I3789" s="9">
        <v>-111463747.5</v>
      </c>
      <c r="J3789" s="9">
        <v>11159695.53</v>
      </c>
      <c r="K3789" s="9">
        <v>-8850082.05</v>
      </c>
      <c r="L3789" s="9">
        <v>25185747.6</v>
      </c>
      <c r="M3789" s="9">
        <v>10888709.7</v>
      </c>
      <c r="N3789" s="9">
        <v>7163912.49</v>
      </c>
      <c r="O3789" s="9">
        <v>10783339.9</v>
      </c>
      <c r="P3789" s="9">
        <v>22890667.4</v>
      </c>
      <c r="Q3789" s="9">
        <v>39306433.9</v>
      </c>
      <c r="R3789" s="9">
        <v>35252067.6</v>
      </c>
      <c r="S3789" s="9">
        <v>12547445.9</v>
      </c>
      <c r="T3789" s="9">
        <v>2373291.43</v>
      </c>
      <c r="U3789" s="9">
        <v>10831908.36</v>
      </c>
      <c r="V3789" s="9">
        <v>7762496.19</v>
      </c>
      <c r="W3789" s="9">
        <v>1837291.56</v>
      </c>
      <c r="X3789" s="9">
        <v>1901959.82</v>
      </c>
      <c r="Y3789" s="9">
        <v>3468834.42</v>
      </c>
      <c r="Z3789" s="9">
        <v>5218581.54</v>
      </c>
      <c r="AA3789" s="9">
        <v>5212928.94</v>
      </c>
      <c r="AB3789" s="9">
        <v>2266572.53</v>
      </c>
      <c r="AC3789" s="9">
        <v>1265543.09</v>
      </c>
      <c r="AD3789" s="9">
        <v>18421669.89</v>
      </c>
      <c r="AE3789" s="9">
        <v>18231167.77</v>
      </c>
      <c r="AF3789" s="9">
        <v>58968934.74</v>
      </c>
      <c r="AG3789" s="9">
        <v>93184859.81</v>
      </c>
      <c r="AH3789" s="9">
        <v>116064991.5</v>
      </c>
      <c r="AI3789" s="9">
        <v>85874603.17</v>
      </c>
      <c r="AJ3789" s="9">
        <v>84874311.7</v>
      </c>
      <c r="AK3789" s="9">
        <v>89723395.71</v>
      </c>
      <c r="AL3789" s="9">
        <v>39844185.09</v>
      </c>
      <c r="AM3789" s="2">
        <f t="shared" si="710"/>
        <v>-144964805.24</v>
      </c>
      <c r="AN3789" s="2">
        <f t="shared" si="714"/>
        <v>-713236289.17</v>
      </c>
      <c r="AO3789" s="2">
        <f t="shared" si="715"/>
        <v>-37910113.43</v>
      </c>
      <c r="AP3789" s="2">
        <f t="shared" si="716"/>
        <v>33304333.07</v>
      </c>
      <c r="AQ3789" s="2">
        <f t="shared" si="717"/>
        <v>-67426977.41</v>
      </c>
      <c r="AR3789" s="2">
        <f t="shared" si="718"/>
        <v>84352901.36</v>
      </c>
      <c r="AS3789" s="2">
        <f t="shared" si="719"/>
        <v>-155873062.66</v>
      </c>
      <c r="AT3789" s="2">
        <f t="shared" si="720"/>
        <v>-63749681.75</v>
      </c>
      <c r="AU3789" s="2">
        <f t="shared" si="721"/>
        <v>-45055432.62</v>
      </c>
      <c r="AV3789" s="3">
        <f t="shared" si="711"/>
        <v>0.138650919960537</v>
      </c>
      <c r="AW3789" s="3">
        <f t="shared" si="712"/>
        <v>0.16542888262853</v>
      </c>
      <c r="AX3789" s="3" t="e">
        <f t="shared" si="713"/>
        <v>#NUM!</v>
      </c>
    </row>
    <row r="3790" spans="1:50">
      <c r="A3790" s="8" t="s">
        <v>7591</v>
      </c>
      <c r="B3790" s="8" t="s">
        <v>7592</v>
      </c>
      <c r="C3790" s="9">
        <v>389339568.12</v>
      </c>
      <c r="D3790" s="9">
        <v>866563499.3</v>
      </c>
      <c r="E3790" s="9">
        <v>1100831801.48</v>
      </c>
      <c r="F3790" s="9">
        <v>437394982.71</v>
      </c>
      <c r="G3790" s="9">
        <v>-155536308.42</v>
      </c>
      <c r="H3790" s="9">
        <v>5960816.41</v>
      </c>
      <c r="I3790" s="9">
        <v>203984396.41</v>
      </c>
      <c r="J3790" s="9">
        <v>113799799.5</v>
      </c>
      <c r="K3790" s="9">
        <v>-9020255.58</v>
      </c>
      <c r="L3790" s="9">
        <v>224706600</v>
      </c>
      <c r="M3790" s="9">
        <v>39465365.8</v>
      </c>
      <c r="N3790" s="9">
        <v>58036388.3</v>
      </c>
      <c r="O3790" s="9">
        <v>61158354.4</v>
      </c>
      <c r="P3790" s="9">
        <v>55384872.6</v>
      </c>
      <c r="Q3790" s="9">
        <v>49257841.3</v>
      </c>
      <c r="R3790" s="9">
        <v>49229217.9</v>
      </c>
      <c r="S3790" s="9">
        <v>50480566.4</v>
      </c>
      <c r="T3790" s="9">
        <v>52335948.8</v>
      </c>
      <c r="U3790" s="9">
        <v>7560587.7</v>
      </c>
      <c r="V3790" s="9">
        <v>10727173.51</v>
      </c>
      <c r="W3790" s="9">
        <v>5619955.23</v>
      </c>
      <c r="X3790" s="9">
        <v>6505573.94</v>
      </c>
      <c r="Y3790" s="9">
        <v>6352539.59</v>
      </c>
      <c r="Z3790" s="9">
        <v>5092412.61</v>
      </c>
      <c r="AA3790" s="9">
        <v>2814244.05</v>
      </c>
      <c r="AB3790" s="9">
        <v>1705150.25</v>
      </c>
      <c r="AC3790" s="9">
        <v>1423230.81</v>
      </c>
      <c r="AD3790" s="9">
        <v>2617182004.53</v>
      </c>
      <c r="AE3790" s="9">
        <v>1694276359.95</v>
      </c>
      <c r="AF3790" s="9">
        <v>100834081.26</v>
      </c>
      <c r="AG3790" s="9">
        <v>116420447.28</v>
      </c>
      <c r="AH3790" s="9">
        <v>115091098.06</v>
      </c>
      <c r="AI3790" s="9">
        <v>98054222.26</v>
      </c>
      <c r="AJ3790" s="9">
        <v>60526215.46</v>
      </c>
      <c r="AK3790" s="9">
        <v>47267906.5</v>
      </c>
      <c r="AL3790" s="9">
        <v>95780770.7</v>
      </c>
      <c r="AM3790" s="2">
        <f t="shared" si="710"/>
        <v>-1995575248.71</v>
      </c>
      <c r="AN3790" s="2">
        <f t="shared" si="714"/>
        <v>-777520321.34</v>
      </c>
      <c r="AO3790" s="2">
        <f t="shared" si="715"/>
        <v>1063654063.75</v>
      </c>
      <c r="AP3790" s="2">
        <f t="shared" si="716"/>
        <v>388638463.77</v>
      </c>
      <c r="AQ3790" s="2">
        <f t="shared" si="717"/>
        <v>-208889994.29</v>
      </c>
      <c r="AR3790" s="2">
        <f t="shared" si="718"/>
        <v>-37743151.94</v>
      </c>
      <c r="AS3790" s="2">
        <f t="shared" si="719"/>
        <v>195501642.9</v>
      </c>
      <c r="AT3790" s="2">
        <f t="shared" si="720"/>
        <v>118717609.65</v>
      </c>
      <c r="AU3790" s="2">
        <f t="shared" si="721"/>
        <v>-51041846.67</v>
      </c>
      <c r="AV3790" s="3">
        <f t="shared" si="711"/>
        <v>0.502811939175415</v>
      </c>
      <c r="AW3790" s="3">
        <f t="shared" si="712"/>
        <v>0.570471625312942</v>
      </c>
      <c r="AX3790" s="3" t="e">
        <f t="shared" si="713"/>
        <v>#NUM!</v>
      </c>
    </row>
    <row r="3791" spans="1:50">
      <c r="A3791" s="8" t="s">
        <v>7593</v>
      </c>
      <c r="B3791" s="8" t="s">
        <v>7594</v>
      </c>
      <c r="C3791" s="9">
        <v>28822274.37</v>
      </c>
      <c r="D3791" s="9">
        <v>268942590.08</v>
      </c>
      <c r="E3791" s="9">
        <v>28565412.05</v>
      </c>
      <c r="F3791" s="9">
        <v>140548136.85</v>
      </c>
      <c r="G3791" s="9">
        <v>143003240.56</v>
      </c>
      <c r="H3791" s="9">
        <v>201430175.52</v>
      </c>
      <c r="I3791" s="9">
        <v>37615641.95</v>
      </c>
      <c r="J3791" s="9">
        <v>21524833.53</v>
      </c>
      <c r="K3791" s="9">
        <v>-9050911</v>
      </c>
      <c r="L3791" s="9">
        <v>25999294.3</v>
      </c>
      <c r="M3791" s="9">
        <v>10668349.7</v>
      </c>
      <c r="N3791" s="9">
        <v>6117508.24</v>
      </c>
      <c r="O3791" s="9">
        <v>3225233.53</v>
      </c>
      <c r="P3791" s="9">
        <v>4369154.51</v>
      </c>
      <c r="Q3791" s="9">
        <v>2945538.22</v>
      </c>
      <c r="R3791" s="9">
        <v>9370693.22</v>
      </c>
      <c r="S3791" s="9">
        <v>14731287.7</v>
      </c>
      <c r="T3791" s="9">
        <v>9183801.01</v>
      </c>
      <c r="U3791" s="9">
        <v>3272598.99</v>
      </c>
      <c r="V3791" s="9">
        <v>19695164.1</v>
      </c>
      <c r="W3791" s="9">
        <v>6648692.41</v>
      </c>
      <c r="X3791" s="9">
        <v>2460687.97</v>
      </c>
      <c r="Y3791" s="9">
        <v>3396760.19</v>
      </c>
      <c r="Z3791" s="9">
        <v>2386229.51</v>
      </c>
      <c r="AA3791" s="9">
        <v>4617667.38</v>
      </c>
      <c r="AB3791" s="9">
        <v>5957416.27</v>
      </c>
      <c r="AC3791" s="9">
        <v>8971835.92</v>
      </c>
      <c r="AD3791" s="9">
        <v>24318166.53</v>
      </c>
      <c r="AE3791" s="9">
        <v>86431532.94</v>
      </c>
      <c r="AF3791" s="9">
        <v>146449863.84</v>
      </c>
      <c r="AG3791" s="9">
        <v>26180547.41</v>
      </c>
      <c r="AH3791" s="9">
        <v>30927592.03</v>
      </c>
      <c r="AI3791" s="9">
        <v>55713536.16</v>
      </c>
      <c r="AJ3791" s="9">
        <v>12249256.2</v>
      </c>
      <c r="AK3791" s="9">
        <v>37092579.91</v>
      </c>
      <c r="AL3791" s="9">
        <v>91357577.26</v>
      </c>
      <c r="AM3791" s="2">
        <f t="shared" si="710"/>
        <v>33776001.13</v>
      </c>
      <c r="AN3791" s="2">
        <f t="shared" si="714"/>
        <v>212874570.94</v>
      </c>
      <c r="AO3791" s="2">
        <f t="shared" si="715"/>
        <v>-105118251.14</v>
      </c>
      <c r="AP3791" s="2">
        <f t="shared" si="716"/>
        <v>120053510.94</v>
      </c>
      <c r="AQ3791" s="2">
        <f t="shared" si="717"/>
        <v>119841563.23</v>
      </c>
      <c r="AR3791" s="2">
        <f t="shared" si="718"/>
        <v>151048407.09</v>
      </c>
      <c r="AS3791" s="2">
        <f t="shared" si="719"/>
        <v>39354746.35</v>
      </c>
      <c r="AT3791" s="2">
        <f t="shared" si="720"/>
        <v>5120957.59</v>
      </c>
      <c r="AU3791" s="2">
        <f t="shared" si="721"/>
        <v>-82252851.33</v>
      </c>
      <c r="AV3791" s="3">
        <f t="shared" si="711"/>
        <v>-1.90583856773504</v>
      </c>
      <c r="AW3791" s="3">
        <f t="shared" si="712"/>
        <v>-0.223752609865947</v>
      </c>
      <c r="AX3791" s="3" t="e">
        <f t="shared" si="713"/>
        <v>#NUM!</v>
      </c>
    </row>
    <row r="3792" spans="1:50">
      <c r="A3792" s="8" t="s">
        <v>7595</v>
      </c>
      <c r="B3792" s="8" t="s">
        <v>7596</v>
      </c>
      <c r="C3792" s="9">
        <v>908642433.6</v>
      </c>
      <c r="D3792" s="9">
        <v>242329254.77</v>
      </c>
      <c r="E3792" s="9">
        <v>66449143.6</v>
      </c>
      <c r="F3792" s="9">
        <v>12686755.29</v>
      </c>
      <c r="G3792" s="9">
        <v>-165861214.15</v>
      </c>
      <c r="H3792" s="9">
        <v>14497917.75</v>
      </c>
      <c r="I3792" s="9">
        <v>-150761293.66</v>
      </c>
      <c r="J3792" s="9">
        <v>10197500.53</v>
      </c>
      <c r="K3792" s="9">
        <v>-9168312.71</v>
      </c>
      <c r="L3792" s="9">
        <v>46325165.9</v>
      </c>
      <c r="M3792" s="9">
        <v>27636960.2</v>
      </c>
      <c r="N3792" s="9">
        <v>26091360.1</v>
      </c>
      <c r="O3792" s="9">
        <v>22653693.6</v>
      </c>
      <c r="P3792" s="9">
        <v>21714918.1</v>
      </c>
      <c r="Q3792" s="9">
        <v>19187125.9</v>
      </c>
      <c r="R3792" s="9">
        <v>15018111.2</v>
      </c>
      <c r="S3792" s="9">
        <v>12088461.8</v>
      </c>
      <c r="T3792" s="9">
        <v>5335974.51</v>
      </c>
      <c r="U3792" s="9">
        <v>7608984.1</v>
      </c>
      <c r="V3792" s="9">
        <v>29815077.47</v>
      </c>
      <c r="W3792" s="9">
        <v>12204758.85</v>
      </c>
      <c r="X3792" s="9">
        <v>3830776.89</v>
      </c>
      <c r="Y3792" s="9">
        <v>620411.25</v>
      </c>
      <c r="Z3792" s="9">
        <v>466779.52</v>
      </c>
      <c r="AA3792" s="9">
        <v>598506.79</v>
      </c>
      <c r="AB3792" s="9">
        <v>196373.04</v>
      </c>
      <c r="AC3792" s="9">
        <v>650669.7</v>
      </c>
      <c r="AD3792" s="9">
        <v>70445370.91</v>
      </c>
      <c r="AE3792" s="9">
        <v>53767862.77</v>
      </c>
      <c r="AF3792" s="9">
        <v>60741600.75</v>
      </c>
      <c r="AG3792" s="9">
        <v>179693616.7</v>
      </c>
      <c r="AH3792" s="9">
        <v>56499038.79</v>
      </c>
      <c r="AI3792" s="9">
        <v>69623905.03</v>
      </c>
      <c r="AJ3792" s="9">
        <v>31600515.36</v>
      </c>
      <c r="AK3792" s="9">
        <v>58487401.16</v>
      </c>
      <c r="AL3792" s="9">
        <v>60618067.2</v>
      </c>
      <c r="AM3792" s="2">
        <f t="shared" si="710"/>
        <v>892131212.69</v>
      </c>
      <c r="AN3792" s="2">
        <f t="shared" si="714"/>
        <v>246013429.67</v>
      </c>
      <c r="AO3792" s="2">
        <f t="shared" si="715"/>
        <v>44003661.8</v>
      </c>
      <c r="AP3792" s="2">
        <f t="shared" si="716"/>
        <v>-140522390.92</v>
      </c>
      <c r="AQ3792" s="2">
        <f t="shared" si="717"/>
        <v>-200024923.59</v>
      </c>
      <c r="AR3792" s="2">
        <f t="shared" si="718"/>
        <v>-35472081.86</v>
      </c>
      <c r="AS3792" s="2">
        <f t="shared" si="719"/>
        <v>-166745191.03</v>
      </c>
      <c r="AT3792" s="2">
        <f t="shared" si="720"/>
        <v>-36005065.79</v>
      </c>
      <c r="AU3792" s="2">
        <f t="shared" si="721"/>
        <v>-63799735.7</v>
      </c>
      <c r="AV3792" s="3">
        <f t="shared" si="711"/>
        <v>-2.34057150495697</v>
      </c>
      <c r="AW3792" s="3">
        <f t="shared" si="712"/>
        <v>-2.34855580922328</v>
      </c>
      <c r="AX3792" s="3">
        <f t="shared" si="713"/>
        <v>0.140655350080354</v>
      </c>
    </row>
    <row r="3793" spans="1:50">
      <c r="A3793" s="8" t="s">
        <v>7597</v>
      </c>
      <c r="B3793" s="8" t="s">
        <v>7598</v>
      </c>
      <c r="C3793" s="9">
        <v>50928114.74</v>
      </c>
      <c r="D3793" s="9">
        <v>55181188.34</v>
      </c>
      <c r="E3793" s="9">
        <v>47456537.55</v>
      </c>
      <c r="F3793" s="9">
        <v>31506478.32</v>
      </c>
      <c r="G3793" s="9">
        <v>23119918.88</v>
      </c>
      <c r="H3793" s="9">
        <v>-18450339.65</v>
      </c>
      <c r="I3793" s="9">
        <v>1923669.18</v>
      </c>
      <c r="J3793" s="9">
        <v>-5059583</v>
      </c>
      <c r="K3793" s="9">
        <v>-9879683.72</v>
      </c>
      <c r="L3793" s="9">
        <v>6696507.68</v>
      </c>
      <c r="M3793" s="9">
        <v>8138532.6</v>
      </c>
      <c r="N3793" s="9">
        <v>7896830.59</v>
      </c>
      <c r="O3793" s="9">
        <v>7327461.71</v>
      </c>
      <c r="P3793" s="9">
        <v>0</v>
      </c>
      <c r="Q3793" s="9">
        <v>0</v>
      </c>
      <c r="R3793" s="9">
        <v>0</v>
      </c>
      <c r="S3793" s="9">
        <v>0</v>
      </c>
      <c r="T3793" s="9">
        <v>0</v>
      </c>
      <c r="U3793" s="9">
        <v>341425.14</v>
      </c>
      <c r="V3793" s="9">
        <v>287666.16</v>
      </c>
      <c r="W3793" s="9">
        <v>261453.36</v>
      </c>
      <c r="X3793" s="9">
        <v>261453.36</v>
      </c>
      <c r="Y3793" s="9">
        <v>496492.61</v>
      </c>
      <c r="Z3793" s="9">
        <v>543232.4</v>
      </c>
      <c r="AA3793" s="9">
        <v>497402.54</v>
      </c>
      <c r="AB3793" s="9">
        <v>20000</v>
      </c>
      <c r="AC3793" s="9">
        <v>0</v>
      </c>
      <c r="AD3793" s="9">
        <v>14371056.85</v>
      </c>
      <c r="AE3793" s="9">
        <v>4669068.3</v>
      </c>
      <c r="AF3793" s="9">
        <v>9894159.69</v>
      </c>
      <c r="AG3793" s="9">
        <v>4163559.88</v>
      </c>
      <c r="AH3793" s="9">
        <v>3482848.51</v>
      </c>
      <c r="AI3793" s="9">
        <v>750365.65</v>
      </c>
      <c r="AJ3793" s="9">
        <v>2527953.83</v>
      </c>
      <c r="AK3793" s="9">
        <v>3548232.84</v>
      </c>
      <c r="AL3793" s="9">
        <v>3660304.6</v>
      </c>
      <c r="AM3793" s="2">
        <f t="shared" si="710"/>
        <v>43594990.71</v>
      </c>
      <c r="AN3793" s="2">
        <f t="shared" si="714"/>
        <v>58938318.8</v>
      </c>
      <c r="AO3793" s="2">
        <f t="shared" si="715"/>
        <v>45720661.81</v>
      </c>
      <c r="AP3793" s="2">
        <f t="shared" si="716"/>
        <v>34931833.51</v>
      </c>
      <c r="AQ3793" s="2">
        <f t="shared" si="717"/>
        <v>20133562.98</v>
      </c>
      <c r="AR3793" s="2">
        <f t="shared" si="718"/>
        <v>-18657472.9</v>
      </c>
      <c r="AS3793" s="2">
        <f t="shared" si="719"/>
        <v>-106882.11</v>
      </c>
      <c r="AT3793" s="2">
        <f t="shared" si="720"/>
        <v>-8587815.84</v>
      </c>
      <c r="AU3793" s="2">
        <f t="shared" si="721"/>
        <v>-13539988.32</v>
      </c>
      <c r="AV3793" s="3">
        <f t="shared" si="711"/>
        <v>-2.13873915922741</v>
      </c>
      <c r="AW3793" s="3">
        <f t="shared" si="712"/>
        <v>0.167086889362905</v>
      </c>
      <c r="AX3793" s="3" t="e">
        <f t="shared" si="713"/>
        <v>#NUM!</v>
      </c>
    </row>
    <row r="3794" spans="1:50">
      <c r="A3794" s="8" t="s">
        <v>7599</v>
      </c>
      <c r="B3794" s="8" t="s">
        <v>7600</v>
      </c>
      <c r="C3794" s="9">
        <v>12424009.95</v>
      </c>
      <c r="D3794" s="9">
        <v>41636093.96</v>
      </c>
      <c r="E3794" s="9">
        <v>59482934.97</v>
      </c>
      <c r="F3794" s="9">
        <v>53251306.45</v>
      </c>
      <c r="G3794" s="9">
        <v>13074168.49</v>
      </c>
      <c r="H3794" s="9">
        <v>5624264.64</v>
      </c>
      <c r="I3794" s="9">
        <v>0</v>
      </c>
      <c r="J3794" s="9">
        <v>-8252866.03</v>
      </c>
      <c r="K3794" s="9">
        <v>-11159382.87</v>
      </c>
      <c r="L3794" s="9">
        <v>19262130.5</v>
      </c>
      <c r="M3794" s="9">
        <v>9397656.26</v>
      </c>
      <c r="N3794" s="9">
        <v>4966918.61</v>
      </c>
      <c r="O3794" s="9">
        <v>2884179.01</v>
      </c>
      <c r="P3794" s="9">
        <v>1856022.83</v>
      </c>
      <c r="Q3794" s="9">
        <v>0</v>
      </c>
      <c r="R3794" s="9">
        <v>0</v>
      </c>
      <c r="S3794" s="9">
        <v>0</v>
      </c>
      <c r="T3794" s="9">
        <v>0</v>
      </c>
      <c r="U3794" s="9">
        <v>2872964.95</v>
      </c>
      <c r="V3794" s="9">
        <v>2362481.69</v>
      </c>
      <c r="W3794" s="9">
        <v>261140.43</v>
      </c>
      <c r="X3794" s="9">
        <v>177446.88</v>
      </c>
      <c r="Y3794" s="9">
        <v>207422.65</v>
      </c>
      <c r="Z3794" s="9">
        <v>207422.64</v>
      </c>
      <c r="AA3794" s="9">
        <v>0</v>
      </c>
      <c r="AB3794" s="9">
        <v>417139.95</v>
      </c>
      <c r="AC3794" s="9">
        <v>65500</v>
      </c>
      <c r="AD3794" s="9">
        <v>129007917.03</v>
      </c>
      <c r="AE3794" s="9">
        <v>90547117.64</v>
      </c>
      <c r="AF3794" s="9">
        <v>35834469.56</v>
      </c>
      <c r="AG3794" s="9">
        <v>16182412.12</v>
      </c>
      <c r="AH3794" s="9">
        <v>5533982.6</v>
      </c>
      <c r="AI3794" s="9">
        <v>3798341.37</v>
      </c>
      <c r="AJ3794" s="9">
        <v>0</v>
      </c>
      <c r="AK3794" s="9">
        <v>2434776.08</v>
      </c>
      <c r="AL3794" s="9">
        <v>3115884.26</v>
      </c>
      <c r="AM3794" s="2">
        <f t="shared" si="710"/>
        <v>-94448811.63</v>
      </c>
      <c r="AN3794" s="2">
        <f t="shared" si="714"/>
        <v>-37150885.73</v>
      </c>
      <c r="AO3794" s="2">
        <f t="shared" si="715"/>
        <v>28876524.45</v>
      </c>
      <c r="AP3794" s="2">
        <f t="shared" si="716"/>
        <v>40130520.22</v>
      </c>
      <c r="AQ3794" s="2">
        <f t="shared" si="717"/>
        <v>9603631.37</v>
      </c>
      <c r="AR3794" s="2">
        <f t="shared" si="718"/>
        <v>2033345.91</v>
      </c>
      <c r="AS3794" s="2">
        <f t="shared" si="719"/>
        <v>0</v>
      </c>
      <c r="AT3794" s="2">
        <f t="shared" si="720"/>
        <v>-10270502.16</v>
      </c>
      <c r="AU3794" s="2">
        <f t="shared" si="721"/>
        <v>-14209767.13</v>
      </c>
      <c r="AV3794" s="3">
        <f t="shared" si="711"/>
        <v>0.234244099508658</v>
      </c>
      <c r="AW3794" s="3">
        <f t="shared" si="712"/>
        <v>-2.5796184703893</v>
      </c>
      <c r="AX3794" s="3" t="e">
        <f t="shared" si="713"/>
        <v>#NUM!</v>
      </c>
    </row>
    <row r="3795" spans="1:50">
      <c r="A3795" s="8" t="s">
        <v>7601</v>
      </c>
      <c r="B3795" s="8" t="s">
        <v>7602</v>
      </c>
      <c r="C3795" s="9">
        <v>98822297.65</v>
      </c>
      <c r="D3795" s="9">
        <v>69394634.75</v>
      </c>
      <c r="E3795" s="9">
        <v>31746205.98</v>
      </c>
      <c r="F3795" s="9">
        <v>46918765.02</v>
      </c>
      <c r="G3795" s="9">
        <v>54885075.54</v>
      </c>
      <c r="H3795" s="9">
        <v>47486826.97</v>
      </c>
      <c r="I3795" s="9">
        <v>30083686.21</v>
      </c>
      <c r="J3795" s="9">
        <v>10029494.66</v>
      </c>
      <c r="K3795" s="9">
        <v>-11209344.64</v>
      </c>
      <c r="L3795" s="9">
        <v>9211720.33</v>
      </c>
      <c r="M3795" s="9">
        <v>9149213.32</v>
      </c>
      <c r="N3795" s="9">
        <v>5802685.57</v>
      </c>
      <c r="O3795" s="9">
        <v>6002516.4</v>
      </c>
      <c r="P3795" s="9">
        <v>0</v>
      </c>
      <c r="Q3795" s="9">
        <v>0</v>
      </c>
      <c r="R3795" s="9">
        <v>0</v>
      </c>
      <c r="S3795" s="9">
        <v>0</v>
      </c>
      <c r="T3795" s="9">
        <v>0</v>
      </c>
      <c r="U3795" s="9">
        <v>139780.68</v>
      </c>
      <c r="V3795" s="9">
        <v>12851.48</v>
      </c>
      <c r="W3795" s="9">
        <v>2141.92</v>
      </c>
      <c r="X3795" s="9">
        <v>0</v>
      </c>
      <c r="Y3795" s="9">
        <v>0</v>
      </c>
      <c r="Z3795" s="9">
        <v>0</v>
      </c>
      <c r="AA3795" s="9">
        <v>0</v>
      </c>
      <c r="AB3795" s="9">
        <v>0</v>
      </c>
      <c r="AC3795" s="9">
        <v>0</v>
      </c>
      <c r="AD3795" s="9">
        <v>13560030.4</v>
      </c>
      <c r="AE3795" s="9">
        <v>12132464.59</v>
      </c>
      <c r="AF3795" s="9">
        <v>10143147.98</v>
      </c>
      <c r="AG3795" s="9">
        <v>12965461.16</v>
      </c>
      <c r="AH3795" s="9">
        <v>14233069.25</v>
      </c>
      <c r="AI3795" s="9">
        <v>3906332.23</v>
      </c>
      <c r="AJ3795" s="9">
        <v>749618.65</v>
      </c>
      <c r="AK3795" s="9">
        <v>2585297</v>
      </c>
      <c r="AL3795" s="9">
        <v>1232583.44</v>
      </c>
      <c r="AM3795" s="2">
        <f t="shared" si="710"/>
        <v>94613768.26</v>
      </c>
      <c r="AN3795" s="2">
        <f t="shared" si="714"/>
        <v>66424234.96</v>
      </c>
      <c r="AO3795" s="2">
        <f t="shared" si="715"/>
        <v>27407885.49</v>
      </c>
      <c r="AP3795" s="2">
        <f t="shared" si="716"/>
        <v>39955820.26</v>
      </c>
      <c r="AQ3795" s="2">
        <f t="shared" si="717"/>
        <v>40652006.29</v>
      </c>
      <c r="AR3795" s="2">
        <f t="shared" si="718"/>
        <v>43580494.74</v>
      </c>
      <c r="AS3795" s="2">
        <f t="shared" si="719"/>
        <v>29334067.56</v>
      </c>
      <c r="AT3795" s="2">
        <f t="shared" si="720"/>
        <v>7444197.66</v>
      </c>
      <c r="AU3795" s="2">
        <f t="shared" si="721"/>
        <v>-12441928.08</v>
      </c>
      <c r="AV3795" s="3">
        <f t="shared" si="711"/>
        <v>-2.25284197303649</v>
      </c>
      <c r="AW3795" s="3">
        <f t="shared" si="712"/>
        <v>0.184062075198887</v>
      </c>
      <c r="AX3795" s="3" t="e">
        <f t="shared" si="713"/>
        <v>#NUM!</v>
      </c>
    </row>
    <row r="3796" spans="1:50">
      <c r="A3796" s="8" t="s">
        <v>7603</v>
      </c>
      <c r="B3796" s="8" t="s">
        <v>7604</v>
      </c>
      <c r="C3796" s="9">
        <v>60841368.94</v>
      </c>
      <c r="D3796" s="9">
        <v>-17055247.54</v>
      </c>
      <c r="E3796" s="9">
        <v>9358190.19</v>
      </c>
      <c r="F3796" s="9">
        <v>-147473832.54</v>
      </c>
      <c r="G3796" s="9">
        <v>16163867.49</v>
      </c>
      <c r="H3796" s="9">
        <v>10440721.17</v>
      </c>
      <c r="I3796" s="9">
        <v>-35393779.69</v>
      </c>
      <c r="J3796" s="9">
        <v>3025354.45</v>
      </c>
      <c r="K3796" s="9">
        <v>-12030923.36</v>
      </c>
      <c r="L3796" s="9">
        <v>7903430.82</v>
      </c>
      <c r="M3796" s="9">
        <v>1246395.16</v>
      </c>
      <c r="N3796" s="9">
        <v>997649.63</v>
      </c>
      <c r="O3796" s="9">
        <v>1094373.75</v>
      </c>
      <c r="P3796" s="9">
        <v>938803.03</v>
      </c>
      <c r="Q3796" s="9">
        <v>313422.4</v>
      </c>
      <c r="R3796" s="9">
        <v>359151.1</v>
      </c>
      <c r="S3796" s="9">
        <v>529572.98</v>
      </c>
      <c r="T3796" s="9">
        <v>716128.89</v>
      </c>
      <c r="U3796" s="9">
        <v>266246.69</v>
      </c>
      <c r="V3796" s="9">
        <v>214155.72</v>
      </c>
      <c r="W3796" s="9">
        <v>0</v>
      </c>
      <c r="X3796" s="9">
        <v>0</v>
      </c>
      <c r="Y3796" s="9">
        <v>0</v>
      </c>
      <c r="Z3796" s="9">
        <v>0</v>
      </c>
      <c r="AA3796" s="9">
        <v>0</v>
      </c>
      <c r="AB3796" s="9">
        <v>0</v>
      </c>
      <c r="AC3796" s="9">
        <v>0</v>
      </c>
      <c r="AD3796" s="9">
        <v>35012330.37</v>
      </c>
      <c r="AE3796" s="9">
        <v>744862</v>
      </c>
      <c r="AF3796" s="9">
        <v>5334959.62</v>
      </c>
      <c r="AG3796" s="9">
        <v>5953742.38</v>
      </c>
      <c r="AH3796" s="9">
        <v>8313409.81</v>
      </c>
      <c r="AI3796" s="9">
        <v>1070585.5</v>
      </c>
      <c r="AJ3796" s="9">
        <v>471539</v>
      </c>
      <c r="AK3796" s="9">
        <v>192349.24</v>
      </c>
      <c r="AL3796" s="9">
        <v>44826.28</v>
      </c>
      <c r="AM3796" s="2">
        <f t="shared" si="710"/>
        <v>33998716.08</v>
      </c>
      <c r="AN3796" s="2">
        <f t="shared" si="714"/>
        <v>-16339558.66</v>
      </c>
      <c r="AO3796" s="2">
        <f t="shared" si="715"/>
        <v>5020880.2</v>
      </c>
      <c r="AP3796" s="2">
        <f t="shared" si="716"/>
        <v>-152333201.17</v>
      </c>
      <c r="AQ3796" s="2">
        <f t="shared" si="717"/>
        <v>8789260.71</v>
      </c>
      <c r="AR3796" s="2">
        <f t="shared" si="718"/>
        <v>9683558.07</v>
      </c>
      <c r="AS3796" s="2">
        <f t="shared" si="719"/>
        <v>-35506167.59</v>
      </c>
      <c r="AT3796" s="2">
        <f t="shared" si="720"/>
        <v>3362578.19</v>
      </c>
      <c r="AU3796" s="2">
        <f t="shared" si="721"/>
        <v>-11359620.75</v>
      </c>
      <c r="AV3796" s="3">
        <f t="shared" si="711"/>
        <v>-2.12953541931145</v>
      </c>
      <c r="AW3796" s="3">
        <f t="shared" si="712"/>
        <v>0.310696180881467</v>
      </c>
      <c r="AX3796" s="3">
        <f t="shared" si="713"/>
        <v>0.541363685149005</v>
      </c>
    </row>
    <row r="3797" spans="1:50">
      <c r="A3797" s="8" t="s">
        <v>7605</v>
      </c>
      <c r="B3797" s="8" t="s">
        <v>7606</v>
      </c>
      <c r="C3797" s="9">
        <v>205360226.29</v>
      </c>
      <c r="D3797" s="9">
        <v>110935073.49</v>
      </c>
      <c r="E3797" s="9">
        <v>130312189.43</v>
      </c>
      <c r="F3797" s="9">
        <v>122658359.01</v>
      </c>
      <c r="G3797" s="9">
        <v>46168955.58</v>
      </c>
      <c r="H3797" s="9">
        <v>10183335.48</v>
      </c>
      <c r="I3797" s="9">
        <v>-15459973.41</v>
      </c>
      <c r="J3797" s="9">
        <v>-22436749.7</v>
      </c>
      <c r="K3797" s="9">
        <v>-12983784.1</v>
      </c>
      <c r="L3797" s="9">
        <v>58289693.5</v>
      </c>
      <c r="M3797" s="9">
        <v>13772495.3</v>
      </c>
      <c r="N3797" s="9">
        <v>10399452</v>
      </c>
      <c r="O3797" s="9">
        <v>7515101.59</v>
      </c>
      <c r="P3797" s="9">
        <v>6029341.86</v>
      </c>
      <c r="Q3797" s="9">
        <v>0</v>
      </c>
      <c r="R3797" s="9">
        <v>0</v>
      </c>
      <c r="S3797" s="9">
        <v>0</v>
      </c>
      <c r="T3797" s="9">
        <v>0</v>
      </c>
      <c r="U3797" s="9">
        <v>4259869.97</v>
      </c>
      <c r="V3797" s="9">
        <v>3813235.92</v>
      </c>
      <c r="W3797" s="9">
        <v>2513204.32</v>
      </c>
      <c r="X3797" s="9">
        <v>5594693.69</v>
      </c>
      <c r="Y3797" s="9">
        <v>2190564.95</v>
      </c>
      <c r="Z3797" s="9">
        <v>0</v>
      </c>
      <c r="AA3797" s="9">
        <v>0</v>
      </c>
      <c r="AB3797" s="9">
        <v>1189650.88</v>
      </c>
      <c r="AC3797" s="9">
        <v>995846.73</v>
      </c>
      <c r="AD3797" s="9">
        <v>155540359.83</v>
      </c>
      <c r="AE3797" s="9">
        <v>124416458.31</v>
      </c>
      <c r="AF3797" s="9">
        <v>84787516.76</v>
      </c>
      <c r="AG3797" s="9">
        <v>64344103.02</v>
      </c>
      <c r="AH3797" s="9">
        <v>28661715.07</v>
      </c>
      <c r="AI3797" s="9">
        <v>24436134.63</v>
      </c>
      <c r="AJ3797" s="9">
        <v>14561102.67</v>
      </c>
      <c r="AK3797" s="9">
        <v>43209781.76</v>
      </c>
      <c r="AL3797" s="9">
        <v>41752631.49</v>
      </c>
      <c r="AM3797" s="2">
        <f t="shared" si="710"/>
        <v>112369429.93</v>
      </c>
      <c r="AN3797" s="2">
        <f t="shared" si="714"/>
        <v>4104346.39999999</v>
      </c>
      <c r="AO3797" s="2">
        <f t="shared" si="715"/>
        <v>58437328.99</v>
      </c>
      <c r="AP3797" s="2">
        <f t="shared" si="716"/>
        <v>71424051.27</v>
      </c>
      <c r="AQ3797" s="2">
        <f t="shared" si="717"/>
        <v>25727147.32</v>
      </c>
      <c r="AR3797" s="2">
        <f t="shared" si="718"/>
        <v>-14252799.15</v>
      </c>
      <c r="AS3797" s="2">
        <f t="shared" si="719"/>
        <v>-30021076.08</v>
      </c>
      <c r="AT3797" s="2">
        <f t="shared" si="720"/>
        <v>-64456880.58</v>
      </c>
      <c r="AU3797" s="2">
        <f t="shared" si="721"/>
        <v>-53740568.86</v>
      </c>
      <c r="AV3797" s="3">
        <f t="shared" si="711"/>
        <v>-2.0854104310322</v>
      </c>
      <c r="AW3797" s="3">
        <f t="shared" si="712"/>
        <v>0.342923608761622</v>
      </c>
      <c r="AX3797" s="3" t="e">
        <f t="shared" si="713"/>
        <v>#NUM!</v>
      </c>
    </row>
    <row r="3798" spans="1:50">
      <c r="A3798" s="8" t="s">
        <v>7607</v>
      </c>
      <c r="B3798" s="8" t="s">
        <v>7608</v>
      </c>
      <c r="C3798" s="9">
        <v>115388354.27</v>
      </c>
      <c r="D3798" s="9">
        <v>123441585.29</v>
      </c>
      <c r="E3798" s="9">
        <v>48610494.44</v>
      </c>
      <c r="F3798" s="9">
        <v>43908449.51</v>
      </c>
      <c r="G3798" s="9">
        <v>41929337.17</v>
      </c>
      <c r="H3798" s="9">
        <v>-72640302.51</v>
      </c>
      <c r="I3798" s="9">
        <v>-30153958.24</v>
      </c>
      <c r="J3798" s="9">
        <v>-25157144.65</v>
      </c>
      <c r="K3798" s="9">
        <v>-13635903.59</v>
      </c>
      <c r="L3798" s="9">
        <v>76440830.4</v>
      </c>
      <c r="M3798" s="9">
        <v>63332097.2</v>
      </c>
      <c r="N3798" s="9">
        <v>36701021.6</v>
      </c>
      <c r="O3798" s="9">
        <v>20173965.4</v>
      </c>
      <c r="P3798" s="9">
        <v>0</v>
      </c>
      <c r="Q3798" s="9">
        <v>0</v>
      </c>
      <c r="R3798" s="9">
        <v>0</v>
      </c>
      <c r="S3798" s="9">
        <v>0</v>
      </c>
      <c r="T3798" s="9">
        <v>0</v>
      </c>
      <c r="U3798" s="9">
        <v>4248620.38</v>
      </c>
      <c r="V3798" s="9">
        <v>6407216.17</v>
      </c>
      <c r="W3798" s="9">
        <v>4710544.44</v>
      </c>
      <c r="X3798" s="9">
        <v>1994276.11</v>
      </c>
      <c r="Y3798" s="9">
        <v>66737.79</v>
      </c>
      <c r="Z3798" s="9">
        <v>0</v>
      </c>
      <c r="AA3798" s="9">
        <v>0</v>
      </c>
      <c r="AB3798" s="9">
        <v>0</v>
      </c>
      <c r="AC3798" s="9">
        <v>0</v>
      </c>
      <c r="AD3798" s="9">
        <v>233355948.5</v>
      </c>
      <c r="AE3798" s="9">
        <v>111283537.21</v>
      </c>
      <c r="AF3798" s="9">
        <v>276387801.09</v>
      </c>
      <c r="AG3798" s="9">
        <v>197484031.92</v>
      </c>
      <c r="AH3798" s="9">
        <v>73339173.29</v>
      </c>
      <c r="AI3798" s="9">
        <v>11679027.76</v>
      </c>
      <c r="AJ3798" s="9">
        <v>12070929.8</v>
      </c>
      <c r="AK3798" s="9">
        <v>9688913.07</v>
      </c>
      <c r="AL3798" s="9">
        <v>24629174.94</v>
      </c>
      <c r="AM3798" s="2">
        <f t="shared" si="710"/>
        <v>-37278143.45</v>
      </c>
      <c r="AN3798" s="2">
        <f t="shared" si="714"/>
        <v>81897361.45</v>
      </c>
      <c r="AO3798" s="2">
        <f t="shared" si="715"/>
        <v>-186365740.61</v>
      </c>
      <c r="AP3798" s="2">
        <f t="shared" si="716"/>
        <v>-131407340.9</v>
      </c>
      <c r="AQ3798" s="2">
        <f t="shared" si="717"/>
        <v>-31343098.33</v>
      </c>
      <c r="AR3798" s="2">
        <f t="shared" si="718"/>
        <v>-84319330.27</v>
      </c>
      <c r="AS3798" s="2">
        <f t="shared" si="719"/>
        <v>-42224888.04</v>
      </c>
      <c r="AT3798" s="2">
        <f t="shared" si="720"/>
        <v>-34846057.72</v>
      </c>
      <c r="AU3798" s="2">
        <f t="shared" si="721"/>
        <v>-38265078.53</v>
      </c>
      <c r="AV3798" s="3">
        <f t="shared" si="711"/>
        <v>-0.00289917858690658</v>
      </c>
      <c r="AW3798" s="3">
        <f t="shared" si="712"/>
        <v>0.0352910748388093</v>
      </c>
      <c r="AX3798" s="3">
        <f t="shared" si="713"/>
        <v>0.228295431020034</v>
      </c>
    </row>
    <row r="3799" spans="1:50">
      <c r="A3799" s="8" t="s">
        <v>7609</v>
      </c>
      <c r="B3799" s="8" t="s">
        <v>7610</v>
      </c>
      <c r="C3799" s="9">
        <v>-9668244.74</v>
      </c>
      <c r="D3799" s="9">
        <v>4022784.92</v>
      </c>
      <c r="E3799" s="9">
        <v>8907082.83</v>
      </c>
      <c r="F3799" s="9">
        <v>-156400046.71</v>
      </c>
      <c r="G3799" s="9">
        <v>15575220.07</v>
      </c>
      <c r="H3799" s="9">
        <v>-42700263.64</v>
      </c>
      <c r="I3799" s="9">
        <v>-19812531.92</v>
      </c>
      <c r="J3799" s="9">
        <v>2213383</v>
      </c>
      <c r="K3799" s="9">
        <v>-13670474.81</v>
      </c>
      <c r="L3799" s="9">
        <v>31488042.7</v>
      </c>
      <c r="M3799" s="9">
        <v>33052470.4</v>
      </c>
      <c r="N3799" s="9">
        <v>33156157.8</v>
      </c>
      <c r="O3799" s="9">
        <v>31029491.3</v>
      </c>
      <c r="P3799" s="9">
        <v>28910390.4</v>
      </c>
      <c r="Q3799" s="9">
        <v>24683865.6</v>
      </c>
      <c r="R3799" s="9">
        <v>14750534.8</v>
      </c>
      <c r="S3799" s="9">
        <v>9880794.18</v>
      </c>
      <c r="T3799" s="9">
        <v>7862154.52</v>
      </c>
      <c r="U3799" s="9">
        <v>0</v>
      </c>
      <c r="V3799" s="9">
        <v>0</v>
      </c>
      <c r="W3799" s="9">
        <v>0</v>
      </c>
      <c r="X3799" s="9">
        <v>0</v>
      </c>
      <c r="Y3799" s="9">
        <v>0</v>
      </c>
      <c r="Z3799" s="9">
        <v>0</v>
      </c>
      <c r="AA3799" s="9">
        <v>25770.44</v>
      </c>
      <c r="AB3799" s="9">
        <v>28113.21</v>
      </c>
      <c r="AC3799" s="9">
        <v>2342.77</v>
      </c>
      <c r="AD3799" s="9">
        <v>10805725.46</v>
      </c>
      <c r="AE3799" s="9">
        <v>4005001.41</v>
      </c>
      <c r="AF3799" s="9">
        <v>7986214.42</v>
      </c>
      <c r="AG3799" s="9">
        <v>15922039.29</v>
      </c>
      <c r="AH3799" s="9">
        <v>18395494.83</v>
      </c>
      <c r="AI3799" s="9">
        <v>20266305.53</v>
      </c>
      <c r="AJ3799" s="9">
        <v>34264305.2</v>
      </c>
      <c r="AK3799" s="9">
        <v>99971912.07</v>
      </c>
      <c r="AL3799" s="9">
        <v>50837337.63</v>
      </c>
      <c r="AM3799" s="2">
        <f t="shared" si="710"/>
        <v>11014072.5</v>
      </c>
      <c r="AN3799" s="2">
        <f t="shared" si="714"/>
        <v>33070253.91</v>
      </c>
      <c r="AO3799" s="2">
        <f t="shared" si="715"/>
        <v>34077026.21</v>
      </c>
      <c r="AP3799" s="2">
        <f t="shared" si="716"/>
        <v>-141292594.7</v>
      </c>
      <c r="AQ3799" s="2">
        <f t="shared" si="717"/>
        <v>26090115.64</v>
      </c>
      <c r="AR3799" s="2">
        <f t="shared" si="718"/>
        <v>-38282703.57</v>
      </c>
      <c r="AS3799" s="2">
        <f t="shared" si="719"/>
        <v>-39300531.88</v>
      </c>
      <c r="AT3799" s="2">
        <f t="shared" si="720"/>
        <v>-87849621.68</v>
      </c>
      <c r="AU3799" s="2">
        <f t="shared" si="721"/>
        <v>-56643315.15</v>
      </c>
      <c r="AV3799" s="3">
        <f t="shared" si="711"/>
        <v>-1.83363837124417</v>
      </c>
      <c r="AW3799" s="3">
        <f t="shared" si="712"/>
        <v>-0.158421977784789</v>
      </c>
      <c r="AX3799" s="3">
        <f t="shared" si="713"/>
        <v>0.164559786974272</v>
      </c>
    </row>
    <row r="3800" spans="1:50">
      <c r="A3800" s="8" t="s">
        <v>7611</v>
      </c>
      <c r="B3800" s="8" t="s">
        <v>7612</v>
      </c>
      <c r="C3800" s="9">
        <v>176196693</v>
      </c>
      <c r="D3800" s="9">
        <v>89210644</v>
      </c>
      <c r="E3800" s="9">
        <v>120384616</v>
      </c>
      <c r="F3800" s="9">
        <v>127865172</v>
      </c>
      <c r="G3800" s="9">
        <v>154821076</v>
      </c>
      <c r="H3800" s="9">
        <v>144667381</v>
      </c>
      <c r="I3800" s="9">
        <v>105301527</v>
      </c>
      <c r="J3800" s="9">
        <v>29026618</v>
      </c>
      <c r="K3800" s="9">
        <v>-14450417</v>
      </c>
      <c r="L3800" s="9">
        <v>18924733</v>
      </c>
      <c r="M3800" s="9">
        <v>16917653</v>
      </c>
      <c r="N3800" s="9">
        <v>16452589</v>
      </c>
      <c r="O3800" s="9">
        <v>16609681</v>
      </c>
      <c r="P3800" s="9">
        <v>6484677</v>
      </c>
      <c r="Q3800" s="9">
        <v>4539831</v>
      </c>
      <c r="R3800" s="9">
        <v>3927300</v>
      </c>
      <c r="S3800" s="9">
        <v>4018500</v>
      </c>
      <c r="T3800" s="9">
        <v>4234600</v>
      </c>
      <c r="U3800" s="9">
        <v>2074519</v>
      </c>
      <c r="V3800" s="9">
        <v>1740803</v>
      </c>
      <c r="W3800" s="9">
        <v>1448689</v>
      </c>
      <c r="X3800" s="9">
        <v>1297267</v>
      </c>
      <c r="Y3800" s="9">
        <v>3702181</v>
      </c>
      <c r="Z3800" s="9">
        <v>2816217</v>
      </c>
      <c r="AA3800" s="9">
        <v>2366700</v>
      </c>
      <c r="AB3800" s="9">
        <v>1321400</v>
      </c>
      <c r="AC3800" s="9">
        <v>1413500</v>
      </c>
      <c r="AD3800" s="9">
        <v>15259022</v>
      </c>
      <c r="AE3800" s="9">
        <v>14408015</v>
      </c>
      <c r="AF3800" s="9">
        <v>7339949</v>
      </c>
      <c r="AG3800" s="9">
        <v>10934116</v>
      </c>
      <c r="AH3800" s="9">
        <v>209737156</v>
      </c>
      <c r="AI3800" s="9">
        <v>9577661</v>
      </c>
      <c r="AJ3800" s="9">
        <v>22842556</v>
      </c>
      <c r="AK3800" s="9">
        <v>2113412</v>
      </c>
      <c r="AL3800" s="9">
        <v>6218787</v>
      </c>
      <c r="AM3800" s="2">
        <f t="shared" si="710"/>
        <v>181936923</v>
      </c>
      <c r="AN3800" s="2">
        <f t="shared" si="714"/>
        <v>93461085</v>
      </c>
      <c r="AO3800" s="2">
        <f t="shared" si="715"/>
        <v>130945945</v>
      </c>
      <c r="AP3800" s="2">
        <f t="shared" si="716"/>
        <v>134838004</v>
      </c>
      <c r="AQ3800" s="2">
        <f t="shared" si="717"/>
        <v>-44729222</v>
      </c>
      <c r="AR3800" s="2">
        <f t="shared" si="718"/>
        <v>142445768</v>
      </c>
      <c r="AS3800" s="2">
        <f t="shared" si="719"/>
        <v>88752971</v>
      </c>
      <c r="AT3800" s="2">
        <f t="shared" si="720"/>
        <v>32253106</v>
      </c>
      <c r="AU3800" s="2">
        <f t="shared" si="721"/>
        <v>-15021104</v>
      </c>
      <c r="AV3800" s="3">
        <f t="shared" si="711"/>
        <v>-2.31934284397831</v>
      </c>
      <c r="AW3800" s="3">
        <f t="shared" si="712"/>
        <v>-2.32393267325684</v>
      </c>
      <c r="AX3800" s="3" t="e">
        <f t="shared" si="713"/>
        <v>#NUM!</v>
      </c>
    </row>
    <row r="3801" spans="1:50">
      <c r="A3801" s="8" t="s">
        <v>7613</v>
      </c>
      <c r="B3801" s="8" t="s">
        <v>7614</v>
      </c>
      <c r="C3801" s="9">
        <v>294336487.57</v>
      </c>
      <c r="D3801" s="9">
        <v>196940811.17</v>
      </c>
      <c r="E3801" s="9">
        <v>138698424.75</v>
      </c>
      <c r="F3801" s="9">
        <v>105144924.39</v>
      </c>
      <c r="G3801" s="9">
        <v>129106519.64</v>
      </c>
      <c r="H3801" s="9">
        <v>102097879.8</v>
      </c>
      <c r="I3801" s="9">
        <v>52882206.71</v>
      </c>
      <c r="J3801" s="9">
        <v>31083090.3</v>
      </c>
      <c r="K3801" s="9">
        <v>-14919672.53</v>
      </c>
      <c r="L3801" s="9">
        <v>42543286.6</v>
      </c>
      <c r="M3801" s="9">
        <v>22932882.5</v>
      </c>
      <c r="N3801" s="9">
        <v>14614745.6</v>
      </c>
      <c r="O3801" s="9">
        <v>11199348.3</v>
      </c>
      <c r="P3801" s="9">
        <v>6655246.75</v>
      </c>
      <c r="Q3801" s="9">
        <v>3826673.09</v>
      </c>
      <c r="R3801" s="9">
        <v>2560522.98</v>
      </c>
      <c r="S3801" s="9">
        <v>1746954.51</v>
      </c>
      <c r="T3801" s="9">
        <v>33241500</v>
      </c>
      <c r="U3801" s="9">
        <v>1089541.05</v>
      </c>
      <c r="V3801" s="9">
        <v>4144030.24</v>
      </c>
      <c r="W3801" s="9">
        <v>4570173.16</v>
      </c>
      <c r="X3801" s="9">
        <v>3964181.46</v>
      </c>
      <c r="Y3801" s="9">
        <v>505496.36</v>
      </c>
      <c r="Z3801" s="9">
        <v>285160.37</v>
      </c>
      <c r="AA3801" s="9">
        <v>289835.22</v>
      </c>
      <c r="AB3801" s="9">
        <v>283213.9</v>
      </c>
      <c r="AC3801" s="9">
        <v>0</v>
      </c>
      <c r="AD3801" s="9">
        <v>175437263.3</v>
      </c>
      <c r="AE3801" s="9">
        <v>115969033.41</v>
      </c>
      <c r="AF3801" s="9">
        <v>117449517.13</v>
      </c>
      <c r="AG3801" s="9">
        <v>44790815.14</v>
      </c>
      <c r="AH3801" s="9">
        <v>41966139.66</v>
      </c>
      <c r="AI3801" s="9">
        <v>15201825.86</v>
      </c>
      <c r="AJ3801" s="9">
        <v>6382239.79</v>
      </c>
      <c r="AK3801" s="9">
        <v>7566798.74</v>
      </c>
      <c r="AL3801" s="9">
        <v>2512877.19</v>
      </c>
      <c r="AM3801" s="2">
        <f t="shared" si="710"/>
        <v>162532051.92</v>
      </c>
      <c r="AN3801" s="2">
        <f t="shared" si="714"/>
        <v>108048690.5</v>
      </c>
      <c r="AO3801" s="2">
        <f t="shared" si="715"/>
        <v>40433826.38</v>
      </c>
      <c r="AP3801" s="2">
        <f t="shared" si="716"/>
        <v>75517639.01</v>
      </c>
      <c r="AQ3801" s="2">
        <f t="shared" si="717"/>
        <v>94301123.09</v>
      </c>
      <c r="AR3801" s="2">
        <f t="shared" si="718"/>
        <v>91007887.4</v>
      </c>
      <c r="AS3801" s="2">
        <f t="shared" si="719"/>
        <v>49350325.12</v>
      </c>
      <c r="AT3801" s="2">
        <f t="shared" si="720"/>
        <v>25546459.97</v>
      </c>
      <c r="AU3801" s="2">
        <f t="shared" si="721"/>
        <v>15808950.28</v>
      </c>
      <c r="AV3801" s="3">
        <f t="shared" si="711"/>
        <v>0.295532889226929</v>
      </c>
      <c r="AW3801" s="3">
        <f t="shared" si="712"/>
        <v>0.115024552797709</v>
      </c>
      <c r="AX3801" s="3">
        <f t="shared" si="713"/>
        <v>0.297749574083513</v>
      </c>
    </row>
    <row r="3802" spans="1:50">
      <c r="A3802" s="8" t="s">
        <v>7615</v>
      </c>
      <c r="B3802" s="8" t="s">
        <v>7616</v>
      </c>
      <c r="C3802" s="9">
        <v>151478499.1</v>
      </c>
      <c r="D3802" s="9">
        <v>80610524.11</v>
      </c>
      <c r="E3802" s="9">
        <v>4586765.52</v>
      </c>
      <c r="F3802" s="9">
        <v>16169993.94</v>
      </c>
      <c r="G3802" s="9">
        <v>30539768.86</v>
      </c>
      <c r="H3802" s="9">
        <v>40007552.3</v>
      </c>
      <c r="I3802" s="9">
        <v>78271817.14</v>
      </c>
      <c r="J3802" s="9">
        <v>51519255.47</v>
      </c>
      <c r="K3802" s="9">
        <v>-15331490.1</v>
      </c>
      <c r="L3802" s="9">
        <v>29648548.8</v>
      </c>
      <c r="M3802" s="9">
        <v>18738172.2</v>
      </c>
      <c r="N3802" s="9">
        <v>13937528.4</v>
      </c>
      <c r="O3802" s="9">
        <v>8190483.66</v>
      </c>
      <c r="P3802" s="9">
        <v>10760513.3</v>
      </c>
      <c r="Q3802" s="9">
        <v>11066093.5</v>
      </c>
      <c r="R3802" s="9">
        <v>11248179.8</v>
      </c>
      <c r="S3802" s="9">
        <v>10342438.3</v>
      </c>
      <c r="T3802" s="9">
        <v>7429869.62</v>
      </c>
      <c r="U3802" s="9">
        <v>373979.53</v>
      </c>
      <c r="V3802" s="9">
        <v>765072.73</v>
      </c>
      <c r="W3802" s="9">
        <v>873892.76</v>
      </c>
      <c r="X3802" s="9">
        <v>1199359.52</v>
      </c>
      <c r="Y3802" s="9">
        <v>816031.08</v>
      </c>
      <c r="Z3802" s="9">
        <v>721404.96</v>
      </c>
      <c r="AA3802" s="9">
        <v>92649.86</v>
      </c>
      <c r="AB3802" s="9">
        <v>799612.01</v>
      </c>
      <c r="AC3802" s="9">
        <v>366374.93</v>
      </c>
      <c r="AD3802" s="9">
        <v>113157501.61</v>
      </c>
      <c r="AE3802" s="9">
        <v>115093960.54</v>
      </c>
      <c r="AF3802" s="9">
        <v>92242990.67</v>
      </c>
      <c r="AG3802" s="9">
        <v>68452197.63</v>
      </c>
      <c r="AH3802" s="9">
        <v>31679944.59</v>
      </c>
      <c r="AI3802" s="9">
        <v>108783421.98</v>
      </c>
      <c r="AJ3802" s="9">
        <v>26766429.69</v>
      </c>
      <c r="AK3802" s="9">
        <v>46050160.1</v>
      </c>
      <c r="AL3802" s="9">
        <v>36900157.01</v>
      </c>
      <c r="AM3802" s="2">
        <f t="shared" si="710"/>
        <v>68343525.82</v>
      </c>
      <c r="AN3802" s="2">
        <f t="shared" si="714"/>
        <v>-14980191.5</v>
      </c>
      <c r="AO3802" s="2">
        <f t="shared" si="715"/>
        <v>-72844803.99</v>
      </c>
      <c r="AP3802" s="2">
        <f t="shared" si="716"/>
        <v>-42892360.51</v>
      </c>
      <c r="AQ3802" s="2">
        <f t="shared" si="717"/>
        <v>10436368.65</v>
      </c>
      <c r="AR3802" s="2">
        <f t="shared" si="718"/>
        <v>-56988371.22</v>
      </c>
      <c r="AS3802" s="2">
        <f t="shared" si="719"/>
        <v>62846217.11</v>
      </c>
      <c r="AT3802" s="2">
        <f t="shared" si="720"/>
        <v>16611145.68</v>
      </c>
      <c r="AU3802" s="2">
        <f t="shared" si="721"/>
        <v>-44435402.56</v>
      </c>
      <c r="AV3802" s="3">
        <f t="shared" si="711"/>
        <v>-2.04899701225257</v>
      </c>
      <c r="AW3802" s="3">
        <f t="shared" si="712"/>
        <v>0.456228725665675</v>
      </c>
      <c r="AX3802" s="3">
        <f t="shared" si="713"/>
        <v>-0.00587314745612288</v>
      </c>
    </row>
    <row r="3803" spans="1:50">
      <c r="A3803" s="8" t="s">
        <v>7617</v>
      </c>
      <c r="B3803" s="8" t="s">
        <v>7618</v>
      </c>
      <c r="C3803" s="9">
        <v>-489126738.31</v>
      </c>
      <c r="D3803" s="9">
        <v>117833370.54</v>
      </c>
      <c r="E3803" s="9">
        <v>-604548184.01</v>
      </c>
      <c r="F3803" s="9">
        <v>-2322911402.72</v>
      </c>
      <c r="G3803" s="9">
        <v>156360393.82</v>
      </c>
      <c r="H3803" s="9">
        <v>111042530.98</v>
      </c>
      <c r="I3803" s="9">
        <v>2601929.41</v>
      </c>
      <c r="J3803" s="9">
        <v>4101576.57</v>
      </c>
      <c r="K3803" s="9">
        <v>-15420573.05</v>
      </c>
      <c r="L3803" s="9">
        <v>88398739.8</v>
      </c>
      <c r="M3803" s="9">
        <v>75839613.8</v>
      </c>
      <c r="N3803" s="9">
        <v>73324495.3</v>
      </c>
      <c r="O3803" s="9">
        <v>69928707.3</v>
      </c>
      <c r="P3803" s="9">
        <v>51540218</v>
      </c>
      <c r="Q3803" s="9">
        <v>16710748.8</v>
      </c>
      <c r="R3803" s="9">
        <v>7098878.8</v>
      </c>
      <c r="S3803" s="9">
        <v>6753489.73</v>
      </c>
      <c r="T3803" s="9">
        <v>24941233.5</v>
      </c>
      <c r="U3803" s="9">
        <v>6046711.95</v>
      </c>
      <c r="V3803" s="9">
        <v>6669406.63</v>
      </c>
      <c r="W3803" s="9">
        <v>7992586.53</v>
      </c>
      <c r="X3803" s="9">
        <v>4336776.44</v>
      </c>
      <c r="Y3803" s="9">
        <v>2280626.14</v>
      </c>
      <c r="Z3803" s="9">
        <v>294875.24</v>
      </c>
      <c r="AA3803" s="9">
        <v>40666.67</v>
      </c>
      <c r="AB3803" s="9">
        <v>0</v>
      </c>
      <c r="AC3803" s="9">
        <v>0</v>
      </c>
      <c r="AD3803" s="9">
        <v>44829048.45</v>
      </c>
      <c r="AE3803" s="9">
        <v>50786635.17</v>
      </c>
      <c r="AF3803" s="9">
        <v>19491294.67</v>
      </c>
      <c r="AG3803" s="9">
        <v>102595810.16</v>
      </c>
      <c r="AH3803" s="9">
        <v>347814727.95</v>
      </c>
      <c r="AI3803" s="9">
        <v>68368008.4</v>
      </c>
      <c r="AJ3803" s="9">
        <v>10643930.75</v>
      </c>
      <c r="AK3803" s="9">
        <v>248457</v>
      </c>
      <c r="AL3803" s="9">
        <v>689321.2</v>
      </c>
      <c r="AM3803" s="2">
        <f t="shared" si="710"/>
        <v>-439510335.01</v>
      </c>
      <c r="AN3803" s="2">
        <f t="shared" si="714"/>
        <v>149555755.8</v>
      </c>
      <c r="AO3803" s="2">
        <f t="shared" si="715"/>
        <v>-542722396.85</v>
      </c>
      <c r="AP3803" s="2">
        <f t="shared" si="716"/>
        <v>-2351241729.14</v>
      </c>
      <c r="AQ3803" s="2">
        <f t="shared" si="717"/>
        <v>-137633489.99</v>
      </c>
      <c r="AR3803" s="2">
        <f t="shared" si="718"/>
        <v>59680146.62</v>
      </c>
      <c r="AS3803" s="2">
        <f t="shared" si="719"/>
        <v>-902455.869999999</v>
      </c>
      <c r="AT3803" s="2">
        <f t="shared" si="720"/>
        <v>10606609.3</v>
      </c>
      <c r="AU3803" s="2">
        <f t="shared" si="721"/>
        <v>8831339.25</v>
      </c>
      <c r="AV3803" s="3">
        <f t="shared" si="711"/>
        <v>-2.54365118019985</v>
      </c>
      <c r="AW3803" s="3">
        <f t="shared" si="712"/>
        <v>0.261388867828827</v>
      </c>
      <c r="AX3803" s="3" t="e">
        <f t="shared" si="713"/>
        <v>#NUM!</v>
      </c>
    </row>
    <row r="3804" spans="1:50">
      <c r="A3804" s="8" t="s">
        <v>7619</v>
      </c>
      <c r="B3804" s="8" t="s">
        <v>7620</v>
      </c>
      <c r="C3804" s="9">
        <v>82362360.15</v>
      </c>
      <c r="D3804" s="9">
        <v>99085052.6</v>
      </c>
      <c r="E3804" s="9">
        <v>84899213.16</v>
      </c>
      <c r="F3804" s="9">
        <v>77233482.16</v>
      </c>
      <c r="G3804" s="9">
        <v>40616345.57</v>
      </c>
      <c r="H3804" s="9">
        <v>26082535.98</v>
      </c>
      <c r="I3804" s="9">
        <v>23055112.76</v>
      </c>
      <c r="J3804" s="9">
        <v>1624299.05</v>
      </c>
      <c r="K3804" s="9">
        <v>-17526597.66</v>
      </c>
      <c r="L3804" s="9">
        <v>59577632.1</v>
      </c>
      <c r="M3804" s="9">
        <v>56634968.1</v>
      </c>
      <c r="N3804" s="9">
        <v>38595694.9</v>
      </c>
      <c r="O3804" s="9">
        <v>32650645.1</v>
      </c>
      <c r="P3804" s="9">
        <v>27888518.3</v>
      </c>
      <c r="Q3804" s="9">
        <v>0</v>
      </c>
      <c r="R3804" s="9">
        <v>0</v>
      </c>
      <c r="S3804" s="9">
        <v>0</v>
      </c>
      <c r="T3804" s="9">
        <v>0</v>
      </c>
      <c r="U3804" s="9">
        <v>0</v>
      </c>
      <c r="V3804" s="9">
        <v>92296.88</v>
      </c>
      <c r="W3804" s="9">
        <v>100120.88</v>
      </c>
      <c r="X3804" s="9">
        <v>84472.95</v>
      </c>
      <c r="Y3804" s="9">
        <v>0</v>
      </c>
      <c r="Z3804" s="9">
        <v>133300</v>
      </c>
      <c r="AA3804" s="9">
        <v>960642.34</v>
      </c>
      <c r="AB3804" s="9">
        <v>1057711.63</v>
      </c>
      <c r="AC3804" s="9">
        <v>950344.44</v>
      </c>
      <c r="AD3804" s="9">
        <v>242378846.25</v>
      </c>
      <c r="AE3804" s="9">
        <v>51684404.57</v>
      </c>
      <c r="AF3804" s="9">
        <v>189448084.81</v>
      </c>
      <c r="AG3804" s="9">
        <v>153191063.49</v>
      </c>
      <c r="AH3804" s="9">
        <v>40397076.29</v>
      </c>
      <c r="AI3804" s="9">
        <v>72209980.25</v>
      </c>
      <c r="AJ3804" s="9">
        <v>36468716.88</v>
      </c>
      <c r="AK3804" s="9">
        <v>24246497.94</v>
      </c>
      <c r="AL3804" s="9">
        <v>27639199.73</v>
      </c>
      <c r="AM3804" s="2">
        <f t="shared" si="710"/>
        <v>-100438854</v>
      </c>
      <c r="AN3804" s="2">
        <f t="shared" si="714"/>
        <v>104127913.01</v>
      </c>
      <c r="AO3804" s="2">
        <f t="shared" si="715"/>
        <v>-65853055.87</v>
      </c>
      <c r="AP3804" s="2">
        <f t="shared" si="716"/>
        <v>-43222463.28</v>
      </c>
      <c r="AQ3804" s="2">
        <f t="shared" si="717"/>
        <v>28107787.58</v>
      </c>
      <c r="AR3804" s="2">
        <f t="shared" si="718"/>
        <v>-45994144.27</v>
      </c>
      <c r="AS3804" s="2">
        <f t="shared" si="719"/>
        <v>-12452961.78</v>
      </c>
      <c r="AT3804" s="2">
        <f t="shared" si="720"/>
        <v>-21564487.26</v>
      </c>
      <c r="AU3804" s="2">
        <f t="shared" si="721"/>
        <v>-44215452.95</v>
      </c>
      <c r="AV3804" s="3">
        <f t="shared" si="711"/>
        <v>0.0954484958778732</v>
      </c>
      <c r="AW3804" s="3">
        <f t="shared" si="712"/>
        <v>-2.29007517217676</v>
      </c>
      <c r="AX3804" s="3">
        <f t="shared" si="713"/>
        <v>-0.00377850986460582</v>
      </c>
    </row>
    <row r="3805" spans="1:50">
      <c r="A3805" s="8" t="s">
        <v>7621</v>
      </c>
      <c r="B3805" s="8" t="s">
        <v>7622</v>
      </c>
      <c r="C3805" s="9">
        <v>-316244434.8</v>
      </c>
      <c r="D3805" s="9">
        <v>32003001.58</v>
      </c>
      <c r="E3805" s="9">
        <v>130068245.23</v>
      </c>
      <c r="F3805" s="9">
        <v>374108052.45</v>
      </c>
      <c r="G3805" s="9">
        <v>236804798.41</v>
      </c>
      <c r="H3805" s="9">
        <v>122810065.81</v>
      </c>
      <c r="I3805" s="9">
        <v>2030309.27</v>
      </c>
      <c r="J3805" s="9">
        <v>36646383.08</v>
      </c>
      <c r="K3805" s="9">
        <v>-19564002.23</v>
      </c>
      <c r="L3805" s="9">
        <v>34160679.4</v>
      </c>
      <c r="M3805" s="9">
        <v>31339475.3</v>
      </c>
      <c r="N3805" s="9">
        <v>28809573.1</v>
      </c>
      <c r="O3805" s="9">
        <v>10066998.4</v>
      </c>
      <c r="P3805" s="9">
        <v>5533712.39</v>
      </c>
      <c r="Q3805" s="9">
        <v>6149356.98</v>
      </c>
      <c r="R3805" s="9">
        <v>4471605.33</v>
      </c>
      <c r="S3805" s="9">
        <v>4506054.54</v>
      </c>
      <c r="T3805" s="9">
        <v>9327956.8</v>
      </c>
      <c r="U3805" s="9">
        <v>3142123.94</v>
      </c>
      <c r="V3805" s="9">
        <v>3353773.79</v>
      </c>
      <c r="W3805" s="9">
        <v>5341431.07</v>
      </c>
      <c r="X3805" s="9">
        <v>4268701.1</v>
      </c>
      <c r="Y3805" s="9">
        <v>3753801.08</v>
      </c>
      <c r="Z3805" s="9">
        <v>2499053.88</v>
      </c>
      <c r="AA3805" s="9">
        <v>685458.19</v>
      </c>
      <c r="AB3805" s="9">
        <v>1284868.88</v>
      </c>
      <c r="AC3805" s="9">
        <v>254398.18</v>
      </c>
      <c r="AD3805" s="9">
        <v>18194707.05</v>
      </c>
      <c r="AE3805" s="9">
        <v>49647314.95</v>
      </c>
      <c r="AF3805" s="9">
        <v>87364026.17</v>
      </c>
      <c r="AG3805" s="9">
        <v>200447152.53</v>
      </c>
      <c r="AH3805" s="9">
        <v>285354662.11</v>
      </c>
      <c r="AI3805" s="9">
        <v>173961474.43</v>
      </c>
      <c r="AJ3805" s="9">
        <v>77186531.74</v>
      </c>
      <c r="AK3805" s="9">
        <v>10058287.17</v>
      </c>
      <c r="AL3805" s="9">
        <v>40644497.93</v>
      </c>
      <c r="AM3805" s="2">
        <f t="shared" si="710"/>
        <v>-297136338.51</v>
      </c>
      <c r="AN3805" s="2">
        <f t="shared" si="714"/>
        <v>17048935.72</v>
      </c>
      <c r="AO3805" s="2">
        <f t="shared" si="715"/>
        <v>76855223.23</v>
      </c>
      <c r="AP3805" s="2">
        <f t="shared" si="716"/>
        <v>187996599.42</v>
      </c>
      <c r="AQ3805" s="2">
        <f t="shared" si="717"/>
        <v>-39262350.23</v>
      </c>
      <c r="AR3805" s="2">
        <f t="shared" si="718"/>
        <v>-42502997.76</v>
      </c>
      <c r="AS3805" s="2">
        <f t="shared" si="719"/>
        <v>-69999158.95</v>
      </c>
      <c r="AT3805" s="2">
        <f t="shared" si="720"/>
        <v>32379019.33</v>
      </c>
      <c r="AU3805" s="2">
        <f t="shared" si="721"/>
        <v>-50626145.18</v>
      </c>
      <c r="AV3805" s="3">
        <f t="shared" si="711"/>
        <v>0.217300719124462</v>
      </c>
      <c r="AW3805" s="3">
        <f t="shared" si="712"/>
        <v>0.498980195287138</v>
      </c>
      <c r="AX3805" s="3" t="e">
        <f t="shared" si="713"/>
        <v>#NUM!</v>
      </c>
    </row>
    <row r="3806" spans="1:50">
      <c r="A3806" s="8" t="s">
        <v>7623</v>
      </c>
      <c r="B3806" s="8" t="s">
        <v>7624</v>
      </c>
      <c r="C3806" s="9">
        <v>121174759.82</v>
      </c>
      <c r="D3806" s="9">
        <v>87163846.86</v>
      </c>
      <c r="E3806" s="9">
        <v>89905431.87</v>
      </c>
      <c r="F3806" s="9">
        <v>-14683223.55</v>
      </c>
      <c r="G3806" s="9">
        <v>33180238.76</v>
      </c>
      <c r="H3806" s="9">
        <v>53935128.13</v>
      </c>
      <c r="I3806" s="9">
        <v>177180890.99</v>
      </c>
      <c r="J3806" s="9">
        <v>29884057.1</v>
      </c>
      <c r="K3806" s="9">
        <v>-20982544.94</v>
      </c>
      <c r="L3806" s="9">
        <v>68411346.4</v>
      </c>
      <c r="M3806" s="9">
        <v>65841264.2</v>
      </c>
      <c r="N3806" s="9">
        <v>61222086.6</v>
      </c>
      <c r="O3806" s="9">
        <v>64281173</v>
      </c>
      <c r="P3806" s="9">
        <v>60184147.1</v>
      </c>
      <c r="Q3806" s="9">
        <v>62488360.4</v>
      </c>
      <c r="R3806" s="9">
        <v>61885605.7</v>
      </c>
      <c r="S3806" s="9">
        <v>43721786.1</v>
      </c>
      <c r="T3806" s="9">
        <v>41922556.7</v>
      </c>
      <c r="U3806" s="9">
        <v>94472.63</v>
      </c>
      <c r="V3806" s="9">
        <v>82798.05</v>
      </c>
      <c r="W3806" s="9">
        <v>25688.88</v>
      </c>
      <c r="X3806" s="9">
        <v>25688.88</v>
      </c>
      <c r="Y3806" s="9">
        <v>25688.88</v>
      </c>
      <c r="Z3806" s="9">
        <v>25688.88</v>
      </c>
      <c r="AA3806" s="9">
        <v>25688.88</v>
      </c>
      <c r="AB3806" s="9">
        <v>30827.38</v>
      </c>
      <c r="AC3806" s="9">
        <v>16880.04</v>
      </c>
      <c r="AD3806" s="9">
        <v>27737381.75</v>
      </c>
      <c r="AE3806" s="9">
        <v>28420812.97</v>
      </c>
      <c r="AF3806" s="9">
        <v>133132125.17</v>
      </c>
      <c r="AG3806" s="9">
        <v>59742520.31</v>
      </c>
      <c r="AH3806" s="9">
        <v>39708941.27</v>
      </c>
      <c r="AI3806" s="9">
        <v>44079686.39</v>
      </c>
      <c r="AJ3806" s="9">
        <v>71633208.71</v>
      </c>
      <c r="AK3806" s="9">
        <v>143288255.38</v>
      </c>
      <c r="AL3806" s="9">
        <v>110393162.6</v>
      </c>
      <c r="AM3806" s="2">
        <f t="shared" si="710"/>
        <v>161943197.1</v>
      </c>
      <c r="AN3806" s="2">
        <f t="shared" si="714"/>
        <v>124667096.14</v>
      </c>
      <c r="AO3806" s="2">
        <f t="shared" si="715"/>
        <v>18021082.18</v>
      </c>
      <c r="AP3806" s="2">
        <f t="shared" si="716"/>
        <v>-10118881.98</v>
      </c>
      <c r="AQ3806" s="2">
        <f t="shared" si="717"/>
        <v>53681133.47</v>
      </c>
      <c r="AR3806" s="2">
        <f t="shared" si="718"/>
        <v>72369491.02</v>
      </c>
      <c r="AS3806" s="2">
        <f t="shared" si="719"/>
        <v>167458976.86</v>
      </c>
      <c r="AT3806" s="2">
        <f t="shared" si="720"/>
        <v>-69651584.8</v>
      </c>
      <c r="AU3806" s="2">
        <f t="shared" si="721"/>
        <v>-89436270.8</v>
      </c>
      <c r="AV3806" s="3">
        <f t="shared" si="711"/>
        <v>-2.06819340385</v>
      </c>
      <c r="AW3806" s="3">
        <f t="shared" si="712"/>
        <v>0.247119891674014</v>
      </c>
      <c r="AX3806" s="3">
        <f t="shared" si="713"/>
        <v>-0.304543760220827</v>
      </c>
    </row>
    <row r="3807" spans="1:50">
      <c r="A3807" s="8" t="s">
        <v>7625</v>
      </c>
      <c r="B3807" s="8" t="s">
        <v>7626</v>
      </c>
      <c r="C3807" s="9">
        <v>-5243780936.01</v>
      </c>
      <c r="D3807" s="9">
        <v>-6482440212.17</v>
      </c>
      <c r="E3807" s="9">
        <v>92010083.32</v>
      </c>
      <c r="F3807" s="9">
        <v>73289904.63</v>
      </c>
      <c r="G3807" s="9">
        <v>59401341.88</v>
      </c>
      <c r="H3807" s="9">
        <v>-33402099.37</v>
      </c>
      <c r="I3807" s="9">
        <v>-30290092.2</v>
      </c>
      <c r="J3807" s="9">
        <v>13021984.64</v>
      </c>
      <c r="K3807" s="9">
        <v>-21132778.83</v>
      </c>
      <c r="L3807" s="9">
        <v>711045795</v>
      </c>
      <c r="M3807" s="9">
        <v>520067190</v>
      </c>
      <c r="N3807" s="9">
        <v>515364464</v>
      </c>
      <c r="O3807" s="9">
        <v>279710665</v>
      </c>
      <c r="P3807" s="9">
        <v>668269.1</v>
      </c>
      <c r="Q3807" s="9">
        <v>1278979.46</v>
      </c>
      <c r="R3807" s="9">
        <v>1291405.08</v>
      </c>
      <c r="S3807" s="9">
        <v>798670.29</v>
      </c>
      <c r="T3807" s="9">
        <v>546814.48</v>
      </c>
      <c r="U3807" s="9">
        <v>14324407.63</v>
      </c>
      <c r="V3807" s="9">
        <v>10833435.65</v>
      </c>
      <c r="W3807" s="9">
        <v>11659903.91</v>
      </c>
      <c r="X3807" s="9">
        <v>7739090.25</v>
      </c>
      <c r="Y3807" s="9">
        <v>14621898.56</v>
      </c>
      <c r="Z3807" s="9">
        <v>402719.04</v>
      </c>
      <c r="AA3807" s="9">
        <v>402719.04</v>
      </c>
      <c r="AB3807" s="9">
        <v>33559.92</v>
      </c>
      <c r="AC3807" s="9">
        <v>0</v>
      </c>
      <c r="AD3807" s="9">
        <v>2262026478.36</v>
      </c>
      <c r="AE3807" s="9">
        <v>1072867033.57</v>
      </c>
      <c r="AF3807" s="9">
        <v>2598112198.18</v>
      </c>
      <c r="AG3807" s="9">
        <v>1465010956.27</v>
      </c>
      <c r="AH3807" s="9">
        <v>1084097020.49</v>
      </c>
      <c r="AI3807" s="9">
        <v>9779.92</v>
      </c>
      <c r="AJ3807" s="9">
        <v>549037.73</v>
      </c>
      <c r="AK3807" s="9">
        <v>32838957.12</v>
      </c>
      <c r="AL3807" s="9">
        <v>10076382.86</v>
      </c>
      <c r="AM3807" s="2">
        <f t="shared" si="710"/>
        <v>-6780437211.74</v>
      </c>
      <c r="AN3807" s="2">
        <f t="shared" si="714"/>
        <v>-7024406620.09</v>
      </c>
      <c r="AO3807" s="2">
        <f t="shared" si="715"/>
        <v>-1979077746.95</v>
      </c>
      <c r="AP3807" s="2">
        <f t="shared" si="716"/>
        <v>-1104271296.39</v>
      </c>
      <c r="AQ3807" s="2">
        <f t="shared" si="717"/>
        <v>-1009405510.95</v>
      </c>
      <c r="AR3807" s="2">
        <f t="shared" si="718"/>
        <v>-31730180.79</v>
      </c>
      <c r="AS3807" s="2">
        <f t="shared" si="719"/>
        <v>-29145005.81</v>
      </c>
      <c r="AT3807" s="2">
        <f t="shared" si="720"/>
        <v>-18984742.27</v>
      </c>
      <c r="AU3807" s="2">
        <f t="shared" si="721"/>
        <v>-30662347.21</v>
      </c>
      <c r="AV3807" s="3">
        <f t="shared" si="711"/>
        <v>0.821868061248364</v>
      </c>
      <c r="AW3807" s="3">
        <f t="shared" si="712"/>
        <v>0.463653937589069</v>
      </c>
      <c r="AX3807" s="3">
        <f t="shared" si="713"/>
        <v>0.817237670976902</v>
      </c>
    </row>
    <row r="3808" spans="1:50">
      <c r="A3808" s="8" t="s">
        <v>7627</v>
      </c>
      <c r="B3808" s="8" t="s">
        <v>7628</v>
      </c>
      <c r="C3808" s="9">
        <v>-323231592.62</v>
      </c>
      <c r="D3808" s="9">
        <v>4133395.51</v>
      </c>
      <c r="E3808" s="9">
        <v>-148398247.17</v>
      </c>
      <c r="F3808" s="9">
        <v>-833999888.68</v>
      </c>
      <c r="G3808" s="9">
        <v>67183995.86</v>
      </c>
      <c r="H3808" s="9">
        <v>74399891.18</v>
      </c>
      <c r="I3808" s="9">
        <v>73596815.94</v>
      </c>
      <c r="J3808" s="9">
        <v>7817112.1</v>
      </c>
      <c r="K3808" s="9">
        <v>-21731693.59</v>
      </c>
      <c r="L3808" s="9">
        <v>27950817.8</v>
      </c>
      <c r="M3808" s="9">
        <v>4572730.31</v>
      </c>
      <c r="N3808" s="9">
        <v>2503377.36</v>
      </c>
      <c r="O3808" s="9">
        <v>2956981.16</v>
      </c>
      <c r="P3808" s="9">
        <v>6795922</v>
      </c>
      <c r="Q3808" s="9">
        <v>10126000.3</v>
      </c>
      <c r="R3808" s="9">
        <v>10177630.4</v>
      </c>
      <c r="S3808" s="9">
        <v>8420750.5</v>
      </c>
      <c r="T3808" s="9">
        <v>6178939.94</v>
      </c>
      <c r="U3808" s="9">
        <v>8833909.06</v>
      </c>
      <c r="V3808" s="9">
        <v>8191339.9</v>
      </c>
      <c r="W3808" s="9">
        <v>736836.26</v>
      </c>
      <c r="X3808" s="9">
        <v>555821.32</v>
      </c>
      <c r="Y3808" s="9">
        <v>613114.92</v>
      </c>
      <c r="Z3808" s="9">
        <v>1291264.59</v>
      </c>
      <c r="AA3808" s="9">
        <v>1178148.7</v>
      </c>
      <c r="AB3808" s="9">
        <v>820754.73</v>
      </c>
      <c r="AC3808" s="9">
        <v>292413.8</v>
      </c>
      <c r="AD3808" s="9">
        <v>120727636.9</v>
      </c>
      <c r="AE3808" s="9">
        <v>42118567.16</v>
      </c>
      <c r="AF3808" s="9">
        <v>7723453.21</v>
      </c>
      <c r="AG3808" s="9">
        <v>67413576.95</v>
      </c>
      <c r="AH3808" s="9">
        <v>52573144.97</v>
      </c>
      <c r="AI3808" s="9">
        <v>3609324.34</v>
      </c>
      <c r="AJ3808" s="9">
        <v>13037244.29</v>
      </c>
      <c r="AK3808" s="9">
        <v>19499247.87</v>
      </c>
      <c r="AL3808" s="9">
        <v>41662923.11</v>
      </c>
      <c r="AM3808" s="2">
        <f t="shared" si="710"/>
        <v>-407174502.66</v>
      </c>
      <c r="AN3808" s="2">
        <f t="shared" si="714"/>
        <v>-25221101.44</v>
      </c>
      <c r="AO3808" s="2">
        <f t="shared" si="715"/>
        <v>-152881486.76</v>
      </c>
      <c r="AP3808" s="2">
        <f t="shared" si="716"/>
        <v>-897900663.15</v>
      </c>
      <c r="AQ3808" s="2">
        <f t="shared" si="717"/>
        <v>22019887.81</v>
      </c>
      <c r="AR3808" s="2">
        <f t="shared" si="718"/>
        <v>82207831.73</v>
      </c>
      <c r="AS3808" s="2">
        <f t="shared" si="719"/>
        <v>71915350.75</v>
      </c>
      <c r="AT3808" s="2">
        <f t="shared" si="720"/>
        <v>-2440630.54</v>
      </c>
      <c r="AU3808" s="2">
        <f t="shared" si="721"/>
        <v>-56923262.96</v>
      </c>
      <c r="AV3808" s="3">
        <f t="shared" si="711"/>
        <v>0.244352489120288</v>
      </c>
      <c r="AW3808" s="3">
        <f t="shared" si="712"/>
        <v>-2.7922273252762</v>
      </c>
      <c r="AX3808" s="3">
        <f t="shared" si="713"/>
        <v>0.583639835335222</v>
      </c>
    </row>
    <row r="3809" spans="1:50">
      <c r="A3809" s="8" t="s">
        <v>7629</v>
      </c>
      <c r="B3809" s="8" t="s">
        <v>7630</v>
      </c>
      <c r="C3809" s="9">
        <v>107963523.13</v>
      </c>
      <c r="D3809" s="9">
        <v>36130174.95</v>
      </c>
      <c r="E3809" s="9">
        <v>-31040632.47</v>
      </c>
      <c r="F3809" s="9">
        <v>-19006865.16</v>
      </c>
      <c r="G3809" s="9">
        <v>-27239860.76</v>
      </c>
      <c r="H3809" s="9">
        <v>-55530682.04</v>
      </c>
      <c r="I3809" s="9">
        <v>-52354919.82</v>
      </c>
      <c r="J3809" s="9">
        <v>-30241494.91</v>
      </c>
      <c r="K3809" s="9">
        <v>-23235743.12</v>
      </c>
      <c r="L3809" s="9">
        <v>22319432.9</v>
      </c>
      <c r="M3809" s="9">
        <v>17271599.7</v>
      </c>
      <c r="N3809" s="9">
        <v>14592625.4</v>
      </c>
      <c r="O3809" s="9">
        <v>8886376.21</v>
      </c>
      <c r="P3809" s="9">
        <v>0</v>
      </c>
      <c r="Q3809" s="9">
        <v>0</v>
      </c>
      <c r="R3809" s="9">
        <v>0</v>
      </c>
      <c r="S3809" s="9">
        <v>0</v>
      </c>
      <c r="T3809" s="9">
        <v>0</v>
      </c>
      <c r="U3809" s="9">
        <v>1644838.44</v>
      </c>
      <c r="V3809" s="9">
        <v>315848.45</v>
      </c>
      <c r="W3809" s="9">
        <v>299651.45</v>
      </c>
      <c r="X3809" s="9">
        <v>1125972.9</v>
      </c>
      <c r="Y3809" s="9">
        <v>1346481.44</v>
      </c>
      <c r="Z3809" s="9">
        <v>1351189.28</v>
      </c>
      <c r="AA3809" s="9">
        <v>1287860.76</v>
      </c>
      <c r="AB3809" s="9">
        <v>769674.91</v>
      </c>
      <c r="AC3809" s="9">
        <v>0</v>
      </c>
      <c r="AD3809" s="9">
        <v>69707396.97</v>
      </c>
      <c r="AE3809" s="9">
        <v>38847974.9</v>
      </c>
      <c r="AF3809" s="9">
        <v>29200681.94</v>
      </c>
      <c r="AG3809" s="9">
        <v>18112131.87</v>
      </c>
      <c r="AH3809" s="9">
        <v>15735037.11</v>
      </c>
      <c r="AI3809" s="9">
        <v>6812653.85</v>
      </c>
      <c r="AJ3809" s="9">
        <v>12834600.64</v>
      </c>
      <c r="AK3809" s="9">
        <v>5694581.78</v>
      </c>
      <c r="AL3809" s="9">
        <v>39887642.73</v>
      </c>
      <c r="AM3809" s="2">
        <f t="shared" si="710"/>
        <v>62220397.5</v>
      </c>
      <c r="AN3809" s="2">
        <f t="shared" si="714"/>
        <v>14869648.2</v>
      </c>
      <c r="AO3809" s="2">
        <f t="shared" si="715"/>
        <v>-45349037.56</v>
      </c>
      <c r="AP3809" s="2">
        <f t="shared" si="716"/>
        <v>-27106647.92</v>
      </c>
      <c r="AQ3809" s="2">
        <f t="shared" si="717"/>
        <v>-41628416.43</v>
      </c>
      <c r="AR3809" s="2">
        <f t="shared" si="718"/>
        <v>-60992146.61</v>
      </c>
      <c r="AS3809" s="2">
        <f t="shared" si="719"/>
        <v>-63901659.7</v>
      </c>
      <c r="AT3809" s="2">
        <f t="shared" si="720"/>
        <v>-35166401.78</v>
      </c>
      <c r="AU3809" s="2">
        <f t="shared" si="721"/>
        <v>-63123385.85</v>
      </c>
      <c r="AV3809" s="3">
        <f t="shared" si="711"/>
        <v>-1.99840034342718</v>
      </c>
      <c r="AW3809" s="3">
        <f t="shared" si="712"/>
        <v>-2.08369876436751</v>
      </c>
      <c r="AX3809" s="3">
        <f t="shared" si="713"/>
        <v>-0.131411140416123</v>
      </c>
    </row>
    <row r="3810" spans="1:50">
      <c r="A3810" s="8" t="s">
        <v>7631</v>
      </c>
      <c r="B3810" s="8" t="s">
        <v>7632</v>
      </c>
      <c r="C3810" s="9">
        <v>648899673.12</v>
      </c>
      <c r="D3810" s="9">
        <v>602002408.46</v>
      </c>
      <c r="E3810" s="9">
        <v>534706701.92</v>
      </c>
      <c r="F3810" s="9">
        <v>431176799.81</v>
      </c>
      <c r="G3810" s="9">
        <v>432255258.47</v>
      </c>
      <c r="H3810" s="9">
        <v>513165702.74</v>
      </c>
      <c r="I3810" s="9">
        <v>471636383.47</v>
      </c>
      <c r="J3810" s="9">
        <v>162104291.79</v>
      </c>
      <c r="K3810" s="9">
        <v>-24628518.71</v>
      </c>
      <c r="L3810" s="9">
        <v>73657219.3</v>
      </c>
      <c r="M3810" s="9">
        <v>27464493.2</v>
      </c>
      <c r="N3810" s="9">
        <v>28300941.6</v>
      </c>
      <c r="O3810" s="9">
        <v>47952308.9</v>
      </c>
      <c r="P3810" s="9">
        <v>33869096.6</v>
      </c>
      <c r="Q3810" s="9">
        <v>12505362.9</v>
      </c>
      <c r="R3810" s="9">
        <v>14029647.9</v>
      </c>
      <c r="S3810" s="9">
        <v>45937945.5</v>
      </c>
      <c r="T3810" s="9">
        <v>61669979.3</v>
      </c>
      <c r="U3810" s="9">
        <v>1233963.1</v>
      </c>
      <c r="V3810" s="9">
        <v>722933.29</v>
      </c>
      <c r="W3810" s="9">
        <v>2794088.24</v>
      </c>
      <c r="X3810" s="9">
        <v>1451688.12</v>
      </c>
      <c r="Y3810" s="9">
        <v>689607.98</v>
      </c>
      <c r="Z3810" s="9">
        <v>0</v>
      </c>
      <c r="AA3810" s="9">
        <v>0</v>
      </c>
      <c r="AB3810" s="9">
        <v>219529.59</v>
      </c>
      <c r="AC3810" s="9">
        <v>2251101.61</v>
      </c>
      <c r="AD3810" s="9">
        <v>22968677.35</v>
      </c>
      <c r="AE3810" s="9">
        <v>13023855.01</v>
      </c>
      <c r="AF3810" s="9">
        <v>26897468.21</v>
      </c>
      <c r="AG3810" s="9">
        <v>22253688.16</v>
      </c>
      <c r="AH3810" s="9">
        <v>77789895.78</v>
      </c>
      <c r="AI3810" s="9">
        <v>71718606.49</v>
      </c>
      <c r="AJ3810" s="9">
        <v>7549667.96</v>
      </c>
      <c r="AK3810" s="9">
        <v>8380682.15</v>
      </c>
      <c r="AL3810" s="9">
        <v>14401266.46</v>
      </c>
      <c r="AM3810" s="2">
        <f t="shared" si="710"/>
        <v>700822178.17</v>
      </c>
      <c r="AN3810" s="2">
        <f t="shared" si="714"/>
        <v>617165979.94</v>
      </c>
      <c r="AO3810" s="2">
        <f t="shared" si="715"/>
        <v>538904263.55</v>
      </c>
      <c r="AP3810" s="2">
        <f t="shared" si="716"/>
        <v>458327108.67</v>
      </c>
      <c r="AQ3810" s="2">
        <f t="shared" si="717"/>
        <v>389024067.27</v>
      </c>
      <c r="AR3810" s="2">
        <f t="shared" si="718"/>
        <v>453952459.15</v>
      </c>
      <c r="AS3810" s="2">
        <f t="shared" si="719"/>
        <v>478116363.41</v>
      </c>
      <c r="AT3810" s="2">
        <f t="shared" si="720"/>
        <v>199881084.73</v>
      </c>
      <c r="AU3810" s="2">
        <f t="shared" si="721"/>
        <v>24891295.74</v>
      </c>
      <c r="AV3810" s="3">
        <f t="shared" si="711"/>
        <v>0.448979559958333</v>
      </c>
      <c r="AW3810" s="3">
        <f t="shared" si="712"/>
        <v>0.124932006262432</v>
      </c>
      <c r="AX3810" s="3">
        <f t="shared" si="713"/>
        <v>0.625004894475929</v>
      </c>
    </row>
    <row r="3811" spans="1:50">
      <c r="A3811" s="8" t="s">
        <v>7633</v>
      </c>
      <c r="B3811" s="8" t="s">
        <v>7634</v>
      </c>
      <c r="C3811" s="9">
        <v>-224289996.42</v>
      </c>
      <c r="D3811" s="9">
        <v>33539213.35</v>
      </c>
      <c r="E3811" s="9">
        <v>9366630.01</v>
      </c>
      <c r="F3811" s="9">
        <v>55763801.54</v>
      </c>
      <c r="G3811" s="9">
        <v>16113256.79</v>
      </c>
      <c r="H3811" s="9">
        <v>2024489.66</v>
      </c>
      <c r="I3811" s="9">
        <v>4883278.4</v>
      </c>
      <c r="J3811" s="9">
        <v>26026759.27</v>
      </c>
      <c r="K3811" s="9">
        <v>-26239811.17</v>
      </c>
      <c r="L3811" s="9">
        <v>83120369.2</v>
      </c>
      <c r="M3811" s="9">
        <v>36694823.3</v>
      </c>
      <c r="N3811" s="9">
        <v>27207614.4</v>
      </c>
      <c r="O3811" s="9">
        <v>25717144.3</v>
      </c>
      <c r="P3811" s="9">
        <v>27012593.5</v>
      </c>
      <c r="Q3811" s="9">
        <v>25626449.6</v>
      </c>
      <c r="R3811" s="9">
        <v>25551625.6</v>
      </c>
      <c r="S3811" s="9">
        <v>28164162.9</v>
      </c>
      <c r="T3811" s="9">
        <v>28517632.5</v>
      </c>
      <c r="U3811" s="9">
        <v>0</v>
      </c>
      <c r="V3811" s="9">
        <v>0</v>
      </c>
      <c r="W3811" s="9">
        <v>0</v>
      </c>
      <c r="X3811" s="9">
        <v>0</v>
      </c>
      <c r="Y3811" s="9">
        <v>0</v>
      </c>
      <c r="Z3811" s="9">
        <v>0</v>
      </c>
      <c r="AA3811" s="9">
        <v>0</v>
      </c>
      <c r="AB3811" s="9">
        <v>0</v>
      </c>
      <c r="AC3811" s="9">
        <v>0</v>
      </c>
      <c r="AD3811" s="9">
        <v>115920598.14</v>
      </c>
      <c r="AE3811" s="9">
        <v>161536391.76</v>
      </c>
      <c r="AF3811" s="9">
        <v>49962439.17</v>
      </c>
      <c r="AG3811" s="9">
        <v>43359500.42</v>
      </c>
      <c r="AH3811" s="9">
        <v>36739409.78</v>
      </c>
      <c r="AI3811" s="9">
        <v>29833972.15</v>
      </c>
      <c r="AJ3811" s="9">
        <v>13592552.05</v>
      </c>
      <c r="AK3811" s="9">
        <v>12219971.02</v>
      </c>
      <c r="AL3811" s="9">
        <v>11529444.56</v>
      </c>
      <c r="AM3811" s="2">
        <f t="shared" si="710"/>
        <v>-257090225.36</v>
      </c>
      <c r="AN3811" s="2">
        <f t="shared" si="714"/>
        <v>-91302355.11</v>
      </c>
      <c r="AO3811" s="2">
        <f t="shared" si="715"/>
        <v>-13388194.76</v>
      </c>
      <c r="AP3811" s="2">
        <f t="shared" si="716"/>
        <v>38121445.42</v>
      </c>
      <c r="AQ3811" s="2">
        <f t="shared" si="717"/>
        <v>6386440.51</v>
      </c>
      <c r="AR3811" s="2">
        <f t="shared" si="718"/>
        <v>-2183032.89</v>
      </c>
      <c r="AS3811" s="2">
        <f t="shared" si="719"/>
        <v>16842351.95</v>
      </c>
      <c r="AT3811" s="2">
        <f t="shared" si="720"/>
        <v>41970951.15</v>
      </c>
      <c r="AU3811" s="2">
        <f t="shared" si="721"/>
        <v>-9251623.23</v>
      </c>
      <c r="AV3811" s="3">
        <f t="shared" si="711"/>
        <v>0.446870747743273</v>
      </c>
      <c r="AW3811" s="3">
        <f t="shared" si="712"/>
        <v>-3.09394533055578</v>
      </c>
      <c r="AX3811" s="3" t="e">
        <f t="shared" si="713"/>
        <v>#NUM!</v>
      </c>
    </row>
    <row r="3812" spans="1:50">
      <c r="A3812" s="8" t="s">
        <v>7635</v>
      </c>
      <c r="B3812" s="8" t="s">
        <v>7636</v>
      </c>
      <c r="C3812" s="9">
        <v>-125555058.98</v>
      </c>
      <c r="D3812" s="9">
        <v>805457574.43</v>
      </c>
      <c r="E3812" s="9">
        <v>585242848.36</v>
      </c>
      <c r="F3812" s="9">
        <v>345058250.24</v>
      </c>
      <c r="G3812" s="9">
        <v>60966593.86</v>
      </c>
      <c r="H3812" s="9">
        <v>19547623.03</v>
      </c>
      <c r="I3812" s="9">
        <v>-112409242.2</v>
      </c>
      <c r="J3812" s="9">
        <v>-33996424.46</v>
      </c>
      <c r="K3812" s="9">
        <v>-26728499.8</v>
      </c>
      <c r="L3812" s="9">
        <v>806047938</v>
      </c>
      <c r="M3812" s="9">
        <v>525861854</v>
      </c>
      <c r="N3812" s="9">
        <v>300471303</v>
      </c>
      <c r="O3812" s="9">
        <v>6150321.7</v>
      </c>
      <c r="P3812" s="9">
        <v>6691069.33</v>
      </c>
      <c r="Q3812" s="9">
        <v>7696495.97</v>
      </c>
      <c r="R3812" s="9">
        <v>11657484.1</v>
      </c>
      <c r="S3812" s="9">
        <v>6781449.06</v>
      </c>
      <c r="T3812" s="9">
        <v>3865174.82</v>
      </c>
      <c r="U3812" s="9">
        <v>3279209.65</v>
      </c>
      <c r="V3812" s="9">
        <v>2633779.39</v>
      </c>
      <c r="W3812" s="9">
        <v>1305452.12</v>
      </c>
      <c r="X3812" s="9">
        <v>306592.09</v>
      </c>
      <c r="Y3812" s="9">
        <v>297764.06</v>
      </c>
      <c r="Z3812" s="9">
        <v>0</v>
      </c>
      <c r="AA3812" s="9">
        <v>0</v>
      </c>
      <c r="AB3812" s="9">
        <v>0</v>
      </c>
      <c r="AC3812" s="9">
        <v>0</v>
      </c>
      <c r="AD3812" s="9">
        <v>895190364.45</v>
      </c>
      <c r="AE3812" s="9">
        <v>2603031098.61</v>
      </c>
      <c r="AF3812" s="9">
        <v>2931906881.33</v>
      </c>
      <c r="AG3812" s="9">
        <v>804229406.13</v>
      </c>
      <c r="AH3812" s="9">
        <v>4807077.19</v>
      </c>
      <c r="AI3812" s="9">
        <v>10379</v>
      </c>
      <c r="AJ3812" s="9">
        <v>0</v>
      </c>
      <c r="AK3812" s="9">
        <v>13659</v>
      </c>
      <c r="AL3812" s="9">
        <v>312145.63</v>
      </c>
      <c r="AM3812" s="2">
        <f t="shared" si="710"/>
        <v>-211418275.78</v>
      </c>
      <c r="AN3812" s="2">
        <f t="shared" si="714"/>
        <v>-1269077890.79</v>
      </c>
      <c r="AO3812" s="2">
        <f t="shared" si="715"/>
        <v>-2044887277.85</v>
      </c>
      <c r="AP3812" s="2">
        <f t="shared" si="716"/>
        <v>-452714242.1</v>
      </c>
      <c r="AQ3812" s="2">
        <f t="shared" si="717"/>
        <v>63148350.06</v>
      </c>
      <c r="AR3812" s="2">
        <f t="shared" si="718"/>
        <v>27233740</v>
      </c>
      <c r="AS3812" s="2">
        <f t="shared" si="719"/>
        <v>-100751758.1</v>
      </c>
      <c r="AT3812" s="2">
        <f t="shared" si="720"/>
        <v>-27228634.4</v>
      </c>
      <c r="AU3812" s="2">
        <f t="shared" si="721"/>
        <v>-23175470.61</v>
      </c>
      <c r="AV3812" s="3">
        <f t="shared" si="711"/>
        <v>0.278436994387438</v>
      </c>
      <c r="AW3812" s="3">
        <f t="shared" si="712"/>
        <v>-2.27337436843221</v>
      </c>
      <c r="AX3812" s="3">
        <f t="shared" si="713"/>
        <v>0.64109075626594</v>
      </c>
    </row>
    <row r="3813" spans="1:50">
      <c r="A3813" s="8" t="s">
        <v>7637</v>
      </c>
      <c r="B3813" s="8" t="s">
        <v>7638</v>
      </c>
      <c r="C3813" s="9">
        <v>-718013713.74</v>
      </c>
      <c r="D3813" s="9">
        <v>-3462649263.23</v>
      </c>
      <c r="E3813" s="9">
        <v>12966317.11</v>
      </c>
      <c r="F3813" s="9">
        <v>-658372572.98</v>
      </c>
      <c r="G3813" s="9">
        <v>433943550.99</v>
      </c>
      <c r="H3813" s="9">
        <v>601086366.26</v>
      </c>
      <c r="I3813" s="9">
        <v>137816063.8</v>
      </c>
      <c r="J3813" s="9">
        <v>-47805249.71</v>
      </c>
      <c r="K3813" s="9">
        <v>-27312736.33</v>
      </c>
      <c r="L3813" s="9">
        <v>180919719</v>
      </c>
      <c r="M3813" s="9">
        <v>67365864</v>
      </c>
      <c r="N3813" s="9">
        <v>73875004</v>
      </c>
      <c r="O3813" s="9">
        <v>67293955.8</v>
      </c>
      <c r="P3813" s="9">
        <v>48076652.2</v>
      </c>
      <c r="Q3813" s="9">
        <v>31145411.4</v>
      </c>
      <c r="R3813" s="9">
        <v>28338722.5</v>
      </c>
      <c r="S3813" s="9">
        <v>5449657.19</v>
      </c>
      <c r="T3813" s="9">
        <v>8020321.15</v>
      </c>
      <c r="U3813" s="9">
        <v>166376463.8</v>
      </c>
      <c r="V3813" s="9">
        <v>445596429.32</v>
      </c>
      <c r="W3813" s="9">
        <v>167998788.11</v>
      </c>
      <c r="X3813" s="9">
        <v>129504139.82</v>
      </c>
      <c r="Y3813" s="9">
        <v>88852097.06</v>
      </c>
      <c r="Z3813" s="9">
        <v>73907875.36</v>
      </c>
      <c r="AA3813" s="9">
        <v>13716784.46</v>
      </c>
      <c r="AB3813" s="9">
        <v>0</v>
      </c>
      <c r="AC3813" s="9">
        <v>0</v>
      </c>
      <c r="AD3813" s="9">
        <v>4372276.04</v>
      </c>
      <c r="AE3813" s="9">
        <v>533932973.77</v>
      </c>
      <c r="AF3813" s="9">
        <v>544333070.93</v>
      </c>
      <c r="AG3813" s="9">
        <v>141510106.19</v>
      </c>
      <c r="AH3813" s="9">
        <v>520785232.51</v>
      </c>
      <c r="AI3813" s="9">
        <v>302314549.03</v>
      </c>
      <c r="AJ3813" s="9">
        <v>132460081.24</v>
      </c>
      <c r="AK3813" s="9">
        <v>28620</v>
      </c>
      <c r="AL3813" s="9">
        <v>464669</v>
      </c>
      <c r="AM3813" s="2">
        <f t="shared" si="710"/>
        <v>-375089806.98</v>
      </c>
      <c r="AN3813" s="2">
        <f t="shared" si="714"/>
        <v>-3483619943.68</v>
      </c>
      <c r="AO3813" s="2">
        <f t="shared" si="715"/>
        <v>-289492961.71</v>
      </c>
      <c r="AP3813" s="2">
        <f t="shared" si="716"/>
        <v>-603084583.55</v>
      </c>
      <c r="AQ3813" s="2">
        <f t="shared" si="717"/>
        <v>50087067.74</v>
      </c>
      <c r="AR3813" s="2">
        <f t="shared" si="718"/>
        <v>403825103.99</v>
      </c>
      <c r="AS3813" s="2">
        <f t="shared" si="719"/>
        <v>47411489.52</v>
      </c>
      <c r="AT3813" s="2">
        <f t="shared" si="720"/>
        <v>-42384212.52</v>
      </c>
      <c r="AU3813" s="2">
        <f t="shared" si="721"/>
        <v>-19757084.18</v>
      </c>
      <c r="AV3813" s="3">
        <f t="shared" si="711"/>
        <v>0.386902156903393</v>
      </c>
      <c r="AW3813" s="3">
        <f t="shared" si="712"/>
        <v>-2.49582893888638</v>
      </c>
      <c r="AX3813" s="3">
        <f t="shared" si="713"/>
        <v>0.767838398376107</v>
      </c>
    </row>
    <row r="3814" spans="1:50">
      <c r="A3814" s="8" t="s">
        <v>7639</v>
      </c>
      <c r="B3814" s="8" t="s">
        <v>7640</v>
      </c>
      <c r="C3814" s="9">
        <v>-1275441224.05</v>
      </c>
      <c r="D3814" s="9">
        <v>-2354850607.11</v>
      </c>
      <c r="E3814" s="9">
        <v>-1036745832.56</v>
      </c>
      <c r="F3814" s="9">
        <v>102535975.63</v>
      </c>
      <c r="G3814" s="9">
        <v>289292396.12</v>
      </c>
      <c r="H3814" s="9">
        <v>11988930.5</v>
      </c>
      <c r="I3814" s="9">
        <v>37626057.58</v>
      </c>
      <c r="J3814" s="9">
        <v>-72031131.19</v>
      </c>
      <c r="K3814" s="9">
        <v>-27437219.92</v>
      </c>
      <c r="L3814" s="9">
        <v>72705778.9</v>
      </c>
      <c r="M3814" s="9">
        <v>67584378.8</v>
      </c>
      <c r="N3814" s="9">
        <v>57949631.2</v>
      </c>
      <c r="O3814" s="9">
        <v>34616732.8</v>
      </c>
      <c r="P3814" s="9">
        <v>24028950.3</v>
      </c>
      <c r="Q3814" s="9">
        <v>6397633.26</v>
      </c>
      <c r="R3814" s="9">
        <v>738051.42</v>
      </c>
      <c r="S3814" s="9">
        <v>14247114.9</v>
      </c>
      <c r="T3814" s="9">
        <v>13998139.3</v>
      </c>
      <c r="U3814" s="9">
        <v>2270286.47</v>
      </c>
      <c r="V3814" s="9">
        <v>10662576.25</v>
      </c>
      <c r="W3814" s="9">
        <v>11285138.22</v>
      </c>
      <c r="X3814" s="9">
        <v>7566582.67</v>
      </c>
      <c r="Y3814" s="9">
        <v>2397257.14</v>
      </c>
      <c r="Z3814" s="9">
        <v>4386984.55</v>
      </c>
      <c r="AA3814" s="9">
        <v>5215591.08</v>
      </c>
      <c r="AB3814" s="9">
        <v>4194234.92</v>
      </c>
      <c r="AC3814" s="9">
        <v>1479996</v>
      </c>
      <c r="AD3814" s="9">
        <v>20977928.26</v>
      </c>
      <c r="AE3814" s="9">
        <v>110472435.63</v>
      </c>
      <c r="AF3814" s="9">
        <v>141151515.19</v>
      </c>
      <c r="AG3814" s="9">
        <v>106558914.98</v>
      </c>
      <c r="AH3814" s="9">
        <v>135273835.09</v>
      </c>
      <c r="AI3814" s="9">
        <v>147278575.26</v>
      </c>
      <c r="AJ3814" s="9">
        <v>26661400.87</v>
      </c>
      <c r="AK3814" s="9">
        <v>56025339.71</v>
      </c>
      <c r="AL3814" s="9">
        <v>50408039.41</v>
      </c>
      <c r="AM3814" s="2">
        <f t="shared" si="710"/>
        <v>-1221443086.94</v>
      </c>
      <c r="AN3814" s="2">
        <f t="shared" si="714"/>
        <v>-2387076087.69</v>
      </c>
      <c r="AO3814" s="2">
        <f t="shared" si="715"/>
        <v>-1108662578.33</v>
      </c>
      <c r="AP3814" s="2">
        <f t="shared" si="716"/>
        <v>38160376.12</v>
      </c>
      <c r="AQ3814" s="2">
        <f t="shared" si="717"/>
        <v>180444768.47</v>
      </c>
      <c r="AR3814" s="2">
        <f t="shared" si="718"/>
        <v>-124505026.95</v>
      </c>
      <c r="AS3814" s="2">
        <f t="shared" si="719"/>
        <v>16918299.21</v>
      </c>
      <c r="AT3814" s="2">
        <f t="shared" si="720"/>
        <v>-109615121.08</v>
      </c>
      <c r="AU3814" s="2">
        <f t="shared" si="721"/>
        <v>-62367124.03</v>
      </c>
      <c r="AV3814" s="3">
        <f t="shared" si="711"/>
        <v>0.391702447200399</v>
      </c>
      <c r="AW3814" s="3">
        <f t="shared" si="712"/>
        <v>-2.46590487154214</v>
      </c>
      <c r="AX3814" s="3" t="e">
        <f t="shared" si="713"/>
        <v>#NUM!</v>
      </c>
    </row>
    <row r="3815" spans="1:50">
      <c r="A3815" s="8" t="s">
        <v>7641</v>
      </c>
      <c r="B3815" s="8" t="s">
        <v>7642</v>
      </c>
      <c r="C3815" s="9">
        <v>10599539.17</v>
      </c>
      <c r="D3815" s="9">
        <v>14318932.14</v>
      </c>
      <c r="E3815" s="9">
        <v>4437447.37</v>
      </c>
      <c r="F3815" s="9">
        <v>23679777.69</v>
      </c>
      <c r="G3815" s="9">
        <v>33532832.57</v>
      </c>
      <c r="H3815" s="9">
        <v>-115396760.74</v>
      </c>
      <c r="I3815" s="9">
        <v>19838537.28</v>
      </c>
      <c r="J3815" s="9">
        <v>-100809919.4</v>
      </c>
      <c r="K3815" s="9">
        <v>-28230239.78</v>
      </c>
      <c r="L3815" s="9">
        <v>77566012.9</v>
      </c>
      <c r="M3815" s="9">
        <v>62256328.9</v>
      </c>
      <c r="N3815" s="9">
        <v>49659575.7</v>
      </c>
      <c r="O3815" s="9">
        <v>41029609.5</v>
      </c>
      <c r="P3815" s="9">
        <v>35514571</v>
      </c>
      <c r="Q3815" s="9">
        <v>45423273.7</v>
      </c>
      <c r="R3815" s="9">
        <v>50163925.9</v>
      </c>
      <c r="S3815" s="9">
        <v>58462570.6</v>
      </c>
      <c r="T3815" s="9">
        <v>52240496.7</v>
      </c>
      <c r="U3815" s="9">
        <v>5570487.68</v>
      </c>
      <c r="V3815" s="9">
        <v>5083621.41</v>
      </c>
      <c r="W3815" s="9">
        <v>3415670.3</v>
      </c>
      <c r="X3815" s="9">
        <v>1386306.62</v>
      </c>
      <c r="Y3815" s="9">
        <v>990771.54</v>
      </c>
      <c r="Z3815" s="9">
        <v>1346620.91</v>
      </c>
      <c r="AA3815" s="9">
        <v>1390452.56</v>
      </c>
      <c r="AB3815" s="9">
        <v>3398957.24</v>
      </c>
      <c r="AC3815" s="9">
        <v>185740.63</v>
      </c>
      <c r="AD3815" s="9">
        <v>108158639.17</v>
      </c>
      <c r="AE3815" s="9">
        <v>163794032.67</v>
      </c>
      <c r="AF3815" s="9">
        <v>115057974.99</v>
      </c>
      <c r="AG3815" s="9">
        <v>74696039.99</v>
      </c>
      <c r="AH3815" s="9">
        <v>19988869.2</v>
      </c>
      <c r="AI3815" s="9">
        <v>39781561.54</v>
      </c>
      <c r="AJ3815" s="9">
        <v>75083126.02</v>
      </c>
      <c r="AK3815" s="9">
        <v>69108209.2</v>
      </c>
      <c r="AL3815" s="9">
        <v>63533497.21</v>
      </c>
      <c r="AM3815" s="2">
        <f t="shared" si="710"/>
        <v>-14422599.42</v>
      </c>
      <c r="AN3815" s="2">
        <f t="shared" si="714"/>
        <v>-82135150.22</v>
      </c>
      <c r="AO3815" s="2">
        <f t="shared" si="715"/>
        <v>-57545281.62</v>
      </c>
      <c r="AP3815" s="2">
        <f t="shared" si="716"/>
        <v>-8600346.18</v>
      </c>
      <c r="AQ3815" s="2">
        <f t="shared" si="717"/>
        <v>50049305.91</v>
      </c>
      <c r="AR3815" s="2">
        <f t="shared" si="718"/>
        <v>-108408427.67</v>
      </c>
      <c r="AS3815" s="2">
        <f t="shared" si="719"/>
        <v>-3690210.27999999</v>
      </c>
      <c r="AT3815" s="2">
        <f t="shared" si="720"/>
        <v>-108056600.76</v>
      </c>
      <c r="AU3815" s="2">
        <f t="shared" si="721"/>
        <v>-39337499.66</v>
      </c>
      <c r="AV3815" s="3">
        <f t="shared" si="711"/>
        <v>-0.105496868143907</v>
      </c>
      <c r="AW3815" s="3">
        <f t="shared" si="712"/>
        <v>-1.77970280476072</v>
      </c>
      <c r="AX3815" s="3">
        <f t="shared" si="713"/>
        <v>-0.223839512428852</v>
      </c>
    </row>
    <row r="3816" spans="1:50">
      <c r="A3816" s="8" t="s">
        <v>7643</v>
      </c>
      <c r="B3816" s="8" t="s">
        <v>7644</v>
      </c>
      <c r="C3816" s="9">
        <v>-11615358.24</v>
      </c>
      <c r="D3816" s="9">
        <v>-32675224.04</v>
      </c>
      <c r="E3816" s="9">
        <v>-28871341.16</v>
      </c>
      <c r="F3816" s="9">
        <v>4064904.36</v>
      </c>
      <c r="G3816" s="9">
        <v>5412456.91</v>
      </c>
      <c r="H3816" s="9">
        <v>-25705794.33</v>
      </c>
      <c r="I3816" s="9">
        <v>20865433.42</v>
      </c>
      <c r="J3816" s="9">
        <v>-37999954.09</v>
      </c>
      <c r="K3816" s="9">
        <v>-28540949.63</v>
      </c>
      <c r="L3816" s="9">
        <v>29706300.9</v>
      </c>
      <c r="M3816" s="9">
        <v>34637408.3</v>
      </c>
      <c r="N3816" s="9">
        <v>32724146.8</v>
      </c>
      <c r="O3816" s="9">
        <v>29617600</v>
      </c>
      <c r="P3816" s="9">
        <v>31130666</v>
      </c>
      <c r="Q3816" s="9">
        <v>33918266.6</v>
      </c>
      <c r="R3816" s="9">
        <v>35855773</v>
      </c>
      <c r="S3816" s="9">
        <v>38478770.8</v>
      </c>
      <c r="T3816" s="9">
        <v>39089277.6</v>
      </c>
      <c r="U3816" s="9">
        <v>0</v>
      </c>
      <c r="V3816" s="9">
        <v>0</v>
      </c>
      <c r="W3816" s="9">
        <v>0</v>
      </c>
      <c r="X3816" s="9">
        <v>0</v>
      </c>
      <c r="Y3816" s="9">
        <v>0</v>
      </c>
      <c r="Z3816" s="9">
        <v>0</v>
      </c>
      <c r="AA3816" s="9">
        <v>0</v>
      </c>
      <c r="AB3816" s="9">
        <v>0</v>
      </c>
      <c r="AC3816" s="9">
        <v>0</v>
      </c>
      <c r="AD3816" s="9">
        <v>9782120.86</v>
      </c>
      <c r="AE3816" s="9">
        <v>34136411.48</v>
      </c>
      <c r="AF3816" s="9">
        <v>44531318.37</v>
      </c>
      <c r="AG3816" s="9">
        <v>28541342.65</v>
      </c>
      <c r="AH3816" s="9">
        <v>10158895.2</v>
      </c>
      <c r="AI3816" s="9">
        <v>21186066.42</v>
      </c>
      <c r="AJ3816" s="9">
        <v>1553241.2</v>
      </c>
      <c r="AK3816" s="9">
        <v>23792208.47</v>
      </c>
      <c r="AL3816" s="9">
        <v>36367217.92</v>
      </c>
      <c r="AM3816" s="2">
        <f t="shared" si="710"/>
        <v>8308821.8</v>
      </c>
      <c r="AN3816" s="2">
        <f t="shared" si="714"/>
        <v>-32174227.22</v>
      </c>
      <c r="AO3816" s="2">
        <f t="shared" si="715"/>
        <v>-40678512.73</v>
      </c>
      <c r="AP3816" s="2">
        <f t="shared" si="716"/>
        <v>5141161.71</v>
      </c>
      <c r="AQ3816" s="2">
        <f t="shared" si="717"/>
        <v>26384227.71</v>
      </c>
      <c r="AR3816" s="2">
        <f t="shared" si="718"/>
        <v>-12973594.15</v>
      </c>
      <c r="AS3816" s="2">
        <f t="shared" si="719"/>
        <v>55167965.22</v>
      </c>
      <c r="AT3816" s="2">
        <f t="shared" si="720"/>
        <v>-23313391.76</v>
      </c>
      <c r="AU3816" s="2">
        <f t="shared" si="721"/>
        <v>-25818889.95</v>
      </c>
      <c r="AV3816" s="3">
        <f t="shared" si="711"/>
        <v>-1.8816355576485</v>
      </c>
      <c r="AW3816" s="3">
        <f t="shared" si="712"/>
        <v>-0.20633174167194</v>
      </c>
      <c r="AX3816" s="3" t="e">
        <f t="shared" si="713"/>
        <v>#NUM!</v>
      </c>
    </row>
    <row r="3817" spans="1:50">
      <c r="A3817" s="8" t="s">
        <v>7645</v>
      </c>
      <c r="B3817" s="8" t="s">
        <v>7646</v>
      </c>
      <c r="C3817" s="9">
        <v>93466719.72</v>
      </c>
      <c r="D3817" s="9">
        <v>79989751.76</v>
      </c>
      <c r="E3817" s="9">
        <v>43734776.69</v>
      </c>
      <c r="F3817" s="9">
        <v>6838835.83</v>
      </c>
      <c r="G3817" s="9">
        <v>5985064.37</v>
      </c>
      <c r="H3817" s="9">
        <v>31889706.8</v>
      </c>
      <c r="I3817" s="9">
        <v>-40988622.46</v>
      </c>
      <c r="J3817" s="9">
        <v>10790220.32</v>
      </c>
      <c r="K3817" s="9">
        <v>-29065998.13</v>
      </c>
      <c r="L3817" s="9">
        <v>23074974.4</v>
      </c>
      <c r="M3817" s="9">
        <v>22137023.2</v>
      </c>
      <c r="N3817" s="9">
        <v>21891135.1</v>
      </c>
      <c r="O3817" s="9">
        <v>21304114.6</v>
      </c>
      <c r="P3817" s="9">
        <v>21794185.3</v>
      </c>
      <c r="Q3817" s="9">
        <v>24816848.6</v>
      </c>
      <c r="R3817" s="9">
        <v>30092085.4</v>
      </c>
      <c r="S3817" s="9">
        <v>32427631.4</v>
      </c>
      <c r="T3817" s="9">
        <v>32575839</v>
      </c>
      <c r="U3817" s="9">
        <v>0</v>
      </c>
      <c r="V3817" s="9">
        <v>0</v>
      </c>
      <c r="W3817" s="9">
        <v>0</v>
      </c>
      <c r="X3817" s="9">
        <v>0</v>
      </c>
      <c r="Y3817" s="9">
        <v>202500</v>
      </c>
      <c r="Z3817" s="9">
        <v>67500</v>
      </c>
      <c r="AA3817" s="9">
        <v>0</v>
      </c>
      <c r="AB3817" s="9">
        <v>0</v>
      </c>
      <c r="AC3817" s="9">
        <v>0</v>
      </c>
      <c r="AD3817" s="9">
        <v>14786268.98</v>
      </c>
      <c r="AE3817" s="9">
        <v>22673831.25</v>
      </c>
      <c r="AF3817" s="9">
        <v>7541958.48</v>
      </c>
      <c r="AG3817" s="9">
        <v>6043399.79</v>
      </c>
      <c r="AH3817" s="9">
        <v>13574676.31</v>
      </c>
      <c r="AI3817" s="9">
        <v>2387445.39</v>
      </c>
      <c r="AJ3817" s="9">
        <v>1130878.06</v>
      </c>
      <c r="AK3817" s="9">
        <v>3034331.65</v>
      </c>
      <c r="AL3817" s="9">
        <v>32016080.31</v>
      </c>
      <c r="AM3817" s="2">
        <f t="shared" si="710"/>
        <v>101755425.14</v>
      </c>
      <c r="AN3817" s="2">
        <f t="shared" si="714"/>
        <v>79452943.71</v>
      </c>
      <c r="AO3817" s="2">
        <f t="shared" si="715"/>
        <v>58083953.31</v>
      </c>
      <c r="AP3817" s="2">
        <f t="shared" si="716"/>
        <v>22099550.64</v>
      </c>
      <c r="AQ3817" s="2">
        <f t="shared" si="717"/>
        <v>14407073.36</v>
      </c>
      <c r="AR3817" s="2">
        <f t="shared" si="718"/>
        <v>54386610.01</v>
      </c>
      <c r="AS3817" s="2">
        <f t="shared" si="719"/>
        <v>-12027415.12</v>
      </c>
      <c r="AT3817" s="2">
        <f t="shared" si="720"/>
        <v>40183520.07</v>
      </c>
      <c r="AU3817" s="2">
        <f t="shared" si="721"/>
        <v>-28506239.44</v>
      </c>
      <c r="AV3817" s="3">
        <f t="shared" si="711"/>
        <v>-2.15186600327965</v>
      </c>
      <c r="AW3817" s="3">
        <f t="shared" si="712"/>
        <v>0.478415002929178</v>
      </c>
      <c r="AX3817" s="3" t="e">
        <f t="shared" si="713"/>
        <v>#NUM!</v>
      </c>
    </row>
    <row r="3818" spans="1:50">
      <c r="A3818" s="8" t="s">
        <v>7647</v>
      </c>
      <c r="B3818" s="8" t="s">
        <v>7648</v>
      </c>
      <c r="C3818" s="9">
        <v>187792186.8</v>
      </c>
      <c r="D3818" s="9">
        <v>186022655.03</v>
      </c>
      <c r="E3818" s="9">
        <v>147028789.59</v>
      </c>
      <c r="F3818" s="9">
        <v>72482932.09</v>
      </c>
      <c r="G3818" s="9">
        <v>-59521943.51</v>
      </c>
      <c r="H3818" s="9">
        <v>19363545.11</v>
      </c>
      <c r="I3818" s="9">
        <v>-20037819.68</v>
      </c>
      <c r="J3818" s="9">
        <v>22165365.19</v>
      </c>
      <c r="K3818" s="9">
        <v>-29105488.74</v>
      </c>
      <c r="L3818" s="9">
        <v>212758886</v>
      </c>
      <c r="M3818" s="9">
        <v>205847244</v>
      </c>
      <c r="N3818" s="9">
        <v>3804260.75</v>
      </c>
      <c r="O3818" s="9">
        <v>4305482.35</v>
      </c>
      <c r="P3818" s="9">
        <v>4930616.41</v>
      </c>
      <c r="Q3818" s="9">
        <v>5995239.96</v>
      </c>
      <c r="R3818" s="9">
        <v>6253293.38</v>
      </c>
      <c r="S3818" s="9">
        <v>9783813.26</v>
      </c>
      <c r="T3818" s="9">
        <v>18197592.5</v>
      </c>
      <c r="U3818" s="9">
        <v>64638809.02</v>
      </c>
      <c r="V3818" s="9">
        <v>82959743.29</v>
      </c>
      <c r="W3818" s="9">
        <v>61007991.6</v>
      </c>
      <c r="X3818" s="9">
        <v>0</v>
      </c>
      <c r="Y3818" s="9">
        <v>0</v>
      </c>
      <c r="Z3818" s="9">
        <v>0</v>
      </c>
      <c r="AA3818" s="9">
        <v>0</v>
      </c>
      <c r="AB3818" s="9">
        <v>260000</v>
      </c>
      <c r="AC3818" s="9">
        <v>741000</v>
      </c>
      <c r="AD3818" s="9">
        <v>59943550.82</v>
      </c>
      <c r="AE3818" s="9">
        <v>42274359.16</v>
      </c>
      <c r="AF3818" s="9">
        <v>179967344.58</v>
      </c>
      <c r="AG3818" s="9">
        <v>2465624.54</v>
      </c>
      <c r="AH3818" s="9">
        <v>1538595.93</v>
      </c>
      <c r="AI3818" s="9">
        <v>2122066.73</v>
      </c>
      <c r="AJ3818" s="9">
        <v>1917547.87</v>
      </c>
      <c r="AK3818" s="9">
        <v>2227245.34</v>
      </c>
      <c r="AL3818" s="9">
        <v>2975483.98</v>
      </c>
      <c r="AM3818" s="2">
        <f t="shared" si="710"/>
        <v>405246331</v>
      </c>
      <c r="AN3818" s="2">
        <f t="shared" si="714"/>
        <v>432555283.16</v>
      </c>
      <c r="AO3818" s="2">
        <f t="shared" si="715"/>
        <v>31873697.36</v>
      </c>
      <c r="AP3818" s="2">
        <f t="shared" si="716"/>
        <v>74322789.9</v>
      </c>
      <c r="AQ3818" s="2">
        <f t="shared" si="717"/>
        <v>-56129923.03</v>
      </c>
      <c r="AR3818" s="2">
        <f t="shared" si="718"/>
        <v>23236718.34</v>
      </c>
      <c r="AS3818" s="2">
        <f t="shared" si="719"/>
        <v>-15702074.17</v>
      </c>
      <c r="AT3818" s="2">
        <f t="shared" si="720"/>
        <v>29981933.11</v>
      </c>
      <c r="AU3818" s="2">
        <f t="shared" si="721"/>
        <v>-13142380.22</v>
      </c>
      <c r="AV3818" s="3">
        <f t="shared" si="711"/>
        <v>-2.46369116555756</v>
      </c>
      <c r="AW3818" s="3">
        <f t="shared" si="712"/>
        <v>-2.4849264016476</v>
      </c>
      <c r="AX3818" s="3" t="e">
        <f t="shared" si="713"/>
        <v>#NUM!</v>
      </c>
    </row>
    <row r="3819" spans="1:50">
      <c r="A3819" s="8" t="s">
        <v>7649</v>
      </c>
      <c r="B3819" s="8" t="s">
        <v>7650</v>
      </c>
      <c r="C3819" s="9">
        <v>51239969.88</v>
      </c>
      <c r="D3819" s="9">
        <v>65026373.92</v>
      </c>
      <c r="E3819" s="9">
        <v>64709876.7</v>
      </c>
      <c r="F3819" s="9">
        <v>44986811.63</v>
      </c>
      <c r="G3819" s="9">
        <v>6438867.17</v>
      </c>
      <c r="H3819" s="9">
        <v>14548237.89</v>
      </c>
      <c r="I3819" s="9">
        <v>-67865903.67</v>
      </c>
      <c r="J3819" s="9">
        <v>10607301.47</v>
      </c>
      <c r="K3819" s="9">
        <v>-29237106.52</v>
      </c>
      <c r="L3819" s="9">
        <v>53965760.7</v>
      </c>
      <c r="M3819" s="9">
        <v>45519712.4</v>
      </c>
      <c r="N3819" s="9">
        <v>42659933.8</v>
      </c>
      <c r="O3819" s="9">
        <v>47554155.1</v>
      </c>
      <c r="P3819" s="9">
        <v>47056676.9</v>
      </c>
      <c r="Q3819" s="9">
        <v>47245494.6</v>
      </c>
      <c r="R3819" s="9">
        <v>49800650.8</v>
      </c>
      <c r="S3819" s="9">
        <v>45928715</v>
      </c>
      <c r="T3819" s="9">
        <v>35943294</v>
      </c>
      <c r="U3819" s="9">
        <v>1397306.22</v>
      </c>
      <c r="V3819" s="9">
        <v>1491236.11</v>
      </c>
      <c r="W3819" s="9">
        <v>1975188.1</v>
      </c>
      <c r="X3819" s="9">
        <v>658201.54</v>
      </c>
      <c r="Y3819" s="9">
        <v>0</v>
      </c>
      <c r="Z3819" s="9">
        <v>0</v>
      </c>
      <c r="AA3819" s="9">
        <v>0</v>
      </c>
      <c r="AB3819" s="9">
        <v>74666.56</v>
      </c>
      <c r="AC3819" s="9">
        <v>32000.04</v>
      </c>
      <c r="AD3819" s="9">
        <v>32780382.18</v>
      </c>
      <c r="AE3819" s="9">
        <v>22888401.03</v>
      </c>
      <c r="AF3819" s="9">
        <v>9403217.22</v>
      </c>
      <c r="AG3819" s="9">
        <v>14188380.57</v>
      </c>
      <c r="AH3819" s="9">
        <v>5151261.53</v>
      </c>
      <c r="AI3819" s="9">
        <v>1793309.47</v>
      </c>
      <c r="AJ3819" s="9">
        <v>12775873.23</v>
      </c>
      <c r="AK3819" s="9">
        <v>19713257.81</v>
      </c>
      <c r="AL3819" s="9">
        <v>50221659.19</v>
      </c>
      <c r="AM3819" s="2">
        <f t="shared" si="710"/>
        <v>73822654.62</v>
      </c>
      <c r="AN3819" s="2">
        <f t="shared" si="714"/>
        <v>89148921.4</v>
      </c>
      <c r="AO3819" s="2">
        <f t="shared" si="715"/>
        <v>99941781.38</v>
      </c>
      <c r="AP3819" s="2">
        <f t="shared" si="716"/>
        <v>79010787.7</v>
      </c>
      <c r="AQ3819" s="2">
        <f t="shared" si="717"/>
        <v>48344282.54</v>
      </c>
      <c r="AR3819" s="2">
        <f t="shared" si="718"/>
        <v>60000423.02</v>
      </c>
      <c r="AS3819" s="2">
        <f t="shared" si="719"/>
        <v>-30841126.1</v>
      </c>
      <c r="AT3819" s="2">
        <f t="shared" si="720"/>
        <v>36897425.22</v>
      </c>
      <c r="AU3819" s="2">
        <f t="shared" si="721"/>
        <v>-43483471.67</v>
      </c>
      <c r="AV3819" s="3">
        <f t="shared" si="711"/>
        <v>-2.06057309432172</v>
      </c>
      <c r="AW3819" s="3">
        <f t="shared" si="712"/>
        <v>0.0883508173227354</v>
      </c>
      <c r="AX3819" s="3" t="e">
        <f t="shared" si="713"/>
        <v>#NUM!</v>
      </c>
    </row>
    <row r="3820" spans="1:50">
      <c r="A3820" s="8" t="s">
        <v>7651</v>
      </c>
      <c r="B3820" s="8" t="s">
        <v>7652</v>
      </c>
      <c r="C3820" s="9">
        <v>-13554764.99</v>
      </c>
      <c r="D3820" s="9">
        <v>33483757.27</v>
      </c>
      <c r="E3820" s="9">
        <v>68213656.28</v>
      </c>
      <c r="F3820" s="9">
        <v>-95481490.92</v>
      </c>
      <c r="G3820" s="9">
        <v>-118441554.89</v>
      </c>
      <c r="H3820" s="9">
        <v>-165619649.31</v>
      </c>
      <c r="I3820" s="9">
        <v>1344144.47</v>
      </c>
      <c r="J3820" s="9">
        <v>-39288539.32</v>
      </c>
      <c r="K3820" s="9">
        <v>-29305314.3</v>
      </c>
      <c r="L3820" s="9">
        <v>9536954.92</v>
      </c>
      <c r="M3820" s="9">
        <v>8989631.5</v>
      </c>
      <c r="N3820" s="9">
        <v>8998151.48</v>
      </c>
      <c r="O3820" s="9">
        <v>9002149.2</v>
      </c>
      <c r="P3820" s="9">
        <v>10194843.9</v>
      </c>
      <c r="Q3820" s="9">
        <v>9965088.85</v>
      </c>
      <c r="R3820" s="9">
        <v>10690930.4</v>
      </c>
      <c r="S3820" s="9">
        <v>10782746.6</v>
      </c>
      <c r="T3820" s="9">
        <v>11070039.4</v>
      </c>
      <c r="U3820" s="9">
        <v>443205.25</v>
      </c>
      <c r="V3820" s="9">
        <v>443205.25</v>
      </c>
      <c r="W3820" s="9">
        <v>164802.45</v>
      </c>
      <c r="X3820" s="9">
        <v>293768.95</v>
      </c>
      <c r="Y3820" s="9">
        <v>226220.95</v>
      </c>
      <c r="Z3820" s="9">
        <v>0</v>
      </c>
      <c r="AA3820" s="9">
        <v>0</v>
      </c>
      <c r="AB3820" s="9">
        <v>350000</v>
      </c>
      <c r="AC3820" s="9">
        <v>0</v>
      </c>
      <c r="AD3820" s="9">
        <v>3869381.58</v>
      </c>
      <c r="AE3820" s="9">
        <v>2499150.1</v>
      </c>
      <c r="AF3820" s="9">
        <v>114210715.49</v>
      </c>
      <c r="AG3820" s="9">
        <v>6081216.61</v>
      </c>
      <c r="AH3820" s="9">
        <v>3097894.75</v>
      </c>
      <c r="AI3820" s="9">
        <v>2085226.26</v>
      </c>
      <c r="AJ3820" s="9">
        <v>1395760.43</v>
      </c>
      <c r="AK3820" s="9">
        <v>16085459.87</v>
      </c>
      <c r="AL3820" s="9">
        <v>3060867.2</v>
      </c>
      <c r="AM3820" s="2">
        <f t="shared" si="710"/>
        <v>-7443986.4</v>
      </c>
      <c r="AN3820" s="2">
        <f t="shared" si="714"/>
        <v>40417443.92</v>
      </c>
      <c r="AO3820" s="2">
        <f t="shared" si="715"/>
        <v>-36834105.28</v>
      </c>
      <c r="AP3820" s="2">
        <f t="shared" si="716"/>
        <v>-92266789.38</v>
      </c>
      <c r="AQ3820" s="2">
        <f t="shared" si="717"/>
        <v>-111118384.79</v>
      </c>
      <c r="AR3820" s="2">
        <f t="shared" si="718"/>
        <v>-157739786.72</v>
      </c>
      <c r="AS3820" s="2">
        <f t="shared" si="719"/>
        <v>10639314.44</v>
      </c>
      <c r="AT3820" s="2">
        <f t="shared" si="720"/>
        <v>-44241252.59</v>
      </c>
      <c r="AU3820" s="2">
        <f t="shared" si="721"/>
        <v>-21296142.1</v>
      </c>
      <c r="AV3820" s="3">
        <f t="shared" si="711"/>
        <v>-0.110228905864904</v>
      </c>
      <c r="AW3820" s="3">
        <f t="shared" si="712"/>
        <v>-0.417623381762103</v>
      </c>
      <c r="AX3820" s="3">
        <f t="shared" si="713"/>
        <v>0.276803541961866</v>
      </c>
    </row>
    <row r="3821" spans="1:50">
      <c r="A3821" s="8" t="s">
        <v>7653</v>
      </c>
      <c r="B3821" s="8" t="s">
        <v>7654</v>
      </c>
      <c r="C3821" s="9">
        <v>-18818823949.01</v>
      </c>
      <c r="D3821" s="9">
        <v>5744137065.25</v>
      </c>
      <c r="E3821" s="9">
        <v>1647054637.52</v>
      </c>
      <c r="F3821" s="9">
        <v>193423364.82</v>
      </c>
      <c r="G3821" s="9">
        <v>525746485.85</v>
      </c>
      <c r="H3821" s="9">
        <v>1045955649.01</v>
      </c>
      <c r="I3821" s="9">
        <v>311434963.37</v>
      </c>
      <c r="J3821" s="9">
        <v>80743844.42</v>
      </c>
      <c r="K3821" s="9">
        <v>-29939219.63</v>
      </c>
      <c r="L3821" s="9">
        <v>3789087910</v>
      </c>
      <c r="M3821" s="9">
        <v>2095718420</v>
      </c>
      <c r="N3821" s="9">
        <v>918671855</v>
      </c>
      <c r="O3821" s="9">
        <v>835691973</v>
      </c>
      <c r="P3821" s="9">
        <v>590167975</v>
      </c>
      <c r="Q3821" s="9">
        <v>472022372</v>
      </c>
      <c r="R3821" s="9">
        <v>377356750</v>
      </c>
      <c r="S3821" s="9">
        <v>287879512</v>
      </c>
      <c r="T3821" s="9">
        <v>211669910</v>
      </c>
      <c r="U3821" s="9">
        <v>1020905587.7</v>
      </c>
      <c r="V3821" s="9">
        <v>817141593.91</v>
      </c>
      <c r="W3821" s="9">
        <v>182469883.89</v>
      </c>
      <c r="X3821" s="9">
        <v>64301591.9</v>
      </c>
      <c r="Y3821" s="9">
        <v>45732660.13</v>
      </c>
      <c r="Z3821" s="9">
        <v>31710138.56</v>
      </c>
      <c r="AA3821" s="9">
        <v>27529931.95</v>
      </c>
      <c r="AB3821" s="9">
        <v>32803376.28</v>
      </c>
      <c r="AC3821" s="9">
        <v>37004027.16</v>
      </c>
      <c r="AD3821" s="9">
        <v>6492152052.69</v>
      </c>
      <c r="AE3821" s="9">
        <v>10349438246.89</v>
      </c>
      <c r="AF3821" s="9">
        <v>5710680811.17</v>
      </c>
      <c r="AG3821" s="9">
        <v>3154972126.66</v>
      </c>
      <c r="AH3821" s="9">
        <v>4127794754.54</v>
      </c>
      <c r="AI3821" s="9">
        <v>2109187286.31</v>
      </c>
      <c r="AJ3821" s="9">
        <v>940963114.1</v>
      </c>
      <c r="AK3821" s="9">
        <v>1480303359.53</v>
      </c>
      <c r="AL3821" s="9">
        <v>1227764255.11</v>
      </c>
      <c r="AM3821" s="2">
        <f t="shared" si="710"/>
        <v>-20500982504</v>
      </c>
      <c r="AN3821" s="2">
        <f t="shared" si="714"/>
        <v>-1692441167.73</v>
      </c>
      <c r="AO3821" s="2">
        <f t="shared" si="715"/>
        <v>-2962484434.76</v>
      </c>
      <c r="AP3821" s="2">
        <f t="shared" si="716"/>
        <v>-2061555196.94</v>
      </c>
      <c r="AQ3821" s="2">
        <f t="shared" si="717"/>
        <v>-2966147633.56</v>
      </c>
      <c r="AR3821" s="2">
        <f t="shared" si="718"/>
        <v>-559499126.74</v>
      </c>
      <c r="AS3821" s="2">
        <f t="shared" si="719"/>
        <v>-224641468.78</v>
      </c>
      <c r="AT3821" s="2">
        <f t="shared" si="720"/>
        <v>-1078876626.83</v>
      </c>
      <c r="AU3821" s="2">
        <f t="shared" si="721"/>
        <v>-1009029537.58</v>
      </c>
      <c r="AV3821" s="3">
        <f t="shared" si="711"/>
        <v>0.397394331650678</v>
      </c>
      <c r="AW3821" s="3">
        <f t="shared" si="712"/>
        <v>0.472029055418537</v>
      </c>
      <c r="AX3821" s="3">
        <f t="shared" si="713"/>
        <v>0.126458460617288</v>
      </c>
    </row>
    <row r="3822" spans="1:50">
      <c r="A3822" s="8" t="s">
        <v>7655</v>
      </c>
      <c r="B3822" s="8" t="s">
        <v>7656</v>
      </c>
      <c r="C3822" s="9">
        <v>-193676257.4</v>
      </c>
      <c r="D3822" s="9">
        <v>-368285195.17</v>
      </c>
      <c r="E3822" s="9">
        <v>8492943.08</v>
      </c>
      <c r="F3822" s="9">
        <v>-1251313765.73</v>
      </c>
      <c r="G3822" s="9">
        <v>193065874.48</v>
      </c>
      <c r="H3822" s="9">
        <v>182193885.76</v>
      </c>
      <c r="I3822" s="9">
        <v>55337575.68</v>
      </c>
      <c r="J3822" s="9">
        <v>4098620.75</v>
      </c>
      <c r="K3822" s="9">
        <v>-29942276.08</v>
      </c>
      <c r="L3822" s="9">
        <v>27031949.6</v>
      </c>
      <c r="M3822" s="9">
        <v>1707455.05</v>
      </c>
      <c r="N3822" s="9">
        <v>1712744.19</v>
      </c>
      <c r="O3822" s="9">
        <v>1814057.78</v>
      </c>
      <c r="P3822" s="9">
        <v>2523261.68</v>
      </c>
      <c r="Q3822" s="9">
        <v>2743764.49</v>
      </c>
      <c r="R3822" s="9">
        <v>10172450.5</v>
      </c>
      <c r="S3822" s="9">
        <v>9941966.06</v>
      </c>
      <c r="T3822" s="9">
        <v>8390625.98</v>
      </c>
      <c r="U3822" s="9">
        <v>7570029.89</v>
      </c>
      <c r="V3822" s="9">
        <v>9039522.36</v>
      </c>
      <c r="W3822" s="9">
        <v>1625945.42</v>
      </c>
      <c r="X3822" s="9">
        <v>649801.83</v>
      </c>
      <c r="Y3822" s="9">
        <v>735179.38</v>
      </c>
      <c r="Z3822" s="9">
        <v>434495.28</v>
      </c>
      <c r="AA3822" s="9">
        <v>761018.85</v>
      </c>
      <c r="AB3822" s="9">
        <v>1087442.81</v>
      </c>
      <c r="AC3822" s="9">
        <v>891492.58</v>
      </c>
      <c r="AD3822" s="9">
        <v>10242553.27</v>
      </c>
      <c r="AE3822" s="9">
        <v>8586105.33</v>
      </c>
      <c r="AF3822" s="9">
        <v>15313526.76</v>
      </c>
      <c r="AG3822" s="9">
        <v>18270031.84</v>
      </c>
      <c r="AH3822" s="9">
        <v>382464.6</v>
      </c>
      <c r="AI3822" s="9">
        <v>3499205.64</v>
      </c>
      <c r="AJ3822" s="9">
        <v>2041422.86</v>
      </c>
      <c r="AK3822" s="9">
        <v>4382803.45</v>
      </c>
      <c r="AL3822" s="9">
        <v>18828145.76</v>
      </c>
      <c r="AM3822" s="2">
        <f t="shared" si="710"/>
        <v>-169316831.18</v>
      </c>
      <c r="AN3822" s="2">
        <f t="shared" si="714"/>
        <v>-366124323.09</v>
      </c>
      <c r="AO3822" s="2">
        <f t="shared" si="715"/>
        <v>-3481894.07</v>
      </c>
      <c r="AP3822" s="2">
        <f t="shared" si="716"/>
        <v>-1267119937.96</v>
      </c>
      <c r="AQ3822" s="2">
        <f t="shared" si="717"/>
        <v>195941850.94</v>
      </c>
      <c r="AR3822" s="2">
        <f t="shared" si="718"/>
        <v>181872939.89</v>
      </c>
      <c r="AS3822" s="2">
        <f t="shared" si="719"/>
        <v>64229622.17</v>
      </c>
      <c r="AT3822" s="2">
        <f t="shared" si="720"/>
        <v>10745226.17</v>
      </c>
      <c r="AU3822" s="2">
        <f t="shared" si="721"/>
        <v>-39488303.28</v>
      </c>
      <c r="AV3822" s="3">
        <f t="shared" si="711"/>
        <v>0.175568558590268</v>
      </c>
      <c r="AW3822" s="3">
        <f t="shared" si="712"/>
        <v>-1.97121321958838</v>
      </c>
      <c r="AX3822" s="3">
        <f t="shared" si="713"/>
        <v>0.782617675738541</v>
      </c>
    </row>
    <row r="3823" spans="1:50">
      <c r="A3823" s="8" t="s">
        <v>7657</v>
      </c>
      <c r="B3823" s="8" t="s">
        <v>7658</v>
      </c>
      <c r="C3823" s="9">
        <v>-288877127.72</v>
      </c>
      <c r="D3823" s="9">
        <v>-485718546.8</v>
      </c>
      <c r="E3823" s="9">
        <v>-148345871.43</v>
      </c>
      <c r="F3823" s="9">
        <v>100026434.62</v>
      </c>
      <c r="G3823" s="9">
        <v>-24348172.41</v>
      </c>
      <c r="H3823" s="9">
        <v>2541486.64</v>
      </c>
      <c r="I3823" s="9">
        <v>24868331.53</v>
      </c>
      <c r="J3823" s="9">
        <v>19014808.93</v>
      </c>
      <c r="K3823" s="9">
        <v>-31123510.55</v>
      </c>
      <c r="L3823" s="9">
        <v>146915586</v>
      </c>
      <c r="M3823" s="9">
        <v>182261524</v>
      </c>
      <c r="N3823" s="9">
        <v>175635261</v>
      </c>
      <c r="O3823" s="9">
        <v>81044459.4</v>
      </c>
      <c r="P3823" s="9">
        <v>14990345.8</v>
      </c>
      <c r="Q3823" s="9">
        <v>15490998.3</v>
      </c>
      <c r="R3823" s="9">
        <v>9311351.95</v>
      </c>
      <c r="S3823" s="9">
        <v>9689936.74</v>
      </c>
      <c r="T3823" s="9">
        <v>9544708.46</v>
      </c>
      <c r="U3823" s="9">
        <v>2810543.64</v>
      </c>
      <c r="V3823" s="9">
        <v>3911969.34</v>
      </c>
      <c r="W3823" s="9">
        <v>4536810.39</v>
      </c>
      <c r="X3823" s="9">
        <v>-3626694.89</v>
      </c>
      <c r="Y3823" s="9">
        <v>919575.94</v>
      </c>
      <c r="Z3823" s="9">
        <v>797279.18</v>
      </c>
      <c r="AA3823" s="9">
        <v>148487.33</v>
      </c>
      <c r="AB3823" s="9">
        <v>77072.04</v>
      </c>
      <c r="AC3823" s="9">
        <v>73201.97</v>
      </c>
      <c r="AD3823" s="9">
        <v>63647338.61</v>
      </c>
      <c r="AE3823" s="9">
        <v>54501631.31</v>
      </c>
      <c r="AF3823" s="9">
        <v>180692488.9</v>
      </c>
      <c r="AG3823" s="9">
        <v>304478658.91</v>
      </c>
      <c r="AH3823" s="9">
        <v>9601576.65</v>
      </c>
      <c r="AI3823" s="9">
        <v>20050075.95</v>
      </c>
      <c r="AJ3823" s="9">
        <v>32429758.06</v>
      </c>
      <c r="AK3823" s="9">
        <v>84516581.8</v>
      </c>
      <c r="AL3823" s="9">
        <v>135492879.77</v>
      </c>
      <c r="AM3823" s="2">
        <f t="shared" si="710"/>
        <v>-202798336.69</v>
      </c>
      <c r="AN3823" s="2">
        <f t="shared" si="714"/>
        <v>-354046684.77</v>
      </c>
      <c r="AO3823" s="2">
        <f t="shared" si="715"/>
        <v>-148866288.94</v>
      </c>
      <c r="AP3823" s="2">
        <f t="shared" si="716"/>
        <v>-127034459.78</v>
      </c>
      <c r="AQ3823" s="2">
        <f t="shared" si="717"/>
        <v>-18039827.32</v>
      </c>
      <c r="AR3823" s="2">
        <f t="shared" si="718"/>
        <v>-1220311.83</v>
      </c>
      <c r="AS3823" s="2">
        <f t="shared" si="719"/>
        <v>1898412.75</v>
      </c>
      <c r="AT3823" s="2">
        <f t="shared" si="720"/>
        <v>-55734764.09</v>
      </c>
      <c r="AU3823" s="2">
        <f t="shared" si="721"/>
        <v>-156998479.89</v>
      </c>
      <c r="AV3823" s="3">
        <f t="shared" si="711"/>
        <v>0.0288501010792237</v>
      </c>
      <c r="AW3823" s="3">
        <f t="shared" si="712"/>
        <v>0.622431622622528</v>
      </c>
      <c r="AX3823" s="3">
        <f t="shared" si="713"/>
        <v>-0.0346806400391234</v>
      </c>
    </row>
    <row r="3824" spans="1:50">
      <c r="A3824" s="8" t="s">
        <v>7659</v>
      </c>
      <c r="B3824" s="8" t="s">
        <v>7660</v>
      </c>
      <c r="C3824" s="9">
        <v>326939705.15</v>
      </c>
      <c r="D3824" s="9">
        <v>307306093.5</v>
      </c>
      <c r="E3824" s="9">
        <v>300663842.49</v>
      </c>
      <c r="F3824" s="9">
        <v>237342173.91</v>
      </c>
      <c r="G3824" s="9">
        <v>275481211.13</v>
      </c>
      <c r="H3824" s="9">
        <v>13141277.82</v>
      </c>
      <c r="I3824" s="9">
        <v>-79062776.92</v>
      </c>
      <c r="J3824" s="9">
        <v>10050925.28</v>
      </c>
      <c r="K3824" s="9">
        <v>-33248506.17</v>
      </c>
      <c r="L3824" s="9">
        <v>69915791.5</v>
      </c>
      <c r="M3824" s="9">
        <v>61142285.4</v>
      </c>
      <c r="N3824" s="9">
        <v>66797419.8</v>
      </c>
      <c r="O3824" s="9">
        <v>93972936.5</v>
      </c>
      <c r="P3824" s="9">
        <v>18327914.6</v>
      </c>
      <c r="Q3824" s="9">
        <v>19759632.3</v>
      </c>
      <c r="R3824" s="9">
        <v>13095969.9</v>
      </c>
      <c r="S3824" s="9">
        <v>9474165.28</v>
      </c>
      <c r="T3824" s="9">
        <v>12098284.5</v>
      </c>
      <c r="U3824" s="9">
        <v>4723194.53</v>
      </c>
      <c r="V3824" s="9">
        <v>2493964.7</v>
      </c>
      <c r="W3824" s="9">
        <v>2790667.97</v>
      </c>
      <c r="X3824" s="9">
        <v>1294542.72</v>
      </c>
      <c r="Y3824" s="9">
        <v>1027161.02</v>
      </c>
      <c r="Z3824" s="9">
        <v>200000.04</v>
      </c>
      <c r="AA3824" s="9">
        <v>200000.04</v>
      </c>
      <c r="AB3824" s="9">
        <v>200000.04</v>
      </c>
      <c r="AC3824" s="9">
        <v>200000.04</v>
      </c>
      <c r="AD3824" s="9">
        <v>95647108.27</v>
      </c>
      <c r="AE3824" s="9">
        <v>115739912.53</v>
      </c>
      <c r="AF3824" s="9">
        <v>58688308.21</v>
      </c>
      <c r="AG3824" s="9">
        <v>143584860.1</v>
      </c>
      <c r="AH3824" s="9">
        <v>104075539.46</v>
      </c>
      <c r="AI3824" s="9">
        <v>251331263.83</v>
      </c>
      <c r="AJ3824" s="9">
        <v>66841803.68</v>
      </c>
      <c r="AK3824" s="9">
        <v>266124717.76</v>
      </c>
      <c r="AL3824" s="9">
        <v>7186804.92</v>
      </c>
      <c r="AM3824" s="2">
        <f t="shared" si="710"/>
        <v>305931582.91</v>
      </c>
      <c r="AN3824" s="2">
        <f t="shared" si="714"/>
        <v>255202431.07</v>
      </c>
      <c r="AO3824" s="2">
        <f t="shared" si="715"/>
        <v>311563622.05</v>
      </c>
      <c r="AP3824" s="2">
        <f t="shared" si="716"/>
        <v>189024793.03</v>
      </c>
      <c r="AQ3824" s="2">
        <f t="shared" si="717"/>
        <v>190760747.29</v>
      </c>
      <c r="AR3824" s="2">
        <f t="shared" si="718"/>
        <v>-218230353.67</v>
      </c>
      <c r="AS3824" s="2">
        <f t="shared" si="719"/>
        <v>-132608610.66</v>
      </c>
      <c r="AT3824" s="2">
        <f t="shared" si="720"/>
        <v>-246399627.16</v>
      </c>
      <c r="AU3824" s="2">
        <f t="shared" si="721"/>
        <v>-28137026.55</v>
      </c>
      <c r="AV3824" s="3">
        <f t="shared" si="711"/>
        <v>-2.30361565778843</v>
      </c>
      <c r="AW3824" s="3">
        <f t="shared" si="712"/>
        <v>0.0990743177118183</v>
      </c>
      <c r="AX3824" s="3" t="e">
        <f t="shared" si="713"/>
        <v>#NUM!</v>
      </c>
    </row>
    <row r="3825" spans="1:50">
      <c r="A3825" s="8" t="s">
        <v>7661</v>
      </c>
      <c r="B3825" s="8" t="s">
        <v>7662</v>
      </c>
      <c r="C3825" s="9">
        <v>-264187712.71</v>
      </c>
      <c r="D3825" s="9">
        <v>99582445.56</v>
      </c>
      <c r="E3825" s="9">
        <v>33620608.62</v>
      </c>
      <c r="F3825" s="9">
        <v>-893339285.51</v>
      </c>
      <c r="G3825" s="9">
        <v>-230152697.18</v>
      </c>
      <c r="H3825" s="9">
        <v>51350674.31</v>
      </c>
      <c r="I3825" s="9">
        <v>40236605.73</v>
      </c>
      <c r="J3825" s="9">
        <v>23537516</v>
      </c>
      <c r="K3825" s="9">
        <v>-34727957.14</v>
      </c>
      <c r="L3825" s="9">
        <v>57316157.7</v>
      </c>
      <c r="M3825" s="9">
        <v>59075152.9</v>
      </c>
      <c r="N3825" s="9">
        <v>62450782.2</v>
      </c>
      <c r="O3825" s="9">
        <v>65702939.9</v>
      </c>
      <c r="P3825" s="9">
        <v>76764023.8</v>
      </c>
      <c r="Q3825" s="9">
        <v>82527967.4</v>
      </c>
      <c r="R3825" s="9">
        <v>67145736.4</v>
      </c>
      <c r="S3825" s="9">
        <v>53333498.4</v>
      </c>
      <c r="T3825" s="9">
        <v>39598043</v>
      </c>
      <c r="U3825" s="9">
        <v>175441.8</v>
      </c>
      <c r="V3825" s="9">
        <v>174305.23</v>
      </c>
      <c r="W3825" s="9">
        <v>172714.08</v>
      </c>
      <c r="X3825" s="9">
        <v>126273.97</v>
      </c>
      <c r="Y3825" s="9">
        <v>66337.31</v>
      </c>
      <c r="Z3825" s="9">
        <v>581297.44</v>
      </c>
      <c r="AA3825" s="9">
        <v>581297.4</v>
      </c>
      <c r="AB3825" s="9">
        <v>581297.4</v>
      </c>
      <c r="AC3825" s="9">
        <v>618497.4</v>
      </c>
      <c r="AD3825" s="9">
        <v>35723716.39</v>
      </c>
      <c r="AE3825" s="9">
        <v>33736718.29</v>
      </c>
      <c r="AF3825" s="9">
        <v>26564048.21</v>
      </c>
      <c r="AG3825" s="9">
        <v>21627270.41</v>
      </c>
      <c r="AH3825" s="9">
        <v>48621475.31</v>
      </c>
      <c r="AI3825" s="9">
        <v>91358040.98</v>
      </c>
      <c r="AJ3825" s="9">
        <v>175007680.4</v>
      </c>
      <c r="AK3825" s="9">
        <v>189886945.83</v>
      </c>
      <c r="AL3825" s="9">
        <v>219796112.83</v>
      </c>
      <c r="AM3825" s="2">
        <f t="shared" si="710"/>
        <v>-242419829.6</v>
      </c>
      <c r="AN3825" s="2">
        <f t="shared" si="714"/>
        <v>125095185.4</v>
      </c>
      <c r="AO3825" s="2">
        <f t="shared" si="715"/>
        <v>69680056.69</v>
      </c>
      <c r="AP3825" s="2">
        <f t="shared" si="716"/>
        <v>-849137342.05</v>
      </c>
      <c r="AQ3825" s="2">
        <f t="shared" si="717"/>
        <v>-201943811.38</v>
      </c>
      <c r="AR3825" s="2">
        <f t="shared" si="718"/>
        <v>43101898.17</v>
      </c>
      <c r="AS3825" s="2">
        <f t="shared" si="719"/>
        <v>-67044040.87</v>
      </c>
      <c r="AT3825" s="2">
        <f t="shared" si="720"/>
        <v>-112434634.03</v>
      </c>
      <c r="AU3825" s="2">
        <f t="shared" si="721"/>
        <v>-214307529.57</v>
      </c>
      <c r="AV3825" s="3">
        <f t="shared" si="711"/>
        <v>0.0137896587420883</v>
      </c>
      <c r="AW3825" s="3">
        <f t="shared" si="712"/>
        <v>0.0372119663483148</v>
      </c>
      <c r="AX3825" s="3">
        <f t="shared" si="713"/>
        <v>0.257930802519457</v>
      </c>
    </row>
    <row r="3826" spans="1:50">
      <c r="A3826" s="8" t="s">
        <v>7663</v>
      </c>
      <c r="B3826" s="8" t="s">
        <v>7664</v>
      </c>
      <c r="C3826" s="9">
        <v>18902646.59</v>
      </c>
      <c r="D3826" s="9">
        <v>22496187.98</v>
      </c>
      <c r="E3826" s="9">
        <v>-163543164.13</v>
      </c>
      <c r="F3826" s="9">
        <v>27067996.14</v>
      </c>
      <c r="G3826" s="9">
        <v>-62388583.73</v>
      </c>
      <c r="H3826" s="9">
        <v>6291672.71</v>
      </c>
      <c r="I3826" s="9">
        <v>-136148811.65</v>
      </c>
      <c r="J3826" s="9">
        <v>5212824.34</v>
      </c>
      <c r="K3826" s="9">
        <v>-35282941.65</v>
      </c>
      <c r="L3826" s="9">
        <v>44567934.1</v>
      </c>
      <c r="M3826" s="9">
        <v>42618471.6</v>
      </c>
      <c r="N3826" s="9">
        <v>39214589.1</v>
      </c>
      <c r="O3826" s="9">
        <v>42390250.7</v>
      </c>
      <c r="P3826" s="9">
        <v>42702576.2</v>
      </c>
      <c r="Q3826" s="9">
        <v>44412264.8</v>
      </c>
      <c r="R3826" s="9">
        <v>42129034.3</v>
      </c>
      <c r="S3826" s="9">
        <v>40660356.6</v>
      </c>
      <c r="T3826" s="9">
        <v>39425439.3</v>
      </c>
      <c r="U3826" s="9">
        <v>1031843.93</v>
      </c>
      <c r="V3826" s="9">
        <v>1078819.83</v>
      </c>
      <c r="W3826" s="9">
        <v>861433.42</v>
      </c>
      <c r="X3826" s="9">
        <v>735763.38</v>
      </c>
      <c r="Y3826" s="9">
        <v>315078.63</v>
      </c>
      <c r="Z3826" s="9">
        <v>475390.67</v>
      </c>
      <c r="AA3826" s="9">
        <v>1541865.9</v>
      </c>
      <c r="AB3826" s="9">
        <v>1358343.38</v>
      </c>
      <c r="AC3826" s="9">
        <v>1263908.95</v>
      </c>
      <c r="AD3826" s="9">
        <v>178097554.02</v>
      </c>
      <c r="AE3826" s="9">
        <v>202525008.46</v>
      </c>
      <c r="AF3826" s="9">
        <v>72779831.43</v>
      </c>
      <c r="AG3826" s="9">
        <v>116350546.29</v>
      </c>
      <c r="AH3826" s="9">
        <v>115101055.22</v>
      </c>
      <c r="AI3826" s="9">
        <v>132344740.61</v>
      </c>
      <c r="AJ3826" s="9">
        <v>80480914.69</v>
      </c>
      <c r="AK3826" s="9">
        <v>107536914.37</v>
      </c>
      <c r="AL3826" s="9">
        <v>87948974.37</v>
      </c>
      <c r="AM3826" s="2">
        <f t="shared" si="710"/>
        <v>-113595129.4</v>
      </c>
      <c r="AN3826" s="2">
        <f t="shared" si="714"/>
        <v>-136331529.05</v>
      </c>
      <c r="AO3826" s="2">
        <f t="shared" si="715"/>
        <v>-196246973.04</v>
      </c>
      <c r="AP3826" s="2">
        <f t="shared" si="716"/>
        <v>-46156536.07</v>
      </c>
      <c r="AQ3826" s="2">
        <f t="shared" si="717"/>
        <v>-134471984.12</v>
      </c>
      <c r="AR3826" s="2">
        <f t="shared" si="718"/>
        <v>-81165412.43</v>
      </c>
      <c r="AS3826" s="2">
        <f t="shared" si="719"/>
        <v>-172958826.14</v>
      </c>
      <c r="AT3826" s="2">
        <f t="shared" si="720"/>
        <v>-60305390.05</v>
      </c>
      <c r="AU3826" s="2">
        <f t="shared" si="721"/>
        <v>-82542567.77</v>
      </c>
      <c r="AV3826" s="3">
        <f t="shared" si="711"/>
        <v>0.0361176735583819</v>
      </c>
      <c r="AW3826" s="3">
        <f t="shared" si="712"/>
        <v>-0.0331801029947312</v>
      </c>
      <c r="AX3826" s="3">
        <f t="shared" si="713"/>
        <v>-0.0923344082838661</v>
      </c>
    </row>
    <row r="3827" spans="1:50">
      <c r="A3827" s="8" t="s">
        <v>7665</v>
      </c>
      <c r="B3827" s="8" t="s">
        <v>7666</v>
      </c>
      <c r="C3827" s="9">
        <v>37947664.82</v>
      </c>
      <c r="D3827" s="9">
        <v>55200627.41</v>
      </c>
      <c r="E3827" s="9">
        <v>58722378.92</v>
      </c>
      <c r="F3827" s="9">
        <v>52032280.16</v>
      </c>
      <c r="G3827" s="9">
        <v>57632623.54</v>
      </c>
      <c r="H3827" s="9">
        <v>54909185.42</v>
      </c>
      <c r="I3827" s="9">
        <v>5678124.42</v>
      </c>
      <c r="J3827" s="9">
        <v>4433012.22</v>
      </c>
      <c r="K3827" s="9">
        <v>-35393397.3</v>
      </c>
      <c r="L3827" s="9">
        <v>12321984.5</v>
      </c>
      <c r="M3827" s="9">
        <v>12666019.4</v>
      </c>
      <c r="N3827" s="9">
        <v>14439778.4</v>
      </c>
      <c r="O3827" s="9">
        <v>13475984.8</v>
      </c>
      <c r="P3827" s="9">
        <v>14141653.3</v>
      </c>
      <c r="Q3827" s="9">
        <v>14972865</v>
      </c>
      <c r="R3827" s="9">
        <v>15689312</v>
      </c>
      <c r="S3827" s="9">
        <v>18518705</v>
      </c>
      <c r="T3827" s="9">
        <v>18516132.6</v>
      </c>
      <c r="U3827" s="9">
        <v>394094.96</v>
      </c>
      <c r="V3827" s="9">
        <v>504094.68</v>
      </c>
      <c r="W3827" s="9">
        <v>504094.68</v>
      </c>
      <c r="X3827" s="9">
        <v>504094.68</v>
      </c>
      <c r="Y3827" s="9">
        <v>1189329.57</v>
      </c>
      <c r="Z3827" s="9">
        <v>1052564.32</v>
      </c>
      <c r="AA3827" s="9">
        <v>1190134.58</v>
      </c>
      <c r="AB3827" s="9">
        <v>1215158</v>
      </c>
      <c r="AC3827" s="9">
        <v>1311716.03</v>
      </c>
      <c r="AD3827" s="9">
        <v>2580797.84</v>
      </c>
      <c r="AE3827" s="9">
        <v>4375435.52</v>
      </c>
      <c r="AF3827" s="9">
        <v>14386534.52</v>
      </c>
      <c r="AG3827" s="9">
        <v>1939031.67</v>
      </c>
      <c r="AH3827" s="9">
        <v>5075151.98</v>
      </c>
      <c r="AI3827" s="9">
        <v>3173190.55</v>
      </c>
      <c r="AJ3827" s="9">
        <v>2932405.5</v>
      </c>
      <c r="AK3827" s="9">
        <v>1073294.5</v>
      </c>
      <c r="AL3827" s="9">
        <v>25800317.69</v>
      </c>
      <c r="AM3827" s="2">
        <f t="shared" si="710"/>
        <v>48082946.44</v>
      </c>
      <c r="AN3827" s="2">
        <f t="shared" si="714"/>
        <v>63995305.97</v>
      </c>
      <c r="AO3827" s="2">
        <f t="shared" si="715"/>
        <v>59279717.48</v>
      </c>
      <c r="AP3827" s="2">
        <f t="shared" si="716"/>
        <v>64073327.97</v>
      </c>
      <c r="AQ3827" s="2">
        <f t="shared" si="717"/>
        <v>67888454.43</v>
      </c>
      <c r="AR3827" s="2">
        <f t="shared" si="718"/>
        <v>67761424.19</v>
      </c>
      <c r="AS3827" s="2">
        <f t="shared" si="719"/>
        <v>19625165.5</v>
      </c>
      <c r="AT3827" s="2">
        <f t="shared" si="720"/>
        <v>23093580.72</v>
      </c>
      <c r="AU3827" s="2">
        <f t="shared" si="721"/>
        <v>-41365866.36</v>
      </c>
      <c r="AV3827" s="3">
        <f t="shared" si="711"/>
        <v>-2.01685960268112</v>
      </c>
      <c r="AW3827" s="3">
        <f t="shared" si="712"/>
        <v>-0.0666618234834243</v>
      </c>
      <c r="AX3827" s="3" t="e">
        <f t="shared" si="713"/>
        <v>#NUM!</v>
      </c>
    </row>
    <row r="3828" spans="1:50">
      <c r="A3828" s="8" t="s">
        <v>7667</v>
      </c>
      <c r="B3828" s="8" t="s">
        <v>7668</v>
      </c>
      <c r="C3828" s="9">
        <v>41887667.58</v>
      </c>
      <c r="D3828" s="9">
        <v>45558329.03</v>
      </c>
      <c r="E3828" s="9">
        <v>25983997.69</v>
      </c>
      <c r="F3828" s="9">
        <v>-503602937.16</v>
      </c>
      <c r="G3828" s="9">
        <v>-1128558032.4</v>
      </c>
      <c r="H3828" s="9">
        <v>4688231.2</v>
      </c>
      <c r="I3828" s="9">
        <v>-6546315.92</v>
      </c>
      <c r="J3828" s="9">
        <v>99953563.34</v>
      </c>
      <c r="K3828" s="9">
        <v>-35657071.83</v>
      </c>
      <c r="L3828" s="9">
        <v>71324381.5</v>
      </c>
      <c r="M3828" s="9">
        <v>69466813.5</v>
      </c>
      <c r="N3828" s="9">
        <v>9615911.44</v>
      </c>
      <c r="O3828" s="9">
        <v>1141110.5</v>
      </c>
      <c r="P3828" s="9">
        <v>2027198.24</v>
      </c>
      <c r="Q3828" s="9">
        <v>1819313.38</v>
      </c>
      <c r="R3828" s="9">
        <v>439398.56</v>
      </c>
      <c r="S3828" s="9">
        <v>3980189.21</v>
      </c>
      <c r="T3828" s="9">
        <v>5899918.98</v>
      </c>
      <c r="U3828" s="9">
        <v>41191.78</v>
      </c>
      <c r="V3828" s="9">
        <v>39540.6</v>
      </c>
      <c r="W3828" s="9">
        <v>20175.21</v>
      </c>
      <c r="X3828" s="9">
        <v>765131.1</v>
      </c>
      <c r="Y3828" s="9">
        <v>765314.29</v>
      </c>
      <c r="Z3828" s="9">
        <v>284913.01</v>
      </c>
      <c r="AA3828" s="9">
        <v>172210.04</v>
      </c>
      <c r="AB3828" s="9">
        <v>20425.06</v>
      </c>
      <c r="AC3828" s="9">
        <v>0</v>
      </c>
      <c r="AD3828" s="9">
        <v>39354781.81</v>
      </c>
      <c r="AE3828" s="9">
        <v>12326680.1</v>
      </c>
      <c r="AF3828" s="9">
        <v>2259557.13</v>
      </c>
      <c r="AG3828" s="9">
        <v>0</v>
      </c>
      <c r="AH3828" s="9">
        <v>698795.14</v>
      </c>
      <c r="AI3828" s="9">
        <v>1093496.27</v>
      </c>
      <c r="AJ3828" s="9">
        <v>5964616.5</v>
      </c>
      <c r="AK3828" s="9">
        <v>407071.26</v>
      </c>
      <c r="AL3828" s="9">
        <v>8265659.28</v>
      </c>
      <c r="AM3828" s="2">
        <f t="shared" si="710"/>
        <v>73898459.05</v>
      </c>
      <c r="AN3828" s="2">
        <f t="shared" si="714"/>
        <v>102738003.03</v>
      </c>
      <c r="AO3828" s="2">
        <f t="shared" si="715"/>
        <v>33360527.21</v>
      </c>
      <c r="AP3828" s="2">
        <f t="shared" si="716"/>
        <v>-501696695.56</v>
      </c>
      <c r="AQ3828" s="2">
        <f t="shared" si="717"/>
        <v>-1126464315.01</v>
      </c>
      <c r="AR3828" s="2">
        <f t="shared" si="718"/>
        <v>5698961.32</v>
      </c>
      <c r="AS3828" s="2">
        <f t="shared" si="719"/>
        <v>-11899323.82</v>
      </c>
      <c r="AT3828" s="2">
        <f t="shared" si="720"/>
        <v>103547106.35</v>
      </c>
      <c r="AU3828" s="2">
        <f t="shared" si="721"/>
        <v>-38022812.13</v>
      </c>
      <c r="AV3828" s="3">
        <f t="shared" si="711"/>
        <v>-2.07662803177402</v>
      </c>
      <c r="AW3828" s="3">
        <f t="shared" si="712"/>
        <v>-1.57994070052583</v>
      </c>
      <c r="AX3828" s="3">
        <f t="shared" si="713"/>
        <v>0.53720870260416</v>
      </c>
    </row>
    <row r="3829" spans="1:50">
      <c r="A3829" s="8" t="s">
        <v>7669</v>
      </c>
      <c r="B3829" s="8" t="s">
        <v>7670</v>
      </c>
      <c r="C3829" s="9">
        <v>-253372268.49</v>
      </c>
      <c r="D3829" s="9">
        <v>-134749413.3</v>
      </c>
      <c r="E3829" s="9">
        <v>12089692.3</v>
      </c>
      <c r="F3829" s="9">
        <v>157319258.01</v>
      </c>
      <c r="G3829" s="9">
        <v>307345677.13</v>
      </c>
      <c r="H3829" s="9">
        <v>109245129.17</v>
      </c>
      <c r="I3829" s="9">
        <v>237683901.9</v>
      </c>
      <c r="J3829" s="9">
        <v>135738632.47</v>
      </c>
      <c r="K3829" s="9">
        <v>-36642072.91</v>
      </c>
      <c r="L3829" s="9">
        <v>100799995</v>
      </c>
      <c r="M3829" s="9">
        <v>72621660.9</v>
      </c>
      <c r="N3829" s="9">
        <v>60373396.4</v>
      </c>
      <c r="O3829" s="9">
        <v>57549083.3</v>
      </c>
      <c r="P3829" s="9">
        <v>47042600.4</v>
      </c>
      <c r="Q3829" s="9">
        <v>49180676.5</v>
      </c>
      <c r="R3829" s="9">
        <v>51184695.5</v>
      </c>
      <c r="S3829" s="9">
        <v>30365948.9</v>
      </c>
      <c r="T3829" s="9">
        <v>31125325</v>
      </c>
      <c r="U3829" s="9">
        <v>6577922.25</v>
      </c>
      <c r="V3829" s="9">
        <v>2398657.17</v>
      </c>
      <c r="W3829" s="9">
        <v>2818711.33</v>
      </c>
      <c r="X3829" s="9">
        <v>2548137.96</v>
      </c>
      <c r="Y3829" s="9">
        <v>857148.4</v>
      </c>
      <c r="Z3829" s="9">
        <v>0</v>
      </c>
      <c r="AA3829" s="9">
        <v>0</v>
      </c>
      <c r="AB3829" s="9">
        <v>0</v>
      </c>
      <c r="AC3829" s="9">
        <v>0</v>
      </c>
      <c r="AD3829" s="9">
        <v>170800814.1</v>
      </c>
      <c r="AE3829" s="9">
        <v>572935115.79</v>
      </c>
      <c r="AF3829" s="9">
        <v>561034885.24</v>
      </c>
      <c r="AG3829" s="9">
        <v>540654217.75</v>
      </c>
      <c r="AH3829" s="9">
        <v>36444409.15</v>
      </c>
      <c r="AI3829" s="9">
        <v>9217939.27</v>
      </c>
      <c r="AJ3829" s="9">
        <v>36642407.79</v>
      </c>
      <c r="AK3829" s="9">
        <v>42263617.73</v>
      </c>
      <c r="AL3829" s="9">
        <v>27372611.17</v>
      </c>
      <c r="AM3829" s="2">
        <f t="shared" si="710"/>
        <v>-316795165.34</v>
      </c>
      <c r="AN3829" s="2">
        <f t="shared" si="714"/>
        <v>-632664211.02</v>
      </c>
      <c r="AO3829" s="2">
        <f t="shared" si="715"/>
        <v>-485753085.21</v>
      </c>
      <c r="AP3829" s="2">
        <f t="shared" si="716"/>
        <v>-323237738.48</v>
      </c>
      <c r="AQ3829" s="2">
        <f t="shared" si="717"/>
        <v>318801016.78</v>
      </c>
      <c r="AR3829" s="2">
        <f t="shared" si="718"/>
        <v>149207866.4</v>
      </c>
      <c r="AS3829" s="2">
        <f t="shared" si="719"/>
        <v>252226189.61</v>
      </c>
      <c r="AT3829" s="2">
        <f t="shared" si="720"/>
        <v>123840963.64</v>
      </c>
      <c r="AU3829" s="2">
        <f t="shared" si="721"/>
        <v>-32889359.08</v>
      </c>
      <c r="AV3829" s="3">
        <f t="shared" si="711"/>
        <v>0.286182423939489</v>
      </c>
      <c r="AW3829" s="3">
        <f t="shared" si="712"/>
        <v>-1.9987384489441</v>
      </c>
      <c r="AX3829" s="3">
        <f t="shared" si="713"/>
        <v>0.46356194365411</v>
      </c>
    </row>
    <row r="3830" spans="1:50">
      <c r="A3830" s="8" t="s">
        <v>7671</v>
      </c>
      <c r="B3830" s="8" t="s">
        <v>7672</v>
      </c>
      <c r="C3830" s="9">
        <v>893489153.57</v>
      </c>
      <c r="D3830" s="9">
        <v>491608304.59</v>
      </c>
      <c r="E3830" s="9">
        <v>299495662.8</v>
      </c>
      <c r="F3830" s="9">
        <v>222678845.51</v>
      </c>
      <c r="G3830" s="9">
        <v>176098749.52</v>
      </c>
      <c r="H3830" s="9">
        <v>108584368.32</v>
      </c>
      <c r="I3830" s="9">
        <v>88569586.09</v>
      </c>
      <c r="J3830" s="9">
        <v>-97475299.35</v>
      </c>
      <c r="K3830" s="9">
        <v>-36683559.86</v>
      </c>
      <c r="L3830" s="9">
        <v>37547558.1</v>
      </c>
      <c r="M3830" s="9">
        <v>36628828.2</v>
      </c>
      <c r="N3830" s="9">
        <v>35925811.5</v>
      </c>
      <c r="O3830" s="9">
        <v>34089070.1</v>
      </c>
      <c r="P3830" s="9">
        <v>38257283.4</v>
      </c>
      <c r="Q3830" s="9">
        <v>44210662.9</v>
      </c>
      <c r="R3830" s="9">
        <v>35848686.4</v>
      </c>
      <c r="S3830" s="9">
        <v>35123693.7</v>
      </c>
      <c r="T3830" s="9">
        <v>30447869.8</v>
      </c>
      <c r="U3830" s="9">
        <v>0</v>
      </c>
      <c r="V3830" s="9">
        <v>0</v>
      </c>
      <c r="W3830" s="9">
        <v>0</v>
      </c>
      <c r="X3830" s="9">
        <v>0</v>
      </c>
      <c r="Y3830" s="9">
        <v>98780.73</v>
      </c>
      <c r="Z3830" s="9">
        <v>276432.35</v>
      </c>
      <c r="AA3830" s="9">
        <v>1008954.42</v>
      </c>
      <c r="AB3830" s="9">
        <v>1063516.2</v>
      </c>
      <c r="AC3830" s="9">
        <v>849470.43</v>
      </c>
      <c r="AD3830" s="9">
        <v>158099653.18</v>
      </c>
      <c r="AE3830" s="9">
        <v>49662809.64</v>
      </c>
      <c r="AF3830" s="9">
        <v>35366580.24</v>
      </c>
      <c r="AG3830" s="9">
        <v>121686839.13</v>
      </c>
      <c r="AH3830" s="9">
        <v>8353625.94</v>
      </c>
      <c r="AI3830" s="9">
        <v>54462141.13</v>
      </c>
      <c r="AJ3830" s="9">
        <v>50759999.19</v>
      </c>
      <c r="AK3830" s="9">
        <v>89959031.8</v>
      </c>
      <c r="AL3830" s="9">
        <v>134247065.33</v>
      </c>
      <c r="AM3830" s="2">
        <f t="shared" si="710"/>
        <v>772937058.49</v>
      </c>
      <c r="AN3830" s="2">
        <f t="shared" si="714"/>
        <v>478574323.15</v>
      </c>
      <c r="AO3830" s="2">
        <f t="shared" si="715"/>
        <v>300054894.06</v>
      </c>
      <c r="AP3830" s="2">
        <f t="shared" si="716"/>
        <v>135081076.48</v>
      </c>
      <c r="AQ3830" s="2">
        <f t="shared" si="717"/>
        <v>206101187.71</v>
      </c>
      <c r="AR3830" s="2">
        <f t="shared" si="718"/>
        <v>98609322.44</v>
      </c>
      <c r="AS3830" s="2">
        <f t="shared" si="719"/>
        <v>74667227.72</v>
      </c>
      <c r="AT3830" s="2">
        <f t="shared" si="720"/>
        <v>-151247121.25</v>
      </c>
      <c r="AU3830" s="2">
        <f t="shared" si="721"/>
        <v>-139633284.96</v>
      </c>
      <c r="AV3830" s="3">
        <f t="shared" si="711"/>
        <v>-2.20940788903938</v>
      </c>
      <c r="AW3830" s="3">
        <f t="shared" si="712"/>
        <v>0.302604958740853</v>
      </c>
      <c r="AX3830" s="3" t="e">
        <f t="shared" si="713"/>
        <v>#NUM!</v>
      </c>
    </row>
    <row r="3831" spans="1:50">
      <c r="A3831" s="8" t="s">
        <v>7673</v>
      </c>
      <c r="B3831" s="8" t="s">
        <v>7674</v>
      </c>
      <c r="C3831" s="9">
        <v>-97740871.67</v>
      </c>
      <c r="D3831" s="9">
        <v>-166107336.06</v>
      </c>
      <c r="E3831" s="9">
        <v>5999003.63</v>
      </c>
      <c r="F3831" s="9">
        <v>-132885591.79</v>
      </c>
      <c r="G3831" s="9">
        <v>32603312.37</v>
      </c>
      <c r="H3831" s="9">
        <v>9975175.39</v>
      </c>
      <c r="I3831" s="9">
        <v>7005520.52</v>
      </c>
      <c r="J3831" s="9">
        <v>-108351444.15</v>
      </c>
      <c r="K3831" s="9">
        <v>-37201394.29</v>
      </c>
      <c r="L3831" s="9">
        <v>20319934</v>
      </c>
      <c r="M3831" s="9">
        <v>15493080.3</v>
      </c>
      <c r="N3831" s="9">
        <v>11928138.9</v>
      </c>
      <c r="O3831" s="9">
        <v>11818254.9</v>
      </c>
      <c r="P3831" s="9">
        <v>12249070.7</v>
      </c>
      <c r="Q3831" s="9">
        <v>11580287.8</v>
      </c>
      <c r="R3831" s="9">
        <v>10583565.2</v>
      </c>
      <c r="S3831" s="9">
        <v>10260929.9</v>
      </c>
      <c r="T3831" s="9">
        <v>10062738.9</v>
      </c>
      <c r="U3831" s="9">
        <v>675852.96</v>
      </c>
      <c r="V3831" s="9">
        <v>528741.78</v>
      </c>
      <c r="W3831" s="9">
        <v>1109082.39</v>
      </c>
      <c r="X3831" s="9">
        <v>1861927.92</v>
      </c>
      <c r="Y3831" s="9">
        <v>1861927.92</v>
      </c>
      <c r="Z3831" s="9">
        <v>1852007.51</v>
      </c>
      <c r="AA3831" s="9">
        <v>109220.44</v>
      </c>
      <c r="AB3831" s="9">
        <v>0</v>
      </c>
      <c r="AC3831" s="9">
        <v>0</v>
      </c>
      <c r="AD3831" s="9">
        <v>6373094.04</v>
      </c>
      <c r="AE3831" s="9">
        <v>149237848.63</v>
      </c>
      <c r="AF3831" s="9">
        <v>628036346.06</v>
      </c>
      <c r="AG3831" s="9">
        <v>471293885.42</v>
      </c>
      <c r="AH3831" s="9">
        <v>792950600.16</v>
      </c>
      <c r="AI3831" s="9">
        <v>131861592.86</v>
      </c>
      <c r="AJ3831" s="9">
        <v>3707946.12</v>
      </c>
      <c r="AK3831" s="9">
        <v>4192724.14</v>
      </c>
      <c r="AL3831" s="9">
        <v>2046660.59</v>
      </c>
      <c r="AM3831" s="2">
        <f t="shared" si="710"/>
        <v>-83118178.75</v>
      </c>
      <c r="AN3831" s="2">
        <f t="shared" si="714"/>
        <v>-299323362.61</v>
      </c>
      <c r="AO3831" s="2">
        <f t="shared" si="715"/>
        <v>-609000121.14</v>
      </c>
      <c r="AP3831" s="2">
        <f t="shared" si="716"/>
        <v>-590499294.39</v>
      </c>
      <c r="AQ3831" s="2">
        <f t="shared" si="717"/>
        <v>-746236289.17</v>
      </c>
      <c r="AR3831" s="2">
        <f t="shared" si="718"/>
        <v>-108454122.16</v>
      </c>
      <c r="AS3831" s="2">
        <f t="shared" si="719"/>
        <v>13990360.04</v>
      </c>
      <c r="AT3831" s="2">
        <f t="shared" si="720"/>
        <v>-102283238.39</v>
      </c>
      <c r="AU3831" s="2">
        <f t="shared" si="721"/>
        <v>-29185315.98</v>
      </c>
      <c r="AV3831" s="3">
        <f t="shared" si="711"/>
        <v>0.12332005671033</v>
      </c>
      <c r="AW3831" s="3">
        <f t="shared" si="712"/>
        <v>-0.355290706296288</v>
      </c>
      <c r="AX3831" s="3">
        <f t="shared" si="713"/>
        <v>0.650729188232671</v>
      </c>
    </row>
    <row r="3832" spans="1:50">
      <c r="A3832" s="8" t="s">
        <v>7675</v>
      </c>
      <c r="B3832" s="8" t="s">
        <v>7676</v>
      </c>
      <c r="C3832" s="9">
        <v>3550119.34</v>
      </c>
      <c r="D3832" s="9">
        <v>-5825772.58</v>
      </c>
      <c r="E3832" s="9">
        <v>111604739.1</v>
      </c>
      <c r="F3832" s="9">
        <v>-31069713.17</v>
      </c>
      <c r="G3832" s="9">
        <v>70654085.2</v>
      </c>
      <c r="H3832" s="9">
        <v>18313845.65</v>
      </c>
      <c r="I3832" s="9">
        <v>-52769195.69</v>
      </c>
      <c r="J3832" s="9">
        <v>2600637.73</v>
      </c>
      <c r="K3832" s="9">
        <v>-38056321.51</v>
      </c>
      <c r="L3832" s="9">
        <v>1256899.97</v>
      </c>
      <c r="M3832" s="9">
        <v>1209980.9</v>
      </c>
      <c r="N3832" s="9">
        <v>4473823.54</v>
      </c>
      <c r="O3832" s="9">
        <v>15453503.1</v>
      </c>
      <c r="P3832" s="9">
        <v>17574995.3</v>
      </c>
      <c r="Q3832" s="9">
        <v>18217387.9</v>
      </c>
      <c r="R3832" s="9">
        <v>18675601.5</v>
      </c>
      <c r="S3832" s="9">
        <v>18565678.1</v>
      </c>
      <c r="T3832" s="9">
        <v>17431934.4</v>
      </c>
      <c r="U3832" s="9">
        <v>1236397.75</v>
      </c>
      <c r="V3832" s="9">
        <v>1917381.45</v>
      </c>
      <c r="W3832" s="9">
        <v>886656.24</v>
      </c>
      <c r="X3832" s="9">
        <v>349452.44</v>
      </c>
      <c r="Y3832" s="9">
        <v>125126.6</v>
      </c>
      <c r="Z3832" s="9">
        <v>0</v>
      </c>
      <c r="AA3832" s="9">
        <v>0</v>
      </c>
      <c r="AB3832" s="9">
        <v>0</v>
      </c>
      <c r="AC3832" s="9">
        <v>0</v>
      </c>
      <c r="AD3832" s="9">
        <v>817037.76</v>
      </c>
      <c r="AE3832" s="9">
        <v>5239571.48</v>
      </c>
      <c r="AF3832" s="9">
        <v>2759332.26</v>
      </c>
      <c r="AG3832" s="9">
        <v>981851.6</v>
      </c>
      <c r="AH3832" s="9">
        <v>2532990.19</v>
      </c>
      <c r="AI3832" s="9">
        <v>7754508.6</v>
      </c>
      <c r="AJ3832" s="9">
        <v>8559028.51</v>
      </c>
      <c r="AK3832" s="9">
        <v>15603762.6</v>
      </c>
      <c r="AL3832" s="9">
        <v>31831379.1</v>
      </c>
      <c r="AM3832" s="2">
        <f t="shared" si="710"/>
        <v>5226379.3</v>
      </c>
      <c r="AN3832" s="2">
        <f t="shared" si="714"/>
        <v>-7937981.71</v>
      </c>
      <c r="AO3832" s="2">
        <f t="shared" si="715"/>
        <v>114205886.62</v>
      </c>
      <c r="AP3832" s="2">
        <f t="shared" si="716"/>
        <v>-16248609.23</v>
      </c>
      <c r="AQ3832" s="2">
        <f t="shared" si="717"/>
        <v>85821216.91</v>
      </c>
      <c r="AR3832" s="2">
        <f t="shared" si="718"/>
        <v>28776724.95</v>
      </c>
      <c r="AS3832" s="2">
        <f t="shared" si="719"/>
        <v>-42652622.7</v>
      </c>
      <c r="AT3832" s="2">
        <f t="shared" si="720"/>
        <v>5562553.23</v>
      </c>
      <c r="AU3832" s="2">
        <f t="shared" si="721"/>
        <v>-52455766.21</v>
      </c>
      <c r="AV3832" s="3">
        <f t="shared" si="711"/>
        <v>-1.77394832658968</v>
      </c>
      <c r="AW3832" s="3">
        <f t="shared" si="712"/>
        <v>-0.428624977571396</v>
      </c>
      <c r="AX3832" s="3">
        <f t="shared" si="713"/>
        <v>-0.177434494691231</v>
      </c>
    </row>
    <row r="3833" spans="1:50">
      <c r="A3833" s="8" t="s">
        <v>7677</v>
      </c>
      <c r="B3833" s="8" t="s">
        <v>7678</v>
      </c>
      <c r="C3833" s="9">
        <v>-166551526.53</v>
      </c>
      <c r="D3833" s="9">
        <v>8786216.47</v>
      </c>
      <c r="E3833" s="9">
        <v>20880956.22</v>
      </c>
      <c r="F3833" s="9">
        <v>20363982.29</v>
      </c>
      <c r="G3833" s="9">
        <v>11100235.44</v>
      </c>
      <c r="H3833" s="9">
        <v>-473796754.72</v>
      </c>
      <c r="I3833" s="9">
        <v>-109737881.93</v>
      </c>
      <c r="J3833" s="9">
        <v>14283887.98</v>
      </c>
      <c r="K3833" s="9">
        <v>-38515885.13</v>
      </c>
      <c r="L3833" s="9">
        <v>43447151.5</v>
      </c>
      <c r="M3833" s="9">
        <v>40126768</v>
      </c>
      <c r="N3833" s="9">
        <v>39631316.2</v>
      </c>
      <c r="O3833" s="9">
        <v>61653801.1</v>
      </c>
      <c r="P3833" s="9">
        <v>61840347.1</v>
      </c>
      <c r="Q3833" s="9">
        <v>62123705.8</v>
      </c>
      <c r="R3833" s="9">
        <v>66594070.1</v>
      </c>
      <c r="S3833" s="9">
        <v>67143724.8</v>
      </c>
      <c r="T3833" s="9">
        <v>54749303.6</v>
      </c>
      <c r="U3833" s="9">
        <v>0</v>
      </c>
      <c r="V3833" s="9">
        <v>0</v>
      </c>
      <c r="W3833" s="9">
        <v>47241.23</v>
      </c>
      <c r="X3833" s="9">
        <v>977631.03</v>
      </c>
      <c r="Y3833" s="9">
        <v>2299347.49</v>
      </c>
      <c r="Z3833" s="9">
        <v>1255063.96</v>
      </c>
      <c r="AA3833" s="9">
        <v>188964.39</v>
      </c>
      <c r="AB3833" s="9">
        <v>141723.3</v>
      </c>
      <c r="AC3833" s="9">
        <v>0</v>
      </c>
      <c r="AD3833" s="9">
        <v>8817452.01</v>
      </c>
      <c r="AE3833" s="9">
        <v>44133091.88</v>
      </c>
      <c r="AF3833" s="9">
        <v>18485018.06</v>
      </c>
      <c r="AG3833" s="9">
        <v>12721079.75</v>
      </c>
      <c r="AH3833" s="9">
        <v>49010768.53</v>
      </c>
      <c r="AI3833" s="9">
        <v>18670991.69</v>
      </c>
      <c r="AJ3833" s="9">
        <v>44760182.59</v>
      </c>
      <c r="AK3833" s="9">
        <v>74515218.33</v>
      </c>
      <c r="AL3833" s="9">
        <v>336642418.32</v>
      </c>
      <c r="AM3833" s="2">
        <f t="shared" si="710"/>
        <v>-131921827.04</v>
      </c>
      <c r="AN3833" s="2">
        <f t="shared" si="714"/>
        <v>4779892.59</v>
      </c>
      <c r="AO3833" s="2">
        <f t="shared" si="715"/>
        <v>42074495.59</v>
      </c>
      <c r="AP3833" s="2">
        <f t="shared" si="716"/>
        <v>70274334.67</v>
      </c>
      <c r="AQ3833" s="2">
        <f t="shared" si="717"/>
        <v>26229161.5</v>
      </c>
      <c r="AR3833" s="2">
        <f t="shared" si="718"/>
        <v>-429088976.65</v>
      </c>
      <c r="AS3833" s="2">
        <f t="shared" si="719"/>
        <v>-87715030.03</v>
      </c>
      <c r="AT3833" s="2">
        <f t="shared" si="720"/>
        <v>7054117.75</v>
      </c>
      <c r="AU3833" s="2">
        <f t="shared" si="721"/>
        <v>-320408999.85</v>
      </c>
      <c r="AV3833" s="3">
        <f t="shared" si="711"/>
        <v>-0.0938937924558511</v>
      </c>
      <c r="AW3833" s="3">
        <f t="shared" si="712"/>
        <v>-2.38135864516177</v>
      </c>
      <c r="AX3833" s="3" t="e">
        <f t="shared" si="713"/>
        <v>#NUM!</v>
      </c>
    </row>
    <row r="3834" spans="1:50">
      <c r="A3834" s="8" t="s">
        <v>7679</v>
      </c>
      <c r="B3834" s="8" t="s">
        <v>7680</v>
      </c>
      <c r="C3834" s="9">
        <v>146830300.97</v>
      </c>
      <c r="D3834" s="9">
        <v>62045612.42</v>
      </c>
      <c r="E3834" s="9">
        <v>59689444.39</v>
      </c>
      <c r="F3834" s="9">
        <v>926907.32</v>
      </c>
      <c r="G3834" s="9">
        <v>61836552.57</v>
      </c>
      <c r="H3834" s="9">
        <v>37118643.41</v>
      </c>
      <c r="I3834" s="9">
        <v>53422005.16</v>
      </c>
      <c r="J3834" s="9">
        <v>1014696.32</v>
      </c>
      <c r="K3834" s="9">
        <v>-38943262.64</v>
      </c>
      <c r="L3834" s="9">
        <v>76672671.5</v>
      </c>
      <c r="M3834" s="9">
        <v>60695914.5</v>
      </c>
      <c r="N3834" s="9">
        <v>58494754</v>
      </c>
      <c r="O3834" s="9">
        <v>0</v>
      </c>
      <c r="P3834" s="9">
        <v>0</v>
      </c>
      <c r="Q3834" s="9">
        <v>0</v>
      </c>
      <c r="R3834" s="9">
        <v>0</v>
      </c>
      <c r="S3834" s="9">
        <v>0</v>
      </c>
      <c r="T3834" s="9">
        <v>0</v>
      </c>
      <c r="U3834" s="9">
        <v>8714049.51</v>
      </c>
      <c r="V3834" s="9">
        <v>2434952.92</v>
      </c>
      <c r="W3834" s="9">
        <v>1731503.48</v>
      </c>
      <c r="X3834" s="9">
        <v>1245048.82</v>
      </c>
      <c r="Y3834" s="9">
        <v>1697291.83</v>
      </c>
      <c r="Z3834" s="9">
        <v>1063593.47</v>
      </c>
      <c r="AA3834" s="9">
        <v>0</v>
      </c>
      <c r="AB3834" s="9">
        <v>0</v>
      </c>
      <c r="AC3834" s="9">
        <v>0</v>
      </c>
      <c r="AD3834" s="9">
        <v>176598704.23</v>
      </c>
      <c r="AE3834" s="9">
        <v>83928021.24</v>
      </c>
      <c r="AF3834" s="9">
        <v>101741818.3</v>
      </c>
      <c r="AG3834" s="9">
        <v>102665468.33</v>
      </c>
      <c r="AH3834" s="9">
        <v>13313060.55</v>
      </c>
      <c r="AI3834" s="9">
        <v>110124640.25</v>
      </c>
      <c r="AJ3834" s="9">
        <v>5518753.27</v>
      </c>
      <c r="AK3834" s="9">
        <v>45675314.54</v>
      </c>
      <c r="AL3834" s="9">
        <v>5123597.21</v>
      </c>
      <c r="AM3834" s="2">
        <f t="shared" si="710"/>
        <v>55618317.75</v>
      </c>
      <c r="AN3834" s="2">
        <f t="shared" si="714"/>
        <v>41248458.6</v>
      </c>
      <c r="AO3834" s="2">
        <f t="shared" si="715"/>
        <v>18173883.57</v>
      </c>
      <c r="AP3834" s="2">
        <f t="shared" si="716"/>
        <v>-100493512.19</v>
      </c>
      <c r="AQ3834" s="2">
        <f t="shared" si="717"/>
        <v>50220783.85</v>
      </c>
      <c r="AR3834" s="2">
        <f t="shared" si="718"/>
        <v>-71942403.37</v>
      </c>
      <c r="AS3834" s="2">
        <f t="shared" si="719"/>
        <v>47903251.89</v>
      </c>
      <c r="AT3834" s="2">
        <f t="shared" si="720"/>
        <v>-44660618.22</v>
      </c>
      <c r="AU3834" s="2">
        <f t="shared" si="721"/>
        <v>-44066859.85</v>
      </c>
      <c r="AV3834" s="3">
        <f t="shared" si="711"/>
        <v>-2.02620463439507</v>
      </c>
      <c r="AW3834" s="3">
        <f t="shared" si="712"/>
        <v>0.0206265752928592</v>
      </c>
      <c r="AX3834" s="3">
        <f t="shared" si="713"/>
        <v>0.147284131521642</v>
      </c>
    </row>
    <row r="3835" spans="1:50">
      <c r="A3835" s="8" t="s">
        <v>7681</v>
      </c>
      <c r="B3835" s="8" t="s">
        <v>7682</v>
      </c>
      <c r="C3835" s="9">
        <v>282155859.84</v>
      </c>
      <c r="D3835" s="9">
        <v>114768980.35</v>
      </c>
      <c r="E3835" s="9">
        <v>83926931.47</v>
      </c>
      <c r="F3835" s="9">
        <v>102104943.42</v>
      </c>
      <c r="G3835" s="9">
        <v>60227784.96</v>
      </c>
      <c r="H3835" s="9">
        <v>18357708.23</v>
      </c>
      <c r="I3835" s="9">
        <v>9531057.95</v>
      </c>
      <c r="J3835" s="9">
        <v>6245437.24</v>
      </c>
      <c r="K3835" s="9">
        <v>-39189111.51</v>
      </c>
      <c r="L3835" s="9">
        <v>85045275.9</v>
      </c>
      <c r="M3835" s="9">
        <v>84538343.7</v>
      </c>
      <c r="N3835" s="9">
        <v>73908972.5</v>
      </c>
      <c r="O3835" s="9">
        <v>78398600.5</v>
      </c>
      <c r="P3835" s="9">
        <v>78352483.4</v>
      </c>
      <c r="Q3835" s="9">
        <v>76108886.8</v>
      </c>
      <c r="R3835" s="9">
        <v>75873370.4</v>
      </c>
      <c r="S3835" s="9">
        <v>60843611.7</v>
      </c>
      <c r="T3835" s="9">
        <v>66230245.5</v>
      </c>
      <c r="U3835" s="9">
        <v>203890.98</v>
      </c>
      <c r="V3835" s="9">
        <v>230096.4</v>
      </c>
      <c r="W3835" s="9">
        <v>318091.92</v>
      </c>
      <c r="X3835" s="9">
        <v>450652.11</v>
      </c>
      <c r="Y3835" s="9">
        <v>706867.87</v>
      </c>
      <c r="Z3835" s="9">
        <v>1446027.55</v>
      </c>
      <c r="AA3835" s="9">
        <v>4249685.83</v>
      </c>
      <c r="AB3835" s="9">
        <v>0</v>
      </c>
      <c r="AC3835" s="9">
        <v>47507.16</v>
      </c>
      <c r="AD3835" s="9">
        <v>350626764.75</v>
      </c>
      <c r="AE3835" s="9">
        <v>76182164.72</v>
      </c>
      <c r="AF3835" s="9">
        <v>50094665.49</v>
      </c>
      <c r="AG3835" s="9">
        <v>167883016.16</v>
      </c>
      <c r="AH3835" s="9">
        <v>145937923.69</v>
      </c>
      <c r="AI3835" s="9">
        <v>118474632.15</v>
      </c>
      <c r="AJ3835" s="9">
        <v>219579350.7</v>
      </c>
      <c r="AK3835" s="9">
        <v>72406709.97</v>
      </c>
      <c r="AL3835" s="9">
        <v>139135685.04</v>
      </c>
      <c r="AM3835" s="2">
        <f t="shared" si="710"/>
        <v>16778261.97</v>
      </c>
      <c r="AN3835" s="2">
        <f t="shared" si="714"/>
        <v>123355255.73</v>
      </c>
      <c r="AO3835" s="2">
        <f t="shared" si="715"/>
        <v>108059330.4</v>
      </c>
      <c r="AP3835" s="2">
        <f t="shared" si="716"/>
        <v>13071179.87</v>
      </c>
      <c r="AQ3835" s="2">
        <f t="shared" si="717"/>
        <v>-6650787.45999998</v>
      </c>
      <c r="AR3835" s="2">
        <f t="shared" si="718"/>
        <v>-22562009.57</v>
      </c>
      <c r="AS3835" s="2">
        <f t="shared" si="719"/>
        <v>-129925236.52</v>
      </c>
      <c r="AT3835" s="2">
        <f t="shared" si="720"/>
        <v>-5317661.02999999</v>
      </c>
      <c r="AU3835" s="2">
        <f t="shared" si="721"/>
        <v>-112047043.89</v>
      </c>
      <c r="AV3835" s="3">
        <f t="shared" si="711"/>
        <v>-1.80978893990097</v>
      </c>
      <c r="AW3835" s="3">
        <f t="shared" si="712"/>
        <v>-2.20330239293208</v>
      </c>
      <c r="AX3835" s="3" t="e">
        <f t="shared" si="713"/>
        <v>#NUM!</v>
      </c>
    </row>
    <row r="3836" spans="1:50">
      <c r="A3836" s="8" t="s">
        <v>7683</v>
      </c>
      <c r="B3836" s="8" t="s">
        <v>7684</v>
      </c>
      <c r="C3836" s="9">
        <v>-245967428.01</v>
      </c>
      <c r="D3836" s="9">
        <v>-229989894.66</v>
      </c>
      <c r="E3836" s="9">
        <v>-158420225.4</v>
      </c>
      <c r="F3836" s="9">
        <v>190713617.11</v>
      </c>
      <c r="G3836" s="9">
        <v>219337539.74</v>
      </c>
      <c r="H3836" s="9">
        <v>6279898.68</v>
      </c>
      <c r="I3836" s="9">
        <v>36282784.76</v>
      </c>
      <c r="J3836" s="9">
        <v>63022634.94</v>
      </c>
      <c r="K3836" s="9">
        <v>-41509399.69</v>
      </c>
      <c r="L3836" s="9">
        <v>396978329</v>
      </c>
      <c r="M3836" s="9">
        <v>244538714</v>
      </c>
      <c r="N3836" s="9">
        <v>239174999</v>
      </c>
      <c r="O3836" s="9">
        <v>210357383</v>
      </c>
      <c r="P3836" s="9">
        <v>20137783.9</v>
      </c>
      <c r="Q3836" s="9">
        <v>20763789.8</v>
      </c>
      <c r="R3836" s="9">
        <v>21676200</v>
      </c>
      <c r="S3836" s="9">
        <v>22815392</v>
      </c>
      <c r="T3836" s="9">
        <v>68401049.6</v>
      </c>
      <c r="U3836" s="9">
        <v>2787449.15</v>
      </c>
      <c r="V3836" s="9">
        <v>3014621.93</v>
      </c>
      <c r="W3836" s="9">
        <v>3673088.31</v>
      </c>
      <c r="X3836" s="9">
        <v>2785227.4</v>
      </c>
      <c r="Y3836" s="9">
        <v>3507391.98</v>
      </c>
      <c r="Z3836" s="9">
        <v>0</v>
      </c>
      <c r="AA3836" s="9">
        <v>111313.09</v>
      </c>
      <c r="AB3836" s="9">
        <v>333939.12</v>
      </c>
      <c r="AC3836" s="9">
        <v>333939.12</v>
      </c>
      <c r="AD3836" s="9">
        <v>378445825.17</v>
      </c>
      <c r="AE3836" s="9">
        <v>525984001.74</v>
      </c>
      <c r="AF3836" s="9">
        <v>606574495.89</v>
      </c>
      <c r="AG3836" s="9">
        <v>456075559.74</v>
      </c>
      <c r="AH3836" s="9">
        <v>304953416.35</v>
      </c>
      <c r="AI3836" s="9">
        <v>6789588.89</v>
      </c>
      <c r="AJ3836" s="9">
        <v>39083975.22</v>
      </c>
      <c r="AK3836" s="9">
        <v>4399969.13</v>
      </c>
      <c r="AL3836" s="9">
        <v>84374808.16</v>
      </c>
      <c r="AM3836" s="2">
        <f t="shared" si="710"/>
        <v>-224647475.03</v>
      </c>
      <c r="AN3836" s="2">
        <f t="shared" si="714"/>
        <v>-508420560.47</v>
      </c>
      <c r="AO3836" s="2">
        <f t="shared" si="715"/>
        <v>-522146633.98</v>
      </c>
      <c r="AP3836" s="2">
        <f t="shared" si="716"/>
        <v>-52219332.23</v>
      </c>
      <c r="AQ3836" s="2">
        <f t="shared" si="717"/>
        <v>-61970700.73</v>
      </c>
      <c r="AR3836" s="2">
        <f t="shared" si="718"/>
        <v>20254099.59</v>
      </c>
      <c r="AS3836" s="2">
        <f t="shared" si="719"/>
        <v>18986322.63</v>
      </c>
      <c r="AT3836" s="2">
        <f t="shared" si="720"/>
        <v>81771996.93</v>
      </c>
      <c r="AU3836" s="2">
        <f t="shared" si="721"/>
        <v>-57149219.13</v>
      </c>
      <c r="AV3836" s="3">
        <f t="shared" si="711"/>
        <v>0.164272346483144</v>
      </c>
      <c r="AW3836" s="3">
        <f t="shared" si="712"/>
        <v>0.293787726622035</v>
      </c>
      <c r="AX3836" s="3">
        <f t="shared" si="713"/>
        <v>-0.0149230232168285</v>
      </c>
    </row>
    <row r="3837" spans="1:50">
      <c r="A3837" s="8" t="s">
        <v>7685</v>
      </c>
      <c r="B3837" s="8" t="s">
        <v>7686</v>
      </c>
      <c r="C3837" s="9">
        <v>139036735.82</v>
      </c>
      <c r="D3837" s="9">
        <v>-386883094.07</v>
      </c>
      <c r="E3837" s="9">
        <v>174688341.61</v>
      </c>
      <c r="F3837" s="9">
        <v>148809093.72</v>
      </c>
      <c r="G3837" s="9">
        <v>15308435.84</v>
      </c>
      <c r="H3837" s="9">
        <v>108657351.5</v>
      </c>
      <c r="I3837" s="9">
        <v>-55239327.37</v>
      </c>
      <c r="J3837" s="9">
        <v>43163944.16</v>
      </c>
      <c r="K3837" s="9">
        <v>-42344755.22</v>
      </c>
      <c r="L3837" s="9">
        <v>15018642.1</v>
      </c>
      <c r="M3837" s="9">
        <v>6440397.15</v>
      </c>
      <c r="N3837" s="9">
        <v>5869205.75</v>
      </c>
      <c r="O3837" s="9">
        <v>5774374.44</v>
      </c>
      <c r="P3837" s="9">
        <v>6820612.06</v>
      </c>
      <c r="Q3837" s="9">
        <v>5957752.46</v>
      </c>
      <c r="R3837" s="9">
        <v>4046969.95</v>
      </c>
      <c r="S3837" s="9">
        <v>3424850.16</v>
      </c>
      <c r="T3837" s="9">
        <v>3049528.99</v>
      </c>
      <c r="U3837" s="9">
        <v>2815981.09</v>
      </c>
      <c r="V3837" s="9">
        <v>1675225.18</v>
      </c>
      <c r="W3837" s="9">
        <v>8617566.74</v>
      </c>
      <c r="X3837" s="9">
        <v>1618858.87</v>
      </c>
      <c r="Y3837" s="9">
        <v>3780042.54</v>
      </c>
      <c r="Z3837" s="9">
        <v>511447.11</v>
      </c>
      <c r="AA3837" s="9">
        <v>378635.66</v>
      </c>
      <c r="AB3837" s="9">
        <v>1839656.53</v>
      </c>
      <c r="AC3837" s="9">
        <v>1837442.35</v>
      </c>
      <c r="AD3837" s="9">
        <v>43865321.29</v>
      </c>
      <c r="AE3837" s="9">
        <v>44532104.47</v>
      </c>
      <c r="AF3837" s="9">
        <v>7606359.76</v>
      </c>
      <c r="AG3837" s="9">
        <v>16790946.4</v>
      </c>
      <c r="AH3837" s="9">
        <v>19295228.44</v>
      </c>
      <c r="AI3837" s="9">
        <v>15416420.65</v>
      </c>
      <c r="AJ3837" s="9">
        <v>12216674.23</v>
      </c>
      <c r="AK3837" s="9">
        <v>291147614.8</v>
      </c>
      <c r="AL3837" s="9">
        <v>10675145.22</v>
      </c>
      <c r="AM3837" s="2">
        <f t="shared" si="710"/>
        <v>113006037.72</v>
      </c>
      <c r="AN3837" s="2">
        <f t="shared" si="714"/>
        <v>-423299576.21</v>
      </c>
      <c r="AO3837" s="2">
        <f t="shared" si="715"/>
        <v>181568754.34</v>
      </c>
      <c r="AP3837" s="2">
        <f t="shared" si="716"/>
        <v>139411380.63</v>
      </c>
      <c r="AQ3837" s="2">
        <f t="shared" si="717"/>
        <v>6613862</v>
      </c>
      <c r="AR3837" s="2">
        <f t="shared" si="718"/>
        <v>99710130.42</v>
      </c>
      <c r="AS3837" s="2">
        <f t="shared" si="719"/>
        <v>-63030395.99</v>
      </c>
      <c r="AT3837" s="2">
        <f t="shared" si="720"/>
        <v>-242719163.95</v>
      </c>
      <c r="AU3837" s="2">
        <f t="shared" si="721"/>
        <v>-48132929.1</v>
      </c>
      <c r="AV3837" s="3">
        <f t="shared" si="711"/>
        <v>-2.09947250426348</v>
      </c>
      <c r="AW3837" s="3">
        <f t="shared" si="712"/>
        <v>0.764124793655768</v>
      </c>
      <c r="AX3837" s="3" t="e">
        <f t="shared" si="713"/>
        <v>#NUM!</v>
      </c>
    </row>
    <row r="3838" spans="1:50">
      <c r="A3838" s="8" t="s">
        <v>7687</v>
      </c>
      <c r="B3838" s="8" t="s">
        <v>7688</v>
      </c>
      <c r="C3838" s="9">
        <v>185282250.84</v>
      </c>
      <c r="D3838" s="9">
        <v>65110381.53</v>
      </c>
      <c r="E3838" s="9">
        <v>32384106.77</v>
      </c>
      <c r="F3838" s="9">
        <v>46099005.09</v>
      </c>
      <c r="G3838" s="9">
        <v>163769194.85</v>
      </c>
      <c r="H3838" s="9">
        <v>42511081.96</v>
      </c>
      <c r="I3838" s="9">
        <v>-133601274.1</v>
      </c>
      <c r="J3838" s="9">
        <v>3251952.1</v>
      </c>
      <c r="K3838" s="9">
        <v>-45859916.52</v>
      </c>
      <c r="L3838" s="9">
        <v>48595796.7</v>
      </c>
      <c r="M3838" s="9">
        <v>45346967</v>
      </c>
      <c r="N3838" s="9">
        <v>45607166</v>
      </c>
      <c r="O3838" s="9">
        <v>48630756.4</v>
      </c>
      <c r="P3838" s="9">
        <v>49660640.1</v>
      </c>
      <c r="Q3838" s="9">
        <v>49725812.3</v>
      </c>
      <c r="R3838" s="9">
        <v>49641328.3</v>
      </c>
      <c r="S3838" s="9">
        <v>48237061.2</v>
      </c>
      <c r="T3838" s="9">
        <v>32005333.6</v>
      </c>
      <c r="U3838" s="9">
        <v>0</v>
      </c>
      <c r="V3838" s="9">
        <v>0</v>
      </c>
      <c r="W3838" s="9">
        <v>0</v>
      </c>
      <c r="X3838" s="9">
        <v>0</v>
      </c>
      <c r="Y3838" s="9">
        <v>0</v>
      </c>
      <c r="Z3838" s="9">
        <v>0</v>
      </c>
      <c r="AA3838" s="9">
        <v>0</v>
      </c>
      <c r="AB3838" s="9">
        <v>0</v>
      </c>
      <c r="AC3838" s="9">
        <v>0</v>
      </c>
      <c r="AD3838" s="9">
        <v>13606670.05</v>
      </c>
      <c r="AE3838" s="9">
        <v>5128778.74</v>
      </c>
      <c r="AF3838" s="9">
        <v>1645242.69</v>
      </c>
      <c r="AG3838" s="9">
        <v>5461849</v>
      </c>
      <c r="AH3838" s="9">
        <v>4229448.98</v>
      </c>
      <c r="AI3838" s="9">
        <v>2406499.21</v>
      </c>
      <c r="AJ3838" s="9">
        <v>23649033.01</v>
      </c>
      <c r="AK3838" s="9">
        <v>33020578.55</v>
      </c>
      <c r="AL3838" s="9">
        <v>75085680.25</v>
      </c>
      <c r="AM3838" s="2">
        <f t="shared" si="710"/>
        <v>220271377.49</v>
      </c>
      <c r="AN3838" s="2">
        <f t="shared" si="714"/>
        <v>105328569.79</v>
      </c>
      <c r="AO3838" s="2">
        <f t="shared" si="715"/>
        <v>76346030.08</v>
      </c>
      <c r="AP3838" s="2">
        <f t="shared" si="716"/>
        <v>89267912.49</v>
      </c>
      <c r="AQ3838" s="2">
        <f t="shared" si="717"/>
        <v>209200385.97</v>
      </c>
      <c r="AR3838" s="2">
        <f t="shared" si="718"/>
        <v>89830395.05</v>
      </c>
      <c r="AS3838" s="2">
        <f t="shared" si="719"/>
        <v>-107608978.81</v>
      </c>
      <c r="AT3838" s="2">
        <f t="shared" si="720"/>
        <v>18468434.75</v>
      </c>
      <c r="AU3838" s="2">
        <f t="shared" si="721"/>
        <v>-88940263.17</v>
      </c>
      <c r="AV3838" s="3">
        <f t="shared" si="711"/>
        <v>-2.10601797243456</v>
      </c>
      <c r="AW3838" s="3">
        <f t="shared" si="712"/>
        <v>0.0103669165656366</v>
      </c>
      <c r="AX3838" s="3" t="e">
        <f t="shared" si="713"/>
        <v>#NUM!</v>
      </c>
    </row>
    <row r="3839" spans="1:50">
      <c r="A3839" s="8" t="s">
        <v>7689</v>
      </c>
      <c r="B3839" s="8" t="s">
        <v>7690</v>
      </c>
      <c r="C3839" s="9">
        <v>11809970.13</v>
      </c>
      <c r="D3839" s="9">
        <v>-35399947.57</v>
      </c>
      <c r="E3839" s="9">
        <v>8200687.11</v>
      </c>
      <c r="F3839" s="9">
        <v>10746956.82</v>
      </c>
      <c r="G3839" s="9">
        <v>20702720.78</v>
      </c>
      <c r="H3839" s="9">
        <v>92489820.23</v>
      </c>
      <c r="I3839" s="9">
        <v>-38768776.04</v>
      </c>
      <c r="J3839" s="9">
        <v>60007420.97</v>
      </c>
      <c r="K3839" s="9">
        <v>-47148670.13</v>
      </c>
      <c r="L3839" s="9">
        <v>7528179.07</v>
      </c>
      <c r="M3839" s="9">
        <v>8269902.35</v>
      </c>
      <c r="N3839" s="9">
        <v>10523136.1</v>
      </c>
      <c r="O3839" s="9">
        <v>10768721.9</v>
      </c>
      <c r="P3839" s="9">
        <v>12053194.9</v>
      </c>
      <c r="Q3839" s="9">
        <v>13910641.6</v>
      </c>
      <c r="R3839" s="9">
        <v>15134135.8</v>
      </c>
      <c r="S3839" s="9">
        <v>15638795.2</v>
      </c>
      <c r="T3839" s="9">
        <v>13883173.6</v>
      </c>
      <c r="U3839" s="9">
        <v>0</v>
      </c>
      <c r="V3839" s="9">
        <v>109864.72</v>
      </c>
      <c r="W3839" s="9">
        <v>210461.16</v>
      </c>
      <c r="X3839" s="9">
        <v>677221.1</v>
      </c>
      <c r="Y3839" s="9">
        <v>1980687.86</v>
      </c>
      <c r="Z3839" s="9">
        <v>486015.96</v>
      </c>
      <c r="AA3839" s="9">
        <v>742513.33</v>
      </c>
      <c r="AB3839" s="9">
        <v>576647.8</v>
      </c>
      <c r="AC3839" s="9">
        <v>473621.88</v>
      </c>
      <c r="AD3839" s="9">
        <v>1114228.68</v>
      </c>
      <c r="AE3839" s="9">
        <v>5313354.58</v>
      </c>
      <c r="AF3839" s="9">
        <v>498136.21</v>
      </c>
      <c r="AG3839" s="9">
        <v>877295.94</v>
      </c>
      <c r="AH3839" s="9">
        <v>1523126.31</v>
      </c>
      <c r="AI3839" s="9">
        <v>4499628.14</v>
      </c>
      <c r="AJ3839" s="9">
        <v>2345070.28</v>
      </c>
      <c r="AK3839" s="9">
        <v>26958713.09</v>
      </c>
      <c r="AL3839" s="9">
        <v>25928336.4</v>
      </c>
      <c r="AM3839" s="2">
        <f t="shared" si="710"/>
        <v>18223920.52</v>
      </c>
      <c r="AN3839" s="2">
        <f t="shared" si="714"/>
        <v>-32333535.08</v>
      </c>
      <c r="AO3839" s="2">
        <f t="shared" si="715"/>
        <v>18436148.16</v>
      </c>
      <c r="AP3839" s="2">
        <f t="shared" si="716"/>
        <v>21315603.88</v>
      </c>
      <c r="AQ3839" s="2">
        <f t="shared" si="717"/>
        <v>33213477.23</v>
      </c>
      <c r="AR3839" s="2">
        <f t="shared" si="718"/>
        <v>102386849.65</v>
      </c>
      <c r="AS3839" s="2">
        <f t="shared" si="719"/>
        <v>-25237197.19</v>
      </c>
      <c r="AT3839" s="2">
        <f t="shared" si="720"/>
        <v>49264150.88</v>
      </c>
      <c r="AU3839" s="2">
        <f t="shared" si="721"/>
        <v>-58720211.05</v>
      </c>
      <c r="AV3839" s="3">
        <f t="shared" si="711"/>
        <v>-1.87809065672263</v>
      </c>
      <c r="AW3839" s="3">
        <f t="shared" si="712"/>
        <v>-0.113118709100304</v>
      </c>
      <c r="AX3839" s="3" t="e">
        <f t="shared" si="713"/>
        <v>#NUM!</v>
      </c>
    </row>
    <row r="3840" spans="1:50">
      <c r="A3840" s="8" t="s">
        <v>7691</v>
      </c>
      <c r="B3840" s="8" t="s">
        <v>7692</v>
      </c>
      <c r="C3840" s="9">
        <v>23329371.14</v>
      </c>
      <c r="D3840" s="9">
        <v>-167395525.47</v>
      </c>
      <c r="E3840" s="9">
        <v>47935022.96</v>
      </c>
      <c r="F3840" s="9">
        <v>-132861346.31</v>
      </c>
      <c r="G3840" s="9">
        <v>9556207.73</v>
      </c>
      <c r="H3840" s="9">
        <v>7249084.04</v>
      </c>
      <c r="I3840" s="9">
        <v>8864498.68</v>
      </c>
      <c r="J3840" s="9">
        <v>7818073.81</v>
      </c>
      <c r="K3840" s="9">
        <v>-48094415.42</v>
      </c>
      <c r="L3840" s="9">
        <v>2118743.76</v>
      </c>
      <c r="M3840" s="9">
        <v>2197102.4</v>
      </c>
      <c r="N3840" s="9">
        <v>2966460.99</v>
      </c>
      <c r="O3840" s="9">
        <v>6409288.62</v>
      </c>
      <c r="P3840" s="9">
        <v>7634727.64</v>
      </c>
      <c r="Q3840" s="9">
        <v>8420534.45</v>
      </c>
      <c r="R3840" s="9">
        <v>5720707.18</v>
      </c>
      <c r="S3840" s="9">
        <v>7705569.55</v>
      </c>
      <c r="T3840" s="9">
        <v>11303054.9</v>
      </c>
      <c r="U3840" s="9">
        <v>0</v>
      </c>
      <c r="V3840" s="9">
        <v>0</v>
      </c>
      <c r="W3840" s="9">
        <v>0</v>
      </c>
      <c r="X3840" s="9">
        <v>0</v>
      </c>
      <c r="Y3840" s="9">
        <v>0</v>
      </c>
      <c r="Z3840" s="9">
        <v>0</v>
      </c>
      <c r="AA3840" s="9">
        <v>525425.74</v>
      </c>
      <c r="AB3840" s="9">
        <v>1294428.52</v>
      </c>
      <c r="AC3840" s="9">
        <v>1281201.31</v>
      </c>
      <c r="AD3840" s="9">
        <v>779323.78</v>
      </c>
      <c r="AE3840" s="9">
        <v>917076.39</v>
      </c>
      <c r="AF3840" s="9">
        <v>329558.47</v>
      </c>
      <c r="AG3840" s="9">
        <v>1597496.09</v>
      </c>
      <c r="AH3840" s="9">
        <v>7390312.9</v>
      </c>
      <c r="AI3840" s="9">
        <v>6158033.07</v>
      </c>
      <c r="AJ3840" s="9">
        <v>11900093.44</v>
      </c>
      <c r="AK3840" s="9">
        <v>5609974.18</v>
      </c>
      <c r="AL3840" s="9">
        <v>10250097.76</v>
      </c>
      <c r="AM3840" s="2">
        <f t="shared" si="710"/>
        <v>24668791.12</v>
      </c>
      <c r="AN3840" s="2">
        <f t="shared" si="714"/>
        <v>-166115499.46</v>
      </c>
      <c r="AO3840" s="2">
        <f t="shared" si="715"/>
        <v>50571925.48</v>
      </c>
      <c r="AP3840" s="2">
        <f t="shared" si="716"/>
        <v>-128049553.78</v>
      </c>
      <c r="AQ3840" s="2">
        <f t="shared" si="717"/>
        <v>9800622.47</v>
      </c>
      <c r="AR3840" s="2">
        <f t="shared" si="718"/>
        <v>9511585.42</v>
      </c>
      <c r="AS3840" s="2">
        <f t="shared" si="719"/>
        <v>3210538.16</v>
      </c>
      <c r="AT3840" s="2">
        <f t="shared" si="720"/>
        <v>11208097.7</v>
      </c>
      <c r="AU3840" s="2">
        <f t="shared" si="721"/>
        <v>-45760256.97</v>
      </c>
      <c r="AV3840" s="3">
        <f t="shared" si="711"/>
        <v>-1.9336505969665</v>
      </c>
      <c r="AW3840" s="3">
        <f t="shared" si="712"/>
        <v>0.2027596264455</v>
      </c>
      <c r="AX3840" s="3">
        <f t="shared" si="713"/>
        <v>0.18708441284303</v>
      </c>
    </row>
    <row r="3841" spans="1:50">
      <c r="A3841" s="8" t="s">
        <v>7693</v>
      </c>
      <c r="B3841" s="8" t="s">
        <v>7694</v>
      </c>
      <c r="C3841" s="9">
        <v>26928728.5</v>
      </c>
      <c r="D3841" s="9">
        <v>6501311.44</v>
      </c>
      <c r="E3841" s="9">
        <v>12671491.44</v>
      </c>
      <c r="F3841" s="9">
        <v>-59257230.67</v>
      </c>
      <c r="G3841" s="9">
        <v>14190643.11</v>
      </c>
      <c r="H3841" s="9">
        <v>-98827905.2</v>
      </c>
      <c r="I3841" s="9">
        <v>-48257774.48</v>
      </c>
      <c r="J3841" s="9">
        <v>9748176.67</v>
      </c>
      <c r="K3841" s="9">
        <v>-48271475.89</v>
      </c>
      <c r="L3841" s="9">
        <v>13974278.9</v>
      </c>
      <c r="M3841" s="9">
        <v>17405575.3</v>
      </c>
      <c r="N3841" s="9">
        <v>32156427.3</v>
      </c>
      <c r="O3841" s="9">
        <v>33410570.5</v>
      </c>
      <c r="P3841" s="9">
        <v>38326069.8</v>
      </c>
      <c r="Q3841" s="9">
        <v>42496320.3</v>
      </c>
      <c r="R3841" s="9">
        <v>49831479</v>
      </c>
      <c r="S3841" s="9">
        <v>52628680.6</v>
      </c>
      <c r="T3841" s="9">
        <v>56233811.5</v>
      </c>
      <c r="U3841" s="9">
        <v>0</v>
      </c>
      <c r="V3841" s="9">
        <v>0</v>
      </c>
      <c r="W3841" s="9">
        <v>0</v>
      </c>
      <c r="X3841" s="9">
        <v>0</v>
      </c>
      <c r="Y3841" s="9">
        <v>70412.29</v>
      </c>
      <c r="Z3841" s="9">
        <v>2026.32</v>
      </c>
      <c r="AA3841" s="9">
        <v>2026.32</v>
      </c>
      <c r="AB3841" s="9">
        <v>2026.32</v>
      </c>
      <c r="AC3841" s="9">
        <v>62026.32</v>
      </c>
      <c r="AD3841" s="9">
        <v>31863823.44</v>
      </c>
      <c r="AE3841" s="9">
        <v>10728439.82</v>
      </c>
      <c r="AF3841" s="9">
        <v>9591900.98</v>
      </c>
      <c r="AG3841" s="9">
        <v>6318624</v>
      </c>
      <c r="AH3841" s="9">
        <v>9124513.64</v>
      </c>
      <c r="AI3841" s="9">
        <v>10373142.24</v>
      </c>
      <c r="AJ3841" s="9">
        <v>13192814.59</v>
      </c>
      <c r="AK3841" s="9">
        <v>13909334.31</v>
      </c>
      <c r="AL3841" s="9">
        <v>31897163.23</v>
      </c>
      <c r="AM3841" s="2">
        <f t="shared" si="710"/>
        <v>9039183.96</v>
      </c>
      <c r="AN3841" s="2">
        <f t="shared" si="714"/>
        <v>13178446.92</v>
      </c>
      <c r="AO3841" s="2">
        <f t="shared" si="715"/>
        <v>35236017.76</v>
      </c>
      <c r="AP3841" s="2">
        <f t="shared" si="716"/>
        <v>-32165284.17</v>
      </c>
      <c r="AQ3841" s="2">
        <f t="shared" si="717"/>
        <v>43462611.56</v>
      </c>
      <c r="AR3841" s="2">
        <f t="shared" si="718"/>
        <v>-66702700.82</v>
      </c>
      <c r="AS3841" s="2">
        <f t="shared" si="719"/>
        <v>-11617083.75</v>
      </c>
      <c r="AT3841" s="2">
        <f t="shared" si="720"/>
        <v>48469549.28</v>
      </c>
      <c r="AU3841" s="2">
        <f t="shared" si="721"/>
        <v>-23872801.3</v>
      </c>
      <c r="AV3841" s="3">
        <f t="shared" si="711"/>
        <v>-1.89771029272952</v>
      </c>
      <c r="AW3841" s="3">
        <f t="shared" si="712"/>
        <v>-0.269529500612652</v>
      </c>
      <c r="AX3841" s="3">
        <f t="shared" si="713"/>
        <v>0.0509466452783072</v>
      </c>
    </row>
    <row r="3842" spans="1:50">
      <c r="A3842" s="8" t="s">
        <v>7695</v>
      </c>
      <c r="B3842" s="8" t="s">
        <v>7696</v>
      </c>
      <c r="C3842" s="9">
        <v>110011348.18</v>
      </c>
      <c r="D3842" s="9">
        <v>80886043.13</v>
      </c>
      <c r="E3842" s="9">
        <v>42118012.93</v>
      </c>
      <c r="F3842" s="9">
        <v>66162719.41</v>
      </c>
      <c r="G3842" s="9">
        <v>116383515.44</v>
      </c>
      <c r="H3842" s="9">
        <v>77712764.08</v>
      </c>
      <c r="I3842" s="9">
        <v>120363607.82</v>
      </c>
      <c r="J3842" s="9">
        <v>12763190.37</v>
      </c>
      <c r="K3842" s="9">
        <v>-49945749.61</v>
      </c>
      <c r="L3842" s="9">
        <v>155221335</v>
      </c>
      <c r="M3842" s="9">
        <v>138387006</v>
      </c>
      <c r="N3842" s="9">
        <v>125134383</v>
      </c>
      <c r="O3842" s="9">
        <v>104241924</v>
      </c>
      <c r="P3842" s="9">
        <v>66157329</v>
      </c>
      <c r="Q3842" s="9">
        <v>49352461.5</v>
      </c>
      <c r="R3842" s="9">
        <v>42324300.1</v>
      </c>
      <c r="S3842" s="9">
        <v>40751200</v>
      </c>
      <c r="T3842" s="9">
        <v>34132754.1</v>
      </c>
      <c r="U3842" s="9">
        <v>1711579.98</v>
      </c>
      <c r="V3842" s="9">
        <v>3129041.97</v>
      </c>
      <c r="W3842" s="9">
        <v>2100455.01</v>
      </c>
      <c r="X3842" s="9">
        <v>1465268.01</v>
      </c>
      <c r="Y3842" s="9">
        <v>1320964.36</v>
      </c>
      <c r="Z3842" s="9">
        <v>586230.4</v>
      </c>
      <c r="AA3842" s="9">
        <v>40000</v>
      </c>
      <c r="AB3842" s="9">
        <v>40000</v>
      </c>
      <c r="AC3842" s="9">
        <v>0</v>
      </c>
      <c r="AD3842" s="9">
        <v>343674994.27</v>
      </c>
      <c r="AE3842" s="9">
        <v>204330250.3</v>
      </c>
      <c r="AF3842" s="9">
        <v>274711407.79</v>
      </c>
      <c r="AG3842" s="9">
        <v>472977925.36</v>
      </c>
      <c r="AH3842" s="9">
        <v>355013564.04</v>
      </c>
      <c r="AI3842" s="9">
        <v>195537260.13</v>
      </c>
      <c r="AJ3842" s="9">
        <v>50404154.66</v>
      </c>
      <c r="AK3842" s="9">
        <v>48316284.18</v>
      </c>
      <c r="AL3842" s="9">
        <v>55736889.59</v>
      </c>
      <c r="AM3842" s="2">
        <f t="shared" si="710"/>
        <v>-76730731.11</v>
      </c>
      <c r="AN3842" s="2">
        <f t="shared" si="714"/>
        <v>18071840.8</v>
      </c>
      <c r="AO3842" s="2">
        <f t="shared" si="715"/>
        <v>-105358556.85</v>
      </c>
      <c r="AP3842" s="2">
        <f t="shared" si="716"/>
        <v>-301108013.94</v>
      </c>
      <c r="AQ3842" s="2">
        <f t="shared" si="717"/>
        <v>-171151755.24</v>
      </c>
      <c r="AR3842" s="2">
        <f t="shared" si="718"/>
        <v>-67885804.15</v>
      </c>
      <c r="AS3842" s="2">
        <f t="shared" si="719"/>
        <v>112323753.26</v>
      </c>
      <c r="AT3842" s="2">
        <f t="shared" si="720"/>
        <v>5238106.19</v>
      </c>
      <c r="AU3842" s="2">
        <f t="shared" si="721"/>
        <v>-71549885.1</v>
      </c>
      <c r="AV3842" s="3">
        <f t="shared" si="711"/>
        <v>0.00779773345810164</v>
      </c>
      <c r="AW3842" s="3">
        <f t="shared" si="712"/>
        <v>-0.148239304302529</v>
      </c>
      <c r="AX3842" s="3">
        <f t="shared" si="713"/>
        <v>0.270629387505881</v>
      </c>
    </row>
    <row r="3843" spans="1:50">
      <c r="A3843" s="8" t="s">
        <v>7697</v>
      </c>
      <c r="B3843" s="8" t="s">
        <v>7698</v>
      </c>
      <c r="C3843" s="9">
        <v>2030004.92</v>
      </c>
      <c r="D3843" s="9">
        <v>10809433.78</v>
      </c>
      <c r="E3843" s="9">
        <v>2524445.51</v>
      </c>
      <c r="F3843" s="9">
        <v>2056701.49</v>
      </c>
      <c r="G3843" s="9">
        <v>20394680.07</v>
      </c>
      <c r="H3843" s="9">
        <v>-24794244.11</v>
      </c>
      <c r="I3843" s="9">
        <v>-64151326.84</v>
      </c>
      <c r="J3843" s="9">
        <v>6074927.88</v>
      </c>
      <c r="K3843" s="9">
        <v>-50628917.82</v>
      </c>
      <c r="L3843" s="9">
        <v>34661320.7</v>
      </c>
      <c r="M3843" s="9">
        <v>32938144.4</v>
      </c>
      <c r="N3843" s="9">
        <v>30105189.4</v>
      </c>
      <c r="O3843" s="9">
        <v>6867162.43</v>
      </c>
      <c r="P3843" s="9">
        <v>4698153.53</v>
      </c>
      <c r="Q3843" s="9">
        <v>5143546.71</v>
      </c>
      <c r="R3843" s="9">
        <v>6023247.33</v>
      </c>
      <c r="S3843" s="9">
        <v>5503516.71</v>
      </c>
      <c r="T3843" s="9">
        <v>5412448.14</v>
      </c>
      <c r="U3843" s="9">
        <v>4986727.4</v>
      </c>
      <c r="V3843" s="9">
        <v>4255330.37</v>
      </c>
      <c r="W3843" s="9">
        <v>3523222.43</v>
      </c>
      <c r="X3843" s="9">
        <v>266411.91</v>
      </c>
      <c r="Y3843" s="9">
        <v>0</v>
      </c>
      <c r="Z3843" s="9">
        <v>32756.81</v>
      </c>
      <c r="AA3843" s="9">
        <v>14412.99</v>
      </c>
      <c r="AB3843" s="9">
        <v>0</v>
      </c>
      <c r="AC3843" s="9">
        <v>0</v>
      </c>
      <c r="AD3843" s="9">
        <v>10367255.8</v>
      </c>
      <c r="AE3843" s="9">
        <v>22173194.98</v>
      </c>
      <c r="AF3843" s="9">
        <v>13439195.28</v>
      </c>
      <c r="AG3843" s="9">
        <v>10942419</v>
      </c>
      <c r="AH3843" s="9">
        <v>478899</v>
      </c>
      <c r="AI3843" s="9">
        <v>3250</v>
      </c>
      <c r="AJ3843" s="9">
        <v>293216</v>
      </c>
      <c r="AK3843" s="9">
        <v>5588521.14</v>
      </c>
      <c r="AL3843" s="9">
        <v>817312</v>
      </c>
      <c r="AM3843" s="2">
        <f t="shared" ref="AM3843:AM3906" si="722">C3843+L3843+U3843-AD3843</f>
        <v>31310797.22</v>
      </c>
      <c r="AN3843" s="2">
        <f t="shared" si="714"/>
        <v>25829713.57</v>
      </c>
      <c r="AO3843" s="2">
        <f t="shared" si="715"/>
        <v>22713662.06</v>
      </c>
      <c r="AP3843" s="2">
        <f t="shared" si="716"/>
        <v>-1752143.17</v>
      </c>
      <c r="AQ3843" s="2">
        <f t="shared" si="717"/>
        <v>24613934.6</v>
      </c>
      <c r="AR3843" s="2">
        <f t="shared" si="718"/>
        <v>-19621190.59</v>
      </c>
      <c r="AS3843" s="2">
        <f t="shared" si="719"/>
        <v>-58406882.52</v>
      </c>
      <c r="AT3843" s="2">
        <f t="shared" si="720"/>
        <v>5989923.45</v>
      </c>
      <c r="AU3843" s="2">
        <f t="shared" si="721"/>
        <v>-46033781.68</v>
      </c>
      <c r="AV3843" s="3">
        <f t="shared" ref="AV3843:AV3906" si="723">POWER(AM3843/AU3843,1/9)-1</f>
        <v>-1.95808036838997</v>
      </c>
      <c r="AW3843" s="3">
        <f t="shared" ref="AW3843:AW3906" si="724">POWER(AM3843/AQ3843,1/5)-1</f>
        <v>0.049307112501856</v>
      </c>
      <c r="AX3843" s="3">
        <f t="shared" ref="AX3843:AX3906" si="725">POWER(AP3843/AU3843,1/6)-1</f>
        <v>-0.42001669906611</v>
      </c>
    </row>
    <row r="3844" spans="1:50">
      <c r="A3844" s="8" t="s">
        <v>7699</v>
      </c>
      <c r="B3844" s="8" t="s">
        <v>7700</v>
      </c>
      <c r="C3844" s="9">
        <v>30574555.32</v>
      </c>
      <c r="D3844" s="9">
        <v>-127336221.24</v>
      </c>
      <c r="E3844" s="9">
        <v>25565427.57</v>
      </c>
      <c r="F3844" s="9">
        <v>-257773420.38</v>
      </c>
      <c r="G3844" s="9">
        <v>55289658.19</v>
      </c>
      <c r="H3844" s="9">
        <v>82913501.81</v>
      </c>
      <c r="I3844" s="9">
        <v>17729192.98</v>
      </c>
      <c r="J3844" s="9">
        <v>26347745.56</v>
      </c>
      <c r="K3844" s="9">
        <v>-51059493.23</v>
      </c>
      <c r="L3844" s="9">
        <v>65528465.1</v>
      </c>
      <c r="M3844" s="9">
        <v>61627656.3</v>
      </c>
      <c r="N3844" s="9">
        <v>58054975.8</v>
      </c>
      <c r="O3844" s="9">
        <v>60635909.7</v>
      </c>
      <c r="P3844" s="9">
        <v>55448779.3</v>
      </c>
      <c r="Q3844" s="9">
        <v>44873151</v>
      </c>
      <c r="R3844" s="9">
        <v>42356100.9</v>
      </c>
      <c r="S3844" s="9">
        <v>41914815.5</v>
      </c>
      <c r="T3844" s="9">
        <v>34649239.6</v>
      </c>
      <c r="U3844" s="9">
        <v>10988840.79</v>
      </c>
      <c r="V3844" s="9">
        <v>12441713.72</v>
      </c>
      <c r="W3844" s="9">
        <v>9797338.02</v>
      </c>
      <c r="X3844" s="9">
        <v>2238418.74</v>
      </c>
      <c r="Y3844" s="9">
        <v>363990</v>
      </c>
      <c r="Z3844" s="9">
        <v>363990</v>
      </c>
      <c r="AA3844" s="9">
        <v>363990</v>
      </c>
      <c r="AB3844" s="9">
        <v>413216.87</v>
      </c>
      <c r="AC3844" s="9">
        <v>375197.66</v>
      </c>
      <c r="AD3844" s="9">
        <v>147575115.29</v>
      </c>
      <c r="AE3844" s="9">
        <v>104133806.55</v>
      </c>
      <c r="AF3844" s="9">
        <v>76206027.91</v>
      </c>
      <c r="AG3844" s="9">
        <v>102378886.82</v>
      </c>
      <c r="AH3844" s="9">
        <v>117460848.26</v>
      </c>
      <c r="AI3844" s="9">
        <v>119395102.89</v>
      </c>
      <c r="AJ3844" s="9">
        <v>68962391.96</v>
      </c>
      <c r="AK3844" s="9">
        <v>52921048.02</v>
      </c>
      <c r="AL3844" s="9">
        <v>15921739.88</v>
      </c>
      <c r="AM3844" s="2">
        <f t="shared" si="722"/>
        <v>-40483254.08</v>
      </c>
      <c r="AN3844" s="2">
        <f t="shared" si="714"/>
        <v>-157400657.77</v>
      </c>
      <c r="AO3844" s="2">
        <f t="shared" si="715"/>
        <v>17211713.48</v>
      </c>
      <c r="AP3844" s="2">
        <f t="shared" si="716"/>
        <v>-297277978.76</v>
      </c>
      <c r="AQ3844" s="2">
        <f t="shared" si="717"/>
        <v>-6358420.77000001</v>
      </c>
      <c r="AR3844" s="2">
        <f t="shared" si="718"/>
        <v>8755539.92</v>
      </c>
      <c r="AS3844" s="2">
        <f t="shared" si="719"/>
        <v>-8513108.08</v>
      </c>
      <c r="AT3844" s="2">
        <f t="shared" si="720"/>
        <v>15754729.91</v>
      </c>
      <c r="AU3844" s="2">
        <f t="shared" si="721"/>
        <v>-31956795.85</v>
      </c>
      <c r="AV3844" s="3">
        <f t="shared" si="723"/>
        <v>0.0266264875271103</v>
      </c>
      <c r="AW3844" s="3">
        <f t="shared" si="724"/>
        <v>0.448055575123277</v>
      </c>
      <c r="AX3844" s="3">
        <f t="shared" si="725"/>
        <v>0.450217868481658</v>
      </c>
    </row>
    <row r="3845" spans="1:50">
      <c r="A3845" s="8" t="s">
        <v>7701</v>
      </c>
      <c r="B3845" s="8" t="s">
        <v>7702</v>
      </c>
      <c r="C3845" s="9">
        <v>-149101219.63</v>
      </c>
      <c r="D3845" s="9">
        <v>-67565919.95</v>
      </c>
      <c r="E3845" s="9">
        <v>6549132.51</v>
      </c>
      <c r="F3845" s="9">
        <v>63528717.9</v>
      </c>
      <c r="G3845" s="9">
        <v>59030568.76</v>
      </c>
      <c r="H3845" s="9">
        <v>27368432.2</v>
      </c>
      <c r="I3845" s="9">
        <v>-160421427.88</v>
      </c>
      <c r="J3845" s="9">
        <v>7395097.1</v>
      </c>
      <c r="K3845" s="9">
        <v>-51933521.06</v>
      </c>
      <c r="L3845" s="9">
        <v>78090300.3</v>
      </c>
      <c r="M3845" s="9">
        <v>65364171.4</v>
      </c>
      <c r="N3845" s="9">
        <v>48656524</v>
      </c>
      <c r="O3845" s="9">
        <v>28352988.3</v>
      </c>
      <c r="P3845" s="9">
        <v>15339107.5</v>
      </c>
      <c r="Q3845" s="9">
        <v>12528501</v>
      </c>
      <c r="R3845" s="9">
        <v>12812455.8</v>
      </c>
      <c r="S3845" s="9">
        <v>12900275.9</v>
      </c>
      <c r="T3845" s="9">
        <v>12114948.8</v>
      </c>
      <c r="U3845" s="9">
        <v>206911.29</v>
      </c>
      <c r="V3845" s="9">
        <v>0</v>
      </c>
      <c r="W3845" s="9">
        <v>3185.67</v>
      </c>
      <c r="X3845" s="9">
        <v>429367.78</v>
      </c>
      <c r="Y3845" s="9">
        <v>544239</v>
      </c>
      <c r="Z3845" s="9">
        <v>530133.38</v>
      </c>
      <c r="AA3845" s="9">
        <v>299557.35</v>
      </c>
      <c r="AB3845" s="9">
        <v>147616.36</v>
      </c>
      <c r="AC3845" s="9">
        <v>279489.19</v>
      </c>
      <c r="AD3845" s="9">
        <v>37028359.92</v>
      </c>
      <c r="AE3845" s="9">
        <v>218322471.25</v>
      </c>
      <c r="AF3845" s="9">
        <v>274965201.11</v>
      </c>
      <c r="AG3845" s="9">
        <v>418623723.62</v>
      </c>
      <c r="AH3845" s="9">
        <v>20868404.02</v>
      </c>
      <c r="AI3845" s="9">
        <v>13126000.4</v>
      </c>
      <c r="AJ3845" s="9">
        <v>2036611.74</v>
      </c>
      <c r="AK3845" s="9">
        <v>1571943.84</v>
      </c>
      <c r="AL3845" s="9">
        <v>8418842.1</v>
      </c>
      <c r="AM3845" s="2">
        <f t="shared" si="722"/>
        <v>-107832367.96</v>
      </c>
      <c r="AN3845" s="2">
        <f t="shared" ref="AN3845:AN3908" si="726">D3845+M3845+V3845-AE3845</f>
        <v>-220524219.8</v>
      </c>
      <c r="AO3845" s="2">
        <f t="shared" ref="AO3845:AO3908" si="727">E3845+N3845+W3845-AF3845</f>
        <v>-219756358.93</v>
      </c>
      <c r="AP3845" s="2">
        <f t="shared" ref="AP3845:AP3908" si="728">F3845+O3845+X3845-AG3845</f>
        <v>-326312649.64</v>
      </c>
      <c r="AQ3845" s="2">
        <f t="shared" ref="AQ3845:AQ3908" si="729">G3845+P3845+Y3845-AH3845</f>
        <v>54045511.24</v>
      </c>
      <c r="AR3845" s="2">
        <f t="shared" ref="AR3845:AR3908" si="730">H3845+Q3845+Z3845-AI3845</f>
        <v>27301066.18</v>
      </c>
      <c r="AS3845" s="2">
        <f t="shared" ref="AS3845:AS3908" si="731">I3845+R3845+AA3845-AJ3845</f>
        <v>-149346026.47</v>
      </c>
      <c r="AT3845" s="2">
        <f t="shared" ref="AT3845:AT3908" si="732">J3845+S3845+AB3845-AK3845</f>
        <v>18871045.52</v>
      </c>
      <c r="AU3845" s="2">
        <f t="shared" ref="AU3845:AU3908" si="733">K3845+T3845+AC3845-AL3845</f>
        <v>-47957925.17</v>
      </c>
      <c r="AV3845" s="3">
        <f t="shared" si="723"/>
        <v>0.0942051404907132</v>
      </c>
      <c r="AW3845" s="3">
        <f t="shared" si="724"/>
        <v>-2.14814807650905</v>
      </c>
      <c r="AX3845" s="3">
        <f t="shared" si="725"/>
        <v>0.376561399830492</v>
      </c>
    </row>
    <row r="3846" spans="1:50">
      <c r="A3846" s="8" t="s">
        <v>7703</v>
      </c>
      <c r="B3846" s="8" t="s">
        <v>7704</v>
      </c>
      <c r="C3846" s="9">
        <v>9879550.48</v>
      </c>
      <c r="D3846" s="9">
        <v>190079865.02</v>
      </c>
      <c r="E3846" s="9">
        <v>4825965.55</v>
      </c>
      <c r="F3846" s="9">
        <v>-108732376.82</v>
      </c>
      <c r="G3846" s="9">
        <v>45440388.52</v>
      </c>
      <c r="H3846" s="9">
        <v>32061362.32</v>
      </c>
      <c r="I3846" s="9">
        <v>-76858051.42</v>
      </c>
      <c r="J3846" s="9">
        <v>4873532.94</v>
      </c>
      <c r="K3846" s="9">
        <v>-53448212.87</v>
      </c>
      <c r="L3846" s="9">
        <v>35260631.6</v>
      </c>
      <c r="M3846" s="9">
        <v>36320271.1</v>
      </c>
      <c r="N3846" s="9">
        <v>28225972.9</v>
      </c>
      <c r="O3846" s="9">
        <v>29603544.9</v>
      </c>
      <c r="P3846" s="9">
        <v>30209595.1</v>
      </c>
      <c r="Q3846" s="9">
        <v>33356864.3</v>
      </c>
      <c r="R3846" s="9">
        <v>31318422.2</v>
      </c>
      <c r="S3846" s="9">
        <v>29355075.3</v>
      </c>
      <c r="T3846" s="9">
        <v>25605134.5</v>
      </c>
      <c r="U3846" s="9">
        <v>1342509.78</v>
      </c>
      <c r="V3846" s="9">
        <v>2363016.26</v>
      </c>
      <c r="W3846" s="9">
        <v>3293263.5</v>
      </c>
      <c r="X3846" s="9">
        <v>1559286.53</v>
      </c>
      <c r="Y3846" s="9">
        <v>612765.24</v>
      </c>
      <c r="Z3846" s="9">
        <v>600982.21</v>
      </c>
      <c r="AA3846" s="9">
        <v>327466.1</v>
      </c>
      <c r="AB3846" s="9">
        <v>659661.47</v>
      </c>
      <c r="AC3846" s="9">
        <v>14116.83</v>
      </c>
      <c r="AD3846" s="9">
        <v>15962220.18</v>
      </c>
      <c r="AE3846" s="9">
        <v>97083810.66</v>
      </c>
      <c r="AF3846" s="9">
        <v>71856598.72</v>
      </c>
      <c r="AG3846" s="9">
        <v>30418319.01</v>
      </c>
      <c r="AH3846" s="9">
        <v>9007685.78</v>
      </c>
      <c r="AI3846" s="9">
        <v>10765899.86</v>
      </c>
      <c r="AJ3846" s="9">
        <v>67810780.09</v>
      </c>
      <c r="AK3846" s="9">
        <v>114584759.65</v>
      </c>
      <c r="AL3846" s="9">
        <v>52910514.01</v>
      </c>
      <c r="AM3846" s="2">
        <f t="shared" si="722"/>
        <v>30520471.68</v>
      </c>
      <c r="AN3846" s="2">
        <f t="shared" si="726"/>
        <v>131679341.72</v>
      </c>
      <c r="AO3846" s="2">
        <f t="shared" si="727"/>
        <v>-35511396.77</v>
      </c>
      <c r="AP3846" s="2">
        <f t="shared" si="728"/>
        <v>-107987864.4</v>
      </c>
      <c r="AQ3846" s="2">
        <f t="shared" si="729"/>
        <v>67255063.08</v>
      </c>
      <c r="AR3846" s="2">
        <f t="shared" si="730"/>
        <v>55253308.97</v>
      </c>
      <c r="AS3846" s="2">
        <f t="shared" si="731"/>
        <v>-113022943.21</v>
      </c>
      <c r="AT3846" s="2">
        <f t="shared" si="732"/>
        <v>-79696489.94</v>
      </c>
      <c r="AU3846" s="2">
        <f t="shared" si="733"/>
        <v>-80739475.55</v>
      </c>
      <c r="AV3846" s="3">
        <f t="shared" si="723"/>
        <v>-1.89754482314635</v>
      </c>
      <c r="AW3846" s="3">
        <f t="shared" si="724"/>
        <v>-0.146166379889174</v>
      </c>
      <c r="AX3846" s="3">
        <f t="shared" si="725"/>
        <v>0.0496588490543017</v>
      </c>
    </row>
    <row r="3847" spans="1:50">
      <c r="A3847" s="8" t="s">
        <v>7705</v>
      </c>
      <c r="B3847" s="8" t="s">
        <v>7706</v>
      </c>
      <c r="C3847" s="9">
        <v>58856603.2</v>
      </c>
      <c r="D3847" s="9">
        <v>61181334.54</v>
      </c>
      <c r="E3847" s="9">
        <v>-1132478679.26</v>
      </c>
      <c r="F3847" s="9">
        <v>-1263071351.73</v>
      </c>
      <c r="G3847" s="9">
        <v>150430363.59</v>
      </c>
      <c r="H3847" s="9">
        <v>191769094.83</v>
      </c>
      <c r="I3847" s="9">
        <v>32978628.33</v>
      </c>
      <c r="J3847" s="9">
        <v>26138583.94</v>
      </c>
      <c r="K3847" s="9">
        <v>-53813949.73</v>
      </c>
      <c r="L3847" s="9">
        <v>80131609.3</v>
      </c>
      <c r="M3847" s="9">
        <v>82324449.1</v>
      </c>
      <c r="N3847" s="9">
        <v>94471818.9</v>
      </c>
      <c r="O3847" s="9">
        <v>97053772.5</v>
      </c>
      <c r="P3847" s="9">
        <v>100391086</v>
      </c>
      <c r="Q3847" s="9">
        <v>97073798.6</v>
      </c>
      <c r="R3847" s="9">
        <v>72139292</v>
      </c>
      <c r="S3847" s="9">
        <v>44514416.5</v>
      </c>
      <c r="T3847" s="9">
        <v>53741992.6</v>
      </c>
      <c r="U3847" s="9">
        <v>0</v>
      </c>
      <c r="V3847" s="9">
        <v>0</v>
      </c>
      <c r="W3847" s="9">
        <v>3001120.77</v>
      </c>
      <c r="X3847" s="9">
        <v>811892.16</v>
      </c>
      <c r="Y3847" s="9">
        <v>391137.58</v>
      </c>
      <c r="Z3847" s="9">
        <v>0</v>
      </c>
      <c r="AA3847" s="9">
        <v>0</v>
      </c>
      <c r="AB3847" s="9">
        <v>0</v>
      </c>
      <c r="AC3847" s="9">
        <v>0</v>
      </c>
      <c r="AD3847" s="9">
        <v>198132128.84</v>
      </c>
      <c r="AE3847" s="9">
        <v>50519914.74</v>
      </c>
      <c r="AF3847" s="9">
        <v>9064238.16</v>
      </c>
      <c r="AG3847" s="9">
        <v>22536367.52</v>
      </c>
      <c r="AH3847" s="9">
        <v>36271110.91</v>
      </c>
      <c r="AI3847" s="9">
        <v>50108593.65</v>
      </c>
      <c r="AJ3847" s="9">
        <v>94701672.63</v>
      </c>
      <c r="AK3847" s="9">
        <v>185490036.23</v>
      </c>
      <c r="AL3847" s="9">
        <v>551674342.07</v>
      </c>
      <c r="AM3847" s="2">
        <f t="shared" si="722"/>
        <v>-59143916.34</v>
      </c>
      <c r="AN3847" s="2">
        <f t="shared" si="726"/>
        <v>92985868.9</v>
      </c>
      <c r="AO3847" s="2">
        <f t="shared" si="727"/>
        <v>-1044069977.75</v>
      </c>
      <c r="AP3847" s="2">
        <f t="shared" si="728"/>
        <v>-1187742054.59</v>
      </c>
      <c r="AQ3847" s="2">
        <f t="shared" si="729"/>
        <v>214941476.26</v>
      </c>
      <c r="AR3847" s="2">
        <f t="shared" si="730"/>
        <v>238734299.78</v>
      </c>
      <c r="AS3847" s="2">
        <f t="shared" si="731"/>
        <v>10416247.7</v>
      </c>
      <c r="AT3847" s="2">
        <f t="shared" si="732"/>
        <v>-114837035.79</v>
      </c>
      <c r="AU3847" s="2">
        <f t="shared" si="733"/>
        <v>-551746299.2</v>
      </c>
      <c r="AV3847" s="3">
        <f t="shared" si="723"/>
        <v>-0.219736694327293</v>
      </c>
      <c r="AW3847" s="3">
        <f t="shared" si="724"/>
        <v>-1.77253465468844</v>
      </c>
      <c r="AX3847" s="3">
        <f t="shared" si="725"/>
        <v>0.136310755736747</v>
      </c>
    </row>
    <row r="3848" spans="1:50">
      <c r="A3848" s="8" t="s">
        <v>7707</v>
      </c>
      <c r="B3848" s="8" t="s">
        <v>7708</v>
      </c>
      <c r="C3848" s="9">
        <v>68289424.55</v>
      </c>
      <c r="D3848" s="9">
        <v>21044846.41</v>
      </c>
      <c r="E3848" s="9">
        <v>-326132395.72</v>
      </c>
      <c r="F3848" s="9">
        <v>-7036332.95</v>
      </c>
      <c r="G3848" s="9">
        <v>36181047.66</v>
      </c>
      <c r="H3848" s="9">
        <v>5305445.58</v>
      </c>
      <c r="I3848" s="9">
        <v>5829244.23</v>
      </c>
      <c r="J3848" s="9">
        <v>-82461627.44</v>
      </c>
      <c r="K3848" s="9">
        <v>-53976768.91</v>
      </c>
      <c r="L3848" s="9">
        <v>24108009.9</v>
      </c>
      <c r="M3848" s="9">
        <v>14006962.3</v>
      </c>
      <c r="N3848" s="9">
        <v>11927989.6</v>
      </c>
      <c r="O3848" s="9">
        <v>12190338.8</v>
      </c>
      <c r="P3848" s="9">
        <v>10138455.3</v>
      </c>
      <c r="Q3848" s="9">
        <v>9430848.85</v>
      </c>
      <c r="R3848" s="9">
        <v>9573252.16</v>
      </c>
      <c r="S3848" s="9">
        <v>13895233.4</v>
      </c>
      <c r="T3848" s="9">
        <v>17761995.1</v>
      </c>
      <c r="U3848" s="9">
        <v>6336705.86</v>
      </c>
      <c r="V3848" s="9">
        <v>5817157.18</v>
      </c>
      <c r="W3848" s="9">
        <v>3405328.67</v>
      </c>
      <c r="X3848" s="9">
        <v>1073404.65</v>
      </c>
      <c r="Y3848" s="9">
        <v>1159007.8</v>
      </c>
      <c r="Z3848" s="9">
        <v>1984272.63</v>
      </c>
      <c r="AA3848" s="9">
        <v>1281194.85</v>
      </c>
      <c r="AB3848" s="9">
        <v>1614363.94</v>
      </c>
      <c r="AC3848" s="9">
        <v>4161177.97</v>
      </c>
      <c r="AD3848" s="9">
        <v>90657586.97</v>
      </c>
      <c r="AE3848" s="9">
        <v>88489653.36</v>
      </c>
      <c r="AF3848" s="9">
        <v>27043445.13</v>
      </c>
      <c r="AG3848" s="9">
        <v>22010414.48</v>
      </c>
      <c r="AH3848" s="9">
        <v>31057595.54</v>
      </c>
      <c r="AI3848" s="9">
        <v>57534989.05</v>
      </c>
      <c r="AJ3848" s="9">
        <v>37633748.66</v>
      </c>
      <c r="AK3848" s="9">
        <v>1088849.61</v>
      </c>
      <c r="AL3848" s="9">
        <v>59823912.6</v>
      </c>
      <c r="AM3848" s="2">
        <f t="shared" si="722"/>
        <v>8076553.33999999</v>
      </c>
      <c r="AN3848" s="2">
        <f t="shared" si="726"/>
        <v>-47620687.47</v>
      </c>
      <c r="AO3848" s="2">
        <f t="shared" si="727"/>
        <v>-337842522.58</v>
      </c>
      <c r="AP3848" s="2">
        <f t="shared" si="728"/>
        <v>-15783003.98</v>
      </c>
      <c r="AQ3848" s="2">
        <f t="shared" si="729"/>
        <v>16420915.22</v>
      </c>
      <c r="AR3848" s="2">
        <f t="shared" si="730"/>
        <v>-40814421.99</v>
      </c>
      <c r="AS3848" s="2">
        <f t="shared" si="731"/>
        <v>-20950057.42</v>
      </c>
      <c r="AT3848" s="2">
        <f t="shared" si="732"/>
        <v>-68040879.71</v>
      </c>
      <c r="AU3848" s="2">
        <f t="shared" si="733"/>
        <v>-91877508.44</v>
      </c>
      <c r="AV3848" s="3">
        <f t="shared" si="723"/>
        <v>-1.76325303444138</v>
      </c>
      <c r="AW3848" s="3">
        <f t="shared" si="724"/>
        <v>-0.132307704271656</v>
      </c>
      <c r="AX3848" s="3">
        <f t="shared" si="725"/>
        <v>-0.254415719897823</v>
      </c>
    </row>
    <row r="3849" spans="1:50">
      <c r="A3849" s="8" t="s">
        <v>7709</v>
      </c>
      <c r="B3849" s="8" t="s">
        <v>7710</v>
      </c>
      <c r="C3849" s="9">
        <v>280818083.05</v>
      </c>
      <c r="D3849" s="9">
        <v>152882565.18</v>
      </c>
      <c r="E3849" s="9">
        <v>-297559773.57</v>
      </c>
      <c r="F3849" s="9">
        <v>-279775177.96</v>
      </c>
      <c r="G3849" s="9">
        <v>16455025.72</v>
      </c>
      <c r="H3849" s="9">
        <v>14968317.62</v>
      </c>
      <c r="I3849" s="9">
        <v>-236241493.15</v>
      </c>
      <c r="J3849" s="9">
        <v>19271377.81</v>
      </c>
      <c r="K3849" s="9">
        <v>-54217928.22</v>
      </c>
      <c r="L3849" s="9">
        <v>162509135</v>
      </c>
      <c r="M3849" s="9">
        <v>141592695</v>
      </c>
      <c r="N3849" s="9">
        <v>124788004</v>
      </c>
      <c r="O3849" s="9">
        <v>115272754</v>
      </c>
      <c r="P3849" s="9">
        <v>109112790</v>
      </c>
      <c r="Q3849" s="9">
        <v>139296012</v>
      </c>
      <c r="R3849" s="9">
        <v>156055153</v>
      </c>
      <c r="S3849" s="9">
        <v>141759788</v>
      </c>
      <c r="T3849" s="9">
        <v>50627831.7</v>
      </c>
      <c r="U3849" s="9">
        <v>1259481.53</v>
      </c>
      <c r="V3849" s="9">
        <v>5726210.51</v>
      </c>
      <c r="W3849" s="9">
        <v>5125584.88</v>
      </c>
      <c r="X3849" s="9">
        <v>3574714.31</v>
      </c>
      <c r="Y3849" s="9">
        <v>3002758.34</v>
      </c>
      <c r="Z3849" s="9">
        <v>1694268.44</v>
      </c>
      <c r="AA3849" s="9">
        <v>596299.4</v>
      </c>
      <c r="AB3849" s="9">
        <v>614392.2</v>
      </c>
      <c r="AC3849" s="9">
        <v>356327.9</v>
      </c>
      <c r="AD3849" s="9">
        <v>136347829.88</v>
      </c>
      <c r="AE3849" s="9">
        <v>93612610.78</v>
      </c>
      <c r="AF3849" s="9">
        <v>58225267.63</v>
      </c>
      <c r="AG3849" s="9">
        <v>78700163.9</v>
      </c>
      <c r="AH3849" s="9">
        <v>104512280.19</v>
      </c>
      <c r="AI3849" s="9">
        <v>89112604.84</v>
      </c>
      <c r="AJ3849" s="9">
        <v>40553486.38</v>
      </c>
      <c r="AK3849" s="9">
        <v>87230277.38</v>
      </c>
      <c r="AL3849" s="9">
        <v>241236205.19</v>
      </c>
      <c r="AM3849" s="2">
        <f t="shared" si="722"/>
        <v>308238869.7</v>
      </c>
      <c r="AN3849" s="2">
        <f t="shared" si="726"/>
        <v>206588859.91</v>
      </c>
      <c r="AO3849" s="2">
        <f t="shared" si="727"/>
        <v>-225871452.32</v>
      </c>
      <c r="AP3849" s="2">
        <f t="shared" si="728"/>
        <v>-239627873.55</v>
      </c>
      <c r="AQ3849" s="2">
        <f t="shared" si="729"/>
        <v>24058293.87</v>
      </c>
      <c r="AR3849" s="2">
        <f t="shared" si="730"/>
        <v>66845993.22</v>
      </c>
      <c r="AS3849" s="2">
        <f t="shared" si="731"/>
        <v>-120143527.13</v>
      </c>
      <c r="AT3849" s="2">
        <f t="shared" si="732"/>
        <v>74415280.63</v>
      </c>
      <c r="AU3849" s="2">
        <f t="shared" si="733"/>
        <v>-244469973.81</v>
      </c>
      <c r="AV3849" s="3">
        <f t="shared" si="723"/>
        <v>-2.02608810500682</v>
      </c>
      <c r="AW3849" s="3">
        <f t="shared" si="724"/>
        <v>0.665422837022212</v>
      </c>
      <c r="AX3849" s="3">
        <f t="shared" si="725"/>
        <v>-0.00332866462364956</v>
      </c>
    </row>
    <row r="3850" spans="1:50">
      <c r="A3850" s="8" t="s">
        <v>7711</v>
      </c>
      <c r="B3850" s="8" t="s">
        <v>7712</v>
      </c>
      <c r="C3850" s="9">
        <v>-513372364.79</v>
      </c>
      <c r="D3850" s="9">
        <v>-512931220.94</v>
      </c>
      <c r="E3850" s="9">
        <v>56331886.52</v>
      </c>
      <c r="F3850" s="9">
        <v>198317704.59</v>
      </c>
      <c r="G3850" s="9">
        <v>94144447.19</v>
      </c>
      <c r="H3850" s="9">
        <v>15823163.65</v>
      </c>
      <c r="I3850" s="9">
        <v>108715.55</v>
      </c>
      <c r="J3850" s="9">
        <v>10539483.58</v>
      </c>
      <c r="K3850" s="9">
        <v>-54449641.96</v>
      </c>
      <c r="L3850" s="9">
        <v>8803523.37</v>
      </c>
      <c r="M3850" s="9">
        <v>12963344.3</v>
      </c>
      <c r="N3850" s="9">
        <v>11822729.9</v>
      </c>
      <c r="O3850" s="9">
        <v>11956592.3</v>
      </c>
      <c r="P3850" s="9">
        <v>12305561.7</v>
      </c>
      <c r="Q3850" s="9">
        <v>11182713.6</v>
      </c>
      <c r="R3850" s="9">
        <v>9847551.09</v>
      </c>
      <c r="S3850" s="9">
        <v>10376129.8</v>
      </c>
      <c r="T3850" s="9">
        <v>8954567.47</v>
      </c>
      <c r="U3850" s="9">
        <v>74244577.19</v>
      </c>
      <c r="V3850" s="9">
        <v>31657739.65</v>
      </c>
      <c r="W3850" s="9">
        <v>45144184.52</v>
      </c>
      <c r="X3850" s="9">
        <v>27088725.62</v>
      </c>
      <c r="Y3850" s="9">
        <v>8047849.96</v>
      </c>
      <c r="Z3850" s="9">
        <v>12145342.79</v>
      </c>
      <c r="AA3850" s="9">
        <v>2691917.34</v>
      </c>
      <c r="AB3850" s="9">
        <v>5540141.61</v>
      </c>
      <c r="AC3850" s="9">
        <v>4793700.44</v>
      </c>
      <c r="AD3850" s="9">
        <v>84909203.07</v>
      </c>
      <c r="AE3850" s="9">
        <v>130954976.28</v>
      </c>
      <c r="AF3850" s="9">
        <v>210983863.59</v>
      </c>
      <c r="AG3850" s="9">
        <v>109889151.88</v>
      </c>
      <c r="AH3850" s="9">
        <v>38318351.92</v>
      </c>
      <c r="AI3850" s="9">
        <v>50843815.26</v>
      </c>
      <c r="AJ3850" s="9">
        <v>21227670.97</v>
      </c>
      <c r="AK3850" s="9">
        <v>37026550.65</v>
      </c>
      <c r="AL3850" s="9">
        <v>64691412.59</v>
      </c>
      <c r="AM3850" s="2">
        <f t="shared" si="722"/>
        <v>-515233467.3</v>
      </c>
      <c r="AN3850" s="2">
        <f t="shared" si="726"/>
        <v>-599265113.27</v>
      </c>
      <c r="AO3850" s="2">
        <f t="shared" si="727"/>
        <v>-97685062.65</v>
      </c>
      <c r="AP3850" s="2">
        <f t="shared" si="728"/>
        <v>127473870.63</v>
      </c>
      <c r="AQ3850" s="2">
        <f t="shared" si="729"/>
        <v>76179506.93</v>
      </c>
      <c r="AR3850" s="2">
        <f t="shared" si="730"/>
        <v>-11692595.22</v>
      </c>
      <c r="AS3850" s="2">
        <f t="shared" si="731"/>
        <v>-8579486.99</v>
      </c>
      <c r="AT3850" s="2">
        <f t="shared" si="732"/>
        <v>-10570795.66</v>
      </c>
      <c r="AU3850" s="2">
        <f t="shared" si="733"/>
        <v>-105392786.64</v>
      </c>
      <c r="AV3850" s="3">
        <f t="shared" si="723"/>
        <v>0.192825788147138</v>
      </c>
      <c r="AW3850" s="3">
        <f t="shared" si="724"/>
        <v>-2.46565981798968</v>
      </c>
      <c r="AX3850" s="3" t="e">
        <f t="shared" si="725"/>
        <v>#NUM!</v>
      </c>
    </row>
    <row r="3851" spans="1:50">
      <c r="A3851" s="8" t="s">
        <v>7713</v>
      </c>
      <c r="B3851" s="8" t="s">
        <v>7714</v>
      </c>
      <c r="C3851" s="9">
        <v>14685042.35</v>
      </c>
      <c r="D3851" s="9">
        <v>-824989948.91</v>
      </c>
      <c r="E3851" s="9">
        <v>63124497.57</v>
      </c>
      <c r="F3851" s="9">
        <v>35882980.34</v>
      </c>
      <c r="G3851" s="9">
        <v>-485024307.49</v>
      </c>
      <c r="H3851" s="9">
        <v>135372532.17</v>
      </c>
      <c r="I3851" s="9">
        <v>115147637.87</v>
      </c>
      <c r="J3851" s="9">
        <v>71521328.46</v>
      </c>
      <c r="K3851" s="9">
        <v>-54749363.86</v>
      </c>
      <c r="L3851" s="9">
        <v>59848192.6</v>
      </c>
      <c r="M3851" s="9">
        <v>37021373.1</v>
      </c>
      <c r="N3851" s="9">
        <v>75472361.9</v>
      </c>
      <c r="O3851" s="9">
        <v>63457916.7</v>
      </c>
      <c r="P3851" s="9">
        <v>65734523.4</v>
      </c>
      <c r="Q3851" s="9">
        <v>28680734.4</v>
      </c>
      <c r="R3851" s="9">
        <v>12546090.2</v>
      </c>
      <c r="S3851" s="9">
        <v>12351479.3</v>
      </c>
      <c r="T3851" s="9">
        <v>4756585.36</v>
      </c>
      <c r="U3851" s="9">
        <v>2059566.68</v>
      </c>
      <c r="V3851" s="9">
        <v>1254919.35</v>
      </c>
      <c r="W3851" s="9">
        <v>11457785.21</v>
      </c>
      <c r="X3851" s="9">
        <v>35522096.47</v>
      </c>
      <c r="Y3851" s="9">
        <v>2193599.29</v>
      </c>
      <c r="Z3851" s="9">
        <v>1523089.61</v>
      </c>
      <c r="AA3851" s="9">
        <v>3425208.73</v>
      </c>
      <c r="AB3851" s="9">
        <v>2518678.6</v>
      </c>
      <c r="AC3851" s="9">
        <v>1255327.31</v>
      </c>
      <c r="AD3851" s="9">
        <v>431356189.62</v>
      </c>
      <c r="AE3851" s="9">
        <v>344094773.04</v>
      </c>
      <c r="AF3851" s="9">
        <v>229119156.7</v>
      </c>
      <c r="AG3851" s="9">
        <v>226877161.34</v>
      </c>
      <c r="AH3851" s="9">
        <v>84132545.18</v>
      </c>
      <c r="AI3851" s="9">
        <v>120213905.2</v>
      </c>
      <c r="AJ3851" s="9">
        <v>47646499.56</v>
      </c>
      <c r="AK3851" s="9">
        <v>90465762.76</v>
      </c>
      <c r="AL3851" s="9">
        <v>185039566.41</v>
      </c>
      <c r="AM3851" s="2">
        <f t="shared" si="722"/>
        <v>-354763387.99</v>
      </c>
      <c r="AN3851" s="2">
        <f t="shared" si="726"/>
        <v>-1130808429.5</v>
      </c>
      <c r="AO3851" s="2">
        <f t="shared" si="727"/>
        <v>-79064512.02</v>
      </c>
      <c r="AP3851" s="2">
        <f t="shared" si="728"/>
        <v>-92014167.83</v>
      </c>
      <c r="AQ3851" s="2">
        <f t="shared" si="729"/>
        <v>-501228729.98</v>
      </c>
      <c r="AR3851" s="2">
        <f t="shared" si="730"/>
        <v>45362450.98</v>
      </c>
      <c r="AS3851" s="2">
        <f t="shared" si="731"/>
        <v>83472437.24</v>
      </c>
      <c r="AT3851" s="2">
        <f t="shared" si="732"/>
        <v>-4074276.40000002</v>
      </c>
      <c r="AU3851" s="2">
        <f t="shared" si="733"/>
        <v>-233777017.6</v>
      </c>
      <c r="AV3851" s="3">
        <f t="shared" si="723"/>
        <v>0.0474331896035178</v>
      </c>
      <c r="AW3851" s="3">
        <f t="shared" si="724"/>
        <v>-0.0667874567816255</v>
      </c>
      <c r="AX3851" s="3">
        <f t="shared" si="725"/>
        <v>-0.143930912935802</v>
      </c>
    </row>
    <row r="3852" spans="1:50">
      <c r="A3852" s="8" t="s">
        <v>7715</v>
      </c>
      <c r="B3852" s="8" t="s">
        <v>7716</v>
      </c>
      <c r="C3852" s="9">
        <v>74369645.78</v>
      </c>
      <c r="D3852" s="9">
        <v>65845435.23</v>
      </c>
      <c r="E3852" s="9">
        <v>134138240.61</v>
      </c>
      <c r="F3852" s="9">
        <v>-813674954.32</v>
      </c>
      <c r="G3852" s="9">
        <v>-478527643.84</v>
      </c>
      <c r="H3852" s="9">
        <v>19205163.24</v>
      </c>
      <c r="I3852" s="9">
        <v>47167706.25</v>
      </c>
      <c r="J3852" s="9">
        <v>42570279.84</v>
      </c>
      <c r="K3852" s="9">
        <v>-55152232.54</v>
      </c>
      <c r="L3852" s="9">
        <v>60110879.9</v>
      </c>
      <c r="M3852" s="9">
        <v>72381749</v>
      </c>
      <c r="N3852" s="9">
        <v>97049405.4</v>
      </c>
      <c r="O3852" s="9">
        <v>122082995</v>
      </c>
      <c r="P3852" s="9">
        <v>124057362</v>
      </c>
      <c r="Q3852" s="9">
        <v>115973338</v>
      </c>
      <c r="R3852" s="9">
        <v>109081083</v>
      </c>
      <c r="S3852" s="9">
        <v>100059712</v>
      </c>
      <c r="T3852" s="9">
        <v>95977377.8</v>
      </c>
      <c r="U3852" s="9">
        <v>78474596.02</v>
      </c>
      <c r="V3852" s="9">
        <v>22672213.44</v>
      </c>
      <c r="W3852" s="9">
        <v>65732309.16</v>
      </c>
      <c r="X3852" s="9">
        <v>174032327.98</v>
      </c>
      <c r="Y3852" s="9">
        <v>132847647.61</v>
      </c>
      <c r="Z3852" s="9">
        <v>54251584.66</v>
      </c>
      <c r="AA3852" s="9">
        <v>51325113.63</v>
      </c>
      <c r="AB3852" s="9">
        <v>14060666.94</v>
      </c>
      <c r="AC3852" s="9">
        <v>2790336.11</v>
      </c>
      <c r="AD3852" s="9">
        <v>41724358.3</v>
      </c>
      <c r="AE3852" s="9">
        <v>25710399.72</v>
      </c>
      <c r="AF3852" s="9">
        <v>46766376.46</v>
      </c>
      <c r="AG3852" s="9">
        <v>84883247.13</v>
      </c>
      <c r="AH3852" s="9">
        <v>82995151.91</v>
      </c>
      <c r="AI3852" s="9">
        <v>146052452.54</v>
      </c>
      <c r="AJ3852" s="9">
        <v>175212089.64</v>
      </c>
      <c r="AK3852" s="9">
        <v>213799202.08</v>
      </c>
      <c r="AL3852" s="9">
        <v>182986499.87</v>
      </c>
      <c r="AM3852" s="2">
        <f t="shared" si="722"/>
        <v>171230763.4</v>
      </c>
      <c r="AN3852" s="2">
        <f t="shared" si="726"/>
        <v>135188997.95</v>
      </c>
      <c r="AO3852" s="2">
        <f t="shared" si="727"/>
        <v>250153578.71</v>
      </c>
      <c r="AP3852" s="2">
        <f t="shared" si="728"/>
        <v>-602442878.47</v>
      </c>
      <c r="AQ3852" s="2">
        <f t="shared" si="729"/>
        <v>-304617786.14</v>
      </c>
      <c r="AR3852" s="2">
        <f t="shared" si="730"/>
        <v>43377633.36</v>
      </c>
      <c r="AS3852" s="2">
        <f t="shared" si="731"/>
        <v>32361813.24</v>
      </c>
      <c r="AT3852" s="2">
        <f t="shared" si="732"/>
        <v>-57108543.3</v>
      </c>
      <c r="AU3852" s="2">
        <f t="shared" si="733"/>
        <v>-139371018.5</v>
      </c>
      <c r="AV3852" s="3">
        <f t="shared" si="723"/>
        <v>-2.02313836244561</v>
      </c>
      <c r="AW3852" s="3">
        <f t="shared" si="724"/>
        <v>-1.89117974482601</v>
      </c>
      <c r="AX3852" s="3">
        <f t="shared" si="725"/>
        <v>0.276313119649138</v>
      </c>
    </row>
    <row r="3853" spans="1:50">
      <c r="A3853" s="8" t="s">
        <v>7717</v>
      </c>
      <c r="B3853" s="8" t="s">
        <v>7718</v>
      </c>
      <c r="C3853" s="9">
        <v>-637438680.48</v>
      </c>
      <c r="D3853" s="9">
        <v>-209642734.27</v>
      </c>
      <c r="E3853" s="9">
        <v>-77719428.29</v>
      </c>
      <c r="F3853" s="9">
        <v>2918070.51</v>
      </c>
      <c r="G3853" s="9">
        <v>-599252093.95</v>
      </c>
      <c r="H3853" s="9">
        <v>11572428.63</v>
      </c>
      <c r="I3853" s="9">
        <v>-269610392.56</v>
      </c>
      <c r="J3853" s="9">
        <v>16026315.27</v>
      </c>
      <c r="K3853" s="9">
        <v>-56369507.05</v>
      </c>
      <c r="L3853" s="9">
        <v>3854402.4</v>
      </c>
      <c r="M3853" s="9">
        <v>2901966.64</v>
      </c>
      <c r="N3853" s="9">
        <v>8025590.9</v>
      </c>
      <c r="O3853" s="9">
        <v>25007108.6</v>
      </c>
      <c r="P3853" s="9">
        <v>31254477.8</v>
      </c>
      <c r="Q3853" s="9">
        <v>60439294.5</v>
      </c>
      <c r="R3853" s="9">
        <v>60594718.8</v>
      </c>
      <c r="S3853" s="9">
        <v>39753075.8</v>
      </c>
      <c r="T3853" s="9">
        <v>30079554</v>
      </c>
      <c r="U3853" s="9">
        <v>100713.18</v>
      </c>
      <c r="V3853" s="9">
        <v>120855.84</v>
      </c>
      <c r="W3853" s="9">
        <v>120855.84</v>
      </c>
      <c r="X3853" s="9">
        <v>2692484.16</v>
      </c>
      <c r="Y3853" s="9">
        <v>4793466.74</v>
      </c>
      <c r="Z3853" s="9">
        <v>15852105.7</v>
      </c>
      <c r="AA3853" s="9">
        <v>21762824.78</v>
      </c>
      <c r="AB3853" s="9">
        <v>4837984.81</v>
      </c>
      <c r="AC3853" s="9">
        <v>1249842.74</v>
      </c>
      <c r="AD3853" s="9">
        <v>0</v>
      </c>
      <c r="AE3853" s="9">
        <v>124499</v>
      </c>
      <c r="AF3853" s="9">
        <v>14698</v>
      </c>
      <c r="AG3853" s="9">
        <v>611658.08</v>
      </c>
      <c r="AH3853" s="9">
        <v>1682044</v>
      </c>
      <c r="AI3853" s="9">
        <v>61455131.88</v>
      </c>
      <c r="AJ3853" s="9">
        <v>50257087.9</v>
      </c>
      <c r="AK3853" s="9">
        <v>102362335.53</v>
      </c>
      <c r="AL3853" s="9">
        <v>36869066.04</v>
      </c>
      <c r="AM3853" s="2">
        <f t="shared" si="722"/>
        <v>-633483564.9</v>
      </c>
      <c r="AN3853" s="2">
        <f t="shared" si="726"/>
        <v>-206744410.79</v>
      </c>
      <c r="AO3853" s="2">
        <f t="shared" si="727"/>
        <v>-69587679.55</v>
      </c>
      <c r="AP3853" s="2">
        <f t="shared" si="728"/>
        <v>30006005.19</v>
      </c>
      <c r="AQ3853" s="2">
        <f t="shared" si="729"/>
        <v>-564886193.41</v>
      </c>
      <c r="AR3853" s="2">
        <f t="shared" si="730"/>
        <v>26408696.95</v>
      </c>
      <c r="AS3853" s="2">
        <f t="shared" si="731"/>
        <v>-237509936.88</v>
      </c>
      <c r="AT3853" s="2">
        <f t="shared" si="732"/>
        <v>-41744959.65</v>
      </c>
      <c r="AU3853" s="2">
        <f t="shared" si="733"/>
        <v>-61909176.35</v>
      </c>
      <c r="AV3853" s="3">
        <f t="shared" si="723"/>
        <v>0.294851714627028</v>
      </c>
      <c r="AW3853" s="3">
        <f t="shared" si="724"/>
        <v>0.0231866813823023</v>
      </c>
      <c r="AX3853" s="3" t="e">
        <f t="shared" si="725"/>
        <v>#NUM!</v>
      </c>
    </row>
    <row r="3854" spans="1:50">
      <c r="A3854" s="8" t="s">
        <v>7719</v>
      </c>
      <c r="B3854" s="8" t="s">
        <v>7720</v>
      </c>
      <c r="C3854" s="9">
        <v>-9339636.3</v>
      </c>
      <c r="D3854" s="9">
        <v>-35482770.9</v>
      </c>
      <c r="E3854" s="9">
        <v>-67644101.22</v>
      </c>
      <c r="F3854" s="9">
        <v>11011621.73</v>
      </c>
      <c r="G3854" s="9">
        <v>-59447198.15</v>
      </c>
      <c r="H3854" s="9">
        <v>11294422.03</v>
      </c>
      <c r="I3854" s="9">
        <v>-89875310.12</v>
      </c>
      <c r="J3854" s="9">
        <v>6076801.24</v>
      </c>
      <c r="K3854" s="9">
        <v>-57020001.89</v>
      </c>
      <c r="L3854" s="9">
        <v>9018892.92</v>
      </c>
      <c r="M3854" s="9">
        <v>8206116.45</v>
      </c>
      <c r="N3854" s="9">
        <v>29181601.3</v>
      </c>
      <c r="O3854" s="9">
        <v>9183750.29</v>
      </c>
      <c r="P3854" s="9">
        <v>8788400.11</v>
      </c>
      <c r="Q3854" s="9">
        <v>8505981.76</v>
      </c>
      <c r="R3854" s="9">
        <v>8462491.29</v>
      </c>
      <c r="S3854" s="9">
        <v>8241244.12</v>
      </c>
      <c r="T3854" s="9">
        <v>6814125.91</v>
      </c>
      <c r="U3854" s="9">
        <v>912702.24</v>
      </c>
      <c r="V3854" s="9">
        <v>912702.24</v>
      </c>
      <c r="W3854" s="9">
        <v>592329.68</v>
      </c>
      <c r="X3854" s="9">
        <v>485538.84</v>
      </c>
      <c r="Y3854" s="9">
        <v>153070.28</v>
      </c>
      <c r="Z3854" s="9">
        <v>0</v>
      </c>
      <c r="AA3854" s="9">
        <v>0</v>
      </c>
      <c r="AB3854" s="9">
        <v>0</v>
      </c>
      <c r="AC3854" s="9">
        <v>37073.17</v>
      </c>
      <c r="AD3854" s="9">
        <v>3221099.32</v>
      </c>
      <c r="AE3854" s="9">
        <v>776059.36</v>
      </c>
      <c r="AF3854" s="9">
        <v>5686597.24</v>
      </c>
      <c r="AG3854" s="9">
        <v>4865986.07</v>
      </c>
      <c r="AH3854" s="9">
        <v>9190349.85</v>
      </c>
      <c r="AI3854" s="9">
        <v>2987462.37</v>
      </c>
      <c r="AJ3854" s="9">
        <v>1328361.62</v>
      </c>
      <c r="AK3854" s="9">
        <v>2457115.54</v>
      </c>
      <c r="AL3854" s="9">
        <v>24961589.36</v>
      </c>
      <c r="AM3854" s="2">
        <f t="shared" si="722"/>
        <v>-2629140.46</v>
      </c>
      <c r="AN3854" s="2">
        <f t="shared" si="726"/>
        <v>-27140011.57</v>
      </c>
      <c r="AO3854" s="2">
        <f t="shared" si="727"/>
        <v>-43556767.48</v>
      </c>
      <c r="AP3854" s="2">
        <f t="shared" si="728"/>
        <v>15814924.79</v>
      </c>
      <c r="AQ3854" s="2">
        <f t="shared" si="729"/>
        <v>-59696077.61</v>
      </c>
      <c r="AR3854" s="2">
        <f t="shared" si="730"/>
        <v>16812941.42</v>
      </c>
      <c r="AS3854" s="2">
        <f t="shared" si="731"/>
        <v>-82741180.45</v>
      </c>
      <c r="AT3854" s="2">
        <f t="shared" si="732"/>
        <v>11860929.82</v>
      </c>
      <c r="AU3854" s="2">
        <f t="shared" si="733"/>
        <v>-75130392.17</v>
      </c>
      <c r="AV3854" s="3">
        <f t="shared" si="723"/>
        <v>-0.310995569184266</v>
      </c>
      <c r="AW3854" s="3">
        <f t="shared" si="724"/>
        <v>-0.464482585215519</v>
      </c>
      <c r="AX3854" s="3" t="e">
        <f t="shared" si="725"/>
        <v>#NUM!</v>
      </c>
    </row>
    <row r="3855" spans="1:50">
      <c r="A3855" s="8" t="s">
        <v>7721</v>
      </c>
      <c r="B3855" s="8" t="s">
        <v>7722</v>
      </c>
      <c r="C3855" s="9">
        <v>13586398.05</v>
      </c>
      <c r="D3855" s="9">
        <v>9639487.16</v>
      </c>
      <c r="E3855" s="9">
        <v>-70288272.18</v>
      </c>
      <c r="F3855" s="9">
        <v>20408340.32</v>
      </c>
      <c r="G3855" s="9">
        <v>43422184.97</v>
      </c>
      <c r="H3855" s="9">
        <v>-56880587.32</v>
      </c>
      <c r="I3855" s="9">
        <v>-70243806.28</v>
      </c>
      <c r="J3855" s="9">
        <v>25983746.46</v>
      </c>
      <c r="K3855" s="9">
        <v>-58453835.13</v>
      </c>
      <c r="L3855" s="9">
        <v>614043.68</v>
      </c>
      <c r="M3855" s="9">
        <v>177413.72</v>
      </c>
      <c r="N3855" s="9">
        <v>412816.48</v>
      </c>
      <c r="O3855" s="9">
        <v>739604.95</v>
      </c>
      <c r="P3855" s="9">
        <v>1498790.1</v>
      </c>
      <c r="Q3855" s="9">
        <v>2005758.2</v>
      </c>
      <c r="R3855" s="9">
        <v>2579713.39</v>
      </c>
      <c r="S3855" s="9">
        <v>7334660.22</v>
      </c>
      <c r="T3855" s="9">
        <v>3865757.32</v>
      </c>
      <c r="U3855" s="9">
        <v>40652.88</v>
      </c>
      <c r="V3855" s="9">
        <v>0</v>
      </c>
      <c r="W3855" s="9">
        <v>97022.64</v>
      </c>
      <c r="X3855" s="9">
        <v>80852.19</v>
      </c>
      <c r="Y3855" s="9">
        <v>0</v>
      </c>
      <c r="Z3855" s="9">
        <v>1850.21</v>
      </c>
      <c r="AA3855" s="9">
        <v>325167.73</v>
      </c>
      <c r="AB3855" s="9">
        <v>320875.17</v>
      </c>
      <c r="AC3855" s="9">
        <v>778961.28</v>
      </c>
      <c r="AD3855" s="9">
        <v>615105.52</v>
      </c>
      <c r="AE3855" s="9">
        <v>543679.92</v>
      </c>
      <c r="AF3855" s="9">
        <v>4831768.5</v>
      </c>
      <c r="AG3855" s="9">
        <v>27127817.01</v>
      </c>
      <c r="AH3855" s="9">
        <v>35994443.79</v>
      </c>
      <c r="AI3855" s="9">
        <v>40907430.69</v>
      </c>
      <c r="AJ3855" s="9">
        <v>248572.6</v>
      </c>
      <c r="AK3855" s="9">
        <v>1031913.02</v>
      </c>
      <c r="AL3855" s="9">
        <v>4381904.79</v>
      </c>
      <c r="AM3855" s="2">
        <f t="shared" si="722"/>
        <v>13625989.09</v>
      </c>
      <c r="AN3855" s="2">
        <f t="shared" si="726"/>
        <v>9273220.96</v>
      </c>
      <c r="AO3855" s="2">
        <f t="shared" si="727"/>
        <v>-74610201.56</v>
      </c>
      <c r="AP3855" s="2">
        <f t="shared" si="728"/>
        <v>-5899019.55</v>
      </c>
      <c r="AQ3855" s="2">
        <f t="shared" si="729"/>
        <v>8926531.28</v>
      </c>
      <c r="AR3855" s="2">
        <f t="shared" si="730"/>
        <v>-95780409.6</v>
      </c>
      <c r="AS3855" s="2">
        <f t="shared" si="731"/>
        <v>-67587497.76</v>
      </c>
      <c r="AT3855" s="2">
        <f t="shared" si="732"/>
        <v>32607368.83</v>
      </c>
      <c r="AU3855" s="2">
        <f t="shared" si="733"/>
        <v>-58191021.32</v>
      </c>
      <c r="AV3855" s="3">
        <f t="shared" si="723"/>
        <v>-1.85103179162501</v>
      </c>
      <c r="AW3855" s="3">
        <f t="shared" si="724"/>
        <v>0.0882710120221761</v>
      </c>
      <c r="AX3855" s="3">
        <f t="shared" si="725"/>
        <v>-0.317157344433477</v>
      </c>
    </row>
    <row r="3856" spans="1:50">
      <c r="A3856" s="8" t="s">
        <v>7723</v>
      </c>
      <c r="B3856" s="8" t="s">
        <v>7724</v>
      </c>
      <c r="C3856" s="9">
        <v>103935477.08</v>
      </c>
      <c r="D3856" s="9">
        <v>22151170.45</v>
      </c>
      <c r="E3856" s="9">
        <v>21980735.15</v>
      </c>
      <c r="F3856" s="9">
        <v>-430349492.6</v>
      </c>
      <c r="G3856" s="9">
        <v>170629521.38</v>
      </c>
      <c r="H3856" s="9">
        <v>156667792.08</v>
      </c>
      <c r="I3856" s="9">
        <v>118418826.57</v>
      </c>
      <c r="J3856" s="9">
        <v>21397299.17</v>
      </c>
      <c r="K3856" s="9">
        <v>-59209126.52</v>
      </c>
      <c r="L3856" s="9">
        <v>98947476</v>
      </c>
      <c r="M3856" s="9">
        <v>86371111.3</v>
      </c>
      <c r="N3856" s="9">
        <v>82186800.3</v>
      </c>
      <c r="O3856" s="9">
        <v>70953035.9</v>
      </c>
      <c r="P3856" s="9">
        <v>62216691.5</v>
      </c>
      <c r="Q3856" s="9">
        <v>52691898.4</v>
      </c>
      <c r="R3856" s="9">
        <v>39189029.1</v>
      </c>
      <c r="S3856" s="9">
        <v>22519646.6</v>
      </c>
      <c r="T3856" s="9">
        <v>66725269.2</v>
      </c>
      <c r="U3856" s="9">
        <v>6352650.59</v>
      </c>
      <c r="V3856" s="9">
        <v>4510254.19</v>
      </c>
      <c r="W3856" s="9">
        <v>2741491.59</v>
      </c>
      <c r="X3856" s="9">
        <v>1976330.71</v>
      </c>
      <c r="Y3856" s="9">
        <v>1729027.84</v>
      </c>
      <c r="Z3856" s="9">
        <v>1635005.71</v>
      </c>
      <c r="AA3856" s="9">
        <v>861408.25</v>
      </c>
      <c r="AB3856" s="9">
        <v>0</v>
      </c>
      <c r="AC3856" s="9">
        <v>0</v>
      </c>
      <c r="AD3856" s="9">
        <v>149684771.44</v>
      </c>
      <c r="AE3856" s="9">
        <v>82614728.3</v>
      </c>
      <c r="AF3856" s="9">
        <v>43773904.66</v>
      </c>
      <c r="AG3856" s="9">
        <v>57448876.79</v>
      </c>
      <c r="AH3856" s="9">
        <v>96859038.24</v>
      </c>
      <c r="AI3856" s="9">
        <v>70005737.84</v>
      </c>
      <c r="AJ3856" s="9">
        <v>137816319.83</v>
      </c>
      <c r="AK3856" s="9">
        <v>214969401.51</v>
      </c>
      <c r="AL3856" s="9">
        <v>331786877.74</v>
      </c>
      <c r="AM3856" s="2">
        <f t="shared" si="722"/>
        <v>59550832.23</v>
      </c>
      <c r="AN3856" s="2">
        <f t="shared" si="726"/>
        <v>30417807.64</v>
      </c>
      <c r="AO3856" s="2">
        <f t="shared" si="727"/>
        <v>63135122.38</v>
      </c>
      <c r="AP3856" s="2">
        <f t="shared" si="728"/>
        <v>-414869002.78</v>
      </c>
      <c r="AQ3856" s="2">
        <f t="shared" si="729"/>
        <v>137716202.48</v>
      </c>
      <c r="AR3856" s="2">
        <f t="shared" si="730"/>
        <v>140988958.35</v>
      </c>
      <c r="AS3856" s="2">
        <f t="shared" si="731"/>
        <v>20652944.09</v>
      </c>
      <c r="AT3856" s="2">
        <f t="shared" si="732"/>
        <v>-171052455.74</v>
      </c>
      <c r="AU3856" s="2">
        <f t="shared" si="733"/>
        <v>-324270735.06</v>
      </c>
      <c r="AV3856" s="3">
        <f t="shared" si="723"/>
        <v>-1.8283616963375</v>
      </c>
      <c r="AW3856" s="3">
        <f t="shared" si="724"/>
        <v>-0.154369654377802</v>
      </c>
      <c r="AX3856" s="3">
        <f t="shared" si="725"/>
        <v>0.0419187941222821</v>
      </c>
    </row>
    <row r="3857" spans="1:50">
      <c r="A3857" s="8" t="s">
        <v>7725</v>
      </c>
      <c r="B3857" s="8" t="s">
        <v>7726</v>
      </c>
      <c r="C3857" s="9">
        <v>314806360.02</v>
      </c>
      <c r="D3857" s="9">
        <v>139237473.01</v>
      </c>
      <c r="E3857" s="9">
        <v>-30047663.64</v>
      </c>
      <c r="F3857" s="9">
        <v>-83427104.62</v>
      </c>
      <c r="G3857" s="9">
        <v>-5990825.75</v>
      </c>
      <c r="H3857" s="9">
        <v>-86446125.17</v>
      </c>
      <c r="I3857" s="9">
        <v>-41544679.67</v>
      </c>
      <c r="J3857" s="9">
        <v>-59302132.16</v>
      </c>
      <c r="K3857" s="9">
        <v>-60221270.68</v>
      </c>
      <c r="L3857" s="9">
        <v>74548653.3</v>
      </c>
      <c r="M3857" s="9">
        <v>50599628.6</v>
      </c>
      <c r="N3857" s="9">
        <v>29459606.7</v>
      </c>
      <c r="O3857" s="9">
        <v>29407398.5</v>
      </c>
      <c r="P3857" s="9">
        <v>0</v>
      </c>
      <c r="Q3857" s="9">
        <v>0</v>
      </c>
      <c r="R3857" s="9">
        <v>0</v>
      </c>
      <c r="S3857" s="9">
        <v>0</v>
      </c>
      <c r="T3857" s="9">
        <v>0</v>
      </c>
      <c r="U3857" s="9">
        <v>830122.44</v>
      </c>
      <c r="V3857" s="9">
        <v>2272430.11</v>
      </c>
      <c r="W3857" s="9">
        <v>2323076.92</v>
      </c>
      <c r="X3857" s="9">
        <v>1923076.92</v>
      </c>
      <c r="Y3857" s="9">
        <v>1923076.92</v>
      </c>
      <c r="Z3857" s="9">
        <v>1923076.92</v>
      </c>
      <c r="AA3857" s="9">
        <v>480769.23</v>
      </c>
      <c r="AB3857" s="9">
        <v>0</v>
      </c>
      <c r="AC3857" s="9">
        <v>0</v>
      </c>
      <c r="AD3857" s="9">
        <v>434983766.15</v>
      </c>
      <c r="AE3857" s="9">
        <v>60558691.33</v>
      </c>
      <c r="AF3857" s="9">
        <v>130018374.04</v>
      </c>
      <c r="AG3857" s="9">
        <v>136343447.48</v>
      </c>
      <c r="AH3857" s="9">
        <v>158434419.6</v>
      </c>
      <c r="AI3857" s="9">
        <v>24355584.28</v>
      </c>
      <c r="AJ3857" s="9">
        <v>15747919.77</v>
      </c>
      <c r="AK3857" s="9">
        <v>285075.41</v>
      </c>
      <c r="AL3857" s="9">
        <v>16546189.67</v>
      </c>
      <c r="AM3857" s="2">
        <f t="shared" si="722"/>
        <v>-44798630.39</v>
      </c>
      <c r="AN3857" s="2">
        <f t="shared" si="726"/>
        <v>131550840.39</v>
      </c>
      <c r="AO3857" s="2">
        <f t="shared" si="727"/>
        <v>-128283354.06</v>
      </c>
      <c r="AP3857" s="2">
        <f t="shared" si="728"/>
        <v>-188440076.68</v>
      </c>
      <c r="AQ3857" s="2">
        <f t="shared" si="729"/>
        <v>-162502168.43</v>
      </c>
      <c r="AR3857" s="2">
        <f t="shared" si="730"/>
        <v>-108878632.53</v>
      </c>
      <c r="AS3857" s="2">
        <f t="shared" si="731"/>
        <v>-56811830.21</v>
      </c>
      <c r="AT3857" s="2">
        <f t="shared" si="732"/>
        <v>-59587207.57</v>
      </c>
      <c r="AU3857" s="2">
        <f t="shared" si="733"/>
        <v>-76767460.35</v>
      </c>
      <c r="AV3857" s="3">
        <f t="shared" si="723"/>
        <v>-0.0580893026060471</v>
      </c>
      <c r="AW3857" s="3">
        <f t="shared" si="724"/>
        <v>-0.227175084239554</v>
      </c>
      <c r="AX3857" s="3">
        <f t="shared" si="725"/>
        <v>0.161446875051093</v>
      </c>
    </row>
    <row r="3858" spans="1:50">
      <c r="A3858" s="8" t="s">
        <v>7727</v>
      </c>
      <c r="B3858" s="8" t="s">
        <v>7728</v>
      </c>
      <c r="C3858" s="9">
        <v>8547248.9</v>
      </c>
      <c r="D3858" s="9">
        <v>-202486650.2</v>
      </c>
      <c r="E3858" s="9">
        <v>8541181.02</v>
      </c>
      <c r="F3858" s="9">
        <v>-250224489.63</v>
      </c>
      <c r="G3858" s="9">
        <v>-35109559.32</v>
      </c>
      <c r="H3858" s="9">
        <v>14356359.47</v>
      </c>
      <c r="I3858" s="9">
        <v>-105895668.26</v>
      </c>
      <c r="J3858" s="9">
        <v>4592194.88</v>
      </c>
      <c r="K3858" s="9">
        <v>-60426673.91</v>
      </c>
      <c r="L3858" s="9">
        <v>0</v>
      </c>
      <c r="M3858" s="9">
        <v>0</v>
      </c>
      <c r="N3858" s="9">
        <v>510273.79</v>
      </c>
      <c r="O3858" s="9">
        <v>845977.01</v>
      </c>
      <c r="P3858" s="9">
        <v>1142226.48</v>
      </c>
      <c r="Q3858" s="9">
        <v>11654153.8</v>
      </c>
      <c r="R3858" s="9">
        <v>37726079.7</v>
      </c>
      <c r="S3858" s="9">
        <v>49952636</v>
      </c>
      <c r="T3858" s="9">
        <v>49490032.4</v>
      </c>
      <c r="U3858" s="9">
        <v>0</v>
      </c>
      <c r="V3858" s="9">
        <v>0</v>
      </c>
      <c r="W3858" s="9">
        <v>0</v>
      </c>
      <c r="X3858" s="9">
        <v>0</v>
      </c>
      <c r="Y3858" s="9">
        <v>0</v>
      </c>
      <c r="Z3858" s="9">
        <v>0</v>
      </c>
      <c r="AA3858" s="9">
        <v>0</v>
      </c>
      <c r="AB3858" s="9">
        <v>0</v>
      </c>
      <c r="AC3858" s="9">
        <v>0</v>
      </c>
      <c r="AD3858" s="9">
        <v>0</v>
      </c>
      <c r="AE3858" s="9">
        <v>0</v>
      </c>
      <c r="AF3858" s="9">
        <v>0</v>
      </c>
      <c r="AG3858" s="9">
        <v>1024371.54</v>
      </c>
      <c r="AH3858" s="9">
        <v>643484.29</v>
      </c>
      <c r="AI3858" s="9">
        <v>97976</v>
      </c>
      <c r="AJ3858" s="9">
        <v>0</v>
      </c>
      <c r="AK3858" s="9">
        <v>108270.17</v>
      </c>
      <c r="AL3858" s="9">
        <v>13845.3</v>
      </c>
      <c r="AM3858" s="2">
        <f t="shared" si="722"/>
        <v>8547248.9</v>
      </c>
      <c r="AN3858" s="2">
        <f t="shared" si="726"/>
        <v>-202486650.2</v>
      </c>
      <c r="AO3858" s="2">
        <f t="shared" si="727"/>
        <v>9051454.81</v>
      </c>
      <c r="AP3858" s="2">
        <f t="shared" si="728"/>
        <v>-250402884.16</v>
      </c>
      <c r="AQ3858" s="2">
        <f t="shared" si="729"/>
        <v>-34610817.13</v>
      </c>
      <c r="AR3858" s="2">
        <f t="shared" si="730"/>
        <v>25912537.27</v>
      </c>
      <c r="AS3858" s="2">
        <f t="shared" si="731"/>
        <v>-68169588.56</v>
      </c>
      <c r="AT3858" s="2">
        <f t="shared" si="732"/>
        <v>54436560.71</v>
      </c>
      <c r="AU3858" s="2">
        <f t="shared" si="733"/>
        <v>-10950486.81</v>
      </c>
      <c r="AV3858" s="3">
        <f t="shared" si="723"/>
        <v>-1.97284501597934</v>
      </c>
      <c r="AW3858" s="3">
        <f t="shared" si="724"/>
        <v>-1.7560019220694</v>
      </c>
      <c r="AX3858" s="3">
        <f t="shared" si="725"/>
        <v>0.684745545385591</v>
      </c>
    </row>
    <row r="3859" spans="1:50">
      <c r="A3859" s="8" t="s">
        <v>7729</v>
      </c>
      <c r="B3859" s="8" t="s">
        <v>7730</v>
      </c>
      <c r="C3859" s="9">
        <v>3953653.84</v>
      </c>
      <c r="D3859" s="9">
        <v>4418817.59</v>
      </c>
      <c r="E3859" s="9">
        <v>-64235909.56</v>
      </c>
      <c r="F3859" s="9">
        <v>1634640.81</v>
      </c>
      <c r="G3859" s="9">
        <v>2128807.64</v>
      </c>
      <c r="H3859" s="9">
        <v>2311558.41</v>
      </c>
      <c r="I3859" s="9">
        <v>-39529770.11</v>
      </c>
      <c r="J3859" s="9">
        <v>7216217.89</v>
      </c>
      <c r="K3859" s="9">
        <v>-61968154.22</v>
      </c>
      <c r="L3859" s="9">
        <v>11650426.9</v>
      </c>
      <c r="M3859" s="9">
        <v>2813617.81</v>
      </c>
      <c r="N3859" s="9">
        <v>2894398.58</v>
      </c>
      <c r="O3859" s="9">
        <v>2923274.27</v>
      </c>
      <c r="P3859" s="9">
        <v>2807798.34</v>
      </c>
      <c r="Q3859" s="9">
        <v>2862725.57</v>
      </c>
      <c r="R3859" s="9">
        <v>4505766.4</v>
      </c>
      <c r="S3859" s="9">
        <v>4647837.36</v>
      </c>
      <c r="T3859" s="9">
        <v>4923189.83</v>
      </c>
      <c r="U3859" s="9">
        <v>1359961.42</v>
      </c>
      <c r="V3859" s="9">
        <v>0</v>
      </c>
      <c r="W3859" s="9">
        <v>0</v>
      </c>
      <c r="X3859" s="9">
        <v>0</v>
      </c>
      <c r="Y3859" s="9">
        <v>0</v>
      </c>
      <c r="Z3859" s="9">
        <v>0</v>
      </c>
      <c r="AA3859" s="9">
        <v>0</v>
      </c>
      <c r="AB3859" s="9">
        <v>0</v>
      </c>
      <c r="AC3859" s="9">
        <v>0</v>
      </c>
      <c r="AD3859" s="9">
        <v>67535477.33</v>
      </c>
      <c r="AE3859" s="9">
        <v>852173.21</v>
      </c>
      <c r="AF3859" s="9">
        <v>974236.87</v>
      </c>
      <c r="AG3859" s="9">
        <v>989605.7</v>
      </c>
      <c r="AH3859" s="9">
        <v>1268563.4</v>
      </c>
      <c r="AI3859" s="9">
        <v>909684.4</v>
      </c>
      <c r="AJ3859" s="9">
        <v>1637197</v>
      </c>
      <c r="AK3859" s="9">
        <v>2803494.95</v>
      </c>
      <c r="AL3859" s="9">
        <v>1786703.8</v>
      </c>
      <c r="AM3859" s="2">
        <f t="shared" si="722"/>
        <v>-50571435.17</v>
      </c>
      <c r="AN3859" s="2">
        <f t="shared" si="726"/>
        <v>6380262.19</v>
      </c>
      <c r="AO3859" s="2">
        <f t="shared" si="727"/>
        <v>-62315747.85</v>
      </c>
      <c r="AP3859" s="2">
        <f t="shared" si="728"/>
        <v>3568309.38</v>
      </c>
      <c r="AQ3859" s="2">
        <f t="shared" si="729"/>
        <v>3668042.58</v>
      </c>
      <c r="AR3859" s="2">
        <f t="shared" si="730"/>
        <v>4264599.58</v>
      </c>
      <c r="AS3859" s="2">
        <f t="shared" si="731"/>
        <v>-36661200.71</v>
      </c>
      <c r="AT3859" s="2">
        <f t="shared" si="732"/>
        <v>9060560.3</v>
      </c>
      <c r="AU3859" s="2">
        <f t="shared" si="733"/>
        <v>-58831668.19</v>
      </c>
      <c r="AV3859" s="3">
        <f t="shared" si="723"/>
        <v>-0.016669870708788</v>
      </c>
      <c r="AW3859" s="3">
        <f t="shared" si="724"/>
        <v>-2.69002909767371</v>
      </c>
      <c r="AX3859" s="3" t="e">
        <f t="shared" si="725"/>
        <v>#NUM!</v>
      </c>
    </row>
    <row r="3860" spans="1:50">
      <c r="A3860" s="8" t="s">
        <v>7731</v>
      </c>
      <c r="B3860" s="8" t="s">
        <v>7732</v>
      </c>
      <c r="C3860" s="9">
        <v>5723842382.35</v>
      </c>
      <c r="D3860" s="9">
        <v>1043432568.33</v>
      </c>
      <c r="E3860" s="9">
        <v>247058837.71</v>
      </c>
      <c r="F3860" s="9">
        <v>405119935.81</v>
      </c>
      <c r="G3860" s="9">
        <v>670805213.37</v>
      </c>
      <c r="H3860" s="9">
        <v>282170282.77</v>
      </c>
      <c r="I3860" s="9">
        <v>103801893.05</v>
      </c>
      <c r="J3860" s="9">
        <v>177855413.9</v>
      </c>
      <c r="K3860" s="9">
        <v>-62491324.61</v>
      </c>
      <c r="L3860" s="9">
        <v>494188414</v>
      </c>
      <c r="M3860" s="9">
        <v>456308058</v>
      </c>
      <c r="N3860" s="9">
        <v>269894877</v>
      </c>
      <c r="O3860" s="9">
        <v>181505300</v>
      </c>
      <c r="P3860" s="9">
        <v>0</v>
      </c>
      <c r="Q3860" s="9">
        <v>0</v>
      </c>
      <c r="R3860" s="9">
        <v>0</v>
      </c>
      <c r="S3860" s="9">
        <v>0</v>
      </c>
      <c r="T3860" s="9">
        <v>0</v>
      </c>
      <c r="U3860" s="9">
        <v>0</v>
      </c>
      <c r="V3860" s="9">
        <v>0</v>
      </c>
      <c r="W3860" s="9">
        <v>0</v>
      </c>
      <c r="X3860" s="9">
        <v>0</v>
      </c>
      <c r="Y3860" s="9">
        <v>0</v>
      </c>
      <c r="Z3860" s="9">
        <v>0</v>
      </c>
      <c r="AA3860" s="9">
        <v>0</v>
      </c>
      <c r="AB3860" s="9">
        <v>0</v>
      </c>
      <c r="AC3860" s="9">
        <v>0</v>
      </c>
      <c r="AD3860" s="9">
        <v>1896779572.75</v>
      </c>
      <c r="AE3860" s="9">
        <v>441908709.55</v>
      </c>
      <c r="AF3860" s="9">
        <v>931340287.05</v>
      </c>
      <c r="AG3860" s="9">
        <v>126818958.16</v>
      </c>
      <c r="AH3860" s="9">
        <v>321533341.72</v>
      </c>
      <c r="AI3860" s="9">
        <v>399689951.01</v>
      </c>
      <c r="AJ3860" s="9">
        <v>392427842.87</v>
      </c>
      <c r="AK3860" s="9">
        <v>524311554.13</v>
      </c>
      <c r="AL3860" s="9">
        <v>119899076.15</v>
      </c>
      <c r="AM3860" s="2">
        <f t="shared" si="722"/>
        <v>4321251223.6</v>
      </c>
      <c r="AN3860" s="2">
        <f t="shared" si="726"/>
        <v>1057831916.78</v>
      </c>
      <c r="AO3860" s="2">
        <f t="shared" si="727"/>
        <v>-414386572.34</v>
      </c>
      <c r="AP3860" s="2">
        <f t="shared" si="728"/>
        <v>459806277.65</v>
      </c>
      <c r="AQ3860" s="2">
        <f t="shared" si="729"/>
        <v>349271871.65</v>
      </c>
      <c r="AR3860" s="2">
        <f t="shared" si="730"/>
        <v>-117519668.24</v>
      </c>
      <c r="AS3860" s="2">
        <f t="shared" si="731"/>
        <v>-288625949.82</v>
      </c>
      <c r="AT3860" s="2">
        <f t="shared" si="732"/>
        <v>-346456140.23</v>
      </c>
      <c r="AU3860" s="2">
        <f t="shared" si="733"/>
        <v>-182390400.76</v>
      </c>
      <c r="AV3860" s="3">
        <f t="shared" si="723"/>
        <v>-2.42145845435892</v>
      </c>
      <c r="AW3860" s="3">
        <f t="shared" si="724"/>
        <v>0.653823584039023</v>
      </c>
      <c r="AX3860" s="3" t="e">
        <f t="shared" si="725"/>
        <v>#NUM!</v>
      </c>
    </row>
    <row r="3861" spans="1:50">
      <c r="A3861" s="8" t="s">
        <v>7733</v>
      </c>
      <c r="B3861" s="8" t="s">
        <v>7734</v>
      </c>
      <c r="C3861" s="9">
        <v>-120620659.28</v>
      </c>
      <c r="D3861" s="9">
        <v>-129582345.53</v>
      </c>
      <c r="E3861" s="9">
        <v>37954335.04</v>
      </c>
      <c r="F3861" s="9">
        <v>-97954180.65</v>
      </c>
      <c r="G3861" s="9">
        <v>23259140.11</v>
      </c>
      <c r="H3861" s="9">
        <v>-96273505.28</v>
      </c>
      <c r="I3861" s="9">
        <v>2863817.68</v>
      </c>
      <c r="J3861" s="9">
        <v>12945833.59</v>
      </c>
      <c r="K3861" s="9">
        <v>-62815372.58</v>
      </c>
      <c r="L3861" s="9">
        <v>46261207</v>
      </c>
      <c r="M3861" s="9">
        <v>45889404.4</v>
      </c>
      <c r="N3861" s="9">
        <v>46755245.3</v>
      </c>
      <c r="O3861" s="9">
        <v>43898536.7</v>
      </c>
      <c r="P3861" s="9">
        <v>54735364.9</v>
      </c>
      <c r="Q3861" s="9">
        <v>35728046.6</v>
      </c>
      <c r="R3861" s="9">
        <v>35865098.9</v>
      </c>
      <c r="S3861" s="9">
        <v>32526599.3</v>
      </c>
      <c r="T3861" s="9">
        <v>22065842.8</v>
      </c>
      <c r="U3861" s="9">
        <v>29210464.89</v>
      </c>
      <c r="V3861" s="9">
        <v>27296652.02</v>
      </c>
      <c r="W3861" s="9">
        <v>27501859.43</v>
      </c>
      <c r="X3861" s="9">
        <v>28135011.9</v>
      </c>
      <c r="Y3861" s="9">
        <v>16036578.21</v>
      </c>
      <c r="Z3861" s="9">
        <v>251428.4</v>
      </c>
      <c r="AA3861" s="9">
        <v>382524.26</v>
      </c>
      <c r="AB3861" s="9">
        <v>300186.36</v>
      </c>
      <c r="AC3861" s="9">
        <v>100062.12</v>
      </c>
      <c r="AD3861" s="9">
        <v>60037076.46</v>
      </c>
      <c r="AE3861" s="9">
        <v>90247488.69</v>
      </c>
      <c r="AF3861" s="9">
        <v>140192240.22</v>
      </c>
      <c r="AG3861" s="9">
        <v>565473314.79</v>
      </c>
      <c r="AH3861" s="9">
        <v>870968245.8</v>
      </c>
      <c r="AI3861" s="9">
        <v>830090408.92</v>
      </c>
      <c r="AJ3861" s="9">
        <v>1105347.63</v>
      </c>
      <c r="AK3861" s="9">
        <v>49689714.79</v>
      </c>
      <c r="AL3861" s="9">
        <v>110353632.33</v>
      </c>
      <c r="AM3861" s="2">
        <f t="shared" si="722"/>
        <v>-105186063.85</v>
      </c>
      <c r="AN3861" s="2">
        <f t="shared" si="726"/>
        <v>-146643777.8</v>
      </c>
      <c r="AO3861" s="2">
        <f t="shared" si="727"/>
        <v>-27980800.45</v>
      </c>
      <c r="AP3861" s="2">
        <f t="shared" si="728"/>
        <v>-591393946.84</v>
      </c>
      <c r="AQ3861" s="2">
        <f t="shared" si="729"/>
        <v>-776937162.58</v>
      </c>
      <c r="AR3861" s="2">
        <f t="shared" si="730"/>
        <v>-890384439.2</v>
      </c>
      <c r="AS3861" s="2">
        <f t="shared" si="731"/>
        <v>38006093.21</v>
      </c>
      <c r="AT3861" s="2">
        <f t="shared" si="732"/>
        <v>-3917095.54</v>
      </c>
      <c r="AU3861" s="2">
        <f t="shared" si="733"/>
        <v>-151003099.99</v>
      </c>
      <c r="AV3861" s="3">
        <f t="shared" si="723"/>
        <v>-0.0393781023351621</v>
      </c>
      <c r="AW3861" s="3">
        <f t="shared" si="724"/>
        <v>-0.329630168335642</v>
      </c>
      <c r="AX3861" s="3">
        <f t="shared" si="725"/>
        <v>0.255495523737762</v>
      </c>
    </row>
    <row r="3862" spans="1:50">
      <c r="A3862" s="8" t="s">
        <v>7735</v>
      </c>
      <c r="B3862" s="8" t="s">
        <v>7736</v>
      </c>
      <c r="C3862" s="9">
        <v>505097360.06</v>
      </c>
      <c r="D3862" s="9">
        <v>972406272.42</v>
      </c>
      <c r="E3862" s="9">
        <v>1019890543.35</v>
      </c>
      <c r="F3862" s="9">
        <v>987800365.63</v>
      </c>
      <c r="G3862" s="9">
        <v>889046116.71</v>
      </c>
      <c r="H3862" s="9">
        <v>531568728.13</v>
      </c>
      <c r="I3862" s="9">
        <v>221368786.82</v>
      </c>
      <c r="J3862" s="9">
        <v>63085706.94</v>
      </c>
      <c r="K3862" s="9">
        <v>-65612025.68</v>
      </c>
      <c r="L3862" s="9">
        <v>451595000</v>
      </c>
      <c r="M3862" s="9">
        <v>264587338</v>
      </c>
      <c r="N3862" s="9">
        <v>173530103</v>
      </c>
      <c r="O3862" s="9">
        <v>88221078.2</v>
      </c>
      <c r="P3862" s="9">
        <v>58294598</v>
      </c>
      <c r="Q3862" s="9">
        <v>44363748.4</v>
      </c>
      <c r="R3862" s="9">
        <v>37020844.2</v>
      </c>
      <c r="S3862" s="9">
        <v>30228158.4</v>
      </c>
      <c r="T3862" s="9">
        <v>27456710.8</v>
      </c>
      <c r="U3862" s="9">
        <v>107671678.41</v>
      </c>
      <c r="V3862" s="9">
        <v>85691337.58</v>
      </c>
      <c r="W3862" s="9">
        <v>56330003.63</v>
      </c>
      <c r="X3862" s="9">
        <v>18581211.06</v>
      </c>
      <c r="Y3862" s="9">
        <v>13576360.33</v>
      </c>
      <c r="Z3862" s="9">
        <v>9590958.98</v>
      </c>
      <c r="AA3862" s="9">
        <v>5263262.26</v>
      </c>
      <c r="AB3862" s="9">
        <v>3974603.21</v>
      </c>
      <c r="AC3862" s="9">
        <v>2425885.79</v>
      </c>
      <c r="AD3862" s="9">
        <v>1304625255.6</v>
      </c>
      <c r="AE3862" s="9">
        <v>916800196.46</v>
      </c>
      <c r="AF3862" s="9">
        <v>1064026351.77</v>
      </c>
      <c r="AG3862" s="9">
        <v>1733700511.72</v>
      </c>
      <c r="AH3862" s="9">
        <v>569176734.1</v>
      </c>
      <c r="AI3862" s="9">
        <v>98582538.22</v>
      </c>
      <c r="AJ3862" s="9">
        <v>141054411.72</v>
      </c>
      <c r="AK3862" s="9">
        <v>49179296.38</v>
      </c>
      <c r="AL3862" s="9">
        <v>59073350.92</v>
      </c>
      <c r="AM3862" s="2">
        <f t="shared" si="722"/>
        <v>-240261217.13</v>
      </c>
      <c r="AN3862" s="2">
        <f t="shared" si="726"/>
        <v>405884751.54</v>
      </c>
      <c r="AO3862" s="2">
        <f t="shared" si="727"/>
        <v>185724298.21</v>
      </c>
      <c r="AP3862" s="2">
        <f t="shared" si="728"/>
        <v>-639097856.83</v>
      </c>
      <c r="AQ3862" s="2">
        <f t="shared" si="729"/>
        <v>391740340.94</v>
      </c>
      <c r="AR3862" s="2">
        <f t="shared" si="730"/>
        <v>486940897.29</v>
      </c>
      <c r="AS3862" s="2">
        <f t="shared" si="731"/>
        <v>122598481.56</v>
      </c>
      <c r="AT3862" s="2">
        <f t="shared" si="732"/>
        <v>48109172.17</v>
      </c>
      <c r="AU3862" s="2">
        <f t="shared" si="733"/>
        <v>-94802780.01</v>
      </c>
      <c r="AV3862" s="3">
        <f t="shared" si="723"/>
        <v>0.108852097237657</v>
      </c>
      <c r="AW3862" s="3">
        <f t="shared" si="724"/>
        <v>-1.90685337820618</v>
      </c>
      <c r="AX3862" s="3">
        <f t="shared" si="725"/>
        <v>0.374435555251838</v>
      </c>
    </row>
    <row r="3863" spans="1:50">
      <c r="A3863" s="8" t="s">
        <v>7737</v>
      </c>
      <c r="B3863" s="8" t="s">
        <v>7738</v>
      </c>
      <c r="C3863" s="9">
        <v>150510831.72</v>
      </c>
      <c r="D3863" s="9">
        <v>-160833294.8</v>
      </c>
      <c r="E3863" s="9">
        <v>-205786773.47</v>
      </c>
      <c r="F3863" s="9">
        <v>10627786.01</v>
      </c>
      <c r="G3863" s="9">
        <v>-39313032.71</v>
      </c>
      <c r="H3863" s="9">
        <v>25444782.03</v>
      </c>
      <c r="I3863" s="9">
        <v>-276663888.53</v>
      </c>
      <c r="J3863" s="9">
        <v>3638401.92</v>
      </c>
      <c r="K3863" s="9">
        <v>-68637065.04</v>
      </c>
      <c r="L3863" s="9">
        <v>65872932.6</v>
      </c>
      <c r="M3863" s="9">
        <v>60804971.3</v>
      </c>
      <c r="N3863" s="9">
        <v>64353251.3</v>
      </c>
      <c r="O3863" s="9">
        <v>59292177.5</v>
      </c>
      <c r="P3863" s="9">
        <v>59460366</v>
      </c>
      <c r="Q3863" s="9">
        <v>59512319.9</v>
      </c>
      <c r="R3863" s="9">
        <v>66673443.5</v>
      </c>
      <c r="S3863" s="9">
        <v>65731648</v>
      </c>
      <c r="T3863" s="9">
        <v>62930356</v>
      </c>
      <c r="U3863" s="9">
        <v>769774.21</v>
      </c>
      <c r="V3863" s="9">
        <v>2748456.81</v>
      </c>
      <c r="W3863" s="9">
        <v>1530069.87</v>
      </c>
      <c r="X3863" s="9">
        <v>1603486.62</v>
      </c>
      <c r="Y3863" s="9">
        <v>1341738.6</v>
      </c>
      <c r="Z3863" s="9">
        <v>1094225.38</v>
      </c>
      <c r="AA3863" s="9">
        <v>29307.05</v>
      </c>
      <c r="AB3863" s="9">
        <v>0</v>
      </c>
      <c r="AC3863" s="9">
        <v>0</v>
      </c>
      <c r="AD3863" s="9">
        <v>41878422.92</v>
      </c>
      <c r="AE3863" s="9">
        <v>20550539.12</v>
      </c>
      <c r="AF3863" s="9">
        <v>55733699.43</v>
      </c>
      <c r="AG3863" s="9">
        <v>136595489.69</v>
      </c>
      <c r="AH3863" s="9">
        <v>83607439.43</v>
      </c>
      <c r="AI3863" s="9">
        <v>14147521.53</v>
      </c>
      <c r="AJ3863" s="9">
        <v>76080704.78</v>
      </c>
      <c r="AK3863" s="9">
        <v>145871799.51</v>
      </c>
      <c r="AL3863" s="9">
        <v>380280057.24</v>
      </c>
      <c r="AM3863" s="2">
        <f t="shared" si="722"/>
        <v>175275115.61</v>
      </c>
      <c r="AN3863" s="2">
        <f t="shared" si="726"/>
        <v>-117830405.81</v>
      </c>
      <c r="AO3863" s="2">
        <f t="shared" si="727"/>
        <v>-195637151.73</v>
      </c>
      <c r="AP3863" s="2">
        <f t="shared" si="728"/>
        <v>-65072039.56</v>
      </c>
      <c r="AQ3863" s="2">
        <f t="shared" si="729"/>
        <v>-62118367.54</v>
      </c>
      <c r="AR3863" s="2">
        <f t="shared" si="730"/>
        <v>71903805.78</v>
      </c>
      <c r="AS3863" s="2">
        <f t="shared" si="731"/>
        <v>-286041842.76</v>
      </c>
      <c r="AT3863" s="2">
        <f t="shared" si="732"/>
        <v>-76501749.59</v>
      </c>
      <c r="AU3863" s="2">
        <f t="shared" si="733"/>
        <v>-385986766.28</v>
      </c>
      <c r="AV3863" s="3">
        <f t="shared" si="723"/>
        <v>-1.91602076013646</v>
      </c>
      <c r="AW3863" s="3">
        <f t="shared" si="724"/>
        <v>-2.2305522126112</v>
      </c>
      <c r="AX3863" s="3">
        <f t="shared" si="725"/>
        <v>-0.256746435475714</v>
      </c>
    </row>
    <row r="3864" spans="1:50">
      <c r="A3864" s="8" t="s">
        <v>7739</v>
      </c>
      <c r="B3864" s="8" t="s">
        <v>7740</v>
      </c>
      <c r="C3864" s="9">
        <v>139087075.7</v>
      </c>
      <c r="D3864" s="9">
        <v>52091207.23</v>
      </c>
      <c r="E3864" s="9">
        <v>44105225.41</v>
      </c>
      <c r="F3864" s="9">
        <v>-266140025.28</v>
      </c>
      <c r="G3864" s="9">
        <v>20480409.64</v>
      </c>
      <c r="H3864" s="9">
        <v>26319963.64</v>
      </c>
      <c r="I3864" s="9">
        <v>-274448826.2</v>
      </c>
      <c r="J3864" s="9">
        <v>18695795.97</v>
      </c>
      <c r="K3864" s="9">
        <v>-69015273.11</v>
      </c>
      <c r="L3864" s="9">
        <v>32165222.8</v>
      </c>
      <c r="M3864" s="9">
        <v>23345154.3</v>
      </c>
      <c r="N3864" s="9">
        <v>25720288.9</v>
      </c>
      <c r="O3864" s="9">
        <v>26769560.9</v>
      </c>
      <c r="P3864" s="9">
        <v>25889444.1</v>
      </c>
      <c r="Q3864" s="9">
        <v>31265042.1</v>
      </c>
      <c r="R3864" s="9">
        <v>32632913.6</v>
      </c>
      <c r="S3864" s="9">
        <v>28131814.5</v>
      </c>
      <c r="T3864" s="9">
        <v>19738667.5</v>
      </c>
      <c r="U3864" s="9">
        <v>7696963.63</v>
      </c>
      <c r="V3864" s="9">
        <v>8392233.63</v>
      </c>
      <c r="W3864" s="9">
        <v>8604230.2</v>
      </c>
      <c r="X3864" s="9">
        <v>12802247.35</v>
      </c>
      <c r="Y3864" s="9">
        <v>16317847.59</v>
      </c>
      <c r="Z3864" s="9">
        <v>15974338.48</v>
      </c>
      <c r="AA3864" s="9">
        <v>15954890.8</v>
      </c>
      <c r="AB3864" s="9">
        <v>11147202.61</v>
      </c>
      <c r="AC3864" s="9">
        <v>11950758.14</v>
      </c>
      <c r="AD3864" s="9">
        <v>208268665.8</v>
      </c>
      <c r="AE3864" s="9">
        <v>23894185.07</v>
      </c>
      <c r="AF3864" s="9">
        <v>46466233.86</v>
      </c>
      <c r="AG3864" s="9">
        <v>142247780.62</v>
      </c>
      <c r="AH3864" s="9">
        <v>100900378.48</v>
      </c>
      <c r="AI3864" s="9">
        <v>51652613.33</v>
      </c>
      <c r="AJ3864" s="9">
        <v>54191090.21</v>
      </c>
      <c r="AK3864" s="9">
        <v>198302144.33</v>
      </c>
      <c r="AL3864" s="9">
        <v>161010445.95</v>
      </c>
      <c r="AM3864" s="2">
        <f t="shared" si="722"/>
        <v>-29319403.67</v>
      </c>
      <c r="AN3864" s="2">
        <f t="shared" si="726"/>
        <v>59934410.09</v>
      </c>
      <c r="AO3864" s="2">
        <f t="shared" si="727"/>
        <v>31963510.65</v>
      </c>
      <c r="AP3864" s="2">
        <f t="shared" si="728"/>
        <v>-368815997.65</v>
      </c>
      <c r="AQ3864" s="2">
        <f t="shared" si="729"/>
        <v>-38212677.15</v>
      </c>
      <c r="AR3864" s="2">
        <f t="shared" si="730"/>
        <v>21906730.89</v>
      </c>
      <c r="AS3864" s="2">
        <f t="shared" si="731"/>
        <v>-280052112.01</v>
      </c>
      <c r="AT3864" s="2">
        <f t="shared" si="732"/>
        <v>-140327331.25</v>
      </c>
      <c r="AU3864" s="2">
        <f t="shared" si="733"/>
        <v>-198336293.42</v>
      </c>
      <c r="AV3864" s="3">
        <f t="shared" si="723"/>
        <v>-0.191369111560172</v>
      </c>
      <c r="AW3864" s="3">
        <f t="shared" si="724"/>
        <v>-0.0516043931748288</v>
      </c>
      <c r="AX3864" s="3">
        <f t="shared" si="725"/>
        <v>0.108922664092908</v>
      </c>
    </row>
    <row r="3865" spans="1:50">
      <c r="A3865" s="8" t="s">
        <v>7741</v>
      </c>
      <c r="B3865" s="8" t="s">
        <v>7742</v>
      </c>
      <c r="C3865" s="9">
        <v>-1393381409.94</v>
      </c>
      <c r="D3865" s="9">
        <v>25922974.59</v>
      </c>
      <c r="E3865" s="9">
        <v>-482782490.61</v>
      </c>
      <c r="F3865" s="9">
        <v>56693357.26</v>
      </c>
      <c r="G3865" s="9">
        <v>112094052.51</v>
      </c>
      <c r="H3865" s="9">
        <v>119938184.11</v>
      </c>
      <c r="I3865" s="9">
        <v>114433558.12</v>
      </c>
      <c r="J3865" s="9">
        <v>43858205.45</v>
      </c>
      <c r="K3865" s="9">
        <v>-69236012.73</v>
      </c>
      <c r="L3865" s="9">
        <v>30736961.9</v>
      </c>
      <c r="M3865" s="9">
        <v>28974713.6</v>
      </c>
      <c r="N3865" s="9">
        <v>15022410.9</v>
      </c>
      <c r="O3865" s="9">
        <v>19942835.2</v>
      </c>
      <c r="P3865" s="9">
        <v>19853640.2</v>
      </c>
      <c r="Q3865" s="9">
        <v>24936620.3</v>
      </c>
      <c r="R3865" s="9">
        <v>30433612.9</v>
      </c>
      <c r="S3865" s="9">
        <v>17740411.9</v>
      </c>
      <c r="T3865" s="9">
        <v>22054552.1</v>
      </c>
      <c r="U3865" s="9">
        <v>60242465.35</v>
      </c>
      <c r="V3865" s="9">
        <v>43758570.57</v>
      </c>
      <c r="W3865" s="9">
        <v>85291245.28</v>
      </c>
      <c r="X3865" s="9">
        <v>38394126.29</v>
      </c>
      <c r="Y3865" s="9">
        <v>18006042.11</v>
      </c>
      <c r="Z3865" s="9">
        <v>6358375.91</v>
      </c>
      <c r="AA3865" s="9">
        <v>3086499.94</v>
      </c>
      <c r="AB3865" s="9">
        <v>666712.21</v>
      </c>
      <c r="AC3865" s="9">
        <v>998015.38</v>
      </c>
      <c r="AD3865" s="9">
        <v>10387148.2</v>
      </c>
      <c r="AE3865" s="9">
        <v>48902661.46</v>
      </c>
      <c r="AF3865" s="9">
        <v>28214324.04</v>
      </c>
      <c r="AG3865" s="9">
        <v>96566980.02</v>
      </c>
      <c r="AH3865" s="9">
        <v>236928164.36</v>
      </c>
      <c r="AI3865" s="9">
        <v>368960933.31</v>
      </c>
      <c r="AJ3865" s="9">
        <v>44199149.16</v>
      </c>
      <c r="AK3865" s="9">
        <v>32916993.03</v>
      </c>
      <c r="AL3865" s="9">
        <v>56889954.13</v>
      </c>
      <c r="AM3865" s="2">
        <f t="shared" si="722"/>
        <v>-1312789130.89</v>
      </c>
      <c r="AN3865" s="2">
        <f t="shared" si="726"/>
        <v>49753597.3</v>
      </c>
      <c r="AO3865" s="2">
        <f t="shared" si="727"/>
        <v>-410683158.47</v>
      </c>
      <c r="AP3865" s="2">
        <f t="shared" si="728"/>
        <v>18463338.73</v>
      </c>
      <c r="AQ3865" s="2">
        <f t="shared" si="729"/>
        <v>-86974429.54</v>
      </c>
      <c r="AR3865" s="2">
        <f t="shared" si="730"/>
        <v>-217727752.99</v>
      </c>
      <c r="AS3865" s="2">
        <f t="shared" si="731"/>
        <v>103754521.8</v>
      </c>
      <c r="AT3865" s="2">
        <f t="shared" si="732"/>
        <v>29348336.53</v>
      </c>
      <c r="AU3865" s="2">
        <f t="shared" si="733"/>
        <v>-103073399.38</v>
      </c>
      <c r="AV3865" s="3">
        <f t="shared" si="723"/>
        <v>0.326731842237738</v>
      </c>
      <c r="AW3865" s="3">
        <f t="shared" si="724"/>
        <v>0.720919979539011</v>
      </c>
      <c r="AX3865" s="3" t="e">
        <f t="shared" si="725"/>
        <v>#NUM!</v>
      </c>
    </row>
    <row r="3866" spans="1:50">
      <c r="A3866" s="8" t="s">
        <v>7743</v>
      </c>
      <c r="B3866" s="8" t="s">
        <v>7744</v>
      </c>
      <c r="C3866" s="9">
        <v>-164090770.94</v>
      </c>
      <c r="D3866" s="9">
        <v>-284696789.06</v>
      </c>
      <c r="E3866" s="9">
        <v>-288775261.4</v>
      </c>
      <c r="F3866" s="9">
        <v>16193787.58</v>
      </c>
      <c r="G3866" s="9">
        <v>-37322560.8</v>
      </c>
      <c r="H3866" s="9">
        <v>9213338.09</v>
      </c>
      <c r="I3866" s="9">
        <v>23448695.98</v>
      </c>
      <c r="J3866" s="9">
        <v>25314186.04</v>
      </c>
      <c r="K3866" s="9">
        <v>-69705516.61</v>
      </c>
      <c r="L3866" s="9">
        <v>43609482.2</v>
      </c>
      <c r="M3866" s="9">
        <v>34594261.2</v>
      </c>
      <c r="N3866" s="9">
        <v>35388537.2</v>
      </c>
      <c r="O3866" s="9">
        <v>38773598.5</v>
      </c>
      <c r="P3866" s="9">
        <v>43198684.6</v>
      </c>
      <c r="Q3866" s="9">
        <v>45416256.5</v>
      </c>
      <c r="R3866" s="9">
        <v>45109765.6</v>
      </c>
      <c r="S3866" s="9">
        <v>42870704.2</v>
      </c>
      <c r="T3866" s="9">
        <v>27894264.2</v>
      </c>
      <c r="U3866" s="9">
        <v>9853016.16</v>
      </c>
      <c r="V3866" s="9">
        <v>9836223.65</v>
      </c>
      <c r="W3866" s="9">
        <v>10855907.8</v>
      </c>
      <c r="X3866" s="9">
        <v>7318000.86</v>
      </c>
      <c r="Y3866" s="9">
        <v>5878507.03</v>
      </c>
      <c r="Z3866" s="9">
        <v>2906384.6</v>
      </c>
      <c r="AA3866" s="9">
        <v>1728210.45</v>
      </c>
      <c r="AB3866" s="9">
        <v>750557.93</v>
      </c>
      <c r="AC3866" s="9">
        <v>568687.12</v>
      </c>
      <c r="AD3866" s="9">
        <v>29113660.57</v>
      </c>
      <c r="AE3866" s="9">
        <v>24795484.14</v>
      </c>
      <c r="AF3866" s="9">
        <v>14252043.56</v>
      </c>
      <c r="AG3866" s="9">
        <v>27905365.72</v>
      </c>
      <c r="AH3866" s="9">
        <v>26138723.73</v>
      </c>
      <c r="AI3866" s="9">
        <v>40681572.46</v>
      </c>
      <c r="AJ3866" s="9">
        <v>49492595.06</v>
      </c>
      <c r="AK3866" s="9">
        <v>63381691.76</v>
      </c>
      <c r="AL3866" s="9">
        <v>57709219.77</v>
      </c>
      <c r="AM3866" s="2">
        <f t="shared" si="722"/>
        <v>-139741933.15</v>
      </c>
      <c r="AN3866" s="2">
        <f t="shared" si="726"/>
        <v>-265061788.35</v>
      </c>
      <c r="AO3866" s="2">
        <f t="shared" si="727"/>
        <v>-256782859.96</v>
      </c>
      <c r="AP3866" s="2">
        <f t="shared" si="728"/>
        <v>34380021.22</v>
      </c>
      <c r="AQ3866" s="2">
        <f t="shared" si="729"/>
        <v>-14384092.9</v>
      </c>
      <c r="AR3866" s="2">
        <f t="shared" si="730"/>
        <v>16854406.73</v>
      </c>
      <c r="AS3866" s="2">
        <f t="shared" si="731"/>
        <v>20794076.97</v>
      </c>
      <c r="AT3866" s="2">
        <f t="shared" si="732"/>
        <v>5553756.41000002</v>
      </c>
      <c r="AU3866" s="2">
        <f t="shared" si="733"/>
        <v>-98951785.06</v>
      </c>
      <c r="AV3866" s="3">
        <f t="shared" si="723"/>
        <v>0.0390965467462581</v>
      </c>
      <c r="AW3866" s="3">
        <f t="shared" si="724"/>
        <v>0.575755579301166</v>
      </c>
      <c r="AX3866" s="3" t="e">
        <f t="shared" si="725"/>
        <v>#NUM!</v>
      </c>
    </row>
    <row r="3867" spans="1:50">
      <c r="A3867" s="8" t="s">
        <v>7745</v>
      </c>
      <c r="B3867" s="8" t="s">
        <v>7746</v>
      </c>
      <c r="C3867" s="9">
        <v>-34789910.35</v>
      </c>
      <c r="D3867" s="9">
        <v>27295103.63</v>
      </c>
      <c r="E3867" s="9">
        <v>14330773.52</v>
      </c>
      <c r="F3867" s="9">
        <v>-29439589.94</v>
      </c>
      <c r="G3867" s="9">
        <v>7288394.73</v>
      </c>
      <c r="H3867" s="9">
        <v>4472925.91</v>
      </c>
      <c r="I3867" s="9">
        <v>-74445499.52</v>
      </c>
      <c r="J3867" s="9">
        <v>5956603.04</v>
      </c>
      <c r="K3867" s="9">
        <v>-70713027.6</v>
      </c>
      <c r="L3867" s="9">
        <v>18269535.3</v>
      </c>
      <c r="M3867" s="9">
        <v>12666915.4</v>
      </c>
      <c r="N3867" s="9">
        <v>13272670.7</v>
      </c>
      <c r="O3867" s="9">
        <v>10510790.6</v>
      </c>
      <c r="P3867" s="9">
        <v>14008469.3</v>
      </c>
      <c r="Q3867" s="9">
        <v>21465354.6</v>
      </c>
      <c r="R3867" s="9">
        <v>17023374.8</v>
      </c>
      <c r="S3867" s="9">
        <v>13889466.4</v>
      </c>
      <c r="T3867" s="9">
        <v>15048909.9</v>
      </c>
      <c r="U3867" s="9">
        <v>0</v>
      </c>
      <c r="V3867" s="9">
        <v>236554.55</v>
      </c>
      <c r="W3867" s="9">
        <v>129284.4</v>
      </c>
      <c r="X3867" s="9">
        <v>2165042.1</v>
      </c>
      <c r="Y3867" s="9">
        <v>2101626.07</v>
      </c>
      <c r="Z3867" s="9">
        <v>0</v>
      </c>
      <c r="AA3867" s="9">
        <v>32000</v>
      </c>
      <c r="AB3867" s="9">
        <v>96000</v>
      </c>
      <c r="AC3867" s="9">
        <v>142779.44</v>
      </c>
      <c r="AD3867" s="9">
        <v>7686620</v>
      </c>
      <c r="AE3867" s="9">
        <v>8698882.62</v>
      </c>
      <c r="AF3867" s="9">
        <v>15193223.16</v>
      </c>
      <c r="AG3867" s="9">
        <v>6074044.39</v>
      </c>
      <c r="AH3867" s="9">
        <v>24129893.2</v>
      </c>
      <c r="AI3867" s="9">
        <v>19202932.86</v>
      </c>
      <c r="AJ3867" s="9">
        <v>30273066.85</v>
      </c>
      <c r="AK3867" s="9">
        <v>111040504.7</v>
      </c>
      <c r="AL3867" s="9">
        <v>15822312.5</v>
      </c>
      <c r="AM3867" s="2">
        <f t="shared" si="722"/>
        <v>-24206995.05</v>
      </c>
      <c r="AN3867" s="2">
        <f t="shared" si="726"/>
        <v>31499690.96</v>
      </c>
      <c r="AO3867" s="2">
        <f t="shared" si="727"/>
        <v>12539505.46</v>
      </c>
      <c r="AP3867" s="2">
        <f t="shared" si="728"/>
        <v>-22837801.63</v>
      </c>
      <c r="AQ3867" s="2">
        <f t="shared" si="729"/>
        <v>-731403.099999998</v>
      </c>
      <c r="AR3867" s="2">
        <f t="shared" si="730"/>
        <v>6735347.65</v>
      </c>
      <c r="AS3867" s="2">
        <f t="shared" si="731"/>
        <v>-87663191.57</v>
      </c>
      <c r="AT3867" s="2">
        <f t="shared" si="732"/>
        <v>-91098435.26</v>
      </c>
      <c r="AU3867" s="2">
        <f t="shared" si="733"/>
        <v>-71343650.76</v>
      </c>
      <c r="AV3867" s="3">
        <f t="shared" si="723"/>
        <v>-0.113164970561286</v>
      </c>
      <c r="AW3867" s="3">
        <f t="shared" si="724"/>
        <v>1.01352402978811</v>
      </c>
      <c r="AX3867" s="3">
        <f t="shared" si="725"/>
        <v>-0.172915603057363</v>
      </c>
    </row>
    <row r="3868" spans="1:50">
      <c r="A3868" s="8" t="s">
        <v>7747</v>
      </c>
      <c r="B3868" s="8" t="s">
        <v>7748</v>
      </c>
      <c r="C3868" s="9">
        <v>91452420.87</v>
      </c>
      <c r="D3868" s="9">
        <v>83436886.81</v>
      </c>
      <c r="E3868" s="9">
        <v>112772513.41</v>
      </c>
      <c r="F3868" s="9">
        <v>232323134.26</v>
      </c>
      <c r="G3868" s="9">
        <v>260846022.58</v>
      </c>
      <c r="H3868" s="9">
        <v>63531549.16</v>
      </c>
      <c r="I3868" s="9">
        <v>73356300.44</v>
      </c>
      <c r="J3868" s="9">
        <v>44074684.96</v>
      </c>
      <c r="K3868" s="9">
        <v>-78830260.56</v>
      </c>
      <c r="L3868" s="9">
        <v>3402316.71</v>
      </c>
      <c r="M3868" s="9">
        <v>2710954.97</v>
      </c>
      <c r="N3868" s="9">
        <v>2952341.12</v>
      </c>
      <c r="O3868" s="9">
        <v>2621350.12</v>
      </c>
      <c r="P3868" s="9">
        <v>3909778.24</v>
      </c>
      <c r="Q3868" s="9">
        <v>5292613.51</v>
      </c>
      <c r="R3868" s="9">
        <v>7483968.6</v>
      </c>
      <c r="S3868" s="9">
        <v>12066417.8</v>
      </c>
      <c r="T3868" s="9">
        <v>19180514.6</v>
      </c>
      <c r="U3868" s="9">
        <v>0</v>
      </c>
      <c r="V3868" s="9">
        <v>0</v>
      </c>
      <c r="W3868" s="9">
        <v>0</v>
      </c>
      <c r="X3868" s="9">
        <v>0</v>
      </c>
      <c r="Y3868" s="9">
        <v>0</v>
      </c>
      <c r="Z3868" s="9">
        <v>681210.79</v>
      </c>
      <c r="AA3868" s="9">
        <v>417452.04</v>
      </c>
      <c r="AB3868" s="9">
        <v>1267339.86</v>
      </c>
      <c r="AC3868" s="9">
        <v>4327162.31</v>
      </c>
      <c r="AD3868" s="9">
        <v>7208116.62</v>
      </c>
      <c r="AE3868" s="9">
        <v>5595054.26</v>
      </c>
      <c r="AF3868" s="9">
        <v>5492265.85</v>
      </c>
      <c r="AG3868" s="9">
        <v>5361435.36</v>
      </c>
      <c r="AH3868" s="9">
        <v>5158068.74</v>
      </c>
      <c r="AI3868" s="9">
        <v>10014887.17</v>
      </c>
      <c r="AJ3868" s="9">
        <v>4833052.6</v>
      </c>
      <c r="AK3868" s="9">
        <v>13031777.53</v>
      </c>
      <c r="AL3868" s="9">
        <v>8410897.91</v>
      </c>
      <c r="AM3868" s="2">
        <f t="shared" si="722"/>
        <v>87646620.96</v>
      </c>
      <c r="AN3868" s="2">
        <f t="shared" si="726"/>
        <v>80552787.52</v>
      </c>
      <c r="AO3868" s="2">
        <f t="shared" si="727"/>
        <v>110232588.68</v>
      </c>
      <c r="AP3868" s="2">
        <f t="shared" si="728"/>
        <v>229583049.02</v>
      </c>
      <c r="AQ3868" s="2">
        <f t="shared" si="729"/>
        <v>259597732.08</v>
      </c>
      <c r="AR3868" s="2">
        <f t="shared" si="730"/>
        <v>59490486.29</v>
      </c>
      <c r="AS3868" s="2">
        <f t="shared" si="731"/>
        <v>76424668.48</v>
      </c>
      <c r="AT3868" s="2">
        <f t="shared" si="732"/>
        <v>44376665.09</v>
      </c>
      <c r="AU3868" s="2">
        <f t="shared" si="733"/>
        <v>-63733481.56</v>
      </c>
      <c r="AV3868" s="3">
        <f t="shared" si="723"/>
        <v>-2.03603438735585</v>
      </c>
      <c r="AW3868" s="3">
        <f t="shared" si="724"/>
        <v>-0.19520205888284</v>
      </c>
      <c r="AX3868" s="3" t="e">
        <f t="shared" si="725"/>
        <v>#NUM!</v>
      </c>
    </row>
    <row r="3869" spans="1:50">
      <c r="A3869" s="8" t="s">
        <v>7749</v>
      </c>
      <c r="B3869" s="8" t="s">
        <v>7750</v>
      </c>
      <c r="C3869" s="9">
        <v>-472090681.04</v>
      </c>
      <c r="D3869" s="9">
        <v>9472950.85</v>
      </c>
      <c r="E3869" s="9">
        <v>-1568527024.24</v>
      </c>
      <c r="F3869" s="9">
        <v>121373822.4</v>
      </c>
      <c r="G3869" s="9">
        <v>118573309.92</v>
      </c>
      <c r="H3869" s="9">
        <v>33869180.93</v>
      </c>
      <c r="I3869" s="9">
        <v>17961831.09</v>
      </c>
      <c r="J3869" s="9">
        <v>-329899871.85</v>
      </c>
      <c r="K3869" s="9">
        <v>-81249607.18</v>
      </c>
      <c r="L3869" s="9">
        <v>3383731.13</v>
      </c>
      <c r="M3869" s="9">
        <v>2299190.77</v>
      </c>
      <c r="N3869" s="9">
        <v>2362155.54</v>
      </c>
      <c r="O3869" s="9">
        <v>2640053.66</v>
      </c>
      <c r="P3869" s="9">
        <v>3960189.5</v>
      </c>
      <c r="Q3869" s="9">
        <v>50409282.8</v>
      </c>
      <c r="R3869" s="9">
        <v>50310839.8</v>
      </c>
      <c r="S3869" s="9">
        <v>94036202.3</v>
      </c>
      <c r="T3869" s="9">
        <v>95384718.7</v>
      </c>
      <c r="U3869" s="9">
        <v>365429.92</v>
      </c>
      <c r="V3869" s="9">
        <v>363845.03</v>
      </c>
      <c r="W3869" s="9">
        <v>304605.86</v>
      </c>
      <c r="X3869" s="9">
        <v>113394.86</v>
      </c>
      <c r="Y3869" s="9">
        <v>36382.26</v>
      </c>
      <c r="Z3869" s="9">
        <v>2271140.72</v>
      </c>
      <c r="AA3869" s="9">
        <v>3042774</v>
      </c>
      <c r="AB3869" s="9">
        <v>1663759.47</v>
      </c>
      <c r="AC3869" s="9">
        <v>506273.57</v>
      </c>
      <c r="AD3869" s="9">
        <v>0</v>
      </c>
      <c r="AE3869" s="9">
        <v>262980.38</v>
      </c>
      <c r="AF3869" s="9">
        <v>4996575.94</v>
      </c>
      <c r="AG3869" s="9">
        <v>34830047.23</v>
      </c>
      <c r="AH3869" s="9">
        <v>496638.08</v>
      </c>
      <c r="AI3869" s="9">
        <v>140300796.39</v>
      </c>
      <c r="AJ3869" s="9">
        <v>162517119.18</v>
      </c>
      <c r="AK3869" s="9">
        <v>101909969.21</v>
      </c>
      <c r="AL3869" s="9">
        <v>56611698.59</v>
      </c>
      <c r="AM3869" s="2">
        <f t="shared" si="722"/>
        <v>-468341519.99</v>
      </c>
      <c r="AN3869" s="2">
        <f t="shared" si="726"/>
        <v>11873006.27</v>
      </c>
      <c r="AO3869" s="2">
        <f t="shared" si="727"/>
        <v>-1570856838.78</v>
      </c>
      <c r="AP3869" s="2">
        <f t="shared" si="728"/>
        <v>89297223.69</v>
      </c>
      <c r="AQ3869" s="2">
        <f t="shared" si="729"/>
        <v>122073243.6</v>
      </c>
      <c r="AR3869" s="2">
        <f t="shared" si="730"/>
        <v>-53751191.94</v>
      </c>
      <c r="AS3869" s="2">
        <f t="shared" si="731"/>
        <v>-91201674.29</v>
      </c>
      <c r="AT3869" s="2">
        <f t="shared" si="732"/>
        <v>-336109879.29</v>
      </c>
      <c r="AU3869" s="2">
        <f t="shared" si="733"/>
        <v>-41970313.5</v>
      </c>
      <c r="AV3869" s="3">
        <f t="shared" si="723"/>
        <v>0.307381309636962</v>
      </c>
      <c r="AW3869" s="3">
        <f t="shared" si="724"/>
        <v>-2.30854431609793</v>
      </c>
      <c r="AX3869" s="3" t="e">
        <f t="shared" si="725"/>
        <v>#NUM!</v>
      </c>
    </row>
    <row r="3870" spans="1:50">
      <c r="A3870" s="8" t="s">
        <v>7751</v>
      </c>
      <c r="B3870" s="8" t="s">
        <v>7752</v>
      </c>
      <c r="C3870" s="9">
        <v>95229600.22</v>
      </c>
      <c r="D3870" s="9">
        <v>319715246</v>
      </c>
      <c r="E3870" s="9">
        <v>770782185.09</v>
      </c>
      <c r="F3870" s="9">
        <v>605003820.78</v>
      </c>
      <c r="G3870" s="9">
        <v>342217155.6</v>
      </c>
      <c r="H3870" s="9">
        <v>225018251.8</v>
      </c>
      <c r="I3870" s="9">
        <v>516587190.94</v>
      </c>
      <c r="J3870" s="9">
        <v>53519259.17</v>
      </c>
      <c r="K3870" s="9">
        <v>-82106907.32</v>
      </c>
      <c r="L3870" s="9">
        <v>260508605</v>
      </c>
      <c r="M3870" s="9">
        <v>225927620</v>
      </c>
      <c r="N3870" s="9">
        <v>172822169</v>
      </c>
      <c r="O3870" s="9">
        <v>161268843</v>
      </c>
      <c r="P3870" s="9">
        <v>152788481</v>
      </c>
      <c r="Q3870" s="9">
        <v>170544568</v>
      </c>
      <c r="R3870" s="9">
        <v>154126240</v>
      </c>
      <c r="S3870" s="9">
        <v>107274535</v>
      </c>
      <c r="T3870" s="9">
        <v>78431015.2</v>
      </c>
      <c r="U3870" s="9">
        <v>262724.66</v>
      </c>
      <c r="V3870" s="9">
        <v>223651.62</v>
      </c>
      <c r="W3870" s="9">
        <v>223651.32</v>
      </c>
      <c r="X3870" s="9">
        <v>162421.24</v>
      </c>
      <c r="Y3870" s="9">
        <v>0</v>
      </c>
      <c r="Z3870" s="9">
        <v>0</v>
      </c>
      <c r="AA3870" s="9">
        <v>0</v>
      </c>
      <c r="AB3870" s="9">
        <v>245289.42</v>
      </c>
      <c r="AC3870" s="9">
        <v>81763.14</v>
      </c>
      <c r="AD3870" s="9">
        <v>229560114.24</v>
      </c>
      <c r="AE3870" s="9">
        <v>74183426.48</v>
      </c>
      <c r="AF3870" s="9">
        <v>160639977.78</v>
      </c>
      <c r="AG3870" s="9">
        <v>255780578.95</v>
      </c>
      <c r="AH3870" s="9">
        <v>148993088.52</v>
      </c>
      <c r="AI3870" s="9">
        <v>124312632.27</v>
      </c>
      <c r="AJ3870" s="9">
        <v>296355718.49</v>
      </c>
      <c r="AK3870" s="9">
        <v>169060804.95</v>
      </c>
      <c r="AL3870" s="9">
        <v>281789536.34</v>
      </c>
      <c r="AM3870" s="2">
        <f t="shared" si="722"/>
        <v>126440815.64</v>
      </c>
      <c r="AN3870" s="2">
        <f t="shared" si="726"/>
        <v>471683091.14</v>
      </c>
      <c r="AO3870" s="2">
        <f t="shared" si="727"/>
        <v>783188027.63</v>
      </c>
      <c r="AP3870" s="2">
        <f t="shared" si="728"/>
        <v>510654506.07</v>
      </c>
      <c r="AQ3870" s="2">
        <f t="shared" si="729"/>
        <v>346012548.08</v>
      </c>
      <c r="AR3870" s="2">
        <f t="shared" si="730"/>
        <v>271250187.53</v>
      </c>
      <c r="AS3870" s="2">
        <f t="shared" si="731"/>
        <v>374357712.45</v>
      </c>
      <c r="AT3870" s="2">
        <f t="shared" si="732"/>
        <v>-8021721.35999998</v>
      </c>
      <c r="AU3870" s="2">
        <f t="shared" si="733"/>
        <v>-285383665.32</v>
      </c>
      <c r="AV3870" s="3">
        <f t="shared" si="723"/>
        <v>-1.9135189804478</v>
      </c>
      <c r="AW3870" s="3">
        <f t="shared" si="724"/>
        <v>-0.182365726263173</v>
      </c>
      <c r="AX3870" s="3" t="e">
        <f t="shared" si="725"/>
        <v>#NUM!</v>
      </c>
    </row>
    <row r="3871" spans="1:50">
      <c r="A3871" s="8" t="s">
        <v>7753</v>
      </c>
      <c r="B3871" s="8" t="s">
        <v>7754</v>
      </c>
      <c r="C3871" s="9">
        <v>-98695658.71</v>
      </c>
      <c r="D3871" s="9">
        <v>1859604.66</v>
      </c>
      <c r="E3871" s="9">
        <v>27427427.95</v>
      </c>
      <c r="F3871" s="9">
        <v>27246386.32</v>
      </c>
      <c r="G3871" s="9">
        <v>24091911.28</v>
      </c>
      <c r="H3871" s="9">
        <v>20328588.14</v>
      </c>
      <c r="I3871" s="9">
        <v>19234540.29</v>
      </c>
      <c r="J3871" s="9">
        <v>17103416.66</v>
      </c>
      <c r="K3871" s="9">
        <v>-82755523.16</v>
      </c>
      <c r="L3871" s="9">
        <v>50868060.5</v>
      </c>
      <c r="M3871" s="9">
        <v>43542427.5</v>
      </c>
      <c r="N3871" s="9">
        <v>49906870.1</v>
      </c>
      <c r="O3871" s="9">
        <v>48619721.3</v>
      </c>
      <c r="P3871" s="9">
        <v>42738806.1</v>
      </c>
      <c r="Q3871" s="9">
        <v>28221108</v>
      </c>
      <c r="R3871" s="9">
        <v>24546870</v>
      </c>
      <c r="S3871" s="9">
        <v>24462500.8</v>
      </c>
      <c r="T3871" s="9">
        <v>32079763.8</v>
      </c>
      <c r="U3871" s="9">
        <v>0</v>
      </c>
      <c r="V3871" s="9">
        <v>0</v>
      </c>
      <c r="W3871" s="9">
        <v>0</v>
      </c>
      <c r="X3871" s="9">
        <v>0</v>
      </c>
      <c r="Y3871" s="9">
        <v>0</v>
      </c>
      <c r="Z3871" s="9">
        <v>0</v>
      </c>
      <c r="AA3871" s="9">
        <v>0</v>
      </c>
      <c r="AB3871" s="9">
        <v>0</v>
      </c>
      <c r="AC3871" s="9">
        <v>0</v>
      </c>
      <c r="AD3871" s="9">
        <v>35232798.93</v>
      </c>
      <c r="AE3871" s="9">
        <v>74963185.46</v>
      </c>
      <c r="AF3871" s="9">
        <v>28019337.67</v>
      </c>
      <c r="AG3871" s="9">
        <v>13623304.24</v>
      </c>
      <c r="AH3871" s="9">
        <v>223285507.35</v>
      </c>
      <c r="AI3871" s="9">
        <v>65535385.12</v>
      </c>
      <c r="AJ3871" s="9">
        <v>111394974.93</v>
      </c>
      <c r="AK3871" s="9">
        <v>147676623.26</v>
      </c>
      <c r="AL3871" s="9">
        <v>43243225.68</v>
      </c>
      <c r="AM3871" s="2">
        <f t="shared" si="722"/>
        <v>-83060397.14</v>
      </c>
      <c r="AN3871" s="2">
        <f t="shared" si="726"/>
        <v>-29561153.3</v>
      </c>
      <c r="AO3871" s="2">
        <f t="shared" si="727"/>
        <v>49314960.38</v>
      </c>
      <c r="AP3871" s="2">
        <f t="shared" si="728"/>
        <v>62242803.38</v>
      </c>
      <c r="AQ3871" s="2">
        <f t="shared" si="729"/>
        <v>-156454789.97</v>
      </c>
      <c r="AR3871" s="2">
        <f t="shared" si="730"/>
        <v>-16985688.98</v>
      </c>
      <c r="AS3871" s="2">
        <f t="shared" si="731"/>
        <v>-67613564.64</v>
      </c>
      <c r="AT3871" s="2">
        <f t="shared" si="732"/>
        <v>-106110705.8</v>
      </c>
      <c r="AU3871" s="2">
        <f t="shared" si="733"/>
        <v>-93918985.04</v>
      </c>
      <c r="AV3871" s="3">
        <f t="shared" si="723"/>
        <v>-0.0135588537274816</v>
      </c>
      <c r="AW3871" s="3">
        <f t="shared" si="724"/>
        <v>-0.11894904174728</v>
      </c>
      <c r="AX3871" s="3" t="e">
        <f t="shared" si="725"/>
        <v>#NUM!</v>
      </c>
    </row>
    <row r="3872" spans="1:50">
      <c r="A3872" s="8" t="s">
        <v>7755</v>
      </c>
      <c r="B3872" s="8" t="s">
        <v>7756</v>
      </c>
      <c r="C3872" s="9">
        <v>732306304.55</v>
      </c>
      <c r="D3872" s="9">
        <v>236199051.69</v>
      </c>
      <c r="E3872" s="9">
        <v>306662510.41</v>
      </c>
      <c r="F3872" s="9">
        <v>503305415.48</v>
      </c>
      <c r="G3872" s="9">
        <v>255541980.85</v>
      </c>
      <c r="H3872" s="9">
        <v>112076593.94</v>
      </c>
      <c r="I3872" s="9">
        <v>121486702.47</v>
      </c>
      <c r="J3872" s="9">
        <v>85040466.87</v>
      </c>
      <c r="K3872" s="9">
        <v>-86251017.2</v>
      </c>
      <c r="L3872" s="9">
        <v>159575838</v>
      </c>
      <c r="M3872" s="9">
        <v>150016304</v>
      </c>
      <c r="N3872" s="9">
        <v>149607381</v>
      </c>
      <c r="O3872" s="9">
        <v>140429662</v>
      </c>
      <c r="P3872" s="9">
        <v>134284187</v>
      </c>
      <c r="Q3872" s="9">
        <v>128734197</v>
      </c>
      <c r="R3872" s="9">
        <v>157378773</v>
      </c>
      <c r="S3872" s="9">
        <v>162029781</v>
      </c>
      <c r="T3872" s="9">
        <v>156581868</v>
      </c>
      <c r="U3872" s="9">
        <v>20054073.94</v>
      </c>
      <c r="V3872" s="9">
        <v>16878133.15</v>
      </c>
      <c r="W3872" s="9">
        <v>14781337.07</v>
      </c>
      <c r="X3872" s="9">
        <v>13981589.25</v>
      </c>
      <c r="Y3872" s="9">
        <v>11946918.09</v>
      </c>
      <c r="Z3872" s="9">
        <v>9873975.86</v>
      </c>
      <c r="AA3872" s="9">
        <v>12471339.6</v>
      </c>
      <c r="AB3872" s="9">
        <v>13852243.52</v>
      </c>
      <c r="AC3872" s="9">
        <v>19763604.31</v>
      </c>
      <c r="AD3872" s="9">
        <v>38244305.61</v>
      </c>
      <c r="AE3872" s="9">
        <v>164012258.81</v>
      </c>
      <c r="AF3872" s="9">
        <v>96801917.65</v>
      </c>
      <c r="AG3872" s="9">
        <v>73275697.59</v>
      </c>
      <c r="AH3872" s="9">
        <v>33741642.21</v>
      </c>
      <c r="AI3872" s="9">
        <v>61147614.87</v>
      </c>
      <c r="AJ3872" s="9">
        <v>52457337.02</v>
      </c>
      <c r="AK3872" s="9">
        <v>66073179.21</v>
      </c>
      <c r="AL3872" s="9">
        <v>166934146.84</v>
      </c>
      <c r="AM3872" s="2">
        <f t="shared" si="722"/>
        <v>873691910.88</v>
      </c>
      <c r="AN3872" s="2">
        <f t="shared" si="726"/>
        <v>239081230.03</v>
      </c>
      <c r="AO3872" s="2">
        <f t="shared" si="727"/>
        <v>374249310.83</v>
      </c>
      <c r="AP3872" s="2">
        <f t="shared" si="728"/>
        <v>584440969.14</v>
      </c>
      <c r="AQ3872" s="2">
        <f t="shared" si="729"/>
        <v>368031443.73</v>
      </c>
      <c r="AR3872" s="2">
        <f t="shared" si="730"/>
        <v>189537151.93</v>
      </c>
      <c r="AS3872" s="2">
        <f t="shared" si="731"/>
        <v>238879478.05</v>
      </c>
      <c r="AT3872" s="2">
        <f t="shared" si="732"/>
        <v>194849312.18</v>
      </c>
      <c r="AU3872" s="2">
        <f t="shared" si="733"/>
        <v>-76839691.73</v>
      </c>
      <c r="AV3872" s="3">
        <f t="shared" si="723"/>
        <v>-2.3101109541049</v>
      </c>
      <c r="AW3872" s="3">
        <f t="shared" si="724"/>
        <v>0.188761353798972</v>
      </c>
      <c r="AX3872" s="3" t="e">
        <f t="shared" si="725"/>
        <v>#NUM!</v>
      </c>
    </row>
    <row r="3873" spans="1:50">
      <c r="A3873" s="8" t="s">
        <v>7757</v>
      </c>
      <c r="B3873" s="8" t="s">
        <v>7758</v>
      </c>
      <c r="C3873" s="9">
        <v>66146978.78</v>
      </c>
      <c r="D3873" s="9">
        <v>50412656.62</v>
      </c>
      <c r="E3873" s="9">
        <v>50575127.55</v>
      </c>
      <c r="F3873" s="9">
        <v>20839681.02</v>
      </c>
      <c r="G3873" s="9">
        <v>-87515012.45</v>
      </c>
      <c r="H3873" s="9">
        <v>-181179289.94</v>
      </c>
      <c r="I3873" s="9">
        <v>13948741.43</v>
      </c>
      <c r="J3873" s="9">
        <v>22554471.46</v>
      </c>
      <c r="K3873" s="9">
        <v>-87997963.34</v>
      </c>
      <c r="L3873" s="9">
        <v>17375314.7</v>
      </c>
      <c r="M3873" s="9">
        <v>17843328.1</v>
      </c>
      <c r="N3873" s="9">
        <v>18970769.4</v>
      </c>
      <c r="O3873" s="9">
        <v>21187658.6</v>
      </c>
      <c r="P3873" s="9">
        <v>21373407</v>
      </c>
      <c r="Q3873" s="9">
        <v>20393401.9</v>
      </c>
      <c r="R3873" s="9">
        <v>21957367.1</v>
      </c>
      <c r="S3873" s="9">
        <v>23277933.8</v>
      </c>
      <c r="T3873" s="9">
        <v>19547158.4</v>
      </c>
      <c r="U3873" s="9">
        <v>0</v>
      </c>
      <c r="V3873" s="9">
        <v>0</v>
      </c>
      <c r="W3873" s="9">
        <v>2316067.85</v>
      </c>
      <c r="X3873" s="9">
        <v>6440599.45</v>
      </c>
      <c r="Y3873" s="9">
        <v>0</v>
      </c>
      <c r="Z3873" s="9">
        <v>0</v>
      </c>
      <c r="AA3873" s="9">
        <v>0</v>
      </c>
      <c r="AB3873" s="9">
        <v>0</v>
      </c>
      <c r="AC3873" s="9">
        <v>0</v>
      </c>
      <c r="AD3873" s="9">
        <v>15312773.7</v>
      </c>
      <c r="AE3873" s="9">
        <v>20280325.86</v>
      </c>
      <c r="AF3873" s="9">
        <v>10082428.58</v>
      </c>
      <c r="AG3873" s="9">
        <v>9775637.71</v>
      </c>
      <c r="AH3873" s="9">
        <v>5753060.86</v>
      </c>
      <c r="AI3873" s="9">
        <v>26139316.19</v>
      </c>
      <c r="AJ3873" s="9">
        <v>8524350.33</v>
      </c>
      <c r="AK3873" s="9">
        <v>11514872.95</v>
      </c>
      <c r="AL3873" s="9">
        <v>12667629.69</v>
      </c>
      <c r="AM3873" s="2">
        <f t="shared" si="722"/>
        <v>68209519.78</v>
      </c>
      <c r="AN3873" s="2">
        <f t="shared" si="726"/>
        <v>47975658.86</v>
      </c>
      <c r="AO3873" s="2">
        <f t="shared" si="727"/>
        <v>61779536.22</v>
      </c>
      <c r="AP3873" s="2">
        <f t="shared" si="728"/>
        <v>38692301.36</v>
      </c>
      <c r="AQ3873" s="2">
        <f t="shared" si="729"/>
        <v>-71894666.31</v>
      </c>
      <c r="AR3873" s="2">
        <f t="shared" si="730"/>
        <v>-186925204.23</v>
      </c>
      <c r="AS3873" s="2">
        <f t="shared" si="731"/>
        <v>27381758.2</v>
      </c>
      <c r="AT3873" s="2">
        <f t="shared" si="732"/>
        <v>34317532.31</v>
      </c>
      <c r="AU3873" s="2">
        <f t="shared" si="733"/>
        <v>-81118434.63</v>
      </c>
      <c r="AV3873" s="3">
        <f t="shared" si="723"/>
        <v>-1.98092580360518</v>
      </c>
      <c r="AW3873" s="3">
        <f t="shared" si="724"/>
        <v>-1.98953159150013</v>
      </c>
      <c r="AX3873" s="3" t="e">
        <f t="shared" si="725"/>
        <v>#NUM!</v>
      </c>
    </row>
    <row r="3874" spans="1:50">
      <c r="A3874" s="8" t="s">
        <v>7759</v>
      </c>
      <c r="B3874" s="8" t="s">
        <v>7760</v>
      </c>
      <c r="C3874" s="9">
        <v>-19472165.23</v>
      </c>
      <c r="D3874" s="9">
        <v>-118075545.36</v>
      </c>
      <c r="E3874" s="9">
        <v>3597291.99</v>
      </c>
      <c r="F3874" s="9">
        <v>5323764.78</v>
      </c>
      <c r="G3874" s="9">
        <v>8315852.81</v>
      </c>
      <c r="H3874" s="9">
        <v>899974.2</v>
      </c>
      <c r="I3874" s="9">
        <v>31973004.1</v>
      </c>
      <c r="J3874" s="9">
        <v>-111149541.54</v>
      </c>
      <c r="K3874" s="9">
        <v>-93667876.44</v>
      </c>
      <c r="L3874" s="9">
        <v>51593525.4</v>
      </c>
      <c r="M3874" s="9">
        <v>56323400.8</v>
      </c>
      <c r="N3874" s="9">
        <v>50823128.2</v>
      </c>
      <c r="O3874" s="9">
        <v>45248082.5</v>
      </c>
      <c r="P3874" s="9">
        <v>38965972.8</v>
      </c>
      <c r="Q3874" s="9">
        <v>38001566.8</v>
      </c>
      <c r="R3874" s="9">
        <v>44390261.6</v>
      </c>
      <c r="S3874" s="9">
        <v>72047007.9</v>
      </c>
      <c r="T3874" s="9">
        <v>71388574.4</v>
      </c>
      <c r="U3874" s="9">
        <v>112083.12</v>
      </c>
      <c r="V3874" s="9">
        <v>987818.22</v>
      </c>
      <c r="W3874" s="9">
        <v>102709.76</v>
      </c>
      <c r="X3874" s="9">
        <v>670701.93</v>
      </c>
      <c r="Y3874" s="9">
        <v>646102.48</v>
      </c>
      <c r="Z3874" s="9">
        <v>628531.68</v>
      </c>
      <c r="AA3874" s="9">
        <v>628531.68</v>
      </c>
      <c r="AB3874" s="9">
        <v>1158406.14</v>
      </c>
      <c r="AC3874" s="9">
        <v>776339.76</v>
      </c>
      <c r="AD3874" s="9">
        <v>27512867.38</v>
      </c>
      <c r="AE3874" s="9">
        <v>60962691.72</v>
      </c>
      <c r="AF3874" s="9">
        <v>56948228.76</v>
      </c>
      <c r="AG3874" s="9">
        <v>41849050.95</v>
      </c>
      <c r="AH3874" s="9">
        <v>55815384.1</v>
      </c>
      <c r="AI3874" s="9">
        <v>27271892.16</v>
      </c>
      <c r="AJ3874" s="9">
        <v>65533224.91</v>
      </c>
      <c r="AK3874" s="9">
        <v>85744970.38</v>
      </c>
      <c r="AL3874" s="9">
        <v>131196994.42</v>
      </c>
      <c r="AM3874" s="2">
        <f t="shared" si="722"/>
        <v>4720575.91</v>
      </c>
      <c r="AN3874" s="2">
        <f t="shared" si="726"/>
        <v>-121727018.06</v>
      </c>
      <c r="AO3874" s="2">
        <f t="shared" si="727"/>
        <v>-2425098.80999999</v>
      </c>
      <c r="AP3874" s="2">
        <f t="shared" si="728"/>
        <v>9393498.26</v>
      </c>
      <c r="AQ3874" s="2">
        <f t="shared" si="729"/>
        <v>-7887456.01000001</v>
      </c>
      <c r="AR3874" s="2">
        <f t="shared" si="730"/>
        <v>12258180.52</v>
      </c>
      <c r="AS3874" s="2">
        <f t="shared" si="731"/>
        <v>11458572.47</v>
      </c>
      <c r="AT3874" s="2">
        <f t="shared" si="732"/>
        <v>-123689097.88</v>
      </c>
      <c r="AU3874" s="2">
        <f t="shared" si="733"/>
        <v>-152699956.7</v>
      </c>
      <c r="AV3874" s="3">
        <f t="shared" si="723"/>
        <v>-1.67957839517846</v>
      </c>
      <c r="AW3874" s="3">
        <f t="shared" si="724"/>
        <v>-1.9024260161165</v>
      </c>
      <c r="AX3874" s="3" t="e">
        <f t="shared" si="725"/>
        <v>#NUM!</v>
      </c>
    </row>
    <row r="3875" spans="1:50">
      <c r="A3875" s="8" t="s">
        <v>7761</v>
      </c>
      <c r="B3875" s="8" t="s">
        <v>7762</v>
      </c>
      <c r="C3875" s="9">
        <v>394745543.69</v>
      </c>
      <c r="D3875" s="9">
        <v>448023321.72</v>
      </c>
      <c r="E3875" s="9">
        <v>302668578.8</v>
      </c>
      <c r="F3875" s="9">
        <v>145625048.13</v>
      </c>
      <c r="G3875" s="9">
        <v>493989757.77</v>
      </c>
      <c r="H3875" s="9">
        <v>30853819.39</v>
      </c>
      <c r="I3875" s="9">
        <v>15533691.29</v>
      </c>
      <c r="J3875" s="9">
        <v>-211661614.72</v>
      </c>
      <c r="K3875" s="9">
        <v>-97943865.03</v>
      </c>
      <c r="L3875" s="9">
        <v>21271445.5</v>
      </c>
      <c r="M3875" s="9">
        <v>17688758.8</v>
      </c>
      <c r="N3875" s="9">
        <v>14277237.6</v>
      </c>
      <c r="O3875" s="9">
        <v>13281599.9</v>
      </c>
      <c r="P3875" s="9">
        <v>14654943.7</v>
      </c>
      <c r="Q3875" s="9">
        <v>31464298.3</v>
      </c>
      <c r="R3875" s="9">
        <v>26868373.3</v>
      </c>
      <c r="S3875" s="9">
        <v>42181463.7</v>
      </c>
      <c r="T3875" s="9">
        <v>43056205.5</v>
      </c>
      <c r="U3875" s="9">
        <v>353487.71</v>
      </c>
      <c r="V3875" s="9">
        <v>48543.72</v>
      </c>
      <c r="W3875" s="9">
        <v>219504.12</v>
      </c>
      <c r="X3875" s="9">
        <v>202683.57</v>
      </c>
      <c r="Y3875" s="9">
        <v>1244607.11</v>
      </c>
      <c r="Z3875" s="9">
        <v>955682.75</v>
      </c>
      <c r="AA3875" s="9">
        <v>0</v>
      </c>
      <c r="AB3875" s="9">
        <v>0</v>
      </c>
      <c r="AC3875" s="9">
        <v>0</v>
      </c>
      <c r="AD3875" s="9">
        <v>1919917.39</v>
      </c>
      <c r="AE3875" s="9">
        <v>18743960.62</v>
      </c>
      <c r="AF3875" s="9">
        <v>6667704.44</v>
      </c>
      <c r="AG3875" s="9">
        <v>48923340.81</v>
      </c>
      <c r="AH3875" s="9">
        <v>9505950.63</v>
      </c>
      <c r="AI3875" s="9">
        <v>11518523.46</v>
      </c>
      <c r="AJ3875" s="9">
        <v>921433.06</v>
      </c>
      <c r="AK3875" s="9">
        <v>1587423.57</v>
      </c>
      <c r="AL3875" s="9">
        <v>7654988.21</v>
      </c>
      <c r="AM3875" s="2">
        <f t="shared" si="722"/>
        <v>414450559.51</v>
      </c>
      <c r="AN3875" s="2">
        <f t="shared" si="726"/>
        <v>447016663.62</v>
      </c>
      <c r="AO3875" s="2">
        <f t="shared" si="727"/>
        <v>310497616.08</v>
      </c>
      <c r="AP3875" s="2">
        <f t="shared" si="728"/>
        <v>110185990.79</v>
      </c>
      <c r="AQ3875" s="2">
        <f t="shared" si="729"/>
        <v>500383357.95</v>
      </c>
      <c r="AR3875" s="2">
        <f t="shared" si="730"/>
        <v>51755276.98</v>
      </c>
      <c r="AS3875" s="2">
        <f t="shared" si="731"/>
        <v>41480631.53</v>
      </c>
      <c r="AT3875" s="2">
        <f t="shared" si="732"/>
        <v>-171067574.59</v>
      </c>
      <c r="AU3875" s="2">
        <f t="shared" si="733"/>
        <v>-62542647.74</v>
      </c>
      <c r="AV3875" s="3">
        <f t="shared" si="723"/>
        <v>-2.23382953780304</v>
      </c>
      <c r="AW3875" s="3">
        <f t="shared" si="724"/>
        <v>-0.0369829537058164</v>
      </c>
      <c r="AX3875" s="3" t="e">
        <f t="shared" si="725"/>
        <v>#NUM!</v>
      </c>
    </row>
    <row r="3876" spans="1:50">
      <c r="A3876" s="8" t="s">
        <v>7763</v>
      </c>
      <c r="B3876" s="8" t="s">
        <v>7764</v>
      </c>
      <c r="C3876" s="9">
        <v>264595142.78</v>
      </c>
      <c r="D3876" s="9">
        <v>372861545.19</v>
      </c>
      <c r="E3876" s="9">
        <v>53999883.71</v>
      </c>
      <c r="F3876" s="9">
        <v>15645310.47</v>
      </c>
      <c r="G3876" s="9">
        <v>87672262.83</v>
      </c>
      <c r="H3876" s="9">
        <v>11516063.78</v>
      </c>
      <c r="I3876" s="9">
        <v>-184755120.74</v>
      </c>
      <c r="J3876" s="9">
        <v>21159211.92</v>
      </c>
      <c r="K3876" s="9">
        <v>-98980994.84</v>
      </c>
      <c r="L3876" s="9">
        <v>255015360</v>
      </c>
      <c r="M3876" s="9">
        <v>188392161</v>
      </c>
      <c r="N3876" s="9">
        <v>133579397</v>
      </c>
      <c r="O3876" s="9">
        <v>118551085</v>
      </c>
      <c r="P3876" s="9">
        <v>45880632.1</v>
      </c>
      <c r="Q3876" s="9">
        <v>52461555.6</v>
      </c>
      <c r="R3876" s="9">
        <v>101779660</v>
      </c>
      <c r="S3876" s="9">
        <v>73145963.4</v>
      </c>
      <c r="T3876" s="9">
        <v>68034965.7</v>
      </c>
      <c r="U3876" s="9">
        <v>3862098.1</v>
      </c>
      <c r="V3876" s="9">
        <v>6496603.99</v>
      </c>
      <c r="W3876" s="9">
        <v>3358088.48</v>
      </c>
      <c r="X3876" s="9">
        <v>2295240.83</v>
      </c>
      <c r="Y3876" s="9">
        <v>2484094.32</v>
      </c>
      <c r="Z3876" s="9">
        <v>2572145.79</v>
      </c>
      <c r="AA3876" s="9">
        <v>801520.48</v>
      </c>
      <c r="AB3876" s="9">
        <v>1169424.42</v>
      </c>
      <c r="AC3876" s="9">
        <v>0</v>
      </c>
      <c r="AD3876" s="9">
        <v>1688879719.28</v>
      </c>
      <c r="AE3876" s="9">
        <v>237865990.18</v>
      </c>
      <c r="AF3876" s="9">
        <v>281125382.86</v>
      </c>
      <c r="AG3876" s="9">
        <v>316002725.49</v>
      </c>
      <c r="AH3876" s="9">
        <v>80187591.47</v>
      </c>
      <c r="AI3876" s="9">
        <v>56177058.27</v>
      </c>
      <c r="AJ3876" s="9">
        <v>26034865.12</v>
      </c>
      <c r="AK3876" s="9">
        <v>33798162.37</v>
      </c>
      <c r="AL3876" s="9">
        <v>45778122.9</v>
      </c>
      <c r="AM3876" s="2">
        <f t="shared" si="722"/>
        <v>-1165407118.4</v>
      </c>
      <c r="AN3876" s="2">
        <f t="shared" si="726"/>
        <v>329884320</v>
      </c>
      <c r="AO3876" s="2">
        <f t="shared" si="727"/>
        <v>-90188013.67</v>
      </c>
      <c r="AP3876" s="2">
        <f t="shared" si="728"/>
        <v>-179511089.19</v>
      </c>
      <c r="AQ3876" s="2">
        <f t="shared" si="729"/>
        <v>55849397.78</v>
      </c>
      <c r="AR3876" s="2">
        <f t="shared" si="730"/>
        <v>10372706.9</v>
      </c>
      <c r="AS3876" s="2">
        <f t="shared" si="731"/>
        <v>-108208805.38</v>
      </c>
      <c r="AT3876" s="2">
        <f t="shared" si="732"/>
        <v>61676437.37</v>
      </c>
      <c r="AU3876" s="2">
        <f t="shared" si="733"/>
        <v>-76724152.04</v>
      </c>
      <c r="AV3876" s="3">
        <f t="shared" si="723"/>
        <v>0.352953408233347</v>
      </c>
      <c r="AW3876" s="3">
        <f t="shared" si="724"/>
        <v>-2.83608099111363</v>
      </c>
      <c r="AX3876" s="3">
        <f t="shared" si="725"/>
        <v>0.15219644466858</v>
      </c>
    </row>
    <row r="3877" spans="1:50">
      <c r="A3877" s="8" t="s">
        <v>7765</v>
      </c>
      <c r="B3877" s="8" t="s">
        <v>7766</v>
      </c>
      <c r="C3877" s="9">
        <v>234479112.73</v>
      </c>
      <c r="D3877" s="9">
        <v>443656830.96</v>
      </c>
      <c r="E3877" s="9">
        <v>290218152.09</v>
      </c>
      <c r="F3877" s="9">
        <v>367794553.19</v>
      </c>
      <c r="G3877" s="9">
        <v>320349916.9</v>
      </c>
      <c r="H3877" s="9">
        <v>129613733.58</v>
      </c>
      <c r="I3877" s="9">
        <v>359475020.45</v>
      </c>
      <c r="J3877" s="9">
        <v>294225409.75</v>
      </c>
      <c r="K3877" s="9">
        <v>-99100698.12</v>
      </c>
      <c r="L3877" s="9">
        <v>643168568</v>
      </c>
      <c r="M3877" s="9">
        <v>796313599</v>
      </c>
      <c r="N3877" s="9">
        <v>695964780</v>
      </c>
      <c r="O3877" s="9">
        <v>772762732</v>
      </c>
      <c r="P3877" s="9">
        <v>795255551</v>
      </c>
      <c r="Q3877" s="9">
        <v>664427389</v>
      </c>
      <c r="R3877" s="9">
        <v>848348779</v>
      </c>
      <c r="S3877" s="9">
        <v>687506162</v>
      </c>
      <c r="T3877" s="9">
        <v>350464657</v>
      </c>
      <c r="U3877" s="9">
        <v>0</v>
      </c>
      <c r="V3877" s="9">
        <v>0</v>
      </c>
      <c r="W3877" s="9">
        <v>0</v>
      </c>
      <c r="X3877" s="9">
        <v>0</v>
      </c>
      <c r="Y3877" s="9">
        <v>0</v>
      </c>
      <c r="Z3877" s="9">
        <v>0</v>
      </c>
      <c r="AA3877" s="9">
        <v>0</v>
      </c>
      <c r="AB3877" s="9">
        <v>0</v>
      </c>
      <c r="AC3877" s="9">
        <v>0</v>
      </c>
      <c r="AD3877" s="9">
        <v>554115443.4</v>
      </c>
      <c r="AE3877" s="9">
        <v>1796253888</v>
      </c>
      <c r="AF3877" s="9">
        <v>122753250.66</v>
      </c>
      <c r="AG3877" s="9">
        <v>210157163.17</v>
      </c>
      <c r="AH3877" s="9">
        <v>211053401.95</v>
      </c>
      <c r="AI3877" s="9">
        <v>372396551.23</v>
      </c>
      <c r="AJ3877" s="9">
        <v>483912184.79</v>
      </c>
      <c r="AK3877" s="9">
        <v>1214761986.87</v>
      </c>
      <c r="AL3877" s="9">
        <v>1244623947.79</v>
      </c>
      <c r="AM3877" s="2">
        <f t="shared" si="722"/>
        <v>323532237.33</v>
      </c>
      <c r="AN3877" s="2">
        <f t="shared" si="726"/>
        <v>-556283458.04</v>
      </c>
      <c r="AO3877" s="2">
        <f t="shared" si="727"/>
        <v>863429681.43</v>
      </c>
      <c r="AP3877" s="2">
        <f t="shared" si="728"/>
        <v>930400122.02</v>
      </c>
      <c r="AQ3877" s="2">
        <f t="shared" si="729"/>
        <v>904552065.95</v>
      </c>
      <c r="AR3877" s="2">
        <f t="shared" si="730"/>
        <v>421644571.35</v>
      </c>
      <c r="AS3877" s="2">
        <f t="shared" si="731"/>
        <v>723911614.66</v>
      </c>
      <c r="AT3877" s="2">
        <f t="shared" si="732"/>
        <v>-233030415.12</v>
      </c>
      <c r="AU3877" s="2">
        <f t="shared" si="733"/>
        <v>-993259988.91</v>
      </c>
      <c r="AV3877" s="3">
        <f t="shared" si="723"/>
        <v>-1.88282116299521</v>
      </c>
      <c r="AW3877" s="3">
        <f t="shared" si="724"/>
        <v>-0.185864301537259</v>
      </c>
      <c r="AX3877" s="3" t="e">
        <f t="shared" si="725"/>
        <v>#NUM!</v>
      </c>
    </row>
    <row r="3878" spans="1:50">
      <c r="A3878" s="8" t="s">
        <v>7767</v>
      </c>
      <c r="B3878" s="8" t="s">
        <v>7768</v>
      </c>
      <c r="C3878" s="9">
        <v>374629691.11</v>
      </c>
      <c r="D3878" s="9">
        <v>553271856.61</v>
      </c>
      <c r="E3878" s="9">
        <v>505468869.65</v>
      </c>
      <c r="F3878" s="9">
        <v>163767013.07</v>
      </c>
      <c r="G3878" s="9">
        <v>22518332.62</v>
      </c>
      <c r="H3878" s="9">
        <v>82200449.38</v>
      </c>
      <c r="I3878" s="9">
        <v>6086223.28</v>
      </c>
      <c r="J3878" s="9">
        <v>-127843502.42</v>
      </c>
      <c r="K3878" s="9">
        <v>-99851526.27</v>
      </c>
      <c r="L3878" s="9">
        <v>618650979</v>
      </c>
      <c r="M3878" s="9">
        <v>453142553</v>
      </c>
      <c r="N3878" s="9">
        <v>365323771</v>
      </c>
      <c r="O3878" s="9">
        <v>301974535</v>
      </c>
      <c r="P3878" s="9">
        <v>239342538</v>
      </c>
      <c r="Q3878" s="9">
        <v>193075091</v>
      </c>
      <c r="R3878" s="9">
        <v>89875374</v>
      </c>
      <c r="S3878" s="9">
        <v>20022764.1</v>
      </c>
      <c r="T3878" s="9">
        <v>23913264.6</v>
      </c>
      <c r="U3878" s="9">
        <v>36208348.55</v>
      </c>
      <c r="V3878" s="9">
        <v>20046444.16</v>
      </c>
      <c r="W3878" s="9">
        <v>19528537.44</v>
      </c>
      <c r="X3878" s="9">
        <v>13904405.45</v>
      </c>
      <c r="Y3878" s="9">
        <v>10656988.25</v>
      </c>
      <c r="Z3878" s="9">
        <v>8684839.75</v>
      </c>
      <c r="AA3878" s="9">
        <v>5141624.25</v>
      </c>
      <c r="AB3878" s="9">
        <v>0</v>
      </c>
      <c r="AC3878" s="9">
        <v>0</v>
      </c>
      <c r="AD3878" s="9">
        <v>2293001158.6</v>
      </c>
      <c r="AE3878" s="9">
        <v>1895219612.86</v>
      </c>
      <c r="AF3878" s="9">
        <v>705085555.63</v>
      </c>
      <c r="AG3878" s="9">
        <v>430748910.16</v>
      </c>
      <c r="AH3878" s="9">
        <v>424913410.87</v>
      </c>
      <c r="AI3878" s="9">
        <v>68174218.51</v>
      </c>
      <c r="AJ3878" s="9">
        <v>26310639.24</v>
      </c>
      <c r="AK3878" s="9">
        <v>1440748.7</v>
      </c>
      <c r="AL3878" s="9">
        <v>1779532.31</v>
      </c>
      <c r="AM3878" s="2">
        <f t="shared" si="722"/>
        <v>-1263512139.94</v>
      </c>
      <c r="AN3878" s="2">
        <f t="shared" si="726"/>
        <v>-868758759.09</v>
      </c>
      <c r="AO3878" s="2">
        <f t="shared" si="727"/>
        <v>185235622.46</v>
      </c>
      <c r="AP3878" s="2">
        <f t="shared" si="728"/>
        <v>48897043.36</v>
      </c>
      <c r="AQ3878" s="2">
        <f t="shared" si="729"/>
        <v>-152395552</v>
      </c>
      <c r="AR3878" s="2">
        <f t="shared" si="730"/>
        <v>215786161.62</v>
      </c>
      <c r="AS3878" s="2">
        <f t="shared" si="731"/>
        <v>74792582.29</v>
      </c>
      <c r="AT3878" s="2">
        <f t="shared" si="732"/>
        <v>-109261487.02</v>
      </c>
      <c r="AU3878" s="2">
        <f t="shared" si="733"/>
        <v>-77717793.98</v>
      </c>
      <c r="AV3878" s="3">
        <f t="shared" si="723"/>
        <v>0.363207937061649</v>
      </c>
      <c r="AW3878" s="3">
        <f t="shared" si="724"/>
        <v>0.526586528296735</v>
      </c>
      <c r="AX3878" s="3" t="e">
        <f t="shared" si="725"/>
        <v>#NUM!</v>
      </c>
    </row>
    <row r="3879" spans="1:50">
      <c r="A3879" s="8" t="s">
        <v>7769</v>
      </c>
      <c r="B3879" s="8" t="s">
        <v>7770</v>
      </c>
      <c r="C3879" s="9">
        <v>470713660.35</v>
      </c>
      <c r="D3879" s="9">
        <v>580292292.66</v>
      </c>
      <c r="E3879" s="9">
        <v>1775935211.13</v>
      </c>
      <c r="F3879" s="9">
        <v>1326520092.79</v>
      </c>
      <c r="G3879" s="9">
        <v>1326164178.53</v>
      </c>
      <c r="H3879" s="9">
        <v>1778718929.21</v>
      </c>
      <c r="I3879" s="9">
        <v>247266665.79</v>
      </c>
      <c r="J3879" s="9">
        <v>83822760.82</v>
      </c>
      <c r="K3879" s="9">
        <v>-101010980.18</v>
      </c>
      <c r="L3879" s="9">
        <v>85275409.6</v>
      </c>
      <c r="M3879" s="9">
        <v>30584017.1</v>
      </c>
      <c r="N3879" s="9">
        <v>49869516.8</v>
      </c>
      <c r="O3879" s="9">
        <v>1055222980</v>
      </c>
      <c r="P3879" s="9">
        <v>66474901.5</v>
      </c>
      <c r="Q3879" s="9">
        <v>108072458</v>
      </c>
      <c r="R3879" s="9">
        <v>51683978.6</v>
      </c>
      <c r="S3879" s="9">
        <v>60861981.2</v>
      </c>
      <c r="T3879" s="9">
        <v>56131644.1</v>
      </c>
      <c r="U3879" s="9">
        <v>17269604.6</v>
      </c>
      <c r="V3879" s="9">
        <v>15963471.56</v>
      </c>
      <c r="W3879" s="9">
        <v>12245505.34</v>
      </c>
      <c r="X3879" s="9">
        <v>11113006.22</v>
      </c>
      <c r="Y3879" s="9">
        <v>56402298.59</v>
      </c>
      <c r="Z3879" s="9">
        <v>5910847.05</v>
      </c>
      <c r="AA3879" s="9">
        <v>0</v>
      </c>
      <c r="AB3879" s="9">
        <v>0</v>
      </c>
      <c r="AC3879" s="9">
        <v>0</v>
      </c>
      <c r="AD3879" s="9">
        <v>287133003.1</v>
      </c>
      <c r="AE3879" s="9">
        <v>308412390.78</v>
      </c>
      <c r="AF3879" s="9">
        <v>717099884.59</v>
      </c>
      <c r="AG3879" s="9">
        <v>274670559.96</v>
      </c>
      <c r="AH3879" s="9">
        <v>778946672.93</v>
      </c>
      <c r="AI3879" s="9">
        <v>3678293455.49</v>
      </c>
      <c r="AJ3879" s="9">
        <v>40767566.59</v>
      </c>
      <c r="AK3879" s="9">
        <v>185542932.45</v>
      </c>
      <c r="AL3879" s="9">
        <v>143797825.85</v>
      </c>
      <c r="AM3879" s="2">
        <f t="shared" si="722"/>
        <v>286125671.45</v>
      </c>
      <c r="AN3879" s="2">
        <f t="shared" si="726"/>
        <v>318427390.54</v>
      </c>
      <c r="AO3879" s="2">
        <f t="shared" si="727"/>
        <v>1120950348.68</v>
      </c>
      <c r="AP3879" s="2">
        <f t="shared" si="728"/>
        <v>2118185519.05</v>
      </c>
      <c r="AQ3879" s="2">
        <f t="shared" si="729"/>
        <v>670094705.69</v>
      </c>
      <c r="AR3879" s="2">
        <f t="shared" si="730"/>
        <v>-1785591221.23</v>
      </c>
      <c r="AS3879" s="2">
        <f t="shared" si="731"/>
        <v>258183077.8</v>
      </c>
      <c r="AT3879" s="2">
        <f t="shared" si="732"/>
        <v>-40858190.43</v>
      </c>
      <c r="AU3879" s="2">
        <f t="shared" si="733"/>
        <v>-188677161.93</v>
      </c>
      <c r="AV3879" s="3">
        <f t="shared" si="723"/>
        <v>-2.04735293586031</v>
      </c>
      <c r="AW3879" s="3">
        <f t="shared" si="724"/>
        <v>-0.156501863157813</v>
      </c>
      <c r="AX3879" s="3" t="e">
        <f t="shared" si="725"/>
        <v>#NUM!</v>
      </c>
    </row>
    <row r="3880" spans="1:50">
      <c r="A3880" s="8" t="s">
        <v>7771</v>
      </c>
      <c r="B3880" s="8" t="s">
        <v>7772</v>
      </c>
      <c r="C3880" s="9">
        <v>259778298.27</v>
      </c>
      <c r="D3880" s="9">
        <v>62745698.06</v>
      </c>
      <c r="E3880" s="9">
        <v>83029249.63</v>
      </c>
      <c r="F3880" s="9">
        <v>88476007.49</v>
      </c>
      <c r="G3880" s="9">
        <v>85188855.94</v>
      </c>
      <c r="H3880" s="9">
        <v>38738133.81</v>
      </c>
      <c r="I3880" s="9">
        <v>134509172.35</v>
      </c>
      <c r="J3880" s="9">
        <v>126823878.69</v>
      </c>
      <c r="K3880" s="9">
        <v>-106125900.56</v>
      </c>
      <c r="L3880" s="9">
        <v>111941792</v>
      </c>
      <c r="M3880" s="9">
        <v>130491629</v>
      </c>
      <c r="N3880" s="9">
        <v>101598727</v>
      </c>
      <c r="O3880" s="9">
        <v>91848116</v>
      </c>
      <c r="P3880" s="9">
        <v>86082082.7</v>
      </c>
      <c r="Q3880" s="9">
        <v>100976908</v>
      </c>
      <c r="R3880" s="9">
        <v>113057477</v>
      </c>
      <c r="S3880" s="9">
        <v>56598835.8</v>
      </c>
      <c r="T3880" s="9">
        <v>70683231.8</v>
      </c>
      <c r="U3880" s="9">
        <v>2619998.32</v>
      </c>
      <c r="V3880" s="9">
        <v>5723407.37</v>
      </c>
      <c r="W3880" s="9">
        <v>8583470.26</v>
      </c>
      <c r="X3880" s="9">
        <v>11940678.38</v>
      </c>
      <c r="Y3880" s="9">
        <v>12436555.87</v>
      </c>
      <c r="Z3880" s="9">
        <v>4889046.66</v>
      </c>
      <c r="AA3880" s="9">
        <v>727164.76</v>
      </c>
      <c r="AB3880" s="9">
        <v>523015.77</v>
      </c>
      <c r="AC3880" s="9">
        <v>426816.52</v>
      </c>
      <c r="AD3880" s="9">
        <v>510557890.42</v>
      </c>
      <c r="AE3880" s="9">
        <v>197120289</v>
      </c>
      <c r="AF3880" s="9">
        <v>205195498.89</v>
      </c>
      <c r="AG3880" s="9">
        <v>131149692.26</v>
      </c>
      <c r="AH3880" s="9">
        <v>123903517.81</v>
      </c>
      <c r="AI3880" s="9">
        <v>38943197.03</v>
      </c>
      <c r="AJ3880" s="9">
        <v>152023927.43</v>
      </c>
      <c r="AK3880" s="9">
        <v>174837449.29</v>
      </c>
      <c r="AL3880" s="9">
        <v>10381460.25</v>
      </c>
      <c r="AM3880" s="2">
        <f t="shared" si="722"/>
        <v>-136217801.83</v>
      </c>
      <c r="AN3880" s="2">
        <f t="shared" si="726"/>
        <v>1840445.43000001</v>
      </c>
      <c r="AO3880" s="2">
        <f t="shared" si="727"/>
        <v>-11984052</v>
      </c>
      <c r="AP3880" s="2">
        <f t="shared" si="728"/>
        <v>61115109.61</v>
      </c>
      <c r="AQ3880" s="2">
        <f t="shared" si="729"/>
        <v>59803976.7</v>
      </c>
      <c r="AR3880" s="2">
        <f t="shared" si="730"/>
        <v>105660891.44</v>
      </c>
      <c r="AS3880" s="2">
        <f t="shared" si="731"/>
        <v>96269886.68</v>
      </c>
      <c r="AT3880" s="2">
        <f t="shared" si="732"/>
        <v>9108280.97000003</v>
      </c>
      <c r="AU3880" s="2">
        <f t="shared" si="733"/>
        <v>-45397312.49</v>
      </c>
      <c r="AV3880" s="3">
        <f t="shared" si="723"/>
        <v>0.129854802723902</v>
      </c>
      <c r="AW3880" s="3">
        <f t="shared" si="724"/>
        <v>-2.17896458861844</v>
      </c>
      <c r="AX3880" s="3" t="e">
        <f t="shared" si="725"/>
        <v>#NUM!</v>
      </c>
    </row>
    <row r="3881" spans="1:50">
      <c r="A3881" s="8" t="s">
        <v>7773</v>
      </c>
      <c r="B3881" s="8" t="s">
        <v>7774</v>
      </c>
      <c r="C3881" s="9">
        <v>-23282271.43</v>
      </c>
      <c r="D3881" s="9">
        <v>156431757.57</v>
      </c>
      <c r="E3881" s="9">
        <v>-130036755.55</v>
      </c>
      <c r="F3881" s="9">
        <v>-93936155.3</v>
      </c>
      <c r="G3881" s="9">
        <v>20868364.01</v>
      </c>
      <c r="H3881" s="9">
        <v>-148787585.19</v>
      </c>
      <c r="I3881" s="9">
        <v>-207817373.56</v>
      </c>
      <c r="J3881" s="9">
        <v>21416206.7</v>
      </c>
      <c r="K3881" s="9">
        <v>-107597719.91</v>
      </c>
      <c r="L3881" s="9">
        <v>49251211.4</v>
      </c>
      <c r="M3881" s="9">
        <v>51173817.6</v>
      </c>
      <c r="N3881" s="9">
        <v>54524182</v>
      </c>
      <c r="O3881" s="9">
        <v>52179644.7</v>
      </c>
      <c r="P3881" s="9">
        <v>68067029.5</v>
      </c>
      <c r="Q3881" s="9">
        <v>85253367.2</v>
      </c>
      <c r="R3881" s="9">
        <v>87299077.8</v>
      </c>
      <c r="S3881" s="9">
        <v>78308888.7</v>
      </c>
      <c r="T3881" s="9">
        <v>110233878</v>
      </c>
      <c r="U3881" s="9">
        <v>2880274.53</v>
      </c>
      <c r="V3881" s="9">
        <v>4439374.87</v>
      </c>
      <c r="W3881" s="9">
        <v>4584232.5</v>
      </c>
      <c r="X3881" s="9">
        <v>4223359.24</v>
      </c>
      <c r="Y3881" s="9">
        <v>4346945.92</v>
      </c>
      <c r="Z3881" s="9">
        <v>1668926</v>
      </c>
      <c r="AA3881" s="9">
        <v>1617102.02</v>
      </c>
      <c r="AB3881" s="9">
        <v>838866.97</v>
      </c>
      <c r="AC3881" s="9">
        <v>931153.32</v>
      </c>
      <c r="AD3881" s="9">
        <v>41827867.87</v>
      </c>
      <c r="AE3881" s="9">
        <v>24820824.17</v>
      </c>
      <c r="AF3881" s="9">
        <v>18655801.47</v>
      </c>
      <c r="AG3881" s="9">
        <v>26045107.07</v>
      </c>
      <c r="AH3881" s="9">
        <v>23321192.19</v>
      </c>
      <c r="AI3881" s="9">
        <v>20097859</v>
      </c>
      <c r="AJ3881" s="9">
        <v>11587089.56</v>
      </c>
      <c r="AK3881" s="9">
        <v>149164109.6</v>
      </c>
      <c r="AL3881" s="9">
        <v>290351030.46</v>
      </c>
      <c r="AM3881" s="2">
        <f t="shared" si="722"/>
        <v>-12978653.37</v>
      </c>
      <c r="AN3881" s="2">
        <f t="shared" si="726"/>
        <v>187224125.87</v>
      </c>
      <c r="AO3881" s="2">
        <f t="shared" si="727"/>
        <v>-89584142.52</v>
      </c>
      <c r="AP3881" s="2">
        <f t="shared" si="728"/>
        <v>-63578258.43</v>
      </c>
      <c r="AQ3881" s="2">
        <f t="shared" si="729"/>
        <v>69961147.24</v>
      </c>
      <c r="AR3881" s="2">
        <f t="shared" si="730"/>
        <v>-81963150.99</v>
      </c>
      <c r="AS3881" s="2">
        <f t="shared" si="731"/>
        <v>-130488283.3</v>
      </c>
      <c r="AT3881" s="2">
        <f t="shared" si="732"/>
        <v>-48600147.23</v>
      </c>
      <c r="AU3881" s="2">
        <f t="shared" si="733"/>
        <v>-286783719.05</v>
      </c>
      <c r="AV3881" s="3">
        <f t="shared" si="723"/>
        <v>-0.291025571443234</v>
      </c>
      <c r="AW3881" s="3">
        <f t="shared" si="724"/>
        <v>-1.71396108720991</v>
      </c>
      <c r="AX3881" s="3">
        <f t="shared" si="725"/>
        <v>-0.222036856535412</v>
      </c>
    </row>
    <row r="3882" spans="1:50">
      <c r="A3882" s="8" t="s">
        <v>7775</v>
      </c>
      <c r="B3882" s="8" t="s">
        <v>7776</v>
      </c>
      <c r="C3882" s="9">
        <v>-529471160.57</v>
      </c>
      <c r="D3882" s="9">
        <v>-596103597.22</v>
      </c>
      <c r="E3882" s="9">
        <v>264045436.49</v>
      </c>
      <c r="F3882" s="9">
        <v>-3967295585.84</v>
      </c>
      <c r="G3882" s="9">
        <v>-971397304.67</v>
      </c>
      <c r="H3882" s="9">
        <v>31719896.61</v>
      </c>
      <c r="I3882" s="9">
        <v>19862080.76</v>
      </c>
      <c r="J3882" s="9">
        <v>13950995.19</v>
      </c>
      <c r="K3882" s="9">
        <v>-114206954.41</v>
      </c>
      <c r="L3882" s="9">
        <v>175016575</v>
      </c>
      <c r="M3882" s="9">
        <v>161588368</v>
      </c>
      <c r="N3882" s="9">
        <v>199125043</v>
      </c>
      <c r="O3882" s="9">
        <v>548570014</v>
      </c>
      <c r="P3882" s="9">
        <v>567070225</v>
      </c>
      <c r="Q3882" s="9">
        <v>533208442</v>
      </c>
      <c r="R3882" s="9">
        <v>451674836</v>
      </c>
      <c r="S3882" s="9">
        <v>313899740</v>
      </c>
      <c r="T3882" s="9">
        <v>301211245</v>
      </c>
      <c r="U3882" s="9">
        <v>1096611.62</v>
      </c>
      <c r="V3882" s="9">
        <v>15332350.44</v>
      </c>
      <c r="W3882" s="9">
        <v>15120923.23</v>
      </c>
      <c r="X3882" s="9">
        <v>10631734.62</v>
      </c>
      <c r="Y3882" s="9">
        <v>12066693.94</v>
      </c>
      <c r="Z3882" s="9">
        <v>9926410.53</v>
      </c>
      <c r="AA3882" s="9">
        <v>8987983.04</v>
      </c>
      <c r="AB3882" s="9">
        <v>16790802.78</v>
      </c>
      <c r="AC3882" s="9">
        <v>23025093.35</v>
      </c>
      <c r="AD3882" s="9">
        <v>60934294.33</v>
      </c>
      <c r="AE3882" s="9">
        <v>69335767.03</v>
      </c>
      <c r="AF3882" s="9">
        <v>161368506.42</v>
      </c>
      <c r="AG3882" s="9">
        <v>576961098.41</v>
      </c>
      <c r="AH3882" s="9">
        <v>671197287.56</v>
      </c>
      <c r="AI3882" s="9">
        <v>640005772.64</v>
      </c>
      <c r="AJ3882" s="9">
        <v>704521759.69</v>
      </c>
      <c r="AK3882" s="9">
        <v>936689192.43</v>
      </c>
      <c r="AL3882" s="9">
        <v>805241912.75</v>
      </c>
      <c r="AM3882" s="2">
        <f t="shared" si="722"/>
        <v>-414292268.28</v>
      </c>
      <c r="AN3882" s="2">
        <f t="shared" si="726"/>
        <v>-488518645.81</v>
      </c>
      <c r="AO3882" s="2">
        <f t="shared" si="727"/>
        <v>316922896.3</v>
      </c>
      <c r="AP3882" s="2">
        <f t="shared" si="728"/>
        <v>-3985054935.63</v>
      </c>
      <c r="AQ3882" s="2">
        <f t="shared" si="729"/>
        <v>-1063457673.29</v>
      </c>
      <c r="AR3882" s="2">
        <f t="shared" si="730"/>
        <v>-65151023.5</v>
      </c>
      <c r="AS3882" s="2">
        <f t="shared" si="731"/>
        <v>-223996859.89</v>
      </c>
      <c r="AT3882" s="2">
        <f t="shared" si="732"/>
        <v>-592047654.46</v>
      </c>
      <c r="AU3882" s="2">
        <f t="shared" si="733"/>
        <v>-595212528.81</v>
      </c>
      <c r="AV3882" s="3">
        <f t="shared" si="723"/>
        <v>-0.0394610643084984</v>
      </c>
      <c r="AW3882" s="3">
        <f t="shared" si="724"/>
        <v>-0.171834139070099</v>
      </c>
      <c r="AX3882" s="3">
        <f t="shared" si="725"/>
        <v>0.372862497039307</v>
      </c>
    </row>
    <row r="3883" spans="1:50">
      <c r="A3883" s="8" t="s">
        <v>7777</v>
      </c>
      <c r="B3883" s="8" t="s">
        <v>7778</v>
      </c>
      <c r="C3883" s="9">
        <v>309153568.55</v>
      </c>
      <c r="D3883" s="9">
        <v>437717323.2</v>
      </c>
      <c r="E3883" s="9">
        <v>401843162.27</v>
      </c>
      <c r="F3883" s="9">
        <v>316138095.61</v>
      </c>
      <c r="G3883" s="9">
        <v>240258381.83</v>
      </c>
      <c r="H3883" s="9">
        <v>140179720.31</v>
      </c>
      <c r="I3883" s="9">
        <v>175148368.56</v>
      </c>
      <c r="J3883" s="9">
        <v>168413165.34</v>
      </c>
      <c r="K3883" s="9">
        <v>-117030465.71</v>
      </c>
      <c r="L3883" s="9">
        <v>80333052</v>
      </c>
      <c r="M3883" s="9">
        <v>62009854.5</v>
      </c>
      <c r="N3883" s="9">
        <v>58789768.3</v>
      </c>
      <c r="O3883" s="9">
        <v>58039550.8</v>
      </c>
      <c r="P3883" s="9">
        <v>50593947.1</v>
      </c>
      <c r="Q3883" s="9">
        <v>43873932.7</v>
      </c>
      <c r="R3883" s="9">
        <v>41765618.7</v>
      </c>
      <c r="S3883" s="9">
        <v>137979272</v>
      </c>
      <c r="T3883" s="9">
        <v>137335653</v>
      </c>
      <c r="U3883" s="9">
        <v>853792.79</v>
      </c>
      <c r="V3883" s="9">
        <v>1354955.89</v>
      </c>
      <c r="W3883" s="9">
        <v>1960473.55</v>
      </c>
      <c r="X3883" s="9">
        <v>2710743.37</v>
      </c>
      <c r="Y3883" s="9">
        <v>3160890.63</v>
      </c>
      <c r="Z3883" s="9">
        <v>981178.83</v>
      </c>
      <c r="AA3883" s="9">
        <v>953046.19</v>
      </c>
      <c r="AB3883" s="9">
        <v>459091.62</v>
      </c>
      <c r="AC3883" s="9">
        <v>0</v>
      </c>
      <c r="AD3883" s="9">
        <v>80644230.33</v>
      </c>
      <c r="AE3883" s="9">
        <v>87529216.74</v>
      </c>
      <c r="AF3883" s="9">
        <v>87087628.18</v>
      </c>
      <c r="AG3883" s="9">
        <v>66772594.81</v>
      </c>
      <c r="AH3883" s="9">
        <v>61162299.03</v>
      </c>
      <c r="AI3883" s="9">
        <v>44487915.02</v>
      </c>
      <c r="AJ3883" s="9">
        <v>36180650.56</v>
      </c>
      <c r="AK3883" s="9">
        <v>107782738.18</v>
      </c>
      <c r="AL3883" s="9">
        <v>28339109.7</v>
      </c>
      <c r="AM3883" s="2">
        <f t="shared" si="722"/>
        <v>309696183.01</v>
      </c>
      <c r="AN3883" s="2">
        <f t="shared" si="726"/>
        <v>413552916.85</v>
      </c>
      <c r="AO3883" s="2">
        <f t="shared" si="727"/>
        <v>375505775.94</v>
      </c>
      <c r="AP3883" s="2">
        <f t="shared" si="728"/>
        <v>310115794.97</v>
      </c>
      <c r="AQ3883" s="2">
        <f t="shared" si="729"/>
        <v>232850920.53</v>
      </c>
      <c r="AR3883" s="2">
        <f t="shared" si="730"/>
        <v>140546916.82</v>
      </c>
      <c r="AS3883" s="2">
        <f t="shared" si="731"/>
        <v>181686382.89</v>
      </c>
      <c r="AT3883" s="2">
        <f t="shared" si="732"/>
        <v>199068790.78</v>
      </c>
      <c r="AU3883" s="2">
        <f t="shared" si="733"/>
        <v>-8033922.40999999</v>
      </c>
      <c r="AV3883" s="3">
        <f t="shared" si="723"/>
        <v>-2.50045555432022</v>
      </c>
      <c r="AW3883" s="3">
        <f t="shared" si="724"/>
        <v>0.0586967471557838</v>
      </c>
      <c r="AX3883" s="3" t="e">
        <f t="shared" si="725"/>
        <v>#NUM!</v>
      </c>
    </row>
    <row r="3884" spans="1:50">
      <c r="A3884" s="8" t="s">
        <v>7779</v>
      </c>
      <c r="B3884" s="8" t="s">
        <v>7780</v>
      </c>
      <c r="C3884" s="9">
        <v>16049531.09</v>
      </c>
      <c r="D3884" s="9">
        <v>72480093.13</v>
      </c>
      <c r="E3884" s="9">
        <v>5964208.48</v>
      </c>
      <c r="F3884" s="9">
        <v>108313396.16</v>
      </c>
      <c r="G3884" s="9">
        <v>382924649.84</v>
      </c>
      <c r="H3884" s="9">
        <v>-1760024929.42</v>
      </c>
      <c r="I3884" s="9">
        <v>-447452065.3</v>
      </c>
      <c r="J3884" s="9">
        <v>209258569.28</v>
      </c>
      <c r="K3884" s="9">
        <v>-117933241.22</v>
      </c>
      <c r="L3884" s="9">
        <v>46463057.5</v>
      </c>
      <c r="M3884" s="9">
        <v>17974904.7</v>
      </c>
      <c r="N3884" s="9">
        <v>18362017.6</v>
      </c>
      <c r="O3884" s="9">
        <v>21874635.2</v>
      </c>
      <c r="P3884" s="9">
        <v>30379509.5</v>
      </c>
      <c r="Q3884" s="9">
        <v>35031292.6</v>
      </c>
      <c r="R3884" s="9">
        <v>44899265.8</v>
      </c>
      <c r="S3884" s="9">
        <v>60517002.3</v>
      </c>
      <c r="T3884" s="9">
        <v>55673610.2</v>
      </c>
      <c r="U3884" s="9">
        <v>1335554.3</v>
      </c>
      <c r="V3884" s="9">
        <v>1358519.22</v>
      </c>
      <c r="W3884" s="9">
        <v>1433507.67</v>
      </c>
      <c r="X3884" s="9">
        <v>3464027.49</v>
      </c>
      <c r="Y3884" s="9">
        <v>6422992.55</v>
      </c>
      <c r="Z3884" s="9">
        <v>5347927.28</v>
      </c>
      <c r="AA3884" s="9">
        <v>6354189.97</v>
      </c>
      <c r="AB3884" s="9">
        <v>15959169.99</v>
      </c>
      <c r="AC3884" s="9">
        <v>6662409.04</v>
      </c>
      <c r="AD3884" s="9">
        <v>22589659.47</v>
      </c>
      <c r="AE3884" s="9">
        <v>13587742.27</v>
      </c>
      <c r="AF3884" s="9">
        <v>7900766.63</v>
      </c>
      <c r="AG3884" s="9">
        <v>10306183.23</v>
      </c>
      <c r="AH3884" s="9">
        <v>29390329.24</v>
      </c>
      <c r="AI3884" s="9">
        <v>17502342.6</v>
      </c>
      <c r="AJ3884" s="9">
        <v>13844355.17</v>
      </c>
      <c r="AK3884" s="9">
        <v>68564249.11</v>
      </c>
      <c r="AL3884" s="9">
        <v>238686674.95</v>
      </c>
      <c r="AM3884" s="2">
        <f t="shared" si="722"/>
        <v>41258483.42</v>
      </c>
      <c r="AN3884" s="2">
        <f t="shared" si="726"/>
        <v>78225774.78</v>
      </c>
      <c r="AO3884" s="2">
        <f t="shared" si="727"/>
        <v>17858967.12</v>
      </c>
      <c r="AP3884" s="2">
        <f t="shared" si="728"/>
        <v>123345875.62</v>
      </c>
      <c r="AQ3884" s="2">
        <f t="shared" si="729"/>
        <v>390336822.65</v>
      </c>
      <c r="AR3884" s="2">
        <f t="shared" si="730"/>
        <v>-1737148052.14</v>
      </c>
      <c r="AS3884" s="2">
        <f t="shared" si="731"/>
        <v>-410042964.7</v>
      </c>
      <c r="AT3884" s="2">
        <f t="shared" si="732"/>
        <v>217170492.46</v>
      </c>
      <c r="AU3884" s="2">
        <f t="shared" si="733"/>
        <v>-294283896.93</v>
      </c>
      <c r="AV3884" s="3">
        <f t="shared" si="723"/>
        <v>-1.8038852953661</v>
      </c>
      <c r="AW3884" s="3">
        <f t="shared" si="724"/>
        <v>-0.362008713199109</v>
      </c>
      <c r="AX3884" s="3" t="e">
        <f t="shared" si="725"/>
        <v>#NUM!</v>
      </c>
    </row>
    <row r="3885" spans="1:50">
      <c r="A3885" s="8" t="s">
        <v>7781</v>
      </c>
      <c r="B3885" s="8" t="s">
        <v>7782</v>
      </c>
      <c r="C3885" s="9">
        <v>-177302698.52</v>
      </c>
      <c r="D3885" s="9">
        <v>10803619.31</v>
      </c>
      <c r="E3885" s="9">
        <v>-315215411.93</v>
      </c>
      <c r="F3885" s="9">
        <v>-98194424.06</v>
      </c>
      <c r="G3885" s="9">
        <v>18742523.49</v>
      </c>
      <c r="H3885" s="9">
        <v>-84432511.13</v>
      </c>
      <c r="I3885" s="9">
        <v>-137239782.35</v>
      </c>
      <c r="J3885" s="9">
        <v>20586471</v>
      </c>
      <c r="K3885" s="9">
        <v>-118977230.56</v>
      </c>
      <c r="L3885" s="9">
        <v>40180428.4</v>
      </c>
      <c r="M3885" s="9">
        <v>40609783.7</v>
      </c>
      <c r="N3885" s="9">
        <v>39548606.4</v>
      </c>
      <c r="O3885" s="9">
        <v>40893234.1</v>
      </c>
      <c r="P3885" s="9">
        <v>28715502.9</v>
      </c>
      <c r="Q3885" s="9">
        <v>24639914.6</v>
      </c>
      <c r="R3885" s="9">
        <v>23408928</v>
      </c>
      <c r="S3885" s="9">
        <v>21303336.9</v>
      </c>
      <c r="T3885" s="9">
        <v>19667271.6</v>
      </c>
      <c r="U3885" s="9">
        <v>327205.97</v>
      </c>
      <c r="V3885" s="9">
        <v>226322.56</v>
      </c>
      <c r="W3885" s="9">
        <v>207522.57</v>
      </c>
      <c r="X3885" s="9">
        <v>294495.49</v>
      </c>
      <c r="Y3885" s="9">
        <v>253626.84</v>
      </c>
      <c r="Z3885" s="9">
        <v>253626.64</v>
      </c>
      <c r="AA3885" s="9">
        <v>253626.64</v>
      </c>
      <c r="AB3885" s="9">
        <v>253626.84</v>
      </c>
      <c r="AC3885" s="9">
        <v>253626.84</v>
      </c>
      <c r="AD3885" s="9">
        <v>15947039.83</v>
      </c>
      <c r="AE3885" s="9">
        <v>284126.85</v>
      </c>
      <c r="AF3885" s="9">
        <v>1595862.45</v>
      </c>
      <c r="AG3885" s="9">
        <v>37930187.88</v>
      </c>
      <c r="AH3885" s="9">
        <v>92862076.58</v>
      </c>
      <c r="AI3885" s="9">
        <v>114394548.81</v>
      </c>
      <c r="AJ3885" s="9">
        <v>174640647.97</v>
      </c>
      <c r="AK3885" s="9">
        <v>38858424.67</v>
      </c>
      <c r="AL3885" s="9">
        <v>83955147.48</v>
      </c>
      <c r="AM3885" s="2">
        <f t="shared" si="722"/>
        <v>-152742103.98</v>
      </c>
      <c r="AN3885" s="2">
        <f t="shared" si="726"/>
        <v>51355598.72</v>
      </c>
      <c r="AO3885" s="2">
        <f t="shared" si="727"/>
        <v>-277055145.41</v>
      </c>
      <c r="AP3885" s="2">
        <f t="shared" si="728"/>
        <v>-94936882.35</v>
      </c>
      <c r="AQ3885" s="2">
        <f t="shared" si="729"/>
        <v>-45150423.35</v>
      </c>
      <c r="AR3885" s="2">
        <f t="shared" si="730"/>
        <v>-173933518.7</v>
      </c>
      <c r="AS3885" s="2">
        <f t="shared" si="731"/>
        <v>-288217875.68</v>
      </c>
      <c r="AT3885" s="2">
        <f t="shared" si="732"/>
        <v>3285010.07</v>
      </c>
      <c r="AU3885" s="2">
        <f t="shared" si="733"/>
        <v>-183011479.6</v>
      </c>
      <c r="AV3885" s="3">
        <f t="shared" si="723"/>
        <v>-0.0198882312466726</v>
      </c>
      <c r="AW3885" s="3">
        <f t="shared" si="724"/>
        <v>0.276025602768693</v>
      </c>
      <c r="AX3885" s="3">
        <f t="shared" si="725"/>
        <v>-0.103618732191908</v>
      </c>
    </row>
    <row r="3886" spans="1:50">
      <c r="A3886" s="8" t="s">
        <v>7783</v>
      </c>
      <c r="B3886" s="8" t="s">
        <v>7784</v>
      </c>
      <c r="C3886" s="9">
        <v>6063162192.53</v>
      </c>
      <c r="D3886" s="9">
        <v>4003835613.29</v>
      </c>
      <c r="E3886" s="9">
        <v>1875276692.44</v>
      </c>
      <c r="F3886" s="9">
        <v>5822974766.98</v>
      </c>
      <c r="G3886" s="9">
        <v>6004706786.08</v>
      </c>
      <c r="H3886" s="9">
        <v>4451211722.61</v>
      </c>
      <c r="I3886" s="9">
        <v>3389142023.94</v>
      </c>
      <c r="J3886" s="9">
        <v>2414829929.04</v>
      </c>
      <c r="K3886" s="9">
        <v>-123674545.89</v>
      </c>
      <c r="L3886" s="9">
        <v>3140891390</v>
      </c>
      <c r="M3886" s="9">
        <v>477880004</v>
      </c>
      <c r="N3886" s="9">
        <v>484781327</v>
      </c>
      <c r="O3886" s="9">
        <v>219590665</v>
      </c>
      <c r="P3886" s="9">
        <v>129350004</v>
      </c>
      <c r="Q3886" s="9">
        <v>125798248</v>
      </c>
      <c r="R3886" s="9">
        <v>135694325</v>
      </c>
      <c r="S3886" s="9">
        <v>8122541.17</v>
      </c>
      <c r="T3886" s="9">
        <v>16172041.4</v>
      </c>
      <c r="U3886" s="9">
        <v>10618717.79</v>
      </c>
      <c r="V3886" s="9">
        <v>10842879.42</v>
      </c>
      <c r="W3886" s="9">
        <v>15382494.88</v>
      </c>
      <c r="X3886" s="9">
        <v>4905608.79</v>
      </c>
      <c r="Y3886" s="9">
        <v>1418080.25</v>
      </c>
      <c r="Z3886" s="9">
        <v>4570943.09</v>
      </c>
      <c r="AA3886" s="9">
        <v>3655837.73</v>
      </c>
      <c r="AB3886" s="9">
        <v>4911339.58</v>
      </c>
      <c r="AC3886" s="9">
        <v>0</v>
      </c>
      <c r="AD3886" s="9">
        <v>249947082.71</v>
      </c>
      <c r="AE3886" s="9">
        <v>61129824.87</v>
      </c>
      <c r="AF3886" s="9">
        <v>342638318.42</v>
      </c>
      <c r="AG3886" s="9">
        <v>1708830799.68</v>
      </c>
      <c r="AH3886" s="9">
        <v>263317968.65</v>
      </c>
      <c r="AI3886" s="9">
        <v>94956319.61</v>
      </c>
      <c r="AJ3886" s="9">
        <v>92819426.83</v>
      </c>
      <c r="AK3886" s="9">
        <v>103463698.44</v>
      </c>
      <c r="AL3886" s="9">
        <v>86003643.24</v>
      </c>
      <c r="AM3886" s="2">
        <f t="shared" si="722"/>
        <v>8964725217.61</v>
      </c>
      <c r="AN3886" s="2">
        <f t="shared" si="726"/>
        <v>4431428671.84</v>
      </c>
      <c r="AO3886" s="2">
        <f t="shared" si="727"/>
        <v>2032802195.9</v>
      </c>
      <c r="AP3886" s="2">
        <f t="shared" si="728"/>
        <v>4338640241.09</v>
      </c>
      <c r="AQ3886" s="2">
        <f t="shared" si="729"/>
        <v>5872156901.68</v>
      </c>
      <c r="AR3886" s="2">
        <f t="shared" si="730"/>
        <v>4486624594.09</v>
      </c>
      <c r="AS3886" s="2">
        <f t="shared" si="731"/>
        <v>3435672759.84</v>
      </c>
      <c r="AT3886" s="2">
        <f t="shared" si="732"/>
        <v>2324400111.35</v>
      </c>
      <c r="AU3886" s="2">
        <f t="shared" si="733"/>
        <v>-193506147.73</v>
      </c>
      <c r="AV3886" s="3">
        <f t="shared" si="723"/>
        <v>-2.53141740778555</v>
      </c>
      <c r="AW3886" s="3">
        <f t="shared" si="724"/>
        <v>0.088298088108026</v>
      </c>
      <c r="AX3886" s="3" t="e">
        <f t="shared" si="725"/>
        <v>#NUM!</v>
      </c>
    </row>
    <row r="3887" spans="1:50">
      <c r="A3887" s="8" t="s">
        <v>7785</v>
      </c>
      <c r="B3887" s="8" t="s">
        <v>7786</v>
      </c>
      <c r="C3887" s="9">
        <v>1082584146.29</v>
      </c>
      <c r="D3887" s="9">
        <v>930791311.59</v>
      </c>
      <c r="E3887" s="9">
        <v>806342383.91</v>
      </c>
      <c r="F3887" s="9">
        <v>599491627.18</v>
      </c>
      <c r="G3887" s="9">
        <v>469643398.63</v>
      </c>
      <c r="H3887" s="9">
        <v>335012531.91</v>
      </c>
      <c r="I3887" s="9">
        <v>124534848.47</v>
      </c>
      <c r="J3887" s="9">
        <v>-196322586.42</v>
      </c>
      <c r="K3887" s="9">
        <v>-126754879.27</v>
      </c>
      <c r="L3887" s="9">
        <v>519272522</v>
      </c>
      <c r="M3887" s="9">
        <v>333159848</v>
      </c>
      <c r="N3887" s="9">
        <v>173444358</v>
      </c>
      <c r="O3887" s="9">
        <v>153248932</v>
      </c>
      <c r="P3887" s="9">
        <v>100061443</v>
      </c>
      <c r="Q3887" s="9">
        <v>53883816</v>
      </c>
      <c r="R3887" s="9">
        <v>0</v>
      </c>
      <c r="S3887" s="9">
        <v>0</v>
      </c>
      <c r="T3887" s="9">
        <v>0</v>
      </c>
      <c r="U3887" s="9">
        <v>2697337.14</v>
      </c>
      <c r="V3887" s="9">
        <v>2161414.45</v>
      </c>
      <c r="W3887" s="9">
        <v>2058551.65</v>
      </c>
      <c r="X3887" s="9">
        <v>1568044.25</v>
      </c>
      <c r="Y3887" s="9">
        <v>1138667.17</v>
      </c>
      <c r="Z3887" s="9">
        <v>2124984.22</v>
      </c>
      <c r="AA3887" s="9">
        <v>0</v>
      </c>
      <c r="AB3887" s="9">
        <v>0</v>
      </c>
      <c r="AC3887" s="9">
        <v>0</v>
      </c>
      <c r="AD3887" s="9">
        <v>779339596.91</v>
      </c>
      <c r="AE3887" s="9">
        <v>798636649.83</v>
      </c>
      <c r="AF3887" s="9">
        <v>459444306.6</v>
      </c>
      <c r="AG3887" s="9">
        <v>284423804.88</v>
      </c>
      <c r="AH3887" s="9">
        <v>1019116268.79</v>
      </c>
      <c r="AI3887" s="9">
        <v>248018186.02</v>
      </c>
      <c r="AJ3887" s="9">
        <v>63466264.76</v>
      </c>
      <c r="AK3887" s="9">
        <v>74327706.58</v>
      </c>
      <c r="AL3887" s="9">
        <v>100484460.09</v>
      </c>
      <c r="AM3887" s="2">
        <f t="shared" si="722"/>
        <v>825214408.52</v>
      </c>
      <c r="AN3887" s="2">
        <f t="shared" si="726"/>
        <v>467475924.21</v>
      </c>
      <c r="AO3887" s="2">
        <f t="shared" si="727"/>
        <v>522400986.96</v>
      </c>
      <c r="AP3887" s="2">
        <f t="shared" si="728"/>
        <v>469884798.55</v>
      </c>
      <c r="AQ3887" s="2">
        <f t="shared" si="729"/>
        <v>-448272759.99</v>
      </c>
      <c r="AR3887" s="2">
        <f t="shared" si="730"/>
        <v>143003146.11</v>
      </c>
      <c r="AS3887" s="2">
        <f t="shared" si="731"/>
        <v>61068583.71</v>
      </c>
      <c r="AT3887" s="2">
        <f t="shared" si="732"/>
        <v>-270650293</v>
      </c>
      <c r="AU3887" s="2">
        <f t="shared" si="733"/>
        <v>-227239339.36</v>
      </c>
      <c r="AV3887" s="3">
        <f t="shared" si="723"/>
        <v>-2.15406820450038</v>
      </c>
      <c r="AW3887" s="3">
        <f t="shared" si="724"/>
        <v>-2.12980863751861</v>
      </c>
      <c r="AX3887" s="3" t="e">
        <f t="shared" si="725"/>
        <v>#NUM!</v>
      </c>
    </row>
    <row r="3888" spans="1:50">
      <c r="A3888" s="8" t="s">
        <v>7787</v>
      </c>
      <c r="B3888" s="8" t="s">
        <v>7788</v>
      </c>
      <c r="C3888" s="9">
        <v>-2538051831.86</v>
      </c>
      <c r="D3888" s="9">
        <v>-1143854474.03</v>
      </c>
      <c r="E3888" s="9">
        <v>-52303841.24</v>
      </c>
      <c r="F3888" s="9">
        <v>118886303.56</v>
      </c>
      <c r="G3888" s="9">
        <v>61263923.99</v>
      </c>
      <c r="H3888" s="9">
        <v>91470482.45</v>
      </c>
      <c r="I3888" s="9">
        <v>17482667.4</v>
      </c>
      <c r="J3888" s="9">
        <v>12579130.24</v>
      </c>
      <c r="K3888" s="9">
        <v>-127369437.25</v>
      </c>
      <c r="L3888" s="9">
        <v>156262459</v>
      </c>
      <c r="M3888" s="9">
        <v>168810615</v>
      </c>
      <c r="N3888" s="9">
        <v>244025745</v>
      </c>
      <c r="O3888" s="9">
        <v>243404979</v>
      </c>
      <c r="P3888" s="9">
        <v>192802411</v>
      </c>
      <c r="Q3888" s="9">
        <v>200908317</v>
      </c>
      <c r="R3888" s="9">
        <v>277136232</v>
      </c>
      <c r="S3888" s="9">
        <v>205332560</v>
      </c>
      <c r="T3888" s="9">
        <v>196675264</v>
      </c>
      <c r="U3888" s="9">
        <v>263215.18</v>
      </c>
      <c r="V3888" s="9">
        <v>659319.44</v>
      </c>
      <c r="W3888" s="9">
        <v>175607.41</v>
      </c>
      <c r="X3888" s="9">
        <v>391839.48</v>
      </c>
      <c r="Y3888" s="9">
        <v>607912.27</v>
      </c>
      <c r="Z3888" s="9">
        <v>1335624.04</v>
      </c>
      <c r="AA3888" s="9">
        <v>1950010.65</v>
      </c>
      <c r="AB3888" s="9">
        <v>1736625.57</v>
      </c>
      <c r="AC3888" s="9">
        <v>995747.91</v>
      </c>
      <c r="AD3888" s="9">
        <v>9502781.5</v>
      </c>
      <c r="AE3888" s="9">
        <v>77052834.83</v>
      </c>
      <c r="AF3888" s="9">
        <v>1732881151.3</v>
      </c>
      <c r="AG3888" s="9">
        <v>421420423.4</v>
      </c>
      <c r="AH3888" s="9">
        <v>568846800.95</v>
      </c>
      <c r="AI3888" s="9">
        <v>400357054.75</v>
      </c>
      <c r="AJ3888" s="9">
        <v>234171430.54</v>
      </c>
      <c r="AK3888" s="9">
        <v>418226387.33</v>
      </c>
      <c r="AL3888" s="9">
        <v>410111125.26</v>
      </c>
      <c r="AM3888" s="2">
        <f t="shared" si="722"/>
        <v>-2391028939.18</v>
      </c>
      <c r="AN3888" s="2">
        <f t="shared" si="726"/>
        <v>-1051437374.42</v>
      </c>
      <c r="AO3888" s="2">
        <f t="shared" si="727"/>
        <v>-1540983640.13</v>
      </c>
      <c r="AP3888" s="2">
        <f t="shared" si="728"/>
        <v>-58737301.36</v>
      </c>
      <c r="AQ3888" s="2">
        <f t="shared" si="729"/>
        <v>-314172553.69</v>
      </c>
      <c r="AR3888" s="2">
        <f t="shared" si="730"/>
        <v>-106642631.26</v>
      </c>
      <c r="AS3888" s="2">
        <f t="shared" si="731"/>
        <v>62397479.51</v>
      </c>
      <c r="AT3888" s="2">
        <f t="shared" si="732"/>
        <v>-198578071.52</v>
      </c>
      <c r="AU3888" s="2">
        <f t="shared" si="733"/>
        <v>-339809550.6</v>
      </c>
      <c r="AV3888" s="3">
        <f t="shared" si="723"/>
        <v>0.242080995363456</v>
      </c>
      <c r="AW3888" s="3">
        <f t="shared" si="724"/>
        <v>0.50066349506143</v>
      </c>
      <c r="AX3888" s="3">
        <f t="shared" si="725"/>
        <v>-0.253643359117512</v>
      </c>
    </row>
    <row r="3889" spans="1:50">
      <c r="A3889" s="8" t="s">
        <v>7789</v>
      </c>
      <c r="B3889" s="8" t="s">
        <v>7790</v>
      </c>
      <c r="C3889" s="9">
        <v>28814887.69</v>
      </c>
      <c r="D3889" s="9">
        <v>12716412.44</v>
      </c>
      <c r="E3889" s="9">
        <v>-1867008703.24</v>
      </c>
      <c r="F3889" s="9">
        <v>390303020.62</v>
      </c>
      <c r="G3889" s="9">
        <v>61551527.52</v>
      </c>
      <c r="H3889" s="9">
        <v>-816239772.17</v>
      </c>
      <c r="I3889" s="9">
        <v>-485552403.42</v>
      </c>
      <c r="J3889" s="9">
        <v>8791689.99</v>
      </c>
      <c r="K3889" s="9">
        <v>-127676065.07</v>
      </c>
      <c r="L3889" s="9">
        <v>7635913.51</v>
      </c>
      <c r="M3889" s="9">
        <v>7614903.25</v>
      </c>
      <c r="N3889" s="9">
        <v>169911877</v>
      </c>
      <c r="O3889" s="9">
        <v>233318225</v>
      </c>
      <c r="P3889" s="9">
        <v>301321569</v>
      </c>
      <c r="Q3889" s="9">
        <v>345319820</v>
      </c>
      <c r="R3889" s="9">
        <v>309938402</v>
      </c>
      <c r="S3889" s="9">
        <v>296349598</v>
      </c>
      <c r="T3889" s="9">
        <v>241830478</v>
      </c>
      <c r="U3889" s="9">
        <v>0</v>
      </c>
      <c r="V3889" s="9">
        <v>0</v>
      </c>
      <c r="W3889" s="9">
        <v>1538104.55</v>
      </c>
      <c r="X3889" s="9">
        <v>16100897.45</v>
      </c>
      <c r="Y3889" s="9">
        <v>13433301.81</v>
      </c>
      <c r="Z3889" s="9">
        <v>13476240.64</v>
      </c>
      <c r="AA3889" s="9">
        <v>15171076.46</v>
      </c>
      <c r="AB3889" s="9">
        <v>19069505.77</v>
      </c>
      <c r="AC3889" s="9">
        <v>19665131.7</v>
      </c>
      <c r="AD3889" s="9">
        <v>1009129.28</v>
      </c>
      <c r="AE3889" s="9">
        <v>101415.93</v>
      </c>
      <c r="AF3889" s="9">
        <v>0</v>
      </c>
      <c r="AG3889" s="9">
        <v>0</v>
      </c>
      <c r="AH3889" s="9">
        <v>0</v>
      </c>
      <c r="AI3889" s="9">
        <v>19160928.78</v>
      </c>
      <c r="AJ3889" s="9">
        <v>203082019.38</v>
      </c>
      <c r="AK3889" s="9">
        <v>140610408.18</v>
      </c>
      <c r="AL3889" s="9">
        <v>106868312.16</v>
      </c>
      <c r="AM3889" s="2">
        <f t="shared" si="722"/>
        <v>35441671.92</v>
      </c>
      <c r="AN3889" s="2">
        <f t="shared" si="726"/>
        <v>20229899.76</v>
      </c>
      <c r="AO3889" s="2">
        <f t="shared" si="727"/>
        <v>-1695558721.69</v>
      </c>
      <c r="AP3889" s="2">
        <f t="shared" si="728"/>
        <v>639722143.07</v>
      </c>
      <c r="AQ3889" s="2">
        <f t="shared" si="729"/>
        <v>376306398.33</v>
      </c>
      <c r="AR3889" s="2">
        <f t="shared" si="730"/>
        <v>-476604640.31</v>
      </c>
      <c r="AS3889" s="2">
        <f t="shared" si="731"/>
        <v>-363524944.34</v>
      </c>
      <c r="AT3889" s="2">
        <f t="shared" si="732"/>
        <v>183600385.58</v>
      </c>
      <c r="AU3889" s="2">
        <f t="shared" si="733"/>
        <v>26951232.47</v>
      </c>
      <c r="AV3889" s="3">
        <f t="shared" si="723"/>
        <v>0.0308964959287215</v>
      </c>
      <c r="AW3889" s="3">
        <f t="shared" si="724"/>
        <v>-0.376560206083418</v>
      </c>
      <c r="AX3889" s="3">
        <f t="shared" si="725"/>
        <v>0.695256658701896</v>
      </c>
    </row>
    <row r="3890" spans="1:50">
      <c r="A3890" s="8" t="s">
        <v>7791</v>
      </c>
      <c r="B3890" s="8" t="s">
        <v>7792</v>
      </c>
      <c r="C3890" s="9">
        <v>-4590481.97</v>
      </c>
      <c r="D3890" s="9">
        <v>-32007337.08</v>
      </c>
      <c r="E3890" s="9">
        <v>-75218880.79</v>
      </c>
      <c r="F3890" s="9">
        <v>-135304375.64</v>
      </c>
      <c r="G3890" s="9">
        <v>67021927.79</v>
      </c>
      <c r="H3890" s="9">
        <v>-57816991.47</v>
      </c>
      <c r="I3890" s="9">
        <v>-353421393.17</v>
      </c>
      <c r="J3890" s="9">
        <v>29473229.2</v>
      </c>
      <c r="K3890" s="9">
        <v>-130059071.66</v>
      </c>
      <c r="L3890" s="9">
        <v>5474803.12</v>
      </c>
      <c r="M3890" s="9">
        <v>6328992.94</v>
      </c>
      <c r="N3890" s="9">
        <v>7771764.55</v>
      </c>
      <c r="O3890" s="9">
        <v>12397320.3</v>
      </c>
      <c r="P3890" s="9">
        <v>13785119.1</v>
      </c>
      <c r="Q3890" s="9">
        <v>14260727.1</v>
      </c>
      <c r="R3890" s="9">
        <v>25775012.8</v>
      </c>
      <c r="S3890" s="9">
        <v>28438285.6</v>
      </c>
      <c r="T3890" s="9">
        <v>30576519.2</v>
      </c>
      <c r="U3890" s="9">
        <v>0</v>
      </c>
      <c r="V3890" s="9">
        <v>0</v>
      </c>
      <c r="W3890" s="9">
        <v>0</v>
      </c>
      <c r="X3890" s="9">
        <v>2066666.67</v>
      </c>
      <c r="Y3890" s="9">
        <v>6200000</v>
      </c>
      <c r="Z3890" s="9">
        <v>6221000</v>
      </c>
      <c r="AA3890" s="9">
        <v>4803132.67</v>
      </c>
      <c r="AB3890" s="9">
        <v>711248.01</v>
      </c>
      <c r="AC3890" s="9">
        <v>584938.56</v>
      </c>
      <c r="AD3890" s="9">
        <v>53313.02</v>
      </c>
      <c r="AE3890" s="9">
        <v>0</v>
      </c>
      <c r="AF3890" s="9">
        <v>0</v>
      </c>
      <c r="AG3890" s="9">
        <v>1156797.03</v>
      </c>
      <c r="AH3890" s="9">
        <v>2097118.87</v>
      </c>
      <c r="AI3890" s="9">
        <v>4696009.11</v>
      </c>
      <c r="AJ3890" s="9">
        <v>26838587.31</v>
      </c>
      <c r="AK3890" s="9">
        <v>11355976.76</v>
      </c>
      <c r="AL3890" s="9">
        <v>15528143.45</v>
      </c>
      <c r="AM3890" s="2">
        <f t="shared" si="722"/>
        <v>831008.13</v>
      </c>
      <c r="AN3890" s="2">
        <f t="shared" si="726"/>
        <v>-25678344.14</v>
      </c>
      <c r="AO3890" s="2">
        <f t="shared" si="727"/>
        <v>-67447116.24</v>
      </c>
      <c r="AP3890" s="2">
        <f t="shared" si="728"/>
        <v>-121997185.7</v>
      </c>
      <c r="AQ3890" s="2">
        <f t="shared" si="729"/>
        <v>84909928.02</v>
      </c>
      <c r="AR3890" s="2">
        <f t="shared" si="730"/>
        <v>-42031273.48</v>
      </c>
      <c r="AS3890" s="2">
        <f t="shared" si="731"/>
        <v>-349681835.01</v>
      </c>
      <c r="AT3890" s="2">
        <f t="shared" si="732"/>
        <v>47266786.05</v>
      </c>
      <c r="AU3890" s="2">
        <f t="shared" si="733"/>
        <v>-114425757.35</v>
      </c>
      <c r="AV3890" s="3">
        <f t="shared" si="723"/>
        <v>-1.57855198281596</v>
      </c>
      <c r="AW3890" s="3">
        <f t="shared" si="724"/>
        <v>-0.603603911849287</v>
      </c>
      <c r="AX3890" s="3">
        <f t="shared" si="725"/>
        <v>0.0107358485779123</v>
      </c>
    </row>
    <row r="3891" spans="1:50">
      <c r="A3891" s="8" t="s">
        <v>7793</v>
      </c>
      <c r="B3891" s="8" t="s">
        <v>7794</v>
      </c>
      <c r="C3891" s="9">
        <v>14452928.95</v>
      </c>
      <c r="D3891" s="9">
        <v>11146772.3</v>
      </c>
      <c r="E3891" s="9">
        <v>-19820729.01</v>
      </c>
      <c r="F3891" s="9">
        <v>10048422.19</v>
      </c>
      <c r="G3891" s="9">
        <v>-50725755.48</v>
      </c>
      <c r="H3891" s="9">
        <v>-10479547.62</v>
      </c>
      <c r="I3891" s="9">
        <v>13939469.71</v>
      </c>
      <c r="J3891" s="9">
        <v>-41632930.84</v>
      </c>
      <c r="K3891" s="9">
        <v>-130165893.8</v>
      </c>
      <c r="L3891" s="9">
        <v>7060652.98</v>
      </c>
      <c r="M3891" s="9">
        <v>2382087.74</v>
      </c>
      <c r="N3891" s="9">
        <v>813529.32</v>
      </c>
      <c r="O3891" s="9">
        <v>736765.32</v>
      </c>
      <c r="P3891" s="9">
        <v>226805.48</v>
      </c>
      <c r="Q3891" s="9">
        <v>31025108.4</v>
      </c>
      <c r="R3891" s="9">
        <v>18121184.5</v>
      </c>
      <c r="S3891" s="9">
        <v>10677348.9</v>
      </c>
      <c r="T3891" s="9">
        <v>10347699.4</v>
      </c>
      <c r="U3891" s="9">
        <v>243113.05</v>
      </c>
      <c r="V3891" s="9">
        <v>643039.7</v>
      </c>
      <c r="W3891" s="9">
        <v>620788.92</v>
      </c>
      <c r="X3891" s="9">
        <v>620788.92</v>
      </c>
      <c r="Y3891" s="9">
        <v>620788.92</v>
      </c>
      <c r="Z3891" s="9">
        <v>51668</v>
      </c>
      <c r="AA3891" s="9">
        <v>0</v>
      </c>
      <c r="AB3891" s="9">
        <v>0</v>
      </c>
      <c r="AC3891" s="9">
        <v>0</v>
      </c>
      <c r="AD3891" s="9">
        <v>7045791.88</v>
      </c>
      <c r="AE3891" s="9">
        <v>1456967.97</v>
      </c>
      <c r="AF3891" s="9">
        <v>263200</v>
      </c>
      <c r="AG3891" s="9">
        <v>909918</v>
      </c>
      <c r="AH3891" s="9">
        <v>12949540.51</v>
      </c>
      <c r="AI3891" s="9">
        <v>498807.44</v>
      </c>
      <c r="AJ3891" s="9">
        <v>44716359.28</v>
      </c>
      <c r="AK3891" s="9">
        <v>189977614.92</v>
      </c>
      <c r="AL3891" s="9">
        <v>390854990.94</v>
      </c>
      <c r="AM3891" s="2">
        <f t="shared" si="722"/>
        <v>14710903.1</v>
      </c>
      <c r="AN3891" s="2">
        <f t="shared" si="726"/>
        <v>12714931.77</v>
      </c>
      <c r="AO3891" s="2">
        <f t="shared" si="727"/>
        <v>-18649610.77</v>
      </c>
      <c r="AP3891" s="2">
        <f t="shared" si="728"/>
        <v>10496058.43</v>
      </c>
      <c r="AQ3891" s="2">
        <f t="shared" si="729"/>
        <v>-62827701.59</v>
      </c>
      <c r="AR3891" s="2">
        <f t="shared" si="730"/>
        <v>20098421.34</v>
      </c>
      <c r="AS3891" s="2">
        <f t="shared" si="731"/>
        <v>-12655705.07</v>
      </c>
      <c r="AT3891" s="2">
        <f t="shared" si="732"/>
        <v>-220933196.86</v>
      </c>
      <c r="AU3891" s="2">
        <f t="shared" si="733"/>
        <v>-510673185.34</v>
      </c>
      <c r="AV3891" s="3">
        <f t="shared" si="723"/>
        <v>-1.67426857602485</v>
      </c>
      <c r="AW3891" s="3">
        <f t="shared" si="724"/>
        <v>-1.74799317034856</v>
      </c>
      <c r="AX3891" s="3" t="e">
        <f t="shared" si="725"/>
        <v>#NUM!</v>
      </c>
    </row>
    <row r="3892" spans="1:50">
      <c r="A3892" s="8" t="s">
        <v>7795</v>
      </c>
      <c r="B3892" s="8" t="s">
        <v>7796</v>
      </c>
      <c r="C3892" s="9">
        <v>3080189000</v>
      </c>
      <c r="D3892" s="9">
        <v>-9788603000</v>
      </c>
      <c r="E3892" s="9">
        <v>521918000</v>
      </c>
      <c r="F3892" s="9">
        <v>60243000</v>
      </c>
      <c r="G3892" s="9">
        <v>820574000</v>
      </c>
      <c r="H3892" s="9">
        <v>321508000</v>
      </c>
      <c r="I3892" s="9">
        <v>246710000</v>
      </c>
      <c r="J3892" s="9">
        <v>78939766.13</v>
      </c>
      <c r="K3892" s="9">
        <v>-130239283.87</v>
      </c>
      <c r="L3892" s="9">
        <v>1015157000</v>
      </c>
      <c r="M3892" s="9">
        <v>913066000</v>
      </c>
      <c r="N3892" s="9">
        <v>848455000</v>
      </c>
      <c r="O3892" s="9">
        <v>774946000</v>
      </c>
      <c r="P3892" s="9">
        <v>760375000</v>
      </c>
      <c r="Q3892" s="9">
        <v>69694000</v>
      </c>
      <c r="R3892" s="9">
        <v>7202336.56</v>
      </c>
      <c r="S3892" s="9">
        <v>6613138.1</v>
      </c>
      <c r="T3892" s="9">
        <v>11446556.1</v>
      </c>
      <c r="U3892" s="9">
        <v>5067000</v>
      </c>
      <c r="V3892" s="9">
        <v>10179000</v>
      </c>
      <c r="W3892" s="9">
        <v>7227000</v>
      </c>
      <c r="X3892" s="9">
        <v>18893000</v>
      </c>
      <c r="Y3892" s="9">
        <v>19855000</v>
      </c>
      <c r="Z3892" s="9">
        <v>2212000</v>
      </c>
      <c r="AA3892" s="9">
        <v>0</v>
      </c>
      <c r="AB3892" s="9">
        <v>0</v>
      </c>
      <c r="AC3892" s="9">
        <v>0</v>
      </c>
      <c r="AD3892" s="9">
        <v>758189000</v>
      </c>
      <c r="AE3892" s="9">
        <v>1150264000</v>
      </c>
      <c r="AF3892" s="9">
        <v>1364412000</v>
      </c>
      <c r="AG3892" s="9">
        <v>1183050000</v>
      </c>
      <c r="AH3892" s="9">
        <v>956632000</v>
      </c>
      <c r="AI3892" s="9">
        <v>93438000</v>
      </c>
      <c r="AJ3892" s="9">
        <v>4655000</v>
      </c>
      <c r="AK3892" s="9">
        <v>658710.16</v>
      </c>
      <c r="AL3892" s="9">
        <v>25964591.12</v>
      </c>
      <c r="AM3892" s="2">
        <f t="shared" si="722"/>
        <v>3342224000</v>
      </c>
      <c r="AN3892" s="2">
        <f t="shared" si="726"/>
        <v>-10015622000</v>
      </c>
      <c r="AO3892" s="2">
        <f t="shared" si="727"/>
        <v>13188000</v>
      </c>
      <c r="AP3892" s="2">
        <f t="shared" si="728"/>
        <v>-328968000</v>
      </c>
      <c r="AQ3892" s="2">
        <f t="shared" si="729"/>
        <v>644172000</v>
      </c>
      <c r="AR3892" s="2">
        <f t="shared" si="730"/>
        <v>299976000</v>
      </c>
      <c r="AS3892" s="2">
        <f t="shared" si="731"/>
        <v>249257336.56</v>
      </c>
      <c r="AT3892" s="2">
        <f t="shared" si="732"/>
        <v>84894194.07</v>
      </c>
      <c r="AU3892" s="2">
        <f t="shared" si="733"/>
        <v>-144757318.89</v>
      </c>
      <c r="AV3892" s="3">
        <f t="shared" si="723"/>
        <v>-2.41738664321631</v>
      </c>
      <c r="AW3892" s="3">
        <f t="shared" si="724"/>
        <v>0.389974208994807</v>
      </c>
      <c r="AX3892" s="3">
        <f t="shared" si="725"/>
        <v>0.146618260742151</v>
      </c>
    </row>
    <row r="3893" spans="1:50">
      <c r="A3893" s="8" t="s">
        <v>7797</v>
      </c>
      <c r="B3893" s="8" t="s">
        <v>7798</v>
      </c>
      <c r="C3893" s="9">
        <v>837929378.31</v>
      </c>
      <c r="D3893" s="9">
        <v>618595282.38</v>
      </c>
      <c r="E3893" s="9">
        <v>-48569079.1</v>
      </c>
      <c r="F3893" s="9">
        <v>267071931.09</v>
      </c>
      <c r="G3893" s="9">
        <v>-420581661.94</v>
      </c>
      <c r="H3893" s="9">
        <v>20942261.05</v>
      </c>
      <c r="I3893" s="9">
        <v>-220623191.66</v>
      </c>
      <c r="J3893" s="9">
        <v>32192613.87</v>
      </c>
      <c r="K3893" s="9">
        <v>-131096635.9</v>
      </c>
      <c r="L3893" s="9">
        <v>299011874</v>
      </c>
      <c r="M3893" s="9">
        <v>45936113.6</v>
      </c>
      <c r="N3893" s="9">
        <v>57631400</v>
      </c>
      <c r="O3893" s="9">
        <v>90807016</v>
      </c>
      <c r="P3893" s="9">
        <v>102987853</v>
      </c>
      <c r="Q3893" s="9">
        <v>105351299</v>
      </c>
      <c r="R3893" s="9">
        <v>112223214</v>
      </c>
      <c r="S3893" s="9">
        <v>139530340</v>
      </c>
      <c r="T3893" s="9">
        <v>122834781</v>
      </c>
      <c r="U3893" s="9">
        <v>2449846.1</v>
      </c>
      <c r="V3893" s="9">
        <v>2939815.32</v>
      </c>
      <c r="W3893" s="9">
        <v>2939815.32</v>
      </c>
      <c r="X3893" s="9">
        <v>2939815.32</v>
      </c>
      <c r="Y3893" s="9">
        <v>2980800.32</v>
      </c>
      <c r="Z3893" s="9">
        <v>3171799.33</v>
      </c>
      <c r="AA3893" s="9">
        <v>3171799.36</v>
      </c>
      <c r="AB3893" s="9">
        <v>264723</v>
      </c>
      <c r="AC3893" s="9">
        <v>90618</v>
      </c>
      <c r="AD3893" s="9">
        <v>232195257.98</v>
      </c>
      <c r="AE3893" s="9">
        <v>475962161.13</v>
      </c>
      <c r="AF3893" s="9">
        <v>22027176.75</v>
      </c>
      <c r="AG3893" s="9">
        <v>52765144.51</v>
      </c>
      <c r="AH3893" s="9">
        <v>24043820.42</v>
      </c>
      <c r="AI3893" s="9">
        <v>14531001.6</v>
      </c>
      <c r="AJ3893" s="9">
        <v>19211905.58</v>
      </c>
      <c r="AK3893" s="9">
        <v>36845379.55</v>
      </c>
      <c r="AL3893" s="9">
        <v>76319748.51</v>
      </c>
      <c r="AM3893" s="2">
        <f t="shared" si="722"/>
        <v>907195840.43</v>
      </c>
      <c r="AN3893" s="2">
        <f t="shared" si="726"/>
        <v>191509050.17</v>
      </c>
      <c r="AO3893" s="2">
        <f t="shared" si="727"/>
        <v>-10025040.53</v>
      </c>
      <c r="AP3893" s="2">
        <f t="shared" si="728"/>
        <v>308053617.9</v>
      </c>
      <c r="AQ3893" s="2">
        <f t="shared" si="729"/>
        <v>-338656829.04</v>
      </c>
      <c r="AR3893" s="2">
        <f t="shared" si="730"/>
        <v>114934357.78</v>
      </c>
      <c r="AS3893" s="2">
        <f t="shared" si="731"/>
        <v>-124440083.88</v>
      </c>
      <c r="AT3893" s="2">
        <f t="shared" si="732"/>
        <v>135142297.32</v>
      </c>
      <c r="AU3893" s="2">
        <f t="shared" si="733"/>
        <v>-84490985.41</v>
      </c>
      <c r="AV3893" s="3">
        <f t="shared" si="723"/>
        <v>-2.30179742552814</v>
      </c>
      <c r="AW3893" s="3">
        <f t="shared" si="724"/>
        <v>-2.21783441453982</v>
      </c>
      <c r="AX3893" s="3" t="e">
        <f t="shared" si="725"/>
        <v>#NUM!</v>
      </c>
    </row>
    <row r="3894" spans="1:50">
      <c r="A3894" s="8" t="s">
        <v>7799</v>
      </c>
      <c r="B3894" s="8" t="s">
        <v>7800</v>
      </c>
      <c r="C3894" s="9">
        <v>-114940867.61</v>
      </c>
      <c r="D3894" s="9">
        <v>16817914.09</v>
      </c>
      <c r="E3894" s="9">
        <v>8374345.42</v>
      </c>
      <c r="F3894" s="9">
        <v>-49067835.56</v>
      </c>
      <c r="G3894" s="9">
        <v>7671844.16</v>
      </c>
      <c r="H3894" s="9">
        <v>-105435800.75</v>
      </c>
      <c r="I3894" s="9">
        <v>29376743.7</v>
      </c>
      <c r="J3894" s="9">
        <v>-326480748.68</v>
      </c>
      <c r="K3894" s="9">
        <v>-132024989.32</v>
      </c>
      <c r="L3894" s="9">
        <v>2556810.9</v>
      </c>
      <c r="M3894" s="9">
        <v>701244.15</v>
      </c>
      <c r="N3894" s="9">
        <v>629308.87</v>
      </c>
      <c r="O3894" s="9">
        <v>680254.36</v>
      </c>
      <c r="P3894" s="9">
        <v>1111613.68</v>
      </c>
      <c r="Q3894" s="9">
        <v>4448013.41</v>
      </c>
      <c r="R3894" s="9">
        <v>9838494.3</v>
      </c>
      <c r="S3894" s="9">
        <v>14634639.6</v>
      </c>
      <c r="T3894" s="9">
        <v>15566836.7</v>
      </c>
      <c r="U3894" s="9">
        <v>0</v>
      </c>
      <c r="V3894" s="9">
        <v>0</v>
      </c>
      <c r="W3894" s="9">
        <v>0</v>
      </c>
      <c r="X3894" s="9">
        <v>355344.34</v>
      </c>
      <c r="Y3894" s="9">
        <v>86239.66</v>
      </c>
      <c r="Z3894" s="9">
        <v>196916.55</v>
      </c>
      <c r="AA3894" s="9">
        <v>449185.68</v>
      </c>
      <c r="AB3894" s="9">
        <v>930395.81</v>
      </c>
      <c r="AC3894" s="9">
        <v>2541314.77</v>
      </c>
      <c r="AD3894" s="9">
        <v>3528770.64</v>
      </c>
      <c r="AE3894" s="9">
        <v>5793854.07</v>
      </c>
      <c r="AF3894" s="9">
        <v>431050.13</v>
      </c>
      <c r="AG3894" s="9">
        <v>193866.36</v>
      </c>
      <c r="AH3894" s="9">
        <v>891278.4</v>
      </c>
      <c r="AI3894" s="9">
        <v>3931232.34</v>
      </c>
      <c r="AJ3894" s="9">
        <v>8931334.84</v>
      </c>
      <c r="AK3894" s="9">
        <v>18056281.8</v>
      </c>
      <c r="AL3894" s="9">
        <v>17399511.93</v>
      </c>
      <c r="AM3894" s="2">
        <f t="shared" si="722"/>
        <v>-115912827.35</v>
      </c>
      <c r="AN3894" s="2">
        <f t="shared" si="726"/>
        <v>11725304.17</v>
      </c>
      <c r="AO3894" s="2">
        <f t="shared" si="727"/>
        <v>8572604.16</v>
      </c>
      <c r="AP3894" s="2">
        <f t="shared" si="728"/>
        <v>-48226103.22</v>
      </c>
      <c r="AQ3894" s="2">
        <f t="shared" si="729"/>
        <v>7978419.1</v>
      </c>
      <c r="AR3894" s="2">
        <f t="shared" si="730"/>
        <v>-104722103.13</v>
      </c>
      <c r="AS3894" s="2">
        <f t="shared" si="731"/>
        <v>30733088.84</v>
      </c>
      <c r="AT3894" s="2">
        <f t="shared" si="732"/>
        <v>-328971995.07</v>
      </c>
      <c r="AU3894" s="2">
        <f t="shared" si="733"/>
        <v>-131316349.78</v>
      </c>
      <c r="AV3894" s="3">
        <f t="shared" si="723"/>
        <v>-0.0137677758167142</v>
      </c>
      <c r="AW3894" s="3">
        <f t="shared" si="724"/>
        <v>-2.70782328557188</v>
      </c>
      <c r="AX3894" s="3">
        <f t="shared" si="725"/>
        <v>-0.1537593273572</v>
      </c>
    </row>
    <row r="3895" spans="1:50">
      <c r="A3895" s="8" t="s">
        <v>7801</v>
      </c>
      <c r="B3895" s="8" t="s">
        <v>7802</v>
      </c>
      <c r="C3895" s="9">
        <v>-704217135.36</v>
      </c>
      <c r="D3895" s="9">
        <v>17574554.95</v>
      </c>
      <c r="E3895" s="9">
        <v>158555360.03</v>
      </c>
      <c r="F3895" s="9">
        <v>214706425.67</v>
      </c>
      <c r="G3895" s="9">
        <v>47274832.22</v>
      </c>
      <c r="H3895" s="9">
        <v>27600546.28</v>
      </c>
      <c r="I3895" s="9">
        <v>18985743.49</v>
      </c>
      <c r="J3895" s="9">
        <v>13934435.14</v>
      </c>
      <c r="K3895" s="9">
        <v>-135196509.57</v>
      </c>
      <c r="L3895" s="9">
        <v>61477652.3</v>
      </c>
      <c r="M3895" s="9">
        <v>51154244.1</v>
      </c>
      <c r="N3895" s="9">
        <v>48506954.1</v>
      </c>
      <c r="O3895" s="9">
        <v>51267027</v>
      </c>
      <c r="P3895" s="9">
        <v>31002239.8</v>
      </c>
      <c r="Q3895" s="9">
        <v>17681075.3</v>
      </c>
      <c r="R3895" s="9">
        <v>19142342.6</v>
      </c>
      <c r="S3895" s="9">
        <v>21067926.4</v>
      </c>
      <c r="T3895" s="9">
        <v>22750041</v>
      </c>
      <c r="U3895" s="9">
        <v>129480570.07</v>
      </c>
      <c r="V3895" s="9">
        <v>227525975.27</v>
      </c>
      <c r="W3895" s="9">
        <v>221648417.76</v>
      </c>
      <c r="X3895" s="9">
        <v>116596971.27</v>
      </c>
      <c r="Y3895" s="9">
        <v>7056697.99</v>
      </c>
      <c r="Z3895" s="9">
        <v>7810753.03</v>
      </c>
      <c r="AA3895" s="9">
        <v>5106402.96</v>
      </c>
      <c r="AB3895" s="9">
        <v>3273915.64</v>
      </c>
      <c r="AC3895" s="9">
        <v>1757081.55</v>
      </c>
      <c r="AD3895" s="9">
        <v>214073325.63</v>
      </c>
      <c r="AE3895" s="9">
        <v>85378738.67</v>
      </c>
      <c r="AF3895" s="9">
        <v>329308550.02</v>
      </c>
      <c r="AG3895" s="9">
        <v>478122702.23</v>
      </c>
      <c r="AH3895" s="9">
        <v>231074119.71</v>
      </c>
      <c r="AI3895" s="9">
        <v>133663816.1</v>
      </c>
      <c r="AJ3895" s="9">
        <v>172341447.37</v>
      </c>
      <c r="AK3895" s="9">
        <v>82422835.93</v>
      </c>
      <c r="AL3895" s="9">
        <v>93991829.78</v>
      </c>
      <c r="AM3895" s="2">
        <f t="shared" si="722"/>
        <v>-727332238.62</v>
      </c>
      <c r="AN3895" s="2">
        <f t="shared" si="726"/>
        <v>210876035.65</v>
      </c>
      <c r="AO3895" s="2">
        <f t="shared" si="727"/>
        <v>99402181.87</v>
      </c>
      <c r="AP3895" s="2">
        <f t="shared" si="728"/>
        <v>-95552278.29</v>
      </c>
      <c r="AQ3895" s="2">
        <f t="shared" si="729"/>
        <v>-145740349.7</v>
      </c>
      <c r="AR3895" s="2">
        <f t="shared" si="730"/>
        <v>-80571441.49</v>
      </c>
      <c r="AS3895" s="2">
        <f t="shared" si="731"/>
        <v>-129106958.32</v>
      </c>
      <c r="AT3895" s="2">
        <f t="shared" si="732"/>
        <v>-44146558.75</v>
      </c>
      <c r="AU3895" s="2">
        <f t="shared" si="733"/>
        <v>-204681216.8</v>
      </c>
      <c r="AV3895" s="3">
        <f t="shared" si="723"/>
        <v>0.151287718960641</v>
      </c>
      <c r="AW3895" s="3">
        <f t="shared" si="724"/>
        <v>0.379210662985116</v>
      </c>
      <c r="AX3895" s="3">
        <f t="shared" si="725"/>
        <v>-0.119234064722944</v>
      </c>
    </row>
    <row r="3896" spans="1:50">
      <c r="A3896" s="8" t="s">
        <v>7803</v>
      </c>
      <c r="B3896" s="8" t="s">
        <v>7804</v>
      </c>
      <c r="C3896" s="9">
        <v>47784033.7</v>
      </c>
      <c r="D3896" s="9">
        <v>27739295.86</v>
      </c>
      <c r="E3896" s="9">
        <v>25638432.72</v>
      </c>
      <c r="F3896" s="9">
        <v>17285324.73</v>
      </c>
      <c r="G3896" s="9">
        <v>15174604.98</v>
      </c>
      <c r="H3896" s="9">
        <v>25238382.33</v>
      </c>
      <c r="I3896" s="9">
        <v>-79959839.08</v>
      </c>
      <c r="J3896" s="9">
        <v>6693901.22</v>
      </c>
      <c r="K3896" s="9">
        <v>-135325858.69</v>
      </c>
      <c r="L3896" s="9">
        <v>79238840.4</v>
      </c>
      <c r="M3896" s="9">
        <v>78052332</v>
      </c>
      <c r="N3896" s="9">
        <v>69499501.1</v>
      </c>
      <c r="O3896" s="9">
        <v>63909283.8</v>
      </c>
      <c r="P3896" s="9">
        <v>78706264.2</v>
      </c>
      <c r="Q3896" s="9">
        <v>70673611.7</v>
      </c>
      <c r="R3896" s="9">
        <v>77622865</v>
      </c>
      <c r="S3896" s="9">
        <v>65963365.8</v>
      </c>
      <c r="T3896" s="9">
        <v>63561773.3</v>
      </c>
      <c r="U3896" s="9">
        <v>1767943.85</v>
      </c>
      <c r="V3896" s="9">
        <v>1141835.71</v>
      </c>
      <c r="W3896" s="9">
        <v>889640.02</v>
      </c>
      <c r="X3896" s="9">
        <v>1034768.21</v>
      </c>
      <c r="Y3896" s="9">
        <v>900527.32</v>
      </c>
      <c r="Z3896" s="9">
        <v>742742.63</v>
      </c>
      <c r="AA3896" s="9">
        <v>764296.05</v>
      </c>
      <c r="AB3896" s="9">
        <v>387267.18</v>
      </c>
      <c r="AC3896" s="9">
        <v>286937.52</v>
      </c>
      <c r="AD3896" s="9">
        <v>56705960.82</v>
      </c>
      <c r="AE3896" s="9">
        <v>55064007.83</v>
      </c>
      <c r="AF3896" s="9">
        <v>104724738.98</v>
      </c>
      <c r="AG3896" s="9">
        <v>258028035.52</v>
      </c>
      <c r="AH3896" s="9">
        <v>84870805.16</v>
      </c>
      <c r="AI3896" s="9">
        <v>72452749.64</v>
      </c>
      <c r="AJ3896" s="9">
        <v>85380379.33</v>
      </c>
      <c r="AK3896" s="9">
        <v>96525816.94</v>
      </c>
      <c r="AL3896" s="9">
        <v>112499681.1</v>
      </c>
      <c r="AM3896" s="2">
        <f t="shared" si="722"/>
        <v>72084857.13</v>
      </c>
      <c r="AN3896" s="2">
        <f t="shared" si="726"/>
        <v>51869455.74</v>
      </c>
      <c r="AO3896" s="2">
        <f t="shared" si="727"/>
        <v>-8697165.14000002</v>
      </c>
      <c r="AP3896" s="2">
        <f t="shared" si="728"/>
        <v>-175798658.78</v>
      </c>
      <c r="AQ3896" s="2">
        <f t="shared" si="729"/>
        <v>9910591.34</v>
      </c>
      <c r="AR3896" s="2">
        <f t="shared" si="730"/>
        <v>24201987.02</v>
      </c>
      <c r="AS3896" s="2">
        <f t="shared" si="731"/>
        <v>-86953057.36</v>
      </c>
      <c r="AT3896" s="2">
        <f t="shared" si="732"/>
        <v>-23481282.74</v>
      </c>
      <c r="AU3896" s="2">
        <f t="shared" si="733"/>
        <v>-183976828.97</v>
      </c>
      <c r="AV3896" s="3">
        <f t="shared" si="723"/>
        <v>-1.90112858873189</v>
      </c>
      <c r="AW3896" s="3">
        <f t="shared" si="724"/>
        <v>0.487129862794392</v>
      </c>
      <c r="AX3896" s="3">
        <f t="shared" si="725"/>
        <v>-0.00754976694671428</v>
      </c>
    </row>
    <row r="3897" spans="1:50">
      <c r="A3897" s="8" t="s">
        <v>7805</v>
      </c>
      <c r="B3897" s="8" t="s">
        <v>7806</v>
      </c>
      <c r="C3897" s="9">
        <v>93596798.59</v>
      </c>
      <c r="D3897" s="9">
        <v>34300768.14</v>
      </c>
      <c r="E3897" s="9">
        <v>28928405.17</v>
      </c>
      <c r="F3897" s="9">
        <v>53154184.72</v>
      </c>
      <c r="G3897" s="9">
        <v>-179294079.97</v>
      </c>
      <c r="H3897" s="9">
        <v>11030187.71</v>
      </c>
      <c r="I3897" s="9">
        <v>-117031598.56</v>
      </c>
      <c r="J3897" s="9">
        <v>19360919.01</v>
      </c>
      <c r="K3897" s="9">
        <v>-139886195.14</v>
      </c>
      <c r="L3897" s="9">
        <v>563471795</v>
      </c>
      <c r="M3897" s="9">
        <v>565634957</v>
      </c>
      <c r="N3897" s="9">
        <v>571300947</v>
      </c>
      <c r="O3897" s="9">
        <v>551057120</v>
      </c>
      <c r="P3897" s="9">
        <v>509134001</v>
      </c>
      <c r="Q3897" s="9">
        <v>507280001</v>
      </c>
      <c r="R3897" s="9">
        <v>466110121</v>
      </c>
      <c r="S3897" s="9">
        <v>448872954</v>
      </c>
      <c r="T3897" s="9">
        <v>188155678</v>
      </c>
      <c r="U3897" s="9">
        <v>147413.55</v>
      </c>
      <c r="V3897" s="9">
        <v>49902.21</v>
      </c>
      <c r="W3897" s="9">
        <v>8555821.57</v>
      </c>
      <c r="X3897" s="9">
        <v>663299.87</v>
      </c>
      <c r="Y3897" s="9">
        <v>663299.76</v>
      </c>
      <c r="Z3897" s="9">
        <v>663299.76</v>
      </c>
      <c r="AA3897" s="9">
        <v>646303.93</v>
      </c>
      <c r="AB3897" s="9">
        <v>1836670.1</v>
      </c>
      <c r="AC3897" s="9">
        <v>7778462.19</v>
      </c>
      <c r="AD3897" s="9">
        <v>31339210.35</v>
      </c>
      <c r="AE3897" s="9">
        <v>34540676.79</v>
      </c>
      <c r="AF3897" s="9">
        <v>35592677.95</v>
      </c>
      <c r="AG3897" s="9">
        <v>96370898.61</v>
      </c>
      <c r="AH3897" s="9">
        <v>635799209.83</v>
      </c>
      <c r="AI3897" s="9">
        <v>222729467.87</v>
      </c>
      <c r="AJ3897" s="9">
        <v>223782910.63</v>
      </c>
      <c r="AK3897" s="9">
        <v>401295705.59</v>
      </c>
      <c r="AL3897" s="9">
        <v>434709828.13</v>
      </c>
      <c r="AM3897" s="2">
        <f t="shared" si="722"/>
        <v>625876796.79</v>
      </c>
      <c r="AN3897" s="2">
        <f t="shared" si="726"/>
        <v>565444950.56</v>
      </c>
      <c r="AO3897" s="2">
        <f t="shared" si="727"/>
        <v>573192495.79</v>
      </c>
      <c r="AP3897" s="2">
        <f t="shared" si="728"/>
        <v>508503705.98</v>
      </c>
      <c r="AQ3897" s="2">
        <f t="shared" si="729"/>
        <v>-305295989.04</v>
      </c>
      <c r="AR3897" s="2">
        <f t="shared" si="730"/>
        <v>296244020.6</v>
      </c>
      <c r="AS3897" s="2">
        <f t="shared" si="731"/>
        <v>125941915.74</v>
      </c>
      <c r="AT3897" s="2">
        <f t="shared" si="732"/>
        <v>68774837.52</v>
      </c>
      <c r="AU3897" s="2">
        <f t="shared" si="733"/>
        <v>-378661883.08</v>
      </c>
      <c r="AV3897" s="3">
        <f t="shared" si="723"/>
        <v>-2.05742259103965</v>
      </c>
      <c r="AW3897" s="3">
        <f t="shared" si="724"/>
        <v>-2.15439264354359</v>
      </c>
      <c r="AX3897" s="3" t="e">
        <f t="shared" si="725"/>
        <v>#NUM!</v>
      </c>
    </row>
    <row r="3898" spans="1:50">
      <c r="A3898" s="8" t="s">
        <v>7807</v>
      </c>
      <c r="B3898" s="8" t="s">
        <v>7808</v>
      </c>
      <c r="C3898" s="9">
        <v>-1475690598.27</v>
      </c>
      <c r="D3898" s="9">
        <v>-2634587590.01</v>
      </c>
      <c r="E3898" s="9">
        <v>6488327.85</v>
      </c>
      <c r="F3898" s="9">
        <v>2006155756.88</v>
      </c>
      <c r="G3898" s="9">
        <v>260288623.49</v>
      </c>
      <c r="H3898" s="9">
        <v>230201704.91</v>
      </c>
      <c r="I3898" s="9">
        <v>351668417.41</v>
      </c>
      <c r="J3898" s="9">
        <v>172947106.72</v>
      </c>
      <c r="K3898" s="9">
        <v>-143336113.22</v>
      </c>
      <c r="L3898" s="9">
        <v>88316258.7</v>
      </c>
      <c r="M3898" s="9">
        <v>55568279.4</v>
      </c>
      <c r="N3898" s="9">
        <v>54569242.1</v>
      </c>
      <c r="O3898" s="9">
        <v>69535748.9</v>
      </c>
      <c r="P3898" s="9">
        <v>60311607.8</v>
      </c>
      <c r="Q3898" s="9">
        <v>60821000.9</v>
      </c>
      <c r="R3898" s="9">
        <v>51046911.5</v>
      </c>
      <c r="S3898" s="9">
        <v>146227125</v>
      </c>
      <c r="T3898" s="9">
        <v>147069217</v>
      </c>
      <c r="U3898" s="9">
        <v>35308278.71</v>
      </c>
      <c r="V3898" s="9">
        <v>35862642.46</v>
      </c>
      <c r="W3898" s="9">
        <v>33714943.74</v>
      </c>
      <c r="X3898" s="9">
        <v>33464580.24</v>
      </c>
      <c r="Y3898" s="9">
        <v>15172631.84</v>
      </c>
      <c r="Z3898" s="9">
        <v>13461544.58</v>
      </c>
      <c r="AA3898" s="9">
        <v>8399813.5</v>
      </c>
      <c r="AB3898" s="9">
        <v>7260089.66</v>
      </c>
      <c r="AC3898" s="9">
        <v>7162955.41</v>
      </c>
      <c r="AD3898" s="9">
        <v>13486985.79</v>
      </c>
      <c r="AE3898" s="9">
        <v>181865539.81</v>
      </c>
      <c r="AF3898" s="9">
        <v>122984699.35</v>
      </c>
      <c r="AG3898" s="9">
        <v>1297768106.62</v>
      </c>
      <c r="AH3898" s="9">
        <v>1046061941.45</v>
      </c>
      <c r="AI3898" s="9">
        <v>218552890.94</v>
      </c>
      <c r="AJ3898" s="9">
        <v>142348105.92</v>
      </c>
      <c r="AK3898" s="9">
        <v>155612049.22</v>
      </c>
      <c r="AL3898" s="9">
        <v>164000945.59</v>
      </c>
      <c r="AM3898" s="2">
        <f t="shared" si="722"/>
        <v>-1365553046.65</v>
      </c>
      <c r="AN3898" s="2">
        <f t="shared" si="726"/>
        <v>-2725022207.96</v>
      </c>
      <c r="AO3898" s="2">
        <f t="shared" si="727"/>
        <v>-28212185.66</v>
      </c>
      <c r="AP3898" s="2">
        <f t="shared" si="728"/>
        <v>811387979.4</v>
      </c>
      <c r="AQ3898" s="2">
        <f t="shared" si="729"/>
        <v>-710289078.32</v>
      </c>
      <c r="AR3898" s="2">
        <f t="shared" si="730"/>
        <v>85931359.45</v>
      </c>
      <c r="AS3898" s="2">
        <f t="shared" si="731"/>
        <v>268767036.49</v>
      </c>
      <c r="AT3898" s="2">
        <f t="shared" si="732"/>
        <v>170822272.16</v>
      </c>
      <c r="AU3898" s="2">
        <f t="shared" si="733"/>
        <v>-153104886.4</v>
      </c>
      <c r="AV3898" s="3">
        <f t="shared" si="723"/>
        <v>0.275237450044103</v>
      </c>
      <c r="AW3898" s="3">
        <f t="shared" si="724"/>
        <v>0.139658378645111</v>
      </c>
      <c r="AX3898" s="3" t="e">
        <f t="shared" si="725"/>
        <v>#NUM!</v>
      </c>
    </row>
    <row r="3899" spans="1:50">
      <c r="A3899" s="8" t="s">
        <v>7809</v>
      </c>
      <c r="B3899" s="8" t="s">
        <v>7810</v>
      </c>
      <c r="C3899" s="9">
        <v>15331571.15</v>
      </c>
      <c r="D3899" s="9">
        <v>-16188402.07</v>
      </c>
      <c r="E3899" s="9">
        <v>-142911349.25</v>
      </c>
      <c r="F3899" s="9">
        <v>10465679.14</v>
      </c>
      <c r="G3899" s="9">
        <v>-44691030.28</v>
      </c>
      <c r="H3899" s="9">
        <v>11760395.27</v>
      </c>
      <c r="I3899" s="9">
        <v>12691398.15</v>
      </c>
      <c r="J3899" s="9">
        <v>-387084090.3</v>
      </c>
      <c r="K3899" s="9">
        <v>-144133453.43</v>
      </c>
      <c r="L3899" s="9">
        <v>14612052.9</v>
      </c>
      <c r="M3899" s="9">
        <v>12972546.6</v>
      </c>
      <c r="N3899" s="9">
        <v>14137715</v>
      </c>
      <c r="O3899" s="9">
        <v>13139805.8</v>
      </c>
      <c r="P3899" s="9">
        <v>13580703.5</v>
      </c>
      <c r="Q3899" s="9">
        <v>14111297</v>
      </c>
      <c r="R3899" s="9">
        <v>14220478.7</v>
      </c>
      <c r="S3899" s="9">
        <v>16692962.3</v>
      </c>
      <c r="T3899" s="9">
        <v>16285011.9</v>
      </c>
      <c r="U3899" s="9">
        <v>2694507.72</v>
      </c>
      <c r="V3899" s="9">
        <v>3571507.98</v>
      </c>
      <c r="W3899" s="9">
        <v>3565458.67</v>
      </c>
      <c r="X3899" s="9">
        <v>3264685.57</v>
      </c>
      <c r="Y3899" s="9">
        <v>3372262.62</v>
      </c>
      <c r="Z3899" s="9">
        <v>3331895.36</v>
      </c>
      <c r="AA3899" s="9">
        <v>4471715.88</v>
      </c>
      <c r="AB3899" s="9">
        <v>5190356.57</v>
      </c>
      <c r="AC3899" s="9">
        <v>5016608.31</v>
      </c>
      <c r="AD3899" s="9">
        <v>16528296.76</v>
      </c>
      <c r="AE3899" s="9">
        <v>45432005.04</v>
      </c>
      <c r="AF3899" s="9">
        <v>28397703.8</v>
      </c>
      <c r="AG3899" s="9">
        <v>19243546.2</v>
      </c>
      <c r="AH3899" s="9">
        <v>27792368.24</v>
      </c>
      <c r="AI3899" s="9">
        <v>14980559.89</v>
      </c>
      <c r="AJ3899" s="9">
        <v>20629205.25</v>
      </c>
      <c r="AK3899" s="9">
        <v>45585249.09</v>
      </c>
      <c r="AL3899" s="9">
        <v>52494952.41</v>
      </c>
      <c r="AM3899" s="2">
        <f t="shared" si="722"/>
        <v>16109835.01</v>
      </c>
      <c r="AN3899" s="2">
        <f t="shared" si="726"/>
        <v>-45076352.53</v>
      </c>
      <c r="AO3899" s="2">
        <f t="shared" si="727"/>
        <v>-153605879.38</v>
      </c>
      <c r="AP3899" s="2">
        <f t="shared" si="728"/>
        <v>7626624.31</v>
      </c>
      <c r="AQ3899" s="2">
        <f t="shared" si="729"/>
        <v>-55530432.4</v>
      </c>
      <c r="AR3899" s="2">
        <f t="shared" si="730"/>
        <v>14223027.74</v>
      </c>
      <c r="AS3899" s="2">
        <f t="shared" si="731"/>
        <v>10754387.48</v>
      </c>
      <c r="AT3899" s="2">
        <f t="shared" si="732"/>
        <v>-410786020.52</v>
      </c>
      <c r="AU3899" s="2">
        <f t="shared" si="733"/>
        <v>-175326785.63</v>
      </c>
      <c r="AV3899" s="3">
        <f t="shared" si="723"/>
        <v>-1.76701659082822</v>
      </c>
      <c r="AW3899" s="3">
        <f t="shared" si="724"/>
        <v>-1.7807500261959</v>
      </c>
      <c r="AX3899" s="3" t="e">
        <f t="shared" si="725"/>
        <v>#NUM!</v>
      </c>
    </row>
    <row r="3900" spans="1:50">
      <c r="A3900" s="8" t="s">
        <v>7811</v>
      </c>
      <c r="B3900" s="8" t="s">
        <v>7812</v>
      </c>
      <c r="C3900" s="9">
        <v>200632978.62</v>
      </c>
      <c r="D3900" s="9">
        <v>56430589.99</v>
      </c>
      <c r="E3900" s="9">
        <v>133871701.7</v>
      </c>
      <c r="F3900" s="9">
        <v>27010950.58</v>
      </c>
      <c r="G3900" s="9">
        <v>60210499.93</v>
      </c>
      <c r="H3900" s="9">
        <v>-108793425.59</v>
      </c>
      <c r="I3900" s="9">
        <v>34162405.36</v>
      </c>
      <c r="J3900" s="9">
        <v>12139049.67</v>
      </c>
      <c r="K3900" s="9">
        <v>-148605818.96</v>
      </c>
      <c r="L3900" s="9">
        <v>32837731.9</v>
      </c>
      <c r="M3900" s="9">
        <v>33482097.8</v>
      </c>
      <c r="N3900" s="9">
        <v>29789995.5</v>
      </c>
      <c r="O3900" s="9">
        <v>36483493.4</v>
      </c>
      <c r="P3900" s="9">
        <v>21800202.2</v>
      </c>
      <c r="Q3900" s="9">
        <v>20905994.1</v>
      </c>
      <c r="R3900" s="9">
        <v>20168795.7</v>
      </c>
      <c r="S3900" s="9">
        <v>13805433.6</v>
      </c>
      <c r="T3900" s="9">
        <v>18965726.9</v>
      </c>
      <c r="U3900" s="9">
        <v>2739346.54</v>
      </c>
      <c r="V3900" s="9">
        <v>2506767.22</v>
      </c>
      <c r="W3900" s="9">
        <v>1602401.51</v>
      </c>
      <c r="X3900" s="9">
        <v>1606542.47</v>
      </c>
      <c r="Y3900" s="9">
        <v>1071270.76</v>
      </c>
      <c r="Z3900" s="9">
        <v>948508.1</v>
      </c>
      <c r="AA3900" s="9">
        <v>4739774.93</v>
      </c>
      <c r="AB3900" s="9">
        <v>3959341.73</v>
      </c>
      <c r="AC3900" s="9">
        <v>6409393.38</v>
      </c>
      <c r="AD3900" s="9">
        <v>326157433.44</v>
      </c>
      <c r="AE3900" s="9">
        <v>157183608.31</v>
      </c>
      <c r="AF3900" s="9">
        <v>201063657.85</v>
      </c>
      <c r="AG3900" s="9">
        <v>301796678.35</v>
      </c>
      <c r="AH3900" s="9">
        <v>113258478.96</v>
      </c>
      <c r="AI3900" s="9">
        <v>71693835.6</v>
      </c>
      <c r="AJ3900" s="9">
        <v>43287810.32</v>
      </c>
      <c r="AK3900" s="9">
        <v>95586953.29</v>
      </c>
      <c r="AL3900" s="9">
        <v>63309486.5</v>
      </c>
      <c r="AM3900" s="2">
        <f t="shared" si="722"/>
        <v>-89947376.38</v>
      </c>
      <c r="AN3900" s="2">
        <f t="shared" si="726"/>
        <v>-64764153.3</v>
      </c>
      <c r="AO3900" s="2">
        <f t="shared" si="727"/>
        <v>-35799559.14</v>
      </c>
      <c r="AP3900" s="2">
        <f t="shared" si="728"/>
        <v>-236695691.9</v>
      </c>
      <c r="AQ3900" s="2">
        <f t="shared" si="729"/>
        <v>-30176506.07</v>
      </c>
      <c r="AR3900" s="2">
        <f t="shared" si="730"/>
        <v>-158632758.99</v>
      </c>
      <c r="AS3900" s="2">
        <f t="shared" si="731"/>
        <v>15783165.67</v>
      </c>
      <c r="AT3900" s="2">
        <f t="shared" si="732"/>
        <v>-65683128.29</v>
      </c>
      <c r="AU3900" s="2">
        <f t="shared" si="733"/>
        <v>-186540185.18</v>
      </c>
      <c r="AV3900" s="3">
        <f t="shared" si="723"/>
        <v>-0.0778495372746477</v>
      </c>
      <c r="AW3900" s="3">
        <f t="shared" si="724"/>
        <v>0.244124690857459</v>
      </c>
      <c r="AX3900" s="3">
        <f t="shared" si="725"/>
        <v>0.0404862010778679</v>
      </c>
    </row>
    <row r="3901" spans="1:50">
      <c r="A3901" s="8" t="s">
        <v>7813</v>
      </c>
      <c r="B3901" s="8" t="s">
        <v>7814</v>
      </c>
      <c r="C3901" s="9">
        <v>-1384901965.66</v>
      </c>
      <c r="D3901" s="9">
        <v>-2750193806.47</v>
      </c>
      <c r="E3901" s="9">
        <v>-1281013804.19</v>
      </c>
      <c r="F3901" s="9">
        <v>-1698958184.5</v>
      </c>
      <c r="G3901" s="9">
        <v>66612838.57</v>
      </c>
      <c r="H3901" s="9">
        <v>146051894.73</v>
      </c>
      <c r="I3901" s="9">
        <v>65078414.95</v>
      </c>
      <c r="J3901" s="9">
        <v>26897152.08</v>
      </c>
      <c r="K3901" s="9">
        <v>-149228716.46</v>
      </c>
      <c r="L3901" s="9">
        <v>410936819</v>
      </c>
      <c r="M3901" s="9">
        <v>438079940</v>
      </c>
      <c r="N3901" s="9">
        <v>317237035</v>
      </c>
      <c r="O3901" s="9">
        <v>306495586</v>
      </c>
      <c r="P3901" s="9">
        <v>231786931</v>
      </c>
      <c r="Q3901" s="9">
        <v>166518977</v>
      </c>
      <c r="R3901" s="9">
        <v>106344853</v>
      </c>
      <c r="S3901" s="9">
        <v>67015088.9</v>
      </c>
      <c r="T3901" s="9">
        <v>44309678.9</v>
      </c>
      <c r="U3901" s="9">
        <v>107202358.88</v>
      </c>
      <c r="V3901" s="9">
        <v>155223643.43</v>
      </c>
      <c r="W3901" s="9">
        <v>123038509.4</v>
      </c>
      <c r="X3901" s="9">
        <v>150255131.42</v>
      </c>
      <c r="Y3901" s="9">
        <v>82905052.32</v>
      </c>
      <c r="Z3901" s="9">
        <v>57246586.75</v>
      </c>
      <c r="AA3901" s="9">
        <v>29376691.4</v>
      </c>
      <c r="AB3901" s="9">
        <v>12472019.96</v>
      </c>
      <c r="AC3901" s="9">
        <v>66240</v>
      </c>
      <c r="AD3901" s="9">
        <v>213978065.96</v>
      </c>
      <c r="AE3901" s="9">
        <v>834640960.6</v>
      </c>
      <c r="AF3901" s="9">
        <v>526193993.63</v>
      </c>
      <c r="AG3901" s="9">
        <v>576571475.76</v>
      </c>
      <c r="AH3901" s="9">
        <v>699124621.36</v>
      </c>
      <c r="AI3901" s="9">
        <v>625040502.08</v>
      </c>
      <c r="AJ3901" s="9">
        <v>323371883.88</v>
      </c>
      <c r="AK3901" s="9">
        <v>290919008.22</v>
      </c>
      <c r="AL3901" s="9">
        <v>191290960.18</v>
      </c>
      <c r="AM3901" s="2">
        <f t="shared" si="722"/>
        <v>-1080740853.74</v>
      </c>
      <c r="AN3901" s="2">
        <f t="shared" si="726"/>
        <v>-2991531183.64</v>
      </c>
      <c r="AO3901" s="2">
        <f t="shared" si="727"/>
        <v>-1366932253.42</v>
      </c>
      <c r="AP3901" s="2">
        <f t="shared" si="728"/>
        <v>-1818778942.84</v>
      </c>
      <c r="AQ3901" s="2">
        <f t="shared" si="729"/>
        <v>-317819799.47</v>
      </c>
      <c r="AR3901" s="2">
        <f t="shared" si="730"/>
        <v>-255223043.6</v>
      </c>
      <c r="AS3901" s="2">
        <f t="shared" si="731"/>
        <v>-122571924.53</v>
      </c>
      <c r="AT3901" s="2">
        <f t="shared" si="732"/>
        <v>-184534747.28</v>
      </c>
      <c r="AU3901" s="2">
        <f t="shared" si="733"/>
        <v>-296143757.74</v>
      </c>
      <c r="AV3901" s="3">
        <f t="shared" si="723"/>
        <v>0.154698964155348</v>
      </c>
      <c r="AW3901" s="3">
        <f t="shared" si="724"/>
        <v>0.277344739868101</v>
      </c>
      <c r="AX3901" s="3">
        <f t="shared" si="725"/>
        <v>0.353254736326099</v>
      </c>
    </row>
    <row r="3902" spans="1:50">
      <c r="A3902" s="8" t="s">
        <v>7815</v>
      </c>
      <c r="B3902" s="8" t="s">
        <v>7816</v>
      </c>
      <c r="C3902" s="9">
        <v>1199075865.55</v>
      </c>
      <c r="D3902" s="9">
        <v>731325826.89</v>
      </c>
      <c r="E3902" s="9">
        <v>826281287.31</v>
      </c>
      <c r="F3902" s="9">
        <v>579449900.96</v>
      </c>
      <c r="G3902" s="9">
        <v>335488023.16</v>
      </c>
      <c r="H3902" s="9">
        <v>224791899.91</v>
      </c>
      <c r="I3902" s="9">
        <v>87973615.68</v>
      </c>
      <c r="J3902" s="9">
        <v>-402806109.29</v>
      </c>
      <c r="K3902" s="9">
        <v>-153570739.82</v>
      </c>
      <c r="L3902" s="9">
        <v>65716879.8</v>
      </c>
      <c r="M3902" s="9">
        <v>61138165.1</v>
      </c>
      <c r="N3902" s="9">
        <v>53263664</v>
      </c>
      <c r="O3902" s="9">
        <v>40533177.6</v>
      </c>
      <c r="P3902" s="9">
        <v>35325320.3</v>
      </c>
      <c r="Q3902" s="9">
        <v>30765928.4</v>
      </c>
      <c r="R3902" s="9">
        <v>31925714.1</v>
      </c>
      <c r="S3902" s="9">
        <v>32284701</v>
      </c>
      <c r="T3902" s="9">
        <v>31126791</v>
      </c>
      <c r="U3902" s="9">
        <v>1141446.49</v>
      </c>
      <c r="V3902" s="9">
        <v>1249120.88</v>
      </c>
      <c r="W3902" s="9">
        <v>1224925.44</v>
      </c>
      <c r="X3902" s="9">
        <v>1957997.09</v>
      </c>
      <c r="Y3902" s="9">
        <v>1282314.6</v>
      </c>
      <c r="Z3902" s="9">
        <v>951478.07</v>
      </c>
      <c r="AA3902" s="9">
        <v>1142309.19</v>
      </c>
      <c r="AB3902" s="9">
        <v>1643065.33</v>
      </c>
      <c r="AC3902" s="9">
        <v>1016165.63</v>
      </c>
      <c r="AD3902" s="9">
        <v>538121518.05</v>
      </c>
      <c r="AE3902" s="9">
        <v>217888888.12</v>
      </c>
      <c r="AF3902" s="9">
        <v>215397405.28</v>
      </c>
      <c r="AG3902" s="9">
        <v>131815370.18</v>
      </c>
      <c r="AH3902" s="9">
        <v>86454399.88</v>
      </c>
      <c r="AI3902" s="9">
        <v>25611504.46</v>
      </c>
      <c r="AJ3902" s="9">
        <v>7629547.72</v>
      </c>
      <c r="AK3902" s="9">
        <v>24535539.82</v>
      </c>
      <c r="AL3902" s="9">
        <v>99927543.55</v>
      </c>
      <c r="AM3902" s="2">
        <f t="shared" si="722"/>
        <v>727812673.79</v>
      </c>
      <c r="AN3902" s="2">
        <f t="shared" si="726"/>
        <v>575824224.75</v>
      </c>
      <c r="AO3902" s="2">
        <f t="shared" si="727"/>
        <v>665372471.47</v>
      </c>
      <c r="AP3902" s="2">
        <f t="shared" si="728"/>
        <v>490125705.47</v>
      </c>
      <c r="AQ3902" s="2">
        <f t="shared" si="729"/>
        <v>285641258.18</v>
      </c>
      <c r="AR3902" s="2">
        <f t="shared" si="730"/>
        <v>230897801.92</v>
      </c>
      <c r="AS3902" s="2">
        <f t="shared" si="731"/>
        <v>113412091.25</v>
      </c>
      <c r="AT3902" s="2">
        <f t="shared" si="732"/>
        <v>-393413882.78</v>
      </c>
      <c r="AU3902" s="2">
        <f t="shared" si="733"/>
        <v>-221355326.74</v>
      </c>
      <c r="AV3902" s="3">
        <f t="shared" si="723"/>
        <v>-2.14139673599452</v>
      </c>
      <c r="AW3902" s="3">
        <f t="shared" si="724"/>
        <v>0.205701317037606</v>
      </c>
      <c r="AX3902" s="3" t="e">
        <f t="shared" si="725"/>
        <v>#NUM!</v>
      </c>
    </row>
    <row r="3903" spans="1:50">
      <c r="A3903" s="8" t="s">
        <v>7817</v>
      </c>
      <c r="B3903" s="8" t="s">
        <v>7818</v>
      </c>
      <c r="C3903" s="9">
        <v>893882586.08</v>
      </c>
      <c r="D3903" s="9">
        <v>324489612.57</v>
      </c>
      <c r="E3903" s="9">
        <v>992955495.15</v>
      </c>
      <c r="F3903" s="9">
        <v>1144409195.72</v>
      </c>
      <c r="G3903" s="9">
        <v>1845279650.89</v>
      </c>
      <c r="H3903" s="9">
        <v>1803243467.38</v>
      </c>
      <c r="I3903" s="9">
        <v>328685540.04</v>
      </c>
      <c r="J3903" s="9">
        <v>-1509123963.77</v>
      </c>
      <c r="K3903" s="9">
        <v>-155178297.1</v>
      </c>
      <c r="L3903" s="9">
        <v>1328171340</v>
      </c>
      <c r="M3903" s="9">
        <v>1310594960</v>
      </c>
      <c r="N3903" s="9">
        <v>1380092070</v>
      </c>
      <c r="O3903" s="9">
        <v>1266924990</v>
      </c>
      <c r="P3903" s="9">
        <v>1260407730</v>
      </c>
      <c r="Q3903" s="9">
        <v>1207423900</v>
      </c>
      <c r="R3903" s="9">
        <v>1286335720</v>
      </c>
      <c r="S3903" s="9">
        <v>1353703490</v>
      </c>
      <c r="T3903" s="9">
        <v>1326849300</v>
      </c>
      <c r="U3903" s="9">
        <v>81327684.97</v>
      </c>
      <c r="V3903" s="9">
        <v>68138888.5</v>
      </c>
      <c r="W3903" s="9">
        <v>54387254.97</v>
      </c>
      <c r="X3903" s="9">
        <v>67561117.93</v>
      </c>
      <c r="Y3903" s="9">
        <v>89148304.8</v>
      </c>
      <c r="Z3903" s="9">
        <v>51835416.75</v>
      </c>
      <c r="AA3903" s="9">
        <v>56321931.24</v>
      </c>
      <c r="AB3903" s="9">
        <v>66496018.42</v>
      </c>
      <c r="AC3903" s="9">
        <v>33640174.17</v>
      </c>
      <c r="AD3903" s="9">
        <v>364486637.35</v>
      </c>
      <c r="AE3903" s="9">
        <v>326477221.56</v>
      </c>
      <c r="AF3903" s="9">
        <v>218356260.91</v>
      </c>
      <c r="AG3903" s="9">
        <v>399432380.55</v>
      </c>
      <c r="AH3903" s="9">
        <v>525672049.2</v>
      </c>
      <c r="AI3903" s="9">
        <v>973434468.31</v>
      </c>
      <c r="AJ3903" s="9">
        <v>775961950.54</v>
      </c>
      <c r="AK3903" s="9">
        <v>649925362.88</v>
      </c>
      <c r="AL3903" s="9">
        <v>1314734565.66</v>
      </c>
      <c r="AM3903" s="2">
        <f t="shared" si="722"/>
        <v>1938894973.7</v>
      </c>
      <c r="AN3903" s="2">
        <f t="shared" si="726"/>
        <v>1376746239.51</v>
      </c>
      <c r="AO3903" s="2">
        <f t="shared" si="727"/>
        <v>2209078559.21</v>
      </c>
      <c r="AP3903" s="2">
        <f t="shared" si="728"/>
        <v>2079462923.1</v>
      </c>
      <c r="AQ3903" s="2">
        <f t="shared" si="729"/>
        <v>2669163636.49</v>
      </c>
      <c r="AR3903" s="2">
        <f t="shared" si="730"/>
        <v>2089068315.82</v>
      </c>
      <c r="AS3903" s="2">
        <f t="shared" si="731"/>
        <v>895381240.74</v>
      </c>
      <c r="AT3903" s="2">
        <f t="shared" si="732"/>
        <v>-738849818.23</v>
      </c>
      <c r="AU3903" s="2">
        <f t="shared" si="733"/>
        <v>-109423388.59</v>
      </c>
      <c r="AV3903" s="3">
        <f t="shared" si="723"/>
        <v>-2.37630920300452</v>
      </c>
      <c r="AW3903" s="3">
        <f t="shared" si="724"/>
        <v>-0.061928769157874</v>
      </c>
      <c r="AX3903" s="3" t="e">
        <f t="shared" si="725"/>
        <v>#NUM!</v>
      </c>
    </row>
    <row r="3904" spans="1:50">
      <c r="A3904" s="8" t="s">
        <v>7819</v>
      </c>
      <c r="B3904" s="8" t="s">
        <v>7820</v>
      </c>
      <c r="C3904" s="9">
        <v>135426552.5</v>
      </c>
      <c r="D3904" s="9">
        <v>102118202.64</v>
      </c>
      <c r="E3904" s="9">
        <v>142538754.49</v>
      </c>
      <c r="F3904" s="9">
        <v>112459658.69</v>
      </c>
      <c r="G3904" s="9">
        <v>102749259.92</v>
      </c>
      <c r="H3904" s="9">
        <v>34580814.84</v>
      </c>
      <c r="I3904" s="9">
        <v>-6124422.37</v>
      </c>
      <c r="J3904" s="9">
        <v>64659958.49</v>
      </c>
      <c r="K3904" s="9">
        <v>-158612709.54</v>
      </c>
      <c r="L3904" s="9">
        <v>107362915</v>
      </c>
      <c r="M3904" s="9">
        <v>82171726.9</v>
      </c>
      <c r="N3904" s="9">
        <v>88597891.3</v>
      </c>
      <c r="O3904" s="9">
        <v>72622343.2</v>
      </c>
      <c r="P3904" s="9">
        <v>61226093.3</v>
      </c>
      <c r="Q3904" s="9">
        <v>57992005.8</v>
      </c>
      <c r="R3904" s="9">
        <v>47292653.1</v>
      </c>
      <c r="S3904" s="9">
        <v>25607349.9</v>
      </c>
      <c r="T3904" s="9">
        <v>26303740.6</v>
      </c>
      <c r="U3904" s="9">
        <v>721010.6</v>
      </c>
      <c r="V3904" s="9">
        <v>64031.8</v>
      </c>
      <c r="W3904" s="9">
        <v>768680.74</v>
      </c>
      <c r="X3904" s="9">
        <v>446548.03</v>
      </c>
      <c r="Y3904" s="9">
        <v>0</v>
      </c>
      <c r="Z3904" s="9">
        <v>0</v>
      </c>
      <c r="AA3904" s="9">
        <v>0</v>
      </c>
      <c r="AB3904" s="9">
        <v>0</v>
      </c>
      <c r="AC3904" s="9">
        <v>83611.22</v>
      </c>
      <c r="AD3904" s="9">
        <v>146490455.5</v>
      </c>
      <c r="AE3904" s="9">
        <v>121015044.93</v>
      </c>
      <c r="AF3904" s="9">
        <v>150943123.74</v>
      </c>
      <c r="AG3904" s="9">
        <v>112241151.06</v>
      </c>
      <c r="AH3904" s="9">
        <v>84131437.66</v>
      </c>
      <c r="AI3904" s="9">
        <v>48509619.46</v>
      </c>
      <c r="AJ3904" s="9">
        <v>77677730.74</v>
      </c>
      <c r="AK3904" s="9">
        <v>69800904.34</v>
      </c>
      <c r="AL3904" s="9">
        <v>60687796.6</v>
      </c>
      <c r="AM3904" s="2">
        <f t="shared" si="722"/>
        <v>97020022.6</v>
      </c>
      <c r="AN3904" s="2">
        <f t="shared" si="726"/>
        <v>63338916.41</v>
      </c>
      <c r="AO3904" s="2">
        <f t="shared" si="727"/>
        <v>80962202.79</v>
      </c>
      <c r="AP3904" s="2">
        <f t="shared" si="728"/>
        <v>73287398.86</v>
      </c>
      <c r="AQ3904" s="2">
        <f t="shared" si="729"/>
        <v>79843915.56</v>
      </c>
      <c r="AR3904" s="2">
        <f t="shared" si="730"/>
        <v>44063201.18</v>
      </c>
      <c r="AS3904" s="2">
        <f t="shared" si="731"/>
        <v>-36509500.01</v>
      </c>
      <c r="AT3904" s="2">
        <f t="shared" si="732"/>
        <v>20466404.05</v>
      </c>
      <c r="AU3904" s="2">
        <f t="shared" si="733"/>
        <v>-192913154.32</v>
      </c>
      <c r="AV3904" s="3">
        <f t="shared" si="723"/>
        <v>-1.92647409594213</v>
      </c>
      <c r="AW3904" s="3">
        <f t="shared" si="724"/>
        <v>0.0397379814262926</v>
      </c>
      <c r="AX3904" s="3" t="e">
        <f t="shared" si="725"/>
        <v>#NUM!</v>
      </c>
    </row>
    <row r="3905" spans="1:50">
      <c r="A3905" s="8" t="s">
        <v>7821</v>
      </c>
      <c r="B3905" s="8" t="s">
        <v>7822</v>
      </c>
      <c r="C3905" s="9">
        <v>48054948.71</v>
      </c>
      <c r="D3905" s="9">
        <v>9925926.88</v>
      </c>
      <c r="E3905" s="9">
        <v>31254712.16</v>
      </c>
      <c r="F3905" s="9">
        <v>58356408.79</v>
      </c>
      <c r="G3905" s="9">
        <v>34435544.56</v>
      </c>
      <c r="H3905" s="9">
        <v>25916974.48</v>
      </c>
      <c r="I3905" s="9">
        <v>244449588.22</v>
      </c>
      <c r="J3905" s="9">
        <v>-311968323.4</v>
      </c>
      <c r="K3905" s="9">
        <v>-159650161.19</v>
      </c>
      <c r="L3905" s="9">
        <v>15674815.4</v>
      </c>
      <c r="M3905" s="9">
        <v>13898986.4</v>
      </c>
      <c r="N3905" s="9">
        <v>43820709.1</v>
      </c>
      <c r="O3905" s="9">
        <v>57319597.5</v>
      </c>
      <c r="P3905" s="9">
        <v>56663340.6</v>
      </c>
      <c r="Q3905" s="9">
        <v>57074305.4</v>
      </c>
      <c r="R3905" s="9">
        <v>104628551</v>
      </c>
      <c r="S3905" s="9">
        <v>135531619</v>
      </c>
      <c r="T3905" s="9">
        <v>139936993</v>
      </c>
      <c r="U3905" s="9">
        <v>0</v>
      </c>
      <c r="V3905" s="9">
        <v>0</v>
      </c>
      <c r="W3905" s="9">
        <v>0</v>
      </c>
      <c r="X3905" s="9">
        <v>0</v>
      </c>
      <c r="Y3905" s="9">
        <v>0</v>
      </c>
      <c r="Z3905" s="9">
        <v>0</v>
      </c>
      <c r="AA3905" s="9">
        <v>0</v>
      </c>
      <c r="AB3905" s="9">
        <v>0</v>
      </c>
      <c r="AC3905" s="9">
        <v>0</v>
      </c>
      <c r="AD3905" s="9">
        <v>19698015.47</v>
      </c>
      <c r="AE3905" s="9">
        <v>14413369.88</v>
      </c>
      <c r="AF3905" s="9">
        <v>10137051.86</v>
      </c>
      <c r="AG3905" s="9">
        <v>56285.13</v>
      </c>
      <c r="AH3905" s="9">
        <v>1747118.09</v>
      </c>
      <c r="AI3905" s="9">
        <v>11926607.79</v>
      </c>
      <c r="AJ3905" s="9">
        <v>129119356.24</v>
      </c>
      <c r="AK3905" s="9">
        <v>438527494.84</v>
      </c>
      <c r="AL3905" s="9">
        <v>445239603.86</v>
      </c>
      <c r="AM3905" s="2">
        <f t="shared" si="722"/>
        <v>44031748.64</v>
      </c>
      <c r="AN3905" s="2">
        <f t="shared" si="726"/>
        <v>9411543.4</v>
      </c>
      <c r="AO3905" s="2">
        <f t="shared" si="727"/>
        <v>64938369.4</v>
      </c>
      <c r="AP3905" s="2">
        <f t="shared" si="728"/>
        <v>115619721.16</v>
      </c>
      <c r="AQ3905" s="2">
        <f t="shared" si="729"/>
        <v>89351767.07</v>
      </c>
      <c r="AR3905" s="2">
        <f t="shared" si="730"/>
        <v>71064672.09</v>
      </c>
      <c r="AS3905" s="2">
        <f t="shared" si="731"/>
        <v>219958782.98</v>
      </c>
      <c r="AT3905" s="2">
        <f t="shared" si="732"/>
        <v>-614964199.24</v>
      </c>
      <c r="AU3905" s="2">
        <f t="shared" si="733"/>
        <v>-464952772.05</v>
      </c>
      <c r="AV3905" s="3">
        <f t="shared" si="723"/>
        <v>-1.76959440036369</v>
      </c>
      <c r="AW3905" s="3">
        <f t="shared" si="724"/>
        <v>-0.1319743524825</v>
      </c>
      <c r="AX3905" s="3" t="e">
        <f t="shared" si="725"/>
        <v>#NUM!</v>
      </c>
    </row>
    <row r="3906" spans="1:50">
      <c r="A3906" s="8" t="s">
        <v>7823</v>
      </c>
      <c r="B3906" s="8" t="s">
        <v>7824</v>
      </c>
      <c r="C3906" s="9">
        <v>677092955.59</v>
      </c>
      <c r="D3906" s="9">
        <v>606865140.61</v>
      </c>
      <c r="E3906" s="9">
        <v>486978325.97</v>
      </c>
      <c r="F3906" s="9">
        <v>408365345.54</v>
      </c>
      <c r="G3906" s="9">
        <v>80022357.51</v>
      </c>
      <c r="H3906" s="9">
        <v>164094200.18</v>
      </c>
      <c r="I3906" s="9">
        <v>126651326.57</v>
      </c>
      <c r="J3906" s="9">
        <v>156132801.54</v>
      </c>
      <c r="K3906" s="9">
        <v>-162077577.53</v>
      </c>
      <c r="L3906" s="9">
        <v>126236363</v>
      </c>
      <c r="M3906" s="9">
        <v>43197078.9</v>
      </c>
      <c r="N3906" s="9">
        <v>140456427</v>
      </c>
      <c r="O3906" s="9">
        <v>98139321.5</v>
      </c>
      <c r="P3906" s="9">
        <v>109096974</v>
      </c>
      <c r="Q3906" s="9">
        <v>101231553</v>
      </c>
      <c r="R3906" s="9">
        <v>64857617.1</v>
      </c>
      <c r="S3906" s="9">
        <v>64195788.3</v>
      </c>
      <c r="T3906" s="9">
        <v>65629219.3</v>
      </c>
      <c r="U3906" s="9">
        <v>13602279.21</v>
      </c>
      <c r="V3906" s="9">
        <v>14350247.55</v>
      </c>
      <c r="W3906" s="9">
        <v>10713829.56</v>
      </c>
      <c r="X3906" s="9">
        <v>7029921.76</v>
      </c>
      <c r="Y3906" s="9">
        <v>287492</v>
      </c>
      <c r="Z3906" s="9">
        <v>287492</v>
      </c>
      <c r="AA3906" s="9">
        <v>287492</v>
      </c>
      <c r="AB3906" s="9">
        <v>287492</v>
      </c>
      <c r="AC3906" s="9">
        <v>1869692</v>
      </c>
      <c r="AD3906" s="9">
        <v>497494197.58</v>
      </c>
      <c r="AE3906" s="9">
        <v>332090990.42</v>
      </c>
      <c r="AF3906" s="9">
        <v>207452956.25</v>
      </c>
      <c r="AG3906" s="9">
        <v>131286175.86</v>
      </c>
      <c r="AH3906" s="9">
        <v>105713589.3</v>
      </c>
      <c r="AI3906" s="9">
        <v>113988466.36</v>
      </c>
      <c r="AJ3906" s="9">
        <v>170957039.2</v>
      </c>
      <c r="AK3906" s="9">
        <v>79482586.88</v>
      </c>
      <c r="AL3906" s="9">
        <v>70188618.94</v>
      </c>
      <c r="AM3906" s="2">
        <f t="shared" si="722"/>
        <v>319437400.22</v>
      </c>
      <c r="AN3906" s="2">
        <f t="shared" si="726"/>
        <v>332321476.64</v>
      </c>
      <c r="AO3906" s="2">
        <f t="shared" si="727"/>
        <v>430695626.28</v>
      </c>
      <c r="AP3906" s="2">
        <f t="shared" si="728"/>
        <v>382248412.94</v>
      </c>
      <c r="AQ3906" s="2">
        <f t="shared" si="729"/>
        <v>83693234.21</v>
      </c>
      <c r="AR3906" s="2">
        <f t="shared" si="730"/>
        <v>151624778.82</v>
      </c>
      <c r="AS3906" s="2">
        <f t="shared" si="731"/>
        <v>20839396.47</v>
      </c>
      <c r="AT3906" s="2">
        <f t="shared" si="732"/>
        <v>141133494.96</v>
      </c>
      <c r="AU3906" s="2">
        <f t="shared" si="733"/>
        <v>-164767285.17</v>
      </c>
      <c r="AV3906" s="3">
        <f t="shared" si="723"/>
        <v>-2.07633158856773</v>
      </c>
      <c r="AW3906" s="3">
        <f t="shared" si="724"/>
        <v>0.307191100124301</v>
      </c>
      <c r="AX3906" s="3" t="e">
        <f t="shared" si="725"/>
        <v>#NUM!</v>
      </c>
    </row>
    <row r="3907" spans="1:50">
      <c r="A3907" s="8" t="s">
        <v>7825</v>
      </c>
      <c r="B3907" s="8" t="s">
        <v>7826</v>
      </c>
      <c r="C3907" s="9">
        <v>-364080340.52</v>
      </c>
      <c r="D3907" s="9">
        <v>148524863.26</v>
      </c>
      <c r="E3907" s="9">
        <v>-703411205.25</v>
      </c>
      <c r="F3907" s="9">
        <v>50166604.36</v>
      </c>
      <c r="G3907" s="9">
        <v>122396192.22</v>
      </c>
      <c r="H3907" s="9">
        <v>55080441.72</v>
      </c>
      <c r="I3907" s="9">
        <v>10576605.27</v>
      </c>
      <c r="J3907" s="9">
        <v>-293274296.94</v>
      </c>
      <c r="K3907" s="9">
        <v>-163159004.98</v>
      </c>
      <c r="L3907" s="9">
        <v>53237132.5</v>
      </c>
      <c r="M3907" s="9">
        <v>26863895.9</v>
      </c>
      <c r="N3907" s="9">
        <v>24317407.1</v>
      </c>
      <c r="O3907" s="9">
        <v>20859176.7</v>
      </c>
      <c r="P3907" s="9">
        <v>11446730.1</v>
      </c>
      <c r="Q3907" s="9">
        <v>38946602</v>
      </c>
      <c r="R3907" s="9">
        <v>37632204.6</v>
      </c>
      <c r="S3907" s="9">
        <v>54130941</v>
      </c>
      <c r="T3907" s="9">
        <v>46267188.6</v>
      </c>
      <c r="U3907" s="9">
        <v>9684735.6</v>
      </c>
      <c r="V3907" s="9">
        <v>10983303.67</v>
      </c>
      <c r="W3907" s="9">
        <v>6336633.98</v>
      </c>
      <c r="X3907" s="9">
        <v>6006972.14</v>
      </c>
      <c r="Y3907" s="9">
        <v>3978747.67</v>
      </c>
      <c r="Z3907" s="9">
        <v>6097951.67</v>
      </c>
      <c r="AA3907" s="9">
        <v>6662706.04</v>
      </c>
      <c r="AB3907" s="9">
        <v>12711082.41</v>
      </c>
      <c r="AC3907" s="9">
        <v>12025899.21</v>
      </c>
      <c r="AD3907" s="9">
        <v>56325167.22</v>
      </c>
      <c r="AE3907" s="9">
        <v>62819599.95</v>
      </c>
      <c r="AF3907" s="9">
        <v>26914148.72</v>
      </c>
      <c r="AG3907" s="9">
        <v>25311332.32</v>
      </c>
      <c r="AH3907" s="9">
        <v>61718662.86</v>
      </c>
      <c r="AI3907" s="9">
        <v>28088698.51</v>
      </c>
      <c r="AJ3907" s="9">
        <v>31907474.82</v>
      </c>
      <c r="AK3907" s="9">
        <v>52474570.46</v>
      </c>
      <c r="AL3907" s="9">
        <v>156431893.39</v>
      </c>
      <c r="AM3907" s="2">
        <f t="shared" ref="AM3907:AM3970" si="734">C3907+L3907+U3907-AD3907</f>
        <v>-357483639.64</v>
      </c>
      <c r="AN3907" s="2">
        <f t="shared" si="726"/>
        <v>123552462.88</v>
      </c>
      <c r="AO3907" s="2">
        <f t="shared" si="727"/>
        <v>-699671312.89</v>
      </c>
      <c r="AP3907" s="2">
        <f t="shared" si="728"/>
        <v>51721420.88</v>
      </c>
      <c r="AQ3907" s="2">
        <f t="shared" si="729"/>
        <v>76103007.13</v>
      </c>
      <c r="AR3907" s="2">
        <f t="shared" si="730"/>
        <v>72036296.88</v>
      </c>
      <c r="AS3907" s="2">
        <f t="shared" si="731"/>
        <v>22964041.09</v>
      </c>
      <c r="AT3907" s="2">
        <f t="shared" si="732"/>
        <v>-278906843.99</v>
      </c>
      <c r="AU3907" s="2">
        <f t="shared" si="733"/>
        <v>-261297810.56</v>
      </c>
      <c r="AV3907" s="3">
        <f t="shared" ref="AV3907:AV3970" si="735">POWER(AM3907/AU3907,1/9)-1</f>
        <v>0.0354389288965722</v>
      </c>
      <c r="AW3907" s="3">
        <f t="shared" ref="AW3907:AW3970" si="736">POWER(AM3907/AQ3907,1/5)-1</f>
        <v>-2.36260779994319</v>
      </c>
      <c r="AX3907" s="3" t="e">
        <f t="shared" ref="AX3907:AX3970" si="737">POWER(AP3907/AU3907,1/6)-1</f>
        <v>#NUM!</v>
      </c>
    </row>
    <row r="3908" spans="1:50">
      <c r="A3908" s="8" t="s">
        <v>7827</v>
      </c>
      <c r="B3908" s="8" t="s">
        <v>7828</v>
      </c>
      <c r="C3908" s="9">
        <v>35438603.68</v>
      </c>
      <c r="D3908" s="9">
        <v>22722397.35</v>
      </c>
      <c r="E3908" s="9">
        <v>42442308.86</v>
      </c>
      <c r="F3908" s="9">
        <v>-38180406.48</v>
      </c>
      <c r="G3908" s="9">
        <v>19173756.94</v>
      </c>
      <c r="H3908" s="9">
        <v>55175215.43</v>
      </c>
      <c r="I3908" s="9">
        <v>22372282.32</v>
      </c>
      <c r="J3908" s="9">
        <v>-85770537.74</v>
      </c>
      <c r="K3908" s="9">
        <v>-164450534.23</v>
      </c>
      <c r="L3908" s="9">
        <v>16389203.5</v>
      </c>
      <c r="M3908" s="9">
        <v>11152851.1</v>
      </c>
      <c r="N3908" s="9">
        <v>11430607.1</v>
      </c>
      <c r="O3908" s="9">
        <v>12966612.8</v>
      </c>
      <c r="P3908" s="9">
        <v>10759235.6</v>
      </c>
      <c r="Q3908" s="9">
        <v>10742729.9</v>
      </c>
      <c r="R3908" s="9">
        <v>10747513.7</v>
      </c>
      <c r="S3908" s="9">
        <v>10348305.8</v>
      </c>
      <c r="T3908" s="9">
        <v>14202040.5</v>
      </c>
      <c r="U3908" s="9">
        <v>1199049.22</v>
      </c>
      <c r="V3908" s="9">
        <v>1108239.36</v>
      </c>
      <c r="W3908" s="9">
        <v>1096056.67</v>
      </c>
      <c r="X3908" s="9">
        <v>531494.13</v>
      </c>
      <c r="Y3908" s="9">
        <v>1559373.58</v>
      </c>
      <c r="Z3908" s="9">
        <v>978823.02</v>
      </c>
      <c r="AA3908" s="9">
        <v>0</v>
      </c>
      <c r="AB3908" s="9">
        <v>0</v>
      </c>
      <c r="AC3908" s="9">
        <v>466133.15</v>
      </c>
      <c r="AD3908" s="9">
        <v>25875569.78</v>
      </c>
      <c r="AE3908" s="9">
        <v>33905509.45</v>
      </c>
      <c r="AF3908" s="9">
        <v>35841480.65</v>
      </c>
      <c r="AG3908" s="9">
        <v>22585775.45</v>
      </c>
      <c r="AH3908" s="9">
        <v>23876251.55</v>
      </c>
      <c r="AI3908" s="9">
        <v>16633615.09</v>
      </c>
      <c r="AJ3908" s="9">
        <v>30136759.56</v>
      </c>
      <c r="AK3908" s="9">
        <v>87394975.14</v>
      </c>
      <c r="AL3908" s="9">
        <v>15031220.88</v>
      </c>
      <c r="AM3908" s="2">
        <f t="shared" si="734"/>
        <v>27151286.62</v>
      </c>
      <c r="AN3908" s="2">
        <f t="shared" si="726"/>
        <v>1077978.36</v>
      </c>
      <c r="AO3908" s="2">
        <f t="shared" si="727"/>
        <v>19127491.98</v>
      </c>
      <c r="AP3908" s="2">
        <f t="shared" si="728"/>
        <v>-47268075</v>
      </c>
      <c r="AQ3908" s="2">
        <f t="shared" si="729"/>
        <v>7616114.57</v>
      </c>
      <c r="AR3908" s="2">
        <f t="shared" si="730"/>
        <v>50263153.26</v>
      </c>
      <c r="AS3908" s="2">
        <f t="shared" si="731"/>
        <v>2983036.46</v>
      </c>
      <c r="AT3908" s="2">
        <f t="shared" si="732"/>
        <v>-162817207.08</v>
      </c>
      <c r="AU3908" s="2">
        <f t="shared" si="733"/>
        <v>-164813581.46</v>
      </c>
      <c r="AV3908" s="3">
        <f t="shared" si="735"/>
        <v>-1.81842236879873</v>
      </c>
      <c r="AW3908" s="3">
        <f t="shared" si="736"/>
        <v>0.289470435243509</v>
      </c>
      <c r="AX3908" s="3">
        <f t="shared" si="737"/>
        <v>-0.187925600130814</v>
      </c>
    </row>
    <row r="3909" spans="1:50">
      <c r="A3909" s="8" t="s">
        <v>7829</v>
      </c>
      <c r="B3909" s="8" t="s">
        <v>7830</v>
      </c>
      <c r="C3909" s="9">
        <v>62488780.52</v>
      </c>
      <c r="D3909" s="9">
        <v>51900063.3</v>
      </c>
      <c r="E3909" s="9">
        <v>61948148.72</v>
      </c>
      <c r="F3909" s="9">
        <v>57952939.73</v>
      </c>
      <c r="G3909" s="9">
        <v>44406567.21</v>
      </c>
      <c r="H3909" s="9">
        <v>29609212.73</v>
      </c>
      <c r="I3909" s="9">
        <v>47242506.12</v>
      </c>
      <c r="J3909" s="9">
        <v>61845417.01</v>
      </c>
      <c r="K3909" s="9">
        <v>-166334810.38</v>
      </c>
      <c r="L3909" s="9">
        <v>68343742</v>
      </c>
      <c r="M3909" s="9">
        <v>45900696.9</v>
      </c>
      <c r="N3909" s="9">
        <v>44667652.7</v>
      </c>
      <c r="O3909" s="9">
        <v>42686851.7</v>
      </c>
      <c r="P3909" s="9">
        <v>41269012.6</v>
      </c>
      <c r="Q3909" s="9">
        <v>41101025.2</v>
      </c>
      <c r="R3909" s="9">
        <v>40212502.5</v>
      </c>
      <c r="S3909" s="9">
        <v>44315950.9</v>
      </c>
      <c r="T3909" s="9">
        <v>43623835.7</v>
      </c>
      <c r="U3909" s="9">
        <v>0</v>
      </c>
      <c r="V3909" s="9">
        <v>0</v>
      </c>
      <c r="W3909" s="9">
        <v>0</v>
      </c>
      <c r="X3909" s="9">
        <v>0</v>
      </c>
      <c r="Y3909" s="9">
        <v>0</v>
      </c>
      <c r="Z3909" s="9">
        <v>0</v>
      </c>
      <c r="AA3909" s="9">
        <v>0</v>
      </c>
      <c r="AB3909" s="9">
        <v>0</v>
      </c>
      <c r="AC3909" s="9">
        <v>0</v>
      </c>
      <c r="AD3909" s="9">
        <v>123362296.23</v>
      </c>
      <c r="AE3909" s="9">
        <v>72932156.42</v>
      </c>
      <c r="AF3909" s="9">
        <v>147529026.55</v>
      </c>
      <c r="AG3909" s="9">
        <v>107813481.11</v>
      </c>
      <c r="AH3909" s="9">
        <v>101782596.83</v>
      </c>
      <c r="AI3909" s="9">
        <v>65674898.94</v>
      </c>
      <c r="AJ3909" s="9">
        <v>178845289.08</v>
      </c>
      <c r="AK3909" s="9">
        <v>123533059.37</v>
      </c>
      <c r="AL3909" s="9">
        <v>85005456.19</v>
      </c>
      <c r="AM3909" s="2">
        <f t="shared" si="734"/>
        <v>7470226.29000001</v>
      </c>
      <c r="AN3909" s="2">
        <f t="shared" ref="AN3909:AN3972" si="738">D3909+M3909+V3909-AE3909</f>
        <v>24868603.78</v>
      </c>
      <c r="AO3909" s="2">
        <f t="shared" ref="AO3909:AO3972" si="739">E3909+N3909+W3909-AF3909</f>
        <v>-40913225.13</v>
      </c>
      <c r="AP3909" s="2">
        <f t="shared" ref="AP3909:AP3972" si="740">F3909+O3909+X3909-AG3909</f>
        <v>-7173689.67999999</v>
      </c>
      <c r="AQ3909" s="2">
        <f t="shared" ref="AQ3909:AQ3972" si="741">G3909+P3909+Y3909-AH3909</f>
        <v>-16107017.02</v>
      </c>
      <c r="AR3909" s="2">
        <f t="shared" ref="AR3909:AR3972" si="742">H3909+Q3909+Z3909-AI3909</f>
        <v>5035338.99000001</v>
      </c>
      <c r="AS3909" s="2">
        <f t="shared" ref="AS3909:AS3972" si="743">I3909+R3909+AA3909-AJ3909</f>
        <v>-91390280.46</v>
      </c>
      <c r="AT3909" s="2">
        <f t="shared" ref="AT3909:AT3972" si="744">J3909+S3909+AB3909-AK3909</f>
        <v>-17371691.46</v>
      </c>
      <c r="AU3909" s="2">
        <f t="shared" ref="AU3909:AU3972" si="745">K3909+T3909+AC3909-AL3909</f>
        <v>-207716430.87</v>
      </c>
      <c r="AV3909" s="3">
        <f t="shared" si="735"/>
        <v>-1.69109909284755</v>
      </c>
      <c r="AW3909" s="3">
        <f t="shared" si="736"/>
        <v>-1.85755844486595</v>
      </c>
      <c r="AX3909" s="3">
        <f t="shared" si="737"/>
        <v>-0.429338435903368</v>
      </c>
    </row>
    <row r="3910" spans="1:50">
      <c r="A3910" s="8" t="s">
        <v>7831</v>
      </c>
      <c r="B3910" s="8" t="s">
        <v>7832</v>
      </c>
      <c r="C3910" s="9">
        <v>99027108.78</v>
      </c>
      <c r="D3910" s="9">
        <v>12256825.21</v>
      </c>
      <c r="E3910" s="9">
        <v>173978087.39</v>
      </c>
      <c r="F3910" s="9">
        <v>195199719.21</v>
      </c>
      <c r="G3910" s="9">
        <v>118995323.6</v>
      </c>
      <c r="H3910" s="9">
        <v>23788059.95</v>
      </c>
      <c r="I3910" s="9">
        <v>-384357789.29</v>
      </c>
      <c r="J3910" s="9">
        <v>87075016.25</v>
      </c>
      <c r="K3910" s="9">
        <v>-166962667.7</v>
      </c>
      <c r="L3910" s="9">
        <v>520386107</v>
      </c>
      <c r="M3910" s="9">
        <v>450368575</v>
      </c>
      <c r="N3910" s="9">
        <v>310910717</v>
      </c>
      <c r="O3910" s="9">
        <v>294445054</v>
      </c>
      <c r="P3910" s="9">
        <v>298506881</v>
      </c>
      <c r="Q3910" s="9">
        <v>290021023</v>
      </c>
      <c r="R3910" s="9">
        <v>189566358</v>
      </c>
      <c r="S3910" s="9">
        <v>148646223</v>
      </c>
      <c r="T3910" s="9">
        <v>126082117</v>
      </c>
      <c r="U3910" s="9">
        <v>2288159.79</v>
      </c>
      <c r="V3910" s="9">
        <v>1943256.14</v>
      </c>
      <c r="W3910" s="9">
        <v>1579262.09</v>
      </c>
      <c r="X3910" s="9">
        <v>1376448.35</v>
      </c>
      <c r="Y3910" s="9">
        <v>1666522.47</v>
      </c>
      <c r="Z3910" s="9">
        <v>962706.26</v>
      </c>
      <c r="AA3910" s="9">
        <v>1211943.74</v>
      </c>
      <c r="AB3910" s="9">
        <v>1160035.37</v>
      </c>
      <c r="AC3910" s="9">
        <v>1100999.04</v>
      </c>
      <c r="AD3910" s="9">
        <v>119807567.64</v>
      </c>
      <c r="AE3910" s="9">
        <v>400381011.42</v>
      </c>
      <c r="AF3910" s="9">
        <v>229166832.75</v>
      </c>
      <c r="AG3910" s="9">
        <v>565737434.78</v>
      </c>
      <c r="AH3910" s="9">
        <v>414629624.02</v>
      </c>
      <c r="AI3910" s="9">
        <v>177007677.93</v>
      </c>
      <c r="AJ3910" s="9">
        <v>346042794.68</v>
      </c>
      <c r="AK3910" s="9">
        <v>532271873.72</v>
      </c>
      <c r="AL3910" s="9">
        <v>452021547.73</v>
      </c>
      <c r="AM3910" s="2">
        <f t="shared" si="734"/>
        <v>501893807.93</v>
      </c>
      <c r="AN3910" s="2">
        <f t="shared" si="738"/>
        <v>64187644.9299999</v>
      </c>
      <c r="AO3910" s="2">
        <f t="shared" si="739"/>
        <v>257301233.73</v>
      </c>
      <c r="AP3910" s="2">
        <f t="shared" si="740"/>
        <v>-74716213.2199999</v>
      </c>
      <c r="AQ3910" s="2">
        <f t="shared" si="741"/>
        <v>4539103.05000007</v>
      </c>
      <c r="AR3910" s="2">
        <f t="shared" si="742"/>
        <v>137764111.28</v>
      </c>
      <c r="AS3910" s="2">
        <f t="shared" si="743"/>
        <v>-539622282.23</v>
      </c>
      <c r="AT3910" s="2">
        <f t="shared" si="744"/>
        <v>-295390599.1</v>
      </c>
      <c r="AU3910" s="2">
        <f t="shared" si="745"/>
        <v>-491801099.39</v>
      </c>
      <c r="AV3910" s="3">
        <f t="shared" si="735"/>
        <v>-2.00225968191999</v>
      </c>
      <c r="AW3910" s="3">
        <f t="shared" si="736"/>
        <v>1.56288051365514</v>
      </c>
      <c r="AX3910" s="3">
        <f t="shared" si="737"/>
        <v>-0.269526902046955</v>
      </c>
    </row>
    <row r="3911" spans="1:50">
      <c r="A3911" s="8" t="s">
        <v>7833</v>
      </c>
      <c r="B3911" s="8" t="s">
        <v>7834</v>
      </c>
      <c r="C3911" s="9">
        <v>14192053.45</v>
      </c>
      <c r="D3911" s="9">
        <v>-84469632.18</v>
      </c>
      <c r="E3911" s="9">
        <v>26635925.07</v>
      </c>
      <c r="F3911" s="9">
        <v>-574995740.16</v>
      </c>
      <c r="G3911" s="9">
        <v>37137302.01</v>
      </c>
      <c r="H3911" s="9">
        <v>-232992668.72</v>
      </c>
      <c r="I3911" s="9">
        <v>-211753099.67</v>
      </c>
      <c r="J3911" s="9">
        <v>3890251.77</v>
      </c>
      <c r="K3911" s="9">
        <v>-172880699.44</v>
      </c>
      <c r="L3911" s="9">
        <v>8369471.58</v>
      </c>
      <c r="M3911" s="9">
        <v>7212454.01</v>
      </c>
      <c r="N3911" s="9">
        <v>18825905.5</v>
      </c>
      <c r="O3911" s="9">
        <v>67497694.4</v>
      </c>
      <c r="P3911" s="9">
        <v>80157890.2</v>
      </c>
      <c r="Q3911" s="9">
        <v>84819281.9</v>
      </c>
      <c r="R3911" s="9">
        <v>82535756.8</v>
      </c>
      <c r="S3911" s="9">
        <v>79798442.8</v>
      </c>
      <c r="T3911" s="9">
        <v>78831576.5</v>
      </c>
      <c r="U3911" s="9">
        <v>0</v>
      </c>
      <c r="V3911" s="9">
        <v>0</v>
      </c>
      <c r="W3911" s="9">
        <v>0</v>
      </c>
      <c r="X3911" s="9">
        <v>0</v>
      </c>
      <c r="Y3911" s="9">
        <v>0</v>
      </c>
      <c r="Z3911" s="9">
        <v>0</v>
      </c>
      <c r="AA3911" s="9">
        <v>0</v>
      </c>
      <c r="AB3911" s="9">
        <v>0</v>
      </c>
      <c r="AC3911" s="9">
        <v>0</v>
      </c>
      <c r="AD3911" s="9">
        <v>5390223.77</v>
      </c>
      <c r="AE3911" s="9">
        <v>34279643.78</v>
      </c>
      <c r="AF3911" s="9">
        <v>1339428.32</v>
      </c>
      <c r="AG3911" s="9">
        <v>1975940.19</v>
      </c>
      <c r="AH3911" s="9">
        <v>118210.26</v>
      </c>
      <c r="AI3911" s="9">
        <v>19537716.42</v>
      </c>
      <c r="AJ3911" s="9">
        <v>8348528.07</v>
      </c>
      <c r="AK3911" s="9">
        <v>3677546.47</v>
      </c>
      <c r="AL3911" s="9">
        <v>28951074.85</v>
      </c>
      <c r="AM3911" s="2">
        <f t="shared" si="734"/>
        <v>17171301.26</v>
      </c>
      <c r="AN3911" s="2">
        <f t="shared" si="738"/>
        <v>-111536821.95</v>
      </c>
      <c r="AO3911" s="2">
        <f t="shared" si="739"/>
        <v>44122402.25</v>
      </c>
      <c r="AP3911" s="2">
        <f t="shared" si="740"/>
        <v>-509473985.95</v>
      </c>
      <c r="AQ3911" s="2">
        <f t="shared" si="741"/>
        <v>117176981.95</v>
      </c>
      <c r="AR3911" s="2">
        <f t="shared" si="742"/>
        <v>-167711103.24</v>
      </c>
      <c r="AS3911" s="2">
        <f t="shared" si="743"/>
        <v>-137565870.94</v>
      </c>
      <c r="AT3911" s="2">
        <f t="shared" si="744"/>
        <v>80011148.1</v>
      </c>
      <c r="AU3911" s="2">
        <f t="shared" si="745"/>
        <v>-123000197.79</v>
      </c>
      <c r="AV3911" s="3">
        <f t="shared" si="735"/>
        <v>-1.80350502989864</v>
      </c>
      <c r="AW3911" s="3">
        <f t="shared" si="736"/>
        <v>-0.318929326929837</v>
      </c>
      <c r="AX3911" s="3">
        <f t="shared" si="737"/>
        <v>0.2672706224902</v>
      </c>
    </row>
    <row r="3912" spans="1:50">
      <c r="A3912" s="8" t="s">
        <v>7835</v>
      </c>
      <c r="B3912" s="8" t="s">
        <v>7836</v>
      </c>
      <c r="C3912" s="9">
        <v>299533641.87</v>
      </c>
      <c r="D3912" s="9">
        <v>71536759.09</v>
      </c>
      <c r="E3912" s="9">
        <v>62013347.09</v>
      </c>
      <c r="F3912" s="9">
        <v>100101923.36</v>
      </c>
      <c r="G3912" s="9">
        <v>67523563.62</v>
      </c>
      <c r="H3912" s="9">
        <v>58074772.25</v>
      </c>
      <c r="I3912" s="9">
        <v>14058114.94</v>
      </c>
      <c r="J3912" s="9">
        <v>-147274367.67</v>
      </c>
      <c r="K3912" s="9">
        <v>-173717239.93</v>
      </c>
      <c r="L3912" s="9">
        <v>80773906.1</v>
      </c>
      <c r="M3912" s="9">
        <v>97470036.8</v>
      </c>
      <c r="N3912" s="9">
        <v>105411537</v>
      </c>
      <c r="O3912" s="9">
        <v>112522381</v>
      </c>
      <c r="P3912" s="9">
        <v>120377923</v>
      </c>
      <c r="Q3912" s="9">
        <v>121265495</v>
      </c>
      <c r="R3912" s="9">
        <v>135333199</v>
      </c>
      <c r="S3912" s="9">
        <v>137580471</v>
      </c>
      <c r="T3912" s="9">
        <v>142391952</v>
      </c>
      <c r="U3912" s="9">
        <v>1694883.64</v>
      </c>
      <c r="V3912" s="9">
        <v>1762838.02</v>
      </c>
      <c r="W3912" s="9">
        <v>907566.45</v>
      </c>
      <c r="X3912" s="9">
        <v>391649.16</v>
      </c>
      <c r="Y3912" s="9">
        <v>273262.44</v>
      </c>
      <c r="Z3912" s="9">
        <v>391600.95</v>
      </c>
      <c r="AA3912" s="9">
        <v>349946.72</v>
      </c>
      <c r="AB3912" s="9">
        <v>1178186.74</v>
      </c>
      <c r="AC3912" s="9">
        <v>1056756.44</v>
      </c>
      <c r="AD3912" s="9">
        <v>60362920.76</v>
      </c>
      <c r="AE3912" s="9">
        <v>116960829.52</v>
      </c>
      <c r="AF3912" s="9">
        <v>115784503.33</v>
      </c>
      <c r="AG3912" s="9">
        <v>66058838.44</v>
      </c>
      <c r="AH3912" s="9">
        <v>78334572.77</v>
      </c>
      <c r="AI3912" s="9">
        <v>80741818.13</v>
      </c>
      <c r="AJ3912" s="9">
        <v>66083028.72</v>
      </c>
      <c r="AK3912" s="9">
        <v>50175658.76</v>
      </c>
      <c r="AL3912" s="9">
        <v>73047500.44</v>
      </c>
      <c r="AM3912" s="2">
        <f t="shared" si="734"/>
        <v>321639510.85</v>
      </c>
      <c r="AN3912" s="2">
        <f t="shared" si="738"/>
        <v>53808804.39</v>
      </c>
      <c r="AO3912" s="2">
        <f t="shared" si="739"/>
        <v>52547947.21</v>
      </c>
      <c r="AP3912" s="2">
        <f t="shared" si="740"/>
        <v>146957115.08</v>
      </c>
      <c r="AQ3912" s="2">
        <f t="shared" si="741"/>
        <v>109840176.29</v>
      </c>
      <c r="AR3912" s="2">
        <f t="shared" si="742"/>
        <v>98990050.07</v>
      </c>
      <c r="AS3912" s="2">
        <f t="shared" si="743"/>
        <v>83658231.94</v>
      </c>
      <c r="AT3912" s="2">
        <f t="shared" si="744"/>
        <v>-58691368.69</v>
      </c>
      <c r="AU3912" s="2">
        <f t="shared" si="745"/>
        <v>-103316031.93</v>
      </c>
      <c r="AV3912" s="3">
        <f t="shared" si="735"/>
        <v>-2.13448873042234</v>
      </c>
      <c r="AW3912" s="3">
        <f t="shared" si="736"/>
        <v>0.23971436724921</v>
      </c>
      <c r="AX3912" s="3" t="e">
        <f t="shared" si="737"/>
        <v>#NUM!</v>
      </c>
    </row>
    <row r="3913" spans="1:50">
      <c r="A3913" s="8" t="s">
        <v>7837</v>
      </c>
      <c r="B3913" s="8" t="s">
        <v>7838</v>
      </c>
      <c r="C3913" s="9">
        <v>-104072805.38</v>
      </c>
      <c r="D3913" s="9">
        <v>-367174667.38</v>
      </c>
      <c r="E3913" s="9">
        <v>-432800708.1</v>
      </c>
      <c r="F3913" s="9">
        <v>2056765.46</v>
      </c>
      <c r="G3913" s="9">
        <v>266083794.43</v>
      </c>
      <c r="H3913" s="9">
        <v>-164305314.94</v>
      </c>
      <c r="I3913" s="9">
        <v>-30667760.8</v>
      </c>
      <c r="J3913" s="9">
        <v>17430398.62</v>
      </c>
      <c r="K3913" s="9">
        <v>-174252431.11</v>
      </c>
      <c r="L3913" s="9">
        <v>200289070</v>
      </c>
      <c r="M3913" s="9">
        <v>248896129</v>
      </c>
      <c r="N3913" s="9">
        <v>242992037</v>
      </c>
      <c r="O3913" s="9">
        <v>240289942</v>
      </c>
      <c r="P3913" s="9">
        <v>194768772</v>
      </c>
      <c r="Q3913" s="9">
        <v>278157029</v>
      </c>
      <c r="R3913" s="9">
        <v>283133623</v>
      </c>
      <c r="S3913" s="9">
        <v>278254349</v>
      </c>
      <c r="T3913" s="9">
        <v>332488072</v>
      </c>
      <c r="U3913" s="9">
        <v>32982.99</v>
      </c>
      <c r="V3913" s="9">
        <v>699400.6</v>
      </c>
      <c r="W3913" s="9">
        <v>104910.12</v>
      </c>
      <c r="X3913" s="9">
        <v>104910.12</v>
      </c>
      <c r="Y3913" s="9">
        <v>104910.12</v>
      </c>
      <c r="Z3913" s="9">
        <v>9390104.06</v>
      </c>
      <c r="AA3913" s="9">
        <v>6990955.38</v>
      </c>
      <c r="AB3913" s="9">
        <v>0</v>
      </c>
      <c r="AC3913" s="9">
        <v>0</v>
      </c>
      <c r="AD3913" s="9">
        <v>59976214.96</v>
      </c>
      <c r="AE3913" s="9">
        <v>28323867.08</v>
      </c>
      <c r="AF3913" s="9">
        <v>110305977.97</v>
      </c>
      <c r="AG3913" s="9">
        <v>152888335.38</v>
      </c>
      <c r="AH3913" s="9">
        <v>233716543.5</v>
      </c>
      <c r="AI3913" s="9">
        <v>318199579.59</v>
      </c>
      <c r="AJ3913" s="9">
        <v>272378987.11</v>
      </c>
      <c r="AK3913" s="9">
        <v>97770381.31</v>
      </c>
      <c r="AL3913" s="9">
        <v>105944564.3</v>
      </c>
      <c r="AM3913" s="2">
        <f t="shared" si="734"/>
        <v>36273032.65</v>
      </c>
      <c r="AN3913" s="2">
        <f t="shared" si="738"/>
        <v>-145903004.86</v>
      </c>
      <c r="AO3913" s="2">
        <f t="shared" si="739"/>
        <v>-300009738.95</v>
      </c>
      <c r="AP3913" s="2">
        <f t="shared" si="740"/>
        <v>89563282.2</v>
      </c>
      <c r="AQ3913" s="2">
        <f t="shared" si="741"/>
        <v>227240933.05</v>
      </c>
      <c r="AR3913" s="2">
        <f t="shared" si="742"/>
        <v>-194957761.47</v>
      </c>
      <c r="AS3913" s="2">
        <f t="shared" si="743"/>
        <v>-12922169.53</v>
      </c>
      <c r="AT3913" s="2">
        <f t="shared" si="744"/>
        <v>197914366.31</v>
      </c>
      <c r="AU3913" s="2">
        <f t="shared" si="745"/>
        <v>52291076.59</v>
      </c>
      <c r="AV3913" s="3">
        <f t="shared" si="735"/>
        <v>-0.0398243277322772</v>
      </c>
      <c r="AW3913" s="3">
        <f t="shared" si="736"/>
        <v>-0.307181524446447</v>
      </c>
      <c r="AX3913" s="3">
        <f t="shared" si="737"/>
        <v>0.0938314418629469</v>
      </c>
    </row>
    <row r="3914" spans="1:50">
      <c r="A3914" s="8" t="s">
        <v>7839</v>
      </c>
      <c r="B3914" s="8" t="s">
        <v>7840</v>
      </c>
      <c r="C3914" s="9">
        <v>-368017768.12</v>
      </c>
      <c r="D3914" s="9">
        <v>32178630.99</v>
      </c>
      <c r="E3914" s="9">
        <v>-196309267.9</v>
      </c>
      <c r="F3914" s="9">
        <v>92476375.01</v>
      </c>
      <c r="G3914" s="9">
        <v>38038484.18</v>
      </c>
      <c r="H3914" s="9">
        <v>-612476376.18</v>
      </c>
      <c r="I3914" s="9">
        <v>-259565004.32</v>
      </c>
      <c r="J3914" s="9">
        <v>20233190.77</v>
      </c>
      <c r="K3914" s="9">
        <v>-175722248.47</v>
      </c>
      <c r="L3914" s="9">
        <v>227035246</v>
      </c>
      <c r="M3914" s="9">
        <v>234379707</v>
      </c>
      <c r="N3914" s="9">
        <v>233184215</v>
      </c>
      <c r="O3914" s="9">
        <v>238867452</v>
      </c>
      <c r="P3914" s="9">
        <v>241034577</v>
      </c>
      <c r="Q3914" s="9">
        <v>181195121</v>
      </c>
      <c r="R3914" s="9">
        <v>195814670</v>
      </c>
      <c r="S3914" s="9">
        <v>195951987</v>
      </c>
      <c r="T3914" s="9">
        <v>179013519</v>
      </c>
      <c r="U3914" s="9">
        <v>0</v>
      </c>
      <c r="V3914" s="9">
        <v>0</v>
      </c>
      <c r="W3914" s="9">
        <v>0</v>
      </c>
      <c r="X3914" s="9">
        <v>0</v>
      </c>
      <c r="Y3914" s="9">
        <v>0</v>
      </c>
      <c r="Z3914" s="9">
        <v>0</v>
      </c>
      <c r="AA3914" s="9">
        <v>76389</v>
      </c>
      <c r="AB3914" s="9">
        <v>83333.28</v>
      </c>
      <c r="AC3914" s="9">
        <v>83333.28</v>
      </c>
      <c r="AD3914" s="9">
        <v>51969039.99</v>
      </c>
      <c r="AE3914" s="9">
        <v>45411071.25</v>
      </c>
      <c r="AF3914" s="9">
        <v>77287258.35</v>
      </c>
      <c r="AG3914" s="9">
        <v>264583853.3</v>
      </c>
      <c r="AH3914" s="9">
        <v>293984014.58</v>
      </c>
      <c r="AI3914" s="9">
        <v>309810900.37</v>
      </c>
      <c r="AJ3914" s="9">
        <v>250632305.34</v>
      </c>
      <c r="AK3914" s="9">
        <v>291668846.75</v>
      </c>
      <c r="AL3914" s="9">
        <v>460056878.79</v>
      </c>
      <c r="AM3914" s="2">
        <f t="shared" si="734"/>
        <v>-192951562.11</v>
      </c>
      <c r="AN3914" s="2">
        <f t="shared" si="738"/>
        <v>221147266.74</v>
      </c>
      <c r="AO3914" s="2">
        <f t="shared" si="739"/>
        <v>-40412311.25</v>
      </c>
      <c r="AP3914" s="2">
        <f t="shared" si="740"/>
        <v>66759973.71</v>
      </c>
      <c r="AQ3914" s="2">
        <f t="shared" si="741"/>
        <v>-14910953.4</v>
      </c>
      <c r="AR3914" s="2">
        <f t="shared" si="742"/>
        <v>-741092155.55</v>
      </c>
      <c r="AS3914" s="2">
        <f t="shared" si="743"/>
        <v>-314306250.66</v>
      </c>
      <c r="AT3914" s="2">
        <f t="shared" si="744"/>
        <v>-75400335.7</v>
      </c>
      <c r="AU3914" s="2">
        <f t="shared" si="745"/>
        <v>-456682274.98</v>
      </c>
      <c r="AV3914" s="3">
        <f t="shared" si="735"/>
        <v>-0.0912885173871019</v>
      </c>
      <c r="AW3914" s="3">
        <f t="shared" si="736"/>
        <v>0.668739619624983</v>
      </c>
      <c r="AX3914" s="3" t="e">
        <f t="shared" si="737"/>
        <v>#NUM!</v>
      </c>
    </row>
    <row r="3915" spans="1:50">
      <c r="A3915" s="8" t="s">
        <v>7841</v>
      </c>
      <c r="B3915" s="8" t="s">
        <v>7842</v>
      </c>
      <c r="C3915" s="9">
        <v>80047823.25</v>
      </c>
      <c r="D3915" s="9">
        <v>143459993.44</v>
      </c>
      <c r="E3915" s="9">
        <v>137750838.39</v>
      </c>
      <c r="F3915" s="9">
        <v>65427430.33</v>
      </c>
      <c r="G3915" s="9">
        <v>30419191.59</v>
      </c>
      <c r="H3915" s="9">
        <v>-42929500.08</v>
      </c>
      <c r="I3915" s="9">
        <v>98707682.19</v>
      </c>
      <c r="J3915" s="9">
        <v>10329451.82</v>
      </c>
      <c r="K3915" s="9">
        <v>-182346507.77</v>
      </c>
      <c r="L3915" s="9">
        <v>68953480.9</v>
      </c>
      <c r="M3915" s="9">
        <v>58096688.5</v>
      </c>
      <c r="N3915" s="9">
        <v>26388116.1</v>
      </c>
      <c r="O3915" s="9">
        <v>31325822.2</v>
      </c>
      <c r="P3915" s="9">
        <v>29714078.9</v>
      </c>
      <c r="Q3915" s="9">
        <v>58456758.5</v>
      </c>
      <c r="R3915" s="9">
        <v>42743221.2</v>
      </c>
      <c r="S3915" s="9">
        <v>49653088.3</v>
      </c>
      <c r="T3915" s="9">
        <v>41024092.2</v>
      </c>
      <c r="U3915" s="9">
        <v>453238.85</v>
      </c>
      <c r="V3915" s="9">
        <v>674188.15</v>
      </c>
      <c r="W3915" s="9">
        <v>535601.38</v>
      </c>
      <c r="X3915" s="9">
        <v>563573.49</v>
      </c>
      <c r="Y3915" s="9">
        <v>214109.45</v>
      </c>
      <c r="Z3915" s="9">
        <v>106680</v>
      </c>
      <c r="AA3915" s="9">
        <v>0</v>
      </c>
      <c r="AB3915" s="9">
        <v>0</v>
      </c>
      <c r="AC3915" s="9">
        <v>0</v>
      </c>
      <c r="AD3915" s="9">
        <v>122839829.12</v>
      </c>
      <c r="AE3915" s="9">
        <v>100018227.05</v>
      </c>
      <c r="AF3915" s="9">
        <v>180938918.78</v>
      </c>
      <c r="AG3915" s="9">
        <v>120998197.99</v>
      </c>
      <c r="AH3915" s="9">
        <v>117436084.93</v>
      </c>
      <c r="AI3915" s="9">
        <v>927131869.28</v>
      </c>
      <c r="AJ3915" s="9">
        <v>95622501.82</v>
      </c>
      <c r="AK3915" s="9">
        <v>52016841.41</v>
      </c>
      <c r="AL3915" s="9">
        <v>26464232.13</v>
      </c>
      <c r="AM3915" s="2">
        <f t="shared" si="734"/>
        <v>26614713.88</v>
      </c>
      <c r="AN3915" s="2">
        <f t="shared" si="738"/>
        <v>102212643.04</v>
      </c>
      <c r="AO3915" s="2">
        <f t="shared" si="739"/>
        <v>-16264362.91</v>
      </c>
      <c r="AP3915" s="2">
        <f t="shared" si="740"/>
        <v>-23681371.97</v>
      </c>
      <c r="AQ3915" s="2">
        <f t="shared" si="741"/>
        <v>-57088704.99</v>
      </c>
      <c r="AR3915" s="2">
        <f t="shared" si="742"/>
        <v>-911497930.86</v>
      </c>
      <c r="AS3915" s="2">
        <f t="shared" si="743"/>
        <v>45828401.57</v>
      </c>
      <c r="AT3915" s="2">
        <f t="shared" si="744"/>
        <v>7965698.71</v>
      </c>
      <c r="AU3915" s="2">
        <f t="shared" si="745"/>
        <v>-167786647.7</v>
      </c>
      <c r="AV3915" s="3">
        <f t="shared" si="735"/>
        <v>-1.81498872498297</v>
      </c>
      <c r="AW3915" s="3">
        <f t="shared" si="736"/>
        <v>-1.8584486500835</v>
      </c>
      <c r="AX3915" s="3">
        <f t="shared" si="737"/>
        <v>-0.278435911995736</v>
      </c>
    </row>
    <row r="3916" spans="1:50">
      <c r="A3916" s="8" t="s">
        <v>7843</v>
      </c>
      <c r="B3916" s="8" t="s">
        <v>7844</v>
      </c>
      <c r="C3916" s="9">
        <v>1705680066.6</v>
      </c>
      <c r="D3916" s="9">
        <v>834074680.02</v>
      </c>
      <c r="E3916" s="9">
        <v>133772535.64</v>
      </c>
      <c r="F3916" s="9">
        <v>255941574.98</v>
      </c>
      <c r="G3916" s="9">
        <v>856136033.17</v>
      </c>
      <c r="H3916" s="9">
        <v>201319551.02</v>
      </c>
      <c r="I3916" s="9">
        <v>38548056.29</v>
      </c>
      <c r="J3916" s="9">
        <v>44878372.15</v>
      </c>
      <c r="K3916" s="9">
        <v>-182682628.16</v>
      </c>
      <c r="L3916" s="9">
        <v>757521514</v>
      </c>
      <c r="M3916" s="9">
        <v>780360492</v>
      </c>
      <c r="N3916" s="9">
        <v>623573361</v>
      </c>
      <c r="O3916" s="9">
        <v>444009685</v>
      </c>
      <c r="P3916" s="9">
        <v>458363615</v>
      </c>
      <c r="Q3916" s="9">
        <v>497266650</v>
      </c>
      <c r="R3916" s="9">
        <v>508761344</v>
      </c>
      <c r="S3916" s="9">
        <v>502711059</v>
      </c>
      <c r="T3916" s="9">
        <v>390446097</v>
      </c>
      <c r="U3916" s="9">
        <v>11683888.06</v>
      </c>
      <c r="V3916" s="9">
        <v>5640327.56</v>
      </c>
      <c r="W3916" s="9">
        <v>0</v>
      </c>
      <c r="X3916" s="9">
        <v>0</v>
      </c>
      <c r="Y3916" s="9">
        <v>7573431</v>
      </c>
      <c r="Z3916" s="9">
        <v>7573398</v>
      </c>
      <c r="AA3916" s="9">
        <v>7674014.15</v>
      </c>
      <c r="AB3916" s="9">
        <v>0</v>
      </c>
      <c r="AC3916" s="9">
        <v>0</v>
      </c>
      <c r="AD3916" s="9">
        <v>308314991.47</v>
      </c>
      <c r="AE3916" s="9">
        <v>336902515.64</v>
      </c>
      <c r="AF3916" s="9">
        <v>1611556181.36</v>
      </c>
      <c r="AG3916" s="9">
        <v>2364991919.82</v>
      </c>
      <c r="AH3916" s="9">
        <v>1202191404.73</v>
      </c>
      <c r="AI3916" s="9">
        <v>32588372.68</v>
      </c>
      <c r="AJ3916" s="9">
        <v>34386798.23</v>
      </c>
      <c r="AK3916" s="9">
        <v>196577954.74</v>
      </c>
      <c r="AL3916" s="9">
        <v>246592536.67</v>
      </c>
      <c r="AM3916" s="2">
        <f t="shared" si="734"/>
        <v>2166570477.19</v>
      </c>
      <c r="AN3916" s="2">
        <f t="shared" si="738"/>
        <v>1283172983.94</v>
      </c>
      <c r="AO3916" s="2">
        <f t="shared" si="739"/>
        <v>-854210284.72</v>
      </c>
      <c r="AP3916" s="2">
        <f t="shared" si="740"/>
        <v>-1665040659.84</v>
      </c>
      <c r="AQ3916" s="2">
        <f t="shared" si="741"/>
        <v>119881674.44</v>
      </c>
      <c r="AR3916" s="2">
        <f t="shared" si="742"/>
        <v>673571226.34</v>
      </c>
      <c r="AS3916" s="2">
        <f t="shared" si="743"/>
        <v>520596616.21</v>
      </c>
      <c r="AT3916" s="2">
        <f t="shared" si="744"/>
        <v>351011476.41</v>
      </c>
      <c r="AU3916" s="2">
        <f t="shared" si="745"/>
        <v>-38829067.83</v>
      </c>
      <c r="AV3916" s="3">
        <f t="shared" si="735"/>
        <v>-2.56339395535716</v>
      </c>
      <c r="AW3916" s="3">
        <f t="shared" si="736"/>
        <v>0.784037603659891</v>
      </c>
      <c r="AX3916" s="3">
        <f t="shared" si="737"/>
        <v>0.870874460633225</v>
      </c>
    </row>
    <row r="3917" spans="1:50">
      <c r="A3917" s="8" t="s">
        <v>7845</v>
      </c>
      <c r="B3917" s="8" t="s">
        <v>7846</v>
      </c>
      <c r="C3917" s="9">
        <v>-95330409.22</v>
      </c>
      <c r="D3917" s="9">
        <v>28110554.94</v>
      </c>
      <c r="E3917" s="9">
        <v>93660694.53</v>
      </c>
      <c r="F3917" s="9">
        <v>-366655216.75</v>
      </c>
      <c r="G3917" s="9">
        <v>73497046.31</v>
      </c>
      <c r="H3917" s="9">
        <v>149987651.76</v>
      </c>
      <c r="I3917" s="9">
        <v>18172467.25</v>
      </c>
      <c r="J3917" s="9">
        <v>14276265.68</v>
      </c>
      <c r="K3917" s="9">
        <v>-187575136.11</v>
      </c>
      <c r="L3917" s="9">
        <v>17424819.6</v>
      </c>
      <c r="M3917" s="9">
        <v>10896087.8</v>
      </c>
      <c r="N3917" s="9">
        <v>10584863.2</v>
      </c>
      <c r="O3917" s="9">
        <v>12501214.8</v>
      </c>
      <c r="P3917" s="9">
        <v>9970536.66</v>
      </c>
      <c r="Q3917" s="9">
        <v>11053585</v>
      </c>
      <c r="R3917" s="9">
        <v>15414677.2</v>
      </c>
      <c r="S3917" s="9">
        <v>17546531.9</v>
      </c>
      <c r="T3917" s="9">
        <v>31939576.8</v>
      </c>
      <c r="U3917" s="9">
        <v>786938.89</v>
      </c>
      <c r="V3917" s="9">
        <v>1011324.22</v>
      </c>
      <c r="W3917" s="9">
        <v>1541979.66</v>
      </c>
      <c r="X3917" s="9">
        <v>2276266.59</v>
      </c>
      <c r="Y3917" s="9">
        <v>1082995.27</v>
      </c>
      <c r="Z3917" s="9">
        <v>1458755.03</v>
      </c>
      <c r="AA3917" s="9">
        <v>394637.97</v>
      </c>
      <c r="AB3917" s="9">
        <v>2672646.74</v>
      </c>
      <c r="AC3917" s="9">
        <v>1000154.55</v>
      </c>
      <c r="AD3917" s="9">
        <v>18621656.12</v>
      </c>
      <c r="AE3917" s="9">
        <v>8909322.88</v>
      </c>
      <c r="AF3917" s="9">
        <v>7877477.96</v>
      </c>
      <c r="AG3917" s="9">
        <v>10083258.79</v>
      </c>
      <c r="AH3917" s="9">
        <v>7902240.55</v>
      </c>
      <c r="AI3917" s="9">
        <v>11568193.99</v>
      </c>
      <c r="AJ3917" s="9">
        <v>46251986.82</v>
      </c>
      <c r="AK3917" s="9">
        <v>9219831.21</v>
      </c>
      <c r="AL3917" s="9">
        <v>34538846.26</v>
      </c>
      <c r="AM3917" s="2">
        <f t="shared" si="734"/>
        <v>-95740306.85</v>
      </c>
      <c r="AN3917" s="2">
        <f t="shared" si="738"/>
        <v>31108644.08</v>
      </c>
      <c r="AO3917" s="2">
        <f t="shared" si="739"/>
        <v>97910059.43</v>
      </c>
      <c r="AP3917" s="2">
        <f t="shared" si="740"/>
        <v>-361960994.15</v>
      </c>
      <c r="AQ3917" s="2">
        <f t="shared" si="741"/>
        <v>76648337.69</v>
      </c>
      <c r="AR3917" s="2">
        <f t="shared" si="742"/>
        <v>150931797.8</v>
      </c>
      <c r="AS3917" s="2">
        <f t="shared" si="743"/>
        <v>-12270204.4</v>
      </c>
      <c r="AT3917" s="2">
        <f t="shared" si="744"/>
        <v>25275613.11</v>
      </c>
      <c r="AU3917" s="2">
        <f t="shared" si="745"/>
        <v>-189174251.02</v>
      </c>
      <c r="AV3917" s="3">
        <f t="shared" si="735"/>
        <v>-0.0728778075423643</v>
      </c>
      <c r="AW3917" s="3">
        <f t="shared" si="736"/>
        <v>-2.04548646535767</v>
      </c>
      <c r="AX3917" s="3">
        <f t="shared" si="737"/>
        <v>0.114208904358821</v>
      </c>
    </row>
    <row r="3918" spans="1:50">
      <c r="A3918" s="8" t="s">
        <v>7847</v>
      </c>
      <c r="B3918" s="8" t="s">
        <v>7848</v>
      </c>
      <c r="C3918" s="9">
        <v>-288681797.16</v>
      </c>
      <c r="D3918" s="9">
        <v>-713233948.43</v>
      </c>
      <c r="E3918" s="9">
        <v>-126415213.87</v>
      </c>
      <c r="F3918" s="9">
        <v>24532325.35</v>
      </c>
      <c r="G3918" s="9">
        <v>2449384.82</v>
      </c>
      <c r="H3918" s="9">
        <v>5879684.5</v>
      </c>
      <c r="I3918" s="9">
        <v>-99443173.16</v>
      </c>
      <c r="J3918" s="9">
        <v>5107638.85</v>
      </c>
      <c r="K3918" s="9">
        <v>-187769196.23</v>
      </c>
      <c r="L3918" s="9">
        <v>318223639</v>
      </c>
      <c r="M3918" s="9">
        <v>244881207</v>
      </c>
      <c r="N3918" s="9">
        <v>126529787</v>
      </c>
      <c r="O3918" s="9">
        <v>10855086.7</v>
      </c>
      <c r="P3918" s="9">
        <v>7314920.14</v>
      </c>
      <c r="Q3918" s="9">
        <v>5745824.59</v>
      </c>
      <c r="R3918" s="9">
        <v>9421483.7</v>
      </c>
      <c r="S3918" s="9">
        <v>12461562.8</v>
      </c>
      <c r="T3918" s="9">
        <v>12760381.9</v>
      </c>
      <c r="U3918" s="9">
        <v>636620.12</v>
      </c>
      <c r="V3918" s="9">
        <v>739445.8</v>
      </c>
      <c r="W3918" s="9">
        <v>735949.6</v>
      </c>
      <c r="X3918" s="9">
        <v>381743.77</v>
      </c>
      <c r="Y3918" s="9">
        <v>74260.44</v>
      </c>
      <c r="Z3918" s="9">
        <v>27000</v>
      </c>
      <c r="AA3918" s="9">
        <v>27000</v>
      </c>
      <c r="AB3918" s="9">
        <v>67000</v>
      </c>
      <c r="AC3918" s="9">
        <v>27000</v>
      </c>
      <c r="AD3918" s="9">
        <v>465801055.27</v>
      </c>
      <c r="AE3918" s="9">
        <v>639739299.54</v>
      </c>
      <c r="AF3918" s="9">
        <v>250821318.29</v>
      </c>
      <c r="AG3918" s="9">
        <v>23700946.58</v>
      </c>
      <c r="AH3918" s="9">
        <v>7671226.44</v>
      </c>
      <c r="AI3918" s="9">
        <v>8289180</v>
      </c>
      <c r="AJ3918" s="9">
        <v>13662600.04</v>
      </c>
      <c r="AK3918" s="9">
        <v>13377844.61</v>
      </c>
      <c r="AL3918" s="9">
        <v>71746939.49</v>
      </c>
      <c r="AM3918" s="2">
        <f t="shared" si="734"/>
        <v>-435622593.31</v>
      </c>
      <c r="AN3918" s="2">
        <f t="shared" si="738"/>
        <v>-1107352595.17</v>
      </c>
      <c r="AO3918" s="2">
        <f t="shared" si="739"/>
        <v>-249970795.56</v>
      </c>
      <c r="AP3918" s="2">
        <f t="shared" si="740"/>
        <v>12068209.24</v>
      </c>
      <c r="AQ3918" s="2">
        <f t="shared" si="741"/>
        <v>2167338.96</v>
      </c>
      <c r="AR3918" s="2">
        <f t="shared" si="742"/>
        <v>3363329.09</v>
      </c>
      <c r="AS3918" s="2">
        <f t="shared" si="743"/>
        <v>-103657289.5</v>
      </c>
      <c r="AT3918" s="2">
        <f t="shared" si="744"/>
        <v>4258357.04</v>
      </c>
      <c r="AU3918" s="2">
        <f t="shared" si="745"/>
        <v>-246728753.82</v>
      </c>
      <c r="AV3918" s="3">
        <f t="shared" si="735"/>
        <v>0.0652027827397328</v>
      </c>
      <c r="AW3918" s="3">
        <f t="shared" si="736"/>
        <v>-3.88826283285665</v>
      </c>
      <c r="AX3918" s="3" t="e">
        <f t="shared" si="737"/>
        <v>#NUM!</v>
      </c>
    </row>
    <row r="3919" spans="1:50">
      <c r="A3919" s="8" t="s">
        <v>7849</v>
      </c>
      <c r="B3919" s="8" t="s">
        <v>7850</v>
      </c>
      <c r="C3919" s="9">
        <v>2078857302.44</v>
      </c>
      <c r="D3919" s="9">
        <v>-1833765744.87</v>
      </c>
      <c r="E3919" s="9">
        <v>-5983362461.57</v>
      </c>
      <c r="F3919" s="9">
        <v>2200112183.21</v>
      </c>
      <c r="G3919" s="9">
        <v>2145038848.43</v>
      </c>
      <c r="H3919" s="9">
        <v>1512050934.72</v>
      </c>
      <c r="I3919" s="9">
        <v>247863080.24</v>
      </c>
      <c r="J3919" s="9">
        <v>130501471</v>
      </c>
      <c r="K3919" s="9">
        <v>-191049768.97</v>
      </c>
      <c r="L3919" s="9">
        <v>351335294</v>
      </c>
      <c r="M3919" s="9">
        <v>256836098</v>
      </c>
      <c r="N3919" s="9">
        <v>235768897</v>
      </c>
      <c r="O3919" s="9">
        <v>182820063</v>
      </c>
      <c r="P3919" s="9">
        <v>169310986</v>
      </c>
      <c r="Q3919" s="9">
        <v>162226683</v>
      </c>
      <c r="R3919" s="9">
        <v>129771058</v>
      </c>
      <c r="S3919" s="9">
        <v>77932828.8</v>
      </c>
      <c r="T3919" s="9">
        <v>26202434.4</v>
      </c>
      <c r="U3919" s="9">
        <v>3454930.32</v>
      </c>
      <c r="V3919" s="9">
        <v>863732.56</v>
      </c>
      <c r="W3919" s="9">
        <v>0</v>
      </c>
      <c r="X3919" s="9">
        <v>0</v>
      </c>
      <c r="Y3919" s="9">
        <v>0</v>
      </c>
      <c r="Z3919" s="9">
        <v>0</v>
      </c>
      <c r="AA3919" s="9">
        <v>0</v>
      </c>
      <c r="AB3919" s="9">
        <v>0</v>
      </c>
      <c r="AC3919" s="9">
        <v>0</v>
      </c>
      <c r="AD3919" s="9">
        <v>1008664054.91</v>
      </c>
      <c r="AE3919" s="9">
        <v>962862769.82</v>
      </c>
      <c r="AF3919" s="9">
        <v>3735396994.2</v>
      </c>
      <c r="AG3919" s="9">
        <v>3427587587.62</v>
      </c>
      <c r="AH3919" s="9">
        <v>1559526548.48</v>
      </c>
      <c r="AI3919" s="9">
        <v>262189856.15</v>
      </c>
      <c r="AJ3919" s="9">
        <v>107079934.66</v>
      </c>
      <c r="AK3919" s="9">
        <v>85395578.17</v>
      </c>
      <c r="AL3919" s="9">
        <v>123432163.66</v>
      </c>
      <c r="AM3919" s="2">
        <f t="shared" si="734"/>
        <v>1424983471.85</v>
      </c>
      <c r="AN3919" s="2">
        <f t="shared" si="738"/>
        <v>-2538928684.13</v>
      </c>
      <c r="AO3919" s="2">
        <f t="shared" si="739"/>
        <v>-9482990558.77</v>
      </c>
      <c r="AP3919" s="2">
        <f t="shared" si="740"/>
        <v>-1044655341.41</v>
      </c>
      <c r="AQ3919" s="2">
        <f t="shared" si="741"/>
        <v>754823285.95</v>
      </c>
      <c r="AR3919" s="2">
        <f t="shared" si="742"/>
        <v>1412087761.57</v>
      </c>
      <c r="AS3919" s="2">
        <f t="shared" si="743"/>
        <v>270554203.58</v>
      </c>
      <c r="AT3919" s="2">
        <f t="shared" si="744"/>
        <v>123038721.63</v>
      </c>
      <c r="AU3919" s="2">
        <f t="shared" si="745"/>
        <v>-288279498.23</v>
      </c>
      <c r="AV3919" s="3">
        <f t="shared" si="735"/>
        <v>-2.19429241584932</v>
      </c>
      <c r="AW3919" s="3">
        <f t="shared" si="736"/>
        <v>0.135515083538873</v>
      </c>
      <c r="AX3919" s="3">
        <f t="shared" si="737"/>
        <v>0.239347833595023</v>
      </c>
    </row>
    <row r="3920" spans="1:50">
      <c r="A3920" s="8" t="s">
        <v>7851</v>
      </c>
      <c r="B3920" s="8" t="s">
        <v>7852</v>
      </c>
      <c r="C3920" s="9">
        <v>85495281.56</v>
      </c>
      <c r="D3920" s="9">
        <v>136714005.23</v>
      </c>
      <c r="E3920" s="9">
        <v>-5662465.28</v>
      </c>
      <c r="F3920" s="9">
        <v>8014097.93</v>
      </c>
      <c r="G3920" s="9">
        <v>26130656.33</v>
      </c>
      <c r="H3920" s="9">
        <v>-37090757.78</v>
      </c>
      <c r="I3920" s="9">
        <v>-24596514.95</v>
      </c>
      <c r="J3920" s="9">
        <v>34988394.25</v>
      </c>
      <c r="K3920" s="9">
        <v>-194639280.72</v>
      </c>
      <c r="L3920" s="9">
        <v>4607305.13</v>
      </c>
      <c r="M3920" s="9">
        <v>8177277.34</v>
      </c>
      <c r="N3920" s="9">
        <v>6334238.04</v>
      </c>
      <c r="O3920" s="9">
        <v>9995167.45</v>
      </c>
      <c r="P3920" s="9">
        <v>26512806.8</v>
      </c>
      <c r="Q3920" s="9">
        <v>27467581.5</v>
      </c>
      <c r="R3920" s="9">
        <v>28498161.5</v>
      </c>
      <c r="S3920" s="9">
        <v>29232868.4</v>
      </c>
      <c r="T3920" s="9">
        <v>45665028</v>
      </c>
      <c r="U3920" s="9">
        <v>185302.09</v>
      </c>
      <c r="V3920" s="9">
        <v>1292588.47</v>
      </c>
      <c r="W3920" s="9">
        <v>2365863.09</v>
      </c>
      <c r="X3920" s="9">
        <v>134689.33</v>
      </c>
      <c r="Y3920" s="9">
        <v>0</v>
      </c>
      <c r="Z3920" s="9">
        <v>0</v>
      </c>
      <c r="AA3920" s="9">
        <v>0</v>
      </c>
      <c r="AB3920" s="9">
        <v>94313.12</v>
      </c>
      <c r="AC3920" s="9">
        <v>459556.24</v>
      </c>
      <c r="AD3920" s="9">
        <v>936636.26</v>
      </c>
      <c r="AE3920" s="9">
        <v>1202517.87</v>
      </c>
      <c r="AF3920" s="9">
        <v>6804466.76</v>
      </c>
      <c r="AG3920" s="9">
        <v>11722018.32</v>
      </c>
      <c r="AH3920" s="9">
        <v>9347998.97</v>
      </c>
      <c r="AI3920" s="9">
        <v>2102702.3</v>
      </c>
      <c r="AJ3920" s="9">
        <v>5599719.11</v>
      </c>
      <c r="AK3920" s="9">
        <v>3803415.15</v>
      </c>
      <c r="AL3920" s="9">
        <v>1399892.18</v>
      </c>
      <c r="AM3920" s="2">
        <f t="shared" si="734"/>
        <v>89351252.52</v>
      </c>
      <c r="AN3920" s="2">
        <f t="shared" si="738"/>
        <v>144981353.17</v>
      </c>
      <c r="AO3920" s="2">
        <f t="shared" si="739"/>
        <v>-3766830.91</v>
      </c>
      <c r="AP3920" s="2">
        <f t="shared" si="740"/>
        <v>6421936.39</v>
      </c>
      <c r="AQ3920" s="2">
        <f t="shared" si="741"/>
        <v>43295464.16</v>
      </c>
      <c r="AR3920" s="2">
        <f t="shared" si="742"/>
        <v>-11725878.58</v>
      </c>
      <c r="AS3920" s="2">
        <f t="shared" si="743"/>
        <v>-1698072.56</v>
      </c>
      <c r="AT3920" s="2">
        <f t="shared" si="744"/>
        <v>60512160.62</v>
      </c>
      <c r="AU3920" s="2">
        <f t="shared" si="745"/>
        <v>-149914588.66</v>
      </c>
      <c r="AV3920" s="3">
        <f t="shared" si="735"/>
        <v>-1.94412289080474</v>
      </c>
      <c r="AW3920" s="3">
        <f t="shared" si="736"/>
        <v>0.155930302855956</v>
      </c>
      <c r="AX3920" s="3" t="e">
        <f t="shared" si="737"/>
        <v>#NUM!</v>
      </c>
    </row>
    <row r="3921" spans="1:50">
      <c r="A3921" s="8" t="s">
        <v>7853</v>
      </c>
      <c r="B3921" s="8" t="s">
        <v>7854</v>
      </c>
      <c r="C3921" s="9">
        <v>-113928031.24</v>
      </c>
      <c r="D3921" s="9">
        <v>25433767.67</v>
      </c>
      <c r="E3921" s="9">
        <v>95218087.69</v>
      </c>
      <c r="F3921" s="9">
        <v>93140194.84</v>
      </c>
      <c r="G3921" s="9">
        <v>14261579.23</v>
      </c>
      <c r="H3921" s="9">
        <v>27358138.83</v>
      </c>
      <c r="I3921" s="9">
        <v>152389929.51</v>
      </c>
      <c r="J3921" s="9">
        <v>13750904.01</v>
      </c>
      <c r="K3921" s="9">
        <v>-196930068.99</v>
      </c>
      <c r="L3921" s="9">
        <v>109459353</v>
      </c>
      <c r="M3921" s="9">
        <v>71136245.5</v>
      </c>
      <c r="N3921" s="9">
        <v>60993101.6</v>
      </c>
      <c r="O3921" s="9">
        <v>105444593</v>
      </c>
      <c r="P3921" s="9">
        <v>57567622.7</v>
      </c>
      <c r="Q3921" s="9">
        <v>52685536.9</v>
      </c>
      <c r="R3921" s="9">
        <v>36517233.5</v>
      </c>
      <c r="S3921" s="9">
        <v>38634428.7</v>
      </c>
      <c r="T3921" s="9">
        <v>31531290.5</v>
      </c>
      <c r="U3921" s="9">
        <v>29134626.48</v>
      </c>
      <c r="V3921" s="9">
        <v>23419996.14</v>
      </c>
      <c r="W3921" s="9">
        <v>16121570.59</v>
      </c>
      <c r="X3921" s="9">
        <v>13489613.27</v>
      </c>
      <c r="Y3921" s="9">
        <v>7160816.53</v>
      </c>
      <c r="Z3921" s="9">
        <v>4133433.07</v>
      </c>
      <c r="AA3921" s="9">
        <v>1966037.34</v>
      </c>
      <c r="AB3921" s="9">
        <v>1951911.65</v>
      </c>
      <c r="AC3921" s="9">
        <v>5240880.19</v>
      </c>
      <c r="AD3921" s="9">
        <v>68529602.1</v>
      </c>
      <c r="AE3921" s="9">
        <v>138309368.96</v>
      </c>
      <c r="AF3921" s="9">
        <v>143617017.55</v>
      </c>
      <c r="AG3921" s="9">
        <v>131713248.89</v>
      </c>
      <c r="AH3921" s="9">
        <v>128238096.63</v>
      </c>
      <c r="AI3921" s="9">
        <v>55854210.87</v>
      </c>
      <c r="AJ3921" s="9">
        <v>72904750.24</v>
      </c>
      <c r="AK3921" s="9">
        <v>69570214.74</v>
      </c>
      <c r="AL3921" s="9">
        <v>37180986.22</v>
      </c>
      <c r="AM3921" s="2">
        <f t="shared" si="734"/>
        <v>-43863653.86</v>
      </c>
      <c r="AN3921" s="2">
        <f t="shared" si="738"/>
        <v>-18319359.65</v>
      </c>
      <c r="AO3921" s="2">
        <f t="shared" si="739"/>
        <v>28715742.33</v>
      </c>
      <c r="AP3921" s="2">
        <f t="shared" si="740"/>
        <v>80361152.22</v>
      </c>
      <c r="AQ3921" s="2">
        <f t="shared" si="741"/>
        <v>-49248078.17</v>
      </c>
      <c r="AR3921" s="2">
        <f t="shared" si="742"/>
        <v>28322897.93</v>
      </c>
      <c r="AS3921" s="2">
        <f t="shared" si="743"/>
        <v>117968450.11</v>
      </c>
      <c r="AT3921" s="2">
        <f t="shared" si="744"/>
        <v>-15232970.38</v>
      </c>
      <c r="AU3921" s="2">
        <f t="shared" si="745"/>
        <v>-197338884.52</v>
      </c>
      <c r="AV3921" s="3">
        <f t="shared" si="735"/>
        <v>-0.153879027977127</v>
      </c>
      <c r="AW3921" s="3">
        <f t="shared" si="736"/>
        <v>-0.0228907972198816</v>
      </c>
      <c r="AX3921" s="3" t="e">
        <f t="shared" si="737"/>
        <v>#NUM!</v>
      </c>
    </row>
    <row r="3922" spans="1:50">
      <c r="A3922" s="8" t="s">
        <v>7855</v>
      </c>
      <c r="B3922" s="8" t="s">
        <v>7856</v>
      </c>
      <c r="C3922" s="9">
        <v>107839002.67</v>
      </c>
      <c r="D3922" s="9">
        <v>28342068.26</v>
      </c>
      <c r="E3922" s="9">
        <v>-121013242.09</v>
      </c>
      <c r="F3922" s="9">
        <v>5732141.37</v>
      </c>
      <c r="G3922" s="9">
        <v>99144789.42</v>
      </c>
      <c r="H3922" s="9">
        <v>62856842.23</v>
      </c>
      <c r="I3922" s="9">
        <v>15863228.43</v>
      </c>
      <c r="J3922" s="9">
        <v>12594713.88</v>
      </c>
      <c r="K3922" s="9">
        <v>-198058624.21</v>
      </c>
      <c r="L3922" s="9">
        <v>31234744</v>
      </c>
      <c r="M3922" s="9">
        <v>31418893.9</v>
      </c>
      <c r="N3922" s="9">
        <v>28221236.9</v>
      </c>
      <c r="O3922" s="9">
        <v>15561594</v>
      </c>
      <c r="P3922" s="9">
        <v>27588634.2</v>
      </c>
      <c r="Q3922" s="9">
        <v>28059904.7</v>
      </c>
      <c r="R3922" s="9">
        <v>28631081.5</v>
      </c>
      <c r="S3922" s="9">
        <v>43479161.6</v>
      </c>
      <c r="T3922" s="9">
        <v>48074986</v>
      </c>
      <c r="U3922" s="9">
        <v>0</v>
      </c>
      <c r="V3922" s="9">
        <v>0</v>
      </c>
      <c r="W3922" s="9">
        <v>0</v>
      </c>
      <c r="X3922" s="9">
        <v>0</v>
      </c>
      <c r="Y3922" s="9">
        <v>0</v>
      </c>
      <c r="Z3922" s="9">
        <v>967685.43</v>
      </c>
      <c r="AA3922" s="9">
        <v>276026.37</v>
      </c>
      <c r="AB3922" s="9">
        <v>646637.99</v>
      </c>
      <c r="AC3922" s="9">
        <v>735320.04</v>
      </c>
      <c r="AD3922" s="9">
        <v>8813449.83</v>
      </c>
      <c r="AE3922" s="9">
        <v>11314661.12</v>
      </c>
      <c r="AF3922" s="9">
        <v>21866820.77</v>
      </c>
      <c r="AG3922" s="9">
        <v>41634817.58</v>
      </c>
      <c r="AH3922" s="9">
        <v>56385645.95</v>
      </c>
      <c r="AI3922" s="9">
        <v>29373576.21</v>
      </c>
      <c r="AJ3922" s="9">
        <v>9603728.34</v>
      </c>
      <c r="AK3922" s="9">
        <v>8102276.78</v>
      </c>
      <c r="AL3922" s="9">
        <v>15950485.63</v>
      </c>
      <c r="AM3922" s="2">
        <f t="shared" si="734"/>
        <v>130260296.84</v>
      </c>
      <c r="AN3922" s="2">
        <f t="shared" si="738"/>
        <v>48446301.04</v>
      </c>
      <c r="AO3922" s="2">
        <f t="shared" si="739"/>
        <v>-114658825.96</v>
      </c>
      <c r="AP3922" s="2">
        <f t="shared" si="740"/>
        <v>-20341082.21</v>
      </c>
      <c r="AQ3922" s="2">
        <f t="shared" si="741"/>
        <v>70347777.67</v>
      </c>
      <c r="AR3922" s="2">
        <f t="shared" si="742"/>
        <v>62510856.15</v>
      </c>
      <c r="AS3922" s="2">
        <f t="shared" si="743"/>
        <v>35166607.96</v>
      </c>
      <c r="AT3922" s="2">
        <f t="shared" si="744"/>
        <v>48618236.69</v>
      </c>
      <c r="AU3922" s="2">
        <f t="shared" si="745"/>
        <v>-165198803.8</v>
      </c>
      <c r="AV3922" s="3">
        <f t="shared" si="735"/>
        <v>-1.97394382236705</v>
      </c>
      <c r="AW3922" s="3">
        <f t="shared" si="736"/>
        <v>0.13112951886668</v>
      </c>
      <c r="AX3922" s="3">
        <f t="shared" si="737"/>
        <v>-0.294666475862826</v>
      </c>
    </row>
    <row r="3923" spans="1:50">
      <c r="A3923" s="8" t="s">
        <v>7857</v>
      </c>
      <c r="B3923" s="8" t="s">
        <v>7858</v>
      </c>
      <c r="C3923" s="9">
        <v>1638306767.84</v>
      </c>
      <c r="D3923" s="9">
        <v>886570875.91</v>
      </c>
      <c r="E3923" s="9">
        <v>543835755.18</v>
      </c>
      <c r="F3923" s="9">
        <v>493594305.6</v>
      </c>
      <c r="G3923" s="9">
        <v>539018249.4</v>
      </c>
      <c r="H3923" s="9">
        <v>489300163.32</v>
      </c>
      <c r="I3923" s="9">
        <v>227035373.24</v>
      </c>
      <c r="J3923" s="9">
        <v>38971189.35</v>
      </c>
      <c r="K3923" s="9">
        <v>-215672315.49</v>
      </c>
      <c r="L3923" s="9">
        <v>541964028</v>
      </c>
      <c r="M3923" s="9">
        <v>547537608</v>
      </c>
      <c r="N3923" s="9">
        <v>313876406</v>
      </c>
      <c r="O3923" s="9">
        <v>321446219</v>
      </c>
      <c r="P3923" s="9">
        <v>323806052</v>
      </c>
      <c r="Q3923" s="9">
        <v>332668993</v>
      </c>
      <c r="R3923" s="9">
        <v>99105023.7</v>
      </c>
      <c r="S3923" s="9">
        <v>150240062</v>
      </c>
      <c r="T3923" s="9">
        <v>214620813</v>
      </c>
      <c r="U3923" s="9">
        <v>32037496.83</v>
      </c>
      <c r="V3923" s="9">
        <v>32009340.11</v>
      </c>
      <c r="W3923" s="9">
        <v>26674883.3</v>
      </c>
      <c r="X3923" s="9">
        <v>10084745.11</v>
      </c>
      <c r="Y3923" s="9">
        <v>5533913.85</v>
      </c>
      <c r="Z3923" s="9">
        <v>4685353.59</v>
      </c>
      <c r="AA3923" s="9">
        <v>5992271.93</v>
      </c>
      <c r="AB3923" s="9">
        <v>2539362.33</v>
      </c>
      <c r="AC3923" s="9">
        <v>5934189.41</v>
      </c>
      <c r="AD3923" s="9">
        <v>477106267.34</v>
      </c>
      <c r="AE3923" s="9">
        <v>447008886.9</v>
      </c>
      <c r="AF3923" s="9">
        <v>685559473.15</v>
      </c>
      <c r="AG3923" s="9">
        <v>343437190.77</v>
      </c>
      <c r="AH3923" s="9">
        <v>549381698</v>
      </c>
      <c r="AI3923" s="9">
        <v>730488077.32</v>
      </c>
      <c r="AJ3923" s="9">
        <v>456801919.48</v>
      </c>
      <c r="AK3923" s="9">
        <v>26523682.48</v>
      </c>
      <c r="AL3923" s="9">
        <v>49866299.91</v>
      </c>
      <c r="AM3923" s="2">
        <f t="shared" si="734"/>
        <v>1735202025.33</v>
      </c>
      <c r="AN3923" s="2">
        <f t="shared" si="738"/>
        <v>1019108937.12</v>
      </c>
      <c r="AO3923" s="2">
        <f t="shared" si="739"/>
        <v>198827571.33</v>
      </c>
      <c r="AP3923" s="2">
        <f t="shared" si="740"/>
        <v>481688078.94</v>
      </c>
      <c r="AQ3923" s="2">
        <f t="shared" si="741"/>
        <v>318976517.25</v>
      </c>
      <c r="AR3923" s="2">
        <f t="shared" si="742"/>
        <v>96166432.5899999</v>
      </c>
      <c r="AS3923" s="2">
        <f t="shared" si="743"/>
        <v>-124669250.61</v>
      </c>
      <c r="AT3923" s="2">
        <f t="shared" si="744"/>
        <v>165226931.2</v>
      </c>
      <c r="AU3923" s="2">
        <f t="shared" si="745"/>
        <v>-44983612.99</v>
      </c>
      <c r="AV3923" s="3">
        <f t="shared" si="735"/>
        <v>-2.50056592107361</v>
      </c>
      <c r="AW3923" s="3">
        <f t="shared" si="736"/>
        <v>0.403195769946833</v>
      </c>
      <c r="AX3923" s="3" t="e">
        <f t="shared" si="737"/>
        <v>#NUM!</v>
      </c>
    </row>
    <row r="3924" spans="1:50">
      <c r="A3924" s="8" t="s">
        <v>7859</v>
      </c>
      <c r="B3924" s="8" t="s">
        <v>7860</v>
      </c>
      <c r="C3924" s="9">
        <v>767069994.77</v>
      </c>
      <c r="D3924" s="9">
        <v>546220400.7</v>
      </c>
      <c r="E3924" s="9">
        <v>451713881.54</v>
      </c>
      <c r="F3924" s="9">
        <v>455470190.34</v>
      </c>
      <c r="G3924" s="9">
        <v>358099598.74</v>
      </c>
      <c r="H3924" s="9">
        <v>206655583.53</v>
      </c>
      <c r="I3924" s="9">
        <v>-261860222.73</v>
      </c>
      <c r="J3924" s="9">
        <v>-180215934.7</v>
      </c>
      <c r="K3924" s="9">
        <v>-216236347.79</v>
      </c>
      <c r="L3924" s="9">
        <v>1289803050</v>
      </c>
      <c r="M3924" s="9">
        <v>769502891</v>
      </c>
      <c r="N3924" s="9">
        <v>557596968</v>
      </c>
      <c r="O3924" s="9">
        <v>479753959</v>
      </c>
      <c r="P3924" s="9">
        <v>381904963</v>
      </c>
      <c r="Q3924" s="9">
        <v>365627113</v>
      </c>
      <c r="R3924" s="9">
        <v>42393316.4</v>
      </c>
      <c r="S3924" s="9">
        <v>43399425</v>
      </c>
      <c r="T3924" s="9">
        <v>41047088.8</v>
      </c>
      <c r="U3924" s="9">
        <v>40939196.56</v>
      </c>
      <c r="V3924" s="9">
        <v>62658346.22</v>
      </c>
      <c r="W3924" s="9">
        <v>58870324.31</v>
      </c>
      <c r="X3924" s="9">
        <v>39940848.43</v>
      </c>
      <c r="Y3924" s="9">
        <v>18866939.48</v>
      </c>
      <c r="Z3924" s="9">
        <v>6698475.3</v>
      </c>
      <c r="AA3924" s="9">
        <v>2529092.01</v>
      </c>
      <c r="AB3924" s="9">
        <v>0</v>
      </c>
      <c r="AC3924" s="9">
        <v>0</v>
      </c>
      <c r="AD3924" s="9">
        <v>328968171.12</v>
      </c>
      <c r="AE3924" s="9">
        <v>703292816.36</v>
      </c>
      <c r="AF3924" s="9">
        <v>895648136.45</v>
      </c>
      <c r="AG3924" s="9">
        <v>1829645486.03</v>
      </c>
      <c r="AH3924" s="9">
        <v>2760862894.85</v>
      </c>
      <c r="AI3924" s="9">
        <v>1591375568.62</v>
      </c>
      <c r="AJ3924" s="9">
        <v>1698717639.73</v>
      </c>
      <c r="AK3924" s="9">
        <v>57636420.6</v>
      </c>
      <c r="AL3924" s="9">
        <v>81934034.34</v>
      </c>
      <c r="AM3924" s="2">
        <f t="shared" si="734"/>
        <v>1768844070.21</v>
      </c>
      <c r="AN3924" s="2">
        <f t="shared" si="738"/>
        <v>675088821.56</v>
      </c>
      <c r="AO3924" s="2">
        <f t="shared" si="739"/>
        <v>172533037.4</v>
      </c>
      <c r="AP3924" s="2">
        <f t="shared" si="740"/>
        <v>-854480488.26</v>
      </c>
      <c r="AQ3924" s="2">
        <f t="shared" si="741"/>
        <v>-2001991393.63</v>
      </c>
      <c r="AR3924" s="2">
        <f t="shared" si="742"/>
        <v>-1012394396.79</v>
      </c>
      <c r="AS3924" s="2">
        <f t="shared" si="743"/>
        <v>-1915655454.05</v>
      </c>
      <c r="AT3924" s="2">
        <f t="shared" si="744"/>
        <v>-194452930.3</v>
      </c>
      <c r="AU3924" s="2">
        <f t="shared" si="745"/>
        <v>-257123293.33</v>
      </c>
      <c r="AV3924" s="3">
        <f t="shared" si="735"/>
        <v>-2.23897032083806</v>
      </c>
      <c r="AW3924" s="3">
        <f t="shared" si="736"/>
        <v>-1.97554087004581</v>
      </c>
      <c r="AX3924" s="3">
        <f t="shared" si="737"/>
        <v>0.221593710449633</v>
      </c>
    </row>
    <row r="3925" spans="1:50">
      <c r="A3925" s="8" t="s">
        <v>7861</v>
      </c>
      <c r="B3925" s="8" t="s">
        <v>7862</v>
      </c>
      <c r="C3925" s="9">
        <v>54094937.49</v>
      </c>
      <c r="D3925" s="9">
        <v>103992103.81</v>
      </c>
      <c r="E3925" s="9">
        <v>37432935.18</v>
      </c>
      <c r="F3925" s="9">
        <v>15864560.45</v>
      </c>
      <c r="G3925" s="9">
        <v>43254925.46</v>
      </c>
      <c r="H3925" s="9">
        <v>21319184.73</v>
      </c>
      <c r="I3925" s="9">
        <v>4822277.05</v>
      </c>
      <c r="J3925" s="9">
        <v>10653180.2</v>
      </c>
      <c r="K3925" s="9">
        <v>-216371756.19</v>
      </c>
      <c r="L3925" s="9">
        <v>27405461.2</v>
      </c>
      <c r="M3925" s="9">
        <v>8899510.54</v>
      </c>
      <c r="N3925" s="9">
        <v>12939934.3</v>
      </c>
      <c r="O3925" s="9">
        <v>12093122.8</v>
      </c>
      <c r="P3925" s="9">
        <v>12016626</v>
      </c>
      <c r="Q3925" s="9">
        <v>9809435.37</v>
      </c>
      <c r="R3925" s="9">
        <v>13909368.6</v>
      </c>
      <c r="S3925" s="9">
        <v>16374408.6</v>
      </c>
      <c r="T3925" s="9">
        <v>30644100.1</v>
      </c>
      <c r="U3925" s="9">
        <v>4992033.54</v>
      </c>
      <c r="V3925" s="9">
        <v>1928311.26</v>
      </c>
      <c r="W3925" s="9">
        <v>1149729.29</v>
      </c>
      <c r="X3925" s="9">
        <v>570568.12</v>
      </c>
      <c r="Y3925" s="9">
        <v>487923.6</v>
      </c>
      <c r="Z3925" s="9">
        <v>1116894.23</v>
      </c>
      <c r="AA3925" s="9">
        <v>1489793.86</v>
      </c>
      <c r="AB3925" s="9">
        <v>1903576.8</v>
      </c>
      <c r="AC3925" s="9">
        <v>3199454.35</v>
      </c>
      <c r="AD3925" s="9">
        <v>74374386.89</v>
      </c>
      <c r="AE3925" s="9">
        <v>44771634.9</v>
      </c>
      <c r="AF3925" s="9">
        <v>20402088.8</v>
      </c>
      <c r="AG3925" s="9">
        <v>20740170.93</v>
      </c>
      <c r="AH3925" s="9">
        <v>6614793.34</v>
      </c>
      <c r="AI3925" s="9">
        <v>12569107.99</v>
      </c>
      <c r="AJ3925" s="9">
        <v>18158857.5</v>
      </c>
      <c r="AK3925" s="9">
        <v>20636676.34</v>
      </c>
      <c r="AL3925" s="9">
        <v>43146441.75</v>
      </c>
      <c r="AM3925" s="2">
        <f t="shared" si="734"/>
        <v>12118045.34</v>
      </c>
      <c r="AN3925" s="2">
        <f t="shared" si="738"/>
        <v>70048290.71</v>
      </c>
      <c r="AO3925" s="2">
        <f t="shared" si="739"/>
        <v>31120509.97</v>
      </c>
      <c r="AP3925" s="2">
        <f t="shared" si="740"/>
        <v>7788080.44</v>
      </c>
      <c r="AQ3925" s="2">
        <f t="shared" si="741"/>
        <v>49144681.72</v>
      </c>
      <c r="AR3925" s="2">
        <f t="shared" si="742"/>
        <v>19676406.34</v>
      </c>
      <c r="AS3925" s="2">
        <f t="shared" si="743"/>
        <v>2062582.01</v>
      </c>
      <c r="AT3925" s="2">
        <f t="shared" si="744"/>
        <v>8294489.26</v>
      </c>
      <c r="AU3925" s="2">
        <f t="shared" si="745"/>
        <v>-225674643.49</v>
      </c>
      <c r="AV3925" s="3">
        <f t="shared" si="735"/>
        <v>-1.72257563297726</v>
      </c>
      <c r="AW3925" s="3">
        <f t="shared" si="736"/>
        <v>-0.244227284380447</v>
      </c>
      <c r="AX3925" s="3" t="e">
        <f t="shared" si="737"/>
        <v>#NUM!</v>
      </c>
    </row>
    <row r="3926" spans="1:50">
      <c r="A3926" s="8" t="s">
        <v>7863</v>
      </c>
      <c r="B3926" s="8" t="s">
        <v>7864</v>
      </c>
      <c r="C3926" s="9">
        <v>79387401</v>
      </c>
      <c r="D3926" s="9">
        <v>3662334382.03</v>
      </c>
      <c r="E3926" s="9">
        <v>548320338.54</v>
      </c>
      <c r="F3926" s="9">
        <v>-1869014160.08</v>
      </c>
      <c r="G3926" s="9">
        <v>-50507587.08</v>
      </c>
      <c r="H3926" s="9">
        <v>71224250.43</v>
      </c>
      <c r="I3926" s="9">
        <v>98320709.38</v>
      </c>
      <c r="J3926" s="9">
        <v>423698774.72</v>
      </c>
      <c r="K3926" s="9">
        <v>-218566980.38</v>
      </c>
      <c r="L3926" s="9">
        <v>331015743</v>
      </c>
      <c r="M3926" s="9">
        <v>370725788</v>
      </c>
      <c r="N3926" s="9">
        <v>777897211</v>
      </c>
      <c r="O3926" s="9">
        <v>711208596</v>
      </c>
      <c r="P3926" s="9">
        <v>672174502</v>
      </c>
      <c r="Q3926" s="9">
        <v>662005681</v>
      </c>
      <c r="R3926" s="9">
        <v>663154016</v>
      </c>
      <c r="S3926" s="9">
        <v>383475540</v>
      </c>
      <c r="T3926" s="9">
        <v>137392372</v>
      </c>
      <c r="U3926" s="9">
        <v>5011874.02</v>
      </c>
      <c r="V3926" s="9">
        <v>3308632.44</v>
      </c>
      <c r="W3926" s="9">
        <v>15197057.54</v>
      </c>
      <c r="X3926" s="9">
        <v>16710046.29</v>
      </c>
      <c r="Y3926" s="9">
        <v>18019286.84</v>
      </c>
      <c r="Z3926" s="9">
        <v>11990156.47</v>
      </c>
      <c r="AA3926" s="9">
        <v>5809859.86</v>
      </c>
      <c r="AB3926" s="9">
        <v>3668282.27</v>
      </c>
      <c r="AC3926" s="9">
        <v>1585660.6</v>
      </c>
      <c r="AD3926" s="9">
        <v>293665566.01</v>
      </c>
      <c r="AE3926" s="9">
        <v>455564930.47</v>
      </c>
      <c r="AF3926" s="9">
        <v>870294161.46</v>
      </c>
      <c r="AG3926" s="9">
        <v>785467723.81</v>
      </c>
      <c r="AH3926" s="9">
        <v>688021948.98</v>
      </c>
      <c r="AI3926" s="9">
        <v>802992946.89</v>
      </c>
      <c r="AJ3926" s="9">
        <v>855504056.18</v>
      </c>
      <c r="AK3926" s="9">
        <v>761641464.93</v>
      </c>
      <c r="AL3926" s="9">
        <v>285783522.45</v>
      </c>
      <c r="AM3926" s="2">
        <f t="shared" si="734"/>
        <v>121749452.01</v>
      </c>
      <c r="AN3926" s="2">
        <f t="shared" si="738"/>
        <v>3580803872</v>
      </c>
      <c r="AO3926" s="2">
        <f t="shared" si="739"/>
        <v>471120445.62</v>
      </c>
      <c r="AP3926" s="2">
        <f t="shared" si="740"/>
        <v>-1926563241.6</v>
      </c>
      <c r="AQ3926" s="2">
        <f t="shared" si="741"/>
        <v>-48335747.22</v>
      </c>
      <c r="AR3926" s="2">
        <f t="shared" si="742"/>
        <v>-57772858.9899999</v>
      </c>
      <c r="AS3926" s="2">
        <f t="shared" si="743"/>
        <v>-88219470.9399999</v>
      </c>
      <c r="AT3926" s="2">
        <f t="shared" si="744"/>
        <v>49201132.0600001</v>
      </c>
      <c r="AU3926" s="2">
        <f t="shared" si="745"/>
        <v>-365372470.23</v>
      </c>
      <c r="AV3926" s="3">
        <f t="shared" si="735"/>
        <v>-1.88505474062751</v>
      </c>
      <c r="AW3926" s="3">
        <f t="shared" si="736"/>
        <v>-2.20292822660351</v>
      </c>
      <c r="AX3926" s="3">
        <f t="shared" si="737"/>
        <v>0.319292949160112</v>
      </c>
    </row>
    <row r="3927" spans="1:50">
      <c r="A3927" s="8" t="s">
        <v>7865</v>
      </c>
      <c r="B3927" s="8" t="s">
        <v>7866</v>
      </c>
      <c r="C3927" s="9">
        <v>448236951.76</v>
      </c>
      <c r="D3927" s="9">
        <v>2041444189.98</v>
      </c>
      <c r="E3927" s="9">
        <v>4092611194.57</v>
      </c>
      <c r="F3927" s="9">
        <v>1505485174.64</v>
      </c>
      <c r="G3927" s="9">
        <v>315096697.6</v>
      </c>
      <c r="H3927" s="9">
        <v>762789629.01</v>
      </c>
      <c r="I3927" s="9">
        <v>-387788828.21</v>
      </c>
      <c r="J3927" s="9">
        <v>76178414.86</v>
      </c>
      <c r="K3927" s="9">
        <v>-219749457.63</v>
      </c>
      <c r="L3927" s="9">
        <v>1051966790</v>
      </c>
      <c r="M3927" s="9">
        <v>954616824</v>
      </c>
      <c r="N3927" s="9">
        <v>862297009</v>
      </c>
      <c r="O3927" s="9">
        <v>832288316</v>
      </c>
      <c r="P3927" s="9">
        <v>804792368</v>
      </c>
      <c r="Q3927" s="9">
        <v>676542337</v>
      </c>
      <c r="R3927" s="9">
        <v>629243793</v>
      </c>
      <c r="S3927" s="9">
        <v>487073453</v>
      </c>
      <c r="T3927" s="9">
        <v>377979480</v>
      </c>
      <c r="U3927" s="9">
        <v>2316403.75</v>
      </c>
      <c r="V3927" s="9">
        <v>1456536.46</v>
      </c>
      <c r="W3927" s="9">
        <v>685832.64</v>
      </c>
      <c r="X3927" s="9">
        <v>1711961.53</v>
      </c>
      <c r="Y3927" s="9">
        <v>1707640.74</v>
      </c>
      <c r="Z3927" s="9">
        <v>1283133.93</v>
      </c>
      <c r="AA3927" s="9">
        <v>1170350.37</v>
      </c>
      <c r="AB3927" s="9">
        <v>1072803.73</v>
      </c>
      <c r="AC3927" s="9">
        <v>168346.88</v>
      </c>
      <c r="AD3927" s="9">
        <v>1751538155.41</v>
      </c>
      <c r="AE3927" s="9">
        <v>1226206842.39</v>
      </c>
      <c r="AF3927" s="9">
        <v>1394543427.53</v>
      </c>
      <c r="AG3927" s="9">
        <v>1146579797.9</v>
      </c>
      <c r="AH3927" s="9">
        <v>1273917892.21</v>
      </c>
      <c r="AI3927" s="9">
        <v>1244891551.01</v>
      </c>
      <c r="AJ3927" s="9">
        <v>1598592520.24</v>
      </c>
      <c r="AK3927" s="9">
        <v>1993507662.51</v>
      </c>
      <c r="AL3927" s="9">
        <v>1721532434.31</v>
      </c>
      <c r="AM3927" s="2">
        <f t="shared" si="734"/>
        <v>-249018009.9</v>
      </c>
      <c r="AN3927" s="2">
        <f t="shared" si="738"/>
        <v>1771310708.05</v>
      </c>
      <c r="AO3927" s="2">
        <f t="shared" si="739"/>
        <v>3561050608.68</v>
      </c>
      <c r="AP3927" s="2">
        <f t="shared" si="740"/>
        <v>1192905654.27</v>
      </c>
      <c r="AQ3927" s="2">
        <f t="shared" si="741"/>
        <v>-152321185.87</v>
      </c>
      <c r="AR3927" s="2">
        <f t="shared" si="742"/>
        <v>195723548.93</v>
      </c>
      <c r="AS3927" s="2">
        <f t="shared" si="743"/>
        <v>-1355967205.08</v>
      </c>
      <c r="AT3927" s="2">
        <f t="shared" si="744"/>
        <v>-1429182990.92</v>
      </c>
      <c r="AU3927" s="2">
        <f t="shared" si="745"/>
        <v>-1563134065.06</v>
      </c>
      <c r="AV3927" s="3">
        <f t="shared" si="735"/>
        <v>-0.184621243683392</v>
      </c>
      <c r="AW3927" s="3">
        <f t="shared" si="736"/>
        <v>0.103301196517443</v>
      </c>
      <c r="AX3927" s="3" t="e">
        <f t="shared" si="737"/>
        <v>#NUM!</v>
      </c>
    </row>
    <row r="3928" spans="1:50">
      <c r="A3928" s="8" t="s">
        <v>7867</v>
      </c>
      <c r="B3928" s="8" t="s">
        <v>7868</v>
      </c>
      <c r="C3928" s="9">
        <v>19084414.22</v>
      </c>
      <c r="D3928" s="9">
        <v>181926275.45</v>
      </c>
      <c r="E3928" s="9">
        <v>-756322381.59</v>
      </c>
      <c r="F3928" s="9">
        <v>17114885.87</v>
      </c>
      <c r="G3928" s="9">
        <v>-52443402.83</v>
      </c>
      <c r="H3928" s="9">
        <v>54383644.92</v>
      </c>
      <c r="I3928" s="9">
        <v>-373935073.32</v>
      </c>
      <c r="J3928" s="9">
        <v>31705674.91</v>
      </c>
      <c r="K3928" s="9">
        <v>-225101938.71</v>
      </c>
      <c r="L3928" s="9">
        <v>232451061</v>
      </c>
      <c r="M3928" s="9">
        <v>28538921.3</v>
      </c>
      <c r="N3928" s="9">
        <v>40677727.2</v>
      </c>
      <c r="O3928" s="9">
        <v>54007942.4</v>
      </c>
      <c r="P3928" s="9">
        <v>56891844.9</v>
      </c>
      <c r="Q3928" s="9">
        <v>59898243.3</v>
      </c>
      <c r="R3928" s="9">
        <v>64769319.4</v>
      </c>
      <c r="S3928" s="9">
        <v>65933991.3</v>
      </c>
      <c r="T3928" s="9">
        <v>77614960.9</v>
      </c>
      <c r="U3928" s="9">
        <v>38607228.64</v>
      </c>
      <c r="V3928" s="9">
        <v>36475860.95</v>
      </c>
      <c r="W3928" s="9">
        <v>148381622.19</v>
      </c>
      <c r="X3928" s="9">
        <v>64592149.39</v>
      </c>
      <c r="Y3928" s="9">
        <v>76182631.55</v>
      </c>
      <c r="Z3928" s="9">
        <v>77032438.62</v>
      </c>
      <c r="AA3928" s="9">
        <v>190057182.52</v>
      </c>
      <c r="AB3928" s="9">
        <v>76240133.52</v>
      </c>
      <c r="AC3928" s="9">
        <v>157562116.96</v>
      </c>
      <c r="AD3928" s="9">
        <v>27665280.37</v>
      </c>
      <c r="AE3928" s="9">
        <v>9798328.59</v>
      </c>
      <c r="AF3928" s="9">
        <v>23735737.39</v>
      </c>
      <c r="AG3928" s="9">
        <v>76278991.36</v>
      </c>
      <c r="AH3928" s="9">
        <v>103236091.2</v>
      </c>
      <c r="AI3928" s="9">
        <v>87788435.85</v>
      </c>
      <c r="AJ3928" s="9">
        <v>155186802.51</v>
      </c>
      <c r="AK3928" s="9">
        <v>329476441.39</v>
      </c>
      <c r="AL3928" s="9">
        <v>339984092.35</v>
      </c>
      <c r="AM3928" s="2">
        <f t="shared" si="734"/>
        <v>262477423.49</v>
      </c>
      <c r="AN3928" s="2">
        <f t="shared" si="738"/>
        <v>237142729.11</v>
      </c>
      <c r="AO3928" s="2">
        <f t="shared" si="739"/>
        <v>-590998769.59</v>
      </c>
      <c r="AP3928" s="2">
        <f t="shared" si="740"/>
        <v>59435986.3</v>
      </c>
      <c r="AQ3928" s="2">
        <f t="shared" si="741"/>
        <v>-22605017.58</v>
      </c>
      <c r="AR3928" s="2">
        <f t="shared" si="742"/>
        <v>103525890.99</v>
      </c>
      <c r="AS3928" s="2">
        <f t="shared" si="743"/>
        <v>-274295373.91</v>
      </c>
      <c r="AT3928" s="2">
        <f t="shared" si="744"/>
        <v>-155596641.66</v>
      </c>
      <c r="AU3928" s="2">
        <f t="shared" si="745"/>
        <v>-329908953.2</v>
      </c>
      <c r="AV3928" s="3">
        <f t="shared" si="735"/>
        <v>-1.97491427174176</v>
      </c>
      <c r="AW3928" s="3">
        <f t="shared" si="736"/>
        <v>-2.63296704776048</v>
      </c>
      <c r="AX3928" s="3" t="e">
        <f t="shared" si="737"/>
        <v>#NUM!</v>
      </c>
    </row>
    <row r="3929" spans="1:50">
      <c r="A3929" s="8" t="s">
        <v>7869</v>
      </c>
      <c r="B3929" s="8" t="s">
        <v>7870</v>
      </c>
      <c r="C3929" s="9">
        <v>245209784.7</v>
      </c>
      <c r="D3929" s="9">
        <v>22056881.41</v>
      </c>
      <c r="E3929" s="9">
        <v>134341021.13</v>
      </c>
      <c r="F3929" s="9">
        <v>180353547.78</v>
      </c>
      <c r="G3929" s="9">
        <v>76018757.11</v>
      </c>
      <c r="H3929" s="9">
        <v>116247482.86</v>
      </c>
      <c r="I3929" s="9">
        <v>112576211.27</v>
      </c>
      <c r="J3929" s="9">
        <v>54797899.58</v>
      </c>
      <c r="K3929" s="9">
        <v>-226542962.13</v>
      </c>
      <c r="L3929" s="9">
        <v>233396871</v>
      </c>
      <c r="M3929" s="9">
        <v>228364403</v>
      </c>
      <c r="N3929" s="9">
        <v>223543180</v>
      </c>
      <c r="O3929" s="9">
        <v>227124482</v>
      </c>
      <c r="P3929" s="9">
        <v>197388317</v>
      </c>
      <c r="Q3929" s="9">
        <v>154442338</v>
      </c>
      <c r="R3929" s="9">
        <v>110857023</v>
      </c>
      <c r="S3929" s="9">
        <v>121067495</v>
      </c>
      <c r="T3929" s="9">
        <v>128991034</v>
      </c>
      <c r="U3929" s="9">
        <v>29226083.88</v>
      </c>
      <c r="V3929" s="9">
        <v>21752963.26</v>
      </c>
      <c r="W3929" s="9">
        <v>22311142.94</v>
      </c>
      <c r="X3929" s="9">
        <v>20488536.97</v>
      </c>
      <c r="Y3929" s="9">
        <v>11509412.22</v>
      </c>
      <c r="Z3929" s="9">
        <v>9620577.39</v>
      </c>
      <c r="AA3929" s="9">
        <v>7986521.61</v>
      </c>
      <c r="AB3929" s="9">
        <v>3434097.34</v>
      </c>
      <c r="AC3929" s="9">
        <v>3614810.97</v>
      </c>
      <c r="AD3929" s="9">
        <v>130146779.62</v>
      </c>
      <c r="AE3929" s="9">
        <v>208775765.21</v>
      </c>
      <c r="AF3929" s="9">
        <v>214041760.45</v>
      </c>
      <c r="AG3929" s="9">
        <v>197316823.08</v>
      </c>
      <c r="AH3929" s="9">
        <v>268798755.11</v>
      </c>
      <c r="AI3929" s="9">
        <v>503717412.9</v>
      </c>
      <c r="AJ3929" s="9">
        <v>551741940.91</v>
      </c>
      <c r="AK3929" s="9">
        <v>401175198.32</v>
      </c>
      <c r="AL3929" s="9">
        <v>156263734.17</v>
      </c>
      <c r="AM3929" s="2">
        <f t="shared" si="734"/>
        <v>377685959.96</v>
      </c>
      <c r="AN3929" s="2">
        <f t="shared" si="738"/>
        <v>63398482.46</v>
      </c>
      <c r="AO3929" s="2">
        <f t="shared" si="739"/>
        <v>166153583.62</v>
      </c>
      <c r="AP3929" s="2">
        <f t="shared" si="740"/>
        <v>230649743.67</v>
      </c>
      <c r="AQ3929" s="2">
        <f t="shared" si="741"/>
        <v>16117731.22</v>
      </c>
      <c r="AR3929" s="2">
        <f t="shared" si="742"/>
        <v>-223407014.65</v>
      </c>
      <c r="AS3929" s="2">
        <f t="shared" si="743"/>
        <v>-320322185.03</v>
      </c>
      <c r="AT3929" s="2">
        <f t="shared" si="744"/>
        <v>-221875706.4</v>
      </c>
      <c r="AU3929" s="2">
        <f t="shared" si="745"/>
        <v>-250200851.33</v>
      </c>
      <c r="AV3929" s="3">
        <f t="shared" si="735"/>
        <v>-2.0468183809078</v>
      </c>
      <c r="AW3929" s="3">
        <f t="shared" si="736"/>
        <v>0.879167039403955</v>
      </c>
      <c r="AX3929" s="3" t="e">
        <f t="shared" si="737"/>
        <v>#NUM!</v>
      </c>
    </row>
    <row r="3930" spans="1:50">
      <c r="A3930" s="8" t="s">
        <v>7871</v>
      </c>
      <c r="B3930" s="8" t="s">
        <v>7872</v>
      </c>
      <c r="C3930" s="9">
        <v>-395585020.29</v>
      </c>
      <c r="D3930" s="9">
        <v>254075663.67</v>
      </c>
      <c r="E3930" s="9">
        <v>1964251401.9</v>
      </c>
      <c r="F3930" s="9">
        <v>1299693032.69</v>
      </c>
      <c r="G3930" s="9">
        <v>790536957.3</v>
      </c>
      <c r="H3930" s="9">
        <v>522205133.28</v>
      </c>
      <c r="I3930" s="9">
        <v>437787520.01</v>
      </c>
      <c r="J3930" s="9">
        <v>351644399.37</v>
      </c>
      <c r="K3930" s="9">
        <v>-236957438.74</v>
      </c>
      <c r="L3930" s="9">
        <v>458998776</v>
      </c>
      <c r="M3930" s="9">
        <v>329736085</v>
      </c>
      <c r="N3930" s="9">
        <v>239682083</v>
      </c>
      <c r="O3930" s="9">
        <v>174029420</v>
      </c>
      <c r="P3930" s="9">
        <v>154427030</v>
      </c>
      <c r="Q3930" s="9">
        <v>135957247</v>
      </c>
      <c r="R3930" s="9">
        <v>118021813</v>
      </c>
      <c r="S3930" s="9">
        <v>0</v>
      </c>
      <c r="T3930" s="9">
        <v>0</v>
      </c>
      <c r="U3930" s="9">
        <v>55433721.81</v>
      </c>
      <c r="V3930" s="9">
        <v>83878419.39</v>
      </c>
      <c r="W3930" s="9">
        <v>43984086.7</v>
      </c>
      <c r="X3930" s="9">
        <v>30062536.69</v>
      </c>
      <c r="Y3930" s="9">
        <v>19575882.85</v>
      </c>
      <c r="Z3930" s="9">
        <v>17987247.39</v>
      </c>
      <c r="AA3930" s="9">
        <v>13147434.85</v>
      </c>
      <c r="AB3930" s="9">
        <v>0</v>
      </c>
      <c r="AC3930" s="9">
        <v>0</v>
      </c>
      <c r="AD3930" s="9">
        <v>2744647130.67</v>
      </c>
      <c r="AE3930" s="9">
        <v>2261951278.81</v>
      </c>
      <c r="AF3930" s="9">
        <v>1528704505.23</v>
      </c>
      <c r="AG3930" s="9">
        <v>847607369.43</v>
      </c>
      <c r="AH3930" s="9">
        <v>527782574.38</v>
      </c>
      <c r="AI3930" s="9">
        <v>462499905.51</v>
      </c>
      <c r="AJ3930" s="9">
        <v>359180854.7</v>
      </c>
      <c r="AK3930" s="9">
        <v>349496053.73</v>
      </c>
      <c r="AL3930" s="9">
        <v>387184036.96</v>
      </c>
      <c r="AM3930" s="2">
        <f t="shared" si="734"/>
        <v>-2625799653.15</v>
      </c>
      <c r="AN3930" s="2">
        <f t="shared" si="738"/>
        <v>-1594261110.75</v>
      </c>
      <c r="AO3930" s="2">
        <f t="shared" si="739"/>
        <v>719213066.37</v>
      </c>
      <c r="AP3930" s="2">
        <f t="shared" si="740"/>
        <v>656177619.95</v>
      </c>
      <c r="AQ3930" s="2">
        <f t="shared" si="741"/>
        <v>436757295.77</v>
      </c>
      <c r="AR3930" s="2">
        <f t="shared" si="742"/>
        <v>213649722.16</v>
      </c>
      <c r="AS3930" s="2">
        <f t="shared" si="743"/>
        <v>209775913.16</v>
      </c>
      <c r="AT3930" s="2">
        <f t="shared" si="744"/>
        <v>2148345.63999999</v>
      </c>
      <c r="AU3930" s="2">
        <f t="shared" si="745"/>
        <v>-624141475.7</v>
      </c>
      <c r="AV3930" s="3">
        <f t="shared" si="735"/>
        <v>0.173088964321092</v>
      </c>
      <c r="AW3930" s="3">
        <f t="shared" si="736"/>
        <v>-2.43154262413966</v>
      </c>
      <c r="AX3930" s="3" t="e">
        <f t="shared" si="737"/>
        <v>#NUM!</v>
      </c>
    </row>
    <row r="3931" spans="1:50">
      <c r="A3931" s="8" t="s">
        <v>7873</v>
      </c>
      <c r="B3931" s="8" t="s">
        <v>7874</v>
      </c>
      <c r="C3931" s="9">
        <v>-17280155.21</v>
      </c>
      <c r="D3931" s="9">
        <v>48532181.16</v>
      </c>
      <c r="E3931" s="9">
        <v>50936171.01</v>
      </c>
      <c r="F3931" s="9">
        <v>44244319.2</v>
      </c>
      <c r="G3931" s="9">
        <v>25497783.75</v>
      </c>
      <c r="H3931" s="9">
        <v>3530451.5</v>
      </c>
      <c r="I3931" s="9">
        <v>148079318.29</v>
      </c>
      <c r="J3931" s="9">
        <v>-649097283.18</v>
      </c>
      <c r="K3931" s="9">
        <v>-237150522.24</v>
      </c>
      <c r="L3931" s="9">
        <v>76427830.9</v>
      </c>
      <c r="M3931" s="9">
        <v>75657822.7</v>
      </c>
      <c r="N3931" s="9">
        <v>72583712.2</v>
      </c>
      <c r="O3931" s="9">
        <v>60667296.8</v>
      </c>
      <c r="P3931" s="9">
        <v>60901701.6</v>
      </c>
      <c r="Q3931" s="9">
        <v>46519157.6</v>
      </c>
      <c r="R3931" s="9">
        <v>47409127.7</v>
      </c>
      <c r="S3931" s="9">
        <v>81624648.5</v>
      </c>
      <c r="T3931" s="9">
        <v>86903859.4</v>
      </c>
      <c r="U3931" s="9">
        <v>17330411.3</v>
      </c>
      <c r="V3931" s="9">
        <v>11799531.31</v>
      </c>
      <c r="W3931" s="9">
        <v>10797609</v>
      </c>
      <c r="X3931" s="9">
        <v>13739029.23</v>
      </c>
      <c r="Y3931" s="9">
        <v>13739029.32</v>
      </c>
      <c r="Z3931" s="9">
        <v>13739029.29</v>
      </c>
      <c r="AA3931" s="9">
        <v>10323315.12</v>
      </c>
      <c r="AB3931" s="9">
        <v>7981898.41</v>
      </c>
      <c r="AC3931" s="9">
        <v>5781863.88</v>
      </c>
      <c r="AD3931" s="9">
        <v>54147496.06</v>
      </c>
      <c r="AE3931" s="9">
        <v>93062038.4</v>
      </c>
      <c r="AF3931" s="9">
        <v>138690684.33</v>
      </c>
      <c r="AG3931" s="9">
        <v>265090724.82</v>
      </c>
      <c r="AH3931" s="9">
        <v>201383661.65</v>
      </c>
      <c r="AI3931" s="9">
        <v>103082149.26</v>
      </c>
      <c r="AJ3931" s="9">
        <v>0</v>
      </c>
      <c r="AK3931" s="9">
        <v>0</v>
      </c>
      <c r="AL3931" s="9">
        <v>922473.03</v>
      </c>
      <c r="AM3931" s="2">
        <f t="shared" si="734"/>
        <v>22330590.93</v>
      </c>
      <c r="AN3931" s="2">
        <f t="shared" si="738"/>
        <v>42927496.77</v>
      </c>
      <c r="AO3931" s="2">
        <f t="shared" si="739"/>
        <v>-4373192.12</v>
      </c>
      <c r="AP3931" s="2">
        <f t="shared" si="740"/>
        <v>-146440079.59</v>
      </c>
      <c r="AQ3931" s="2">
        <f t="shared" si="741"/>
        <v>-101245146.98</v>
      </c>
      <c r="AR3931" s="2">
        <f t="shared" si="742"/>
        <v>-39293510.87</v>
      </c>
      <c r="AS3931" s="2">
        <f t="shared" si="743"/>
        <v>205811761.11</v>
      </c>
      <c r="AT3931" s="2">
        <f t="shared" si="744"/>
        <v>-559490736.27</v>
      </c>
      <c r="AU3931" s="2">
        <f t="shared" si="745"/>
        <v>-145387271.99</v>
      </c>
      <c r="AV3931" s="3">
        <f t="shared" si="735"/>
        <v>-1.81207677868221</v>
      </c>
      <c r="AW3931" s="3">
        <f t="shared" si="736"/>
        <v>-1.73910340004287</v>
      </c>
      <c r="AX3931" s="3">
        <f t="shared" si="737"/>
        <v>0.00120327475129844</v>
      </c>
    </row>
    <row r="3932" spans="1:50">
      <c r="A3932" s="8" t="s">
        <v>7875</v>
      </c>
      <c r="B3932" s="8" t="s">
        <v>7876</v>
      </c>
      <c r="C3932" s="9">
        <v>139040566.64</v>
      </c>
      <c r="D3932" s="9">
        <v>135624691.66</v>
      </c>
      <c r="E3932" s="9">
        <v>79739307.35</v>
      </c>
      <c r="F3932" s="9">
        <v>63083746.16</v>
      </c>
      <c r="G3932" s="9">
        <v>301551155.93</v>
      </c>
      <c r="H3932" s="9">
        <v>-307786827.01</v>
      </c>
      <c r="I3932" s="9">
        <v>-159886387.23</v>
      </c>
      <c r="J3932" s="9">
        <v>11500239.42</v>
      </c>
      <c r="K3932" s="9">
        <v>-240103596.59</v>
      </c>
      <c r="L3932" s="9">
        <v>20070238.4</v>
      </c>
      <c r="M3932" s="9">
        <v>8823776.61</v>
      </c>
      <c r="N3932" s="9">
        <v>9249546.31</v>
      </c>
      <c r="O3932" s="9">
        <v>32476357.3</v>
      </c>
      <c r="P3932" s="9">
        <v>54810946.3</v>
      </c>
      <c r="Q3932" s="9">
        <v>62195891.9</v>
      </c>
      <c r="R3932" s="9">
        <v>63917067</v>
      </c>
      <c r="S3932" s="9">
        <v>48806754.9</v>
      </c>
      <c r="T3932" s="9">
        <v>56551683.1</v>
      </c>
      <c r="U3932" s="9">
        <v>4259411.32</v>
      </c>
      <c r="V3932" s="9">
        <v>5593885.51</v>
      </c>
      <c r="W3932" s="9">
        <v>2680940.41</v>
      </c>
      <c r="X3932" s="9">
        <v>2642468.42</v>
      </c>
      <c r="Y3932" s="9">
        <v>0</v>
      </c>
      <c r="Z3932" s="9">
        <v>794042.83</v>
      </c>
      <c r="AA3932" s="9">
        <v>493543.85</v>
      </c>
      <c r="AB3932" s="9">
        <v>3558231.91</v>
      </c>
      <c r="AC3932" s="9">
        <v>1279916.43</v>
      </c>
      <c r="AD3932" s="9">
        <v>20726884.29</v>
      </c>
      <c r="AE3932" s="9">
        <v>52095406.59</v>
      </c>
      <c r="AF3932" s="9">
        <v>4319316.32</v>
      </c>
      <c r="AG3932" s="9">
        <v>6663888.33</v>
      </c>
      <c r="AH3932" s="9">
        <v>47581151.76</v>
      </c>
      <c r="AI3932" s="9">
        <v>28296990.02</v>
      </c>
      <c r="AJ3932" s="9">
        <v>55397845.93</v>
      </c>
      <c r="AK3932" s="9">
        <v>41862490.12</v>
      </c>
      <c r="AL3932" s="9">
        <v>58988075.68</v>
      </c>
      <c r="AM3932" s="2">
        <f t="shared" si="734"/>
        <v>142643332.07</v>
      </c>
      <c r="AN3932" s="2">
        <f t="shared" si="738"/>
        <v>97946947.19</v>
      </c>
      <c r="AO3932" s="2">
        <f t="shared" si="739"/>
        <v>87350477.75</v>
      </c>
      <c r="AP3932" s="2">
        <f t="shared" si="740"/>
        <v>91538683.55</v>
      </c>
      <c r="AQ3932" s="2">
        <f t="shared" si="741"/>
        <v>308780950.47</v>
      </c>
      <c r="AR3932" s="2">
        <f t="shared" si="742"/>
        <v>-273093882.3</v>
      </c>
      <c r="AS3932" s="2">
        <f t="shared" si="743"/>
        <v>-150873622.31</v>
      </c>
      <c r="AT3932" s="2">
        <f t="shared" si="744"/>
        <v>22002736.11</v>
      </c>
      <c r="AU3932" s="2">
        <f t="shared" si="745"/>
        <v>-241260072.74</v>
      </c>
      <c r="AV3932" s="3">
        <f t="shared" si="735"/>
        <v>-1.94328009255307</v>
      </c>
      <c r="AW3932" s="3">
        <f t="shared" si="736"/>
        <v>-0.143119627505142</v>
      </c>
      <c r="AX3932" s="3" t="e">
        <f t="shared" si="737"/>
        <v>#NUM!</v>
      </c>
    </row>
    <row r="3933" spans="1:50">
      <c r="A3933" s="8" t="s">
        <v>7877</v>
      </c>
      <c r="B3933" s="8" t="s">
        <v>7878</v>
      </c>
      <c r="C3933" s="9">
        <v>283380538.7</v>
      </c>
      <c r="D3933" s="9">
        <v>332873866.62</v>
      </c>
      <c r="E3933" s="9">
        <v>456806727.6</v>
      </c>
      <c r="F3933" s="9">
        <v>820249593.76</v>
      </c>
      <c r="G3933" s="9">
        <v>-281928830.49</v>
      </c>
      <c r="H3933" s="9">
        <v>-581954801.85</v>
      </c>
      <c r="I3933" s="9">
        <v>37899162.53</v>
      </c>
      <c r="J3933" s="9">
        <v>-680314834.53</v>
      </c>
      <c r="K3933" s="9">
        <v>-242990546</v>
      </c>
      <c r="L3933" s="9">
        <v>215126115</v>
      </c>
      <c r="M3933" s="9">
        <v>235308908</v>
      </c>
      <c r="N3933" s="9">
        <v>193798730</v>
      </c>
      <c r="O3933" s="9">
        <v>208270777</v>
      </c>
      <c r="P3933" s="9">
        <v>220152932</v>
      </c>
      <c r="Q3933" s="9">
        <v>223852640</v>
      </c>
      <c r="R3933" s="9">
        <v>217590272</v>
      </c>
      <c r="S3933" s="9">
        <v>192320345</v>
      </c>
      <c r="T3933" s="9">
        <v>186341091</v>
      </c>
      <c r="U3933" s="9">
        <v>0</v>
      </c>
      <c r="V3933" s="9">
        <v>0</v>
      </c>
      <c r="W3933" s="9">
        <v>0</v>
      </c>
      <c r="X3933" s="9">
        <v>0</v>
      </c>
      <c r="Y3933" s="9">
        <v>0</v>
      </c>
      <c r="Z3933" s="9">
        <v>0</v>
      </c>
      <c r="AA3933" s="9">
        <v>0</v>
      </c>
      <c r="AB3933" s="9">
        <v>0</v>
      </c>
      <c r="AC3933" s="9">
        <v>0</v>
      </c>
      <c r="AD3933" s="9">
        <v>185570024.16</v>
      </c>
      <c r="AE3933" s="9">
        <v>22737461.64</v>
      </c>
      <c r="AF3933" s="9">
        <v>21092045.38</v>
      </c>
      <c r="AG3933" s="9">
        <v>22762389.19</v>
      </c>
      <c r="AH3933" s="9">
        <v>3320205.97</v>
      </c>
      <c r="AI3933" s="9">
        <v>6235168.89</v>
      </c>
      <c r="AJ3933" s="9">
        <v>5124956.37</v>
      </c>
      <c r="AK3933" s="9">
        <v>1518947</v>
      </c>
      <c r="AL3933" s="9">
        <v>32907324.75</v>
      </c>
      <c r="AM3933" s="2">
        <f t="shared" si="734"/>
        <v>312936629.54</v>
      </c>
      <c r="AN3933" s="2">
        <f t="shared" si="738"/>
        <v>545445312.98</v>
      </c>
      <c r="AO3933" s="2">
        <f t="shared" si="739"/>
        <v>629513412.22</v>
      </c>
      <c r="AP3933" s="2">
        <f t="shared" si="740"/>
        <v>1005757981.57</v>
      </c>
      <c r="AQ3933" s="2">
        <f t="shared" si="741"/>
        <v>-65096104.46</v>
      </c>
      <c r="AR3933" s="2">
        <f t="shared" si="742"/>
        <v>-364337330.74</v>
      </c>
      <c r="AS3933" s="2">
        <f t="shared" si="743"/>
        <v>250364478.16</v>
      </c>
      <c r="AT3933" s="2">
        <f t="shared" si="744"/>
        <v>-489513436.53</v>
      </c>
      <c r="AU3933" s="2">
        <f t="shared" si="745"/>
        <v>-89556779.75</v>
      </c>
      <c r="AV3933" s="3">
        <f t="shared" si="735"/>
        <v>-2.14914042710036</v>
      </c>
      <c r="AW3933" s="3">
        <f t="shared" si="736"/>
        <v>-2.36892697096645</v>
      </c>
      <c r="AX3933" s="3" t="e">
        <f t="shared" si="737"/>
        <v>#NUM!</v>
      </c>
    </row>
    <row r="3934" spans="1:50">
      <c r="A3934" s="8" t="s">
        <v>7879</v>
      </c>
      <c r="B3934" s="8" t="s">
        <v>7880</v>
      </c>
      <c r="C3934" s="9">
        <v>47609674.22</v>
      </c>
      <c r="D3934" s="9">
        <v>66675728.92</v>
      </c>
      <c r="E3934" s="9">
        <v>1609973794.84</v>
      </c>
      <c r="F3934" s="9">
        <v>380652613.15</v>
      </c>
      <c r="G3934" s="9">
        <v>-290550985.5</v>
      </c>
      <c r="H3934" s="9">
        <v>153789841.61</v>
      </c>
      <c r="I3934" s="9">
        <v>-315527313.77</v>
      </c>
      <c r="J3934" s="9">
        <v>62688055.1</v>
      </c>
      <c r="K3934" s="9">
        <v>-245417662.66</v>
      </c>
      <c r="L3934" s="9">
        <v>129875447</v>
      </c>
      <c r="M3934" s="9">
        <v>118189088</v>
      </c>
      <c r="N3934" s="9">
        <v>119722318</v>
      </c>
      <c r="O3934" s="9">
        <v>115643838</v>
      </c>
      <c r="P3934" s="9">
        <v>102593276</v>
      </c>
      <c r="Q3934" s="9">
        <v>88805276.9</v>
      </c>
      <c r="R3934" s="9">
        <v>76114583.9</v>
      </c>
      <c r="S3934" s="9">
        <v>64369676.5</v>
      </c>
      <c r="T3934" s="9">
        <v>61706735.6</v>
      </c>
      <c r="U3934" s="9">
        <v>1119176.81</v>
      </c>
      <c r="V3934" s="9">
        <v>6276416.5</v>
      </c>
      <c r="W3934" s="9">
        <v>6635597.52</v>
      </c>
      <c r="X3934" s="9">
        <v>6696914.31</v>
      </c>
      <c r="Y3934" s="9">
        <v>6366674.79</v>
      </c>
      <c r="Z3934" s="9">
        <v>6942368.33</v>
      </c>
      <c r="AA3934" s="9">
        <v>6546611.99</v>
      </c>
      <c r="AB3934" s="9">
        <v>5614965.76</v>
      </c>
      <c r="AC3934" s="9">
        <v>5341674.19</v>
      </c>
      <c r="AD3934" s="9">
        <v>278467768.87</v>
      </c>
      <c r="AE3934" s="9">
        <v>343340134.61</v>
      </c>
      <c r="AF3934" s="9">
        <v>169756296.17</v>
      </c>
      <c r="AG3934" s="9">
        <v>173043514</v>
      </c>
      <c r="AH3934" s="9">
        <v>318953248.76</v>
      </c>
      <c r="AI3934" s="9">
        <v>295136824.48</v>
      </c>
      <c r="AJ3934" s="9">
        <v>200534800.67</v>
      </c>
      <c r="AK3934" s="9">
        <v>166191857</v>
      </c>
      <c r="AL3934" s="9">
        <v>109394533.93</v>
      </c>
      <c r="AM3934" s="2">
        <f t="shared" si="734"/>
        <v>-99863470.84</v>
      </c>
      <c r="AN3934" s="2">
        <f t="shared" si="738"/>
        <v>-152198901.19</v>
      </c>
      <c r="AO3934" s="2">
        <f t="shared" si="739"/>
        <v>1566575414.19</v>
      </c>
      <c r="AP3934" s="2">
        <f t="shared" si="740"/>
        <v>329949851.46</v>
      </c>
      <c r="AQ3934" s="2">
        <f t="shared" si="741"/>
        <v>-500544283.47</v>
      </c>
      <c r="AR3934" s="2">
        <f t="shared" si="742"/>
        <v>-45599337.64</v>
      </c>
      <c r="AS3934" s="2">
        <f t="shared" si="743"/>
        <v>-433400918.55</v>
      </c>
      <c r="AT3934" s="2">
        <f t="shared" si="744"/>
        <v>-33519159.64</v>
      </c>
      <c r="AU3934" s="2">
        <f t="shared" si="745"/>
        <v>-287763786.8</v>
      </c>
      <c r="AV3934" s="3">
        <f t="shared" si="735"/>
        <v>-0.110942075430176</v>
      </c>
      <c r="AW3934" s="3">
        <f t="shared" si="736"/>
        <v>-0.275575999782766</v>
      </c>
      <c r="AX3934" s="3" t="e">
        <f t="shared" si="737"/>
        <v>#NUM!</v>
      </c>
    </row>
    <row r="3935" spans="1:50">
      <c r="A3935" s="8" t="s">
        <v>7881</v>
      </c>
      <c r="B3935" s="8" t="s">
        <v>7882</v>
      </c>
      <c r="C3935" s="9">
        <v>77795019.6</v>
      </c>
      <c r="D3935" s="9">
        <v>6540157.8</v>
      </c>
      <c r="E3935" s="9">
        <v>7125933.02</v>
      </c>
      <c r="F3935" s="9">
        <v>1330813.88</v>
      </c>
      <c r="G3935" s="9">
        <v>1931663.38</v>
      </c>
      <c r="H3935" s="9">
        <v>4521376.11</v>
      </c>
      <c r="I3935" s="9">
        <v>54765164.61</v>
      </c>
      <c r="J3935" s="9">
        <v>-429613164.52</v>
      </c>
      <c r="K3935" s="9">
        <v>-261001041.84</v>
      </c>
      <c r="L3935" s="9">
        <v>36932229.1</v>
      </c>
      <c r="M3935" s="9">
        <v>48548237.9</v>
      </c>
      <c r="N3935" s="9">
        <v>52780581.1</v>
      </c>
      <c r="O3935" s="9">
        <v>48109504.8</v>
      </c>
      <c r="P3935" s="9">
        <v>48302487.7</v>
      </c>
      <c r="Q3935" s="9">
        <v>45270499.8</v>
      </c>
      <c r="R3935" s="9">
        <v>168847020</v>
      </c>
      <c r="S3935" s="9">
        <v>176043116</v>
      </c>
      <c r="T3935" s="9">
        <v>208462286</v>
      </c>
      <c r="U3935" s="9">
        <v>0</v>
      </c>
      <c r="V3935" s="9">
        <v>0</v>
      </c>
      <c r="W3935" s="9">
        <v>0</v>
      </c>
      <c r="X3935" s="9">
        <v>0</v>
      </c>
      <c r="Y3935" s="9">
        <v>0</v>
      </c>
      <c r="Z3935" s="9">
        <v>0</v>
      </c>
      <c r="AA3935" s="9">
        <v>0</v>
      </c>
      <c r="AB3935" s="9">
        <v>0</v>
      </c>
      <c r="AC3935" s="9">
        <v>0</v>
      </c>
      <c r="AD3935" s="9">
        <v>11607201.34</v>
      </c>
      <c r="AE3935" s="9">
        <v>2836768.12</v>
      </c>
      <c r="AF3935" s="9">
        <v>4347199.39</v>
      </c>
      <c r="AG3935" s="9">
        <v>41315947.06</v>
      </c>
      <c r="AH3935" s="9">
        <v>80213661.51</v>
      </c>
      <c r="AI3935" s="9">
        <v>6618399.53</v>
      </c>
      <c r="AJ3935" s="9">
        <v>94246104.46</v>
      </c>
      <c r="AK3935" s="9">
        <v>76878001.33</v>
      </c>
      <c r="AL3935" s="9">
        <v>78364142.41</v>
      </c>
      <c r="AM3935" s="2">
        <f t="shared" si="734"/>
        <v>103120047.36</v>
      </c>
      <c r="AN3935" s="2">
        <f t="shared" si="738"/>
        <v>52251627.58</v>
      </c>
      <c r="AO3935" s="2">
        <f t="shared" si="739"/>
        <v>55559314.73</v>
      </c>
      <c r="AP3935" s="2">
        <f t="shared" si="740"/>
        <v>8124371.62</v>
      </c>
      <c r="AQ3935" s="2">
        <f t="shared" si="741"/>
        <v>-29979510.43</v>
      </c>
      <c r="AR3935" s="2">
        <f t="shared" si="742"/>
        <v>43173476.38</v>
      </c>
      <c r="AS3935" s="2">
        <f t="shared" si="743"/>
        <v>129366080.15</v>
      </c>
      <c r="AT3935" s="2">
        <f t="shared" si="744"/>
        <v>-330448049.85</v>
      </c>
      <c r="AU3935" s="2">
        <f t="shared" si="745"/>
        <v>-130902898.25</v>
      </c>
      <c r="AV3935" s="3">
        <f t="shared" si="735"/>
        <v>-1.97384133559117</v>
      </c>
      <c r="AW3935" s="3">
        <f t="shared" si="736"/>
        <v>-2.28027632181228</v>
      </c>
      <c r="AX3935" s="3" t="e">
        <f t="shared" si="737"/>
        <v>#NUM!</v>
      </c>
    </row>
    <row r="3936" spans="1:50">
      <c r="A3936" s="8" t="s">
        <v>7883</v>
      </c>
      <c r="B3936" s="8" t="s">
        <v>7884</v>
      </c>
      <c r="C3936" s="9">
        <v>-458721114.5</v>
      </c>
      <c r="D3936" s="9">
        <v>54883086.97</v>
      </c>
      <c r="E3936" s="9">
        <v>46637226.33</v>
      </c>
      <c r="F3936" s="9">
        <v>-128140610.38</v>
      </c>
      <c r="G3936" s="9">
        <v>316033039.24</v>
      </c>
      <c r="H3936" s="9">
        <v>60689650.07</v>
      </c>
      <c r="I3936" s="9">
        <v>103414970.33</v>
      </c>
      <c r="J3936" s="9">
        <v>10196038.47</v>
      </c>
      <c r="K3936" s="9">
        <v>-268850595.64</v>
      </c>
      <c r="L3936" s="9">
        <v>167089854</v>
      </c>
      <c r="M3936" s="9">
        <v>198088811</v>
      </c>
      <c r="N3936" s="9">
        <v>212734539</v>
      </c>
      <c r="O3936" s="9">
        <v>215566879</v>
      </c>
      <c r="P3936" s="9">
        <v>199485015</v>
      </c>
      <c r="Q3936" s="9">
        <v>208624026</v>
      </c>
      <c r="R3936" s="9">
        <v>195024712</v>
      </c>
      <c r="S3936" s="9">
        <v>164769572</v>
      </c>
      <c r="T3936" s="9">
        <v>148476154</v>
      </c>
      <c r="U3936" s="9">
        <v>284992.77</v>
      </c>
      <c r="V3936" s="9">
        <v>183333.36</v>
      </c>
      <c r="W3936" s="9">
        <v>106944.46</v>
      </c>
      <c r="X3936" s="9">
        <v>0</v>
      </c>
      <c r="Y3936" s="9">
        <v>185403.6</v>
      </c>
      <c r="Z3936" s="9">
        <v>741614.4</v>
      </c>
      <c r="AA3936" s="9">
        <v>8108572.57</v>
      </c>
      <c r="AB3936" s="9">
        <v>4318282.63</v>
      </c>
      <c r="AC3936" s="9">
        <v>4401503.79</v>
      </c>
      <c r="AD3936" s="9">
        <v>161804127.48</v>
      </c>
      <c r="AE3936" s="9">
        <v>26520163.17</v>
      </c>
      <c r="AF3936" s="9">
        <v>27297399.63</v>
      </c>
      <c r="AG3936" s="9">
        <v>71509081.16</v>
      </c>
      <c r="AH3936" s="9">
        <v>208100670.99</v>
      </c>
      <c r="AI3936" s="9">
        <v>116933221.28</v>
      </c>
      <c r="AJ3936" s="9">
        <v>637929124.56</v>
      </c>
      <c r="AK3936" s="9">
        <v>381214000.26</v>
      </c>
      <c r="AL3936" s="9">
        <v>420700873.9</v>
      </c>
      <c r="AM3936" s="2">
        <f t="shared" si="734"/>
        <v>-453150395.21</v>
      </c>
      <c r="AN3936" s="2">
        <f t="shared" si="738"/>
        <v>226635068.16</v>
      </c>
      <c r="AO3936" s="2">
        <f t="shared" si="739"/>
        <v>232181310.16</v>
      </c>
      <c r="AP3936" s="2">
        <f t="shared" si="740"/>
        <v>15917187.46</v>
      </c>
      <c r="AQ3936" s="2">
        <f t="shared" si="741"/>
        <v>307602786.85</v>
      </c>
      <c r="AR3936" s="2">
        <f t="shared" si="742"/>
        <v>153122069.19</v>
      </c>
      <c r="AS3936" s="2">
        <f t="shared" si="743"/>
        <v>-331380869.66</v>
      </c>
      <c r="AT3936" s="2">
        <f t="shared" si="744"/>
        <v>-201930107.16</v>
      </c>
      <c r="AU3936" s="2">
        <f t="shared" si="745"/>
        <v>-536673811.75</v>
      </c>
      <c r="AV3936" s="3">
        <f t="shared" si="735"/>
        <v>-0.0186207200211042</v>
      </c>
      <c r="AW3936" s="3">
        <f t="shared" si="736"/>
        <v>-2.08056381324183</v>
      </c>
      <c r="AX3936" s="3" t="e">
        <f t="shared" si="737"/>
        <v>#NUM!</v>
      </c>
    </row>
    <row r="3937" spans="1:50">
      <c r="A3937" s="8" t="s">
        <v>7885</v>
      </c>
      <c r="B3937" s="8" t="s">
        <v>7886</v>
      </c>
      <c r="C3937" s="9">
        <v>778421901.25</v>
      </c>
      <c r="D3937" s="9">
        <v>-3918592979.43</v>
      </c>
      <c r="E3937" s="9">
        <v>-912300649.89</v>
      </c>
      <c r="F3937" s="9">
        <v>-386940583.92</v>
      </c>
      <c r="G3937" s="9">
        <v>199778775.23</v>
      </c>
      <c r="H3937" s="9">
        <v>-455000202.15</v>
      </c>
      <c r="I3937" s="9">
        <v>-679527402.21</v>
      </c>
      <c r="J3937" s="9">
        <v>13324377.47</v>
      </c>
      <c r="K3937" s="9">
        <v>-276097235.94</v>
      </c>
      <c r="L3937" s="9">
        <v>136538251</v>
      </c>
      <c r="M3937" s="9">
        <v>155437361</v>
      </c>
      <c r="N3937" s="9">
        <v>104703789</v>
      </c>
      <c r="O3937" s="9">
        <v>83238363.6</v>
      </c>
      <c r="P3937" s="9">
        <v>25214009.8</v>
      </c>
      <c r="Q3937" s="9">
        <v>23524441.8</v>
      </c>
      <c r="R3937" s="9">
        <v>19384702.1</v>
      </c>
      <c r="S3937" s="9">
        <v>18214500.6</v>
      </c>
      <c r="T3937" s="9">
        <v>17238515.5</v>
      </c>
      <c r="U3937" s="9">
        <v>13535105.7</v>
      </c>
      <c r="V3937" s="9">
        <v>611432.57</v>
      </c>
      <c r="W3937" s="9">
        <v>1184427.38</v>
      </c>
      <c r="X3937" s="9">
        <v>1580697.54</v>
      </c>
      <c r="Y3937" s="9">
        <v>589441.5</v>
      </c>
      <c r="Z3937" s="9">
        <v>0</v>
      </c>
      <c r="AA3937" s="9">
        <v>427996</v>
      </c>
      <c r="AB3937" s="9">
        <v>483996</v>
      </c>
      <c r="AC3937" s="9">
        <v>150666</v>
      </c>
      <c r="AD3937" s="9">
        <v>288220992.08</v>
      </c>
      <c r="AE3937" s="9">
        <v>1166209530.06</v>
      </c>
      <c r="AF3937" s="9">
        <v>289918738.2</v>
      </c>
      <c r="AG3937" s="9">
        <v>427507229.77</v>
      </c>
      <c r="AH3937" s="9">
        <v>204857678.36</v>
      </c>
      <c r="AI3937" s="9">
        <v>1439375.37</v>
      </c>
      <c r="AJ3937" s="9">
        <v>2405210</v>
      </c>
      <c r="AK3937" s="9">
        <v>1653041</v>
      </c>
      <c r="AL3937" s="9">
        <v>3582261.32</v>
      </c>
      <c r="AM3937" s="2">
        <f t="shared" si="734"/>
        <v>640274265.87</v>
      </c>
      <c r="AN3937" s="2">
        <f t="shared" si="738"/>
        <v>-4928753715.92</v>
      </c>
      <c r="AO3937" s="2">
        <f t="shared" si="739"/>
        <v>-1096331171.71</v>
      </c>
      <c r="AP3937" s="2">
        <f t="shared" si="740"/>
        <v>-729628752.55</v>
      </c>
      <c r="AQ3937" s="2">
        <f t="shared" si="741"/>
        <v>20724548.17</v>
      </c>
      <c r="AR3937" s="2">
        <f t="shared" si="742"/>
        <v>-432915135.72</v>
      </c>
      <c r="AS3937" s="2">
        <f t="shared" si="743"/>
        <v>-662119914.11</v>
      </c>
      <c r="AT3937" s="2">
        <f t="shared" si="744"/>
        <v>30369833.07</v>
      </c>
      <c r="AU3937" s="2">
        <f t="shared" si="745"/>
        <v>-262290315.76</v>
      </c>
      <c r="AV3937" s="3">
        <f t="shared" si="735"/>
        <v>-2.10424353596142</v>
      </c>
      <c r="AW3937" s="3">
        <f t="shared" si="736"/>
        <v>0.985986057250954</v>
      </c>
      <c r="AX3937" s="3">
        <f t="shared" si="737"/>
        <v>0.185914231079482</v>
      </c>
    </row>
    <row r="3938" spans="1:50">
      <c r="A3938" s="8" t="s">
        <v>7887</v>
      </c>
      <c r="B3938" s="8" t="s">
        <v>7888</v>
      </c>
      <c r="C3938" s="9">
        <v>-105662602.47</v>
      </c>
      <c r="D3938" s="9">
        <v>-149141632.53</v>
      </c>
      <c r="E3938" s="9">
        <v>-106138649.99</v>
      </c>
      <c r="F3938" s="9">
        <v>-127664595.19</v>
      </c>
      <c r="G3938" s="9">
        <v>82403293.34</v>
      </c>
      <c r="H3938" s="9">
        <v>110709839.14</v>
      </c>
      <c r="I3938" s="9">
        <v>-163268849.57</v>
      </c>
      <c r="J3938" s="9">
        <v>32259705.46</v>
      </c>
      <c r="K3938" s="9">
        <v>-277327986.24</v>
      </c>
      <c r="L3938" s="9">
        <v>13269997.3</v>
      </c>
      <c r="M3938" s="9">
        <v>49746668.1</v>
      </c>
      <c r="N3938" s="9">
        <v>50644556.4</v>
      </c>
      <c r="O3938" s="9">
        <v>51496665.9</v>
      </c>
      <c r="P3938" s="9">
        <v>52450721.6</v>
      </c>
      <c r="Q3938" s="9">
        <v>55005927</v>
      </c>
      <c r="R3938" s="9">
        <v>64016121.5</v>
      </c>
      <c r="S3938" s="9">
        <v>77527060.3</v>
      </c>
      <c r="T3938" s="9">
        <v>74123111.3</v>
      </c>
      <c r="U3938" s="9">
        <v>403214.03</v>
      </c>
      <c r="V3938" s="9">
        <v>359458.21</v>
      </c>
      <c r="W3938" s="9">
        <v>480748.56</v>
      </c>
      <c r="X3938" s="9">
        <v>498126.24</v>
      </c>
      <c r="Y3938" s="9">
        <v>608463.5</v>
      </c>
      <c r="Z3938" s="9">
        <v>1256241.33</v>
      </c>
      <c r="AA3938" s="9">
        <v>1590021.7</v>
      </c>
      <c r="AB3938" s="9">
        <v>1721705.67</v>
      </c>
      <c r="AC3938" s="9">
        <v>280521.77</v>
      </c>
      <c r="AD3938" s="9">
        <v>1515431.92</v>
      </c>
      <c r="AE3938" s="9">
        <v>361999.47</v>
      </c>
      <c r="AF3938" s="9">
        <v>846649.62</v>
      </c>
      <c r="AG3938" s="9">
        <v>27537192.91</v>
      </c>
      <c r="AH3938" s="9">
        <v>4597267.36</v>
      </c>
      <c r="AI3938" s="9">
        <v>2840012.7</v>
      </c>
      <c r="AJ3938" s="9">
        <v>7258260.58</v>
      </c>
      <c r="AK3938" s="9">
        <v>56528563.71</v>
      </c>
      <c r="AL3938" s="9">
        <v>89557937.44</v>
      </c>
      <c r="AM3938" s="2">
        <f t="shared" si="734"/>
        <v>-93504823.06</v>
      </c>
      <c r="AN3938" s="2">
        <f t="shared" si="738"/>
        <v>-99397505.69</v>
      </c>
      <c r="AO3938" s="2">
        <f t="shared" si="739"/>
        <v>-55859994.65</v>
      </c>
      <c r="AP3938" s="2">
        <f t="shared" si="740"/>
        <v>-103206995.96</v>
      </c>
      <c r="AQ3938" s="2">
        <f t="shared" si="741"/>
        <v>130865211.08</v>
      </c>
      <c r="AR3938" s="2">
        <f t="shared" si="742"/>
        <v>164131994.77</v>
      </c>
      <c r="AS3938" s="2">
        <f t="shared" si="743"/>
        <v>-104920966.95</v>
      </c>
      <c r="AT3938" s="2">
        <f t="shared" si="744"/>
        <v>54979907.72</v>
      </c>
      <c r="AU3938" s="2">
        <f t="shared" si="745"/>
        <v>-292482290.61</v>
      </c>
      <c r="AV3938" s="3">
        <f t="shared" si="735"/>
        <v>-0.119010985415021</v>
      </c>
      <c r="AW3938" s="3">
        <f t="shared" si="736"/>
        <v>-1.93497922387968</v>
      </c>
      <c r="AX3938" s="3">
        <f t="shared" si="737"/>
        <v>-0.159376370456432</v>
      </c>
    </row>
    <row r="3939" spans="1:50">
      <c r="A3939" s="8" t="s">
        <v>7889</v>
      </c>
      <c r="B3939" s="8" t="s">
        <v>7890</v>
      </c>
      <c r="C3939" s="9">
        <v>-44725200.83</v>
      </c>
      <c r="D3939" s="9">
        <v>41600502.49</v>
      </c>
      <c r="E3939" s="9">
        <v>48266975.62</v>
      </c>
      <c r="F3939" s="9">
        <v>-114983462.54</v>
      </c>
      <c r="G3939" s="9">
        <v>7610835.92</v>
      </c>
      <c r="H3939" s="9">
        <v>32932003.46</v>
      </c>
      <c r="I3939" s="9">
        <v>-177235010.52</v>
      </c>
      <c r="J3939" s="9">
        <v>19105913.22</v>
      </c>
      <c r="K3939" s="9">
        <v>-282909009.18</v>
      </c>
      <c r="L3939" s="9">
        <v>4168523.41</v>
      </c>
      <c r="M3939" s="9">
        <v>3426024.59</v>
      </c>
      <c r="N3939" s="9">
        <v>8782357.71</v>
      </c>
      <c r="O3939" s="9">
        <v>4431594.33</v>
      </c>
      <c r="P3939" s="9">
        <v>4719950.26</v>
      </c>
      <c r="Q3939" s="9">
        <v>5323277.79</v>
      </c>
      <c r="R3939" s="9">
        <v>5172744.99</v>
      </c>
      <c r="S3939" s="9">
        <v>6405729.28</v>
      </c>
      <c r="T3939" s="9">
        <v>24140881.6</v>
      </c>
      <c r="U3939" s="9">
        <v>0</v>
      </c>
      <c r="V3939" s="9">
        <v>0</v>
      </c>
      <c r="W3939" s="9">
        <v>0</v>
      </c>
      <c r="X3939" s="9">
        <v>0</v>
      </c>
      <c r="Y3939" s="9">
        <v>0</v>
      </c>
      <c r="Z3939" s="9">
        <v>0</v>
      </c>
      <c r="AA3939" s="9">
        <v>0</v>
      </c>
      <c r="AB3939" s="9">
        <v>0</v>
      </c>
      <c r="AC3939" s="9">
        <v>0</v>
      </c>
      <c r="AD3939" s="9">
        <v>74674105.99</v>
      </c>
      <c r="AE3939" s="9">
        <v>4765821.11</v>
      </c>
      <c r="AF3939" s="9">
        <v>8237207.45</v>
      </c>
      <c r="AG3939" s="9">
        <v>34002224.51</v>
      </c>
      <c r="AH3939" s="9">
        <v>21347242.24</v>
      </c>
      <c r="AI3939" s="9">
        <v>1926320.99</v>
      </c>
      <c r="AJ3939" s="9">
        <v>178114.07</v>
      </c>
      <c r="AK3939" s="9">
        <v>1067453.78</v>
      </c>
      <c r="AL3939" s="9">
        <v>11639005.38</v>
      </c>
      <c r="AM3939" s="2">
        <f t="shared" si="734"/>
        <v>-115230783.41</v>
      </c>
      <c r="AN3939" s="2">
        <f t="shared" si="738"/>
        <v>40260705.97</v>
      </c>
      <c r="AO3939" s="2">
        <f t="shared" si="739"/>
        <v>48812125.88</v>
      </c>
      <c r="AP3939" s="2">
        <f t="shared" si="740"/>
        <v>-144554092.72</v>
      </c>
      <c r="AQ3939" s="2">
        <f t="shared" si="741"/>
        <v>-9016456.06</v>
      </c>
      <c r="AR3939" s="2">
        <f t="shared" si="742"/>
        <v>36328960.26</v>
      </c>
      <c r="AS3939" s="2">
        <f t="shared" si="743"/>
        <v>-172240379.6</v>
      </c>
      <c r="AT3939" s="2">
        <f t="shared" si="744"/>
        <v>24444188.72</v>
      </c>
      <c r="AU3939" s="2">
        <f t="shared" si="745"/>
        <v>-270407132.96</v>
      </c>
      <c r="AV3939" s="3">
        <f t="shared" si="735"/>
        <v>-0.0904241308152954</v>
      </c>
      <c r="AW3939" s="3">
        <f t="shared" si="736"/>
        <v>0.664587115763418</v>
      </c>
      <c r="AX3939" s="3">
        <f t="shared" si="737"/>
        <v>-0.0991163436156012</v>
      </c>
    </row>
    <row r="3940" spans="1:50">
      <c r="A3940" s="8" t="s">
        <v>7891</v>
      </c>
      <c r="B3940" s="8" t="s">
        <v>7892</v>
      </c>
      <c r="C3940" s="9">
        <v>28453502.07</v>
      </c>
      <c r="D3940" s="9">
        <v>91991339.23</v>
      </c>
      <c r="E3940" s="9">
        <v>2176039144.86</v>
      </c>
      <c r="F3940" s="9">
        <v>362837501.79</v>
      </c>
      <c r="G3940" s="9">
        <v>-310368160.58</v>
      </c>
      <c r="H3940" s="9">
        <v>562159877.38</v>
      </c>
      <c r="I3940" s="9">
        <v>-400635604.24</v>
      </c>
      <c r="J3940" s="9">
        <v>23510039.58</v>
      </c>
      <c r="K3940" s="9">
        <v>-288733368.79</v>
      </c>
      <c r="L3940" s="9">
        <v>219930787</v>
      </c>
      <c r="M3940" s="9">
        <v>122732125</v>
      </c>
      <c r="N3940" s="9">
        <v>100928691</v>
      </c>
      <c r="O3940" s="9">
        <v>90735602.3</v>
      </c>
      <c r="P3940" s="9">
        <v>84575809.9</v>
      </c>
      <c r="Q3940" s="9">
        <v>77097104</v>
      </c>
      <c r="R3940" s="9">
        <v>77591757.2</v>
      </c>
      <c r="S3940" s="9">
        <v>71671235.7</v>
      </c>
      <c r="T3940" s="9">
        <v>60997988.9</v>
      </c>
      <c r="U3940" s="9">
        <v>871127.96</v>
      </c>
      <c r="V3940" s="9">
        <v>13377037.55</v>
      </c>
      <c r="W3940" s="9">
        <v>13604277.64</v>
      </c>
      <c r="X3940" s="9">
        <v>13857191.53</v>
      </c>
      <c r="Y3940" s="9">
        <v>7069422.79</v>
      </c>
      <c r="Z3940" s="9">
        <v>2108554.56</v>
      </c>
      <c r="AA3940" s="9">
        <v>1618284.4</v>
      </c>
      <c r="AB3940" s="9">
        <v>1666630.15</v>
      </c>
      <c r="AC3940" s="9">
        <v>1888849.71</v>
      </c>
      <c r="AD3940" s="9">
        <v>795094511.03</v>
      </c>
      <c r="AE3940" s="9">
        <v>1530752059.09</v>
      </c>
      <c r="AF3940" s="9">
        <v>284719037.35</v>
      </c>
      <c r="AG3940" s="9">
        <v>183102853.46</v>
      </c>
      <c r="AH3940" s="9">
        <v>186318942.27</v>
      </c>
      <c r="AI3940" s="9">
        <v>188174505.42</v>
      </c>
      <c r="AJ3940" s="9">
        <v>67236984.43</v>
      </c>
      <c r="AK3940" s="9">
        <v>118495017.47</v>
      </c>
      <c r="AL3940" s="9">
        <v>217484459.02</v>
      </c>
      <c r="AM3940" s="2">
        <f t="shared" si="734"/>
        <v>-545839094</v>
      </c>
      <c r="AN3940" s="2">
        <f t="shared" si="738"/>
        <v>-1302651557.31</v>
      </c>
      <c r="AO3940" s="2">
        <f t="shared" si="739"/>
        <v>2005853076.15</v>
      </c>
      <c r="AP3940" s="2">
        <f t="shared" si="740"/>
        <v>284327442.16</v>
      </c>
      <c r="AQ3940" s="2">
        <f t="shared" si="741"/>
        <v>-405041870.16</v>
      </c>
      <c r="AR3940" s="2">
        <f t="shared" si="742"/>
        <v>453191030.52</v>
      </c>
      <c r="AS3940" s="2">
        <f t="shared" si="743"/>
        <v>-388662547.07</v>
      </c>
      <c r="AT3940" s="2">
        <f t="shared" si="744"/>
        <v>-21647112.04</v>
      </c>
      <c r="AU3940" s="2">
        <f t="shared" si="745"/>
        <v>-443330989.2</v>
      </c>
      <c r="AV3940" s="3">
        <f t="shared" si="735"/>
        <v>0.0233811049314736</v>
      </c>
      <c r="AW3940" s="3">
        <f t="shared" si="736"/>
        <v>0.0614827564969198</v>
      </c>
      <c r="AX3940" s="3" t="e">
        <f t="shared" si="737"/>
        <v>#NUM!</v>
      </c>
    </row>
    <row r="3941" spans="1:50">
      <c r="A3941" s="8" t="s">
        <v>7893</v>
      </c>
      <c r="B3941" s="8" t="s">
        <v>7894</v>
      </c>
      <c r="C3941" s="9">
        <v>117613621.56</v>
      </c>
      <c r="D3941" s="9">
        <v>102535347.58</v>
      </c>
      <c r="E3941" s="9">
        <v>89234940.8</v>
      </c>
      <c r="F3941" s="9">
        <v>80894636.38</v>
      </c>
      <c r="G3941" s="9">
        <v>42856263.3</v>
      </c>
      <c r="H3941" s="9">
        <v>211471966.05</v>
      </c>
      <c r="I3941" s="9">
        <v>115516687.73</v>
      </c>
      <c r="J3941" s="9">
        <v>-1139314897.75</v>
      </c>
      <c r="K3941" s="9">
        <v>-298593187.9</v>
      </c>
      <c r="L3941" s="9">
        <v>146080485</v>
      </c>
      <c r="M3941" s="9">
        <v>145898637</v>
      </c>
      <c r="N3941" s="9">
        <v>128549414</v>
      </c>
      <c r="O3941" s="9">
        <v>112760775</v>
      </c>
      <c r="P3941" s="9">
        <v>97630471.3</v>
      </c>
      <c r="Q3941" s="9">
        <v>95679706.7</v>
      </c>
      <c r="R3941" s="9">
        <v>80538325.9</v>
      </c>
      <c r="S3941" s="9">
        <v>86726861.2</v>
      </c>
      <c r="T3941" s="9">
        <v>83034403.5</v>
      </c>
      <c r="U3941" s="9">
        <v>3173434.18</v>
      </c>
      <c r="V3941" s="9">
        <v>2416234.06</v>
      </c>
      <c r="W3941" s="9">
        <v>945483.98</v>
      </c>
      <c r="X3941" s="9">
        <v>527279.96</v>
      </c>
      <c r="Y3941" s="9">
        <v>470629.24</v>
      </c>
      <c r="Z3941" s="9">
        <v>107120.06</v>
      </c>
      <c r="AA3941" s="9">
        <v>3083.33</v>
      </c>
      <c r="AB3941" s="9">
        <v>0</v>
      </c>
      <c r="AC3941" s="9">
        <v>-348957.15</v>
      </c>
      <c r="AD3941" s="9">
        <v>315601412.26</v>
      </c>
      <c r="AE3941" s="9">
        <v>352757690.8</v>
      </c>
      <c r="AF3941" s="9">
        <v>329112055.85</v>
      </c>
      <c r="AG3941" s="9">
        <v>335557192.9</v>
      </c>
      <c r="AH3941" s="9">
        <v>336197027.1</v>
      </c>
      <c r="AI3941" s="9">
        <v>144785514.91</v>
      </c>
      <c r="AJ3941" s="9">
        <v>152940345.3</v>
      </c>
      <c r="AK3941" s="9">
        <v>184807730.66</v>
      </c>
      <c r="AL3941" s="9">
        <v>154155184.88</v>
      </c>
      <c r="AM3941" s="2">
        <f t="shared" si="734"/>
        <v>-48733871.52</v>
      </c>
      <c r="AN3941" s="2">
        <f t="shared" si="738"/>
        <v>-101907472.16</v>
      </c>
      <c r="AO3941" s="2">
        <f t="shared" si="739"/>
        <v>-110382217.07</v>
      </c>
      <c r="AP3941" s="2">
        <f t="shared" si="740"/>
        <v>-141374501.56</v>
      </c>
      <c r="AQ3941" s="2">
        <f t="shared" si="741"/>
        <v>-195239663.26</v>
      </c>
      <c r="AR3941" s="2">
        <f t="shared" si="742"/>
        <v>162473277.9</v>
      </c>
      <c r="AS3941" s="2">
        <f t="shared" si="743"/>
        <v>43117751.66</v>
      </c>
      <c r="AT3941" s="2">
        <f t="shared" si="744"/>
        <v>-1237395767.21</v>
      </c>
      <c r="AU3941" s="2">
        <f t="shared" si="745"/>
        <v>-370062926.43</v>
      </c>
      <c r="AV3941" s="3">
        <f t="shared" si="735"/>
        <v>-0.201687710480321</v>
      </c>
      <c r="AW3941" s="3">
        <f t="shared" si="736"/>
        <v>-0.242378007860187</v>
      </c>
      <c r="AX3941" s="3">
        <f t="shared" si="737"/>
        <v>-0.148177217577563</v>
      </c>
    </row>
    <row r="3942" spans="1:50">
      <c r="A3942" s="8" t="s">
        <v>7895</v>
      </c>
      <c r="B3942" s="8" t="s">
        <v>7896</v>
      </c>
      <c r="C3942" s="9">
        <v>44364370.77</v>
      </c>
      <c r="D3942" s="9">
        <v>74286138.33</v>
      </c>
      <c r="E3942" s="9">
        <v>69230596.66</v>
      </c>
      <c r="F3942" s="9">
        <v>-332530365.72</v>
      </c>
      <c r="G3942" s="9">
        <v>-103432698.68</v>
      </c>
      <c r="H3942" s="9">
        <v>65247448.11</v>
      </c>
      <c r="I3942" s="9">
        <v>-508487024.61</v>
      </c>
      <c r="J3942" s="9">
        <v>23869487.9</v>
      </c>
      <c r="K3942" s="9">
        <v>-329191410.95</v>
      </c>
      <c r="L3942" s="9">
        <v>7482043.47</v>
      </c>
      <c r="M3942" s="9">
        <v>7608931.41</v>
      </c>
      <c r="N3942" s="9">
        <v>14625726.7</v>
      </c>
      <c r="O3942" s="9">
        <v>24653292.8</v>
      </c>
      <c r="P3942" s="9">
        <v>32847753.7</v>
      </c>
      <c r="Q3942" s="9">
        <v>52177766.3</v>
      </c>
      <c r="R3942" s="9">
        <v>61579505.1</v>
      </c>
      <c r="S3942" s="9">
        <v>74110743.2</v>
      </c>
      <c r="T3942" s="9">
        <v>96702068.7</v>
      </c>
      <c r="U3942" s="9">
        <v>592428.45</v>
      </c>
      <c r="V3942" s="9">
        <v>137250</v>
      </c>
      <c r="W3942" s="9">
        <v>0</v>
      </c>
      <c r="X3942" s="9">
        <v>54459.48</v>
      </c>
      <c r="Y3942" s="9">
        <v>11076.48</v>
      </c>
      <c r="Z3942" s="9">
        <v>923.04</v>
      </c>
      <c r="AA3942" s="9">
        <v>0</v>
      </c>
      <c r="AB3942" s="9">
        <v>0</v>
      </c>
      <c r="AC3942" s="9">
        <v>0</v>
      </c>
      <c r="AD3942" s="9">
        <v>101512856.56</v>
      </c>
      <c r="AE3942" s="9">
        <v>90182268.84</v>
      </c>
      <c r="AF3942" s="9">
        <v>1216382.84</v>
      </c>
      <c r="AG3942" s="9">
        <v>5109609.08</v>
      </c>
      <c r="AH3942" s="9">
        <v>12268432.19</v>
      </c>
      <c r="AI3942" s="9">
        <v>12940843.16</v>
      </c>
      <c r="AJ3942" s="9">
        <v>11603769.07</v>
      </c>
      <c r="AK3942" s="9">
        <v>33840138.52</v>
      </c>
      <c r="AL3942" s="9">
        <v>80746622.81</v>
      </c>
      <c r="AM3942" s="2">
        <f t="shared" si="734"/>
        <v>-49074013.87</v>
      </c>
      <c r="AN3942" s="2">
        <f t="shared" si="738"/>
        <v>-8149949.10000001</v>
      </c>
      <c r="AO3942" s="2">
        <f t="shared" si="739"/>
        <v>82639940.52</v>
      </c>
      <c r="AP3942" s="2">
        <f t="shared" si="740"/>
        <v>-312932222.52</v>
      </c>
      <c r="AQ3942" s="2">
        <f t="shared" si="741"/>
        <v>-82842300.69</v>
      </c>
      <c r="AR3942" s="2">
        <f t="shared" si="742"/>
        <v>104485294.29</v>
      </c>
      <c r="AS3942" s="2">
        <f t="shared" si="743"/>
        <v>-458511288.58</v>
      </c>
      <c r="AT3942" s="2">
        <f t="shared" si="744"/>
        <v>64140092.58</v>
      </c>
      <c r="AU3942" s="2">
        <f t="shared" si="745"/>
        <v>-313235965.06</v>
      </c>
      <c r="AV3942" s="3">
        <f t="shared" si="735"/>
        <v>-0.186133207078955</v>
      </c>
      <c r="AW3942" s="3">
        <f t="shared" si="736"/>
        <v>-0.0994250016864253</v>
      </c>
      <c r="AX3942" s="3">
        <f t="shared" si="737"/>
        <v>-0.000161680740374592</v>
      </c>
    </row>
    <row r="3943" spans="1:50">
      <c r="A3943" s="8" t="s">
        <v>7897</v>
      </c>
      <c r="B3943" s="8" t="s">
        <v>7898</v>
      </c>
      <c r="C3943" s="9">
        <v>446155715.14</v>
      </c>
      <c r="D3943" s="9">
        <v>380852118.13</v>
      </c>
      <c r="E3943" s="9">
        <v>283267954.92</v>
      </c>
      <c r="F3943" s="9">
        <v>351598191.63</v>
      </c>
      <c r="G3943" s="9">
        <v>-1487704010.42</v>
      </c>
      <c r="H3943" s="9">
        <v>-637200565.1</v>
      </c>
      <c r="I3943" s="9">
        <v>18271411.67</v>
      </c>
      <c r="J3943" s="9">
        <v>-1140808694.58</v>
      </c>
      <c r="K3943" s="9">
        <v>-333166110.41</v>
      </c>
      <c r="L3943" s="9">
        <v>293272064</v>
      </c>
      <c r="M3943" s="9">
        <v>265178838</v>
      </c>
      <c r="N3943" s="9">
        <v>271821094</v>
      </c>
      <c r="O3943" s="9">
        <v>288721233</v>
      </c>
      <c r="P3943" s="9">
        <v>364085096</v>
      </c>
      <c r="Q3943" s="9">
        <v>344041188</v>
      </c>
      <c r="R3943" s="9">
        <v>241026449</v>
      </c>
      <c r="S3943" s="9">
        <v>445600004</v>
      </c>
      <c r="T3943" s="9">
        <v>222288832</v>
      </c>
      <c r="U3943" s="9">
        <v>7545680.92</v>
      </c>
      <c r="V3943" s="9">
        <v>5666254.76</v>
      </c>
      <c r="W3943" s="9">
        <v>7521148.12</v>
      </c>
      <c r="X3943" s="9">
        <v>8670907.58</v>
      </c>
      <c r="Y3943" s="9">
        <v>0</v>
      </c>
      <c r="Z3943" s="9">
        <v>0</v>
      </c>
      <c r="AA3943" s="9">
        <v>0</v>
      </c>
      <c r="AB3943" s="9">
        <v>0</v>
      </c>
      <c r="AC3943" s="9">
        <v>0</v>
      </c>
      <c r="AD3943" s="9">
        <v>131777312.29</v>
      </c>
      <c r="AE3943" s="9">
        <v>374184885.61</v>
      </c>
      <c r="AF3943" s="9">
        <v>121109773.12</v>
      </c>
      <c r="AG3943" s="9">
        <v>107924774.85</v>
      </c>
      <c r="AH3943" s="9">
        <v>156557831.78</v>
      </c>
      <c r="AI3943" s="9">
        <v>70368343.32</v>
      </c>
      <c r="AJ3943" s="9">
        <v>103967122.18</v>
      </c>
      <c r="AK3943" s="9">
        <v>541010743.91</v>
      </c>
      <c r="AL3943" s="9">
        <v>1243222709.06</v>
      </c>
      <c r="AM3943" s="2">
        <f t="shared" si="734"/>
        <v>615196147.77</v>
      </c>
      <c r="AN3943" s="2">
        <f t="shared" si="738"/>
        <v>277512325.28</v>
      </c>
      <c r="AO3943" s="2">
        <f t="shared" si="739"/>
        <v>441500423.92</v>
      </c>
      <c r="AP3943" s="2">
        <f t="shared" si="740"/>
        <v>541065557.36</v>
      </c>
      <c r="AQ3943" s="2">
        <f t="shared" si="741"/>
        <v>-1280176746.2</v>
      </c>
      <c r="AR3943" s="2">
        <f t="shared" si="742"/>
        <v>-363527720.42</v>
      </c>
      <c r="AS3943" s="2">
        <f t="shared" si="743"/>
        <v>155330738.49</v>
      </c>
      <c r="AT3943" s="2">
        <f t="shared" si="744"/>
        <v>-1236219434.49</v>
      </c>
      <c r="AU3943" s="2">
        <f t="shared" si="745"/>
        <v>-1354099987.47</v>
      </c>
      <c r="AV3943" s="3">
        <f t="shared" si="735"/>
        <v>-1.91607115443302</v>
      </c>
      <c r="AW3943" s="3">
        <f t="shared" si="736"/>
        <v>-1.86367179021343</v>
      </c>
      <c r="AX3943" s="3" t="e">
        <f t="shared" si="737"/>
        <v>#NUM!</v>
      </c>
    </row>
    <row r="3944" spans="1:50">
      <c r="A3944" s="8" t="s">
        <v>7899</v>
      </c>
      <c r="B3944" s="8" t="s">
        <v>7900</v>
      </c>
      <c r="C3944" s="9">
        <v>1004178050.46</v>
      </c>
      <c r="D3944" s="9">
        <v>824443037.35</v>
      </c>
      <c r="E3944" s="9">
        <v>553703505.72</v>
      </c>
      <c r="F3944" s="9">
        <v>331836243.41</v>
      </c>
      <c r="G3944" s="9">
        <v>7479686.76</v>
      </c>
      <c r="H3944" s="9">
        <v>-41241929.1</v>
      </c>
      <c r="I3944" s="9">
        <v>108881965.19</v>
      </c>
      <c r="J3944" s="9">
        <v>-1036843344.62</v>
      </c>
      <c r="K3944" s="9">
        <v>-349568839.07</v>
      </c>
      <c r="L3944" s="9">
        <v>945798837</v>
      </c>
      <c r="M3944" s="9">
        <v>695235735</v>
      </c>
      <c r="N3944" s="9">
        <v>615617567</v>
      </c>
      <c r="O3944" s="9">
        <v>5696073.59</v>
      </c>
      <c r="P3944" s="9">
        <v>6798074.27</v>
      </c>
      <c r="Q3944" s="9">
        <v>6622195.9</v>
      </c>
      <c r="R3944" s="9">
        <v>13787772.7</v>
      </c>
      <c r="S3944" s="9">
        <v>70746422.3</v>
      </c>
      <c r="T3944" s="9">
        <v>67738565.6</v>
      </c>
      <c r="U3944" s="9">
        <v>510457</v>
      </c>
      <c r="V3944" s="9">
        <v>526311.65</v>
      </c>
      <c r="W3944" s="9">
        <v>3280939.38</v>
      </c>
      <c r="X3944" s="9">
        <v>5138272.97</v>
      </c>
      <c r="Y3944" s="9">
        <v>2406917.67</v>
      </c>
      <c r="Z3944" s="9">
        <v>1777688.25</v>
      </c>
      <c r="AA3944" s="9">
        <v>2049996</v>
      </c>
      <c r="AB3944" s="9">
        <v>313675.72</v>
      </c>
      <c r="AC3944" s="9">
        <v>0</v>
      </c>
      <c r="AD3944" s="9">
        <v>1673814377.87</v>
      </c>
      <c r="AE3944" s="9">
        <v>3662224608.24</v>
      </c>
      <c r="AF3944" s="9">
        <v>1955864632.86</v>
      </c>
      <c r="AG3944" s="9">
        <v>1774431967.01</v>
      </c>
      <c r="AH3944" s="9">
        <v>12642731.3</v>
      </c>
      <c r="AI3944" s="9">
        <v>5205428.55</v>
      </c>
      <c r="AJ3944" s="9">
        <v>8085073.28</v>
      </c>
      <c r="AK3944" s="9">
        <v>19334024.88</v>
      </c>
      <c r="AL3944" s="9">
        <v>30630698.17</v>
      </c>
      <c r="AM3944" s="2">
        <f t="shared" si="734"/>
        <v>276672966.59</v>
      </c>
      <c r="AN3944" s="2">
        <f t="shared" si="738"/>
        <v>-2142019524.24</v>
      </c>
      <c r="AO3944" s="2">
        <f t="shared" si="739"/>
        <v>-783262620.76</v>
      </c>
      <c r="AP3944" s="2">
        <f t="shared" si="740"/>
        <v>-1431761377.04</v>
      </c>
      <c r="AQ3944" s="2">
        <f t="shared" si="741"/>
        <v>4041947.4</v>
      </c>
      <c r="AR3944" s="2">
        <f t="shared" si="742"/>
        <v>-38047473.5</v>
      </c>
      <c r="AS3944" s="2">
        <f t="shared" si="743"/>
        <v>116634660.61</v>
      </c>
      <c r="AT3944" s="2">
        <f t="shared" si="744"/>
        <v>-985117271.48</v>
      </c>
      <c r="AU3944" s="2">
        <f t="shared" si="745"/>
        <v>-312460971.64</v>
      </c>
      <c r="AV3944" s="3">
        <f t="shared" si="735"/>
        <v>-1.98657499808465</v>
      </c>
      <c r="AW3944" s="3">
        <f t="shared" si="736"/>
        <v>1.32849448608686</v>
      </c>
      <c r="AX3944" s="3">
        <f t="shared" si="737"/>
        <v>0.288781056837275</v>
      </c>
    </row>
    <row r="3945" spans="1:50">
      <c r="A3945" s="8" t="s">
        <v>7901</v>
      </c>
      <c r="B3945" s="8" t="s">
        <v>7902</v>
      </c>
      <c r="C3945" s="9">
        <v>-106814799.25</v>
      </c>
      <c r="D3945" s="9">
        <v>-265892768.05</v>
      </c>
      <c r="E3945" s="9">
        <v>4975779.02</v>
      </c>
      <c r="F3945" s="9">
        <v>-423854369.08</v>
      </c>
      <c r="G3945" s="9">
        <v>26583871.8</v>
      </c>
      <c r="H3945" s="9">
        <v>-275073152.69</v>
      </c>
      <c r="I3945" s="9">
        <v>-48308582.78</v>
      </c>
      <c r="J3945" s="9">
        <v>11269942.2</v>
      </c>
      <c r="K3945" s="9">
        <v>-365679191.94</v>
      </c>
      <c r="L3945" s="9">
        <v>45544640.6</v>
      </c>
      <c r="M3945" s="9">
        <v>46874254.9</v>
      </c>
      <c r="N3945" s="9">
        <v>51437996.8</v>
      </c>
      <c r="O3945" s="9">
        <v>86576543.8</v>
      </c>
      <c r="P3945" s="9">
        <v>91904168.5</v>
      </c>
      <c r="Q3945" s="9">
        <v>104693412</v>
      </c>
      <c r="R3945" s="9">
        <v>95691580.2</v>
      </c>
      <c r="S3945" s="9">
        <v>95040284.7</v>
      </c>
      <c r="T3945" s="9">
        <v>167614028</v>
      </c>
      <c r="U3945" s="9">
        <v>4880413.96</v>
      </c>
      <c r="V3945" s="9">
        <v>166648.2</v>
      </c>
      <c r="W3945" s="9">
        <v>0</v>
      </c>
      <c r="X3945" s="9">
        <v>0</v>
      </c>
      <c r="Y3945" s="9">
        <v>0</v>
      </c>
      <c r="Z3945" s="9">
        <v>0</v>
      </c>
      <c r="AA3945" s="9">
        <v>26167.23</v>
      </c>
      <c r="AB3945" s="9">
        <v>111901.76</v>
      </c>
      <c r="AC3945" s="9">
        <v>259619.76</v>
      </c>
      <c r="AD3945" s="9">
        <v>12011631.65</v>
      </c>
      <c r="AE3945" s="9">
        <v>3875286.86</v>
      </c>
      <c r="AF3945" s="9">
        <v>632476.23</v>
      </c>
      <c r="AG3945" s="9">
        <v>8633545.96</v>
      </c>
      <c r="AH3945" s="9">
        <v>14697268.13</v>
      </c>
      <c r="AI3945" s="9">
        <v>14914484.98</v>
      </c>
      <c r="AJ3945" s="9">
        <v>302388699.46</v>
      </c>
      <c r="AK3945" s="9">
        <v>36885024.21</v>
      </c>
      <c r="AL3945" s="9">
        <v>8931466.51</v>
      </c>
      <c r="AM3945" s="2">
        <f t="shared" si="734"/>
        <v>-68401376.34</v>
      </c>
      <c r="AN3945" s="2">
        <f t="shared" si="738"/>
        <v>-222727151.81</v>
      </c>
      <c r="AO3945" s="2">
        <f t="shared" si="739"/>
        <v>55781299.59</v>
      </c>
      <c r="AP3945" s="2">
        <f t="shared" si="740"/>
        <v>-345911371.24</v>
      </c>
      <c r="AQ3945" s="2">
        <f t="shared" si="741"/>
        <v>103790772.17</v>
      </c>
      <c r="AR3945" s="2">
        <f t="shared" si="742"/>
        <v>-185294225.67</v>
      </c>
      <c r="AS3945" s="2">
        <f t="shared" si="743"/>
        <v>-254979534.81</v>
      </c>
      <c r="AT3945" s="2">
        <f t="shared" si="744"/>
        <v>69537104.45</v>
      </c>
      <c r="AU3945" s="2">
        <f t="shared" si="745"/>
        <v>-206737010.69</v>
      </c>
      <c r="AV3945" s="3">
        <f t="shared" si="735"/>
        <v>-0.115643441586498</v>
      </c>
      <c r="AW3945" s="3">
        <f t="shared" si="736"/>
        <v>-1.91998600219012</v>
      </c>
      <c r="AX3945" s="3">
        <f t="shared" si="737"/>
        <v>0.0895766002772553</v>
      </c>
    </row>
    <row r="3946" spans="1:50">
      <c r="A3946" s="8" t="s">
        <v>7903</v>
      </c>
      <c r="B3946" s="8" t="s">
        <v>7904</v>
      </c>
      <c r="C3946" s="9">
        <v>857427190.06</v>
      </c>
      <c r="D3946" s="9">
        <v>989978629.23</v>
      </c>
      <c r="E3946" s="9">
        <v>848615373.8</v>
      </c>
      <c r="F3946" s="9">
        <v>976475573.91</v>
      </c>
      <c r="G3946" s="9">
        <v>779985334.87</v>
      </c>
      <c r="H3946" s="9">
        <v>735106956.18</v>
      </c>
      <c r="I3946" s="9">
        <v>658742276.21</v>
      </c>
      <c r="J3946" s="9">
        <v>799807532.35</v>
      </c>
      <c r="K3946" s="9">
        <v>-376785088.77</v>
      </c>
      <c r="L3946" s="9">
        <v>236704873</v>
      </c>
      <c r="M3946" s="9">
        <v>227028480</v>
      </c>
      <c r="N3946" s="9">
        <v>205651210</v>
      </c>
      <c r="O3946" s="9">
        <v>222415565</v>
      </c>
      <c r="P3946" s="9">
        <v>234036709</v>
      </c>
      <c r="Q3946" s="9">
        <v>286863960</v>
      </c>
      <c r="R3946" s="9">
        <v>301413895</v>
      </c>
      <c r="S3946" s="9">
        <v>324239011</v>
      </c>
      <c r="T3946" s="9">
        <v>387005921</v>
      </c>
      <c r="U3946" s="9">
        <v>7378509.76</v>
      </c>
      <c r="V3946" s="9">
        <v>7647643.69</v>
      </c>
      <c r="W3946" s="9">
        <v>7209422.37</v>
      </c>
      <c r="X3946" s="9">
        <v>6644174.19</v>
      </c>
      <c r="Y3946" s="9">
        <v>5126608.72</v>
      </c>
      <c r="Z3946" s="9">
        <v>8922409.42</v>
      </c>
      <c r="AA3946" s="9">
        <v>5833458.47</v>
      </c>
      <c r="AB3946" s="9">
        <v>7099240.28</v>
      </c>
      <c r="AC3946" s="9">
        <v>8643212.85</v>
      </c>
      <c r="AD3946" s="9">
        <v>258979898.21</v>
      </c>
      <c r="AE3946" s="9">
        <v>354278927.88</v>
      </c>
      <c r="AF3946" s="9">
        <v>237913160.99</v>
      </c>
      <c r="AG3946" s="9">
        <v>267560550.31</v>
      </c>
      <c r="AH3946" s="9">
        <v>382048703.33</v>
      </c>
      <c r="AI3946" s="9">
        <v>235187109.47</v>
      </c>
      <c r="AJ3946" s="9">
        <v>216472859.65</v>
      </c>
      <c r="AK3946" s="9">
        <v>199237887.74</v>
      </c>
      <c r="AL3946" s="9">
        <v>214472872.29</v>
      </c>
      <c r="AM3946" s="2">
        <f t="shared" si="734"/>
        <v>842530674.61</v>
      </c>
      <c r="AN3946" s="2">
        <f t="shared" si="738"/>
        <v>870375825.04</v>
      </c>
      <c r="AO3946" s="2">
        <f t="shared" si="739"/>
        <v>823562845.18</v>
      </c>
      <c r="AP3946" s="2">
        <f t="shared" si="740"/>
        <v>937974762.79</v>
      </c>
      <c r="AQ3946" s="2">
        <f t="shared" si="741"/>
        <v>637099949.26</v>
      </c>
      <c r="AR3946" s="2">
        <f t="shared" si="742"/>
        <v>795706216.13</v>
      </c>
      <c r="AS3946" s="2">
        <f t="shared" si="743"/>
        <v>749516770.03</v>
      </c>
      <c r="AT3946" s="2">
        <f t="shared" si="744"/>
        <v>931907895.89</v>
      </c>
      <c r="AU3946" s="2">
        <f t="shared" si="745"/>
        <v>-195608827.21</v>
      </c>
      <c r="AV3946" s="3">
        <f t="shared" si="735"/>
        <v>-2.17615988674046</v>
      </c>
      <c r="AW3946" s="3">
        <f t="shared" si="736"/>
        <v>0.0574884440044379</v>
      </c>
      <c r="AX3946" s="3" t="e">
        <f t="shared" si="737"/>
        <v>#NUM!</v>
      </c>
    </row>
    <row r="3947" spans="1:50">
      <c r="A3947" s="8" t="s">
        <v>7905</v>
      </c>
      <c r="B3947" s="8" t="s">
        <v>7906</v>
      </c>
      <c r="C3947" s="9">
        <v>406031378.26</v>
      </c>
      <c r="D3947" s="9">
        <v>-133788899.2</v>
      </c>
      <c r="E3947" s="9">
        <v>149824101.5</v>
      </c>
      <c r="F3947" s="9">
        <v>48510528.13</v>
      </c>
      <c r="G3947" s="9">
        <v>304391893.53</v>
      </c>
      <c r="H3947" s="9">
        <v>-674909137.34</v>
      </c>
      <c r="I3947" s="9">
        <v>-505223270.25</v>
      </c>
      <c r="J3947" s="9">
        <v>58593133.02</v>
      </c>
      <c r="K3947" s="9">
        <v>-379583900.83</v>
      </c>
      <c r="L3947" s="9">
        <v>8297771.98</v>
      </c>
      <c r="M3947" s="9">
        <v>3903579.73</v>
      </c>
      <c r="N3947" s="9">
        <v>2389967.96</v>
      </c>
      <c r="O3947" s="9">
        <v>57638068.3</v>
      </c>
      <c r="P3947" s="9">
        <v>258726085</v>
      </c>
      <c r="Q3947" s="9">
        <v>288983524</v>
      </c>
      <c r="R3947" s="9">
        <v>282669814</v>
      </c>
      <c r="S3947" s="9">
        <v>290983146</v>
      </c>
      <c r="T3947" s="9">
        <v>262207311</v>
      </c>
      <c r="U3947" s="9">
        <v>0</v>
      </c>
      <c r="V3947" s="9">
        <v>0</v>
      </c>
      <c r="W3947" s="9">
        <v>1083458.98</v>
      </c>
      <c r="X3947" s="9">
        <v>0</v>
      </c>
      <c r="Y3947" s="9">
        <v>0</v>
      </c>
      <c r="Z3947" s="9">
        <v>0</v>
      </c>
      <c r="AA3947" s="9">
        <v>0</v>
      </c>
      <c r="AB3947" s="9">
        <v>0</v>
      </c>
      <c r="AC3947" s="9">
        <v>0</v>
      </c>
      <c r="AD3947" s="9">
        <v>24601101.79</v>
      </c>
      <c r="AE3947" s="9">
        <v>318093527.54</v>
      </c>
      <c r="AF3947" s="9">
        <v>279180695</v>
      </c>
      <c r="AG3947" s="9">
        <v>6222526.37</v>
      </c>
      <c r="AH3947" s="9">
        <v>142952201.47</v>
      </c>
      <c r="AI3947" s="9">
        <v>5950243.82</v>
      </c>
      <c r="AJ3947" s="9">
        <v>18790652.97</v>
      </c>
      <c r="AK3947" s="9">
        <v>15529818.1</v>
      </c>
      <c r="AL3947" s="9">
        <v>121868316.97</v>
      </c>
      <c r="AM3947" s="2">
        <f t="shared" si="734"/>
        <v>389728048.45</v>
      </c>
      <c r="AN3947" s="2">
        <f t="shared" si="738"/>
        <v>-447978847.01</v>
      </c>
      <c r="AO3947" s="2">
        <f t="shared" si="739"/>
        <v>-125883166.56</v>
      </c>
      <c r="AP3947" s="2">
        <f t="shared" si="740"/>
        <v>99926070.06</v>
      </c>
      <c r="AQ3947" s="2">
        <f t="shared" si="741"/>
        <v>420165777.06</v>
      </c>
      <c r="AR3947" s="2">
        <f t="shared" si="742"/>
        <v>-391875857.16</v>
      </c>
      <c r="AS3947" s="2">
        <f t="shared" si="743"/>
        <v>-241344109.22</v>
      </c>
      <c r="AT3947" s="2">
        <f t="shared" si="744"/>
        <v>334046460.92</v>
      </c>
      <c r="AU3947" s="2">
        <f t="shared" si="745"/>
        <v>-239244906.8</v>
      </c>
      <c r="AV3947" s="3">
        <f t="shared" si="735"/>
        <v>-2.05571465746241</v>
      </c>
      <c r="AW3947" s="3">
        <f t="shared" si="736"/>
        <v>-0.014927494912225</v>
      </c>
      <c r="AX3947" s="3" t="e">
        <f t="shared" si="737"/>
        <v>#NUM!</v>
      </c>
    </row>
    <row r="3948" spans="1:50">
      <c r="A3948" s="8" t="s">
        <v>7907</v>
      </c>
      <c r="B3948" s="8" t="s">
        <v>7908</v>
      </c>
      <c r="C3948" s="9">
        <v>-129223717.74</v>
      </c>
      <c r="D3948" s="9">
        <v>-233288434.13</v>
      </c>
      <c r="E3948" s="9">
        <v>90912171.14</v>
      </c>
      <c r="F3948" s="9">
        <v>132413848.35</v>
      </c>
      <c r="G3948" s="9">
        <v>85594136</v>
      </c>
      <c r="H3948" s="9">
        <v>32504732.6</v>
      </c>
      <c r="I3948" s="9">
        <v>14381645.87</v>
      </c>
      <c r="J3948" s="9">
        <v>15652091.71</v>
      </c>
      <c r="K3948" s="9">
        <v>-393536725.88</v>
      </c>
      <c r="L3948" s="9">
        <v>328857810</v>
      </c>
      <c r="M3948" s="9">
        <v>319885095</v>
      </c>
      <c r="N3948" s="9">
        <v>249320902</v>
      </c>
      <c r="O3948" s="9">
        <v>190794059</v>
      </c>
      <c r="P3948" s="9">
        <v>147591746</v>
      </c>
      <c r="Q3948" s="9">
        <v>108601220</v>
      </c>
      <c r="R3948" s="9">
        <v>91544157.1</v>
      </c>
      <c r="S3948" s="9">
        <v>95223472.5</v>
      </c>
      <c r="T3948" s="9">
        <v>116529527</v>
      </c>
      <c r="U3948" s="9">
        <v>340051.98</v>
      </c>
      <c r="V3948" s="9">
        <v>487439</v>
      </c>
      <c r="W3948" s="9">
        <v>790355.87</v>
      </c>
      <c r="X3948" s="9">
        <v>521156.7</v>
      </c>
      <c r="Y3948" s="9">
        <v>321042.75</v>
      </c>
      <c r="Z3948" s="9">
        <v>330185.2</v>
      </c>
      <c r="AA3948" s="9">
        <v>359990.48</v>
      </c>
      <c r="AB3948" s="9">
        <v>723575.62</v>
      </c>
      <c r="AC3948" s="9">
        <v>471805.1</v>
      </c>
      <c r="AD3948" s="9">
        <v>87443143.2</v>
      </c>
      <c r="AE3948" s="9">
        <v>112763662.98</v>
      </c>
      <c r="AF3948" s="9">
        <v>304404706.87</v>
      </c>
      <c r="AG3948" s="9">
        <v>265566524.75</v>
      </c>
      <c r="AH3948" s="9">
        <v>1355849316.38</v>
      </c>
      <c r="AI3948" s="9">
        <v>889923464.36</v>
      </c>
      <c r="AJ3948" s="9">
        <v>291973183.83</v>
      </c>
      <c r="AK3948" s="9">
        <v>261166466.71</v>
      </c>
      <c r="AL3948" s="9">
        <v>415603136.56</v>
      </c>
      <c r="AM3948" s="2">
        <f t="shared" si="734"/>
        <v>112531001.04</v>
      </c>
      <c r="AN3948" s="2">
        <f t="shared" si="738"/>
        <v>-25679563.11</v>
      </c>
      <c r="AO3948" s="2">
        <f t="shared" si="739"/>
        <v>36618722.14</v>
      </c>
      <c r="AP3948" s="2">
        <f t="shared" si="740"/>
        <v>58162539.3</v>
      </c>
      <c r="AQ3948" s="2">
        <f t="shared" si="741"/>
        <v>-1122342391.63</v>
      </c>
      <c r="AR3948" s="2">
        <f t="shared" si="742"/>
        <v>-748487326.56</v>
      </c>
      <c r="AS3948" s="2">
        <f t="shared" si="743"/>
        <v>-185687390.38</v>
      </c>
      <c r="AT3948" s="2">
        <f t="shared" si="744"/>
        <v>-149567326.88</v>
      </c>
      <c r="AU3948" s="2">
        <f t="shared" si="745"/>
        <v>-692138530.34</v>
      </c>
      <c r="AV3948" s="3">
        <f t="shared" si="735"/>
        <v>-1.81722591190658</v>
      </c>
      <c r="AW3948" s="3">
        <f t="shared" si="736"/>
        <v>-1.63129065873759</v>
      </c>
      <c r="AX3948" s="3" t="e">
        <f t="shared" si="737"/>
        <v>#NUM!</v>
      </c>
    </row>
    <row r="3949" spans="1:50">
      <c r="A3949" s="8" t="s">
        <v>7909</v>
      </c>
      <c r="B3949" s="8" t="s">
        <v>7910</v>
      </c>
      <c r="C3949" s="9">
        <v>209474938.4</v>
      </c>
      <c r="D3949" s="9">
        <v>100754429.96</v>
      </c>
      <c r="E3949" s="9">
        <v>56644111.29</v>
      </c>
      <c r="F3949" s="9">
        <v>80473104.69</v>
      </c>
      <c r="G3949" s="9">
        <v>64423631.21</v>
      </c>
      <c r="H3949" s="9">
        <v>43455422.05</v>
      </c>
      <c r="I3949" s="9">
        <v>-875521757.56</v>
      </c>
      <c r="J3949" s="9">
        <v>46431346.75</v>
      </c>
      <c r="K3949" s="9">
        <v>-410043675.3</v>
      </c>
      <c r="L3949" s="9">
        <v>169829391</v>
      </c>
      <c r="M3949" s="9">
        <v>167389463</v>
      </c>
      <c r="N3949" s="9">
        <v>189480310</v>
      </c>
      <c r="O3949" s="9">
        <v>196318509</v>
      </c>
      <c r="P3949" s="9">
        <v>198474924</v>
      </c>
      <c r="Q3949" s="9">
        <v>245158693</v>
      </c>
      <c r="R3949" s="9">
        <v>247866097</v>
      </c>
      <c r="S3949" s="9">
        <v>252137011</v>
      </c>
      <c r="T3949" s="9">
        <v>249406831</v>
      </c>
      <c r="U3949" s="9">
        <v>0</v>
      </c>
      <c r="V3949" s="9">
        <v>0</v>
      </c>
      <c r="W3949" s="9">
        <v>46200.31</v>
      </c>
      <c r="X3949" s="9">
        <v>75719.2</v>
      </c>
      <c r="Y3949" s="9">
        <v>97238.52</v>
      </c>
      <c r="Z3949" s="9">
        <v>97238.52</v>
      </c>
      <c r="AA3949" s="9">
        <v>272826.92</v>
      </c>
      <c r="AB3949" s="9">
        <v>245655.8</v>
      </c>
      <c r="AC3949" s="9">
        <v>482078.67</v>
      </c>
      <c r="AD3949" s="9">
        <v>61016442.42</v>
      </c>
      <c r="AE3949" s="9">
        <v>94315205.88</v>
      </c>
      <c r="AF3949" s="9">
        <v>108893062.07</v>
      </c>
      <c r="AG3949" s="9">
        <v>47737231.88</v>
      </c>
      <c r="AH3949" s="9">
        <v>33869496.87</v>
      </c>
      <c r="AI3949" s="9">
        <v>41159256.87</v>
      </c>
      <c r="AJ3949" s="9">
        <v>65383098.73</v>
      </c>
      <c r="AK3949" s="9">
        <v>72569072.4</v>
      </c>
      <c r="AL3949" s="9">
        <v>253674881.13</v>
      </c>
      <c r="AM3949" s="2">
        <f t="shared" si="734"/>
        <v>318287886.98</v>
      </c>
      <c r="AN3949" s="2">
        <f t="shared" si="738"/>
        <v>173828687.08</v>
      </c>
      <c r="AO3949" s="2">
        <f t="shared" si="739"/>
        <v>137277559.53</v>
      </c>
      <c r="AP3949" s="2">
        <f t="shared" si="740"/>
        <v>229130101.01</v>
      </c>
      <c r="AQ3949" s="2">
        <f t="shared" si="741"/>
        <v>229126296.86</v>
      </c>
      <c r="AR3949" s="2">
        <f t="shared" si="742"/>
        <v>247552096.7</v>
      </c>
      <c r="AS3949" s="2">
        <f t="shared" si="743"/>
        <v>-692765932.37</v>
      </c>
      <c r="AT3949" s="2">
        <f t="shared" si="744"/>
        <v>226244941.15</v>
      </c>
      <c r="AU3949" s="2">
        <f t="shared" si="745"/>
        <v>-413829646.76</v>
      </c>
      <c r="AV3949" s="3">
        <f t="shared" si="735"/>
        <v>-1.97125477705331</v>
      </c>
      <c r="AW3949" s="3">
        <f t="shared" si="736"/>
        <v>0.0679453645080581</v>
      </c>
      <c r="AX3949" s="3" t="e">
        <f t="shared" si="737"/>
        <v>#NUM!</v>
      </c>
    </row>
    <row r="3950" spans="1:50">
      <c r="A3950" s="8" t="s">
        <v>7911</v>
      </c>
      <c r="B3950" s="8" t="s">
        <v>7912</v>
      </c>
      <c r="C3950" s="9">
        <v>2038628714.36</v>
      </c>
      <c r="D3950" s="9">
        <v>1506583627.15</v>
      </c>
      <c r="E3950" s="9">
        <v>1251958039.01</v>
      </c>
      <c r="F3950" s="9">
        <v>719138789.1</v>
      </c>
      <c r="G3950" s="9">
        <v>22167962.73</v>
      </c>
      <c r="H3950" s="9">
        <v>20112127.42</v>
      </c>
      <c r="I3950" s="9">
        <v>-321891912.9</v>
      </c>
      <c r="J3950" s="9">
        <v>26299646.35</v>
      </c>
      <c r="K3950" s="9">
        <v>-429195777.82</v>
      </c>
      <c r="L3950" s="9">
        <v>2151397840</v>
      </c>
      <c r="M3950" s="9">
        <v>1676820720</v>
      </c>
      <c r="N3950" s="9">
        <v>1399323340</v>
      </c>
      <c r="O3950" s="9">
        <v>35138120.4</v>
      </c>
      <c r="P3950" s="9">
        <v>31287177.4</v>
      </c>
      <c r="Q3950" s="9">
        <v>24157551.8</v>
      </c>
      <c r="R3950" s="9">
        <v>29726225.7</v>
      </c>
      <c r="S3950" s="9">
        <v>41599283.8</v>
      </c>
      <c r="T3950" s="9">
        <v>46220181.6</v>
      </c>
      <c r="U3950" s="9">
        <v>366239372.68</v>
      </c>
      <c r="V3950" s="9">
        <v>146181178.19</v>
      </c>
      <c r="W3950" s="9">
        <v>130178480.9</v>
      </c>
      <c r="X3950" s="9">
        <v>97808054.04</v>
      </c>
      <c r="Y3950" s="9">
        <v>0</v>
      </c>
      <c r="Z3950" s="9">
        <v>0</v>
      </c>
      <c r="AA3950" s="9">
        <v>1035213.6</v>
      </c>
      <c r="AB3950" s="9">
        <v>3860955.88</v>
      </c>
      <c r="AC3950" s="9">
        <v>7674430.14</v>
      </c>
      <c r="AD3950" s="9">
        <v>5421250527.74</v>
      </c>
      <c r="AE3950" s="9">
        <v>3198041419.65</v>
      </c>
      <c r="AF3950" s="9">
        <v>1891656242.07</v>
      </c>
      <c r="AG3950" s="9">
        <v>1270525432</v>
      </c>
      <c r="AH3950" s="9">
        <v>18846642.76</v>
      </c>
      <c r="AI3950" s="9">
        <v>9506343.3</v>
      </c>
      <c r="AJ3950" s="9">
        <v>42973792.14</v>
      </c>
      <c r="AK3950" s="9">
        <v>17718679.07</v>
      </c>
      <c r="AL3950" s="9">
        <v>38759173.24</v>
      </c>
      <c r="AM3950" s="2">
        <f t="shared" si="734"/>
        <v>-864984600.7</v>
      </c>
      <c r="AN3950" s="2">
        <f t="shared" si="738"/>
        <v>131544105.69</v>
      </c>
      <c r="AO3950" s="2">
        <f t="shared" si="739"/>
        <v>889803617.84</v>
      </c>
      <c r="AP3950" s="2">
        <f t="shared" si="740"/>
        <v>-418440468.46</v>
      </c>
      <c r="AQ3950" s="2">
        <f t="shared" si="741"/>
        <v>34608497.37</v>
      </c>
      <c r="AR3950" s="2">
        <f t="shared" si="742"/>
        <v>34763335.92</v>
      </c>
      <c r="AS3950" s="2">
        <f t="shared" si="743"/>
        <v>-334104265.74</v>
      </c>
      <c r="AT3950" s="2">
        <f t="shared" si="744"/>
        <v>54041206.96</v>
      </c>
      <c r="AU3950" s="2">
        <f t="shared" si="745"/>
        <v>-414060339.32</v>
      </c>
      <c r="AV3950" s="3">
        <f t="shared" si="735"/>
        <v>0.0852990323386273</v>
      </c>
      <c r="AW3950" s="3">
        <f t="shared" si="736"/>
        <v>-2.90355367156564</v>
      </c>
      <c r="AX3950" s="3">
        <f t="shared" si="737"/>
        <v>0.00175535878487976</v>
      </c>
    </row>
    <row r="3951" spans="1:50">
      <c r="A3951" s="8" t="s">
        <v>7913</v>
      </c>
      <c r="B3951" s="8" t="s">
        <v>7914</v>
      </c>
      <c r="C3951" s="9">
        <v>533166293.52</v>
      </c>
      <c r="D3951" s="9">
        <v>684809895.52</v>
      </c>
      <c r="E3951" s="9">
        <v>183092895.29</v>
      </c>
      <c r="F3951" s="9">
        <v>338034583.95</v>
      </c>
      <c r="G3951" s="9">
        <v>923975156.02</v>
      </c>
      <c r="H3951" s="9">
        <v>145620467.84</v>
      </c>
      <c r="I3951" s="9">
        <v>140084465.54</v>
      </c>
      <c r="J3951" s="9">
        <v>295647723.9</v>
      </c>
      <c r="K3951" s="9">
        <v>-463812037.53</v>
      </c>
      <c r="L3951" s="9">
        <v>148920508</v>
      </c>
      <c r="M3951" s="9">
        <v>138955663</v>
      </c>
      <c r="N3951" s="9">
        <v>145689211</v>
      </c>
      <c r="O3951" s="9">
        <v>139690464</v>
      </c>
      <c r="P3951" s="9">
        <v>123887527</v>
      </c>
      <c r="Q3951" s="9">
        <v>107360427</v>
      </c>
      <c r="R3951" s="9">
        <v>108435972</v>
      </c>
      <c r="S3951" s="9">
        <v>90698478.8</v>
      </c>
      <c r="T3951" s="9">
        <v>81878819.8</v>
      </c>
      <c r="U3951" s="9">
        <v>1808753.7</v>
      </c>
      <c r="V3951" s="9">
        <v>2985875.23</v>
      </c>
      <c r="W3951" s="9">
        <v>2534170.22</v>
      </c>
      <c r="X3951" s="9">
        <v>1546370.93</v>
      </c>
      <c r="Y3951" s="9">
        <v>503691.14</v>
      </c>
      <c r="Z3951" s="9">
        <v>296862.45</v>
      </c>
      <c r="AA3951" s="9">
        <v>136043.4</v>
      </c>
      <c r="AB3951" s="9">
        <v>40043.4</v>
      </c>
      <c r="AC3951" s="9">
        <v>60043.39</v>
      </c>
      <c r="AD3951" s="9">
        <v>176892138.35</v>
      </c>
      <c r="AE3951" s="9">
        <v>317928484.24</v>
      </c>
      <c r="AF3951" s="9">
        <v>657017432.64</v>
      </c>
      <c r="AG3951" s="9">
        <v>677278463.31</v>
      </c>
      <c r="AH3951" s="9">
        <v>323205474</v>
      </c>
      <c r="AI3951" s="9">
        <v>210918629.5</v>
      </c>
      <c r="AJ3951" s="9">
        <v>50598942.74</v>
      </c>
      <c r="AK3951" s="9">
        <v>106078378.74</v>
      </c>
      <c r="AL3951" s="9">
        <v>142729806.22</v>
      </c>
      <c r="AM3951" s="2">
        <f t="shared" si="734"/>
        <v>507003416.87</v>
      </c>
      <c r="AN3951" s="2">
        <f t="shared" si="738"/>
        <v>508822949.51</v>
      </c>
      <c r="AO3951" s="2">
        <f t="shared" si="739"/>
        <v>-325701156.13</v>
      </c>
      <c r="AP3951" s="2">
        <f t="shared" si="740"/>
        <v>-198007044.43</v>
      </c>
      <c r="AQ3951" s="2">
        <f t="shared" si="741"/>
        <v>725160900.16</v>
      </c>
      <c r="AR3951" s="2">
        <f t="shared" si="742"/>
        <v>42359127.79</v>
      </c>
      <c r="AS3951" s="2">
        <f t="shared" si="743"/>
        <v>198057538.2</v>
      </c>
      <c r="AT3951" s="2">
        <f t="shared" si="744"/>
        <v>280307867.36</v>
      </c>
      <c r="AU3951" s="2">
        <f t="shared" si="745"/>
        <v>-524602980.56</v>
      </c>
      <c r="AV3951" s="3">
        <f t="shared" si="735"/>
        <v>-1.99621562264613</v>
      </c>
      <c r="AW3951" s="3">
        <f t="shared" si="736"/>
        <v>-0.0690736969057771</v>
      </c>
      <c r="AX3951" s="3">
        <f t="shared" si="737"/>
        <v>-0.149890281156176</v>
      </c>
    </row>
    <row r="3952" spans="1:50">
      <c r="A3952" s="8" t="s">
        <v>7915</v>
      </c>
      <c r="B3952" s="8" t="s">
        <v>7916</v>
      </c>
      <c r="C3952" s="9">
        <v>977217468.69</v>
      </c>
      <c r="D3952" s="9">
        <v>938112143.51</v>
      </c>
      <c r="E3952" s="9">
        <v>1057014199.98</v>
      </c>
      <c r="F3952" s="9">
        <v>37308496.47</v>
      </c>
      <c r="G3952" s="9">
        <v>-1640535397.42</v>
      </c>
      <c r="H3952" s="9">
        <v>162326976.68</v>
      </c>
      <c r="I3952" s="9">
        <v>18051860.6</v>
      </c>
      <c r="J3952" s="9">
        <v>-1659130507.88</v>
      </c>
      <c r="K3952" s="9">
        <v>-479916678.29</v>
      </c>
      <c r="L3952" s="9">
        <v>197211874</v>
      </c>
      <c r="M3952" s="9">
        <v>202421312</v>
      </c>
      <c r="N3952" s="9">
        <v>238838433</v>
      </c>
      <c r="O3952" s="9">
        <v>315565170</v>
      </c>
      <c r="P3952" s="9">
        <v>250404590</v>
      </c>
      <c r="Q3952" s="9">
        <v>244969610</v>
      </c>
      <c r="R3952" s="9">
        <v>458568125</v>
      </c>
      <c r="S3952" s="9">
        <v>456702399</v>
      </c>
      <c r="T3952" s="9">
        <v>529299211</v>
      </c>
      <c r="U3952" s="9">
        <v>14644306.99</v>
      </c>
      <c r="V3952" s="9">
        <v>9494037.26</v>
      </c>
      <c r="W3952" s="9">
        <v>14490539.44</v>
      </c>
      <c r="X3952" s="9">
        <v>956947.8</v>
      </c>
      <c r="Y3952" s="9">
        <v>956948.5</v>
      </c>
      <c r="Z3952" s="9">
        <v>1162276.78</v>
      </c>
      <c r="AA3952" s="9">
        <v>1138447.11</v>
      </c>
      <c r="AB3952" s="9">
        <v>411906.96</v>
      </c>
      <c r="AC3952" s="9">
        <v>238515.49</v>
      </c>
      <c r="AD3952" s="9">
        <v>461707251.8</v>
      </c>
      <c r="AE3952" s="9">
        <v>161292015.64</v>
      </c>
      <c r="AF3952" s="9">
        <v>140875343.5</v>
      </c>
      <c r="AG3952" s="9">
        <v>230532490.1</v>
      </c>
      <c r="AH3952" s="9">
        <v>300892272.92</v>
      </c>
      <c r="AI3952" s="9">
        <v>86954999.94</v>
      </c>
      <c r="AJ3952" s="9">
        <v>208386518.57</v>
      </c>
      <c r="AK3952" s="9">
        <v>117498599.67</v>
      </c>
      <c r="AL3952" s="9">
        <v>128853331.88</v>
      </c>
      <c r="AM3952" s="2">
        <f t="shared" si="734"/>
        <v>727366397.88</v>
      </c>
      <c r="AN3952" s="2">
        <f t="shared" si="738"/>
        <v>988735477.13</v>
      </c>
      <c r="AO3952" s="2">
        <f t="shared" si="739"/>
        <v>1169467828.92</v>
      </c>
      <c r="AP3952" s="2">
        <f t="shared" si="740"/>
        <v>123298124.17</v>
      </c>
      <c r="AQ3952" s="2">
        <f t="shared" si="741"/>
        <v>-1690066131.84</v>
      </c>
      <c r="AR3952" s="2">
        <f t="shared" si="742"/>
        <v>321503863.52</v>
      </c>
      <c r="AS3952" s="2">
        <f t="shared" si="743"/>
        <v>269371914.14</v>
      </c>
      <c r="AT3952" s="2">
        <f t="shared" si="744"/>
        <v>-1319514801.59</v>
      </c>
      <c r="AU3952" s="2">
        <f t="shared" si="745"/>
        <v>-79232283.68</v>
      </c>
      <c r="AV3952" s="3">
        <f t="shared" si="735"/>
        <v>-2.27933255413587</v>
      </c>
      <c r="AW3952" s="3">
        <f t="shared" si="736"/>
        <v>-1.84483112780188</v>
      </c>
      <c r="AX3952" s="3" t="e">
        <f t="shared" si="737"/>
        <v>#NUM!</v>
      </c>
    </row>
    <row r="3953" spans="1:50">
      <c r="A3953" s="8" t="s">
        <v>7917</v>
      </c>
      <c r="B3953" s="8" t="s">
        <v>7918</v>
      </c>
      <c r="C3953" s="9">
        <v>399870682.74</v>
      </c>
      <c r="D3953" s="9">
        <v>312495143.75</v>
      </c>
      <c r="E3953" s="9">
        <v>216392447.71</v>
      </c>
      <c r="F3953" s="9">
        <v>131553135.9</v>
      </c>
      <c r="G3953" s="9">
        <v>291185382.72</v>
      </c>
      <c r="H3953" s="9">
        <v>176422202.47</v>
      </c>
      <c r="I3953" s="9">
        <v>12505363.94</v>
      </c>
      <c r="J3953" s="9">
        <v>23444782.07</v>
      </c>
      <c r="K3953" s="9">
        <v>-498659468.28</v>
      </c>
      <c r="L3953" s="9">
        <v>240560800</v>
      </c>
      <c r="M3953" s="9">
        <v>191045395</v>
      </c>
      <c r="N3953" s="9">
        <v>171055821</v>
      </c>
      <c r="O3953" s="9">
        <v>162392603</v>
      </c>
      <c r="P3953" s="9">
        <v>174215885</v>
      </c>
      <c r="Q3953" s="9">
        <v>154882717</v>
      </c>
      <c r="R3953" s="9">
        <v>151058058</v>
      </c>
      <c r="S3953" s="9">
        <v>80863735.9</v>
      </c>
      <c r="T3953" s="9">
        <v>77055196.6</v>
      </c>
      <c r="U3953" s="9">
        <v>1019707.23</v>
      </c>
      <c r="V3953" s="9">
        <v>0</v>
      </c>
      <c r="W3953" s="9">
        <v>79627.43</v>
      </c>
      <c r="X3953" s="9">
        <v>188493.24</v>
      </c>
      <c r="Y3953" s="9">
        <v>47133.24</v>
      </c>
      <c r="Z3953" s="9">
        <v>63299.24</v>
      </c>
      <c r="AA3953" s="9">
        <v>14321.94</v>
      </c>
      <c r="AB3953" s="9">
        <v>0</v>
      </c>
      <c r="AC3953" s="9">
        <v>0</v>
      </c>
      <c r="AD3953" s="9">
        <v>353710844.84</v>
      </c>
      <c r="AE3953" s="9">
        <v>523013888.05</v>
      </c>
      <c r="AF3953" s="9">
        <v>515592586.28</v>
      </c>
      <c r="AG3953" s="9">
        <v>188858669.16</v>
      </c>
      <c r="AH3953" s="9">
        <v>225301045.13</v>
      </c>
      <c r="AI3953" s="9">
        <v>76627515.16</v>
      </c>
      <c r="AJ3953" s="9">
        <v>97141159.43</v>
      </c>
      <c r="AK3953" s="9">
        <v>371021760.56</v>
      </c>
      <c r="AL3953" s="9">
        <v>689615865.89</v>
      </c>
      <c r="AM3953" s="2">
        <f t="shared" si="734"/>
        <v>287740345.13</v>
      </c>
      <c r="AN3953" s="2">
        <f t="shared" si="738"/>
        <v>-19473349.3</v>
      </c>
      <c r="AO3953" s="2">
        <f t="shared" si="739"/>
        <v>-128064690.14</v>
      </c>
      <c r="AP3953" s="2">
        <f t="shared" si="740"/>
        <v>105275562.98</v>
      </c>
      <c r="AQ3953" s="2">
        <f t="shared" si="741"/>
        <v>240147355.83</v>
      </c>
      <c r="AR3953" s="2">
        <f t="shared" si="742"/>
        <v>254740703.55</v>
      </c>
      <c r="AS3953" s="2">
        <f t="shared" si="743"/>
        <v>66436584.45</v>
      </c>
      <c r="AT3953" s="2">
        <f t="shared" si="744"/>
        <v>-266713242.59</v>
      </c>
      <c r="AU3953" s="2">
        <f t="shared" si="745"/>
        <v>-1111220137.57</v>
      </c>
      <c r="AV3953" s="3">
        <f t="shared" si="735"/>
        <v>-1.86059748586774</v>
      </c>
      <c r="AW3953" s="3">
        <f t="shared" si="736"/>
        <v>0.0368229225375691</v>
      </c>
      <c r="AX3953" s="3" t="e">
        <f t="shared" si="737"/>
        <v>#NUM!</v>
      </c>
    </row>
    <row r="3954" spans="1:50">
      <c r="A3954" s="8" t="s">
        <v>7919</v>
      </c>
      <c r="B3954" s="8" t="s">
        <v>7920</v>
      </c>
      <c r="C3954" s="9">
        <v>104254871.91</v>
      </c>
      <c r="D3954" s="9">
        <v>149559639.24</v>
      </c>
      <c r="E3954" s="9">
        <v>51220472.72</v>
      </c>
      <c r="F3954" s="9">
        <v>32647998.2</v>
      </c>
      <c r="G3954" s="9">
        <v>-9778359.56</v>
      </c>
      <c r="H3954" s="9">
        <v>5460422.21</v>
      </c>
      <c r="I3954" s="9">
        <v>-230022266.58</v>
      </c>
      <c r="J3954" s="9">
        <v>19073653.84</v>
      </c>
      <c r="K3954" s="9">
        <v>-511743086.38</v>
      </c>
      <c r="L3954" s="9">
        <v>134252798</v>
      </c>
      <c r="M3954" s="9">
        <v>111704252</v>
      </c>
      <c r="N3954" s="9">
        <v>120475091</v>
      </c>
      <c r="O3954" s="9">
        <v>254651976</v>
      </c>
      <c r="P3954" s="9">
        <v>185407748</v>
      </c>
      <c r="Q3954" s="9">
        <v>157921543</v>
      </c>
      <c r="R3954" s="9">
        <v>253009078</v>
      </c>
      <c r="S3954" s="9">
        <v>301136160</v>
      </c>
      <c r="T3954" s="9">
        <v>247004271</v>
      </c>
      <c r="U3954" s="9">
        <v>4030358.81</v>
      </c>
      <c r="V3954" s="9">
        <v>3259160.46</v>
      </c>
      <c r="W3954" s="9">
        <v>1860886.93</v>
      </c>
      <c r="X3954" s="9">
        <v>7650645.37</v>
      </c>
      <c r="Y3954" s="9">
        <v>6284470.97</v>
      </c>
      <c r="Z3954" s="9">
        <v>6328242.29</v>
      </c>
      <c r="AA3954" s="9">
        <v>5536755.57</v>
      </c>
      <c r="AB3954" s="9">
        <v>4553254.94</v>
      </c>
      <c r="AC3954" s="9">
        <v>2962862.59</v>
      </c>
      <c r="AD3954" s="9">
        <v>32175514.78</v>
      </c>
      <c r="AE3954" s="9">
        <v>63929155.11</v>
      </c>
      <c r="AF3954" s="9">
        <v>89357673.11</v>
      </c>
      <c r="AG3954" s="9">
        <v>58315094.23</v>
      </c>
      <c r="AH3954" s="9">
        <v>58278894.91</v>
      </c>
      <c r="AI3954" s="9">
        <v>30519998.46</v>
      </c>
      <c r="AJ3954" s="9">
        <v>226156000.66</v>
      </c>
      <c r="AK3954" s="9">
        <v>72163639.59</v>
      </c>
      <c r="AL3954" s="9">
        <v>194566518.98</v>
      </c>
      <c r="AM3954" s="2">
        <f t="shared" si="734"/>
        <v>210362513.94</v>
      </c>
      <c r="AN3954" s="2">
        <f t="shared" si="738"/>
        <v>200593896.59</v>
      </c>
      <c r="AO3954" s="2">
        <f t="shared" si="739"/>
        <v>84198777.54</v>
      </c>
      <c r="AP3954" s="2">
        <f t="shared" si="740"/>
        <v>236635525.34</v>
      </c>
      <c r="AQ3954" s="2">
        <f t="shared" si="741"/>
        <v>123634964.5</v>
      </c>
      <c r="AR3954" s="2">
        <f t="shared" si="742"/>
        <v>139190209.04</v>
      </c>
      <c r="AS3954" s="2">
        <f t="shared" si="743"/>
        <v>-197632433.67</v>
      </c>
      <c r="AT3954" s="2">
        <f t="shared" si="744"/>
        <v>252599429.19</v>
      </c>
      <c r="AU3954" s="2">
        <f t="shared" si="745"/>
        <v>-456342471.77</v>
      </c>
      <c r="AV3954" s="3">
        <f t="shared" si="735"/>
        <v>-1.91755230190364</v>
      </c>
      <c r="AW3954" s="3">
        <f t="shared" si="736"/>
        <v>0.112155230652639</v>
      </c>
      <c r="AX3954" s="3" t="e">
        <f t="shared" si="737"/>
        <v>#NUM!</v>
      </c>
    </row>
    <row r="3955" spans="1:50">
      <c r="A3955" s="8" t="s">
        <v>7921</v>
      </c>
      <c r="B3955" s="8" t="s">
        <v>7922</v>
      </c>
      <c r="C3955" s="9">
        <v>477061173.28</v>
      </c>
      <c r="D3955" s="9">
        <v>1187989729.36</v>
      </c>
      <c r="E3955" s="9">
        <v>1206136918.38</v>
      </c>
      <c r="F3955" s="9">
        <v>886472236.97</v>
      </c>
      <c r="G3955" s="9">
        <v>534291649.78</v>
      </c>
      <c r="H3955" s="9">
        <v>301144671.46</v>
      </c>
      <c r="I3955" s="9">
        <v>171819355.12</v>
      </c>
      <c r="J3955" s="9">
        <v>66500866.81</v>
      </c>
      <c r="K3955" s="9">
        <v>-520714991.83</v>
      </c>
      <c r="L3955" s="9">
        <v>23108172.6</v>
      </c>
      <c r="M3955" s="9">
        <v>2211501.54</v>
      </c>
      <c r="N3955" s="9">
        <v>44492946.4</v>
      </c>
      <c r="O3955" s="9">
        <v>1375147.44</v>
      </c>
      <c r="P3955" s="9">
        <v>2049159.02</v>
      </c>
      <c r="Q3955" s="9">
        <v>2113615.52</v>
      </c>
      <c r="R3955" s="9">
        <v>1793084.93</v>
      </c>
      <c r="S3955" s="9">
        <v>129325107</v>
      </c>
      <c r="T3955" s="9">
        <v>194436045</v>
      </c>
      <c r="U3955" s="9">
        <v>1843952.06</v>
      </c>
      <c r="V3955" s="9">
        <v>748434.49</v>
      </c>
      <c r="W3955" s="9">
        <v>305883.76</v>
      </c>
      <c r="X3955" s="9">
        <v>187050.96</v>
      </c>
      <c r="Y3955" s="9">
        <v>184784.57</v>
      </c>
      <c r="Z3955" s="9">
        <v>62057.88</v>
      </c>
      <c r="AA3955" s="9">
        <v>0</v>
      </c>
      <c r="AB3955" s="9">
        <v>0</v>
      </c>
      <c r="AC3955" s="9">
        <v>2480023.8</v>
      </c>
      <c r="AD3955" s="9">
        <v>2894461.29</v>
      </c>
      <c r="AE3955" s="9">
        <v>5755058.3</v>
      </c>
      <c r="AF3955" s="9">
        <v>14802142.02</v>
      </c>
      <c r="AG3955" s="9">
        <v>770264.32</v>
      </c>
      <c r="AH3955" s="9">
        <v>2505794.58</v>
      </c>
      <c r="AI3955" s="9">
        <v>2291506.26</v>
      </c>
      <c r="AJ3955" s="9">
        <v>2494308.89</v>
      </c>
      <c r="AK3955" s="9">
        <v>3744707.27</v>
      </c>
      <c r="AL3955" s="9">
        <v>52995546.09</v>
      </c>
      <c r="AM3955" s="2">
        <f t="shared" si="734"/>
        <v>499118836.65</v>
      </c>
      <c r="AN3955" s="2">
        <f t="shared" si="738"/>
        <v>1185194607.09</v>
      </c>
      <c r="AO3955" s="2">
        <f t="shared" si="739"/>
        <v>1236133606.52</v>
      </c>
      <c r="AP3955" s="2">
        <f t="shared" si="740"/>
        <v>887264171.05</v>
      </c>
      <c r="AQ3955" s="2">
        <f t="shared" si="741"/>
        <v>534019798.79</v>
      </c>
      <c r="AR3955" s="2">
        <f t="shared" si="742"/>
        <v>301028838.6</v>
      </c>
      <c r="AS3955" s="2">
        <f t="shared" si="743"/>
        <v>171118131.16</v>
      </c>
      <c r="AT3955" s="2">
        <f t="shared" si="744"/>
        <v>192081266.54</v>
      </c>
      <c r="AU3955" s="2">
        <f t="shared" si="745"/>
        <v>-376794469.12</v>
      </c>
      <c r="AV3955" s="3">
        <f t="shared" si="735"/>
        <v>-2.03173129638822</v>
      </c>
      <c r="AW3955" s="3">
        <f t="shared" si="736"/>
        <v>-0.0134267851848224</v>
      </c>
      <c r="AX3955" s="3" t="e">
        <f t="shared" si="737"/>
        <v>#NUM!</v>
      </c>
    </row>
    <row r="3956" spans="1:50">
      <c r="A3956" s="8" t="s">
        <v>7923</v>
      </c>
      <c r="B3956" s="8" t="s">
        <v>7924</v>
      </c>
      <c r="C3956" s="9">
        <v>488496565.4</v>
      </c>
      <c r="D3956" s="9">
        <v>201253480.15</v>
      </c>
      <c r="E3956" s="9">
        <v>174063372.48</v>
      </c>
      <c r="F3956" s="9">
        <v>-129479998.44</v>
      </c>
      <c r="G3956" s="9">
        <v>-119359144.44</v>
      </c>
      <c r="H3956" s="9">
        <v>47056244.67</v>
      </c>
      <c r="I3956" s="9">
        <v>-187078904.95</v>
      </c>
      <c r="J3956" s="9">
        <v>10185359.5</v>
      </c>
      <c r="K3956" s="9">
        <v>-537904406.04</v>
      </c>
      <c r="L3956" s="9">
        <v>5754147.91</v>
      </c>
      <c r="M3956" s="9">
        <v>1562710.76</v>
      </c>
      <c r="N3956" s="9">
        <v>1592771.77</v>
      </c>
      <c r="O3956" s="9">
        <v>1632023.74</v>
      </c>
      <c r="P3956" s="9">
        <v>1799130.37</v>
      </c>
      <c r="Q3956" s="9">
        <v>1987829.72</v>
      </c>
      <c r="R3956" s="9">
        <v>2279502.32</v>
      </c>
      <c r="S3956" s="9">
        <v>2287342.09</v>
      </c>
      <c r="T3956" s="9">
        <v>2761278.12</v>
      </c>
      <c r="U3956" s="9">
        <v>86224.8</v>
      </c>
      <c r="V3956" s="9">
        <v>86224.8</v>
      </c>
      <c r="W3956" s="9">
        <v>86224.8</v>
      </c>
      <c r="X3956" s="9">
        <v>86224.8</v>
      </c>
      <c r="Y3956" s="9">
        <v>86224.8</v>
      </c>
      <c r="Z3956" s="9">
        <v>90261.12</v>
      </c>
      <c r="AA3956" s="9">
        <v>314808.11</v>
      </c>
      <c r="AB3956" s="9">
        <v>237436.11</v>
      </c>
      <c r="AC3956" s="9">
        <v>728473.64</v>
      </c>
      <c r="AD3956" s="9">
        <v>2080291.27</v>
      </c>
      <c r="AE3956" s="9">
        <v>1086248.63</v>
      </c>
      <c r="AF3956" s="9">
        <v>1462220.92</v>
      </c>
      <c r="AG3956" s="9">
        <v>814467.79</v>
      </c>
      <c r="AH3956" s="9">
        <v>1101579.84</v>
      </c>
      <c r="AI3956" s="9">
        <v>1854292.1</v>
      </c>
      <c r="AJ3956" s="9">
        <v>630006.4</v>
      </c>
      <c r="AK3956" s="9">
        <v>969687</v>
      </c>
      <c r="AL3956" s="9">
        <v>1043928.9</v>
      </c>
      <c r="AM3956" s="2">
        <f t="shared" si="734"/>
        <v>492256646.84</v>
      </c>
      <c r="AN3956" s="2">
        <f t="shared" si="738"/>
        <v>201816167.08</v>
      </c>
      <c r="AO3956" s="2">
        <f t="shared" si="739"/>
        <v>174280148.13</v>
      </c>
      <c r="AP3956" s="2">
        <f t="shared" si="740"/>
        <v>-128576217.69</v>
      </c>
      <c r="AQ3956" s="2">
        <f t="shared" si="741"/>
        <v>-118575369.11</v>
      </c>
      <c r="AR3956" s="2">
        <f t="shared" si="742"/>
        <v>47280043.41</v>
      </c>
      <c r="AS3956" s="2">
        <f t="shared" si="743"/>
        <v>-185114600.92</v>
      </c>
      <c r="AT3956" s="2">
        <f t="shared" si="744"/>
        <v>11740450.7</v>
      </c>
      <c r="AU3956" s="2">
        <f t="shared" si="745"/>
        <v>-535458583.18</v>
      </c>
      <c r="AV3956" s="3">
        <f t="shared" si="735"/>
        <v>-1.99069651173714</v>
      </c>
      <c r="AW3956" s="3">
        <f t="shared" si="736"/>
        <v>-2.32935024750761</v>
      </c>
      <c r="AX3956" s="3">
        <f t="shared" si="737"/>
        <v>-0.211613594535432</v>
      </c>
    </row>
    <row r="3957" spans="1:50">
      <c r="A3957" s="8" t="s">
        <v>7925</v>
      </c>
      <c r="B3957" s="8" t="s">
        <v>7926</v>
      </c>
      <c r="C3957" s="9">
        <v>90675085.86</v>
      </c>
      <c r="D3957" s="9">
        <v>44275266.17</v>
      </c>
      <c r="E3957" s="9">
        <v>10578436.65</v>
      </c>
      <c r="F3957" s="9">
        <v>5569682.99</v>
      </c>
      <c r="G3957" s="9">
        <v>42732294.18</v>
      </c>
      <c r="H3957" s="9">
        <v>78546767.85</v>
      </c>
      <c r="I3957" s="9">
        <v>23435894.87</v>
      </c>
      <c r="J3957" s="9">
        <v>32430345.27</v>
      </c>
      <c r="K3957" s="9">
        <v>-557096254.42</v>
      </c>
      <c r="L3957" s="9">
        <v>235825812</v>
      </c>
      <c r="M3957" s="9">
        <v>91085522.4</v>
      </c>
      <c r="N3957" s="9">
        <v>97322847.4</v>
      </c>
      <c r="O3957" s="9">
        <v>90014069.3</v>
      </c>
      <c r="P3957" s="9">
        <v>81760377.4</v>
      </c>
      <c r="Q3957" s="9">
        <v>68641259.3</v>
      </c>
      <c r="R3957" s="9">
        <v>66487289.6</v>
      </c>
      <c r="S3957" s="9">
        <v>71521281.2</v>
      </c>
      <c r="T3957" s="9">
        <v>91469223.4</v>
      </c>
      <c r="U3957" s="9">
        <v>0</v>
      </c>
      <c r="V3957" s="9">
        <v>0</v>
      </c>
      <c r="W3957" s="9">
        <v>0</v>
      </c>
      <c r="X3957" s="9">
        <v>0</v>
      </c>
      <c r="Y3957" s="9">
        <v>0</v>
      </c>
      <c r="Z3957" s="9">
        <v>0</v>
      </c>
      <c r="AA3957" s="9">
        <v>0</v>
      </c>
      <c r="AB3957" s="9">
        <v>0</v>
      </c>
      <c r="AC3957" s="9">
        <v>0</v>
      </c>
      <c r="AD3957" s="9">
        <v>146121652.86</v>
      </c>
      <c r="AE3957" s="9">
        <v>289660171.4</v>
      </c>
      <c r="AF3957" s="9">
        <v>47971732.54</v>
      </c>
      <c r="AG3957" s="9">
        <v>40614524.83</v>
      </c>
      <c r="AH3957" s="9">
        <v>74267510.99</v>
      </c>
      <c r="AI3957" s="9">
        <v>71968452.26</v>
      </c>
      <c r="AJ3957" s="9">
        <v>18627889.97</v>
      </c>
      <c r="AK3957" s="9">
        <v>55342837.82</v>
      </c>
      <c r="AL3957" s="9">
        <v>61260348.8</v>
      </c>
      <c r="AM3957" s="2">
        <f t="shared" si="734"/>
        <v>180379245</v>
      </c>
      <c r="AN3957" s="2">
        <f t="shared" si="738"/>
        <v>-154299382.83</v>
      </c>
      <c r="AO3957" s="2">
        <f t="shared" si="739"/>
        <v>59929551.51</v>
      </c>
      <c r="AP3957" s="2">
        <f t="shared" si="740"/>
        <v>54969227.46</v>
      </c>
      <c r="AQ3957" s="2">
        <f t="shared" si="741"/>
        <v>50225160.59</v>
      </c>
      <c r="AR3957" s="2">
        <f t="shared" si="742"/>
        <v>75219574.89</v>
      </c>
      <c r="AS3957" s="2">
        <f t="shared" si="743"/>
        <v>71295294.5</v>
      </c>
      <c r="AT3957" s="2">
        <f t="shared" si="744"/>
        <v>48608788.65</v>
      </c>
      <c r="AU3957" s="2">
        <f t="shared" si="745"/>
        <v>-526887379.82</v>
      </c>
      <c r="AV3957" s="3">
        <f t="shared" si="735"/>
        <v>-1.88771653150682</v>
      </c>
      <c r="AW3957" s="3">
        <f t="shared" si="736"/>
        <v>0.291376997003407</v>
      </c>
      <c r="AX3957" s="3" t="e">
        <f t="shared" si="737"/>
        <v>#NUM!</v>
      </c>
    </row>
    <row r="3958" spans="1:50">
      <c r="A3958" s="8" t="s">
        <v>7927</v>
      </c>
      <c r="B3958" s="8" t="s">
        <v>7928</v>
      </c>
      <c r="C3958" s="9">
        <v>4747033.86</v>
      </c>
      <c r="D3958" s="9">
        <v>-11350322.47</v>
      </c>
      <c r="E3958" s="9">
        <v>-35741473.31</v>
      </c>
      <c r="F3958" s="9">
        <v>8030181.15</v>
      </c>
      <c r="G3958" s="9">
        <v>-18330510.19</v>
      </c>
      <c r="H3958" s="9">
        <v>-54078360.25</v>
      </c>
      <c r="I3958" s="9">
        <v>65574042.66</v>
      </c>
      <c r="J3958" s="9">
        <v>-683740518.05</v>
      </c>
      <c r="K3958" s="9">
        <v>-564383855.23</v>
      </c>
      <c r="L3958" s="9">
        <v>2525153.29</v>
      </c>
      <c r="M3958" s="9">
        <v>995363.46</v>
      </c>
      <c r="N3958" s="9">
        <v>1437037.39</v>
      </c>
      <c r="O3958" s="9">
        <v>2051677.98</v>
      </c>
      <c r="P3958" s="9">
        <v>2733169.43</v>
      </c>
      <c r="Q3958" s="9">
        <v>3266087.73</v>
      </c>
      <c r="R3958" s="9">
        <v>31940705.1</v>
      </c>
      <c r="S3958" s="9">
        <v>44451125</v>
      </c>
      <c r="T3958" s="9">
        <v>43723578.7</v>
      </c>
      <c r="U3958" s="9">
        <v>1548585.86</v>
      </c>
      <c r="V3958" s="9">
        <v>3100841.15</v>
      </c>
      <c r="W3958" s="9">
        <v>1787778.56</v>
      </c>
      <c r="X3958" s="9">
        <v>1112190.25</v>
      </c>
      <c r="Y3958" s="9">
        <v>631993.94</v>
      </c>
      <c r="Z3958" s="9">
        <v>607808.47</v>
      </c>
      <c r="AA3958" s="9">
        <v>38398399.49</v>
      </c>
      <c r="AB3958" s="9">
        <v>46505945.86</v>
      </c>
      <c r="AC3958" s="9">
        <v>66446043.98</v>
      </c>
      <c r="AD3958" s="9">
        <v>721846.17</v>
      </c>
      <c r="AE3958" s="9">
        <v>1616434.26</v>
      </c>
      <c r="AF3958" s="9">
        <v>3863011.54</v>
      </c>
      <c r="AG3958" s="9">
        <v>4405229.62</v>
      </c>
      <c r="AH3958" s="9">
        <v>415003</v>
      </c>
      <c r="AI3958" s="9">
        <v>1049010.47</v>
      </c>
      <c r="AJ3958" s="9">
        <v>2432246.37</v>
      </c>
      <c r="AK3958" s="9">
        <v>32063788.97</v>
      </c>
      <c r="AL3958" s="9">
        <v>140566076.36</v>
      </c>
      <c r="AM3958" s="2">
        <f t="shared" si="734"/>
        <v>8098926.84</v>
      </c>
      <c r="AN3958" s="2">
        <f t="shared" si="738"/>
        <v>-8870552.12</v>
      </c>
      <c r="AO3958" s="2">
        <f t="shared" si="739"/>
        <v>-36379668.9</v>
      </c>
      <c r="AP3958" s="2">
        <f t="shared" si="740"/>
        <v>6788819.76</v>
      </c>
      <c r="AQ3958" s="2">
        <f t="shared" si="741"/>
        <v>-15380349.82</v>
      </c>
      <c r="AR3958" s="2">
        <f t="shared" si="742"/>
        <v>-51253474.52</v>
      </c>
      <c r="AS3958" s="2">
        <f t="shared" si="743"/>
        <v>133480900.88</v>
      </c>
      <c r="AT3958" s="2">
        <f t="shared" si="744"/>
        <v>-624847236.16</v>
      </c>
      <c r="AU3958" s="2">
        <f t="shared" si="745"/>
        <v>-594780308.91</v>
      </c>
      <c r="AV3958" s="3">
        <f t="shared" si="735"/>
        <v>-1.62040393503656</v>
      </c>
      <c r="AW3958" s="3">
        <f t="shared" si="736"/>
        <v>-1.87961424199639</v>
      </c>
      <c r="AX3958" s="3" t="e">
        <f t="shared" si="737"/>
        <v>#NUM!</v>
      </c>
    </row>
    <row r="3959" spans="1:50">
      <c r="A3959" s="8" t="s">
        <v>7929</v>
      </c>
      <c r="B3959" s="8" t="s">
        <v>7930</v>
      </c>
      <c r="C3959" s="9">
        <v>-114485131.61</v>
      </c>
      <c r="D3959" s="9">
        <v>37600450.63</v>
      </c>
      <c r="E3959" s="9">
        <v>-1153456549.61</v>
      </c>
      <c r="F3959" s="9">
        <v>-731193504.53</v>
      </c>
      <c r="G3959" s="9">
        <v>124632272.96</v>
      </c>
      <c r="H3959" s="9">
        <v>-2689882940.78</v>
      </c>
      <c r="I3959" s="9">
        <v>-999781892.18</v>
      </c>
      <c r="J3959" s="9">
        <v>10301839.01</v>
      </c>
      <c r="K3959" s="9">
        <v>-589972691.13</v>
      </c>
      <c r="L3959" s="9">
        <v>39896769.7</v>
      </c>
      <c r="M3959" s="9">
        <v>38337763.2</v>
      </c>
      <c r="N3959" s="9">
        <v>54380462.6</v>
      </c>
      <c r="O3959" s="9">
        <v>59781092.3</v>
      </c>
      <c r="P3959" s="9">
        <v>71411423.5</v>
      </c>
      <c r="Q3959" s="9">
        <v>128189287</v>
      </c>
      <c r="R3959" s="9">
        <v>136671914</v>
      </c>
      <c r="S3959" s="9">
        <v>132967264</v>
      </c>
      <c r="T3959" s="9">
        <v>129260975</v>
      </c>
      <c r="U3959" s="9">
        <v>2439100.83</v>
      </c>
      <c r="V3959" s="9">
        <v>3123199.36</v>
      </c>
      <c r="W3959" s="9">
        <v>5453234.11</v>
      </c>
      <c r="X3959" s="9">
        <v>5945318.97</v>
      </c>
      <c r="Y3959" s="9">
        <v>6652139.41</v>
      </c>
      <c r="Z3959" s="9">
        <v>8528687.5</v>
      </c>
      <c r="AA3959" s="9">
        <v>9677349.71</v>
      </c>
      <c r="AB3959" s="9">
        <v>11501826.51</v>
      </c>
      <c r="AC3959" s="9">
        <v>11637004.35</v>
      </c>
      <c r="AD3959" s="9">
        <v>44973239.2</v>
      </c>
      <c r="AE3959" s="9">
        <v>19860302.04</v>
      </c>
      <c r="AF3959" s="9">
        <v>16068134.25</v>
      </c>
      <c r="AG3959" s="9">
        <v>20504963.16</v>
      </c>
      <c r="AH3959" s="9">
        <v>178381635.09</v>
      </c>
      <c r="AI3959" s="9">
        <v>23874089.54</v>
      </c>
      <c r="AJ3959" s="9">
        <v>56926315.82</v>
      </c>
      <c r="AK3959" s="9">
        <v>84937807.29</v>
      </c>
      <c r="AL3959" s="9">
        <v>105757463.88</v>
      </c>
      <c r="AM3959" s="2">
        <f t="shared" si="734"/>
        <v>-117122500.28</v>
      </c>
      <c r="AN3959" s="2">
        <f t="shared" si="738"/>
        <v>59201111.15</v>
      </c>
      <c r="AO3959" s="2">
        <f t="shared" si="739"/>
        <v>-1109690987.15</v>
      </c>
      <c r="AP3959" s="2">
        <f t="shared" si="740"/>
        <v>-685972056.42</v>
      </c>
      <c r="AQ3959" s="2">
        <f t="shared" si="741"/>
        <v>24314200.78</v>
      </c>
      <c r="AR3959" s="2">
        <f t="shared" si="742"/>
        <v>-2577039055.82</v>
      </c>
      <c r="AS3959" s="2">
        <f t="shared" si="743"/>
        <v>-910358944.29</v>
      </c>
      <c r="AT3959" s="2">
        <f t="shared" si="744"/>
        <v>69833122.23</v>
      </c>
      <c r="AU3959" s="2">
        <f t="shared" si="745"/>
        <v>-554832175.66</v>
      </c>
      <c r="AV3959" s="3">
        <f t="shared" si="735"/>
        <v>-0.158717069241824</v>
      </c>
      <c r="AW3959" s="3">
        <f t="shared" si="736"/>
        <v>-2.36948117649043</v>
      </c>
      <c r="AX3959" s="3">
        <f t="shared" si="737"/>
        <v>0.0359945347639952</v>
      </c>
    </row>
    <row r="3960" spans="1:50">
      <c r="A3960" s="8" t="s">
        <v>7931</v>
      </c>
      <c r="B3960" s="8" t="s">
        <v>7932</v>
      </c>
      <c r="C3960" s="9">
        <v>4091002990.77</v>
      </c>
      <c r="D3960" s="9">
        <v>2845914989.35</v>
      </c>
      <c r="E3960" s="9">
        <v>2606224358.06</v>
      </c>
      <c r="F3960" s="9">
        <v>4008192215.36</v>
      </c>
      <c r="G3960" s="9">
        <v>3200349431.1</v>
      </c>
      <c r="H3960" s="9">
        <v>353735196.04</v>
      </c>
      <c r="I3960" s="9">
        <v>-2432425938.91</v>
      </c>
      <c r="J3960" s="9">
        <v>291927177.53</v>
      </c>
      <c r="K3960" s="9">
        <v>-618450299.26</v>
      </c>
      <c r="L3960" s="9">
        <v>1661082830</v>
      </c>
      <c r="M3960" s="9">
        <v>1834950030</v>
      </c>
      <c r="N3960" s="9">
        <v>1801574470</v>
      </c>
      <c r="O3960" s="9">
        <v>1691844250</v>
      </c>
      <c r="P3960" s="9">
        <v>1614881280</v>
      </c>
      <c r="Q3960" s="9">
        <v>1597081760</v>
      </c>
      <c r="R3960" s="9">
        <v>1511219390</v>
      </c>
      <c r="S3960" s="9">
        <v>1319630590</v>
      </c>
      <c r="T3960" s="9">
        <v>1028426990</v>
      </c>
      <c r="U3960" s="9">
        <v>1289070.43</v>
      </c>
      <c r="V3960" s="9">
        <v>2542269.28</v>
      </c>
      <c r="W3960" s="9">
        <v>593479.78</v>
      </c>
      <c r="X3960" s="9">
        <v>555803.84</v>
      </c>
      <c r="Y3960" s="9">
        <v>849931.95</v>
      </c>
      <c r="Z3960" s="9">
        <v>264689.64</v>
      </c>
      <c r="AA3960" s="9">
        <v>0</v>
      </c>
      <c r="AB3960" s="9">
        <v>0</v>
      </c>
      <c r="AC3960" s="9">
        <v>0</v>
      </c>
      <c r="AD3960" s="9">
        <v>2587064955.25</v>
      </c>
      <c r="AE3960" s="9">
        <v>2770023121.34</v>
      </c>
      <c r="AF3960" s="9">
        <v>1257134050.44</v>
      </c>
      <c r="AG3960" s="9">
        <v>629505285.88</v>
      </c>
      <c r="AH3960" s="9">
        <v>405903085.83</v>
      </c>
      <c r="AI3960" s="9">
        <v>742504867.05</v>
      </c>
      <c r="AJ3960" s="9">
        <v>1672876648.81</v>
      </c>
      <c r="AK3960" s="9">
        <v>2663740172.26</v>
      </c>
      <c r="AL3960" s="9">
        <v>4122382935.27</v>
      </c>
      <c r="AM3960" s="2">
        <f t="shared" si="734"/>
        <v>3166309935.95</v>
      </c>
      <c r="AN3960" s="2">
        <f t="shared" si="738"/>
        <v>1913384167.29</v>
      </c>
      <c r="AO3960" s="2">
        <f t="shared" si="739"/>
        <v>3151258257.4</v>
      </c>
      <c r="AP3960" s="2">
        <f t="shared" si="740"/>
        <v>5071086983.32</v>
      </c>
      <c r="AQ3960" s="2">
        <f t="shared" si="741"/>
        <v>4410177557.22</v>
      </c>
      <c r="AR3960" s="2">
        <f t="shared" si="742"/>
        <v>1208576778.63</v>
      </c>
      <c r="AS3960" s="2">
        <f t="shared" si="743"/>
        <v>-2594083197.72</v>
      </c>
      <c r="AT3960" s="2">
        <f t="shared" si="744"/>
        <v>-1052182404.73</v>
      </c>
      <c r="AU3960" s="2">
        <f t="shared" si="745"/>
        <v>-3712406244.53</v>
      </c>
      <c r="AV3960" s="3">
        <f t="shared" si="735"/>
        <v>-1.98247609487859</v>
      </c>
      <c r="AW3960" s="3">
        <f t="shared" si="736"/>
        <v>-0.0641215011522491</v>
      </c>
      <c r="AX3960" s="3" t="e">
        <f t="shared" si="737"/>
        <v>#NUM!</v>
      </c>
    </row>
    <row r="3961" spans="1:50">
      <c r="A3961" s="8" t="s">
        <v>7933</v>
      </c>
      <c r="B3961" s="8" t="s">
        <v>7934</v>
      </c>
      <c r="C3961" s="9">
        <v>344303166.89</v>
      </c>
      <c r="D3961" s="9">
        <v>266436734.02</v>
      </c>
      <c r="E3961" s="9">
        <v>214847304.5</v>
      </c>
      <c r="F3961" s="9">
        <v>300951777.94</v>
      </c>
      <c r="G3961" s="9">
        <v>324897160.42</v>
      </c>
      <c r="H3961" s="9">
        <v>900327495.16</v>
      </c>
      <c r="I3961" s="9">
        <v>-565351415.24</v>
      </c>
      <c r="J3961" s="9">
        <v>-1569800930.28</v>
      </c>
      <c r="K3961" s="9">
        <v>-629122129.56</v>
      </c>
      <c r="L3961" s="9">
        <v>0</v>
      </c>
      <c r="M3961" s="9">
        <v>182282952</v>
      </c>
      <c r="N3961" s="9">
        <v>168909608</v>
      </c>
      <c r="O3961" s="9">
        <v>142522476</v>
      </c>
      <c r="P3961" s="9">
        <v>91656671.4</v>
      </c>
      <c r="Q3961" s="9">
        <v>5528423.78</v>
      </c>
      <c r="R3961" s="9">
        <v>56091012.1</v>
      </c>
      <c r="S3961" s="9">
        <v>178655916</v>
      </c>
      <c r="T3961" s="9">
        <v>181752417</v>
      </c>
      <c r="U3961" s="9">
        <v>0</v>
      </c>
      <c r="V3961" s="9">
        <v>8463099.9</v>
      </c>
      <c r="W3961" s="9">
        <v>2629617.44</v>
      </c>
      <c r="X3961" s="9">
        <v>2625741.74</v>
      </c>
      <c r="Y3961" s="9">
        <v>115968.18</v>
      </c>
      <c r="Z3961" s="9">
        <v>0</v>
      </c>
      <c r="AA3961" s="9">
        <v>12905602.37</v>
      </c>
      <c r="AB3961" s="9">
        <v>1935840.36</v>
      </c>
      <c r="AC3961" s="9">
        <v>1935840.36</v>
      </c>
      <c r="AD3961" s="9">
        <v>1520607230.32</v>
      </c>
      <c r="AE3961" s="9">
        <v>2343059712.81</v>
      </c>
      <c r="AF3961" s="9">
        <v>990439672.05</v>
      </c>
      <c r="AG3961" s="9">
        <v>695912499.48</v>
      </c>
      <c r="AH3961" s="9">
        <v>801233615.32</v>
      </c>
      <c r="AI3961" s="9">
        <v>802849479.64</v>
      </c>
      <c r="AJ3961" s="9">
        <v>11089037.91</v>
      </c>
      <c r="AK3961" s="9">
        <v>22242871.35</v>
      </c>
      <c r="AL3961" s="9">
        <v>80070129.02</v>
      </c>
      <c r="AM3961" s="2">
        <f t="shared" si="734"/>
        <v>-1176304063.43</v>
      </c>
      <c r="AN3961" s="2">
        <f t="shared" si="738"/>
        <v>-1885876926.89</v>
      </c>
      <c r="AO3961" s="2">
        <f t="shared" si="739"/>
        <v>-604053142.11</v>
      </c>
      <c r="AP3961" s="2">
        <f t="shared" si="740"/>
        <v>-249812503.8</v>
      </c>
      <c r="AQ3961" s="2">
        <f t="shared" si="741"/>
        <v>-384563815.32</v>
      </c>
      <c r="AR3961" s="2">
        <f t="shared" si="742"/>
        <v>103006439.3</v>
      </c>
      <c r="AS3961" s="2">
        <f t="shared" si="743"/>
        <v>-507443838.68</v>
      </c>
      <c r="AT3961" s="2">
        <f t="shared" si="744"/>
        <v>-1411452045.27</v>
      </c>
      <c r="AU3961" s="2">
        <f t="shared" si="745"/>
        <v>-525504001.22</v>
      </c>
      <c r="AV3961" s="3">
        <f t="shared" si="735"/>
        <v>0.0936607317391323</v>
      </c>
      <c r="AW3961" s="3">
        <f t="shared" si="736"/>
        <v>0.250576420615601</v>
      </c>
      <c r="AX3961" s="3">
        <f t="shared" si="737"/>
        <v>-0.116568207894746</v>
      </c>
    </row>
    <row r="3962" spans="1:50">
      <c r="A3962" s="8" t="s">
        <v>7935</v>
      </c>
      <c r="B3962" s="8" t="s">
        <v>7936</v>
      </c>
      <c r="C3962" s="9">
        <v>422620026.76</v>
      </c>
      <c r="D3962" s="9">
        <v>-480371219.23</v>
      </c>
      <c r="E3962" s="9">
        <v>11261281.78</v>
      </c>
      <c r="F3962" s="9">
        <v>135744827.16</v>
      </c>
      <c r="G3962" s="9">
        <v>-746258426.86</v>
      </c>
      <c r="H3962" s="9">
        <v>-628071530.6</v>
      </c>
      <c r="I3962" s="9">
        <v>11818423.08</v>
      </c>
      <c r="J3962" s="9">
        <v>7685354.93</v>
      </c>
      <c r="K3962" s="9">
        <v>-663777072.79</v>
      </c>
      <c r="L3962" s="9">
        <v>234258569</v>
      </c>
      <c r="M3962" s="9">
        <v>265299218</v>
      </c>
      <c r="N3962" s="9">
        <v>237375056</v>
      </c>
      <c r="O3962" s="9">
        <v>426300938</v>
      </c>
      <c r="P3962" s="9">
        <v>377763223</v>
      </c>
      <c r="Q3962" s="9">
        <v>347172822</v>
      </c>
      <c r="R3962" s="9">
        <v>341503504</v>
      </c>
      <c r="S3962" s="9">
        <v>305310251</v>
      </c>
      <c r="T3962" s="9">
        <v>345355625</v>
      </c>
      <c r="U3962" s="9">
        <v>0</v>
      </c>
      <c r="V3962" s="9">
        <v>0</v>
      </c>
      <c r="W3962" s="9">
        <v>0</v>
      </c>
      <c r="X3962" s="9">
        <v>0</v>
      </c>
      <c r="Y3962" s="9">
        <v>0</v>
      </c>
      <c r="Z3962" s="9">
        <v>0</v>
      </c>
      <c r="AA3962" s="9">
        <v>0</v>
      </c>
      <c r="AB3962" s="9">
        <v>0</v>
      </c>
      <c r="AC3962" s="9">
        <v>0</v>
      </c>
      <c r="AD3962" s="9">
        <v>50023815.12</v>
      </c>
      <c r="AE3962" s="9">
        <v>40251456.48</v>
      </c>
      <c r="AF3962" s="9">
        <v>185519306.47</v>
      </c>
      <c r="AG3962" s="9">
        <v>343747620.69</v>
      </c>
      <c r="AH3962" s="9">
        <v>362429477.54</v>
      </c>
      <c r="AI3962" s="9">
        <v>124896536.98</v>
      </c>
      <c r="AJ3962" s="9">
        <v>630043378.34</v>
      </c>
      <c r="AK3962" s="9">
        <v>340795133.85</v>
      </c>
      <c r="AL3962" s="9">
        <v>287512429.9</v>
      </c>
      <c r="AM3962" s="2">
        <f t="shared" si="734"/>
        <v>606854780.64</v>
      </c>
      <c r="AN3962" s="2">
        <f t="shared" si="738"/>
        <v>-255323457.71</v>
      </c>
      <c r="AO3962" s="2">
        <f t="shared" si="739"/>
        <v>63117031.31</v>
      </c>
      <c r="AP3962" s="2">
        <f t="shared" si="740"/>
        <v>218298144.47</v>
      </c>
      <c r="AQ3962" s="2">
        <f t="shared" si="741"/>
        <v>-730924681.4</v>
      </c>
      <c r="AR3962" s="2">
        <f t="shared" si="742"/>
        <v>-405795245.58</v>
      </c>
      <c r="AS3962" s="2">
        <f t="shared" si="743"/>
        <v>-276721451.26</v>
      </c>
      <c r="AT3962" s="2">
        <f t="shared" si="744"/>
        <v>-27799527.92</v>
      </c>
      <c r="AU3962" s="2">
        <f t="shared" si="745"/>
        <v>-605933877.69</v>
      </c>
      <c r="AV3962" s="3">
        <f t="shared" si="735"/>
        <v>-2.00016875356208</v>
      </c>
      <c r="AW3962" s="3">
        <f t="shared" si="736"/>
        <v>-1.96347939240724</v>
      </c>
      <c r="AX3962" s="3" t="e">
        <f t="shared" si="737"/>
        <v>#NUM!</v>
      </c>
    </row>
    <row r="3963" spans="1:50">
      <c r="A3963" s="8" t="s">
        <v>7937</v>
      </c>
      <c r="B3963" s="8" t="s">
        <v>7938</v>
      </c>
      <c r="C3963" s="9">
        <v>59874989.03</v>
      </c>
      <c r="D3963" s="9">
        <v>168487165.7</v>
      </c>
      <c r="E3963" s="9">
        <v>55772318.45</v>
      </c>
      <c r="F3963" s="9">
        <v>53767148.07</v>
      </c>
      <c r="G3963" s="9">
        <v>44716721.48</v>
      </c>
      <c r="H3963" s="9">
        <v>51232568.81</v>
      </c>
      <c r="I3963" s="9">
        <v>-246314655.48</v>
      </c>
      <c r="J3963" s="9">
        <v>41530195.23</v>
      </c>
      <c r="K3963" s="9">
        <v>-679323025.99</v>
      </c>
      <c r="L3963" s="9">
        <v>92669076.4</v>
      </c>
      <c r="M3963" s="9">
        <v>88076321.5</v>
      </c>
      <c r="N3963" s="9">
        <v>121417977</v>
      </c>
      <c r="O3963" s="9">
        <v>123068877</v>
      </c>
      <c r="P3963" s="9">
        <v>122794413</v>
      </c>
      <c r="Q3963" s="9">
        <v>138847473</v>
      </c>
      <c r="R3963" s="9">
        <v>135253468</v>
      </c>
      <c r="S3963" s="9">
        <v>120814410</v>
      </c>
      <c r="T3963" s="9">
        <v>120678272</v>
      </c>
      <c r="U3963" s="9">
        <v>966758.26</v>
      </c>
      <c r="V3963" s="9">
        <v>7009731.37</v>
      </c>
      <c r="W3963" s="9">
        <v>6610313.62</v>
      </c>
      <c r="X3963" s="9">
        <v>7254965.63</v>
      </c>
      <c r="Y3963" s="9">
        <v>6291583.79</v>
      </c>
      <c r="Z3963" s="9">
        <v>5627936.49</v>
      </c>
      <c r="AA3963" s="9">
        <v>5201010.24</v>
      </c>
      <c r="AB3963" s="9">
        <v>6901834.66</v>
      </c>
      <c r="AC3963" s="9">
        <v>6302314.97</v>
      </c>
      <c r="AD3963" s="9">
        <v>90428079.06</v>
      </c>
      <c r="AE3963" s="9">
        <v>182011107.68</v>
      </c>
      <c r="AF3963" s="9">
        <v>113540373.85</v>
      </c>
      <c r="AG3963" s="9">
        <v>127769261.59</v>
      </c>
      <c r="AH3963" s="9">
        <v>50661579.19</v>
      </c>
      <c r="AI3963" s="9">
        <v>21295641.15</v>
      </c>
      <c r="AJ3963" s="9">
        <v>87533954.53</v>
      </c>
      <c r="AK3963" s="9">
        <v>160866653.52</v>
      </c>
      <c r="AL3963" s="9">
        <v>134683804.35</v>
      </c>
      <c r="AM3963" s="2">
        <f t="shared" si="734"/>
        <v>63082744.63</v>
      </c>
      <c r="AN3963" s="2">
        <f t="shared" si="738"/>
        <v>81562110.89</v>
      </c>
      <c r="AO3963" s="2">
        <f t="shared" si="739"/>
        <v>70260235.22</v>
      </c>
      <c r="AP3963" s="2">
        <f t="shared" si="740"/>
        <v>56321729.11</v>
      </c>
      <c r="AQ3963" s="2">
        <f t="shared" si="741"/>
        <v>123141139.08</v>
      </c>
      <c r="AR3963" s="2">
        <f t="shared" si="742"/>
        <v>174412337.15</v>
      </c>
      <c r="AS3963" s="2">
        <f t="shared" si="743"/>
        <v>-193394131.77</v>
      </c>
      <c r="AT3963" s="2">
        <f t="shared" si="744"/>
        <v>8379786.36999997</v>
      </c>
      <c r="AU3963" s="2">
        <f t="shared" si="745"/>
        <v>-687026243.37</v>
      </c>
      <c r="AV3963" s="3">
        <f t="shared" si="735"/>
        <v>-1.76695662980827</v>
      </c>
      <c r="AW3963" s="3">
        <f t="shared" si="736"/>
        <v>-0.125214687309297</v>
      </c>
      <c r="AX3963" s="3" t="e">
        <f t="shared" si="737"/>
        <v>#NUM!</v>
      </c>
    </row>
    <row r="3964" spans="1:50">
      <c r="A3964" s="8" t="s">
        <v>7939</v>
      </c>
      <c r="B3964" s="8" t="s">
        <v>7940</v>
      </c>
      <c r="C3964" s="9">
        <v>656463419.84</v>
      </c>
      <c r="D3964" s="9">
        <v>485887518.81</v>
      </c>
      <c r="E3964" s="9">
        <v>192849958.76</v>
      </c>
      <c r="F3964" s="9">
        <v>130352331.57</v>
      </c>
      <c r="G3964" s="9">
        <v>153476261.49</v>
      </c>
      <c r="H3964" s="9">
        <v>105478533.93</v>
      </c>
      <c r="I3964" s="9">
        <v>5784748.64</v>
      </c>
      <c r="J3964" s="9">
        <v>-516980348.92</v>
      </c>
      <c r="K3964" s="9">
        <v>-771906880.4</v>
      </c>
      <c r="L3964" s="9">
        <v>400580386</v>
      </c>
      <c r="M3964" s="9">
        <v>297431808</v>
      </c>
      <c r="N3964" s="9">
        <v>166117835</v>
      </c>
      <c r="O3964" s="9">
        <v>166124483</v>
      </c>
      <c r="P3964" s="9">
        <v>146337701</v>
      </c>
      <c r="Q3964" s="9">
        <v>119405042</v>
      </c>
      <c r="R3964" s="9">
        <v>156762994</v>
      </c>
      <c r="S3964" s="9">
        <v>143409144</v>
      </c>
      <c r="T3964" s="9">
        <v>214296798</v>
      </c>
      <c r="U3964" s="9">
        <v>3723086.54</v>
      </c>
      <c r="V3964" s="9">
        <v>3670769.13</v>
      </c>
      <c r="W3964" s="9">
        <v>2523511.06</v>
      </c>
      <c r="X3964" s="9">
        <v>481387.83</v>
      </c>
      <c r="Y3964" s="9">
        <v>426573.78</v>
      </c>
      <c r="Z3964" s="9">
        <v>309378.57</v>
      </c>
      <c r="AA3964" s="9">
        <v>7737.86</v>
      </c>
      <c r="AB3964" s="9">
        <v>0</v>
      </c>
      <c r="AC3964" s="9">
        <v>0</v>
      </c>
      <c r="AD3964" s="9">
        <v>544272585.57</v>
      </c>
      <c r="AE3964" s="9">
        <v>878028467.75</v>
      </c>
      <c r="AF3964" s="9">
        <v>1180814594.41</v>
      </c>
      <c r="AG3964" s="9">
        <v>569522196.5</v>
      </c>
      <c r="AH3964" s="9">
        <v>227977818.97</v>
      </c>
      <c r="AI3964" s="9">
        <v>294297919.21</v>
      </c>
      <c r="AJ3964" s="9">
        <v>297737234.22</v>
      </c>
      <c r="AK3964" s="9">
        <v>189375880.8</v>
      </c>
      <c r="AL3964" s="9">
        <v>42374742.45</v>
      </c>
      <c r="AM3964" s="2">
        <f t="shared" si="734"/>
        <v>516494306.81</v>
      </c>
      <c r="AN3964" s="2">
        <f t="shared" si="738"/>
        <v>-91038371.8100001</v>
      </c>
      <c r="AO3964" s="2">
        <f t="shared" si="739"/>
        <v>-819323289.59</v>
      </c>
      <c r="AP3964" s="2">
        <f t="shared" si="740"/>
        <v>-272563994.1</v>
      </c>
      <c r="AQ3964" s="2">
        <f t="shared" si="741"/>
        <v>72262717.3</v>
      </c>
      <c r="AR3964" s="2">
        <f t="shared" si="742"/>
        <v>-69104964.71</v>
      </c>
      <c r="AS3964" s="2">
        <f t="shared" si="743"/>
        <v>-135181753.72</v>
      </c>
      <c r="AT3964" s="2">
        <f t="shared" si="744"/>
        <v>-562947085.72</v>
      </c>
      <c r="AU3964" s="2">
        <f t="shared" si="745"/>
        <v>-599984824.85</v>
      </c>
      <c r="AV3964" s="3">
        <f t="shared" si="735"/>
        <v>-1.98348892730173</v>
      </c>
      <c r="AW3964" s="3">
        <f t="shared" si="736"/>
        <v>0.48193873597915</v>
      </c>
      <c r="AX3964" s="3">
        <f t="shared" si="737"/>
        <v>-0.123225245482576</v>
      </c>
    </row>
    <row r="3965" spans="1:50">
      <c r="A3965" s="8" t="s">
        <v>7941</v>
      </c>
      <c r="B3965" s="8" t="s">
        <v>7942</v>
      </c>
      <c r="C3965" s="9">
        <v>655984410.22</v>
      </c>
      <c r="D3965" s="9">
        <v>-1783435704.13</v>
      </c>
      <c r="E3965" s="9">
        <v>104360502.49</v>
      </c>
      <c r="F3965" s="9">
        <v>-2544104924.55</v>
      </c>
      <c r="G3965" s="9">
        <v>-189332707.36</v>
      </c>
      <c r="H3965" s="9">
        <v>57999172.96</v>
      </c>
      <c r="I3965" s="9">
        <v>-435672499.3</v>
      </c>
      <c r="J3965" s="9">
        <v>42666051.61</v>
      </c>
      <c r="K3965" s="9">
        <v>-848637588.29</v>
      </c>
      <c r="L3965" s="9">
        <v>699527233</v>
      </c>
      <c r="M3965" s="9">
        <v>678285081</v>
      </c>
      <c r="N3965" s="9">
        <v>658448650</v>
      </c>
      <c r="O3965" s="9">
        <v>753718516</v>
      </c>
      <c r="P3965" s="9">
        <v>600664700</v>
      </c>
      <c r="Q3965" s="9">
        <v>564739997</v>
      </c>
      <c r="R3965" s="9">
        <v>502586533</v>
      </c>
      <c r="S3965" s="9">
        <v>572688171</v>
      </c>
      <c r="T3965" s="9">
        <v>659331392</v>
      </c>
      <c r="U3965" s="9">
        <v>10890594.64</v>
      </c>
      <c r="V3965" s="9">
        <v>10890594.64</v>
      </c>
      <c r="W3965" s="9">
        <v>10890594.64</v>
      </c>
      <c r="X3965" s="9">
        <v>20213479.46</v>
      </c>
      <c r="Y3965" s="9">
        <v>2566042.91</v>
      </c>
      <c r="Z3965" s="9">
        <v>3963709.8</v>
      </c>
      <c r="AA3965" s="9">
        <v>3963709.8</v>
      </c>
      <c r="AB3965" s="9">
        <v>3963709.8</v>
      </c>
      <c r="AC3965" s="9">
        <v>4715644.19</v>
      </c>
      <c r="AD3965" s="9">
        <v>67366929.61</v>
      </c>
      <c r="AE3965" s="9">
        <v>416251163.13</v>
      </c>
      <c r="AF3965" s="9">
        <v>813865537.47</v>
      </c>
      <c r="AG3965" s="9">
        <v>123789040.05</v>
      </c>
      <c r="AH3965" s="9">
        <v>315147399.91</v>
      </c>
      <c r="AI3965" s="9">
        <v>273188271.49</v>
      </c>
      <c r="AJ3965" s="9">
        <v>234425662.41</v>
      </c>
      <c r="AK3965" s="9">
        <v>323094022.59</v>
      </c>
      <c r="AL3965" s="9">
        <v>782319260.98</v>
      </c>
      <c r="AM3965" s="2">
        <f t="shared" si="734"/>
        <v>1299035308.25</v>
      </c>
      <c r="AN3965" s="2">
        <f t="shared" si="738"/>
        <v>-1510511191.62</v>
      </c>
      <c r="AO3965" s="2">
        <f t="shared" si="739"/>
        <v>-40165790.34</v>
      </c>
      <c r="AP3965" s="2">
        <f t="shared" si="740"/>
        <v>-1893961969.14</v>
      </c>
      <c r="AQ3965" s="2">
        <f t="shared" si="741"/>
        <v>98750635.64</v>
      </c>
      <c r="AR3965" s="2">
        <f t="shared" si="742"/>
        <v>353514608.27</v>
      </c>
      <c r="AS3965" s="2">
        <f t="shared" si="743"/>
        <v>-163547918.91</v>
      </c>
      <c r="AT3965" s="2">
        <f t="shared" si="744"/>
        <v>296223909.82</v>
      </c>
      <c r="AU3965" s="2">
        <f t="shared" si="745"/>
        <v>-966909813.08</v>
      </c>
      <c r="AV3965" s="3">
        <f t="shared" si="735"/>
        <v>-2.03335211325172</v>
      </c>
      <c r="AW3965" s="3">
        <f t="shared" si="736"/>
        <v>0.67423420779194</v>
      </c>
      <c r="AX3965" s="3">
        <f t="shared" si="737"/>
        <v>0.118572696614211</v>
      </c>
    </row>
    <row r="3966" spans="1:50">
      <c r="A3966" s="8" t="s">
        <v>7943</v>
      </c>
      <c r="B3966" s="8" t="s">
        <v>7944</v>
      </c>
      <c r="C3966" s="9">
        <v>-716571927.94</v>
      </c>
      <c r="D3966" s="9">
        <v>50358398.75</v>
      </c>
      <c r="E3966" s="9">
        <v>-75178947.3</v>
      </c>
      <c r="F3966" s="9">
        <v>11132386.06</v>
      </c>
      <c r="G3966" s="9">
        <v>20426851.78</v>
      </c>
      <c r="H3966" s="9">
        <v>11038713.21</v>
      </c>
      <c r="I3966" s="9">
        <v>-60652889.59</v>
      </c>
      <c r="J3966" s="9">
        <v>12440591.09</v>
      </c>
      <c r="K3966" s="9">
        <v>-876306055.56</v>
      </c>
      <c r="L3966" s="9">
        <v>17383127.2</v>
      </c>
      <c r="M3966" s="9">
        <v>14173995.1</v>
      </c>
      <c r="N3966" s="9">
        <v>26011945.4</v>
      </c>
      <c r="O3966" s="9">
        <v>25694427.2</v>
      </c>
      <c r="P3966" s="9">
        <v>26241223.4</v>
      </c>
      <c r="Q3966" s="9">
        <v>27543460.9</v>
      </c>
      <c r="R3966" s="9">
        <v>28427275.5</v>
      </c>
      <c r="S3966" s="9">
        <v>31775245.8</v>
      </c>
      <c r="T3966" s="9">
        <v>86254284.3</v>
      </c>
      <c r="U3966" s="9">
        <v>5765227.88</v>
      </c>
      <c r="V3966" s="9">
        <v>1859716.2</v>
      </c>
      <c r="W3966" s="9">
        <v>398697.76</v>
      </c>
      <c r="X3966" s="9">
        <v>0</v>
      </c>
      <c r="Y3966" s="9">
        <v>0</v>
      </c>
      <c r="Z3966" s="9">
        <v>0</v>
      </c>
      <c r="AA3966" s="9">
        <v>0</v>
      </c>
      <c r="AB3966" s="9">
        <v>0</v>
      </c>
      <c r="AC3966" s="9">
        <v>0</v>
      </c>
      <c r="AD3966" s="9">
        <v>2758674.25</v>
      </c>
      <c r="AE3966" s="9">
        <v>8788372.59</v>
      </c>
      <c r="AF3966" s="9">
        <v>21912049.46</v>
      </c>
      <c r="AG3966" s="9">
        <v>12620013.9</v>
      </c>
      <c r="AH3966" s="9">
        <v>4222432.29</v>
      </c>
      <c r="AI3966" s="9">
        <v>16531036.53</v>
      </c>
      <c r="AJ3966" s="9">
        <v>977778.18</v>
      </c>
      <c r="AK3966" s="9">
        <v>68099115.51</v>
      </c>
      <c r="AL3966" s="9">
        <v>54306453.23</v>
      </c>
      <c r="AM3966" s="2">
        <f t="shared" si="734"/>
        <v>-696182247.11</v>
      </c>
      <c r="AN3966" s="2">
        <f t="shared" si="738"/>
        <v>57603737.46</v>
      </c>
      <c r="AO3966" s="2">
        <f t="shared" si="739"/>
        <v>-70680353.6</v>
      </c>
      <c r="AP3966" s="2">
        <f t="shared" si="740"/>
        <v>24206799.36</v>
      </c>
      <c r="AQ3966" s="2">
        <f t="shared" si="741"/>
        <v>42445642.89</v>
      </c>
      <c r="AR3966" s="2">
        <f t="shared" si="742"/>
        <v>22051137.58</v>
      </c>
      <c r="AS3966" s="2">
        <f t="shared" si="743"/>
        <v>-33203392.27</v>
      </c>
      <c r="AT3966" s="2">
        <f t="shared" si="744"/>
        <v>-23883278.62</v>
      </c>
      <c r="AU3966" s="2">
        <f t="shared" si="745"/>
        <v>-844358224.49</v>
      </c>
      <c r="AV3966" s="3">
        <f t="shared" si="735"/>
        <v>-0.0212123805531448</v>
      </c>
      <c r="AW3966" s="3">
        <f t="shared" si="736"/>
        <v>-2.74975791095829</v>
      </c>
      <c r="AX3966" s="3" t="e">
        <f t="shared" si="737"/>
        <v>#NUM!</v>
      </c>
    </row>
    <row r="3967" spans="1:50">
      <c r="A3967" s="8" t="s">
        <v>7945</v>
      </c>
      <c r="B3967" s="8" t="s">
        <v>7946</v>
      </c>
      <c r="C3967" s="9">
        <v>25849687.17</v>
      </c>
      <c r="D3967" s="9">
        <v>-179191698.45</v>
      </c>
      <c r="E3967" s="9">
        <v>18069754.51</v>
      </c>
      <c r="F3967" s="9">
        <v>22396912.12</v>
      </c>
      <c r="G3967" s="9">
        <v>93969583.37</v>
      </c>
      <c r="H3967" s="9">
        <v>-573494667.14</v>
      </c>
      <c r="I3967" s="9">
        <v>-66362146.97</v>
      </c>
      <c r="J3967" s="9">
        <v>41822130.07</v>
      </c>
      <c r="K3967" s="9">
        <v>-1110481825.3</v>
      </c>
      <c r="L3967" s="9">
        <v>130258566</v>
      </c>
      <c r="M3967" s="9">
        <v>131635149</v>
      </c>
      <c r="N3967" s="9">
        <v>147942025</v>
      </c>
      <c r="O3967" s="9">
        <v>142612677</v>
      </c>
      <c r="P3967" s="9">
        <v>166456060</v>
      </c>
      <c r="Q3967" s="9">
        <v>215651832</v>
      </c>
      <c r="R3967" s="9">
        <v>226600868</v>
      </c>
      <c r="S3967" s="9">
        <v>239219597</v>
      </c>
      <c r="T3967" s="9">
        <v>324227826</v>
      </c>
      <c r="U3967" s="9">
        <v>12284033.96</v>
      </c>
      <c r="V3967" s="9">
        <v>11805488.53</v>
      </c>
      <c r="W3967" s="9">
        <v>13705580.14</v>
      </c>
      <c r="X3967" s="9">
        <v>11865169.01</v>
      </c>
      <c r="Y3967" s="9">
        <v>18240325.67</v>
      </c>
      <c r="Z3967" s="9">
        <v>15827559.74</v>
      </c>
      <c r="AA3967" s="9">
        <v>16455562.28</v>
      </c>
      <c r="AB3967" s="9">
        <v>16918852.87</v>
      </c>
      <c r="AC3967" s="9">
        <v>16376515.12</v>
      </c>
      <c r="AD3967" s="9">
        <v>186919624.81</v>
      </c>
      <c r="AE3967" s="9">
        <v>135809506.93</v>
      </c>
      <c r="AF3967" s="9">
        <v>86734415.84</v>
      </c>
      <c r="AG3967" s="9">
        <v>137773338.53</v>
      </c>
      <c r="AH3967" s="9">
        <v>103694022.58</v>
      </c>
      <c r="AI3967" s="9">
        <v>102473108.96</v>
      </c>
      <c r="AJ3967" s="9">
        <v>48808027.37</v>
      </c>
      <c r="AK3967" s="9">
        <v>111105593.5</v>
      </c>
      <c r="AL3967" s="9">
        <v>317115480.31</v>
      </c>
      <c r="AM3967" s="2">
        <f t="shared" si="734"/>
        <v>-18527337.68</v>
      </c>
      <c r="AN3967" s="2">
        <f t="shared" si="738"/>
        <v>-171560567.85</v>
      </c>
      <c r="AO3967" s="2">
        <f t="shared" si="739"/>
        <v>92982943.81</v>
      </c>
      <c r="AP3967" s="2">
        <f t="shared" si="740"/>
        <v>39101419.6</v>
      </c>
      <c r="AQ3967" s="2">
        <f t="shared" si="741"/>
        <v>174971946.46</v>
      </c>
      <c r="AR3967" s="2">
        <f t="shared" si="742"/>
        <v>-444488384.36</v>
      </c>
      <c r="AS3967" s="2">
        <f t="shared" si="743"/>
        <v>127886255.94</v>
      </c>
      <c r="AT3967" s="2">
        <f t="shared" si="744"/>
        <v>186854986.44</v>
      </c>
      <c r="AU3967" s="2">
        <f t="shared" si="745"/>
        <v>-1086992964.49</v>
      </c>
      <c r="AV3967" s="3">
        <f t="shared" si="735"/>
        <v>-0.363923153847551</v>
      </c>
      <c r="AW3967" s="3">
        <f t="shared" si="736"/>
        <v>-1.63821780913444</v>
      </c>
      <c r="AX3967" s="3" t="e">
        <f t="shared" si="737"/>
        <v>#NUM!</v>
      </c>
    </row>
    <row r="3968" spans="1:50">
      <c r="A3968" s="8" t="s">
        <v>7947</v>
      </c>
      <c r="B3968" s="8" t="s">
        <v>7948</v>
      </c>
      <c r="C3968" s="9">
        <v>604699392.58</v>
      </c>
      <c r="D3968" s="9">
        <v>-252235960.27</v>
      </c>
      <c r="E3968" s="9">
        <v>163041776.43</v>
      </c>
      <c r="F3968" s="9">
        <v>586547071.9</v>
      </c>
      <c r="G3968" s="9">
        <v>685188745.71</v>
      </c>
      <c r="H3968" s="9">
        <v>-123086766.68</v>
      </c>
      <c r="I3968" s="9">
        <v>122645951.61</v>
      </c>
      <c r="J3968" s="9">
        <v>165263479.75</v>
      </c>
      <c r="K3968" s="9">
        <v>-1128947653.42</v>
      </c>
      <c r="L3968" s="9">
        <v>265811574</v>
      </c>
      <c r="M3968" s="9">
        <v>308039585</v>
      </c>
      <c r="N3968" s="9">
        <v>282582214</v>
      </c>
      <c r="O3968" s="9">
        <v>212409484</v>
      </c>
      <c r="P3968" s="9">
        <v>214826132</v>
      </c>
      <c r="Q3968" s="9">
        <v>218734578</v>
      </c>
      <c r="R3968" s="9">
        <v>226492908</v>
      </c>
      <c r="S3968" s="9">
        <v>359585007</v>
      </c>
      <c r="T3968" s="9">
        <v>479969627</v>
      </c>
      <c r="U3968" s="9">
        <v>0</v>
      </c>
      <c r="V3968" s="9">
        <v>0</v>
      </c>
      <c r="W3968" s="9">
        <v>0</v>
      </c>
      <c r="X3968" s="9">
        <v>0</v>
      </c>
      <c r="Y3968" s="9">
        <v>0</v>
      </c>
      <c r="Z3968" s="9">
        <v>-22001059.09</v>
      </c>
      <c r="AA3968" s="9">
        <v>0</v>
      </c>
      <c r="AB3968" s="9">
        <v>0</v>
      </c>
      <c r="AC3968" s="9">
        <v>0</v>
      </c>
      <c r="AD3968" s="9">
        <v>29130791.57</v>
      </c>
      <c r="AE3968" s="9">
        <v>23906140.76</v>
      </c>
      <c r="AF3968" s="9">
        <v>33796247.24</v>
      </c>
      <c r="AG3968" s="9">
        <v>80459801.62</v>
      </c>
      <c r="AH3968" s="9">
        <v>31922408.68</v>
      </c>
      <c r="AI3968" s="9">
        <v>12225862.9</v>
      </c>
      <c r="AJ3968" s="9">
        <v>14385937.29</v>
      </c>
      <c r="AK3968" s="9">
        <v>137554330</v>
      </c>
      <c r="AL3968" s="9">
        <v>78039727.83</v>
      </c>
      <c r="AM3968" s="2">
        <f t="shared" si="734"/>
        <v>841380175.01</v>
      </c>
      <c r="AN3968" s="2">
        <f t="shared" si="738"/>
        <v>31897483.97</v>
      </c>
      <c r="AO3968" s="2">
        <f t="shared" si="739"/>
        <v>411827743.19</v>
      </c>
      <c r="AP3968" s="2">
        <f t="shared" si="740"/>
        <v>718496754.28</v>
      </c>
      <c r="AQ3968" s="2">
        <f t="shared" si="741"/>
        <v>868092469.03</v>
      </c>
      <c r="AR3968" s="2">
        <f t="shared" si="742"/>
        <v>61420889.33</v>
      </c>
      <c r="AS3968" s="2">
        <f t="shared" si="743"/>
        <v>334752922.32</v>
      </c>
      <c r="AT3968" s="2">
        <f t="shared" si="744"/>
        <v>387294156.75</v>
      </c>
      <c r="AU3968" s="2">
        <f t="shared" si="745"/>
        <v>-727017754.25</v>
      </c>
      <c r="AV3968" s="3">
        <f t="shared" si="735"/>
        <v>-2.01636498656137</v>
      </c>
      <c r="AW3968" s="3">
        <f t="shared" si="736"/>
        <v>-0.0062314298366366</v>
      </c>
      <c r="AX3968" s="3" t="e">
        <f t="shared" si="737"/>
        <v>#NUM!</v>
      </c>
    </row>
    <row r="3969" spans="1:50">
      <c r="A3969" s="8" t="s">
        <v>7949</v>
      </c>
      <c r="B3969" s="8" t="s">
        <v>7950</v>
      </c>
      <c r="C3969" s="9">
        <v>1471648465</v>
      </c>
      <c r="D3969" s="9">
        <v>1351600222</v>
      </c>
      <c r="E3969" s="9">
        <v>992382202</v>
      </c>
      <c r="F3969" s="9">
        <v>926130660</v>
      </c>
      <c r="G3969" s="9">
        <v>1323315773</v>
      </c>
      <c r="H3969" s="9">
        <v>1865346347</v>
      </c>
      <c r="I3969" s="9">
        <v>1528651062</v>
      </c>
      <c r="J3969" s="9">
        <v>1475377366</v>
      </c>
      <c r="K3969" s="9">
        <v>-1138608454.99</v>
      </c>
      <c r="L3969" s="9">
        <v>923618926</v>
      </c>
      <c r="M3969" s="9">
        <v>894460695</v>
      </c>
      <c r="N3969" s="9">
        <v>757063431</v>
      </c>
      <c r="O3969" s="9">
        <v>731282316</v>
      </c>
      <c r="P3969" s="9">
        <v>638618448</v>
      </c>
      <c r="Q3969" s="9">
        <v>662227119</v>
      </c>
      <c r="R3969" s="9">
        <v>929472239</v>
      </c>
      <c r="S3969" s="9">
        <v>619328118</v>
      </c>
      <c r="T3969" s="9">
        <v>449158961</v>
      </c>
      <c r="U3969" s="9">
        <v>1980836</v>
      </c>
      <c r="V3969" s="9">
        <v>2046148</v>
      </c>
      <c r="W3969" s="9">
        <v>334617</v>
      </c>
      <c r="X3969" s="9">
        <v>0</v>
      </c>
      <c r="Y3969" s="9">
        <v>2470597</v>
      </c>
      <c r="Z3969" s="9">
        <v>5696926</v>
      </c>
      <c r="AA3969" s="9">
        <v>2349451</v>
      </c>
      <c r="AB3969" s="9">
        <v>4064368</v>
      </c>
      <c r="AC3969" s="9">
        <v>2127810.45</v>
      </c>
      <c r="AD3969" s="9">
        <v>2313862858</v>
      </c>
      <c r="AE3969" s="9">
        <v>1318042548</v>
      </c>
      <c r="AF3969" s="9">
        <v>1240180718</v>
      </c>
      <c r="AG3969" s="9">
        <v>1263888093</v>
      </c>
      <c r="AH3969" s="9">
        <v>965968773</v>
      </c>
      <c r="AI3969" s="9">
        <v>602586189</v>
      </c>
      <c r="AJ3969" s="9">
        <v>1007234584</v>
      </c>
      <c r="AK3969" s="9">
        <v>1460301862</v>
      </c>
      <c r="AL3969" s="9">
        <v>857394353.11</v>
      </c>
      <c r="AM3969" s="2">
        <f t="shared" si="734"/>
        <v>83385369</v>
      </c>
      <c r="AN3969" s="2">
        <f t="shared" si="738"/>
        <v>930064517</v>
      </c>
      <c r="AO3969" s="2">
        <f t="shared" si="739"/>
        <v>509599532</v>
      </c>
      <c r="AP3969" s="2">
        <f t="shared" si="740"/>
        <v>393524883</v>
      </c>
      <c r="AQ3969" s="2">
        <f t="shared" si="741"/>
        <v>998436045</v>
      </c>
      <c r="AR3969" s="2">
        <f t="shared" si="742"/>
        <v>1930684203</v>
      </c>
      <c r="AS3969" s="2">
        <f t="shared" si="743"/>
        <v>1453238168</v>
      </c>
      <c r="AT3969" s="2">
        <f t="shared" si="744"/>
        <v>638467990</v>
      </c>
      <c r="AU3969" s="2">
        <f t="shared" si="745"/>
        <v>-1544716036.65</v>
      </c>
      <c r="AV3969" s="3">
        <f t="shared" si="735"/>
        <v>-1.72299935703956</v>
      </c>
      <c r="AW3969" s="3">
        <f t="shared" si="736"/>
        <v>-0.391369207689706</v>
      </c>
      <c r="AX3969" s="3" t="e">
        <f t="shared" si="737"/>
        <v>#NUM!</v>
      </c>
    </row>
    <row r="3970" spans="1:50">
      <c r="A3970" s="8" t="s">
        <v>7951</v>
      </c>
      <c r="B3970" s="8" t="s">
        <v>7952</v>
      </c>
      <c r="C3970" s="9">
        <v>2816989678.49</v>
      </c>
      <c r="D3970" s="9">
        <v>690392010.38</v>
      </c>
      <c r="E3970" s="9">
        <v>849350128.18</v>
      </c>
      <c r="F3970" s="9">
        <v>885094718.96</v>
      </c>
      <c r="G3970" s="9">
        <v>706026278.73</v>
      </c>
      <c r="H3970" s="9">
        <v>120904280.6</v>
      </c>
      <c r="I3970" s="9">
        <v>-2000325818.51</v>
      </c>
      <c r="J3970" s="9">
        <v>105555742.98</v>
      </c>
      <c r="K3970" s="9">
        <v>-1373232970.99</v>
      </c>
      <c r="L3970" s="9">
        <v>1138498740</v>
      </c>
      <c r="M3970" s="9">
        <v>880979440</v>
      </c>
      <c r="N3970" s="9">
        <v>885022031</v>
      </c>
      <c r="O3970" s="9">
        <v>746820951</v>
      </c>
      <c r="P3970" s="9">
        <v>752649989</v>
      </c>
      <c r="Q3970" s="9">
        <v>743050674</v>
      </c>
      <c r="R3970" s="9">
        <v>696026534</v>
      </c>
      <c r="S3970" s="9">
        <v>549078797</v>
      </c>
      <c r="T3970" s="9">
        <v>487647793</v>
      </c>
      <c r="U3970" s="9">
        <v>153360214.67</v>
      </c>
      <c r="V3970" s="9">
        <v>96457225.5</v>
      </c>
      <c r="W3970" s="9">
        <v>75835860.61</v>
      </c>
      <c r="X3970" s="9">
        <v>59807595.59</v>
      </c>
      <c r="Y3970" s="9">
        <v>65333312.57</v>
      </c>
      <c r="Z3970" s="9">
        <v>46389288.22</v>
      </c>
      <c r="AA3970" s="9">
        <v>29412402.74</v>
      </c>
      <c r="AB3970" s="9">
        <v>17459697.44</v>
      </c>
      <c r="AC3970" s="9">
        <v>3525036.11</v>
      </c>
      <c r="AD3970" s="9">
        <v>2061505199.87</v>
      </c>
      <c r="AE3970" s="9">
        <v>1961327497.44</v>
      </c>
      <c r="AF3970" s="9">
        <v>1951892252.12</v>
      </c>
      <c r="AG3970" s="9">
        <v>3065054955.35</v>
      </c>
      <c r="AH3970" s="9">
        <v>1716168089.11</v>
      </c>
      <c r="AI3970" s="9">
        <v>1485910972.62</v>
      </c>
      <c r="AJ3970" s="9">
        <v>1827513116.81</v>
      </c>
      <c r="AK3970" s="9">
        <v>1728898567.15</v>
      </c>
      <c r="AL3970" s="9">
        <v>2458014998.92</v>
      </c>
      <c r="AM3970" s="2">
        <f t="shared" si="734"/>
        <v>2047343433.29</v>
      </c>
      <c r="AN3970" s="2">
        <f t="shared" si="738"/>
        <v>-293498821.56</v>
      </c>
      <c r="AO3970" s="2">
        <f t="shared" si="739"/>
        <v>-141684232.33</v>
      </c>
      <c r="AP3970" s="2">
        <f t="shared" si="740"/>
        <v>-1373331689.8</v>
      </c>
      <c r="AQ3970" s="2">
        <f t="shared" si="741"/>
        <v>-192158508.81</v>
      </c>
      <c r="AR3970" s="2">
        <f t="shared" si="742"/>
        <v>-575566729.8</v>
      </c>
      <c r="AS3970" s="2">
        <f t="shared" si="743"/>
        <v>-3102399998.58</v>
      </c>
      <c r="AT3970" s="2">
        <f t="shared" si="744"/>
        <v>-1056804329.73</v>
      </c>
      <c r="AU3970" s="2">
        <f t="shared" si="745"/>
        <v>-3340075140.8</v>
      </c>
      <c r="AV3970" s="3">
        <f t="shared" si="735"/>
        <v>-1.94706896881195</v>
      </c>
      <c r="AW3970" s="3">
        <f t="shared" si="736"/>
        <v>-2.60511523173513</v>
      </c>
      <c r="AX3970" s="3">
        <f t="shared" si="737"/>
        <v>-0.137677203345605</v>
      </c>
    </row>
    <row r="3971" spans="1:50">
      <c r="A3971" s="8" t="s">
        <v>7953</v>
      </c>
      <c r="B3971" s="8" t="s">
        <v>7954</v>
      </c>
      <c r="C3971" s="9">
        <v>4657761791.33</v>
      </c>
      <c r="D3971" s="9">
        <v>875710875.67</v>
      </c>
      <c r="E3971" s="9">
        <v>897462176.08</v>
      </c>
      <c r="F3971" s="9">
        <v>659711219.09</v>
      </c>
      <c r="G3971" s="9">
        <v>599170480.36</v>
      </c>
      <c r="H3971" s="9">
        <v>185711886.46</v>
      </c>
      <c r="I3971" s="9">
        <v>-1801020894.72</v>
      </c>
      <c r="J3971" s="9">
        <v>148993873.37</v>
      </c>
      <c r="K3971" s="9">
        <v>-1400602869.45</v>
      </c>
      <c r="L3971" s="9">
        <v>895477155</v>
      </c>
      <c r="M3971" s="9">
        <v>822183849</v>
      </c>
      <c r="N3971" s="9">
        <v>847534870</v>
      </c>
      <c r="O3971" s="9">
        <v>651625967</v>
      </c>
      <c r="P3971" s="9">
        <v>479546930</v>
      </c>
      <c r="Q3971" s="9">
        <v>582879146</v>
      </c>
      <c r="R3971" s="9">
        <v>678887634</v>
      </c>
      <c r="S3971" s="9">
        <v>768772475</v>
      </c>
      <c r="T3971" s="9">
        <v>751813000</v>
      </c>
      <c r="U3971" s="9">
        <v>4131250.56</v>
      </c>
      <c r="V3971" s="9">
        <v>5286202.68</v>
      </c>
      <c r="W3971" s="9">
        <v>5671186.97</v>
      </c>
      <c r="X3971" s="9">
        <v>5671186.97</v>
      </c>
      <c r="Y3971" s="9">
        <v>5671186.97</v>
      </c>
      <c r="Z3971" s="9">
        <v>6589936.92</v>
      </c>
      <c r="AA3971" s="9">
        <v>22839812.88</v>
      </c>
      <c r="AB3971" s="9">
        <v>17789812.92</v>
      </c>
      <c r="AC3971" s="9">
        <v>17789812.92</v>
      </c>
      <c r="AD3971" s="9">
        <v>481440756.88</v>
      </c>
      <c r="AE3971" s="9">
        <v>791796718.71</v>
      </c>
      <c r="AF3971" s="9">
        <v>492615392.71</v>
      </c>
      <c r="AG3971" s="9">
        <v>1262603829.74</v>
      </c>
      <c r="AH3971" s="9">
        <v>466222666.37</v>
      </c>
      <c r="AI3971" s="9">
        <v>952730508.84</v>
      </c>
      <c r="AJ3971" s="9">
        <v>1206395443.64</v>
      </c>
      <c r="AK3971" s="9">
        <v>1946249059.32</v>
      </c>
      <c r="AL3971" s="9">
        <v>1960822770.76</v>
      </c>
      <c r="AM3971" s="2">
        <f t="shared" ref="AM3971:AM4034" si="746">C3971+L3971+U3971-AD3971</f>
        <v>5075929440.01</v>
      </c>
      <c r="AN3971" s="2">
        <f t="shared" si="738"/>
        <v>911384208.64</v>
      </c>
      <c r="AO3971" s="2">
        <f t="shared" si="739"/>
        <v>1258052840.34</v>
      </c>
      <c r="AP3971" s="2">
        <f t="shared" si="740"/>
        <v>54404543.3200002</v>
      </c>
      <c r="AQ3971" s="2">
        <f t="shared" si="741"/>
        <v>618165930.96</v>
      </c>
      <c r="AR3971" s="2">
        <f t="shared" si="742"/>
        <v>-177549539.46</v>
      </c>
      <c r="AS3971" s="2">
        <f t="shared" si="743"/>
        <v>-2305688891.48</v>
      </c>
      <c r="AT3971" s="2">
        <f t="shared" si="744"/>
        <v>-1010692898.03</v>
      </c>
      <c r="AU3971" s="2">
        <f t="shared" si="745"/>
        <v>-2591822827.29</v>
      </c>
      <c r="AV3971" s="3">
        <f t="shared" ref="AV3971:AV4034" si="747">POWER(AM3971/AU3971,1/9)-1</f>
        <v>-2.07754266261353</v>
      </c>
      <c r="AW3971" s="3">
        <f t="shared" ref="AW3971:AW4034" si="748">POWER(AM3971/AQ3971,1/5)-1</f>
        <v>0.523639075295444</v>
      </c>
      <c r="AX3971" s="3" t="e">
        <f t="shared" ref="AX3971:AX4034" si="749">POWER(AP3971/AU3971,1/6)-1</f>
        <v>#NUM!</v>
      </c>
    </row>
    <row r="3972" spans="1:50">
      <c r="A3972" s="8" t="s">
        <v>7955</v>
      </c>
      <c r="B3972" s="8" t="s">
        <v>7956</v>
      </c>
      <c r="C3972" s="9">
        <v>649151500.63</v>
      </c>
      <c r="D3972" s="9">
        <v>379617508.44</v>
      </c>
      <c r="E3972" s="9">
        <v>669823721.67</v>
      </c>
      <c r="F3972" s="9">
        <v>124769961.7</v>
      </c>
      <c r="G3972" s="9">
        <v>231208652.96</v>
      </c>
      <c r="H3972" s="9">
        <v>203427217.83</v>
      </c>
      <c r="I3972" s="9">
        <v>25954307.48</v>
      </c>
      <c r="J3972" s="9">
        <v>73266776.32</v>
      </c>
      <c r="K3972" s="9">
        <v>-1496116354.54</v>
      </c>
      <c r="L3972" s="9">
        <v>1438868180</v>
      </c>
      <c r="M3972" s="9">
        <v>1360870360</v>
      </c>
      <c r="N3972" s="9">
        <v>1354707300</v>
      </c>
      <c r="O3972" s="9">
        <v>1057368090</v>
      </c>
      <c r="P3972" s="9">
        <v>762052963</v>
      </c>
      <c r="Q3972" s="9">
        <v>748753819</v>
      </c>
      <c r="R3972" s="9">
        <v>728219615</v>
      </c>
      <c r="S3972" s="9">
        <v>698564436</v>
      </c>
      <c r="T3972" s="9">
        <v>703634329</v>
      </c>
      <c r="U3972" s="9">
        <v>86912071.93</v>
      </c>
      <c r="V3972" s="9">
        <v>92316594.58</v>
      </c>
      <c r="W3972" s="9">
        <v>46191478.29</v>
      </c>
      <c r="X3972" s="9">
        <v>51750499.95</v>
      </c>
      <c r="Y3972" s="9">
        <v>65346948.91</v>
      </c>
      <c r="Z3972" s="9">
        <v>99686113.59</v>
      </c>
      <c r="AA3972" s="9">
        <v>67843623.97</v>
      </c>
      <c r="AB3972" s="9">
        <v>88354867.74</v>
      </c>
      <c r="AC3972" s="9">
        <v>67155292.17</v>
      </c>
      <c r="AD3972" s="9">
        <v>565665302.83</v>
      </c>
      <c r="AE3972" s="9">
        <v>998186535.71</v>
      </c>
      <c r="AF3972" s="9">
        <v>2852916937.36</v>
      </c>
      <c r="AG3972" s="9">
        <v>4480011249.24</v>
      </c>
      <c r="AH3972" s="9">
        <v>3534739100.61</v>
      </c>
      <c r="AI3972" s="9">
        <v>1092724378.52</v>
      </c>
      <c r="AJ3972" s="9">
        <v>651517973.2</v>
      </c>
      <c r="AK3972" s="9">
        <v>812222077.19</v>
      </c>
      <c r="AL3972" s="9">
        <v>870355646.71</v>
      </c>
      <c r="AM3972" s="2">
        <f t="shared" si="746"/>
        <v>1609266449.73</v>
      </c>
      <c r="AN3972" s="2">
        <f t="shared" si="738"/>
        <v>834617927.31</v>
      </c>
      <c r="AO3972" s="2">
        <f t="shared" si="739"/>
        <v>-782194437.4</v>
      </c>
      <c r="AP3972" s="2">
        <f t="shared" si="740"/>
        <v>-3246122697.59</v>
      </c>
      <c r="AQ3972" s="2">
        <f t="shared" si="741"/>
        <v>-2476130535.74</v>
      </c>
      <c r="AR3972" s="2">
        <f t="shared" si="742"/>
        <v>-40857228.0999999</v>
      </c>
      <c r="AS3972" s="2">
        <f t="shared" si="743"/>
        <v>170499573.25</v>
      </c>
      <c r="AT3972" s="2">
        <f t="shared" si="744"/>
        <v>47964002.8699999</v>
      </c>
      <c r="AU3972" s="2">
        <f t="shared" si="745"/>
        <v>-1595682380.08</v>
      </c>
      <c r="AV3972" s="3">
        <f t="shared" si="747"/>
        <v>-2.00094233089683</v>
      </c>
      <c r="AW3972" s="3">
        <f t="shared" si="748"/>
        <v>-1.91742566263031</v>
      </c>
      <c r="AX3972" s="3">
        <f t="shared" si="749"/>
        <v>0.125649234417292</v>
      </c>
    </row>
    <row r="3973" spans="1:50">
      <c r="A3973" s="8" t="s">
        <v>7957</v>
      </c>
      <c r="B3973" s="8" t="s">
        <v>7958</v>
      </c>
      <c r="C3973" s="9">
        <v>3609069039.18</v>
      </c>
      <c r="D3973" s="9">
        <v>3019754430.97</v>
      </c>
      <c r="E3973" s="9">
        <v>1932766598.72</v>
      </c>
      <c r="F3973" s="9">
        <v>1166993927.15</v>
      </c>
      <c r="G3973" s="9">
        <v>844747055.75</v>
      </c>
      <c r="H3973" s="9">
        <v>1729968663.63</v>
      </c>
      <c r="I3973" s="9">
        <v>1153680092.22</v>
      </c>
      <c r="J3973" s="9">
        <v>200264205.26</v>
      </c>
      <c r="K3973" s="9">
        <v>-2183523287.83</v>
      </c>
      <c r="L3973" s="9">
        <v>2442946140</v>
      </c>
      <c r="M3973" s="9">
        <v>2114991440</v>
      </c>
      <c r="N3973" s="9">
        <v>1834504990</v>
      </c>
      <c r="O3973" s="9">
        <v>1461672690</v>
      </c>
      <c r="P3973" s="9">
        <v>1187274240</v>
      </c>
      <c r="Q3973" s="9">
        <v>1043750490</v>
      </c>
      <c r="R3973" s="9">
        <v>875380807</v>
      </c>
      <c r="S3973" s="9">
        <v>480048089</v>
      </c>
      <c r="T3973" s="9">
        <v>705669987</v>
      </c>
      <c r="U3973" s="9">
        <v>498326456.48</v>
      </c>
      <c r="V3973" s="9">
        <v>363176923.54</v>
      </c>
      <c r="W3973" s="9">
        <v>327683959.43</v>
      </c>
      <c r="X3973" s="9">
        <v>209801009</v>
      </c>
      <c r="Y3973" s="9">
        <v>164170268.7</v>
      </c>
      <c r="Z3973" s="9">
        <v>147346234.05</v>
      </c>
      <c r="AA3973" s="9">
        <v>0</v>
      </c>
      <c r="AB3973" s="9">
        <v>0</v>
      </c>
      <c r="AC3973" s="9">
        <v>0</v>
      </c>
      <c r="AD3973" s="9">
        <v>2429600282.69</v>
      </c>
      <c r="AE3973" s="9">
        <v>1418550062.89</v>
      </c>
      <c r="AF3973" s="9">
        <v>3928291354.73</v>
      </c>
      <c r="AG3973" s="9">
        <v>6355938424.9</v>
      </c>
      <c r="AH3973" s="9">
        <v>3516118122.6</v>
      </c>
      <c r="AI3973" s="9">
        <v>4197413237.94</v>
      </c>
      <c r="AJ3973" s="9">
        <v>6755921022.01</v>
      </c>
      <c r="AK3973" s="9">
        <v>10757527070.66</v>
      </c>
      <c r="AL3973" s="9">
        <v>789021443.42</v>
      </c>
      <c r="AM3973" s="2">
        <f t="shared" si="746"/>
        <v>4120741352.97</v>
      </c>
      <c r="AN3973" s="2">
        <f t="shared" ref="AN3973:AN4036" si="750">D3973+M3973+V3973-AE3973</f>
        <v>4079372731.62</v>
      </c>
      <c r="AO3973" s="2">
        <f t="shared" ref="AO3973:AO4036" si="751">E3973+N3973+W3973-AF3973</f>
        <v>166664193.42</v>
      </c>
      <c r="AP3973" s="2">
        <f t="shared" ref="AP3973:AP4036" si="752">F3973+O3973+X3973-AG3973</f>
        <v>-3517470798.75</v>
      </c>
      <c r="AQ3973" s="2">
        <f t="shared" ref="AQ3973:AQ4036" si="753">G3973+P3973+Y3973-AH3973</f>
        <v>-1319926558.15</v>
      </c>
      <c r="AR3973" s="2">
        <f t="shared" ref="AR3973:AR4036" si="754">H3973+Q3973+Z3973-AI3973</f>
        <v>-1276347850.26</v>
      </c>
      <c r="AS3973" s="2">
        <f t="shared" ref="AS3973:AS4036" si="755">I3973+R3973+AA3973-AJ3973</f>
        <v>-4726860122.79</v>
      </c>
      <c r="AT3973" s="2">
        <f t="shared" ref="AT3973:AT4036" si="756">J3973+S3973+AB3973-AK3973</f>
        <v>-10077214776.4</v>
      </c>
      <c r="AU3973" s="2">
        <f t="shared" ref="AU3973:AU4036" si="757">K3973+T3973+AC3973-AL3973</f>
        <v>-2266874744.25</v>
      </c>
      <c r="AV3973" s="3">
        <f t="shared" si="747"/>
        <v>-2.06865777056519</v>
      </c>
      <c r="AW3973" s="3">
        <f t="shared" si="748"/>
        <v>-2.25569775477681</v>
      </c>
      <c r="AX3973" s="3">
        <f t="shared" si="749"/>
        <v>0.0759708263760461</v>
      </c>
    </row>
    <row r="3974" spans="1:50">
      <c r="A3974" s="8" t="s">
        <v>7959</v>
      </c>
      <c r="B3974" s="8" t="s">
        <v>7960</v>
      </c>
      <c r="C3974" s="9">
        <v>-4975409016.35</v>
      </c>
      <c r="D3974" s="9">
        <v>2372519124.56</v>
      </c>
      <c r="E3974" s="9">
        <v>431608020.77</v>
      </c>
      <c r="F3974" s="9">
        <v>105131336.73</v>
      </c>
      <c r="G3974" s="9">
        <v>1766340267.87</v>
      </c>
      <c r="H3974" s="9">
        <v>1922512721.42</v>
      </c>
      <c r="I3974" s="9">
        <v>1153614404.5</v>
      </c>
      <c r="J3974" s="9">
        <v>310965556.34</v>
      </c>
      <c r="K3974" s="9">
        <v>-2298400815.97</v>
      </c>
      <c r="L3974" s="9">
        <v>2825142300</v>
      </c>
      <c r="M3974" s="9">
        <v>2998163500</v>
      </c>
      <c r="N3974" s="9">
        <v>2857487550</v>
      </c>
      <c r="O3974" s="9">
        <v>2178143180</v>
      </c>
      <c r="P3974" s="9">
        <v>1901990580</v>
      </c>
      <c r="Q3974" s="9">
        <v>2199385350</v>
      </c>
      <c r="R3974" s="9">
        <v>1890208840</v>
      </c>
      <c r="S3974" s="9">
        <v>1852815980</v>
      </c>
      <c r="T3974" s="9">
        <v>1650302120</v>
      </c>
      <c r="U3974" s="9">
        <v>3280522.63</v>
      </c>
      <c r="V3974" s="9">
        <v>3306327.83</v>
      </c>
      <c r="W3974" s="9">
        <v>13028269.58</v>
      </c>
      <c r="X3974" s="9">
        <v>969381.82</v>
      </c>
      <c r="Y3974" s="9">
        <v>772054.79</v>
      </c>
      <c r="Z3974" s="9">
        <v>4440250.98</v>
      </c>
      <c r="AA3974" s="9">
        <v>5847452.49</v>
      </c>
      <c r="AB3974" s="9">
        <v>6765043.56</v>
      </c>
      <c r="AC3974" s="9">
        <v>9656566.13</v>
      </c>
      <c r="AD3974" s="9">
        <v>2926107751.27</v>
      </c>
      <c r="AE3974" s="9">
        <v>5506160745.04</v>
      </c>
      <c r="AF3974" s="9">
        <v>1275541331.11</v>
      </c>
      <c r="AG3974" s="9">
        <v>3446320685.77</v>
      </c>
      <c r="AH3974" s="9">
        <v>6130685703.39</v>
      </c>
      <c r="AI3974" s="9">
        <v>4278460632.53</v>
      </c>
      <c r="AJ3974" s="9">
        <v>3879632246.31</v>
      </c>
      <c r="AK3974" s="9">
        <v>6734370128.36</v>
      </c>
      <c r="AL3974" s="9">
        <v>3862599179.03</v>
      </c>
      <c r="AM3974" s="2">
        <f t="shared" si="746"/>
        <v>-5073093944.99</v>
      </c>
      <c r="AN3974" s="2">
        <f t="shared" si="750"/>
        <v>-132171792.650001</v>
      </c>
      <c r="AO3974" s="2">
        <f t="shared" si="751"/>
        <v>2026582509.24</v>
      </c>
      <c r="AP3974" s="2">
        <f t="shared" si="752"/>
        <v>-1162076787.22</v>
      </c>
      <c r="AQ3974" s="2">
        <f t="shared" si="753"/>
        <v>-2461582800.73</v>
      </c>
      <c r="AR3974" s="2">
        <f t="shared" si="754"/>
        <v>-152122310.13</v>
      </c>
      <c r="AS3974" s="2">
        <f t="shared" si="755"/>
        <v>-829961549.32</v>
      </c>
      <c r="AT3974" s="2">
        <f t="shared" si="756"/>
        <v>-4563823548.46</v>
      </c>
      <c r="AU3974" s="2">
        <f t="shared" si="757"/>
        <v>-4501041308.87</v>
      </c>
      <c r="AV3974" s="3">
        <f t="shared" si="747"/>
        <v>0.0133823195360385</v>
      </c>
      <c r="AW3974" s="3">
        <f t="shared" si="748"/>
        <v>0.155611064002392</v>
      </c>
      <c r="AX3974" s="3">
        <f t="shared" si="749"/>
        <v>-0.202029252094683</v>
      </c>
    </row>
    <row r="3975" spans="1:50">
      <c r="A3975" s="8" t="s">
        <v>7961</v>
      </c>
      <c r="B3975" s="8" t="s">
        <v>7962</v>
      </c>
      <c r="C3975" s="9">
        <v>1487640358.03</v>
      </c>
      <c r="D3975" s="9">
        <v>517778385.46</v>
      </c>
      <c r="E3975" s="9">
        <v>1237328548.85</v>
      </c>
      <c r="F3975" s="9">
        <v>1092667119.74</v>
      </c>
      <c r="G3975" s="9">
        <v>421160883.2</v>
      </c>
      <c r="H3975" s="9">
        <v>82421640.81</v>
      </c>
      <c r="I3975" s="9">
        <v>-7363873554.6</v>
      </c>
      <c r="J3975" s="9">
        <v>39133715.4</v>
      </c>
      <c r="K3975" s="9">
        <v>-2338477546.68</v>
      </c>
      <c r="L3975" s="9">
        <v>1327644190</v>
      </c>
      <c r="M3975" s="9">
        <v>1263699560</v>
      </c>
      <c r="N3975" s="9">
        <v>1297913080</v>
      </c>
      <c r="O3975" s="9">
        <v>1229421700</v>
      </c>
      <c r="P3975" s="9">
        <v>1167546220</v>
      </c>
      <c r="Q3975" s="9">
        <v>1186859240</v>
      </c>
      <c r="R3975" s="9">
        <v>1114118400</v>
      </c>
      <c r="S3975" s="9">
        <v>900255565</v>
      </c>
      <c r="T3975" s="9">
        <v>2995882080</v>
      </c>
      <c r="U3975" s="9">
        <v>500400</v>
      </c>
      <c r="V3975" s="9">
        <v>500805.48</v>
      </c>
      <c r="W3975" s="9">
        <v>502833.36</v>
      </c>
      <c r="X3975" s="9">
        <v>502833.36</v>
      </c>
      <c r="Y3975" s="9">
        <v>502427.8</v>
      </c>
      <c r="Z3975" s="9">
        <v>2832625.59</v>
      </c>
      <c r="AA3975" s="9">
        <v>638366.67</v>
      </c>
      <c r="AB3975" s="9">
        <v>596666.67</v>
      </c>
      <c r="AC3975" s="9">
        <v>1744248.17</v>
      </c>
      <c r="AD3975" s="9">
        <v>705443788.95</v>
      </c>
      <c r="AE3975" s="9">
        <v>892638057.07</v>
      </c>
      <c r="AF3975" s="9">
        <v>969530623.82</v>
      </c>
      <c r="AG3975" s="9">
        <v>520796375.89</v>
      </c>
      <c r="AH3975" s="9">
        <v>609110872.23</v>
      </c>
      <c r="AI3975" s="9">
        <v>334483622.98</v>
      </c>
      <c r="AJ3975" s="9">
        <v>509892578.8</v>
      </c>
      <c r="AK3975" s="9">
        <v>871711719.02</v>
      </c>
      <c r="AL3975" s="9">
        <v>3460199821.37</v>
      </c>
      <c r="AM3975" s="2">
        <f t="shared" si="746"/>
        <v>2110341159.08</v>
      </c>
      <c r="AN3975" s="2">
        <f t="shared" si="750"/>
        <v>889340693.87</v>
      </c>
      <c r="AO3975" s="2">
        <f t="shared" si="751"/>
        <v>1566213838.39</v>
      </c>
      <c r="AP3975" s="2">
        <f t="shared" si="752"/>
        <v>1801795277.21</v>
      </c>
      <c r="AQ3975" s="2">
        <f t="shared" si="753"/>
        <v>980098658.77</v>
      </c>
      <c r="AR3975" s="2">
        <f t="shared" si="754"/>
        <v>937629883.42</v>
      </c>
      <c r="AS3975" s="2">
        <f t="shared" si="755"/>
        <v>-6759009366.73</v>
      </c>
      <c r="AT3975" s="2">
        <f t="shared" si="756"/>
        <v>68274228.05</v>
      </c>
      <c r="AU3975" s="2">
        <f t="shared" si="757"/>
        <v>-2801051039.88</v>
      </c>
      <c r="AV3975" s="3">
        <f t="shared" si="747"/>
        <v>-1.96902916807925</v>
      </c>
      <c r="AW3975" s="3">
        <f t="shared" si="748"/>
        <v>0.16577993167409</v>
      </c>
      <c r="AX3975" s="3" t="e">
        <f t="shared" si="749"/>
        <v>#NUM!</v>
      </c>
    </row>
    <row r="3976" spans="1:50">
      <c r="A3976" s="8" t="s">
        <v>7963</v>
      </c>
      <c r="B3976" s="8" t="s">
        <v>7964</v>
      </c>
      <c r="C3976" s="9">
        <v>2274393000</v>
      </c>
      <c r="D3976" s="9">
        <v>638479000</v>
      </c>
      <c r="E3976" s="9">
        <v>925723000</v>
      </c>
      <c r="F3976" s="9">
        <v>1787906000</v>
      </c>
      <c r="G3976" s="9">
        <v>320086000</v>
      </c>
      <c r="H3976" s="9">
        <v>-4685956000</v>
      </c>
      <c r="I3976" s="9">
        <v>-5987248000</v>
      </c>
      <c r="J3976" s="9">
        <v>51431000</v>
      </c>
      <c r="K3976" s="9">
        <v>-2499018000</v>
      </c>
      <c r="L3976" s="9">
        <v>1177971000</v>
      </c>
      <c r="M3976" s="9">
        <v>714880000</v>
      </c>
      <c r="N3976" s="9">
        <v>665604000</v>
      </c>
      <c r="O3976" s="9">
        <v>693769000</v>
      </c>
      <c r="P3976" s="9">
        <v>1215860000</v>
      </c>
      <c r="Q3976" s="9">
        <v>1248524000</v>
      </c>
      <c r="R3976" s="9">
        <v>1192708000</v>
      </c>
      <c r="S3976" s="9">
        <v>983209000</v>
      </c>
      <c r="T3976" s="9">
        <v>418034000</v>
      </c>
      <c r="U3976" s="9">
        <v>41493000</v>
      </c>
      <c r="V3976" s="9">
        <v>13981000</v>
      </c>
      <c r="W3976" s="9">
        <v>0</v>
      </c>
      <c r="X3976" s="9">
        <v>0</v>
      </c>
      <c r="Y3976" s="9">
        <v>0</v>
      </c>
      <c r="Z3976" s="9">
        <v>0</v>
      </c>
      <c r="AA3976" s="9">
        <v>0</v>
      </c>
      <c r="AB3976" s="9">
        <v>0</v>
      </c>
      <c r="AC3976" s="9">
        <v>0</v>
      </c>
      <c r="AD3976" s="9">
        <v>4891325000</v>
      </c>
      <c r="AE3976" s="9">
        <v>223158000</v>
      </c>
      <c r="AF3976" s="9">
        <v>337444000</v>
      </c>
      <c r="AG3976" s="9">
        <v>14281000</v>
      </c>
      <c r="AH3976" s="9">
        <v>0</v>
      </c>
      <c r="AI3976" s="9">
        <v>133229000</v>
      </c>
      <c r="AJ3976" s="9">
        <v>261875000</v>
      </c>
      <c r="AK3976" s="9">
        <v>2552844000</v>
      </c>
      <c r="AL3976" s="9">
        <v>2108064000</v>
      </c>
      <c r="AM3976" s="2">
        <f t="shared" si="746"/>
        <v>-1397468000</v>
      </c>
      <c r="AN3976" s="2">
        <f t="shared" si="750"/>
        <v>1144182000</v>
      </c>
      <c r="AO3976" s="2">
        <f t="shared" si="751"/>
        <v>1253883000</v>
      </c>
      <c r="AP3976" s="2">
        <f t="shared" si="752"/>
        <v>2467394000</v>
      </c>
      <c r="AQ3976" s="2">
        <f t="shared" si="753"/>
        <v>1535946000</v>
      </c>
      <c r="AR3976" s="2">
        <f t="shared" si="754"/>
        <v>-3570661000</v>
      </c>
      <c r="AS3976" s="2">
        <f t="shared" si="755"/>
        <v>-5056415000</v>
      </c>
      <c r="AT3976" s="2">
        <f t="shared" si="756"/>
        <v>-1518204000</v>
      </c>
      <c r="AU3976" s="2">
        <f t="shared" si="757"/>
        <v>-4189048000</v>
      </c>
      <c r="AV3976" s="3">
        <f t="shared" si="747"/>
        <v>-0.114833089680195</v>
      </c>
      <c r="AW3976" s="3">
        <f t="shared" si="748"/>
        <v>-1.98128053684226</v>
      </c>
      <c r="AX3976" s="3" t="e">
        <f t="shared" si="749"/>
        <v>#NUM!</v>
      </c>
    </row>
    <row r="3977" spans="1:50">
      <c r="A3977" s="8" t="s">
        <v>7965</v>
      </c>
      <c r="B3977" s="8" t="s">
        <v>7966</v>
      </c>
      <c r="C3977" s="9">
        <v>6090682045.65</v>
      </c>
      <c r="D3977" s="9">
        <v>2140929451.08</v>
      </c>
      <c r="E3977" s="9">
        <v>1743126526.72</v>
      </c>
      <c r="F3977" s="9">
        <v>1386171368.55</v>
      </c>
      <c r="G3977" s="9">
        <v>1461890461.26</v>
      </c>
      <c r="H3977" s="9">
        <v>368592163.07</v>
      </c>
      <c r="I3977" s="9">
        <v>-199320402.17</v>
      </c>
      <c r="J3977" s="9">
        <v>1061282024.72</v>
      </c>
      <c r="K3977" s="9">
        <v>-2646149158.8</v>
      </c>
      <c r="L3977" s="9">
        <v>2142302370</v>
      </c>
      <c r="M3977" s="9">
        <v>3340595470</v>
      </c>
      <c r="N3977" s="9">
        <v>3131873080</v>
      </c>
      <c r="O3977" s="9">
        <v>3195182810</v>
      </c>
      <c r="P3977" s="9">
        <v>3262021310</v>
      </c>
      <c r="Q3977" s="9">
        <v>2802293920</v>
      </c>
      <c r="R3977" s="9">
        <v>1803583000</v>
      </c>
      <c r="S3977" s="9">
        <v>1584552050</v>
      </c>
      <c r="T3977" s="9">
        <v>1536436830</v>
      </c>
      <c r="U3977" s="9">
        <v>7374213.11</v>
      </c>
      <c r="V3977" s="9">
        <v>71500013.72</v>
      </c>
      <c r="W3977" s="9">
        <v>58446853.58</v>
      </c>
      <c r="X3977" s="9">
        <v>19750691.27</v>
      </c>
      <c r="Y3977" s="9">
        <v>15217712.3</v>
      </c>
      <c r="Z3977" s="9">
        <v>16458329.21</v>
      </c>
      <c r="AA3977" s="9">
        <v>22068474.82</v>
      </c>
      <c r="AB3977" s="9">
        <v>11914966.95</v>
      </c>
      <c r="AC3977" s="9">
        <v>4472980.3</v>
      </c>
      <c r="AD3977" s="9">
        <v>34329797411.95</v>
      </c>
      <c r="AE3977" s="9">
        <v>32982400785.35</v>
      </c>
      <c r="AF3977" s="9">
        <v>26082262274.61</v>
      </c>
      <c r="AG3977" s="9">
        <v>20029198239.83</v>
      </c>
      <c r="AH3977" s="9">
        <v>15548414544.25</v>
      </c>
      <c r="AI3977" s="9">
        <v>14659706551.78</v>
      </c>
      <c r="AJ3977" s="9">
        <v>10977731738.27</v>
      </c>
      <c r="AK3977" s="9">
        <v>5909289377.39</v>
      </c>
      <c r="AL3977" s="9">
        <v>2640090424.51</v>
      </c>
      <c r="AM3977" s="2">
        <f t="shared" si="746"/>
        <v>-26089438783.19</v>
      </c>
      <c r="AN3977" s="2">
        <f t="shared" si="750"/>
        <v>-27429375850.55</v>
      </c>
      <c r="AO3977" s="2">
        <f t="shared" si="751"/>
        <v>-21148815814.31</v>
      </c>
      <c r="AP3977" s="2">
        <f t="shared" si="752"/>
        <v>-15428093370.01</v>
      </c>
      <c r="AQ3977" s="2">
        <f t="shared" si="753"/>
        <v>-10809285060.69</v>
      </c>
      <c r="AR3977" s="2">
        <f t="shared" si="754"/>
        <v>-11472362139.5</v>
      </c>
      <c r="AS3977" s="2">
        <f t="shared" si="755"/>
        <v>-9351400665.62</v>
      </c>
      <c r="AT3977" s="2">
        <f t="shared" si="756"/>
        <v>-3251540335.72</v>
      </c>
      <c r="AU3977" s="2">
        <f t="shared" si="757"/>
        <v>-3745329773.01</v>
      </c>
      <c r="AV3977" s="3">
        <f t="shared" si="747"/>
        <v>0.240691630809828</v>
      </c>
      <c r="AW3977" s="3">
        <f t="shared" si="748"/>
        <v>0.19270641018</v>
      </c>
      <c r="AX3977" s="3">
        <f t="shared" si="749"/>
        <v>0.266106871792518</v>
      </c>
    </row>
    <row r="3978" spans="1:50">
      <c r="A3978" s="8" t="s">
        <v>7967</v>
      </c>
      <c r="B3978" s="8" t="s">
        <v>7968</v>
      </c>
      <c r="C3978" s="9">
        <v>394477546.92</v>
      </c>
      <c r="D3978" s="9">
        <v>337212903.02</v>
      </c>
      <c r="E3978" s="9">
        <v>498426771.55</v>
      </c>
      <c r="F3978" s="9">
        <v>481502347.86</v>
      </c>
      <c r="G3978" s="9">
        <v>720369830.39</v>
      </c>
      <c r="H3978" s="9">
        <v>358316191.39</v>
      </c>
      <c r="I3978" s="9">
        <v>93876039.04</v>
      </c>
      <c r="J3978" s="9">
        <v>-7897527527.73</v>
      </c>
      <c r="K3978" s="9">
        <v>-3207480789.34</v>
      </c>
      <c r="L3978" s="9">
        <v>330946693</v>
      </c>
      <c r="M3978" s="9">
        <v>298434300</v>
      </c>
      <c r="N3978" s="9">
        <v>90435583.7</v>
      </c>
      <c r="O3978" s="9">
        <v>274110862</v>
      </c>
      <c r="P3978" s="9">
        <v>268589589</v>
      </c>
      <c r="Q3978" s="9">
        <v>0</v>
      </c>
      <c r="R3978" s="9">
        <v>0</v>
      </c>
      <c r="S3978" s="9">
        <v>0</v>
      </c>
      <c r="T3978" s="9">
        <v>0</v>
      </c>
      <c r="U3978" s="9">
        <v>6047910.37</v>
      </c>
      <c r="V3978" s="9">
        <v>6279632.25</v>
      </c>
      <c r="W3978" s="9">
        <v>4463559.36</v>
      </c>
      <c r="X3978" s="9">
        <v>3579196.9</v>
      </c>
      <c r="Y3978" s="9">
        <v>315233.24</v>
      </c>
      <c r="Z3978" s="9">
        <v>0</v>
      </c>
      <c r="AA3978" s="9">
        <v>0</v>
      </c>
      <c r="AB3978" s="9">
        <v>0</v>
      </c>
      <c r="AC3978" s="9">
        <v>0</v>
      </c>
      <c r="AD3978" s="9">
        <v>112589403.47</v>
      </c>
      <c r="AE3978" s="9">
        <v>84262133.06</v>
      </c>
      <c r="AF3978" s="9">
        <v>310640965.35</v>
      </c>
      <c r="AG3978" s="9">
        <v>288711905.01</v>
      </c>
      <c r="AH3978" s="9">
        <v>172587637.85</v>
      </c>
      <c r="AI3978" s="9">
        <v>114956878.37</v>
      </c>
      <c r="AJ3978" s="9">
        <v>125211765.2</v>
      </c>
      <c r="AK3978" s="9">
        <v>203918675.96</v>
      </c>
      <c r="AL3978" s="9">
        <v>297020170.7</v>
      </c>
      <c r="AM3978" s="2">
        <f t="shared" si="746"/>
        <v>618882746.82</v>
      </c>
      <c r="AN3978" s="2">
        <f t="shared" si="750"/>
        <v>557664702.21</v>
      </c>
      <c r="AO3978" s="2">
        <f t="shared" si="751"/>
        <v>282684949.26</v>
      </c>
      <c r="AP3978" s="2">
        <f t="shared" si="752"/>
        <v>470480501.75</v>
      </c>
      <c r="AQ3978" s="2">
        <f t="shared" si="753"/>
        <v>816687014.78</v>
      </c>
      <c r="AR3978" s="2">
        <f t="shared" si="754"/>
        <v>243359313.02</v>
      </c>
      <c r="AS3978" s="2">
        <f t="shared" si="755"/>
        <v>-31335726.16</v>
      </c>
      <c r="AT3978" s="2">
        <f t="shared" si="756"/>
        <v>-8101446203.69</v>
      </c>
      <c r="AU3978" s="2">
        <f t="shared" si="757"/>
        <v>-3504500960.04</v>
      </c>
      <c r="AV3978" s="3">
        <f t="shared" si="747"/>
        <v>-1.82476714958657</v>
      </c>
      <c r="AW3978" s="3">
        <f t="shared" si="748"/>
        <v>-0.0539577222734106</v>
      </c>
      <c r="AX3978" s="3" t="e">
        <f t="shared" si="749"/>
        <v>#NUM!</v>
      </c>
    </row>
    <row r="3979" spans="1:50">
      <c r="A3979" s="8" t="s">
        <v>7969</v>
      </c>
      <c r="B3979" s="8" t="s">
        <v>7970</v>
      </c>
      <c r="C3979" s="9">
        <v>96184778.33</v>
      </c>
      <c r="D3979" s="9">
        <v>10529048.74</v>
      </c>
      <c r="E3979" s="9">
        <v>32143439.46</v>
      </c>
      <c r="F3979" s="9">
        <v>61214895.69</v>
      </c>
      <c r="G3979" s="9">
        <v>50819846.51</v>
      </c>
      <c r="H3979" s="9">
        <v>9716301.25</v>
      </c>
      <c r="I3979" s="9">
        <v>122594719.55</v>
      </c>
      <c r="J3979" s="9">
        <v>4307337010.7</v>
      </c>
      <c r="K3979" s="9">
        <v>-4514584725.32</v>
      </c>
      <c r="L3979" s="9">
        <v>23507540.9</v>
      </c>
      <c r="M3979" s="9">
        <v>18066633</v>
      </c>
      <c r="N3979" s="9">
        <v>13654672</v>
      </c>
      <c r="O3979" s="9">
        <v>4024472.14</v>
      </c>
      <c r="P3979" s="9">
        <v>2007080.25</v>
      </c>
      <c r="Q3979" s="9">
        <v>2589753.26</v>
      </c>
      <c r="R3979" s="9">
        <v>4153726.33</v>
      </c>
      <c r="S3979" s="9">
        <v>6702100.95</v>
      </c>
      <c r="T3979" s="9">
        <v>204849290</v>
      </c>
      <c r="U3979" s="9">
        <v>0</v>
      </c>
      <c r="V3979" s="9">
        <v>0</v>
      </c>
      <c r="W3979" s="9">
        <v>0</v>
      </c>
      <c r="X3979" s="9">
        <v>0</v>
      </c>
      <c r="Y3979" s="9">
        <v>123700</v>
      </c>
      <c r="Z3979" s="9">
        <v>177600</v>
      </c>
      <c r="AA3979" s="9">
        <v>177600</v>
      </c>
      <c r="AB3979" s="9">
        <v>51100</v>
      </c>
      <c r="AC3979" s="9">
        <v>55607023.98</v>
      </c>
      <c r="AD3979" s="9">
        <v>117761571.72</v>
      </c>
      <c r="AE3979" s="9">
        <v>112191623.19</v>
      </c>
      <c r="AF3979" s="9">
        <v>79791275.71</v>
      </c>
      <c r="AG3979" s="9">
        <v>301767948.5</v>
      </c>
      <c r="AH3979" s="9">
        <v>1989349.94</v>
      </c>
      <c r="AI3979" s="9">
        <v>121545.45</v>
      </c>
      <c r="AJ3979" s="9">
        <v>1497899.62</v>
      </c>
      <c r="AK3979" s="9">
        <v>2765779.1</v>
      </c>
      <c r="AL3979" s="9">
        <v>2800777.39</v>
      </c>
      <c r="AM3979" s="2">
        <f t="shared" si="746"/>
        <v>1930747.50999999</v>
      </c>
      <c r="AN3979" s="2">
        <f t="shared" si="750"/>
        <v>-83595941.45</v>
      </c>
      <c r="AO3979" s="2">
        <f t="shared" si="751"/>
        <v>-33993164.25</v>
      </c>
      <c r="AP3979" s="2">
        <f t="shared" si="752"/>
        <v>-236528580.67</v>
      </c>
      <c r="AQ3979" s="2">
        <f t="shared" si="753"/>
        <v>50961276.82</v>
      </c>
      <c r="AR3979" s="2">
        <f t="shared" si="754"/>
        <v>12362109.06</v>
      </c>
      <c r="AS3979" s="2">
        <f t="shared" si="755"/>
        <v>125428146.26</v>
      </c>
      <c r="AT3979" s="2">
        <f t="shared" si="756"/>
        <v>4311324432.55</v>
      </c>
      <c r="AU3979" s="2">
        <f t="shared" si="757"/>
        <v>-4256929188.73</v>
      </c>
      <c r="AV3979" s="3">
        <f t="shared" si="747"/>
        <v>-1.4251227434469</v>
      </c>
      <c r="AW3979" s="3">
        <f t="shared" si="748"/>
        <v>-0.480366625700578</v>
      </c>
      <c r="AX3979" s="3">
        <f t="shared" si="749"/>
        <v>-0.382271175880742</v>
      </c>
    </row>
    <row r="3980" spans="1:50">
      <c r="A3980" s="8" t="s">
        <v>7971</v>
      </c>
      <c r="B3980" s="8" t="s">
        <v>7972</v>
      </c>
      <c r="C3980" s="9">
        <v>-1982880721.38</v>
      </c>
      <c r="D3980" s="9">
        <v>-2638474562.54</v>
      </c>
      <c r="E3980" s="9">
        <v>55556438.69</v>
      </c>
      <c r="F3980" s="9">
        <v>45120733.11</v>
      </c>
      <c r="G3980" s="9">
        <v>23853117.76</v>
      </c>
      <c r="H3980" s="9">
        <v>-26911627.85</v>
      </c>
      <c r="I3980" s="9">
        <v>638502181.58</v>
      </c>
      <c r="J3980" s="9">
        <v>2694316249.93</v>
      </c>
      <c r="K3980" s="9">
        <v>-4605859539.74</v>
      </c>
      <c r="L3980" s="9">
        <v>305651211</v>
      </c>
      <c r="M3980" s="9">
        <v>384729979</v>
      </c>
      <c r="N3980" s="9">
        <v>290088019</v>
      </c>
      <c r="O3980" s="9">
        <v>212609237</v>
      </c>
      <c r="P3980" s="9">
        <v>156387015</v>
      </c>
      <c r="Q3980" s="9">
        <v>85318780</v>
      </c>
      <c r="R3980" s="9">
        <v>20145624.5</v>
      </c>
      <c r="S3980" s="9">
        <v>101146792</v>
      </c>
      <c r="T3980" s="9">
        <v>179739958</v>
      </c>
      <c r="U3980" s="9">
        <v>12075936.56</v>
      </c>
      <c r="V3980" s="9">
        <v>31432743.25</v>
      </c>
      <c r="W3980" s="9">
        <v>12195355.64</v>
      </c>
      <c r="X3980" s="9">
        <v>8036966.03</v>
      </c>
      <c r="Y3980" s="9">
        <v>8493403.22</v>
      </c>
      <c r="Z3980" s="9">
        <v>3846067.78</v>
      </c>
      <c r="AA3980" s="9">
        <v>109589.04</v>
      </c>
      <c r="AB3980" s="9">
        <v>1063594.77</v>
      </c>
      <c r="AC3980" s="9">
        <v>3604029.7</v>
      </c>
      <c r="AD3980" s="9">
        <v>1012231442.98</v>
      </c>
      <c r="AE3980" s="9">
        <v>250719131.64</v>
      </c>
      <c r="AF3980" s="9">
        <v>642144366.35</v>
      </c>
      <c r="AG3980" s="9">
        <v>348494519.91</v>
      </c>
      <c r="AH3980" s="9">
        <v>506667032.41</v>
      </c>
      <c r="AI3980" s="9">
        <v>544514623.5</v>
      </c>
      <c r="AJ3980" s="9">
        <v>68430640.1</v>
      </c>
      <c r="AK3980" s="9">
        <v>112215104.71</v>
      </c>
      <c r="AL3980" s="9">
        <v>138944017.6</v>
      </c>
      <c r="AM3980" s="2">
        <f t="shared" si="746"/>
        <v>-2677385016.8</v>
      </c>
      <c r="AN3980" s="2">
        <f t="shared" si="750"/>
        <v>-2473030971.93</v>
      </c>
      <c r="AO3980" s="2">
        <f t="shared" si="751"/>
        <v>-284304553.02</v>
      </c>
      <c r="AP3980" s="2">
        <f t="shared" si="752"/>
        <v>-82727583.77</v>
      </c>
      <c r="AQ3980" s="2">
        <f t="shared" si="753"/>
        <v>-317933496.43</v>
      </c>
      <c r="AR3980" s="2">
        <f t="shared" si="754"/>
        <v>-482261403.57</v>
      </c>
      <c r="AS3980" s="2">
        <f t="shared" si="755"/>
        <v>590326755.02</v>
      </c>
      <c r="AT3980" s="2">
        <f t="shared" si="756"/>
        <v>2684311531.99</v>
      </c>
      <c r="AU3980" s="2">
        <f t="shared" si="757"/>
        <v>-4561459569.64</v>
      </c>
      <c r="AV3980" s="3">
        <f t="shared" si="747"/>
        <v>-0.0574819706669706</v>
      </c>
      <c r="AW3980" s="3">
        <f t="shared" si="748"/>
        <v>0.531351571309771</v>
      </c>
      <c r="AX3980" s="3">
        <f t="shared" si="749"/>
        <v>-0.487424608949042</v>
      </c>
    </row>
    <row r="3981" spans="1:50">
      <c r="A3981" s="8" t="s">
        <v>7973</v>
      </c>
      <c r="B3981" s="8" t="s">
        <v>7974</v>
      </c>
      <c r="C3981" s="9">
        <v>43409473.69</v>
      </c>
      <c r="D3981" s="9">
        <v>21126296.81</v>
      </c>
      <c r="E3981" s="9">
        <v>15207662.89</v>
      </c>
      <c r="F3981" s="9">
        <v>-816508326.9</v>
      </c>
      <c r="G3981" s="9">
        <v>80918402.31</v>
      </c>
      <c r="H3981" s="9">
        <v>109128086.17</v>
      </c>
      <c r="I3981" s="9">
        <v>90651145.77</v>
      </c>
      <c r="J3981" s="9">
        <v>67707840.84</v>
      </c>
      <c r="K3981" s="9">
        <v>-5233347041.62</v>
      </c>
      <c r="L3981" s="9">
        <v>125178691</v>
      </c>
      <c r="M3981" s="9">
        <v>130663341</v>
      </c>
      <c r="N3981" s="9">
        <v>140517538</v>
      </c>
      <c r="O3981" s="9">
        <v>146707176</v>
      </c>
      <c r="P3981" s="9">
        <v>141208466</v>
      </c>
      <c r="Q3981" s="9">
        <v>128440923</v>
      </c>
      <c r="R3981" s="9">
        <v>132892628</v>
      </c>
      <c r="S3981" s="9">
        <v>132220692</v>
      </c>
      <c r="T3981" s="9">
        <v>265231057</v>
      </c>
      <c r="U3981" s="9">
        <v>2207853.05</v>
      </c>
      <c r="V3981" s="9">
        <v>2638207.13</v>
      </c>
      <c r="W3981" s="9">
        <v>2850409.2</v>
      </c>
      <c r="X3981" s="9">
        <v>1979310.7</v>
      </c>
      <c r="Y3981" s="9">
        <v>1267501.04</v>
      </c>
      <c r="Z3981" s="9">
        <v>1368084.02</v>
      </c>
      <c r="AA3981" s="9">
        <v>993440.47</v>
      </c>
      <c r="AB3981" s="9">
        <v>2023650.24</v>
      </c>
      <c r="AC3981" s="9">
        <v>1463894.28</v>
      </c>
      <c r="AD3981" s="9">
        <v>37733971.91</v>
      </c>
      <c r="AE3981" s="9">
        <v>28438992.13</v>
      </c>
      <c r="AF3981" s="9">
        <v>77086996.48</v>
      </c>
      <c r="AG3981" s="9">
        <v>43594383.78</v>
      </c>
      <c r="AH3981" s="9">
        <v>200598093.01</v>
      </c>
      <c r="AI3981" s="9">
        <v>213550061.84</v>
      </c>
      <c r="AJ3981" s="9">
        <v>162827577.56</v>
      </c>
      <c r="AK3981" s="9">
        <v>34574829.93</v>
      </c>
      <c r="AL3981" s="9">
        <v>95464836.44</v>
      </c>
      <c r="AM3981" s="2">
        <f t="shared" si="746"/>
        <v>133062045.83</v>
      </c>
      <c r="AN3981" s="2">
        <f t="shared" si="750"/>
        <v>125988852.81</v>
      </c>
      <c r="AO3981" s="2">
        <f t="shared" si="751"/>
        <v>81488613.61</v>
      </c>
      <c r="AP3981" s="2">
        <f t="shared" si="752"/>
        <v>-711416223.98</v>
      </c>
      <c r="AQ3981" s="2">
        <f t="shared" si="753"/>
        <v>22796276.34</v>
      </c>
      <c r="AR3981" s="2">
        <f t="shared" si="754"/>
        <v>25387031.35</v>
      </c>
      <c r="AS3981" s="2">
        <f t="shared" si="755"/>
        <v>61709636.68</v>
      </c>
      <c r="AT3981" s="2">
        <f t="shared" si="756"/>
        <v>167377353.15</v>
      </c>
      <c r="AU3981" s="2">
        <f t="shared" si="757"/>
        <v>-5062116926.78</v>
      </c>
      <c r="AV3981" s="3">
        <f t="shared" si="747"/>
        <v>-1.66744204037959</v>
      </c>
      <c r="AW3981" s="3">
        <f t="shared" si="748"/>
        <v>0.423108644419785</v>
      </c>
      <c r="AX3981" s="3">
        <f t="shared" si="749"/>
        <v>-0.278950192155216</v>
      </c>
    </row>
    <row r="3982" spans="1:50">
      <c r="A3982" s="8" t="s">
        <v>7975</v>
      </c>
      <c r="B3982" s="8" t="s">
        <v>7976</v>
      </c>
      <c r="C3982" s="9">
        <v>296441074.65</v>
      </c>
      <c r="D3982" s="9">
        <v>1390313164.24</v>
      </c>
      <c r="E3982" s="9">
        <v>877418438.42</v>
      </c>
      <c r="F3982" s="9">
        <v>360252987.68</v>
      </c>
      <c r="G3982" s="9">
        <v>410518986.04</v>
      </c>
      <c r="H3982" s="9">
        <v>559666772.42</v>
      </c>
      <c r="I3982" s="9">
        <v>627546739.63</v>
      </c>
      <c r="J3982" s="9">
        <v>-421045773.61</v>
      </c>
      <c r="K3982" s="9">
        <v>-5921581446.19</v>
      </c>
      <c r="L3982" s="9">
        <v>470966256</v>
      </c>
      <c r="M3982" s="9">
        <v>393607241</v>
      </c>
      <c r="N3982" s="9">
        <v>394831759</v>
      </c>
      <c r="O3982" s="9">
        <v>410314203</v>
      </c>
      <c r="P3982" s="9">
        <v>389846032</v>
      </c>
      <c r="Q3982" s="9">
        <v>396243051</v>
      </c>
      <c r="R3982" s="9">
        <v>392816593</v>
      </c>
      <c r="S3982" s="9">
        <v>522124851</v>
      </c>
      <c r="T3982" s="9">
        <v>635741476</v>
      </c>
      <c r="U3982" s="9">
        <v>127502160.83</v>
      </c>
      <c r="V3982" s="9">
        <v>52108534.59</v>
      </c>
      <c r="W3982" s="9">
        <v>9372844.03</v>
      </c>
      <c r="X3982" s="9">
        <v>0</v>
      </c>
      <c r="Y3982" s="9">
        <v>0</v>
      </c>
      <c r="Z3982" s="9">
        <v>0</v>
      </c>
      <c r="AA3982" s="9">
        <v>0</v>
      </c>
      <c r="AB3982" s="9">
        <v>0</v>
      </c>
      <c r="AC3982" s="9">
        <v>0</v>
      </c>
      <c r="AD3982" s="9">
        <v>390602603.7</v>
      </c>
      <c r="AE3982" s="9">
        <v>475837229.69</v>
      </c>
      <c r="AF3982" s="9">
        <v>84774847.08</v>
      </c>
      <c r="AG3982" s="9">
        <v>96257273.27</v>
      </c>
      <c r="AH3982" s="9">
        <v>4772134.05</v>
      </c>
      <c r="AI3982" s="9">
        <v>10676772.08</v>
      </c>
      <c r="AJ3982" s="9">
        <v>7010439.65</v>
      </c>
      <c r="AK3982" s="9">
        <v>3529443.51</v>
      </c>
      <c r="AL3982" s="9">
        <v>91968740.78</v>
      </c>
      <c r="AM3982" s="2">
        <f t="shared" si="746"/>
        <v>504306887.78</v>
      </c>
      <c r="AN3982" s="2">
        <f t="shared" si="750"/>
        <v>1360191710.14</v>
      </c>
      <c r="AO3982" s="2">
        <f t="shared" si="751"/>
        <v>1196848194.37</v>
      </c>
      <c r="AP3982" s="2">
        <f t="shared" si="752"/>
        <v>674309917.41</v>
      </c>
      <c r="AQ3982" s="2">
        <f t="shared" si="753"/>
        <v>795592883.99</v>
      </c>
      <c r="AR3982" s="2">
        <f t="shared" si="754"/>
        <v>945233051.34</v>
      </c>
      <c r="AS3982" s="2">
        <f t="shared" si="755"/>
        <v>1013352892.98</v>
      </c>
      <c r="AT3982" s="2">
        <f t="shared" si="756"/>
        <v>97549633.88</v>
      </c>
      <c r="AU3982" s="2">
        <f t="shared" si="757"/>
        <v>-5377808710.97</v>
      </c>
      <c r="AV3982" s="3">
        <f t="shared" si="747"/>
        <v>-1.76875460042309</v>
      </c>
      <c r="AW3982" s="3">
        <f t="shared" si="748"/>
        <v>-0.0871470950385467</v>
      </c>
      <c r="AX3982" s="3" t="e">
        <f t="shared" si="749"/>
        <v>#NUM!</v>
      </c>
    </row>
    <row r="3983" spans="1:50">
      <c r="A3983" s="8" t="s">
        <v>7977</v>
      </c>
      <c r="B3983" s="8" t="s">
        <v>7978</v>
      </c>
      <c r="C3983" s="9">
        <v>10372254168.7</v>
      </c>
      <c r="D3983" s="9">
        <v>12252864765.28</v>
      </c>
      <c r="E3983" s="9">
        <v>16033175796.35</v>
      </c>
      <c r="F3983" s="9">
        <v>15240053237</v>
      </c>
      <c r="G3983" s="9">
        <v>12655521512.23</v>
      </c>
      <c r="H3983" s="9">
        <v>9581416757.52</v>
      </c>
      <c r="I3983" s="9">
        <v>4850331780.69</v>
      </c>
      <c r="J3983" s="9">
        <v>3204576467.23</v>
      </c>
      <c r="K3983" s="9">
        <v>0</v>
      </c>
      <c r="L3983" s="9">
        <v>1948604000</v>
      </c>
      <c r="M3983" s="9">
        <v>1400767100</v>
      </c>
      <c r="N3983" s="9">
        <v>1127402370</v>
      </c>
      <c r="O3983" s="9">
        <v>859041939</v>
      </c>
      <c r="P3983" s="9">
        <v>801086934</v>
      </c>
      <c r="Q3983" s="9">
        <v>653839434</v>
      </c>
      <c r="R3983" s="9">
        <v>592156049</v>
      </c>
      <c r="S3983" s="9">
        <v>613073001</v>
      </c>
      <c r="T3983" s="9">
        <v>0</v>
      </c>
      <c r="U3983" s="9">
        <v>186467252.59</v>
      </c>
      <c r="V3983" s="9">
        <v>200072407.81</v>
      </c>
      <c r="W3983" s="9">
        <v>166143426.38</v>
      </c>
      <c r="X3983" s="9">
        <v>245125863.02</v>
      </c>
      <c r="Y3983" s="9">
        <v>123551081.78</v>
      </c>
      <c r="Z3983" s="9">
        <v>129062456.69</v>
      </c>
      <c r="AA3983" s="9">
        <v>81642054.04</v>
      </c>
      <c r="AB3983" s="9">
        <v>72420671.04</v>
      </c>
      <c r="AC3983" s="9">
        <v>0</v>
      </c>
      <c r="AD3983" s="9">
        <v>10007475776.92</v>
      </c>
      <c r="AE3983" s="9">
        <v>4233413787.87</v>
      </c>
      <c r="AF3983" s="9">
        <v>8108375383.34</v>
      </c>
      <c r="AG3983" s="9">
        <v>2770083000.52</v>
      </c>
      <c r="AH3983" s="9">
        <v>2798346940.57</v>
      </c>
      <c r="AI3983" s="9">
        <v>1316816733.13</v>
      </c>
      <c r="AJ3983" s="9">
        <v>1483872367.71</v>
      </c>
      <c r="AK3983" s="9">
        <v>1003494657.47</v>
      </c>
      <c r="AL3983" s="9">
        <v>0</v>
      </c>
      <c r="AM3983" s="2">
        <f t="shared" si="746"/>
        <v>2499849644.37</v>
      </c>
      <c r="AN3983" s="2">
        <f t="shared" si="750"/>
        <v>9620290485.22</v>
      </c>
      <c r="AO3983" s="2">
        <f t="shared" si="751"/>
        <v>9218346209.39</v>
      </c>
      <c r="AP3983" s="2">
        <f t="shared" si="752"/>
        <v>13574138038.5</v>
      </c>
      <c r="AQ3983" s="2">
        <f t="shared" si="753"/>
        <v>10781812587.44</v>
      </c>
      <c r="AR3983" s="2">
        <f t="shared" si="754"/>
        <v>9047501915.08</v>
      </c>
      <c r="AS3983" s="2">
        <f t="shared" si="755"/>
        <v>4040257516.02</v>
      </c>
      <c r="AT3983" s="2">
        <f t="shared" si="756"/>
        <v>2886575481.8</v>
      </c>
      <c r="AU3983" s="2">
        <f t="shared" si="757"/>
        <v>0</v>
      </c>
      <c r="AV3983" s="3" t="e">
        <f t="shared" si="747"/>
        <v>#DIV/0!</v>
      </c>
      <c r="AW3983" s="3">
        <f t="shared" si="748"/>
        <v>-0.25347488687949</v>
      </c>
      <c r="AX3983" s="3" t="e">
        <f t="shared" si="749"/>
        <v>#DIV/0!</v>
      </c>
    </row>
    <row r="3984" spans="1:50">
      <c r="A3984" s="8" t="s">
        <v>7979</v>
      </c>
      <c r="B3984" s="8" t="s">
        <v>7980</v>
      </c>
      <c r="C3984" s="9">
        <v>258981782.6</v>
      </c>
      <c r="D3984" s="9">
        <v>127676931.93</v>
      </c>
      <c r="E3984" s="9">
        <v>39511756.45</v>
      </c>
      <c r="F3984" s="9">
        <v>58975556.66</v>
      </c>
      <c r="G3984" s="9">
        <v>62387241.17</v>
      </c>
      <c r="H3984" s="9">
        <v>58293740.75</v>
      </c>
      <c r="I3984" s="9">
        <v>39720458.69</v>
      </c>
      <c r="J3984" s="9">
        <v>25188682.26</v>
      </c>
      <c r="K3984" s="9">
        <v>0</v>
      </c>
      <c r="L3984" s="9">
        <v>224494726</v>
      </c>
      <c r="M3984" s="9">
        <v>83505371.9</v>
      </c>
      <c r="N3984" s="9">
        <v>20214288.3</v>
      </c>
      <c r="O3984" s="9">
        <v>13976599.8</v>
      </c>
      <c r="P3984" s="9">
        <v>13026741.2</v>
      </c>
      <c r="Q3984" s="9">
        <v>11429584.7</v>
      </c>
      <c r="R3984" s="9">
        <v>11812699.7</v>
      </c>
      <c r="S3984" s="9">
        <v>11012455.3</v>
      </c>
      <c r="T3984" s="9">
        <v>0</v>
      </c>
      <c r="U3984" s="9">
        <v>3725834.43</v>
      </c>
      <c r="V3984" s="9">
        <v>5607276.21</v>
      </c>
      <c r="W3984" s="9">
        <v>0</v>
      </c>
      <c r="X3984" s="9">
        <v>0</v>
      </c>
      <c r="Y3984" s="9">
        <v>0</v>
      </c>
      <c r="Z3984" s="9">
        <v>0</v>
      </c>
      <c r="AA3984" s="9">
        <v>0</v>
      </c>
      <c r="AB3984" s="9">
        <v>0</v>
      </c>
      <c r="AC3984" s="9">
        <v>0</v>
      </c>
      <c r="AD3984" s="9">
        <v>1173981365.18</v>
      </c>
      <c r="AE3984" s="9">
        <v>611315828.27</v>
      </c>
      <c r="AF3984" s="9">
        <v>48660016.39</v>
      </c>
      <c r="AG3984" s="9">
        <v>47022465.32</v>
      </c>
      <c r="AH3984" s="9">
        <v>33542695.3</v>
      </c>
      <c r="AI3984" s="9">
        <v>57750221.15</v>
      </c>
      <c r="AJ3984" s="9">
        <v>48864584.32</v>
      </c>
      <c r="AK3984" s="9">
        <v>62838654.75</v>
      </c>
      <c r="AL3984" s="9">
        <v>0</v>
      </c>
      <c r="AM3984" s="2">
        <f t="shared" si="746"/>
        <v>-686779022.15</v>
      </c>
      <c r="AN3984" s="2">
        <f t="shared" si="750"/>
        <v>-394526248.23</v>
      </c>
      <c r="AO3984" s="2">
        <f t="shared" si="751"/>
        <v>11066028.36</v>
      </c>
      <c r="AP3984" s="2">
        <f t="shared" si="752"/>
        <v>25929691.14</v>
      </c>
      <c r="AQ3984" s="2">
        <f t="shared" si="753"/>
        <v>41871287.07</v>
      </c>
      <c r="AR3984" s="2">
        <f t="shared" si="754"/>
        <v>11973104.3</v>
      </c>
      <c r="AS3984" s="2">
        <f t="shared" si="755"/>
        <v>2668574.07</v>
      </c>
      <c r="AT3984" s="2">
        <f t="shared" si="756"/>
        <v>-26637517.19</v>
      </c>
      <c r="AU3984" s="2">
        <f t="shared" si="757"/>
        <v>0</v>
      </c>
      <c r="AV3984" s="3" t="e">
        <f t="shared" si="747"/>
        <v>#DIV/0!</v>
      </c>
      <c r="AW3984" s="3">
        <f t="shared" si="748"/>
        <v>-2.74976667941537</v>
      </c>
      <c r="AX3984" s="3" t="e">
        <f t="shared" si="749"/>
        <v>#DIV/0!</v>
      </c>
    </row>
    <row r="3985" spans="1:50">
      <c r="A3985" s="8" t="s">
        <v>7981</v>
      </c>
      <c r="B3985" s="8" t="s">
        <v>7982</v>
      </c>
      <c r="C3985" s="9">
        <v>4972822293.35</v>
      </c>
      <c r="D3985" s="9">
        <v>2222601821.55</v>
      </c>
      <c r="E3985" s="9">
        <v>4346953764.68</v>
      </c>
      <c r="F3985" s="9">
        <v>3910056977.32</v>
      </c>
      <c r="G3985" s="9">
        <v>3368195002.99</v>
      </c>
      <c r="H3985" s="9">
        <v>2938634981.19</v>
      </c>
      <c r="I3985" s="9">
        <v>3281393668.41</v>
      </c>
      <c r="J3985" s="9">
        <v>2716633054.04</v>
      </c>
      <c r="K3985" s="9">
        <v>0</v>
      </c>
      <c r="L3985" s="9">
        <v>263712447</v>
      </c>
      <c r="M3985" s="9">
        <v>301726656</v>
      </c>
      <c r="N3985" s="9">
        <v>221759221</v>
      </c>
      <c r="O3985" s="9">
        <v>218577005</v>
      </c>
      <c r="P3985" s="9">
        <v>217514883</v>
      </c>
      <c r="Q3985" s="9">
        <v>215800779</v>
      </c>
      <c r="R3985" s="9">
        <v>211120020</v>
      </c>
      <c r="S3985" s="9">
        <v>112593274</v>
      </c>
      <c r="T3985" s="9">
        <v>0</v>
      </c>
      <c r="U3985" s="9">
        <v>132249416.43</v>
      </c>
      <c r="V3985" s="9">
        <v>28752596.85</v>
      </c>
      <c r="W3985" s="9">
        <v>61083643.25</v>
      </c>
      <c r="X3985" s="9">
        <v>59834245.24</v>
      </c>
      <c r="Y3985" s="9">
        <v>17593567.35</v>
      </c>
      <c r="Z3985" s="9">
        <v>20739086.26</v>
      </c>
      <c r="AA3985" s="9">
        <v>14018203.95</v>
      </c>
      <c r="AB3985" s="9">
        <v>2194052.17</v>
      </c>
      <c r="AC3985" s="9">
        <v>0</v>
      </c>
      <c r="AD3985" s="9">
        <v>767602944.96</v>
      </c>
      <c r="AE3985" s="9">
        <v>1487991799.2</v>
      </c>
      <c r="AF3985" s="9">
        <v>835595338.46</v>
      </c>
      <c r="AG3985" s="9">
        <v>760387623.65</v>
      </c>
      <c r="AH3985" s="9">
        <v>577399559.77</v>
      </c>
      <c r="AI3985" s="9">
        <v>608952579.85</v>
      </c>
      <c r="AJ3985" s="9">
        <v>622571670.13</v>
      </c>
      <c r="AK3985" s="9">
        <v>1243680434.52</v>
      </c>
      <c r="AL3985" s="9">
        <v>0</v>
      </c>
      <c r="AM3985" s="2">
        <f t="shared" si="746"/>
        <v>4601181211.82</v>
      </c>
      <c r="AN3985" s="2">
        <f t="shared" si="750"/>
        <v>1065089275.2</v>
      </c>
      <c r="AO3985" s="2">
        <f t="shared" si="751"/>
        <v>3794201290.47</v>
      </c>
      <c r="AP3985" s="2">
        <f t="shared" si="752"/>
        <v>3428080603.91</v>
      </c>
      <c r="AQ3985" s="2">
        <f t="shared" si="753"/>
        <v>3025903893.57</v>
      </c>
      <c r="AR3985" s="2">
        <f t="shared" si="754"/>
        <v>2566222266.6</v>
      </c>
      <c r="AS3985" s="2">
        <f t="shared" si="755"/>
        <v>2883960222.23</v>
      </c>
      <c r="AT3985" s="2">
        <f t="shared" si="756"/>
        <v>1587739945.69</v>
      </c>
      <c r="AU3985" s="2">
        <f t="shared" si="757"/>
        <v>0</v>
      </c>
      <c r="AV3985" s="3" t="e">
        <f t="shared" si="747"/>
        <v>#DIV/0!</v>
      </c>
      <c r="AW3985" s="3">
        <f t="shared" si="748"/>
        <v>0.0874338344164518</v>
      </c>
      <c r="AX3985" s="3" t="e">
        <f t="shared" si="749"/>
        <v>#DIV/0!</v>
      </c>
    </row>
    <row r="3986" spans="1:50">
      <c r="A3986" s="8" t="s">
        <v>7983</v>
      </c>
      <c r="B3986" s="8" t="s">
        <v>7984</v>
      </c>
      <c r="C3986" s="9">
        <v>109643882.4</v>
      </c>
      <c r="D3986" s="9">
        <v>132995929.84</v>
      </c>
      <c r="E3986" s="9">
        <v>132918027.04</v>
      </c>
      <c r="F3986" s="9">
        <v>121257747.27</v>
      </c>
      <c r="G3986" s="9">
        <v>116863838.19</v>
      </c>
      <c r="H3986" s="9">
        <v>123134163.37</v>
      </c>
      <c r="I3986" s="9">
        <v>59596526.91</v>
      </c>
      <c r="J3986" s="9">
        <v>45165849.42</v>
      </c>
      <c r="K3986" s="9">
        <v>0</v>
      </c>
      <c r="L3986" s="9">
        <v>86694336.3</v>
      </c>
      <c r="M3986" s="9">
        <v>67050242.2</v>
      </c>
      <c r="N3986" s="9">
        <v>64452456.3</v>
      </c>
      <c r="O3986" s="9">
        <v>50585261.7</v>
      </c>
      <c r="P3986" s="9">
        <v>39541559.9</v>
      </c>
      <c r="Q3986" s="9">
        <v>31777625.8</v>
      </c>
      <c r="R3986" s="9">
        <v>27454265</v>
      </c>
      <c r="S3986" s="9">
        <v>19131463.1</v>
      </c>
      <c r="T3986" s="9">
        <v>0</v>
      </c>
      <c r="U3986" s="9">
        <v>11786160.88</v>
      </c>
      <c r="V3986" s="9">
        <v>8789912.5</v>
      </c>
      <c r="W3986" s="9">
        <v>9937529.49</v>
      </c>
      <c r="X3986" s="9">
        <v>8198700.48</v>
      </c>
      <c r="Y3986" s="9">
        <v>6234143.09</v>
      </c>
      <c r="Z3986" s="9">
        <v>3907925.91</v>
      </c>
      <c r="AA3986" s="9">
        <v>1916047.1</v>
      </c>
      <c r="AB3986" s="9">
        <v>498607.95</v>
      </c>
      <c r="AC3986" s="9">
        <v>0</v>
      </c>
      <c r="AD3986" s="9">
        <v>435339090.15</v>
      </c>
      <c r="AE3986" s="9">
        <v>207072742.18</v>
      </c>
      <c r="AF3986" s="9">
        <v>205064564.48</v>
      </c>
      <c r="AG3986" s="9">
        <v>209328681.6</v>
      </c>
      <c r="AH3986" s="9">
        <v>138636332.62</v>
      </c>
      <c r="AI3986" s="9">
        <v>86893749.17</v>
      </c>
      <c r="AJ3986" s="9">
        <v>76001772.64</v>
      </c>
      <c r="AK3986" s="9">
        <v>106629459.48</v>
      </c>
      <c r="AL3986" s="9">
        <v>0</v>
      </c>
      <c r="AM3986" s="2">
        <f t="shared" si="746"/>
        <v>-227214710.57</v>
      </c>
      <c r="AN3986" s="2">
        <f t="shared" si="750"/>
        <v>1763342.36000001</v>
      </c>
      <c r="AO3986" s="2">
        <f t="shared" si="751"/>
        <v>2243448.35000002</v>
      </c>
      <c r="AP3986" s="2">
        <f t="shared" si="752"/>
        <v>-29286972.15</v>
      </c>
      <c r="AQ3986" s="2">
        <f t="shared" si="753"/>
        <v>24003208.56</v>
      </c>
      <c r="AR3986" s="2">
        <f t="shared" si="754"/>
        <v>71925965.91</v>
      </c>
      <c r="AS3986" s="2">
        <f t="shared" si="755"/>
        <v>12965066.37</v>
      </c>
      <c r="AT3986" s="2">
        <f t="shared" si="756"/>
        <v>-41833539.01</v>
      </c>
      <c r="AU3986" s="2">
        <f t="shared" si="757"/>
        <v>0</v>
      </c>
      <c r="AV3986" s="3" t="e">
        <f t="shared" si="747"/>
        <v>#DIV/0!</v>
      </c>
      <c r="AW3986" s="3">
        <f t="shared" si="748"/>
        <v>-2.56759341103024</v>
      </c>
      <c r="AX3986" s="3" t="e">
        <f t="shared" si="749"/>
        <v>#DIV/0!</v>
      </c>
    </row>
    <row r="3987" spans="1:50">
      <c r="A3987" s="8" t="s">
        <v>7985</v>
      </c>
      <c r="B3987" s="8" t="s">
        <v>7986</v>
      </c>
      <c r="C3987" s="9">
        <v>236419923.76</v>
      </c>
      <c r="D3987" s="9">
        <v>140273625.84</v>
      </c>
      <c r="E3987" s="9">
        <v>27222662.27</v>
      </c>
      <c r="F3987" s="9">
        <v>130716137.51</v>
      </c>
      <c r="G3987" s="9">
        <v>158494165.95</v>
      </c>
      <c r="H3987" s="9">
        <v>73770833.04</v>
      </c>
      <c r="I3987" s="9">
        <v>53147695.47</v>
      </c>
      <c r="J3987" s="9">
        <v>36562868.51</v>
      </c>
      <c r="K3987" s="9">
        <v>0</v>
      </c>
      <c r="L3987" s="9">
        <v>23267133.6</v>
      </c>
      <c r="M3987" s="9">
        <v>11326328.9</v>
      </c>
      <c r="N3987" s="9">
        <v>11117483</v>
      </c>
      <c r="O3987" s="9">
        <v>8953145.43</v>
      </c>
      <c r="P3987" s="9">
        <v>7479222.02</v>
      </c>
      <c r="Q3987" s="9">
        <v>4774266.26</v>
      </c>
      <c r="R3987" s="9">
        <v>2992885.64</v>
      </c>
      <c r="S3987" s="9">
        <v>1106700</v>
      </c>
      <c r="T3987" s="9">
        <v>0</v>
      </c>
      <c r="U3987" s="9">
        <v>4247148.55</v>
      </c>
      <c r="V3987" s="9">
        <v>8186290.06</v>
      </c>
      <c r="W3987" s="9">
        <v>6805415.13</v>
      </c>
      <c r="X3987" s="9">
        <v>5378049.4</v>
      </c>
      <c r="Y3987" s="9">
        <v>4356066.35</v>
      </c>
      <c r="Z3987" s="9">
        <v>4178401.89</v>
      </c>
      <c r="AA3987" s="9">
        <v>2049528.9</v>
      </c>
      <c r="AB3987" s="9">
        <v>275700</v>
      </c>
      <c r="AC3987" s="9">
        <v>0</v>
      </c>
      <c r="AD3987" s="9">
        <v>550424788.93</v>
      </c>
      <c r="AE3987" s="9">
        <v>210124720.43</v>
      </c>
      <c r="AF3987" s="9">
        <v>19344752.16</v>
      </c>
      <c r="AG3987" s="9">
        <v>101267374.28</v>
      </c>
      <c r="AH3987" s="9">
        <v>69834517.51</v>
      </c>
      <c r="AI3987" s="9">
        <v>17460634.02</v>
      </c>
      <c r="AJ3987" s="9">
        <v>70351524.35</v>
      </c>
      <c r="AK3987" s="9">
        <v>8226313.01</v>
      </c>
      <c r="AL3987" s="9">
        <v>0</v>
      </c>
      <c r="AM3987" s="2">
        <f t="shared" si="746"/>
        <v>-286490583.02</v>
      </c>
      <c r="AN3987" s="2">
        <f t="shared" si="750"/>
        <v>-50338475.63</v>
      </c>
      <c r="AO3987" s="2">
        <f t="shared" si="751"/>
        <v>25800808.24</v>
      </c>
      <c r="AP3987" s="2">
        <f t="shared" si="752"/>
        <v>43779958.06</v>
      </c>
      <c r="AQ3987" s="2">
        <f t="shared" si="753"/>
        <v>100494936.81</v>
      </c>
      <c r="AR3987" s="2">
        <f t="shared" si="754"/>
        <v>65262867.17</v>
      </c>
      <c r="AS3987" s="2">
        <f t="shared" si="755"/>
        <v>-12161414.34</v>
      </c>
      <c r="AT3987" s="2">
        <f t="shared" si="756"/>
        <v>29718955.5</v>
      </c>
      <c r="AU3987" s="2">
        <f t="shared" si="757"/>
        <v>0</v>
      </c>
      <c r="AV3987" s="3" t="e">
        <f t="shared" si="747"/>
        <v>#DIV/0!</v>
      </c>
      <c r="AW3987" s="3">
        <f t="shared" si="748"/>
        <v>-2.23308562235305</v>
      </c>
      <c r="AX3987" s="3" t="e">
        <f t="shared" si="749"/>
        <v>#DIV/0!</v>
      </c>
    </row>
    <row r="3988" spans="1:50">
      <c r="A3988" s="8" t="s">
        <v>7987</v>
      </c>
      <c r="B3988" s="8" t="s">
        <v>7988</v>
      </c>
      <c r="C3988" s="9">
        <v>31783704.93</v>
      </c>
      <c r="D3988" s="9">
        <v>61168569.52</v>
      </c>
      <c r="E3988" s="9">
        <v>29273043.2</v>
      </c>
      <c r="F3988" s="9">
        <v>23025586.1</v>
      </c>
      <c r="G3988" s="9">
        <v>56433093.15</v>
      </c>
      <c r="H3988" s="9">
        <v>78660212.23</v>
      </c>
      <c r="I3988" s="9">
        <v>75122977.39</v>
      </c>
      <c r="J3988" s="9">
        <v>42055500</v>
      </c>
      <c r="K3988" s="9">
        <v>0</v>
      </c>
      <c r="L3988" s="9">
        <v>30135551.9</v>
      </c>
      <c r="M3988" s="9">
        <v>20716930.7</v>
      </c>
      <c r="N3988" s="9">
        <v>19559357.4</v>
      </c>
      <c r="O3988" s="9">
        <v>18794234</v>
      </c>
      <c r="P3988" s="9">
        <v>19098310.1</v>
      </c>
      <c r="Q3988" s="9">
        <v>17505805.4</v>
      </c>
      <c r="R3988" s="9">
        <v>15809866.5</v>
      </c>
      <c r="S3988" s="9">
        <v>14611500</v>
      </c>
      <c r="T3988" s="9">
        <v>0</v>
      </c>
      <c r="U3988" s="9">
        <v>3420105.55</v>
      </c>
      <c r="V3988" s="9">
        <v>2903239.88</v>
      </c>
      <c r="W3988" s="9">
        <v>1388385.22</v>
      </c>
      <c r="X3988" s="9">
        <v>1159764.7</v>
      </c>
      <c r="Y3988" s="9">
        <v>1141281.35</v>
      </c>
      <c r="Z3988" s="9">
        <v>693206.1</v>
      </c>
      <c r="AA3988" s="9">
        <v>457156.96</v>
      </c>
      <c r="AB3988" s="9">
        <v>1404300</v>
      </c>
      <c r="AC3988" s="9">
        <v>0</v>
      </c>
      <c r="AD3988" s="9">
        <v>38714587.21</v>
      </c>
      <c r="AE3988" s="9">
        <v>48674654.3</v>
      </c>
      <c r="AF3988" s="9">
        <v>45643676.06</v>
      </c>
      <c r="AG3988" s="9">
        <v>17474699.27</v>
      </c>
      <c r="AH3988" s="9">
        <v>8916334.35</v>
      </c>
      <c r="AI3988" s="9">
        <v>12863984.87</v>
      </c>
      <c r="AJ3988" s="9">
        <v>16141386.66</v>
      </c>
      <c r="AK3988" s="9">
        <v>25175600</v>
      </c>
      <c r="AL3988" s="9">
        <v>0</v>
      </c>
      <c r="AM3988" s="2">
        <f t="shared" si="746"/>
        <v>26624775.17</v>
      </c>
      <c r="AN3988" s="2">
        <f t="shared" si="750"/>
        <v>36114085.8</v>
      </c>
      <c r="AO3988" s="2">
        <f t="shared" si="751"/>
        <v>4577109.75999999</v>
      </c>
      <c r="AP3988" s="2">
        <f t="shared" si="752"/>
        <v>25504885.53</v>
      </c>
      <c r="AQ3988" s="2">
        <f t="shared" si="753"/>
        <v>67756350.25</v>
      </c>
      <c r="AR3988" s="2">
        <f t="shared" si="754"/>
        <v>83995238.86</v>
      </c>
      <c r="AS3988" s="2">
        <f t="shared" si="755"/>
        <v>75248614.19</v>
      </c>
      <c r="AT3988" s="2">
        <f t="shared" si="756"/>
        <v>32895700</v>
      </c>
      <c r="AU3988" s="2">
        <f t="shared" si="757"/>
        <v>0</v>
      </c>
      <c r="AV3988" s="3" t="e">
        <f t="shared" si="747"/>
        <v>#DIV/0!</v>
      </c>
      <c r="AW3988" s="3">
        <f t="shared" si="748"/>
        <v>-0.170402969296665</v>
      </c>
      <c r="AX3988" s="3" t="e">
        <f t="shared" si="749"/>
        <v>#DIV/0!</v>
      </c>
    </row>
    <row r="3989" spans="1:50">
      <c r="A3989" s="8" t="s">
        <v>7989</v>
      </c>
      <c r="B3989" s="8" t="s">
        <v>7990</v>
      </c>
      <c r="C3989" s="9">
        <v>95821577.82</v>
      </c>
      <c r="D3989" s="9">
        <v>84236226.69</v>
      </c>
      <c r="E3989" s="9">
        <v>73587608.23</v>
      </c>
      <c r="F3989" s="9">
        <v>73144180.08</v>
      </c>
      <c r="G3989" s="9">
        <v>69610308.83</v>
      </c>
      <c r="H3989" s="9">
        <v>63349272.32</v>
      </c>
      <c r="I3989" s="9">
        <v>53430250.39</v>
      </c>
      <c r="J3989" s="9">
        <v>55558027.03</v>
      </c>
      <c r="K3989" s="9">
        <v>0</v>
      </c>
      <c r="L3989" s="9">
        <v>14487200.5</v>
      </c>
      <c r="M3989" s="9">
        <v>13253412.4</v>
      </c>
      <c r="N3989" s="9">
        <v>9349442.92</v>
      </c>
      <c r="O3989" s="9">
        <v>5287433.8</v>
      </c>
      <c r="P3989" s="9">
        <v>6341337.31</v>
      </c>
      <c r="Q3989" s="9">
        <v>6601818.41</v>
      </c>
      <c r="R3989" s="9">
        <v>6246016.98</v>
      </c>
      <c r="S3989" s="9">
        <v>5617034.64</v>
      </c>
      <c r="T3989" s="9">
        <v>0</v>
      </c>
      <c r="U3989" s="9">
        <v>4284402.98</v>
      </c>
      <c r="V3989" s="9">
        <v>1036729.26</v>
      </c>
      <c r="W3989" s="9">
        <v>986405.18</v>
      </c>
      <c r="X3989" s="9">
        <v>424204.42</v>
      </c>
      <c r="Y3989" s="9">
        <v>112667.55</v>
      </c>
      <c r="Z3989" s="9">
        <v>93096.6</v>
      </c>
      <c r="AA3989" s="9">
        <v>98499.85</v>
      </c>
      <c r="AB3989" s="9">
        <v>0</v>
      </c>
      <c r="AC3989" s="9">
        <v>0</v>
      </c>
      <c r="AD3989" s="9">
        <v>32547054.46</v>
      </c>
      <c r="AE3989" s="9">
        <v>56153254.46</v>
      </c>
      <c r="AF3989" s="9">
        <v>24364475.95</v>
      </c>
      <c r="AG3989" s="9">
        <v>18417168.83</v>
      </c>
      <c r="AH3989" s="9">
        <v>9248072.02</v>
      </c>
      <c r="AI3989" s="9">
        <v>14395690.25</v>
      </c>
      <c r="AJ3989" s="9">
        <v>8889373.51</v>
      </c>
      <c r="AK3989" s="9">
        <v>6824053.1</v>
      </c>
      <c r="AL3989" s="9">
        <v>0</v>
      </c>
      <c r="AM3989" s="2">
        <f t="shared" si="746"/>
        <v>82046126.84</v>
      </c>
      <c r="AN3989" s="2">
        <f t="shared" si="750"/>
        <v>42373113.89</v>
      </c>
      <c r="AO3989" s="2">
        <f t="shared" si="751"/>
        <v>59558980.38</v>
      </c>
      <c r="AP3989" s="2">
        <f t="shared" si="752"/>
        <v>60438649.47</v>
      </c>
      <c r="AQ3989" s="2">
        <f t="shared" si="753"/>
        <v>66816241.67</v>
      </c>
      <c r="AR3989" s="2">
        <f t="shared" si="754"/>
        <v>55648497.08</v>
      </c>
      <c r="AS3989" s="2">
        <f t="shared" si="755"/>
        <v>50885393.71</v>
      </c>
      <c r="AT3989" s="2">
        <f t="shared" si="756"/>
        <v>54351008.57</v>
      </c>
      <c r="AU3989" s="2">
        <f t="shared" si="757"/>
        <v>0</v>
      </c>
      <c r="AV3989" s="3" t="e">
        <f t="shared" si="747"/>
        <v>#DIV/0!</v>
      </c>
      <c r="AW3989" s="3">
        <f t="shared" si="748"/>
        <v>0.0419219998684977</v>
      </c>
      <c r="AX3989" s="3" t="e">
        <f t="shared" si="749"/>
        <v>#DIV/0!</v>
      </c>
    </row>
    <row r="3990" spans="1:50">
      <c r="A3990" s="8" t="s">
        <v>7991</v>
      </c>
      <c r="B3990" s="8" t="s">
        <v>7992</v>
      </c>
      <c r="C3990" s="9">
        <v>1004351986</v>
      </c>
      <c r="D3990" s="9">
        <v>1180204657</v>
      </c>
      <c r="E3990" s="9">
        <v>1235214129</v>
      </c>
      <c r="F3990" s="9">
        <v>1175693277</v>
      </c>
      <c r="G3990" s="9">
        <v>1148051121</v>
      </c>
      <c r="H3990" s="9">
        <v>1263373090</v>
      </c>
      <c r="I3990" s="9">
        <v>1326653908</v>
      </c>
      <c r="J3990" s="9">
        <v>1553300299</v>
      </c>
      <c r="K3990" s="9">
        <v>0</v>
      </c>
      <c r="L3990" s="9">
        <v>40582463</v>
      </c>
      <c r="M3990" s="9">
        <v>46301105</v>
      </c>
      <c r="N3990" s="9">
        <v>30761733</v>
      </c>
      <c r="O3990" s="9">
        <v>30211251</v>
      </c>
      <c r="P3990" s="9">
        <v>35491772</v>
      </c>
      <c r="Q3990" s="9">
        <v>82993066</v>
      </c>
      <c r="R3990" s="9">
        <v>116993676</v>
      </c>
      <c r="S3990" s="9">
        <v>0</v>
      </c>
      <c r="T3990" s="9">
        <v>0</v>
      </c>
      <c r="U3990" s="9">
        <v>9931005</v>
      </c>
      <c r="V3990" s="9">
        <v>5923024</v>
      </c>
      <c r="W3990" s="9">
        <v>1612963</v>
      </c>
      <c r="X3990" s="9">
        <v>1040644</v>
      </c>
      <c r="Y3990" s="9">
        <v>5278676</v>
      </c>
      <c r="Z3990" s="9">
        <v>8506585</v>
      </c>
      <c r="AA3990" s="9">
        <v>4830092</v>
      </c>
      <c r="AB3990" s="9">
        <v>0</v>
      </c>
      <c r="AC3990" s="9">
        <v>0</v>
      </c>
      <c r="AD3990" s="9">
        <v>138914443</v>
      </c>
      <c r="AE3990" s="9">
        <v>34109278</v>
      </c>
      <c r="AF3990" s="9">
        <v>60736950</v>
      </c>
      <c r="AG3990" s="9">
        <v>86085792</v>
      </c>
      <c r="AH3990" s="9">
        <v>24021234</v>
      </c>
      <c r="AI3990" s="9">
        <v>48634482</v>
      </c>
      <c r="AJ3990" s="9">
        <v>97053350</v>
      </c>
      <c r="AK3990" s="9">
        <v>126360761</v>
      </c>
      <c r="AL3990" s="9">
        <v>0</v>
      </c>
      <c r="AM3990" s="2">
        <f t="shared" si="746"/>
        <v>915951011</v>
      </c>
      <c r="AN3990" s="2">
        <f t="shared" si="750"/>
        <v>1198319508</v>
      </c>
      <c r="AO3990" s="2">
        <f t="shared" si="751"/>
        <v>1206851875</v>
      </c>
      <c r="AP3990" s="2">
        <f t="shared" si="752"/>
        <v>1120859380</v>
      </c>
      <c r="AQ3990" s="2">
        <f t="shared" si="753"/>
        <v>1164800335</v>
      </c>
      <c r="AR3990" s="2">
        <f t="shared" si="754"/>
        <v>1306238259</v>
      </c>
      <c r="AS3990" s="2">
        <f t="shared" si="755"/>
        <v>1351424326</v>
      </c>
      <c r="AT3990" s="2">
        <f t="shared" si="756"/>
        <v>1426939538</v>
      </c>
      <c r="AU3990" s="2">
        <f t="shared" si="757"/>
        <v>0</v>
      </c>
      <c r="AV3990" s="3" t="e">
        <f t="shared" si="747"/>
        <v>#DIV/0!</v>
      </c>
      <c r="AW3990" s="3">
        <f t="shared" si="748"/>
        <v>-0.0469314209110984</v>
      </c>
      <c r="AX3990" s="3" t="e">
        <f t="shared" si="749"/>
        <v>#DIV/0!</v>
      </c>
    </row>
    <row r="3991" spans="1:50">
      <c r="A3991" s="8" t="s">
        <v>7993</v>
      </c>
      <c r="B3991" s="8" t="s">
        <v>7994</v>
      </c>
      <c r="C3991" s="9">
        <v>401711255.89</v>
      </c>
      <c r="D3991" s="9">
        <v>191940010.9</v>
      </c>
      <c r="E3991" s="9">
        <v>147001752.68</v>
      </c>
      <c r="F3991" s="9">
        <v>142376286.52</v>
      </c>
      <c r="G3991" s="9">
        <v>151922844.98</v>
      </c>
      <c r="H3991" s="9">
        <v>138593115.47</v>
      </c>
      <c r="I3991" s="9">
        <v>203670971.1</v>
      </c>
      <c r="J3991" s="9">
        <v>164691336.11</v>
      </c>
      <c r="K3991" s="9">
        <v>0</v>
      </c>
      <c r="L3991" s="9">
        <v>374169541</v>
      </c>
      <c r="M3991" s="9">
        <v>203764121</v>
      </c>
      <c r="N3991" s="9">
        <v>180023241</v>
      </c>
      <c r="O3991" s="9">
        <v>186155502</v>
      </c>
      <c r="P3991" s="9">
        <v>188983546</v>
      </c>
      <c r="Q3991" s="9">
        <v>177409575</v>
      </c>
      <c r="R3991" s="9">
        <v>163695564</v>
      </c>
      <c r="S3991" s="9">
        <v>0</v>
      </c>
      <c r="T3991" s="9">
        <v>0</v>
      </c>
      <c r="U3991" s="9">
        <v>3846645.45</v>
      </c>
      <c r="V3991" s="9">
        <v>3147000.59</v>
      </c>
      <c r="W3991" s="9">
        <v>3534274.53</v>
      </c>
      <c r="X3991" s="9">
        <v>199999.98</v>
      </c>
      <c r="Y3991" s="9">
        <v>299999.98</v>
      </c>
      <c r="Z3991" s="9">
        <v>0</v>
      </c>
      <c r="AA3991" s="9">
        <v>0</v>
      </c>
      <c r="AB3991" s="9">
        <v>0</v>
      </c>
      <c r="AC3991" s="9">
        <v>0</v>
      </c>
      <c r="AD3991" s="9">
        <v>725464848.49</v>
      </c>
      <c r="AE3991" s="9">
        <v>507381998.56</v>
      </c>
      <c r="AF3991" s="9">
        <v>331417917.3</v>
      </c>
      <c r="AG3991" s="9">
        <v>310289142.95</v>
      </c>
      <c r="AH3991" s="9">
        <v>145625740.42</v>
      </c>
      <c r="AI3991" s="9">
        <v>133054761.18</v>
      </c>
      <c r="AJ3991" s="9">
        <v>224777358.87</v>
      </c>
      <c r="AK3991" s="9">
        <v>10592622.86</v>
      </c>
      <c r="AL3991" s="9">
        <v>0</v>
      </c>
      <c r="AM3991" s="2">
        <f t="shared" si="746"/>
        <v>54262593.85</v>
      </c>
      <c r="AN3991" s="2">
        <f t="shared" si="750"/>
        <v>-108530866.07</v>
      </c>
      <c r="AO3991" s="2">
        <f t="shared" si="751"/>
        <v>-858649.090000033</v>
      </c>
      <c r="AP3991" s="2">
        <f t="shared" si="752"/>
        <v>18442645.55</v>
      </c>
      <c r="AQ3991" s="2">
        <f t="shared" si="753"/>
        <v>195580650.54</v>
      </c>
      <c r="AR3991" s="2">
        <f t="shared" si="754"/>
        <v>182947929.29</v>
      </c>
      <c r="AS3991" s="2">
        <f t="shared" si="755"/>
        <v>142589176.23</v>
      </c>
      <c r="AT3991" s="2">
        <f t="shared" si="756"/>
        <v>154098713.25</v>
      </c>
      <c r="AU3991" s="2">
        <f t="shared" si="757"/>
        <v>0</v>
      </c>
      <c r="AV3991" s="3" t="e">
        <f t="shared" si="747"/>
        <v>#DIV/0!</v>
      </c>
      <c r="AW3991" s="3">
        <f t="shared" si="748"/>
        <v>-0.226188940048566</v>
      </c>
      <c r="AX3991" s="3" t="e">
        <f t="shared" si="749"/>
        <v>#DIV/0!</v>
      </c>
    </row>
    <row r="3992" spans="1:50">
      <c r="A3992" s="8" t="s">
        <v>7995</v>
      </c>
      <c r="B3992" s="8" t="s">
        <v>7996</v>
      </c>
      <c r="C3992" s="9">
        <v>79215071.1</v>
      </c>
      <c r="D3992" s="9">
        <v>77149635.37</v>
      </c>
      <c r="E3992" s="9">
        <v>57601270.02</v>
      </c>
      <c r="F3992" s="9">
        <v>45757738.08</v>
      </c>
      <c r="G3992" s="9">
        <v>47810860.41</v>
      </c>
      <c r="H3992" s="9">
        <v>42555542.61</v>
      </c>
      <c r="I3992" s="9">
        <v>37784718.31</v>
      </c>
      <c r="J3992" s="9">
        <v>23549914.44</v>
      </c>
      <c r="K3992" s="9">
        <v>0</v>
      </c>
      <c r="L3992" s="9">
        <v>24283821.6</v>
      </c>
      <c r="M3992" s="9">
        <v>21997422.6</v>
      </c>
      <c r="N3992" s="9">
        <v>18596257.5</v>
      </c>
      <c r="O3992" s="9">
        <v>13754582.3</v>
      </c>
      <c r="P3992" s="9">
        <v>11484192.8</v>
      </c>
      <c r="Q3992" s="9">
        <v>11728368.2</v>
      </c>
      <c r="R3992" s="9">
        <v>12187928.7</v>
      </c>
      <c r="S3992" s="9">
        <v>12229800</v>
      </c>
      <c r="T3992" s="9">
        <v>0</v>
      </c>
      <c r="U3992" s="9">
        <v>1564002.46</v>
      </c>
      <c r="V3992" s="9">
        <v>1705252.78</v>
      </c>
      <c r="W3992" s="9">
        <v>1305702.38</v>
      </c>
      <c r="X3992" s="9">
        <v>776604.92</v>
      </c>
      <c r="Y3992" s="9">
        <v>491715.13</v>
      </c>
      <c r="Z3992" s="9">
        <v>339999.96</v>
      </c>
      <c r="AA3992" s="9">
        <v>339999.96</v>
      </c>
      <c r="AB3992" s="9">
        <v>0</v>
      </c>
      <c r="AC3992" s="9">
        <v>0</v>
      </c>
      <c r="AD3992" s="9">
        <v>130306062.83</v>
      </c>
      <c r="AE3992" s="9">
        <v>40438466.55</v>
      </c>
      <c r="AF3992" s="9">
        <v>39578740.5</v>
      </c>
      <c r="AG3992" s="9">
        <v>46020516.18</v>
      </c>
      <c r="AH3992" s="9">
        <v>25176058.79</v>
      </c>
      <c r="AI3992" s="9">
        <v>12700276.89</v>
      </c>
      <c r="AJ3992" s="9">
        <v>8887890.2</v>
      </c>
      <c r="AK3992" s="9">
        <v>16734726.37</v>
      </c>
      <c r="AL3992" s="9">
        <v>0</v>
      </c>
      <c r="AM3992" s="2">
        <f t="shared" si="746"/>
        <v>-25243167.67</v>
      </c>
      <c r="AN3992" s="2">
        <f t="shared" si="750"/>
        <v>60413844.2</v>
      </c>
      <c r="AO3992" s="2">
        <f t="shared" si="751"/>
        <v>37924489.4</v>
      </c>
      <c r="AP3992" s="2">
        <f t="shared" si="752"/>
        <v>14268409.12</v>
      </c>
      <c r="AQ3992" s="2">
        <f t="shared" si="753"/>
        <v>34610709.55</v>
      </c>
      <c r="AR3992" s="2">
        <f t="shared" si="754"/>
        <v>41923633.88</v>
      </c>
      <c r="AS3992" s="2">
        <f t="shared" si="755"/>
        <v>41424756.77</v>
      </c>
      <c r="AT3992" s="2">
        <f t="shared" si="756"/>
        <v>19044988.07</v>
      </c>
      <c r="AU3992" s="2">
        <f t="shared" si="757"/>
        <v>0</v>
      </c>
      <c r="AV3992" s="3" t="e">
        <f t="shared" si="747"/>
        <v>#DIV/0!</v>
      </c>
      <c r="AW3992" s="3">
        <f t="shared" si="748"/>
        <v>-1.93882937514887</v>
      </c>
      <c r="AX3992" s="3" t="e">
        <f t="shared" si="749"/>
        <v>#DIV/0!</v>
      </c>
    </row>
    <row r="3993" spans="1:50">
      <c r="A3993" s="8" t="s">
        <v>7997</v>
      </c>
      <c r="B3993" s="8" t="s">
        <v>7998</v>
      </c>
      <c r="C3993" s="9">
        <v>341104603.35</v>
      </c>
      <c r="D3993" s="9">
        <v>174219560.54</v>
      </c>
      <c r="E3993" s="9">
        <v>155838116.54</v>
      </c>
      <c r="F3993" s="9">
        <v>180799639.67</v>
      </c>
      <c r="G3993" s="9">
        <v>177422890.08</v>
      </c>
      <c r="H3993" s="9">
        <v>113846955.82</v>
      </c>
      <c r="I3993" s="9">
        <v>52368990.88</v>
      </c>
      <c r="J3993" s="9">
        <v>43709742.23</v>
      </c>
      <c r="K3993" s="9">
        <v>0</v>
      </c>
      <c r="L3993" s="9">
        <v>55331268.6</v>
      </c>
      <c r="M3993" s="9">
        <v>42399635.9</v>
      </c>
      <c r="N3993" s="9">
        <v>19127583.7</v>
      </c>
      <c r="O3993" s="9">
        <v>12653850.1</v>
      </c>
      <c r="P3993" s="9">
        <v>12539436</v>
      </c>
      <c r="Q3993" s="9">
        <v>14229643.8</v>
      </c>
      <c r="R3993" s="9">
        <v>15042623.1</v>
      </c>
      <c r="S3993" s="9">
        <v>16563100</v>
      </c>
      <c r="T3993" s="9">
        <v>0</v>
      </c>
      <c r="U3993" s="9">
        <v>0</v>
      </c>
      <c r="V3993" s="9">
        <v>0</v>
      </c>
      <c r="W3993" s="9">
        <v>0</v>
      </c>
      <c r="X3993" s="9">
        <v>0</v>
      </c>
      <c r="Y3993" s="9">
        <v>0</v>
      </c>
      <c r="Z3993" s="9">
        <v>0</v>
      </c>
      <c r="AA3993" s="9">
        <v>0</v>
      </c>
      <c r="AB3993" s="9">
        <v>0</v>
      </c>
      <c r="AC3993" s="9">
        <v>0</v>
      </c>
      <c r="AD3993" s="9">
        <v>297627576.57</v>
      </c>
      <c r="AE3993" s="9">
        <v>193695347.48</v>
      </c>
      <c r="AF3993" s="9">
        <v>256474415.53</v>
      </c>
      <c r="AG3993" s="9">
        <v>148296913.65</v>
      </c>
      <c r="AH3993" s="9">
        <v>9405781.34</v>
      </c>
      <c r="AI3993" s="9">
        <v>4462689.62</v>
      </c>
      <c r="AJ3993" s="9">
        <v>6104567.56</v>
      </c>
      <c r="AK3993" s="9">
        <v>10166883.41</v>
      </c>
      <c r="AL3993" s="9">
        <v>0</v>
      </c>
      <c r="AM3993" s="2">
        <f t="shared" si="746"/>
        <v>98808295.3800001</v>
      </c>
      <c r="AN3993" s="2">
        <f t="shared" si="750"/>
        <v>22923848.96</v>
      </c>
      <c r="AO3993" s="2">
        <f t="shared" si="751"/>
        <v>-81508715.29</v>
      </c>
      <c r="AP3993" s="2">
        <f t="shared" si="752"/>
        <v>45156576.12</v>
      </c>
      <c r="AQ3993" s="2">
        <f t="shared" si="753"/>
        <v>180556544.74</v>
      </c>
      <c r="AR3993" s="2">
        <f t="shared" si="754"/>
        <v>123613910</v>
      </c>
      <c r="AS3993" s="2">
        <f t="shared" si="755"/>
        <v>61307046.42</v>
      </c>
      <c r="AT3993" s="2">
        <f t="shared" si="756"/>
        <v>50105958.82</v>
      </c>
      <c r="AU3993" s="2">
        <f t="shared" si="757"/>
        <v>0</v>
      </c>
      <c r="AV3993" s="3" t="e">
        <f t="shared" si="747"/>
        <v>#DIV/0!</v>
      </c>
      <c r="AW3993" s="3">
        <f t="shared" si="748"/>
        <v>-0.113587168108015</v>
      </c>
      <c r="AX3993" s="3" t="e">
        <f t="shared" si="749"/>
        <v>#DIV/0!</v>
      </c>
    </row>
    <row r="3994" spans="1:50">
      <c r="A3994" s="8" t="s">
        <v>7999</v>
      </c>
      <c r="B3994" s="8" t="s">
        <v>8000</v>
      </c>
      <c r="C3994" s="9">
        <v>595861926.07</v>
      </c>
      <c r="D3994" s="9">
        <v>2549453200.21</v>
      </c>
      <c r="E3994" s="9">
        <v>156890061.6</v>
      </c>
      <c r="F3994" s="9">
        <v>130203577.12</v>
      </c>
      <c r="G3994" s="9">
        <v>121769114.73</v>
      </c>
      <c r="H3994" s="9">
        <v>82841569.52</v>
      </c>
      <c r="I3994" s="9">
        <v>79059482.26</v>
      </c>
      <c r="J3994" s="9">
        <v>21774560.15</v>
      </c>
      <c r="K3994" s="9">
        <v>0</v>
      </c>
      <c r="L3994" s="9">
        <v>131460051</v>
      </c>
      <c r="M3994" s="9">
        <v>71937528.1</v>
      </c>
      <c r="N3994" s="9">
        <v>61397494.6</v>
      </c>
      <c r="O3994" s="9">
        <v>59089362</v>
      </c>
      <c r="P3994" s="9">
        <v>56130983.9</v>
      </c>
      <c r="Q3994" s="9">
        <v>45114404.3</v>
      </c>
      <c r="R3994" s="9">
        <v>39156015</v>
      </c>
      <c r="S3994" s="9">
        <v>0</v>
      </c>
      <c r="T3994" s="9">
        <v>0</v>
      </c>
      <c r="U3994" s="9">
        <v>1092475.27</v>
      </c>
      <c r="V3994" s="9">
        <v>374723.72</v>
      </c>
      <c r="W3994" s="9">
        <v>376393.04</v>
      </c>
      <c r="X3994" s="9">
        <v>308980.9</v>
      </c>
      <c r="Y3994" s="9">
        <v>0</v>
      </c>
      <c r="Z3994" s="9">
        <v>0</v>
      </c>
      <c r="AA3994" s="9">
        <v>0</v>
      </c>
      <c r="AB3994" s="9">
        <v>0</v>
      </c>
      <c r="AC3994" s="9">
        <v>0</v>
      </c>
      <c r="AD3994" s="9">
        <v>695465516.97</v>
      </c>
      <c r="AE3994" s="9">
        <v>1092787576.61</v>
      </c>
      <c r="AF3994" s="9">
        <v>273788046.92</v>
      </c>
      <c r="AG3994" s="9">
        <v>226701771.76</v>
      </c>
      <c r="AH3994" s="9">
        <v>144447444.88</v>
      </c>
      <c r="AI3994" s="9">
        <v>159227124.21</v>
      </c>
      <c r="AJ3994" s="9">
        <v>23129663.71</v>
      </c>
      <c r="AK3994" s="9">
        <v>57933791.9</v>
      </c>
      <c r="AL3994" s="9">
        <v>0</v>
      </c>
      <c r="AM3994" s="2">
        <f t="shared" si="746"/>
        <v>32948935.37</v>
      </c>
      <c r="AN3994" s="2">
        <f t="shared" si="750"/>
        <v>1528977875.42</v>
      </c>
      <c r="AO3994" s="2">
        <f t="shared" si="751"/>
        <v>-55124097.68</v>
      </c>
      <c r="AP3994" s="2">
        <f t="shared" si="752"/>
        <v>-37099851.74</v>
      </c>
      <c r="AQ3994" s="2">
        <f t="shared" si="753"/>
        <v>33452653.75</v>
      </c>
      <c r="AR3994" s="2">
        <f t="shared" si="754"/>
        <v>-31271150.39</v>
      </c>
      <c r="AS3994" s="2">
        <f t="shared" si="755"/>
        <v>95085833.55</v>
      </c>
      <c r="AT3994" s="2">
        <f t="shared" si="756"/>
        <v>-36159231.75</v>
      </c>
      <c r="AU3994" s="2">
        <f t="shared" si="757"/>
        <v>0</v>
      </c>
      <c r="AV3994" s="3" t="e">
        <f t="shared" si="747"/>
        <v>#DIV/0!</v>
      </c>
      <c r="AW3994" s="3">
        <f t="shared" si="748"/>
        <v>-0.00302983441926541</v>
      </c>
      <c r="AX3994" s="3" t="e">
        <f t="shared" si="749"/>
        <v>#DIV/0!</v>
      </c>
    </row>
    <row r="3995" spans="1:50">
      <c r="A3995" s="8" t="s">
        <v>8001</v>
      </c>
      <c r="B3995" s="8" t="s">
        <v>8002</v>
      </c>
      <c r="C3995" s="9">
        <v>430047928.99</v>
      </c>
      <c r="D3995" s="9">
        <v>-14994348.11</v>
      </c>
      <c r="E3995" s="9">
        <v>308720460.46</v>
      </c>
      <c r="F3995" s="9">
        <v>276462157.67</v>
      </c>
      <c r="G3995" s="9">
        <v>272805319.07</v>
      </c>
      <c r="H3995" s="9">
        <v>333900377.25</v>
      </c>
      <c r="I3995" s="9">
        <v>161283330.28</v>
      </c>
      <c r="J3995" s="9">
        <v>75374689.31</v>
      </c>
      <c r="K3995" s="9">
        <v>0</v>
      </c>
      <c r="L3995" s="9">
        <v>398353094</v>
      </c>
      <c r="M3995" s="9">
        <v>347943810</v>
      </c>
      <c r="N3995" s="9">
        <v>258732839</v>
      </c>
      <c r="O3995" s="9">
        <v>234939140</v>
      </c>
      <c r="P3995" s="9">
        <v>208467577</v>
      </c>
      <c r="Q3995" s="9">
        <v>186394723</v>
      </c>
      <c r="R3995" s="9">
        <v>169263313</v>
      </c>
      <c r="S3995" s="9">
        <v>144799900</v>
      </c>
      <c r="T3995" s="9">
        <v>0</v>
      </c>
      <c r="U3995" s="9">
        <v>35268573.68</v>
      </c>
      <c r="V3995" s="9">
        <v>33071399.32</v>
      </c>
      <c r="W3995" s="9">
        <v>20752326.94</v>
      </c>
      <c r="X3995" s="9">
        <v>13352701.77</v>
      </c>
      <c r="Y3995" s="9">
        <v>10989194.92</v>
      </c>
      <c r="Z3995" s="9">
        <v>7512258.75</v>
      </c>
      <c r="AA3995" s="9">
        <v>4822602.79</v>
      </c>
      <c r="AB3995" s="9">
        <v>4417400</v>
      </c>
      <c r="AC3995" s="9">
        <v>0</v>
      </c>
      <c r="AD3995" s="9">
        <v>183029054.25</v>
      </c>
      <c r="AE3995" s="9">
        <v>329707667.14</v>
      </c>
      <c r="AF3995" s="9">
        <v>449098339.19</v>
      </c>
      <c r="AG3995" s="9">
        <v>337390088.34</v>
      </c>
      <c r="AH3995" s="9">
        <v>83465970.38</v>
      </c>
      <c r="AI3995" s="9">
        <v>195090422.81</v>
      </c>
      <c r="AJ3995" s="9">
        <v>82673721.92</v>
      </c>
      <c r="AK3995" s="9">
        <v>91208302.91</v>
      </c>
      <c r="AL3995" s="9">
        <v>0</v>
      </c>
      <c r="AM3995" s="2">
        <f t="shared" si="746"/>
        <v>680640542.42</v>
      </c>
      <c r="AN3995" s="2">
        <f t="shared" si="750"/>
        <v>36313194.07</v>
      </c>
      <c r="AO3995" s="2">
        <f t="shared" si="751"/>
        <v>139107287.21</v>
      </c>
      <c r="AP3995" s="2">
        <f t="shared" si="752"/>
        <v>187363911.1</v>
      </c>
      <c r="AQ3995" s="2">
        <f t="shared" si="753"/>
        <v>408796120.61</v>
      </c>
      <c r="AR3995" s="2">
        <f t="shared" si="754"/>
        <v>332716936.19</v>
      </c>
      <c r="AS3995" s="2">
        <f t="shared" si="755"/>
        <v>252695524.15</v>
      </c>
      <c r="AT3995" s="2">
        <f t="shared" si="756"/>
        <v>133383686.4</v>
      </c>
      <c r="AU3995" s="2">
        <f t="shared" si="757"/>
        <v>0</v>
      </c>
      <c r="AV3995" s="3" t="e">
        <f t="shared" si="747"/>
        <v>#DIV/0!</v>
      </c>
      <c r="AW3995" s="3">
        <f t="shared" si="748"/>
        <v>0.10734311493469</v>
      </c>
      <c r="AX3995" s="3" t="e">
        <f t="shared" si="749"/>
        <v>#DIV/0!</v>
      </c>
    </row>
    <row r="3996" spans="1:50">
      <c r="A3996" s="8" t="s">
        <v>8003</v>
      </c>
      <c r="B3996" s="8" t="s">
        <v>8004</v>
      </c>
      <c r="C3996" s="9">
        <v>5097155283.68</v>
      </c>
      <c r="D3996" s="9">
        <v>2960235495.88</v>
      </c>
      <c r="E3996" s="9">
        <v>1854550934.58</v>
      </c>
      <c r="F3996" s="9">
        <v>2260523106.21</v>
      </c>
      <c r="G3996" s="9">
        <v>1227093479.3</v>
      </c>
      <c r="H3996" s="9">
        <v>974980314.37</v>
      </c>
      <c r="I3996" s="9">
        <v>348967672.1</v>
      </c>
      <c r="J3996" s="9">
        <v>461500977.1</v>
      </c>
      <c r="K3996" s="9">
        <v>0</v>
      </c>
      <c r="L3996" s="9">
        <v>1168392500</v>
      </c>
      <c r="M3996" s="9">
        <v>923979669</v>
      </c>
      <c r="N3996" s="9">
        <v>769987570</v>
      </c>
      <c r="O3996" s="9">
        <v>500660015</v>
      </c>
      <c r="P3996" s="9">
        <v>364997513</v>
      </c>
      <c r="Q3996" s="9">
        <v>309871373</v>
      </c>
      <c r="R3996" s="9">
        <v>298837448</v>
      </c>
      <c r="S3996" s="9">
        <v>0</v>
      </c>
      <c r="T3996" s="9">
        <v>0</v>
      </c>
      <c r="U3996" s="9">
        <v>194183425.47</v>
      </c>
      <c r="V3996" s="9">
        <v>141253607.4</v>
      </c>
      <c r="W3996" s="9">
        <v>122182545.21</v>
      </c>
      <c r="X3996" s="9">
        <v>105358186.17</v>
      </c>
      <c r="Y3996" s="9">
        <v>75162172.22</v>
      </c>
      <c r="Z3996" s="9">
        <v>54775505.77</v>
      </c>
      <c r="AA3996" s="9">
        <v>60676171.8</v>
      </c>
      <c r="AB3996" s="9">
        <v>0</v>
      </c>
      <c r="AC3996" s="9">
        <v>0</v>
      </c>
      <c r="AD3996" s="9">
        <v>6936086294.95</v>
      </c>
      <c r="AE3996" s="9">
        <v>3031035295.82</v>
      </c>
      <c r="AF3996" s="9">
        <v>2531798710.91</v>
      </c>
      <c r="AG3996" s="9">
        <v>2248894565.09</v>
      </c>
      <c r="AH3996" s="9">
        <v>1363281169.02</v>
      </c>
      <c r="AI3996" s="9">
        <v>957684525.65</v>
      </c>
      <c r="AJ3996" s="9">
        <v>928825196.85</v>
      </c>
      <c r="AK3996" s="9">
        <v>648158703.37</v>
      </c>
      <c r="AL3996" s="9">
        <v>0</v>
      </c>
      <c r="AM3996" s="2">
        <f t="shared" si="746"/>
        <v>-476355085.799999</v>
      </c>
      <c r="AN3996" s="2">
        <f t="shared" si="750"/>
        <v>994433476.46</v>
      </c>
      <c r="AO3996" s="2">
        <f t="shared" si="751"/>
        <v>214922338.88</v>
      </c>
      <c r="AP3996" s="2">
        <f t="shared" si="752"/>
        <v>617646742.29</v>
      </c>
      <c r="AQ3996" s="2">
        <f t="shared" si="753"/>
        <v>303971995.5</v>
      </c>
      <c r="AR3996" s="2">
        <f t="shared" si="754"/>
        <v>381942667.49</v>
      </c>
      <c r="AS3996" s="2">
        <f t="shared" si="755"/>
        <v>-220343904.95</v>
      </c>
      <c r="AT3996" s="2">
        <f t="shared" si="756"/>
        <v>-186657726.27</v>
      </c>
      <c r="AU3996" s="2">
        <f t="shared" si="757"/>
        <v>0</v>
      </c>
      <c r="AV3996" s="3" t="e">
        <f t="shared" si="747"/>
        <v>#DIV/0!</v>
      </c>
      <c r="AW3996" s="3">
        <f t="shared" si="748"/>
        <v>-2.09400535133664</v>
      </c>
      <c r="AX3996" s="3" t="e">
        <f t="shared" si="749"/>
        <v>#DIV/0!</v>
      </c>
    </row>
    <row r="3997" spans="1:50">
      <c r="A3997" s="8" t="s">
        <v>8005</v>
      </c>
      <c r="B3997" s="8" t="s">
        <v>8006</v>
      </c>
      <c r="C3997" s="9">
        <v>272857861.09</v>
      </c>
      <c r="D3997" s="9">
        <v>809375598.76</v>
      </c>
      <c r="E3997" s="9">
        <v>758899876.93</v>
      </c>
      <c r="F3997" s="9">
        <v>603275680</v>
      </c>
      <c r="G3997" s="9">
        <v>573519304.75</v>
      </c>
      <c r="H3997" s="9">
        <v>257559075.84</v>
      </c>
      <c r="I3997" s="9">
        <v>330044146.52</v>
      </c>
      <c r="J3997" s="9">
        <v>232849698.07</v>
      </c>
      <c r="K3997" s="9">
        <v>0</v>
      </c>
      <c r="L3997" s="9">
        <v>210780870</v>
      </c>
      <c r="M3997" s="9">
        <v>121885947</v>
      </c>
      <c r="N3997" s="9">
        <v>100745262</v>
      </c>
      <c r="O3997" s="9">
        <v>74123388</v>
      </c>
      <c r="P3997" s="9">
        <v>45984167.8</v>
      </c>
      <c r="Q3997" s="9">
        <v>34212184.8</v>
      </c>
      <c r="R3997" s="9">
        <v>23986338.9</v>
      </c>
      <c r="S3997" s="9">
        <v>0</v>
      </c>
      <c r="T3997" s="9">
        <v>0</v>
      </c>
      <c r="U3997" s="9">
        <v>23295284.72</v>
      </c>
      <c r="V3997" s="9">
        <v>18029480.18</v>
      </c>
      <c r="W3997" s="9">
        <v>12384596.08</v>
      </c>
      <c r="X3997" s="9">
        <v>8835198.99</v>
      </c>
      <c r="Y3997" s="9">
        <v>8835862.53</v>
      </c>
      <c r="Z3997" s="9">
        <v>6266724.59</v>
      </c>
      <c r="AA3997" s="9">
        <v>3499891.99</v>
      </c>
      <c r="AB3997" s="9">
        <v>0</v>
      </c>
      <c r="AC3997" s="9">
        <v>0</v>
      </c>
      <c r="AD3997" s="9">
        <v>350042732.2</v>
      </c>
      <c r="AE3997" s="9">
        <v>228746450.85</v>
      </c>
      <c r="AF3997" s="9">
        <v>322314093.04</v>
      </c>
      <c r="AG3997" s="9">
        <v>315220401.23</v>
      </c>
      <c r="AH3997" s="9">
        <v>37724972.77</v>
      </c>
      <c r="AI3997" s="9">
        <v>64347112.14</v>
      </c>
      <c r="AJ3997" s="9">
        <v>10263120.4</v>
      </c>
      <c r="AK3997" s="9">
        <v>14821907.08</v>
      </c>
      <c r="AL3997" s="9">
        <v>0</v>
      </c>
      <c r="AM3997" s="2">
        <f t="shared" si="746"/>
        <v>156891283.61</v>
      </c>
      <c r="AN3997" s="2">
        <f t="shared" si="750"/>
        <v>720544575.09</v>
      </c>
      <c r="AO3997" s="2">
        <f t="shared" si="751"/>
        <v>549715641.97</v>
      </c>
      <c r="AP3997" s="2">
        <f t="shared" si="752"/>
        <v>371013865.76</v>
      </c>
      <c r="AQ3997" s="2">
        <f t="shared" si="753"/>
        <v>590614362.31</v>
      </c>
      <c r="AR3997" s="2">
        <f t="shared" si="754"/>
        <v>233690873.09</v>
      </c>
      <c r="AS3997" s="2">
        <f t="shared" si="755"/>
        <v>347267257.01</v>
      </c>
      <c r="AT3997" s="2">
        <f t="shared" si="756"/>
        <v>218027790.99</v>
      </c>
      <c r="AU3997" s="2">
        <f t="shared" si="757"/>
        <v>0</v>
      </c>
      <c r="AV3997" s="3" t="e">
        <f t="shared" si="747"/>
        <v>#DIV/0!</v>
      </c>
      <c r="AW3997" s="3">
        <f t="shared" si="748"/>
        <v>-0.232887671483057</v>
      </c>
      <c r="AX3997" s="3" t="e">
        <f t="shared" si="749"/>
        <v>#DIV/0!</v>
      </c>
    </row>
    <row r="3998" spans="1:50">
      <c r="A3998" s="8" t="s">
        <v>8007</v>
      </c>
      <c r="B3998" s="8" t="s">
        <v>8008</v>
      </c>
      <c r="C3998" s="9">
        <v>25468302.39</v>
      </c>
      <c r="D3998" s="9">
        <v>-284780040.29</v>
      </c>
      <c r="E3998" s="9">
        <v>27041348.98</v>
      </c>
      <c r="F3998" s="9">
        <v>82457304.84</v>
      </c>
      <c r="G3998" s="9">
        <v>91496814.62</v>
      </c>
      <c r="H3998" s="9">
        <v>126314160.01</v>
      </c>
      <c r="I3998" s="9">
        <v>91903813.07</v>
      </c>
      <c r="J3998" s="9">
        <v>12188402.49</v>
      </c>
      <c r="K3998" s="9">
        <v>0</v>
      </c>
      <c r="L3998" s="9">
        <v>50412320.6</v>
      </c>
      <c r="M3998" s="9">
        <v>25729204.1</v>
      </c>
      <c r="N3998" s="9">
        <v>19854800.7</v>
      </c>
      <c r="O3998" s="9">
        <v>16755473.8</v>
      </c>
      <c r="P3998" s="9">
        <v>11615902.8</v>
      </c>
      <c r="Q3998" s="9">
        <v>7337058.87</v>
      </c>
      <c r="R3998" s="9">
        <v>3076468.66</v>
      </c>
      <c r="S3998" s="9">
        <v>0</v>
      </c>
      <c r="T3998" s="9">
        <v>0</v>
      </c>
      <c r="U3998" s="9">
        <v>20451703.36</v>
      </c>
      <c r="V3998" s="9">
        <v>14297341.02</v>
      </c>
      <c r="W3998" s="9">
        <v>11125790.32</v>
      </c>
      <c r="X3998" s="9">
        <v>11876678.81</v>
      </c>
      <c r="Y3998" s="9">
        <v>6399600.34</v>
      </c>
      <c r="Z3998" s="9">
        <v>4007252.37</v>
      </c>
      <c r="AA3998" s="9">
        <v>1157550.46</v>
      </c>
      <c r="AB3998" s="9">
        <v>0</v>
      </c>
      <c r="AC3998" s="9">
        <v>0</v>
      </c>
      <c r="AD3998" s="9">
        <v>52292288.22</v>
      </c>
      <c r="AE3998" s="9">
        <v>69423470.05</v>
      </c>
      <c r="AF3998" s="9">
        <v>97545314.48</v>
      </c>
      <c r="AG3998" s="9">
        <v>20800116.53</v>
      </c>
      <c r="AH3998" s="9">
        <v>51331161.6</v>
      </c>
      <c r="AI3998" s="9">
        <v>25565648.57</v>
      </c>
      <c r="AJ3998" s="9">
        <v>14300523.41</v>
      </c>
      <c r="AK3998" s="9">
        <v>2552966.88</v>
      </c>
      <c r="AL3998" s="9">
        <v>0</v>
      </c>
      <c r="AM3998" s="2">
        <f t="shared" si="746"/>
        <v>44040038.13</v>
      </c>
      <c r="AN3998" s="2">
        <f t="shared" si="750"/>
        <v>-314176965.22</v>
      </c>
      <c r="AO3998" s="2">
        <f t="shared" si="751"/>
        <v>-39523374.48</v>
      </c>
      <c r="AP3998" s="2">
        <f t="shared" si="752"/>
        <v>90289340.92</v>
      </c>
      <c r="AQ3998" s="2">
        <f t="shared" si="753"/>
        <v>58181156.16</v>
      </c>
      <c r="AR3998" s="2">
        <f t="shared" si="754"/>
        <v>112092822.68</v>
      </c>
      <c r="AS3998" s="2">
        <f t="shared" si="755"/>
        <v>81837308.78</v>
      </c>
      <c r="AT3998" s="2">
        <f t="shared" si="756"/>
        <v>9635435.61</v>
      </c>
      <c r="AU3998" s="2">
        <f t="shared" si="757"/>
        <v>0</v>
      </c>
      <c r="AV3998" s="3" t="e">
        <f t="shared" si="747"/>
        <v>#DIV/0!</v>
      </c>
      <c r="AW3998" s="3">
        <f t="shared" si="748"/>
        <v>-0.0541700372379551</v>
      </c>
      <c r="AX3998" s="3" t="e">
        <f t="shared" si="749"/>
        <v>#DIV/0!</v>
      </c>
    </row>
    <row r="3999" spans="1:50">
      <c r="A3999" s="8" t="s">
        <v>8009</v>
      </c>
      <c r="B3999" s="8" t="s">
        <v>8010</v>
      </c>
      <c r="C3999" s="9">
        <v>20009751000</v>
      </c>
      <c r="D3999" s="9">
        <v>17430783000</v>
      </c>
      <c r="E3999" s="9">
        <v>18606184000</v>
      </c>
      <c r="F3999" s="9">
        <v>16902307000</v>
      </c>
      <c r="G3999" s="9">
        <v>15867607000</v>
      </c>
      <c r="H3999" s="9">
        <v>14365697000</v>
      </c>
      <c r="I3999" s="9">
        <v>14350344000</v>
      </c>
      <c r="J3999" s="9">
        <v>0</v>
      </c>
      <c r="K3999" s="9">
        <v>0</v>
      </c>
      <c r="L3999" s="9">
        <v>3977724000</v>
      </c>
      <c r="M3999" s="9">
        <v>2432955000</v>
      </c>
      <c r="N3999" s="9">
        <v>2746040000</v>
      </c>
      <c r="O3999" s="9">
        <v>3867919000</v>
      </c>
      <c r="P3999" s="9">
        <v>3686021000</v>
      </c>
      <c r="Q3999" s="9">
        <v>3389777000</v>
      </c>
      <c r="R3999" s="9">
        <v>3066493000</v>
      </c>
      <c r="S3999" s="9">
        <v>0</v>
      </c>
      <c r="T3999" s="9">
        <v>0</v>
      </c>
      <c r="U3999" s="9">
        <v>0</v>
      </c>
      <c r="V3999" s="9">
        <v>0</v>
      </c>
      <c r="W3999" s="9">
        <v>0</v>
      </c>
      <c r="X3999" s="9">
        <v>0</v>
      </c>
      <c r="Y3999" s="9">
        <v>0</v>
      </c>
      <c r="Z3999" s="9">
        <v>0</v>
      </c>
      <c r="AA3999" s="9">
        <v>0</v>
      </c>
      <c r="AB3999" s="9">
        <v>0</v>
      </c>
      <c r="AC3999" s="9">
        <v>0</v>
      </c>
      <c r="AD3999" s="9">
        <v>6035315000</v>
      </c>
      <c r="AE3999" s="9">
        <v>3606281000</v>
      </c>
      <c r="AF3999" s="9">
        <v>3058426000</v>
      </c>
      <c r="AG3999" s="9">
        <v>3680488000</v>
      </c>
      <c r="AH3999" s="9">
        <v>935661000</v>
      </c>
      <c r="AI3999" s="9">
        <v>3176299000</v>
      </c>
      <c r="AJ3999" s="9">
        <v>2855161000</v>
      </c>
      <c r="AK3999" s="9">
        <v>0</v>
      </c>
      <c r="AL3999" s="9">
        <v>0</v>
      </c>
      <c r="AM3999" s="2">
        <f t="shared" si="746"/>
        <v>17952160000</v>
      </c>
      <c r="AN3999" s="2">
        <f t="shared" si="750"/>
        <v>16257457000</v>
      </c>
      <c r="AO3999" s="2">
        <f t="shared" si="751"/>
        <v>18293798000</v>
      </c>
      <c r="AP3999" s="2">
        <f t="shared" si="752"/>
        <v>17089738000</v>
      </c>
      <c r="AQ3999" s="2">
        <f t="shared" si="753"/>
        <v>18617967000</v>
      </c>
      <c r="AR3999" s="2">
        <f t="shared" si="754"/>
        <v>14579175000</v>
      </c>
      <c r="AS3999" s="2">
        <f t="shared" si="755"/>
        <v>14561676000</v>
      </c>
      <c r="AT3999" s="2">
        <f t="shared" si="756"/>
        <v>0</v>
      </c>
      <c r="AU3999" s="2">
        <f t="shared" si="757"/>
        <v>0</v>
      </c>
      <c r="AV3999" s="3" t="e">
        <f t="shared" si="747"/>
        <v>#DIV/0!</v>
      </c>
      <c r="AW3999" s="3">
        <f t="shared" si="748"/>
        <v>-0.0072568688937128</v>
      </c>
      <c r="AX3999" s="3" t="e">
        <f t="shared" si="749"/>
        <v>#DIV/0!</v>
      </c>
    </row>
    <row r="4000" spans="1:50">
      <c r="A4000" s="8" t="s">
        <v>8011</v>
      </c>
      <c r="B4000" s="8" t="s">
        <v>8012</v>
      </c>
      <c r="C4000" s="9">
        <v>15931317900</v>
      </c>
      <c r="D4000" s="9">
        <v>5583338700</v>
      </c>
      <c r="E4000" s="9">
        <v>4560307432.71</v>
      </c>
      <c r="F4000" s="9">
        <v>3387035207.64</v>
      </c>
      <c r="G4000" s="9">
        <v>3877954869.7</v>
      </c>
      <c r="H4000" s="9">
        <v>2851821419.26</v>
      </c>
      <c r="I4000" s="9">
        <v>930646375.1</v>
      </c>
      <c r="J4000" s="9">
        <v>54425751.28</v>
      </c>
      <c r="K4000" s="9">
        <v>0</v>
      </c>
      <c r="L4000" s="9">
        <v>5937168400</v>
      </c>
      <c r="M4000" s="9">
        <v>4576797790</v>
      </c>
      <c r="N4000" s="9">
        <v>4137828480</v>
      </c>
      <c r="O4000" s="9">
        <v>2125110230</v>
      </c>
      <c r="P4000" s="9">
        <v>1279538610</v>
      </c>
      <c r="Q4000" s="9">
        <v>731417251</v>
      </c>
      <c r="R4000" s="9">
        <v>164100734</v>
      </c>
      <c r="S4000" s="9">
        <v>44569700</v>
      </c>
      <c r="T4000" s="9">
        <v>0</v>
      </c>
      <c r="U4000" s="9">
        <v>340253100</v>
      </c>
      <c r="V4000" s="9">
        <v>155847900</v>
      </c>
      <c r="W4000" s="9">
        <v>157299905.57</v>
      </c>
      <c r="X4000" s="9">
        <v>83377065.66</v>
      </c>
      <c r="Y4000" s="9">
        <v>26541967.12</v>
      </c>
      <c r="Z4000" s="9">
        <v>5071074.74</v>
      </c>
      <c r="AA4000" s="9">
        <v>3237903.35</v>
      </c>
      <c r="AB4000" s="9">
        <v>64800</v>
      </c>
      <c r="AC4000" s="9">
        <v>0</v>
      </c>
      <c r="AD4000" s="9">
        <v>43767770800</v>
      </c>
      <c r="AE4000" s="9">
        <v>13302355800</v>
      </c>
      <c r="AF4000" s="9">
        <v>9626986411.07</v>
      </c>
      <c r="AG4000" s="9">
        <v>6629274672.98</v>
      </c>
      <c r="AH4000" s="9">
        <v>7180281117.24</v>
      </c>
      <c r="AI4000" s="9">
        <v>2800818908.69</v>
      </c>
      <c r="AJ4000" s="9">
        <v>1553786649.12</v>
      </c>
      <c r="AK4000" s="9">
        <v>300525204.81</v>
      </c>
      <c r="AL4000" s="9">
        <v>0</v>
      </c>
      <c r="AM4000" s="2">
        <f t="shared" si="746"/>
        <v>-21559031400</v>
      </c>
      <c r="AN4000" s="2">
        <f t="shared" si="750"/>
        <v>-2986371410</v>
      </c>
      <c r="AO4000" s="2">
        <f t="shared" si="751"/>
        <v>-771550592.790001</v>
      </c>
      <c r="AP4000" s="2">
        <f t="shared" si="752"/>
        <v>-1033752169.68</v>
      </c>
      <c r="AQ4000" s="2">
        <f t="shared" si="753"/>
        <v>-1996245670.42</v>
      </c>
      <c r="AR4000" s="2">
        <f t="shared" si="754"/>
        <v>787490836.31</v>
      </c>
      <c r="AS4000" s="2">
        <f t="shared" si="755"/>
        <v>-455801636.67</v>
      </c>
      <c r="AT4000" s="2">
        <f t="shared" si="756"/>
        <v>-201464953.53</v>
      </c>
      <c r="AU4000" s="2">
        <f t="shared" si="757"/>
        <v>0</v>
      </c>
      <c r="AV4000" s="3" t="e">
        <f t="shared" si="747"/>
        <v>#DIV/0!</v>
      </c>
      <c r="AW4000" s="3">
        <f t="shared" si="748"/>
        <v>0.60947061362177</v>
      </c>
      <c r="AX4000" s="3" t="e">
        <f t="shared" si="749"/>
        <v>#DIV/0!</v>
      </c>
    </row>
    <row r="4001" spans="1:50">
      <c r="A4001" s="8" t="s">
        <v>8013</v>
      </c>
      <c r="B4001" s="8" t="s">
        <v>8014</v>
      </c>
      <c r="C4001" s="9">
        <v>483081111.63</v>
      </c>
      <c r="D4001" s="9">
        <v>336439870.31</v>
      </c>
      <c r="E4001" s="9">
        <v>256142371.19</v>
      </c>
      <c r="F4001" s="9">
        <v>184032199.11</v>
      </c>
      <c r="G4001" s="9">
        <v>138993243.69</v>
      </c>
      <c r="H4001" s="9">
        <v>54857159.09</v>
      </c>
      <c r="I4001" s="9">
        <v>13514260.75</v>
      </c>
      <c r="J4001" s="9">
        <v>9674842.39</v>
      </c>
      <c r="K4001" s="9">
        <v>0</v>
      </c>
      <c r="L4001" s="9">
        <v>35428962.5</v>
      </c>
      <c r="M4001" s="9">
        <v>11509562.9</v>
      </c>
      <c r="N4001" s="9">
        <v>7034709.07</v>
      </c>
      <c r="O4001" s="9">
        <v>5834086.82</v>
      </c>
      <c r="P4001" s="9">
        <v>4073952.19</v>
      </c>
      <c r="Q4001" s="9">
        <v>1787115.51</v>
      </c>
      <c r="R4001" s="9">
        <v>871617.76</v>
      </c>
      <c r="S4001" s="9">
        <v>1134900</v>
      </c>
      <c r="T4001" s="9">
        <v>0</v>
      </c>
      <c r="U4001" s="9">
        <v>3825797.44</v>
      </c>
      <c r="V4001" s="9">
        <v>2108109.44</v>
      </c>
      <c r="W4001" s="9">
        <v>1548818.36</v>
      </c>
      <c r="X4001" s="9">
        <v>2316770.43</v>
      </c>
      <c r="Y4001" s="9">
        <v>2047273.95</v>
      </c>
      <c r="Z4001" s="9">
        <v>1796996.74</v>
      </c>
      <c r="AA4001" s="9">
        <v>1322430.5</v>
      </c>
      <c r="AB4001" s="9">
        <v>213300</v>
      </c>
      <c r="AC4001" s="9">
        <v>0</v>
      </c>
      <c r="AD4001" s="9">
        <v>206950673.43</v>
      </c>
      <c r="AE4001" s="9">
        <v>254753260.92</v>
      </c>
      <c r="AF4001" s="9">
        <v>90582276.54</v>
      </c>
      <c r="AG4001" s="9">
        <v>31922998.37</v>
      </c>
      <c r="AH4001" s="9">
        <v>19047758.21</v>
      </c>
      <c r="AI4001" s="9">
        <v>70373047.35</v>
      </c>
      <c r="AJ4001" s="9">
        <v>7239745.17</v>
      </c>
      <c r="AK4001" s="9">
        <v>1591937.95</v>
      </c>
      <c r="AL4001" s="9">
        <v>0</v>
      </c>
      <c r="AM4001" s="2">
        <f t="shared" si="746"/>
        <v>315385198.14</v>
      </c>
      <c r="AN4001" s="2">
        <f t="shared" si="750"/>
        <v>95304281.73</v>
      </c>
      <c r="AO4001" s="2">
        <f t="shared" si="751"/>
        <v>174143622.08</v>
      </c>
      <c r="AP4001" s="2">
        <f t="shared" si="752"/>
        <v>160260057.99</v>
      </c>
      <c r="AQ4001" s="2">
        <f t="shared" si="753"/>
        <v>126066711.62</v>
      </c>
      <c r="AR4001" s="2">
        <f t="shared" si="754"/>
        <v>-11931776.01</v>
      </c>
      <c r="AS4001" s="2">
        <f t="shared" si="755"/>
        <v>8468563.84</v>
      </c>
      <c r="AT4001" s="2">
        <f t="shared" si="756"/>
        <v>9431104.44</v>
      </c>
      <c r="AU4001" s="2">
        <f t="shared" si="757"/>
        <v>0</v>
      </c>
      <c r="AV4001" s="3" t="e">
        <f t="shared" si="747"/>
        <v>#DIV/0!</v>
      </c>
      <c r="AW4001" s="3">
        <f t="shared" si="748"/>
        <v>0.201290870184526</v>
      </c>
      <c r="AX4001" s="3" t="e">
        <f t="shared" si="749"/>
        <v>#DIV/0!</v>
      </c>
    </row>
    <row r="4002" spans="1:50">
      <c r="A4002" s="8" t="s">
        <v>8015</v>
      </c>
      <c r="B4002" s="8" t="s">
        <v>8016</v>
      </c>
      <c r="C4002" s="9">
        <v>474252245.44</v>
      </c>
      <c r="D4002" s="9">
        <v>296095290.1</v>
      </c>
      <c r="E4002" s="9">
        <v>325206412.29</v>
      </c>
      <c r="F4002" s="9">
        <v>432524966.04</v>
      </c>
      <c r="G4002" s="9">
        <v>277175552.03</v>
      </c>
      <c r="H4002" s="9">
        <v>89035380.79</v>
      </c>
      <c r="I4002" s="9">
        <v>24643252.96</v>
      </c>
      <c r="J4002" s="9">
        <v>13434022.85</v>
      </c>
      <c r="K4002" s="9">
        <v>0</v>
      </c>
      <c r="L4002" s="9">
        <v>94372160.1</v>
      </c>
      <c r="M4002" s="9">
        <v>55190334.5</v>
      </c>
      <c r="N4002" s="9">
        <v>31690130.7</v>
      </c>
      <c r="O4002" s="9">
        <v>20962279.2</v>
      </c>
      <c r="P4002" s="9">
        <v>17667187</v>
      </c>
      <c r="Q4002" s="9">
        <v>14742819.6</v>
      </c>
      <c r="R4002" s="9">
        <v>9792123.5</v>
      </c>
      <c r="S4002" s="9">
        <v>2709900</v>
      </c>
      <c r="T4002" s="9">
        <v>0</v>
      </c>
      <c r="U4002" s="9">
        <v>20371319.48</v>
      </c>
      <c r="V4002" s="9">
        <v>16706220.04</v>
      </c>
      <c r="W4002" s="9">
        <v>5526134.1</v>
      </c>
      <c r="X4002" s="9">
        <v>1210497.17</v>
      </c>
      <c r="Y4002" s="9">
        <v>506460.36</v>
      </c>
      <c r="Z4002" s="9">
        <v>527497.72</v>
      </c>
      <c r="AA4002" s="9">
        <v>867724.2</v>
      </c>
      <c r="AB4002" s="9">
        <v>767900</v>
      </c>
      <c r="AC4002" s="9">
        <v>0</v>
      </c>
      <c r="AD4002" s="9">
        <v>429494692.9</v>
      </c>
      <c r="AE4002" s="9">
        <v>259954877.71</v>
      </c>
      <c r="AF4002" s="9">
        <v>224351806.25</v>
      </c>
      <c r="AG4002" s="9">
        <v>84134384.71</v>
      </c>
      <c r="AH4002" s="9">
        <v>31409923.18</v>
      </c>
      <c r="AI4002" s="9">
        <v>18027157.78</v>
      </c>
      <c r="AJ4002" s="9">
        <v>45844853.84</v>
      </c>
      <c r="AK4002" s="9">
        <v>33730483.32</v>
      </c>
      <c r="AL4002" s="9">
        <v>0</v>
      </c>
      <c r="AM4002" s="2">
        <f t="shared" si="746"/>
        <v>159501032.12</v>
      </c>
      <c r="AN4002" s="2">
        <f t="shared" si="750"/>
        <v>108036966.93</v>
      </c>
      <c r="AO4002" s="2">
        <f t="shared" si="751"/>
        <v>138070870.84</v>
      </c>
      <c r="AP4002" s="2">
        <f t="shared" si="752"/>
        <v>370563357.7</v>
      </c>
      <c r="AQ4002" s="2">
        <f t="shared" si="753"/>
        <v>263939276.21</v>
      </c>
      <c r="AR4002" s="2">
        <f t="shared" si="754"/>
        <v>86278540.33</v>
      </c>
      <c r="AS4002" s="2">
        <f t="shared" si="755"/>
        <v>-10541753.18</v>
      </c>
      <c r="AT4002" s="2">
        <f t="shared" si="756"/>
        <v>-16818660.47</v>
      </c>
      <c r="AU4002" s="2">
        <f t="shared" si="757"/>
        <v>0</v>
      </c>
      <c r="AV4002" s="3" t="e">
        <f t="shared" si="747"/>
        <v>#DIV/0!</v>
      </c>
      <c r="AW4002" s="3">
        <f t="shared" si="748"/>
        <v>-0.0958262482826067</v>
      </c>
      <c r="AX4002" s="3" t="e">
        <f t="shared" si="749"/>
        <v>#DIV/0!</v>
      </c>
    </row>
    <row r="4003" spans="1:50">
      <c r="A4003" s="8" t="s">
        <v>8017</v>
      </c>
      <c r="B4003" s="8" t="s">
        <v>8018</v>
      </c>
      <c r="C4003" s="9">
        <v>326578639.27</v>
      </c>
      <c r="D4003" s="9">
        <v>410494245.22</v>
      </c>
      <c r="E4003" s="9">
        <v>330599788.75</v>
      </c>
      <c r="F4003" s="9">
        <v>412265823.13</v>
      </c>
      <c r="G4003" s="9">
        <v>314870912.73</v>
      </c>
      <c r="H4003" s="9">
        <v>262733926.47</v>
      </c>
      <c r="I4003" s="9">
        <v>76615221.4</v>
      </c>
      <c r="J4003" s="9">
        <v>144275831.71</v>
      </c>
      <c r="K4003" s="9">
        <v>0</v>
      </c>
      <c r="L4003" s="9">
        <v>82735925.8</v>
      </c>
      <c r="M4003" s="9">
        <v>54377778.5</v>
      </c>
      <c r="N4003" s="9">
        <v>52458267.8</v>
      </c>
      <c r="O4003" s="9">
        <v>42422292.8</v>
      </c>
      <c r="P4003" s="9">
        <v>39018979.4</v>
      </c>
      <c r="Q4003" s="9">
        <v>37964542</v>
      </c>
      <c r="R4003" s="9">
        <v>39764635.4</v>
      </c>
      <c r="S4003" s="9">
        <v>0</v>
      </c>
      <c r="T4003" s="9">
        <v>0</v>
      </c>
      <c r="U4003" s="9">
        <v>2433905.13</v>
      </c>
      <c r="V4003" s="9">
        <v>3107658.93</v>
      </c>
      <c r="W4003" s="9">
        <v>3618530.21</v>
      </c>
      <c r="X4003" s="9">
        <v>1402715.49</v>
      </c>
      <c r="Y4003" s="9">
        <v>33779.58</v>
      </c>
      <c r="Z4003" s="9">
        <v>0</v>
      </c>
      <c r="AA4003" s="9">
        <v>2324125.06</v>
      </c>
      <c r="AB4003" s="9">
        <v>0</v>
      </c>
      <c r="AC4003" s="9">
        <v>0</v>
      </c>
      <c r="AD4003" s="9">
        <v>698329123.85</v>
      </c>
      <c r="AE4003" s="9">
        <v>112980888.01</v>
      </c>
      <c r="AF4003" s="9">
        <v>71682243.79</v>
      </c>
      <c r="AG4003" s="9">
        <v>167947860.34</v>
      </c>
      <c r="AH4003" s="9">
        <v>18906383.13</v>
      </c>
      <c r="AI4003" s="9">
        <v>45484021.86</v>
      </c>
      <c r="AJ4003" s="9">
        <v>7217998.08</v>
      </c>
      <c r="AK4003" s="9">
        <v>21763074.78</v>
      </c>
      <c r="AL4003" s="9">
        <v>0</v>
      </c>
      <c r="AM4003" s="2">
        <f t="shared" si="746"/>
        <v>-286580653.65</v>
      </c>
      <c r="AN4003" s="2">
        <f t="shared" si="750"/>
        <v>354998794.64</v>
      </c>
      <c r="AO4003" s="2">
        <f t="shared" si="751"/>
        <v>314994342.97</v>
      </c>
      <c r="AP4003" s="2">
        <f t="shared" si="752"/>
        <v>288142971.08</v>
      </c>
      <c r="AQ4003" s="2">
        <f t="shared" si="753"/>
        <v>335017288.58</v>
      </c>
      <c r="AR4003" s="2">
        <f t="shared" si="754"/>
        <v>255214446.61</v>
      </c>
      <c r="AS4003" s="2">
        <f t="shared" si="755"/>
        <v>111485983.78</v>
      </c>
      <c r="AT4003" s="2">
        <f t="shared" si="756"/>
        <v>122512756.93</v>
      </c>
      <c r="AU4003" s="2">
        <f t="shared" si="757"/>
        <v>0</v>
      </c>
      <c r="AV4003" s="3" t="e">
        <f t="shared" si="747"/>
        <v>#DIV/0!</v>
      </c>
      <c r="AW4003" s="3">
        <f t="shared" si="748"/>
        <v>-1.96925026830984</v>
      </c>
      <c r="AX4003" s="3" t="e">
        <f t="shared" si="749"/>
        <v>#DIV/0!</v>
      </c>
    </row>
    <row r="4004" spans="1:50">
      <c r="A4004" s="8" t="s">
        <v>8019</v>
      </c>
      <c r="B4004" s="8" t="s">
        <v>8020</v>
      </c>
      <c r="C4004" s="9">
        <v>155814225.93</v>
      </c>
      <c r="D4004" s="9">
        <v>104532940.07</v>
      </c>
      <c r="E4004" s="9">
        <v>113242350.57</v>
      </c>
      <c r="F4004" s="9">
        <v>93879938.58</v>
      </c>
      <c r="G4004" s="9">
        <v>96573293.45</v>
      </c>
      <c r="H4004" s="9">
        <v>142973861.67</v>
      </c>
      <c r="I4004" s="9">
        <v>95012100.44</v>
      </c>
      <c r="J4004" s="9">
        <v>87253961.62</v>
      </c>
      <c r="K4004" s="9">
        <v>0</v>
      </c>
      <c r="L4004" s="9">
        <v>180297450</v>
      </c>
      <c r="M4004" s="9">
        <v>157047608</v>
      </c>
      <c r="N4004" s="9">
        <v>27703686.4</v>
      </c>
      <c r="O4004" s="9">
        <v>27439602.5</v>
      </c>
      <c r="P4004" s="9">
        <v>28696821.9</v>
      </c>
      <c r="Q4004" s="9">
        <v>18531303.9</v>
      </c>
      <c r="R4004" s="9">
        <v>17319576.2</v>
      </c>
      <c r="S4004" s="9">
        <v>0</v>
      </c>
      <c r="T4004" s="9">
        <v>0</v>
      </c>
      <c r="U4004" s="9">
        <v>283572.45</v>
      </c>
      <c r="V4004" s="9">
        <v>9342.67</v>
      </c>
      <c r="W4004" s="9">
        <v>0</v>
      </c>
      <c r="X4004" s="9">
        <v>0</v>
      </c>
      <c r="Y4004" s="9">
        <v>0</v>
      </c>
      <c r="Z4004" s="9">
        <v>0</v>
      </c>
      <c r="AA4004" s="9">
        <v>0</v>
      </c>
      <c r="AB4004" s="9">
        <v>0</v>
      </c>
      <c r="AC4004" s="9">
        <v>0</v>
      </c>
      <c r="AD4004" s="9">
        <v>134721650.91</v>
      </c>
      <c r="AE4004" s="9">
        <v>62509566.76</v>
      </c>
      <c r="AF4004" s="9">
        <v>67155196.25</v>
      </c>
      <c r="AG4004" s="9">
        <v>61215368.13</v>
      </c>
      <c r="AH4004" s="9">
        <v>116549015.31</v>
      </c>
      <c r="AI4004" s="9">
        <v>77020683.69</v>
      </c>
      <c r="AJ4004" s="9">
        <v>17363810.52</v>
      </c>
      <c r="AK4004" s="9">
        <v>17342493.92</v>
      </c>
      <c r="AL4004" s="9">
        <v>0</v>
      </c>
      <c r="AM4004" s="2">
        <f t="shared" si="746"/>
        <v>201673597.47</v>
      </c>
      <c r="AN4004" s="2">
        <f t="shared" si="750"/>
        <v>199080323.98</v>
      </c>
      <c r="AO4004" s="2">
        <f t="shared" si="751"/>
        <v>73790840.72</v>
      </c>
      <c r="AP4004" s="2">
        <f t="shared" si="752"/>
        <v>60104172.95</v>
      </c>
      <c r="AQ4004" s="2">
        <f t="shared" si="753"/>
        <v>8721100.03999999</v>
      </c>
      <c r="AR4004" s="2">
        <f t="shared" si="754"/>
        <v>84484481.88</v>
      </c>
      <c r="AS4004" s="2">
        <f t="shared" si="755"/>
        <v>94967866.12</v>
      </c>
      <c r="AT4004" s="2">
        <f t="shared" si="756"/>
        <v>69911467.7</v>
      </c>
      <c r="AU4004" s="2">
        <f t="shared" si="757"/>
        <v>0</v>
      </c>
      <c r="AV4004" s="3" t="e">
        <f t="shared" si="747"/>
        <v>#DIV/0!</v>
      </c>
      <c r="AW4004" s="3">
        <f t="shared" si="748"/>
        <v>0.874198368139817</v>
      </c>
      <c r="AX4004" s="3" t="e">
        <f t="shared" si="749"/>
        <v>#DIV/0!</v>
      </c>
    </row>
    <row r="4005" spans="1:50">
      <c r="A4005" s="8" t="s">
        <v>8021</v>
      </c>
      <c r="B4005" s="8" t="s">
        <v>8022</v>
      </c>
      <c r="C4005" s="9">
        <v>431792852.98</v>
      </c>
      <c r="D4005" s="9">
        <v>288498851.75</v>
      </c>
      <c r="E4005" s="9">
        <v>196058708.03</v>
      </c>
      <c r="F4005" s="9">
        <v>132156297.17</v>
      </c>
      <c r="G4005" s="9">
        <v>83691585.17</v>
      </c>
      <c r="H4005" s="9">
        <v>56029734.31</v>
      </c>
      <c r="I4005" s="9">
        <v>51352614.34</v>
      </c>
      <c r="J4005" s="9">
        <v>57387509.68</v>
      </c>
      <c r="K4005" s="9">
        <v>0</v>
      </c>
      <c r="L4005" s="9">
        <v>199068066</v>
      </c>
      <c r="M4005" s="9">
        <v>88391190.8</v>
      </c>
      <c r="N4005" s="9">
        <v>73280620.4</v>
      </c>
      <c r="O4005" s="9">
        <v>28799848.9</v>
      </c>
      <c r="P4005" s="9">
        <v>19977697.5</v>
      </c>
      <c r="Q4005" s="9">
        <v>19039922.9</v>
      </c>
      <c r="R4005" s="9">
        <v>15861980.8</v>
      </c>
      <c r="S4005" s="9">
        <v>13323600</v>
      </c>
      <c r="T4005" s="9">
        <v>0</v>
      </c>
      <c r="U4005" s="9">
        <v>13997975.22</v>
      </c>
      <c r="V4005" s="9">
        <v>5013408.43</v>
      </c>
      <c r="W4005" s="9">
        <v>3035006.08</v>
      </c>
      <c r="X4005" s="9">
        <v>-112197.34</v>
      </c>
      <c r="Y4005" s="9">
        <v>1473662.39</v>
      </c>
      <c r="Z4005" s="9">
        <v>1749585.52</v>
      </c>
      <c r="AA4005" s="9">
        <v>294124.96</v>
      </c>
      <c r="AB4005" s="9">
        <v>705900</v>
      </c>
      <c r="AC4005" s="9">
        <v>0</v>
      </c>
      <c r="AD4005" s="9">
        <v>393826714.85</v>
      </c>
      <c r="AE4005" s="9">
        <v>111218109.21</v>
      </c>
      <c r="AF4005" s="9">
        <v>189797701.61</v>
      </c>
      <c r="AG4005" s="9">
        <v>163833318.91</v>
      </c>
      <c r="AH4005" s="9">
        <v>119633230.25</v>
      </c>
      <c r="AI4005" s="9">
        <v>56842654.2</v>
      </c>
      <c r="AJ4005" s="9">
        <v>33657225.32</v>
      </c>
      <c r="AK4005" s="9">
        <v>23964731.72</v>
      </c>
      <c r="AL4005" s="9">
        <v>0</v>
      </c>
      <c r="AM4005" s="2">
        <f t="shared" si="746"/>
        <v>251032179.35</v>
      </c>
      <c r="AN4005" s="2">
        <f t="shared" si="750"/>
        <v>270685341.77</v>
      </c>
      <c r="AO4005" s="2">
        <f t="shared" si="751"/>
        <v>82576632.9</v>
      </c>
      <c r="AP4005" s="2">
        <f t="shared" si="752"/>
        <v>-2989370.18000001</v>
      </c>
      <c r="AQ4005" s="2">
        <f t="shared" si="753"/>
        <v>-14490285.19</v>
      </c>
      <c r="AR4005" s="2">
        <f t="shared" si="754"/>
        <v>19976588.53</v>
      </c>
      <c r="AS4005" s="2">
        <f t="shared" si="755"/>
        <v>33851494.78</v>
      </c>
      <c r="AT4005" s="2">
        <f t="shared" si="756"/>
        <v>47452277.96</v>
      </c>
      <c r="AU4005" s="2">
        <f t="shared" si="757"/>
        <v>0</v>
      </c>
      <c r="AV4005" s="3" t="e">
        <f t="shared" si="747"/>
        <v>#DIV/0!</v>
      </c>
      <c r="AW4005" s="3">
        <f t="shared" si="748"/>
        <v>-2.76901083396207</v>
      </c>
      <c r="AX4005" s="3" t="e">
        <f t="shared" si="749"/>
        <v>#DIV/0!</v>
      </c>
    </row>
    <row r="4006" spans="1:50">
      <c r="A4006" s="8" t="s">
        <v>8023</v>
      </c>
      <c r="B4006" s="8" t="s">
        <v>8024</v>
      </c>
      <c r="C4006" s="9">
        <v>708506406</v>
      </c>
      <c r="D4006" s="9">
        <v>543677809</v>
      </c>
      <c r="E4006" s="9">
        <v>801225042</v>
      </c>
      <c r="F4006" s="9">
        <v>1489185053</v>
      </c>
      <c r="G4006" s="9">
        <v>1268353170</v>
      </c>
      <c r="H4006" s="9">
        <v>717093240</v>
      </c>
      <c r="I4006" s="9">
        <v>563261053</v>
      </c>
      <c r="J4006" s="9">
        <v>488065272</v>
      </c>
      <c r="K4006" s="9">
        <v>0</v>
      </c>
      <c r="L4006" s="9">
        <v>378419247</v>
      </c>
      <c r="M4006" s="9">
        <v>361365836</v>
      </c>
      <c r="N4006" s="9">
        <v>274494224</v>
      </c>
      <c r="O4006" s="9">
        <v>201117654</v>
      </c>
      <c r="P4006" s="9">
        <v>173255563</v>
      </c>
      <c r="Q4006" s="9">
        <v>132527681</v>
      </c>
      <c r="R4006" s="9">
        <v>116030914</v>
      </c>
      <c r="S4006" s="9">
        <v>0</v>
      </c>
      <c r="T4006" s="9">
        <v>0</v>
      </c>
      <c r="U4006" s="9">
        <v>0</v>
      </c>
      <c r="V4006" s="9">
        <v>0</v>
      </c>
      <c r="W4006" s="9">
        <v>0</v>
      </c>
      <c r="X4006" s="9">
        <v>0</v>
      </c>
      <c r="Y4006" s="9">
        <v>0</v>
      </c>
      <c r="Z4006" s="9">
        <v>0</v>
      </c>
      <c r="AA4006" s="9">
        <v>0</v>
      </c>
      <c r="AB4006" s="9">
        <v>0</v>
      </c>
      <c r="AC4006" s="9">
        <v>0</v>
      </c>
      <c r="AD4006" s="9">
        <v>1073595488</v>
      </c>
      <c r="AE4006" s="9">
        <v>609118740</v>
      </c>
      <c r="AF4006" s="9">
        <v>751661050</v>
      </c>
      <c r="AG4006" s="9">
        <v>1359340005</v>
      </c>
      <c r="AH4006" s="9">
        <v>618899620</v>
      </c>
      <c r="AI4006" s="9">
        <v>852552354</v>
      </c>
      <c r="AJ4006" s="9">
        <v>342322471</v>
      </c>
      <c r="AK4006" s="9">
        <v>348259949</v>
      </c>
      <c r="AL4006" s="9">
        <v>0</v>
      </c>
      <c r="AM4006" s="2">
        <f t="shared" si="746"/>
        <v>13330165</v>
      </c>
      <c r="AN4006" s="2">
        <f t="shared" si="750"/>
        <v>295924905</v>
      </c>
      <c r="AO4006" s="2">
        <f t="shared" si="751"/>
        <v>324058216</v>
      </c>
      <c r="AP4006" s="2">
        <f t="shared" si="752"/>
        <v>330962702</v>
      </c>
      <c r="AQ4006" s="2">
        <f t="shared" si="753"/>
        <v>822709113</v>
      </c>
      <c r="AR4006" s="2">
        <f t="shared" si="754"/>
        <v>-2931433</v>
      </c>
      <c r="AS4006" s="2">
        <f t="shared" si="755"/>
        <v>336969496</v>
      </c>
      <c r="AT4006" s="2">
        <f t="shared" si="756"/>
        <v>139805323</v>
      </c>
      <c r="AU4006" s="2">
        <f t="shared" si="757"/>
        <v>0</v>
      </c>
      <c r="AV4006" s="3" t="e">
        <f t="shared" si="747"/>
        <v>#DIV/0!</v>
      </c>
      <c r="AW4006" s="3">
        <f t="shared" si="748"/>
        <v>-0.561552252317382</v>
      </c>
      <c r="AX4006" s="3" t="e">
        <f t="shared" si="749"/>
        <v>#DIV/0!</v>
      </c>
    </row>
    <row r="4007" spans="1:50">
      <c r="A4007" s="8" t="s">
        <v>8025</v>
      </c>
      <c r="B4007" s="8" t="s">
        <v>8026</v>
      </c>
      <c r="C4007" s="9">
        <v>110433674.17</v>
      </c>
      <c r="D4007" s="9">
        <v>142445444.16</v>
      </c>
      <c r="E4007" s="9">
        <v>106608055.9</v>
      </c>
      <c r="F4007" s="9">
        <v>100968699.86</v>
      </c>
      <c r="G4007" s="9">
        <v>87624003.03</v>
      </c>
      <c r="H4007" s="9">
        <v>57376841.95</v>
      </c>
      <c r="I4007" s="9">
        <v>67321406.19</v>
      </c>
      <c r="J4007" s="9">
        <v>47348928.12</v>
      </c>
      <c r="K4007" s="9">
        <v>0</v>
      </c>
      <c r="L4007" s="9">
        <v>33119468.4</v>
      </c>
      <c r="M4007" s="9">
        <v>18047546.3</v>
      </c>
      <c r="N4007" s="9">
        <v>13065393.4</v>
      </c>
      <c r="O4007" s="9">
        <v>12102557.3</v>
      </c>
      <c r="P4007" s="9">
        <v>11120245.1</v>
      </c>
      <c r="Q4007" s="9">
        <v>9257164.79</v>
      </c>
      <c r="R4007" s="9">
        <v>8320352.08</v>
      </c>
      <c r="S4007" s="9">
        <v>0</v>
      </c>
      <c r="T4007" s="9">
        <v>0</v>
      </c>
      <c r="U4007" s="9">
        <v>2091240.7</v>
      </c>
      <c r="V4007" s="9">
        <v>179161.32</v>
      </c>
      <c r="W4007" s="9">
        <v>900626.39</v>
      </c>
      <c r="X4007" s="9">
        <v>920399.95</v>
      </c>
      <c r="Y4007" s="9">
        <v>154356.41</v>
      </c>
      <c r="Z4007" s="9">
        <v>152085.45</v>
      </c>
      <c r="AA4007" s="9">
        <v>193471.5</v>
      </c>
      <c r="AB4007" s="9">
        <v>0</v>
      </c>
      <c r="AC4007" s="9">
        <v>0</v>
      </c>
      <c r="AD4007" s="9">
        <v>131108789.26</v>
      </c>
      <c r="AE4007" s="9">
        <v>91961544.82</v>
      </c>
      <c r="AF4007" s="9">
        <v>96811124.3</v>
      </c>
      <c r="AG4007" s="9">
        <v>29234055.98</v>
      </c>
      <c r="AH4007" s="9">
        <v>42413693.14</v>
      </c>
      <c r="AI4007" s="9">
        <v>17514795.45</v>
      </c>
      <c r="AJ4007" s="9">
        <v>34421845.12</v>
      </c>
      <c r="AK4007" s="9">
        <v>11898361.69</v>
      </c>
      <c r="AL4007" s="9">
        <v>0</v>
      </c>
      <c r="AM4007" s="2">
        <f t="shared" si="746"/>
        <v>14535594.01</v>
      </c>
      <c r="AN4007" s="2">
        <f t="shared" si="750"/>
        <v>68710606.96</v>
      </c>
      <c r="AO4007" s="2">
        <f t="shared" si="751"/>
        <v>23762951.39</v>
      </c>
      <c r="AP4007" s="2">
        <f t="shared" si="752"/>
        <v>84757601.13</v>
      </c>
      <c r="AQ4007" s="2">
        <f t="shared" si="753"/>
        <v>56484911.4</v>
      </c>
      <c r="AR4007" s="2">
        <f t="shared" si="754"/>
        <v>49271296.74</v>
      </c>
      <c r="AS4007" s="2">
        <f t="shared" si="755"/>
        <v>41413384.65</v>
      </c>
      <c r="AT4007" s="2">
        <f t="shared" si="756"/>
        <v>35450566.43</v>
      </c>
      <c r="AU4007" s="2">
        <f t="shared" si="757"/>
        <v>0</v>
      </c>
      <c r="AV4007" s="3" t="e">
        <f t="shared" si="747"/>
        <v>#DIV/0!</v>
      </c>
      <c r="AW4007" s="3">
        <f t="shared" si="748"/>
        <v>-0.237745377902295</v>
      </c>
      <c r="AX4007" s="3" t="e">
        <f t="shared" si="749"/>
        <v>#DIV/0!</v>
      </c>
    </row>
    <row r="4008" spans="1:50">
      <c r="A4008" s="8" t="s">
        <v>8027</v>
      </c>
      <c r="B4008" s="8" t="s">
        <v>8028</v>
      </c>
      <c r="C4008" s="9">
        <v>117757909.75</v>
      </c>
      <c r="D4008" s="9">
        <v>124220223.59</v>
      </c>
      <c r="E4008" s="9">
        <v>132155389.38</v>
      </c>
      <c r="F4008" s="9">
        <v>115454115.13</v>
      </c>
      <c r="G4008" s="9">
        <v>110203187.27</v>
      </c>
      <c r="H4008" s="9">
        <v>97945785.37</v>
      </c>
      <c r="I4008" s="9">
        <v>28871694.57</v>
      </c>
      <c r="J4008" s="9">
        <v>47039784.28</v>
      </c>
      <c r="K4008" s="9">
        <v>0</v>
      </c>
      <c r="L4008" s="9">
        <v>62197447</v>
      </c>
      <c r="M4008" s="9">
        <v>37025145.6</v>
      </c>
      <c r="N4008" s="9">
        <v>23121304.3</v>
      </c>
      <c r="O4008" s="9">
        <v>20481215.7</v>
      </c>
      <c r="P4008" s="9">
        <v>17464962.2</v>
      </c>
      <c r="Q4008" s="9">
        <v>16290278.1</v>
      </c>
      <c r="R4008" s="9">
        <v>16594166</v>
      </c>
      <c r="S4008" s="9">
        <v>0</v>
      </c>
      <c r="T4008" s="9">
        <v>0</v>
      </c>
      <c r="U4008" s="9">
        <v>480494.36</v>
      </c>
      <c r="V4008" s="9">
        <v>493446.75</v>
      </c>
      <c r="W4008" s="9">
        <v>557782.69</v>
      </c>
      <c r="X4008" s="9">
        <v>643732.84</v>
      </c>
      <c r="Y4008" s="9">
        <v>699644.32</v>
      </c>
      <c r="Z4008" s="9">
        <v>861918.34</v>
      </c>
      <c r="AA4008" s="9">
        <v>678612.93</v>
      </c>
      <c r="AB4008" s="9">
        <v>0</v>
      </c>
      <c r="AC4008" s="9">
        <v>0</v>
      </c>
      <c r="AD4008" s="9">
        <v>127986298.35</v>
      </c>
      <c r="AE4008" s="9">
        <v>157566699.71</v>
      </c>
      <c r="AF4008" s="9">
        <v>139479468.66</v>
      </c>
      <c r="AG4008" s="9">
        <v>70637512.9</v>
      </c>
      <c r="AH4008" s="9">
        <v>54039590.31</v>
      </c>
      <c r="AI4008" s="9">
        <v>18882644.34</v>
      </c>
      <c r="AJ4008" s="9">
        <v>6203949.52</v>
      </c>
      <c r="AK4008" s="9">
        <v>20328585.51</v>
      </c>
      <c r="AL4008" s="9">
        <v>0</v>
      </c>
      <c r="AM4008" s="2">
        <f t="shared" si="746"/>
        <v>52449552.76</v>
      </c>
      <c r="AN4008" s="2">
        <f t="shared" si="750"/>
        <v>4172116.22999999</v>
      </c>
      <c r="AO4008" s="2">
        <f t="shared" si="751"/>
        <v>16355007.71</v>
      </c>
      <c r="AP4008" s="2">
        <f t="shared" si="752"/>
        <v>65941550.77</v>
      </c>
      <c r="AQ4008" s="2">
        <f t="shared" si="753"/>
        <v>74328203.48</v>
      </c>
      <c r="AR4008" s="2">
        <f t="shared" si="754"/>
        <v>96215337.47</v>
      </c>
      <c r="AS4008" s="2">
        <f t="shared" si="755"/>
        <v>39940523.98</v>
      </c>
      <c r="AT4008" s="2">
        <f t="shared" si="756"/>
        <v>26711198.77</v>
      </c>
      <c r="AU4008" s="2">
        <f t="shared" si="757"/>
        <v>0</v>
      </c>
      <c r="AV4008" s="3" t="e">
        <f t="shared" si="747"/>
        <v>#DIV/0!</v>
      </c>
      <c r="AW4008" s="3">
        <f t="shared" si="748"/>
        <v>-0.0673522847369686</v>
      </c>
      <c r="AX4008" s="3" t="e">
        <f t="shared" si="749"/>
        <v>#DIV/0!</v>
      </c>
    </row>
    <row r="4009" spans="1:50">
      <c r="A4009" s="8" t="s">
        <v>8029</v>
      </c>
      <c r="B4009" s="8" t="s">
        <v>8030</v>
      </c>
      <c r="C4009" s="9">
        <v>-1842192.64</v>
      </c>
      <c r="D4009" s="9">
        <v>98339769.08</v>
      </c>
      <c r="E4009" s="9">
        <v>137024964.96</v>
      </c>
      <c r="F4009" s="9">
        <v>141331357.46</v>
      </c>
      <c r="G4009" s="9">
        <v>116557875.96</v>
      </c>
      <c r="H4009" s="9">
        <v>110877277.34</v>
      </c>
      <c r="I4009" s="9">
        <v>105787196.04</v>
      </c>
      <c r="J4009" s="9">
        <v>0</v>
      </c>
      <c r="K4009" s="9">
        <v>0</v>
      </c>
      <c r="L4009" s="9">
        <v>15598367.1</v>
      </c>
      <c r="M4009" s="9">
        <v>3549788.48</v>
      </c>
      <c r="N4009" s="9">
        <v>3367438.86</v>
      </c>
      <c r="O4009" s="9">
        <v>3232940.29</v>
      </c>
      <c r="P4009" s="9">
        <v>2932998.14</v>
      </c>
      <c r="Q4009" s="9">
        <v>2551834.57</v>
      </c>
      <c r="R4009" s="9">
        <v>1857869.13</v>
      </c>
      <c r="S4009" s="9">
        <v>0</v>
      </c>
      <c r="T4009" s="9">
        <v>0</v>
      </c>
      <c r="U4009" s="9">
        <v>27200.04</v>
      </c>
      <c r="V4009" s="9">
        <v>2266.47</v>
      </c>
      <c r="W4009" s="9">
        <v>713680.32</v>
      </c>
      <c r="X4009" s="9">
        <v>10391706.12</v>
      </c>
      <c r="Y4009" s="9">
        <v>10397406.58</v>
      </c>
      <c r="Z4009" s="9">
        <v>10241154.68</v>
      </c>
      <c r="AA4009" s="9">
        <v>10700546.04</v>
      </c>
      <c r="AB4009" s="9">
        <v>0</v>
      </c>
      <c r="AC4009" s="9">
        <v>0</v>
      </c>
      <c r="AD4009" s="9">
        <v>38242708.8</v>
      </c>
      <c r="AE4009" s="9">
        <v>52922820.63</v>
      </c>
      <c r="AF4009" s="9">
        <v>1803378</v>
      </c>
      <c r="AG4009" s="9">
        <v>2297222</v>
      </c>
      <c r="AH4009" s="9">
        <v>7923474.54</v>
      </c>
      <c r="AI4009" s="9">
        <v>39689545.25</v>
      </c>
      <c r="AJ4009" s="9">
        <v>30823413.28</v>
      </c>
      <c r="AK4009" s="9">
        <v>0</v>
      </c>
      <c r="AL4009" s="9">
        <v>0</v>
      </c>
      <c r="AM4009" s="2">
        <f t="shared" si="746"/>
        <v>-24459334.3</v>
      </c>
      <c r="AN4009" s="2">
        <f t="shared" si="750"/>
        <v>48969003.4</v>
      </c>
      <c r="AO4009" s="2">
        <f t="shared" si="751"/>
        <v>139302706.14</v>
      </c>
      <c r="AP4009" s="2">
        <f t="shared" si="752"/>
        <v>152658781.87</v>
      </c>
      <c r="AQ4009" s="2">
        <f t="shared" si="753"/>
        <v>121964806.14</v>
      </c>
      <c r="AR4009" s="2">
        <f t="shared" si="754"/>
        <v>83980721.34</v>
      </c>
      <c r="AS4009" s="2">
        <f t="shared" si="755"/>
        <v>87522197.93</v>
      </c>
      <c r="AT4009" s="2">
        <f t="shared" si="756"/>
        <v>0</v>
      </c>
      <c r="AU4009" s="2">
        <f t="shared" si="757"/>
        <v>0</v>
      </c>
      <c r="AV4009" s="3" t="e">
        <f t="shared" si="747"/>
        <v>#DIV/0!</v>
      </c>
      <c r="AW4009" s="3">
        <f t="shared" si="748"/>
        <v>-1.72517365913727</v>
      </c>
      <c r="AX4009" s="3" t="e">
        <f t="shared" si="749"/>
        <v>#DIV/0!</v>
      </c>
    </row>
    <row r="4010" spans="1:50">
      <c r="A4010" s="8" t="s">
        <v>8031</v>
      </c>
      <c r="B4010" s="8" t="s">
        <v>8032</v>
      </c>
      <c r="C4010" s="9">
        <v>261471218.68</v>
      </c>
      <c r="D4010" s="9">
        <v>161683777.61</v>
      </c>
      <c r="E4010" s="9">
        <v>139049415.42</v>
      </c>
      <c r="F4010" s="9">
        <v>121842641.4</v>
      </c>
      <c r="G4010" s="9">
        <v>106702357.89</v>
      </c>
      <c r="H4010" s="9">
        <v>78969440.84</v>
      </c>
      <c r="I4010" s="9">
        <v>49970298.24</v>
      </c>
      <c r="J4010" s="9">
        <v>61081400</v>
      </c>
      <c r="K4010" s="9">
        <v>0</v>
      </c>
      <c r="L4010" s="9">
        <v>20093679.3</v>
      </c>
      <c r="M4010" s="9">
        <v>17496023.1</v>
      </c>
      <c r="N4010" s="9">
        <v>14039388.6</v>
      </c>
      <c r="O4010" s="9">
        <v>13218388</v>
      </c>
      <c r="P4010" s="9">
        <v>13307048.7</v>
      </c>
      <c r="Q4010" s="9">
        <v>14156591.3</v>
      </c>
      <c r="R4010" s="9">
        <v>15683102</v>
      </c>
      <c r="S4010" s="9">
        <v>0</v>
      </c>
      <c r="T4010" s="9">
        <v>0</v>
      </c>
      <c r="U4010" s="9">
        <v>30911.85</v>
      </c>
      <c r="V4010" s="9">
        <v>85180.96</v>
      </c>
      <c r="W4010" s="9">
        <v>120061.08</v>
      </c>
      <c r="X4010" s="9">
        <v>180641.79</v>
      </c>
      <c r="Y4010" s="9">
        <v>201072.3</v>
      </c>
      <c r="Z4010" s="9">
        <v>203863.8</v>
      </c>
      <c r="AA4010" s="9">
        <v>103577.8</v>
      </c>
      <c r="AB4010" s="9">
        <v>0</v>
      </c>
      <c r="AC4010" s="9">
        <v>0</v>
      </c>
      <c r="AD4010" s="9">
        <v>72214392.05</v>
      </c>
      <c r="AE4010" s="9">
        <v>57711894.86</v>
      </c>
      <c r="AF4010" s="9">
        <v>84427254.2</v>
      </c>
      <c r="AG4010" s="9">
        <v>69050485.2</v>
      </c>
      <c r="AH4010" s="9">
        <v>30484927.96</v>
      </c>
      <c r="AI4010" s="9">
        <v>53777116.43</v>
      </c>
      <c r="AJ4010" s="9">
        <v>10245144.05</v>
      </c>
      <c r="AK4010" s="9">
        <v>15776300</v>
      </c>
      <c r="AL4010" s="9">
        <v>0</v>
      </c>
      <c r="AM4010" s="2">
        <f t="shared" si="746"/>
        <v>209381417.78</v>
      </c>
      <c r="AN4010" s="2">
        <f t="shared" si="750"/>
        <v>121553086.81</v>
      </c>
      <c r="AO4010" s="2">
        <f t="shared" si="751"/>
        <v>68781610.9</v>
      </c>
      <c r="AP4010" s="2">
        <f t="shared" si="752"/>
        <v>66191185.99</v>
      </c>
      <c r="AQ4010" s="2">
        <f t="shared" si="753"/>
        <v>89725550.93</v>
      </c>
      <c r="AR4010" s="2">
        <f t="shared" si="754"/>
        <v>39552779.51</v>
      </c>
      <c r="AS4010" s="2">
        <f t="shared" si="755"/>
        <v>55511833.99</v>
      </c>
      <c r="AT4010" s="2">
        <f t="shared" si="756"/>
        <v>45305100</v>
      </c>
      <c r="AU4010" s="2">
        <f t="shared" si="757"/>
        <v>0</v>
      </c>
      <c r="AV4010" s="3" t="e">
        <f t="shared" si="747"/>
        <v>#DIV/0!</v>
      </c>
      <c r="AW4010" s="3">
        <f t="shared" si="748"/>
        <v>0.184689121442507</v>
      </c>
      <c r="AX4010" s="3" t="e">
        <f t="shared" si="749"/>
        <v>#DIV/0!</v>
      </c>
    </row>
    <row r="4011" spans="1:50">
      <c r="A4011" s="8" t="s">
        <v>8033</v>
      </c>
      <c r="B4011" s="8" t="s">
        <v>8034</v>
      </c>
      <c r="C4011" s="9">
        <v>68429131.87</v>
      </c>
      <c r="D4011" s="9">
        <v>55056639.89</v>
      </c>
      <c r="E4011" s="9">
        <v>117275852.35</v>
      </c>
      <c r="F4011" s="9">
        <v>129186765.73</v>
      </c>
      <c r="G4011" s="9">
        <v>113848168.29</v>
      </c>
      <c r="H4011" s="9">
        <v>94488134.8</v>
      </c>
      <c r="I4011" s="9">
        <v>72135049.25</v>
      </c>
      <c r="J4011" s="9">
        <v>86023405.89</v>
      </c>
      <c r="K4011" s="9">
        <v>0</v>
      </c>
      <c r="L4011" s="9">
        <v>22703522.5</v>
      </c>
      <c r="M4011" s="9">
        <v>10276606</v>
      </c>
      <c r="N4011" s="9">
        <v>11075414.3</v>
      </c>
      <c r="O4011" s="9">
        <v>10587630</v>
      </c>
      <c r="P4011" s="9">
        <v>11398033.5</v>
      </c>
      <c r="Q4011" s="9">
        <v>12957205.9</v>
      </c>
      <c r="R4011" s="9">
        <v>12949203.9</v>
      </c>
      <c r="S4011" s="9">
        <v>0</v>
      </c>
      <c r="T4011" s="9">
        <v>0</v>
      </c>
      <c r="U4011" s="9">
        <v>1617172.45</v>
      </c>
      <c r="V4011" s="9">
        <v>1566722.36</v>
      </c>
      <c r="W4011" s="9">
        <v>1514300.99</v>
      </c>
      <c r="X4011" s="9">
        <v>5229831.68</v>
      </c>
      <c r="Y4011" s="9">
        <v>1913435.94</v>
      </c>
      <c r="Z4011" s="9">
        <v>994933.19</v>
      </c>
      <c r="AA4011" s="9">
        <v>1407291.68</v>
      </c>
      <c r="AB4011" s="9">
        <v>0</v>
      </c>
      <c r="AC4011" s="9">
        <v>0</v>
      </c>
      <c r="AD4011" s="9">
        <v>129659061.72</v>
      </c>
      <c r="AE4011" s="9">
        <v>105404967.16</v>
      </c>
      <c r="AF4011" s="9">
        <v>163542862.87</v>
      </c>
      <c r="AG4011" s="9">
        <v>32646828.04</v>
      </c>
      <c r="AH4011" s="9">
        <v>10643880.32</v>
      </c>
      <c r="AI4011" s="9">
        <v>11970687.24</v>
      </c>
      <c r="AJ4011" s="9">
        <v>7182169.39</v>
      </c>
      <c r="AK4011" s="9">
        <v>3711723.53</v>
      </c>
      <c r="AL4011" s="9">
        <v>0</v>
      </c>
      <c r="AM4011" s="2">
        <f t="shared" si="746"/>
        <v>-36909234.9</v>
      </c>
      <c r="AN4011" s="2">
        <f t="shared" si="750"/>
        <v>-38504998.91</v>
      </c>
      <c r="AO4011" s="2">
        <f t="shared" si="751"/>
        <v>-33677295.23</v>
      </c>
      <c r="AP4011" s="2">
        <f t="shared" si="752"/>
        <v>112357399.37</v>
      </c>
      <c r="AQ4011" s="2">
        <f t="shared" si="753"/>
        <v>116515757.41</v>
      </c>
      <c r="AR4011" s="2">
        <f t="shared" si="754"/>
        <v>96469586.65</v>
      </c>
      <c r="AS4011" s="2">
        <f t="shared" si="755"/>
        <v>79309375.44</v>
      </c>
      <c r="AT4011" s="2">
        <f t="shared" si="756"/>
        <v>82311682.36</v>
      </c>
      <c r="AU4011" s="2">
        <f t="shared" si="757"/>
        <v>0</v>
      </c>
      <c r="AV4011" s="3" t="e">
        <f t="shared" si="747"/>
        <v>#DIV/0!</v>
      </c>
      <c r="AW4011" s="3">
        <f t="shared" si="748"/>
        <v>-1.79460277243383</v>
      </c>
      <c r="AX4011" s="3" t="e">
        <f t="shared" si="749"/>
        <v>#DIV/0!</v>
      </c>
    </row>
    <row r="4012" spans="1:50">
      <c r="A4012" s="8" t="s">
        <v>8035</v>
      </c>
      <c r="B4012" s="8" t="s">
        <v>8036</v>
      </c>
      <c r="C4012" s="9">
        <v>3317274178.23</v>
      </c>
      <c r="D4012" s="9">
        <v>2841469977.38</v>
      </c>
      <c r="E4012" s="9">
        <v>2924614398.3</v>
      </c>
      <c r="F4012" s="9">
        <v>2771221516.47</v>
      </c>
      <c r="G4012" s="9">
        <v>1827321272.27</v>
      </c>
      <c r="H4012" s="9">
        <v>1003982479.18</v>
      </c>
      <c r="I4012" s="9">
        <v>1526023799.71</v>
      </c>
      <c r="J4012" s="9">
        <v>1414133632.6</v>
      </c>
      <c r="K4012" s="9">
        <v>0</v>
      </c>
      <c r="L4012" s="9">
        <v>2403823810</v>
      </c>
      <c r="M4012" s="9">
        <v>1763814400</v>
      </c>
      <c r="N4012" s="9">
        <v>1641181100</v>
      </c>
      <c r="O4012" s="9">
        <v>1510525650</v>
      </c>
      <c r="P4012" s="9">
        <v>1258373490</v>
      </c>
      <c r="Q4012" s="9">
        <v>1116475100</v>
      </c>
      <c r="R4012" s="9">
        <v>998312280</v>
      </c>
      <c r="S4012" s="9">
        <v>891294900</v>
      </c>
      <c r="T4012" s="9">
        <v>0</v>
      </c>
      <c r="U4012" s="9">
        <v>4937442.13</v>
      </c>
      <c r="V4012" s="9">
        <v>4876915.58</v>
      </c>
      <c r="W4012" s="9">
        <v>5237711.47</v>
      </c>
      <c r="X4012" s="9">
        <v>6242199.97</v>
      </c>
      <c r="Y4012" s="9">
        <v>5632710.83</v>
      </c>
      <c r="Z4012" s="9">
        <v>7508902.95</v>
      </c>
      <c r="AA4012" s="9">
        <v>14958109.87</v>
      </c>
      <c r="AB4012" s="9">
        <v>13197800</v>
      </c>
      <c r="AC4012" s="9">
        <v>0</v>
      </c>
      <c r="AD4012" s="9">
        <v>6967641560.66</v>
      </c>
      <c r="AE4012" s="9">
        <v>5454720404.73</v>
      </c>
      <c r="AF4012" s="9">
        <v>3845430339.66</v>
      </c>
      <c r="AG4012" s="9">
        <v>4038166870.4</v>
      </c>
      <c r="AH4012" s="9">
        <v>3307878574.76</v>
      </c>
      <c r="AI4012" s="9">
        <v>2014151341.19</v>
      </c>
      <c r="AJ4012" s="9">
        <v>1721656954.81</v>
      </c>
      <c r="AK4012" s="9">
        <v>1317869733.93</v>
      </c>
      <c r="AL4012" s="9">
        <v>0</v>
      </c>
      <c r="AM4012" s="2">
        <f t="shared" si="746"/>
        <v>-1241606130.3</v>
      </c>
      <c r="AN4012" s="2">
        <f t="shared" si="750"/>
        <v>-844559111.77</v>
      </c>
      <c r="AO4012" s="2">
        <f t="shared" si="751"/>
        <v>725602870.110001</v>
      </c>
      <c r="AP4012" s="2">
        <f t="shared" si="752"/>
        <v>249822496.039999</v>
      </c>
      <c r="AQ4012" s="2">
        <f t="shared" si="753"/>
        <v>-216551101.66</v>
      </c>
      <c r="AR4012" s="2">
        <f t="shared" si="754"/>
        <v>113815140.94</v>
      </c>
      <c r="AS4012" s="2">
        <f t="shared" si="755"/>
        <v>817637234.77</v>
      </c>
      <c r="AT4012" s="2">
        <f t="shared" si="756"/>
        <v>1000756598.67</v>
      </c>
      <c r="AU4012" s="2">
        <f t="shared" si="757"/>
        <v>0</v>
      </c>
      <c r="AV4012" s="3" t="e">
        <f t="shared" si="747"/>
        <v>#DIV/0!</v>
      </c>
      <c r="AW4012" s="3">
        <f t="shared" si="748"/>
        <v>0.418027620445905</v>
      </c>
      <c r="AX4012" s="3" t="e">
        <f t="shared" si="749"/>
        <v>#DIV/0!</v>
      </c>
    </row>
    <row r="4013" spans="1:50">
      <c r="A4013" s="8" t="s">
        <v>8037</v>
      </c>
      <c r="B4013" s="8" t="s">
        <v>8038</v>
      </c>
      <c r="C4013" s="9">
        <v>113399452.02</v>
      </c>
      <c r="D4013" s="9">
        <v>127230835.37</v>
      </c>
      <c r="E4013" s="9">
        <v>138271078.99</v>
      </c>
      <c r="F4013" s="9">
        <v>109699907.15</v>
      </c>
      <c r="G4013" s="9">
        <v>83783659.73</v>
      </c>
      <c r="H4013" s="9">
        <v>67586932.01</v>
      </c>
      <c r="I4013" s="9">
        <v>40851010.97</v>
      </c>
      <c r="J4013" s="9">
        <v>31835783.29</v>
      </c>
      <c r="K4013" s="9">
        <v>0</v>
      </c>
      <c r="L4013" s="9">
        <v>45330063</v>
      </c>
      <c r="M4013" s="9">
        <v>31713473.4</v>
      </c>
      <c r="N4013" s="9">
        <v>28759660.4</v>
      </c>
      <c r="O4013" s="9">
        <v>25288973.6</v>
      </c>
      <c r="P4013" s="9">
        <v>22183317.4</v>
      </c>
      <c r="Q4013" s="9">
        <v>23124811.8</v>
      </c>
      <c r="R4013" s="9">
        <v>29023504.5</v>
      </c>
      <c r="S4013" s="9">
        <v>0</v>
      </c>
      <c r="T4013" s="9">
        <v>0</v>
      </c>
      <c r="U4013" s="9">
        <v>9902634.59</v>
      </c>
      <c r="V4013" s="9">
        <v>12123404.33</v>
      </c>
      <c r="W4013" s="9">
        <v>13000740.76</v>
      </c>
      <c r="X4013" s="9">
        <v>14681019.96</v>
      </c>
      <c r="Y4013" s="9">
        <v>13361418.17</v>
      </c>
      <c r="Z4013" s="9">
        <v>12668597.85</v>
      </c>
      <c r="AA4013" s="9">
        <v>13236659.93</v>
      </c>
      <c r="AB4013" s="9">
        <v>0</v>
      </c>
      <c r="AC4013" s="9">
        <v>0</v>
      </c>
      <c r="AD4013" s="9">
        <v>163765333.24</v>
      </c>
      <c r="AE4013" s="9">
        <v>93390894.52</v>
      </c>
      <c r="AF4013" s="9">
        <v>135293134.88</v>
      </c>
      <c r="AG4013" s="9">
        <v>50552679.56</v>
      </c>
      <c r="AH4013" s="9">
        <v>41739890.93</v>
      </c>
      <c r="AI4013" s="9">
        <v>36173238.55</v>
      </c>
      <c r="AJ4013" s="9">
        <v>37671770.17</v>
      </c>
      <c r="AK4013" s="9">
        <v>35864283.27</v>
      </c>
      <c r="AL4013" s="9">
        <v>0</v>
      </c>
      <c r="AM4013" s="2">
        <f t="shared" si="746"/>
        <v>4866816.36999997</v>
      </c>
      <c r="AN4013" s="2">
        <f t="shared" si="750"/>
        <v>77676818.58</v>
      </c>
      <c r="AO4013" s="2">
        <f t="shared" si="751"/>
        <v>44738345.27</v>
      </c>
      <c r="AP4013" s="2">
        <f t="shared" si="752"/>
        <v>99117221.15</v>
      </c>
      <c r="AQ4013" s="2">
        <f t="shared" si="753"/>
        <v>77588504.37</v>
      </c>
      <c r="AR4013" s="2">
        <f t="shared" si="754"/>
        <v>67207103.11</v>
      </c>
      <c r="AS4013" s="2">
        <f t="shared" si="755"/>
        <v>45439405.23</v>
      </c>
      <c r="AT4013" s="2">
        <f t="shared" si="756"/>
        <v>-4028499.98</v>
      </c>
      <c r="AU4013" s="2">
        <f t="shared" si="757"/>
        <v>0</v>
      </c>
      <c r="AV4013" s="3" t="e">
        <f t="shared" si="747"/>
        <v>#DIV/0!</v>
      </c>
      <c r="AW4013" s="3">
        <f t="shared" si="748"/>
        <v>-0.425236056330039</v>
      </c>
      <c r="AX4013" s="3" t="e">
        <f t="shared" si="749"/>
        <v>#DIV/0!</v>
      </c>
    </row>
    <row r="4014" spans="1:50">
      <c r="A4014" s="8" t="s">
        <v>8039</v>
      </c>
      <c r="B4014" s="8" t="s">
        <v>8040</v>
      </c>
      <c r="C4014" s="9">
        <v>114725344.99</v>
      </c>
      <c r="D4014" s="9">
        <v>235683496.73</v>
      </c>
      <c r="E4014" s="9">
        <v>34758894.9</v>
      </c>
      <c r="F4014" s="9">
        <v>138785929.78</v>
      </c>
      <c r="G4014" s="9">
        <v>107006208.75</v>
      </c>
      <c r="H4014" s="9">
        <v>71926799.17</v>
      </c>
      <c r="I4014" s="9">
        <v>74795820.38</v>
      </c>
      <c r="J4014" s="9">
        <v>70395900</v>
      </c>
      <c r="K4014" s="9">
        <v>0</v>
      </c>
      <c r="L4014" s="9">
        <v>64462196.6</v>
      </c>
      <c r="M4014" s="9">
        <v>47924714.3</v>
      </c>
      <c r="N4014" s="9">
        <v>41694914.4</v>
      </c>
      <c r="O4014" s="9">
        <v>35069466.4</v>
      </c>
      <c r="P4014" s="9">
        <v>32709756.1</v>
      </c>
      <c r="Q4014" s="9">
        <v>31814006.3</v>
      </c>
      <c r="R4014" s="9">
        <v>26498826</v>
      </c>
      <c r="S4014" s="9">
        <v>26811600</v>
      </c>
      <c r="T4014" s="9">
        <v>0</v>
      </c>
      <c r="U4014" s="9">
        <v>1502629.78</v>
      </c>
      <c r="V4014" s="9">
        <v>1304755.57</v>
      </c>
      <c r="W4014" s="9">
        <v>1509345.63</v>
      </c>
      <c r="X4014" s="9">
        <v>1959559.75</v>
      </c>
      <c r="Y4014" s="9">
        <v>2671779.54</v>
      </c>
      <c r="Z4014" s="9">
        <v>3009506.26</v>
      </c>
      <c r="AA4014" s="9">
        <v>2092815</v>
      </c>
      <c r="AB4014" s="9">
        <v>2860100</v>
      </c>
      <c r="AC4014" s="9">
        <v>0</v>
      </c>
      <c r="AD4014" s="9">
        <v>140388216.89</v>
      </c>
      <c r="AE4014" s="9">
        <v>136851648.98</v>
      </c>
      <c r="AF4014" s="9">
        <v>89317790.4</v>
      </c>
      <c r="AG4014" s="9">
        <v>77283274.98</v>
      </c>
      <c r="AH4014" s="9">
        <v>57890517.29</v>
      </c>
      <c r="AI4014" s="9">
        <v>66125739.68</v>
      </c>
      <c r="AJ4014" s="9">
        <v>65657431.59</v>
      </c>
      <c r="AK4014" s="9">
        <v>67389000</v>
      </c>
      <c r="AL4014" s="9">
        <v>0</v>
      </c>
      <c r="AM4014" s="2">
        <f t="shared" si="746"/>
        <v>40301954.48</v>
      </c>
      <c r="AN4014" s="2">
        <f t="shared" si="750"/>
        <v>148061317.62</v>
      </c>
      <c r="AO4014" s="2">
        <f t="shared" si="751"/>
        <v>-11354635.47</v>
      </c>
      <c r="AP4014" s="2">
        <f t="shared" si="752"/>
        <v>98531680.95</v>
      </c>
      <c r="AQ4014" s="2">
        <f t="shared" si="753"/>
        <v>84497227.1</v>
      </c>
      <c r="AR4014" s="2">
        <f t="shared" si="754"/>
        <v>40624572.05</v>
      </c>
      <c r="AS4014" s="2">
        <f t="shared" si="755"/>
        <v>37730029.79</v>
      </c>
      <c r="AT4014" s="2">
        <f t="shared" si="756"/>
        <v>32678600</v>
      </c>
      <c r="AU4014" s="2">
        <f t="shared" si="757"/>
        <v>0</v>
      </c>
      <c r="AV4014" s="3" t="e">
        <f t="shared" si="747"/>
        <v>#DIV/0!</v>
      </c>
      <c r="AW4014" s="3">
        <f t="shared" si="748"/>
        <v>-0.137623863703094</v>
      </c>
      <c r="AX4014" s="3" t="e">
        <f t="shared" si="749"/>
        <v>#DIV/0!</v>
      </c>
    </row>
    <row r="4015" spans="1:50">
      <c r="A4015" s="8" t="s">
        <v>8041</v>
      </c>
      <c r="B4015" s="8" t="s">
        <v>8042</v>
      </c>
      <c r="C4015" s="9">
        <v>8001553606</v>
      </c>
      <c r="D4015" s="9">
        <v>6657676062</v>
      </c>
      <c r="E4015" s="9">
        <v>4680646750</v>
      </c>
      <c r="F4015" s="9">
        <v>3719236169</v>
      </c>
      <c r="G4015" s="9">
        <v>2589154751</v>
      </c>
      <c r="H4015" s="9">
        <v>1600457016</v>
      </c>
      <c r="I4015" s="9">
        <v>909879632</v>
      </c>
      <c r="J4015" s="9">
        <v>1359671100</v>
      </c>
      <c r="K4015" s="9">
        <v>0</v>
      </c>
      <c r="L4015" s="9">
        <v>447710797</v>
      </c>
      <c r="M4015" s="9">
        <v>299398771</v>
      </c>
      <c r="N4015" s="9">
        <v>254469226</v>
      </c>
      <c r="O4015" s="9">
        <v>223054672</v>
      </c>
      <c r="P4015" s="9">
        <v>214271823</v>
      </c>
      <c r="Q4015" s="9">
        <v>202128662</v>
      </c>
      <c r="R4015" s="9">
        <v>193422377</v>
      </c>
      <c r="S4015" s="9">
        <v>0</v>
      </c>
      <c r="T4015" s="9">
        <v>0</v>
      </c>
      <c r="U4015" s="9">
        <v>16645247</v>
      </c>
      <c r="V4015" s="9">
        <v>10962795</v>
      </c>
      <c r="W4015" s="9">
        <v>11040118</v>
      </c>
      <c r="X4015" s="9">
        <v>6738927</v>
      </c>
      <c r="Y4015" s="9">
        <v>13526524</v>
      </c>
      <c r="Z4015" s="9">
        <v>16016567</v>
      </c>
      <c r="AA4015" s="9">
        <v>17641821</v>
      </c>
      <c r="AB4015" s="9">
        <v>0</v>
      </c>
      <c r="AC4015" s="9">
        <v>0</v>
      </c>
      <c r="AD4015" s="9">
        <v>1402493907</v>
      </c>
      <c r="AE4015" s="9">
        <v>1182710693</v>
      </c>
      <c r="AF4015" s="9">
        <v>776860754</v>
      </c>
      <c r="AG4015" s="9">
        <v>678277186</v>
      </c>
      <c r="AH4015" s="9">
        <v>466729667</v>
      </c>
      <c r="AI4015" s="9">
        <v>413536233</v>
      </c>
      <c r="AJ4015" s="9">
        <v>595410259</v>
      </c>
      <c r="AK4015" s="9">
        <v>588439300</v>
      </c>
      <c r="AL4015" s="9">
        <v>0</v>
      </c>
      <c r="AM4015" s="2">
        <f t="shared" si="746"/>
        <v>7063415743</v>
      </c>
      <c r="AN4015" s="2">
        <f t="shared" si="750"/>
        <v>5785326935</v>
      </c>
      <c r="AO4015" s="2">
        <f t="shared" si="751"/>
        <v>4169295340</v>
      </c>
      <c r="AP4015" s="2">
        <f t="shared" si="752"/>
        <v>3270752582</v>
      </c>
      <c r="AQ4015" s="2">
        <f t="shared" si="753"/>
        <v>2350223431</v>
      </c>
      <c r="AR4015" s="2">
        <f t="shared" si="754"/>
        <v>1405066012</v>
      </c>
      <c r="AS4015" s="2">
        <f t="shared" si="755"/>
        <v>525533571</v>
      </c>
      <c r="AT4015" s="2">
        <f t="shared" si="756"/>
        <v>771231800</v>
      </c>
      <c r="AU4015" s="2">
        <f t="shared" si="757"/>
        <v>0</v>
      </c>
      <c r="AV4015" s="3" t="e">
        <f t="shared" si="747"/>
        <v>#DIV/0!</v>
      </c>
      <c r="AW4015" s="3">
        <f t="shared" si="748"/>
        <v>0.246180994222865</v>
      </c>
      <c r="AX4015" s="3" t="e">
        <f t="shared" si="749"/>
        <v>#DIV/0!</v>
      </c>
    </row>
    <row r="4016" spans="1:50">
      <c r="A4016" s="8" t="s">
        <v>8043</v>
      </c>
      <c r="B4016" s="8" t="s">
        <v>8044</v>
      </c>
      <c r="C4016" s="9">
        <v>-18788890.09</v>
      </c>
      <c r="D4016" s="9">
        <v>45815745.22</v>
      </c>
      <c r="E4016" s="9">
        <v>106135593.22</v>
      </c>
      <c r="F4016" s="9">
        <v>80075873.1</v>
      </c>
      <c r="G4016" s="9">
        <v>97998737.63</v>
      </c>
      <c r="H4016" s="9">
        <v>89547549.81</v>
      </c>
      <c r="I4016" s="9">
        <v>14071468.81</v>
      </c>
      <c r="J4016" s="9">
        <v>-5728970.34</v>
      </c>
      <c r="K4016" s="9">
        <v>0</v>
      </c>
      <c r="L4016" s="9">
        <v>91284607.5</v>
      </c>
      <c r="M4016" s="9">
        <v>85899971.9</v>
      </c>
      <c r="N4016" s="9">
        <v>74477085.4</v>
      </c>
      <c r="O4016" s="9">
        <v>63775900.6</v>
      </c>
      <c r="P4016" s="9">
        <v>54677621.4</v>
      </c>
      <c r="Q4016" s="9">
        <v>48085703.4</v>
      </c>
      <c r="R4016" s="9">
        <v>43382598.1</v>
      </c>
      <c r="S4016" s="9">
        <v>22479600</v>
      </c>
      <c r="T4016" s="9">
        <v>0</v>
      </c>
      <c r="U4016" s="9">
        <v>10050768.67</v>
      </c>
      <c r="V4016" s="9">
        <v>8666395.48</v>
      </c>
      <c r="W4016" s="9">
        <v>7605717.57</v>
      </c>
      <c r="X4016" s="9">
        <v>6147201.84</v>
      </c>
      <c r="Y4016" s="9">
        <v>4040685.2</v>
      </c>
      <c r="Z4016" s="9">
        <v>2540606.27</v>
      </c>
      <c r="AA4016" s="9">
        <v>1991724.66</v>
      </c>
      <c r="AB4016" s="9">
        <v>3289000</v>
      </c>
      <c r="AC4016" s="9">
        <v>0</v>
      </c>
      <c r="AD4016" s="9">
        <v>129025100.14</v>
      </c>
      <c r="AE4016" s="9">
        <v>112808622.51</v>
      </c>
      <c r="AF4016" s="9">
        <v>216633375.82</v>
      </c>
      <c r="AG4016" s="9">
        <v>167634821.98</v>
      </c>
      <c r="AH4016" s="9">
        <v>96255123.53</v>
      </c>
      <c r="AI4016" s="9">
        <v>84528809.05</v>
      </c>
      <c r="AJ4016" s="9">
        <v>74638869.68</v>
      </c>
      <c r="AK4016" s="9">
        <v>116671603.92</v>
      </c>
      <c r="AL4016" s="9">
        <v>0</v>
      </c>
      <c r="AM4016" s="2">
        <f t="shared" si="746"/>
        <v>-46478614.06</v>
      </c>
      <c r="AN4016" s="2">
        <f t="shared" si="750"/>
        <v>27573490.09</v>
      </c>
      <c r="AO4016" s="2">
        <f t="shared" si="751"/>
        <v>-28414979.63</v>
      </c>
      <c r="AP4016" s="2">
        <f t="shared" si="752"/>
        <v>-17635846.44</v>
      </c>
      <c r="AQ4016" s="2">
        <f t="shared" si="753"/>
        <v>60461920.7</v>
      </c>
      <c r="AR4016" s="2">
        <f t="shared" si="754"/>
        <v>55645050.43</v>
      </c>
      <c r="AS4016" s="2">
        <f t="shared" si="755"/>
        <v>-15193078.11</v>
      </c>
      <c r="AT4016" s="2">
        <f t="shared" si="756"/>
        <v>-96631974.26</v>
      </c>
      <c r="AU4016" s="2">
        <f t="shared" si="757"/>
        <v>0</v>
      </c>
      <c r="AV4016" s="3" t="e">
        <f t="shared" si="747"/>
        <v>#DIV/0!</v>
      </c>
      <c r="AW4016" s="3">
        <f t="shared" si="748"/>
        <v>-1.94875536776119</v>
      </c>
      <c r="AX4016" s="3" t="e">
        <f t="shared" si="749"/>
        <v>#DIV/0!</v>
      </c>
    </row>
    <row r="4017" spans="1:50">
      <c r="A4017" s="8" t="s">
        <v>8045</v>
      </c>
      <c r="B4017" s="8" t="s">
        <v>8046</v>
      </c>
      <c r="C4017" s="9">
        <v>119844202.86</v>
      </c>
      <c r="D4017" s="9">
        <v>163719116.52</v>
      </c>
      <c r="E4017" s="9">
        <v>112269989.6</v>
      </c>
      <c r="F4017" s="9">
        <v>108697464.69</v>
      </c>
      <c r="G4017" s="9">
        <v>101085352.47</v>
      </c>
      <c r="H4017" s="9">
        <v>82187653.79</v>
      </c>
      <c r="I4017" s="9">
        <v>64027334.37</v>
      </c>
      <c r="J4017" s="9">
        <v>50127700.43</v>
      </c>
      <c r="K4017" s="9">
        <v>0</v>
      </c>
      <c r="L4017" s="9">
        <v>44185476.2</v>
      </c>
      <c r="M4017" s="9">
        <v>39710498.7</v>
      </c>
      <c r="N4017" s="9">
        <v>36213853.7</v>
      </c>
      <c r="O4017" s="9">
        <v>37323577.7</v>
      </c>
      <c r="P4017" s="9">
        <v>31310358.7</v>
      </c>
      <c r="Q4017" s="9">
        <v>30977356.6</v>
      </c>
      <c r="R4017" s="9">
        <v>33139203.1</v>
      </c>
      <c r="S4017" s="9">
        <v>31766300</v>
      </c>
      <c r="T4017" s="9">
        <v>0</v>
      </c>
      <c r="U4017" s="9">
        <v>768472.47</v>
      </c>
      <c r="V4017" s="9">
        <v>675199.25</v>
      </c>
      <c r="W4017" s="9">
        <v>284507.28</v>
      </c>
      <c r="X4017" s="9">
        <v>332645.01</v>
      </c>
      <c r="Y4017" s="9">
        <v>341948.12</v>
      </c>
      <c r="Z4017" s="9">
        <v>267814.79</v>
      </c>
      <c r="AA4017" s="9">
        <v>148851.35</v>
      </c>
      <c r="AB4017" s="9">
        <v>139500</v>
      </c>
      <c r="AC4017" s="9">
        <v>0</v>
      </c>
      <c r="AD4017" s="9">
        <v>87318174.93</v>
      </c>
      <c r="AE4017" s="9">
        <v>90964031.21</v>
      </c>
      <c r="AF4017" s="9">
        <v>75583940.03</v>
      </c>
      <c r="AG4017" s="9">
        <v>68171891.49</v>
      </c>
      <c r="AH4017" s="9">
        <v>54786815.03</v>
      </c>
      <c r="AI4017" s="9">
        <v>25813123.68</v>
      </c>
      <c r="AJ4017" s="9">
        <v>35103361.07</v>
      </c>
      <c r="AK4017" s="9">
        <v>48475577.8</v>
      </c>
      <c r="AL4017" s="9">
        <v>0</v>
      </c>
      <c r="AM4017" s="2">
        <f t="shared" si="746"/>
        <v>77479976.6</v>
      </c>
      <c r="AN4017" s="2">
        <f t="shared" si="750"/>
        <v>113140783.26</v>
      </c>
      <c r="AO4017" s="2">
        <f t="shared" si="751"/>
        <v>73184410.55</v>
      </c>
      <c r="AP4017" s="2">
        <f t="shared" si="752"/>
        <v>78181795.91</v>
      </c>
      <c r="AQ4017" s="2">
        <f t="shared" si="753"/>
        <v>77950844.26</v>
      </c>
      <c r="AR4017" s="2">
        <f t="shared" si="754"/>
        <v>87619701.5</v>
      </c>
      <c r="AS4017" s="2">
        <f t="shared" si="755"/>
        <v>62212027.75</v>
      </c>
      <c r="AT4017" s="2">
        <f t="shared" si="756"/>
        <v>33557922.63</v>
      </c>
      <c r="AU4017" s="2">
        <f t="shared" si="757"/>
        <v>0</v>
      </c>
      <c r="AV4017" s="3" t="e">
        <f t="shared" si="747"/>
        <v>#DIV/0!</v>
      </c>
      <c r="AW4017" s="3">
        <f t="shared" si="748"/>
        <v>-0.00121104403533845</v>
      </c>
      <c r="AX4017" s="3" t="e">
        <f t="shared" si="749"/>
        <v>#DIV/0!</v>
      </c>
    </row>
    <row r="4018" spans="1:50">
      <c r="A4018" s="8" t="s">
        <v>8047</v>
      </c>
      <c r="B4018" s="8" t="s">
        <v>8048</v>
      </c>
      <c r="C4018" s="9">
        <v>642802185.94</v>
      </c>
      <c r="D4018" s="9">
        <v>394433569.03</v>
      </c>
      <c r="E4018" s="9">
        <v>247542923.1</v>
      </c>
      <c r="F4018" s="9">
        <v>170927560.15</v>
      </c>
      <c r="G4018" s="9">
        <v>130895322.1</v>
      </c>
      <c r="H4018" s="9">
        <v>107029040.85</v>
      </c>
      <c r="I4018" s="9">
        <v>22926033.43</v>
      </c>
      <c r="J4018" s="9">
        <v>122567.01</v>
      </c>
      <c r="K4018" s="9">
        <v>0</v>
      </c>
      <c r="L4018" s="9">
        <v>32745180.6</v>
      </c>
      <c r="M4018" s="9">
        <v>12942850.2</v>
      </c>
      <c r="N4018" s="9">
        <v>3942705.62</v>
      </c>
      <c r="O4018" s="9">
        <v>2569693.11</v>
      </c>
      <c r="P4018" s="9">
        <v>1992580.56</v>
      </c>
      <c r="Q4018" s="9">
        <v>1456904.53</v>
      </c>
      <c r="R4018" s="9">
        <v>646611.57</v>
      </c>
      <c r="S4018" s="9">
        <v>716400</v>
      </c>
      <c r="T4018" s="9">
        <v>0</v>
      </c>
      <c r="U4018" s="9">
        <v>5882889.73</v>
      </c>
      <c r="V4018" s="9">
        <v>5634169.07</v>
      </c>
      <c r="W4018" s="9">
        <v>789896.56</v>
      </c>
      <c r="X4018" s="9">
        <v>660637.71</v>
      </c>
      <c r="Y4018" s="9">
        <v>465640.6</v>
      </c>
      <c r="Z4018" s="9">
        <v>203537.3</v>
      </c>
      <c r="AA4018" s="9">
        <v>66094.11</v>
      </c>
      <c r="AB4018" s="9">
        <v>67800</v>
      </c>
      <c r="AC4018" s="9">
        <v>0</v>
      </c>
      <c r="AD4018" s="9">
        <v>116416224.3</v>
      </c>
      <c r="AE4018" s="9">
        <v>153045924.26</v>
      </c>
      <c r="AF4018" s="9">
        <v>158648309.01</v>
      </c>
      <c r="AG4018" s="9">
        <v>40827316.61</v>
      </c>
      <c r="AH4018" s="9">
        <v>15002530.14</v>
      </c>
      <c r="AI4018" s="9">
        <v>22310395.82</v>
      </c>
      <c r="AJ4018" s="9">
        <v>5939024.75</v>
      </c>
      <c r="AK4018" s="9">
        <v>912475.84</v>
      </c>
      <c r="AL4018" s="9">
        <v>0</v>
      </c>
      <c r="AM4018" s="2">
        <f t="shared" si="746"/>
        <v>565014031.97</v>
      </c>
      <c r="AN4018" s="2">
        <f t="shared" si="750"/>
        <v>259964664.04</v>
      </c>
      <c r="AO4018" s="2">
        <f t="shared" si="751"/>
        <v>93627216.27</v>
      </c>
      <c r="AP4018" s="2">
        <f t="shared" si="752"/>
        <v>133330574.36</v>
      </c>
      <c r="AQ4018" s="2">
        <f t="shared" si="753"/>
        <v>118351013.12</v>
      </c>
      <c r="AR4018" s="2">
        <f t="shared" si="754"/>
        <v>86379086.86</v>
      </c>
      <c r="AS4018" s="2">
        <f t="shared" si="755"/>
        <v>17699714.36</v>
      </c>
      <c r="AT4018" s="2">
        <f t="shared" si="756"/>
        <v>-5708.82999999996</v>
      </c>
      <c r="AU4018" s="2">
        <f t="shared" si="757"/>
        <v>0</v>
      </c>
      <c r="AV4018" s="3" t="e">
        <f t="shared" si="747"/>
        <v>#DIV/0!</v>
      </c>
      <c r="AW4018" s="3">
        <f t="shared" si="748"/>
        <v>0.367028128003718</v>
      </c>
      <c r="AX4018" s="3" t="e">
        <f t="shared" si="749"/>
        <v>#DIV/0!</v>
      </c>
    </row>
    <row r="4019" spans="1:50">
      <c r="A4019" s="8" t="s">
        <v>8049</v>
      </c>
      <c r="B4019" s="8" t="s">
        <v>8050</v>
      </c>
      <c r="C4019" s="9">
        <v>181654031.9</v>
      </c>
      <c r="D4019" s="9">
        <v>56930371.1</v>
      </c>
      <c r="E4019" s="9">
        <v>152492610.61</v>
      </c>
      <c r="F4019" s="9">
        <v>145959053.84</v>
      </c>
      <c r="G4019" s="9">
        <v>117761564.8</v>
      </c>
      <c r="H4019" s="9">
        <v>104409241.66</v>
      </c>
      <c r="I4019" s="9">
        <v>65575697.22</v>
      </c>
      <c r="J4019" s="9">
        <v>49854288.87</v>
      </c>
      <c r="K4019" s="9">
        <v>0</v>
      </c>
      <c r="L4019" s="9">
        <v>29564050.9</v>
      </c>
      <c r="M4019" s="9">
        <v>22194488.9</v>
      </c>
      <c r="N4019" s="9">
        <v>16814019.8</v>
      </c>
      <c r="O4019" s="9">
        <v>16432352</v>
      </c>
      <c r="P4019" s="9">
        <v>13666630</v>
      </c>
      <c r="Q4019" s="9">
        <v>9024242.78</v>
      </c>
      <c r="R4019" s="9">
        <v>6781883.62</v>
      </c>
      <c r="S4019" s="9">
        <v>5993400</v>
      </c>
      <c r="T4019" s="9">
        <v>0</v>
      </c>
      <c r="U4019" s="9">
        <v>2965582.68</v>
      </c>
      <c r="V4019" s="9">
        <v>3031849.32</v>
      </c>
      <c r="W4019" s="9">
        <v>1324708.18</v>
      </c>
      <c r="X4019" s="9">
        <v>983830.22</v>
      </c>
      <c r="Y4019" s="9">
        <v>776171.84</v>
      </c>
      <c r="Z4019" s="9">
        <v>294911.04</v>
      </c>
      <c r="AA4019" s="9">
        <v>288456.32</v>
      </c>
      <c r="AB4019" s="9">
        <v>48600</v>
      </c>
      <c r="AC4019" s="9">
        <v>0</v>
      </c>
      <c r="AD4019" s="9">
        <v>68541766.52</v>
      </c>
      <c r="AE4019" s="9">
        <v>85615594.45</v>
      </c>
      <c r="AF4019" s="9">
        <v>42300620.65</v>
      </c>
      <c r="AG4019" s="9">
        <v>19948468.93</v>
      </c>
      <c r="AH4019" s="9">
        <v>46024014.68</v>
      </c>
      <c r="AI4019" s="9">
        <v>94065965.41</v>
      </c>
      <c r="AJ4019" s="9">
        <v>54437356.83</v>
      </c>
      <c r="AK4019" s="9">
        <v>16972872.22</v>
      </c>
      <c r="AL4019" s="9">
        <v>0</v>
      </c>
      <c r="AM4019" s="2">
        <f t="shared" si="746"/>
        <v>145641898.96</v>
      </c>
      <c r="AN4019" s="2">
        <f t="shared" si="750"/>
        <v>-3458885.13000001</v>
      </c>
      <c r="AO4019" s="2">
        <f t="shared" si="751"/>
        <v>128330717.94</v>
      </c>
      <c r="AP4019" s="2">
        <f t="shared" si="752"/>
        <v>143426767.13</v>
      </c>
      <c r="AQ4019" s="2">
        <f t="shared" si="753"/>
        <v>86180351.96</v>
      </c>
      <c r="AR4019" s="2">
        <f t="shared" si="754"/>
        <v>19662430.07</v>
      </c>
      <c r="AS4019" s="2">
        <f t="shared" si="755"/>
        <v>18208680.33</v>
      </c>
      <c r="AT4019" s="2">
        <f t="shared" si="756"/>
        <v>38923416.65</v>
      </c>
      <c r="AU4019" s="2">
        <f t="shared" si="757"/>
        <v>0</v>
      </c>
      <c r="AV4019" s="3" t="e">
        <f t="shared" si="747"/>
        <v>#DIV/0!</v>
      </c>
      <c r="AW4019" s="3">
        <f t="shared" si="748"/>
        <v>0.110645890191845</v>
      </c>
      <c r="AX4019" s="3" t="e">
        <f t="shared" si="749"/>
        <v>#DIV/0!</v>
      </c>
    </row>
    <row r="4020" spans="1:50">
      <c r="A4020" s="8" t="s">
        <v>8051</v>
      </c>
      <c r="B4020" s="8" t="s">
        <v>8052</v>
      </c>
      <c r="C4020" s="9">
        <v>-106944910.01</v>
      </c>
      <c r="D4020" s="9">
        <v>43456139.63</v>
      </c>
      <c r="E4020" s="9">
        <v>85313921.85</v>
      </c>
      <c r="F4020" s="9">
        <v>161724003.93</v>
      </c>
      <c r="G4020" s="9">
        <v>99023646.97</v>
      </c>
      <c r="H4020" s="9">
        <v>58511715.39</v>
      </c>
      <c r="I4020" s="9">
        <v>9693747.41</v>
      </c>
      <c r="J4020" s="9">
        <v>11256512.46</v>
      </c>
      <c r="K4020" s="9">
        <v>0</v>
      </c>
      <c r="L4020" s="9">
        <v>84174312.7</v>
      </c>
      <c r="M4020" s="9">
        <v>39573660.2</v>
      </c>
      <c r="N4020" s="9">
        <v>24737728.4</v>
      </c>
      <c r="O4020" s="9">
        <v>14392904</v>
      </c>
      <c r="P4020" s="9">
        <v>8774936.94</v>
      </c>
      <c r="Q4020" s="9">
        <v>6191102.41</v>
      </c>
      <c r="R4020" s="9">
        <v>4572105.48</v>
      </c>
      <c r="S4020" s="9">
        <v>0</v>
      </c>
      <c r="T4020" s="9">
        <v>0</v>
      </c>
      <c r="U4020" s="9">
        <v>13224063.94</v>
      </c>
      <c r="V4020" s="9">
        <v>6287858.41</v>
      </c>
      <c r="W4020" s="9">
        <v>2980642.57</v>
      </c>
      <c r="X4020" s="9">
        <v>2577077.35</v>
      </c>
      <c r="Y4020" s="9">
        <v>1628067.41</v>
      </c>
      <c r="Z4020" s="9">
        <v>931942.18</v>
      </c>
      <c r="AA4020" s="9">
        <v>545539.74</v>
      </c>
      <c r="AB4020" s="9">
        <v>0</v>
      </c>
      <c r="AC4020" s="9">
        <v>0</v>
      </c>
      <c r="AD4020" s="9">
        <v>292192046.79</v>
      </c>
      <c r="AE4020" s="9">
        <v>302679249.66</v>
      </c>
      <c r="AF4020" s="9">
        <v>175792704.27</v>
      </c>
      <c r="AG4020" s="9">
        <v>95598860.33</v>
      </c>
      <c r="AH4020" s="9">
        <v>56784925.82</v>
      </c>
      <c r="AI4020" s="9">
        <v>24699505.51</v>
      </c>
      <c r="AJ4020" s="9">
        <v>12053323.06</v>
      </c>
      <c r="AK4020" s="9">
        <v>18970752.38</v>
      </c>
      <c r="AL4020" s="9">
        <v>0</v>
      </c>
      <c r="AM4020" s="2">
        <f t="shared" si="746"/>
        <v>-301738580.16</v>
      </c>
      <c r="AN4020" s="2">
        <f t="shared" si="750"/>
        <v>-213361591.42</v>
      </c>
      <c r="AO4020" s="2">
        <f t="shared" si="751"/>
        <v>-62760411.45</v>
      </c>
      <c r="AP4020" s="2">
        <f t="shared" si="752"/>
        <v>83095124.95</v>
      </c>
      <c r="AQ4020" s="2">
        <f t="shared" si="753"/>
        <v>52641725.5</v>
      </c>
      <c r="AR4020" s="2">
        <f t="shared" si="754"/>
        <v>40935254.47</v>
      </c>
      <c r="AS4020" s="2">
        <f t="shared" si="755"/>
        <v>2758069.57</v>
      </c>
      <c r="AT4020" s="2">
        <f t="shared" si="756"/>
        <v>-7714239.92</v>
      </c>
      <c r="AU4020" s="2">
        <f t="shared" si="757"/>
        <v>0</v>
      </c>
      <c r="AV4020" s="3" t="e">
        <f t="shared" si="747"/>
        <v>#DIV/0!</v>
      </c>
      <c r="AW4020" s="3">
        <f t="shared" si="748"/>
        <v>-2.41794748041025</v>
      </c>
      <c r="AX4020" s="3" t="e">
        <f t="shared" si="749"/>
        <v>#DIV/0!</v>
      </c>
    </row>
    <row r="4021" spans="1:50">
      <c r="A4021" s="8" t="s">
        <v>8053</v>
      </c>
      <c r="B4021" s="8" t="s">
        <v>8054</v>
      </c>
      <c r="C4021" s="9">
        <v>54063728.39</v>
      </c>
      <c r="D4021" s="9">
        <v>96958582.41</v>
      </c>
      <c r="E4021" s="9">
        <v>102343469.8</v>
      </c>
      <c r="F4021" s="9">
        <v>70089798.68</v>
      </c>
      <c r="G4021" s="9">
        <v>57921514.33</v>
      </c>
      <c r="H4021" s="9">
        <v>47703318.95</v>
      </c>
      <c r="I4021" s="9">
        <v>28898908.21</v>
      </c>
      <c r="J4021" s="9">
        <v>31383815.19</v>
      </c>
      <c r="K4021" s="9">
        <v>0</v>
      </c>
      <c r="L4021" s="9">
        <v>10541586.4</v>
      </c>
      <c r="M4021" s="9">
        <v>4835417.02</v>
      </c>
      <c r="N4021" s="9">
        <v>4824943.89</v>
      </c>
      <c r="O4021" s="9">
        <v>4333367.79</v>
      </c>
      <c r="P4021" s="9">
        <v>4163868.32</v>
      </c>
      <c r="Q4021" s="9">
        <v>3846672.43</v>
      </c>
      <c r="R4021" s="9">
        <v>2904847.8</v>
      </c>
      <c r="S4021" s="9">
        <v>0</v>
      </c>
      <c r="T4021" s="9">
        <v>0</v>
      </c>
      <c r="U4021" s="9">
        <v>1612533.54</v>
      </c>
      <c r="V4021" s="9">
        <v>733546.75</v>
      </c>
      <c r="W4021" s="9">
        <v>1273988.74</v>
      </c>
      <c r="X4021" s="9">
        <v>949387.85</v>
      </c>
      <c r="Y4021" s="9">
        <v>772463.58</v>
      </c>
      <c r="Z4021" s="9">
        <v>325964.88</v>
      </c>
      <c r="AA4021" s="9">
        <v>147167.74</v>
      </c>
      <c r="AB4021" s="9">
        <v>0</v>
      </c>
      <c r="AC4021" s="9">
        <v>0</v>
      </c>
      <c r="AD4021" s="9">
        <v>39601362.95</v>
      </c>
      <c r="AE4021" s="9">
        <v>35636421.97</v>
      </c>
      <c r="AF4021" s="9">
        <v>58327068.31</v>
      </c>
      <c r="AG4021" s="9">
        <v>61584672.72</v>
      </c>
      <c r="AH4021" s="9">
        <v>15665320.59</v>
      </c>
      <c r="AI4021" s="9">
        <v>4325682.6</v>
      </c>
      <c r="AJ4021" s="9">
        <v>3098994.41</v>
      </c>
      <c r="AK4021" s="9">
        <v>2662067.82</v>
      </c>
      <c r="AL4021" s="9">
        <v>0</v>
      </c>
      <c r="AM4021" s="2">
        <f t="shared" si="746"/>
        <v>26616485.38</v>
      </c>
      <c r="AN4021" s="2">
        <f t="shared" si="750"/>
        <v>66891124.21</v>
      </c>
      <c r="AO4021" s="2">
        <f t="shared" si="751"/>
        <v>50115334.12</v>
      </c>
      <c r="AP4021" s="2">
        <f t="shared" si="752"/>
        <v>13787881.6</v>
      </c>
      <c r="AQ4021" s="2">
        <f t="shared" si="753"/>
        <v>47192525.64</v>
      </c>
      <c r="AR4021" s="2">
        <f t="shared" si="754"/>
        <v>47550273.66</v>
      </c>
      <c r="AS4021" s="2">
        <f t="shared" si="755"/>
        <v>28851929.34</v>
      </c>
      <c r="AT4021" s="2">
        <f t="shared" si="756"/>
        <v>28721747.37</v>
      </c>
      <c r="AU4021" s="2">
        <f t="shared" si="757"/>
        <v>0</v>
      </c>
      <c r="AV4021" s="3" t="e">
        <f t="shared" si="747"/>
        <v>#DIV/0!</v>
      </c>
      <c r="AW4021" s="3">
        <f t="shared" si="748"/>
        <v>-0.108224580536272</v>
      </c>
      <c r="AX4021" s="3" t="e">
        <f t="shared" si="749"/>
        <v>#DIV/0!</v>
      </c>
    </row>
    <row r="4022" spans="1:50">
      <c r="A4022" s="8" t="s">
        <v>8055</v>
      </c>
      <c r="B4022" s="8" t="s">
        <v>8056</v>
      </c>
      <c r="C4022" s="9">
        <v>68177913.77</v>
      </c>
      <c r="D4022" s="9">
        <v>58928691.82</v>
      </c>
      <c r="E4022" s="9">
        <v>97682704.34</v>
      </c>
      <c r="F4022" s="9">
        <v>78458920.77</v>
      </c>
      <c r="G4022" s="9">
        <v>99014031.56</v>
      </c>
      <c r="H4022" s="9">
        <v>70469434.82</v>
      </c>
      <c r="I4022" s="9">
        <v>61552022.72</v>
      </c>
      <c r="J4022" s="9">
        <v>87969985.68</v>
      </c>
      <c r="K4022" s="9">
        <v>0</v>
      </c>
      <c r="L4022" s="9">
        <v>49199021.1</v>
      </c>
      <c r="M4022" s="9">
        <v>40972008.8</v>
      </c>
      <c r="N4022" s="9">
        <v>31759780</v>
      </c>
      <c r="O4022" s="9">
        <v>20349785.2</v>
      </c>
      <c r="P4022" s="9">
        <v>16938213.1</v>
      </c>
      <c r="Q4022" s="9">
        <v>15478996.7</v>
      </c>
      <c r="R4022" s="9">
        <v>12136252.4</v>
      </c>
      <c r="S4022" s="9">
        <v>11186800</v>
      </c>
      <c r="T4022" s="9">
        <v>0</v>
      </c>
      <c r="U4022" s="9">
        <v>7183319.22</v>
      </c>
      <c r="V4022" s="9">
        <v>7716884.75</v>
      </c>
      <c r="W4022" s="9">
        <v>5853396.42</v>
      </c>
      <c r="X4022" s="9">
        <v>2581562.65</v>
      </c>
      <c r="Y4022" s="9">
        <v>1056883.2</v>
      </c>
      <c r="Z4022" s="9">
        <v>514636.87</v>
      </c>
      <c r="AA4022" s="9">
        <v>123974.55</v>
      </c>
      <c r="AB4022" s="9">
        <v>0</v>
      </c>
      <c r="AC4022" s="9">
        <v>0</v>
      </c>
      <c r="AD4022" s="9">
        <v>148343454.44</v>
      </c>
      <c r="AE4022" s="9">
        <v>63877745.34</v>
      </c>
      <c r="AF4022" s="9">
        <v>143771508.9</v>
      </c>
      <c r="AG4022" s="9">
        <v>155748848.94</v>
      </c>
      <c r="AH4022" s="9">
        <v>66642732.54</v>
      </c>
      <c r="AI4022" s="9">
        <v>83519883.84</v>
      </c>
      <c r="AJ4022" s="9">
        <v>12857502.92</v>
      </c>
      <c r="AK4022" s="9">
        <v>17711019.11</v>
      </c>
      <c r="AL4022" s="9">
        <v>0</v>
      </c>
      <c r="AM4022" s="2">
        <f t="shared" si="746"/>
        <v>-23783200.35</v>
      </c>
      <c r="AN4022" s="2">
        <f t="shared" si="750"/>
        <v>43739840.03</v>
      </c>
      <c r="AO4022" s="2">
        <f t="shared" si="751"/>
        <v>-8475628.14000002</v>
      </c>
      <c r="AP4022" s="2">
        <f t="shared" si="752"/>
        <v>-54358580.32</v>
      </c>
      <c r="AQ4022" s="2">
        <f t="shared" si="753"/>
        <v>50366395.32</v>
      </c>
      <c r="AR4022" s="2">
        <f t="shared" si="754"/>
        <v>2943184.55</v>
      </c>
      <c r="AS4022" s="2">
        <f t="shared" si="755"/>
        <v>60954746.75</v>
      </c>
      <c r="AT4022" s="2">
        <f t="shared" si="756"/>
        <v>81445766.57</v>
      </c>
      <c r="AU4022" s="2">
        <f t="shared" si="757"/>
        <v>0</v>
      </c>
      <c r="AV4022" s="3" t="e">
        <f t="shared" si="747"/>
        <v>#DIV/0!</v>
      </c>
      <c r="AW4022" s="3">
        <f t="shared" si="748"/>
        <v>-1.86064863620495</v>
      </c>
      <c r="AX4022" s="3" t="e">
        <f t="shared" si="749"/>
        <v>#DIV/0!</v>
      </c>
    </row>
    <row r="4023" spans="1:50">
      <c r="A4023" s="8" t="s">
        <v>8057</v>
      </c>
      <c r="B4023" s="8" t="s">
        <v>8058</v>
      </c>
      <c r="C4023" s="9">
        <v>57718261.85</v>
      </c>
      <c r="D4023" s="9">
        <v>46358842.82</v>
      </c>
      <c r="E4023" s="9">
        <v>63452864.86</v>
      </c>
      <c r="F4023" s="9">
        <v>92446535.43</v>
      </c>
      <c r="G4023" s="9">
        <v>88023603.28</v>
      </c>
      <c r="H4023" s="9">
        <v>83736700.22</v>
      </c>
      <c r="I4023" s="9">
        <v>69021997.78</v>
      </c>
      <c r="J4023" s="9">
        <v>38220514.57</v>
      </c>
      <c r="K4023" s="9">
        <v>0</v>
      </c>
      <c r="L4023" s="9">
        <v>65532176.1</v>
      </c>
      <c r="M4023" s="9">
        <v>53659395.6</v>
      </c>
      <c r="N4023" s="9">
        <v>49533285</v>
      </c>
      <c r="O4023" s="9">
        <v>44578336.3</v>
      </c>
      <c r="P4023" s="9">
        <v>35248530</v>
      </c>
      <c r="Q4023" s="9">
        <v>29289537.6</v>
      </c>
      <c r="R4023" s="9">
        <v>22927651.7</v>
      </c>
      <c r="S4023" s="9">
        <v>19627900</v>
      </c>
      <c r="T4023" s="9">
        <v>0</v>
      </c>
      <c r="U4023" s="9">
        <v>2415187.52</v>
      </c>
      <c r="V4023" s="9">
        <v>1159123.26</v>
      </c>
      <c r="W4023" s="9">
        <v>446191.15</v>
      </c>
      <c r="X4023" s="9">
        <v>338939.76</v>
      </c>
      <c r="Y4023" s="9">
        <v>338939.76</v>
      </c>
      <c r="Z4023" s="9">
        <v>312823.24</v>
      </c>
      <c r="AA4023" s="9">
        <v>184438.88</v>
      </c>
      <c r="AB4023" s="9">
        <v>435300</v>
      </c>
      <c r="AC4023" s="9">
        <v>0</v>
      </c>
      <c r="AD4023" s="9">
        <v>278897595.62</v>
      </c>
      <c r="AE4023" s="9">
        <v>191863182.4</v>
      </c>
      <c r="AF4023" s="9">
        <v>133736703.29</v>
      </c>
      <c r="AG4023" s="9">
        <v>46739624.2</v>
      </c>
      <c r="AH4023" s="9">
        <v>76901751.14</v>
      </c>
      <c r="AI4023" s="9">
        <v>42431175.18</v>
      </c>
      <c r="AJ4023" s="9">
        <v>65103021.22</v>
      </c>
      <c r="AK4023" s="9">
        <v>28073262.78</v>
      </c>
      <c r="AL4023" s="9">
        <v>0</v>
      </c>
      <c r="AM4023" s="2">
        <f t="shared" si="746"/>
        <v>-153231970.15</v>
      </c>
      <c r="AN4023" s="2">
        <f t="shared" si="750"/>
        <v>-90685820.72</v>
      </c>
      <c r="AO4023" s="2">
        <f t="shared" si="751"/>
        <v>-20304362.28</v>
      </c>
      <c r="AP4023" s="2">
        <f t="shared" si="752"/>
        <v>90624187.29</v>
      </c>
      <c r="AQ4023" s="2">
        <f t="shared" si="753"/>
        <v>46709321.9</v>
      </c>
      <c r="AR4023" s="2">
        <f t="shared" si="754"/>
        <v>70907885.88</v>
      </c>
      <c r="AS4023" s="2">
        <f t="shared" si="755"/>
        <v>27031067.14</v>
      </c>
      <c r="AT4023" s="2">
        <f t="shared" si="756"/>
        <v>30210451.79</v>
      </c>
      <c r="AU4023" s="2">
        <f t="shared" si="757"/>
        <v>0</v>
      </c>
      <c r="AV4023" s="3" t="e">
        <f t="shared" si="747"/>
        <v>#DIV/0!</v>
      </c>
      <c r="AW4023" s="3">
        <f t="shared" si="748"/>
        <v>-2.26820413418224</v>
      </c>
      <c r="AX4023" s="3" t="e">
        <f t="shared" si="749"/>
        <v>#DIV/0!</v>
      </c>
    </row>
    <row r="4024" spans="1:50">
      <c r="A4024" s="8" t="s">
        <v>8059</v>
      </c>
      <c r="B4024" s="8" t="s">
        <v>8060</v>
      </c>
      <c r="C4024" s="9">
        <v>1711409280.61</v>
      </c>
      <c r="D4024" s="9">
        <v>531328189.35</v>
      </c>
      <c r="E4024" s="9">
        <v>185313423.81</v>
      </c>
      <c r="F4024" s="9">
        <v>200811445.9</v>
      </c>
      <c r="G4024" s="9">
        <v>189371427.42</v>
      </c>
      <c r="H4024" s="9">
        <v>51167977.85</v>
      </c>
      <c r="I4024" s="9">
        <v>11332495.32</v>
      </c>
      <c r="J4024" s="9">
        <v>7781808.29</v>
      </c>
      <c r="K4024" s="9">
        <v>0</v>
      </c>
      <c r="L4024" s="9">
        <v>242181385</v>
      </c>
      <c r="M4024" s="9">
        <v>85082388.7</v>
      </c>
      <c r="N4024" s="9">
        <v>21675651.9</v>
      </c>
      <c r="O4024" s="9">
        <v>14836373</v>
      </c>
      <c r="P4024" s="9">
        <v>12018034.8</v>
      </c>
      <c r="Q4024" s="9">
        <v>11191300.4</v>
      </c>
      <c r="R4024" s="9">
        <v>10220382</v>
      </c>
      <c r="S4024" s="9">
        <v>7570000</v>
      </c>
      <c r="T4024" s="9">
        <v>0</v>
      </c>
      <c r="U4024" s="9">
        <v>634994.16</v>
      </c>
      <c r="V4024" s="9">
        <v>413859.64</v>
      </c>
      <c r="W4024" s="9">
        <v>127202.44</v>
      </c>
      <c r="X4024" s="9">
        <v>0</v>
      </c>
      <c r="Y4024" s="9">
        <v>30000</v>
      </c>
      <c r="Z4024" s="9">
        <v>81120</v>
      </c>
      <c r="AA4024" s="9">
        <v>81120</v>
      </c>
      <c r="AB4024" s="9">
        <v>193900</v>
      </c>
      <c r="AC4024" s="9">
        <v>0</v>
      </c>
      <c r="AD4024" s="9">
        <v>849495178.58</v>
      </c>
      <c r="AE4024" s="9">
        <v>701437708.87</v>
      </c>
      <c r="AF4024" s="9">
        <v>455980001.77</v>
      </c>
      <c r="AG4024" s="9">
        <v>12655790.28</v>
      </c>
      <c r="AH4024" s="9">
        <v>6004966.01</v>
      </c>
      <c r="AI4024" s="9">
        <v>10398219.96</v>
      </c>
      <c r="AJ4024" s="9">
        <v>9351632.1</v>
      </c>
      <c r="AK4024" s="9">
        <v>16116022.42</v>
      </c>
      <c r="AL4024" s="9">
        <v>0</v>
      </c>
      <c r="AM4024" s="2">
        <f t="shared" si="746"/>
        <v>1104730481.19</v>
      </c>
      <c r="AN4024" s="2">
        <f t="shared" si="750"/>
        <v>-84613271.1799999</v>
      </c>
      <c r="AO4024" s="2">
        <f t="shared" si="751"/>
        <v>-248863723.62</v>
      </c>
      <c r="AP4024" s="2">
        <f t="shared" si="752"/>
        <v>202992028.62</v>
      </c>
      <c r="AQ4024" s="2">
        <f t="shared" si="753"/>
        <v>195414496.21</v>
      </c>
      <c r="AR4024" s="2">
        <f t="shared" si="754"/>
        <v>52042178.29</v>
      </c>
      <c r="AS4024" s="2">
        <f t="shared" si="755"/>
        <v>12282365.22</v>
      </c>
      <c r="AT4024" s="2">
        <f t="shared" si="756"/>
        <v>-570314.130000001</v>
      </c>
      <c r="AU4024" s="2">
        <f t="shared" si="757"/>
        <v>0</v>
      </c>
      <c r="AV4024" s="3" t="e">
        <f t="shared" si="747"/>
        <v>#DIV/0!</v>
      </c>
      <c r="AW4024" s="3">
        <f t="shared" si="748"/>
        <v>0.414034194945805</v>
      </c>
      <c r="AX4024" s="3" t="e">
        <f t="shared" si="749"/>
        <v>#DIV/0!</v>
      </c>
    </row>
    <row r="4025" spans="1:50">
      <c r="A4025" s="8" t="s">
        <v>8061</v>
      </c>
      <c r="B4025" s="8" t="s">
        <v>8062</v>
      </c>
      <c r="C4025" s="9">
        <v>675531930.39</v>
      </c>
      <c r="D4025" s="9">
        <v>373168102.61</v>
      </c>
      <c r="E4025" s="9">
        <v>319444153.93</v>
      </c>
      <c r="F4025" s="9">
        <v>224872734.8</v>
      </c>
      <c r="G4025" s="9">
        <v>202700951.33</v>
      </c>
      <c r="H4025" s="9">
        <v>113000744.56</v>
      </c>
      <c r="I4025" s="9">
        <v>25023322.03</v>
      </c>
      <c r="J4025" s="9">
        <v>-114916929.29</v>
      </c>
      <c r="K4025" s="9">
        <v>0</v>
      </c>
      <c r="L4025" s="9">
        <v>26932657.1</v>
      </c>
      <c r="M4025" s="9">
        <v>5590998.77</v>
      </c>
      <c r="N4025" s="9">
        <v>1330080.76</v>
      </c>
      <c r="O4025" s="9">
        <v>1261415.9</v>
      </c>
      <c r="P4025" s="9">
        <v>1346164.18</v>
      </c>
      <c r="Q4025" s="9">
        <v>2536976.39</v>
      </c>
      <c r="R4025" s="9">
        <v>3434378.83</v>
      </c>
      <c r="S4025" s="9">
        <v>4235700</v>
      </c>
      <c r="T4025" s="9">
        <v>0</v>
      </c>
      <c r="U4025" s="9">
        <v>13153355.12</v>
      </c>
      <c r="V4025" s="9">
        <v>10637906.59</v>
      </c>
      <c r="W4025" s="9">
        <v>8109135.92</v>
      </c>
      <c r="X4025" s="9">
        <v>4636703.43</v>
      </c>
      <c r="Y4025" s="9">
        <v>9034101.86</v>
      </c>
      <c r="Z4025" s="9">
        <v>16675109.26</v>
      </c>
      <c r="AA4025" s="9">
        <v>32678419.46</v>
      </c>
      <c r="AB4025" s="9">
        <v>48844400</v>
      </c>
      <c r="AC4025" s="9">
        <v>0</v>
      </c>
      <c r="AD4025" s="9">
        <v>72282700.2</v>
      </c>
      <c r="AE4025" s="9">
        <v>57733510.67</v>
      </c>
      <c r="AF4025" s="9">
        <v>55401583.15</v>
      </c>
      <c r="AG4025" s="9">
        <v>1445760.49</v>
      </c>
      <c r="AH4025" s="9">
        <v>2289130.6</v>
      </c>
      <c r="AI4025" s="9">
        <v>2137423.43</v>
      </c>
      <c r="AJ4025" s="9">
        <v>7822174.58</v>
      </c>
      <c r="AK4025" s="9">
        <v>14623305.99</v>
      </c>
      <c r="AL4025" s="9">
        <v>0</v>
      </c>
      <c r="AM4025" s="2">
        <f t="shared" si="746"/>
        <v>643335242.41</v>
      </c>
      <c r="AN4025" s="2">
        <f t="shared" si="750"/>
        <v>331663497.3</v>
      </c>
      <c r="AO4025" s="2">
        <f t="shared" si="751"/>
        <v>273481787.46</v>
      </c>
      <c r="AP4025" s="2">
        <f t="shared" si="752"/>
        <v>229325093.64</v>
      </c>
      <c r="AQ4025" s="2">
        <f t="shared" si="753"/>
        <v>210792086.77</v>
      </c>
      <c r="AR4025" s="2">
        <f t="shared" si="754"/>
        <v>130075406.78</v>
      </c>
      <c r="AS4025" s="2">
        <f t="shared" si="755"/>
        <v>53313945.74</v>
      </c>
      <c r="AT4025" s="2">
        <f t="shared" si="756"/>
        <v>-76460135.28</v>
      </c>
      <c r="AU4025" s="2">
        <f t="shared" si="757"/>
        <v>0</v>
      </c>
      <c r="AV4025" s="3" t="e">
        <f t="shared" si="747"/>
        <v>#DIV/0!</v>
      </c>
      <c r="AW4025" s="3">
        <f t="shared" si="748"/>
        <v>0.250018981946924</v>
      </c>
      <c r="AX4025" s="3" t="e">
        <f t="shared" si="749"/>
        <v>#DIV/0!</v>
      </c>
    </row>
    <row r="4026" spans="1:50">
      <c r="A4026" s="8" t="s">
        <v>8063</v>
      </c>
      <c r="B4026" s="8" t="s">
        <v>8064</v>
      </c>
      <c r="C4026" s="9">
        <v>-46875289.52</v>
      </c>
      <c r="D4026" s="9">
        <v>-67270674.53</v>
      </c>
      <c r="E4026" s="9">
        <v>99880988.89</v>
      </c>
      <c r="F4026" s="9">
        <v>95325854.83</v>
      </c>
      <c r="G4026" s="9">
        <v>86920574.09</v>
      </c>
      <c r="H4026" s="9">
        <v>47499192.88</v>
      </c>
      <c r="I4026" s="9">
        <v>21397428.25</v>
      </c>
      <c r="J4026" s="9">
        <v>-5157158.58</v>
      </c>
      <c r="K4026" s="9">
        <v>0</v>
      </c>
      <c r="L4026" s="9">
        <v>17994575.6</v>
      </c>
      <c r="M4026" s="9">
        <v>9146492.97</v>
      </c>
      <c r="N4026" s="9">
        <v>3498337.83</v>
      </c>
      <c r="O4026" s="9">
        <v>3121429.47</v>
      </c>
      <c r="P4026" s="9">
        <v>2284022.01</v>
      </c>
      <c r="Q4026" s="9">
        <v>579116.81</v>
      </c>
      <c r="R4026" s="9">
        <v>153660.31</v>
      </c>
      <c r="S4026" s="9">
        <v>196200</v>
      </c>
      <c r="T4026" s="9">
        <v>0</v>
      </c>
      <c r="U4026" s="9">
        <v>506493.04</v>
      </c>
      <c r="V4026" s="9">
        <v>0</v>
      </c>
      <c r="W4026" s="9">
        <v>55339.82</v>
      </c>
      <c r="X4026" s="9">
        <v>55339.8</v>
      </c>
      <c r="Y4026" s="9">
        <v>55339.8</v>
      </c>
      <c r="Z4026" s="9">
        <v>99733.71</v>
      </c>
      <c r="AA4026" s="9">
        <v>116682.13</v>
      </c>
      <c r="AB4026" s="9">
        <v>86300</v>
      </c>
      <c r="AC4026" s="9">
        <v>0</v>
      </c>
      <c r="AD4026" s="9">
        <v>108705930.7</v>
      </c>
      <c r="AE4026" s="9">
        <v>80104009.98</v>
      </c>
      <c r="AF4026" s="9">
        <v>118809828.21</v>
      </c>
      <c r="AG4026" s="9">
        <v>22102786.35</v>
      </c>
      <c r="AH4026" s="9">
        <v>33555709.7</v>
      </c>
      <c r="AI4026" s="9">
        <v>7536801.01</v>
      </c>
      <c r="AJ4026" s="9">
        <v>4218034.27</v>
      </c>
      <c r="AK4026" s="9">
        <v>1285258.51</v>
      </c>
      <c r="AL4026" s="9">
        <v>0</v>
      </c>
      <c r="AM4026" s="2">
        <f t="shared" si="746"/>
        <v>-137080151.58</v>
      </c>
      <c r="AN4026" s="2">
        <f t="shared" si="750"/>
        <v>-138228191.54</v>
      </c>
      <c r="AO4026" s="2">
        <f t="shared" si="751"/>
        <v>-15375161.67</v>
      </c>
      <c r="AP4026" s="2">
        <f t="shared" si="752"/>
        <v>76399837.75</v>
      </c>
      <c r="AQ4026" s="2">
        <f t="shared" si="753"/>
        <v>55704226.2</v>
      </c>
      <c r="AR4026" s="2">
        <f t="shared" si="754"/>
        <v>40641242.39</v>
      </c>
      <c r="AS4026" s="2">
        <f t="shared" si="755"/>
        <v>17449736.42</v>
      </c>
      <c r="AT4026" s="2">
        <f t="shared" si="756"/>
        <v>-6159917.09</v>
      </c>
      <c r="AU4026" s="2">
        <f t="shared" si="757"/>
        <v>0</v>
      </c>
      <c r="AV4026" s="3" t="e">
        <f t="shared" si="747"/>
        <v>#DIV/0!</v>
      </c>
      <c r="AW4026" s="3">
        <f t="shared" si="748"/>
        <v>-2.19733943389213</v>
      </c>
      <c r="AX4026" s="3" t="e">
        <f t="shared" si="749"/>
        <v>#DIV/0!</v>
      </c>
    </row>
    <row r="4027" spans="1:50">
      <c r="A4027" s="8" t="s">
        <v>8065</v>
      </c>
      <c r="B4027" s="8" t="s">
        <v>8066</v>
      </c>
      <c r="C4027" s="9">
        <v>36940988.46</v>
      </c>
      <c r="D4027" s="9">
        <v>35805282.4</v>
      </c>
      <c r="E4027" s="9">
        <v>167758260.57</v>
      </c>
      <c r="F4027" s="9">
        <v>153913029.53</v>
      </c>
      <c r="G4027" s="9">
        <v>134932978.56</v>
      </c>
      <c r="H4027" s="9">
        <v>63977557.79</v>
      </c>
      <c r="I4027" s="9">
        <v>176113036.72</v>
      </c>
      <c r="J4027" s="9">
        <v>55656814.54</v>
      </c>
      <c r="K4027" s="9">
        <v>0</v>
      </c>
      <c r="L4027" s="9">
        <v>30982828.2</v>
      </c>
      <c r="M4027" s="9">
        <v>33219551.7</v>
      </c>
      <c r="N4027" s="9">
        <v>40448526.8</v>
      </c>
      <c r="O4027" s="9">
        <v>43526375.7</v>
      </c>
      <c r="P4027" s="9">
        <v>49105097.3</v>
      </c>
      <c r="Q4027" s="9">
        <v>54959547</v>
      </c>
      <c r="R4027" s="9">
        <v>53050768.2</v>
      </c>
      <c r="S4027" s="9">
        <v>50673800</v>
      </c>
      <c r="T4027" s="9">
        <v>0</v>
      </c>
      <c r="U4027" s="9">
        <v>0</v>
      </c>
      <c r="V4027" s="9">
        <v>0</v>
      </c>
      <c r="W4027" s="9">
        <v>0</v>
      </c>
      <c r="X4027" s="9">
        <v>0</v>
      </c>
      <c r="Y4027" s="9">
        <v>0</v>
      </c>
      <c r="Z4027" s="9">
        <v>0</v>
      </c>
      <c r="AA4027" s="9">
        <v>0</v>
      </c>
      <c r="AB4027" s="9">
        <v>0</v>
      </c>
      <c r="AC4027" s="9">
        <v>0</v>
      </c>
      <c r="AD4027" s="9">
        <v>260865280.86</v>
      </c>
      <c r="AE4027" s="9">
        <v>151476025.9</v>
      </c>
      <c r="AF4027" s="9">
        <v>58070779.92</v>
      </c>
      <c r="AG4027" s="9">
        <v>5136559.67</v>
      </c>
      <c r="AH4027" s="9">
        <v>1667448.84</v>
      </c>
      <c r="AI4027" s="9">
        <v>21890938.71</v>
      </c>
      <c r="AJ4027" s="9">
        <v>33941876.58</v>
      </c>
      <c r="AK4027" s="9">
        <v>71753297.34</v>
      </c>
      <c r="AL4027" s="9">
        <v>0</v>
      </c>
      <c r="AM4027" s="2">
        <f t="shared" si="746"/>
        <v>-192941464.2</v>
      </c>
      <c r="AN4027" s="2">
        <f t="shared" si="750"/>
        <v>-82451191.8</v>
      </c>
      <c r="AO4027" s="2">
        <f t="shared" si="751"/>
        <v>150136007.45</v>
      </c>
      <c r="AP4027" s="2">
        <f t="shared" si="752"/>
        <v>192302845.56</v>
      </c>
      <c r="AQ4027" s="2">
        <f t="shared" si="753"/>
        <v>182370627.02</v>
      </c>
      <c r="AR4027" s="2">
        <f t="shared" si="754"/>
        <v>97046166.08</v>
      </c>
      <c r="AS4027" s="2">
        <f t="shared" si="755"/>
        <v>195221928.34</v>
      </c>
      <c r="AT4027" s="2">
        <f t="shared" si="756"/>
        <v>34577317.2</v>
      </c>
      <c r="AU4027" s="2">
        <f t="shared" si="757"/>
        <v>0</v>
      </c>
      <c r="AV4027" s="3" t="e">
        <f t="shared" si="747"/>
        <v>#DIV/0!</v>
      </c>
      <c r="AW4027" s="3">
        <f t="shared" si="748"/>
        <v>-2.01133290022229</v>
      </c>
      <c r="AX4027" s="3" t="e">
        <f t="shared" si="749"/>
        <v>#DIV/0!</v>
      </c>
    </row>
    <row r="4028" spans="1:50">
      <c r="A4028" s="8" t="s">
        <v>8067</v>
      </c>
      <c r="B4028" s="8" t="s">
        <v>8068</v>
      </c>
      <c r="C4028" s="9">
        <v>132573196.74</v>
      </c>
      <c r="D4028" s="9">
        <v>108976210.9</v>
      </c>
      <c r="E4028" s="9">
        <v>77752946.19</v>
      </c>
      <c r="F4028" s="9">
        <v>83384938.74</v>
      </c>
      <c r="G4028" s="9">
        <v>85625176.36</v>
      </c>
      <c r="H4028" s="9">
        <v>82550442.31</v>
      </c>
      <c r="I4028" s="9">
        <v>70265775.02</v>
      </c>
      <c r="J4028" s="9">
        <v>53234920.38</v>
      </c>
      <c r="K4028" s="9">
        <v>0</v>
      </c>
      <c r="L4028" s="9">
        <v>44504706.3</v>
      </c>
      <c r="M4028" s="9">
        <v>37469247.3</v>
      </c>
      <c r="N4028" s="9">
        <v>32103006.6</v>
      </c>
      <c r="O4028" s="9">
        <v>30260754.7</v>
      </c>
      <c r="P4028" s="9">
        <v>30510345.9</v>
      </c>
      <c r="Q4028" s="9">
        <v>29671403.3</v>
      </c>
      <c r="R4028" s="9">
        <v>29999623.5</v>
      </c>
      <c r="S4028" s="9">
        <v>28833600</v>
      </c>
      <c r="T4028" s="9">
        <v>0</v>
      </c>
      <c r="U4028" s="9">
        <v>196869.21</v>
      </c>
      <c r="V4028" s="9">
        <v>217483.2</v>
      </c>
      <c r="W4028" s="9">
        <v>129316.27</v>
      </c>
      <c r="X4028" s="9">
        <v>0</v>
      </c>
      <c r="Y4028" s="9">
        <v>0</v>
      </c>
      <c r="Z4028" s="9">
        <v>0</v>
      </c>
      <c r="AA4028" s="9">
        <v>0</v>
      </c>
      <c r="AB4028" s="9">
        <v>0</v>
      </c>
      <c r="AC4028" s="9">
        <v>0</v>
      </c>
      <c r="AD4028" s="9">
        <v>493577792.22</v>
      </c>
      <c r="AE4028" s="9">
        <v>211828896.16</v>
      </c>
      <c r="AF4028" s="9">
        <v>120168975.18</v>
      </c>
      <c r="AG4028" s="9">
        <v>71564047.86</v>
      </c>
      <c r="AH4028" s="9">
        <v>58047553.83</v>
      </c>
      <c r="AI4028" s="9">
        <v>26549814.03</v>
      </c>
      <c r="AJ4028" s="9">
        <v>55315521.65</v>
      </c>
      <c r="AK4028" s="9">
        <v>50929485.43</v>
      </c>
      <c r="AL4028" s="9">
        <v>0</v>
      </c>
      <c r="AM4028" s="2">
        <f t="shared" si="746"/>
        <v>-316303019.97</v>
      </c>
      <c r="AN4028" s="2">
        <f t="shared" si="750"/>
        <v>-65165954.76</v>
      </c>
      <c r="AO4028" s="2">
        <f t="shared" si="751"/>
        <v>-10183706.12</v>
      </c>
      <c r="AP4028" s="2">
        <f t="shared" si="752"/>
        <v>42081645.58</v>
      </c>
      <c r="AQ4028" s="2">
        <f t="shared" si="753"/>
        <v>58087968.43</v>
      </c>
      <c r="AR4028" s="2">
        <f t="shared" si="754"/>
        <v>85672031.58</v>
      </c>
      <c r="AS4028" s="2">
        <f t="shared" si="755"/>
        <v>44949876.87</v>
      </c>
      <c r="AT4028" s="2">
        <f t="shared" si="756"/>
        <v>31139034.95</v>
      </c>
      <c r="AU4028" s="2">
        <f t="shared" si="757"/>
        <v>0</v>
      </c>
      <c r="AV4028" s="3" t="e">
        <f t="shared" si="747"/>
        <v>#DIV/0!</v>
      </c>
      <c r="AW4028" s="3">
        <f t="shared" si="748"/>
        <v>-2.403470957781</v>
      </c>
      <c r="AX4028" s="3" t="e">
        <f t="shared" si="749"/>
        <v>#DIV/0!</v>
      </c>
    </row>
    <row r="4029" spans="1:50">
      <c r="A4029" s="8" t="s">
        <v>8069</v>
      </c>
      <c r="B4029" s="8" t="s">
        <v>8070</v>
      </c>
      <c r="C4029" s="9">
        <v>1661028567.53</v>
      </c>
      <c r="D4029" s="9">
        <v>1172382387.8</v>
      </c>
      <c r="E4029" s="9">
        <v>547191486.94</v>
      </c>
      <c r="F4029" s="9">
        <v>333044273.76</v>
      </c>
      <c r="G4029" s="9">
        <v>230857087.95</v>
      </c>
      <c r="H4029" s="9">
        <v>176911924.66</v>
      </c>
      <c r="I4029" s="9">
        <v>73846442.67</v>
      </c>
      <c r="J4029" s="9">
        <v>20995240.72</v>
      </c>
      <c r="K4029" s="9">
        <v>0</v>
      </c>
      <c r="L4029" s="9">
        <v>465102289</v>
      </c>
      <c r="M4029" s="9">
        <v>356937778</v>
      </c>
      <c r="N4029" s="9">
        <v>305903002</v>
      </c>
      <c r="O4029" s="9">
        <v>204117670</v>
      </c>
      <c r="P4029" s="9">
        <v>139473134</v>
      </c>
      <c r="Q4029" s="9">
        <v>91756745.8</v>
      </c>
      <c r="R4029" s="9">
        <v>62604942</v>
      </c>
      <c r="S4029" s="9">
        <v>50254600</v>
      </c>
      <c r="T4029" s="9">
        <v>0</v>
      </c>
      <c r="U4029" s="9">
        <v>79755229.36</v>
      </c>
      <c r="V4029" s="9">
        <v>62855092.04</v>
      </c>
      <c r="W4029" s="9">
        <v>56918005.33</v>
      </c>
      <c r="X4029" s="9">
        <v>53407865.07</v>
      </c>
      <c r="Y4029" s="9">
        <v>50076844.66</v>
      </c>
      <c r="Z4029" s="9">
        <v>34390624.96</v>
      </c>
      <c r="AA4029" s="9">
        <v>24985638.02</v>
      </c>
      <c r="AB4029" s="9">
        <v>21734100</v>
      </c>
      <c r="AC4029" s="9">
        <v>0</v>
      </c>
      <c r="AD4029" s="9">
        <v>2092821567.79</v>
      </c>
      <c r="AE4029" s="9">
        <v>1315838354.81</v>
      </c>
      <c r="AF4029" s="9">
        <v>754605945.31</v>
      </c>
      <c r="AG4029" s="9">
        <v>640985635.35</v>
      </c>
      <c r="AH4029" s="9">
        <v>934666537.86</v>
      </c>
      <c r="AI4029" s="9">
        <v>1055489315.54</v>
      </c>
      <c r="AJ4029" s="9">
        <v>258322853.88</v>
      </c>
      <c r="AK4029" s="9">
        <v>81939410.76</v>
      </c>
      <c r="AL4029" s="9">
        <v>0</v>
      </c>
      <c r="AM4029" s="2">
        <f t="shared" si="746"/>
        <v>113064518.1</v>
      </c>
      <c r="AN4029" s="2">
        <f t="shared" si="750"/>
        <v>276336903.03</v>
      </c>
      <c r="AO4029" s="2">
        <f t="shared" si="751"/>
        <v>155406548.96</v>
      </c>
      <c r="AP4029" s="2">
        <f t="shared" si="752"/>
        <v>-50415826.52</v>
      </c>
      <c r="AQ4029" s="2">
        <f t="shared" si="753"/>
        <v>-514259471.25</v>
      </c>
      <c r="AR4029" s="2">
        <f t="shared" si="754"/>
        <v>-752430020.12</v>
      </c>
      <c r="AS4029" s="2">
        <f t="shared" si="755"/>
        <v>-96885831.19</v>
      </c>
      <c r="AT4029" s="2">
        <f t="shared" si="756"/>
        <v>11044529.96</v>
      </c>
      <c r="AU4029" s="2">
        <f t="shared" si="757"/>
        <v>0</v>
      </c>
      <c r="AV4029" s="3" t="e">
        <f t="shared" si="747"/>
        <v>#DIV/0!</v>
      </c>
      <c r="AW4029" s="3">
        <f t="shared" si="748"/>
        <v>-1.73863317116335</v>
      </c>
      <c r="AX4029" s="3" t="e">
        <f t="shared" si="749"/>
        <v>#DIV/0!</v>
      </c>
    </row>
    <row r="4030" spans="1:50">
      <c r="A4030" s="8" t="s">
        <v>8071</v>
      </c>
      <c r="B4030" s="8" t="s">
        <v>8072</v>
      </c>
      <c r="C4030" s="9">
        <v>312256960.19</v>
      </c>
      <c r="D4030" s="9">
        <v>270984027.44</v>
      </c>
      <c r="E4030" s="9">
        <v>243732630.13</v>
      </c>
      <c r="F4030" s="9">
        <v>242732992.58</v>
      </c>
      <c r="G4030" s="9">
        <v>222241944</v>
      </c>
      <c r="H4030" s="9">
        <v>150210802</v>
      </c>
      <c r="I4030" s="9">
        <v>302402761</v>
      </c>
      <c r="J4030" s="9">
        <v>59110968</v>
      </c>
      <c r="K4030" s="9">
        <v>0</v>
      </c>
      <c r="L4030" s="9">
        <v>373048187</v>
      </c>
      <c r="M4030" s="9">
        <v>334547114</v>
      </c>
      <c r="N4030" s="9">
        <v>297743238</v>
      </c>
      <c r="O4030" s="9">
        <v>259419411</v>
      </c>
      <c r="P4030" s="9">
        <v>239937664</v>
      </c>
      <c r="Q4030" s="9">
        <v>205367174</v>
      </c>
      <c r="R4030" s="9">
        <v>144039377</v>
      </c>
      <c r="S4030" s="9">
        <v>0</v>
      </c>
      <c r="T4030" s="9">
        <v>0</v>
      </c>
      <c r="U4030" s="9">
        <v>9550696.92</v>
      </c>
      <c r="V4030" s="9">
        <v>12554469.24</v>
      </c>
      <c r="W4030" s="9">
        <v>10126419.41</v>
      </c>
      <c r="X4030" s="9">
        <v>11107373.99</v>
      </c>
      <c r="Y4030" s="9">
        <v>8224231</v>
      </c>
      <c r="Z4030" s="9">
        <v>5616493</v>
      </c>
      <c r="AA4030" s="9">
        <v>5790453</v>
      </c>
      <c r="AB4030" s="9">
        <v>0</v>
      </c>
      <c r="AC4030" s="9">
        <v>0</v>
      </c>
      <c r="AD4030" s="9">
        <v>695276814.9</v>
      </c>
      <c r="AE4030" s="9">
        <v>634435978.21</v>
      </c>
      <c r="AF4030" s="9">
        <v>601664279.97</v>
      </c>
      <c r="AG4030" s="9">
        <v>411469550.49</v>
      </c>
      <c r="AH4030" s="9">
        <v>598450962</v>
      </c>
      <c r="AI4030" s="9">
        <v>547851494</v>
      </c>
      <c r="AJ4030" s="9">
        <v>749895867</v>
      </c>
      <c r="AK4030" s="9">
        <v>618623789</v>
      </c>
      <c r="AL4030" s="9">
        <v>0</v>
      </c>
      <c r="AM4030" s="2">
        <f t="shared" si="746"/>
        <v>-420970.789999962</v>
      </c>
      <c r="AN4030" s="2">
        <f t="shared" si="750"/>
        <v>-16350367.53</v>
      </c>
      <c r="AO4030" s="2">
        <f t="shared" si="751"/>
        <v>-50061992.4300001</v>
      </c>
      <c r="AP4030" s="2">
        <f t="shared" si="752"/>
        <v>101790227.08</v>
      </c>
      <c r="AQ4030" s="2">
        <f t="shared" si="753"/>
        <v>-128047123</v>
      </c>
      <c r="AR4030" s="2">
        <f t="shared" si="754"/>
        <v>-186657025</v>
      </c>
      <c r="AS4030" s="2">
        <f t="shared" si="755"/>
        <v>-297663276</v>
      </c>
      <c r="AT4030" s="2">
        <f t="shared" si="756"/>
        <v>-559512821</v>
      </c>
      <c r="AU4030" s="2">
        <f t="shared" si="757"/>
        <v>0</v>
      </c>
      <c r="AV4030" s="3" t="e">
        <f t="shared" si="747"/>
        <v>#DIV/0!</v>
      </c>
      <c r="AW4030" s="3">
        <f t="shared" si="748"/>
        <v>-0.681304135866885</v>
      </c>
      <c r="AX4030" s="3" t="e">
        <f t="shared" si="749"/>
        <v>#DIV/0!</v>
      </c>
    </row>
    <row r="4031" spans="1:50">
      <c r="A4031" s="8" t="s">
        <v>8073</v>
      </c>
      <c r="B4031" s="8" t="s">
        <v>8074</v>
      </c>
      <c r="C4031" s="9">
        <v>179971838.62</v>
      </c>
      <c r="D4031" s="9">
        <v>175456345.2</v>
      </c>
      <c r="E4031" s="9">
        <v>108099205.23</v>
      </c>
      <c r="F4031" s="9">
        <v>105376881.81</v>
      </c>
      <c r="G4031" s="9">
        <v>103384465.73</v>
      </c>
      <c r="H4031" s="9">
        <v>75669939.19</v>
      </c>
      <c r="I4031" s="9">
        <v>38826023.06</v>
      </c>
      <c r="J4031" s="9">
        <v>18175350.75</v>
      </c>
      <c r="K4031" s="9">
        <v>0</v>
      </c>
      <c r="L4031" s="9">
        <v>82721484</v>
      </c>
      <c r="M4031" s="9">
        <v>52687105.2</v>
      </c>
      <c r="N4031" s="9">
        <v>32869740.4</v>
      </c>
      <c r="O4031" s="9">
        <v>29970218</v>
      </c>
      <c r="P4031" s="9">
        <v>28122065.6</v>
      </c>
      <c r="Q4031" s="9">
        <v>30404230.6</v>
      </c>
      <c r="R4031" s="9">
        <v>33552360</v>
      </c>
      <c r="S4031" s="9">
        <v>0</v>
      </c>
      <c r="T4031" s="9">
        <v>0</v>
      </c>
      <c r="U4031" s="9">
        <v>5323683.18</v>
      </c>
      <c r="V4031" s="9">
        <v>3232257.65</v>
      </c>
      <c r="W4031" s="9">
        <v>1614373.05</v>
      </c>
      <c r="X4031" s="9">
        <v>1422887.3</v>
      </c>
      <c r="Y4031" s="9">
        <v>674896.04</v>
      </c>
      <c r="Z4031" s="9">
        <v>552396</v>
      </c>
      <c r="AA4031" s="9">
        <v>497777.31</v>
      </c>
      <c r="AB4031" s="9">
        <v>0</v>
      </c>
      <c r="AC4031" s="9">
        <v>0</v>
      </c>
      <c r="AD4031" s="9">
        <v>161706956.8</v>
      </c>
      <c r="AE4031" s="9">
        <v>234149591.51</v>
      </c>
      <c r="AF4031" s="9">
        <v>147298381.26</v>
      </c>
      <c r="AG4031" s="9">
        <v>91105465.75</v>
      </c>
      <c r="AH4031" s="9">
        <v>21313553.9</v>
      </c>
      <c r="AI4031" s="9">
        <v>9253273.78</v>
      </c>
      <c r="AJ4031" s="9">
        <v>7122205.7</v>
      </c>
      <c r="AK4031" s="9">
        <v>11159713.37</v>
      </c>
      <c r="AL4031" s="9">
        <v>0</v>
      </c>
      <c r="AM4031" s="2">
        <f t="shared" si="746"/>
        <v>106310049</v>
      </c>
      <c r="AN4031" s="2">
        <f t="shared" si="750"/>
        <v>-2773883.46000001</v>
      </c>
      <c r="AO4031" s="2">
        <f t="shared" si="751"/>
        <v>-4715062.57999998</v>
      </c>
      <c r="AP4031" s="2">
        <f t="shared" si="752"/>
        <v>45664521.36</v>
      </c>
      <c r="AQ4031" s="2">
        <f t="shared" si="753"/>
        <v>110867873.47</v>
      </c>
      <c r="AR4031" s="2">
        <f t="shared" si="754"/>
        <v>97373292.01</v>
      </c>
      <c r="AS4031" s="2">
        <f t="shared" si="755"/>
        <v>65753954.67</v>
      </c>
      <c r="AT4031" s="2">
        <f t="shared" si="756"/>
        <v>7015637.38</v>
      </c>
      <c r="AU4031" s="2">
        <f t="shared" si="757"/>
        <v>0</v>
      </c>
      <c r="AV4031" s="3" t="e">
        <f t="shared" si="747"/>
        <v>#DIV/0!</v>
      </c>
      <c r="AW4031" s="3">
        <f t="shared" si="748"/>
        <v>-0.0083607227169562</v>
      </c>
      <c r="AX4031" s="3" t="e">
        <f t="shared" si="749"/>
        <v>#DIV/0!</v>
      </c>
    </row>
    <row r="4032" spans="1:50">
      <c r="A4032" s="8" t="s">
        <v>8075</v>
      </c>
      <c r="B4032" s="8" t="s">
        <v>8076</v>
      </c>
      <c r="C4032" s="9">
        <v>31264033.24</v>
      </c>
      <c r="D4032" s="9">
        <v>105033715.84</v>
      </c>
      <c r="E4032" s="9">
        <v>165821807.95</v>
      </c>
      <c r="F4032" s="9">
        <v>126009016.04</v>
      </c>
      <c r="G4032" s="9">
        <v>98933214.13</v>
      </c>
      <c r="H4032" s="9">
        <v>66421960.67</v>
      </c>
      <c r="I4032" s="9">
        <v>61185176.42</v>
      </c>
      <c r="J4032" s="9">
        <v>81085994.48</v>
      </c>
      <c r="K4032" s="9">
        <v>0</v>
      </c>
      <c r="L4032" s="9">
        <v>42572061.9</v>
      </c>
      <c r="M4032" s="9">
        <v>16789889.4</v>
      </c>
      <c r="N4032" s="9">
        <v>13563583.5</v>
      </c>
      <c r="O4032" s="9">
        <v>12084106.4</v>
      </c>
      <c r="P4032" s="9">
        <v>9541898.14</v>
      </c>
      <c r="Q4032" s="9">
        <v>5219701.05</v>
      </c>
      <c r="R4032" s="9">
        <v>3295379.33</v>
      </c>
      <c r="S4032" s="9">
        <v>2156100</v>
      </c>
      <c r="T4032" s="9">
        <v>0</v>
      </c>
      <c r="U4032" s="9">
        <v>4426884.85</v>
      </c>
      <c r="V4032" s="9">
        <v>1966277.94</v>
      </c>
      <c r="W4032" s="9">
        <v>1306426.75</v>
      </c>
      <c r="X4032" s="9">
        <v>625752.68</v>
      </c>
      <c r="Y4032" s="9">
        <v>135514.2</v>
      </c>
      <c r="Z4032" s="9">
        <v>33878.55</v>
      </c>
      <c r="AA4032" s="9">
        <v>0</v>
      </c>
      <c r="AB4032" s="9">
        <v>0</v>
      </c>
      <c r="AC4032" s="9">
        <v>0</v>
      </c>
      <c r="AD4032" s="9">
        <v>181093121.7</v>
      </c>
      <c r="AE4032" s="9">
        <v>71521511.28</v>
      </c>
      <c r="AF4032" s="9">
        <v>28790808.55</v>
      </c>
      <c r="AG4032" s="9">
        <v>58411998.25</v>
      </c>
      <c r="AH4032" s="9">
        <v>32950823.18</v>
      </c>
      <c r="AI4032" s="9">
        <v>54041923.3</v>
      </c>
      <c r="AJ4032" s="9">
        <v>19371900.84</v>
      </c>
      <c r="AK4032" s="9">
        <v>13827981.96</v>
      </c>
      <c r="AL4032" s="9">
        <v>0</v>
      </c>
      <c r="AM4032" s="2">
        <f t="shared" si="746"/>
        <v>-102830141.71</v>
      </c>
      <c r="AN4032" s="2">
        <f t="shared" si="750"/>
        <v>52268371.9</v>
      </c>
      <c r="AO4032" s="2">
        <f t="shared" si="751"/>
        <v>151901009.65</v>
      </c>
      <c r="AP4032" s="2">
        <f t="shared" si="752"/>
        <v>80306876.87</v>
      </c>
      <c r="AQ4032" s="2">
        <f t="shared" si="753"/>
        <v>75659803.29</v>
      </c>
      <c r="AR4032" s="2">
        <f t="shared" si="754"/>
        <v>17633616.97</v>
      </c>
      <c r="AS4032" s="2">
        <f t="shared" si="755"/>
        <v>45108654.91</v>
      </c>
      <c r="AT4032" s="2">
        <f t="shared" si="756"/>
        <v>69414112.52</v>
      </c>
      <c r="AU4032" s="2">
        <f t="shared" si="757"/>
        <v>0</v>
      </c>
      <c r="AV4032" s="3" t="e">
        <f t="shared" si="747"/>
        <v>#DIV/0!</v>
      </c>
      <c r="AW4032" s="3">
        <f t="shared" si="748"/>
        <v>-2.06328832496302</v>
      </c>
      <c r="AX4032" s="3" t="e">
        <f t="shared" si="749"/>
        <v>#DIV/0!</v>
      </c>
    </row>
    <row r="4033" spans="1:50">
      <c r="A4033" s="8" t="s">
        <v>8077</v>
      </c>
      <c r="B4033" s="8" t="s">
        <v>8078</v>
      </c>
      <c r="C4033" s="9">
        <v>101370204.55</v>
      </c>
      <c r="D4033" s="9">
        <v>100446704.13</v>
      </c>
      <c r="E4033" s="9">
        <v>128107850.57</v>
      </c>
      <c r="F4033" s="9">
        <v>111814351.07</v>
      </c>
      <c r="G4033" s="9">
        <v>107432216.49</v>
      </c>
      <c r="H4033" s="9">
        <v>73674043.81</v>
      </c>
      <c r="I4033" s="9">
        <v>60671294.08</v>
      </c>
      <c r="J4033" s="9">
        <v>44827772.73</v>
      </c>
      <c r="K4033" s="9">
        <v>0</v>
      </c>
      <c r="L4033" s="9">
        <v>40363217.9</v>
      </c>
      <c r="M4033" s="9">
        <v>31990028.7</v>
      </c>
      <c r="N4033" s="9">
        <v>32747441.2</v>
      </c>
      <c r="O4033" s="9">
        <v>26784615</v>
      </c>
      <c r="P4033" s="9">
        <v>24029645.1</v>
      </c>
      <c r="Q4033" s="9">
        <v>19275833.1</v>
      </c>
      <c r="R4033" s="9">
        <v>16045706.8</v>
      </c>
      <c r="S4033" s="9">
        <v>0</v>
      </c>
      <c r="T4033" s="9">
        <v>0</v>
      </c>
      <c r="U4033" s="9">
        <v>1133894.34</v>
      </c>
      <c r="V4033" s="9">
        <v>1053707.36</v>
      </c>
      <c r="W4033" s="9">
        <v>946322.59</v>
      </c>
      <c r="X4033" s="9">
        <v>520166.72</v>
      </c>
      <c r="Y4033" s="9">
        <v>543921.58</v>
      </c>
      <c r="Z4033" s="9">
        <v>99337.91</v>
      </c>
      <c r="AA4033" s="9">
        <v>59629.55</v>
      </c>
      <c r="AB4033" s="9">
        <v>0</v>
      </c>
      <c r="AC4033" s="9">
        <v>0</v>
      </c>
      <c r="AD4033" s="9">
        <v>235620411.33</v>
      </c>
      <c r="AE4033" s="9">
        <v>282438980.85</v>
      </c>
      <c r="AF4033" s="9">
        <v>120615257.71</v>
      </c>
      <c r="AG4033" s="9">
        <v>76949760.48</v>
      </c>
      <c r="AH4033" s="9">
        <v>63351443.01</v>
      </c>
      <c r="AI4033" s="9">
        <v>69308886.65</v>
      </c>
      <c r="AJ4033" s="9">
        <v>76916712.18</v>
      </c>
      <c r="AK4033" s="9">
        <v>88540590.19</v>
      </c>
      <c r="AL4033" s="9">
        <v>0</v>
      </c>
      <c r="AM4033" s="2">
        <f t="shared" si="746"/>
        <v>-92753094.54</v>
      </c>
      <c r="AN4033" s="2">
        <f t="shared" si="750"/>
        <v>-148948540.66</v>
      </c>
      <c r="AO4033" s="2">
        <f t="shared" si="751"/>
        <v>41186356.65</v>
      </c>
      <c r="AP4033" s="2">
        <f t="shared" si="752"/>
        <v>62169372.31</v>
      </c>
      <c r="AQ4033" s="2">
        <f t="shared" si="753"/>
        <v>68654340.16</v>
      </c>
      <c r="AR4033" s="2">
        <f t="shared" si="754"/>
        <v>23740328.17</v>
      </c>
      <c r="AS4033" s="2">
        <f t="shared" si="755"/>
        <v>-140081.750000015</v>
      </c>
      <c r="AT4033" s="2">
        <f t="shared" si="756"/>
        <v>-43712817.46</v>
      </c>
      <c r="AU4033" s="2">
        <f t="shared" si="757"/>
        <v>0</v>
      </c>
      <c r="AV4033" s="3" t="e">
        <f t="shared" si="747"/>
        <v>#DIV/0!</v>
      </c>
      <c r="AW4033" s="3">
        <f t="shared" si="748"/>
        <v>-2.06201850006747</v>
      </c>
      <c r="AX4033" s="3" t="e">
        <f t="shared" si="749"/>
        <v>#DIV/0!</v>
      </c>
    </row>
    <row r="4034" spans="1:50">
      <c r="A4034" s="8" t="s">
        <v>8079</v>
      </c>
      <c r="B4034" s="8" t="s">
        <v>8080</v>
      </c>
      <c r="C4034" s="9">
        <v>2119919326.43</v>
      </c>
      <c r="D4034" s="9">
        <v>1628783787.63</v>
      </c>
      <c r="E4034" s="9">
        <v>717243708.67</v>
      </c>
      <c r="F4034" s="9">
        <v>407314716.31</v>
      </c>
      <c r="G4034" s="9">
        <v>426526763.03</v>
      </c>
      <c r="H4034" s="9">
        <v>603278528.14</v>
      </c>
      <c r="I4034" s="9">
        <v>430480439.79</v>
      </c>
      <c r="J4034" s="9">
        <v>391994605.34</v>
      </c>
      <c r="K4034" s="9">
        <v>0</v>
      </c>
      <c r="L4034" s="9">
        <v>509858294</v>
      </c>
      <c r="M4034" s="9">
        <v>371220024</v>
      </c>
      <c r="N4034" s="9">
        <v>307323871</v>
      </c>
      <c r="O4034" s="9">
        <v>217318121</v>
      </c>
      <c r="P4034" s="9">
        <v>204990187</v>
      </c>
      <c r="Q4034" s="9">
        <v>213882720</v>
      </c>
      <c r="R4034" s="9">
        <v>207951541</v>
      </c>
      <c r="S4034" s="9">
        <v>0</v>
      </c>
      <c r="T4034" s="9">
        <v>0</v>
      </c>
      <c r="U4034" s="9">
        <v>2242629.01</v>
      </c>
      <c r="V4034" s="9">
        <v>2155302.19</v>
      </c>
      <c r="W4034" s="9">
        <v>0</v>
      </c>
      <c r="X4034" s="9">
        <v>0</v>
      </c>
      <c r="Y4034" s="9">
        <v>0</v>
      </c>
      <c r="Z4034" s="9">
        <v>0</v>
      </c>
      <c r="AA4034" s="9">
        <v>0</v>
      </c>
      <c r="AB4034" s="9">
        <v>0</v>
      </c>
      <c r="AC4034" s="9">
        <v>0</v>
      </c>
      <c r="AD4034" s="9">
        <v>3768701734.64</v>
      </c>
      <c r="AE4034" s="9">
        <v>1950128106.9</v>
      </c>
      <c r="AF4034" s="9">
        <v>1301734508.16</v>
      </c>
      <c r="AG4034" s="9">
        <v>1257129436.89</v>
      </c>
      <c r="AH4034" s="9">
        <v>553594369.83</v>
      </c>
      <c r="AI4034" s="9">
        <v>394993717.58</v>
      </c>
      <c r="AJ4034" s="9">
        <v>160734866.94</v>
      </c>
      <c r="AK4034" s="9">
        <v>246716784.13</v>
      </c>
      <c r="AL4034" s="9">
        <v>0</v>
      </c>
      <c r="AM4034" s="2">
        <f t="shared" si="746"/>
        <v>-1136681485.2</v>
      </c>
      <c r="AN4034" s="2">
        <f t="shared" si="750"/>
        <v>52031006.9200001</v>
      </c>
      <c r="AO4034" s="2">
        <f t="shared" si="751"/>
        <v>-277166928.49</v>
      </c>
      <c r="AP4034" s="2">
        <f t="shared" si="752"/>
        <v>-632496599.58</v>
      </c>
      <c r="AQ4034" s="2">
        <f t="shared" si="753"/>
        <v>77922580.1999999</v>
      </c>
      <c r="AR4034" s="2">
        <f t="shared" si="754"/>
        <v>422167530.56</v>
      </c>
      <c r="AS4034" s="2">
        <f t="shared" si="755"/>
        <v>477697113.85</v>
      </c>
      <c r="AT4034" s="2">
        <f t="shared" si="756"/>
        <v>145277821.21</v>
      </c>
      <c r="AU4034" s="2">
        <f t="shared" si="757"/>
        <v>0</v>
      </c>
      <c r="AV4034" s="3" t="e">
        <f t="shared" si="747"/>
        <v>#DIV/0!</v>
      </c>
      <c r="AW4034" s="3">
        <f t="shared" si="748"/>
        <v>-2.7092086903411</v>
      </c>
      <c r="AX4034" s="3" t="e">
        <f t="shared" si="749"/>
        <v>#DIV/0!</v>
      </c>
    </row>
    <row r="4035" spans="1:50">
      <c r="A4035" s="8" t="s">
        <v>8081</v>
      </c>
      <c r="B4035" s="8" t="s">
        <v>8082</v>
      </c>
      <c r="C4035" s="9">
        <v>431214849.37</v>
      </c>
      <c r="D4035" s="9">
        <v>1157526566.11</v>
      </c>
      <c r="E4035" s="9">
        <v>325812460.03</v>
      </c>
      <c r="F4035" s="9">
        <v>227781022.17</v>
      </c>
      <c r="G4035" s="9">
        <v>233733422.76</v>
      </c>
      <c r="H4035" s="9">
        <v>248134445.91</v>
      </c>
      <c r="I4035" s="9">
        <v>156979958.71</v>
      </c>
      <c r="J4035" s="9">
        <v>198425429.67</v>
      </c>
      <c r="K4035" s="9">
        <v>0</v>
      </c>
      <c r="L4035" s="9">
        <v>138035606</v>
      </c>
      <c r="M4035" s="9">
        <v>136970407</v>
      </c>
      <c r="N4035" s="9">
        <v>116695391</v>
      </c>
      <c r="O4035" s="9">
        <v>106549248</v>
      </c>
      <c r="P4035" s="9">
        <v>80563500.6</v>
      </c>
      <c r="Q4035" s="9">
        <v>74777106.4</v>
      </c>
      <c r="R4035" s="9">
        <v>72056985.3</v>
      </c>
      <c r="S4035" s="9">
        <v>63351600</v>
      </c>
      <c r="T4035" s="9">
        <v>0</v>
      </c>
      <c r="U4035" s="9">
        <v>718559.91</v>
      </c>
      <c r="V4035" s="9">
        <v>385797.25</v>
      </c>
      <c r="W4035" s="9">
        <v>180775.02</v>
      </c>
      <c r="X4035" s="9">
        <v>688036.79</v>
      </c>
      <c r="Y4035" s="9">
        <v>837650.2</v>
      </c>
      <c r="Z4035" s="9">
        <v>837650.21</v>
      </c>
      <c r="AA4035" s="9">
        <v>811013.45</v>
      </c>
      <c r="AB4035" s="9">
        <v>859800</v>
      </c>
      <c r="AC4035" s="9">
        <v>0</v>
      </c>
      <c r="AD4035" s="9">
        <v>290695306.07</v>
      </c>
      <c r="AE4035" s="9">
        <v>243281512.73</v>
      </c>
      <c r="AF4035" s="9">
        <v>232551146.49</v>
      </c>
      <c r="AG4035" s="9">
        <v>287071567.52</v>
      </c>
      <c r="AH4035" s="9">
        <v>405546753.22</v>
      </c>
      <c r="AI4035" s="9">
        <v>160466744.27</v>
      </c>
      <c r="AJ4035" s="9">
        <v>99919995.64</v>
      </c>
      <c r="AK4035" s="9">
        <v>94191293.81</v>
      </c>
      <c r="AL4035" s="9">
        <v>0</v>
      </c>
      <c r="AM4035" s="2">
        <f t="shared" ref="AM4035:AM4098" si="758">C4035+L4035+U4035-AD4035</f>
        <v>279273709.21</v>
      </c>
      <c r="AN4035" s="2">
        <f t="shared" si="750"/>
        <v>1051601257.63</v>
      </c>
      <c r="AO4035" s="2">
        <f t="shared" si="751"/>
        <v>210137479.56</v>
      </c>
      <c r="AP4035" s="2">
        <f t="shared" si="752"/>
        <v>47946739.44</v>
      </c>
      <c r="AQ4035" s="2">
        <f t="shared" si="753"/>
        <v>-90412179.66</v>
      </c>
      <c r="AR4035" s="2">
        <f t="shared" si="754"/>
        <v>163282458.25</v>
      </c>
      <c r="AS4035" s="2">
        <f t="shared" si="755"/>
        <v>129927961.82</v>
      </c>
      <c r="AT4035" s="2">
        <f t="shared" si="756"/>
        <v>168445535.86</v>
      </c>
      <c r="AU4035" s="2">
        <f t="shared" si="757"/>
        <v>0</v>
      </c>
      <c r="AV4035" s="3" t="e">
        <f t="shared" ref="AV4035:AV4098" si="759">POWER(AM4035/AU4035,1/9)-1</f>
        <v>#DIV/0!</v>
      </c>
      <c r="AW4035" s="3">
        <f t="shared" ref="AW4035:AW4098" si="760">POWER(AM4035/AQ4035,1/5)-1</f>
        <v>-2.25302755850183</v>
      </c>
      <c r="AX4035" s="3" t="e">
        <f t="shared" ref="AX4035:AX4098" si="761">POWER(AP4035/AU4035,1/6)-1</f>
        <v>#DIV/0!</v>
      </c>
    </row>
    <row r="4036" spans="1:50">
      <c r="A4036" s="8" t="s">
        <v>8083</v>
      </c>
      <c r="B4036" s="8" t="s">
        <v>8084</v>
      </c>
      <c r="C4036" s="9">
        <v>235039083.65</v>
      </c>
      <c r="D4036" s="9">
        <v>167254999.45</v>
      </c>
      <c r="E4036" s="9">
        <v>115131761.58</v>
      </c>
      <c r="F4036" s="9">
        <v>102594400.05</v>
      </c>
      <c r="G4036" s="9">
        <v>67430813.42</v>
      </c>
      <c r="H4036" s="9">
        <v>36991059.44</v>
      </c>
      <c r="I4036" s="9">
        <v>22876008.08</v>
      </c>
      <c r="J4036" s="9">
        <v>1697741.53</v>
      </c>
      <c r="K4036" s="9">
        <v>0</v>
      </c>
      <c r="L4036" s="9">
        <v>16410577.2</v>
      </c>
      <c r="M4036" s="9">
        <v>4093650.74</v>
      </c>
      <c r="N4036" s="9">
        <v>3121432.3</v>
      </c>
      <c r="O4036" s="9">
        <v>3025588.1</v>
      </c>
      <c r="P4036" s="9">
        <v>2337450.27</v>
      </c>
      <c r="Q4036" s="9">
        <v>1448491.19</v>
      </c>
      <c r="R4036" s="9">
        <v>0</v>
      </c>
      <c r="S4036" s="9">
        <v>0</v>
      </c>
      <c r="T4036" s="9">
        <v>0</v>
      </c>
      <c r="U4036" s="9">
        <v>0</v>
      </c>
      <c r="V4036" s="9">
        <v>0</v>
      </c>
      <c r="W4036" s="9">
        <v>468769.33</v>
      </c>
      <c r="X4036" s="9">
        <v>187507.68</v>
      </c>
      <c r="Y4036" s="9">
        <v>269680.21</v>
      </c>
      <c r="Z4036" s="9">
        <v>340271.18</v>
      </c>
      <c r="AA4036" s="9">
        <v>0</v>
      </c>
      <c r="AB4036" s="9">
        <v>0</v>
      </c>
      <c r="AC4036" s="9">
        <v>0</v>
      </c>
      <c r="AD4036" s="9">
        <v>167524286.82</v>
      </c>
      <c r="AE4036" s="9">
        <v>94489324.49</v>
      </c>
      <c r="AF4036" s="9">
        <v>6934278.05</v>
      </c>
      <c r="AG4036" s="9">
        <v>3692053.3</v>
      </c>
      <c r="AH4036" s="9">
        <v>7653271.16</v>
      </c>
      <c r="AI4036" s="9">
        <v>5246809.38</v>
      </c>
      <c r="AJ4036" s="9">
        <v>3399806.34</v>
      </c>
      <c r="AK4036" s="9">
        <v>4101792.44</v>
      </c>
      <c r="AL4036" s="9">
        <v>0</v>
      </c>
      <c r="AM4036" s="2">
        <f t="shared" si="758"/>
        <v>83925374.03</v>
      </c>
      <c r="AN4036" s="2">
        <f t="shared" si="750"/>
        <v>76859325.7</v>
      </c>
      <c r="AO4036" s="2">
        <f t="shared" si="751"/>
        <v>111787685.16</v>
      </c>
      <c r="AP4036" s="2">
        <f t="shared" si="752"/>
        <v>102115442.53</v>
      </c>
      <c r="AQ4036" s="2">
        <f t="shared" si="753"/>
        <v>62384672.74</v>
      </c>
      <c r="AR4036" s="2">
        <f t="shared" si="754"/>
        <v>33533012.43</v>
      </c>
      <c r="AS4036" s="2">
        <f t="shared" si="755"/>
        <v>19476201.74</v>
      </c>
      <c r="AT4036" s="2">
        <f t="shared" si="756"/>
        <v>-2404050.91</v>
      </c>
      <c r="AU4036" s="2">
        <f t="shared" si="757"/>
        <v>0</v>
      </c>
      <c r="AV4036" s="3" t="e">
        <f t="shared" si="759"/>
        <v>#DIV/0!</v>
      </c>
      <c r="AW4036" s="3">
        <f t="shared" si="760"/>
        <v>0.0611165223150187</v>
      </c>
      <c r="AX4036" s="3" t="e">
        <f t="shared" si="761"/>
        <v>#DIV/0!</v>
      </c>
    </row>
    <row r="4037" spans="1:50">
      <c r="A4037" s="8" t="s">
        <v>8085</v>
      </c>
      <c r="B4037" s="8" t="s">
        <v>8086</v>
      </c>
      <c r="C4037" s="9">
        <v>55736547.23</v>
      </c>
      <c r="D4037" s="9">
        <v>189182249.82</v>
      </c>
      <c r="E4037" s="9">
        <v>180409502.72</v>
      </c>
      <c r="F4037" s="9">
        <v>195416991.4</v>
      </c>
      <c r="G4037" s="9">
        <v>180670314.68</v>
      </c>
      <c r="H4037" s="9">
        <v>277555075.2</v>
      </c>
      <c r="I4037" s="9">
        <v>263584100</v>
      </c>
      <c r="J4037" s="9">
        <v>201873400</v>
      </c>
      <c r="K4037" s="9">
        <v>0</v>
      </c>
      <c r="L4037" s="9">
        <v>40341050.8</v>
      </c>
      <c r="M4037" s="9">
        <v>43313511.9</v>
      </c>
      <c r="N4037" s="9">
        <v>41610190.2</v>
      </c>
      <c r="O4037" s="9">
        <v>39029052.4</v>
      </c>
      <c r="P4037" s="9">
        <v>38944841.9</v>
      </c>
      <c r="Q4037" s="9">
        <v>37608085.2</v>
      </c>
      <c r="R4037" s="9">
        <v>0</v>
      </c>
      <c r="S4037" s="9">
        <v>0</v>
      </c>
      <c r="T4037" s="9">
        <v>0</v>
      </c>
      <c r="U4037" s="9">
        <v>126958.13</v>
      </c>
      <c r="V4037" s="9">
        <v>1126028.9</v>
      </c>
      <c r="W4037" s="9">
        <v>4429735.83</v>
      </c>
      <c r="X4037" s="9">
        <v>594247.49</v>
      </c>
      <c r="Y4037" s="9">
        <v>346406.04</v>
      </c>
      <c r="Z4037" s="9">
        <v>694084.44</v>
      </c>
      <c r="AA4037" s="9">
        <v>0</v>
      </c>
      <c r="AB4037" s="9">
        <v>0</v>
      </c>
      <c r="AC4037" s="9">
        <v>0</v>
      </c>
      <c r="AD4037" s="9">
        <v>77087325.14</v>
      </c>
      <c r="AE4037" s="9">
        <v>258619327.16</v>
      </c>
      <c r="AF4037" s="9">
        <v>68740488.68</v>
      </c>
      <c r="AG4037" s="9">
        <v>38096807.74</v>
      </c>
      <c r="AH4037" s="9">
        <v>20756474.41</v>
      </c>
      <c r="AI4037" s="9">
        <v>17158775.57</v>
      </c>
      <c r="AJ4037" s="9">
        <v>90453400</v>
      </c>
      <c r="AK4037" s="9">
        <v>22264600</v>
      </c>
      <c r="AL4037" s="9">
        <v>0</v>
      </c>
      <c r="AM4037" s="2">
        <f t="shared" si="758"/>
        <v>19117231.02</v>
      </c>
      <c r="AN4037" s="2">
        <f t="shared" ref="AN4037:AN4100" si="762">D4037+M4037+V4037-AE4037</f>
        <v>-24997536.54</v>
      </c>
      <c r="AO4037" s="2">
        <f t="shared" ref="AO4037:AO4100" si="763">E4037+N4037+W4037-AF4037</f>
        <v>157708940.07</v>
      </c>
      <c r="AP4037" s="2">
        <f t="shared" ref="AP4037:AP4100" si="764">F4037+O4037+X4037-AG4037</f>
        <v>196943483.55</v>
      </c>
      <c r="AQ4037" s="2">
        <f t="shared" ref="AQ4037:AQ4100" si="765">G4037+P4037+Y4037-AH4037</f>
        <v>199205088.21</v>
      </c>
      <c r="AR4037" s="2">
        <f t="shared" ref="AR4037:AR4100" si="766">H4037+Q4037+Z4037-AI4037</f>
        <v>298698469.27</v>
      </c>
      <c r="AS4037" s="2">
        <f t="shared" ref="AS4037:AS4100" si="767">I4037+R4037+AA4037-AJ4037</f>
        <v>173130700</v>
      </c>
      <c r="AT4037" s="2">
        <f t="shared" ref="AT4037:AT4100" si="768">J4037+S4037+AB4037-AK4037</f>
        <v>179608800</v>
      </c>
      <c r="AU4037" s="2">
        <f t="shared" ref="AU4037:AU4100" si="769">K4037+T4037+AC4037-AL4037</f>
        <v>0</v>
      </c>
      <c r="AV4037" s="3" t="e">
        <f t="shared" si="759"/>
        <v>#DIV/0!</v>
      </c>
      <c r="AW4037" s="3">
        <f t="shared" si="760"/>
        <v>-0.374215341086742</v>
      </c>
      <c r="AX4037" s="3" t="e">
        <f t="shared" si="761"/>
        <v>#DIV/0!</v>
      </c>
    </row>
    <row r="4038" spans="1:50">
      <c r="A4038" s="8" t="s">
        <v>8087</v>
      </c>
      <c r="B4038" s="8" t="s">
        <v>8088</v>
      </c>
      <c r="C4038" s="9">
        <v>114076876.51</v>
      </c>
      <c r="D4038" s="9">
        <v>71980424.67</v>
      </c>
      <c r="E4038" s="9">
        <v>75969785.15</v>
      </c>
      <c r="F4038" s="9">
        <v>248786599.32</v>
      </c>
      <c r="G4038" s="9">
        <v>146848394.99</v>
      </c>
      <c r="H4038" s="9">
        <v>34303985.42</v>
      </c>
      <c r="I4038" s="9">
        <v>10811162.34</v>
      </c>
      <c r="J4038" s="9">
        <v>-7589893.51</v>
      </c>
      <c r="K4038" s="9">
        <v>0</v>
      </c>
      <c r="L4038" s="9">
        <v>37419213.5</v>
      </c>
      <c r="M4038" s="9">
        <v>27735069</v>
      </c>
      <c r="N4038" s="9">
        <v>23861038.5</v>
      </c>
      <c r="O4038" s="9">
        <v>17010183.5</v>
      </c>
      <c r="P4038" s="9">
        <v>11981610.4</v>
      </c>
      <c r="Q4038" s="9">
        <v>6731337.55</v>
      </c>
      <c r="R4038" s="9">
        <v>0</v>
      </c>
      <c r="S4038" s="9">
        <v>0</v>
      </c>
      <c r="T4038" s="9">
        <v>0</v>
      </c>
      <c r="U4038" s="9">
        <v>7553557.51</v>
      </c>
      <c r="V4038" s="9">
        <v>3926913.37</v>
      </c>
      <c r="W4038" s="9">
        <v>476397.21</v>
      </c>
      <c r="X4038" s="9">
        <v>385871.25</v>
      </c>
      <c r="Y4038" s="9">
        <v>276625.84</v>
      </c>
      <c r="Z4038" s="9">
        <v>144427.51</v>
      </c>
      <c r="AA4038" s="9">
        <v>0</v>
      </c>
      <c r="AB4038" s="9">
        <v>0</v>
      </c>
      <c r="AC4038" s="9">
        <v>0</v>
      </c>
      <c r="AD4038" s="9">
        <v>141948393.43</v>
      </c>
      <c r="AE4038" s="9">
        <v>111541329.02</v>
      </c>
      <c r="AF4038" s="9">
        <v>156372609.6</v>
      </c>
      <c r="AG4038" s="9">
        <v>42107869.63</v>
      </c>
      <c r="AH4038" s="9">
        <v>22826414.13</v>
      </c>
      <c r="AI4038" s="9">
        <v>21657991.98</v>
      </c>
      <c r="AJ4038" s="9">
        <v>13553389</v>
      </c>
      <c r="AK4038" s="9">
        <v>4511626.38</v>
      </c>
      <c r="AL4038" s="9">
        <v>0</v>
      </c>
      <c r="AM4038" s="2">
        <f t="shared" si="758"/>
        <v>17101254.09</v>
      </c>
      <c r="AN4038" s="2">
        <f t="shared" si="762"/>
        <v>-7898921.97999999</v>
      </c>
      <c r="AO4038" s="2">
        <f t="shared" si="763"/>
        <v>-56065388.74</v>
      </c>
      <c r="AP4038" s="2">
        <f t="shared" si="764"/>
        <v>224074784.44</v>
      </c>
      <c r="AQ4038" s="2">
        <f t="shared" si="765"/>
        <v>136280217.1</v>
      </c>
      <c r="AR4038" s="2">
        <f t="shared" si="766"/>
        <v>19521758.5</v>
      </c>
      <c r="AS4038" s="2">
        <f t="shared" si="767"/>
        <v>-2742226.66</v>
      </c>
      <c r="AT4038" s="2">
        <f t="shared" si="768"/>
        <v>-12101519.89</v>
      </c>
      <c r="AU4038" s="2">
        <f t="shared" si="769"/>
        <v>0</v>
      </c>
      <c r="AV4038" s="3" t="e">
        <f t="shared" si="759"/>
        <v>#DIV/0!</v>
      </c>
      <c r="AW4038" s="3">
        <f t="shared" si="760"/>
        <v>-0.339733856346123</v>
      </c>
      <c r="AX4038" s="3" t="e">
        <f t="shared" si="761"/>
        <v>#DIV/0!</v>
      </c>
    </row>
    <row r="4039" spans="1:50">
      <c r="A4039" s="8" t="s">
        <v>8089</v>
      </c>
      <c r="B4039" s="8" t="s">
        <v>8090</v>
      </c>
      <c r="C4039" s="9">
        <v>317071430.99</v>
      </c>
      <c r="D4039" s="9">
        <v>299835756.44</v>
      </c>
      <c r="E4039" s="9">
        <v>273197126.61</v>
      </c>
      <c r="F4039" s="9">
        <v>223840143.77</v>
      </c>
      <c r="G4039" s="9">
        <v>194911146.21</v>
      </c>
      <c r="H4039" s="9">
        <v>206576912.43</v>
      </c>
      <c r="I4039" s="9">
        <v>115590425.46</v>
      </c>
      <c r="J4039" s="9">
        <v>108235384.29</v>
      </c>
      <c r="K4039" s="9">
        <v>0</v>
      </c>
      <c r="L4039" s="9">
        <v>49266627.1</v>
      </c>
      <c r="M4039" s="9">
        <v>51057967.8</v>
      </c>
      <c r="N4039" s="9">
        <v>44778087.3</v>
      </c>
      <c r="O4039" s="9">
        <v>40672494.3</v>
      </c>
      <c r="P4039" s="9">
        <v>32897406</v>
      </c>
      <c r="Q4039" s="9">
        <v>24715153.1</v>
      </c>
      <c r="R4039" s="9">
        <v>23212200</v>
      </c>
      <c r="S4039" s="9">
        <v>19083000</v>
      </c>
      <c r="T4039" s="9">
        <v>0</v>
      </c>
      <c r="U4039" s="9">
        <v>0</v>
      </c>
      <c r="V4039" s="9">
        <v>0</v>
      </c>
      <c r="W4039" s="9">
        <v>0</v>
      </c>
      <c r="X4039" s="9">
        <v>0</v>
      </c>
      <c r="Y4039" s="9">
        <v>0</v>
      </c>
      <c r="Z4039" s="9">
        <v>1057754.16</v>
      </c>
      <c r="AA4039" s="9">
        <v>1826200</v>
      </c>
      <c r="AB4039" s="9">
        <v>307400</v>
      </c>
      <c r="AC4039" s="9">
        <v>0</v>
      </c>
      <c r="AD4039" s="9">
        <v>66917941.82</v>
      </c>
      <c r="AE4039" s="9">
        <v>117742596.11</v>
      </c>
      <c r="AF4039" s="9">
        <v>106099919.75</v>
      </c>
      <c r="AG4039" s="9">
        <v>58962629.44</v>
      </c>
      <c r="AH4039" s="9">
        <v>42781944.14</v>
      </c>
      <c r="AI4039" s="9">
        <v>147791129.1</v>
      </c>
      <c r="AJ4039" s="9">
        <v>47670182.94</v>
      </c>
      <c r="AK4039" s="9">
        <v>8085237.61</v>
      </c>
      <c r="AL4039" s="9">
        <v>0</v>
      </c>
      <c r="AM4039" s="2">
        <f t="shared" si="758"/>
        <v>299420116.27</v>
      </c>
      <c r="AN4039" s="2">
        <f t="shared" si="762"/>
        <v>233151128.13</v>
      </c>
      <c r="AO4039" s="2">
        <f t="shared" si="763"/>
        <v>211875294.16</v>
      </c>
      <c r="AP4039" s="2">
        <f t="shared" si="764"/>
        <v>205550008.63</v>
      </c>
      <c r="AQ4039" s="2">
        <f t="shared" si="765"/>
        <v>185026608.07</v>
      </c>
      <c r="AR4039" s="2">
        <f t="shared" si="766"/>
        <v>84558690.59</v>
      </c>
      <c r="AS4039" s="2">
        <f t="shared" si="767"/>
        <v>92958642.52</v>
      </c>
      <c r="AT4039" s="2">
        <f t="shared" si="768"/>
        <v>119540546.68</v>
      </c>
      <c r="AU4039" s="2">
        <f t="shared" si="769"/>
        <v>0</v>
      </c>
      <c r="AV4039" s="3" t="e">
        <f t="shared" si="759"/>
        <v>#DIV/0!</v>
      </c>
      <c r="AW4039" s="3">
        <f t="shared" si="760"/>
        <v>0.101055872211965</v>
      </c>
      <c r="AX4039" s="3" t="e">
        <f t="shared" si="761"/>
        <v>#DIV/0!</v>
      </c>
    </row>
    <row r="4040" spans="1:50">
      <c r="A4040" s="8" t="s">
        <v>8091</v>
      </c>
      <c r="B4040" s="8" t="s">
        <v>8092</v>
      </c>
      <c r="C4040" s="9">
        <v>309268952.41</v>
      </c>
      <c r="D4040" s="9">
        <v>276359066.6</v>
      </c>
      <c r="E4040" s="9">
        <v>252468772.17</v>
      </c>
      <c r="F4040" s="9">
        <v>201006901.39</v>
      </c>
      <c r="G4040" s="9">
        <v>153990640.42</v>
      </c>
      <c r="H4040" s="9">
        <v>68617363.08</v>
      </c>
      <c r="I4040" s="9">
        <v>7769035.69</v>
      </c>
      <c r="J4040" s="9">
        <v>10393500.51</v>
      </c>
      <c r="K4040" s="9">
        <v>0</v>
      </c>
      <c r="L4040" s="9">
        <v>31212010.1</v>
      </c>
      <c r="M4040" s="9">
        <v>10324419.9</v>
      </c>
      <c r="N4040" s="9">
        <v>8814210.02</v>
      </c>
      <c r="O4040" s="9">
        <v>8903805.51</v>
      </c>
      <c r="P4040" s="9">
        <v>8041311.13</v>
      </c>
      <c r="Q4040" s="9">
        <v>7339805.86</v>
      </c>
      <c r="R4040" s="9">
        <v>0</v>
      </c>
      <c r="S4040" s="9">
        <v>0</v>
      </c>
      <c r="T4040" s="9">
        <v>0</v>
      </c>
      <c r="U4040" s="9">
        <v>2849170.52</v>
      </c>
      <c r="V4040" s="9">
        <v>1334237.65</v>
      </c>
      <c r="W4040" s="9">
        <v>668763.42</v>
      </c>
      <c r="X4040" s="9">
        <v>362400.77</v>
      </c>
      <c r="Y4040" s="9">
        <v>2675556.31</v>
      </c>
      <c r="Z4040" s="9">
        <v>2650651.6</v>
      </c>
      <c r="AA4040" s="9">
        <v>0</v>
      </c>
      <c r="AB4040" s="9">
        <v>0</v>
      </c>
      <c r="AC4040" s="9">
        <v>0</v>
      </c>
      <c r="AD4040" s="9">
        <v>90395368.28</v>
      </c>
      <c r="AE4040" s="9">
        <v>101327716.66</v>
      </c>
      <c r="AF4040" s="9">
        <v>58202146.09</v>
      </c>
      <c r="AG4040" s="9">
        <v>11812655.69</v>
      </c>
      <c r="AH4040" s="9">
        <v>24035100.85</v>
      </c>
      <c r="AI4040" s="9">
        <v>11754760.72</v>
      </c>
      <c r="AJ4040" s="9">
        <v>10393344.83</v>
      </c>
      <c r="AK4040" s="9">
        <v>7534467.78</v>
      </c>
      <c r="AL4040" s="9">
        <v>0</v>
      </c>
      <c r="AM4040" s="2">
        <f t="shared" si="758"/>
        <v>252934764.75</v>
      </c>
      <c r="AN4040" s="2">
        <f t="shared" si="762"/>
        <v>186690007.49</v>
      </c>
      <c r="AO4040" s="2">
        <f t="shared" si="763"/>
        <v>203749599.52</v>
      </c>
      <c r="AP4040" s="2">
        <f t="shared" si="764"/>
        <v>198460451.98</v>
      </c>
      <c r="AQ4040" s="2">
        <f t="shared" si="765"/>
        <v>140672407.01</v>
      </c>
      <c r="AR4040" s="2">
        <f t="shared" si="766"/>
        <v>66853059.82</v>
      </c>
      <c r="AS4040" s="2">
        <f t="shared" si="767"/>
        <v>-2624309.14</v>
      </c>
      <c r="AT4040" s="2">
        <f t="shared" si="768"/>
        <v>2859032.73</v>
      </c>
      <c r="AU4040" s="2">
        <f t="shared" si="769"/>
        <v>0</v>
      </c>
      <c r="AV4040" s="3" t="e">
        <f t="shared" si="759"/>
        <v>#DIV/0!</v>
      </c>
      <c r="AW4040" s="3">
        <f t="shared" si="760"/>
        <v>0.124501195094938</v>
      </c>
      <c r="AX4040" s="3" t="e">
        <f t="shared" si="761"/>
        <v>#DIV/0!</v>
      </c>
    </row>
    <row r="4041" spans="1:50">
      <c r="A4041" s="8" t="s">
        <v>8093</v>
      </c>
      <c r="B4041" s="8" t="s">
        <v>8094</v>
      </c>
      <c r="C4041" s="9">
        <v>58463643.79</v>
      </c>
      <c r="D4041" s="9">
        <v>33222381.39</v>
      </c>
      <c r="E4041" s="9">
        <v>252370195.33</v>
      </c>
      <c r="F4041" s="9">
        <v>123911671.02</v>
      </c>
      <c r="G4041" s="9">
        <v>87427341.3</v>
      </c>
      <c r="H4041" s="9">
        <v>104120991.83</v>
      </c>
      <c r="I4041" s="9">
        <v>93843663.95</v>
      </c>
      <c r="J4041" s="9">
        <v>66100893.6</v>
      </c>
      <c r="K4041" s="9">
        <v>0</v>
      </c>
      <c r="L4041" s="9">
        <v>10837037</v>
      </c>
      <c r="M4041" s="9">
        <v>4234913.92</v>
      </c>
      <c r="N4041" s="9">
        <v>4250012.43</v>
      </c>
      <c r="O4041" s="9">
        <v>4244498.26</v>
      </c>
      <c r="P4041" s="9">
        <v>4160864.12</v>
      </c>
      <c r="Q4041" s="9">
        <v>4310271.75</v>
      </c>
      <c r="R4041" s="9">
        <v>4707900</v>
      </c>
      <c r="S4041" s="9">
        <v>1322200</v>
      </c>
      <c r="T4041" s="9">
        <v>0</v>
      </c>
      <c r="U4041" s="9">
        <v>0</v>
      </c>
      <c r="V4041" s="9">
        <v>0</v>
      </c>
      <c r="W4041" s="9">
        <v>0</v>
      </c>
      <c r="X4041" s="9">
        <v>0</v>
      </c>
      <c r="Y4041" s="9">
        <v>0</v>
      </c>
      <c r="Z4041" s="9">
        <v>0</v>
      </c>
      <c r="AA4041" s="9">
        <v>0</v>
      </c>
      <c r="AB4041" s="9">
        <v>0</v>
      </c>
      <c r="AC4041" s="9">
        <v>0</v>
      </c>
      <c r="AD4041" s="9">
        <v>46729099.66</v>
      </c>
      <c r="AE4041" s="9">
        <v>150177830.91</v>
      </c>
      <c r="AF4041" s="9">
        <v>26655361.93</v>
      </c>
      <c r="AG4041" s="9">
        <v>3989528.82</v>
      </c>
      <c r="AH4041" s="9">
        <v>8297976.84</v>
      </c>
      <c r="AI4041" s="9">
        <v>5313082.69</v>
      </c>
      <c r="AJ4041" s="9">
        <v>5084990.61</v>
      </c>
      <c r="AK4041" s="9">
        <v>68904948.09</v>
      </c>
      <c r="AL4041" s="9">
        <v>0</v>
      </c>
      <c r="AM4041" s="2">
        <f t="shared" si="758"/>
        <v>22571581.13</v>
      </c>
      <c r="AN4041" s="2">
        <f t="shared" si="762"/>
        <v>-112720535.6</v>
      </c>
      <c r="AO4041" s="2">
        <f t="shared" si="763"/>
        <v>229964845.83</v>
      </c>
      <c r="AP4041" s="2">
        <f t="shared" si="764"/>
        <v>124166640.46</v>
      </c>
      <c r="AQ4041" s="2">
        <f t="shared" si="765"/>
        <v>83290228.58</v>
      </c>
      <c r="AR4041" s="2">
        <f t="shared" si="766"/>
        <v>103118180.89</v>
      </c>
      <c r="AS4041" s="2">
        <f t="shared" si="767"/>
        <v>93466573.34</v>
      </c>
      <c r="AT4041" s="2">
        <f t="shared" si="768"/>
        <v>-1481854.49000001</v>
      </c>
      <c r="AU4041" s="2">
        <f t="shared" si="769"/>
        <v>0</v>
      </c>
      <c r="AV4041" s="3" t="e">
        <f t="shared" si="759"/>
        <v>#DIV/0!</v>
      </c>
      <c r="AW4041" s="3">
        <f t="shared" si="760"/>
        <v>-0.229817607718491</v>
      </c>
      <c r="AX4041" s="3" t="e">
        <f t="shared" si="761"/>
        <v>#DIV/0!</v>
      </c>
    </row>
    <row r="4042" spans="1:50">
      <c r="A4042" s="8" t="s">
        <v>8095</v>
      </c>
      <c r="B4042" s="8" t="s">
        <v>8096</v>
      </c>
      <c r="C4042" s="9">
        <v>679736362.64</v>
      </c>
      <c r="D4042" s="9">
        <v>574933872.63</v>
      </c>
      <c r="E4042" s="9">
        <v>395682794.75</v>
      </c>
      <c r="F4042" s="9">
        <v>205198999.57</v>
      </c>
      <c r="G4042" s="9">
        <v>109812881.76</v>
      </c>
      <c r="H4042" s="9">
        <v>50475881.91</v>
      </c>
      <c r="I4042" s="9">
        <v>29130149.33</v>
      </c>
      <c r="J4042" s="9">
        <v>17462296.81</v>
      </c>
      <c r="K4042" s="9">
        <v>0</v>
      </c>
      <c r="L4042" s="9">
        <v>28747569.4</v>
      </c>
      <c r="M4042" s="9">
        <v>20609645.7</v>
      </c>
      <c r="N4042" s="9">
        <v>14457123.2</v>
      </c>
      <c r="O4042" s="9">
        <v>10821065.4</v>
      </c>
      <c r="P4042" s="9">
        <v>8479729.38</v>
      </c>
      <c r="Q4042" s="9">
        <v>6610541.8</v>
      </c>
      <c r="R4042" s="9">
        <v>0</v>
      </c>
      <c r="S4042" s="9">
        <v>0</v>
      </c>
      <c r="T4042" s="9">
        <v>0</v>
      </c>
      <c r="U4042" s="9">
        <v>338769.1</v>
      </c>
      <c r="V4042" s="9">
        <v>450814.29</v>
      </c>
      <c r="W4042" s="9">
        <v>1067841.6</v>
      </c>
      <c r="X4042" s="9">
        <v>947218.09</v>
      </c>
      <c r="Y4042" s="9">
        <v>541512.7</v>
      </c>
      <c r="Z4042" s="9">
        <v>804361.06</v>
      </c>
      <c r="AA4042" s="9">
        <v>0</v>
      </c>
      <c r="AB4042" s="9">
        <v>0</v>
      </c>
      <c r="AC4042" s="9">
        <v>0</v>
      </c>
      <c r="AD4042" s="9">
        <v>204099427.57</v>
      </c>
      <c r="AE4042" s="9">
        <v>185883249.23</v>
      </c>
      <c r="AF4042" s="9">
        <v>171118115.2</v>
      </c>
      <c r="AG4042" s="9">
        <v>67087939.66</v>
      </c>
      <c r="AH4042" s="9">
        <v>39471329.4</v>
      </c>
      <c r="AI4042" s="9">
        <v>27669666.81</v>
      </c>
      <c r="AJ4042" s="9">
        <v>33821337.99</v>
      </c>
      <c r="AK4042" s="9">
        <v>27117933.17</v>
      </c>
      <c r="AL4042" s="9">
        <v>0</v>
      </c>
      <c r="AM4042" s="2">
        <f t="shared" si="758"/>
        <v>504723273.57</v>
      </c>
      <c r="AN4042" s="2">
        <f t="shared" si="762"/>
        <v>410111083.39</v>
      </c>
      <c r="AO4042" s="2">
        <f t="shared" si="763"/>
        <v>240089644.35</v>
      </c>
      <c r="AP4042" s="2">
        <f t="shared" si="764"/>
        <v>149879343.4</v>
      </c>
      <c r="AQ4042" s="2">
        <f t="shared" si="765"/>
        <v>79362794.44</v>
      </c>
      <c r="AR4042" s="2">
        <f t="shared" si="766"/>
        <v>30221117.96</v>
      </c>
      <c r="AS4042" s="2">
        <f t="shared" si="767"/>
        <v>-4691188.66</v>
      </c>
      <c r="AT4042" s="2">
        <f t="shared" si="768"/>
        <v>-9655636.36</v>
      </c>
      <c r="AU4042" s="2">
        <f t="shared" si="769"/>
        <v>0</v>
      </c>
      <c r="AV4042" s="3" t="e">
        <f t="shared" si="759"/>
        <v>#DIV/0!</v>
      </c>
      <c r="AW4042" s="3">
        <f t="shared" si="760"/>
        <v>0.447729006555724</v>
      </c>
      <c r="AX4042" s="3" t="e">
        <f t="shared" si="761"/>
        <v>#DIV/0!</v>
      </c>
    </row>
    <row r="4043" spans="1:50">
      <c r="A4043" s="8" t="s">
        <v>8097</v>
      </c>
      <c r="B4043" s="8" t="s">
        <v>8098</v>
      </c>
      <c r="C4043" s="9">
        <v>169143803.18</v>
      </c>
      <c r="D4043" s="9">
        <v>239451231.6</v>
      </c>
      <c r="E4043" s="9">
        <v>285822744.06</v>
      </c>
      <c r="F4043" s="9">
        <v>211322513.02</v>
      </c>
      <c r="G4043" s="9">
        <v>115481851.96</v>
      </c>
      <c r="H4043" s="9">
        <v>88744151.64</v>
      </c>
      <c r="I4043" s="9">
        <v>46725996.73</v>
      </c>
      <c r="J4043" s="9">
        <v>12680955.36</v>
      </c>
      <c r="K4043" s="9">
        <v>0</v>
      </c>
      <c r="L4043" s="9">
        <v>24742122.5</v>
      </c>
      <c r="M4043" s="9">
        <v>12902032</v>
      </c>
      <c r="N4043" s="9">
        <v>9783249.64</v>
      </c>
      <c r="O4043" s="9">
        <v>7618294.41</v>
      </c>
      <c r="P4043" s="9">
        <v>4793900.1</v>
      </c>
      <c r="Q4043" s="9">
        <v>3494081.01</v>
      </c>
      <c r="R4043" s="9">
        <v>2292400</v>
      </c>
      <c r="S4043" s="9">
        <v>1137300</v>
      </c>
      <c r="T4043" s="9">
        <v>0</v>
      </c>
      <c r="U4043" s="9">
        <v>796992.38</v>
      </c>
      <c r="V4043" s="9">
        <v>626467.03</v>
      </c>
      <c r="W4043" s="9">
        <v>732484.82</v>
      </c>
      <c r="X4043" s="9">
        <v>945555.13</v>
      </c>
      <c r="Y4043" s="9">
        <v>1212773.34</v>
      </c>
      <c r="Z4043" s="9">
        <v>685309.39</v>
      </c>
      <c r="AA4043" s="9">
        <v>424900</v>
      </c>
      <c r="AB4043" s="9">
        <v>175300</v>
      </c>
      <c r="AC4043" s="9">
        <v>0</v>
      </c>
      <c r="AD4043" s="9">
        <v>99208313.44</v>
      </c>
      <c r="AE4043" s="9">
        <v>117276624.38</v>
      </c>
      <c r="AF4043" s="9">
        <v>47788445.34</v>
      </c>
      <c r="AG4043" s="9">
        <v>26882393.36</v>
      </c>
      <c r="AH4043" s="9">
        <v>25793968.3</v>
      </c>
      <c r="AI4043" s="9">
        <v>26885798.38</v>
      </c>
      <c r="AJ4043" s="9">
        <v>14895809.74</v>
      </c>
      <c r="AK4043" s="9">
        <v>22939312.28</v>
      </c>
      <c r="AL4043" s="9">
        <v>0</v>
      </c>
      <c r="AM4043" s="2">
        <f t="shared" si="758"/>
        <v>95474604.62</v>
      </c>
      <c r="AN4043" s="2">
        <f t="shared" si="762"/>
        <v>135703106.25</v>
      </c>
      <c r="AO4043" s="2">
        <f t="shared" si="763"/>
        <v>248550033.18</v>
      </c>
      <c r="AP4043" s="2">
        <f t="shared" si="764"/>
        <v>193003969.2</v>
      </c>
      <c r="AQ4043" s="2">
        <f t="shared" si="765"/>
        <v>95694557.1</v>
      </c>
      <c r="AR4043" s="2">
        <f t="shared" si="766"/>
        <v>66037743.66</v>
      </c>
      <c r="AS4043" s="2">
        <f t="shared" si="767"/>
        <v>34547486.99</v>
      </c>
      <c r="AT4043" s="2">
        <f t="shared" si="768"/>
        <v>-8945756.92</v>
      </c>
      <c r="AU4043" s="2">
        <f t="shared" si="769"/>
        <v>0</v>
      </c>
      <c r="AV4043" s="3" t="e">
        <f t="shared" si="759"/>
        <v>#DIV/0!</v>
      </c>
      <c r="AW4043" s="3">
        <f t="shared" si="760"/>
        <v>-0.000460120176054568</v>
      </c>
      <c r="AX4043" s="3" t="e">
        <f t="shared" si="761"/>
        <v>#DIV/0!</v>
      </c>
    </row>
    <row r="4044" spans="1:50">
      <c r="A4044" s="8" t="s">
        <v>8099</v>
      </c>
      <c r="B4044" s="8" t="s">
        <v>8100</v>
      </c>
      <c r="C4044" s="9">
        <v>489831064.9</v>
      </c>
      <c r="D4044" s="9">
        <v>173006288.51</v>
      </c>
      <c r="E4044" s="9">
        <v>106575624.36</v>
      </c>
      <c r="F4044" s="9">
        <v>120373884.95</v>
      </c>
      <c r="G4044" s="9">
        <v>94322891.04</v>
      </c>
      <c r="H4044" s="9">
        <v>104189266.25</v>
      </c>
      <c r="I4044" s="9">
        <v>134067789.08</v>
      </c>
      <c r="J4044" s="9">
        <v>18274019.15</v>
      </c>
      <c r="K4044" s="9">
        <v>0</v>
      </c>
      <c r="L4044" s="9">
        <v>105101558</v>
      </c>
      <c r="M4044" s="9">
        <v>69293332.2</v>
      </c>
      <c r="N4044" s="9">
        <v>67473276.7</v>
      </c>
      <c r="O4044" s="9">
        <v>62953893.1</v>
      </c>
      <c r="P4044" s="9">
        <v>61748303.6</v>
      </c>
      <c r="Q4044" s="9">
        <v>54723683.2</v>
      </c>
      <c r="R4044" s="9">
        <v>0</v>
      </c>
      <c r="S4044" s="9">
        <v>0</v>
      </c>
      <c r="T4044" s="9">
        <v>0</v>
      </c>
      <c r="U4044" s="9">
        <v>1476855.37</v>
      </c>
      <c r="V4044" s="9">
        <v>688210.88</v>
      </c>
      <c r="W4044" s="9">
        <v>419805.42</v>
      </c>
      <c r="X4044" s="9">
        <v>386643.92</v>
      </c>
      <c r="Y4044" s="9">
        <v>106773.64</v>
      </c>
      <c r="Z4044" s="9">
        <v>0</v>
      </c>
      <c r="AA4044" s="9">
        <v>0</v>
      </c>
      <c r="AB4044" s="9">
        <v>0</v>
      </c>
      <c r="AC4044" s="9">
        <v>0</v>
      </c>
      <c r="AD4044" s="9">
        <v>1114338402.79</v>
      </c>
      <c r="AE4044" s="9">
        <v>589191338.25</v>
      </c>
      <c r="AF4044" s="9">
        <v>204607178.99</v>
      </c>
      <c r="AG4044" s="9">
        <v>122600414.53</v>
      </c>
      <c r="AH4044" s="9">
        <v>69747187.26</v>
      </c>
      <c r="AI4044" s="9">
        <v>99470877.69</v>
      </c>
      <c r="AJ4044" s="9">
        <v>65974157.65</v>
      </c>
      <c r="AK4044" s="9">
        <v>93123859.62</v>
      </c>
      <c r="AL4044" s="9">
        <v>0</v>
      </c>
      <c r="AM4044" s="2">
        <f t="shared" si="758"/>
        <v>-517928924.52</v>
      </c>
      <c r="AN4044" s="2">
        <f t="shared" si="762"/>
        <v>-346203506.66</v>
      </c>
      <c r="AO4044" s="2">
        <f t="shared" si="763"/>
        <v>-30138472.51</v>
      </c>
      <c r="AP4044" s="2">
        <f t="shared" si="764"/>
        <v>61114007.44</v>
      </c>
      <c r="AQ4044" s="2">
        <f t="shared" si="765"/>
        <v>86430781.02</v>
      </c>
      <c r="AR4044" s="2">
        <f t="shared" si="766"/>
        <v>59442071.76</v>
      </c>
      <c r="AS4044" s="2">
        <f t="shared" si="767"/>
        <v>68093631.43</v>
      </c>
      <c r="AT4044" s="2">
        <f t="shared" si="768"/>
        <v>-74849840.47</v>
      </c>
      <c r="AU4044" s="2">
        <f t="shared" si="769"/>
        <v>0</v>
      </c>
      <c r="AV4044" s="3" t="e">
        <f t="shared" si="759"/>
        <v>#DIV/0!</v>
      </c>
      <c r="AW4044" s="3">
        <f t="shared" si="760"/>
        <v>-2.4306069996178</v>
      </c>
      <c r="AX4044" s="3" t="e">
        <f t="shared" si="761"/>
        <v>#DIV/0!</v>
      </c>
    </row>
    <row r="4045" spans="1:50">
      <c r="A4045" s="8" t="s">
        <v>8101</v>
      </c>
      <c r="B4045" s="8" t="s">
        <v>8102</v>
      </c>
      <c r="C4045" s="9">
        <v>121872353.77</v>
      </c>
      <c r="D4045" s="9">
        <v>120948803.17</v>
      </c>
      <c r="E4045" s="9">
        <v>85890783.15</v>
      </c>
      <c r="F4045" s="9">
        <v>91634299.24</v>
      </c>
      <c r="G4045" s="9">
        <v>75127214.11</v>
      </c>
      <c r="H4045" s="9">
        <v>55279774.82</v>
      </c>
      <c r="I4045" s="9">
        <v>38593755.21</v>
      </c>
      <c r="J4045" s="9">
        <v>27884166.8</v>
      </c>
      <c r="K4045" s="9">
        <v>0</v>
      </c>
      <c r="L4045" s="9">
        <v>137008436</v>
      </c>
      <c r="M4045" s="9">
        <v>112790071</v>
      </c>
      <c r="N4045" s="9">
        <v>100602625</v>
      </c>
      <c r="O4045" s="9">
        <v>74113244.3</v>
      </c>
      <c r="P4045" s="9">
        <v>44058753</v>
      </c>
      <c r="Q4045" s="9">
        <v>33939314.6</v>
      </c>
      <c r="R4045" s="9">
        <v>25955300</v>
      </c>
      <c r="S4045" s="9">
        <v>18943200</v>
      </c>
      <c r="T4045" s="9">
        <v>0</v>
      </c>
      <c r="U4045" s="9">
        <v>3256819.35</v>
      </c>
      <c r="V4045" s="9">
        <v>3405131.97</v>
      </c>
      <c r="W4045" s="9">
        <v>6504422.55</v>
      </c>
      <c r="X4045" s="9">
        <v>3477893.62</v>
      </c>
      <c r="Y4045" s="9">
        <v>0</v>
      </c>
      <c r="Z4045" s="9">
        <v>0</v>
      </c>
      <c r="AA4045" s="9">
        <v>0</v>
      </c>
      <c r="AB4045" s="9">
        <v>0</v>
      </c>
      <c r="AC4045" s="9">
        <v>0</v>
      </c>
      <c r="AD4045" s="9">
        <v>626155467.35</v>
      </c>
      <c r="AE4045" s="9">
        <v>126678163.95</v>
      </c>
      <c r="AF4045" s="9">
        <v>112256231.88</v>
      </c>
      <c r="AG4045" s="9">
        <v>356461608.8</v>
      </c>
      <c r="AH4045" s="9">
        <v>352228416.96</v>
      </c>
      <c r="AI4045" s="9">
        <v>77138272.15</v>
      </c>
      <c r="AJ4045" s="9">
        <v>53044394.85</v>
      </c>
      <c r="AK4045" s="9">
        <v>90223293.39</v>
      </c>
      <c r="AL4045" s="9">
        <v>0</v>
      </c>
      <c r="AM4045" s="2">
        <f t="shared" si="758"/>
        <v>-364017858.23</v>
      </c>
      <c r="AN4045" s="2">
        <f t="shared" si="762"/>
        <v>110465842.19</v>
      </c>
      <c r="AO4045" s="2">
        <f t="shared" si="763"/>
        <v>80741598.82</v>
      </c>
      <c r="AP4045" s="2">
        <f t="shared" si="764"/>
        <v>-187236171.64</v>
      </c>
      <c r="AQ4045" s="2">
        <f t="shared" si="765"/>
        <v>-233042449.85</v>
      </c>
      <c r="AR4045" s="2">
        <f t="shared" si="766"/>
        <v>12080817.27</v>
      </c>
      <c r="AS4045" s="2">
        <f t="shared" si="767"/>
        <v>11504660.36</v>
      </c>
      <c r="AT4045" s="2">
        <f t="shared" si="768"/>
        <v>-43395926.59</v>
      </c>
      <c r="AU4045" s="2">
        <f t="shared" si="769"/>
        <v>0</v>
      </c>
      <c r="AV4045" s="3" t="e">
        <f t="shared" si="759"/>
        <v>#DIV/0!</v>
      </c>
      <c r="AW4045" s="3">
        <f t="shared" si="760"/>
        <v>0.0932954245587678</v>
      </c>
      <c r="AX4045" s="3" t="e">
        <f t="shared" si="761"/>
        <v>#DIV/0!</v>
      </c>
    </row>
    <row r="4046" spans="1:50">
      <c r="A4046" s="8" t="s">
        <v>8103</v>
      </c>
      <c r="B4046" s="8" t="s">
        <v>8104</v>
      </c>
      <c r="C4046" s="9">
        <v>826736985.06</v>
      </c>
      <c r="D4046" s="9">
        <v>486068659</v>
      </c>
      <c r="E4046" s="9">
        <v>278668781.35</v>
      </c>
      <c r="F4046" s="9">
        <v>218362688.51</v>
      </c>
      <c r="G4046" s="9">
        <v>122012824.18</v>
      </c>
      <c r="H4046" s="9">
        <v>117913303.48</v>
      </c>
      <c r="I4046" s="9">
        <v>75764740.46</v>
      </c>
      <c r="J4046" s="9">
        <v>108443612.42</v>
      </c>
      <c r="K4046" s="9">
        <v>0</v>
      </c>
      <c r="L4046" s="9">
        <v>32720876.2</v>
      </c>
      <c r="M4046" s="9">
        <v>18883094.7</v>
      </c>
      <c r="N4046" s="9">
        <v>17679796.3</v>
      </c>
      <c r="O4046" s="9">
        <v>15899170</v>
      </c>
      <c r="P4046" s="9">
        <v>15381566.9</v>
      </c>
      <c r="Q4046" s="9">
        <v>14199451.8</v>
      </c>
      <c r="R4046" s="9">
        <v>0</v>
      </c>
      <c r="S4046" s="9">
        <v>0</v>
      </c>
      <c r="T4046" s="9">
        <v>0</v>
      </c>
      <c r="U4046" s="9">
        <v>1755994.71</v>
      </c>
      <c r="V4046" s="9">
        <v>226901.31</v>
      </c>
      <c r="W4046" s="9">
        <v>57420.07</v>
      </c>
      <c r="X4046" s="9">
        <v>688725.51</v>
      </c>
      <c r="Y4046" s="9">
        <v>998857.35</v>
      </c>
      <c r="Z4046" s="9">
        <v>1024222.81</v>
      </c>
      <c r="AA4046" s="9">
        <v>0</v>
      </c>
      <c r="AB4046" s="9">
        <v>0</v>
      </c>
      <c r="AC4046" s="9">
        <v>0</v>
      </c>
      <c r="AD4046" s="9">
        <v>227304906.12</v>
      </c>
      <c r="AE4046" s="9">
        <v>163940504.93</v>
      </c>
      <c r="AF4046" s="9">
        <v>68671389.26</v>
      </c>
      <c r="AG4046" s="9">
        <v>22918560.47</v>
      </c>
      <c r="AH4046" s="9">
        <v>10421459.42</v>
      </c>
      <c r="AI4046" s="9">
        <v>14929056.95</v>
      </c>
      <c r="AJ4046" s="9">
        <v>16438864.69</v>
      </c>
      <c r="AK4046" s="9">
        <v>22715372.78</v>
      </c>
      <c r="AL4046" s="9">
        <v>0</v>
      </c>
      <c r="AM4046" s="2">
        <f t="shared" si="758"/>
        <v>633908949.85</v>
      </c>
      <c r="AN4046" s="2">
        <f t="shared" si="762"/>
        <v>341238150.08</v>
      </c>
      <c r="AO4046" s="2">
        <f t="shared" si="763"/>
        <v>227734608.46</v>
      </c>
      <c r="AP4046" s="2">
        <f t="shared" si="764"/>
        <v>212032023.55</v>
      </c>
      <c r="AQ4046" s="2">
        <f t="shared" si="765"/>
        <v>127971789.01</v>
      </c>
      <c r="AR4046" s="2">
        <f t="shared" si="766"/>
        <v>118207921.14</v>
      </c>
      <c r="AS4046" s="2">
        <f t="shared" si="767"/>
        <v>59325875.77</v>
      </c>
      <c r="AT4046" s="2">
        <f t="shared" si="768"/>
        <v>85728239.64</v>
      </c>
      <c r="AU4046" s="2">
        <f t="shared" si="769"/>
        <v>0</v>
      </c>
      <c r="AV4046" s="3" t="e">
        <f t="shared" si="759"/>
        <v>#DIV/0!</v>
      </c>
      <c r="AW4046" s="3">
        <f t="shared" si="760"/>
        <v>0.377154065146962</v>
      </c>
      <c r="AX4046" s="3" t="e">
        <f t="shared" si="761"/>
        <v>#DIV/0!</v>
      </c>
    </row>
    <row r="4047" spans="1:50">
      <c r="A4047" s="8" t="s">
        <v>8105</v>
      </c>
      <c r="B4047" s="8" t="s">
        <v>8106</v>
      </c>
      <c r="C4047" s="9">
        <v>81856430.38</v>
      </c>
      <c r="D4047" s="9">
        <v>100802098.72</v>
      </c>
      <c r="E4047" s="9">
        <v>107539346.03</v>
      </c>
      <c r="F4047" s="9">
        <v>100524920.48</v>
      </c>
      <c r="G4047" s="9">
        <v>72217258.51</v>
      </c>
      <c r="H4047" s="9">
        <v>48738079.19</v>
      </c>
      <c r="I4047" s="9">
        <v>64979613.49</v>
      </c>
      <c r="J4047" s="9">
        <v>-4603820.97</v>
      </c>
      <c r="K4047" s="9">
        <v>0</v>
      </c>
      <c r="L4047" s="9">
        <v>7338755.39</v>
      </c>
      <c r="M4047" s="9">
        <v>6222211.49</v>
      </c>
      <c r="N4047" s="9">
        <v>5901669.65</v>
      </c>
      <c r="O4047" s="9">
        <v>5837840.92</v>
      </c>
      <c r="P4047" s="9">
        <v>5548946.95</v>
      </c>
      <c r="Q4047" s="9">
        <v>5633135.87</v>
      </c>
      <c r="R4047" s="9">
        <v>5584800</v>
      </c>
      <c r="S4047" s="9">
        <v>6479500</v>
      </c>
      <c r="T4047" s="9">
        <v>0</v>
      </c>
      <c r="U4047" s="9">
        <v>2353970.78</v>
      </c>
      <c r="V4047" s="9">
        <v>1639862.71</v>
      </c>
      <c r="W4047" s="9">
        <v>1207530.17</v>
      </c>
      <c r="X4047" s="9">
        <v>1337233.05</v>
      </c>
      <c r="Y4047" s="9">
        <v>723183.25</v>
      </c>
      <c r="Z4047" s="9">
        <v>531508.74</v>
      </c>
      <c r="AA4047" s="9">
        <v>2131800</v>
      </c>
      <c r="AB4047" s="9">
        <v>2524000</v>
      </c>
      <c r="AC4047" s="9">
        <v>0</v>
      </c>
      <c r="AD4047" s="9">
        <v>16362794.74</v>
      </c>
      <c r="AE4047" s="9">
        <v>12770751.21</v>
      </c>
      <c r="AF4047" s="9">
        <v>4349094.48</v>
      </c>
      <c r="AG4047" s="9">
        <v>5471605.67</v>
      </c>
      <c r="AH4047" s="9">
        <v>7031341.91</v>
      </c>
      <c r="AI4047" s="9">
        <v>6949063.71</v>
      </c>
      <c r="AJ4047" s="9">
        <v>3129277.97</v>
      </c>
      <c r="AK4047" s="9">
        <v>3695483.77</v>
      </c>
      <c r="AL4047" s="9">
        <v>0</v>
      </c>
      <c r="AM4047" s="2">
        <f t="shared" si="758"/>
        <v>75186361.81</v>
      </c>
      <c r="AN4047" s="2">
        <f t="shared" si="762"/>
        <v>95893421.71</v>
      </c>
      <c r="AO4047" s="2">
        <f t="shared" si="763"/>
        <v>110299451.37</v>
      </c>
      <c r="AP4047" s="2">
        <f t="shared" si="764"/>
        <v>102228388.78</v>
      </c>
      <c r="AQ4047" s="2">
        <f t="shared" si="765"/>
        <v>71458046.8</v>
      </c>
      <c r="AR4047" s="2">
        <f t="shared" si="766"/>
        <v>47953660.09</v>
      </c>
      <c r="AS4047" s="2">
        <f t="shared" si="767"/>
        <v>69566935.52</v>
      </c>
      <c r="AT4047" s="2">
        <f t="shared" si="768"/>
        <v>704195.26</v>
      </c>
      <c r="AU4047" s="2">
        <f t="shared" si="769"/>
        <v>0</v>
      </c>
      <c r="AV4047" s="3" t="e">
        <f t="shared" si="759"/>
        <v>#DIV/0!</v>
      </c>
      <c r="AW4047" s="3">
        <f t="shared" si="760"/>
        <v>0.01022377652712</v>
      </c>
      <c r="AX4047" s="3" t="e">
        <f t="shared" si="761"/>
        <v>#DIV/0!</v>
      </c>
    </row>
    <row r="4048" spans="1:50">
      <c r="A4048" s="8" t="s">
        <v>8107</v>
      </c>
      <c r="B4048" s="8" t="s">
        <v>8108</v>
      </c>
      <c r="C4048" s="9">
        <v>168960513.99</v>
      </c>
      <c r="D4048" s="9">
        <v>81663270.72</v>
      </c>
      <c r="E4048" s="9">
        <v>314123648.06</v>
      </c>
      <c r="F4048" s="9">
        <v>336231607.34</v>
      </c>
      <c r="G4048" s="9">
        <v>204334595.73</v>
      </c>
      <c r="H4048" s="9">
        <v>61762718.72</v>
      </c>
      <c r="I4048" s="9">
        <v>54488503.82</v>
      </c>
      <c r="J4048" s="9">
        <v>0</v>
      </c>
      <c r="K4048" s="9">
        <v>0</v>
      </c>
      <c r="L4048" s="9">
        <v>68181319.4</v>
      </c>
      <c r="M4048" s="9">
        <v>20477467.1</v>
      </c>
      <c r="N4048" s="9">
        <v>14844406.9</v>
      </c>
      <c r="O4048" s="9">
        <v>11628000.2</v>
      </c>
      <c r="P4048" s="9">
        <v>10505550</v>
      </c>
      <c r="Q4048" s="9">
        <v>8829994.14</v>
      </c>
      <c r="R4048" s="9">
        <v>4290200</v>
      </c>
      <c r="S4048" s="9">
        <v>0</v>
      </c>
      <c r="T4048" s="9">
        <v>0</v>
      </c>
      <c r="U4048" s="9">
        <v>16720977.22</v>
      </c>
      <c r="V4048" s="9">
        <v>32899173.04</v>
      </c>
      <c r="W4048" s="9">
        <v>10329805.97</v>
      </c>
      <c r="X4048" s="9">
        <v>7434120.4</v>
      </c>
      <c r="Y4048" s="9">
        <v>5631442.92</v>
      </c>
      <c r="Z4048" s="9">
        <v>4848180.38</v>
      </c>
      <c r="AA4048" s="9">
        <v>2714900</v>
      </c>
      <c r="AB4048" s="9">
        <v>0</v>
      </c>
      <c r="AC4048" s="9">
        <v>0</v>
      </c>
      <c r="AD4048" s="9">
        <v>230060158.57</v>
      </c>
      <c r="AE4048" s="9">
        <v>355858997.62</v>
      </c>
      <c r="AF4048" s="9">
        <v>198791426.35</v>
      </c>
      <c r="AG4048" s="9">
        <v>86982745.44</v>
      </c>
      <c r="AH4048" s="9">
        <v>20685054.63</v>
      </c>
      <c r="AI4048" s="9">
        <v>10489155.63</v>
      </c>
      <c r="AJ4048" s="9">
        <v>28682368.52</v>
      </c>
      <c r="AK4048" s="9">
        <v>0</v>
      </c>
      <c r="AL4048" s="9">
        <v>0</v>
      </c>
      <c r="AM4048" s="2">
        <f t="shared" si="758"/>
        <v>23802652.04</v>
      </c>
      <c r="AN4048" s="2">
        <f t="shared" si="762"/>
        <v>-220819086.76</v>
      </c>
      <c r="AO4048" s="2">
        <f t="shared" si="763"/>
        <v>140506434.58</v>
      </c>
      <c r="AP4048" s="2">
        <f t="shared" si="764"/>
        <v>268310982.5</v>
      </c>
      <c r="AQ4048" s="2">
        <f t="shared" si="765"/>
        <v>199786534.02</v>
      </c>
      <c r="AR4048" s="2">
        <f t="shared" si="766"/>
        <v>64951737.61</v>
      </c>
      <c r="AS4048" s="2">
        <f t="shared" si="767"/>
        <v>32811235.3</v>
      </c>
      <c r="AT4048" s="2">
        <f t="shared" si="768"/>
        <v>0</v>
      </c>
      <c r="AU4048" s="2">
        <f t="shared" si="769"/>
        <v>0</v>
      </c>
      <c r="AV4048" s="3" t="e">
        <f t="shared" si="759"/>
        <v>#DIV/0!</v>
      </c>
      <c r="AW4048" s="3">
        <f t="shared" si="760"/>
        <v>-0.34655080534118</v>
      </c>
      <c r="AX4048" s="3" t="e">
        <f t="shared" si="761"/>
        <v>#DIV/0!</v>
      </c>
    </row>
    <row r="4049" spans="1:50">
      <c r="A4049" s="8" t="s">
        <v>8109</v>
      </c>
      <c r="B4049" s="8" t="s">
        <v>8110</v>
      </c>
      <c r="C4049" s="9">
        <v>11754160</v>
      </c>
      <c r="D4049" s="9">
        <v>27015193.74</v>
      </c>
      <c r="E4049" s="9">
        <v>42859266.44</v>
      </c>
      <c r="F4049" s="9">
        <v>63746392.28</v>
      </c>
      <c r="G4049" s="9">
        <v>50193232.69</v>
      </c>
      <c r="H4049" s="9">
        <v>31969845.96</v>
      </c>
      <c r="I4049" s="9">
        <v>5569310.02</v>
      </c>
      <c r="J4049" s="9">
        <v>-1331587.61</v>
      </c>
      <c r="K4049" s="9">
        <v>0</v>
      </c>
      <c r="L4049" s="9">
        <v>36484018.2</v>
      </c>
      <c r="M4049" s="9">
        <v>36166351.6</v>
      </c>
      <c r="N4049" s="9">
        <v>30376410.6</v>
      </c>
      <c r="O4049" s="9">
        <v>19202480.1</v>
      </c>
      <c r="P4049" s="9">
        <v>15258719.2</v>
      </c>
      <c r="Q4049" s="9">
        <v>13516311.3</v>
      </c>
      <c r="R4049" s="9">
        <v>12988700</v>
      </c>
      <c r="S4049" s="9">
        <v>13092400</v>
      </c>
      <c r="T4049" s="9">
        <v>0</v>
      </c>
      <c r="U4049" s="9">
        <v>0</v>
      </c>
      <c r="V4049" s="9">
        <v>0</v>
      </c>
      <c r="W4049" s="9">
        <v>0</v>
      </c>
      <c r="X4049" s="9">
        <v>0</v>
      </c>
      <c r="Y4049" s="9">
        <v>0</v>
      </c>
      <c r="Z4049" s="9">
        <v>0</v>
      </c>
      <c r="AA4049" s="9">
        <v>0</v>
      </c>
      <c r="AB4049" s="9">
        <v>0</v>
      </c>
      <c r="AC4049" s="9">
        <v>0</v>
      </c>
      <c r="AD4049" s="9">
        <v>329207655.48</v>
      </c>
      <c r="AE4049" s="9">
        <v>108670227.06</v>
      </c>
      <c r="AF4049" s="9">
        <v>48463304.79</v>
      </c>
      <c r="AG4049" s="9">
        <v>24041933.02</v>
      </c>
      <c r="AH4049" s="9">
        <v>29823722.41</v>
      </c>
      <c r="AI4049" s="9">
        <v>12805663.65</v>
      </c>
      <c r="AJ4049" s="9">
        <v>19449807.02</v>
      </c>
      <c r="AK4049" s="9">
        <v>2138125.01</v>
      </c>
      <c r="AL4049" s="9">
        <v>0</v>
      </c>
      <c r="AM4049" s="2">
        <f t="shared" si="758"/>
        <v>-280969477.28</v>
      </c>
      <c r="AN4049" s="2">
        <f t="shared" si="762"/>
        <v>-45488681.72</v>
      </c>
      <c r="AO4049" s="2">
        <f t="shared" si="763"/>
        <v>24772372.25</v>
      </c>
      <c r="AP4049" s="2">
        <f t="shared" si="764"/>
        <v>58906939.36</v>
      </c>
      <c r="AQ4049" s="2">
        <f t="shared" si="765"/>
        <v>35628229.48</v>
      </c>
      <c r="AR4049" s="2">
        <f t="shared" si="766"/>
        <v>32680493.61</v>
      </c>
      <c r="AS4049" s="2">
        <f t="shared" si="767"/>
        <v>-891797</v>
      </c>
      <c r="AT4049" s="2">
        <f t="shared" si="768"/>
        <v>9622687.38</v>
      </c>
      <c r="AU4049" s="2">
        <f t="shared" si="769"/>
        <v>0</v>
      </c>
      <c r="AV4049" s="3" t="e">
        <f t="shared" si="759"/>
        <v>#DIV/0!</v>
      </c>
      <c r="AW4049" s="3">
        <f t="shared" si="760"/>
        <v>-2.51137759731314</v>
      </c>
      <c r="AX4049" s="3" t="e">
        <f t="shared" si="761"/>
        <v>#DIV/0!</v>
      </c>
    </row>
    <row r="4050" spans="1:50">
      <c r="A4050" s="8" t="s">
        <v>8111</v>
      </c>
      <c r="B4050" s="8" t="s">
        <v>8112</v>
      </c>
      <c r="C4050" s="9">
        <v>293219555.55</v>
      </c>
      <c r="D4050" s="9">
        <v>317673779.08</v>
      </c>
      <c r="E4050" s="9">
        <v>263035428.96</v>
      </c>
      <c r="F4050" s="9">
        <v>159310210.01</v>
      </c>
      <c r="G4050" s="9">
        <v>135857384.12</v>
      </c>
      <c r="H4050" s="9">
        <v>46236147.62</v>
      </c>
      <c r="I4050" s="9">
        <v>28811500</v>
      </c>
      <c r="J4050" s="9">
        <v>5895500</v>
      </c>
      <c r="K4050" s="9">
        <v>0</v>
      </c>
      <c r="L4050" s="9">
        <v>29976942.6</v>
      </c>
      <c r="M4050" s="9">
        <v>25748634</v>
      </c>
      <c r="N4050" s="9">
        <v>24906703.1</v>
      </c>
      <c r="O4050" s="9">
        <v>23630055.5</v>
      </c>
      <c r="P4050" s="9">
        <v>20745788.3</v>
      </c>
      <c r="Q4050" s="9">
        <v>18536219.2</v>
      </c>
      <c r="R4050" s="9">
        <v>0</v>
      </c>
      <c r="S4050" s="9">
        <v>10250700</v>
      </c>
      <c r="T4050" s="9">
        <v>0</v>
      </c>
      <c r="U4050" s="9">
        <v>0</v>
      </c>
      <c r="V4050" s="9">
        <v>0</v>
      </c>
      <c r="W4050" s="9">
        <v>0</v>
      </c>
      <c r="X4050" s="9">
        <v>0</v>
      </c>
      <c r="Y4050" s="9">
        <v>0</v>
      </c>
      <c r="Z4050" s="9">
        <v>0</v>
      </c>
      <c r="AA4050" s="9">
        <v>0</v>
      </c>
      <c r="AB4050" s="9">
        <v>0</v>
      </c>
      <c r="AC4050" s="9">
        <v>0</v>
      </c>
      <c r="AD4050" s="9">
        <v>44334531.75</v>
      </c>
      <c r="AE4050" s="9">
        <v>87452178.86</v>
      </c>
      <c r="AF4050" s="9">
        <v>66491799.71</v>
      </c>
      <c r="AG4050" s="9">
        <v>10237370.69</v>
      </c>
      <c r="AH4050" s="9">
        <v>53020830.45</v>
      </c>
      <c r="AI4050" s="9">
        <v>18665659.01</v>
      </c>
      <c r="AJ4050" s="9">
        <v>81153400</v>
      </c>
      <c r="AK4050" s="9">
        <v>104539200</v>
      </c>
      <c r="AL4050" s="9">
        <v>0</v>
      </c>
      <c r="AM4050" s="2">
        <f t="shared" si="758"/>
        <v>278861966.4</v>
      </c>
      <c r="AN4050" s="2">
        <f t="shared" si="762"/>
        <v>255970234.22</v>
      </c>
      <c r="AO4050" s="2">
        <f t="shared" si="763"/>
        <v>221450332.35</v>
      </c>
      <c r="AP4050" s="2">
        <f t="shared" si="764"/>
        <v>172702894.82</v>
      </c>
      <c r="AQ4050" s="2">
        <f t="shared" si="765"/>
        <v>103582341.97</v>
      </c>
      <c r="AR4050" s="2">
        <f t="shared" si="766"/>
        <v>46106707.81</v>
      </c>
      <c r="AS4050" s="2">
        <f t="shared" si="767"/>
        <v>-52341900</v>
      </c>
      <c r="AT4050" s="2">
        <f t="shared" si="768"/>
        <v>-88393000</v>
      </c>
      <c r="AU4050" s="2">
        <f t="shared" si="769"/>
        <v>0</v>
      </c>
      <c r="AV4050" s="3" t="e">
        <f t="shared" si="759"/>
        <v>#DIV/0!</v>
      </c>
      <c r="AW4050" s="3">
        <f t="shared" si="760"/>
        <v>0.219047734980408</v>
      </c>
      <c r="AX4050" s="3" t="e">
        <f t="shared" si="761"/>
        <v>#DIV/0!</v>
      </c>
    </row>
    <row r="4051" spans="1:50">
      <c r="A4051" s="8" t="s">
        <v>8113</v>
      </c>
      <c r="B4051" s="8" t="s">
        <v>8114</v>
      </c>
      <c r="C4051" s="9">
        <v>2134834604.14</v>
      </c>
      <c r="D4051" s="9">
        <v>1072792543.32</v>
      </c>
      <c r="E4051" s="9">
        <v>497169961.25</v>
      </c>
      <c r="F4051" s="9">
        <v>162332924.2</v>
      </c>
      <c r="G4051" s="9">
        <v>169888388.63</v>
      </c>
      <c r="H4051" s="9">
        <v>84159408.33</v>
      </c>
      <c r="I4051" s="9">
        <v>11252189.93</v>
      </c>
      <c r="J4051" s="9">
        <v>-165811.82</v>
      </c>
      <c r="K4051" s="9">
        <v>0</v>
      </c>
      <c r="L4051" s="9">
        <v>47490684.8</v>
      </c>
      <c r="M4051" s="9">
        <v>28185798.1</v>
      </c>
      <c r="N4051" s="9">
        <v>18614023.4</v>
      </c>
      <c r="O4051" s="9">
        <v>7138076.47</v>
      </c>
      <c r="P4051" s="9">
        <v>2757714.79</v>
      </c>
      <c r="Q4051" s="9">
        <v>1239848.4</v>
      </c>
      <c r="R4051" s="9">
        <v>0</v>
      </c>
      <c r="S4051" s="9">
        <v>0</v>
      </c>
      <c r="T4051" s="9">
        <v>0</v>
      </c>
      <c r="U4051" s="9">
        <v>1784861.09</v>
      </c>
      <c r="V4051" s="9">
        <v>1093632.88</v>
      </c>
      <c r="W4051" s="9">
        <v>732695.81</v>
      </c>
      <c r="X4051" s="9">
        <v>615058.53</v>
      </c>
      <c r="Y4051" s="9">
        <v>238840.25</v>
      </c>
      <c r="Z4051" s="9">
        <v>48901.96</v>
      </c>
      <c r="AA4051" s="9">
        <v>0</v>
      </c>
      <c r="AB4051" s="9">
        <v>0</v>
      </c>
      <c r="AC4051" s="9">
        <v>0</v>
      </c>
      <c r="AD4051" s="9">
        <v>2858355796.3</v>
      </c>
      <c r="AE4051" s="9">
        <v>153423570.39</v>
      </c>
      <c r="AF4051" s="9">
        <v>96248714.66</v>
      </c>
      <c r="AG4051" s="9">
        <v>28765657.06</v>
      </c>
      <c r="AH4051" s="9">
        <v>15741327.74</v>
      </c>
      <c r="AI4051" s="9">
        <v>4532994.69</v>
      </c>
      <c r="AJ4051" s="9">
        <v>1212652.86</v>
      </c>
      <c r="AK4051" s="9">
        <v>928532.4</v>
      </c>
      <c r="AL4051" s="9">
        <v>0</v>
      </c>
      <c r="AM4051" s="2">
        <f t="shared" si="758"/>
        <v>-674245646.27</v>
      </c>
      <c r="AN4051" s="2">
        <f t="shared" si="762"/>
        <v>948648403.91</v>
      </c>
      <c r="AO4051" s="2">
        <f t="shared" si="763"/>
        <v>420267965.8</v>
      </c>
      <c r="AP4051" s="2">
        <f t="shared" si="764"/>
        <v>141320402.14</v>
      </c>
      <c r="AQ4051" s="2">
        <f t="shared" si="765"/>
        <v>157143615.93</v>
      </c>
      <c r="AR4051" s="2">
        <f t="shared" si="766"/>
        <v>80915164</v>
      </c>
      <c r="AS4051" s="2">
        <f t="shared" si="767"/>
        <v>10039537.07</v>
      </c>
      <c r="AT4051" s="2">
        <f t="shared" si="768"/>
        <v>-1094344.22</v>
      </c>
      <c r="AU4051" s="2">
        <f t="shared" si="769"/>
        <v>0</v>
      </c>
      <c r="AV4051" s="3" t="e">
        <f t="shared" si="759"/>
        <v>#DIV/0!</v>
      </c>
      <c r="AW4051" s="3">
        <f t="shared" si="760"/>
        <v>-2.33814840793973</v>
      </c>
      <c r="AX4051" s="3" t="e">
        <f t="shared" si="761"/>
        <v>#DIV/0!</v>
      </c>
    </row>
    <row r="4052" spans="1:50">
      <c r="A4052" s="8" t="s">
        <v>8115</v>
      </c>
      <c r="B4052" s="8" t="s">
        <v>8116</v>
      </c>
      <c r="C4052" s="9">
        <v>462035296.62</v>
      </c>
      <c r="D4052" s="9">
        <v>359127084.55</v>
      </c>
      <c r="E4052" s="9">
        <v>283759082.76</v>
      </c>
      <c r="F4052" s="9">
        <v>218051535.35</v>
      </c>
      <c r="G4052" s="9">
        <v>133678547.01</v>
      </c>
      <c r="H4052" s="9">
        <v>96681467.12</v>
      </c>
      <c r="I4052" s="9">
        <v>75781182.81</v>
      </c>
      <c r="J4052" s="9">
        <v>110184581.76</v>
      </c>
      <c r="K4052" s="9">
        <v>0</v>
      </c>
      <c r="L4052" s="9">
        <v>94882071.2</v>
      </c>
      <c r="M4052" s="9">
        <v>59775545.7</v>
      </c>
      <c r="N4052" s="9">
        <v>51260816.3</v>
      </c>
      <c r="O4052" s="9">
        <v>46687415.3</v>
      </c>
      <c r="P4052" s="9">
        <v>38504531</v>
      </c>
      <c r="Q4052" s="9">
        <v>34126062.2</v>
      </c>
      <c r="R4052" s="9">
        <v>0</v>
      </c>
      <c r="S4052" s="9">
        <v>0</v>
      </c>
      <c r="T4052" s="9">
        <v>0</v>
      </c>
      <c r="U4052" s="9">
        <v>4228802.61</v>
      </c>
      <c r="V4052" s="9">
        <v>1725904.96</v>
      </c>
      <c r="W4052" s="9">
        <v>913538.11</v>
      </c>
      <c r="X4052" s="9">
        <v>888767.52</v>
      </c>
      <c r="Y4052" s="9">
        <v>819590.65</v>
      </c>
      <c r="Z4052" s="9">
        <v>97053.48</v>
      </c>
      <c r="AA4052" s="9">
        <v>0</v>
      </c>
      <c r="AB4052" s="9">
        <v>0</v>
      </c>
      <c r="AC4052" s="9">
        <v>0</v>
      </c>
      <c r="AD4052" s="9">
        <v>336972878.99</v>
      </c>
      <c r="AE4052" s="9">
        <v>269675618.73</v>
      </c>
      <c r="AF4052" s="9">
        <v>81437437.76</v>
      </c>
      <c r="AG4052" s="9">
        <v>128630693.8</v>
      </c>
      <c r="AH4052" s="9">
        <v>130985713.87</v>
      </c>
      <c r="AI4052" s="9">
        <v>63733138.71</v>
      </c>
      <c r="AJ4052" s="9">
        <v>33601532.09</v>
      </c>
      <c r="AK4052" s="9">
        <v>60274546.12</v>
      </c>
      <c r="AL4052" s="9">
        <v>0</v>
      </c>
      <c r="AM4052" s="2">
        <f t="shared" si="758"/>
        <v>224173291.44</v>
      </c>
      <c r="AN4052" s="2">
        <f t="shared" si="762"/>
        <v>150952916.48</v>
      </c>
      <c r="AO4052" s="2">
        <f t="shared" si="763"/>
        <v>254495999.41</v>
      </c>
      <c r="AP4052" s="2">
        <f t="shared" si="764"/>
        <v>136997024.37</v>
      </c>
      <c r="AQ4052" s="2">
        <f t="shared" si="765"/>
        <v>42016954.79</v>
      </c>
      <c r="AR4052" s="2">
        <f t="shared" si="766"/>
        <v>67171444.09</v>
      </c>
      <c r="AS4052" s="2">
        <f t="shared" si="767"/>
        <v>42179650.72</v>
      </c>
      <c r="AT4052" s="2">
        <f t="shared" si="768"/>
        <v>49910035.64</v>
      </c>
      <c r="AU4052" s="2">
        <f t="shared" si="769"/>
        <v>0</v>
      </c>
      <c r="AV4052" s="3" t="e">
        <f t="shared" si="759"/>
        <v>#DIV/0!</v>
      </c>
      <c r="AW4052" s="3">
        <f t="shared" si="760"/>
        <v>0.397757589338999</v>
      </c>
      <c r="AX4052" s="3" t="e">
        <f t="shared" si="761"/>
        <v>#DIV/0!</v>
      </c>
    </row>
    <row r="4053" spans="1:50">
      <c r="A4053" s="8" t="s">
        <v>8117</v>
      </c>
      <c r="B4053" s="8" t="s">
        <v>8118</v>
      </c>
      <c r="C4053" s="9">
        <v>104266117.17</v>
      </c>
      <c r="D4053" s="9">
        <v>132209490.66</v>
      </c>
      <c r="E4053" s="9">
        <v>157408244.18</v>
      </c>
      <c r="F4053" s="9">
        <v>136851444.45</v>
      </c>
      <c r="G4053" s="9">
        <v>101246869.61</v>
      </c>
      <c r="H4053" s="9">
        <v>94471761.72</v>
      </c>
      <c r="I4053" s="9">
        <v>66319951.6</v>
      </c>
      <c r="J4053" s="9">
        <v>60409938.11</v>
      </c>
      <c r="K4053" s="9">
        <v>0</v>
      </c>
      <c r="L4053" s="9">
        <v>25908940.1</v>
      </c>
      <c r="M4053" s="9">
        <v>19606939</v>
      </c>
      <c r="N4053" s="9">
        <v>11624877.2</v>
      </c>
      <c r="O4053" s="9">
        <v>10901906.4</v>
      </c>
      <c r="P4053" s="9">
        <v>11293327.2</v>
      </c>
      <c r="Q4053" s="9">
        <v>11162181.4</v>
      </c>
      <c r="R4053" s="9">
        <v>12568600</v>
      </c>
      <c r="S4053" s="9">
        <v>12747300</v>
      </c>
      <c r="T4053" s="9">
        <v>0</v>
      </c>
      <c r="U4053" s="9">
        <v>782980.62</v>
      </c>
      <c r="V4053" s="9">
        <v>508145.45</v>
      </c>
      <c r="W4053" s="9">
        <v>729935.21</v>
      </c>
      <c r="X4053" s="9">
        <v>590432.14</v>
      </c>
      <c r="Y4053" s="9">
        <v>640966.01</v>
      </c>
      <c r="Z4053" s="9">
        <v>623103.46</v>
      </c>
      <c r="AA4053" s="9">
        <v>0</v>
      </c>
      <c r="AB4053" s="9">
        <v>0</v>
      </c>
      <c r="AC4053" s="9">
        <v>0</v>
      </c>
      <c r="AD4053" s="9">
        <v>61188297.62</v>
      </c>
      <c r="AE4053" s="9">
        <v>87470601.11</v>
      </c>
      <c r="AF4053" s="9">
        <v>107304908.41</v>
      </c>
      <c r="AG4053" s="9">
        <v>65324650.88</v>
      </c>
      <c r="AH4053" s="9">
        <v>8629154.76</v>
      </c>
      <c r="AI4053" s="9">
        <v>3566838.35</v>
      </c>
      <c r="AJ4053" s="9">
        <v>9044004.75</v>
      </c>
      <c r="AK4053" s="9">
        <v>9167052.94</v>
      </c>
      <c r="AL4053" s="9">
        <v>0</v>
      </c>
      <c r="AM4053" s="2">
        <f t="shared" si="758"/>
        <v>69769740.27</v>
      </c>
      <c r="AN4053" s="2">
        <f t="shared" si="762"/>
        <v>64853974</v>
      </c>
      <c r="AO4053" s="2">
        <f t="shared" si="763"/>
        <v>62458148.18</v>
      </c>
      <c r="AP4053" s="2">
        <f t="shared" si="764"/>
        <v>83019132.11</v>
      </c>
      <c r="AQ4053" s="2">
        <f t="shared" si="765"/>
        <v>104552008.06</v>
      </c>
      <c r="AR4053" s="2">
        <f t="shared" si="766"/>
        <v>102690208.23</v>
      </c>
      <c r="AS4053" s="2">
        <f t="shared" si="767"/>
        <v>69844546.85</v>
      </c>
      <c r="AT4053" s="2">
        <f t="shared" si="768"/>
        <v>63990185.17</v>
      </c>
      <c r="AU4053" s="2">
        <f t="shared" si="769"/>
        <v>0</v>
      </c>
      <c r="AV4053" s="3" t="e">
        <f t="shared" si="759"/>
        <v>#DIV/0!</v>
      </c>
      <c r="AW4053" s="3">
        <f t="shared" si="760"/>
        <v>-0.0777111769906894</v>
      </c>
      <c r="AX4053" s="3" t="e">
        <f t="shared" si="761"/>
        <v>#DIV/0!</v>
      </c>
    </row>
    <row r="4054" spans="1:50">
      <c r="A4054" s="8" t="s">
        <v>8119</v>
      </c>
      <c r="B4054" s="8" t="s">
        <v>8120</v>
      </c>
      <c r="C4054" s="9">
        <v>5520813.54</v>
      </c>
      <c r="D4054" s="9">
        <v>86881848.3</v>
      </c>
      <c r="E4054" s="9">
        <v>81743794.06</v>
      </c>
      <c r="F4054" s="9">
        <v>76288376.5</v>
      </c>
      <c r="G4054" s="9">
        <v>62110512.46</v>
      </c>
      <c r="H4054" s="9">
        <v>43550731.66</v>
      </c>
      <c r="I4054" s="9">
        <v>15451859.5</v>
      </c>
      <c r="J4054" s="9">
        <v>-5002072.2</v>
      </c>
      <c r="K4054" s="9">
        <v>0</v>
      </c>
      <c r="L4054" s="9">
        <v>13276027.8</v>
      </c>
      <c r="M4054" s="9">
        <v>8699707.44</v>
      </c>
      <c r="N4054" s="9">
        <v>7734495.38</v>
      </c>
      <c r="O4054" s="9">
        <v>7299524.09</v>
      </c>
      <c r="P4054" s="9">
        <v>6783361.15</v>
      </c>
      <c r="Q4054" s="9">
        <v>5561510.41</v>
      </c>
      <c r="R4054" s="9">
        <v>5382800</v>
      </c>
      <c r="S4054" s="9">
        <v>5232600</v>
      </c>
      <c r="T4054" s="9">
        <v>0</v>
      </c>
      <c r="U4054" s="9">
        <v>3257599.87</v>
      </c>
      <c r="V4054" s="9">
        <v>2567104.22</v>
      </c>
      <c r="W4054" s="9">
        <v>1601421.04</v>
      </c>
      <c r="X4054" s="9">
        <v>1461783.55</v>
      </c>
      <c r="Y4054" s="9">
        <v>1305937.3</v>
      </c>
      <c r="Z4054" s="9">
        <v>1081605.49</v>
      </c>
      <c r="AA4054" s="9">
        <v>689600</v>
      </c>
      <c r="AB4054" s="9">
        <v>453700</v>
      </c>
      <c r="AC4054" s="9">
        <v>0</v>
      </c>
      <c r="AD4054" s="9">
        <v>75669308.7</v>
      </c>
      <c r="AE4054" s="9">
        <v>96707853.81</v>
      </c>
      <c r="AF4054" s="9">
        <v>21619690.49</v>
      </c>
      <c r="AG4054" s="9">
        <v>11239793</v>
      </c>
      <c r="AH4054" s="9">
        <v>8175548.8</v>
      </c>
      <c r="AI4054" s="9">
        <v>7561572.95</v>
      </c>
      <c r="AJ4054" s="9">
        <v>2609454.32</v>
      </c>
      <c r="AK4054" s="9">
        <v>1509371.58</v>
      </c>
      <c r="AL4054" s="9">
        <v>0</v>
      </c>
      <c r="AM4054" s="2">
        <f t="shared" si="758"/>
        <v>-53614867.49</v>
      </c>
      <c r="AN4054" s="2">
        <f t="shared" si="762"/>
        <v>1440806.14999999</v>
      </c>
      <c r="AO4054" s="2">
        <f t="shared" si="763"/>
        <v>69460019.99</v>
      </c>
      <c r="AP4054" s="2">
        <f t="shared" si="764"/>
        <v>73809891.14</v>
      </c>
      <c r="AQ4054" s="2">
        <f t="shared" si="765"/>
        <v>62024262.11</v>
      </c>
      <c r="AR4054" s="2">
        <f t="shared" si="766"/>
        <v>42632274.61</v>
      </c>
      <c r="AS4054" s="2">
        <f t="shared" si="767"/>
        <v>18914805.18</v>
      </c>
      <c r="AT4054" s="2">
        <f t="shared" si="768"/>
        <v>-825143.78</v>
      </c>
      <c r="AU4054" s="2">
        <f t="shared" si="769"/>
        <v>0</v>
      </c>
      <c r="AV4054" s="3" t="e">
        <f t="shared" si="759"/>
        <v>#DIV/0!</v>
      </c>
      <c r="AW4054" s="3">
        <f t="shared" si="760"/>
        <v>-1.97128062628908</v>
      </c>
      <c r="AX4054" s="3" t="e">
        <f t="shared" si="761"/>
        <v>#DIV/0!</v>
      </c>
    </row>
    <row r="4055" spans="1:50">
      <c r="A4055" s="8" t="s">
        <v>8121</v>
      </c>
      <c r="B4055" s="8" t="s">
        <v>8122</v>
      </c>
      <c r="C4055" s="9">
        <v>411108814.08</v>
      </c>
      <c r="D4055" s="9">
        <v>301322695.95</v>
      </c>
      <c r="E4055" s="9">
        <v>238746681.23</v>
      </c>
      <c r="F4055" s="9">
        <v>303859841.01</v>
      </c>
      <c r="G4055" s="9">
        <v>302017200.2</v>
      </c>
      <c r="H4055" s="9">
        <v>236500303.74</v>
      </c>
      <c r="I4055" s="9">
        <v>8973854</v>
      </c>
      <c r="J4055" s="9">
        <v>-12864865.08</v>
      </c>
      <c r="K4055" s="9">
        <v>0</v>
      </c>
      <c r="L4055" s="9">
        <v>143435314</v>
      </c>
      <c r="M4055" s="9">
        <v>41092169</v>
      </c>
      <c r="N4055" s="9">
        <v>32937533.8</v>
      </c>
      <c r="O4055" s="9">
        <v>31414750.2</v>
      </c>
      <c r="P4055" s="9">
        <v>23869429.7</v>
      </c>
      <c r="Q4055" s="9">
        <v>12636059.6</v>
      </c>
      <c r="R4055" s="9">
        <v>0</v>
      </c>
      <c r="S4055" s="9">
        <v>0</v>
      </c>
      <c r="T4055" s="9">
        <v>0</v>
      </c>
      <c r="U4055" s="9">
        <v>35634437.52</v>
      </c>
      <c r="V4055" s="9">
        <v>32194296.99</v>
      </c>
      <c r="W4055" s="9">
        <v>20188214.45</v>
      </c>
      <c r="X4055" s="9">
        <v>13635151.49</v>
      </c>
      <c r="Y4055" s="9">
        <v>7604603.64</v>
      </c>
      <c r="Z4055" s="9">
        <v>1811531.22</v>
      </c>
      <c r="AA4055" s="9">
        <v>0</v>
      </c>
      <c r="AB4055" s="9">
        <v>0</v>
      </c>
      <c r="AC4055" s="9">
        <v>0</v>
      </c>
      <c r="AD4055" s="9">
        <v>65354931.15</v>
      </c>
      <c r="AE4055" s="9">
        <v>324902540.34</v>
      </c>
      <c r="AF4055" s="9">
        <v>215567571.37</v>
      </c>
      <c r="AG4055" s="9">
        <v>244205114.97</v>
      </c>
      <c r="AH4055" s="9">
        <v>185466627.48</v>
      </c>
      <c r="AI4055" s="9">
        <v>120817356.84</v>
      </c>
      <c r="AJ4055" s="9">
        <v>77193319.24</v>
      </c>
      <c r="AK4055" s="9">
        <v>61463618.93</v>
      </c>
      <c r="AL4055" s="9">
        <v>0</v>
      </c>
      <c r="AM4055" s="2">
        <f t="shared" si="758"/>
        <v>524823634.45</v>
      </c>
      <c r="AN4055" s="2">
        <f t="shared" si="762"/>
        <v>49706621.6</v>
      </c>
      <c r="AO4055" s="2">
        <f t="shared" si="763"/>
        <v>76304858.11</v>
      </c>
      <c r="AP4055" s="2">
        <f t="shared" si="764"/>
        <v>104704627.73</v>
      </c>
      <c r="AQ4055" s="2">
        <f t="shared" si="765"/>
        <v>148024606.06</v>
      </c>
      <c r="AR4055" s="2">
        <f t="shared" si="766"/>
        <v>130130537.72</v>
      </c>
      <c r="AS4055" s="2">
        <f t="shared" si="767"/>
        <v>-68219465.24</v>
      </c>
      <c r="AT4055" s="2">
        <f t="shared" si="768"/>
        <v>-74328484.01</v>
      </c>
      <c r="AU4055" s="2">
        <f t="shared" si="769"/>
        <v>0</v>
      </c>
      <c r="AV4055" s="3" t="e">
        <f t="shared" si="759"/>
        <v>#DIV/0!</v>
      </c>
      <c r="AW4055" s="3">
        <f t="shared" si="760"/>
        <v>0.288059408117114</v>
      </c>
      <c r="AX4055" s="3" t="e">
        <f t="shared" si="761"/>
        <v>#DIV/0!</v>
      </c>
    </row>
    <row r="4056" spans="1:50">
      <c r="A4056" s="8" t="s">
        <v>8123</v>
      </c>
      <c r="B4056" s="8" t="s">
        <v>8124</v>
      </c>
      <c r="C4056" s="9">
        <v>196817553.7</v>
      </c>
      <c r="D4056" s="9">
        <v>205547882.93</v>
      </c>
      <c r="E4056" s="9">
        <v>123495088.09</v>
      </c>
      <c r="F4056" s="9">
        <v>174536081.28</v>
      </c>
      <c r="G4056" s="9">
        <v>118818770.72</v>
      </c>
      <c r="H4056" s="9">
        <v>84318879.67</v>
      </c>
      <c r="I4056" s="9">
        <v>65070481.4</v>
      </c>
      <c r="J4056" s="9">
        <v>35251236.65</v>
      </c>
      <c r="K4056" s="9">
        <v>0</v>
      </c>
      <c r="L4056" s="9">
        <v>80368101.4</v>
      </c>
      <c r="M4056" s="9">
        <v>79476191</v>
      </c>
      <c r="N4056" s="9">
        <v>78572853.5</v>
      </c>
      <c r="O4056" s="9">
        <v>58071396.2</v>
      </c>
      <c r="P4056" s="9">
        <v>59156819.8</v>
      </c>
      <c r="Q4056" s="9">
        <v>57324329</v>
      </c>
      <c r="R4056" s="9">
        <v>0</v>
      </c>
      <c r="S4056" s="9">
        <v>0</v>
      </c>
      <c r="T4056" s="9">
        <v>0</v>
      </c>
      <c r="U4056" s="9">
        <v>0</v>
      </c>
      <c r="V4056" s="9">
        <v>0</v>
      </c>
      <c r="W4056" s="9">
        <v>0</v>
      </c>
      <c r="X4056" s="9">
        <v>0</v>
      </c>
      <c r="Y4056" s="9">
        <v>0</v>
      </c>
      <c r="Z4056" s="9">
        <v>561570.64</v>
      </c>
      <c r="AA4056" s="9">
        <v>0</v>
      </c>
      <c r="AB4056" s="9">
        <v>0</v>
      </c>
      <c r="AC4056" s="9">
        <v>0</v>
      </c>
      <c r="AD4056" s="9">
        <v>261458307.75</v>
      </c>
      <c r="AE4056" s="9">
        <v>129465999.52</v>
      </c>
      <c r="AF4056" s="9">
        <v>76264810.05</v>
      </c>
      <c r="AG4056" s="9">
        <v>50789944.91</v>
      </c>
      <c r="AH4056" s="9">
        <v>74487211.02</v>
      </c>
      <c r="AI4056" s="9">
        <v>47260434.79</v>
      </c>
      <c r="AJ4056" s="9">
        <v>40660720.94</v>
      </c>
      <c r="AK4056" s="9">
        <v>49452358.12</v>
      </c>
      <c r="AL4056" s="9">
        <v>0</v>
      </c>
      <c r="AM4056" s="2">
        <f t="shared" si="758"/>
        <v>15727347.35</v>
      </c>
      <c r="AN4056" s="2">
        <f t="shared" si="762"/>
        <v>155558074.41</v>
      </c>
      <c r="AO4056" s="2">
        <f t="shared" si="763"/>
        <v>125803131.54</v>
      </c>
      <c r="AP4056" s="2">
        <f t="shared" si="764"/>
        <v>181817532.57</v>
      </c>
      <c r="AQ4056" s="2">
        <f t="shared" si="765"/>
        <v>103488379.5</v>
      </c>
      <c r="AR4056" s="2">
        <f t="shared" si="766"/>
        <v>94944344.52</v>
      </c>
      <c r="AS4056" s="2">
        <f t="shared" si="767"/>
        <v>24409760.46</v>
      </c>
      <c r="AT4056" s="2">
        <f t="shared" si="768"/>
        <v>-14201121.47</v>
      </c>
      <c r="AU4056" s="2">
        <f t="shared" si="769"/>
        <v>0</v>
      </c>
      <c r="AV4056" s="3" t="e">
        <f t="shared" si="759"/>
        <v>#DIV/0!</v>
      </c>
      <c r="AW4056" s="3">
        <f t="shared" si="760"/>
        <v>-0.313954723640942</v>
      </c>
      <c r="AX4056" s="3" t="e">
        <f t="shared" si="761"/>
        <v>#DIV/0!</v>
      </c>
    </row>
    <row r="4057" spans="1:50">
      <c r="A4057" s="8" t="s">
        <v>8125</v>
      </c>
      <c r="B4057" s="8" t="s">
        <v>8126</v>
      </c>
      <c r="C4057" s="9">
        <v>572304982.46</v>
      </c>
      <c r="D4057" s="9">
        <v>488789159.48</v>
      </c>
      <c r="E4057" s="9">
        <v>446422541.18</v>
      </c>
      <c r="F4057" s="9">
        <v>418258688.97</v>
      </c>
      <c r="G4057" s="9">
        <v>389457007.18</v>
      </c>
      <c r="H4057" s="9">
        <v>437643691.88</v>
      </c>
      <c r="I4057" s="9">
        <v>514475885.27</v>
      </c>
      <c r="J4057" s="9">
        <v>512931214.33</v>
      </c>
      <c r="K4057" s="9">
        <v>0</v>
      </c>
      <c r="L4057" s="9">
        <v>1196224670</v>
      </c>
      <c r="M4057" s="9">
        <v>1275062040</v>
      </c>
      <c r="N4057" s="9">
        <v>1303327970</v>
      </c>
      <c r="O4057" s="9">
        <v>1202516140</v>
      </c>
      <c r="P4057" s="9">
        <v>1115446950</v>
      </c>
      <c r="Q4057" s="9">
        <v>1101561020</v>
      </c>
      <c r="R4057" s="9">
        <v>0</v>
      </c>
      <c r="S4057" s="9">
        <v>0</v>
      </c>
      <c r="T4057" s="9">
        <v>0</v>
      </c>
      <c r="U4057" s="9">
        <v>960297.6</v>
      </c>
      <c r="V4057" s="9">
        <v>960297.6</v>
      </c>
      <c r="W4057" s="9">
        <v>960297.6</v>
      </c>
      <c r="X4057" s="9">
        <v>960297.6</v>
      </c>
      <c r="Y4057" s="9">
        <v>960297.6</v>
      </c>
      <c r="Z4057" s="9">
        <v>771974.2</v>
      </c>
      <c r="AA4057" s="9">
        <v>539800</v>
      </c>
      <c r="AB4057" s="9">
        <v>0</v>
      </c>
      <c r="AC4057" s="9">
        <v>0</v>
      </c>
      <c r="AD4057" s="9">
        <v>1356147557.68</v>
      </c>
      <c r="AE4057" s="9">
        <v>1370681676.77</v>
      </c>
      <c r="AF4057" s="9">
        <v>1896105135.34</v>
      </c>
      <c r="AG4057" s="9">
        <v>1116633151.95</v>
      </c>
      <c r="AH4057" s="9">
        <v>2305541821.16</v>
      </c>
      <c r="AI4057" s="9">
        <v>1917392240.64</v>
      </c>
      <c r="AJ4057" s="9">
        <v>1982009573.1</v>
      </c>
      <c r="AK4057" s="9">
        <v>724626871.04</v>
      </c>
      <c r="AL4057" s="9">
        <v>0</v>
      </c>
      <c r="AM4057" s="2">
        <f t="shared" si="758"/>
        <v>413342392.38</v>
      </c>
      <c r="AN4057" s="2">
        <f t="shared" si="762"/>
        <v>394129820.31</v>
      </c>
      <c r="AO4057" s="2">
        <f t="shared" si="763"/>
        <v>-145394326.56</v>
      </c>
      <c r="AP4057" s="2">
        <f t="shared" si="764"/>
        <v>505101974.62</v>
      </c>
      <c r="AQ4057" s="2">
        <f t="shared" si="765"/>
        <v>-799677566.38</v>
      </c>
      <c r="AR4057" s="2">
        <f t="shared" si="766"/>
        <v>-377415554.56</v>
      </c>
      <c r="AS4057" s="2">
        <f t="shared" si="767"/>
        <v>-1466993887.83</v>
      </c>
      <c r="AT4057" s="2">
        <f t="shared" si="768"/>
        <v>-211695656.71</v>
      </c>
      <c r="AU4057" s="2">
        <f t="shared" si="769"/>
        <v>0</v>
      </c>
      <c r="AV4057" s="3" t="e">
        <f t="shared" si="759"/>
        <v>#DIV/0!</v>
      </c>
      <c r="AW4057" s="3">
        <f t="shared" si="760"/>
        <v>-1.87635285772142</v>
      </c>
      <c r="AX4057" s="3" t="e">
        <f t="shared" si="761"/>
        <v>#DIV/0!</v>
      </c>
    </row>
    <row r="4058" spans="1:50">
      <c r="A4058" s="8" t="s">
        <v>8127</v>
      </c>
      <c r="B4058" s="8" t="s">
        <v>8128</v>
      </c>
      <c r="C4058" s="9">
        <v>124258842.39</v>
      </c>
      <c r="D4058" s="9">
        <v>117078791.9</v>
      </c>
      <c r="E4058" s="9">
        <v>104242513.99</v>
      </c>
      <c r="F4058" s="9">
        <v>169784494.44</v>
      </c>
      <c r="G4058" s="9">
        <v>164639816.73</v>
      </c>
      <c r="H4058" s="9">
        <v>78182793.48</v>
      </c>
      <c r="I4058" s="9">
        <v>74622800</v>
      </c>
      <c r="J4058" s="9">
        <v>72261900</v>
      </c>
      <c r="K4058" s="9">
        <v>0</v>
      </c>
      <c r="L4058" s="9">
        <v>62225583</v>
      </c>
      <c r="M4058" s="9">
        <v>22166935.6</v>
      </c>
      <c r="N4058" s="9">
        <v>22995380.5</v>
      </c>
      <c r="O4058" s="9">
        <v>22461514</v>
      </c>
      <c r="P4058" s="9">
        <v>21493014.1</v>
      </c>
      <c r="Q4058" s="9">
        <v>20164882.2</v>
      </c>
      <c r="R4058" s="9">
        <v>0</v>
      </c>
      <c r="S4058" s="9">
        <v>0</v>
      </c>
      <c r="T4058" s="9">
        <v>0</v>
      </c>
      <c r="U4058" s="9">
        <v>1526295.66</v>
      </c>
      <c r="V4058" s="9">
        <v>0</v>
      </c>
      <c r="W4058" s="9">
        <v>484314.25</v>
      </c>
      <c r="X4058" s="9">
        <v>1151815.8</v>
      </c>
      <c r="Y4058" s="9">
        <v>1162210.18</v>
      </c>
      <c r="Z4058" s="9">
        <v>0</v>
      </c>
      <c r="AA4058" s="9">
        <v>0</v>
      </c>
      <c r="AB4058" s="9">
        <v>0</v>
      </c>
      <c r="AC4058" s="9">
        <v>0</v>
      </c>
      <c r="AD4058" s="9">
        <v>554947806.37</v>
      </c>
      <c r="AE4058" s="9">
        <v>312394985.47</v>
      </c>
      <c r="AF4058" s="9">
        <v>401525084.93</v>
      </c>
      <c r="AG4058" s="9">
        <v>97822540.81</v>
      </c>
      <c r="AH4058" s="9">
        <v>87652991.28</v>
      </c>
      <c r="AI4058" s="9">
        <v>20661912.71</v>
      </c>
      <c r="AJ4058" s="9">
        <v>13963300</v>
      </c>
      <c r="AK4058" s="9">
        <v>21836200</v>
      </c>
      <c r="AL4058" s="9">
        <v>0</v>
      </c>
      <c r="AM4058" s="2">
        <f t="shared" si="758"/>
        <v>-366937085.32</v>
      </c>
      <c r="AN4058" s="2">
        <f t="shared" si="762"/>
        <v>-173149257.97</v>
      </c>
      <c r="AO4058" s="2">
        <f t="shared" si="763"/>
        <v>-273802876.19</v>
      </c>
      <c r="AP4058" s="2">
        <f t="shared" si="764"/>
        <v>95575283.43</v>
      </c>
      <c r="AQ4058" s="2">
        <f t="shared" si="765"/>
        <v>99642049.73</v>
      </c>
      <c r="AR4058" s="2">
        <f t="shared" si="766"/>
        <v>77685762.97</v>
      </c>
      <c r="AS4058" s="2">
        <f t="shared" si="767"/>
        <v>60659500</v>
      </c>
      <c r="AT4058" s="2">
        <f t="shared" si="768"/>
        <v>50425700</v>
      </c>
      <c r="AU4058" s="2">
        <f t="shared" si="769"/>
        <v>0</v>
      </c>
      <c r="AV4058" s="3" t="e">
        <f t="shared" si="759"/>
        <v>#DIV/0!</v>
      </c>
      <c r="AW4058" s="3">
        <f t="shared" si="760"/>
        <v>-2.29786580691563</v>
      </c>
      <c r="AX4058" s="3" t="e">
        <f t="shared" si="761"/>
        <v>#DIV/0!</v>
      </c>
    </row>
    <row r="4059" spans="1:50">
      <c r="A4059" s="8" t="s">
        <v>8129</v>
      </c>
      <c r="B4059" s="8" t="s">
        <v>8130</v>
      </c>
      <c r="C4059" s="9">
        <v>97545277.83</v>
      </c>
      <c r="D4059" s="9">
        <v>278831807.25</v>
      </c>
      <c r="E4059" s="9">
        <v>105647086.81</v>
      </c>
      <c r="F4059" s="9">
        <v>141341976.77</v>
      </c>
      <c r="G4059" s="9">
        <v>164181166.24</v>
      </c>
      <c r="H4059" s="9">
        <v>48673534.85</v>
      </c>
      <c r="I4059" s="9">
        <v>35024076.96</v>
      </c>
      <c r="J4059" s="9">
        <v>15421155.03</v>
      </c>
      <c r="K4059" s="9">
        <v>0</v>
      </c>
      <c r="L4059" s="9">
        <v>71348173.2</v>
      </c>
      <c r="M4059" s="9">
        <v>67500833.5</v>
      </c>
      <c r="N4059" s="9">
        <v>54307969.1</v>
      </c>
      <c r="O4059" s="9">
        <v>37787962.1</v>
      </c>
      <c r="P4059" s="9">
        <v>33004573.5</v>
      </c>
      <c r="Q4059" s="9">
        <v>47186827.9</v>
      </c>
      <c r="R4059" s="9">
        <v>44756000</v>
      </c>
      <c r="S4059" s="9">
        <v>0</v>
      </c>
      <c r="T4059" s="9">
        <v>0</v>
      </c>
      <c r="U4059" s="9">
        <v>5744804.71</v>
      </c>
      <c r="V4059" s="9">
        <v>6025796.84</v>
      </c>
      <c r="W4059" s="9">
        <v>4203323.92</v>
      </c>
      <c r="X4059" s="9">
        <v>3455077.81</v>
      </c>
      <c r="Y4059" s="9">
        <v>4401914.53</v>
      </c>
      <c r="Z4059" s="9">
        <v>3005735.49</v>
      </c>
      <c r="AA4059" s="9">
        <v>2166800</v>
      </c>
      <c r="AB4059" s="9">
        <v>0</v>
      </c>
      <c r="AC4059" s="9">
        <v>0</v>
      </c>
      <c r="AD4059" s="9">
        <v>88507389.38</v>
      </c>
      <c r="AE4059" s="9">
        <v>89160143.29</v>
      </c>
      <c r="AF4059" s="9">
        <v>152254354.52</v>
      </c>
      <c r="AG4059" s="9">
        <v>345751820.93</v>
      </c>
      <c r="AH4059" s="9">
        <v>195929691.46</v>
      </c>
      <c r="AI4059" s="9">
        <v>80628332.72</v>
      </c>
      <c r="AJ4059" s="9">
        <v>50979312.43</v>
      </c>
      <c r="AK4059" s="9">
        <v>79593232.47</v>
      </c>
      <c r="AL4059" s="9">
        <v>0</v>
      </c>
      <c r="AM4059" s="2">
        <f t="shared" si="758"/>
        <v>86130866.36</v>
      </c>
      <c r="AN4059" s="2">
        <f t="shared" si="762"/>
        <v>263198294.3</v>
      </c>
      <c r="AO4059" s="2">
        <f t="shared" si="763"/>
        <v>11904025.31</v>
      </c>
      <c r="AP4059" s="2">
        <f t="shared" si="764"/>
        <v>-163166804.25</v>
      </c>
      <c r="AQ4059" s="2">
        <f t="shared" si="765"/>
        <v>5657962.81</v>
      </c>
      <c r="AR4059" s="2">
        <f t="shared" si="766"/>
        <v>18237765.52</v>
      </c>
      <c r="AS4059" s="2">
        <f t="shared" si="767"/>
        <v>30967564.53</v>
      </c>
      <c r="AT4059" s="2">
        <f t="shared" si="768"/>
        <v>-64172077.44</v>
      </c>
      <c r="AU4059" s="2">
        <f t="shared" si="769"/>
        <v>0</v>
      </c>
      <c r="AV4059" s="3" t="e">
        <f t="shared" si="759"/>
        <v>#DIV/0!</v>
      </c>
      <c r="AW4059" s="3">
        <f t="shared" si="760"/>
        <v>0.723851080563654</v>
      </c>
      <c r="AX4059" s="3" t="e">
        <f t="shared" si="761"/>
        <v>#DIV/0!</v>
      </c>
    </row>
    <row r="4060" spans="1:50">
      <c r="A4060" s="8" t="s">
        <v>8131</v>
      </c>
      <c r="B4060" s="8" t="s">
        <v>8132</v>
      </c>
      <c r="C4060" s="9">
        <v>313971734.14</v>
      </c>
      <c r="D4060" s="9">
        <v>265113877.21</v>
      </c>
      <c r="E4060" s="9">
        <v>176450693.17</v>
      </c>
      <c r="F4060" s="9">
        <v>243286021.5</v>
      </c>
      <c r="G4060" s="9">
        <v>209669131.18</v>
      </c>
      <c r="H4060" s="9">
        <v>180297035.85</v>
      </c>
      <c r="I4060" s="9">
        <v>0</v>
      </c>
      <c r="J4060" s="9">
        <v>0</v>
      </c>
      <c r="K4060" s="9">
        <v>0</v>
      </c>
      <c r="L4060" s="9">
        <v>46547393.3</v>
      </c>
      <c r="M4060" s="9">
        <v>35214612.4</v>
      </c>
      <c r="N4060" s="9">
        <v>33281242.4</v>
      </c>
      <c r="O4060" s="9">
        <v>15250658.8</v>
      </c>
      <c r="P4060" s="9">
        <v>6316592.15</v>
      </c>
      <c r="Q4060" s="9">
        <v>4759635.08</v>
      </c>
      <c r="R4060" s="9">
        <v>0</v>
      </c>
      <c r="S4060" s="9">
        <v>0</v>
      </c>
      <c r="T4060" s="9">
        <v>0</v>
      </c>
      <c r="U4060" s="9">
        <v>5314026.83</v>
      </c>
      <c r="V4060" s="9">
        <v>2827133.79</v>
      </c>
      <c r="W4060" s="9">
        <v>316453.06</v>
      </c>
      <c r="X4060" s="9">
        <v>538452</v>
      </c>
      <c r="Y4060" s="9">
        <v>901527.47</v>
      </c>
      <c r="Z4060" s="9">
        <v>2389228.11</v>
      </c>
      <c r="AA4060" s="9">
        <v>0</v>
      </c>
      <c r="AB4060" s="9">
        <v>0</v>
      </c>
      <c r="AC4060" s="9">
        <v>0</v>
      </c>
      <c r="AD4060" s="9">
        <v>318448409.61</v>
      </c>
      <c r="AE4060" s="9">
        <v>111799566.71</v>
      </c>
      <c r="AF4060" s="9">
        <v>94723510.23</v>
      </c>
      <c r="AG4060" s="9">
        <v>165201125.02</v>
      </c>
      <c r="AH4060" s="9">
        <v>96428454.46</v>
      </c>
      <c r="AI4060" s="9">
        <v>38580825.55</v>
      </c>
      <c r="AJ4060" s="9">
        <v>0</v>
      </c>
      <c r="AK4060" s="9">
        <v>0</v>
      </c>
      <c r="AL4060" s="9">
        <v>0</v>
      </c>
      <c r="AM4060" s="2">
        <f t="shared" si="758"/>
        <v>47384744.66</v>
      </c>
      <c r="AN4060" s="2">
        <f t="shared" si="762"/>
        <v>191356056.69</v>
      </c>
      <c r="AO4060" s="2">
        <f t="shared" si="763"/>
        <v>115324878.4</v>
      </c>
      <c r="AP4060" s="2">
        <f t="shared" si="764"/>
        <v>93874007.28</v>
      </c>
      <c r="AQ4060" s="2">
        <f t="shared" si="765"/>
        <v>120458796.34</v>
      </c>
      <c r="AR4060" s="2">
        <f t="shared" si="766"/>
        <v>148865073.49</v>
      </c>
      <c r="AS4060" s="2">
        <f t="shared" si="767"/>
        <v>0</v>
      </c>
      <c r="AT4060" s="2">
        <f t="shared" si="768"/>
        <v>0</v>
      </c>
      <c r="AU4060" s="2">
        <f t="shared" si="769"/>
        <v>0</v>
      </c>
      <c r="AV4060" s="3" t="e">
        <f t="shared" si="759"/>
        <v>#DIV/0!</v>
      </c>
      <c r="AW4060" s="3">
        <f t="shared" si="760"/>
        <v>-0.170225651322056</v>
      </c>
      <c r="AX4060" s="3" t="e">
        <f t="shared" si="761"/>
        <v>#DIV/0!</v>
      </c>
    </row>
    <row r="4061" spans="1:50">
      <c r="A4061" s="8" t="s">
        <v>8133</v>
      </c>
      <c r="B4061" s="8" t="s">
        <v>8134</v>
      </c>
      <c r="C4061" s="9">
        <v>461180017.63</v>
      </c>
      <c r="D4061" s="9">
        <v>584203782.27</v>
      </c>
      <c r="E4061" s="9">
        <v>202065859.84</v>
      </c>
      <c r="F4061" s="9">
        <v>125168101.47</v>
      </c>
      <c r="G4061" s="9">
        <v>64350882.21</v>
      </c>
      <c r="H4061" s="9">
        <v>9693311.73</v>
      </c>
      <c r="I4061" s="9">
        <v>0</v>
      </c>
      <c r="J4061" s="9">
        <v>0</v>
      </c>
      <c r="K4061" s="9">
        <v>0</v>
      </c>
      <c r="L4061" s="9">
        <v>70536304.5</v>
      </c>
      <c r="M4061" s="9">
        <v>37327692.3</v>
      </c>
      <c r="N4061" s="9">
        <v>24004004.5</v>
      </c>
      <c r="O4061" s="9">
        <v>12584793.9</v>
      </c>
      <c r="P4061" s="9">
        <v>9222041.42</v>
      </c>
      <c r="Q4061" s="9">
        <v>7448662.98</v>
      </c>
      <c r="R4061" s="9">
        <v>0</v>
      </c>
      <c r="S4061" s="9">
        <v>0</v>
      </c>
      <c r="T4061" s="9">
        <v>0</v>
      </c>
      <c r="U4061" s="9">
        <v>3234988.58</v>
      </c>
      <c r="V4061" s="9">
        <v>6435470.56</v>
      </c>
      <c r="W4061" s="9">
        <v>0</v>
      </c>
      <c r="X4061" s="9">
        <v>810174.07</v>
      </c>
      <c r="Y4061" s="9">
        <v>658337.98</v>
      </c>
      <c r="Z4061" s="9">
        <v>435809.73</v>
      </c>
      <c r="AA4061" s="9">
        <v>0</v>
      </c>
      <c r="AB4061" s="9">
        <v>0</v>
      </c>
      <c r="AC4061" s="9">
        <v>0</v>
      </c>
      <c r="AD4061" s="9">
        <v>642902116.08</v>
      </c>
      <c r="AE4061" s="9">
        <v>487150198.19</v>
      </c>
      <c r="AF4061" s="9">
        <v>129096284.61</v>
      </c>
      <c r="AG4061" s="9">
        <v>110338117.29</v>
      </c>
      <c r="AH4061" s="9">
        <v>50794141.24</v>
      </c>
      <c r="AI4061" s="9">
        <v>26304613.28</v>
      </c>
      <c r="AJ4061" s="9">
        <v>0</v>
      </c>
      <c r="AK4061" s="9">
        <v>0</v>
      </c>
      <c r="AL4061" s="9">
        <v>0</v>
      </c>
      <c r="AM4061" s="2">
        <f t="shared" si="758"/>
        <v>-107950805.37</v>
      </c>
      <c r="AN4061" s="2">
        <f t="shared" si="762"/>
        <v>140816746.94</v>
      </c>
      <c r="AO4061" s="2">
        <f t="shared" si="763"/>
        <v>96973579.73</v>
      </c>
      <c r="AP4061" s="2">
        <f t="shared" si="764"/>
        <v>28224952.15</v>
      </c>
      <c r="AQ4061" s="2">
        <f t="shared" si="765"/>
        <v>23437120.37</v>
      </c>
      <c r="AR4061" s="2">
        <f t="shared" si="766"/>
        <v>-8726828.84</v>
      </c>
      <c r="AS4061" s="2">
        <f t="shared" si="767"/>
        <v>0</v>
      </c>
      <c r="AT4061" s="2">
        <f t="shared" si="768"/>
        <v>0</v>
      </c>
      <c r="AU4061" s="2">
        <f t="shared" si="769"/>
        <v>0</v>
      </c>
      <c r="AV4061" s="3" t="e">
        <f t="shared" si="759"/>
        <v>#DIV/0!</v>
      </c>
      <c r="AW4061" s="3">
        <f t="shared" si="760"/>
        <v>-2.35726399126927</v>
      </c>
      <c r="AX4061" s="3" t="e">
        <f t="shared" si="761"/>
        <v>#DIV/0!</v>
      </c>
    </row>
    <row r="4062" spans="1:50">
      <c r="A4062" s="8" t="s">
        <v>8135</v>
      </c>
      <c r="B4062" s="8" t="s">
        <v>8136</v>
      </c>
      <c r="C4062" s="9">
        <v>100571597.38</v>
      </c>
      <c r="D4062" s="9">
        <v>130699588.58</v>
      </c>
      <c r="E4062" s="9">
        <v>127245396.11</v>
      </c>
      <c r="F4062" s="9">
        <v>121554075.66</v>
      </c>
      <c r="G4062" s="9">
        <v>124336403.15</v>
      </c>
      <c r="H4062" s="9">
        <v>119762439.75</v>
      </c>
      <c r="I4062" s="9">
        <v>65425070.08</v>
      </c>
      <c r="J4062" s="9">
        <v>39283553.02</v>
      </c>
      <c r="K4062" s="9">
        <v>0</v>
      </c>
      <c r="L4062" s="9">
        <v>44549013.2</v>
      </c>
      <c r="M4062" s="9">
        <v>37084587</v>
      </c>
      <c r="N4062" s="9">
        <v>35842229.8</v>
      </c>
      <c r="O4062" s="9">
        <v>35668503.9</v>
      </c>
      <c r="P4062" s="9">
        <v>33565758.3</v>
      </c>
      <c r="Q4062" s="9">
        <v>30617621.6</v>
      </c>
      <c r="R4062" s="9">
        <v>26435500</v>
      </c>
      <c r="S4062" s="9">
        <v>0</v>
      </c>
      <c r="T4062" s="9">
        <v>0</v>
      </c>
      <c r="U4062" s="9">
        <v>559099.86</v>
      </c>
      <c r="V4062" s="9">
        <v>731558.58</v>
      </c>
      <c r="W4062" s="9">
        <v>1264793.28</v>
      </c>
      <c r="X4062" s="9">
        <v>1389150.48</v>
      </c>
      <c r="Y4062" s="9">
        <v>1152779.68</v>
      </c>
      <c r="Z4062" s="9">
        <v>1063515.69</v>
      </c>
      <c r="AA4062" s="9">
        <v>814800</v>
      </c>
      <c r="AB4062" s="9">
        <v>0</v>
      </c>
      <c r="AC4062" s="9">
        <v>0</v>
      </c>
      <c r="AD4062" s="9">
        <v>63090442.93</v>
      </c>
      <c r="AE4062" s="9">
        <v>36084987.76</v>
      </c>
      <c r="AF4062" s="9">
        <v>77085141.38</v>
      </c>
      <c r="AG4062" s="9">
        <v>15414335.14</v>
      </c>
      <c r="AH4062" s="9">
        <v>92745306.94</v>
      </c>
      <c r="AI4062" s="9">
        <v>23877274.65</v>
      </c>
      <c r="AJ4062" s="9">
        <v>62995336.6</v>
      </c>
      <c r="AK4062" s="9">
        <v>17489208.11</v>
      </c>
      <c r="AL4062" s="9">
        <v>0</v>
      </c>
      <c r="AM4062" s="2">
        <f t="shared" si="758"/>
        <v>82589267.51</v>
      </c>
      <c r="AN4062" s="2">
        <f t="shared" si="762"/>
        <v>132430746.4</v>
      </c>
      <c r="AO4062" s="2">
        <f t="shared" si="763"/>
        <v>87267277.81</v>
      </c>
      <c r="AP4062" s="2">
        <f t="shared" si="764"/>
        <v>143197394.9</v>
      </c>
      <c r="AQ4062" s="2">
        <f t="shared" si="765"/>
        <v>66309634.19</v>
      </c>
      <c r="AR4062" s="2">
        <f t="shared" si="766"/>
        <v>127566302.39</v>
      </c>
      <c r="AS4062" s="2">
        <f t="shared" si="767"/>
        <v>29680033.48</v>
      </c>
      <c r="AT4062" s="2">
        <f t="shared" si="768"/>
        <v>21794344.91</v>
      </c>
      <c r="AU4062" s="2">
        <f t="shared" si="769"/>
        <v>0</v>
      </c>
      <c r="AV4062" s="3" t="e">
        <f t="shared" si="759"/>
        <v>#DIV/0!</v>
      </c>
      <c r="AW4062" s="3">
        <f t="shared" si="760"/>
        <v>0.0448871697100528</v>
      </c>
      <c r="AX4062" s="3" t="e">
        <f t="shared" si="761"/>
        <v>#DIV/0!</v>
      </c>
    </row>
    <row r="4063" spans="1:50">
      <c r="A4063" s="8" t="s">
        <v>8137</v>
      </c>
      <c r="B4063" s="8" t="s">
        <v>8138</v>
      </c>
      <c r="C4063" s="9">
        <v>235117881.75</v>
      </c>
      <c r="D4063" s="9">
        <v>371938769.07</v>
      </c>
      <c r="E4063" s="9">
        <v>291187625.69</v>
      </c>
      <c r="F4063" s="9">
        <v>286237510.24</v>
      </c>
      <c r="G4063" s="9">
        <v>180587148.52</v>
      </c>
      <c r="H4063" s="9">
        <v>89706630.71</v>
      </c>
      <c r="I4063" s="9">
        <v>56783043.77</v>
      </c>
      <c r="J4063" s="9">
        <v>0</v>
      </c>
      <c r="K4063" s="9">
        <v>0</v>
      </c>
      <c r="L4063" s="9">
        <v>36975067.5</v>
      </c>
      <c r="M4063" s="9">
        <v>29093308.2</v>
      </c>
      <c r="N4063" s="9">
        <v>21803296.1</v>
      </c>
      <c r="O4063" s="9">
        <v>15629512.2</v>
      </c>
      <c r="P4063" s="9">
        <v>12267385.2</v>
      </c>
      <c r="Q4063" s="9">
        <v>6167519.36</v>
      </c>
      <c r="R4063" s="9">
        <v>2678500</v>
      </c>
      <c r="S4063" s="9">
        <v>0</v>
      </c>
      <c r="T4063" s="9">
        <v>0</v>
      </c>
      <c r="U4063" s="9">
        <v>1342008.18</v>
      </c>
      <c r="V4063" s="9">
        <v>558130.59</v>
      </c>
      <c r="W4063" s="9">
        <v>189743.81</v>
      </c>
      <c r="X4063" s="9">
        <v>186674.26</v>
      </c>
      <c r="Y4063" s="9">
        <v>279936.19</v>
      </c>
      <c r="Z4063" s="9">
        <v>829697.28</v>
      </c>
      <c r="AA4063" s="9">
        <v>0</v>
      </c>
      <c r="AB4063" s="9">
        <v>0</v>
      </c>
      <c r="AC4063" s="9">
        <v>0</v>
      </c>
      <c r="AD4063" s="9">
        <v>317109271.52</v>
      </c>
      <c r="AE4063" s="9">
        <v>163198640.79</v>
      </c>
      <c r="AF4063" s="9">
        <v>140866394.5</v>
      </c>
      <c r="AG4063" s="9">
        <v>87864537.67</v>
      </c>
      <c r="AH4063" s="9">
        <v>225366906.36</v>
      </c>
      <c r="AI4063" s="9">
        <v>88157873.97</v>
      </c>
      <c r="AJ4063" s="9">
        <v>15147953.44</v>
      </c>
      <c r="AK4063" s="9">
        <v>0</v>
      </c>
      <c r="AL4063" s="9">
        <v>0</v>
      </c>
      <c r="AM4063" s="2">
        <f t="shared" si="758"/>
        <v>-43674314.09</v>
      </c>
      <c r="AN4063" s="2">
        <f t="shared" si="762"/>
        <v>238391567.07</v>
      </c>
      <c r="AO4063" s="2">
        <f t="shared" si="763"/>
        <v>172314271.1</v>
      </c>
      <c r="AP4063" s="2">
        <f t="shared" si="764"/>
        <v>214189159.03</v>
      </c>
      <c r="AQ4063" s="2">
        <f t="shared" si="765"/>
        <v>-32232436.45</v>
      </c>
      <c r="AR4063" s="2">
        <f t="shared" si="766"/>
        <v>8545973.38</v>
      </c>
      <c r="AS4063" s="2">
        <f t="shared" si="767"/>
        <v>44313590.33</v>
      </c>
      <c r="AT4063" s="2">
        <f t="shared" si="768"/>
        <v>0</v>
      </c>
      <c r="AU4063" s="2">
        <f t="shared" si="769"/>
        <v>0</v>
      </c>
      <c r="AV4063" s="3" t="e">
        <f t="shared" si="759"/>
        <v>#DIV/0!</v>
      </c>
      <c r="AW4063" s="3">
        <f t="shared" si="760"/>
        <v>0.0626410569303977</v>
      </c>
      <c r="AX4063" s="3" t="e">
        <f t="shared" si="761"/>
        <v>#DIV/0!</v>
      </c>
    </row>
    <row r="4064" spans="1:50">
      <c r="A4064" s="8" t="s">
        <v>8139</v>
      </c>
      <c r="B4064" s="8" t="s">
        <v>8140</v>
      </c>
      <c r="C4064" s="9">
        <v>829137544.38</v>
      </c>
      <c r="D4064" s="9">
        <v>1103683466.93</v>
      </c>
      <c r="E4064" s="9">
        <v>932858391.73</v>
      </c>
      <c r="F4064" s="9">
        <v>736878438.21</v>
      </c>
      <c r="G4064" s="9">
        <v>346915961.58</v>
      </c>
      <c r="H4064" s="9">
        <v>92804284.98</v>
      </c>
      <c r="I4064" s="9">
        <v>0</v>
      </c>
      <c r="J4064" s="9">
        <v>0</v>
      </c>
      <c r="K4064" s="9">
        <v>0</v>
      </c>
      <c r="L4064" s="9">
        <v>49214190.7</v>
      </c>
      <c r="M4064" s="9">
        <v>18864742.5</v>
      </c>
      <c r="N4064" s="9">
        <v>12384581.5</v>
      </c>
      <c r="O4064" s="9">
        <v>6115056.75</v>
      </c>
      <c r="P4064" s="9">
        <v>6300706.24</v>
      </c>
      <c r="Q4064" s="9">
        <v>6655913.82</v>
      </c>
      <c r="R4064" s="9">
        <v>0</v>
      </c>
      <c r="S4064" s="9">
        <v>0</v>
      </c>
      <c r="T4064" s="9">
        <v>0</v>
      </c>
      <c r="U4064" s="9">
        <v>1948955.42</v>
      </c>
      <c r="V4064" s="9">
        <v>1604411.85</v>
      </c>
      <c r="W4064" s="9">
        <v>1837475.9</v>
      </c>
      <c r="X4064" s="9">
        <v>1642190.84</v>
      </c>
      <c r="Y4064" s="9">
        <v>1771975.3</v>
      </c>
      <c r="Z4064" s="9">
        <v>1483417.6</v>
      </c>
      <c r="AA4064" s="9">
        <v>0</v>
      </c>
      <c r="AB4064" s="9">
        <v>0</v>
      </c>
      <c r="AC4064" s="9">
        <v>0</v>
      </c>
      <c r="AD4064" s="9">
        <v>153467706.66</v>
      </c>
      <c r="AE4064" s="9">
        <v>439330000.39</v>
      </c>
      <c r="AF4064" s="9">
        <v>21570191.9</v>
      </c>
      <c r="AG4064" s="9">
        <v>17894430.06</v>
      </c>
      <c r="AH4064" s="9">
        <v>57634932.49</v>
      </c>
      <c r="AI4064" s="9">
        <v>4612575.67</v>
      </c>
      <c r="AJ4064" s="9">
        <v>0</v>
      </c>
      <c r="AK4064" s="9">
        <v>0</v>
      </c>
      <c r="AL4064" s="9">
        <v>0</v>
      </c>
      <c r="AM4064" s="2">
        <f t="shared" si="758"/>
        <v>726832983.84</v>
      </c>
      <c r="AN4064" s="2">
        <f t="shared" si="762"/>
        <v>684822620.89</v>
      </c>
      <c r="AO4064" s="2">
        <f t="shared" si="763"/>
        <v>925510257.23</v>
      </c>
      <c r="AP4064" s="2">
        <f t="shared" si="764"/>
        <v>726741255.74</v>
      </c>
      <c r="AQ4064" s="2">
        <f t="shared" si="765"/>
        <v>297353710.63</v>
      </c>
      <c r="AR4064" s="2">
        <f t="shared" si="766"/>
        <v>96331040.73</v>
      </c>
      <c r="AS4064" s="2">
        <f t="shared" si="767"/>
        <v>0</v>
      </c>
      <c r="AT4064" s="2">
        <f t="shared" si="768"/>
        <v>0</v>
      </c>
      <c r="AU4064" s="2">
        <f t="shared" si="769"/>
        <v>0</v>
      </c>
      <c r="AV4064" s="3" t="e">
        <f t="shared" si="759"/>
        <v>#DIV/0!</v>
      </c>
      <c r="AW4064" s="3">
        <f t="shared" si="760"/>
        <v>0.195727597787412</v>
      </c>
      <c r="AX4064" s="3" t="e">
        <f t="shared" si="761"/>
        <v>#DIV/0!</v>
      </c>
    </row>
    <row r="4065" spans="1:50">
      <c r="A4065" s="8" t="s">
        <v>8141</v>
      </c>
      <c r="B4065" s="8" t="s">
        <v>8142</v>
      </c>
      <c r="C4065" s="9">
        <v>179525617.95</v>
      </c>
      <c r="D4065" s="9">
        <v>156786537.01</v>
      </c>
      <c r="E4065" s="9">
        <v>119029332.17</v>
      </c>
      <c r="F4065" s="9">
        <v>95719167.65</v>
      </c>
      <c r="G4065" s="9">
        <v>86241351.94</v>
      </c>
      <c r="H4065" s="9">
        <v>35163680.12</v>
      </c>
      <c r="I4065" s="9">
        <v>19345937.2</v>
      </c>
      <c r="J4065" s="9">
        <v>16339592.91</v>
      </c>
      <c r="K4065" s="9">
        <v>0</v>
      </c>
      <c r="L4065" s="9">
        <v>39089244.5</v>
      </c>
      <c r="M4065" s="9">
        <v>17887501.5</v>
      </c>
      <c r="N4065" s="9">
        <v>11377519.7</v>
      </c>
      <c r="O4065" s="9">
        <v>5432158.19</v>
      </c>
      <c r="P4065" s="9">
        <v>3296878.67</v>
      </c>
      <c r="Q4065" s="9">
        <v>2142349.4</v>
      </c>
      <c r="R4065" s="9">
        <v>1155700</v>
      </c>
      <c r="S4065" s="9">
        <v>497800</v>
      </c>
      <c r="T4065" s="9">
        <v>0</v>
      </c>
      <c r="U4065" s="9">
        <v>3948924.8</v>
      </c>
      <c r="V4065" s="9">
        <v>1250435.78</v>
      </c>
      <c r="W4065" s="9">
        <v>879744.6</v>
      </c>
      <c r="X4065" s="9">
        <v>1953008.4</v>
      </c>
      <c r="Y4065" s="9">
        <v>2392016.81</v>
      </c>
      <c r="Z4065" s="9">
        <v>1441167.02</v>
      </c>
      <c r="AA4065" s="9">
        <v>1213500</v>
      </c>
      <c r="AB4065" s="9">
        <v>1100000</v>
      </c>
      <c r="AC4065" s="9">
        <v>0</v>
      </c>
      <c r="AD4065" s="9">
        <v>144164660.94</v>
      </c>
      <c r="AE4065" s="9">
        <v>64634123.55</v>
      </c>
      <c r="AF4065" s="9">
        <v>128322141.13</v>
      </c>
      <c r="AG4065" s="9">
        <v>205182513.84</v>
      </c>
      <c r="AH4065" s="9">
        <v>15910399.17</v>
      </c>
      <c r="AI4065" s="9">
        <v>6122528.78</v>
      </c>
      <c r="AJ4065" s="9">
        <v>6918463.94</v>
      </c>
      <c r="AK4065" s="9">
        <v>3331443.62</v>
      </c>
      <c r="AL4065" s="9">
        <v>0</v>
      </c>
      <c r="AM4065" s="2">
        <f t="shared" si="758"/>
        <v>78399126.31</v>
      </c>
      <c r="AN4065" s="2">
        <f t="shared" si="762"/>
        <v>111290350.74</v>
      </c>
      <c r="AO4065" s="2">
        <f t="shared" si="763"/>
        <v>2964455.34</v>
      </c>
      <c r="AP4065" s="2">
        <f t="shared" si="764"/>
        <v>-102078179.6</v>
      </c>
      <c r="AQ4065" s="2">
        <f t="shared" si="765"/>
        <v>76019848.25</v>
      </c>
      <c r="AR4065" s="2">
        <f t="shared" si="766"/>
        <v>32624667.76</v>
      </c>
      <c r="AS4065" s="2">
        <f t="shared" si="767"/>
        <v>14796673.26</v>
      </c>
      <c r="AT4065" s="2">
        <f t="shared" si="768"/>
        <v>14605949.29</v>
      </c>
      <c r="AU4065" s="2">
        <f t="shared" si="769"/>
        <v>0</v>
      </c>
      <c r="AV4065" s="3" t="e">
        <f t="shared" si="759"/>
        <v>#DIV/0!</v>
      </c>
      <c r="AW4065" s="3">
        <f t="shared" si="760"/>
        <v>0.00618269764220747</v>
      </c>
      <c r="AX4065" s="3" t="e">
        <f t="shared" si="761"/>
        <v>#DIV/0!</v>
      </c>
    </row>
    <row r="4066" spans="1:50">
      <c r="A4066" s="8" t="s">
        <v>8143</v>
      </c>
      <c r="B4066" s="8" t="s">
        <v>8144</v>
      </c>
      <c r="C4066" s="9">
        <v>233364344.09</v>
      </c>
      <c r="D4066" s="9">
        <v>113847873.06</v>
      </c>
      <c r="E4066" s="9">
        <v>186457276.71</v>
      </c>
      <c r="F4066" s="9">
        <v>176971092.49</v>
      </c>
      <c r="G4066" s="9">
        <v>105393395.69</v>
      </c>
      <c r="H4066" s="9">
        <v>13943617.4</v>
      </c>
      <c r="I4066" s="9">
        <v>0</v>
      </c>
      <c r="J4066" s="9">
        <v>0</v>
      </c>
      <c r="K4066" s="9">
        <v>0</v>
      </c>
      <c r="L4066" s="9">
        <v>128806615</v>
      </c>
      <c r="M4066" s="9">
        <v>99229686.2</v>
      </c>
      <c r="N4066" s="9">
        <v>80539152.7</v>
      </c>
      <c r="O4066" s="9">
        <v>56780866.4</v>
      </c>
      <c r="P4066" s="9">
        <v>27343057.8</v>
      </c>
      <c r="Q4066" s="9">
        <v>8788900.47</v>
      </c>
      <c r="R4066" s="9">
        <v>0</v>
      </c>
      <c r="S4066" s="9">
        <v>0</v>
      </c>
      <c r="T4066" s="9">
        <v>0</v>
      </c>
      <c r="U4066" s="9">
        <v>7417067.12</v>
      </c>
      <c r="V4066" s="9">
        <v>7123888.08</v>
      </c>
      <c r="W4066" s="9">
        <v>4870707.84</v>
      </c>
      <c r="X4066" s="9">
        <v>2678955.07</v>
      </c>
      <c r="Y4066" s="9">
        <v>1897673.82</v>
      </c>
      <c r="Z4066" s="9">
        <v>1339071.44</v>
      </c>
      <c r="AA4066" s="9">
        <v>0</v>
      </c>
      <c r="AB4066" s="9">
        <v>0</v>
      </c>
      <c r="AC4066" s="9">
        <v>0</v>
      </c>
      <c r="AD4066" s="9">
        <v>123016450.2</v>
      </c>
      <c r="AE4066" s="9">
        <v>66273509.36</v>
      </c>
      <c r="AF4066" s="9">
        <v>243918747.78</v>
      </c>
      <c r="AG4066" s="9">
        <v>195082197.29</v>
      </c>
      <c r="AH4066" s="9">
        <v>47251011.99</v>
      </c>
      <c r="AI4066" s="9">
        <v>19818286.7</v>
      </c>
      <c r="AJ4066" s="9">
        <v>0</v>
      </c>
      <c r="AK4066" s="9">
        <v>0</v>
      </c>
      <c r="AL4066" s="9">
        <v>0</v>
      </c>
      <c r="AM4066" s="2">
        <f t="shared" si="758"/>
        <v>246571576.01</v>
      </c>
      <c r="AN4066" s="2">
        <f t="shared" si="762"/>
        <v>153927937.98</v>
      </c>
      <c r="AO4066" s="2">
        <f t="shared" si="763"/>
        <v>27948389.47</v>
      </c>
      <c r="AP4066" s="2">
        <f t="shared" si="764"/>
        <v>41348716.67</v>
      </c>
      <c r="AQ4066" s="2">
        <f t="shared" si="765"/>
        <v>87383115.32</v>
      </c>
      <c r="AR4066" s="2">
        <f t="shared" si="766"/>
        <v>4253302.61</v>
      </c>
      <c r="AS4066" s="2">
        <f t="shared" si="767"/>
        <v>0</v>
      </c>
      <c r="AT4066" s="2">
        <f t="shared" si="768"/>
        <v>0</v>
      </c>
      <c r="AU4066" s="2">
        <f t="shared" si="769"/>
        <v>0</v>
      </c>
      <c r="AV4066" s="3" t="e">
        <f t="shared" si="759"/>
        <v>#DIV/0!</v>
      </c>
      <c r="AW4066" s="3">
        <f t="shared" si="760"/>
        <v>0.230560859785148</v>
      </c>
      <c r="AX4066" s="3" t="e">
        <f t="shared" si="761"/>
        <v>#DIV/0!</v>
      </c>
    </row>
    <row r="4067" spans="1:50">
      <c r="A4067" s="8" t="s">
        <v>8145</v>
      </c>
      <c r="B4067" s="8" t="s">
        <v>8146</v>
      </c>
      <c r="C4067" s="9">
        <v>911041341.99</v>
      </c>
      <c r="D4067" s="9">
        <v>213064313.24</v>
      </c>
      <c r="E4067" s="9">
        <v>87416624.45</v>
      </c>
      <c r="F4067" s="9">
        <v>212889708.78</v>
      </c>
      <c r="G4067" s="9">
        <v>31127758.37</v>
      </c>
      <c r="H4067" s="9">
        <v>6877015.78</v>
      </c>
      <c r="I4067" s="9">
        <v>0</v>
      </c>
      <c r="J4067" s="9">
        <v>0</v>
      </c>
      <c r="K4067" s="9">
        <v>0</v>
      </c>
      <c r="L4067" s="9">
        <v>166426267</v>
      </c>
      <c r="M4067" s="9">
        <v>127311998</v>
      </c>
      <c r="N4067" s="9">
        <v>95463554.8</v>
      </c>
      <c r="O4067" s="9">
        <v>49539226.7</v>
      </c>
      <c r="P4067" s="9">
        <v>23860102</v>
      </c>
      <c r="Q4067" s="9">
        <v>18224828</v>
      </c>
      <c r="R4067" s="9">
        <v>0</v>
      </c>
      <c r="S4067" s="9">
        <v>0</v>
      </c>
      <c r="T4067" s="9">
        <v>0</v>
      </c>
      <c r="U4067" s="9">
        <v>8062658.03</v>
      </c>
      <c r="V4067" s="9">
        <v>5992920.4</v>
      </c>
      <c r="W4067" s="9">
        <v>3898534.69</v>
      </c>
      <c r="X4067" s="9">
        <v>1525546.81</v>
      </c>
      <c r="Y4067" s="9">
        <v>1328609.44</v>
      </c>
      <c r="Z4067" s="9">
        <v>1799782.18</v>
      </c>
      <c r="AA4067" s="9">
        <v>0</v>
      </c>
      <c r="AB4067" s="9">
        <v>0</v>
      </c>
      <c r="AC4067" s="9">
        <v>0</v>
      </c>
      <c r="AD4067" s="9">
        <v>1903984794.83</v>
      </c>
      <c r="AE4067" s="9">
        <v>314485861.7</v>
      </c>
      <c r="AF4067" s="9">
        <v>263348726.39</v>
      </c>
      <c r="AG4067" s="9">
        <v>823930759.05</v>
      </c>
      <c r="AH4067" s="9">
        <v>206484840.37</v>
      </c>
      <c r="AI4067" s="9">
        <v>48110147.71</v>
      </c>
      <c r="AJ4067" s="9">
        <v>0</v>
      </c>
      <c r="AK4067" s="9">
        <v>0</v>
      </c>
      <c r="AL4067" s="9">
        <v>0</v>
      </c>
      <c r="AM4067" s="2">
        <f t="shared" si="758"/>
        <v>-818454527.81</v>
      </c>
      <c r="AN4067" s="2">
        <f t="shared" si="762"/>
        <v>31883369.94</v>
      </c>
      <c r="AO4067" s="2">
        <f t="shared" si="763"/>
        <v>-76570012.45</v>
      </c>
      <c r="AP4067" s="2">
        <f t="shared" si="764"/>
        <v>-559976276.76</v>
      </c>
      <c r="AQ4067" s="2">
        <f t="shared" si="765"/>
        <v>-150168370.56</v>
      </c>
      <c r="AR4067" s="2">
        <f t="shared" si="766"/>
        <v>-21208521.75</v>
      </c>
      <c r="AS4067" s="2">
        <f t="shared" si="767"/>
        <v>0</v>
      </c>
      <c r="AT4067" s="2">
        <f t="shared" si="768"/>
        <v>0</v>
      </c>
      <c r="AU4067" s="2">
        <f t="shared" si="769"/>
        <v>0</v>
      </c>
      <c r="AV4067" s="3" t="e">
        <f t="shared" si="759"/>
        <v>#DIV/0!</v>
      </c>
      <c r="AW4067" s="3">
        <f t="shared" si="760"/>
        <v>0.40372882301929</v>
      </c>
      <c r="AX4067" s="3" t="e">
        <f t="shared" si="761"/>
        <v>#DIV/0!</v>
      </c>
    </row>
    <row r="4068" spans="1:50">
      <c r="A4068" s="8" t="s">
        <v>8147</v>
      </c>
      <c r="B4068" s="8" t="s">
        <v>8148</v>
      </c>
      <c r="C4068" s="9">
        <v>3274672689.28</v>
      </c>
      <c r="D4068" s="9">
        <v>3819046319.02</v>
      </c>
      <c r="E4068" s="9">
        <v>3815874901.39</v>
      </c>
      <c r="F4068" s="9">
        <v>3408545542.62</v>
      </c>
      <c r="G4068" s="9">
        <v>3222483597.72</v>
      </c>
      <c r="H4068" s="9">
        <v>3045000334.08</v>
      </c>
      <c r="I4068" s="9">
        <v>0</v>
      </c>
      <c r="J4068" s="9">
        <v>0</v>
      </c>
      <c r="K4068" s="9">
        <v>0</v>
      </c>
      <c r="L4068" s="9">
        <v>482341925</v>
      </c>
      <c r="M4068" s="9">
        <v>460560464</v>
      </c>
      <c r="N4068" s="9">
        <v>460859231</v>
      </c>
      <c r="O4068" s="9">
        <v>335406929</v>
      </c>
      <c r="P4068" s="9">
        <v>309618382</v>
      </c>
      <c r="Q4068" s="9">
        <v>300642078</v>
      </c>
      <c r="R4068" s="9">
        <v>0</v>
      </c>
      <c r="S4068" s="9">
        <v>0</v>
      </c>
      <c r="T4068" s="9">
        <v>0</v>
      </c>
      <c r="U4068" s="9">
        <v>25134499.68</v>
      </c>
      <c r="V4068" s="9">
        <v>38886842.27</v>
      </c>
      <c r="W4068" s="9">
        <v>27246661.12</v>
      </c>
      <c r="X4068" s="9">
        <v>18331487.53</v>
      </c>
      <c r="Y4068" s="9">
        <v>11133587.08</v>
      </c>
      <c r="Z4068" s="9">
        <v>15709626.44</v>
      </c>
      <c r="AA4068" s="9">
        <v>0</v>
      </c>
      <c r="AB4068" s="9">
        <v>0</v>
      </c>
      <c r="AC4068" s="9">
        <v>0</v>
      </c>
      <c r="AD4068" s="9">
        <v>869517948.66</v>
      </c>
      <c r="AE4068" s="9">
        <v>1748944621.6</v>
      </c>
      <c r="AF4068" s="9">
        <v>819998883.45</v>
      </c>
      <c r="AG4068" s="9">
        <v>1042644682.29</v>
      </c>
      <c r="AH4068" s="9">
        <v>1317060323.32</v>
      </c>
      <c r="AI4068" s="9">
        <v>926352234.8</v>
      </c>
      <c r="AJ4068" s="9">
        <v>0</v>
      </c>
      <c r="AK4068" s="9">
        <v>0</v>
      </c>
      <c r="AL4068" s="9">
        <v>0</v>
      </c>
      <c r="AM4068" s="2">
        <f t="shared" si="758"/>
        <v>2912631165.3</v>
      </c>
      <c r="AN4068" s="2">
        <f t="shared" si="762"/>
        <v>2569549003.69</v>
      </c>
      <c r="AO4068" s="2">
        <f t="shared" si="763"/>
        <v>3483981910.06</v>
      </c>
      <c r="AP4068" s="2">
        <f t="shared" si="764"/>
        <v>2719639276.86</v>
      </c>
      <c r="AQ4068" s="2">
        <f t="shared" si="765"/>
        <v>2226175243.48</v>
      </c>
      <c r="AR4068" s="2">
        <f t="shared" si="766"/>
        <v>2434999803.72</v>
      </c>
      <c r="AS4068" s="2">
        <f t="shared" si="767"/>
        <v>0</v>
      </c>
      <c r="AT4068" s="2">
        <f t="shared" si="768"/>
        <v>0</v>
      </c>
      <c r="AU4068" s="2">
        <f t="shared" si="769"/>
        <v>0</v>
      </c>
      <c r="AV4068" s="3" t="e">
        <f t="shared" si="759"/>
        <v>#DIV/0!</v>
      </c>
      <c r="AW4068" s="3">
        <f t="shared" si="760"/>
        <v>0.0552253811537056</v>
      </c>
      <c r="AX4068" s="3" t="e">
        <f t="shared" si="761"/>
        <v>#DIV/0!</v>
      </c>
    </row>
    <row r="4069" spans="1:50">
      <c r="A4069" s="8" t="s">
        <v>8149</v>
      </c>
      <c r="B4069" s="8" t="s">
        <v>8150</v>
      </c>
      <c r="C4069" s="9">
        <v>125084063.28</v>
      </c>
      <c r="D4069" s="9">
        <v>153989118.92</v>
      </c>
      <c r="E4069" s="9">
        <v>65846041.18</v>
      </c>
      <c r="F4069" s="9">
        <v>44962447.23</v>
      </c>
      <c r="G4069" s="9">
        <v>39739145.83</v>
      </c>
      <c r="H4069" s="9">
        <v>37098512.18</v>
      </c>
      <c r="I4069" s="9">
        <v>0</v>
      </c>
      <c r="J4069" s="9">
        <v>0</v>
      </c>
      <c r="K4069" s="9">
        <v>0</v>
      </c>
      <c r="L4069" s="9">
        <v>38852417.5</v>
      </c>
      <c r="M4069" s="9">
        <v>9677493.19</v>
      </c>
      <c r="N4069" s="9">
        <v>8066391.15</v>
      </c>
      <c r="O4069" s="9">
        <v>7703209.19</v>
      </c>
      <c r="P4069" s="9">
        <v>5878748.28</v>
      </c>
      <c r="Q4069" s="9">
        <v>6684927</v>
      </c>
      <c r="R4069" s="9">
        <v>0</v>
      </c>
      <c r="S4069" s="9">
        <v>0</v>
      </c>
      <c r="T4069" s="9">
        <v>0</v>
      </c>
      <c r="U4069" s="9">
        <v>5560319.82</v>
      </c>
      <c r="V4069" s="9">
        <v>2740118.57</v>
      </c>
      <c r="W4069" s="9">
        <v>1702734.41</v>
      </c>
      <c r="X4069" s="9">
        <v>3305045</v>
      </c>
      <c r="Y4069" s="9">
        <v>3099879.96</v>
      </c>
      <c r="Z4069" s="9">
        <v>3367003.95</v>
      </c>
      <c r="AA4069" s="9">
        <v>0</v>
      </c>
      <c r="AB4069" s="9">
        <v>0</v>
      </c>
      <c r="AC4069" s="9">
        <v>0</v>
      </c>
      <c r="AD4069" s="9">
        <v>241116407.9</v>
      </c>
      <c r="AE4069" s="9">
        <v>104102739.45</v>
      </c>
      <c r="AF4069" s="9">
        <v>42142815.35</v>
      </c>
      <c r="AG4069" s="9">
        <v>14143631.28</v>
      </c>
      <c r="AH4069" s="9">
        <v>39342903.8</v>
      </c>
      <c r="AI4069" s="9">
        <v>7372594.16</v>
      </c>
      <c r="AJ4069" s="9">
        <v>0</v>
      </c>
      <c r="AK4069" s="9">
        <v>0</v>
      </c>
      <c r="AL4069" s="9">
        <v>0</v>
      </c>
      <c r="AM4069" s="2">
        <f t="shared" si="758"/>
        <v>-71619607.3</v>
      </c>
      <c r="AN4069" s="2">
        <f t="shared" si="762"/>
        <v>62303991.23</v>
      </c>
      <c r="AO4069" s="2">
        <f t="shared" si="763"/>
        <v>33472351.39</v>
      </c>
      <c r="AP4069" s="2">
        <f t="shared" si="764"/>
        <v>41827070.14</v>
      </c>
      <c r="AQ4069" s="2">
        <f t="shared" si="765"/>
        <v>9374870.27</v>
      </c>
      <c r="AR4069" s="2">
        <f t="shared" si="766"/>
        <v>39777848.97</v>
      </c>
      <c r="AS4069" s="2">
        <f t="shared" si="767"/>
        <v>0</v>
      </c>
      <c r="AT4069" s="2">
        <f t="shared" si="768"/>
        <v>0</v>
      </c>
      <c r="AU4069" s="2">
        <f t="shared" si="769"/>
        <v>0</v>
      </c>
      <c r="AV4069" s="3" t="e">
        <f t="shared" si="759"/>
        <v>#DIV/0!</v>
      </c>
      <c r="AW4069" s="3">
        <f t="shared" si="760"/>
        <v>-2.50180426636085</v>
      </c>
      <c r="AX4069" s="3" t="e">
        <f t="shared" si="761"/>
        <v>#DIV/0!</v>
      </c>
    </row>
    <row r="4070" spans="1:50">
      <c r="A4070" s="8" t="s">
        <v>8151</v>
      </c>
      <c r="B4070" s="8" t="s">
        <v>8152</v>
      </c>
      <c r="C4070" s="9">
        <v>45038764.38</v>
      </c>
      <c r="D4070" s="9">
        <v>51020219.26</v>
      </c>
      <c r="E4070" s="9">
        <v>92166296.88</v>
      </c>
      <c r="F4070" s="9">
        <v>91386447.31</v>
      </c>
      <c r="G4070" s="9">
        <v>91255962.93</v>
      </c>
      <c r="H4070" s="9">
        <v>71988582.42</v>
      </c>
      <c r="I4070" s="9">
        <v>0</v>
      </c>
      <c r="J4070" s="9">
        <v>0</v>
      </c>
      <c r="K4070" s="9">
        <v>0</v>
      </c>
      <c r="L4070" s="9">
        <v>67407069.9</v>
      </c>
      <c r="M4070" s="9">
        <v>39921298.5</v>
      </c>
      <c r="N4070" s="9">
        <v>30453377</v>
      </c>
      <c r="O4070" s="9">
        <v>26081123.8</v>
      </c>
      <c r="P4070" s="9">
        <v>19533114.3</v>
      </c>
      <c r="Q4070" s="9">
        <v>18305270</v>
      </c>
      <c r="R4070" s="9">
        <v>0</v>
      </c>
      <c r="S4070" s="9">
        <v>0</v>
      </c>
      <c r="T4070" s="9">
        <v>0</v>
      </c>
      <c r="U4070" s="9">
        <v>9351260.74</v>
      </c>
      <c r="V4070" s="9">
        <v>2480879.55</v>
      </c>
      <c r="W4070" s="9">
        <v>1522849.32</v>
      </c>
      <c r="X4070" s="9">
        <v>1514200.21</v>
      </c>
      <c r="Y4070" s="9">
        <v>1505552.04</v>
      </c>
      <c r="Z4070" s="9">
        <v>1505552.04</v>
      </c>
      <c r="AA4070" s="9">
        <v>0</v>
      </c>
      <c r="AB4070" s="9">
        <v>0</v>
      </c>
      <c r="AC4070" s="9">
        <v>0</v>
      </c>
      <c r="AD4070" s="9">
        <v>237970146.21</v>
      </c>
      <c r="AE4070" s="9">
        <v>344533536</v>
      </c>
      <c r="AF4070" s="9">
        <v>225570140.35</v>
      </c>
      <c r="AG4070" s="9">
        <v>172785379.03</v>
      </c>
      <c r="AH4070" s="9">
        <v>107584270.86</v>
      </c>
      <c r="AI4070" s="9">
        <v>47996149.24</v>
      </c>
      <c r="AJ4070" s="9">
        <v>0</v>
      </c>
      <c r="AK4070" s="9">
        <v>0</v>
      </c>
      <c r="AL4070" s="9">
        <v>0</v>
      </c>
      <c r="AM4070" s="2">
        <f t="shared" si="758"/>
        <v>-116173051.19</v>
      </c>
      <c r="AN4070" s="2">
        <f t="shared" si="762"/>
        <v>-251111138.69</v>
      </c>
      <c r="AO4070" s="2">
        <f t="shared" si="763"/>
        <v>-101427617.15</v>
      </c>
      <c r="AP4070" s="2">
        <f t="shared" si="764"/>
        <v>-53803607.71</v>
      </c>
      <c r="AQ4070" s="2">
        <f t="shared" si="765"/>
        <v>4710358.41000001</v>
      </c>
      <c r="AR4070" s="2">
        <f t="shared" si="766"/>
        <v>43803255.22</v>
      </c>
      <c r="AS4070" s="2">
        <f t="shared" si="767"/>
        <v>0</v>
      </c>
      <c r="AT4070" s="2">
        <f t="shared" si="768"/>
        <v>0</v>
      </c>
      <c r="AU4070" s="2">
        <f t="shared" si="769"/>
        <v>0</v>
      </c>
      <c r="AV4070" s="3" t="e">
        <f t="shared" si="759"/>
        <v>#DIV/0!</v>
      </c>
      <c r="AW4070" s="3">
        <f t="shared" si="760"/>
        <v>-2.89849863153424</v>
      </c>
      <c r="AX4070" s="3" t="e">
        <f t="shared" si="761"/>
        <v>#DIV/0!</v>
      </c>
    </row>
    <row r="4071" spans="1:50">
      <c r="A4071" s="8" t="s">
        <v>8153</v>
      </c>
      <c r="B4071" s="8" t="s">
        <v>8154</v>
      </c>
      <c r="C4071" s="9">
        <v>1825544.46</v>
      </c>
      <c r="D4071" s="9">
        <v>24192878.99</v>
      </c>
      <c r="E4071" s="9">
        <v>60494145.43</v>
      </c>
      <c r="F4071" s="9">
        <v>72676135.78</v>
      </c>
      <c r="G4071" s="9">
        <v>40198021.04</v>
      </c>
      <c r="H4071" s="9">
        <v>66841720.23</v>
      </c>
      <c r="I4071" s="9">
        <v>0</v>
      </c>
      <c r="J4071" s="9">
        <v>0</v>
      </c>
      <c r="K4071" s="9">
        <v>0</v>
      </c>
      <c r="L4071" s="9">
        <v>13601452.9</v>
      </c>
      <c r="M4071" s="9">
        <v>11928904.3</v>
      </c>
      <c r="N4071" s="9">
        <v>11110638.4</v>
      </c>
      <c r="O4071" s="9">
        <v>7140128.94</v>
      </c>
      <c r="P4071" s="9">
        <v>4238174.49</v>
      </c>
      <c r="Q4071" s="9">
        <v>2443014.99</v>
      </c>
      <c r="R4071" s="9">
        <v>0</v>
      </c>
      <c r="S4071" s="9">
        <v>0</v>
      </c>
      <c r="T4071" s="9">
        <v>0</v>
      </c>
      <c r="U4071" s="9">
        <v>2363636.82</v>
      </c>
      <c r="V4071" s="9">
        <v>2504778.25</v>
      </c>
      <c r="W4071" s="9">
        <v>2246665.98</v>
      </c>
      <c r="X4071" s="9">
        <v>2069856.48</v>
      </c>
      <c r="Y4071" s="9">
        <v>1223700.46</v>
      </c>
      <c r="Z4071" s="9">
        <v>119920.75</v>
      </c>
      <c r="AA4071" s="9">
        <v>0</v>
      </c>
      <c r="AB4071" s="9">
        <v>0</v>
      </c>
      <c r="AC4071" s="9">
        <v>0</v>
      </c>
      <c r="AD4071" s="9">
        <v>46387914.75</v>
      </c>
      <c r="AE4071" s="9">
        <v>40120986.59</v>
      </c>
      <c r="AF4071" s="9">
        <v>23044757.06</v>
      </c>
      <c r="AG4071" s="9">
        <v>13662139.66</v>
      </c>
      <c r="AH4071" s="9">
        <v>3639041.1</v>
      </c>
      <c r="AI4071" s="9">
        <v>2207909.51</v>
      </c>
      <c r="AJ4071" s="9">
        <v>0</v>
      </c>
      <c r="AK4071" s="9">
        <v>0</v>
      </c>
      <c r="AL4071" s="9">
        <v>0</v>
      </c>
      <c r="AM4071" s="2">
        <f t="shared" si="758"/>
        <v>-28597280.57</v>
      </c>
      <c r="AN4071" s="2">
        <f t="shared" si="762"/>
        <v>-1494425.05</v>
      </c>
      <c r="AO4071" s="2">
        <f t="shared" si="763"/>
        <v>50806692.75</v>
      </c>
      <c r="AP4071" s="2">
        <f t="shared" si="764"/>
        <v>68223981.54</v>
      </c>
      <c r="AQ4071" s="2">
        <f t="shared" si="765"/>
        <v>42020854.89</v>
      </c>
      <c r="AR4071" s="2">
        <f t="shared" si="766"/>
        <v>67196746.46</v>
      </c>
      <c r="AS4071" s="2">
        <f t="shared" si="767"/>
        <v>0</v>
      </c>
      <c r="AT4071" s="2">
        <f t="shared" si="768"/>
        <v>0</v>
      </c>
      <c r="AU4071" s="2">
        <f t="shared" si="769"/>
        <v>0</v>
      </c>
      <c r="AV4071" s="3" t="e">
        <f t="shared" si="759"/>
        <v>#DIV/0!</v>
      </c>
      <c r="AW4071" s="3">
        <f t="shared" si="760"/>
        <v>-1.92591681374389</v>
      </c>
      <c r="AX4071" s="3" t="e">
        <f t="shared" si="761"/>
        <v>#DIV/0!</v>
      </c>
    </row>
    <row r="4072" spans="1:50">
      <c r="A4072" s="8" t="s">
        <v>8155</v>
      </c>
      <c r="B4072" s="8" t="s">
        <v>8156</v>
      </c>
      <c r="C4072" s="9">
        <v>1011423670.06</v>
      </c>
      <c r="D4072" s="9">
        <v>492199161.31</v>
      </c>
      <c r="E4072" s="9">
        <v>188564219.09</v>
      </c>
      <c r="F4072" s="9">
        <v>90869243.54</v>
      </c>
      <c r="G4072" s="9">
        <v>29918655.24</v>
      </c>
      <c r="H4072" s="9">
        <v>-238789177.86</v>
      </c>
      <c r="I4072" s="9">
        <v>0</v>
      </c>
      <c r="J4072" s="9">
        <v>0</v>
      </c>
      <c r="K4072" s="9">
        <v>0</v>
      </c>
      <c r="L4072" s="9">
        <v>42036655.7</v>
      </c>
      <c r="M4072" s="9">
        <v>29556920.8</v>
      </c>
      <c r="N4072" s="9">
        <v>17269961.6</v>
      </c>
      <c r="O4072" s="9">
        <v>18522320.1</v>
      </c>
      <c r="P4072" s="9">
        <v>13790064</v>
      </c>
      <c r="Q4072" s="9">
        <v>31695127.1</v>
      </c>
      <c r="R4072" s="9">
        <v>0</v>
      </c>
      <c r="S4072" s="9">
        <v>0</v>
      </c>
      <c r="T4072" s="9">
        <v>0</v>
      </c>
      <c r="U4072" s="9">
        <v>2212216.15</v>
      </c>
      <c r="V4072" s="9">
        <v>5885197.16</v>
      </c>
      <c r="W4072" s="9">
        <v>5003280.88</v>
      </c>
      <c r="X4072" s="9">
        <v>2643069.49</v>
      </c>
      <c r="Y4072" s="9">
        <v>421329.14</v>
      </c>
      <c r="Z4072" s="9">
        <v>401117.07</v>
      </c>
      <c r="AA4072" s="9">
        <v>0</v>
      </c>
      <c r="AB4072" s="9">
        <v>0</v>
      </c>
      <c r="AC4072" s="9">
        <v>0</v>
      </c>
      <c r="AD4072" s="9">
        <v>496530685.95</v>
      </c>
      <c r="AE4072" s="9">
        <v>251789687.97</v>
      </c>
      <c r="AF4072" s="9">
        <v>44915673.73</v>
      </c>
      <c r="AG4072" s="9">
        <v>31294427.8</v>
      </c>
      <c r="AH4072" s="9">
        <v>18325749.81</v>
      </c>
      <c r="AI4072" s="9">
        <v>59818909.74</v>
      </c>
      <c r="AJ4072" s="9">
        <v>0</v>
      </c>
      <c r="AK4072" s="9">
        <v>0</v>
      </c>
      <c r="AL4072" s="9">
        <v>0</v>
      </c>
      <c r="AM4072" s="2">
        <f t="shared" si="758"/>
        <v>559141855.96</v>
      </c>
      <c r="AN4072" s="2">
        <f t="shared" si="762"/>
        <v>275851591.3</v>
      </c>
      <c r="AO4072" s="2">
        <f t="shared" si="763"/>
        <v>165921787.84</v>
      </c>
      <c r="AP4072" s="2">
        <f t="shared" si="764"/>
        <v>80740205.33</v>
      </c>
      <c r="AQ4072" s="2">
        <f t="shared" si="765"/>
        <v>25804298.57</v>
      </c>
      <c r="AR4072" s="2">
        <f t="shared" si="766"/>
        <v>-266511843.43</v>
      </c>
      <c r="AS4072" s="2">
        <f t="shared" si="767"/>
        <v>0</v>
      </c>
      <c r="AT4072" s="2">
        <f t="shared" si="768"/>
        <v>0</v>
      </c>
      <c r="AU4072" s="2">
        <f t="shared" si="769"/>
        <v>0</v>
      </c>
      <c r="AV4072" s="3" t="e">
        <f t="shared" si="759"/>
        <v>#DIV/0!</v>
      </c>
      <c r="AW4072" s="3">
        <f t="shared" si="760"/>
        <v>0.849975551890205</v>
      </c>
      <c r="AX4072" s="3" t="e">
        <f t="shared" si="761"/>
        <v>#DIV/0!</v>
      </c>
    </row>
    <row r="4073" spans="1:50">
      <c r="A4073" s="8" t="s">
        <v>8157</v>
      </c>
      <c r="B4073" s="8" t="s">
        <v>8158</v>
      </c>
      <c r="C4073" s="9">
        <v>198427707.6</v>
      </c>
      <c r="D4073" s="9">
        <v>104051960.77</v>
      </c>
      <c r="E4073" s="9">
        <v>158505350.38</v>
      </c>
      <c r="F4073" s="9">
        <v>93882617.51</v>
      </c>
      <c r="G4073" s="9">
        <v>29371910.3</v>
      </c>
      <c r="H4073" s="9">
        <v>449337.55</v>
      </c>
      <c r="I4073" s="9">
        <v>0</v>
      </c>
      <c r="J4073" s="9">
        <v>0</v>
      </c>
      <c r="K4073" s="9">
        <v>0</v>
      </c>
      <c r="L4073" s="9">
        <v>18714309.2</v>
      </c>
      <c r="M4073" s="9">
        <v>9566369.91</v>
      </c>
      <c r="N4073" s="9">
        <v>6575851.57</v>
      </c>
      <c r="O4073" s="9">
        <v>5227607.62</v>
      </c>
      <c r="P4073" s="9">
        <v>3512221.8</v>
      </c>
      <c r="Q4073" s="9">
        <v>2133264.82</v>
      </c>
      <c r="R4073" s="9">
        <v>0</v>
      </c>
      <c r="S4073" s="9">
        <v>0</v>
      </c>
      <c r="T4073" s="9">
        <v>0</v>
      </c>
      <c r="U4073" s="9">
        <v>4129969.27</v>
      </c>
      <c r="V4073" s="9">
        <v>3080181.55</v>
      </c>
      <c r="W4073" s="9">
        <v>2681412.81</v>
      </c>
      <c r="X4073" s="9">
        <v>852105.31</v>
      </c>
      <c r="Y4073" s="9">
        <v>199548.05</v>
      </c>
      <c r="Z4073" s="9">
        <v>213737.32</v>
      </c>
      <c r="AA4073" s="9">
        <v>0</v>
      </c>
      <c r="AB4073" s="9">
        <v>0</v>
      </c>
      <c r="AC4073" s="9">
        <v>0</v>
      </c>
      <c r="AD4073" s="9">
        <v>31912546.24</v>
      </c>
      <c r="AE4073" s="9">
        <v>21702855.08</v>
      </c>
      <c r="AF4073" s="9">
        <v>20922065.09</v>
      </c>
      <c r="AG4073" s="9">
        <v>7886505.62</v>
      </c>
      <c r="AH4073" s="9">
        <v>11616635.4</v>
      </c>
      <c r="AI4073" s="9">
        <v>8038250.07</v>
      </c>
      <c r="AJ4073" s="9">
        <v>0</v>
      </c>
      <c r="AK4073" s="9">
        <v>0</v>
      </c>
      <c r="AL4073" s="9">
        <v>0</v>
      </c>
      <c r="AM4073" s="2">
        <f t="shared" si="758"/>
        <v>189359439.83</v>
      </c>
      <c r="AN4073" s="2">
        <f t="shared" si="762"/>
        <v>94995657.15</v>
      </c>
      <c r="AO4073" s="2">
        <f t="shared" si="763"/>
        <v>146840549.67</v>
      </c>
      <c r="AP4073" s="2">
        <f t="shared" si="764"/>
        <v>92075824.82</v>
      </c>
      <c r="AQ4073" s="2">
        <f t="shared" si="765"/>
        <v>21467044.75</v>
      </c>
      <c r="AR4073" s="2">
        <f t="shared" si="766"/>
        <v>-5241910.38</v>
      </c>
      <c r="AS4073" s="2">
        <f t="shared" si="767"/>
        <v>0</v>
      </c>
      <c r="AT4073" s="2">
        <f t="shared" si="768"/>
        <v>0</v>
      </c>
      <c r="AU4073" s="2">
        <f t="shared" si="769"/>
        <v>0</v>
      </c>
      <c r="AV4073" s="3" t="e">
        <f t="shared" si="759"/>
        <v>#DIV/0!</v>
      </c>
      <c r="AW4073" s="3">
        <f t="shared" si="760"/>
        <v>0.545620750662672</v>
      </c>
      <c r="AX4073" s="3" t="e">
        <f t="shared" si="761"/>
        <v>#DIV/0!</v>
      </c>
    </row>
    <row r="4074" spans="1:50">
      <c r="A4074" s="8" t="s">
        <v>8159</v>
      </c>
      <c r="B4074" s="8" t="s">
        <v>8160</v>
      </c>
      <c r="C4074" s="9">
        <v>-53305544.89</v>
      </c>
      <c r="D4074" s="9">
        <v>86702285.16</v>
      </c>
      <c r="E4074" s="9">
        <v>74268624.23</v>
      </c>
      <c r="F4074" s="9">
        <v>57183572.88</v>
      </c>
      <c r="G4074" s="9">
        <v>34255438.99</v>
      </c>
      <c r="H4074" s="9">
        <v>31327091.95</v>
      </c>
      <c r="I4074" s="9">
        <v>0</v>
      </c>
      <c r="J4074" s="9">
        <v>0</v>
      </c>
      <c r="K4074" s="9">
        <v>0</v>
      </c>
      <c r="L4074" s="9">
        <v>38583695.5</v>
      </c>
      <c r="M4074" s="9">
        <v>32066423.5</v>
      </c>
      <c r="N4074" s="9">
        <v>24691293.4</v>
      </c>
      <c r="O4074" s="9">
        <v>20002393.6</v>
      </c>
      <c r="P4074" s="9">
        <v>9897605.17</v>
      </c>
      <c r="Q4074" s="9">
        <v>8401200.98</v>
      </c>
      <c r="R4074" s="9">
        <v>0</v>
      </c>
      <c r="S4074" s="9">
        <v>0</v>
      </c>
      <c r="T4074" s="9">
        <v>0</v>
      </c>
      <c r="U4074" s="9">
        <v>1237433.09</v>
      </c>
      <c r="V4074" s="9">
        <v>85213.3</v>
      </c>
      <c r="W4074" s="9">
        <v>11146.95</v>
      </c>
      <c r="X4074" s="9">
        <v>192298.28</v>
      </c>
      <c r="Y4074" s="9">
        <v>580014.43</v>
      </c>
      <c r="Z4074" s="9">
        <v>394892.7</v>
      </c>
      <c r="AA4074" s="9">
        <v>0</v>
      </c>
      <c r="AB4074" s="9">
        <v>0</v>
      </c>
      <c r="AC4074" s="9">
        <v>0</v>
      </c>
      <c r="AD4074" s="9">
        <v>318803967.48</v>
      </c>
      <c r="AE4074" s="9">
        <v>283971610.42</v>
      </c>
      <c r="AF4074" s="9">
        <v>41935152.33</v>
      </c>
      <c r="AG4074" s="9">
        <v>107046638.29</v>
      </c>
      <c r="AH4074" s="9">
        <v>89323912.33</v>
      </c>
      <c r="AI4074" s="9">
        <v>74673617.31</v>
      </c>
      <c r="AJ4074" s="9">
        <v>0</v>
      </c>
      <c r="AK4074" s="9">
        <v>0</v>
      </c>
      <c r="AL4074" s="9">
        <v>0</v>
      </c>
      <c r="AM4074" s="2">
        <f t="shared" si="758"/>
        <v>-332288383.78</v>
      </c>
      <c r="AN4074" s="2">
        <f t="shared" si="762"/>
        <v>-165117688.46</v>
      </c>
      <c r="AO4074" s="2">
        <f t="shared" si="763"/>
        <v>57035912.25</v>
      </c>
      <c r="AP4074" s="2">
        <f t="shared" si="764"/>
        <v>-29668373.53</v>
      </c>
      <c r="AQ4074" s="2">
        <f t="shared" si="765"/>
        <v>-44590853.74</v>
      </c>
      <c r="AR4074" s="2">
        <f t="shared" si="766"/>
        <v>-34550431.68</v>
      </c>
      <c r="AS4074" s="2">
        <f t="shared" si="767"/>
        <v>0</v>
      </c>
      <c r="AT4074" s="2">
        <f t="shared" si="768"/>
        <v>0</v>
      </c>
      <c r="AU4074" s="2">
        <f t="shared" si="769"/>
        <v>0</v>
      </c>
      <c r="AV4074" s="3" t="e">
        <f t="shared" si="759"/>
        <v>#DIV/0!</v>
      </c>
      <c r="AW4074" s="3">
        <f t="shared" si="760"/>
        <v>0.494355321204022</v>
      </c>
      <c r="AX4074" s="3" t="e">
        <f t="shared" si="761"/>
        <v>#DIV/0!</v>
      </c>
    </row>
    <row r="4075" spans="1:50">
      <c r="A4075" s="8" t="s">
        <v>8161</v>
      </c>
      <c r="B4075" s="8" t="s">
        <v>8162</v>
      </c>
      <c r="C4075" s="9">
        <v>315855662.84</v>
      </c>
      <c r="D4075" s="9">
        <v>214612907.37</v>
      </c>
      <c r="E4075" s="9">
        <v>141755858.84</v>
      </c>
      <c r="F4075" s="9">
        <v>90647903.28</v>
      </c>
      <c r="G4075" s="9">
        <v>63386159.03</v>
      </c>
      <c r="H4075" s="9">
        <v>41113790.92</v>
      </c>
      <c r="I4075" s="9">
        <v>0</v>
      </c>
      <c r="J4075" s="9">
        <v>0</v>
      </c>
      <c r="K4075" s="9">
        <v>0</v>
      </c>
      <c r="L4075" s="9">
        <v>13962959.9</v>
      </c>
      <c r="M4075" s="9">
        <v>4757433.72</v>
      </c>
      <c r="N4075" s="9">
        <v>4638996.33</v>
      </c>
      <c r="O4075" s="9">
        <v>3844081.64</v>
      </c>
      <c r="P4075" s="9">
        <v>3002368.2</v>
      </c>
      <c r="Q4075" s="9">
        <v>2820897.96</v>
      </c>
      <c r="R4075" s="9">
        <v>0</v>
      </c>
      <c r="S4075" s="9">
        <v>0</v>
      </c>
      <c r="T4075" s="9">
        <v>0</v>
      </c>
      <c r="U4075" s="9">
        <v>2863221.06</v>
      </c>
      <c r="V4075" s="9">
        <v>1689479.96</v>
      </c>
      <c r="W4075" s="9">
        <v>947846.86</v>
      </c>
      <c r="X4075" s="9">
        <v>943422.38</v>
      </c>
      <c r="Y4075" s="9">
        <v>946490.69</v>
      </c>
      <c r="Z4075" s="9">
        <v>899456.05</v>
      </c>
      <c r="AA4075" s="9">
        <v>0</v>
      </c>
      <c r="AB4075" s="9">
        <v>0</v>
      </c>
      <c r="AC4075" s="9">
        <v>0</v>
      </c>
      <c r="AD4075" s="9">
        <v>89579987.33</v>
      </c>
      <c r="AE4075" s="9">
        <v>26223646.95</v>
      </c>
      <c r="AF4075" s="9">
        <v>21235702.85</v>
      </c>
      <c r="AG4075" s="9">
        <v>24903745.92</v>
      </c>
      <c r="AH4075" s="9">
        <v>28225978.72</v>
      </c>
      <c r="AI4075" s="9">
        <v>31807640.22</v>
      </c>
      <c r="AJ4075" s="9">
        <v>0</v>
      </c>
      <c r="AK4075" s="9">
        <v>0</v>
      </c>
      <c r="AL4075" s="9">
        <v>0</v>
      </c>
      <c r="AM4075" s="2">
        <f t="shared" si="758"/>
        <v>243101856.47</v>
      </c>
      <c r="AN4075" s="2">
        <f t="shared" si="762"/>
        <v>194836174.1</v>
      </c>
      <c r="AO4075" s="2">
        <f t="shared" si="763"/>
        <v>126106999.18</v>
      </c>
      <c r="AP4075" s="2">
        <f t="shared" si="764"/>
        <v>70531661.38</v>
      </c>
      <c r="AQ4075" s="2">
        <f t="shared" si="765"/>
        <v>39109039.2</v>
      </c>
      <c r="AR4075" s="2">
        <f t="shared" si="766"/>
        <v>13026504.71</v>
      </c>
      <c r="AS4075" s="2">
        <f t="shared" si="767"/>
        <v>0</v>
      </c>
      <c r="AT4075" s="2">
        <f t="shared" si="768"/>
        <v>0</v>
      </c>
      <c r="AU4075" s="2">
        <f t="shared" si="769"/>
        <v>0</v>
      </c>
      <c r="AV4075" s="3" t="e">
        <f t="shared" si="759"/>
        <v>#DIV/0!</v>
      </c>
      <c r="AW4075" s="3">
        <f t="shared" si="760"/>
        <v>0.441126903217496</v>
      </c>
      <c r="AX4075" s="3" t="e">
        <f t="shared" si="761"/>
        <v>#DIV/0!</v>
      </c>
    </row>
    <row r="4076" spans="1:50">
      <c r="A4076" s="8" t="s">
        <v>8163</v>
      </c>
      <c r="B4076" s="8" t="s">
        <v>8164</v>
      </c>
      <c r="C4076" s="9">
        <v>140786915.08</v>
      </c>
      <c r="D4076" s="9">
        <v>251459074.4</v>
      </c>
      <c r="E4076" s="9">
        <v>210366613.34</v>
      </c>
      <c r="F4076" s="9">
        <v>157551810.41</v>
      </c>
      <c r="G4076" s="9">
        <v>86332544.61</v>
      </c>
      <c r="H4076" s="9">
        <v>80363858.69</v>
      </c>
      <c r="I4076" s="9">
        <v>0</v>
      </c>
      <c r="J4076" s="9">
        <v>0</v>
      </c>
      <c r="K4076" s="9">
        <v>0</v>
      </c>
      <c r="L4076" s="9">
        <v>23200165.4</v>
      </c>
      <c r="M4076" s="9">
        <v>4730108.33</v>
      </c>
      <c r="N4076" s="9">
        <v>3660310.09</v>
      </c>
      <c r="O4076" s="9">
        <v>2086747.99</v>
      </c>
      <c r="P4076" s="9">
        <v>2150047.72</v>
      </c>
      <c r="Q4076" s="9">
        <v>2158227.72</v>
      </c>
      <c r="R4076" s="9">
        <v>0</v>
      </c>
      <c r="S4076" s="9">
        <v>0</v>
      </c>
      <c r="T4076" s="9">
        <v>0</v>
      </c>
      <c r="U4076" s="9">
        <v>2014493.38</v>
      </c>
      <c r="V4076" s="9">
        <v>1533729.67</v>
      </c>
      <c r="W4076" s="9">
        <v>456827.08</v>
      </c>
      <c r="X4076" s="9">
        <v>506130.89</v>
      </c>
      <c r="Y4076" s="9">
        <v>863092.89</v>
      </c>
      <c r="Z4076" s="9">
        <v>966982</v>
      </c>
      <c r="AA4076" s="9">
        <v>0</v>
      </c>
      <c r="AB4076" s="9">
        <v>0</v>
      </c>
      <c r="AC4076" s="9">
        <v>0</v>
      </c>
      <c r="AD4076" s="9">
        <v>170533077.07</v>
      </c>
      <c r="AE4076" s="9">
        <v>109396307.73</v>
      </c>
      <c r="AF4076" s="9">
        <v>28944104.62</v>
      </c>
      <c r="AG4076" s="9">
        <v>10992392.78</v>
      </c>
      <c r="AH4076" s="9">
        <v>6229679</v>
      </c>
      <c r="AI4076" s="9">
        <v>3969453.17</v>
      </c>
      <c r="AJ4076" s="9">
        <v>0</v>
      </c>
      <c r="AK4076" s="9">
        <v>0</v>
      </c>
      <c r="AL4076" s="9">
        <v>0</v>
      </c>
      <c r="AM4076" s="2">
        <f t="shared" si="758"/>
        <v>-4531503.20999998</v>
      </c>
      <c r="AN4076" s="2">
        <f t="shared" si="762"/>
        <v>148326604.67</v>
      </c>
      <c r="AO4076" s="2">
        <f t="shared" si="763"/>
        <v>185539645.89</v>
      </c>
      <c r="AP4076" s="2">
        <f t="shared" si="764"/>
        <v>149152296.51</v>
      </c>
      <c r="AQ4076" s="2">
        <f t="shared" si="765"/>
        <v>83116006.22</v>
      </c>
      <c r="AR4076" s="2">
        <f t="shared" si="766"/>
        <v>79519615.24</v>
      </c>
      <c r="AS4076" s="2">
        <f t="shared" si="767"/>
        <v>0</v>
      </c>
      <c r="AT4076" s="2">
        <f t="shared" si="768"/>
        <v>0</v>
      </c>
      <c r="AU4076" s="2">
        <f t="shared" si="769"/>
        <v>0</v>
      </c>
      <c r="AV4076" s="3" t="e">
        <f t="shared" si="759"/>
        <v>#DIV/0!</v>
      </c>
      <c r="AW4076" s="3">
        <f t="shared" si="760"/>
        <v>-1.55887093629541</v>
      </c>
      <c r="AX4076" s="3" t="e">
        <f t="shared" si="761"/>
        <v>#DIV/0!</v>
      </c>
    </row>
    <row r="4077" spans="1:50">
      <c r="A4077" s="8" t="s">
        <v>8165</v>
      </c>
      <c r="B4077" s="8" t="s">
        <v>8166</v>
      </c>
      <c r="C4077" s="9">
        <v>60804933.97</v>
      </c>
      <c r="D4077" s="9">
        <v>44148439.89</v>
      </c>
      <c r="E4077" s="9">
        <v>73281872.81</v>
      </c>
      <c r="F4077" s="9">
        <v>70256586.67</v>
      </c>
      <c r="G4077" s="9">
        <v>32196762.06</v>
      </c>
      <c r="H4077" s="9">
        <v>2168670.37</v>
      </c>
      <c r="I4077" s="9">
        <v>0</v>
      </c>
      <c r="J4077" s="9">
        <v>0</v>
      </c>
      <c r="K4077" s="9">
        <v>0</v>
      </c>
      <c r="L4077" s="9">
        <v>29397035.6</v>
      </c>
      <c r="M4077" s="9">
        <v>10501987.1</v>
      </c>
      <c r="N4077" s="9">
        <v>7832850.7</v>
      </c>
      <c r="O4077" s="9">
        <v>5946097.34</v>
      </c>
      <c r="P4077" s="9">
        <v>3163366.36</v>
      </c>
      <c r="Q4077" s="9">
        <v>1637188.19</v>
      </c>
      <c r="R4077" s="9">
        <v>0</v>
      </c>
      <c r="S4077" s="9">
        <v>0</v>
      </c>
      <c r="T4077" s="9">
        <v>0</v>
      </c>
      <c r="U4077" s="9">
        <v>10475525.62</v>
      </c>
      <c r="V4077" s="9">
        <v>6449916.03</v>
      </c>
      <c r="W4077" s="9">
        <v>5568385.15</v>
      </c>
      <c r="X4077" s="9">
        <v>4218154.79</v>
      </c>
      <c r="Y4077" s="9">
        <v>2982097.5</v>
      </c>
      <c r="Z4077" s="9">
        <v>1394830.56</v>
      </c>
      <c r="AA4077" s="9">
        <v>0</v>
      </c>
      <c r="AB4077" s="9">
        <v>0</v>
      </c>
      <c r="AC4077" s="9">
        <v>0</v>
      </c>
      <c r="AD4077" s="9">
        <v>270049147.24</v>
      </c>
      <c r="AE4077" s="9">
        <v>135944918.5</v>
      </c>
      <c r="AF4077" s="9">
        <v>78589868.77</v>
      </c>
      <c r="AG4077" s="9">
        <v>59922910.74</v>
      </c>
      <c r="AH4077" s="9">
        <v>38629833.94</v>
      </c>
      <c r="AI4077" s="9">
        <v>14263562.9</v>
      </c>
      <c r="AJ4077" s="9">
        <v>0</v>
      </c>
      <c r="AK4077" s="9">
        <v>0</v>
      </c>
      <c r="AL4077" s="9">
        <v>0</v>
      </c>
      <c r="AM4077" s="2">
        <f t="shared" si="758"/>
        <v>-169371652.05</v>
      </c>
      <c r="AN4077" s="2">
        <f t="shared" si="762"/>
        <v>-74844575.48</v>
      </c>
      <c r="AO4077" s="2">
        <f t="shared" si="763"/>
        <v>8093239.89000002</v>
      </c>
      <c r="AP4077" s="2">
        <f t="shared" si="764"/>
        <v>20497928.06</v>
      </c>
      <c r="AQ4077" s="2">
        <f t="shared" si="765"/>
        <v>-287608.019999996</v>
      </c>
      <c r="AR4077" s="2">
        <f t="shared" si="766"/>
        <v>-9062873.78</v>
      </c>
      <c r="AS4077" s="2">
        <f t="shared" si="767"/>
        <v>0</v>
      </c>
      <c r="AT4077" s="2">
        <f t="shared" si="768"/>
        <v>0</v>
      </c>
      <c r="AU4077" s="2">
        <f t="shared" si="769"/>
        <v>0</v>
      </c>
      <c r="AV4077" s="3" t="e">
        <f t="shared" si="759"/>
        <v>#DIV/0!</v>
      </c>
      <c r="AW4077" s="3">
        <f t="shared" si="760"/>
        <v>2.58102989247501</v>
      </c>
      <c r="AX4077" s="3" t="e">
        <f t="shared" si="761"/>
        <v>#DIV/0!</v>
      </c>
    </row>
    <row r="4078" spans="1:50">
      <c r="A4078" s="8" t="s">
        <v>8167</v>
      </c>
      <c r="B4078" s="8" t="s">
        <v>8168</v>
      </c>
      <c r="C4078" s="9">
        <v>54449991.68</v>
      </c>
      <c r="D4078" s="9">
        <v>49490793.88</v>
      </c>
      <c r="E4078" s="9">
        <v>60021564.87</v>
      </c>
      <c r="F4078" s="9">
        <v>66297883.66</v>
      </c>
      <c r="G4078" s="9">
        <v>58141175.97</v>
      </c>
      <c r="H4078" s="9">
        <v>42086894.55</v>
      </c>
      <c r="I4078" s="9">
        <v>0</v>
      </c>
      <c r="J4078" s="9">
        <v>0</v>
      </c>
      <c r="K4078" s="9">
        <v>0</v>
      </c>
      <c r="L4078" s="9">
        <v>30174102.4</v>
      </c>
      <c r="M4078" s="9">
        <v>24089384.4</v>
      </c>
      <c r="N4078" s="9">
        <v>20289461.4</v>
      </c>
      <c r="O4078" s="9">
        <v>16536144.1</v>
      </c>
      <c r="P4078" s="9">
        <v>12862830.5</v>
      </c>
      <c r="Q4078" s="9">
        <v>10237116.3</v>
      </c>
      <c r="R4078" s="9">
        <v>0</v>
      </c>
      <c r="S4078" s="9">
        <v>0</v>
      </c>
      <c r="T4078" s="9">
        <v>0</v>
      </c>
      <c r="U4078" s="9">
        <v>126899.92</v>
      </c>
      <c r="V4078" s="9">
        <v>0</v>
      </c>
      <c r="W4078" s="9">
        <v>0</v>
      </c>
      <c r="X4078" s="9">
        <v>0</v>
      </c>
      <c r="Y4078" s="9">
        <v>0</v>
      </c>
      <c r="Z4078" s="9">
        <v>0</v>
      </c>
      <c r="AA4078" s="9">
        <v>0</v>
      </c>
      <c r="AB4078" s="9">
        <v>0</v>
      </c>
      <c r="AC4078" s="9">
        <v>0</v>
      </c>
      <c r="AD4078" s="9">
        <v>124001867.02</v>
      </c>
      <c r="AE4078" s="9">
        <v>103273582.55</v>
      </c>
      <c r="AF4078" s="9">
        <v>51121873.47</v>
      </c>
      <c r="AG4078" s="9">
        <v>60897356.78</v>
      </c>
      <c r="AH4078" s="9">
        <v>30823861.22</v>
      </c>
      <c r="AI4078" s="9">
        <v>37813223</v>
      </c>
      <c r="AJ4078" s="9">
        <v>0</v>
      </c>
      <c r="AK4078" s="9">
        <v>0</v>
      </c>
      <c r="AL4078" s="9">
        <v>0</v>
      </c>
      <c r="AM4078" s="2">
        <f t="shared" si="758"/>
        <v>-39250873.02</v>
      </c>
      <c r="AN4078" s="2">
        <f t="shared" si="762"/>
        <v>-29693404.27</v>
      </c>
      <c r="AO4078" s="2">
        <f t="shared" si="763"/>
        <v>29189152.8</v>
      </c>
      <c r="AP4078" s="2">
        <f t="shared" si="764"/>
        <v>21936670.98</v>
      </c>
      <c r="AQ4078" s="2">
        <f t="shared" si="765"/>
        <v>40180145.25</v>
      </c>
      <c r="AR4078" s="2">
        <f t="shared" si="766"/>
        <v>14510787.85</v>
      </c>
      <c r="AS4078" s="2">
        <f t="shared" si="767"/>
        <v>0</v>
      </c>
      <c r="AT4078" s="2">
        <f t="shared" si="768"/>
        <v>0</v>
      </c>
      <c r="AU4078" s="2">
        <f t="shared" si="769"/>
        <v>0</v>
      </c>
      <c r="AV4078" s="3" t="e">
        <f t="shared" si="759"/>
        <v>#DIV/0!</v>
      </c>
      <c r="AW4078" s="3">
        <f t="shared" si="760"/>
        <v>-1.99533107590428</v>
      </c>
      <c r="AX4078" s="3" t="e">
        <f t="shared" si="761"/>
        <v>#DIV/0!</v>
      </c>
    </row>
    <row r="4079" spans="1:50">
      <c r="A4079" s="8" t="s">
        <v>8169</v>
      </c>
      <c r="B4079" s="8" t="s">
        <v>8170</v>
      </c>
      <c r="C4079" s="9">
        <v>174968502.86</v>
      </c>
      <c r="D4079" s="9">
        <v>114318975.12</v>
      </c>
      <c r="E4079" s="9">
        <v>270724056.36</v>
      </c>
      <c r="F4079" s="9">
        <v>263110346.63</v>
      </c>
      <c r="G4079" s="9">
        <v>221930941.35</v>
      </c>
      <c r="H4079" s="9">
        <v>194542307.78</v>
      </c>
      <c r="I4079" s="9">
        <v>88666200</v>
      </c>
      <c r="J4079" s="9">
        <v>0</v>
      </c>
      <c r="K4079" s="9">
        <v>0</v>
      </c>
      <c r="L4079" s="9">
        <v>56545263.5</v>
      </c>
      <c r="M4079" s="9">
        <v>27292083.3</v>
      </c>
      <c r="N4079" s="9">
        <v>10302923.4</v>
      </c>
      <c r="O4079" s="9">
        <v>7567115.84</v>
      </c>
      <c r="P4079" s="9">
        <v>6435287.74</v>
      </c>
      <c r="Q4079" s="9">
        <v>5892254.98</v>
      </c>
      <c r="R4079" s="9">
        <v>0</v>
      </c>
      <c r="S4079" s="9">
        <v>0</v>
      </c>
      <c r="T4079" s="9">
        <v>0</v>
      </c>
      <c r="U4079" s="9">
        <v>883973.01</v>
      </c>
      <c r="V4079" s="9">
        <v>1390904.56</v>
      </c>
      <c r="W4079" s="9">
        <v>1607039.49</v>
      </c>
      <c r="X4079" s="9">
        <v>870025.66</v>
      </c>
      <c r="Y4079" s="9">
        <v>768013.02</v>
      </c>
      <c r="Z4079" s="9">
        <v>396723.3</v>
      </c>
      <c r="AA4079" s="9">
        <v>0</v>
      </c>
      <c r="AB4079" s="9">
        <v>0</v>
      </c>
      <c r="AC4079" s="9">
        <v>0</v>
      </c>
      <c r="AD4079" s="9">
        <v>611032121.42</v>
      </c>
      <c r="AE4079" s="9">
        <v>162559526.24</v>
      </c>
      <c r="AF4079" s="9">
        <v>184958247.47</v>
      </c>
      <c r="AG4079" s="9">
        <v>276435786.69</v>
      </c>
      <c r="AH4079" s="9">
        <v>216089274</v>
      </c>
      <c r="AI4079" s="9">
        <v>50269997.07</v>
      </c>
      <c r="AJ4079" s="9">
        <v>15820700</v>
      </c>
      <c r="AK4079" s="9">
        <v>0</v>
      </c>
      <c r="AL4079" s="9">
        <v>0</v>
      </c>
      <c r="AM4079" s="2">
        <f t="shared" si="758"/>
        <v>-378634382.05</v>
      </c>
      <c r="AN4079" s="2">
        <f t="shared" si="762"/>
        <v>-19557563.26</v>
      </c>
      <c r="AO4079" s="2">
        <f t="shared" si="763"/>
        <v>97675771.78</v>
      </c>
      <c r="AP4079" s="2">
        <f t="shared" si="764"/>
        <v>-4888298.56</v>
      </c>
      <c r="AQ4079" s="2">
        <f t="shared" si="765"/>
        <v>13044968.11</v>
      </c>
      <c r="AR4079" s="2">
        <f t="shared" si="766"/>
        <v>150561288.99</v>
      </c>
      <c r="AS4079" s="2">
        <f t="shared" si="767"/>
        <v>72845500</v>
      </c>
      <c r="AT4079" s="2">
        <f t="shared" si="768"/>
        <v>0</v>
      </c>
      <c r="AU4079" s="2">
        <f t="shared" si="769"/>
        <v>0</v>
      </c>
      <c r="AV4079" s="3" t="e">
        <f t="shared" si="759"/>
        <v>#DIV/0!</v>
      </c>
      <c r="AW4079" s="3">
        <f t="shared" si="760"/>
        <v>-2.9613513792447</v>
      </c>
      <c r="AX4079" s="3" t="e">
        <f t="shared" si="761"/>
        <v>#DIV/0!</v>
      </c>
    </row>
    <row r="4080" spans="1:50">
      <c r="A4080" s="8" t="s">
        <v>8171</v>
      </c>
      <c r="B4080" s="8" t="s">
        <v>8172</v>
      </c>
      <c r="C4080" s="9">
        <v>291006416.2</v>
      </c>
      <c r="D4080" s="9">
        <v>236794473.24</v>
      </c>
      <c r="E4080" s="9">
        <v>127291455.56</v>
      </c>
      <c r="F4080" s="9">
        <v>66395199.73</v>
      </c>
      <c r="G4080" s="9">
        <v>44874237.69</v>
      </c>
      <c r="H4080" s="9">
        <v>53696716.86</v>
      </c>
      <c r="I4080" s="9">
        <v>0</v>
      </c>
      <c r="J4080" s="9">
        <v>0</v>
      </c>
      <c r="K4080" s="9">
        <v>0</v>
      </c>
      <c r="L4080" s="9">
        <v>78856142.5</v>
      </c>
      <c r="M4080" s="9">
        <v>31660528.6</v>
      </c>
      <c r="N4080" s="9">
        <v>22951285.9</v>
      </c>
      <c r="O4080" s="9">
        <v>16401135</v>
      </c>
      <c r="P4080" s="9">
        <v>10834652.4</v>
      </c>
      <c r="Q4080" s="9">
        <v>8060052.19</v>
      </c>
      <c r="R4080" s="9">
        <v>0</v>
      </c>
      <c r="S4080" s="9">
        <v>0</v>
      </c>
      <c r="T4080" s="9">
        <v>0</v>
      </c>
      <c r="U4080" s="9">
        <v>12865811.65</v>
      </c>
      <c r="V4080" s="9">
        <v>2739419.48</v>
      </c>
      <c r="W4080" s="9">
        <v>2208262.14</v>
      </c>
      <c r="X4080" s="9">
        <v>1822544.9</v>
      </c>
      <c r="Y4080" s="9">
        <v>1620110.43</v>
      </c>
      <c r="Z4080" s="9">
        <v>1206448.87</v>
      </c>
      <c r="AA4080" s="9">
        <v>0</v>
      </c>
      <c r="AB4080" s="9">
        <v>0</v>
      </c>
      <c r="AC4080" s="9">
        <v>0</v>
      </c>
      <c r="AD4080" s="9">
        <v>283322252.78</v>
      </c>
      <c r="AE4080" s="9">
        <v>128435553.76</v>
      </c>
      <c r="AF4080" s="9">
        <v>124825219.19</v>
      </c>
      <c r="AG4080" s="9">
        <v>22751634.33</v>
      </c>
      <c r="AH4080" s="9">
        <v>37390317.84</v>
      </c>
      <c r="AI4080" s="9">
        <v>25117358.51</v>
      </c>
      <c r="AJ4080" s="9">
        <v>0</v>
      </c>
      <c r="AK4080" s="9">
        <v>0</v>
      </c>
      <c r="AL4080" s="9">
        <v>0</v>
      </c>
      <c r="AM4080" s="2">
        <f t="shared" si="758"/>
        <v>99406117.57</v>
      </c>
      <c r="AN4080" s="2">
        <f t="shared" si="762"/>
        <v>142758867.56</v>
      </c>
      <c r="AO4080" s="2">
        <f t="shared" si="763"/>
        <v>27625784.41</v>
      </c>
      <c r="AP4080" s="2">
        <f t="shared" si="764"/>
        <v>61867245.3</v>
      </c>
      <c r="AQ4080" s="2">
        <f t="shared" si="765"/>
        <v>19938682.68</v>
      </c>
      <c r="AR4080" s="2">
        <f t="shared" si="766"/>
        <v>37845859.41</v>
      </c>
      <c r="AS4080" s="2">
        <f t="shared" si="767"/>
        <v>0</v>
      </c>
      <c r="AT4080" s="2">
        <f t="shared" si="768"/>
        <v>0</v>
      </c>
      <c r="AU4080" s="2">
        <f t="shared" si="769"/>
        <v>0</v>
      </c>
      <c r="AV4080" s="3" t="e">
        <f t="shared" si="759"/>
        <v>#DIV/0!</v>
      </c>
      <c r="AW4080" s="3">
        <f t="shared" si="760"/>
        <v>0.37893352401802</v>
      </c>
      <c r="AX4080" s="3" t="e">
        <f t="shared" si="761"/>
        <v>#DIV/0!</v>
      </c>
    </row>
    <row r="4081" spans="1:50">
      <c r="A4081" s="8" t="s">
        <v>8173</v>
      </c>
      <c r="B4081" s="8" t="s">
        <v>8174</v>
      </c>
      <c r="C4081" s="9">
        <v>199953420.89</v>
      </c>
      <c r="D4081" s="9">
        <v>128843599.79</v>
      </c>
      <c r="E4081" s="9">
        <v>83519220.81</v>
      </c>
      <c r="F4081" s="9">
        <v>63594336.71</v>
      </c>
      <c r="G4081" s="9">
        <v>47596131.49</v>
      </c>
      <c r="H4081" s="9">
        <v>32748344.03</v>
      </c>
      <c r="I4081" s="9">
        <v>-40915554.19</v>
      </c>
      <c r="J4081" s="9">
        <v>18440537.96</v>
      </c>
      <c r="K4081" s="9">
        <v>0</v>
      </c>
      <c r="L4081" s="9">
        <v>36305736.2</v>
      </c>
      <c r="M4081" s="9">
        <v>6330674.71</v>
      </c>
      <c r="N4081" s="9">
        <v>4971737.74</v>
      </c>
      <c r="O4081" s="9">
        <v>3777553.98</v>
      </c>
      <c r="P4081" s="9">
        <v>2277569.1</v>
      </c>
      <c r="Q4081" s="9">
        <v>1565629.79</v>
      </c>
      <c r="R4081" s="9">
        <v>1030721.92</v>
      </c>
      <c r="S4081" s="9">
        <v>538864.34</v>
      </c>
      <c r="T4081" s="9">
        <v>0</v>
      </c>
      <c r="U4081" s="9">
        <v>7284090.36</v>
      </c>
      <c r="V4081" s="9">
        <v>4940492.24</v>
      </c>
      <c r="W4081" s="9">
        <v>3619485.47</v>
      </c>
      <c r="X4081" s="9">
        <v>3534266.53</v>
      </c>
      <c r="Y4081" s="9">
        <v>774198.56</v>
      </c>
      <c r="Z4081" s="9">
        <v>292795.2</v>
      </c>
      <c r="AA4081" s="9">
        <v>170292</v>
      </c>
      <c r="AB4081" s="9">
        <v>94509.87</v>
      </c>
      <c r="AC4081" s="9">
        <v>0</v>
      </c>
      <c r="AD4081" s="9">
        <v>573155024.6</v>
      </c>
      <c r="AE4081" s="9">
        <v>74971779.38</v>
      </c>
      <c r="AF4081" s="9">
        <v>35926829.21</v>
      </c>
      <c r="AG4081" s="9">
        <v>13689676.7</v>
      </c>
      <c r="AH4081" s="9">
        <v>23067835.1</v>
      </c>
      <c r="AI4081" s="9">
        <v>13788188.06</v>
      </c>
      <c r="AJ4081" s="9">
        <v>2948480.59</v>
      </c>
      <c r="AK4081" s="9">
        <v>1944611.61</v>
      </c>
      <c r="AL4081" s="9">
        <v>0</v>
      </c>
      <c r="AM4081" s="2">
        <f t="shared" si="758"/>
        <v>-329611777.15</v>
      </c>
      <c r="AN4081" s="2">
        <f t="shared" si="762"/>
        <v>65142987.36</v>
      </c>
      <c r="AO4081" s="2">
        <f t="shared" si="763"/>
        <v>56183614.81</v>
      </c>
      <c r="AP4081" s="2">
        <f t="shared" si="764"/>
        <v>57216480.52</v>
      </c>
      <c r="AQ4081" s="2">
        <f t="shared" si="765"/>
        <v>27580064.05</v>
      </c>
      <c r="AR4081" s="2">
        <f t="shared" si="766"/>
        <v>20818580.96</v>
      </c>
      <c r="AS4081" s="2">
        <f t="shared" si="767"/>
        <v>-42663020.86</v>
      </c>
      <c r="AT4081" s="2">
        <f t="shared" si="768"/>
        <v>17129300.56</v>
      </c>
      <c r="AU4081" s="2">
        <f t="shared" si="769"/>
        <v>0</v>
      </c>
      <c r="AV4081" s="3" t="e">
        <f t="shared" si="759"/>
        <v>#DIV/0!</v>
      </c>
      <c r="AW4081" s="3">
        <f t="shared" si="760"/>
        <v>-2.6424096575805</v>
      </c>
      <c r="AX4081" s="3" t="e">
        <f t="shared" si="761"/>
        <v>#DIV/0!</v>
      </c>
    </row>
    <row r="4082" spans="1:50">
      <c r="A4082" s="8" t="s">
        <v>8175</v>
      </c>
      <c r="B4082" s="8" t="s">
        <v>8176</v>
      </c>
      <c r="C4082" s="9">
        <v>35041219.4</v>
      </c>
      <c r="D4082" s="9">
        <v>293158574.55</v>
      </c>
      <c r="E4082" s="9">
        <v>261699335.74</v>
      </c>
      <c r="F4082" s="9">
        <v>296173720.91</v>
      </c>
      <c r="G4082" s="9">
        <v>237530695.34</v>
      </c>
      <c r="H4082" s="9">
        <v>212663867.3</v>
      </c>
      <c r="I4082" s="9">
        <v>248711645.76</v>
      </c>
      <c r="J4082" s="9">
        <v>319695859.92</v>
      </c>
      <c r="K4082" s="9">
        <v>0</v>
      </c>
      <c r="L4082" s="9">
        <v>48796804.5</v>
      </c>
      <c r="M4082" s="9">
        <v>33096097.4</v>
      </c>
      <c r="N4082" s="9">
        <v>20678244.7</v>
      </c>
      <c r="O4082" s="9">
        <v>15402991.7</v>
      </c>
      <c r="P4082" s="9">
        <v>12430400.1</v>
      </c>
      <c r="Q4082" s="9">
        <v>11205896.1</v>
      </c>
      <c r="R4082" s="9">
        <v>0</v>
      </c>
      <c r="S4082" s="9">
        <v>8755200</v>
      </c>
      <c r="T4082" s="9">
        <v>0</v>
      </c>
      <c r="U4082" s="9">
        <v>5513096.4</v>
      </c>
      <c r="V4082" s="9">
        <v>3062066.83</v>
      </c>
      <c r="W4082" s="9">
        <v>5553179.73</v>
      </c>
      <c r="X4082" s="9">
        <v>5044916.66</v>
      </c>
      <c r="Y4082" s="9">
        <v>3632825.55</v>
      </c>
      <c r="Z4082" s="9">
        <v>2101274.29</v>
      </c>
      <c r="AA4082" s="9">
        <v>0</v>
      </c>
      <c r="AB4082" s="9">
        <v>909900</v>
      </c>
      <c r="AC4082" s="9">
        <v>0</v>
      </c>
      <c r="AD4082" s="9">
        <v>182930461.73</v>
      </c>
      <c r="AE4082" s="9">
        <v>70928429.49</v>
      </c>
      <c r="AF4082" s="9">
        <v>33641668.21</v>
      </c>
      <c r="AG4082" s="9">
        <v>88987618.51</v>
      </c>
      <c r="AH4082" s="9">
        <v>57685487.01</v>
      </c>
      <c r="AI4082" s="9">
        <v>24283984.01</v>
      </c>
      <c r="AJ4082" s="9">
        <v>80395325.86</v>
      </c>
      <c r="AK4082" s="9">
        <v>42614781.22</v>
      </c>
      <c r="AL4082" s="9">
        <v>0</v>
      </c>
      <c r="AM4082" s="2">
        <f t="shared" si="758"/>
        <v>-93579341.43</v>
      </c>
      <c r="AN4082" s="2">
        <f t="shared" si="762"/>
        <v>258388309.29</v>
      </c>
      <c r="AO4082" s="2">
        <f t="shared" si="763"/>
        <v>254289091.96</v>
      </c>
      <c r="AP4082" s="2">
        <f t="shared" si="764"/>
        <v>227634010.76</v>
      </c>
      <c r="AQ4082" s="2">
        <f t="shared" si="765"/>
        <v>195908433.98</v>
      </c>
      <c r="AR4082" s="2">
        <f t="shared" si="766"/>
        <v>201687053.68</v>
      </c>
      <c r="AS4082" s="2">
        <f t="shared" si="767"/>
        <v>168316319.9</v>
      </c>
      <c r="AT4082" s="2">
        <f t="shared" si="768"/>
        <v>286746178.7</v>
      </c>
      <c r="AU4082" s="2">
        <f t="shared" si="769"/>
        <v>0</v>
      </c>
      <c r="AV4082" s="3" t="e">
        <f t="shared" si="759"/>
        <v>#DIV/0!</v>
      </c>
      <c r="AW4082" s="3">
        <f t="shared" si="760"/>
        <v>-1.86263161404945</v>
      </c>
      <c r="AX4082" s="3" t="e">
        <f t="shared" si="761"/>
        <v>#DIV/0!</v>
      </c>
    </row>
    <row r="4083" spans="1:50">
      <c r="A4083" s="8" t="s">
        <v>8177</v>
      </c>
      <c r="B4083" s="8" t="s">
        <v>8178</v>
      </c>
      <c r="C4083" s="9">
        <v>283398936.75</v>
      </c>
      <c r="D4083" s="9">
        <v>428135871.53</v>
      </c>
      <c r="E4083" s="9">
        <v>268181695.31</v>
      </c>
      <c r="F4083" s="9">
        <v>185501857.53</v>
      </c>
      <c r="G4083" s="9">
        <v>146562877.12</v>
      </c>
      <c r="H4083" s="9">
        <v>71535874.46</v>
      </c>
      <c r="I4083" s="9">
        <v>71743200</v>
      </c>
      <c r="J4083" s="9">
        <v>0</v>
      </c>
      <c r="K4083" s="9">
        <v>0</v>
      </c>
      <c r="L4083" s="9">
        <v>98566322.5</v>
      </c>
      <c r="M4083" s="9">
        <v>64002898</v>
      </c>
      <c r="N4083" s="9">
        <v>41346570.3</v>
      </c>
      <c r="O4083" s="9">
        <v>27654315.6</v>
      </c>
      <c r="P4083" s="9">
        <v>13088858.4</v>
      </c>
      <c r="Q4083" s="9">
        <v>11529513</v>
      </c>
      <c r="R4083" s="9">
        <v>12583200</v>
      </c>
      <c r="S4083" s="9">
        <v>0</v>
      </c>
      <c r="T4083" s="9">
        <v>0</v>
      </c>
      <c r="U4083" s="9">
        <v>12029052.13</v>
      </c>
      <c r="V4083" s="9">
        <v>5272309.56</v>
      </c>
      <c r="W4083" s="9">
        <v>4193263.77</v>
      </c>
      <c r="X4083" s="9">
        <v>4122625.69</v>
      </c>
      <c r="Y4083" s="9">
        <v>1794254.79</v>
      </c>
      <c r="Z4083" s="9">
        <v>1294139.73</v>
      </c>
      <c r="AA4083" s="9">
        <v>1091300</v>
      </c>
      <c r="AB4083" s="9">
        <v>0</v>
      </c>
      <c r="AC4083" s="9">
        <v>0</v>
      </c>
      <c r="AD4083" s="9">
        <v>425989833.48</v>
      </c>
      <c r="AE4083" s="9">
        <v>306592229.04</v>
      </c>
      <c r="AF4083" s="9">
        <v>224430656.96</v>
      </c>
      <c r="AG4083" s="9">
        <v>70165069.98</v>
      </c>
      <c r="AH4083" s="9">
        <v>137032221.64</v>
      </c>
      <c r="AI4083" s="9">
        <v>45053189.47</v>
      </c>
      <c r="AJ4083" s="9">
        <v>18682300</v>
      </c>
      <c r="AK4083" s="9">
        <v>0</v>
      </c>
      <c r="AL4083" s="9">
        <v>0</v>
      </c>
      <c r="AM4083" s="2">
        <f t="shared" si="758"/>
        <v>-31995522.1</v>
      </c>
      <c r="AN4083" s="2">
        <f t="shared" si="762"/>
        <v>190818850.05</v>
      </c>
      <c r="AO4083" s="2">
        <f t="shared" si="763"/>
        <v>89290872.42</v>
      </c>
      <c r="AP4083" s="2">
        <f t="shared" si="764"/>
        <v>147113728.84</v>
      </c>
      <c r="AQ4083" s="2">
        <f t="shared" si="765"/>
        <v>24413768.67</v>
      </c>
      <c r="AR4083" s="2">
        <f t="shared" si="766"/>
        <v>39306337.72</v>
      </c>
      <c r="AS4083" s="2">
        <f t="shared" si="767"/>
        <v>66735400</v>
      </c>
      <c r="AT4083" s="2">
        <f t="shared" si="768"/>
        <v>0</v>
      </c>
      <c r="AU4083" s="2">
        <f t="shared" si="769"/>
        <v>0</v>
      </c>
      <c r="AV4083" s="3" t="e">
        <f t="shared" si="759"/>
        <v>#DIV/0!</v>
      </c>
      <c r="AW4083" s="3">
        <f t="shared" si="760"/>
        <v>-2.05557932469227</v>
      </c>
      <c r="AX4083" s="3" t="e">
        <f t="shared" si="761"/>
        <v>#DIV/0!</v>
      </c>
    </row>
    <row r="4084" spans="1:50">
      <c r="A4084" s="8" t="s">
        <v>8179</v>
      </c>
      <c r="B4084" s="8" t="s">
        <v>8180</v>
      </c>
      <c r="C4084" s="9">
        <v>251243961.37</v>
      </c>
      <c r="D4084" s="9">
        <v>220053778.77</v>
      </c>
      <c r="E4084" s="9">
        <v>183088874.87</v>
      </c>
      <c r="F4084" s="9">
        <v>140817008.06</v>
      </c>
      <c r="G4084" s="9">
        <v>108599357.09</v>
      </c>
      <c r="H4084" s="9">
        <v>72466003.41</v>
      </c>
      <c r="I4084" s="9">
        <v>83452700</v>
      </c>
      <c r="J4084" s="9">
        <v>90219500</v>
      </c>
      <c r="K4084" s="9">
        <v>0</v>
      </c>
      <c r="L4084" s="9">
        <v>46302521.5</v>
      </c>
      <c r="M4084" s="9">
        <v>44838265</v>
      </c>
      <c r="N4084" s="9">
        <v>35745330.3</v>
      </c>
      <c r="O4084" s="9">
        <v>31936641.7</v>
      </c>
      <c r="P4084" s="9">
        <v>28152264.7</v>
      </c>
      <c r="Q4084" s="9">
        <v>27563043.8</v>
      </c>
      <c r="R4084" s="9">
        <v>32823900</v>
      </c>
      <c r="S4084" s="9">
        <v>0</v>
      </c>
      <c r="T4084" s="9">
        <v>0</v>
      </c>
      <c r="U4084" s="9">
        <v>1100628.8</v>
      </c>
      <c r="V4084" s="9">
        <v>285669.97</v>
      </c>
      <c r="W4084" s="9">
        <v>219846.92</v>
      </c>
      <c r="X4084" s="9">
        <v>390624.45</v>
      </c>
      <c r="Y4084" s="9">
        <v>170743.57</v>
      </c>
      <c r="Z4084" s="9">
        <v>42200.56</v>
      </c>
      <c r="AA4084" s="9">
        <v>0</v>
      </c>
      <c r="AB4084" s="9">
        <v>0</v>
      </c>
      <c r="AC4084" s="9">
        <v>0</v>
      </c>
      <c r="AD4084" s="9">
        <v>171295335.13</v>
      </c>
      <c r="AE4084" s="9">
        <v>114137422.04</v>
      </c>
      <c r="AF4084" s="9">
        <v>78162942.52</v>
      </c>
      <c r="AG4084" s="9">
        <v>55957738.98</v>
      </c>
      <c r="AH4084" s="9">
        <v>60305591.1</v>
      </c>
      <c r="AI4084" s="9">
        <v>31554272.71</v>
      </c>
      <c r="AJ4084" s="9">
        <v>74460500</v>
      </c>
      <c r="AK4084" s="9">
        <v>94726500</v>
      </c>
      <c r="AL4084" s="9">
        <v>0</v>
      </c>
      <c r="AM4084" s="2">
        <f t="shared" si="758"/>
        <v>127351776.54</v>
      </c>
      <c r="AN4084" s="2">
        <f t="shared" si="762"/>
        <v>151040291.7</v>
      </c>
      <c r="AO4084" s="2">
        <f t="shared" si="763"/>
        <v>140891109.57</v>
      </c>
      <c r="AP4084" s="2">
        <f t="shared" si="764"/>
        <v>117186535.23</v>
      </c>
      <c r="AQ4084" s="2">
        <f t="shared" si="765"/>
        <v>76616774.26</v>
      </c>
      <c r="AR4084" s="2">
        <f t="shared" si="766"/>
        <v>68516975.06</v>
      </c>
      <c r="AS4084" s="2">
        <f t="shared" si="767"/>
        <v>41816100</v>
      </c>
      <c r="AT4084" s="2">
        <f t="shared" si="768"/>
        <v>-4507000</v>
      </c>
      <c r="AU4084" s="2">
        <f t="shared" si="769"/>
        <v>0</v>
      </c>
      <c r="AV4084" s="3" t="e">
        <f t="shared" si="759"/>
        <v>#DIV/0!</v>
      </c>
      <c r="AW4084" s="3">
        <f t="shared" si="760"/>
        <v>0.106970962633789</v>
      </c>
      <c r="AX4084" s="3" t="e">
        <f t="shared" si="761"/>
        <v>#DIV/0!</v>
      </c>
    </row>
    <row r="4085" spans="1:50">
      <c r="A4085" s="8" t="s">
        <v>8181</v>
      </c>
      <c r="B4085" s="8" t="s">
        <v>8182</v>
      </c>
      <c r="C4085" s="9">
        <v>811606706.2</v>
      </c>
      <c r="D4085" s="9">
        <v>114834440.99</v>
      </c>
      <c r="E4085" s="9">
        <v>158041814.36</v>
      </c>
      <c r="F4085" s="9">
        <v>282530860.94</v>
      </c>
      <c r="G4085" s="9">
        <v>78091337.21</v>
      </c>
      <c r="H4085" s="9">
        <v>73016491.54</v>
      </c>
      <c r="I4085" s="9">
        <v>0</v>
      </c>
      <c r="J4085" s="9">
        <v>0</v>
      </c>
      <c r="K4085" s="9">
        <v>0</v>
      </c>
      <c r="L4085" s="9">
        <v>49858279.1</v>
      </c>
      <c r="M4085" s="9">
        <v>27456527.1</v>
      </c>
      <c r="N4085" s="9">
        <v>16614315.1</v>
      </c>
      <c r="O4085" s="9">
        <v>9910893.54</v>
      </c>
      <c r="P4085" s="9">
        <v>5498383.95</v>
      </c>
      <c r="Q4085" s="9">
        <v>4256056.28</v>
      </c>
      <c r="R4085" s="9">
        <v>0</v>
      </c>
      <c r="S4085" s="9">
        <v>0</v>
      </c>
      <c r="T4085" s="9">
        <v>0</v>
      </c>
      <c r="U4085" s="9">
        <v>50829206.27</v>
      </c>
      <c r="V4085" s="9">
        <v>49546610.84</v>
      </c>
      <c r="W4085" s="9">
        <v>45335576.68</v>
      </c>
      <c r="X4085" s="9">
        <v>39469820.13</v>
      </c>
      <c r="Y4085" s="9">
        <v>38283422.09</v>
      </c>
      <c r="Z4085" s="9">
        <v>38241801.2</v>
      </c>
      <c r="AA4085" s="9">
        <v>0</v>
      </c>
      <c r="AB4085" s="9">
        <v>0</v>
      </c>
      <c r="AC4085" s="9">
        <v>0</v>
      </c>
      <c r="AD4085" s="9">
        <v>263259444.33</v>
      </c>
      <c r="AE4085" s="9">
        <v>263563754.35</v>
      </c>
      <c r="AF4085" s="9">
        <v>175990512.3</v>
      </c>
      <c r="AG4085" s="9">
        <v>368143319.57</v>
      </c>
      <c r="AH4085" s="9">
        <v>110703057.23</v>
      </c>
      <c r="AI4085" s="9">
        <v>66064613.37</v>
      </c>
      <c r="AJ4085" s="9">
        <v>0</v>
      </c>
      <c r="AK4085" s="9">
        <v>0</v>
      </c>
      <c r="AL4085" s="9">
        <v>0</v>
      </c>
      <c r="AM4085" s="2">
        <f t="shared" si="758"/>
        <v>649034747.24</v>
      </c>
      <c r="AN4085" s="2">
        <f t="shared" si="762"/>
        <v>-71726175.42</v>
      </c>
      <c r="AO4085" s="2">
        <f t="shared" si="763"/>
        <v>44001193.84</v>
      </c>
      <c r="AP4085" s="2">
        <f t="shared" si="764"/>
        <v>-36231744.96</v>
      </c>
      <c r="AQ4085" s="2">
        <f t="shared" si="765"/>
        <v>11170086.02</v>
      </c>
      <c r="AR4085" s="2">
        <f t="shared" si="766"/>
        <v>49449735.65</v>
      </c>
      <c r="AS4085" s="2">
        <f t="shared" si="767"/>
        <v>0</v>
      </c>
      <c r="AT4085" s="2">
        <f t="shared" si="768"/>
        <v>0</v>
      </c>
      <c r="AU4085" s="2">
        <f t="shared" si="769"/>
        <v>0</v>
      </c>
      <c r="AV4085" s="3" t="e">
        <f t="shared" si="759"/>
        <v>#DIV/0!</v>
      </c>
      <c r="AW4085" s="3">
        <f t="shared" si="760"/>
        <v>1.25342073460047</v>
      </c>
      <c r="AX4085" s="3" t="e">
        <f t="shared" si="761"/>
        <v>#DIV/0!</v>
      </c>
    </row>
    <row r="4086" spans="1:50">
      <c r="A4086" s="8" t="s">
        <v>8183</v>
      </c>
      <c r="B4086" s="8" t="s">
        <v>8184</v>
      </c>
      <c r="C4086" s="9">
        <v>550198665.07</v>
      </c>
      <c r="D4086" s="9">
        <v>370592915.28</v>
      </c>
      <c r="E4086" s="9">
        <v>246310754.73</v>
      </c>
      <c r="F4086" s="9">
        <v>139276293.9</v>
      </c>
      <c r="G4086" s="9">
        <v>131092121.91</v>
      </c>
      <c r="H4086" s="9">
        <v>75167155.19</v>
      </c>
      <c r="I4086" s="9">
        <v>0</v>
      </c>
      <c r="J4086" s="9">
        <v>0</v>
      </c>
      <c r="K4086" s="9">
        <v>0</v>
      </c>
      <c r="L4086" s="9">
        <v>9879891.81</v>
      </c>
      <c r="M4086" s="9">
        <v>3483495.53</v>
      </c>
      <c r="N4086" s="9">
        <v>2744823.75</v>
      </c>
      <c r="O4086" s="9">
        <v>2323825.61</v>
      </c>
      <c r="P4086" s="9">
        <v>1375668.79</v>
      </c>
      <c r="Q4086" s="9">
        <v>714795.39</v>
      </c>
      <c r="R4086" s="9">
        <v>0</v>
      </c>
      <c r="S4086" s="9">
        <v>0</v>
      </c>
      <c r="T4086" s="9">
        <v>0</v>
      </c>
      <c r="U4086" s="9">
        <v>1899621.38</v>
      </c>
      <c r="V4086" s="9">
        <v>1792971.64</v>
      </c>
      <c r="W4086" s="9">
        <v>1487448.14</v>
      </c>
      <c r="X4086" s="9">
        <v>1444683.97</v>
      </c>
      <c r="Y4086" s="9">
        <v>651737.56</v>
      </c>
      <c r="Z4086" s="9">
        <v>14824.81</v>
      </c>
      <c r="AA4086" s="9">
        <v>0</v>
      </c>
      <c r="AB4086" s="9">
        <v>0</v>
      </c>
      <c r="AC4086" s="9">
        <v>0</v>
      </c>
      <c r="AD4086" s="9">
        <v>163453490.99</v>
      </c>
      <c r="AE4086" s="9">
        <v>44904078.99</v>
      </c>
      <c r="AF4086" s="9">
        <v>113276919.61</v>
      </c>
      <c r="AG4086" s="9">
        <v>3667382.88</v>
      </c>
      <c r="AH4086" s="9">
        <v>12846387.53</v>
      </c>
      <c r="AI4086" s="9">
        <v>964497.33</v>
      </c>
      <c r="AJ4086" s="9">
        <v>0</v>
      </c>
      <c r="AK4086" s="9">
        <v>0</v>
      </c>
      <c r="AL4086" s="9">
        <v>0</v>
      </c>
      <c r="AM4086" s="2">
        <f t="shared" si="758"/>
        <v>398524687.27</v>
      </c>
      <c r="AN4086" s="2">
        <f t="shared" si="762"/>
        <v>330965303.46</v>
      </c>
      <c r="AO4086" s="2">
        <f t="shared" si="763"/>
        <v>137266107.01</v>
      </c>
      <c r="AP4086" s="2">
        <f t="shared" si="764"/>
        <v>139377420.6</v>
      </c>
      <c r="AQ4086" s="2">
        <f t="shared" si="765"/>
        <v>120273140.73</v>
      </c>
      <c r="AR4086" s="2">
        <f t="shared" si="766"/>
        <v>74932278.06</v>
      </c>
      <c r="AS4086" s="2">
        <f t="shared" si="767"/>
        <v>0</v>
      </c>
      <c r="AT4086" s="2">
        <f t="shared" si="768"/>
        <v>0</v>
      </c>
      <c r="AU4086" s="2">
        <f t="shared" si="769"/>
        <v>0</v>
      </c>
      <c r="AV4086" s="3" t="e">
        <f t="shared" si="759"/>
        <v>#DIV/0!</v>
      </c>
      <c r="AW4086" s="3">
        <f t="shared" si="760"/>
        <v>0.27074179888586</v>
      </c>
      <c r="AX4086" s="3" t="e">
        <f t="shared" si="761"/>
        <v>#DIV/0!</v>
      </c>
    </row>
    <row r="4087" spans="1:50">
      <c r="A4087" s="8" t="s">
        <v>8185</v>
      </c>
      <c r="B4087" s="8" t="s">
        <v>8186</v>
      </c>
      <c r="C4087" s="9">
        <v>21958284.55</v>
      </c>
      <c r="D4087" s="9">
        <v>31045971.89</v>
      </c>
      <c r="E4087" s="9">
        <v>19421886.44</v>
      </c>
      <c r="F4087" s="9">
        <v>31164799.98</v>
      </c>
      <c r="G4087" s="9">
        <v>24073891.3</v>
      </c>
      <c r="H4087" s="9">
        <v>5244319.68</v>
      </c>
      <c r="I4087" s="9">
        <v>0</v>
      </c>
      <c r="J4087" s="9">
        <v>0</v>
      </c>
      <c r="K4087" s="9">
        <v>0</v>
      </c>
      <c r="L4087" s="9">
        <v>12591627.8</v>
      </c>
      <c r="M4087" s="9">
        <v>4803505.67</v>
      </c>
      <c r="N4087" s="9">
        <v>2202931.58</v>
      </c>
      <c r="O4087" s="9">
        <v>2125344</v>
      </c>
      <c r="P4087" s="9">
        <v>1744168.26</v>
      </c>
      <c r="Q4087" s="9">
        <v>1622390.89</v>
      </c>
      <c r="R4087" s="9">
        <v>0</v>
      </c>
      <c r="S4087" s="9">
        <v>0</v>
      </c>
      <c r="T4087" s="9">
        <v>0</v>
      </c>
      <c r="U4087" s="9">
        <v>1649440.67</v>
      </c>
      <c r="V4087" s="9">
        <v>729068.66</v>
      </c>
      <c r="W4087" s="9">
        <v>281038.42</v>
      </c>
      <c r="X4087" s="9">
        <v>585625.78</v>
      </c>
      <c r="Y4087" s="9">
        <v>657936.23</v>
      </c>
      <c r="Z4087" s="9">
        <v>971936.83</v>
      </c>
      <c r="AA4087" s="9">
        <v>0</v>
      </c>
      <c r="AB4087" s="9">
        <v>0</v>
      </c>
      <c r="AC4087" s="9">
        <v>0</v>
      </c>
      <c r="AD4087" s="9">
        <v>288464842.1</v>
      </c>
      <c r="AE4087" s="9">
        <v>336268633.06</v>
      </c>
      <c r="AF4087" s="9">
        <v>133023488.25</v>
      </c>
      <c r="AG4087" s="9">
        <v>140740335.8</v>
      </c>
      <c r="AH4087" s="9">
        <v>132824955.02</v>
      </c>
      <c r="AI4087" s="9">
        <v>65808510.7</v>
      </c>
      <c r="AJ4087" s="9">
        <v>0</v>
      </c>
      <c r="AK4087" s="9">
        <v>0</v>
      </c>
      <c r="AL4087" s="9">
        <v>0</v>
      </c>
      <c r="AM4087" s="2">
        <f t="shared" si="758"/>
        <v>-252265489.08</v>
      </c>
      <c r="AN4087" s="2">
        <f t="shared" si="762"/>
        <v>-299690086.84</v>
      </c>
      <c r="AO4087" s="2">
        <f t="shared" si="763"/>
        <v>-111117631.81</v>
      </c>
      <c r="AP4087" s="2">
        <f t="shared" si="764"/>
        <v>-106864566.04</v>
      </c>
      <c r="AQ4087" s="2">
        <f t="shared" si="765"/>
        <v>-106348959.23</v>
      </c>
      <c r="AR4087" s="2">
        <f t="shared" si="766"/>
        <v>-57969863.3</v>
      </c>
      <c r="AS4087" s="2">
        <f t="shared" si="767"/>
        <v>0</v>
      </c>
      <c r="AT4087" s="2">
        <f t="shared" si="768"/>
        <v>0</v>
      </c>
      <c r="AU4087" s="2">
        <f t="shared" si="769"/>
        <v>0</v>
      </c>
      <c r="AV4087" s="3" t="e">
        <f t="shared" si="759"/>
        <v>#DIV/0!</v>
      </c>
      <c r="AW4087" s="3">
        <f t="shared" si="760"/>
        <v>0.188570424661581</v>
      </c>
      <c r="AX4087" s="3" t="e">
        <f t="shared" si="761"/>
        <v>#DIV/0!</v>
      </c>
    </row>
    <row r="4088" spans="1:50">
      <c r="A4088" s="8" t="s">
        <v>8187</v>
      </c>
      <c r="B4088" s="8" t="s">
        <v>8188</v>
      </c>
      <c r="C4088" s="9">
        <v>221187704.58</v>
      </c>
      <c r="D4088" s="9">
        <v>125768458.08</v>
      </c>
      <c r="E4088" s="9">
        <v>120406127.59</v>
      </c>
      <c r="F4088" s="9">
        <v>149451341.13</v>
      </c>
      <c r="G4088" s="9">
        <v>90102205.86</v>
      </c>
      <c r="H4088" s="9">
        <v>77694718.03</v>
      </c>
      <c r="I4088" s="9">
        <v>73527001.79</v>
      </c>
      <c r="J4088" s="9">
        <v>63870164.58</v>
      </c>
      <c r="K4088" s="9">
        <v>0</v>
      </c>
      <c r="L4088" s="9">
        <v>56832433.1</v>
      </c>
      <c r="M4088" s="9">
        <v>47048945.4</v>
      </c>
      <c r="N4088" s="9">
        <v>41986038</v>
      </c>
      <c r="O4088" s="9">
        <v>38524027</v>
      </c>
      <c r="P4088" s="9">
        <v>37391657.7</v>
      </c>
      <c r="Q4088" s="9">
        <v>39395839</v>
      </c>
      <c r="R4088" s="9">
        <v>37679600</v>
      </c>
      <c r="S4088" s="9">
        <v>38487400</v>
      </c>
      <c r="T4088" s="9">
        <v>0</v>
      </c>
      <c r="U4088" s="9">
        <v>3201759.21</v>
      </c>
      <c r="V4088" s="9">
        <v>1592952.62</v>
      </c>
      <c r="W4088" s="9">
        <v>226666.68</v>
      </c>
      <c r="X4088" s="9">
        <v>0</v>
      </c>
      <c r="Y4088" s="9">
        <v>0</v>
      </c>
      <c r="Z4088" s="9">
        <v>138566.71</v>
      </c>
      <c r="AA4088" s="9">
        <v>215400</v>
      </c>
      <c r="AB4088" s="9">
        <v>97900</v>
      </c>
      <c r="AC4088" s="9">
        <v>0</v>
      </c>
      <c r="AD4088" s="9">
        <v>78169169.84</v>
      </c>
      <c r="AE4088" s="9">
        <v>159702565.36</v>
      </c>
      <c r="AF4088" s="9">
        <v>59476492.75</v>
      </c>
      <c r="AG4088" s="9">
        <v>50657652.74</v>
      </c>
      <c r="AH4088" s="9">
        <v>21902995.28</v>
      </c>
      <c r="AI4088" s="9">
        <v>10134879.69</v>
      </c>
      <c r="AJ4088" s="9">
        <v>33840776.67</v>
      </c>
      <c r="AK4088" s="9">
        <v>42279956.67</v>
      </c>
      <c r="AL4088" s="9">
        <v>0</v>
      </c>
      <c r="AM4088" s="2">
        <f t="shared" si="758"/>
        <v>203052727.05</v>
      </c>
      <c r="AN4088" s="2">
        <f t="shared" si="762"/>
        <v>14707790.74</v>
      </c>
      <c r="AO4088" s="2">
        <f t="shared" si="763"/>
        <v>103142339.52</v>
      </c>
      <c r="AP4088" s="2">
        <f t="shared" si="764"/>
        <v>137317715.39</v>
      </c>
      <c r="AQ4088" s="2">
        <f t="shared" si="765"/>
        <v>105590868.28</v>
      </c>
      <c r="AR4088" s="2">
        <f t="shared" si="766"/>
        <v>107094244.05</v>
      </c>
      <c r="AS4088" s="2">
        <f t="shared" si="767"/>
        <v>77581225.12</v>
      </c>
      <c r="AT4088" s="2">
        <f t="shared" si="768"/>
        <v>60175507.91</v>
      </c>
      <c r="AU4088" s="2">
        <f t="shared" si="769"/>
        <v>0</v>
      </c>
      <c r="AV4088" s="3" t="e">
        <f t="shared" si="759"/>
        <v>#DIV/0!</v>
      </c>
      <c r="AW4088" s="3">
        <f t="shared" si="760"/>
        <v>0.139715600814642</v>
      </c>
      <c r="AX4088" s="3" t="e">
        <f t="shared" si="761"/>
        <v>#DIV/0!</v>
      </c>
    </row>
    <row r="4089" spans="1:50">
      <c r="A4089" s="8" t="s">
        <v>8189</v>
      </c>
      <c r="B4089" s="8" t="s">
        <v>8190</v>
      </c>
      <c r="C4089" s="9">
        <v>301298119.01</v>
      </c>
      <c r="D4089" s="9">
        <v>270492131.67</v>
      </c>
      <c r="E4089" s="9">
        <v>234178922.82</v>
      </c>
      <c r="F4089" s="9">
        <v>236195346.99</v>
      </c>
      <c r="G4089" s="9">
        <v>155803393.91</v>
      </c>
      <c r="H4089" s="9">
        <v>211810483.7</v>
      </c>
      <c r="I4089" s="9">
        <v>126812683.95</v>
      </c>
      <c r="J4089" s="9">
        <v>0</v>
      </c>
      <c r="K4089" s="9">
        <v>0</v>
      </c>
      <c r="L4089" s="9">
        <v>113372548</v>
      </c>
      <c r="M4089" s="9">
        <v>61035972</v>
      </c>
      <c r="N4089" s="9">
        <v>49141210.9</v>
      </c>
      <c r="O4089" s="9">
        <v>48695041.4</v>
      </c>
      <c r="P4089" s="9">
        <v>48630294.4</v>
      </c>
      <c r="Q4089" s="9">
        <v>45840699.9</v>
      </c>
      <c r="R4089" s="9">
        <v>51722400</v>
      </c>
      <c r="S4089" s="9">
        <v>0</v>
      </c>
      <c r="T4089" s="9">
        <v>0</v>
      </c>
      <c r="U4089" s="9">
        <v>13383936.13</v>
      </c>
      <c r="V4089" s="9">
        <v>6031783.9</v>
      </c>
      <c r="W4089" s="9">
        <v>4814920.93</v>
      </c>
      <c r="X4089" s="9">
        <v>4807376.64</v>
      </c>
      <c r="Y4089" s="9">
        <v>9134512.48</v>
      </c>
      <c r="Z4089" s="9">
        <v>11201829.68</v>
      </c>
      <c r="AA4089" s="9">
        <v>9872100</v>
      </c>
      <c r="AB4089" s="9">
        <v>0</v>
      </c>
      <c r="AC4089" s="9">
        <v>0</v>
      </c>
      <c r="AD4089" s="9">
        <v>335567582.04</v>
      </c>
      <c r="AE4089" s="9">
        <v>331483972.34</v>
      </c>
      <c r="AF4089" s="9">
        <v>298830168.71</v>
      </c>
      <c r="AG4089" s="9">
        <v>62503387.71</v>
      </c>
      <c r="AH4089" s="9">
        <v>125731060.64</v>
      </c>
      <c r="AI4089" s="9">
        <v>60624540.62</v>
      </c>
      <c r="AJ4089" s="9">
        <v>55126954.29</v>
      </c>
      <c r="AK4089" s="9">
        <v>0</v>
      </c>
      <c r="AL4089" s="9">
        <v>0</v>
      </c>
      <c r="AM4089" s="2">
        <f t="shared" si="758"/>
        <v>92487021.1</v>
      </c>
      <c r="AN4089" s="2">
        <f t="shared" si="762"/>
        <v>6075915.23000002</v>
      </c>
      <c r="AO4089" s="2">
        <f t="shared" si="763"/>
        <v>-10695114.06</v>
      </c>
      <c r="AP4089" s="2">
        <f t="shared" si="764"/>
        <v>227194377.32</v>
      </c>
      <c r="AQ4089" s="2">
        <f t="shared" si="765"/>
        <v>87837140.15</v>
      </c>
      <c r="AR4089" s="2">
        <f t="shared" si="766"/>
        <v>208228472.66</v>
      </c>
      <c r="AS4089" s="2">
        <f t="shared" si="767"/>
        <v>133280229.66</v>
      </c>
      <c r="AT4089" s="2">
        <f t="shared" si="768"/>
        <v>0</v>
      </c>
      <c r="AU4089" s="2">
        <f t="shared" si="769"/>
        <v>0</v>
      </c>
      <c r="AV4089" s="3" t="e">
        <f t="shared" si="759"/>
        <v>#DIV/0!</v>
      </c>
      <c r="AW4089" s="3">
        <f t="shared" si="760"/>
        <v>0.0103701819658679</v>
      </c>
      <c r="AX4089" s="3" t="e">
        <f t="shared" si="761"/>
        <v>#DIV/0!</v>
      </c>
    </row>
    <row r="4090" spans="1:50">
      <c r="A4090" s="8" t="s">
        <v>8191</v>
      </c>
      <c r="B4090" s="8" t="s">
        <v>8192</v>
      </c>
      <c r="C4090" s="9">
        <v>81287892.75</v>
      </c>
      <c r="D4090" s="9">
        <v>81250497.71</v>
      </c>
      <c r="E4090" s="9">
        <v>85272803.47</v>
      </c>
      <c r="F4090" s="9">
        <v>69807132.65</v>
      </c>
      <c r="G4090" s="9">
        <v>56038146.85</v>
      </c>
      <c r="H4090" s="9">
        <v>32599434.98</v>
      </c>
      <c r="I4090" s="9">
        <v>26075549.14</v>
      </c>
      <c r="J4090" s="9">
        <v>22883731.73</v>
      </c>
      <c r="K4090" s="9">
        <v>0</v>
      </c>
      <c r="L4090" s="9">
        <v>6913054.53</v>
      </c>
      <c r="M4090" s="9">
        <v>5546292.59</v>
      </c>
      <c r="N4090" s="9">
        <v>4991489.26</v>
      </c>
      <c r="O4090" s="9">
        <v>4907490.82</v>
      </c>
      <c r="P4090" s="9">
        <v>4867349.89</v>
      </c>
      <c r="Q4090" s="9">
        <v>5195478.95</v>
      </c>
      <c r="R4090" s="9">
        <v>0</v>
      </c>
      <c r="S4090" s="9">
        <v>0</v>
      </c>
      <c r="T4090" s="9">
        <v>0</v>
      </c>
      <c r="U4090" s="9">
        <v>245789.89</v>
      </c>
      <c r="V4090" s="9">
        <v>0</v>
      </c>
      <c r="W4090" s="9">
        <v>0</v>
      </c>
      <c r="X4090" s="9">
        <v>0</v>
      </c>
      <c r="Y4090" s="9">
        <v>0</v>
      </c>
      <c r="Z4090" s="9">
        <v>0</v>
      </c>
      <c r="AA4090" s="9">
        <v>0</v>
      </c>
      <c r="AB4090" s="9">
        <v>0</v>
      </c>
      <c r="AC4090" s="9">
        <v>0</v>
      </c>
      <c r="AD4090" s="9">
        <v>70658502.6</v>
      </c>
      <c r="AE4090" s="9">
        <v>102212322.16</v>
      </c>
      <c r="AF4090" s="9">
        <v>5721166.8</v>
      </c>
      <c r="AG4090" s="9">
        <v>5003059.15</v>
      </c>
      <c r="AH4090" s="9">
        <v>3546165.51</v>
      </c>
      <c r="AI4090" s="9">
        <v>5772330.8</v>
      </c>
      <c r="AJ4090" s="9">
        <v>4812736</v>
      </c>
      <c r="AK4090" s="9">
        <v>5659780.03</v>
      </c>
      <c r="AL4090" s="9">
        <v>0</v>
      </c>
      <c r="AM4090" s="2">
        <f t="shared" si="758"/>
        <v>17788234.57</v>
      </c>
      <c r="AN4090" s="2">
        <f t="shared" si="762"/>
        <v>-15415531.86</v>
      </c>
      <c r="AO4090" s="2">
        <f t="shared" si="763"/>
        <v>84543125.93</v>
      </c>
      <c r="AP4090" s="2">
        <f t="shared" si="764"/>
        <v>69711564.32</v>
      </c>
      <c r="AQ4090" s="2">
        <f t="shared" si="765"/>
        <v>57359331.23</v>
      </c>
      <c r="AR4090" s="2">
        <f t="shared" si="766"/>
        <v>32022583.13</v>
      </c>
      <c r="AS4090" s="2">
        <f t="shared" si="767"/>
        <v>21262813.14</v>
      </c>
      <c r="AT4090" s="2">
        <f t="shared" si="768"/>
        <v>17223951.7</v>
      </c>
      <c r="AU4090" s="2">
        <f t="shared" si="769"/>
        <v>0</v>
      </c>
      <c r="AV4090" s="3" t="e">
        <f t="shared" si="759"/>
        <v>#DIV/0!</v>
      </c>
      <c r="AW4090" s="3">
        <f t="shared" si="760"/>
        <v>-0.208764519287352</v>
      </c>
      <c r="AX4090" s="3" t="e">
        <f t="shared" si="761"/>
        <v>#DIV/0!</v>
      </c>
    </row>
    <row r="4091" spans="1:50">
      <c r="A4091" s="8" t="s">
        <v>8193</v>
      </c>
      <c r="B4091" s="8" t="s">
        <v>8194</v>
      </c>
      <c r="C4091" s="9">
        <v>66530814.03</v>
      </c>
      <c r="D4091" s="9">
        <v>64565212.56</v>
      </c>
      <c r="E4091" s="9">
        <v>83434696.42</v>
      </c>
      <c r="F4091" s="9">
        <v>83595546.44</v>
      </c>
      <c r="G4091" s="9">
        <v>61803941.26</v>
      </c>
      <c r="H4091" s="9">
        <v>36214233.03</v>
      </c>
      <c r="I4091" s="9">
        <v>18088419.91</v>
      </c>
      <c r="J4091" s="9">
        <v>12029852.81</v>
      </c>
      <c r="K4091" s="9">
        <v>0</v>
      </c>
      <c r="L4091" s="9">
        <v>3188463.16</v>
      </c>
      <c r="M4091" s="9">
        <v>2378032.89</v>
      </c>
      <c r="N4091" s="9">
        <v>1981563.19</v>
      </c>
      <c r="O4091" s="9">
        <v>1855179.83</v>
      </c>
      <c r="P4091" s="9">
        <v>1454520.11</v>
      </c>
      <c r="Q4091" s="9">
        <v>1161903.18</v>
      </c>
      <c r="R4091" s="9">
        <v>1309400</v>
      </c>
      <c r="S4091" s="9">
        <v>1235200</v>
      </c>
      <c r="T4091" s="9">
        <v>0</v>
      </c>
      <c r="U4091" s="9">
        <v>1006307.44</v>
      </c>
      <c r="V4091" s="9">
        <v>727453.52</v>
      </c>
      <c r="W4091" s="9">
        <v>0</v>
      </c>
      <c r="X4091" s="9">
        <v>0</v>
      </c>
      <c r="Y4091" s="9">
        <v>0</v>
      </c>
      <c r="Z4091" s="9">
        <v>0</v>
      </c>
      <c r="AA4091" s="9">
        <v>0</v>
      </c>
      <c r="AB4091" s="9">
        <v>0</v>
      </c>
      <c r="AC4091" s="9">
        <v>0</v>
      </c>
      <c r="AD4091" s="9">
        <v>43124800.54</v>
      </c>
      <c r="AE4091" s="9">
        <v>24945849.34</v>
      </c>
      <c r="AF4091" s="9">
        <v>23581458.72</v>
      </c>
      <c r="AG4091" s="9">
        <v>1916213.16</v>
      </c>
      <c r="AH4091" s="9">
        <v>12767834.51</v>
      </c>
      <c r="AI4091" s="9">
        <v>284258.1</v>
      </c>
      <c r="AJ4091" s="9">
        <v>541116.91</v>
      </c>
      <c r="AK4091" s="9">
        <v>1349764.82</v>
      </c>
      <c r="AL4091" s="9">
        <v>0</v>
      </c>
      <c r="AM4091" s="2">
        <f t="shared" si="758"/>
        <v>27600784.09</v>
      </c>
      <c r="AN4091" s="2">
        <f t="shared" si="762"/>
        <v>42724849.63</v>
      </c>
      <c r="AO4091" s="2">
        <f t="shared" si="763"/>
        <v>61834800.89</v>
      </c>
      <c r="AP4091" s="2">
        <f t="shared" si="764"/>
        <v>83534513.11</v>
      </c>
      <c r="AQ4091" s="2">
        <f t="shared" si="765"/>
        <v>50490626.86</v>
      </c>
      <c r="AR4091" s="2">
        <f t="shared" si="766"/>
        <v>37091878.11</v>
      </c>
      <c r="AS4091" s="2">
        <f t="shared" si="767"/>
        <v>18856703</v>
      </c>
      <c r="AT4091" s="2">
        <f t="shared" si="768"/>
        <v>11915287.99</v>
      </c>
      <c r="AU4091" s="2">
        <f t="shared" si="769"/>
        <v>0</v>
      </c>
      <c r="AV4091" s="3" t="e">
        <f t="shared" si="759"/>
        <v>#DIV/0!</v>
      </c>
      <c r="AW4091" s="3">
        <f t="shared" si="760"/>
        <v>-0.113778807135036</v>
      </c>
      <c r="AX4091" s="3" t="e">
        <f t="shared" si="761"/>
        <v>#DIV/0!</v>
      </c>
    </row>
    <row r="4092" spans="1:50">
      <c r="A4092" s="8" t="s">
        <v>8195</v>
      </c>
      <c r="B4092" s="8" t="s">
        <v>8196</v>
      </c>
      <c r="C4092" s="9">
        <v>72193715.73</v>
      </c>
      <c r="D4092" s="9">
        <v>44473425.09</v>
      </c>
      <c r="E4092" s="9">
        <v>73771975.96</v>
      </c>
      <c r="F4092" s="9">
        <v>61549570.52</v>
      </c>
      <c r="G4092" s="9">
        <v>36047465.23</v>
      </c>
      <c r="H4092" s="9">
        <v>9955969.52</v>
      </c>
      <c r="I4092" s="9">
        <v>-12085771.16</v>
      </c>
      <c r="J4092" s="9">
        <v>4416858.24</v>
      </c>
      <c r="K4092" s="9">
        <v>0</v>
      </c>
      <c r="L4092" s="9">
        <v>9214996.69</v>
      </c>
      <c r="M4092" s="9">
        <v>3826675.62</v>
      </c>
      <c r="N4092" s="9">
        <v>1613037.37</v>
      </c>
      <c r="O4092" s="9">
        <v>773836.88</v>
      </c>
      <c r="P4092" s="9">
        <v>1139736.85</v>
      </c>
      <c r="Q4092" s="9">
        <v>796914.34</v>
      </c>
      <c r="R4092" s="9">
        <v>316200</v>
      </c>
      <c r="S4092" s="9">
        <v>208513.2</v>
      </c>
      <c r="T4092" s="9">
        <v>0</v>
      </c>
      <c r="U4092" s="9">
        <v>0</v>
      </c>
      <c r="V4092" s="9">
        <v>0</v>
      </c>
      <c r="W4092" s="9">
        <v>0</v>
      </c>
      <c r="X4092" s="9">
        <v>0</v>
      </c>
      <c r="Y4092" s="9">
        <v>0</v>
      </c>
      <c r="Z4092" s="9">
        <v>0</v>
      </c>
      <c r="AA4092" s="9">
        <v>0</v>
      </c>
      <c r="AB4092" s="9">
        <v>0</v>
      </c>
      <c r="AC4092" s="9">
        <v>0</v>
      </c>
      <c r="AD4092" s="9">
        <v>23854789.22</v>
      </c>
      <c r="AE4092" s="9">
        <v>11897572.01</v>
      </c>
      <c r="AF4092" s="9">
        <v>7497749.52</v>
      </c>
      <c r="AG4092" s="9">
        <v>18372358.65</v>
      </c>
      <c r="AH4092" s="9">
        <v>14689479.91</v>
      </c>
      <c r="AI4092" s="9">
        <v>3198934.92</v>
      </c>
      <c r="AJ4092" s="9">
        <v>3929502.69</v>
      </c>
      <c r="AK4092" s="9">
        <v>277639.64</v>
      </c>
      <c r="AL4092" s="9">
        <v>0</v>
      </c>
      <c r="AM4092" s="2">
        <f t="shared" si="758"/>
        <v>57553923.2</v>
      </c>
      <c r="AN4092" s="2">
        <f t="shared" si="762"/>
        <v>36402528.7</v>
      </c>
      <c r="AO4092" s="2">
        <f t="shared" si="763"/>
        <v>67887263.81</v>
      </c>
      <c r="AP4092" s="2">
        <f t="shared" si="764"/>
        <v>43951048.75</v>
      </c>
      <c r="AQ4092" s="2">
        <f t="shared" si="765"/>
        <v>22497722.17</v>
      </c>
      <c r="AR4092" s="2">
        <f t="shared" si="766"/>
        <v>7553948.94</v>
      </c>
      <c r="AS4092" s="2">
        <f t="shared" si="767"/>
        <v>-15699073.85</v>
      </c>
      <c r="AT4092" s="2">
        <f t="shared" si="768"/>
        <v>4347731.8</v>
      </c>
      <c r="AU4092" s="2">
        <f t="shared" si="769"/>
        <v>0</v>
      </c>
      <c r="AV4092" s="3" t="e">
        <f t="shared" si="759"/>
        <v>#DIV/0!</v>
      </c>
      <c r="AW4092" s="3">
        <f t="shared" si="760"/>
        <v>0.206666558087565</v>
      </c>
      <c r="AX4092" s="3" t="e">
        <f t="shared" si="761"/>
        <v>#DIV/0!</v>
      </c>
    </row>
    <row r="4093" spans="1:50">
      <c r="A4093" s="8" t="s">
        <v>8197</v>
      </c>
      <c r="B4093" s="8" t="s">
        <v>8198</v>
      </c>
      <c r="C4093" s="9">
        <v>84579110.17</v>
      </c>
      <c r="D4093" s="9">
        <v>138882805.92</v>
      </c>
      <c r="E4093" s="9">
        <v>158848257.83</v>
      </c>
      <c r="F4093" s="9">
        <v>137849900.53</v>
      </c>
      <c r="G4093" s="9">
        <v>167831552.16</v>
      </c>
      <c r="H4093" s="9">
        <v>127274704.4</v>
      </c>
      <c r="I4093" s="9">
        <v>48399993.25</v>
      </c>
      <c r="J4093" s="9">
        <v>0</v>
      </c>
      <c r="K4093" s="9">
        <v>0</v>
      </c>
      <c r="L4093" s="9">
        <v>58859441.5</v>
      </c>
      <c r="M4093" s="9">
        <v>47404232.7</v>
      </c>
      <c r="N4093" s="9">
        <v>42860212.5</v>
      </c>
      <c r="O4093" s="9">
        <v>38392152.6</v>
      </c>
      <c r="P4093" s="9">
        <v>26042001.8</v>
      </c>
      <c r="Q4093" s="9">
        <v>12965101.3</v>
      </c>
      <c r="R4093" s="9">
        <v>6961500</v>
      </c>
      <c r="S4093" s="9">
        <v>0</v>
      </c>
      <c r="T4093" s="9">
        <v>0</v>
      </c>
      <c r="U4093" s="9">
        <v>1011129.38</v>
      </c>
      <c r="V4093" s="9">
        <v>694143.07</v>
      </c>
      <c r="W4093" s="9">
        <v>1164162.72</v>
      </c>
      <c r="X4093" s="9">
        <v>1134664.05</v>
      </c>
      <c r="Y4093" s="9">
        <v>920421.48</v>
      </c>
      <c r="Z4093" s="9">
        <v>748688.52</v>
      </c>
      <c r="AA4093" s="9">
        <v>216800</v>
      </c>
      <c r="AB4093" s="9">
        <v>0</v>
      </c>
      <c r="AC4093" s="9">
        <v>0</v>
      </c>
      <c r="AD4093" s="9">
        <v>147633422.93</v>
      </c>
      <c r="AE4093" s="9">
        <v>118059968.14</v>
      </c>
      <c r="AF4093" s="9">
        <v>78451264.57</v>
      </c>
      <c r="AG4093" s="9">
        <v>146307159.51</v>
      </c>
      <c r="AH4093" s="9">
        <v>171077556.14</v>
      </c>
      <c r="AI4093" s="9">
        <v>50146548.52</v>
      </c>
      <c r="AJ4093" s="9">
        <v>40292522.45</v>
      </c>
      <c r="AK4093" s="9">
        <v>0</v>
      </c>
      <c r="AL4093" s="9">
        <v>0</v>
      </c>
      <c r="AM4093" s="2">
        <f t="shared" si="758"/>
        <v>-3183741.88</v>
      </c>
      <c r="AN4093" s="2">
        <f t="shared" si="762"/>
        <v>68921213.55</v>
      </c>
      <c r="AO4093" s="2">
        <f t="shared" si="763"/>
        <v>124421368.48</v>
      </c>
      <c r="AP4093" s="2">
        <f t="shared" si="764"/>
        <v>31069557.67</v>
      </c>
      <c r="AQ4093" s="2">
        <f t="shared" si="765"/>
        <v>23716419.3</v>
      </c>
      <c r="AR4093" s="2">
        <f t="shared" si="766"/>
        <v>90841945.7</v>
      </c>
      <c r="AS4093" s="2">
        <f t="shared" si="767"/>
        <v>15285770.8</v>
      </c>
      <c r="AT4093" s="2">
        <f t="shared" si="768"/>
        <v>0</v>
      </c>
      <c r="AU4093" s="2">
        <f t="shared" si="769"/>
        <v>0</v>
      </c>
      <c r="AV4093" s="3" t="e">
        <f t="shared" si="759"/>
        <v>#DIV/0!</v>
      </c>
      <c r="AW4093" s="3">
        <f t="shared" si="760"/>
        <v>-1.66923361348441</v>
      </c>
      <c r="AX4093" s="3" t="e">
        <f t="shared" si="761"/>
        <v>#DIV/0!</v>
      </c>
    </row>
    <row r="4094" spans="1:50">
      <c r="A4094" s="8" t="s">
        <v>8199</v>
      </c>
      <c r="B4094" s="8" t="s">
        <v>8200</v>
      </c>
      <c r="C4094" s="9">
        <v>388895248.41</v>
      </c>
      <c r="D4094" s="9">
        <v>514679190.71</v>
      </c>
      <c r="E4094" s="9">
        <v>474862393.55</v>
      </c>
      <c r="F4094" s="9">
        <v>483189647.95</v>
      </c>
      <c r="G4094" s="9">
        <v>334580141.27</v>
      </c>
      <c r="H4094" s="9">
        <v>248956862.95</v>
      </c>
      <c r="I4094" s="9">
        <v>288045050.86</v>
      </c>
      <c r="J4094" s="9">
        <v>331591735.25</v>
      </c>
      <c r="K4094" s="9">
        <v>0</v>
      </c>
      <c r="L4094" s="9">
        <v>98900831</v>
      </c>
      <c r="M4094" s="9">
        <v>95845125.6</v>
      </c>
      <c r="N4094" s="9">
        <v>91417200</v>
      </c>
      <c r="O4094" s="9">
        <v>69123074.4</v>
      </c>
      <c r="P4094" s="9">
        <v>55820002.5</v>
      </c>
      <c r="Q4094" s="9">
        <v>50636477</v>
      </c>
      <c r="R4094" s="9">
        <v>0</v>
      </c>
      <c r="S4094" s="9">
        <v>0</v>
      </c>
      <c r="T4094" s="9">
        <v>0</v>
      </c>
      <c r="U4094" s="9">
        <v>17073063.33</v>
      </c>
      <c r="V4094" s="9">
        <v>13967495.08</v>
      </c>
      <c r="W4094" s="9">
        <v>11075220.18</v>
      </c>
      <c r="X4094" s="9">
        <v>2485157.87</v>
      </c>
      <c r="Y4094" s="9">
        <v>1017963.17</v>
      </c>
      <c r="Z4094" s="9">
        <v>571473.22</v>
      </c>
      <c r="AA4094" s="9">
        <v>0</v>
      </c>
      <c r="AB4094" s="9">
        <v>0</v>
      </c>
      <c r="AC4094" s="9">
        <v>0</v>
      </c>
      <c r="AD4094" s="9">
        <v>172251755.23</v>
      </c>
      <c r="AE4094" s="9">
        <v>102498960.41</v>
      </c>
      <c r="AF4094" s="9">
        <v>132564792.98</v>
      </c>
      <c r="AG4094" s="9">
        <v>176123106.25</v>
      </c>
      <c r="AH4094" s="9">
        <v>81660428.64</v>
      </c>
      <c r="AI4094" s="9">
        <v>49771152.33</v>
      </c>
      <c r="AJ4094" s="9">
        <v>86358958.32</v>
      </c>
      <c r="AK4094" s="9">
        <v>141230341.35</v>
      </c>
      <c r="AL4094" s="9">
        <v>0</v>
      </c>
      <c r="AM4094" s="2">
        <f t="shared" si="758"/>
        <v>332617387.51</v>
      </c>
      <c r="AN4094" s="2">
        <f t="shared" si="762"/>
        <v>521992850.98</v>
      </c>
      <c r="AO4094" s="2">
        <f t="shared" si="763"/>
        <v>444790020.75</v>
      </c>
      <c r="AP4094" s="2">
        <f t="shared" si="764"/>
        <v>378674773.97</v>
      </c>
      <c r="AQ4094" s="2">
        <f t="shared" si="765"/>
        <v>309757678.3</v>
      </c>
      <c r="AR4094" s="2">
        <f t="shared" si="766"/>
        <v>250393660.84</v>
      </c>
      <c r="AS4094" s="2">
        <f t="shared" si="767"/>
        <v>201686092.54</v>
      </c>
      <c r="AT4094" s="2">
        <f t="shared" si="768"/>
        <v>190361393.9</v>
      </c>
      <c r="AU4094" s="2">
        <f t="shared" si="769"/>
        <v>0</v>
      </c>
      <c r="AV4094" s="3" t="e">
        <f t="shared" si="759"/>
        <v>#DIV/0!</v>
      </c>
      <c r="AW4094" s="3">
        <f t="shared" si="760"/>
        <v>0.0143423858517702</v>
      </c>
      <c r="AX4094" s="3" t="e">
        <f t="shared" si="761"/>
        <v>#DIV/0!</v>
      </c>
    </row>
    <row r="4095" spans="1:50">
      <c r="A4095" s="8" t="s">
        <v>8201</v>
      </c>
      <c r="B4095" s="8" t="s">
        <v>8202</v>
      </c>
      <c r="C4095" s="9">
        <v>242660282.15</v>
      </c>
      <c r="D4095" s="9">
        <v>126754281.57</v>
      </c>
      <c r="E4095" s="9">
        <v>103420827.6</v>
      </c>
      <c r="F4095" s="9">
        <v>98072121.2</v>
      </c>
      <c r="G4095" s="9">
        <v>69307813.72</v>
      </c>
      <c r="H4095" s="9">
        <v>49994127.67</v>
      </c>
      <c r="I4095" s="9">
        <v>49935747.39</v>
      </c>
      <c r="J4095" s="9">
        <v>0</v>
      </c>
      <c r="K4095" s="9">
        <v>0</v>
      </c>
      <c r="L4095" s="9">
        <v>110062927</v>
      </c>
      <c r="M4095" s="9">
        <v>74083359.5</v>
      </c>
      <c r="N4095" s="9">
        <v>51082189.6</v>
      </c>
      <c r="O4095" s="9">
        <v>38756305.2</v>
      </c>
      <c r="P4095" s="9">
        <v>20924690.9</v>
      </c>
      <c r="Q4095" s="9">
        <v>11495625.2</v>
      </c>
      <c r="R4095" s="9">
        <v>7057800</v>
      </c>
      <c r="S4095" s="9">
        <v>0</v>
      </c>
      <c r="T4095" s="9">
        <v>0</v>
      </c>
      <c r="U4095" s="9">
        <v>33341255.98</v>
      </c>
      <c r="V4095" s="9">
        <v>34738293.75</v>
      </c>
      <c r="W4095" s="9">
        <v>26605741.55</v>
      </c>
      <c r="X4095" s="9">
        <v>20006136.27</v>
      </c>
      <c r="Y4095" s="9">
        <v>13635624.22</v>
      </c>
      <c r="Z4095" s="9">
        <v>7692753.06</v>
      </c>
      <c r="AA4095" s="9">
        <v>5042700</v>
      </c>
      <c r="AB4095" s="9">
        <v>0</v>
      </c>
      <c r="AC4095" s="9">
        <v>0</v>
      </c>
      <c r="AD4095" s="9">
        <v>593494054.13</v>
      </c>
      <c r="AE4095" s="9">
        <v>644791413.62</v>
      </c>
      <c r="AF4095" s="9">
        <v>375751380.1</v>
      </c>
      <c r="AG4095" s="9">
        <v>210024465.68</v>
      </c>
      <c r="AH4095" s="9">
        <v>312999561.56</v>
      </c>
      <c r="AI4095" s="9">
        <v>94360616.8</v>
      </c>
      <c r="AJ4095" s="9">
        <v>41516459.73</v>
      </c>
      <c r="AK4095" s="9">
        <v>0</v>
      </c>
      <c r="AL4095" s="9">
        <v>0</v>
      </c>
      <c r="AM4095" s="2">
        <f t="shared" si="758"/>
        <v>-207429589</v>
      </c>
      <c r="AN4095" s="2">
        <f t="shared" si="762"/>
        <v>-409215478.8</v>
      </c>
      <c r="AO4095" s="2">
        <f t="shared" si="763"/>
        <v>-194642621.35</v>
      </c>
      <c r="AP4095" s="2">
        <f t="shared" si="764"/>
        <v>-53189903.01</v>
      </c>
      <c r="AQ4095" s="2">
        <f t="shared" si="765"/>
        <v>-209131432.72</v>
      </c>
      <c r="AR4095" s="2">
        <f t="shared" si="766"/>
        <v>-25178110.87</v>
      </c>
      <c r="AS4095" s="2">
        <f t="shared" si="767"/>
        <v>20519787.66</v>
      </c>
      <c r="AT4095" s="2">
        <f t="shared" si="768"/>
        <v>0</v>
      </c>
      <c r="AU4095" s="2">
        <f t="shared" si="769"/>
        <v>0</v>
      </c>
      <c r="AV4095" s="3" t="e">
        <f t="shared" si="759"/>
        <v>#DIV/0!</v>
      </c>
      <c r="AW4095" s="3">
        <f t="shared" si="760"/>
        <v>-0.00163285884033082</v>
      </c>
      <c r="AX4095" s="3" t="e">
        <f t="shared" si="761"/>
        <v>#DIV/0!</v>
      </c>
    </row>
    <row r="4096" spans="1:50">
      <c r="A4096" s="8" t="s">
        <v>8203</v>
      </c>
      <c r="B4096" s="8" t="s">
        <v>8204</v>
      </c>
      <c r="C4096" s="9">
        <v>148600058.18</v>
      </c>
      <c r="D4096" s="9">
        <v>127512475.14</v>
      </c>
      <c r="E4096" s="9">
        <v>106728925.47</v>
      </c>
      <c r="F4096" s="9">
        <v>121121563.9</v>
      </c>
      <c r="G4096" s="9">
        <v>113854120.34</v>
      </c>
      <c r="H4096" s="9">
        <v>107823136.52</v>
      </c>
      <c r="I4096" s="9">
        <v>48288675.43</v>
      </c>
      <c r="J4096" s="9">
        <v>0</v>
      </c>
      <c r="K4096" s="9">
        <v>0</v>
      </c>
      <c r="L4096" s="9">
        <v>13886027.5</v>
      </c>
      <c r="M4096" s="9">
        <v>6185387.51</v>
      </c>
      <c r="N4096" s="9">
        <v>10083129.3</v>
      </c>
      <c r="O4096" s="9">
        <v>9949858.26</v>
      </c>
      <c r="P4096" s="9">
        <v>9778339.54</v>
      </c>
      <c r="Q4096" s="9">
        <v>9198699.42</v>
      </c>
      <c r="R4096" s="9">
        <v>10295800</v>
      </c>
      <c r="S4096" s="9">
        <v>0</v>
      </c>
      <c r="T4096" s="9">
        <v>0</v>
      </c>
      <c r="U4096" s="9">
        <v>154498.04</v>
      </c>
      <c r="V4096" s="9">
        <v>563214.38</v>
      </c>
      <c r="W4096" s="9">
        <v>495642.24</v>
      </c>
      <c r="X4096" s="9">
        <v>837552.84</v>
      </c>
      <c r="Y4096" s="9">
        <v>1395574.77</v>
      </c>
      <c r="Z4096" s="9">
        <v>1505782.44</v>
      </c>
      <c r="AA4096" s="9">
        <v>936900</v>
      </c>
      <c r="AB4096" s="9">
        <v>0</v>
      </c>
      <c r="AC4096" s="9">
        <v>0</v>
      </c>
      <c r="AD4096" s="9">
        <v>9282712.68</v>
      </c>
      <c r="AE4096" s="9">
        <v>7448925.11</v>
      </c>
      <c r="AF4096" s="9">
        <v>13054207.38</v>
      </c>
      <c r="AG4096" s="9">
        <v>27246915.29</v>
      </c>
      <c r="AH4096" s="9">
        <v>6033371.2</v>
      </c>
      <c r="AI4096" s="9">
        <v>3157760.89</v>
      </c>
      <c r="AJ4096" s="9">
        <v>7630925.15</v>
      </c>
      <c r="AK4096" s="9">
        <v>0</v>
      </c>
      <c r="AL4096" s="9">
        <v>0</v>
      </c>
      <c r="AM4096" s="2">
        <f t="shared" si="758"/>
        <v>153357871.04</v>
      </c>
      <c r="AN4096" s="2">
        <f t="shared" si="762"/>
        <v>126812151.92</v>
      </c>
      <c r="AO4096" s="2">
        <f t="shared" si="763"/>
        <v>104253489.63</v>
      </c>
      <c r="AP4096" s="2">
        <f t="shared" si="764"/>
        <v>104662059.71</v>
      </c>
      <c r="AQ4096" s="2">
        <f t="shared" si="765"/>
        <v>118994663.45</v>
      </c>
      <c r="AR4096" s="2">
        <f t="shared" si="766"/>
        <v>115369857.49</v>
      </c>
      <c r="AS4096" s="2">
        <f t="shared" si="767"/>
        <v>51890450.28</v>
      </c>
      <c r="AT4096" s="2">
        <f t="shared" si="768"/>
        <v>0</v>
      </c>
      <c r="AU4096" s="2">
        <f t="shared" si="769"/>
        <v>0</v>
      </c>
      <c r="AV4096" s="3" t="e">
        <f t="shared" si="759"/>
        <v>#DIV/0!</v>
      </c>
      <c r="AW4096" s="3">
        <f t="shared" si="760"/>
        <v>0.0520483926518152</v>
      </c>
      <c r="AX4096" s="3" t="e">
        <f t="shared" si="761"/>
        <v>#DIV/0!</v>
      </c>
    </row>
    <row r="4097" spans="1:50">
      <c r="A4097" s="8" t="s">
        <v>8205</v>
      </c>
      <c r="B4097" s="8" t="s">
        <v>8206</v>
      </c>
      <c r="C4097" s="9">
        <v>295883218.86</v>
      </c>
      <c r="D4097" s="9">
        <v>107252234.2</v>
      </c>
      <c r="E4097" s="9">
        <v>110088221.58</v>
      </c>
      <c r="F4097" s="9">
        <v>67584864.85</v>
      </c>
      <c r="G4097" s="9">
        <v>-14799704.61</v>
      </c>
      <c r="H4097" s="9">
        <v>9751244.47</v>
      </c>
      <c r="I4097" s="9">
        <v>0</v>
      </c>
      <c r="J4097" s="9">
        <v>0</v>
      </c>
      <c r="K4097" s="9">
        <v>0</v>
      </c>
      <c r="L4097" s="9">
        <v>36719994.1</v>
      </c>
      <c r="M4097" s="9">
        <v>25801191.3</v>
      </c>
      <c r="N4097" s="9">
        <v>22649088.6</v>
      </c>
      <c r="O4097" s="9">
        <v>16749832.3</v>
      </c>
      <c r="P4097" s="9">
        <v>11610097.6</v>
      </c>
      <c r="Q4097" s="9">
        <v>7945990.98</v>
      </c>
      <c r="R4097" s="9">
        <v>0</v>
      </c>
      <c r="S4097" s="9">
        <v>0</v>
      </c>
      <c r="T4097" s="9">
        <v>0</v>
      </c>
      <c r="U4097" s="9">
        <v>164362.2</v>
      </c>
      <c r="V4097" s="9">
        <v>164362.2</v>
      </c>
      <c r="W4097" s="9">
        <v>164362.2</v>
      </c>
      <c r="X4097" s="9">
        <v>41090.55</v>
      </c>
      <c r="Y4097" s="9">
        <v>0</v>
      </c>
      <c r="Z4097" s="9">
        <v>0</v>
      </c>
      <c r="AA4097" s="9">
        <v>0</v>
      </c>
      <c r="AB4097" s="9">
        <v>0</v>
      </c>
      <c r="AC4097" s="9">
        <v>0</v>
      </c>
      <c r="AD4097" s="9">
        <v>278616700.05</v>
      </c>
      <c r="AE4097" s="9">
        <v>127562749.05</v>
      </c>
      <c r="AF4097" s="9">
        <v>73145195.85</v>
      </c>
      <c r="AG4097" s="9">
        <v>64234556.49</v>
      </c>
      <c r="AH4097" s="9">
        <v>84535396.1</v>
      </c>
      <c r="AI4097" s="9">
        <v>13950563.46</v>
      </c>
      <c r="AJ4097" s="9">
        <v>0</v>
      </c>
      <c r="AK4097" s="9">
        <v>0</v>
      </c>
      <c r="AL4097" s="9">
        <v>0</v>
      </c>
      <c r="AM4097" s="2">
        <f t="shared" si="758"/>
        <v>54150875.11</v>
      </c>
      <c r="AN4097" s="2">
        <f t="shared" si="762"/>
        <v>5655038.65000001</v>
      </c>
      <c r="AO4097" s="2">
        <f t="shared" si="763"/>
        <v>59756476.53</v>
      </c>
      <c r="AP4097" s="2">
        <f t="shared" si="764"/>
        <v>20141231.21</v>
      </c>
      <c r="AQ4097" s="2">
        <f t="shared" si="765"/>
        <v>-87725003.11</v>
      </c>
      <c r="AR4097" s="2">
        <f t="shared" si="766"/>
        <v>3746671.99</v>
      </c>
      <c r="AS4097" s="2">
        <f t="shared" si="767"/>
        <v>0</v>
      </c>
      <c r="AT4097" s="2">
        <f t="shared" si="768"/>
        <v>0</v>
      </c>
      <c r="AU4097" s="2">
        <f t="shared" si="769"/>
        <v>0</v>
      </c>
      <c r="AV4097" s="3" t="e">
        <f t="shared" si="759"/>
        <v>#DIV/0!</v>
      </c>
      <c r="AW4097" s="3">
        <f t="shared" si="760"/>
        <v>-1.90802209720236</v>
      </c>
      <c r="AX4097" s="3" t="e">
        <f t="shared" si="761"/>
        <v>#DIV/0!</v>
      </c>
    </row>
    <row r="4098" spans="1:50">
      <c r="A4098" s="8" t="s">
        <v>8207</v>
      </c>
      <c r="B4098" s="8" t="s">
        <v>8208</v>
      </c>
      <c r="C4098" s="9">
        <v>75526102.89</v>
      </c>
      <c r="D4098" s="9">
        <v>60235219.58</v>
      </c>
      <c r="E4098" s="9">
        <v>91046079.76</v>
      </c>
      <c r="F4098" s="9">
        <v>68911741.94</v>
      </c>
      <c r="G4098" s="9">
        <v>60052240.4</v>
      </c>
      <c r="H4098" s="9">
        <v>1184980.79</v>
      </c>
      <c r="I4098" s="9">
        <v>0</v>
      </c>
      <c r="J4098" s="9">
        <v>0</v>
      </c>
      <c r="K4098" s="9">
        <v>0</v>
      </c>
      <c r="L4098" s="9">
        <v>48442532.2</v>
      </c>
      <c r="M4098" s="9">
        <v>21898888.3</v>
      </c>
      <c r="N4098" s="9">
        <v>15095016.2</v>
      </c>
      <c r="O4098" s="9">
        <v>12324584.1</v>
      </c>
      <c r="P4098" s="9">
        <v>10585237.1</v>
      </c>
      <c r="Q4098" s="9">
        <v>7962297.84</v>
      </c>
      <c r="R4098" s="9">
        <v>0</v>
      </c>
      <c r="S4098" s="9">
        <v>0</v>
      </c>
      <c r="T4098" s="9">
        <v>0</v>
      </c>
      <c r="U4098" s="9">
        <v>1982147.08</v>
      </c>
      <c r="V4098" s="9">
        <v>652770.18</v>
      </c>
      <c r="W4098" s="9">
        <v>1078148.33</v>
      </c>
      <c r="X4098" s="9">
        <v>1075630.11</v>
      </c>
      <c r="Y4098" s="9">
        <v>1072826.12</v>
      </c>
      <c r="Z4098" s="9">
        <v>334924.14</v>
      </c>
      <c r="AA4098" s="9">
        <v>0</v>
      </c>
      <c r="AB4098" s="9">
        <v>0</v>
      </c>
      <c r="AC4098" s="9">
        <v>0</v>
      </c>
      <c r="AD4098" s="9">
        <v>82250244.74</v>
      </c>
      <c r="AE4098" s="9">
        <v>247508785.69</v>
      </c>
      <c r="AF4098" s="9">
        <v>8992592.02</v>
      </c>
      <c r="AG4098" s="9">
        <v>14451856.37</v>
      </c>
      <c r="AH4098" s="9">
        <v>7394191.56</v>
      </c>
      <c r="AI4098" s="9">
        <v>3891399.71</v>
      </c>
      <c r="AJ4098" s="9">
        <v>0</v>
      </c>
      <c r="AK4098" s="9">
        <v>0</v>
      </c>
      <c r="AL4098" s="9">
        <v>0</v>
      </c>
      <c r="AM4098" s="2">
        <f t="shared" si="758"/>
        <v>43700537.43</v>
      </c>
      <c r="AN4098" s="2">
        <f t="shared" si="762"/>
        <v>-164721907.63</v>
      </c>
      <c r="AO4098" s="2">
        <f t="shared" si="763"/>
        <v>98226652.27</v>
      </c>
      <c r="AP4098" s="2">
        <f t="shared" si="764"/>
        <v>67860099.78</v>
      </c>
      <c r="AQ4098" s="2">
        <f t="shared" si="765"/>
        <v>64316112.06</v>
      </c>
      <c r="AR4098" s="2">
        <f t="shared" si="766"/>
        <v>5590803.06</v>
      </c>
      <c r="AS4098" s="2">
        <f t="shared" si="767"/>
        <v>0</v>
      </c>
      <c r="AT4098" s="2">
        <f t="shared" si="768"/>
        <v>0</v>
      </c>
      <c r="AU4098" s="2">
        <f t="shared" si="769"/>
        <v>0</v>
      </c>
      <c r="AV4098" s="3" t="e">
        <f t="shared" si="759"/>
        <v>#DIV/0!</v>
      </c>
      <c r="AW4098" s="3">
        <f t="shared" si="760"/>
        <v>-0.0743785740570294</v>
      </c>
      <c r="AX4098" s="3" t="e">
        <f t="shared" si="761"/>
        <v>#DIV/0!</v>
      </c>
    </row>
    <row r="4099" spans="1:50">
      <c r="A4099" s="8" t="s">
        <v>8209</v>
      </c>
      <c r="B4099" s="8" t="s">
        <v>8210</v>
      </c>
      <c r="C4099" s="9">
        <v>2185763390.61</v>
      </c>
      <c r="D4099" s="9">
        <v>112066635.67</v>
      </c>
      <c r="E4099" s="9">
        <v>33877755.13</v>
      </c>
      <c r="F4099" s="9">
        <v>48140837.25</v>
      </c>
      <c r="G4099" s="9">
        <v>30072299.82</v>
      </c>
      <c r="H4099" s="9">
        <v>28799459.74</v>
      </c>
      <c r="I4099" s="9">
        <v>0</v>
      </c>
      <c r="J4099" s="9">
        <v>0</v>
      </c>
      <c r="K4099" s="9">
        <v>0</v>
      </c>
      <c r="L4099" s="9">
        <v>65398990</v>
      </c>
      <c r="M4099" s="9">
        <v>28255866.8</v>
      </c>
      <c r="N4099" s="9">
        <v>21474189.6</v>
      </c>
      <c r="O4099" s="9">
        <v>16277590.9</v>
      </c>
      <c r="P4099" s="9">
        <v>10220605.9</v>
      </c>
      <c r="Q4099" s="9">
        <v>7467305.31</v>
      </c>
      <c r="R4099" s="9">
        <v>0</v>
      </c>
      <c r="S4099" s="9">
        <v>0</v>
      </c>
      <c r="T4099" s="9">
        <v>0</v>
      </c>
      <c r="U4099" s="9">
        <v>5377446.62</v>
      </c>
      <c r="V4099" s="9">
        <v>10935296.56</v>
      </c>
      <c r="W4099" s="9">
        <v>8030188.93</v>
      </c>
      <c r="X4099" s="9">
        <v>6387908.95</v>
      </c>
      <c r="Y4099" s="9">
        <v>5502820.91</v>
      </c>
      <c r="Z4099" s="9">
        <v>4851036.41</v>
      </c>
      <c r="AA4099" s="9">
        <v>0</v>
      </c>
      <c r="AB4099" s="9">
        <v>0</v>
      </c>
      <c r="AC4099" s="9">
        <v>0</v>
      </c>
      <c r="AD4099" s="9">
        <v>398862239.15</v>
      </c>
      <c r="AE4099" s="9">
        <v>172269811.4</v>
      </c>
      <c r="AF4099" s="9">
        <v>88484698.51</v>
      </c>
      <c r="AG4099" s="9">
        <v>42002823.01</v>
      </c>
      <c r="AH4099" s="9">
        <v>69048283.13</v>
      </c>
      <c r="AI4099" s="9">
        <v>21180757.57</v>
      </c>
      <c r="AJ4099" s="9">
        <v>0</v>
      </c>
      <c r="AK4099" s="9">
        <v>0</v>
      </c>
      <c r="AL4099" s="9">
        <v>0</v>
      </c>
      <c r="AM4099" s="2">
        <f t="shared" ref="AM4099:AM4162" si="770">C4099+L4099+U4099-AD4099</f>
        <v>1857677588.08</v>
      </c>
      <c r="AN4099" s="2">
        <f t="shared" si="762"/>
        <v>-21012012.37</v>
      </c>
      <c r="AO4099" s="2">
        <f t="shared" si="763"/>
        <v>-25102564.85</v>
      </c>
      <c r="AP4099" s="2">
        <f t="shared" si="764"/>
        <v>28803514.09</v>
      </c>
      <c r="AQ4099" s="2">
        <f t="shared" si="765"/>
        <v>-23252556.5</v>
      </c>
      <c r="AR4099" s="2">
        <f t="shared" si="766"/>
        <v>19937043.89</v>
      </c>
      <c r="AS4099" s="2">
        <f t="shared" si="767"/>
        <v>0</v>
      </c>
      <c r="AT4099" s="2">
        <f t="shared" si="768"/>
        <v>0</v>
      </c>
      <c r="AU4099" s="2">
        <f t="shared" si="769"/>
        <v>0</v>
      </c>
      <c r="AV4099" s="3" t="e">
        <f t="shared" ref="AV4099:AV4162" si="771">POWER(AM4099/AU4099,1/9)-1</f>
        <v>#DIV/0!</v>
      </c>
      <c r="AW4099" s="3">
        <f t="shared" ref="AW4099:AW4162" si="772">POWER(AM4099/AQ4099,1/5)-1</f>
        <v>-3.40159586229839</v>
      </c>
      <c r="AX4099" s="3" t="e">
        <f t="shared" ref="AX4099:AX4162" si="773">POWER(AP4099/AU4099,1/6)-1</f>
        <v>#DIV/0!</v>
      </c>
    </row>
    <row r="4100" spans="1:50">
      <c r="A4100" s="8" t="s">
        <v>8211</v>
      </c>
      <c r="B4100" s="8" t="s">
        <v>8212</v>
      </c>
      <c r="C4100" s="9">
        <v>3909229343.57</v>
      </c>
      <c r="D4100" s="9">
        <v>2686425710.81</v>
      </c>
      <c r="E4100" s="9">
        <v>1793303139.99</v>
      </c>
      <c r="F4100" s="9">
        <v>657377996.89</v>
      </c>
      <c r="G4100" s="9">
        <v>671454222.55</v>
      </c>
      <c r="H4100" s="9">
        <v>62796994.21</v>
      </c>
      <c r="I4100" s="9">
        <v>0</v>
      </c>
      <c r="J4100" s="9">
        <v>0</v>
      </c>
      <c r="K4100" s="9">
        <v>0</v>
      </c>
      <c r="L4100" s="9">
        <v>186614641</v>
      </c>
      <c r="M4100" s="9">
        <v>99894730.6</v>
      </c>
      <c r="N4100" s="9">
        <v>78382817.9</v>
      </c>
      <c r="O4100" s="9">
        <v>51165054.5</v>
      </c>
      <c r="P4100" s="9">
        <v>22784119</v>
      </c>
      <c r="Q4100" s="9">
        <v>13339737.8</v>
      </c>
      <c r="R4100" s="9">
        <v>0</v>
      </c>
      <c r="S4100" s="9">
        <v>0</v>
      </c>
      <c r="T4100" s="9">
        <v>0</v>
      </c>
      <c r="U4100" s="9">
        <v>18165637.53</v>
      </c>
      <c r="V4100" s="9">
        <v>22569761.7</v>
      </c>
      <c r="W4100" s="9">
        <v>18520373.29</v>
      </c>
      <c r="X4100" s="9">
        <v>17659391.36</v>
      </c>
      <c r="Y4100" s="9">
        <v>5296664.7</v>
      </c>
      <c r="Z4100" s="9">
        <v>2701003.31</v>
      </c>
      <c r="AA4100" s="9">
        <v>0</v>
      </c>
      <c r="AB4100" s="9">
        <v>0</v>
      </c>
      <c r="AC4100" s="9">
        <v>0</v>
      </c>
      <c r="AD4100" s="9">
        <v>740151435.59</v>
      </c>
      <c r="AE4100" s="9">
        <v>318955255.81</v>
      </c>
      <c r="AF4100" s="9">
        <v>417819427.58</v>
      </c>
      <c r="AG4100" s="9">
        <v>727036258.3</v>
      </c>
      <c r="AH4100" s="9">
        <v>590074565.13</v>
      </c>
      <c r="AI4100" s="9">
        <v>232604799.72</v>
      </c>
      <c r="AJ4100" s="9">
        <v>0</v>
      </c>
      <c r="AK4100" s="9">
        <v>0</v>
      </c>
      <c r="AL4100" s="9">
        <v>0</v>
      </c>
      <c r="AM4100" s="2">
        <f t="shared" si="770"/>
        <v>3373858186.51</v>
      </c>
      <c r="AN4100" s="2">
        <f t="shared" si="762"/>
        <v>2489934947.3</v>
      </c>
      <c r="AO4100" s="2">
        <f t="shared" si="763"/>
        <v>1472386903.6</v>
      </c>
      <c r="AP4100" s="2">
        <f t="shared" si="764"/>
        <v>-833815.549999952</v>
      </c>
      <c r="AQ4100" s="2">
        <f t="shared" si="765"/>
        <v>109460441.12</v>
      </c>
      <c r="AR4100" s="2">
        <f t="shared" si="766"/>
        <v>-153767064.4</v>
      </c>
      <c r="AS4100" s="2">
        <f t="shared" si="767"/>
        <v>0</v>
      </c>
      <c r="AT4100" s="2">
        <f t="shared" si="768"/>
        <v>0</v>
      </c>
      <c r="AU4100" s="2">
        <f t="shared" si="769"/>
        <v>0</v>
      </c>
      <c r="AV4100" s="3" t="e">
        <f t="shared" si="771"/>
        <v>#DIV/0!</v>
      </c>
      <c r="AW4100" s="3">
        <f t="shared" si="772"/>
        <v>0.985061315448538</v>
      </c>
      <c r="AX4100" s="3" t="e">
        <f t="shared" si="773"/>
        <v>#DIV/0!</v>
      </c>
    </row>
    <row r="4101" spans="1:50">
      <c r="A4101" s="8" t="s">
        <v>8213</v>
      </c>
      <c r="B4101" s="8" t="s">
        <v>8214</v>
      </c>
      <c r="C4101" s="9">
        <v>326780818.76</v>
      </c>
      <c r="D4101" s="9">
        <v>310060113.09</v>
      </c>
      <c r="E4101" s="9">
        <v>219054978.83</v>
      </c>
      <c r="F4101" s="9">
        <v>162616683.81</v>
      </c>
      <c r="G4101" s="9">
        <v>137820776.7</v>
      </c>
      <c r="H4101" s="9">
        <v>47447386.77</v>
      </c>
      <c r="I4101" s="9">
        <v>18123769.69</v>
      </c>
      <c r="J4101" s="9">
        <v>153190.08</v>
      </c>
      <c r="K4101" s="9">
        <v>0</v>
      </c>
      <c r="L4101" s="9">
        <v>13900810.7</v>
      </c>
      <c r="M4101" s="9">
        <v>6350955.4</v>
      </c>
      <c r="N4101" s="9">
        <v>3652463.69</v>
      </c>
      <c r="O4101" s="9">
        <v>1406029.61</v>
      </c>
      <c r="P4101" s="9">
        <v>1151903.1</v>
      </c>
      <c r="Q4101" s="9">
        <v>688905.73</v>
      </c>
      <c r="R4101" s="9">
        <v>76500</v>
      </c>
      <c r="S4101" s="9">
        <v>4169.9</v>
      </c>
      <c r="T4101" s="9">
        <v>0</v>
      </c>
      <c r="U4101" s="9">
        <v>3720662.37</v>
      </c>
      <c r="V4101" s="9">
        <v>3993506.44</v>
      </c>
      <c r="W4101" s="9">
        <v>4725291.93</v>
      </c>
      <c r="X4101" s="9">
        <v>5085019</v>
      </c>
      <c r="Y4101" s="9">
        <v>1949544.58</v>
      </c>
      <c r="Z4101" s="9">
        <v>245666.25</v>
      </c>
      <c r="AA4101" s="9">
        <v>0</v>
      </c>
      <c r="AB4101" s="9">
        <v>0</v>
      </c>
      <c r="AC4101" s="9">
        <v>0</v>
      </c>
      <c r="AD4101" s="9">
        <v>128152899.72</v>
      </c>
      <c r="AE4101" s="9">
        <v>91429413.46</v>
      </c>
      <c r="AF4101" s="9">
        <v>87042044.18</v>
      </c>
      <c r="AG4101" s="9">
        <v>18138507.78</v>
      </c>
      <c r="AH4101" s="9">
        <v>50595151.19</v>
      </c>
      <c r="AI4101" s="9">
        <v>10806806.46</v>
      </c>
      <c r="AJ4101" s="9">
        <v>1246822.32</v>
      </c>
      <c r="AK4101" s="9">
        <v>14358.97</v>
      </c>
      <c r="AL4101" s="9">
        <v>0</v>
      </c>
      <c r="AM4101" s="2">
        <f t="shared" si="770"/>
        <v>216249392.11</v>
      </c>
      <c r="AN4101" s="2">
        <f t="shared" ref="AN4101:AN4164" si="774">D4101+M4101+V4101-AE4101</f>
        <v>228975161.47</v>
      </c>
      <c r="AO4101" s="2">
        <f t="shared" ref="AO4101:AO4164" si="775">E4101+N4101+W4101-AF4101</f>
        <v>140390690.27</v>
      </c>
      <c r="AP4101" s="2">
        <f t="shared" ref="AP4101:AP4164" si="776">F4101+O4101+X4101-AG4101</f>
        <v>150969224.64</v>
      </c>
      <c r="AQ4101" s="2">
        <f t="shared" ref="AQ4101:AQ4164" si="777">G4101+P4101+Y4101-AH4101</f>
        <v>90327073.19</v>
      </c>
      <c r="AR4101" s="2">
        <f t="shared" ref="AR4101:AR4164" si="778">H4101+Q4101+Z4101-AI4101</f>
        <v>37575152.29</v>
      </c>
      <c r="AS4101" s="2">
        <f t="shared" ref="AS4101:AS4164" si="779">I4101+R4101+AA4101-AJ4101</f>
        <v>16953447.37</v>
      </c>
      <c r="AT4101" s="2">
        <f t="shared" ref="AT4101:AT4164" si="780">J4101+S4101+AB4101-AK4101</f>
        <v>143001.01</v>
      </c>
      <c r="AU4101" s="2">
        <f t="shared" ref="AU4101:AU4164" si="781">K4101+T4101+AC4101-AL4101</f>
        <v>0</v>
      </c>
      <c r="AV4101" s="3" t="e">
        <f t="shared" si="771"/>
        <v>#DIV/0!</v>
      </c>
      <c r="AW4101" s="3">
        <f t="shared" si="772"/>
        <v>0.190768647750967</v>
      </c>
      <c r="AX4101" s="3" t="e">
        <f t="shared" si="773"/>
        <v>#DIV/0!</v>
      </c>
    </row>
    <row r="4102" spans="1:50">
      <c r="A4102" s="8" t="s">
        <v>8215</v>
      </c>
      <c r="B4102" s="8" t="s">
        <v>8216</v>
      </c>
      <c r="C4102" s="9">
        <v>677420694.85</v>
      </c>
      <c r="D4102" s="9">
        <v>68863250.12</v>
      </c>
      <c r="E4102" s="9">
        <v>92343910.72</v>
      </c>
      <c r="F4102" s="9">
        <v>81331140.3</v>
      </c>
      <c r="G4102" s="9">
        <v>76115902.82</v>
      </c>
      <c r="H4102" s="9">
        <v>29915261.64</v>
      </c>
      <c r="I4102" s="9">
        <v>19245070.11</v>
      </c>
      <c r="J4102" s="9">
        <v>66889430.31</v>
      </c>
      <c r="K4102" s="9">
        <v>0</v>
      </c>
      <c r="L4102" s="9">
        <v>18686002.6</v>
      </c>
      <c r="M4102" s="9">
        <v>2952501.04</v>
      </c>
      <c r="N4102" s="9">
        <v>1430779.31</v>
      </c>
      <c r="O4102" s="9">
        <v>1417519.12</v>
      </c>
      <c r="P4102" s="9">
        <v>1326437.31</v>
      </c>
      <c r="Q4102" s="9">
        <v>1122470.74</v>
      </c>
      <c r="R4102" s="9">
        <v>977500</v>
      </c>
      <c r="S4102" s="9">
        <v>0</v>
      </c>
      <c r="T4102" s="9">
        <v>0</v>
      </c>
      <c r="U4102" s="9">
        <v>2329416.98</v>
      </c>
      <c r="V4102" s="9">
        <v>927886.02</v>
      </c>
      <c r="W4102" s="9">
        <v>0</v>
      </c>
      <c r="X4102" s="9">
        <v>0</v>
      </c>
      <c r="Y4102" s="9">
        <v>0</v>
      </c>
      <c r="Z4102" s="9">
        <v>0</v>
      </c>
      <c r="AA4102" s="9">
        <v>0</v>
      </c>
      <c r="AB4102" s="9">
        <v>0</v>
      </c>
      <c r="AC4102" s="9">
        <v>0</v>
      </c>
      <c r="AD4102" s="9">
        <v>58121769.18</v>
      </c>
      <c r="AE4102" s="9">
        <v>33511837.42</v>
      </c>
      <c r="AF4102" s="9">
        <v>9450111.99</v>
      </c>
      <c r="AG4102" s="9">
        <v>1170443.95</v>
      </c>
      <c r="AH4102" s="9">
        <v>14049267.06</v>
      </c>
      <c r="AI4102" s="9">
        <v>6133746.06</v>
      </c>
      <c r="AJ4102" s="9">
        <v>1090515.95</v>
      </c>
      <c r="AK4102" s="9">
        <v>1862961.19</v>
      </c>
      <c r="AL4102" s="9">
        <v>0</v>
      </c>
      <c r="AM4102" s="2">
        <f t="shared" si="770"/>
        <v>640314345.25</v>
      </c>
      <c r="AN4102" s="2">
        <f t="shared" si="774"/>
        <v>39231799.76</v>
      </c>
      <c r="AO4102" s="2">
        <f t="shared" si="775"/>
        <v>84324578.04</v>
      </c>
      <c r="AP4102" s="2">
        <f t="shared" si="776"/>
        <v>81578215.47</v>
      </c>
      <c r="AQ4102" s="2">
        <f t="shared" si="777"/>
        <v>63393073.07</v>
      </c>
      <c r="AR4102" s="2">
        <f t="shared" si="778"/>
        <v>24903986.32</v>
      </c>
      <c r="AS4102" s="2">
        <f t="shared" si="779"/>
        <v>19132054.16</v>
      </c>
      <c r="AT4102" s="2">
        <f t="shared" si="780"/>
        <v>65026469.12</v>
      </c>
      <c r="AU4102" s="2">
        <f t="shared" si="781"/>
        <v>0</v>
      </c>
      <c r="AV4102" s="3" t="e">
        <f t="shared" si="771"/>
        <v>#DIV/0!</v>
      </c>
      <c r="AW4102" s="3">
        <f t="shared" si="772"/>
        <v>0.588072353531687</v>
      </c>
      <c r="AX4102" s="3" t="e">
        <f t="shared" si="773"/>
        <v>#DIV/0!</v>
      </c>
    </row>
    <row r="4103" spans="1:50">
      <c r="A4103" s="8" t="s">
        <v>8217</v>
      </c>
      <c r="B4103" s="8" t="s">
        <v>8218</v>
      </c>
      <c r="C4103" s="9">
        <v>13289851.16</v>
      </c>
      <c r="D4103" s="9">
        <v>42750623.22</v>
      </c>
      <c r="E4103" s="9">
        <v>215818506.25</v>
      </c>
      <c r="F4103" s="9">
        <v>170811702.94</v>
      </c>
      <c r="G4103" s="9">
        <v>82225603.95</v>
      </c>
      <c r="H4103" s="9">
        <v>10390586.71</v>
      </c>
      <c r="I4103" s="9">
        <v>21921020.6</v>
      </c>
      <c r="J4103" s="9">
        <v>0</v>
      </c>
      <c r="K4103" s="9">
        <v>0</v>
      </c>
      <c r="L4103" s="9">
        <v>13647966.5</v>
      </c>
      <c r="M4103" s="9">
        <v>1816957.47</v>
      </c>
      <c r="N4103" s="9">
        <v>1881998.88</v>
      </c>
      <c r="O4103" s="9">
        <v>1896295.98</v>
      </c>
      <c r="P4103" s="9">
        <v>1713350.09</v>
      </c>
      <c r="Q4103" s="9">
        <v>1565836.4</v>
      </c>
      <c r="R4103" s="9">
        <v>0</v>
      </c>
      <c r="S4103" s="9">
        <v>0</v>
      </c>
      <c r="T4103" s="9">
        <v>0</v>
      </c>
      <c r="U4103" s="9">
        <v>832229.11</v>
      </c>
      <c r="V4103" s="9">
        <v>102900.71</v>
      </c>
      <c r="W4103" s="9">
        <v>25000.09</v>
      </c>
      <c r="X4103" s="9">
        <v>234770.01</v>
      </c>
      <c r="Y4103" s="9">
        <v>589284.82</v>
      </c>
      <c r="Z4103" s="9">
        <v>1027983.18</v>
      </c>
      <c r="AA4103" s="9">
        <v>0</v>
      </c>
      <c r="AB4103" s="9">
        <v>0</v>
      </c>
      <c r="AC4103" s="9">
        <v>0</v>
      </c>
      <c r="AD4103" s="9">
        <v>18526991.49</v>
      </c>
      <c r="AE4103" s="9">
        <v>3792809.53</v>
      </c>
      <c r="AF4103" s="9">
        <v>1420862.64</v>
      </c>
      <c r="AG4103" s="9">
        <v>2321889.68</v>
      </c>
      <c r="AH4103" s="9">
        <v>1193394.38</v>
      </c>
      <c r="AI4103" s="9">
        <v>2062415.34</v>
      </c>
      <c r="AJ4103" s="9">
        <v>1390389.98</v>
      </c>
      <c r="AK4103" s="9">
        <v>0</v>
      </c>
      <c r="AL4103" s="9">
        <v>0</v>
      </c>
      <c r="AM4103" s="2">
        <f t="shared" si="770"/>
        <v>9243055.28</v>
      </c>
      <c r="AN4103" s="2">
        <f t="shared" si="774"/>
        <v>40877671.87</v>
      </c>
      <c r="AO4103" s="2">
        <f t="shared" si="775"/>
        <v>216304642.58</v>
      </c>
      <c r="AP4103" s="2">
        <f t="shared" si="776"/>
        <v>170620879.25</v>
      </c>
      <c r="AQ4103" s="2">
        <f t="shared" si="777"/>
        <v>83334844.48</v>
      </c>
      <c r="AR4103" s="2">
        <f t="shared" si="778"/>
        <v>10921990.95</v>
      </c>
      <c r="AS4103" s="2">
        <f t="shared" si="779"/>
        <v>20530630.62</v>
      </c>
      <c r="AT4103" s="2">
        <f t="shared" si="780"/>
        <v>0</v>
      </c>
      <c r="AU4103" s="2">
        <f t="shared" si="781"/>
        <v>0</v>
      </c>
      <c r="AV4103" s="3" t="e">
        <f t="shared" si="771"/>
        <v>#DIV/0!</v>
      </c>
      <c r="AW4103" s="3">
        <f t="shared" si="772"/>
        <v>-0.355834021024613</v>
      </c>
      <c r="AX4103" s="3" t="e">
        <f t="shared" si="773"/>
        <v>#DIV/0!</v>
      </c>
    </row>
    <row r="4104" spans="1:50">
      <c r="A4104" s="8" t="s">
        <v>8219</v>
      </c>
      <c r="B4104" s="8" t="s">
        <v>8220</v>
      </c>
      <c r="C4104" s="9">
        <v>52503706.53</v>
      </c>
      <c r="D4104" s="9">
        <v>68245789.38</v>
      </c>
      <c r="E4104" s="9">
        <v>120754456.86</v>
      </c>
      <c r="F4104" s="9">
        <v>110385652.09</v>
      </c>
      <c r="G4104" s="9">
        <v>61965881.69</v>
      </c>
      <c r="H4104" s="9">
        <v>29977261.5</v>
      </c>
      <c r="I4104" s="9">
        <v>5184971.27</v>
      </c>
      <c r="J4104" s="9">
        <v>0</v>
      </c>
      <c r="K4104" s="9">
        <v>0</v>
      </c>
      <c r="L4104" s="9">
        <v>45165701.5</v>
      </c>
      <c r="M4104" s="9">
        <v>29452334.1</v>
      </c>
      <c r="N4104" s="9">
        <v>20987819.3</v>
      </c>
      <c r="O4104" s="9">
        <v>16788375.8</v>
      </c>
      <c r="P4104" s="9">
        <v>11457353.6</v>
      </c>
      <c r="Q4104" s="9">
        <v>6549794.74</v>
      </c>
      <c r="R4104" s="9">
        <v>4803800</v>
      </c>
      <c r="S4104" s="9">
        <v>0</v>
      </c>
      <c r="T4104" s="9">
        <v>0</v>
      </c>
      <c r="U4104" s="9">
        <v>2863902.9</v>
      </c>
      <c r="V4104" s="9">
        <v>1286030.2</v>
      </c>
      <c r="W4104" s="9">
        <v>907091.95</v>
      </c>
      <c r="X4104" s="9">
        <v>393060.56</v>
      </c>
      <c r="Y4104" s="9">
        <v>864430.45</v>
      </c>
      <c r="Z4104" s="9">
        <v>458538.4</v>
      </c>
      <c r="AA4104" s="9">
        <v>225600</v>
      </c>
      <c r="AB4104" s="9">
        <v>0</v>
      </c>
      <c r="AC4104" s="9">
        <v>0</v>
      </c>
      <c r="AD4104" s="9">
        <v>226493829.72</v>
      </c>
      <c r="AE4104" s="9">
        <v>169816725.06</v>
      </c>
      <c r="AF4104" s="9">
        <v>109338604.21</v>
      </c>
      <c r="AG4104" s="9">
        <v>45168975.58</v>
      </c>
      <c r="AH4104" s="9">
        <v>73929340.56</v>
      </c>
      <c r="AI4104" s="9">
        <v>125152564.34</v>
      </c>
      <c r="AJ4104" s="9">
        <v>74753023</v>
      </c>
      <c r="AK4104" s="9">
        <v>0</v>
      </c>
      <c r="AL4104" s="9">
        <v>0</v>
      </c>
      <c r="AM4104" s="2">
        <f t="shared" si="770"/>
        <v>-125960518.79</v>
      </c>
      <c r="AN4104" s="2">
        <f t="shared" si="774"/>
        <v>-70832571.38</v>
      </c>
      <c r="AO4104" s="2">
        <f t="shared" si="775"/>
        <v>33310763.9</v>
      </c>
      <c r="AP4104" s="2">
        <f t="shared" si="776"/>
        <v>82398112.87</v>
      </c>
      <c r="AQ4104" s="2">
        <f t="shared" si="777"/>
        <v>358325.179999992</v>
      </c>
      <c r="AR4104" s="2">
        <f t="shared" si="778"/>
        <v>-88166969.7</v>
      </c>
      <c r="AS4104" s="2">
        <f t="shared" si="779"/>
        <v>-64538651.73</v>
      </c>
      <c r="AT4104" s="2">
        <f t="shared" si="780"/>
        <v>0</v>
      </c>
      <c r="AU4104" s="2">
        <f t="shared" si="781"/>
        <v>0</v>
      </c>
      <c r="AV4104" s="3" t="e">
        <f t="shared" si="771"/>
        <v>#DIV/0!</v>
      </c>
      <c r="AW4104" s="3">
        <f t="shared" si="772"/>
        <v>-4.22991744844086</v>
      </c>
      <c r="AX4104" s="3" t="e">
        <f t="shared" si="773"/>
        <v>#DIV/0!</v>
      </c>
    </row>
    <row r="4105" spans="1:50">
      <c r="A4105" s="8" t="s">
        <v>8221</v>
      </c>
      <c r="B4105" s="8" t="s">
        <v>8222</v>
      </c>
      <c r="C4105" s="9">
        <v>606617276.85</v>
      </c>
      <c r="D4105" s="9">
        <v>402294845.76</v>
      </c>
      <c r="E4105" s="9">
        <v>323848157.44</v>
      </c>
      <c r="F4105" s="9">
        <v>232353974.1</v>
      </c>
      <c r="G4105" s="9">
        <v>53329688.1</v>
      </c>
      <c r="H4105" s="9">
        <v>89339119.01</v>
      </c>
      <c r="I4105" s="9">
        <v>41468332.57</v>
      </c>
      <c r="J4105" s="9">
        <v>0</v>
      </c>
      <c r="K4105" s="9">
        <v>0</v>
      </c>
      <c r="L4105" s="9">
        <v>13951077.7</v>
      </c>
      <c r="M4105" s="9">
        <v>3988018.59</v>
      </c>
      <c r="N4105" s="9">
        <v>3290110.56</v>
      </c>
      <c r="O4105" s="9">
        <v>2497262.95</v>
      </c>
      <c r="P4105" s="9">
        <v>2440065.12</v>
      </c>
      <c r="Q4105" s="9">
        <v>2208035.83</v>
      </c>
      <c r="R4105" s="9">
        <v>2080200</v>
      </c>
      <c r="S4105" s="9">
        <v>0</v>
      </c>
      <c r="T4105" s="9">
        <v>0</v>
      </c>
      <c r="U4105" s="9">
        <v>1187418.65</v>
      </c>
      <c r="V4105" s="9">
        <v>90867.56</v>
      </c>
      <c r="W4105" s="9">
        <v>0</v>
      </c>
      <c r="X4105" s="9">
        <v>0</v>
      </c>
      <c r="Y4105" s="9">
        <v>0</v>
      </c>
      <c r="Z4105" s="9">
        <v>0</v>
      </c>
      <c r="AA4105" s="9">
        <v>0</v>
      </c>
      <c r="AB4105" s="9">
        <v>0</v>
      </c>
      <c r="AC4105" s="9">
        <v>0</v>
      </c>
      <c r="AD4105" s="9">
        <v>226425350.84</v>
      </c>
      <c r="AE4105" s="9">
        <v>112929145.23</v>
      </c>
      <c r="AF4105" s="9">
        <v>26816036.6</v>
      </c>
      <c r="AG4105" s="9">
        <v>36939812.21</v>
      </c>
      <c r="AH4105" s="9">
        <v>1953472.12</v>
      </c>
      <c r="AI4105" s="9">
        <v>1581024.73</v>
      </c>
      <c r="AJ4105" s="9">
        <v>2084037.17</v>
      </c>
      <c r="AK4105" s="9">
        <v>0</v>
      </c>
      <c r="AL4105" s="9">
        <v>0</v>
      </c>
      <c r="AM4105" s="2">
        <f t="shared" si="770"/>
        <v>395330422.36</v>
      </c>
      <c r="AN4105" s="2">
        <f t="shared" si="774"/>
        <v>293444586.68</v>
      </c>
      <c r="AO4105" s="2">
        <f t="shared" si="775"/>
        <v>300322231.4</v>
      </c>
      <c r="AP4105" s="2">
        <f t="shared" si="776"/>
        <v>197911424.84</v>
      </c>
      <c r="AQ4105" s="2">
        <f t="shared" si="777"/>
        <v>53816281.1</v>
      </c>
      <c r="AR4105" s="2">
        <f t="shared" si="778"/>
        <v>89966130.11</v>
      </c>
      <c r="AS4105" s="2">
        <f t="shared" si="779"/>
        <v>41464495.4</v>
      </c>
      <c r="AT4105" s="2">
        <f t="shared" si="780"/>
        <v>0</v>
      </c>
      <c r="AU4105" s="2">
        <f t="shared" si="781"/>
        <v>0</v>
      </c>
      <c r="AV4105" s="3" t="e">
        <f t="shared" si="771"/>
        <v>#DIV/0!</v>
      </c>
      <c r="AW4105" s="3">
        <f t="shared" si="772"/>
        <v>0.490079056631882</v>
      </c>
      <c r="AX4105" s="3" t="e">
        <f t="shared" si="773"/>
        <v>#DIV/0!</v>
      </c>
    </row>
    <row r="4106" spans="1:50">
      <c r="A4106" s="8" t="s">
        <v>8223</v>
      </c>
      <c r="B4106" s="8" t="s">
        <v>8224</v>
      </c>
      <c r="C4106" s="9">
        <v>56393722.6</v>
      </c>
      <c r="D4106" s="9">
        <v>38411515.91</v>
      </c>
      <c r="E4106" s="9">
        <v>63652795.42</v>
      </c>
      <c r="F4106" s="9">
        <v>77952037.03</v>
      </c>
      <c r="G4106" s="9">
        <v>73171415.11</v>
      </c>
      <c r="H4106" s="9">
        <v>36910384.47</v>
      </c>
      <c r="I4106" s="9">
        <v>24687084.95</v>
      </c>
      <c r="J4106" s="9">
        <v>4200123.02</v>
      </c>
      <c r="K4106" s="9">
        <v>0</v>
      </c>
      <c r="L4106" s="9">
        <v>39665392.7</v>
      </c>
      <c r="M4106" s="9">
        <v>30997561.7</v>
      </c>
      <c r="N4106" s="9">
        <v>26954284.1</v>
      </c>
      <c r="O4106" s="9">
        <v>21437848.4</v>
      </c>
      <c r="P4106" s="9">
        <v>20076885.9</v>
      </c>
      <c r="Q4106" s="9">
        <v>15777269.3</v>
      </c>
      <c r="R4106" s="9">
        <v>0</v>
      </c>
      <c r="S4106" s="9">
        <v>6167972.18</v>
      </c>
      <c r="T4106" s="9">
        <v>0</v>
      </c>
      <c r="U4106" s="9">
        <v>0</v>
      </c>
      <c r="V4106" s="9">
        <v>0</v>
      </c>
      <c r="W4106" s="9">
        <v>0</v>
      </c>
      <c r="X4106" s="9">
        <v>0</v>
      </c>
      <c r="Y4106" s="9">
        <v>0</v>
      </c>
      <c r="Z4106" s="9">
        <v>0</v>
      </c>
      <c r="AA4106" s="9">
        <v>0</v>
      </c>
      <c r="AB4106" s="9">
        <v>0</v>
      </c>
      <c r="AC4106" s="9">
        <v>0</v>
      </c>
      <c r="AD4106" s="9">
        <v>215664279.45</v>
      </c>
      <c r="AE4106" s="9">
        <v>151015744.32</v>
      </c>
      <c r="AF4106" s="9">
        <v>92903710.51</v>
      </c>
      <c r="AG4106" s="9">
        <v>52209478.66</v>
      </c>
      <c r="AH4106" s="9">
        <v>14687590.82</v>
      </c>
      <c r="AI4106" s="9">
        <v>27352441.17</v>
      </c>
      <c r="AJ4106" s="9">
        <v>32249711.49</v>
      </c>
      <c r="AK4106" s="9">
        <v>59538028.95</v>
      </c>
      <c r="AL4106" s="9">
        <v>0</v>
      </c>
      <c r="AM4106" s="2">
        <f t="shared" si="770"/>
        <v>-119605164.15</v>
      </c>
      <c r="AN4106" s="2">
        <f t="shared" si="774"/>
        <v>-81606666.71</v>
      </c>
      <c r="AO4106" s="2">
        <f t="shared" si="775"/>
        <v>-2296630.98999999</v>
      </c>
      <c r="AP4106" s="2">
        <f t="shared" si="776"/>
        <v>47180406.77</v>
      </c>
      <c r="AQ4106" s="2">
        <f t="shared" si="777"/>
        <v>78560710.19</v>
      </c>
      <c r="AR4106" s="2">
        <f t="shared" si="778"/>
        <v>25335212.6</v>
      </c>
      <c r="AS4106" s="2">
        <f t="shared" si="779"/>
        <v>-7562626.54</v>
      </c>
      <c r="AT4106" s="2">
        <f t="shared" si="780"/>
        <v>-49169933.75</v>
      </c>
      <c r="AU4106" s="2">
        <f t="shared" si="781"/>
        <v>0</v>
      </c>
      <c r="AV4106" s="3" t="e">
        <f t="shared" si="771"/>
        <v>#DIV/0!</v>
      </c>
      <c r="AW4106" s="3">
        <f t="shared" si="772"/>
        <v>-2.08769944296845</v>
      </c>
      <c r="AX4106" s="3" t="e">
        <f t="shared" si="773"/>
        <v>#DIV/0!</v>
      </c>
    </row>
    <row r="4107" spans="1:50">
      <c r="A4107" s="8" t="s">
        <v>8225</v>
      </c>
      <c r="B4107" s="8" t="s">
        <v>8226</v>
      </c>
      <c r="C4107" s="9">
        <v>845035305.76</v>
      </c>
      <c r="D4107" s="9">
        <v>380954147.3</v>
      </c>
      <c r="E4107" s="9">
        <v>182061609.9</v>
      </c>
      <c r="F4107" s="9">
        <v>113957705.34</v>
      </c>
      <c r="G4107" s="9">
        <v>60391513.68</v>
      </c>
      <c r="H4107" s="9">
        <v>123209660.19</v>
      </c>
      <c r="I4107" s="9">
        <v>0</v>
      </c>
      <c r="J4107" s="9">
        <v>0</v>
      </c>
      <c r="K4107" s="9">
        <v>0</v>
      </c>
      <c r="L4107" s="9">
        <v>27656554.9</v>
      </c>
      <c r="M4107" s="9">
        <v>19036122.9</v>
      </c>
      <c r="N4107" s="9">
        <v>9530717.99</v>
      </c>
      <c r="O4107" s="9">
        <v>9877553.54</v>
      </c>
      <c r="P4107" s="9">
        <v>8865979.68</v>
      </c>
      <c r="Q4107" s="9">
        <v>8991209.02</v>
      </c>
      <c r="R4107" s="9">
        <v>0</v>
      </c>
      <c r="S4107" s="9">
        <v>0</v>
      </c>
      <c r="T4107" s="9">
        <v>0</v>
      </c>
      <c r="U4107" s="9">
        <v>770556.11</v>
      </c>
      <c r="V4107" s="9">
        <v>345153.71</v>
      </c>
      <c r="W4107" s="9">
        <v>678630.61</v>
      </c>
      <c r="X4107" s="9">
        <v>671866.8</v>
      </c>
      <c r="Y4107" s="9">
        <v>632625.24</v>
      </c>
      <c r="Z4107" s="9">
        <v>640878.22</v>
      </c>
      <c r="AA4107" s="9">
        <v>0</v>
      </c>
      <c r="AB4107" s="9">
        <v>0</v>
      </c>
      <c r="AC4107" s="9">
        <v>0</v>
      </c>
      <c r="AD4107" s="9">
        <v>204685718.46</v>
      </c>
      <c r="AE4107" s="9">
        <v>88990591.56</v>
      </c>
      <c r="AF4107" s="9">
        <v>168397938.83</v>
      </c>
      <c r="AG4107" s="9">
        <v>69333185.89</v>
      </c>
      <c r="AH4107" s="9">
        <v>26977039.02</v>
      </c>
      <c r="AI4107" s="9">
        <v>14501530.63</v>
      </c>
      <c r="AJ4107" s="9">
        <v>0</v>
      </c>
      <c r="AK4107" s="9">
        <v>0</v>
      </c>
      <c r="AL4107" s="9">
        <v>0</v>
      </c>
      <c r="AM4107" s="2">
        <f t="shared" si="770"/>
        <v>668776698.31</v>
      </c>
      <c r="AN4107" s="2">
        <f t="shared" si="774"/>
        <v>311344832.35</v>
      </c>
      <c r="AO4107" s="2">
        <f t="shared" si="775"/>
        <v>23873019.67</v>
      </c>
      <c r="AP4107" s="2">
        <f t="shared" si="776"/>
        <v>55173939.79</v>
      </c>
      <c r="AQ4107" s="2">
        <f t="shared" si="777"/>
        <v>42913079.58</v>
      </c>
      <c r="AR4107" s="2">
        <f t="shared" si="778"/>
        <v>118340216.8</v>
      </c>
      <c r="AS4107" s="2">
        <f t="shared" si="779"/>
        <v>0</v>
      </c>
      <c r="AT4107" s="2">
        <f t="shared" si="780"/>
        <v>0</v>
      </c>
      <c r="AU4107" s="2">
        <f t="shared" si="781"/>
        <v>0</v>
      </c>
      <c r="AV4107" s="3" t="e">
        <f t="shared" si="771"/>
        <v>#DIV/0!</v>
      </c>
      <c r="AW4107" s="3">
        <f t="shared" si="772"/>
        <v>0.731961724829554</v>
      </c>
      <c r="AX4107" s="3" t="e">
        <f t="shared" si="773"/>
        <v>#DIV/0!</v>
      </c>
    </row>
    <row r="4108" spans="1:50">
      <c r="A4108" s="8" t="s">
        <v>8227</v>
      </c>
      <c r="B4108" s="8" t="s">
        <v>8228</v>
      </c>
      <c r="C4108" s="9">
        <v>357118899.59</v>
      </c>
      <c r="D4108" s="9">
        <v>273431017.71</v>
      </c>
      <c r="E4108" s="9">
        <v>394879710.32</v>
      </c>
      <c r="F4108" s="9">
        <v>292690568.13</v>
      </c>
      <c r="G4108" s="9">
        <v>112510264.71</v>
      </c>
      <c r="H4108" s="9">
        <v>26514933.83</v>
      </c>
      <c r="I4108" s="9">
        <v>56351804.71</v>
      </c>
      <c r="J4108" s="9">
        <v>0</v>
      </c>
      <c r="K4108" s="9">
        <v>0</v>
      </c>
      <c r="L4108" s="9">
        <v>104325157</v>
      </c>
      <c r="M4108" s="9">
        <v>34147662.8</v>
      </c>
      <c r="N4108" s="9">
        <v>22851856.5</v>
      </c>
      <c r="O4108" s="9">
        <v>19213241.1</v>
      </c>
      <c r="P4108" s="9">
        <v>15817442</v>
      </c>
      <c r="Q4108" s="9">
        <v>13310752.3</v>
      </c>
      <c r="R4108" s="9">
        <v>8431900</v>
      </c>
      <c r="S4108" s="9">
        <v>0</v>
      </c>
      <c r="T4108" s="9">
        <v>0</v>
      </c>
      <c r="U4108" s="9">
        <v>11796361.86</v>
      </c>
      <c r="V4108" s="9">
        <v>9661441.59</v>
      </c>
      <c r="W4108" s="9">
        <v>6769462.78</v>
      </c>
      <c r="X4108" s="9">
        <v>7079735.78</v>
      </c>
      <c r="Y4108" s="9">
        <v>3214671.06</v>
      </c>
      <c r="Z4108" s="9">
        <v>3025566.49</v>
      </c>
      <c r="AA4108" s="9">
        <v>2515400</v>
      </c>
      <c r="AB4108" s="9">
        <v>0</v>
      </c>
      <c r="AC4108" s="9">
        <v>0</v>
      </c>
      <c r="AD4108" s="9">
        <v>225711185.12</v>
      </c>
      <c r="AE4108" s="9">
        <v>160557996.61</v>
      </c>
      <c r="AF4108" s="9">
        <v>224649039.88</v>
      </c>
      <c r="AG4108" s="9">
        <v>270562821.58</v>
      </c>
      <c r="AH4108" s="9">
        <v>101212192.23</v>
      </c>
      <c r="AI4108" s="9">
        <v>117487326.7</v>
      </c>
      <c r="AJ4108" s="9">
        <v>43719297.78</v>
      </c>
      <c r="AK4108" s="9">
        <v>0</v>
      </c>
      <c r="AL4108" s="9">
        <v>0</v>
      </c>
      <c r="AM4108" s="2">
        <f t="shared" si="770"/>
        <v>247529233.33</v>
      </c>
      <c r="AN4108" s="2">
        <f t="shared" si="774"/>
        <v>156682125.49</v>
      </c>
      <c r="AO4108" s="2">
        <f t="shared" si="775"/>
        <v>199851989.72</v>
      </c>
      <c r="AP4108" s="2">
        <f t="shared" si="776"/>
        <v>48420723.43</v>
      </c>
      <c r="AQ4108" s="2">
        <f t="shared" si="777"/>
        <v>30330185.54</v>
      </c>
      <c r="AR4108" s="2">
        <f t="shared" si="778"/>
        <v>-74636074.08</v>
      </c>
      <c r="AS4108" s="2">
        <f t="shared" si="779"/>
        <v>23579806.93</v>
      </c>
      <c r="AT4108" s="2">
        <f t="shared" si="780"/>
        <v>0</v>
      </c>
      <c r="AU4108" s="2">
        <f t="shared" si="781"/>
        <v>0</v>
      </c>
      <c r="AV4108" s="3" t="e">
        <f t="shared" si="771"/>
        <v>#DIV/0!</v>
      </c>
      <c r="AW4108" s="3">
        <f t="shared" si="772"/>
        <v>0.521774442082674</v>
      </c>
      <c r="AX4108" s="3" t="e">
        <f t="shared" si="773"/>
        <v>#DIV/0!</v>
      </c>
    </row>
    <row r="4109" spans="1:50">
      <c r="A4109" s="8" t="s">
        <v>8229</v>
      </c>
      <c r="B4109" s="8" t="s">
        <v>8230</v>
      </c>
      <c r="C4109" s="9">
        <v>-130765690.12</v>
      </c>
      <c r="D4109" s="9">
        <v>22493245.66</v>
      </c>
      <c r="E4109" s="9">
        <v>90037845.34</v>
      </c>
      <c r="F4109" s="9">
        <v>89190374.01</v>
      </c>
      <c r="G4109" s="9">
        <v>66145812.21</v>
      </c>
      <c r="H4109" s="9">
        <v>28650459.97</v>
      </c>
      <c r="I4109" s="9">
        <v>0</v>
      </c>
      <c r="J4109" s="9">
        <v>0</v>
      </c>
      <c r="K4109" s="9">
        <v>0</v>
      </c>
      <c r="L4109" s="9">
        <v>37023117.5</v>
      </c>
      <c r="M4109" s="9">
        <v>20727815.4</v>
      </c>
      <c r="N4109" s="9">
        <v>17111181.9</v>
      </c>
      <c r="O4109" s="9">
        <v>10710209.3</v>
      </c>
      <c r="P4109" s="9">
        <v>6828428.15</v>
      </c>
      <c r="Q4109" s="9">
        <v>5039339.45</v>
      </c>
      <c r="R4109" s="9">
        <v>0</v>
      </c>
      <c r="S4109" s="9">
        <v>0</v>
      </c>
      <c r="T4109" s="9">
        <v>0</v>
      </c>
      <c r="U4109" s="9">
        <v>15482287.75</v>
      </c>
      <c r="V4109" s="9">
        <v>7910265.39</v>
      </c>
      <c r="W4109" s="9">
        <v>6532646.85</v>
      </c>
      <c r="X4109" s="9">
        <v>5689932.5</v>
      </c>
      <c r="Y4109" s="9">
        <v>5334661.2</v>
      </c>
      <c r="Z4109" s="9">
        <v>1535461.91</v>
      </c>
      <c r="AA4109" s="9">
        <v>0</v>
      </c>
      <c r="AB4109" s="9">
        <v>0</v>
      </c>
      <c r="AC4109" s="9">
        <v>0</v>
      </c>
      <c r="AD4109" s="9">
        <v>158449376.78</v>
      </c>
      <c r="AE4109" s="9">
        <v>112781699.78</v>
      </c>
      <c r="AF4109" s="9">
        <v>180044655.39</v>
      </c>
      <c r="AG4109" s="9">
        <v>98874520.8</v>
      </c>
      <c r="AH4109" s="9">
        <v>76254510.56</v>
      </c>
      <c r="AI4109" s="9">
        <v>44323349.07</v>
      </c>
      <c r="AJ4109" s="9">
        <v>0</v>
      </c>
      <c r="AK4109" s="9">
        <v>0</v>
      </c>
      <c r="AL4109" s="9">
        <v>0</v>
      </c>
      <c r="AM4109" s="2">
        <f t="shared" si="770"/>
        <v>-236709661.65</v>
      </c>
      <c r="AN4109" s="2">
        <f t="shared" si="774"/>
        <v>-61650373.33</v>
      </c>
      <c r="AO4109" s="2">
        <f t="shared" si="775"/>
        <v>-66362981.3</v>
      </c>
      <c r="AP4109" s="2">
        <f t="shared" si="776"/>
        <v>6715995.01000001</v>
      </c>
      <c r="AQ4109" s="2">
        <f t="shared" si="777"/>
        <v>2054391</v>
      </c>
      <c r="AR4109" s="2">
        <f t="shared" si="778"/>
        <v>-9098087.74</v>
      </c>
      <c r="AS4109" s="2">
        <f t="shared" si="779"/>
        <v>0</v>
      </c>
      <c r="AT4109" s="2">
        <f t="shared" si="780"/>
        <v>0</v>
      </c>
      <c r="AU4109" s="2">
        <f t="shared" si="781"/>
        <v>0</v>
      </c>
      <c r="AV4109" s="3" t="e">
        <f t="shared" si="771"/>
        <v>#DIV/0!</v>
      </c>
      <c r="AW4109" s="3">
        <f t="shared" si="772"/>
        <v>-3.58408369739793</v>
      </c>
      <c r="AX4109" s="3" t="e">
        <f t="shared" si="773"/>
        <v>#DIV/0!</v>
      </c>
    </row>
    <row r="4110" spans="1:50">
      <c r="A4110" s="8" t="s">
        <v>8231</v>
      </c>
      <c r="B4110" s="8" t="s">
        <v>8232</v>
      </c>
      <c r="C4110" s="9">
        <v>128789371.84</v>
      </c>
      <c r="D4110" s="9">
        <v>107599190.37</v>
      </c>
      <c r="E4110" s="9">
        <v>97466738.68</v>
      </c>
      <c r="F4110" s="9">
        <v>72977714.07</v>
      </c>
      <c r="G4110" s="9">
        <v>44660232.36</v>
      </c>
      <c r="H4110" s="9">
        <v>17533280.19</v>
      </c>
      <c r="I4110" s="9">
        <v>0</v>
      </c>
      <c r="J4110" s="9">
        <v>0</v>
      </c>
      <c r="K4110" s="9">
        <v>0</v>
      </c>
      <c r="L4110" s="9">
        <v>23249601</v>
      </c>
      <c r="M4110" s="9">
        <v>3152581.65</v>
      </c>
      <c r="N4110" s="9">
        <v>3058525.08</v>
      </c>
      <c r="O4110" s="9">
        <v>2837481.1</v>
      </c>
      <c r="P4110" s="9">
        <v>2686284.38</v>
      </c>
      <c r="Q4110" s="9">
        <v>2964523.75</v>
      </c>
      <c r="R4110" s="9">
        <v>0</v>
      </c>
      <c r="S4110" s="9">
        <v>0</v>
      </c>
      <c r="T4110" s="9">
        <v>0</v>
      </c>
      <c r="U4110" s="9">
        <v>2798809.63</v>
      </c>
      <c r="V4110" s="9">
        <v>1343946.24</v>
      </c>
      <c r="W4110" s="9">
        <v>1502216.3</v>
      </c>
      <c r="X4110" s="9">
        <v>822806.92</v>
      </c>
      <c r="Y4110" s="9">
        <v>564372.97</v>
      </c>
      <c r="Z4110" s="9">
        <v>501424.37</v>
      </c>
      <c r="AA4110" s="9">
        <v>0</v>
      </c>
      <c r="AB4110" s="9">
        <v>0</v>
      </c>
      <c r="AC4110" s="9">
        <v>0</v>
      </c>
      <c r="AD4110" s="9">
        <v>101151167.38</v>
      </c>
      <c r="AE4110" s="9">
        <v>5327284.68</v>
      </c>
      <c r="AF4110" s="9">
        <v>3700608.09</v>
      </c>
      <c r="AG4110" s="9">
        <v>6789729.33</v>
      </c>
      <c r="AH4110" s="9">
        <v>1243437.25</v>
      </c>
      <c r="AI4110" s="9">
        <v>1719996.03</v>
      </c>
      <c r="AJ4110" s="9">
        <v>0</v>
      </c>
      <c r="AK4110" s="9">
        <v>0</v>
      </c>
      <c r="AL4110" s="9">
        <v>0</v>
      </c>
      <c r="AM4110" s="2">
        <f t="shared" si="770"/>
        <v>53686615.09</v>
      </c>
      <c r="AN4110" s="2">
        <f t="shared" si="774"/>
        <v>106768433.58</v>
      </c>
      <c r="AO4110" s="2">
        <f t="shared" si="775"/>
        <v>98326871.97</v>
      </c>
      <c r="AP4110" s="2">
        <f t="shared" si="776"/>
        <v>69848272.76</v>
      </c>
      <c r="AQ4110" s="2">
        <f t="shared" si="777"/>
        <v>46667452.46</v>
      </c>
      <c r="AR4110" s="2">
        <f t="shared" si="778"/>
        <v>19279232.28</v>
      </c>
      <c r="AS4110" s="2">
        <f t="shared" si="779"/>
        <v>0</v>
      </c>
      <c r="AT4110" s="2">
        <f t="shared" si="780"/>
        <v>0</v>
      </c>
      <c r="AU4110" s="2">
        <f t="shared" si="781"/>
        <v>0</v>
      </c>
      <c r="AV4110" s="3" t="e">
        <f t="shared" si="771"/>
        <v>#DIV/0!</v>
      </c>
      <c r="AW4110" s="3">
        <f t="shared" si="772"/>
        <v>0.0284196966658905</v>
      </c>
      <c r="AX4110" s="3" t="e">
        <f t="shared" si="773"/>
        <v>#DIV/0!</v>
      </c>
    </row>
    <row r="4111" spans="1:50">
      <c r="A4111" s="8" t="s">
        <v>8233</v>
      </c>
      <c r="B4111" s="8" t="s">
        <v>8234</v>
      </c>
      <c r="C4111" s="9">
        <v>352235233.39</v>
      </c>
      <c r="D4111" s="9">
        <v>230070084.81</v>
      </c>
      <c r="E4111" s="9">
        <v>370778791.81</v>
      </c>
      <c r="F4111" s="9">
        <v>414540417.19</v>
      </c>
      <c r="G4111" s="9">
        <v>372414042.71</v>
      </c>
      <c r="H4111" s="9">
        <v>305051173.48</v>
      </c>
      <c r="I4111" s="9">
        <v>0</v>
      </c>
      <c r="J4111" s="9">
        <v>0</v>
      </c>
      <c r="K4111" s="9">
        <v>0</v>
      </c>
      <c r="L4111" s="9">
        <v>108767436</v>
      </c>
      <c r="M4111" s="9">
        <v>93623619.8</v>
      </c>
      <c r="N4111" s="9">
        <v>78368076.3</v>
      </c>
      <c r="O4111" s="9">
        <v>46499663.6</v>
      </c>
      <c r="P4111" s="9">
        <v>36157541.6</v>
      </c>
      <c r="Q4111" s="9">
        <v>25336555.8</v>
      </c>
      <c r="R4111" s="9">
        <v>0</v>
      </c>
      <c r="S4111" s="9">
        <v>0</v>
      </c>
      <c r="T4111" s="9">
        <v>0</v>
      </c>
      <c r="U4111" s="9">
        <v>5476363.55</v>
      </c>
      <c r="V4111" s="9">
        <v>2077571.56</v>
      </c>
      <c r="W4111" s="9">
        <v>5514935.7</v>
      </c>
      <c r="X4111" s="9">
        <v>7402214.39</v>
      </c>
      <c r="Y4111" s="9">
        <v>7013199.16</v>
      </c>
      <c r="Z4111" s="9">
        <v>6017078.45</v>
      </c>
      <c r="AA4111" s="9">
        <v>0</v>
      </c>
      <c r="AB4111" s="9">
        <v>0</v>
      </c>
      <c r="AC4111" s="9">
        <v>0</v>
      </c>
      <c r="AD4111" s="9">
        <v>272097336.09</v>
      </c>
      <c r="AE4111" s="9">
        <v>195857521.99</v>
      </c>
      <c r="AF4111" s="9">
        <v>399299533.32</v>
      </c>
      <c r="AG4111" s="9">
        <v>151874415.44</v>
      </c>
      <c r="AH4111" s="9">
        <v>134711223.54</v>
      </c>
      <c r="AI4111" s="9">
        <v>75666103.37</v>
      </c>
      <c r="AJ4111" s="9">
        <v>0</v>
      </c>
      <c r="AK4111" s="9">
        <v>0</v>
      </c>
      <c r="AL4111" s="9">
        <v>0</v>
      </c>
      <c r="AM4111" s="2">
        <f t="shared" si="770"/>
        <v>194381696.85</v>
      </c>
      <c r="AN4111" s="2">
        <f t="shared" si="774"/>
        <v>129913754.18</v>
      </c>
      <c r="AO4111" s="2">
        <f t="shared" si="775"/>
        <v>55362270.49</v>
      </c>
      <c r="AP4111" s="2">
        <f t="shared" si="776"/>
        <v>316567879.74</v>
      </c>
      <c r="AQ4111" s="2">
        <f t="shared" si="777"/>
        <v>280873559.93</v>
      </c>
      <c r="AR4111" s="2">
        <f t="shared" si="778"/>
        <v>260738704.36</v>
      </c>
      <c r="AS4111" s="2">
        <f t="shared" si="779"/>
        <v>0</v>
      </c>
      <c r="AT4111" s="2">
        <f t="shared" si="780"/>
        <v>0</v>
      </c>
      <c r="AU4111" s="2">
        <f t="shared" si="781"/>
        <v>0</v>
      </c>
      <c r="AV4111" s="3" t="e">
        <f t="shared" si="771"/>
        <v>#DIV/0!</v>
      </c>
      <c r="AW4111" s="3">
        <f t="shared" si="772"/>
        <v>-0.070971788996228</v>
      </c>
      <c r="AX4111" s="3" t="e">
        <f t="shared" si="773"/>
        <v>#DIV/0!</v>
      </c>
    </row>
    <row r="4112" spans="1:50">
      <c r="A4112" s="8" t="s">
        <v>8235</v>
      </c>
      <c r="B4112" s="8" t="s">
        <v>8236</v>
      </c>
      <c r="C4112" s="9">
        <v>84192019.48</v>
      </c>
      <c r="D4112" s="9">
        <v>77219721.82</v>
      </c>
      <c r="E4112" s="9">
        <v>69135770.25</v>
      </c>
      <c r="F4112" s="9">
        <v>64227499.81</v>
      </c>
      <c r="G4112" s="9">
        <v>42049929.83</v>
      </c>
      <c r="H4112" s="9">
        <v>44667016.79</v>
      </c>
      <c r="I4112" s="9">
        <v>47487838.1</v>
      </c>
      <c r="J4112" s="9">
        <v>0</v>
      </c>
      <c r="K4112" s="9">
        <v>0</v>
      </c>
      <c r="L4112" s="9">
        <v>44708916.5</v>
      </c>
      <c r="M4112" s="9">
        <v>16225364.7</v>
      </c>
      <c r="N4112" s="9">
        <v>14154694.2</v>
      </c>
      <c r="O4112" s="9">
        <v>12630354.8</v>
      </c>
      <c r="P4112" s="9">
        <v>11269662.8</v>
      </c>
      <c r="Q4112" s="9">
        <v>9377441.94</v>
      </c>
      <c r="R4112" s="9">
        <v>8245100</v>
      </c>
      <c r="S4112" s="9">
        <v>0</v>
      </c>
      <c r="T4112" s="9">
        <v>0</v>
      </c>
      <c r="U4112" s="9">
        <v>2170087.28</v>
      </c>
      <c r="V4112" s="9">
        <v>757631.86</v>
      </c>
      <c r="W4112" s="9">
        <v>431890.2</v>
      </c>
      <c r="X4112" s="9">
        <v>300551.78</v>
      </c>
      <c r="Y4112" s="9">
        <v>600469.5</v>
      </c>
      <c r="Z4112" s="9">
        <v>142609.82</v>
      </c>
      <c r="AA4112" s="9">
        <v>61300</v>
      </c>
      <c r="AB4112" s="9">
        <v>0</v>
      </c>
      <c r="AC4112" s="9">
        <v>0</v>
      </c>
      <c r="AD4112" s="9">
        <v>123407053.14</v>
      </c>
      <c r="AE4112" s="9">
        <v>81052335.66</v>
      </c>
      <c r="AF4112" s="9">
        <v>47702755.44</v>
      </c>
      <c r="AG4112" s="9">
        <v>55387919.82</v>
      </c>
      <c r="AH4112" s="9">
        <v>13674052.15</v>
      </c>
      <c r="AI4112" s="9">
        <v>25341052.66</v>
      </c>
      <c r="AJ4112" s="9">
        <v>14397075.61</v>
      </c>
      <c r="AK4112" s="9">
        <v>0</v>
      </c>
      <c r="AL4112" s="9">
        <v>0</v>
      </c>
      <c r="AM4112" s="2">
        <f t="shared" si="770"/>
        <v>7663970.12</v>
      </c>
      <c r="AN4112" s="2">
        <f t="shared" si="774"/>
        <v>13150382.72</v>
      </c>
      <c r="AO4112" s="2">
        <f t="shared" si="775"/>
        <v>36019599.21</v>
      </c>
      <c r="AP4112" s="2">
        <f t="shared" si="776"/>
        <v>21770486.57</v>
      </c>
      <c r="AQ4112" s="2">
        <f t="shared" si="777"/>
        <v>40246009.98</v>
      </c>
      <c r="AR4112" s="2">
        <f t="shared" si="778"/>
        <v>28846015.89</v>
      </c>
      <c r="AS4112" s="2">
        <f t="shared" si="779"/>
        <v>41397162.49</v>
      </c>
      <c r="AT4112" s="2">
        <f t="shared" si="780"/>
        <v>0</v>
      </c>
      <c r="AU4112" s="2">
        <f t="shared" si="781"/>
        <v>0</v>
      </c>
      <c r="AV4112" s="3" t="e">
        <f t="shared" si="771"/>
        <v>#DIV/0!</v>
      </c>
      <c r="AW4112" s="3">
        <f t="shared" si="772"/>
        <v>-0.28229463206837</v>
      </c>
      <c r="AX4112" s="3" t="e">
        <f t="shared" si="773"/>
        <v>#DIV/0!</v>
      </c>
    </row>
    <row r="4113" spans="1:50">
      <c r="A4113" s="8" t="s">
        <v>8237</v>
      </c>
      <c r="B4113" s="8" t="s">
        <v>8238</v>
      </c>
      <c r="C4113" s="9">
        <v>52438791.03</v>
      </c>
      <c r="D4113" s="9">
        <v>22892203.04</v>
      </c>
      <c r="E4113" s="9">
        <v>96340939</v>
      </c>
      <c r="F4113" s="9">
        <v>104318679.69</v>
      </c>
      <c r="G4113" s="9">
        <v>109482475.29</v>
      </c>
      <c r="H4113" s="9">
        <v>116353458.35</v>
      </c>
      <c r="I4113" s="9">
        <v>66924044.48</v>
      </c>
      <c r="J4113" s="9">
        <v>72921837.51</v>
      </c>
      <c r="K4113" s="9">
        <v>0</v>
      </c>
      <c r="L4113" s="9">
        <v>24497904.4</v>
      </c>
      <c r="M4113" s="9">
        <v>25574844.4</v>
      </c>
      <c r="N4113" s="9">
        <v>25404525.6</v>
      </c>
      <c r="O4113" s="9">
        <v>21186855.6</v>
      </c>
      <c r="P4113" s="9">
        <v>20980615.8</v>
      </c>
      <c r="Q4113" s="9">
        <v>20757548.4</v>
      </c>
      <c r="R4113" s="9">
        <v>9410500</v>
      </c>
      <c r="S4113" s="9">
        <v>8914500</v>
      </c>
      <c r="T4113" s="9">
        <v>0</v>
      </c>
      <c r="U4113" s="9">
        <v>0</v>
      </c>
      <c r="V4113" s="9">
        <v>0</v>
      </c>
      <c r="W4113" s="9">
        <v>0</v>
      </c>
      <c r="X4113" s="9">
        <v>0</v>
      </c>
      <c r="Y4113" s="9">
        <v>0</v>
      </c>
      <c r="Z4113" s="9">
        <v>0</v>
      </c>
      <c r="AA4113" s="9">
        <v>0</v>
      </c>
      <c r="AB4113" s="9">
        <v>0</v>
      </c>
      <c r="AC4113" s="9">
        <v>0</v>
      </c>
      <c r="AD4113" s="9">
        <v>100678536.9</v>
      </c>
      <c r="AE4113" s="9">
        <v>36257975.9</v>
      </c>
      <c r="AF4113" s="9">
        <v>21006259.99</v>
      </c>
      <c r="AG4113" s="9">
        <v>22924440.79</v>
      </c>
      <c r="AH4113" s="9">
        <v>41864732.04</v>
      </c>
      <c r="AI4113" s="9">
        <v>4042980.71</v>
      </c>
      <c r="AJ4113" s="9">
        <v>9259400.14</v>
      </c>
      <c r="AK4113" s="9">
        <v>9148168.85</v>
      </c>
      <c r="AL4113" s="9">
        <v>0</v>
      </c>
      <c r="AM4113" s="2">
        <f t="shared" si="770"/>
        <v>-23741841.47</v>
      </c>
      <c r="AN4113" s="2">
        <f t="shared" si="774"/>
        <v>12209071.54</v>
      </c>
      <c r="AO4113" s="2">
        <f t="shared" si="775"/>
        <v>100739204.61</v>
      </c>
      <c r="AP4113" s="2">
        <f t="shared" si="776"/>
        <v>102581094.5</v>
      </c>
      <c r="AQ4113" s="2">
        <f t="shared" si="777"/>
        <v>88598359.05</v>
      </c>
      <c r="AR4113" s="2">
        <f t="shared" si="778"/>
        <v>133068026.04</v>
      </c>
      <c r="AS4113" s="2">
        <f t="shared" si="779"/>
        <v>67075144.34</v>
      </c>
      <c r="AT4113" s="2">
        <f t="shared" si="780"/>
        <v>72688168.66</v>
      </c>
      <c r="AU4113" s="2">
        <f t="shared" si="781"/>
        <v>0</v>
      </c>
      <c r="AV4113" s="3" t="e">
        <f t="shared" si="771"/>
        <v>#DIV/0!</v>
      </c>
      <c r="AW4113" s="3">
        <f t="shared" si="772"/>
        <v>-1.76845376810342</v>
      </c>
      <c r="AX4113" s="3" t="e">
        <f t="shared" si="773"/>
        <v>#DIV/0!</v>
      </c>
    </row>
    <row r="4114" spans="1:50">
      <c r="A4114" s="8" t="s">
        <v>8239</v>
      </c>
      <c r="B4114" s="8" t="s">
        <v>8240</v>
      </c>
      <c r="C4114" s="9">
        <v>65824900.64</v>
      </c>
      <c r="D4114" s="9">
        <v>80020844.7</v>
      </c>
      <c r="E4114" s="9">
        <v>51622910.58</v>
      </c>
      <c r="F4114" s="9">
        <v>46761427.28</v>
      </c>
      <c r="G4114" s="9">
        <v>55664585.37</v>
      </c>
      <c r="H4114" s="9">
        <v>6124717.68</v>
      </c>
      <c r="I4114" s="9">
        <v>0</v>
      </c>
      <c r="J4114" s="9">
        <v>0</v>
      </c>
      <c r="K4114" s="9">
        <v>0</v>
      </c>
      <c r="L4114" s="9">
        <v>31463942.2</v>
      </c>
      <c r="M4114" s="9">
        <v>22297811.2</v>
      </c>
      <c r="N4114" s="9">
        <v>17311989.5</v>
      </c>
      <c r="O4114" s="9">
        <v>13737907.4</v>
      </c>
      <c r="P4114" s="9">
        <v>10421702.9</v>
      </c>
      <c r="Q4114" s="9">
        <v>6777497.93</v>
      </c>
      <c r="R4114" s="9">
        <v>0</v>
      </c>
      <c r="S4114" s="9">
        <v>0</v>
      </c>
      <c r="T4114" s="9">
        <v>0</v>
      </c>
      <c r="U4114" s="9">
        <v>151348.18</v>
      </c>
      <c r="V4114" s="9">
        <v>110292.32</v>
      </c>
      <c r="W4114" s="9">
        <v>594214.34</v>
      </c>
      <c r="X4114" s="9">
        <v>1213588.2</v>
      </c>
      <c r="Y4114" s="9">
        <v>551239.72</v>
      </c>
      <c r="Z4114" s="9">
        <v>260719.33</v>
      </c>
      <c r="AA4114" s="9">
        <v>0</v>
      </c>
      <c r="AB4114" s="9">
        <v>0</v>
      </c>
      <c r="AC4114" s="9">
        <v>0</v>
      </c>
      <c r="AD4114" s="9">
        <v>236033333.17</v>
      </c>
      <c r="AE4114" s="9">
        <v>91505644.97</v>
      </c>
      <c r="AF4114" s="9">
        <v>42619891.49</v>
      </c>
      <c r="AG4114" s="9">
        <v>29066070.22</v>
      </c>
      <c r="AH4114" s="9">
        <v>21964272.39</v>
      </c>
      <c r="AI4114" s="9">
        <v>20470928.62</v>
      </c>
      <c r="AJ4114" s="9">
        <v>0</v>
      </c>
      <c r="AK4114" s="9">
        <v>0</v>
      </c>
      <c r="AL4114" s="9">
        <v>0</v>
      </c>
      <c r="AM4114" s="2">
        <f t="shared" si="770"/>
        <v>-138593142.15</v>
      </c>
      <c r="AN4114" s="2">
        <f t="shared" si="774"/>
        <v>10923303.25</v>
      </c>
      <c r="AO4114" s="2">
        <f t="shared" si="775"/>
        <v>26909222.93</v>
      </c>
      <c r="AP4114" s="2">
        <f t="shared" si="776"/>
        <v>32646852.66</v>
      </c>
      <c r="AQ4114" s="2">
        <f t="shared" si="777"/>
        <v>44673255.6</v>
      </c>
      <c r="AR4114" s="2">
        <f t="shared" si="778"/>
        <v>-7307993.68</v>
      </c>
      <c r="AS4114" s="2">
        <f t="shared" si="779"/>
        <v>0</v>
      </c>
      <c r="AT4114" s="2">
        <f t="shared" si="780"/>
        <v>0</v>
      </c>
      <c r="AU4114" s="2">
        <f t="shared" si="781"/>
        <v>0</v>
      </c>
      <c r="AV4114" s="3" t="e">
        <f t="shared" si="771"/>
        <v>#DIV/0!</v>
      </c>
      <c r="AW4114" s="3">
        <f t="shared" si="772"/>
        <v>-2.25411923127395</v>
      </c>
      <c r="AX4114" s="3" t="e">
        <f t="shared" si="773"/>
        <v>#DIV/0!</v>
      </c>
    </row>
    <row r="4115" spans="1:50">
      <c r="A4115" s="8" t="s">
        <v>8241</v>
      </c>
      <c r="B4115" s="8" t="s">
        <v>8242</v>
      </c>
      <c r="C4115" s="9">
        <v>186786638.98</v>
      </c>
      <c r="D4115" s="9">
        <v>176977360.24</v>
      </c>
      <c r="E4115" s="9">
        <v>143077038.17</v>
      </c>
      <c r="F4115" s="9">
        <v>88875409.68</v>
      </c>
      <c r="G4115" s="9">
        <v>25323569.45</v>
      </c>
      <c r="H4115" s="9">
        <v>26743968.11</v>
      </c>
      <c r="I4115" s="9">
        <v>3871603.08</v>
      </c>
      <c r="J4115" s="9">
        <v>-20324692.33</v>
      </c>
      <c r="K4115" s="9">
        <v>0</v>
      </c>
      <c r="L4115" s="9">
        <v>50376054.9</v>
      </c>
      <c r="M4115" s="9">
        <v>41190063.3</v>
      </c>
      <c r="N4115" s="9">
        <v>37469286.6</v>
      </c>
      <c r="O4115" s="9">
        <v>30347653.5</v>
      </c>
      <c r="P4115" s="9">
        <v>26159647.1</v>
      </c>
      <c r="Q4115" s="9">
        <v>22685583.7</v>
      </c>
      <c r="R4115" s="9">
        <v>12986782.1</v>
      </c>
      <c r="S4115" s="9">
        <v>12510901.6</v>
      </c>
      <c r="T4115" s="9">
        <v>0</v>
      </c>
      <c r="U4115" s="9">
        <v>1363446.76</v>
      </c>
      <c r="V4115" s="9">
        <v>1090709.88</v>
      </c>
      <c r="W4115" s="9">
        <v>1011971.34</v>
      </c>
      <c r="X4115" s="9">
        <v>880435.62</v>
      </c>
      <c r="Y4115" s="9">
        <v>373523.79</v>
      </c>
      <c r="Z4115" s="9">
        <v>51333.37</v>
      </c>
      <c r="AA4115" s="9">
        <v>50000</v>
      </c>
      <c r="AB4115" s="9">
        <v>33333.33</v>
      </c>
      <c r="AC4115" s="9">
        <v>0</v>
      </c>
      <c r="AD4115" s="9">
        <v>227207305.42</v>
      </c>
      <c r="AE4115" s="9">
        <v>214045099.94</v>
      </c>
      <c r="AF4115" s="9">
        <v>29601042.61</v>
      </c>
      <c r="AG4115" s="9">
        <v>8335813.21</v>
      </c>
      <c r="AH4115" s="9">
        <v>64309302.37</v>
      </c>
      <c r="AI4115" s="9">
        <v>149004964.35</v>
      </c>
      <c r="AJ4115" s="9">
        <v>84620271.97</v>
      </c>
      <c r="AK4115" s="9">
        <v>62336718.36</v>
      </c>
      <c r="AL4115" s="9">
        <v>0</v>
      </c>
      <c r="AM4115" s="2">
        <f t="shared" si="770"/>
        <v>11318835.22</v>
      </c>
      <c r="AN4115" s="2">
        <f t="shared" si="774"/>
        <v>5213033.48000002</v>
      </c>
      <c r="AO4115" s="2">
        <f t="shared" si="775"/>
        <v>151957253.5</v>
      </c>
      <c r="AP4115" s="2">
        <f t="shared" si="776"/>
        <v>111767685.59</v>
      </c>
      <c r="AQ4115" s="2">
        <f t="shared" si="777"/>
        <v>-12452562.03</v>
      </c>
      <c r="AR4115" s="2">
        <f t="shared" si="778"/>
        <v>-99524079.17</v>
      </c>
      <c r="AS4115" s="2">
        <f t="shared" si="779"/>
        <v>-67711886.79</v>
      </c>
      <c r="AT4115" s="2">
        <f t="shared" si="780"/>
        <v>-70117175.76</v>
      </c>
      <c r="AU4115" s="2">
        <f t="shared" si="781"/>
        <v>0</v>
      </c>
      <c r="AV4115" s="3" t="e">
        <f t="shared" si="771"/>
        <v>#DIV/0!</v>
      </c>
      <c r="AW4115" s="3">
        <f t="shared" si="772"/>
        <v>-1.98108944803254</v>
      </c>
      <c r="AX4115" s="3" t="e">
        <f t="shared" si="773"/>
        <v>#DIV/0!</v>
      </c>
    </row>
    <row r="4116" spans="1:50">
      <c r="A4116" s="8" t="s">
        <v>8243</v>
      </c>
      <c r="B4116" s="8" t="s">
        <v>8244</v>
      </c>
      <c r="C4116" s="9">
        <v>782334573.48</v>
      </c>
      <c r="D4116" s="9">
        <v>645839219.95</v>
      </c>
      <c r="E4116" s="9">
        <v>585608417.9</v>
      </c>
      <c r="F4116" s="9">
        <v>423859977.75</v>
      </c>
      <c r="G4116" s="9">
        <v>222268850.52</v>
      </c>
      <c r="H4116" s="9">
        <v>269429042.37</v>
      </c>
      <c r="I4116" s="9">
        <v>0</v>
      </c>
      <c r="J4116" s="9">
        <v>0</v>
      </c>
      <c r="K4116" s="9">
        <v>0</v>
      </c>
      <c r="L4116" s="9">
        <v>135214192</v>
      </c>
      <c r="M4116" s="9">
        <v>54818973.6</v>
      </c>
      <c r="N4116" s="9">
        <v>49508481.3</v>
      </c>
      <c r="O4116" s="9">
        <v>41446438.4</v>
      </c>
      <c r="P4116" s="9">
        <v>35911765.8</v>
      </c>
      <c r="Q4116" s="9">
        <v>32887560.1</v>
      </c>
      <c r="R4116" s="9">
        <v>0</v>
      </c>
      <c r="S4116" s="9">
        <v>0</v>
      </c>
      <c r="T4116" s="9">
        <v>0</v>
      </c>
      <c r="U4116" s="9">
        <v>6963048.52</v>
      </c>
      <c r="V4116" s="9">
        <v>4835527.55</v>
      </c>
      <c r="W4116" s="9">
        <v>2527518.4</v>
      </c>
      <c r="X4116" s="9">
        <v>1227274.48</v>
      </c>
      <c r="Y4116" s="9">
        <v>662388.58</v>
      </c>
      <c r="Z4116" s="9">
        <v>362610</v>
      </c>
      <c r="AA4116" s="9">
        <v>0</v>
      </c>
      <c r="AB4116" s="9">
        <v>0</v>
      </c>
      <c r="AC4116" s="9">
        <v>0</v>
      </c>
      <c r="AD4116" s="9">
        <v>784209078.55</v>
      </c>
      <c r="AE4116" s="9">
        <v>762774865.45</v>
      </c>
      <c r="AF4116" s="9">
        <v>450227698.55</v>
      </c>
      <c r="AG4116" s="9">
        <v>168422178.04</v>
      </c>
      <c r="AH4116" s="9">
        <v>45999776.33</v>
      </c>
      <c r="AI4116" s="9">
        <v>19914096.63</v>
      </c>
      <c r="AJ4116" s="9">
        <v>0</v>
      </c>
      <c r="AK4116" s="9">
        <v>0</v>
      </c>
      <c r="AL4116" s="9">
        <v>0</v>
      </c>
      <c r="AM4116" s="2">
        <f t="shared" si="770"/>
        <v>140302735.45</v>
      </c>
      <c r="AN4116" s="2">
        <f t="shared" si="774"/>
        <v>-57281144.35</v>
      </c>
      <c r="AO4116" s="2">
        <f t="shared" si="775"/>
        <v>187416719.05</v>
      </c>
      <c r="AP4116" s="2">
        <f t="shared" si="776"/>
        <v>298111512.59</v>
      </c>
      <c r="AQ4116" s="2">
        <f t="shared" si="777"/>
        <v>212843228.57</v>
      </c>
      <c r="AR4116" s="2">
        <f t="shared" si="778"/>
        <v>282765115.84</v>
      </c>
      <c r="AS4116" s="2">
        <f t="shared" si="779"/>
        <v>0</v>
      </c>
      <c r="AT4116" s="2">
        <f t="shared" si="780"/>
        <v>0</v>
      </c>
      <c r="AU4116" s="2">
        <f t="shared" si="781"/>
        <v>0</v>
      </c>
      <c r="AV4116" s="3" t="e">
        <f t="shared" si="771"/>
        <v>#DIV/0!</v>
      </c>
      <c r="AW4116" s="3">
        <f t="shared" si="772"/>
        <v>-0.0799715439324645</v>
      </c>
      <c r="AX4116" s="3" t="e">
        <f t="shared" si="773"/>
        <v>#DIV/0!</v>
      </c>
    </row>
    <row r="4117" spans="1:50">
      <c r="A4117" s="8" t="s">
        <v>8245</v>
      </c>
      <c r="B4117" s="8" t="s">
        <v>8246</v>
      </c>
      <c r="C4117" s="9">
        <v>282222910.23</v>
      </c>
      <c r="D4117" s="9">
        <v>129386307.58</v>
      </c>
      <c r="E4117" s="9">
        <v>66573120.12</v>
      </c>
      <c r="F4117" s="9">
        <v>60772579.94</v>
      </c>
      <c r="G4117" s="9">
        <v>41620688.48</v>
      </c>
      <c r="H4117" s="9">
        <v>43409485.95</v>
      </c>
      <c r="I4117" s="9">
        <v>26142741.08</v>
      </c>
      <c r="J4117" s="9">
        <v>-3031680.58</v>
      </c>
      <c r="K4117" s="9">
        <v>0</v>
      </c>
      <c r="L4117" s="9">
        <v>50226588.9</v>
      </c>
      <c r="M4117" s="9">
        <v>25502573.3</v>
      </c>
      <c r="N4117" s="9">
        <v>17471158.6</v>
      </c>
      <c r="O4117" s="9">
        <v>12866574.6</v>
      </c>
      <c r="P4117" s="9">
        <v>10190671.9</v>
      </c>
      <c r="Q4117" s="9">
        <v>7988987.17</v>
      </c>
      <c r="R4117" s="9">
        <v>0</v>
      </c>
      <c r="S4117" s="9">
        <v>0</v>
      </c>
      <c r="T4117" s="9">
        <v>0</v>
      </c>
      <c r="U4117" s="9">
        <v>18038634.43</v>
      </c>
      <c r="V4117" s="9">
        <v>15352003.03</v>
      </c>
      <c r="W4117" s="9">
        <v>10668909.88</v>
      </c>
      <c r="X4117" s="9">
        <v>7127557.35</v>
      </c>
      <c r="Y4117" s="9">
        <v>7660824.76</v>
      </c>
      <c r="Z4117" s="9">
        <v>3998273.59</v>
      </c>
      <c r="AA4117" s="9">
        <v>0</v>
      </c>
      <c r="AB4117" s="9">
        <v>0</v>
      </c>
      <c r="AC4117" s="9">
        <v>0</v>
      </c>
      <c r="AD4117" s="9">
        <v>292713164.08</v>
      </c>
      <c r="AE4117" s="9">
        <v>118721434.09</v>
      </c>
      <c r="AF4117" s="9">
        <v>97379638.55</v>
      </c>
      <c r="AG4117" s="9">
        <v>64372834.82</v>
      </c>
      <c r="AH4117" s="9">
        <v>58909303.86</v>
      </c>
      <c r="AI4117" s="9">
        <v>39305269.72</v>
      </c>
      <c r="AJ4117" s="9">
        <v>36537335.32</v>
      </c>
      <c r="AK4117" s="9">
        <v>15549715.92</v>
      </c>
      <c r="AL4117" s="9">
        <v>0</v>
      </c>
      <c r="AM4117" s="2">
        <f t="shared" si="770"/>
        <v>57774969.48</v>
      </c>
      <c r="AN4117" s="2">
        <f t="shared" si="774"/>
        <v>51519449.82</v>
      </c>
      <c r="AO4117" s="2">
        <f t="shared" si="775"/>
        <v>-2666449.95</v>
      </c>
      <c r="AP4117" s="2">
        <f t="shared" si="776"/>
        <v>16393877.07</v>
      </c>
      <c r="AQ4117" s="2">
        <f t="shared" si="777"/>
        <v>562881.279999994</v>
      </c>
      <c r="AR4117" s="2">
        <f t="shared" si="778"/>
        <v>16091476.99</v>
      </c>
      <c r="AS4117" s="2">
        <f t="shared" si="779"/>
        <v>-10394594.24</v>
      </c>
      <c r="AT4117" s="2">
        <f t="shared" si="780"/>
        <v>-18581396.5</v>
      </c>
      <c r="AU4117" s="2">
        <f t="shared" si="781"/>
        <v>0</v>
      </c>
      <c r="AV4117" s="3" t="e">
        <f t="shared" si="771"/>
        <v>#DIV/0!</v>
      </c>
      <c r="AW4117" s="3">
        <f t="shared" si="772"/>
        <v>1.52501861319889</v>
      </c>
      <c r="AX4117" s="3" t="e">
        <f t="shared" si="773"/>
        <v>#DIV/0!</v>
      </c>
    </row>
    <row r="4118" spans="1:50">
      <c r="A4118" s="8" t="s">
        <v>8247</v>
      </c>
      <c r="B4118" s="8" t="s">
        <v>8248</v>
      </c>
      <c r="C4118" s="9">
        <v>243951048.34</v>
      </c>
      <c r="D4118" s="9">
        <v>169882429.66</v>
      </c>
      <c r="E4118" s="9">
        <v>111083322.81</v>
      </c>
      <c r="F4118" s="9">
        <v>73202041.22</v>
      </c>
      <c r="G4118" s="9">
        <v>45876431.45</v>
      </c>
      <c r="H4118" s="9">
        <v>17060971.99</v>
      </c>
      <c r="I4118" s="9">
        <v>0</v>
      </c>
      <c r="J4118" s="9">
        <v>0</v>
      </c>
      <c r="K4118" s="9">
        <v>0</v>
      </c>
      <c r="L4118" s="9">
        <v>38448722.5</v>
      </c>
      <c r="M4118" s="9">
        <v>28062500.3</v>
      </c>
      <c r="N4118" s="9">
        <v>24115632</v>
      </c>
      <c r="O4118" s="9">
        <v>16285645.7</v>
      </c>
      <c r="P4118" s="9">
        <v>14654929.2</v>
      </c>
      <c r="Q4118" s="9">
        <v>13447922.2</v>
      </c>
      <c r="R4118" s="9">
        <v>0</v>
      </c>
      <c r="S4118" s="9">
        <v>0</v>
      </c>
      <c r="T4118" s="9">
        <v>0</v>
      </c>
      <c r="U4118" s="9">
        <v>10825067.83</v>
      </c>
      <c r="V4118" s="9">
        <v>9036103.27</v>
      </c>
      <c r="W4118" s="9">
        <v>7216819.02</v>
      </c>
      <c r="X4118" s="9">
        <v>9136237.87</v>
      </c>
      <c r="Y4118" s="9">
        <v>8121416.63</v>
      </c>
      <c r="Z4118" s="9">
        <v>8273721.42</v>
      </c>
      <c r="AA4118" s="9">
        <v>0</v>
      </c>
      <c r="AB4118" s="9">
        <v>0</v>
      </c>
      <c r="AC4118" s="9">
        <v>0</v>
      </c>
      <c r="AD4118" s="9">
        <v>909662061.12</v>
      </c>
      <c r="AE4118" s="9">
        <v>355270677.89</v>
      </c>
      <c r="AF4118" s="9">
        <v>89539489.85</v>
      </c>
      <c r="AG4118" s="9">
        <v>112473815.5</v>
      </c>
      <c r="AH4118" s="9">
        <v>83702876.58</v>
      </c>
      <c r="AI4118" s="9">
        <v>36581417.59</v>
      </c>
      <c r="AJ4118" s="9">
        <v>0</v>
      </c>
      <c r="AK4118" s="9">
        <v>0</v>
      </c>
      <c r="AL4118" s="9">
        <v>0</v>
      </c>
      <c r="AM4118" s="2">
        <f t="shared" si="770"/>
        <v>-616437222.45</v>
      </c>
      <c r="AN4118" s="2">
        <f t="shared" si="774"/>
        <v>-148289644.66</v>
      </c>
      <c r="AO4118" s="2">
        <f t="shared" si="775"/>
        <v>52876283.98</v>
      </c>
      <c r="AP4118" s="2">
        <f t="shared" si="776"/>
        <v>-13849890.71</v>
      </c>
      <c r="AQ4118" s="2">
        <f t="shared" si="777"/>
        <v>-15050099.3</v>
      </c>
      <c r="AR4118" s="2">
        <f t="shared" si="778"/>
        <v>2201198.02</v>
      </c>
      <c r="AS4118" s="2">
        <f t="shared" si="779"/>
        <v>0</v>
      </c>
      <c r="AT4118" s="2">
        <f t="shared" si="780"/>
        <v>0</v>
      </c>
      <c r="AU4118" s="2">
        <f t="shared" si="781"/>
        <v>0</v>
      </c>
      <c r="AV4118" s="3" t="e">
        <f t="shared" si="771"/>
        <v>#DIV/0!</v>
      </c>
      <c r="AW4118" s="3">
        <f t="shared" si="772"/>
        <v>1.10121212345368</v>
      </c>
      <c r="AX4118" s="3" t="e">
        <f t="shared" si="773"/>
        <v>#DIV/0!</v>
      </c>
    </row>
    <row r="4119" spans="1:50">
      <c r="A4119" s="8" t="s">
        <v>8249</v>
      </c>
      <c r="B4119" s="8" t="s">
        <v>8250</v>
      </c>
      <c r="C4119" s="9">
        <v>190347063.61</v>
      </c>
      <c r="D4119" s="9">
        <v>143948219.18</v>
      </c>
      <c r="E4119" s="9">
        <v>100559715.59</v>
      </c>
      <c r="F4119" s="9">
        <v>81144019.85</v>
      </c>
      <c r="G4119" s="9">
        <v>47585450.08</v>
      </c>
      <c r="H4119" s="9">
        <v>9879284.68</v>
      </c>
      <c r="I4119" s="9">
        <v>0</v>
      </c>
      <c r="J4119" s="9">
        <v>0</v>
      </c>
      <c r="K4119" s="9">
        <v>0</v>
      </c>
      <c r="L4119" s="9">
        <v>18656044.4</v>
      </c>
      <c r="M4119" s="9">
        <v>11183106.4</v>
      </c>
      <c r="N4119" s="9">
        <v>7864019.96</v>
      </c>
      <c r="O4119" s="9">
        <v>6794404.29</v>
      </c>
      <c r="P4119" s="9">
        <v>6136127.32</v>
      </c>
      <c r="Q4119" s="9">
        <v>4283510.87</v>
      </c>
      <c r="R4119" s="9">
        <v>0</v>
      </c>
      <c r="S4119" s="9">
        <v>0</v>
      </c>
      <c r="T4119" s="9">
        <v>0</v>
      </c>
      <c r="U4119" s="9">
        <v>738235.76</v>
      </c>
      <c r="V4119" s="9">
        <v>614102.09</v>
      </c>
      <c r="W4119" s="9">
        <v>1936787.61</v>
      </c>
      <c r="X4119" s="9">
        <v>1643498.84</v>
      </c>
      <c r="Y4119" s="9">
        <v>1541964.92</v>
      </c>
      <c r="Z4119" s="9">
        <v>1505415.4</v>
      </c>
      <c r="AA4119" s="9">
        <v>0</v>
      </c>
      <c r="AB4119" s="9">
        <v>0</v>
      </c>
      <c r="AC4119" s="9">
        <v>0</v>
      </c>
      <c r="AD4119" s="9">
        <v>121573898.41</v>
      </c>
      <c r="AE4119" s="9">
        <v>54077839.26</v>
      </c>
      <c r="AF4119" s="9">
        <v>67332164.47</v>
      </c>
      <c r="AG4119" s="9">
        <v>73425431.73</v>
      </c>
      <c r="AH4119" s="9">
        <v>119452629.03</v>
      </c>
      <c r="AI4119" s="9">
        <v>32196710.25</v>
      </c>
      <c r="AJ4119" s="9">
        <v>0</v>
      </c>
      <c r="AK4119" s="9">
        <v>0</v>
      </c>
      <c r="AL4119" s="9">
        <v>0</v>
      </c>
      <c r="AM4119" s="2">
        <f t="shared" si="770"/>
        <v>88167445.36</v>
      </c>
      <c r="AN4119" s="2">
        <f t="shared" si="774"/>
        <v>101667588.41</v>
      </c>
      <c r="AO4119" s="2">
        <f t="shared" si="775"/>
        <v>43028358.69</v>
      </c>
      <c r="AP4119" s="2">
        <f t="shared" si="776"/>
        <v>16156491.25</v>
      </c>
      <c r="AQ4119" s="2">
        <f t="shared" si="777"/>
        <v>-64189086.71</v>
      </c>
      <c r="AR4119" s="2">
        <f t="shared" si="778"/>
        <v>-16528499.3</v>
      </c>
      <c r="AS4119" s="2">
        <f t="shared" si="779"/>
        <v>0</v>
      </c>
      <c r="AT4119" s="2">
        <f t="shared" si="780"/>
        <v>0</v>
      </c>
      <c r="AU4119" s="2">
        <f t="shared" si="781"/>
        <v>0</v>
      </c>
      <c r="AV4119" s="3" t="e">
        <f t="shared" si="771"/>
        <v>#DIV/0!</v>
      </c>
      <c r="AW4119" s="3">
        <f t="shared" si="772"/>
        <v>-2.06553915242385</v>
      </c>
      <c r="AX4119" s="3" t="e">
        <f t="shared" si="773"/>
        <v>#DIV/0!</v>
      </c>
    </row>
    <row r="4120" spans="1:50">
      <c r="A4120" s="8" t="s">
        <v>8251</v>
      </c>
      <c r="B4120" s="8" t="s">
        <v>8252</v>
      </c>
      <c r="C4120" s="9">
        <v>13806457.21</v>
      </c>
      <c r="D4120" s="9">
        <v>134115510.4</v>
      </c>
      <c r="E4120" s="9">
        <v>92220437.39</v>
      </c>
      <c r="F4120" s="9">
        <v>76874695.24</v>
      </c>
      <c r="G4120" s="9">
        <v>52135251.48</v>
      </c>
      <c r="H4120" s="9">
        <v>-478537.36</v>
      </c>
      <c r="I4120" s="9">
        <v>0</v>
      </c>
      <c r="J4120" s="9">
        <v>0</v>
      </c>
      <c r="K4120" s="9">
        <v>0</v>
      </c>
      <c r="L4120" s="9">
        <v>73957107</v>
      </c>
      <c r="M4120" s="9">
        <v>34737433.7</v>
      </c>
      <c r="N4120" s="9">
        <v>21652656.9</v>
      </c>
      <c r="O4120" s="9">
        <v>9516115.29</v>
      </c>
      <c r="P4120" s="9">
        <v>6713618.86</v>
      </c>
      <c r="Q4120" s="9">
        <v>4563919.46</v>
      </c>
      <c r="R4120" s="9">
        <v>0</v>
      </c>
      <c r="S4120" s="9">
        <v>0</v>
      </c>
      <c r="T4120" s="9">
        <v>0</v>
      </c>
      <c r="U4120" s="9">
        <v>6495051.86</v>
      </c>
      <c r="V4120" s="9">
        <v>1283241.19</v>
      </c>
      <c r="W4120" s="9">
        <v>826458.49</v>
      </c>
      <c r="X4120" s="9">
        <v>505476.58</v>
      </c>
      <c r="Y4120" s="9">
        <v>454505.14</v>
      </c>
      <c r="Z4120" s="9">
        <v>229096.54</v>
      </c>
      <c r="AA4120" s="9">
        <v>0</v>
      </c>
      <c r="AB4120" s="9">
        <v>0</v>
      </c>
      <c r="AC4120" s="9">
        <v>0</v>
      </c>
      <c r="AD4120" s="9">
        <v>282513070.43</v>
      </c>
      <c r="AE4120" s="9">
        <v>127520024.76</v>
      </c>
      <c r="AF4120" s="9">
        <v>126845046.47</v>
      </c>
      <c r="AG4120" s="9">
        <v>95239423.19</v>
      </c>
      <c r="AH4120" s="9">
        <v>48917776.31</v>
      </c>
      <c r="AI4120" s="9">
        <v>31656856.42</v>
      </c>
      <c r="AJ4120" s="9">
        <v>0</v>
      </c>
      <c r="AK4120" s="9">
        <v>0</v>
      </c>
      <c r="AL4120" s="9">
        <v>0</v>
      </c>
      <c r="AM4120" s="2">
        <f t="shared" si="770"/>
        <v>-188254454.36</v>
      </c>
      <c r="AN4120" s="2">
        <f t="shared" si="774"/>
        <v>42616160.53</v>
      </c>
      <c r="AO4120" s="2">
        <f t="shared" si="775"/>
        <v>-12145493.69</v>
      </c>
      <c r="AP4120" s="2">
        <f t="shared" si="776"/>
        <v>-8343136.08</v>
      </c>
      <c r="AQ4120" s="2">
        <f t="shared" si="777"/>
        <v>10385599.17</v>
      </c>
      <c r="AR4120" s="2">
        <f t="shared" si="778"/>
        <v>-27342377.78</v>
      </c>
      <c r="AS4120" s="2">
        <f t="shared" si="779"/>
        <v>0</v>
      </c>
      <c r="AT4120" s="2">
        <f t="shared" si="780"/>
        <v>0</v>
      </c>
      <c r="AU4120" s="2">
        <f t="shared" si="781"/>
        <v>0</v>
      </c>
      <c r="AV4120" s="3" t="e">
        <f t="shared" si="771"/>
        <v>#DIV/0!</v>
      </c>
      <c r="AW4120" s="3">
        <f t="shared" si="772"/>
        <v>-2.78510078423152</v>
      </c>
      <c r="AX4120" s="3" t="e">
        <f t="shared" si="773"/>
        <v>#DIV/0!</v>
      </c>
    </row>
    <row r="4121" spans="1:50">
      <c r="A4121" s="8" t="s">
        <v>8253</v>
      </c>
      <c r="B4121" s="8" t="s">
        <v>8254</v>
      </c>
      <c r="C4121" s="9">
        <v>29572603.41</v>
      </c>
      <c r="D4121" s="9">
        <v>88306624.56</v>
      </c>
      <c r="E4121" s="9">
        <v>69688275.8</v>
      </c>
      <c r="F4121" s="9">
        <v>57118674.91</v>
      </c>
      <c r="G4121" s="9">
        <v>47795676.42</v>
      </c>
      <c r="H4121" s="9">
        <v>32318218.6</v>
      </c>
      <c r="I4121" s="9">
        <v>0</v>
      </c>
      <c r="J4121" s="9">
        <v>0</v>
      </c>
      <c r="K4121" s="9">
        <v>0</v>
      </c>
      <c r="L4121" s="9">
        <v>14097967.9</v>
      </c>
      <c r="M4121" s="9">
        <v>7470954.15</v>
      </c>
      <c r="N4121" s="9">
        <v>2683411.27</v>
      </c>
      <c r="O4121" s="9">
        <v>2141496.2</v>
      </c>
      <c r="P4121" s="9">
        <v>1356521.46</v>
      </c>
      <c r="Q4121" s="9">
        <v>955464.33</v>
      </c>
      <c r="R4121" s="9">
        <v>0</v>
      </c>
      <c r="S4121" s="9">
        <v>0</v>
      </c>
      <c r="T4121" s="9">
        <v>0</v>
      </c>
      <c r="U4121" s="9">
        <v>2675678.33</v>
      </c>
      <c r="V4121" s="9">
        <v>516247.37</v>
      </c>
      <c r="W4121" s="9">
        <v>561231.27</v>
      </c>
      <c r="X4121" s="9">
        <v>732387.8</v>
      </c>
      <c r="Y4121" s="9">
        <v>441489.32</v>
      </c>
      <c r="Z4121" s="9">
        <v>168361.9</v>
      </c>
      <c r="AA4121" s="9">
        <v>0</v>
      </c>
      <c r="AB4121" s="9">
        <v>0</v>
      </c>
      <c r="AC4121" s="9">
        <v>0</v>
      </c>
      <c r="AD4121" s="9">
        <v>105540928.04</v>
      </c>
      <c r="AE4121" s="9">
        <v>75805283.48</v>
      </c>
      <c r="AF4121" s="9">
        <v>61658729.46</v>
      </c>
      <c r="AG4121" s="9">
        <v>16039652.17</v>
      </c>
      <c r="AH4121" s="9">
        <v>7036466.11</v>
      </c>
      <c r="AI4121" s="9">
        <v>2035927.07</v>
      </c>
      <c r="AJ4121" s="9">
        <v>0</v>
      </c>
      <c r="AK4121" s="9">
        <v>0</v>
      </c>
      <c r="AL4121" s="9">
        <v>0</v>
      </c>
      <c r="AM4121" s="2">
        <f t="shared" si="770"/>
        <v>-59194678.4</v>
      </c>
      <c r="AN4121" s="2">
        <f t="shared" si="774"/>
        <v>20488542.6</v>
      </c>
      <c r="AO4121" s="2">
        <f t="shared" si="775"/>
        <v>11274188.88</v>
      </c>
      <c r="AP4121" s="2">
        <f t="shared" si="776"/>
        <v>43952906.74</v>
      </c>
      <c r="AQ4121" s="2">
        <f t="shared" si="777"/>
        <v>42557221.09</v>
      </c>
      <c r="AR4121" s="2">
        <f t="shared" si="778"/>
        <v>31406117.76</v>
      </c>
      <c r="AS4121" s="2">
        <f t="shared" si="779"/>
        <v>0</v>
      </c>
      <c r="AT4121" s="2">
        <f t="shared" si="780"/>
        <v>0</v>
      </c>
      <c r="AU4121" s="2">
        <f t="shared" si="781"/>
        <v>0</v>
      </c>
      <c r="AV4121" s="3" t="e">
        <f t="shared" si="771"/>
        <v>#DIV/0!</v>
      </c>
      <c r="AW4121" s="3">
        <f t="shared" si="772"/>
        <v>-2.06822289227895</v>
      </c>
      <c r="AX4121" s="3" t="e">
        <f t="shared" si="773"/>
        <v>#DIV/0!</v>
      </c>
    </row>
    <row r="4122" spans="1:50">
      <c r="A4122" s="8" t="s">
        <v>8255</v>
      </c>
      <c r="B4122" s="8" t="s">
        <v>8256</v>
      </c>
      <c r="C4122" s="9">
        <v>315061286.16</v>
      </c>
      <c r="D4122" s="9">
        <v>282708165.79</v>
      </c>
      <c r="E4122" s="9">
        <v>252172493.84</v>
      </c>
      <c r="F4122" s="9">
        <v>206910130.9</v>
      </c>
      <c r="G4122" s="9">
        <v>111900686.38</v>
      </c>
      <c r="H4122" s="9">
        <v>130995939.75</v>
      </c>
      <c r="I4122" s="9">
        <v>0</v>
      </c>
      <c r="J4122" s="9">
        <v>0</v>
      </c>
      <c r="K4122" s="9">
        <v>0</v>
      </c>
      <c r="L4122" s="9">
        <v>95137779.4</v>
      </c>
      <c r="M4122" s="9">
        <v>63964386.2</v>
      </c>
      <c r="N4122" s="9">
        <v>55635932.9</v>
      </c>
      <c r="O4122" s="9">
        <v>57337316</v>
      </c>
      <c r="P4122" s="9">
        <v>53981697.2</v>
      </c>
      <c r="Q4122" s="9">
        <v>62105094.9</v>
      </c>
      <c r="R4122" s="9">
        <v>0</v>
      </c>
      <c r="S4122" s="9">
        <v>0</v>
      </c>
      <c r="T4122" s="9">
        <v>0</v>
      </c>
      <c r="U4122" s="9">
        <v>6787369.34</v>
      </c>
      <c r="V4122" s="9">
        <v>3519565.24</v>
      </c>
      <c r="W4122" s="9">
        <v>1316596.68</v>
      </c>
      <c r="X4122" s="9">
        <v>1224110.16</v>
      </c>
      <c r="Y4122" s="9">
        <v>940005.77</v>
      </c>
      <c r="Z4122" s="9">
        <v>522190.64</v>
      </c>
      <c r="AA4122" s="9">
        <v>0</v>
      </c>
      <c r="AB4122" s="9">
        <v>0</v>
      </c>
      <c r="AC4122" s="9">
        <v>0</v>
      </c>
      <c r="AD4122" s="9">
        <v>146638408.29</v>
      </c>
      <c r="AE4122" s="9">
        <v>162217347.77</v>
      </c>
      <c r="AF4122" s="9">
        <v>156791955.4</v>
      </c>
      <c r="AG4122" s="9">
        <v>83673634.11</v>
      </c>
      <c r="AH4122" s="9">
        <v>63305118.65</v>
      </c>
      <c r="AI4122" s="9">
        <v>66396463.56</v>
      </c>
      <c r="AJ4122" s="9">
        <v>0</v>
      </c>
      <c r="AK4122" s="9">
        <v>0</v>
      </c>
      <c r="AL4122" s="9">
        <v>0</v>
      </c>
      <c r="AM4122" s="2">
        <f t="shared" si="770"/>
        <v>270348026.61</v>
      </c>
      <c r="AN4122" s="2">
        <f t="shared" si="774"/>
        <v>187974769.46</v>
      </c>
      <c r="AO4122" s="2">
        <f t="shared" si="775"/>
        <v>152333068.02</v>
      </c>
      <c r="AP4122" s="2">
        <f t="shared" si="776"/>
        <v>181797922.95</v>
      </c>
      <c r="AQ4122" s="2">
        <f t="shared" si="777"/>
        <v>103517270.7</v>
      </c>
      <c r="AR4122" s="2">
        <f t="shared" si="778"/>
        <v>127226761.73</v>
      </c>
      <c r="AS4122" s="2">
        <f t="shared" si="779"/>
        <v>0</v>
      </c>
      <c r="AT4122" s="2">
        <f t="shared" si="780"/>
        <v>0</v>
      </c>
      <c r="AU4122" s="2">
        <f t="shared" si="781"/>
        <v>0</v>
      </c>
      <c r="AV4122" s="3" t="e">
        <f t="shared" si="771"/>
        <v>#DIV/0!</v>
      </c>
      <c r="AW4122" s="3">
        <f t="shared" si="772"/>
        <v>0.211663647045258</v>
      </c>
      <c r="AX4122" s="3" t="e">
        <f t="shared" si="773"/>
        <v>#DIV/0!</v>
      </c>
    </row>
    <row r="4123" spans="1:50">
      <c r="A4123" s="8" t="s">
        <v>8257</v>
      </c>
      <c r="B4123" s="8" t="s">
        <v>8258</v>
      </c>
      <c r="C4123" s="9">
        <v>100744928.04</v>
      </c>
      <c r="D4123" s="9">
        <v>89164658.84</v>
      </c>
      <c r="E4123" s="9">
        <v>86448604.93</v>
      </c>
      <c r="F4123" s="9">
        <v>99155180.48</v>
      </c>
      <c r="G4123" s="9">
        <v>67380329.41</v>
      </c>
      <c r="H4123" s="9">
        <v>44463413.16</v>
      </c>
      <c r="I4123" s="9">
        <v>42427448.69</v>
      </c>
      <c r="J4123" s="9">
        <v>0</v>
      </c>
      <c r="K4123" s="9">
        <v>0</v>
      </c>
      <c r="L4123" s="9">
        <v>12269421</v>
      </c>
      <c r="M4123" s="9">
        <v>7356015.37</v>
      </c>
      <c r="N4123" s="9">
        <v>7388011.27</v>
      </c>
      <c r="O4123" s="9">
        <v>6618411.9</v>
      </c>
      <c r="P4123" s="9">
        <v>6386036.37</v>
      </c>
      <c r="Q4123" s="9">
        <v>2751750.21</v>
      </c>
      <c r="R4123" s="9">
        <v>0</v>
      </c>
      <c r="S4123" s="9">
        <v>0</v>
      </c>
      <c r="T4123" s="9">
        <v>0</v>
      </c>
      <c r="U4123" s="9">
        <v>5408383.86</v>
      </c>
      <c r="V4123" s="9">
        <v>4760433.33</v>
      </c>
      <c r="W4123" s="9">
        <v>4190513.97</v>
      </c>
      <c r="X4123" s="9">
        <v>3473021.9</v>
      </c>
      <c r="Y4123" s="9">
        <v>2937466.36</v>
      </c>
      <c r="Z4123" s="9">
        <v>2582339.13</v>
      </c>
      <c r="AA4123" s="9">
        <v>0</v>
      </c>
      <c r="AB4123" s="9">
        <v>0</v>
      </c>
      <c r="AC4123" s="9">
        <v>0</v>
      </c>
      <c r="AD4123" s="9">
        <v>35017453.45</v>
      </c>
      <c r="AE4123" s="9">
        <v>11418972.44</v>
      </c>
      <c r="AF4123" s="9">
        <v>8691025.1</v>
      </c>
      <c r="AG4123" s="9">
        <v>13536544.82</v>
      </c>
      <c r="AH4123" s="9">
        <v>20880275.77</v>
      </c>
      <c r="AI4123" s="9">
        <v>37125646.84</v>
      </c>
      <c r="AJ4123" s="9">
        <v>49671155.69</v>
      </c>
      <c r="AK4123" s="9">
        <v>0</v>
      </c>
      <c r="AL4123" s="9">
        <v>0</v>
      </c>
      <c r="AM4123" s="2">
        <f t="shared" si="770"/>
        <v>83405279.45</v>
      </c>
      <c r="AN4123" s="2">
        <f t="shared" si="774"/>
        <v>89862135.1</v>
      </c>
      <c r="AO4123" s="2">
        <f t="shared" si="775"/>
        <v>89336105.07</v>
      </c>
      <c r="AP4123" s="2">
        <f t="shared" si="776"/>
        <v>95710069.46</v>
      </c>
      <c r="AQ4123" s="2">
        <f t="shared" si="777"/>
        <v>55823556.37</v>
      </c>
      <c r="AR4123" s="2">
        <f t="shared" si="778"/>
        <v>12671855.66</v>
      </c>
      <c r="AS4123" s="2">
        <f t="shared" si="779"/>
        <v>-7243707</v>
      </c>
      <c r="AT4123" s="2">
        <f t="shared" si="780"/>
        <v>0</v>
      </c>
      <c r="AU4123" s="2">
        <f t="shared" si="781"/>
        <v>0</v>
      </c>
      <c r="AV4123" s="3" t="e">
        <f t="shared" si="771"/>
        <v>#DIV/0!</v>
      </c>
      <c r="AW4123" s="3">
        <f t="shared" si="772"/>
        <v>0.0836154991672635</v>
      </c>
      <c r="AX4123" s="3" t="e">
        <f t="shared" si="773"/>
        <v>#DIV/0!</v>
      </c>
    </row>
    <row r="4124" spans="1:50">
      <c r="A4124" s="8" t="s">
        <v>8259</v>
      </c>
      <c r="B4124" s="8" t="s">
        <v>8260</v>
      </c>
      <c r="C4124" s="9">
        <v>166069801.09</v>
      </c>
      <c r="D4124" s="9">
        <v>131206852.86</v>
      </c>
      <c r="E4124" s="9">
        <v>104459561.93</v>
      </c>
      <c r="F4124" s="9">
        <v>88077934.68</v>
      </c>
      <c r="G4124" s="9">
        <v>70656922.71</v>
      </c>
      <c r="H4124" s="9">
        <v>27128463.16</v>
      </c>
      <c r="I4124" s="9">
        <v>49574786.63</v>
      </c>
      <c r="J4124" s="9">
        <v>31413859.21</v>
      </c>
      <c r="K4124" s="9">
        <v>0</v>
      </c>
      <c r="L4124" s="9">
        <v>18039417.7</v>
      </c>
      <c r="M4124" s="9">
        <v>8758363.44</v>
      </c>
      <c r="N4124" s="9">
        <v>7351884.67</v>
      </c>
      <c r="O4124" s="9">
        <v>6401386.28</v>
      </c>
      <c r="P4124" s="9">
        <v>3336854.57</v>
      </c>
      <c r="Q4124" s="9">
        <v>2812553.69</v>
      </c>
      <c r="R4124" s="9">
        <v>0</v>
      </c>
      <c r="S4124" s="9">
        <v>2445945.1</v>
      </c>
      <c r="T4124" s="9">
        <v>0</v>
      </c>
      <c r="U4124" s="9">
        <v>788243.01</v>
      </c>
      <c r="V4124" s="9">
        <v>24803.7</v>
      </c>
      <c r="W4124" s="9">
        <v>0</v>
      </c>
      <c r="X4124" s="9">
        <v>0</v>
      </c>
      <c r="Y4124" s="9">
        <v>164169.67</v>
      </c>
      <c r="Z4124" s="9">
        <v>281433.36</v>
      </c>
      <c r="AA4124" s="9">
        <v>0</v>
      </c>
      <c r="AB4124" s="9">
        <v>117263.9</v>
      </c>
      <c r="AC4124" s="9">
        <v>0</v>
      </c>
      <c r="AD4124" s="9">
        <v>32993641.61</v>
      </c>
      <c r="AE4124" s="9">
        <v>22107114.68</v>
      </c>
      <c r="AF4124" s="9">
        <v>27236143.93</v>
      </c>
      <c r="AG4124" s="9">
        <v>55538137.07</v>
      </c>
      <c r="AH4124" s="9">
        <v>51711610.63</v>
      </c>
      <c r="AI4124" s="9">
        <v>7629472.07</v>
      </c>
      <c r="AJ4124" s="9">
        <v>5814281.53</v>
      </c>
      <c r="AK4124" s="9">
        <v>6983014.29</v>
      </c>
      <c r="AL4124" s="9">
        <v>0</v>
      </c>
      <c r="AM4124" s="2">
        <f t="shared" si="770"/>
        <v>151903820.19</v>
      </c>
      <c r="AN4124" s="2">
        <f t="shared" si="774"/>
        <v>117882905.32</v>
      </c>
      <c r="AO4124" s="2">
        <f t="shared" si="775"/>
        <v>84575302.67</v>
      </c>
      <c r="AP4124" s="2">
        <f t="shared" si="776"/>
        <v>38941183.89</v>
      </c>
      <c r="AQ4124" s="2">
        <f t="shared" si="777"/>
        <v>22446336.32</v>
      </c>
      <c r="AR4124" s="2">
        <f t="shared" si="778"/>
        <v>22592978.14</v>
      </c>
      <c r="AS4124" s="2">
        <f t="shared" si="779"/>
        <v>43760505.1</v>
      </c>
      <c r="AT4124" s="2">
        <f t="shared" si="780"/>
        <v>26994053.92</v>
      </c>
      <c r="AU4124" s="2">
        <f t="shared" si="781"/>
        <v>0</v>
      </c>
      <c r="AV4124" s="3" t="e">
        <f t="shared" si="771"/>
        <v>#DIV/0!</v>
      </c>
      <c r="AW4124" s="3">
        <f t="shared" si="772"/>
        <v>0.465833510949817</v>
      </c>
      <c r="AX4124" s="3" t="e">
        <f t="shared" si="773"/>
        <v>#DIV/0!</v>
      </c>
    </row>
    <row r="4125" spans="1:50">
      <c r="A4125" s="8" t="s">
        <v>8261</v>
      </c>
      <c r="B4125" s="8" t="s">
        <v>8262</v>
      </c>
      <c r="C4125" s="9">
        <v>1041253876.4</v>
      </c>
      <c r="D4125" s="9">
        <v>878141265.18</v>
      </c>
      <c r="E4125" s="9">
        <v>400579204.93</v>
      </c>
      <c r="F4125" s="9">
        <v>310666603.13</v>
      </c>
      <c r="G4125" s="9">
        <v>214337291.65</v>
      </c>
      <c r="H4125" s="9">
        <v>129927378.14</v>
      </c>
      <c r="I4125" s="9">
        <v>-145477600</v>
      </c>
      <c r="J4125" s="9">
        <v>13634600</v>
      </c>
      <c r="K4125" s="9">
        <v>0</v>
      </c>
      <c r="L4125" s="9">
        <v>72060744.3</v>
      </c>
      <c r="M4125" s="9">
        <v>35723225.8</v>
      </c>
      <c r="N4125" s="9">
        <v>24893376.3</v>
      </c>
      <c r="O4125" s="9">
        <v>11539522.2</v>
      </c>
      <c r="P4125" s="9">
        <v>4466978.32</v>
      </c>
      <c r="Q4125" s="9">
        <v>3381053.38</v>
      </c>
      <c r="R4125" s="9">
        <v>3737500</v>
      </c>
      <c r="S4125" s="9">
        <v>8548600</v>
      </c>
      <c r="T4125" s="9">
        <v>0</v>
      </c>
      <c r="U4125" s="9">
        <v>3309754.07</v>
      </c>
      <c r="V4125" s="9">
        <v>2079507.61</v>
      </c>
      <c r="W4125" s="9">
        <v>2731276.56</v>
      </c>
      <c r="X4125" s="9">
        <v>1144850.02</v>
      </c>
      <c r="Y4125" s="9">
        <v>476726.16</v>
      </c>
      <c r="Z4125" s="9">
        <v>645417.86</v>
      </c>
      <c r="AA4125" s="9">
        <v>534100</v>
      </c>
      <c r="AB4125" s="9">
        <v>162900</v>
      </c>
      <c r="AC4125" s="9">
        <v>0</v>
      </c>
      <c r="AD4125" s="9">
        <v>148845814.72</v>
      </c>
      <c r="AE4125" s="9">
        <v>55277440.82</v>
      </c>
      <c r="AF4125" s="9">
        <v>63210239.47</v>
      </c>
      <c r="AG4125" s="9">
        <v>52573552.67</v>
      </c>
      <c r="AH4125" s="9">
        <v>29504615.47</v>
      </c>
      <c r="AI4125" s="9">
        <v>58569198.44</v>
      </c>
      <c r="AJ4125" s="9">
        <v>6277600</v>
      </c>
      <c r="AK4125" s="9">
        <v>7533100</v>
      </c>
      <c r="AL4125" s="9">
        <v>0</v>
      </c>
      <c r="AM4125" s="2">
        <f t="shared" si="770"/>
        <v>967778560.05</v>
      </c>
      <c r="AN4125" s="2">
        <f t="shared" si="774"/>
        <v>860666557.77</v>
      </c>
      <c r="AO4125" s="2">
        <f t="shared" si="775"/>
        <v>364993618.32</v>
      </c>
      <c r="AP4125" s="2">
        <f t="shared" si="776"/>
        <v>270777422.68</v>
      </c>
      <c r="AQ4125" s="2">
        <f t="shared" si="777"/>
        <v>189776380.66</v>
      </c>
      <c r="AR4125" s="2">
        <f t="shared" si="778"/>
        <v>75384650.94</v>
      </c>
      <c r="AS4125" s="2">
        <f t="shared" si="779"/>
        <v>-147483600</v>
      </c>
      <c r="AT4125" s="2">
        <f t="shared" si="780"/>
        <v>14813000</v>
      </c>
      <c r="AU4125" s="2">
        <f t="shared" si="781"/>
        <v>0</v>
      </c>
      <c r="AV4125" s="3" t="e">
        <f t="shared" si="771"/>
        <v>#DIV/0!</v>
      </c>
      <c r="AW4125" s="3">
        <f t="shared" si="772"/>
        <v>0.385181770326674</v>
      </c>
      <c r="AX4125" s="3" t="e">
        <f t="shared" si="773"/>
        <v>#DIV/0!</v>
      </c>
    </row>
    <row r="4126" spans="1:50">
      <c r="A4126" s="8" t="s">
        <v>8263</v>
      </c>
      <c r="B4126" s="8" t="s">
        <v>8264</v>
      </c>
      <c r="C4126" s="9">
        <v>-34304893.28</v>
      </c>
      <c r="D4126" s="9">
        <v>140057888.51</v>
      </c>
      <c r="E4126" s="9">
        <v>220486351.63</v>
      </c>
      <c r="F4126" s="9">
        <v>192330110.4</v>
      </c>
      <c r="G4126" s="9">
        <v>159185954.06</v>
      </c>
      <c r="H4126" s="9">
        <v>112980892.28</v>
      </c>
      <c r="I4126" s="9">
        <v>174445361.65</v>
      </c>
      <c r="J4126" s="9">
        <v>0</v>
      </c>
      <c r="K4126" s="9">
        <v>0</v>
      </c>
      <c r="L4126" s="9">
        <v>26210956.1</v>
      </c>
      <c r="M4126" s="9">
        <v>10310527.8</v>
      </c>
      <c r="N4126" s="9">
        <v>8653299.27</v>
      </c>
      <c r="O4126" s="9">
        <v>8030076.89</v>
      </c>
      <c r="P4126" s="9">
        <v>5981454.46</v>
      </c>
      <c r="Q4126" s="9">
        <v>2571545.09</v>
      </c>
      <c r="R4126" s="9">
        <v>0</v>
      </c>
      <c r="S4126" s="9">
        <v>0</v>
      </c>
      <c r="T4126" s="9">
        <v>0</v>
      </c>
      <c r="U4126" s="9">
        <v>2837770.21</v>
      </c>
      <c r="V4126" s="9">
        <v>2567346.34</v>
      </c>
      <c r="W4126" s="9">
        <v>1127936.02</v>
      </c>
      <c r="X4126" s="9">
        <v>1484179.34</v>
      </c>
      <c r="Y4126" s="9">
        <v>929236.98</v>
      </c>
      <c r="Z4126" s="9">
        <v>889039.34</v>
      </c>
      <c r="AA4126" s="9">
        <v>0</v>
      </c>
      <c r="AB4126" s="9">
        <v>0</v>
      </c>
      <c r="AC4126" s="9">
        <v>0</v>
      </c>
      <c r="AD4126" s="9">
        <v>18355138.62</v>
      </c>
      <c r="AE4126" s="9">
        <v>29490214.92</v>
      </c>
      <c r="AF4126" s="9">
        <v>29914137.48</v>
      </c>
      <c r="AG4126" s="9">
        <v>29767883.95</v>
      </c>
      <c r="AH4126" s="9">
        <v>21829959.62</v>
      </c>
      <c r="AI4126" s="9">
        <v>7462972.38</v>
      </c>
      <c r="AJ4126" s="9">
        <v>4580557.38</v>
      </c>
      <c r="AK4126" s="9">
        <v>0</v>
      </c>
      <c r="AL4126" s="9">
        <v>0</v>
      </c>
      <c r="AM4126" s="2">
        <f t="shared" si="770"/>
        <v>-23611305.59</v>
      </c>
      <c r="AN4126" s="2">
        <f t="shared" si="774"/>
        <v>123445547.73</v>
      </c>
      <c r="AO4126" s="2">
        <f t="shared" si="775"/>
        <v>200353449.44</v>
      </c>
      <c r="AP4126" s="2">
        <f t="shared" si="776"/>
        <v>172076482.68</v>
      </c>
      <c r="AQ4126" s="2">
        <f t="shared" si="777"/>
        <v>144266685.88</v>
      </c>
      <c r="AR4126" s="2">
        <f t="shared" si="778"/>
        <v>108978504.33</v>
      </c>
      <c r="AS4126" s="2">
        <f t="shared" si="779"/>
        <v>169864804.27</v>
      </c>
      <c r="AT4126" s="2">
        <f t="shared" si="780"/>
        <v>0</v>
      </c>
      <c r="AU4126" s="2">
        <f t="shared" si="781"/>
        <v>0</v>
      </c>
      <c r="AV4126" s="3" t="e">
        <f t="shared" si="771"/>
        <v>#DIV/0!</v>
      </c>
      <c r="AW4126" s="3">
        <f t="shared" si="772"/>
        <v>-1.69629101233904</v>
      </c>
      <c r="AX4126" s="3" t="e">
        <f t="shared" si="773"/>
        <v>#DIV/0!</v>
      </c>
    </row>
    <row r="4127" spans="1:50">
      <c r="A4127" s="8" t="s">
        <v>8265</v>
      </c>
      <c r="B4127" s="8" t="s">
        <v>8266</v>
      </c>
      <c r="C4127" s="9">
        <v>-9438072.68</v>
      </c>
      <c r="D4127" s="9">
        <v>43960874.63</v>
      </c>
      <c r="E4127" s="9">
        <v>143748762.65</v>
      </c>
      <c r="F4127" s="9">
        <v>171321493.36</v>
      </c>
      <c r="G4127" s="9">
        <v>140789041.04</v>
      </c>
      <c r="H4127" s="9">
        <v>103705617.65</v>
      </c>
      <c r="I4127" s="9">
        <v>64688367.88</v>
      </c>
      <c r="J4127" s="9">
        <v>29933144.92</v>
      </c>
      <c r="K4127" s="9">
        <v>0</v>
      </c>
      <c r="L4127" s="9">
        <v>39316350.6</v>
      </c>
      <c r="M4127" s="9">
        <v>27126253</v>
      </c>
      <c r="N4127" s="9">
        <v>13813514.3</v>
      </c>
      <c r="O4127" s="9">
        <v>8816714.48</v>
      </c>
      <c r="P4127" s="9">
        <v>6282033.46</v>
      </c>
      <c r="Q4127" s="9">
        <v>4500371.58</v>
      </c>
      <c r="R4127" s="9">
        <v>2999300</v>
      </c>
      <c r="S4127" s="9">
        <v>2363562.84</v>
      </c>
      <c r="T4127" s="9">
        <v>0</v>
      </c>
      <c r="U4127" s="9">
        <v>803489.28</v>
      </c>
      <c r="V4127" s="9">
        <v>817917.17</v>
      </c>
      <c r="W4127" s="9">
        <v>1758988.06</v>
      </c>
      <c r="X4127" s="9">
        <v>2889805.73</v>
      </c>
      <c r="Y4127" s="9">
        <v>3112661.94</v>
      </c>
      <c r="Z4127" s="9">
        <v>1970190.93</v>
      </c>
      <c r="AA4127" s="9">
        <v>957500</v>
      </c>
      <c r="AB4127" s="9">
        <v>0</v>
      </c>
      <c r="AC4127" s="9">
        <v>0</v>
      </c>
      <c r="AD4127" s="9">
        <v>214607428.33</v>
      </c>
      <c r="AE4127" s="9">
        <v>265101737.05</v>
      </c>
      <c r="AF4127" s="9">
        <v>165766606.72</v>
      </c>
      <c r="AG4127" s="9">
        <v>117664350.97</v>
      </c>
      <c r="AH4127" s="9">
        <v>86524219.26</v>
      </c>
      <c r="AI4127" s="9">
        <v>31687103</v>
      </c>
      <c r="AJ4127" s="9">
        <v>10286871.61</v>
      </c>
      <c r="AK4127" s="9">
        <v>4489143.97</v>
      </c>
      <c r="AL4127" s="9">
        <v>0</v>
      </c>
      <c r="AM4127" s="2">
        <f t="shared" si="770"/>
        <v>-183925661.13</v>
      </c>
      <c r="AN4127" s="2">
        <f t="shared" si="774"/>
        <v>-193196692.25</v>
      </c>
      <c r="AO4127" s="2">
        <f t="shared" si="775"/>
        <v>-6445341.70999998</v>
      </c>
      <c r="AP4127" s="2">
        <f t="shared" si="776"/>
        <v>65363662.6</v>
      </c>
      <c r="AQ4127" s="2">
        <f t="shared" si="777"/>
        <v>63659517.18</v>
      </c>
      <c r="AR4127" s="2">
        <f t="shared" si="778"/>
        <v>78489077.16</v>
      </c>
      <c r="AS4127" s="2">
        <f t="shared" si="779"/>
        <v>58358296.27</v>
      </c>
      <c r="AT4127" s="2">
        <f t="shared" si="780"/>
        <v>27807563.79</v>
      </c>
      <c r="AU4127" s="2">
        <f t="shared" si="781"/>
        <v>0</v>
      </c>
      <c r="AV4127" s="3" t="e">
        <f t="shared" si="771"/>
        <v>#DIV/0!</v>
      </c>
      <c r="AW4127" s="3">
        <f t="shared" si="772"/>
        <v>-2.23639089185184</v>
      </c>
      <c r="AX4127" s="3" t="e">
        <f t="shared" si="773"/>
        <v>#DIV/0!</v>
      </c>
    </row>
    <row r="4128" spans="1:50">
      <c r="A4128" s="8" t="s">
        <v>8267</v>
      </c>
      <c r="B4128" s="8" t="s">
        <v>8268</v>
      </c>
      <c r="C4128" s="9">
        <v>8332990.58</v>
      </c>
      <c r="D4128" s="9">
        <v>38339271.58</v>
      </c>
      <c r="E4128" s="9">
        <v>79136116.45</v>
      </c>
      <c r="F4128" s="9">
        <v>89037799.58</v>
      </c>
      <c r="G4128" s="9">
        <v>63788273.67</v>
      </c>
      <c r="H4128" s="9">
        <v>82534132.29</v>
      </c>
      <c r="I4128" s="9">
        <v>72665981.93</v>
      </c>
      <c r="J4128" s="9">
        <v>0</v>
      </c>
      <c r="K4128" s="9">
        <v>0</v>
      </c>
      <c r="L4128" s="9">
        <v>45847630.1</v>
      </c>
      <c r="M4128" s="9">
        <v>36574223.3</v>
      </c>
      <c r="N4128" s="9">
        <v>31188837.4</v>
      </c>
      <c r="O4128" s="9">
        <v>25134666.7</v>
      </c>
      <c r="P4128" s="9">
        <v>21413909.4</v>
      </c>
      <c r="Q4128" s="9">
        <v>19566611.9</v>
      </c>
      <c r="R4128" s="9">
        <v>16653300</v>
      </c>
      <c r="S4128" s="9">
        <v>0</v>
      </c>
      <c r="T4128" s="9">
        <v>0</v>
      </c>
      <c r="U4128" s="9">
        <v>2488628.08</v>
      </c>
      <c r="V4128" s="9">
        <v>4365729.48</v>
      </c>
      <c r="W4128" s="9">
        <v>4365729.6</v>
      </c>
      <c r="X4128" s="9">
        <v>2195918.28</v>
      </c>
      <c r="Y4128" s="9">
        <v>2195918.28</v>
      </c>
      <c r="Z4128" s="9">
        <v>1829931.9</v>
      </c>
      <c r="AA4128" s="9">
        <v>0</v>
      </c>
      <c r="AB4128" s="9">
        <v>0</v>
      </c>
      <c r="AC4128" s="9">
        <v>0</v>
      </c>
      <c r="AD4128" s="9">
        <v>132999377.96</v>
      </c>
      <c r="AE4128" s="9">
        <v>197189328.72</v>
      </c>
      <c r="AF4128" s="9">
        <v>146160362.62</v>
      </c>
      <c r="AG4128" s="9">
        <v>112280533.83</v>
      </c>
      <c r="AH4128" s="9">
        <v>128947929.79</v>
      </c>
      <c r="AI4128" s="9">
        <v>36998520.54</v>
      </c>
      <c r="AJ4128" s="9">
        <v>36953694.64</v>
      </c>
      <c r="AK4128" s="9">
        <v>0</v>
      </c>
      <c r="AL4128" s="9">
        <v>0</v>
      </c>
      <c r="AM4128" s="2">
        <f t="shared" si="770"/>
        <v>-76330129.2</v>
      </c>
      <c r="AN4128" s="2">
        <f t="shared" si="774"/>
        <v>-117910104.36</v>
      </c>
      <c r="AO4128" s="2">
        <f t="shared" si="775"/>
        <v>-31469679.17</v>
      </c>
      <c r="AP4128" s="2">
        <f t="shared" si="776"/>
        <v>4087850.73</v>
      </c>
      <c r="AQ4128" s="2">
        <f t="shared" si="777"/>
        <v>-41549828.44</v>
      </c>
      <c r="AR4128" s="2">
        <f t="shared" si="778"/>
        <v>66932155.55</v>
      </c>
      <c r="AS4128" s="2">
        <f t="shared" si="779"/>
        <v>52365587.29</v>
      </c>
      <c r="AT4128" s="2">
        <f t="shared" si="780"/>
        <v>0</v>
      </c>
      <c r="AU4128" s="2">
        <f t="shared" si="781"/>
        <v>0</v>
      </c>
      <c r="AV4128" s="3" t="e">
        <f t="shared" si="771"/>
        <v>#DIV/0!</v>
      </c>
      <c r="AW4128" s="3">
        <f t="shared" si="772"/>
        <v>0.129341669099703</v>
      </c>
      <c r="AX4128" s="3" t="e">
        <f t="shared" si="773"/>
        <v>#DIV/0!</v>
      </c>
    </row>
    <row r="4129" spans="1:50">
      <c r="A4129" s="8" t="s">
        <v>8269</v>
      </c>
      <c r="B4129" s="8" t="s">
        <v>8270</v>
      </c>
      <c r="C4129" s="9">
        <v>591092408.59</v>
      </c>
      <c r="D4129" s="9">
        <v>414441126.21</v>
      </c>
      <c r="E4129" s="9">
        <v>332817663.26</v>
      </c>
      <c r="F4129" s="9">
        <v>331211712.89</v>
      </c>
      <c r="G4129" s="9">
        <v>217052104.41</v>
      </c>
      <c r="H4129" s="9">
        <v>245880966.44</v>
      </c>
      <c r="I4129" s="9">
        <v>77722751.12</v>
      </c>
      <c r="J4129" s="9">
        <v>0</v>
      </c>
      <c r="K4129" s="9">
        <v>0</v>
      </c>
      <c r="L4129" s="9">
        <v>256982260</v>
      </c>
      <c r="M4129" s="9">
        <v>182075148</v>
      </c>
      <c r="N4129" s="9">
        <v>152586864</v>
      </c>
      <c r="O4129" s="9">
        <v>149412441</v>
      </c>
      <c r="P4129" s="9">
        <v>146646360</v>
      </c>
      <c r="Q4129" s="9">
        <v>126630865</v>
      </c>
      <c r="R4129" s="9">
        <v>78467400</v>
      </c>
      <c r="S4129" s="9">
        <v>0</v>
      </c>
      <c r="T4129" s="9">
        <v>0</v>
      </c>
      <c r="U4129" s="9">
        <v>417696.21</v>
      </c>
      <c r="V4129" s="9">
        <v>0</v>
      </c>
      <c r="W4129" s="9">
        <v>0</v>
      </c>
      <c r="X4129" s="9">
        <v>0</v>
      </c>
      <c r="Y4129" s="9">
        <v>0</v>
      </c>
      <c r="Z4129" s="9">
        <v>0</v>
      </c>
      <c r="AA4129" s="9">
        <v>106800</v>
      </c>
      <c r="AB4129" s="9">
        <v>0</v>
      </c>
      <c r="AC4129" s="9">
        <v>0</v>
      </c>
      <c r="AD4129" s="9">
        <v>1747200595.12</v>
      </c>
      <c r="AE4129" s="9">
        <v>633335082.71</v>
      </c>
      <c r="AF4129" s="9">
        <v>331124575.03</v>
      </c>
      <c r="AG4129" s="9">
        <v>196078065.21</v>
      </c>
      <c r="AH4129" s="9">
        <v>114284610.52</v>
      </c>
      <c r="AI4129" s="9">
        <v>250447259.68</v>
      </c>
      <c r="AJ4129" s="9">
        <v>428245271.79</v>
      </c>
      <c r="AK4129" s="9">
        <v>0</v>
      </c>
      <c r="AL4129" s="9">
        <v>0</v>
      </c>
      <c r="AM4129" s="2">
        <f t="shared" si="770"/>
        <v>-898708230.32</v>
      </c>
      <c r="AN4129" s="2">
        <f t="shared" si="774"/>
        <v>-36818808.5</v>
      </c>
      <c r="AO4129" s="2">
        <f t="shared" si="775"/>
        <v>154279952.23</v>
      </c>
      <c r="AP4129" s="2">
        <f t="shared" si="776"/>
        <v>284546088.68</v>
      </c>
      <c r="AQ4129" s="2">
        <f t="shared" si="777"/>
        <v>249413853.89</v>
      </c>
      <c r="AR4129" s="2">
        <f t="shared" si="778"/>
        <v>122064571.76</v>
      </c>
      <c r="AS4129" s="2">
        <f t="shared" si="779"/>
        <v>-271948320.67</v>
      </c>
      <c r="AT4129" s="2">
        <f t="shared" si="780"/>
        <v>0</v>
      </c>
      <c r="AU4129" s="2">
        <f t="shared" si="781"/>
        <v>0</v>
      </c>
      <c r="AV4129" s="3" t="e">
        <f t="shared" si="771"/>
        <v>#DIV/0!</v>
      </c>
      <c r="AW4129" s="3">
        <f t="shared" si="772"/>
        <v>-2.29222943441845</v>
      </c>
      <c r="AX4129" s="3" t="e">
        <f t="shared" si="773"/>
        <v>#DIV/0!</v>
      </c>
    </row>
    <row r="4130" spans="1:50">
      <c r="A4130" s="8" t="s">
        <v>8271</v>
      </c>
      <c r="B4130" s="8" t="s">
        <v>8272</v>
      </c>
      <c r="C4130" s="9">
        <v>112472408.71</v>
      </c>
      <c r="D4130" s="9">
        <v>99636077.03</v>
      </c>
      <c r="E4130" s="9">
        <v>105132379.73</v>
      </c>
      <c r="F4130" s="9">
        <v>95063060.54</v>
      </c>
      <c r="G4130" s="9">
        <v>64042774.37</v>
      </c>
      <c r="H4130" s="9">
        <v>30465481.3</v>
      </c>
      <c r="I4130" s="9">
        <v>0</v>
      </c>
      <c r="J4130" s="9">
        <v>0</v>
      </c>
      <c r="K4130" s="9">
        <v>0</v>
      </c>
      <c r="L4130" s="9">
        <v>8761032.95</v>
      </c>
      <c r="M4130" s="9">
        <v>7119453.16</v>
      </c>
      <c r="N4130" s="9">
        <v>5592883.66</v>
      </c>
      <c r="O4130" s="9">
        <v>4951453.5</v>
      </c>
      <c r="P4130" s="9">
        <v>4525852.32</v>
      </c>
      <c r="Q4130" s="9">
        <v>4507810.67</v>
      </c>
      <c r="R4130" s="9">
        <v>0</v>
      </c>
      <c r="S4130" s="9">
        <v>0</v>
      </c>
      <c r="T4130" s="9">
        <v>0</v>
      </c>
      <c r="U4130" s="9">
        <v>238247.42</v>
      </c>
      <c r="V4130" s="9">
        <v>239592.24</v>
      </c>
      <c r="W4130" s="9">
        <v>260027.59</v>
      </c>
      <c r="X4130" s="9">
        <v>256171.48</v>
      </c>
      <c r="Y4130" s="9">
        <v>128412.57</v>
      </c>
      <c r="Z4130" s="9">
        <v>16666.67</v>
      </c>
      <c r="AA4130" s="9">
        <v>0</v>
      </c>
      <c r="AB4130" s="9">
        <v>0</v>
      </c>
      <c r="AC4130" s="9">
        <v>0</v>
      </c>
      <c r="AD4130" s="9">
        <v>39185398.05</v>
      </c>
      <c r="AE4130" s="9">
        <v>30884562.56</v>
      </c>
      <c r="AF4130" s="9">
        <v>7792344.39</v>
      </c>
      <c r="AG4130" s="9">
        <v>5770897.75</v>
      </c>
      <c r="AH4130" s="9">
        <v>14187905.83</v>
      </c>
      <c r="AI4130" s="9">
        <v>7456163.66</v>
      </c>
      <c r="AJ4130" s="9">
        <v>0</v>
      </c>
      <c r="AK4130" s="9">
        <v>0</v>
      </c>
      <c r="AL4130" s="9">
        <v>0</v>
      </c>
      <c r="AM4130" s="2">
        <f t="shared" si="770"/>
        <v>82286291.03</v>
      </c>
      <c r="AN4130" s="2">
        <f t="shared" si="774"/>
        <v>76110559.87</v>
      </c>
      <c r="AO4130" s="2">
        <f t="shared" si="775"/>
        <v>103192946.59</v>
      </c>
      <c r="AP4130" s="2">
        <f t="shared" si="776"/>
        <v>94499787.77</v>
      </c>
      <c r="AQ4130" s="2">
        <f t="shared" si="777"/>
        <v>54509133.43</v>
      </c>
      <c r="AR4130" s="2">
        <f t="shared" si="778"/>
        <v>27533794.98</v>
      </c>
      <c r="AS4130" s="2">
        <f t="shared" si="779"/>
        <v>0</v>
      </c>
      <c r="AT4130" s="2">
        <f t="shared" si="780"/>
        <v>0</v>
      </c>
      <c r="AU4130" s="2">
        <f t="shared" si="781"/>
        <v>0</v>
      </c>
      <c r="AV4130" s="3" t="e">
        <f t="shared" si="771"/>
        <v>#DIV/0!</v>
      </c>
      <c r="AW4130" s="3">
        <f t="shared" si="772"/>
        <v>0.0858545160672994</v>
      </c>
      <c r="AX4130" s="3" t="e">
        <f t="shared" si="773"/>
        <v>#DIV/0!</v>
      </c>
    </row>
    <row r="4131" spans="1:50">
      <c r="A4131" s="8" t="s">
        <v>8273</v>
      </c>
      <c r="B4131" s="8" t="s">
        <v>8274</v>
      </c>
      <c r="C4131" s="9">
        <v>76575942.23</v>
      </c>
      <c r="D4131" s="9">
        <v>33543528.02</v>
      </c>
      <c r="E4131" s="9">
        <v>141362142.96</v>
      </c>
      <c r="F4131" s="9">
        <v>137670152.19</v>
      </c>
      <c r="G4131" s="9">
        <v>54815539.87</v>
      </c>
      <c r="H4131" s="9">
        <v>42861296.07</v>
      </c>
      <c r="I4131" s="9">
        <v>54807967.42</v>
      </c>
      <c r="J4131" s="9">
        <v>0</v>
      </c>
      <c r="K4131" s="9">
        <v>0</v>
      </c>
      <c r="L4131" s="9">
        <v>26642198.4</v>
      </c>
      <c r="M4131" s="9">
        <v>16614071.9</v>
      </c>
      <c r="N4131" s="9">
        <v>19677518.9</v>
      </c>
      <c r="O4131" s="9">
        <v>20274821.6</v>
      </c>
      <c r="P4131" s="9">
        <v>21279356.5</v>
      </c>
      <c r="Q4131" s="9">
        <v>19755916.4</v>
      </c>
      <c r="R4131" s="9">
        <v>0</v>
      </c>
      <c r="S4131" s="9">
        <v>0</v>
      </c>
      <c r="T4131" s="9">
        <v>0</v>
      </c>
      <c r="U4131" s="9">
        <v>192829.92</v>
      </c>
      <c r="V4131" s="9">
        <v>48207.48</v>
      </c>
      <c r="W4131" s="9">
        <v>0</v>
      </c>
      <c r="X4131" s="9">
        <v>0</v>
      </c>
      <c r="Y4131" s="9">
        <v>64276.64</v>
      </c>
      <c r="Z4131" s="9">
        <v>0</v>
      </c>
      <c r="AA4131" s="9">
        <v>0</v>
      </c>
      <c r="AB4131" s="9">
        <v>0</v>
      </c>
      <c r="AC4131" s="9">
        <v>0</v>
      </c>
      <c r="AD4131" s="9">
        <v>28561258.69</v>
      </c>
      <c r="AE4131" s="9">
        <v>15019962.19</v>
      </c>
      <c r="AF4131" s="9">
        <v>40469080.13</v>
      </c>
      <c r="AG4131" s="9">
        <v>39826346.23</v>
      </c>
      <c r="AH4131" s="9">
        <v>19932117.24</v>
      </c>
      <c r="AI4131" s="9">
        <v>19158592.77</v>
      </c>
      <c r="AJ4131" s="9">
        <v>11419138.14</v>
      </c>
      <c r="AK4131" s="9">
        <v>0</v>
      </c>
      <c r="AL4131" s="9">
        <v>0</v>
      </c>
      <c r="AM4131" s="2">
        <f t="shared" si="770"/>
        <v>74849711.86</v>
      </c>
      <c r="AN4131" s="2">
        <f t="shared" si="774"/>
        <v>35185845.21</v>
      </c>
      <c r="AO4131" s="2">
        <f t="shared" si="775"/>
        <v>120570581.73</v>
      </c>
      <c r="AP4131" s="2">
        <f t="shared" si="776"/>
        <v>118118627.56</v>
      </c>
      <c r="AQ4131" s="2">
        <f t="shared" si="777"/>
        <v>56227055.77</v>
      </c>
      <c r="AR4131" s="2">
        <f t="shared" si="778"/>
        <v>43458619.7</v>
      </c>
      <c r="AS4131" s="2">
        <f t="shared" si="779"/>
        <v>43388829.28</v>
      </c>
      <c r="AT4131" s="2">
        <f t="shared" si="780"/>
        <v>0</v>
      </c>
      <c r="AU4131" s="2">
        <f t="shared" si="781"/>
        <v>0</v>
      </c>
      <c r="AV4131" s="3" t="e">
        <f t="shared" si="771"/>
        <v>#DIV/0!</v>
      </c>
      <c r="AW4131" s="3">
        <f t="shared" si="772"/>
        <v>0.0588853943905119</v>
      </c>
      <c r="AX4131" s="3" t="e">
        <f t="shared" si="773"/>
        <v>#DIV/0!</v>
      </c>
    </row>
    <row r="4132" spans="1:50">
      <c r="A4132" s="8" t="s">
        <v>8275</v>
      </c>
      <c r="B4132" s="8" t="s">
        <v>8276</v>
      </c>
      <c r="C4132" s="9">
        <v>1193214259.45</v>
      </c>
      <c r="D4132" s="9">
        <v>819567339.93</v>
      </c>
      <c r="E4132" s="9">
        <v>83756179.76</v>
      </c>
      <c r="F4132" s="9">
        <v>63824573.32</v>
      </c>
      <c r="G4132" s="9">
        <v>42668448.54</v>
      </c>
      <c r="H4132" s="9">
        <v>8360838.02</v>
      </c>
      <c r="I4132" s="9">
        <v>0</v>
      </c>
      <c r="J4132" s="9">
        <v>0</v>
      </c>
      <c r="K4132" s="9">
        <v>0</v>
      </c>
      <c r="L4132" s="9">
        <v>39759528.3</v>
      </c>
      <c r="M4132" s="9">
        <v>21022195.2</v>
      </c>
      <c r="N4132" s="9">
        <v>16471758.1</v>
      </c>
      <c r="O4132" s="9">
        <v>13099719</v>
      </c>
      <c r="P4132" s="9">
        <v>8998843.29</v>
      </c>
      <c r="Q4132" s="9">
        <v>5370452.12</v>
      </c>
      <c r="R4132" s="9">
        <v>0</v>
      </c>
      <c r="S4132" s="9">
        <v>0</v>
      </c>
      <c r="T4132" s="9">
        <v>0</v>
      </c>
      <c r="U4132" s="9">
        <v>10593112.09</v>
      </c>
      <c r="V4132" s="9">
        <v>4538194.04</v>
      </c>
      <c r="W4132" s="9">
        <v>2926015.14</v>
      </c>
      <c r="X4132" s="9">
        <v>2833313.33</v>
      </c>
      <c r="Y4132" s="9">
        <v>2316424.12</v>
      </c>
      <c r="Z4132" s="9">
        <v>2636285.11</v>
      </c>
      <c r="AA4132" s="9">
        <v>0</v>
      </c>
      <c r="AB4132" s="9">
        <v>0</v>
      </c>
      <c r="AC4132" s="9">
        <v>0</v>
      </c>
      <c r="AD4132" s="9">
        <v>303615466.94</v>
      </c>
      <c r="AE4132" s="9">
        <v>134558397.01</v>
      </c>
      <c r="AF4132" s="9">
        <v>105774547.97</v>
      </c>
      <c r="AG4132" s="9">
        <v>98738914.18</v>
      </c>
      <c r="AH4132" s="9">
        <v>29305673.57</v>
      </c>
      <c r="AI4132" s="9">
        <v>22372540.09</v>
      </c>
      <c r="AJ4132" s="9">
        <v>0</v>
      </c>
      <c r="AK4132" s="9">
        <v>0</v>
      </c>
      <c r="AL4132" s="9">
        <v>0</v>
      </c>
      <c r="AM4132" s="2">
        <f t="shared" si="770"/>
        <v>939951432.9</v>
      </c>
      <c r="AN4132" s="2">
        <f t="shared" si="774"/>
        <v>710569332.16</v>
      </c>
      <c r="AO4132" s="2">
        <f t="shared" si="775"/>
        <v>-2620594.97</v>
      </c>
      <c r="AP4132" s="2">
        <f t="shared" si="776"/>
        <v>-18981308.53</v>
      </c>
      <c r="AQ4132" s="2">
        <f t="shared" si="777"/>
        <v>24678042.38</v>
      </c>
      <c r="AR4132" s="2">
        <f t="shared" si="778"/>
        <v>-6004964.84</v>
      </c>
      <c r="AS4132" s="2">
        <f t="shared" si="779"/>
        <v>0</v>
      </c>
      <c r="AT4132" s="2">
        <f t="shared" si="780"/>
        <v>0</v>
      </c>
      <c r="AU4132" s="2">
        <f t="shared" si="781"/>
        <v>0</v>
      </c>
      <c r="AV4132" s="3" t="e">
        <f t="shared" si="771"/>
        <v>#DIV/0!</v>
      </c>
      <c r="AW4132" s="3">
        <f t="shared" si="772"/>
        <v>1.0708991111826</v>
      </c>
      <c r="AX4132" s="3" t="e">
        <f t="shared" si="773"/>
        <v>#DIV/0!</v>
      </c>
    </row>
    <row r="4133" spans="1:50">
      <c r="A4133" s="8" t="s">
        <v>8277</v>
      </c>
      <c r="B4133" s="8" t="s">
        <v>8278</v>
      </c>
      <c r="C4133" s="9">
        <v>42148495.57</v>
      </c>
      <c r="D4133" s="9">
        <v>58053310.21</v>
      </c>
      <c r="E4133" s="9">
        <v>41074894.24</v>
      </c>
      <c r="F4133" s="9">
        <v>51577785.36</v>
      </c>
      <c r="G4133" s="9">
        <v>33073279.44</v>
      </c>
      <c r="H4133" s="9">
        <v>28623954.45</v>
      </c>
      <c r="I4133" s="9">
        <v>0</v>
      </c>
      <c r="J4133" s="9">
        <v>0</v>
      </c>
      <c r="K4133" s="9">
        <v>0</v>
      </c>
      <c r="L4133" s="9">
        <v>15526350.6</v>
      </c>
      <c r="M4133" s="9">
        <v>9458794.23</v>
      </c>
      <c r="N4133" s="9">
        <v>9673506.76</v>
      </c>
      <c r="O4133" s="9">
        <v>9144808.57</v>
      </c>
      <c r="P4133" s="9">
        <v>8155715.17</v>
      </c>
      <c r="Q4133" s="9">
        <v>7602531.33</v>
      </c>
      <c r="R4133" s="9">
        <v>0</v>
      </c>
      <c r="S4133" s="9">
        <v>0</v>
      </c>
      <c r="T4133" s="9">
        <v>0</v>
      </c>
      <c r="U4133" s="9">
        <v>1891594.93</v>
      </c>
      <c r="V4133" s="9">
        <v>1938521.19</v>
      </c>
      <c r="W4133" s="9">
        <v>1850348.07</v>
      </c>
      <c r="X4133" s="9">
        <v>636913.56</v>
      </c>
      <c r="Y4133" s="9">
        <v>122007.96</v>
      </c>
      <c r="Z4133" s="9">
        <v>138610.39</v>
      </c>
      <c r="AA4133" s="9">
        <v>0</v>
      </c>
      <c r="AB4133" s="9">
        <v>0</v>
      </c>
      <c r="AC4133" s="9">
        <v>0</v>
      </c>
      <c r="AD4133" s="9">
        <v>192884453.28</v>
      </c>
      <c r="AE4133" s="9">
        <v>91363963.55</v>
      </c>
      <c r="AF4133" s="9">
        <v>7765990.39</v>
      </c>
      <c r="AG4133" s="9">
        <v>10754606.35</v>
      </c>
      <c r="AH4133" s="9">
        <v>7045630.59</v>
      </c>
      <c r="AI4133" s="9">
        <v>2774752.58</v>
      </c>
      <c r="AJ4133" s="9">
        <v>0</v>
      </c>
      <c r="AK4133" s="9">
        <v>0</v>
      </c>
      <c r="AL4133" s="9">
        <v>0</v>
      </c>
      <c r="AM4133" s="2">
        <f t="shared" si="770"/>
        <v>-133318012.18</v>
      </c>
      <c r="AN4133" s="2">
        <f t="shared" si="774"/>
        <v>-21913337.92</v>
      </c>
      <c r="AO4133" s="2">
        <f t="shared" si="775"/>
        <v>44832758.68</v>
      </c>
      <c r="AP4133" s="2">
        <f t="shared" si="776"/>
        <v>50604901.14</v>
      </c>
      <c r="AQ4133" s="2">
        <f t="shared" si="777"/>
        <v>34305371.98</v>
      </c>
      <c r="AR4133" s="2">
        <f t="shared" si="778"/>
        <v>33590343.59</v>
      </c>
      <c r="AS4133" s="2">
        <f t="shared" si="779"/>
        <v>0</v>
      </c>
      <c r="AT4133" s="2">
        <f t="shared" si="780"/>
        <v>0</v>
      </c>
      <c r="AU4133" s="2">
        <f t="shared" si="781"/>
        <v>0</v>
      </c>
      <c r="AV4133" s="3" t="e">
        <f t="shared" si="771"/>
        <v>#DIV/0!</v>
      </c>
      <c r="AW4133" s="3">
        <f t="shared" si="772"/>
        <v>-2.31191391756484</v>
      </c>
      <c r="AX4133" s="3" t="e">
        <f t="shared" si="773"/>
        <v>#DIV/0!</v>
      </c>
    </row>
    <row r="4134" spans="1:50">
      <c r="A4134" s="8" t="s">
        <v>8279</v>
      </c>
      <c r="B4134" s="8" t="s">
        <v>8280</v>
      </c>
      <c r="C4134" s="9">
        <v>51198204.92</v>
      </c>
      <c r="D4134" s="9">
        <v>56525365.98</v>
      </c>
      <c r="E4134" s="9">
        <v>63084913.37</v>
      </c>
      <c r="F4134" s="9">
        <v>33399675.42</v>
      </c>
      <c r="G4134" s="9">
        <v>42201460.3</v>
      </c>
      <c r="H4134" s="9">
        <v>31172356.77</v>
      </c>
      <c r="I4134" s="9">
        <v>0</v>
      </c>
      <c r="J4134" s="9">
        <v>0</v>
      </c>
      <c r="K4134" s="9">
        <v>0</v>
      </c>
      <c r="L4134" s="9">
        <v>5118957.85</v>
      </c>
      <c r="M4134" s="9">
        <v>3706990.56</v>
      </c>
      <c r="N4134" s="9">
        <v>3853978.57</v>
      </c>
      <c r="O4134" s="9">
        <v>4029236.47</v>
      </c>
      <c r="P4134" s="9">
        <v>4032374.08</v>
      </c>
      <c r="Q4134" s="9">
        <v>2267030.88</v>
      </c>
      <c r="R4134" s="9">
        <v>0</v>
      </c>
      <c r="S4134" s="9">
        <v>0</v>
      </c>
      <c r="T4134" s="9">
        <v>0</v>
      </c>
      <c r="U4134" s="9">
        <v>458726.98</v>
      </c>
      <c r="V4134" s="9">
        <v>0</v>
      </c>
      <c r="W4134" s="9">
        <v>0</v>
      </c>
      <c r="X4134" s="9">
        <v>0</v>
      </c>
      <c r="Y4134" s="9">
        <v>0</v>
      </c>
      <c r="Z4134" s="9">
        <v>11221.14</v>
      </c>
      <c r="AA4134" s="9">
        <v>0</v>
      </c>
      <c r="AB4134" s="9">
        <v>0</v>
      </c>
      <c r="AC4134" s="9">
        <v>0</v>
      </c>
      <c r="AD4134" s="9">
        <v>72223604.19</v>
      </c>
      <c r="AE4134" s="9">
        <v>7694526.91</v>
      </c>
      <c r="AF4134" s="9">
        <v>2017517.8</v>
      </c>
      <c r="AG4134" s="9">
        <v>2184483.96</v>
      </c>
      <c r="AH4134" s="9">
        <v>13096916.42</v>
      </c>
      <c r="AI4134" s="9">
        <v>13540091.41</v>
      </c>
      <c r="AJ4134" s="9">
        <v>0</v>
      </c>
      <c r="AK4134" s="9">
        <v>0</v>
      </c>
      <c r="AL4134" s="9">
        <v>0</v>
      </c>
      <c r="AM4134" s="2">
        <f t="shared" si="770"/>
        <v>-15447714.44</v>
      </c>
      <c r="AN4134" s="2">
        <f t="shared" si="774"/>
        <v>52537829.63</v>
      </c>
      <c r="AO4134" s="2">
        <f t="shared" si="775"/>
        <v>64921374.14</v>
      </c>
      <c r="AP4134" s="2">
        <f t="shared" si="776"/>
        <v>35244427.93</v>
      </c>
      <c r="AQ4134" s="2">
        <f t="shared" si="777"/>
        <v>33136917.96</v>
      </c>
      <c r="AR4134" s="2">
        <f t="shared" si="778"/>
        <v>19910517.38</v>
      </c>
      <c r="AS4134" s="2">
        <f t="shared" si="779"/>
        <v>0</v>
      </c>
      <c r="AT4134" s="2">
        <f t="shared" si="780"/>
        <v>0</v>
      </c>
      <c r="AU4134" s="2">
        <f t="shared" si="781"/>
        <v>0</v>
      </c>
      <c r="AV4134" s="3" t="e">
        <f t="shared" si="771"/>
        <v>#DIV/0!</v>
      </c>
      <c r="AW4134" s="3">
        <f t="shared" si="772"/>
        <v>-1.85844094510669</v>
      </c>
      <c r="AX4134" s="3" t="e">
        <f t="shared" si="773"/>
        <v>#DIV/0!</v>
      </c>
    </row>
    <row r="4135" spans="1:50">
      <c r="A4135" s="8" t="s">
        <v>8281</v>
      </c>
      <c r="B4135" s="8" t="s">
        <v>8282</v>
      </c>
      <c r="C4135" s="9">
        <v>11447287.9</v>
      </c>
      <c r="D4135" s="9">
        <v>21209443.59</v>
      </c>
      <c r="E4135" s="9">
        <v>81814326.66</v>
      </c>
      <c r="F4135" s="9">
        <v>85806351.06</v>
      </c>
      <c r="G4135" s="9">
        <v>79846387.58</v>
      </c>
      <c r="H4135" s="9">
        <v>-2969357.55</v>
      </c>
      <c r="I4135" s="9">
        <v>27847347.58</v>
      </c>
      <c r="J4135" s="9">
        <v>17787045.71</v>
      </c>
      <c r="K4135" s="9">
        <v>0</v>
      </c>
      <c r="L4135" s="9">
        <v>8872647.26</v>
      </c>
      <c r="M4135" s="9">
        <v>3878296.98</v>
      </c>
      <c r="N4135" s="9">
        <v>3847425.32</v>
      </c>
      <c r="O4135" s="9">
        <v>3217677.32</v>
      </c>
      <c r="P4135" s="9">
        <v>2720119.36</v>
      </c>
      <c r="Q4135" s="9">
        <v>1742270.98</v>
      </c>
      <c r="R4135" s="9">
        <v>1240000</v>
      </c>
      <c r="S4135" s="9">
        <v>1106300</v>
      </c>
      <c r="T4135" s="9">
        <v>0</v>
      </c>
      <c r="U4135" s="9">
        <v>1741119.66</v>
      </c>
      <c r="V4135" s="9">
        <v>1242703.01</v>
      </c>
      <c r="W4135" s="9">
        <v>1434588.08</v>
      </c>
      <c r="X4135" s="9">
        <v>703862.68</v>
      </c>
      <c r="Y4135" s="9">
        <v>400064.34</v>
      </c>
      <c r="Z4135" s="9">
        <v>480000</v>
      </c>
      <c r="AA4135" s="9">
        <v>360000</v>
      </c>
      <c r="AB4135" s="9">
        <v>0</v>
      </c>
      <c r="AC4135" s="9">
        <v>0</v>
      </c>
      <c r="AD4135" s="9">
        <v>10342105.33</v>
      </c>
      <c r="AE4135" s="9">
        <v>43473855.82</v>
      </c>
      <c r="AF4135" s="9">
        <v>7837646.36</v>
      </c>
      <c r="AG4135" s="9">
        <v>16643592.84</v>
      </c>
      <c r="AH4135" s="9">
        <v>16258861.27</v>
      </c>
      <c r="AI4135" s="9">
        <v>13232353.17</v>
      </c>
      <c r="AJ4135" s="9">
        <v>4568881.47</v>
      </c>
      <c r="AK4135" s="9">
        <v>4510381</v>
      </c>
      <c r="AL4135" s="9">
        <v>0</v>
      </c>
      <c r="AM4135" s="2">
        <f t="shared" si="770"/>
        <v>11718949.49</v>
      </c>
      <c r="AN4135" s="2">
        <f t="shared" si="774"/>
        <v>-17143412.24</v>
      </c>
      <c r="AO4135" s="2">
        <f t="shared" si="775"/>
        <v>79258693.7</v>
      </c>
      <c r="AP4135" s="2">
        <f t="shared" si="776"/>
        <v>73084298.22</v>
      </c>
      <c r="AQ4135" s="2">
        <f t="shared" si="777"/>
        <v>66707710.01</v>
      </c>
      <c r="AR4135" s="2">
        <f t="shared" si="778"/>
        <v>-13979439.74</v>
      </c>
      <c r="AS4135" s="2">
        <f t="shared" si="779"/>
        <v>24878466.11</v>
      </c>
      <c r="AT4135" s="2">
        <f t="shared" si="780"/>
        <v>14382964.71</v>
      </c>
      <c r="AU4135" s="2">
        <f t="shared" si="781"/>
        <v>0</v>
      </c>
      <c r="AV4135" s="3" t="e">
        <f t="shared" si="771"/>
        <v>#DIV/0!</v>
      </c>
      <c r="AW4135" s="3">
        <f t="shared" si="772"/>
        <v>-0.293775906161254</v>
      </c>
      <c r="AX4135" s="3" t="e">
        <f t="shared" si="773"/>
        <v>#DIV/0!</v>
      </c>
    </row>
    <row r="4136" spans="1:50">
      <c r="A4136" s="8" t="s">
        <v>8283</v>
      </c>
      <c r="B4136" s="8" t="s">
        <v>8284</v>
      </c>
      <c r="C4136" s="9">
        <v>61347496.08</v>
      </c>
      <c r="D4136" s="9">
        <v>102832043.52</v>
      </c>
      <c r="E4136" s="9">
        <v>84678912.69</v>
      </c>
      <c r="F4136" s="9">
        <v>63898057.84</v>
      </c>
      <c r="G4136" s="9">
        <v>40681243.66</v>
      </c>
      <c r="H4136" s="9">
        <v>35674086.07</v>
      </c>
      <c r="I4136" s="9">
        <v>0</v>
      </c>
      <c r="J4136" s="9">
        <v>0</v>
      </c>
      <c r="K4136" s="9">
        <v>0</v>
      </c>
      <c r="L4136" s="9">
        <v>6894497.46</v>
      </c>
      <c r="M4136" s="9">
        <v>1959176.18</v>
      </c>
      <c r="N4136" s="9">
        <v>1312065.66</v>
      </c>
      <c r="O4136" s="9">
        <v>1648868.52</v>
      </c>
      <c r="P4136" s="9">
        <v>745340.81</v>
      </c>
      <c r="Q4136" s="9">
        <v>488241.06</v>
      </c>
      <c r="R4136" s="9">
        <v>0</v>
      </c>
      <c r="S4136" s="9">
        <v>0</v>
      </c>
      <c r="T4136" s="9">
        <v>0</v>
      </c>
      <c r="U4136" s="9">
        <v>1179257.16</v>
      </c>
      <c r="V4136" s="9">
        <v>1019380.27</v>
      </c>
      <c r="W4136" s="9">
        <v>2037445.36</v>
      </c>
      <c r="X4136" s="9">
        <v>297830.32</v>
      </c>
      <c r="Y4136" s="9">
        <v>228681.42</v>
      </c>
      <c r="Z4136" s="9">
        <v>0</v>
      </c>
      <c r="AA4136" s="9">
        <v>0</v>
      </c>
      <c r="AB4136" s="9">
        <v>0</v>
      </c>
      <c r="AC4136" s="9">
        <v>0</v>
      </c>
      <c r="AD4136" s="9">
        <v>91353511.78</v>
      </c>
      <c r="AE4136" s="9">
        <v>38315733.87</v>
      </c>
      <c r="AF4136" s="9">
        <v>22180638.45</v>
      </c>
      <c r="AG4136" s="9">
        <v>3401523.33</v>
      </c>
      <c r="AH4136" s="9">
        <v>6005429.21</v>
      </c>
      <c r="AI4136" s="9">
        <v>7831177.19</v>
      </c>
      <c r="AJ4136" s="9">
        <v>0</v>
      </c>
      <c r="AK4136" s="9">
        <v>0</v>
      </c>
      <c r="AL4136" s="9">
        <v>0</v>
      </c>
      <c r="AM4136" s="2">
        <f t="shared" si="770"/>
        <v>-21932261.08</v>
      </c>
      <c r="AN4136" s="2">
        <f t="shared" si="774"/>
        <v>67494866.1</v>
      </c>
      <c r="AO4136" s="2">
        <f t="shared" si="775"/>
        <v>65847785.26</v>
      </c>
      <c r="AP4136" s="2">
        <f t="shared" si="776"/>
        <v>62443233.35</v>
      </c>
      <c r="AQ4136" s="2">
        <f t="shared" si="777"/>
        <v>35649836.68</v>
      </c>
      <c r="AR4136" s="2">
        <f t="shared" si="778"/>
        <v>28331149.94</v>
      </c>
      <c r="AS4136" s="2">
        <f t="shared" si="779"/>
        <v>0</v>
      </c>
      <c r="AT4136" s="2">
        <f t="shared" si="780"/>
        <v>0</v>
      </c>
      <c r="AU4136" s="2">
        <f t="shared" si="781"/>
        <v>0</v>
      </c>
      <c r="AV4136" s="3" t="e">
        <f t="shared" si="771"/>
        <v>#DIV/0!</v>
      </c>
      <c r="AW4136" s="3">
        <f t="shared" si="772"/>
        <v>-1.90741336694539</v>
      </c>
      <c r="AX4136" s="3" t="e">
        <f t="shared" si="773"/>
        <v>#DIV/0!</v>
      </c>
    </row>
    <row r="4137" spans="1:50">
      <c r="A4137" s="8" t="s">
        <v>8285</v>
      </c>
      <c r="B4137" s="8" t="s">
        <v>8286</v>
      </c>
      <c r="C4137" s="9">
        <v>488772864.47</v>
      </c>
      <c r="D4137" s="9">
        <v>414112317.82</v>
      </c>
      <c r="E4137" s="9">
        <v>451161320.7</v>
      </c>
      <c r="F4137" s="9">
        <v>427392647.2</v>
      </c>
      <c r="G4137" s="9">
        <v>469541066.6</v>
      </c>
      <c r="H4137" s="9">
        <v>438491967.2</v>
      </c>
      <c r="I4137" s="9">
        <v>487331429.88</v>
      </c>
      <c r="J4137" s="9">
        <v>0</v>
      </c>
      <c r="K4137" s="9">
        <v>0</v>
      </c>
      <c r="L4137" s="9">
        <v>193788570</v>
      </c>
      <c r="M4137" s="9">
        <v>193612296</v>
      </c>
      <c r="N4137" s="9">
        <v>189379848</v>
      </c>
      <c r="O4137" s="9">
        <v>175149429</v>
      </c>
      <c r="P4137" s="9">
        <v>103968205</v>
      </c>
      <c r="Q4137" s="9">
        <v>100037961</v>
      </c>
      <c r="R4137" s="9">
        <v>0</v>
      </c>
      <c r="S4137" s="9">
        <v>0</v>
      </c>
      <c r="T4137" s="9">
        <v>0</v>
      </c>
      <c r="U4137" s="9">
        <v>5588773.61</v>
      </c>
      <c r="V4137" s="9">
        <v>7096378.53</v>
      </c>
      <c r="W4137" s="9">
        <v>7742342.99</v>
      </c>
      <c r="X4137" s="9">
        <v>9544531.44</v>
      </c>
      <c r="Y4137" s="9">
        <v>6684028.91</v>
      </c>
      <c r="Z4137" s="9">
        <v>4597711.17</v>
      </c>
      <c r="AA4137" s="9">
        <v>0</v>
      </c>
      <c r="AB4137" s="9">
        <v>0</v>
      </c>
      <c r="AC4137" s="9">
        <v>0</v>
      </c>
      <c r="AD4137" s="9">
        <v>261070213.65</v>
      </c>
      <c r="AE4137" s="9">
        <v>178478067.73</v>
      </c>
      <c r="AF4137" s="9">
        <v>388519424.88</v>
      </c>
      <c r="AG4137" s="9">
        <v>369746140.64</v>
      </c>
      <c r="AH4137" s="9">
        <v>393411939.87</v>
      </c>
      <c r="AI4137" s="9">
        <v>309303260.76</v>
      </c>
      <c r="AJ4137" s="9">
        <v>386222074.46</v>
      </c>
      <c r="AK4137" s="9">
        <v>0</v>
      </c>
      <c r="AL4137" s="9">
        <v>0</v>
      </c>
      <c r="AM4137" s="2">
        <f t="shared" si="770"/>
        <v>427079994.43</v>
      </c>
      <c r="AN4137" s="2">
        <f t="shared" si="774"/>
        <v>436342924.62</v>
      </c>
      <c r="AO4137" s="2">
        <f t="shared" si="775"/>
        <v>259764086.81</v>
      </c>
      <c r="AP4137" s="2">
        <f t="shared" si="776"/>
        <v>242340467</v>
      </c>
      <c r="AQ4137" s="2">
        <f t="shared" si="777"/>
        <v>186781360.64</v>
      </c>
      <c r="AR4137" s="2">
        <f t="shared" si="778"/>
        <v>233824378.61</v>
      </c>
      <c r="AS4137" s="2">
        <f t="shared" si="779"/>
        <v>101109355.42</v>
      </c>
      <c r="AT4137" s="2">
        <f t="shared" si="780"/>
        <v>0</v>
      </c>
      <c r="AU4137" s="2">
        <f t="shared" si="781"/>
        <v>0</v>
      </c>
      <c r="AV4137" s="3" t="e">
        <f t="shared" si="771"/>
        <v>#DIV/0!</v>
      </c>
      <c r="AW4137" s="3">
        <f t="shared" si="772"/>
        <v>0.179872662570397</v>
      </c>
      <c r="AX4137" s="3" t="e">
        <f t="shared" si="773"/>
        <v>#DIV/0!</v>
      </c>
    </row>
    <row r="4138" spans="1:50">
      <c r="A4138" s="8" t="s">
        <v>8287</v>
      </c>
      <c r="B4138" s="8" t="s">
        <v>8288</v>
      </c>
      <c r="C4138" s="9">
        <v>77349494.43</v>
      </c>
      <c r="D4138" s="9">
        <v>48828560.81</v>
      </c>
      <c r="E4138" s="9">
        <v>29275895.55</v>
      </c>
      <c r="F4138" s="9">
        <v>30477913.09</v>
      </c>
      <c r="G4138" s="9">
        <v>26268063.63</v>
      </c>
      <c r="H4138" s="9">
        <v>4928457.22</v>
      </c>
      <c r="I4138" s="9">
        <v>0</v>
      </c>
      <c r="J4138" s="9">
        <v>0</v>
      </c>
      <c r="K4138" s="9">
        <v>0</v>
      </c>
      <c r="L4138" s="9">
        <v>12039158.4</v>
      </c>
      <c r="M4138" s="9">
        <v>10282736.3</v>
      </c>
      <c r="N4138" s="9">
        <v>8812954.63</v>
      </c>
      <c r="O4138" s="9">
        <v>9637450.81</v>
      </c>
      <c r="P4138" s="9">
        <v>8501288.32</v>
      </c>
      <c r="Q4138" s="9">
        <v>7857517.68</v>
      </c>
      <c r="R4138" s="9">
        <v>0</v>
      </c>
      <c r="S4138" s="9">
        <v>0</v>
      </c>
      <c r="T4138" s="9">
        <v>0</v>
      </c>
      <c r="U4138" s="9">
        <v>0</v>
      </c>
      <c r="V4138" s="9">
        <v>0</v>
      </c>
      <c r="W4138" s="9">
        <v>0</v>
      </c>
      <c r="X4138" s="9">
        <v>0</v>
      </c>
      <c r="Y4138" s="9">
        <v>0</v>
      </c>
      <c r="Z4138" s="9">
        <v>132500</v>
      </c>
      <c r="AA4138" s="9">
        <v>0</v>
      </c>
      <c r="AB4138" s="9">
        <v>0</v>
      </c>
      <c r="AC4138" s="9">
        <v>0</v>
      </c>
      <c r="AD4138" s="9">
        <v>191757515.54</v>
      </c>
      <c r="AE4138" s="9">
        <v>92557205.46</v>
      </c>
      <c r="AF4138" s="9">
        <v>22099532.46</v>
      </c>
      <c r="AG4138" s="9">
        <v>4236842.28</v>
      </c>
      <c r="AH4138" s="9">
        <v>15827256.45</v>
      </c>
      <c r="AI4138" s="9">
        <v>2784565.86</v>
      </c>
      <c r="AJ4138" s="9">
        <v>0</v>
      </c>
      <c r="AK4138" s="9">
        <v>0</v>
      </c>
      <c r="AL4138" s="9">
        <v>0</v>
      </c>
      <c r="AM4138" s="2">
        <f t="shared" si="770"/>
        <v>-102368862.71</v>
      </c>
      <c r="AN4138" s="2">
        <f t="shared" si="774"/>
        <v>-33445908.35</v>
      </c>
      <c r="AO4138" s="2">
        <f t="shared" si="775"/>
        <v>15989317.72</v>
      </c>
      <c r="AP4138" s="2">
        <f t="shared" si="776"/>
        <v>35878521.62</v>
      </c>
      <c r="AQ4138" s="2">
        <f t="shared" si="777"/>
        <v>18942095.5</v>
      </c>
      <c r="AR4138" s="2">
        <f t="shared" si="778"/>
        <v>10133909.04</v>
      </c>
      <c r="AS4138" s="2">
        <f t="shared" si="779"/>
        <v>0</v>
      </c>
      <c r="AT4138" s="2">
        <f t="shared" si="780"/>
        <v>0</v>
      </c>
      <c r="AU4138" s="2">
        <f t="shared" si="781"/>
        <v>0</v>
      </c>
      <c r="AV4138" s="3" t="e">
        <f t="shared" si="771"/>
        <v>#DIV/0!</v>
      </c>
      <c r="AW4138" s="3">
        <f t="shared" si="772"/>
        <v>-2.40135436723466</v>
      </c>
      <c r="AX4138" s="3" t="e">
        <f t="shared" si="773"/>
        <v>#DIV/0!</v>
      </c>
    </row>
    <row r="4139" spans="1:50">
      <c r="A4139" s="8" t="s">
        <v>8289</v>
      </c>
      <c r="B4139" s="8" t="s">
        <v>8290</v>
      </c>
      <c r="C4139" s="9">
        <v>90229069.46</v>
      </c>
      <c r="D4139" s="9">
        <v>87094977.1</v>
      </c>
      <c r="E4139" s="9">
        <v>84527935.04</v>
      </c>
      <c r="F4139" s="9">
        <v>75359184.84</v>
      </c>
      <c r="G4139" s="9">
        <v>44963097.71</v>
      </c>
      <c r="H4139" s="9">
        <v>40995310.88</v>
      </c>
      <c r="I4139" s="9">
        <v>20033330.42</v>
      </c>
      <c r="J4139" s="9">
        <v>0</v>
      </c>
      <c r="K4139" s="9">
        <v>0</v>
      </c>
      <c r="L4139" s="9">
        <v>59130118</v>
      </c>
      <c r="M4139" s="9">
        <v>47905476.4</v>
      </c>
      <c r="N4139" s="9">
        <v>44000862.8</v>
      </c>
      <c r="O4139" s="9">
        <v>39751371.9</v>
      </c>
      <c r="P4139" s="9">
        <v>36195499.5</v>
      </c>
      <c r="Q4139" s="9">
        <v>23501956.5</v>
      </c>
      <c r="R4139" s="9">
        <v>0</v>
      </c>
      <c r="S4139" s="9">
        <v>0</v>
      </c>
      <c r="T4139" s="9">
        <v>0</v>
      </c>
      <c r="U4139" s="9">
        <v>4613416.34</v>
      </c>
      <c r="V4139" s="9">
        <v>2422305.86</v>
      </c>
      <c r="W4139" s="9">
        <v>832343.63</v>
      </c>
      <c r="X4139" s="9">
        <v>2132275.7</v>
      </c>
      <c r="Y4139" s="9">
        <v>1240452.63</v>
      </c>
      <c r="Z4139" s="9">
        <v>494994.22</v>
      </c>
      <c r="AA4139" s="9">
        <v>0</v>
      </c>
      <c r="AB4139" s="9">
        <v>0</v>
      </c>
      <c r="AC4139" s="9">
        <v>0</v>
      </c>
      <c r="AD4139" s="9">
        <v>344707291.65</v>
      </c>
      <c r="AE4139" s="9">
        <v>137612431.69</v>
      </c>
      <c r="AF4139" s="9">
        <v>90904530</v>
      </c>
      <c r="AG4139" s="9">
        <v>53804997.46</v>
      </c>
      <c r="AH4139" s="9">
        <v>56967480.53</v>
      </c>
      <c r="AI4139" s="9">
        <v>120073048.28</v>
      </c>
      <c r="AJ4139" s="9">
        <v>57260248.32</v>
      </c>
      <c r="AK4139" s="9">
        <v>0</v>
      </c>
      <c r="AL4139" s="9">
        <v>0</v>
      </c>
      <c r="AM4139" s="2">
        <f t="shared" si="770"/>
        <v>-190734687.85</v>
      </c>
      <c r="AN4139" s="2">
        <f t="shared" si="774"/>
        <v>-189672.329999983</v>
      </c>
      <c r="AO4139" s="2">
        <f t="shared" si="775"/>
        <v>38456611.47</v>
      </c>
      <c r="AP4139" s="2">
        <f t="shared" si="776"/>
        <v>63437834.98</v>
      </c>
      <c r="AQ4139" s="2">
        <f t="shared" si="777"/>
        <v>25431569.31</v>
      </c>
      <c r="AR4139" s="2">
        <f t="shared" si="778"/>
        <v>-55080786.68</v>
      </c>
      <c r="AS4139" s="2">
        <f t="shared" si="779"/>
        <v>-37226917.9</v>
      </c>
      <c r="AT4139" s="2">
        <f t="shared" si="780"/>
        <v>0</v>
      </c>
      <c r="AU4139" s="2">
        <f t="shared" si="781"/>
        <v>0</v>
      </c>
      <c r="AV4139" s="3" t="e">
        <f t="shared" si="771"/>
        <v>#DIV/0!</v>
      </c>
      <c r="AW4139" s="3">
        <f t="shared" si="772"/>
        <v>-2.49627460321952</v>
      </c>
      <c r="AX4139" s="3" t="e">
        <f t="shared" si="773"/>
        <v>#DIV/0!</v>
      </c>
    </row>
    <row r="4140" spans="1:50">
      <c r="A4140" s="8" t="s">
        <v>8291</v>
      </c>
      <c r="B4140" s="8" t="s">
        <v>8292</v>
      </c>
      <c r="C4140" s="9">
        <v>108251077.72</v>
      </c>
      <c r="D4140" s="9">
        <v>162947716.63</v>
      </c>
      <c r="E4140" s="9">
        <v>95106151.48</v>
      </c>
      <c r="F4140" s="9">
        <v>76115342.3</v>
      </c>
      <c r="G4140" s="9">
        <v>24882165.74</v>
      </c>
      <c r="H4140" s="9">
        <v>35119227.71</v>
      </c>
      <c r="I4140" s="9">
        <v>0</v>
      </c>
      <c r="J4140" s="9">
        <v>0</v>
      </c>
      <c r="K4140" s="9">
        <v>0</v>
      </c>
      <c r="L4140" s="9">
        <v>6423325.86</v>
      </c>
      <c r="M4140" s="9">
        <v>575508.04</v>
      </c>
      <c r="N4140" s="9">
        <v>550758.46</v>
      </c>
      <c r="O4140" s="9">
        <v>483629.33</v>
      </c>
      <c r="P4140" s="9">
        <v>691889.27</v>
      </c>
      <c r="Q4140" s="9">
        <v>894734.8</v>
      </c>
      <c r="R4140" s="9">
        <v>0</v>
      </c>
      <c r="S4140" s="9">
        <v>0</v>
      </c>
      <c r="T4140" s="9">
        <v>0</v>
      </c>
      <c r="U4140" s="9">
        <v>2213182.73</v>
      </c>
      <c r="V4140" s="9">
        <v>2365753</v>
      </c>
      <c r="W4140" s="9">
        <v>1728012.68</v>
      </c>
      <c r="X4140" s="9">
        <v>367040.7</v>
      </c>
      <c r="Y4140" s="9">
        <v>191511.77</v>
      </c>
      <c r="Z4140" s="9">
        <v>232209.95</v>
      </c>
      <c r="AA4140" s="9">
        <v>0</v>
      </c>
      <c r="AB4140" s="9">
        <v>0</v>
      </c>
      <c r="AC4140" s="9">
        <v>0</v>
      </c>
      <c r="AD4140" s="9">
        <v>172141905.73</v>
      </c>
      <c r="AE4140" s="9">
        <v>20791355.68</v>
      </c>
      <c r="AF4140" s="9">
        <v>2348854.79</v>
      </c>
      <c r="AG4140" s="9">
        <v>2371933.63</v>
      </c>
      <c r="AH4140" s="9">
        <v>1047690.37</v>
      </c>
      <c r="AI4140" s="9">
        <v>924171.7</v>
      </c>
      <c r="AJ4140" s="9">
        <v>0</v>
      </c>
      <c r="AK4140" s="9">
        <v>0</v>
      </c>
      <c r="AL4140" s="9">
        <v>0</v>
      </c>
      <c r="AM4140" s="2">
        <f t="shared" si="770"/>
        <v>-55254319.42</v>
      </c>
      <c r="AN4140" s="2">
        <f t="shared" si="774"/>
        <v>145097621.99</v>
      </c>
      <c r="AO4140" s="2">
        <f t="shared" si="775"/>
        <v>95036067.83</v>
      </c>
      <c r="AP4140" s="2">
        <f t="shared" si="776"/>
        <v>74594078.7</v>
      </c>
      <c r="AQ4140" s="2">
        <f t="shared" si="777"/>
        <v>24717876.41</v>
      </c>
      <c r="AR4140" s="2">
        <f t="shared" si="778"/>
        <v>35322000.76</v>
      </c>
      <c r="AS4140" s="2">
        <f t="shared" si="779"/>
        <v>0</v>
      </c>
      <c r="AT4140" s="2">
        <f t="shared" si="780"/>
        <v>0</v>
      </c>
      <c r="AU4140" s="2">
        <f t="shared" si="781"/>
        <v>0</v>
      </c>
      <c r="AV4140" s="3" t="e">
        <f t="shared" si="771"/>
        <v>#DIV/0!</v>
      </c>
      <c r="AW4140" s="3">
        <f t="shared" si="772"/>
        <v>-2.17454866480668</v>
      </c>
      <c r="AX4140" s="3" t="e">
        <f t="shared" si="773"/>
        <v>#DIV/0!</v>
      </c>
    </row>
    <row r="4141" spans="1:50">
      <c r="A4141" s="8" t="s">
        <v>8293</v>
      </c>
      <c r="B4141" s="8" t="s">
        <v>8294</v>
      </c>
      <c r="C4141" s="9">
        <v>129320325.37</v>
      </c>
      <c r="D4141" s="9">
        <v>106471322.73</v>
      </c>
      <c r="E4141" s="9">
        <v>72594659.69</v>
      </c>
      <c r="F4141" s="9">
        <v>67848362.04</v>
      </c>
      <c r="G4141" s="9">
        <v>48510298.91</v>
      </c>
      <c r="H4141" s="9">
        <v>38371726.46</v>
      </c>
      <c r="I4141" s="9">
        <v>50891445.22</v>
      </c>
      <c r="J4141" s="9">
        <v>48409063.53</v>
      </c>
      <c r="K4141" s="9">
        <v>0</v>
      </c>
      <c r="L4141" s="9">
        <v>53098051</v>
      </c>
      <c r="M4141" s="9">
        <v>33495224.2</v>
      </c>
      <c r="N4141" s="9">
        <v>33320297.7</v>
      </c>
      <c r="O4141" s="9">
        <v>29633752.3</v>
      </c>
      <c r="P4141" s="9">
        <v>35423311.1</v>
      </c>
      <c r="Q4141" s="9">
        <v>29973383.1</v>
      </c>
      <c r="R4141" s="9">
        <v>25965910.1</v>
      </c>
      <c r="S4141" s="9">
        <v>26742921.9</v>
      </c>
      <c r="T4141" s="9">
        <v>0</v>
      </c>
      <c r="U4141" s="9">
        <v>1408998.85</v>
      </c>
      <c r="V4141" s="9">
        <v>1313372.71</v>
      </c>
      <c r="W4141" s="9">
        <v>1101956.66</v>
      </c>
      <c r="X4141" s="9">
        <v>800202.17</v>
      </c>
      <c r="Y4141" s="9">
        <v>362009.44</v>
      </c>
      <c r="Z4141" s="9">
        <v>471171.09</v>
      </c>
      <c r="AA4141" s="9">
        <v>736508.94</v>
      </c>
      <c r="AB4141" s="9">
        <v>521967.77</v>
      </c>
      <c r="AC4141" s="9">
        <v>0</v>
      </c>
      <c r="AD4141" s="9">
        <v>213190740.42</v>
      </c>
      <c r="AE4141" s="9">
        <v>91552924.33</v>
      </c>
      <c r="AF4141" s="9">
        <v>42911689.24</v>
      </c>
      <c r="AG4141" s="9">
        <v>36437140.68</v>
      </c>
      <c r="AH4141" s="9">
        <v>46164218.59</v>
      </c>
      <c r="AI4141" s="9">
        <v>70478166.24</v>
      </c>
      <c r="AJ4141" s="9">
        <v>64474739.45</v>
      </c>
      <c r="AK4141" s="9">
        <v>36836957.07</v>
      </c>
      <c r="AL4141" s="9">
        <v>0</v>
      </c>
      <c r="AM4141" s="2">
        <f t="shared" si="770"/>
        <v>-29363365.2</v>
      </c>
      <c r="AN4141" s="2">
        <f t="shared" si="774"/>
        <v>49726995.31</v>
      </c>
      <c r="AO4141" s="2">
        <f t="shared" si="775"/>
        <v>64105224.81</v>
      </c>
      <c r="AP4141" s="2">
        <f t="shared" si="776"/>
        <v>61845175.83</v>
      </c>
      <c r="AQ4141" s="2">
        <f t="shared" si="777"/>
        <v>38131400.86</v>
      </c>
      <c r="AR4141" s="2">
        <f t="shared" si="778"/>
        <v>-1661885.58999999</v>
      </c>
      <c r="AS4141" s="2">
        <f t="shared" si="779"/>
        <v>13119124.81</v>
      </c>
      <c r="AT4141" s="2">
        <f t="shared" si="780"/>
        <v>38836996.13</v>
      </c>
      <c r="AU4141" s="2">
        <f t="shared" si="781"/>
        <v>0</v>
      </c>
      <c r="AV4141" s="3" t="e">
        <f t="shared" si="771"/>
        <v>#DIV/0!</v>
      </c>
      <c r="AW4141" s="3">
        <f t="shared" si="772"/>
        <v>-1.9490839153001</v>
      </c>
      <c r="AX4141" s="3" t="e">
        <f t="shared" si="773"/>
        <v>#DIV/0!</v>
      </c>
    </row>
    <row r="4142" spans="1:50">
      <c r="A4142" s="8" t="s">
        <v>8295</v>
      </c>
      <c r="B4142" s="8" t="s">
        <v>8296</v>
      </c>
      <c r="C4142" s="9">
        <v>-45611323.83</v>
      </c>
      <c r="D4142" s="9">
        <v>32840253.36</v>
      </c>
      <c r="E4142" s="9">
        <v>51888322.23</v>
      </c>
      <c r="F4142" s="9">
        <v>42213764.42</v>
      </c>
      <c r="G4142" s="9">
        <v>31153353.46</v>
      </c>
      <c r="H4142" s="9">
        <v>4609779.03</v>
      </c>
      <c r="I4142" s="9">
        <v>0</v>
      </c>
      <c r="J4142" s="9">
        <v>0</v>
      </c>
      <c r="K4142" s="9">
        <v>0</v>
      </c>
      <c r="L4142" s="9">
        <v>6851950.57</v>
      </c>
      <c r="M4142" s="9">
        <v>1586868.85</v>
      </c>
      <c r="N4142" s="9">
        <v>1453568.95</v>
      </c>
      <c r="O4142" s="9">
        <v>1221352.31</v>
      </c>
      <c r="P4142" s="9">
        <v>1193895.33</v>
      </c>
      <c r="Q4142" s="9">
        <v>1293420.83</v>
      </c>
      <c r="R4142" s="9">
        <v>0</v>
      </c>
      <c r="S4142" s="9">
        <v>0</v>
      </c>
      <c r="T4142" s="9">
        <v>0</v>
      </c>
      <c r="U4142" s="9">
        <v>349368.58</v>
      </c>
      <c r="V4142" s="9">
        <v>407601.11</v>
      </c>
      <c r="W4142" s="9">
        <v>336483.4</v>
      </c>
      <c r="X4142" s="9">
        <v>46573.82</v>
      </c>
      <c r="Y4142" s="9">
        <v>132855.2</v>
      </c>
      <c r="Z4142" s="9">
        <v>691797.29</v>
      </c>
      <c r="AA4142" s="9">
        <v>0</v>
      </c>
      <c r="AB4142" s="9">
        <v>0</v>
      </c>
      <c r="AC4142" s="9">
        <v>0</v>
      </c>
      <c r="AD4142" s="9">
        <v>63841019.01</v>
      </c>
      <c r="AE4142" s="9">
        <v>65614598.15</v>
      </c>
      <c r="AF4142" s="9">
        <v>4565794.58</v>
      </c>
      <c r="AG4142" s="9">
        <v>3246574.49</v>
      </c>
      <c r="AH4142" s="9">
        <v>679187.76</v>
      </c>
      <c r="AI4142" s="9">
        <v>463075.74</v>
      </c>
      <c r="AJ4142" s="9">
        <v>0</v>
      </c>
      <c r="AK4142" s="9">
        <v>0</v>
      </c>
      <c r="AL4142" s="9">
        <v>0</v>
      </c>
      <c r="AM4142" s="2">
        <f t="shared" si="770"/>
        <v>-102251023.69</v>
      </c>
      <c r="AN4142" s="2">
        <f t="shared" si="774"/>
        <v>-30779874.83</v>
      </c>
      <c r="AO4142" s="2">
        <f t="shared" si="775"/>
        <v>49112580</v>
      </c>
      <c r="AP4142" s="2">
        <f t="shared" si="776"/>
        <v>40235116.06</v>
      </c>
      <c r="AQ4142" s="2">
        <f t="shared" si="777"/>
        <v>31800916.23</v>
      </c>
      <c r="AR4142" s="2">
        <f t="shared" si="778"/>
        <v>6131921.41</v>
      </c>
      <c r="AS4142" s="2">
        <f t="shared" si="779"/>
        <v>0</v>
      </c>
      <c r="AT4142" s="2">
        <f t="shared" si="780"/>
        <v>0</v>
      </c>
      <c r="AU4142" s="2">
        <f t="shared" si="781"/>
        <v>0</v>
      </c>
      <c r="AV4142" s="3" t="e">
        <f t="shared" si="771"/>
        <v>#DIV/0!</v>
      </c>
      <c r="AW4142" s="3">
        <f t="shared" si="772"/>
        <v>-2.26312289285587</v>
      </c>
      <c r="AX4142" s="3" t="e">
        <f t="shared" si="773"/>
        <v>#DIV/0!</v>
      </c>
    </row>
    <row r="4143" spans="1:50">
      <c r="A4143" s="8" t="s">
        <v>8297</v>
      </c>
      <c r="B4143" s="8" t="s">
        <v>8298</v>
      </c>
      <c r="C4143" s="9">
        <v>255152969.45</v>
      </c>
      <c r="D4143" s="9">
        <v>375672082.83</v>
      </c>
      <c r="E4143" s="9">
        <v>131342269.51</v>
      </c>
      <c r="F4143" s="9">
        <v>102658328.75</v>
      </c>
      <c r="G4143" s="9">
        <v>89744712.12</v>
      </c>
      <c r="H4143" s="9">
        <v>99567692.48</v>
      </c>
      <c r="I4143" s="9">
        <v>54103244.31</v>
      </c>
      <c r="J4143" s="9">
        <v>0</v>
      </c>
      <c r="K4143" s="9">
        <v>0</v>
      </c>
      <c r="L4143" s="9">
        <v>177339604</v>
      </c>
      <c r="M4143" s="9">
        <v>205534668</v>
      </c>
      <c r="N4143" s="9">
        <v>146626022</v>
      </c>
      <c r="O4143" s="9">
        <v>92496243.3</v>
      </c>
      <c r="P4143" s="9">
        <v>45508721.4</v>
      </c>
      <c r="Q4143" s="9">
        <v>24502397.1</v>
      </c>
      <c r="R4143" s="9">
        <v>0</v>
      </c>
      <c r="S4143" s="9">
        <v>0</v>
      </c>
      <c r="T4143" s="9">
        <v>0</v>
      </c>
      <c r="U4143" s="9">
        <v>7150386.06</v>
      </c>
      <c r="V4143" s="9">
        <v>12653233.15</v>
      </c>
      <c r="W4143" s="9">
        <v>8705785.03</v>
      </c>
      <c r="X4143" s="9">
        <v>5573952.85</v>
      </c>
      <c r="Y4143" s="9">
        <v>2019935.19</v>
      </c>
      <c r="Z4143" s="9">
        <v>80297.53</v>
      </c>
      <c r="AA4143" s="9">
        <v>0</v>
      </c>
      <c r="AB4143" s="9">
        <v>0</v>
      </c>
      <c r="AC4143" s="9">
        <v>0</v>
      </c>
      <c r="AD4143" s="9">
        <v>688246313.2</v>
      </c>
      <c r="AE4143" s="9">
        <v>678985033.92</v>
      </c>
      <c r="AF4143" s="9">
        <v>704128298.95</v>
      </c>
      <c r="AG4143" s="9">
        <v>703881889.88</v>
      </c>
      <c r="AH4143" s="9">
        <v>158220963.24</v>
      </c>
      <c r="AI4143" s="9">
        <v>93604230.39</v>
      </c>
      <c r="AJ4143" s="9">
        <v>46563826.89</v>
      </c>
      <c r="AK4143" s="9">
        <v>0</v>
      </c>
      <c r="AL4143" s="9">
        <v>0</v>
      </c>
      <c r="AM4143" s="2">
        <f t="shared" si="770"/>
        <v>-248603353.69</v>
      </c>
      <c r="AN4143" s="2">
        <f t="shared" si="774"/>
        <v>-85125049.9400001</v>
      </c>
      <c r="AO4143" s="2">
        <f t="shared" si="775"/>
        <v>-417454222.41</v>
      </c>
      <c r="AP4143" s="2">
        <f t="shared" si="776"/>
        <v>-503153364.98</v>
      </c>
      <c r="AQ4143" s="2">
        <f t="shared" si="777"/>
        <v>-20947594.53</v>
      </c>
      <c r="AR4143" s="2">
        <f t="shared" si="778"/>
        <v>30546156.72</v>
      </c>
      <c r="AS4143" s="2">
        <f t="shared" si="779"/>
        <v>7539417.42</v>
      </c>
      <c r="AT4143" s="2">
        <f t="shared" si="780"/>
        <v>0</v>
      </c>
      <c r="AU4143" s="2">
        <f t="shared" si="781"/>
        <v>0</v>
      </c>
      <c r="AV4143" s="3" t="e">
        <f t="shared" si="771"/>
        <v>#DIV/0!</v>
      </c>
      <c r="AW4143" s="3">
        <f t="shared" si="772"/>
        <v>0.64011599799105</v>
      </c>
      <c r="AX4143" s="3" t="e">
        <f t="shared" si="773"/>
        <v>#DIV/0!</v>
      </c>
    </row>
    <row r="4144" spans="1:50">
      <c r="A4144" s="8" t="s">
        <v>8299</v>
      </c>
      <c r="B4144" s="8" t="s">
        <v>8300</v>
      </c>
      <c r="C4144" s="9">
        <v>120269901.67</v>
      </c>
      <c r="D4144" s="9">
        <v>106526503.32</v>
      </c>
      <c r="E4144" s="9">
        <v>84595001.37</v>
      </c>
      <c r="F4144" s="9">
        <v>68986316.04</v>
      </c>
      <c r="G4144" s="9">
        <v>69194041.43</v>
      </c>
      <c r="H4144" s="9">
        <v>56529408.31</v>
      </c>
      <c r="I4144" s="9">
        <v>23361788.27</v>
      </c>
      <c r="J4144" s="9">
        <v>31808370.73</v>
      </c>
      <c r="K4144" s="9">
        <v>0</v>
      </c>
      <c r="L4144" s="9">
        <v>36500999.9</v>
      </c>
      <c r="M4144" s="9">
        <v>20633739.5</v>
      </c>
      <c r="N4144" s="9">
        <v>18219608.9</v>
      </c>
      <c r="O4144" s="9">
        <v>13891505.6</v>
      </c>
      <c r="P4144" s="9">
        <v>8258143.72</v>
      </c>
      <c r="Q4144" s="9">
        <v>6176234.26</v>
      </c>
      <c r="R4144" s="9">
        <v>0</v>
      </c>
      <c r="S4144" s="9">
        <v>0</v>
      </c>
      <c r="T4144" s="9">
        <v>0</v>
      </c>
      <c r="U4144" s="9">
        <v>1733688.24</v>
      </c>
      <c r="V4144" s="9">
        <v>526317.17</v>
      </c>
      <c r="W4144" s="9">
        <v>700683.21</v>
      </c>
      <c r="X4144" s="9">
        <v>769603.19</v>
      </c>
      <c r="Y4144" s="9">
        <v>858497.91</v>
      </c>
      <c r="Z4144" s="9">
        <v>907161.34</v>
      </c>
      <c r="AA4144" s="9">
        <v>0</v>
      </c>
      <c r="AB4144" s="9">
        <v>0</v>
      </c>
      <c r="AC4144" s="9">
        <v>0</v>
      </c>
      <c r="AD4144" s="9">
        <v>113090558.78</v>
      </c>
      <c r="AE4144" s="9">
        <v>81484452.81</v>
      </c>
      <c r="AF4144" s="9">
        <v>16080038.31</v>
      </c>
      <c r="AG4144" s="9">
        <v>36152613.76</v>
      </c>
      <c r="AH4144" s="9">
        <v>27746699.85</v>
      </c>
      <c r="AI4144" s="9">
        <v>19326486.15</v>
      </c>
      <c r="AJ4144" s="9">
        <v>8052996.9</v>
      </c>
      <c r="AK4144" s="9">
        <v>8745269.47</v>
      </c>
      <c r="AL4144" s="9">
        <v>0</v>
      </c>
      <c r="AM4144" s="2">
        <f t="shared" si="770"/>
        <v>45414031.03</v>
      </c>
      <c r="AN4144" s="2">
        <f t="shared" si="774"/>
        <v>46202107.18</v>
      </c>
      <c r="AO4144" s="2">
        <f t="shared" si="775"/>
        <v>87435255.17</v>
      </c>
      <c r="AP4144" s="2">
        <f t="shared" si="776"/>
        <v>47494811.07</v>
      </c>
      <c r="AQ4144" s="2">
        <f t="shared" si="777"/>
        <v>50563983.21</v>
      </c>
      <c r="AR4144" s="2">
        <f t="shared" si="778"/>
        <v>44286317.76</v>
      </c>
      <c r="AS4144" s="2">
        <f t="shared" si="779"/>
        <v>15308791.37</v>
      </c>
      <c r="AT4144" s="2">
        <f t="shared" si="780"/>
        <v>23063101.26</v>
      </c>
      <c r="AU4144" s="2">
        <f t="shared" si="781"/>
        <v>0</v>
      </c>
      <c r="AV4144" s="3" t="e">
        <f t="shared" si="771"/>
        <v>#DIV/0!</v>
      </c>
      <c r="AW4144" s="3">
        <f t="shared" si="772"/>
        <v>-0.0212545530108683</v>
      </c>
      <c r="AX4144" s="3" t="e">
        <f t="shared" si="773"/>
        <v>#DIV/0!</v>
      </c>
    </row>
    <row r="4145" spans="1:50">
      <c r="A4145" s="8" t="s">
        <v>8301</v>
      </c>
      <c r="B4145" s="8" t="s">
        <v>8302</v>
      </c>
      <c r="C4145" s="9">
        <v>70117554.05</v>
      </c>
      <c r="D4145" s="9">
        <v>58956394.18</v>
      </c>
      <c r="E4145" s="9">
        <v>92617202.05</v>
      </c>
      <c r="F4145" s="9">
        <v>73332093.14</v>
      </c>
      <c r="G4145" s="9">
        <v>46797260.32</v>
      </c>
      <c r="H4145" s="9">
        <v>20883200.36</v>
      </c>
      <c r="I4145" s="9">
        <v>27894303.41</v>
      </c>
      <c r="J4145" s="9">
        <v>0</v>
      </c>
      <c r="K4145" s="9">
        <v>0</v>
      </c>
      <c r="L4145" s="9">
        <v>13428583</v>
      </c>
      <c r="M4145" s="9">
        <v>7143072.48</v>
      </c>
      <c r="N4145" s="9">
        <v>4118260.07</v>
      </c>
      <c r="O4145" s="9">
        <v>7087186.58</v>
      </c>
      <c r="P4145" s="9">
        <v>2121504.7</v>
      </c>
      <c r="Q4145" s="9">
        <v>1871685.95</v>
      </c>
      <c r="R4145" s="9">
        <v>0</v>
      </c>
      <c r="S4145" s="9">
        <v>0</v>
      </c>
      <c r="T4145" s="9">
        <v>0</v>
      </c>
      <c r="U4145" s="9">
        <v>359351.59</v>
      </c>
      <c r="V4145" s="9">
        <v>2574400.56</v>
      </c>
      <c r="W4145" s="9">
        <v>2479588.52</v>
      </c>
      <c r="X4145" s="9">
        <v>1790644.89</v>
      </c>
      <c r="Y4145" s="9">
        <v>1750693.42</v>
      </c>
      <c r="Z4145" s="9">
        <v>797081.65</v>
      </c>
      <c r="AA4145" s="9">
        <v>1094900</v>
      </c>
      <c r="AB4145" s="9">
        <v>0</v>
      </c>
      <c r="AC4145" s="9">
        <v>0</v>
      </c>
      <c r="AD4145" s="9">
        <v>67086300.17</v>
      </c>
      <c r="AE4145" s="9">
        <v>112797984.6</v>
      </c>
      <c r="AF4145" s="9">
        <v>3801642.79</v>
      </c>
      <c r="AG4145" s="9">
        <v>22726380.07</v>
      </c>
      <c r="AH4145" s="9">
        <v>3937017.02</v>
      </c>
      <c r="AI4145" s="9">
        <v>6955122.9</v>
      </c>
      <c r="AJ4145" s="9">
        <v>3258610.48</v>
      </c>
      <c r="AK4145" s="9">
        <v>0</v>
      </c>
      <c r="AL4145" s="9">
        <v>0</v>
      </c>
      <c r="AM4145" s="2">
        <f t="shared" si="770"/>
        <v>16819188.47</v>
      </c>
      <c r="AN4145" s="2">
        <f t="shared" si="774"/>
        <v>-44124117.38</v>
      </c>
      <c r="AO4145" s="2">
        <f t="shared" si="775"/>
        <v>95413407.85</v>
      </c>
      <c r="AP4145" s="2">
        <f t="shared" si="776"/>
        <v>59483544.54</v>
      </c>
      <c r="AQ4145" s="2">
        <f t="shared" si="777"/>
        <v>46732441.42</v>
      </c>
      <c r="AR4145" s="2">
        <f t="shared" si="778"/>
        <v>16596845.06</v>
      </c>
      <c r="AS4145" s="2">
        <f t="shared" si="779"/>
        <v>25730592.93</v>
      </c>
      <c r="AT4145" s="2">
        <f t="shared" si="780"/>
        <v>0</v>
      </c>
      <c r="AU4145" s="2">
        <f t="shared" si="781"/>
        <v>0</v>
      </c>
      <c r="AV4145" s="3" t="e">
        <f t="shared" si="771"/>
        <v>#DIV/0!</v>
      </c>
      <c r="AW4145" s="3">
        <f t="shared" si="772"/>
        <v>-0.18485041199988</v>
      </c>
      <c r="AX4145" s="3" t="e">
        <f t="shared" si="773"/>
        <v>#DIV/0!</v>
      </c>
    </row>
    <row r="4146" spans="1:50">
      <c r="A4146" s="8" t="s">
        <v>8303</v>
      </c>
      <c r="B4146" s="8" t="s">
        <v>8304</v>
      </c>
      <c r="C4146" s="9">
        <v>72631442.12</v>
      </c>
      <c r="D4146" s="9">
        <v>126392800.63</v>
      </c>
      <c r="E4146" s="9">
        <v>124527677.15</v>
      </c>
      <c r="F4146" s="9">
        <v>77832305.84</v>
      </c>
      <c r="G4146" s="9">
        <v>69754178.1</v>
      </c>
      <c r="H4146" s="9">
        <v>14938298.91</v>
      </c>
      <c r="I4146" s="9">
        <v>0</v>
      </c>
      <c r="J4146" s="9">
        <v>0</v>
      </c>
      <c r="K4146" s="9">
        <v>0</v>
      </c>
      <c r="L4146" s="9">
        <v>25070021.5</v>
      </c>
      <c r="M4146" s="9">
        <v>20127879.2</v>
      </c>
      <c r="N4146" s="9">
        <v>16800988.4</v>
      </c>
      <c r="O4146" s="9">
        <v>7924143.86</v>
      </c>
      <c r="P4146" s="9">
        <v>2102744.5</v>
      </c>
      <c r="Q4146" s="9">
        <v>474447.27</v>
      </c>
      <c r="R4146" s="9">
        <v>0</v>
      </c>
      <c r="S4146" s="9">
        <v>0</v>
      </c>
      <c r="T4146" s="9">
        <v>0</v>
      </c>
      <c r="U4146" s="9">
        <v>3754619.11</v>
      </c>
      <c r="V4146" s="9">
        <v>2878133.89</v>
      </c>
      <c r="W4146" s="9">
        <v>1975980.63</v>
      </c>
      <c r="X4146" s="9">
        <v>532658.36</v>
      </c>
      <c r="Y4146" s="9">
        <v>0</v>
      </c>
      <c r="Z4146" s="9">
        <v>0</v>
      </c>
      <c r="AA4146" s="9">
        <v>0</v>
      </c>
      <c r="AB4146" s="9">
        <v>0</v>
      </c>
      <c r="AC4146" s="9">
        <v>0</v>
      </c>
      <c r="AD4146" s="9">
        <v>221261034.55</v>
      </c>
      <c r="AE4146" s="9">
        <v>32475952.13</v>
      </c>
      <c r="AF4146" s="9">
        <v>33107449.34</v>
      </c>
      <c r="AG4146" s="9">
        <v>75702828.37</v>
      </c>
      <c r="AH4146" s="9">
        <v>32599148.37</v>
      </c>
      <c r="AI4146" s="9">
        <v>34768440.91</v>
      </c>
      <c r="AJ4146" s="9">
        <v>0</v>
      </c>
      <c r="AK4146" s="9">
        <v>0</v>
      </c>
      <c r="AL4146" s="9">
        <v>0</v>
      </c>
      <c r="AM4146" s="2">
        <f t="shared" si="770"/>
        <v>-119804951.82</v>
      </c>
      <c r="AN4146" s="2">
        <f t="shared" si="774"/>
        <v>116922861.59</v>
      </c>
      <c r="AO4146" s="2">
        <f t="shared" si="775"/>
        <v>110197196.84</v>
      </c>
      <c r="AP4146" s="2">
        <f t="shared" si="776"/>
        <v>10586279.69</v>
      </c>
      <c r="AQ4146" s="2">
        <f t="shared" si="777"/>
        <v>39257774.23</v>
      </c>
      <c r="AR4146" s="2">
        <f t="shared" si="778"/>
        <v>-19355694.73</v>
      </c>
      <c r="AS4146" s="2">
        <f t="shared" si="779"/>
        <v>0</v>
      </c>
      <c r="AT4146" s="2">
        <f t="shared" si="780"/>
        <v>0</v>
      </c>
      <c r="AU4146" s="2">
        <f t="shared" si="781"/>
        <v>0</v>
      </c>
      <c r="AV4146" s="3" t="e">
        <f t="shared" si="771"/>
        <v>#DIV/0!</v>
      </c>
      <c r="AW4146" s="3">
        <f t="shared" si="772"/>
        <v>-2.24999944203599</v>
      </c>
      <c r="AX4146" s="3" t="e">
        <f t="shared" si="773"/>
        <v>#DIV/0!</v>
      </c>
    </row>
    <row r="4147" spans="1:50">
      <c r="A4147" s="8" t="s">
        <v>8305</v>
      </c>
      <c r="B4147" s="8" t="s">
        <v>8306</v>
      </c>
      <c r="C4147" s="9">
        <v>31051782.56</v>
      </c>
      <c r="D4147" s="9">
        <v>188898972.82</v>
      </c>
      <c r="E4147" s="9">
        <v>267631447.96</v>
      </c>
      <c r="F4147" s="9">
        <v>302103691.77</v>
      </c>
      <c r="G4147" s="9">
        <v>281339855.33</v>
      </c>
      <c r="H4147" s="9">
        <v>210870831.02</v>
      </c>
      <c r="I4147" s="9">
        <v>245173431.87</v>
      </c>
      <c r="J4147" s="9">
        <v>0</v>
      </c>
      <c r="K4147" s="9">
        <v>0</v>
      </c>
      <c r="L4147" s="9">
        <v>41883428.2</v>
      </c>
      <c r="M4147" s="9">
        <v>30152769.6</v>
      </c>
      <c r="N4147" s="9">
        <v>21517966.6</v>
      </c>
      <c r="O4147" s="9">
        <v>16878820.8</v>
      </c>
      <c r="P4147" s="9">
        <v>14940298.8</v>
      </c>
      <c r="Q4147" s="9">
        <v>13332684.2</v>
      </c>
      <c r="R4147" s="9">
        <v>0</v>
      </c>
      <c r="S4147" s="9">
        <v>0</v>
      </c>
      <c r="T4147" s="9">
        <v>0</v>
      </c>
      <c r="U4147" s="9">
        <v>5106599.42</v>
      </c>
      <c r="V4147" s="9">
        <v>3989815.77</v>
      </c>
      <c r="W4147" s="9">
        <v>3201749.03</v>
      </c>
      <c r="X4147" s="9">
        <v>2882714.99</v>
      </c>
      <c r="Y4147" s="9">
        <v>1348951.62</v>
      </c>
      <c r="Z4147" s="9">
        <v>1482320.23</v>
      </c>
      <c r="AA4147" s="9">
        <v>0</v>
      </c>
      <c r="AB4147" s="9">
        <v>0</v>
      </c>
      <c r="AC4147" s="9">
        <v>0</v>
      </c>
      <c r="AD4147" s="9">
        <v>96237120.08</v>
      </c>
      <c r="AE4147" s="9">
        <v>92206155.09</v>
      </c>
      <c r="AF4147" s="9">
        <v>130089997.81</v>
      </c>
      <c r="AG4147" s="9">
        <v>175817374.73</v>
      </c>
      <c r="AH4147" s="9">
        <v>114709109.96</v>
      </c>
      <c r="AI4147" s="9">
        <v>62562084.62</v>
      </c>
      <c r="AJ4147" s="9">
        <v>13286713.69</v>
      </c>
      <c r="AK4147" s="9">
        <v>0</v>
      </c>
      <c r="AL4147" s="9">
        <v>0</v>
      </c>
      <c r="AM4147" s="2">
        <f t="shared" si="770"/>
        <v>-18195309.9</v>
      </c>
      <c r="AN4147" s="2">
        <f t="shared" si="774"/>
        <v>130835403.1</v>
      </c>
      <c r="AO4147" s="2">
        <f t="shared" si="775"/>
        <v>162261165.78</v>
      </c>
      <c r="AP4147" s="2">
        <f t="shared" si="776"/>
        <v>146047852.83</v>
      </c>
      <c r="AQ4147" s="2">
        <f t="shared" si="777"/>
        <v>182919995.79</v>
      </c>
      <c r="AR4147" s="2">
        <f t="shared" si="778"/>
        <v>163123750.83</v>
      </c>
      <c r="AS4147" s="2">
        <f t="shared" si="779"/>
        <v>231886718.18</v>
      </c>
      <c r="AT4147" s="2">
        <f t="shared" si="780"/>
        <v>0</v>
      </c>
      <c r="AU4147" s="2">
        <f t="shared" si="781"/>
        <v>0</v>
      </c>
      <c r="AV4147" s="3" t="e">
        <f t="shared" si="771"/>
        <v>#DIV/0!</v>
      </c>
      <c r="AW4147" s="3">
        <f t="shared" si="772"/>
        <v>-1.63028889416291</v>
      </c>
      <c r="AX4147" s="3" t="e">
        <f t="shared" si="773"/>
        <v>#DIV/0!</v>
      </c>
    </row>
    <row r="4148" spans="1:50">
      <c r="A4148" s="8" t="s">
        <v>8307</v>
      </c>
      <c r="B4148" s="8" t="s">
        <v>8308</v>
      </c>
      <c r="C4148" s="9">
        <v>4815710298.29</v>
      </c>
      <c r="D4148" s="9">
        <v>3228866108.76</v>
      </c>
      <c r="E4148" s="9">
        <v>11068081067.35</v>
      </c>
      <c r="F4148" s="9">
        <v>10247974582.18</v>
      </c>
      <c r="G4148" s="9">
        <v>9053442247.06</v>
      </c>
      <c r="H4148" s="9">
        <v>7903188041.4</v>
      </c>
      <c r="I4148" s="9">
        <v>0</v>
      </c>
      <c r="J4148" s="9">
        <v>0</v>
      </c>
      <c r="K4148" s="9">
        <v>0</v>
      </c>
      <c r="L4148" s="9">
        <v>4996423530</v>
      </c>
      <c r="M4148" s="9">
        <v>4904331200</v>
      </c>
      <c r="N4148" s="9">
        <v>2992604940</v>
      </c>
      <c r="O4148" s="9">
        <v>3076788770</v>
      </c>
      <c r="P4148" s="9">
        <v>3049154370</v>
      </c>
      <c r="Q4148" s="9">
        <v>3276759140</v>
      </c>
      <c r="R4148" s="9">
        <v>0</v>
      </c>
      <c r="S4148" s="9">
        <v>0</v>
      </c>
      <c r="T4148" s="9">
        <v>0</v>
      </c>
      <c r="U4148" s="9">
        <v>0</v>
      </c>
      <c r="V4148" s="9">
        <v>0</v>
      </c>
      <c r="W4148" s="9">
        <v>0</v>
      </c>
      <c r="X4148" s="9">
        <v>0</v>
      </c>
      <c r="Y4148" s="9">
        <v>0</v>
      </c>
      <c r="Z4148" s="9">
        <v>0</v>
      </c>
      <c r="AA4148" s="9">
        <v>0</v>
      </c>
      <c r="AB4148" s="9">
        <v>0</v>
      </c>
      <c r="AC4148" s="9">
        <v>0</v>
      </c>
      <c r="AD4148" s="9">
        <v>3452886812.94</v>
      </c>
      <c r="AE4148" s="9">
        <v>5026994913.83</v>
      </c>
      <c r="AF4148" s="9">
        <v>14388911290.58</v>
      </c>
      <c r="AG4148" s="9">
        <v>657043600.82</v>
      </c>
      <c r="AH4148" s="9">
        <v>654909394.41</v>
      </c>
      <c r="AI4148" s="9">
        <v>327327165.38</v>
      </c>
      <c r="AJ4148" s="9">
        <v>0</v>
      </c>
      <c r="AK4148" s="9">
        <v>0</v>
      </c>
      <c r="AL4148" s="9">
        <v>0</v>
      </c>
      <c r="AM4148" s="2">
        <f t="shared" si="770"/>
        <v>6359247015.35</v>
      </c>
      <c r="AN4148" s="2">
        <f t="shared" si="774"/>
        <v>3106202394.93</v>
      </c>
      <c r="AO4148" s="2">
        <f t="shared" si="775"/>
        <v>-328225283.23</v>
      </c>
      <c r="AP4148" s="2">
        <f t="shared" si="776"/>
        <v>12667719751.36</v>
      </c>
      <c r="AQ4148" s="2">
        <f t="shared" si="777"/>
        <v>11447687222.65</v>
      </c>
      <c r="AR4148" s="2">
        <f t="shared" si="778"/>
        <v>10852620016.02</v>
      </c>
      <c r="AS4148" s="2">
        <f t="shared" si="779"/>
        <v>0</v>
      </c>
      <c r="AT4148" s="2">
        <f t="shared" si="780"/>
        <v>0</v>
      </c>
      <c r="AU4148" s="2">
        <f t="shared" si="781"/>
        <v>0</v>
      </c>
      <c r="AV4148" s="3" t="e">
        <f t="shared" si="771"/>
        <v>#DIV/0!</v>
      </c>
      <c r="AW4148" s="3">
        <f t="shared" si="772"/>
        <v>-0.110926659175648</v>
      </c>
      <c r="AX4148" s="3" t="e">
        <f t="shared" si="773"/>
        <v>#DIV/0!</v>
      </c>
    </row>
    <row r="4149" spans="1:50">
      <c r="A4149" s="8" t="s">
        <v>8309</v>
      </c>
      <c r="B4149" s="8" t="s">
        <v>8310</v>
      </c>
      <c r="C4149" s="9">
        <v>181200959.24</v>
      </c>
      <c r="D4149" s="9">
        <v>116569580.68</v>
      </c>
      <c r="E4149" s="9">
        <v>64293940.53</v>
      </c>
      <c r="F4149" s="9">
        <v>16002935.32</v>
      </c>
      <c r="G4149" s="9">
        <v>5168602.99</v>
      </c>
      <c r="H4149" s="9">
        <v>29314080.25</v>
      </c>
      <c r="I4149" s="9">
        <v>0</v>
      </c>
      <c r="J4149" s="9">
        <v>0</v>
      </c>
      <c r="K4149" s="9">
        <v>0</v>
      </c>
      <c r="L4149" s="9">
        <v>17353312.6</v>
      </c>
      <c r="M4149" s="9">
        <v>12447706.8</v>
      </c>
      <c r="N4149" s="9">
        <v>12385150.4</v>
      </c>
      <c r="O4149" s="9">
        <v>12311712.2</v>
      </c>
      <c r="P4149" s="9">
        <v>10182258.3</v>
      </c>
      <c r="Q4149" s="9">
        <v>13616637.8</v>
      </c>
      <c r="R4149" s="9">
        <v>0</v>
      </c>
      <c r="S4149" s="9">
        <v>0</v>
      </c>
      <c r="T4149" s="9">
        <v>0</v>
      </c>
      <c r="U4149" s="9">
        <v>1175058.59</v>
      </c>
      <c r="V4149" s="9">
        <v>636611.22</v>
      </c>
      <c r="W4149" s="9">
        <v>151194.5</v>
      </c>
      <c r="X4149" s="9">
        <v>409607.73</v>
      </c>
      <c r="Y4149" s="9">
        <v>879936.24</v>
      </c>
      <c r="Z4149" s="9">
        <v>1014834.65</v>
      </c>
      <c r="AA4149" s="9">
        <v>0</v>
      </c>
      <c r="AB4149" s="9">
        <v>0</v>
      </c>
      <c r="AC4149" s="9">
        <v>0</v>
      </c>
      <c r="AD4149" s="9">
        <v>190926436.04</v>
      </c>
      <c r="AE4149" s="9">
        <v>118810216.92</v>
      </c>
      <c r="AF4149" s="9">
        <v>44826019.6</v>
      </c>
      <c r="AG4149" s="9">
        <v>14600457.09</v>
      </c>
      <c r="AH4149" s="9">
        <v>26891362.61</v>
      </c>
      <c r="AI4149" s="9">
        <v>87032059.51</v>
      </c>
      <c r="AJ4149" s="9">
        <v>0</v>
      </c>
      <c r="AK4149" s="9">
        <v>0</v>
      </c>
      <c r="AL4149" s="9">
        <v>0</v>
      </c>
      <c r="AM4149" s="2">
        <f t="shared" si="770"/>
        <v>8802894.39000002</v>
      </c>
      <c r="AN4149" s="2">
        <f t="shared" si="774"/>
        <v>10843681.78</v>
      </c>
      <c r="AO4149" s="2">
        <f t="shared" si="775"/>
        <v>32004265.83</v>
      </c>
      <c r="AP4149" s="2">
        <f t="shared" si="776"/>
        <v>14123798.16</v>
      </c>
      <c r="AQ4149" s="2">
        <f t="shared" si="777"/>
        <v>-10660565.08</v>
      </c>
      <c r="AR4149" s="2">
        <f t="shared" si="778"/>
        <v>-43086506.81</v>
      </c>
      <c r="AS4149" s="2">
        <f t="shared" si="779"/>
        <v>0</v>
      </c>
      <c r="AT4149" s="2">
        <f t="shared" si="780"/>
        <v>0</v>
      </c>
      <c r="AU4149" s="2">
        <f t="shared" si="781"/>
        <v>0</v>
      </c>
      <c r="AV4149" s="3" t="e">
        <f t="shared" si="771"/>
        <v>#DIV/0!</v>
      </c>
      <c r="AW4149" s="3">
        <f t="shared" si="772"/>
        <v>-1.96242978101547</v>
      </c>
      <c r="AX4149" s="3" t="e">
        <f t="shared" si="773"/>
        <v>#DIV/0!</v>
      </c>
    </row>
    <row r="4150" spans="1:50">
      <c r="A4150" s="8" t="s">
        <v>8311</v>
      </c>
      <c r="B4150" s="8" t="s">
        <v>8312</v>
      </c>
      <c r="C4150" s="9">
        <v>341435161.21</v>
      </c>
      <c r="D4150" s="9">
        <v>275313220.4</v>
      </c>
      <c r="E4150" s="9">
        <v>217375268.34</v>
      </c>
      <c r="F4150" s="9">
        <v>177054565.84</v>
      </c>
      <c r="G4150" s="9">
        <v>148745028.14</v>
      </c>
      <c r="H4150" s="9">
        <v>80504986.79</v>
      </c>
      <c r="I4150" s="9">
        <v>0</v>
      </c>
      <c r="J4150" s="9">
        <v>0</v>
      </c>
      <c r="K4150" s="9">
        <v>0</v>
      </c>
      <c r="L4150" s="9">
        <v>16270813.2</v>
      </c>
      <c r="M4150" s="9">
        <v>11911394</v>
      </c>
      <c r="N4150" s="9">
        <v>12303265.4</v>
      </c>
      <c r="O4150" s="9">
        <v>12666909.1</v>
      </c>
      <c r="P4150" s="9">
        <v>10836890.9</v>
      </c>
      <c r="Q4150" s="9">
        <v>7061163.68</v>
      </c>
      <c r="R4150" s="9">
        <v>0</v>
      </c>
      <c r="S4150" s="9">
        <v>0</v>
      </c>
      <c r="T4150" s="9">
        <v>0</v>
      </c>
      <c r="U4150" s="9">
        <v>6408391.65</v>
      </c>
      <c r="V4150" s="9">
        <v>4213372.64</v>
      </c>
      <c r="W4150" s="9">
        <v>3074153.27</v>
      </c>
      <c r="X4150" s="9">
        <v>2397455.12</v>
      </c>
      <c r="Y4150" s="9">
        <v>613800.18</v>
      </c>
      <c r="Z4150" s="9">
        <v>0</v>
      </c>
      <c r="AA4150" s="9">
        <v>0</v>
      </c>
      <c r="AB4150" s="9">
        <v>0</v>
      </c>
      <c r="AC4150" s="9">
        <v>0</v>
      </c>
      <c r="AD4150" s="9">
        <v>37843956.85</v>
      </c>
      <c r="AE4150" s="9">
        <v>37539951.24</v>
      </c>
      <c r="AF4150" s="9">
        <v>17174085.05</v>
      </c>
      <c r="AG4150" s="9">
        <v>22503768.21</v>
      </c>
      <c r="AH4150" s="9">
        <v>83390384.28</v>
      </c>
      <c r="AI4150" s="9">
        <v>18822967.03</v>
      </c>
      <c r="AJ4150" s="9">
        <v>0</v>
      </c>
      <c r="AK4150" s="9">
        <v>0</v>
      </c>
      <c r="AL4150" s="9">
        <v>0</v>
      </c>
      <c r="AM4150" s="2">
        <f t="shared" si="770"/>
        <v>326270409.21</v>
      </c>
      <c r="AN4150" s="2">
        <f t="shared" si="774"/>
        <v>253898035.8</v>
      </c>
      <c r="AO4150" s="2">
        <f t="shared" si="775"/>
        <v>215578601.96</v>
      </c>
      <c r="AP4150" s="2">
        <f t="shared" si="776"/>
        <v>169615161.85</v>
      </c>
      <c r="AQ4150" s="2">
        <f t="shared" si="777"/>
        <v>76805334.94</v>
      </c>
      <c r="AR4150" s="2">
        <f t="shared" si="778"/>
        <v>68743183.44</v>
      </c>
      <c r="AS4150" s="2">
        <f t="shared" si="779"/>
        <v>0</v>
      </c>
      <c r="AT4150" s="2">
        <f t="shared" si="780"/>
        <v>0</v>
      </c>
      <c r="AU4150" s="2">
        <f t="shared" si="781"/>
        <v>0</v>
      </c>
      <c r="AV4150" s="3" t="e">
        <f t="shared" si="771"/>
        <v>#DIV/0!</v>
      </c>
      <c r="AW4150" s="3">
        <f t="shared" si="772"/>
        <v>0.335479605121119</v>
      </c>
      <c r="AX4150" s="3" t="e">
        <f t="shared" si="773"/>
        <v>#DIV/0!</v>
      </c>
    </row>
    <row r="4151" spans="1:50">
      <c r="A4151" s="8" t="s">
        <v>8313</v>
      </c>
      <c r="B4151" s="8" t="s">
        <v>8314</v>
      </c>
      <c r="C4151" s="9">
        <v>-633261161.23</v>
      </c>
      <c r="D4151" s="9">
        <v>-342758792.23</v>
      </c>
      <c r="E4151" s="9">
        <v>21190600.37</v>
      </c>
      <c r="F4151" s="9">
        <v>77212290.83</v>
      </c>
      <c r="G4151" s="9">
        <v>70983049.8</v>
      </c>
      <c r="H4151" s="9">
        <v>-201733167.81</v>
      </c>
      <c r="I4151" s="9">
        <v>0</v>
      </c>
      <c r="J4151" s="9">
        <v>0</v>
      </c>
      <c r="K4151" s="9">
        <v>0</v>
      </c>
      <c r="L4151" s="9">
        <v>585317880</v>
      </c>
      <c r="M4151" s="9">
        <v>384135010</v>
      </c>
      <c r="N4151" s="9">
        <v>322524267</v>
      </c>
      <c r="O4151" s="9">
        <v>234933291</v>
      </c>
      <c r="P4151" s="9">
        <v>150238440</v>
      </c>
      <c r="Q4151" s="9">
        <v>104532932</v>
      </c>
      <c r="R4151" s="9">
        <v>0</v>
      </c>
      <c r="S4151" s="9">
        <v>0</v>
      </c>
      <c r="T4151" s="9">
        <v>0</v>
      </c>
      <c r="U4151" s="9">
        <v>4731061.08</v>
      </c>
      <c r="V4151" s="9">
        <v>2084664.03</v>
      </c>
      <c r="W4151" s="9">
        <v>2293182.65</v>
      </c>
      <c r="X4151" s="9">
        <v>4277090.43</v>
      </c>
      <c r="Y4151" s="9">
        <v>3706296.03</v>
      </c>
      <c r="Z4151" s="9">
        <v>4452020.42</v>
      </c>
      <c r="AA4151" s="9">
        <v>0</v>
      </c>
      <c r="AB4151" s="9">
        <v>0</v>
      </c>
      <c r="AC4151" s="9">
        <v>0</v>
      </c>
      <c r="AD4151" s="9">
        <v>1206936743.96</v>
      </c>
      <c r="AE4151" s="9">
        <v>1012872857.79</v>
      </c>
      <c r="AF4151" s="9">
        <v>398211713.27</v>
      </c>
      <c r="AG4151" s="9">
        <v>805784918.6</v>
      </c>
      <c r="AH4151" s="9">
        <v>247354932.74</v>
      </c>
      <c r="AI4151" s="9">
        <v>249296098.6</v>
      </c>
      <c r="AJ4151" s="9">
        <v>0</v>
      </c>
      <c r="AK4151" s="9">
        <v>0</v>
      </c>
      <c r="AL4151" s="9">
        <v>0</v>
      </c>
      <c r="AM4151" s="2">
        <f t="shared" si="770"/>
        <v>-1250148964.11</v>
      </c>
      <c r="AN4151" s="2">
        <f t="shared" si="774"/>
        <v>-969411975.99</v>
      </c>
      <c r="AO4151" s="2">
        <f t="shared" si="775"/>
        <v>-52203663.25</v>
      </c>
      <c r="AP4151" s="2">
        <f t="shared" si="776"/>
        <v>-489362246.34</v>
      </c>
      <c r="AQ4151" s="2">
        <f t="shared" si="777"/>
        <v>-22427146.91</v>
      </c>
      <c r="AR4151" s="2">
        <f t="shared" si="778"/>
        <v>-342044313.99</v>
      </c>
      <c r="AS4151" s="2">
        <f t="shared" si="779"/>
        <v>0</v>
      </c>
      <c r="AT4151" s="2">
        <f t="shared" si="780"/>
        <v>0</v>
      </c>
      <c r="AU4151" s="2">
        <f t="shared" si="781"/>
        <v>0</v>
      </c>
      <c r="AV4151" s="3" t="e">
        <f t="shared" si="771"/>
        <v>#DIV/0!</v>
      </c>
      <c r="AW4151" s="3">
        <f t="shared" si="772"/>
        <v>1.23479426138096</v>
      </c>
      <c r="AX4151" s="3" t="e">
        <f t="shared" si="773"/>
        <v>#DIV/0!</v>
      </c>
    </row>
    <row r="4152" spans="1:50">
      <c r="A4152" s="8" t="s">
        <v>8315</v>
      </c>
      <c r="B4152" s="8" t="s">
        <v>8316</v>
      </c>
      <c r="C4152" s="9">
        <v>-450999170.07</v>
      </c>
      <c r="D4152" s="9">
        <v>-319229251.52</v>
      </c>
      <c r="E4152" s="9">
        <v>-461877238.6</v>
      </c>
      <c r="F4152" s="9">
        <v>-440089014.69</v>
      </c>
      <c r="G4152" s="9">
        <v>-146468448.06</v>
      </c>
      <c r="H4152" s="9">
        <v>-128267868.56</v>
      </c>
      <c r="I4152" s="9">
        <v>0</v>
      </c>
      <c r="J4152" s="9">
        <v>0</v>
      </c>
      <c r="K4152" s="9">
        <v>0</v>
      </c>
      <c r="L4152" s="9">
        <v>21946457.9</v>
      </c>
      <c r="M4152" s="9">
        <v>9300669.9</v>
      </c>
      <c r="N4152" s="9">
        <v>8289068.44</v>
      </c>
      <c r="O4152" s="9">
        <v>5044251.43</v>
      </c>
      <c r="P4152" s="9">
        <v>2549520.87</v>
      </c>
      <c r="Q4152" s="9">
        <v>0</v>
      </c>
      <c r="R4152" s="9">
        <v>0</v>
      </c>
      <c r="S4152" s="9">
        <v>0</v>
      </c>
      <c r="T4152" s="9">
        <v>0</v>
      </c>
      <c r="U4152" s="9">
        <v>2622007.86</v>
      </c>
      <c r="V4152" s="9">
        <v>439837.88</v>
      </c>
      <c r="W4152" s="9">
        <v>268123.14</v>
      </c>
      <c r="X4152" s="9">
        <v>238933.55</v>
      </c>
      <c r="Y4152" s="9">
        <v>118930.13</v>
      </c>
      <c r="Z4152" s="9">
        <v>0</v>
      </c>
      <c r="AA4152" s="9">
        <v>0</v>
      </c>
      <c r="AB4152" s="9">
        <v>0</v>
      </c>
      <c r="AC4152" s="9">
        <v>0</v>
      </c>
      <c r="AD4152" s="9">
        <v>70738589.25</v>
      </c>
      <c r="AE4152" s="9">
        <v>57680675.11</v>
      </c>
      <c r="AF4152" s="9">
        <v>15105307.37</v>
      </c>
      <c r="AG4152" s="9">
        <v>11081362.85</v>
      </c>
      <c r="AH4152" s="9">
        <v>11657156.64</v>
      </c>
      <c r="AI4152" s="9">
        <v>24319746.27</v>
      </c>
      <c r="AJ4152" s="9">
        <v>0</v>
      </c>
      <c r="AK4152" s="9">
        <v>0</v>
      </c>
      <c r="AL4152" s="9">
        <v>0</v>
      </c>
      <c r="AM4152" s="2">
        <f t="shared" si="770"/>
        <v>-497169293.56</v>
      </c>
      <c r="AN4152" s="2">
        <f t="shared" si="774"/>
        <v>-367169418.85</v>
      </c>
      <c r="AO4152" s="2">
        <f t="shared" si="775"/>
        <v>-468425354.39</v>
      </c>
      <c r="AP4152" s="2">
        <f t="shared" si="776"/>
        <v>-445887192.56</v>
      </c>
      <c r="AQ4152" s="2">
        <f t="shared" si="777"/>
        <v>-155457153.7</v>
      </c>
      <c r="AR4152" s="2">
        <f t="shared" si="778"/>
        <v>-152587614.83</v>
      </c>
      <c r="AS4152" s="2">
        <f t="shared" si="779"/>
        <v>0</v>
      </c>
      <c r="AT4152" s="2">
        <f t="shared" si="780"/>
        <v>0</v>
      </c>
      <c r="AU4152" s="2">
        <f t="shared" si="781"/>
        <v>0</v>
      </c>
      <c r="AV4152" s="3" t="e">
        <f t="shared" si="771"/>
        <v>#DIV/0!</v>
      </c>
      <c r="AW4152" s="3">
        <f t="shared" si="772"/>
        <v>0.261765699564532</v>
      </c>
      <c r="AX4152" s="3" t="e">
        <f t="shared" si="773"/>
        <v>#DIV/0!</v>
      </c>
    </row>
    <row r="4153" spans="1:50">
      <c r="A4153" s="8" t="s">
        <v>8317</v>
      </c>
      <c r="B4153" s="8" t="s">
        <v>8318</v>
      </c>
      <c r="C4153" s="9">
        <v>472528405.37</v>
      </c>
      <c r="D4153" s="9">
        <v>631042009.37</v>
      </c>
      <c r="E4153" s="9">
        <v>312790640.31</v>
      </c>
      <c r="F4153" s="9">
        <v>182429940.54</v>
      </c>
      <c r="G4153" s="9">
        <v>154323894.21</v>
      </c>
      <c r="H4153" s="9">
        <v>108036280.86</v>
      </c>
      <c r="I4153" s="9">
        <v>64547048.73</v>
      </c>
      <c r="J4153" s="9">
        <v>39536684.81</v>
      </c>
      <c r="K4153" s="9">
        <v>0</v>
      </c>
      <c r="L4153" s="9">
        <v>193824354</v>
      </c>
      <c r="M4153" s="9">
        <v>143407199</v>
      </c>
      <c r="N4153" s="9">
        <v>117902105</v>
      </c>
      <c r="O4153" s="9">
        <v>72384060.6</v>
      </c>
      <c r="P4153" s="9">
        <v>32697668.9</v>
      </c>
      <c r="Q4153" s="9">
        <v>0</v>
      </c>
      <c r="R4153" s="9">
        <v>0</v>
      </c>
      <c r="S4153" s="9">
        <v>0</v>
      </c>
      <c r="T4153" s="9">
        <v>0</v>
      </c>
      <c r="U4153" s="9">
        <v>4171828.81</v>
      </c>
      <c r="V4153" s="9">
        <v>4304437.74</v>
      </c>
      <c r="W4153" s="9">
        <v>3946185.37</v>
      </c>
      <c r="X4153" s="9">
        <v>2042609.15</v>
      </c>
      <c r="Y4153" s="9">
        <v>584872.46</v>
      </c>
      <c r="Z4153" s="9">
        <v>390480.52</v>
      </c>
      <c r="AA4153" s="9">
        <v>390500</v>
      </c>
      <c r="AB4153" s="9">
        <v>0</v>
      </c>
      <c r="AC4153" s="9">
        <v>0</v>
      </c>
      <c r="AD4153" s="9">
        <v>466124800.6</v>
      </c>
      <c r="AE4153" s="9">
        <v>404304592.73</v>
      </c>
      <c r="AF4153" s="9">
        <v>417522330.29</v>
      </c>
      <c r="AG4153" s="9">
        <v>355371816.31</v>
      </c>
      <c r="AH4153" s="9">
        <v>218380590.6</v>
      </c>
      <c r="AI4153" s="9">
        <v>102056726.31</v>
      </c>
      <c r="AJ4153" s="9">
        <v>44195547.83</v>
      </c>
      <c r="AK4153" s="9">
        <v>22153985.23</v>
      </c>
      <c r="AL4153" s="9">
        <v>0</v>
      </c>
      <c r="AM4153" s="2">
        <f t="shared" si="770"/>
        <v>204399787.58</v>
      </c>
      <c r="AN4153" s="2">
        <f t="shared" si="774"/>
        <v>374449053.38</v>
      </c>
      <c r="AO4153" s="2">
        <f t="shared" si="775"/>
        <v>17116600.39</v>
      </c>
      <c r="AP4153" s="2">
        <f t="shared" si="776"/>
        <v>-98515206.02</v>
      </c>
      <c r="AQ4153" s="2">
        <f t="shared" si="777"/>
        <v>-30774155.03</v>
      </c>
      <c r="AR4153" s="2">
        <f t="shared" si="778"/>
        <v>6370035.06999999</v>
      </c>
      <c r="AS4153" s="2">
        <f t="shared" si="779"/>
        <v>20742000.9</v>
      </c>
      <c r="AT4153" s="2">
        <f t="shared" si="780"/>
        <v>17382699.58</v>
      </c>
      <c r="AU4153" s="2">
        <f t="shared" si="781"/>
        <v>0</v>
      </c>
      <c r="AV4153" s="3" t="e">
        <f t="shared" si="771"/>
        <v>#DIV/0!</v>
      </c>
      <c r="AW4153" s="3">
        <f t="shared" si="772"/>
        <v>-2.46035640764602</v>
      </c>
      <c r="AX4153" s="3" t="e">
        <f t="shared" si="773"/>
        <v>#DIV/0!</v>
      </c>
    </row>
    <row r="4154" spans="1:50">
      <c r="A4154" s="8" t="s">
        <v>8319</v>
      </c>
      <c r="B4154" s="8" t="s">
        <v>8320</v>
      </c>
      <c r="C4154" s="9">
        <v>4920188146.66</v>
      </c>
      <c r="D4154" s="9">
        <v>1677358740.98</v>
      </c>
      <c r="E4154" s="9">
        <v>82105186.24</v>
      </c>
      <c r="F4154" s="9">
        <v>65369555.04</v>
      </c>
      <c r="G4154" s="9">
        <v>33356634.61</v>
      </c>
      <c r="H4154" s="9">
        <v>35627016.95</v>
      </c>
      <c r="I4154" s="9">
        <v>0</v>
      </c>
      <c r="J4154" s="9">
        <v>0</v>
      </c>
      <c r="K4154" s="9">
        <v>0</v>
      </c>
      <c r="L4154" s="9">
        <v>35365987.9</v>
      </c>
      <c r="M4154" s="9">
        <v>6958429.25</v>
      </c>
      <c r="N4154" s="9">
        <v>5983878.03</v>
      </c>
      <c r="O4154" s="9">
        <v>5137965.99</v>
      </c>
      <c r="P4154" s="9">
        <v>4270294.99</v>
      </c>
      <c r="Q4154" s="9">
        <v>0</v>
      </c>
      <c r="R4154" s="9">
        <v>0</v>
      </c>
      <c r="S4154" s="9">
        <v>0</v>
      </c>
      <c r="T4154" s="9">
        <v>0</v>
      </c>
      <c r="U4154" s="9">
        <v>2267951.03</v>
      </c>
      <c r="V4154" s="9">
        <v>1669597.84</v>
      </c>
      <c r="W4154" s="9">
        <v>2046832.66</v>
      </c>
      <c r="X4154" s="9">
        <v>1233215.6</v>
      </c>
      <c r="Y4154" s="9">
        <v>896725.28</v>
      </c>
      <c r="Z4154" s="9">
        <v>206562.92</v>
      </c>
      <c r="AA4154" s="9">
        <v>0</v>
      </c>
      <c r="AB4154" s="9">
        <v>0</v>
      </c>
      <c r="AC4154" s="9">
        <v>0</v>
      </c>
      <c r="AD4154" s="9">
        <v>507872460.06</v>
      </c>
      <c r="AE4154" s="9">
        <v>126932644.01</v>
      </c>
      <c r="AF4154" s="9">
        <v>11900837.04</v>
      </c>
      <c r="AG4154" s="9">
        <v>18877767.7</v>
      </c>
      <c r="AH4154" s="9">
        <v>13383602.84</v>
      </c>
      <c r="AI4154" s="9">
        <v>4652313.59</v>
      </c>
      <c r="AJ4154" s="9">
        <v>0</v>
      </c>
      <c r="AK4154" s="9">
        <v>0</v>
      </c>
      <c r="AL4154" s="9">
        <v>0</v>
      </c>
      <c r="AM4154" s="2">
        <f t="shared" si="770"/>
        <v>4449949625.53</v>
      </c>
      <c r="AN4154" s="2">
        <f t="shared" si="774"/>
        <v>1559054124.06</v>
      </c>
      <c r="AO4154" s="2">
        <f t="shared" si="775"/>
        <v>78235059.89</v>
      </c>
      <c r="AP4154" s="2">
        <f t="shared" si="776"/>
        <v>52862968.93</v>
      </c>
      <c r="AQ4154" s="2">
        <f t="shared" si="777"/>
        <v>25140052.04</v>
      </c>
      <c r="AR4154" s="2">
        <f t="shared" si="778"/>
        <v>31181266.28</v>
      </c>
      <c r="AS4154" s="2">
        <f t="shared" si="779"/>
        <v>0</v>
      </c>
      <c r="AT4154" s="2">
        <f t="shared" si="780"/>
        <v>0</v>
      </c>
      <c r="AU4154" s="2">
        <f t="shared" si="781"/>
        <v>0</v>
      </c>
      <c r="AV4154" s="3" t="e">
        <f t="shared" si="771"/>
        <v>#DIV/0!</v>
      </c>
      <c r="AW4154" s="3">
        <f t="shared" si="772"/>
        <v>1.81577393515615</v>
      </c>
      <c r="AX4154" s="3" t="e">
        <f t="shared" si="773"/>
        <v>#DIV/0!</v>
      </c>
    </row>
    <row r="4155" spans="1:50">
      <c r="A4155" s="8" t="s">
        <v>8321</v>
      </c>
      <c r="B4155" s="8" t="s">
        <v>8322</v>
      </c>
      <c r="C4155" s="9">
        <v>2780360732.66</v>
      </c>
      <c r="D4155" s="9">
        <v>2313430074.14</v>
      </c>
      <c r="E4155" s="9">
        <v>2303722676.44</v>
      </c>
      <c r="F4155" s="9">
        <v>1676862243.49</v>
      </c>
      <c r="G4155" s="9">
        <v>1285428479.45</v>
      </c>
      <c r="H4155" s="9">
        <v>1407450173.96</v>
      </c>
      <c r="I4155" s="9">
        <v>999742200</v>
      </c>
      <c r="J4155" s="9">
        <v>0</v>
      </c>
      <c r="K4155" s="9">
        <v>0</v>
      </c>
      <c r="L4155" s="9">
        <v>217669226</v>
      </c>
      <c r="M4155" s="9">
        <v>185398563</v>
      </c>
      <c r="N4155" s="9">
        <v>176874426</v>
      </c>
      <c r="O4155" s="9">
        <v>150384488</v>
      </c>
      <c r="P4155" s="9">
        <v>93861886</v>
      </c>
      <c r="Q4155" s="9">
        <v>0</v>
      </c>
      <c r="R4155" s="9">
        <v>0</v>
      </c>
      <c r="S4155" s="9">
        <v>0</v>
      </c>
      <c r="T4155" s="9">
        <v>0</v>
      </c>
      <c r="U4155" s="9">
        <v>6701548.01</v>
      </c>
      <c r="V4155" s="9">
        <v>450000</v>
      </c>
      <c r="W4155" s="9">
        <v>0</v>
      </c>
      <c r="X4155" s="9">
        <v>0</v>
      </c>
      <c r="Y4155" s="9">
        <v>0</v>
      </c>
      <c r="Z4155" s="9">
        <v>0</v>
      </c>
      <c r="AA4155" s="9">
        <v>0</v>
      </c>
      <c r="AB4155" s="9">
        <v>0</v>
      </c>
      <c r="AC4155" s="9">
        <v>0</v>
      </c>
      <c r="AD4155" s="9">
        <v>475375845.86</v>
      </c>
      <c r="AE4155" s="9">
        <v>418935697.14</v>
      </c>
      <c r="AF4155" s="9">
        <v>448605026.56</v>
      </c>
      <c r="AG4155" s="9">
        <v>485268781.73</v>
      </c>
      <c r="AH4155" s="9">
        <v>413872165.87</v>
      </c>
      <c r="AI4155" s="9">
        <v>363134165.67</v>
      </c>
      <c r="AJ4155" s="9">
        <v>240740200</v>
      </c>
      <c r="AK4155" s="9">
        <v>0</v>
      </c>
      <c r="AL4155" s="9">
        <v>0</v>
      </c>
      <c r="AM4155" s="2">
        <f t="shared" si="770"/>
        <v>2529355660.81</v>
      </c>
      <c r="AN4155" s="2">
        <f t="shared" si="774"/>
        <v>2080342940</v>
      </c>
      <c r="AO4155" s="2">
        <f t="shared" si="775"/>
        <v>2031992075.88</v>
      </c>
      <c r="AP4155" s="2">
        <f t="shared" si="776"/>
        <v>1341977949.76</v>
      </c>
      <c r="AQ4155" s="2">
        <f t="shared" si="777"/>
        <v>965418199.58</v>
      </c>
      <c r="AR4155" s="2">
        <f t="shared" si="778"/>
        <v>1044316008.29</v>
      </c>
      <c r="AS4155" s="2">
        <f t="shared" si="779"/>
        <v>759002000</v>
      </c>
      <c r="AT4155" s="2">
        <f t="shared" si="780"/>
        <v>0</v>
      </c>
      <c r="AU4155" s="2">
        <f t="shared" si="781"/>
        <v>0</v>
      </c>
      <c r="AV4155" s="3" t="e">
        <f t="shared" si="771"/>
        <v>#DIV/0!</v>
      </c>
      <c r="AW4155" s="3">
        <f t="shared" si="772"/>
        <v>0.212436169790615</v>
      </c>
      <c r="AX4155" s="3" t="e">
        <f t="shared" si="773"/>
        <v>#DIV/0!</v>
      </c>
    </row>
    <row r="4156" spans="1:50">
      <c r="A4156" s="8" t="s">
        <v>8323</v>
      </c>
      <c r="B4156" s="8" t="s">
        <v>8324</v>
      </c>
      <c r="C4156" s="9">
        <v>398382971.15</v>
      </c>
      <c r="D4156" s="9">
        <v>180682635.94</v>
      </c>
      <c r="E4156" s="9">
        <v>135278512.36</v>
      </c>
      <c r="F4156" s="9">
        <v>96742806.82</v>
      </c>
      <c r="G4156" s="9">
        <v>52719617.43</v>
      </c>
      <c r="H4156" s="9">
        <v>21464728.85</v>
      </c>
      <c r="I4156" s="9">
        <v>12915392.71</v>
      </c>
      <c r="J4156" s="9">
        <v>0</v>
      </c>
      <c r="K4156" s="9">
        <v>0</v>
      </c>
      <c r="L4156" s="9">
        <v>38520573.4</v>
      </c>
      <c r="M4156" s="9">
        <v>31107707.6</v>
      </c>
      <c r="N4156" s="9">
        <v>26855910.4</v>
      </c>
      <c r="O4156" s="9">
        <v>22592602.3</v>
      </c>
      <c r="P4156" s="9">
        <v>17174474.7</v>
      </c>
      <c r="Q4156" s="9">
        <v>0</v>
      </c>
      <c r="R4156" s="9">
        <v>0</v>
      </c>
      <c r="S4156" s="9">
        <v>0</v>
      </c>
      <c r="T4156" s="9">
        <v>0</v>
      </c>
      <c r="U4156" s="9">
        <v>0</v>
      </c>
      <c r="V4156" s="9">
        <v>0</v>
      </c>
      <c r="W4156" s="9">
        <v>0</v>
      </c>
      <c r="X4156" s="9">
        <v>0</v>
      </c>
      <c r="Y4156" s="9">
        <v>0</v>
      </c>
      <c r="Z4156" s="9">
        <v>0</v>
      </c>
      <c r="AA4156" s="9">
        <v>0</v>
      </c>
      <c r="AB4156" s="9">
        <v>0</v>
      </c>
      <c r="AC4156" s="9">
        <v>0</v>
      </c>
      <c r="AD4156" s="9">
        <v>376251868.96</v>
      </c>
      <c r="AE4156" s="9">
        <v>89740225.65</v>
      </c>
      <c r="AF4156" s="9">
        <v>49468228.77</v>
      </c>
      <c r="AG4156" s="9">
        <v>51811304.46</v>
      </c>
      <c r="AH4156" s="9">
        <v>48024809.19</v>
      </c>
      <c r="AI4156" s="9">
        <v>42994401.05</v>
      </c>
      <c r="AJ4156" s="9">
        <v>18771754.98</v>
      </c>
      <c r="AK4156" s="9">
        <v>0</v>
      </c>
      <c r="AL4156" s="9">
        <v>0</v>
      </c>
      <c r="AM4156" s="2">
        <f t="shared" si="770"/>
        <v>60651675.59</v>
      </c>
      <c r="AN4156" s="2">
        <f t="shared" si="774"/>
        <v>122050117.89</v>
      </c>
      <c r="AO4156" s="2">
        <f t="shared" si="775"/>
        <v>112666193.99</v>
      </c>
      <c r="AP4156" s="2">
        <f t="shared" si="776"/>
        <v>67524104.66</v>
      </c>
      <c r="AQ4156" s="2">
        <f t="shared" si="777"/>
        <v>21869282.94</v>
      </c>
      <c r="AR4156" s="2">
        <f t="shared" si="778"/>
        <v>-21529672.2</v>
      </c>
      <c r="AS4156" s="2">
        <f t="shared" si="779"/>
        <v>-5856362.27</v>
      </c>
      <c r="AT4156" s="2">
        <f t="shared" si="780"/>
        <v>0</v>
      </c>
      <c r="AU4156" s="2">
        <f t="shared" si="781"/>
        <v>0</v>
      </c>
      <c r="AV4156" s="3" t="e">
        <f t="shared" si="771"/>
        <v>#DIV/0!</v>
      </c>
      <c r="AW4156" s="3">
        <f t="shared" si="772"/>
        <v>0.226313903013065</v>
      </c>
      <c r="AX4156" s="3" t="e">
        <f t="shared" si="773"/>
        <v>#DIV/0!</v>
      </c>
    </row>
    <row r="4157" spans="1:50">
      <c r="A4157" s="8" t="s">
        <v>8325</v>
      </c>
      <c r="B4157" s="8" t="s">
        <v>8326</v>
      </c>
      <c r="C4157" s="9">
        <v>176099515.05</v>
      </c>
      <c r="D4157" s="9">
        <v>173159052.65</v>
      </c>
      <c r="E4157" s="9">
        <v>141506039.01</v>
      </c>
      <c r="F4157" s="9">
        <v>134378923.37</v>
      </c>
      <c r="G4157" s="9">
        <v>86501740.3</v>
      </c>
      <c r="H4157" s="9">
        <v>47017418.22</v>
      </c>
      <c r="I4157" s="9">
        <v>62340770.54</v>
      </c>
      <c r="J4157" s="9">
        <v>25447790.47</v>
      </c>
      <c r="K4157" s="9">
        <v>0</v>
      </c>
      <c r="L4157" s="9">
        <v>164218509</v>
      </c>
      <c r="M4157" s="9">
        <v>91622399.3</v>
      </c>
      <c r="N4157" s="9">
        <v>82348617.8</v>
      </c>
      <c r="O4157" s="9">
        <v>69123666.5</v>
      </c>
      <c r="P4157" s="9">
        <v>59935025.2</v>
      </c>
      <c r="Q4157" s="9">
        <v>0</v>
      </c>
      <c r="R4157" s="9">
        <v>0</v>
      </c>
      <c r="S4157" s="9">
        <v>0</v>
      </c>
      <c r="T4157" s="9">
        <v>0</v>
      </c>
      <c r="U4157" s="9">
        <v>5144484.76</v>
      </c>
      <c r="V4157" s="9">
        <v>2154847.62</v>
      </c>
      <c r="W4157" s="9">
        <v>983865.75</v>
      </c>
      <c r="X4157" s="9">
        <v>1139252.51</v>
      </c>
      <c r="Y4157" s="9">
        <v>878858.96</v>
      </c>
      <c r="Z4157" s="9">
        <v>1031100.93</v>
      </c>
      <c r="AA4157" s="9">
        <v>0</v>
      </c>
      <c r="AB4157" s="9">
        <v>0</v>
      </c>
      <c r="AC4157" s="9">
        <v>0</v>
      </c>
      <c r="AD4157" s="9">
        <v>1217332732.45</v>
      </c>
      <c r="AE4157" s="9">
        <v>771884015.56</v>
      </c>
      <c r="AF4157" s="9">
        <v>108045401.23</v>
      </c>
      <c r="AG4157" s="9">
        <v>54550147.08</v>
      </c>
      <c r="AH4157" s="9">
        <v>44684177.91</v>
      </c>
      <c r="AI4157" s="9">
        <v>91427365.84</v>
      </c>
      <c r="AJ4157" s="9">
        <v>69559093.28</v>
      </c>
      <c r="AK4157" s="9">
        <v>115923740.08</v>
      </c>
      <c r="AL4157" s="9">
        <v>0</v>
      </c>
      <c r="AM4157" s="2">
        <f t="shared" si="770"/>
        <v>-871870223.64</v>
      </c>
      <c r="AN4157" s="2">
        <f t="shared" si="774"/>
        <v>-504947715.99</v>
      </c>
      <c r="AO4157" s="2">
        <f t="shared" si="775"/>
        <v>116793121.33</v>
      </c>
      <c r="AP4157" s="2">
        <f t="shared" si="776"/>
        <v>150091695.3</v>
      </c>
      <c r="AQ4157" s="2">
        <f t="shared" si="777"/>
        <v>102631446.55</v>
      </c>
      <c r="AR4157" s="2">
        <f t="shared" si="778"/>
        <v>-43378846.69</v>
      </c>
      <c r="AS4157" s="2">
        <f t="shared" si="779"/>
        <v>-7218322.74</v>
      </c>
      <c r="AT4157" s="2">
        <f t="shared" si="780"/>
        <v>-90475949.61</v>
      </c>
      <c r="AU4157" s="2">
        <f t="shared" si="781"/>
        <v>0</v>
      </c>
      <c r="AV4157" s="3" t="e">
        <f t="shared" si="771"/>
        <v>#DIV/0!</v>
      </c>
      <c r="AW4157" s="3">
        <f t="shared" si="772"/>
        <v>-2.53403150550574</v>
      </c>
      <c r="AX4157" s="3" t="e">
        <f t="shared" si="773"/>
        <v>#DIV/0!</v>
      </c>
    </row>
    <row r="4158" spans="1:50">
      <c r="A4158" s="8" t="s">
        <v>8327</v>
      </c>
      <c r="B4158" s="8" t="s">
        <v>8328</v>
      </c>
      <c r="C4158" s="9">
        <v>243262976.96</v>
      </c>
      <c r="D4158" s="9">
        <v>341245124.96</v>
      </c>
      <c r="E4158" s="9">
        <v>150419732.45</v>
      </c>
      <c r="F4158" s="9">
        <v>111623949</v>
      </c>
      <c r="G4158" s="9">
        <v>32425127.47</v>
      </c>
      <c r="H4158" s="9">
        <v>78098409.85</v>
      </c>
      <c r="I4158" s="9">
        <v>24149783.25</v>
      </c>
      <c r="J4158" s="9">
        <v>0</v>
      </c>
      <c r="K4158" s="9">
        <v>0</v>
      </c>
      <c r="L4158" s="9">
        <v>14956233.2</v>
      </c>
      <c r="M4158" s="9">
        <v>9044965.78</v>
      </c>
      <c r="N4158" s="9">
        <v>7728251.83</v>
      </c>
      <c r="O4158" s="9">
        <v>7646373.06</v>
      </c>
      <c r="P4158" s="9">
        <v>5470664.13</v>
      </c>
      <c r="Q4158" s="9">
        <v>0</v>
      </c>
      <c r="R4158" s="9">
        <v>0</v>
      </c>
      <c r="S4158" s="9">
        <v>0</v>
      </c>
      <c r="T4158" s="9">
        <v>0</v>
      </c>
      <c r="U4158" s="9">
        <v>4544911.11</v>
      </c>
      <c r="V4158" s="9">
        <v>4496901.6</v>
      </c>
      <c r="W4158" s="9">
        <v>3535655.28</v>
      </c>
      <c r="X4158" s="9">
        <v>3072865.49</v>
      </c>
      <c r="Y4158" s="9">
        <v>2668054.85</v>
      </c>
      <c r="Z4158" s="9">
        <v>2334661.11</v>
      </c>
      <c r="AA4158" s="9">
        <v>0</v>
      </c>
      <c r="AB4158" s="9">
        <v>0</v>
      </c>
      <c r="AC4158" s="9">
        <v>0</v>
      </c>
      <c r="AD4158" s="9">
        <v>152303463.98</v>
      </c>
      <c r="AE4158" s="9">
        <v>86314914.14</v>
      </c>
      <c r="AF4158" s="9">
        <v>72559977.55</v>
      </c>
      <c r="AG4158" s="9">
        <v>52730162.53</v>
      </c>
      <c r="AH4158" s="9">
        <v>29462974.95</v>
      </c>
      <c r="AI4158" s="9">
        <v>14699227.68</v>
      </c>
      <c r="AJ4158" s="9">
        <v>15231709.18</v>
      </c>
      <c r="AK4158" s="9">
        <v>0</v>
      </c>
      <c r="AL4158" s="9">
        <v>0</v>
      </c>
      <c r="AM4158" s="2">
        <f t="shared" si="770"/>
        <v>110460657.29</v>
      </c>
      <c r="AN4158" s="2">
        <f t="shared" si="774"/>
        <v>268472078.2</v>
      </c>
      <c r="AO4158" s="2">
        <f t="shared" si="775"/>
        <v>89123662.01</v>
      </c>
      <c r="AP4158" s="2">
        <f t="shared" si="776"/>
        <v>69613025.02</v>
      </c>
      <c r="AQ4158" s="2">
        <f t="shared" si="777"/>
        <v>11100871.5</v>
      </c>
      <c r="AR4158" s="2">
        <f t="shared" si="778"/>
        <v>65733843.28</v>
      </c>
      <c r="AS4158" s="2">
        <f t="shared" si="779"/>
        <v>8918074.07</v>
      </c>
      <c r="AT4158" s="2">
        <f t="shared" si="780"/>
        <v>0</v>
      </c>
      <c r="AU4158" s="2">
        <f t="shared" si="781"/>
        <v>0</v>
      </c>
      <c r="AV4158" s="3" t="e">
        <f t="shared" si="771"/>
        <v>#DIV/0!</v>
      </c>
      <c r="AW4158" s="3">
        <f t="shared" si="772"/>
        <v>0.583325147297332</v>
      </c>
      <c r="AX4158" s="3" t="e">
        <f t="shared" si="773"/>
        <v>#DIV/0!</v>
      </c>
    </row>
    <row r="4159" spans="1:50">
      <c r="A4159" s="8" t="s">
        <v>8329</v>
      </c>
      <c r="B4159" s="8" t="s">
        <v>8330</v>
      </c>
      <c r="C4159" s="9">
        <v>281534491.27</v>
      </c>
      <c r="D4159" s="9">
        <v>343579525.05</v>
      </c>
      <c r="E4159" s="9">
        <v>340354071.37</v>
      </c>
      <c r="F4159" s="9">
        <v>238539857.47</v>
      </c>
      <c r="G4159" s="9">
        <v>38433616.97</v>
      </c>
      <c r="H4159" s="9">
        <v>98955531.71</v>
      </c>
      <c r="I4159" s="9">
        <v>45358237.75</v>
      </c>
      <c r="J4159" s="9">
        <v>0</v>
      </c>
      <c r="K4159" s="9">
        <v>0</v>
      </c>
      <c r="L4159" s="9">
        <v>289744599</v>
      </c>
      <c r="M4159" s="9">
        <v>46694473.3</v>
      </c>
      <c r="N4159" s="9">
        <v>44807640.6</v>
      </c>
      <c r="O4159" s="9">
        <v>35818419.2</v>
      </c>
      <c r="P4159" s="9">
        <v>29625811.2</v>
      </c>
      <c r="Q4159" s="9">
        <v>0</v>
      </c>
      <c r="R4159" s="9">
        <v>0</v>
      </c>
      <c r="S4159" s="9">
        <v>0</v>
      </c>
      <c r="T4159" s="9">
        <v>0</v>
      </c>
      <c r="U4159" s="9">
        <v>49756403.05</v>
      </c>
      <c r="V4159" s="9">
        <v>42891510.06</v>
      </c>
      <c r="W4159" s="9">
        <v>39775382.46</v>
      </c>
      <c r="X4159" s="9">
        <v>33100987.41</v>
      </c>
      <c r="Y4159" s="9">
        <v>36553040.17</v>
      </c>
      <c r="Z4159" s="9">
        <v>43008517.48</v>
      </c>
      <c r="AA4159" s="9">
        <v>0</v>
      </c>
      <c r="AB4159" s="9">
        <v>0</v>
      </c>
      <c r="AC4159" s="9">
        <v>0</v>
      </c>
      <c r="AD4159" s="9">
        <v>271394841.83</v>
      </c>
      <c r="AE4159" s="9">
        <v>152778195.56</v>
      </c>
      <c r="AF4159" s="9">
        <v>127228885.59</v>
      </c>
      <c r="AG4159" s="9">
        <v>263482734.44</v>
      </c>
      <c r="AH4159" s="9">
        <v>192822903.88</v>
      </c>
      <c r="AI4159" s="9">
        <v>230300979.46</v>
      </c>
      <c r="AJ4159" s="9">
        <v>179803778.17</v>
      </c>
      <c r="AK4159" s="9">
        <v>0</v>
      </c>
      <c r="AL4159" s="9">
        <v>0</v>
      </c>
      <c r="AM4159" s="2">
        <f t="shared" si="770"/>
        <v>349640651.49</v>
      </c>
      <c r="AN4159" s="2">
        <f t="shared" si="774"/>
        <v>280387312.85</v>
      </c>
      <c r="AO4159" s="2">
        <f t="shared" si="775"/>
        <v>297708208.84</v>
      </c>
      <c r="AP4159" s="2">
        <f t="shared" si="776"/>
        <v>43976529.64</v>
      </c>
      <c r="AQ4159" s="2">
        <f t="shared" si="777"/>
        <v>-88210435.54</v>
      </c>
      <c r="AR4159" s="2">
        <f t="shared" si="778"/>
        <v>-88336930.27</v>
      </c>
      <c r="AS4159" s="2">
        <f t="shared" si="779"/>
        <v>-134445540.42</v>
      </c>
      <c r="AT4159" s="2">
        <f t="shared" si="780"/>
        <v>0</v>
      </c>
      <c r="AU4159" s="2">
        <f t="shared" si="781"/>
        <v>0</v>
      </c>
      <c r="AV4159" s="3" t="e">
        <f t="shared" si="771"/>
        <v>#DIV/0!</v>
      </c>
      <c r="AW4159" s="3">
        <f t="shared" si="772"/>
        <v>-2.3171049770982</v>
      </c>
      <c r="AX4159" s="3" t="e">
        <f t="shared" si="773"/>
        <v>#DIV/0!</v>
      </c>
    </row>
    <row r="4160" spans="1:50">
      <c r="A4160" s="8" t="s">
        <v>8331</v>
      </c>
      <c r="B4160" s="8" t="s">
        <v>8332</v>
      </c>
      <c r="C4160" s="9">
        <v>69672328.69</v>
      </c>
      <c r="D4160" s="9">
        <v>125394272.55</v>
      </c>
      <c r="E4160" s="9">
        <v>103378091.24</v>
      </c>
      <c r="F4160" s="9">
        <v>82889503.56</v>
      </c>
      <c r="G4160" s="9">
        <v>44318697.32</v>
      </c>
      <c r="H4160" s="9">
        <v>17074950.38</v>
      </c>
      <c r="I4160" s="9">
        <v>9198312.76</v>
      </c>
      <c r="J4160" s="9">
        <v>0</v>
      </c>
      <c r="K4160" s="9">
        <v>0</v>
      </c>
      <c r="L4160" s="9">
        <v>13857246.3</v>
      </c>
      <c r="M4160" s="9">
        <v>8433002.03</v>
      </c>
      <c r="N4160" s="9">
        <v>6489290.26</v>
      </c>
      <c r="O4160" s="9">
        <v>4982726.82</v>
      </c>
      <c r="P4160" s="9">
        <v>4011108.52</v>
      </c>
      <c r="Q4160" s="9">
        <v>0</v>
      </c>
      <c r="R4160" s="9">
        <v>0</v>
      </c>
      <c r="S4160" s="9">
        <v>0</v>
      </c>
      <c r="T4160" s="9">
        <v>0</v>
      </c>
      <c r="U4160" s="9">
        <v>0</v>
      </c>
      <c r="V4160" s="9">
        <v>0</v>
      </c>
      <c r="W4160" s="9">
        <v>0</v>
      </c>
      <c r="X4160" s="9">
        <v>0</v>
      </c>
      <c r="Y4160" s="9">
        <v>0</v>
      </c>
      <c r="Z4160" s="9">
        <v>0</v>
      </c>
      <c r="AA4160" s="9">
        <v>85100</v>
      </c>
      <c r="AB4160" s="9">
        <v>0</v>
      </c>
      <c r="AC4160" s="9">
        <v>0</v>
      </c>
      <c r="AD4160" s="9">
        <v>59327595.16</v>
      </c>
      <c r="AE4160" s="9">
        <v>27694906.04</v>
      </c>
      <c r="AF4160" s="9">
        <v>14267502.35</v>
      </c>
      <c r="AG4160" s="9">
        <v>12532895.45</v>
      </c>
      <c r="AH4160" s="9">
        <v>15863960.83</v>
      </c>
      <c r="AI4160" s="9">
        <v>9407508.32</v>
      </c>
      <c r="AJ4160" s="9">
        <v>12060955.19</v>
      </c>
      <c r="AK4160" s="9">
        <v>0</v>
      </c>
      <c r="AL4160" s="9">
        <v>0</v>
      </c>
      <c r="AM4160" s="2">
        <f t="shared" si="770"/>
        <v>24201979.83</v>
      </c>
      <c r="AN4160" s="2">
        <f t="shared" si="774"/>
        <v>106132368.54</v>
      </c>
      <c r="AO4160" s="2">
        <f t="shared" si="775"/>
        <v>95599879.15</v>
      </c>
      <c r="AP4160" s="2">
        <f t="shared" si="776"/>
        <v>75339334.93</v>
      </c>
      <c r="AQ4160" s="2">
        <f t="shared" si="777"/>
        <v>32465845.01</v>
      </c>
      <c r="AR4160" s="2">
        <f t="shared" si="778"/>
        <v>7667442.06</v>
      </c>
      <c r="AS4160" s="2">
        <f t="shared" si="779"/>
        <v>-2777542.43</v>
      </c>
      <c r="AT4160" s="2">
        <f t="shared" si="780"/>
        <v>0</v>
      </c>
      <c r="AU4160" s="2">
        <f t="shared" si="781"/>
        <v>0</v>
      </c>
      <c r="AV4160" s="3" t="e">
        <f t="shared" si="771"/>
        <v>#DIV/0!</v>
      </c>
      <c r="AW4160" s="3">
        <f t="shared" si="772"/>
        <v>-0.0570583116655063</v>
      </c>
      <c r="AX4160" s="3" t="e">
        <f t="shared" si="773"/>
        <v>#DIV/0!</v>
      </c>
    </row>
    <row r="4161" spans="1:50">
      <c r="A4161" s="8" t="s">
        <v>8333</v>
      </c>
      <c r="B4161" s="8" t="s">
        <v>8334</v>
      </c>
      <c r="C4161" s="9">
        <v>27752379.28</v>
      </c>
      <c r="D4161" s="9">
        <v>49939878.1</v>
      </c>
      <c r="E4161" s="9">
        <v>61097546.94</v>
      </c>
      <c r="F4161" s="9">
        <v>57079783.83</v>
      </c>
      <c r="G4161" s="9">
        <v>50356056.44</v>
      </c>
      <c r="H4161" s="9">
        <v>25837249.18</v>
      </c>
      <c r="I4161" s="9">
        <v>0</v>
      </c>
      <c r="J4161" s="9">
        <v>0</v>
      </c>
      <c r="K4161" s="9">
        <v>0</v>
      </c>
      <c r="L4161" s="9">
        <v>18060335.4</v>
      </c>
      <c r="M4161" s="9">
        <v>13143678.1</v>
      </c>
      <c r="N4161" s="9">
        <v>8775218.11</v>
      </c>
      <c r="O4161" s="9">
        <v>5014530.41</v>
      </c>
      <c r="P4161" s="9">
        <v>6216262.53</v>
      </c>
      <c r="Q4161" s="9">
        <v>0</v>
      </c>
      <c r="R4161" s="9">
        <v>0</v>
      </c>
      <c r="S4161" s="9">
        <v>0</v>
      </c>
      <c r="T4161" s="9">
        <v>0</v>
      </c>
      <c r="U4161" s="9">
        <v>574835.49</v>
      </c>
      <c r="V4161" s="9">
        <v>951798.91</v>
      </c>
      <c r="W4161" s="9">
        <v>1338603.22</v>
      </c>
      <c r="X4161" s="9">
        <v>1411295.67</v>
      </c>
      <c r="Y4161" s="9">
        <v>2215282.65</v>
      </c>
      <c r="Z4161" s="9">
        <v>2825700.15</v>
      </c>
      <c r="AA4161" s="9">
        <v>0</v>
      </c>
      <c r="AB4161" s="9">
        <v>0</v>
      </c>
      <c r="AC4161" s="9">
        <v>0</v>
      </c>
      <c r="AD4161" s="9">
        <v>14082810.43</v>
      </c>
      <c r="AE4161" s="9">
        <v>18555187.27</v>
      </c>
      <c r="AF4161" s="9">
        <v>51771927.93</v>
      </c>
      <c r="AG4161" s="9">
        <v>146550122.35</v>
      </c>
      <c r="AH4161" s="9">
        <v>106491123.51</v>
      </c>
      <c r="AI4161" s="9">
        <v>21857552.4</v>
      </c>
      <c r="AJ4161" s="9">
        <v>0</v>
      </c>
      <c r="AK4161" s="9">
        <v>0</v>
      </c>
      <c r="AL4161" s="9">
        <v>0</v>
      </c>
      <c r="AM4161" s="2">
        <f t="shared" si="770"/>
        <v>32304739.74</v>
      </c>
      <c r="AN4161" s="2">
        <f t="shared" si="774"/>
        <v>45480167.84</v>
      </c>
      <c r="AO4161" s="2">
        <f t="shared" si="775"/>
        <v>19439440.34</v>
      </c>
      <c r="AP4161" s="2">
        <f t="shared" si="776"/>
        <v>-83044512.44</v>
      </c>
      <c r="AQ4161" s="2">
        <f t="shared" si="777"/>
        <v>-47703521.89</v>
      </c>
      <c r="AR4161" s="2">
        <f t="shared" si="778"/>
        <v>6805396.93</v>
      </c>
      <c r="AS4161" s="2">
        <f t="shared" si="779"/>
        <v>0</v>
      </c>
      <c r="AT4161" s="2">
        <f t="shared" si="780"/>
        <v>0</v>
      </c>
      <c r="AU4161" s="2">
        <f t="shared" si="781"/>
        <v>0</v>
      </c>
      <c r="AV4161" s="3" t="e">
        <f t="shared" si="771"/>
        <v>#DIV/0!</v>
      </c>
      <c r="AW4161" s="3">
        <f t="shared" si="772"/>
        <v>-1.92500304115481</v>
      </c>
      <c r="AX4161" s="3" t="e">
        <f t="shared" si="773"/>
        <v>#DIV/0!</v>
      </c>
    </row>
    <row r="4162" spans="1:50">
      <c r="A4162" s="8" t="s">
        <v>8335</v>
      </c>
      <c r="B4162" s="8" t="s">
        <v>8336</v>
      </c>
      <c r="C4162" s="9">
        <v>438773193.33</v>
      </c>
      <c r="D4162" s="9">
        <v>199190706.27</v>
      </c>
      <c r="E4162" s="9">
        <v>101987135.51</v>
      </c>
      <c r="F4162" s="9">
        <v>90729261.19</v>
      </c>
      <c r="G4162" s="9">
        <v>52811448.78</v>
      </c>
      <c r="H4162" s="9">
        <v>41208214.57</v>
      </c>
      <c r="I4162" s="9">
        <v>0</v>
      </c>
      <c r="J4162" s="9">
        <v>0</v>
      </c>
      <c r="K4162" s="9">
        <v>0</v>
      </c>
      <c r="L4162" s="9">
        <v>6910628.95</v>
      </c>
      <c r="M4162" s="9">
        <v>3113969</v>
      </c>
      <c r="N4162" s="9">
        <v>2395449.06</v>
      </c>
      <c r="O4162" s="9">
        <v>1947185.26</v>
      </c>
      <c r="P4162" s="9">
        <v>1459631.64</v>
      </c>
      <c r="Q4162" s="9">
        <v>0</v>
      </c>
      <c r="R4162" s="9">
        <v>0</v>
      </c>
      <c r="S4162" s="9">
        <v>0</v>
      </c>
      <c r="T4162" s="9">
        <v>0</v>
      </c>
      <c r="U4162" s="9">
        <v>868707.42</v>
      </c>
      <c r="V4162" s="9">
        <v>1389835.66</v>
      </c>
      <c r="W4162" s="9">
        <v>1228475.99</v>
      </c>
      <c r="X4162" s="9">
        <v>725555.91</v>
      </c>
      <c r="Y4162" s="9">
        <v>20163</v>
      </c>
      <c r="Z4162" s="9">
        <v>33623.36</v>
      </c>
      <c r="AA4162" s="9">
        <v>0</v>
      </c>
      <c r="AB4162" s="9">
        <v>0</v>
      </c>
      <c r="AC4162" s="9">
        <v>0</v>
      </c>
      <c r="AD4162" s="9">
        <v>345105238.06</v>
      </c>
      <c r="AE4162" s="9">
        <v>26932764.23</v>
      </c>
      <c r="AF4162" s="9">
        <v>27930239.91</v>
      </c>
      <c r="AG4162" s="9">
        <v>24910545.09</v>
      </c>
      <c r="AH4162" s="9">
        <v>3534961.5</v>
      </c>
      <c r="AI4162" s="9">
        <v>901651.82</v>
      </c>
      <c r="AJ4162" s="9">
        <v>0</v>
      </c>
      <c r="AK4162" s="9">
        <v>0</v>
      </c>
      <c r="AL4162" s="9">
        <v>0</v>
      </c>
      <c r="AM4162" s="2">
        <f t="shared" si="770"/>
        <v>101447291.64</v>
      </c>
      <c r="AN4162" s="2">
        <f t="shared" si="774"/>
        <v>176761746.7</v>
      </c>
      <c r="AO4162" s="2">
        <f t="shared" si="775"/>
        <v>77680820.65</v>
      </c>
      <c r="AP4162" s="2">
        <f t="shared" si="776"/>
        <v>68491457.27</v>
      </c>
      <c r="AQ4162" s="2">
        <f t="shared" si="777"/>
        <v>50756281.92</v>
      </c>
      <c r="AR4162" s="2">
        <f t="shared" si="778"/>
        <v>40340186.11</v>
      </c>
      <c r="AS4162" s="2">
        <f t="shared" si="779"/>
        <v>0</v>
      </c>
      <c r="AT4162" s="2">
        <f t="shared" si="780"/>
        <v>0</v>
      </c>
      <c r="AU4162" s="2">
        <f t="shared" si="781"/>
        <v>0</v>
      </c>
      <c r="AV4162" s="3" t="e">
        <f t="shared" si="771"/>
        <v>#DIV/0!</v>
      </c>
      <c r="AW4162" s="3">
        <f t="shared" si="772"/>
        <v>0.148550595236823</v>
      </c>
      <c r="AX4162" s="3" t="e">
        <f t="shared" si="773"/>
        <v>#DIV/0!</v>
      </c>
    </row>
    <row r="4163" spans="1:50">
      <c r="A4163" s="8" t="s">
        <v>8337</v>
      </c>
      <c r="B4163" s="8" t="s">
        <v>8338</v>
      </c>
      <c r="C4163" s="9">
        <v>81936544.64</v>
      </c>
      <c r="D4163" s="9">
        <v>-513226538.86</v>
      </c>
      <c r="E4163" s="9">
        <v>-1022621826.46</v>
      </c>
      <c r="F4163" s="9">
        <v>-553111240.98</v>
      </c>
      <c r="G4163" s="9">
        <v>-235509536.12</v>
      </c>
      <c r="H4163" s="9">
        <v>-136584076.37</v>
      </c>
      <c r="I4163" s="9">
        <v>0</v>
      </c>
      <c r="J4163" s="9">
        <v>0</v>
      </c>
      <c r="K4163" s="9">
        <v>0</v>
      </c>
      <c r="L4163" s="9">
        <v>66833946.4</v>
      </c>
      <c r="M4163" s="9">
        <v>53284221.2</v>
      </c>
      <c r="N4163" s="9">
        <v>50043746.8</v>
      </c>
      <c r="O4163" s="9">
        <v>47692748</v>
      </c>
      <c r="P4163" s="9">
        <v>22410089.1</v>
      </c>
      <c r="Q4163" s="9">
        <v>0</v>
      </c>
      <c r="R4163" s="9">
        <v>0</v>
      </c>
      <c r="S4163" s="9">
        <v>0</v>
      </c>
      <c r="T4163" s="9">
        <v>0</v>
      </c>
      <c r="U4163" s="9">
        <v>0</v>
      </c>
      <c r="V4163" s="9">
        <v>0</v>
      </c>
      <c r="W4163" s="9">
        <v>0</v>
      </c>
      <c r="X4163" s="9">
        <v>0</v>
      </c>
      <c r="Y4163" s="9">
        <v>0</v>
      </c>
      <c r="Z4163" s="9">
        <v>0</v>
      </c>
      <c r="AA4163" s="9">
        <v>0</v>
      </c>
      <c r="AB4163" s="9">
        <v>0</v>
      </c>
      <c r="AC4163" s="9">
        <v>0</v>
      </c>
      <c r="AD4163" s="9">
        <v>77892818.11</v>
      </c>
      <c r="AE4163" s="9">
        <v>253267827.58</v>
      </c>
      <c r="AF4163" s="9">
        <v>74805751.44</v>
      </c>
      <c r="AG4163" s="9">
        <v>317797756.61</v>
      </c>
      <c r="AH4163" s="9">
        <v>160828677.88</v>
      </c>
      <c r="AI4163" s="9">
        <v>119217396.85</v>
      </c>
      <c r="AJ4163" s="9">
        <v>0</v>
      </c>
      <c r="AK4163" s="9">
        <v>0</v>
      </c>
      <c r="AL4163" s="9">
        <v>0</v>
      </c>
      <c r="AM4163" s="2">
        <f t="shared" ref="AM4163:AM4226" si="782">C4163+L4163+U4163-AD4163</f>
        <v>70877672.93</v>
      </c>
      <c r="AN4163" s="2">
        <f t="shared" si="774"/>
        <v>-713210145.24</v>
      </c>
      <c r="AO4163" s="2">
        <f t="shared" si="775"/>
        <v>-1047383831.1</v>
      </c>
      <c r="AP4163" s="2">
        <f t="shared" si="776"/>
        <v>-823216249.59</v>
      </c>
      <c r="AQ4163" s="2">
        <f t="shared" si="777"/>
        <v>-373928124.9</v>
      </c>
      <c r="AR4163" s="2">
        <f t="shared" si="778"/>
        <v>-255801473.22</v>
      </c>
      <c r="AS4163" s="2">
        <f t="shared" si="779"/>
        <v>0</v>
      </c>
      <c r="AT4163" s="2">
        <f t="shared" si="780"/>
        <v>0</v>
      </c>
      <c r="AU4163" s="2">
        <f t="shared" si="781"/>
        <v>0</v>
      </c>
      <c r="AV4163" s="3" t="e">
        <f t="shared" ref="AV4163:AV4226" si="783">POWER(AM4163/AU4163,1/9)-1</f>
        <v>#DIV/0!</v>
      </c>
      <c r="AW4163" s="3">
        <f t="shared" ref="AW4163:AW4226" si="784">POWER(AM4163/AQ4163,1/5)-1</f>
        <v>-1.717041453408</v>
      </c>
      <c r="AX4163" s="3" t="e">
        <f t="shared" ref="AX4163:AX4226" si="785">POWER(AP4163/AU4163,1/6)-1</f>
        <v>#DIV/0!</v>
      </c>
    </row>
    <row r="4164" spans="1:50">
      <c r="A4164" s="8" t="s">
        <v>8339</v>
      </c>
      <c r="B4164" s="8" t="s">
        <v>8340</v>
      </c>
      <c r="C4164" s="9">
        <v>1402476092</v>
      </c>
      <c r="D4164" s="9">
        <v>1369414866</v>
      </c>
      <c r="E4164" s="9">
        <v>782858733</v>
      </c>
      <c r="F4164" s="9">
        <v>307587781</v>
      </c>
      <c r="G4164" s="9">
        <v>66996182</v>
      </c>
      <c r="H4164" s="9">
        <v>-11239935</v>
      </c>
      <c r="I4164" s="9">
        <v>0</v>
      </c>
      <c r="J4164" s="9">
        <v>0</v>
      </c>
      <c r="K4164" s="9">
        <v>0</v>
      </c>
      <c r="L4164" s="9">
        <v>57034577</v>
      </c>
      <c r="M4164" s="9">
        <v>40601190</v>
      </c>
      <c r="N4164" s="9">
        <v>29905209</v>
      </c>
      <c r="O4164" s="9">
        <v>17745076</v>
      </c>
      <c r="P4164" s="9">
        <v>5637310</v>
      </c>
      <c r="Q4164" s="9">
        <v>0</v>
      </c>
      <c r="R4164" s="9">
        <v>0</v>
      </c>
      <c r="S4164" s="9">
        <v>0</v>
      </c>
      <c r="T4164" s="9">
        <v>0</v>
      </c>
      <c r="U4164" s="9">
        <v>772735</v>
      </c>
      <c r="V4164" s="9">
        <v>0</v>
      </c>
      <c r="W4164" s="9">
        <v>0</v>
      </c>
      <c r="X4164" s="9">
        <v>0</v>
      </c>
      <c r="Y4164" s="9">
        <v>0</v>
      </c>
      <c r="Z4164" s="9">
        <v>0</v>
      </c>
      <c r="AA4164" s="9">
        <v>0</v>
      </c>
      <c r="AB4164" s="9">
        <v>0</v>
      </c>
      <c r="AC4164" s="9">
        <v>0</v>
      </c>
      <c r="AD4164" s="9">
        <v>439250395</v>
      </c>
      <c r="AE4164" s="9">
        <v>989434705</v>
      </c>
      <c r="AF4164" s="9">
        <v>49575917</v>
      </c>
      <c r="AG4164" s="9">
        <v>60975593</v>
      </c>
      <c r="AH4164" s="9">
        <v>15131141</v>
      </c>
      <c r="AI4164" s="9">
        <v>10936655</v>
      </c>
      <c r="AJ4164" s="9">
        <v>0</v>
      </c>
      <c r="AK4164" s="9">
        <v>0</v>
      </c>
      <c r="AL4164" s="9">
        <v>0</v>
      </c>
      <c r="AM4164" s="2">
        <f t="shared" si="782"/>
        <v>1021033009</v>
      </c>
      <c r="AN4164" s="2">
        <f t="shared" si="774"/>
        <v>420581351</v>
      </c>
      <c r="AO4164" s="2">
        <f t="shared" si="775"/>
        <v>763188025</v>
      </c>
      <c r="AP4164" s="2">
        <f t="shared" si="776"/>
        <v>264357264</v>
      </c>
      <c r="AQ4164" s="2">
        <f t="shared" si="777"/>
        <v>57502351</v>
      </c>
      <c r="AR4164" s="2">
        <f t="shared" si="778"/>
        <v>-22176590</v>
      </c>
      <c r="AS4164" s="2">
        <f t="shared" si="779"/>
        <v>0</v>
      </c>
      <c r="AT4164" s="2">
        <f t="shared" si="780"/>
        <v>0</v>
      </c>
      <c r="AU4164" s="2">
        <f t="shared" si="781"/>
        <v>0</v>
      </c>
      <c r="AV4164" s="3" t="e">
        <f t="shared" si="783"/>
        <v>#DIV/0!</v>
      </c>
      <c r="AW4164" s="3">
        <f t="shared" si="784"/>
        <v>0.777750609725401</v>
      </c>
      <c r="AX4164" s="3" t="e">
        <f t="shared" si="785"/>
        <v>#DIV/0!</v>
      </c>
    </row>
    <row r="4165" spans="1:50">
      <c r="A4165" s="8" t="s">
        <v>8341</v>
      </c>
      <c r="B4165" s="8" t="s">
        <v>8342</v>
      </c>
      <c r="C4165" s="9">
        <v>30669928.72</v>
      </c>
      <c r="D4165" s="9">
        <v>5809600.39</v>
      </c>
      <c r="E4165" s="9">
        <v>59658231.43</v>
      </c>
      <c r="F4165" s="9">
        <v>66386483.08</v>
      </c>
      <c r="G4165" s="9">
        <v>70112133.49</v>
      </c>
      <c r="H4165" s="9">
        <v>76358525.03</v>
      </c>
      <c r="I4165" s="9">
        <v>66718085.03</v>
      </c>
      <c r="J4165" s="9">
        <v>0</v>
      </c>
      <c r="K4165" s="9">
        <v>0</v>
      </c>
      <c r="L4165" s="9">
        <v>36752598.5</v>
      </c>
      <c r="M4165" s="9">
        <v>31540505</v>
      </c>
      <c r="N4165" s="9">
        <v>26958849.2</v>
      </c>
      <c r="O4165" s="9">
        <v>17084867</v>
      </c>
      <c r="P4165" s="9">
        <v>16427015.5</v>
      </c>
      <c r="Q4165" s="9">
        <v>0</v>
      </c>
      <c r="R4165" s="9">
        <v>0</v>
      </c>
      <c r="S4165" s="9">
        <v>0</v>
      </c>
      <c r="T4165" s="9">
        <v>0</v>
      </c>
      <c r="U4165" s="9">
        <v>570103.09</v>
      </c>
      <c r="V4165" s="9">
        <v>119998.96</v>
      </c>
      <c r="W4165" s="9">
        <v>0</v>
      </c>
      <c r="X4165" s="9">
        <v>0</v>
      </c>
      <c r="Y4165" s="9">
        <v>0</v>
      </c>
      <c r="Z4165" s="9">
        <v>0</v>
      </c>
      <c r="AA4165" s="9">
        <v>0</v>
      </c>
      <c r="AB4165" s="9">
        <v>0</v>
      </c>
      <c r="AC4165" s="9">
        <v>0</v>
      </c>
      <c r="AD4165" s="9">
        <v>161521207.61</v>
      </c>
      <c r="AE4165" s="9">
        <v>79238532.92</v>
      </c>
      <c r="AF4165" s="9">
        <v>28193650.44</v>
      </c>
      <c r="AG4165" s="9">
        <v>30427015.09</v>
      </c>
      <c r="AH4165" s="9">
        <v>35646797.01</v>
      </c>
      <c r="AI4165" s="9">
        <v>51922632.12</v>
      </c>
      <c r="AJ4165" s="9">
        <v>27704562.44</v>
      </c>
      <c r="AK4165" s="9">
        <v>0</v>
      </c>
      <c r="AL4165" s="9">
        <v>0</v>
      </c>
      <c r="AM4165" s="2">
        <f t="shared" si="782"/>
        <v>-93528577.3</v>
      </c>
      <c r="AN4165" s="2">
        <f t="shared" ref="AN4165:AN4228" si="786">D4165+M4165+V4165-AE4165</f>
        <v>-41768428.57</v>
      </c>
      <c r="AO4165" s="2">
        <f t="shared" ref="AO4165:AO4228" si="787">E4165+N4165+W4165-AF4165</f>
        <v>58423430.19</v>
      </c>
      <c r="AP4165" s="2">
        <f t="shared" ref="AP4165:AP4228" si="788">F4165+O4165+X4165-AG4165</f>
        <v>53044334.99</v>
      </c>
      <c r="AQ4165" s="2">
        <f t="shared" ref="AQ4165:AQ4228" si="789">G4165+P4165+Y4165-AH4165</f>
        <v>50892351.98</v>
      </c>
      <c r="AR4165" s="2">
        <f t="shared" ref="AR4165:AR4228" si="790">H4165+Q4165+Z4165-AI4165</f>
        <v>24435892.91</v>
      </c>
      <c r="AS4165" s="2">
        <f t="shared" ref="AS4165:AS4228" si="791">I4165+R4165+AA4165-AJ4165</f>
        <v>39013522.59</v>
      </c>
      <c r="AT4165" s="2">
        <f t="shared" ref="AT4165:AT4228" si="792">J4165+S4165+AB4165-AK4165</f>
        <v>0</v>
      </c>
      <c r="AU4165" s="2">
        <f t="shared" ref="AU4165:AU4228" si="793">K4165+T4165+AC4165-AL4165</f>
        <v>0</v>
      </c>
      <c r="AV4165" s="3" t="e">
        <f t="shared" si="783"/>
        <v>#DIV/0!</v>
      </c>
      <c r="AW4165" s="3">
        <f t="shared" si="784"/>
        <v>-2.12942750832086</v>
      </c>
      <c r="AX4165" s="3" t="e">
        <f t="shared" si="785"/>
        <v>#DIV/0!</v>
      </c>
    </row>
    <row r="4166" spans="1:50">
      <c r="A4166" s="8" t="s">
        <v>8343</v>
      </c>
      <c r="B4166" s="8" t="s">
        <v>8344</v>
      </c>
      <c r="C4166" s="9">
        <v>157372813.99</v>
      </c>
      <c r="D4166" s="9">
        <v>104500439.79</v>
      </c>
      <c r="E4166" s="9">
        <v>110973575.72</v>
      </c>
      <c r="F4166" s="9">
        <v>113250463.06</v>
      </c>
      <c r="G4166" s="9">
        <v>72081720.74</v>
      </c>
      <c r="H4166" s="9">
        <v>34510423.82</v>
      </c>
      <c r="I4166" s="9">
        <v>21016006.74</v>
      </c>
      <c r="J4166" s="9">
        <v>0</v>
      </c>
      <c r="K4166" s="9">
        <v>0</v>
      </c>
      <c r="L4166" s="9">
        <v>6517424.47</v>
      </c>
      <c r="M4166" s="9">
        <v>5093208.1</v>
      </c>
      <c r="N4166" s="9">
        <v>4367876.59</v>
      </c>
      <c r="O4166" s="9">
        <v>3549793.16</v>
      </c>
      <c r="P4166" s="9">
        <v>3156133.71</v>
      </c>
      <c r="Q4166" s="9">
        <v>0</v>
      </c>
      <c r="R4166" s="9">
        <v>0</v>
      </c>
      <c r="S4166" s="9">
        <v>0</v>
      </c>
      <c r="T4166" s="9">
        <v>0</v>
      </c>
      <c r="U4166" s="9">
        <v>148642.95</v>
      </c>
      <c r="V4166" s="9">
        <v>209880.66</v>
      </c>
      <c r="W4166" s="9">
        <v>115310.88</v>
      </c>
      <c r="X4166" s="9">
        <v>105701.64</v>
      </c>
      <c r="Y4166" s="9">
        <v>0</v>
      </c>
      <c r="Z4166" s="9">
        <v>0</v>
      </c>
      <c r="AA4166" s="9">
        <v>0</v>
      </c>
      <c r="AB4166" s="9">
        <v>0</v>
      </c>
      <c r="AC4166" s="9">
        <v>0</v>
      </c>
      <c r="AD4166" s="9">
        <v>65921887.04</v>
      </c>
      <c r="AE4166" s="9">
        <v>8425352.72</v>
      </c>
      <c r="AF4166" s="9">
        <v>4438431.44</v>
      </c>
      <c r="AG4166" s="9">
        <v>4460425.95</v>
      </c>
      <c r="AH4166" s="9">
        <v>3690132.82</v>
      </c>
      <c r="AI4166" s="9">
        <v>588761.72</v>
      </c>
      <c r="AJ4166" s="9">
        <v>2784903.87</v>
      </c>
      <c r="AK4166" s="9">
        <v>0</v>
      </c>
      <c r="AL4166" s="9">
        <v>0</v>
      </c>
      <c r="AM4166" s="2">
        <f t="shared" si="782"/>
        <v>98116994.37</v>
      </c>
      <c r="AN4166" s="2">
        <f t="shared" si="786"/>
        <v>101378175.83</v>
      </c>
      <c r="AO4166" s="2">
        <f t="shared" si="787"/>
        <v>111018331.75</v>
      </c>
      <c r="AP4166" s="2">
        <f t="shared" si="788"/>
        <v>112445531.91</v>
      </c>
      <c r="AQ4166" s="2">
        <f t="shared" si="789"/>
        <v>71547721.63</v>
      </c>
      <c r="AR4166" s="2">
        <f t="shared" si="790"/>
        <v>33921662.1</v>
      </c>
      <c r="AS4166" s="2">
        <f t="shared" si="791"/>
        <v>18231102.87</v>
      </c>
      <c r="AT4166" s="2">
        <f t="shared" si="792"/>
        <v>0</v>
      </c>
      <c r="AU4166" s="2">
        <f t="shared" si="793"/>
        <v>0</v>
      </c>
      <c r="AV4166" s="3" t="e">
        <f t="shared" si="783"/>
        <v>#DIV/0!</v>
      </c>
      <c r="AW4166" s="3">
        <f t="shared" si="784"/>
        <v>0.0651963888714295</v>
      </c>
      <c r="AX4166" s="3" t="e">
        <f t="shared" si="785"/>
        <v>#DIV/0!</v>
      </c>
    </row>
    <row r="4167" spans="1:50">
      <c r="A4167" s="8" t="s">
        <v>8345</v>
      </c>
      <c r="B4167" s="8" t="s">
        <v>8346</v>
      </c>
      <c r="C4167" s="9">
        <v>218442472.45</v>
      </c>
      <c r="D4167" s="9">
        <v>100276468.28</v>
      </c>
      <c r="E4167" s="9">
        <v>76949820.93</v>
      </c>
      <c r="F4167" s="9">
        <v>106575958.78</v>
      </c>
      <c r="G4167" s="9">
        <v>45852756.61</v>
      </c>
      <c r="H4167" s="9">
        <v>10697256.11</v>
      </c>
      <c r="I4167" s="9">
        <v>0</v>
      </c>
      <c r="J4167" s="9">
        <v>0</v>
      </c>
      <c r="K4167" s="9">
        <v>0</v>
      </c>
      <c r="L4167" s="9">
        <v>33178073.6</v>
      </c>
      <c r="M4167" s="9">
        <v>17249920.8</v>
      </c>
      <c r="N4167" s="9">
        <v>11037401.1</v>
      </c>
      <c r="O4167" s="9">
        <v>5212150.92</v>
      </c>
      <c r="P4167" s="9">
        <v>1914549.89</v>
      </c>
      <c r="Q4167" s="9">
        <v>0</v>
      </c>
      <c r="R4167" s="9">
        <v>0</v>
      </c>
      <c r="S4167" s="9">
        <v>0</v>
      </c>
      <c r="T4167" s="9">
        <v>0</v>
      </c>
      <c r="U4167" s="9">
        <v>4012533.35</v>
      </c>
      <c r="V4167" s="9">
        <v>1107397.67</v>
      </c>
      <c r="W4167" s="9">
        <v>675406.8</v>
      </c>
      <c r="X4167" s="9">
        <v>1317279.95</v>
      </c>
      <c r="Y4167" s="9">
        <v>590499.29</v>
      </c>
      <c r="Z4167" s="9">
        <v>97516.47</v>
      </c>
      <c r="AA4167" s="9">
        <v>0</v>
      </c>
      <c r="AB4167" s="9">
        <v>0</v>
      </c>
      <c r="AC4167" s="9">
        <v>0</v>
      </c>
      <c r="AD4167" s="9">
        <v>278802231.97</v>
      </c>
      <c r="AE4167" s="9">
        <v>153504311.64</v>
      </c>
      <c r="AF4167" s="9">
        <v>35713825.26</v>
      </c>
      <c r="AG4167" s="9">
        <v>127499145.94</v>
      </c>
      <c r="AH4167" s="9">
        <v>33582478.14</v>
      </c>
      <c r="AI4167" s="9">
        <v>9315524.36</v>
      </c>
      <c r="AJ4167" s="9">
        <v>0</v>
      </c>
      <c r="AK4167" s="9">
        <v>0</v>
      </c>
      <c r="AL4167" s="9">
        <v>0</v>
      </c>
      <c r="AM4167" s="2">
        <f t="shared" si="782"/>
        <v>-23169152.5700001</v>
      </c>
      <c r="AN4167" s="2">
        <f t="shared" si="786"/>
        <v>-34870524.89</v>
      </c>
      <c r="AO4167" s="2">
        <f t="shared" si="787"/>
        <v>52948803.57</v>
      </c>
      <c r="AP4167" s="2">
        <f t="shared" si="788"/>
        <v>-14393756.29</v>
      </c>
      <c r="AQ4167" s="2">
        <f t="shared" si="789"/>
        <v>14775327.65</v>
      </c>
      <c r="AR4167" s="2">
        <f t="shared" si="790"/>
        <v>1479248.22</v>
      </c>
      <c r="AS4167" s="2">
        <f t="shared" si="791"/>
        <v>0</v>
      </c>
      <c r="AT4167" s="2">
        <f t="shared" si="792"/>
        <v>0</v>
      </c>
      <c r="AU4167" s="2">
        <f t="shared" si="793"/>
        <v>0</v>
      </c>
      <c r="AV4167" s="3" t="e">
        <f t="shared" si="783"/>
        <v>#DIV/0!</v>
      </c>
      <c r="AW4167" s="3">
        <f t="shared" si="784"/>
        <v>-2.09414430905953</v>
      </c>
      <c r="AX4167" s="3" t="e">
        <f t="shared" si="785"/>
        <v>#DIV/0!</v>
      </c>
    </row>
    <row r="4168" spans="1:50">
      <c r="A4168" s="8" t="s">
        <v>8347</v>
      </c>
      <c r="B4168" s="8" t="s">
        <v>8348</v>
      </c>
      <c r="C4168" s="9">
        <v>2267920399.95</v>
      </c>
      <c r="D4168" s="9">
        <v>963661634.37</v>
      </c>
      <c r="E4168" s="9">
        <v>400755536.42</v>
      </c>
      <c r="F4168" s="9">
        <v>429441345.91</v>
      </c>
      <c r="G4168" s="9">
        <v>70282921.39</v>
      </c>
      <c r="H4168" s="9">
        <v>-302697578.52</v>
      </c>
      <c r="I4168" s="9">
        <v>0</v>
      </c>
      <c r="J4168" s="9">
        <v>0</v>
      </c>
      <c r="K4168" s="9">
        <v>0</v>
      </c>
      <c r="L4168" s="9">
        <v>744122844</v>
      </c>
      <c r="M4168" s="9">
        <v>677721575</v>
      </c>
      <c r="N4168" s="9">
        <v>662361639</v>
      </c>
      <c r="O4168" s="9">
        <v>915318354</v>
      </c>
      <c r="P4168" s="9">
        <v>1308857090</v>
      </c>
      <c r="Q4168" s="9">
        <v>0</v>
      </c>
      <c r="R4168" s="9">
        <v>0</v>
      </c>
      <c r="S4168" s="9">
        <v>0</v>
      </c>
      <c r="T4168" s="9">
        <v>0</v>
      </c>
      <c r="U4168" s="9">
        <v>29778727.59</v>
      </c>
      <c r="V4168" s="9">
        <v>19457992.63</v>
      </c>
      <c r="W4168" s="9">
        <v>16531102.11</v>
      </c>
      <c r="X4168" s="9">
        <v>12739575.84</v>
      </c>
      <c r="Y4168" s="9">
        <v>6528603.77</v>
      </c>
      <c r="Z4168" s="9">
        <v>6237641.42</v>
      </c>
      <c r="AA4168" s="9">
        <v>0</v>
      </c>
      <c r="AB4168" s="9">
        <v>0</v>
      </c>
      <c r="AC4168" s="9">
        <v>0</v>
      </c>
      <c r="AD4168" s="9">
        <v>1265782705.24</v>
      </c>
      <c r="AE4168" s="9">
        <v>572640609.62</v>
      </c>
      <c r="AF4168" s="9">
        <v>612313139.85</v>
      </c>
      <c r="AG4168" s="9">
        <v>544423959.15</v>
      </c>
      <c r="AH4168" s="9">
        <v>571169125.1</v>
      </c>
      <c r="AI4168" s="9">
        <v>429122544.94</v>
      </c>
      <c r="AJ4168" s="9">
        <v>0</v>
      </c>
      <c r="AK4168" s="9">
        <v>0</v>
      </c>
      <c r="AL4168" s="9">
        <v>0</v>
      </c>
      <c r="AM4168" s="2">
        <f t="shared" si="782"/>
        <v>1776039266.3</v>
      </c>
      <c r="AN4168" s="2">
        <f t="shared" si="786"/>
        <v>1088200592.38</v>
      </c>
      <c r="AO4168" s="2">
        <f t="shared" si="787"/>
        <v>467335137.68</v>
      </c>
      <c r="AP4168" s="2">
        <f t="shared" si="788"/>
        <v>813075316.6</v>
      </c>
      <c r="AQ4168" s="2">
        <f t="shared" si="789"/>
        <v>814499490.06</v>
      </c>
      <c r="AR4168" s="2">
        <f t="shared" si="790"/>
        <v>-725582482.04</v>
      </c>
      <c r="AS4168" s="2">
        <f t="shared" si="791"/>
        <v>0</v>
      </c>
      <c r="AT4168" s="2">
        <f t="shared" si="792"/>
        <v>0</v>
      </c>
      <c r="AU4168" s="2">
        <f t="shared" si="793"/>
        <v>0</v>
      </c>
      <c r="AV4168" s="3" t="e">
        <f t="shared" si="783"/>
        <v>#DIV/0!</v>
      </c>
      <c r="AW4168" s="3">
        <f t="shared" si="784"/>
        <v>0.168725041059191</v>
      </c>
      <c r="AX4168" s="3" t="e">
        <f t="shared" si="785"/>
        <v>#DIV/0!</v>
      </c>
    </row>
    <row r="4169" spans="1:50">
      <c r="A4169" s="8" t="s">
        <v>8349</v>
      </c>
      <c r="B4169" s="8" t="s">
        <v>8350</v>
      </c>
      <c r="C4169" s="9">
        <v>290022352.04</v>
      </c>
      <c r="D4169" s="9">
        <v>125686156.59</v>
      </c>
      <c r="E4169" s="9">
        <v>142533492.22</v>
      </c>
      <c r="F4169" s="9">
        <v>197552356.59</v>
      </c>
      <c r="G4169" s="9">
        <v>166763135.54</v>
      </c>
      <c r="H4169" s="9">
        <v>55345794.96</v>
      </c>
      <c r="I4169" s="9">
        <v>29432957.4</v>
      </c>
      <c r="J4169" s="9">
        <v>0</v>
      </c>
      <c r="K4169" s="9">
        <v>0</v>
      </c>
      <c r="L4169" s="9">
        <v>54839959.1</v>
      </c>
      <c r="M4169" s="9">
        <v>45036179.4</v>
      </c>
      <c r="N4169" s="9">
        <v>41656350.1</v>
      </c>
      <c r="O4169" s="9">
        <v>39201292.8</v>
      </c>
      <c r="P4169" s="9">
        <v>39171718.9</v>
      </c>
      <c r="Q4169" s="9">
        <v>0</v>
      </c>
      <c r="R4169" s="9">
        <v>0</v>
      </c>
      <c r="S4169" s="9">
        <v>0</v>
      </c>
      <c r="T4169" s="9">
        <v>0</v>
      </c>
      <c r="U4169" s="9">
        <v>86609.64</v>
      </c>
      <c r="V4169" s="9">
        <v>156609.7</v>
      </c>
      <c r="W4169" s="9">
        <v>156609.6</v>
      </c>
      <c r="X4169" s="9">
        <v>156609.62</v>
      </c>
      <c r="Y4169" s="9">
        <v>142174.66</v>
      </c>
      <c r="Z4169" s="9">
        <v>208100</v>
      </c>
      <c r="AA4169" s="9">
        <v>0</v>
      </c>
      <c r="AB4169" s="9">
        <v>0</v>
      </c>
      <c r="AC4169" s="9">
        <v>0</v>
      </c>
      <c r="AD4169" s="9">
        <v>104988682.64</v>
      </c>
      <c r="AE4169" s="9">
        <v>18629922.83</v>
      </c>
      <c r="AF4169" s="9">
        <v>11766587.21</v>
      </c>
      <c r="AG4169" s="9">
        <v>25048248.75</v>
      </c>
      <c r="AH4169" s="9">
        <v>18445219.96</v>
      </c>
      <c r="AI4169" s="9">
        <v>4959009.59</v>
      </c>
      <c r="AJ4169" s="9">
        <v>15633612.85</v>
      </c>
      <c r="AK4169" s="9">
        <v>0</v>
      </c>
      <c r="AL4169" s="9">
        <v>0</v>
      </c>
      <c r="AM4169" s="2">
        <f t="shared" si="782"/>
        <v>239960238.14</v>
      </c>
      <c r="AN4169" s="2">
        <f t="shared" si="786"/>
        <v>152249022.86</v>
      </c>
      <c r="AO4169" s="2">
        <f t="shared" si="787"/>
        <v>172579864.71</v>
      </c>
      <c r="AP4169" s="2">
        <f t="shared" si="788"/>
        <v>211862010.26</v>
      </c>
      <c r="AQ4169" s="2">
        <f t="shared" si="789"/>
        <v>187631809.14</v>
      </c>
      <c r="AR4169" s="2">
        <f t="shared" si="790"/>
        <v>50594885.37</v>
      </c>
      <c r="AS4169" s="2">
        <f t="shared" si="791"/>
        <v>13799344.55</v>
      </c>
      <c r="AT4169" s="2">
        <f t="shared" si="792"/>
        <v>0</v>
      </c>
      <c r="AU4169" s="2">
        <f t="shared" si="793"/>
        <v>0</v>
      </c>
      <c r="AV4169" s="3" t="e">
        <f t="shared" si="783"/>
        <v>#DIV/0!</v>
      </c>
      <c r="AW4169" s="3">
        <f t="shared" si="784"/>
        <v>0.0504286625830106</v>
      </c>
      <c r="AX4169" s="3" t="e">
        <f t="shared" si="785"/>
        <v>#DIV/0!</v>
      </c>
    </row>
    <row r="4170" spans="1:50">
      <c r="A4170" s="8" t="s">
        <v>8351</v>
      </c>
      <c r="B4170" s="8" t="s">
        <v>8352</v>
      </c>
      <c r="C4170" s="9">
        <v>45627573.43</v>
      </c>
      <c r="D4170" s="9">
        <v>55527678.75</v>
      </c>
      <c r="E4170" s="9">
        <v>85785034.78</v>
      </c>
      <c r="F4170" s="9">
        <v>84996031.24</v>
      </c>
      <c r="G4170" s="9">
        <v>51434539.38</v>
      </c>
      <c r="H4170" s="9">
        <v>72495608.41</v>
      </c>
      <c r="I4170" s="9">
        <v>35690586.41</v>
      </c>
      <c r="J4170" s="9">
        <v>0</v>
      </c>
      <c r="K4170" s="9">
        <v>0</v>
      </c>
      <c r="L4170" s="9">
        <v>36485633.6</v>
      </c>
      <c r="M4170" s="9">
        <v>23254958.4</v>
      </c>
      <c r="N4170" s="9">
        <v>19034724.5</v>
      </c>
      <c r="O4170" s="9">
        <v>15425882.7</v>
      </c>
      <c r="P4170" s="9">
        <v>13838154.6</v>
      </c>
      <c r="Q4170" s="9">
        <v>0</v>
      </c>
      <c r="R4170" s="9">
        <v>0</v>
      </c>
      <c r="S4170" s="9">
        <v>0</v>
      </c>
      <c r="T4170" s="9">
        <v>0</v>
      </c>
      <c r="U4170" s="9">
        <v>990746.83</v>
      </c>
      <c r="V4170" s="9">
        <v>860947.95</v>
      </c>
      <c r="W4170" s="9">
        <v>581731.85</v>
      </c>
      <c r="X4170" s="9">
        <v>682209.12</v>
      </c>
      <c r="Y4170" s="9">
        <v>497741.41</v>
      </c>
      <c r="Z4170" s="9">
        <v>211893.62</v>
      </c>
      <c r="AA4170" s="9">
        <v>0</v>
      </c>
      <c r="AB4170" s="9">
        <v>0</v>
      </c>
      <c r="AC4170" s="9">
        <v>0</v>
      </c>
      <c r="AD4170" s="9">
        <v>105678446.14</v>
      </c>
      <c r="AE4170" s="9">
        <v>77522829.38</v>
      </c>
      <c r="AF4170" s="9">
        <v>51157153.88</v>
      </c>
      <c r="AG4170" s="9">
        <v>67559242.58</v>
      </c>
      <c r="AH4170" s="9">
        <v>33672626.67</v>
      </c>
      <c r="AI4170" s="9">
        <v>20364351.04</v>
      </c>
      <c r="AJ4170" s="9">
        <v>28290282.7</v>
      </c>
      <c r="AK4170" s="9">
        <v>0</v>
      </c>
      <c r="AL4170" s="9">
        <v>0</v>
      </c>
      <c r="AM4170" s="2">
        <f t="shared" si="782"/>
        <v>-22574492.28</v>
      </c>
      <c r="AN4170" s="2">
        <f t="shared" si="786"/>
        <v>2120755.72000001</v>
      </c>
      <c r="AO4170" s="2">
        <f t="shared" si="787"/>
        <v>54244337.25</v>
      </c>
      <c r="AP4170" s="2">
        <f t="shared" si="788"/>
        <v>33544880.48</v>
      </c>
      <c r="AQ4170" s="2">
        <f t="shared" si="789"/>
        <v>32097808.72</v>
      </c>
      <c r="AR4170" s="2">
        <f t="shared" si="790"/>
        <v>52343150.99</v>
      </c>
      <c r="AS4170" s="2">
        <f t="shared" si="791"/>
        <v>7400303.71</v>
      </c>
      <c r="AT4170" s="2">
        <f t="shared" si="792"/>
        <v>0</v>
      </c>
      <c r="AU4170" s="2">
        <f t="shared" si="793"/>
        <v>0</v>
      </c>
      <c r="AV4170" s="3" t="e">
        <f t="shared" si="783"/>
        <v>#DIV/0!</v>
      </c>
      <c r="AW4170" s="3">
        <f t="shared" si="784"/>
        <v>-1.93202705943512</v>
      </c>
      <c r="AX4170" s="3" t="e">
        <f t="shared" si="785"/>
        <v>#DIV/0!</v>
      </c>
    </row>
    <row r="4171" spans="1:50">
      <c r="A4171" s="8" t="s">
        <v>8353</v>
      </c>
      <c r="B4171" s="8" t="s">
        <v>8354</v>
      </c>
      <c r="C4171" s="9">
        <v>1150634466.69</v>
      </c>
      <c r="D4171" s="9">
        <v>280731911.98</v>
      </c>
      <c r="E4171" s="9">
        <v>553425297.56</v>
      </c>
      <c r="F4171" s="9">
        <v>663467154.86</v>
      </c>
      <c r="G4171" s="9">
        <v>310062494.5</v>
      </c>
      <c r="H4171" s="9">
        <v>60513241.31</v>
      </c>
      <c r="I4171" s="9">
        <v>-35339519.16</v>
      </c>
      <c r="J4171" s="9">
        <v>0</v>
      </c>
      <c r="K4171" s="9">
        <v>0</v>
      </c>
      <c r="L4171" s="9">
        <v>112870371</v>
      </c>
      <c r="M4171" s="9">
        <v>115462676</v>
      </c>
      <c r="N4171" s="9">
        <v>112721114</v>
      </c>
      <c r="O4171" s="9">
        <v>109835430</v>
      </c>
      <c r="P4171" s="9">
        <v>132830302</v>
      </c>
      <c r="Q4171" s="9">
        <v>0</v>
      </c>
      <c r="R4171" s="9">
        <v>0</v>
      </c>
      <c r="S4171" s="9">
        <v>0</v>
      </c>
      <c r="T4171" s="9">
        <v>0</v>
      </c>
      <c r="U4171" s="9">
        <v>0</v>
      </c>
      <c r="V4171" s="9">
        <v>0</v>
      </c>
      <c r="W4171" s="9">
        <v>0</v>
      </c>
      <c r="X4171" s="9">
        <v>2559387.84</v>
      </c>
      <c r="Y4171" s="9">
        <v>0</v>
      </c>
      <c r="Z4171" s="9">
        <v>0</v>
      </c>
      <c r="AA4171" s="9">
        <v>0</v>
      </c>
      <c r="AB4171" s="9">
        <v>0</v>
      </c>
      <c r="AC4171" s="9">
        <v>0</v>
      </c>
      <c r="AD4171" s="9">
        <v>1122925705.73</v>
      </c>
      <c r="AE4171" s="9">
        <v>170121757.62</v>
      </c>
      <c r="AF4171" s="9">
        <v>37556417.01</v>
      </c>
      <c r="AG4171" s="9">
        <v>114450297.52</v>
      </c>
      <c r="AH4171" s="9">
        <v>48446568.08</v>
      </c>
      <c r="AI4171" s="9">
        <v>12023041.33</v>
      </c>
      <c r="AJ4171" s="9">
        <v>13036545.27</v>
      </c>
      <c r="AK4171" s="9">
        <v>0</v>
      </c>
      <c r="AL4171" s="9">
        <v>0</v>
      </c>
      <c r="AM4171" s="2">
        <f t="shared" si="782"/>
        <v>140579131.96</v>
      </c>
      <c r="AN4171" s="2">
        <f t="shared" si="786"/>
        <v>226072830.36</v>
      </c>
      <c r="AO4171" s="2">
        <f t="shared" si="787"/>
        <v>628589994.55</v>
      </c>
      <c r="AP4171" s="2">
        <f t="shared" si="788"/>
        <v>661411675.18</v>
      </c>
      <c r="AQ4171" s="2">
        <f t="shared" si="789"/>
        <v>394446228.42</v>
      </c>
      <c r="AR4171" s="2">
        <f t="shared" si="790"/>
        <v>48490199.98</v>
      </c>
      <c r="AS4171" s="2">
        <f t="shared" si="791"/>
        <v>-48376064.43</v>
      </c>
      <c r="AT4171" s="2">
        <f t="shared" si="792"/>
        <v>0</v>
      </c>
      <c r="AU4171" s="2">
        <f t="shared" si="793"/>
        <v>0</v>
      </c>
      <c r="AV4171" s="3" t="e">
        <f t="shared" si="783"/>
        <v>#DIV/0!</v>
      </c>
      <c r="AW4171" s="3">
        <f t="shared" si="784"/>
        <v>-0.18644557815987</v>
      </c>
      <c r="AX4171" s="3" t="e">
        <f t="shared" si="785"/>
        <v>#DIV/0!</v>
      </c>
    </row>
    <row r="4172" spans="1:50">
      <c r="A4172" s="8" t="s">
        <v>8355</v>
      </c>
      <c r="B4172" s="8" t="s">
        <v>8356</v>
      </c>
      <c r="C4172" s="9">
        <v>127391076.28</v>
      </c>
      <c r="D4172" s="9">
        <v>169116186.8</v>
      </c>
      <c r="E4172" s="9">
        <v>144420839.5</v>
      </c>
      <c r="F4172" s="9">
        <v>98441095.74</v>
      </c>
      <c r="G4172" s="9">
        <v>43356827.89</v>
      </c>
      <c r="H4172" s="9">
        <v>59421475.57</v>
      </c>
      <c r="I4172" s="9">
        <v>0</v>
      </c>
      <c r="J4172" s="9">
        <v>0</v>
      </c>
      <c r="K4172" s="9">
        <v>0</v>
      </c>
      <c r="L4172" s="9">
        <v>26041345.1</v>
      </c>
      <c r="M4172" s="9">
        <v>10495753.3</v>
      </c>
      <c r="N4172" s="9">
        <v>7327064.32</v>
      </c>
      <c r="O4172" s="9">
        <v>6165251.44</v>
      </c>
      <c r="P4172" s="9">
        <v>3961860.21</v>
      </c>
      <c r="Q4172" s="9">
        <v>0</v>
      </c>
      <c r="R4172" s="9">
        <v>0</v>
      </c>
      <c r="S4172" s="9">
        <v>0</v>
      </c>
      <c r="T4172" s="9">
        <v>0</v>
      </c>
      <c r="U4172" s="9">
        <v>1142738.81</v>
      </c>
      <c r="V4172" s="9">
        <v>622631.53</v>
      </c>
      <c r="W4172" s="9">
        <v>844813.22</v>
      </c>
      <c r="X4172" s="9">
        <v>306379.32</v>
      </c>
      <c r="Y4172" s="9">
        <v>0</v>
      </c>
      <c r="Z4172" s="9">
        <v>0</v>
      </c>
      <c r="AA4172" s="9">
        <v>0</v>
      </c>
      <c r="AB4172" s="9">
        <v>0</v>
      </c>
      <c r="AC4172" s="9">
        <v>0</v>
      </c>
      <c r="AD4172" s="9">
        <v>246983125.46</v>
      </c>
      <c r="AE4172" s="9">
        <v>129587141.53</v>
      </c>
      <c r="AF4172" s="9">
        <v>74103826.91</v>
      </c>
      <c r="AG4172" s="9">
        <v>74067936.69</v>
      </c>
      <c r="AH4172" s="9">
        <v>16423829.71</v>
      </c>
      <c r="AI4172" s="9">
        <v>7223137.34</v>
      </c>
      <c r="AJ4172" s="9">
        <v>0</v>
      </c>
      <c r="AK4172" s="9">
        <v>0</v>
      </c>
      <c r="AL4172" s="9">
        <v>0</v>
      </c>
      <c r="AM4172" s="2">
        <f t="shared" si="782"/>
        <v>-92407965.27</v>
      </c>
      <c r="AN4172" s="2">
        <f t="shared" si="786"/>
        <v>50647430.1</v>
      </c>
      <c r="AO4172" s="2">
        <f t="shared" si="787"/>
        <v>78488890.13</v>
      </c>
      <c r="AP4172" s="2">
        <f t="shared" si="788"/>
        <v>30844789.81</v>
      </c>
      <c r="AQ4172" s="2">
        <f t="shared" si="789"/>
        <v>30894858.39</v>
      </c>
      <c r="AR4172" s="2">
        <f t="shared" si="790"/>
        <v>52198338.23</v>
      </c>
      <c r="AS4172" s="2">
        <f t="shared" si="791"/>
        <v>0</v>
      </c>
      <c r="AT4172" s="2">
        <f t="shared" si="792"/>
        <v>0</v>
      </c>
      <c r="AU4172" s="2">
        <f t="shared" si="793"/>
        <v>0</v>
      </c>
      <c r="AV4172" s="3" t="e">
        <f t="shared" si="783"/>
        <v>#DIV/0!</v>
      </c>
      <c r="AW4172" s="3">
        <f t="shared" si="784"/>
        <v>-2.24498649298282</v>
      </c>
      <c r="AX4172" s="3" t="e">
        <f t="shared" si="785"/>
        <v>#DIV/0!</v>
      </c>
    </row>
    <row r="4173" spans="1:50">
      <c r="A4173" s="8" t="s">
        <v>8357</v>
      </c>
      <c r="B4173" s="8" t="s">
        <v>8358</v>
      </c>
      <c r="C4173" s="9">
        <v>91458626.29</v>
      </c>
      <c r="D4173" s="9">
        <v>170463081.59</v>
      </c>
      <c r="E4173" s="9">
        <v>161736717.64</v>
      </c>
      <c r="F4173" s="9">
        <v>156029566.96</v>
      </c>
      <c r="G4173" s="9">
        <v>191843698.67</v>
      </c>
      <c r="H4173" s="9">
        <v>143366860.58</v>
      </c>
      <c r="I4173" s="9">
        <v>67994173.84</v>
      </c>
      <c r="J4173" s="9">
        <v>14212295.01</v>
      </c>
      <c r="K4173" s="9">
        <v>0</v>
      </c>
      <c r="L4173" s="9">
        <v>62255498.8</v>
      </c>
      <c r="M4173" s="9">
        <v>14656996.3</v>
      </c>
      <c r="N4173" s="9">
        <v>13377647.1</v>
      </c>
      <c r="O4173" s="9">
        <v>10780194.5</v>
      </c>
      <c r="P4173" s="9">
        <v>10660123</v>
      </c>
      <c r="Q4173" s="9">
        <v>0</v>
      </c>
      <c r="R4173" s="9">
        <v>0</v>
      </c>
      <c r="S4173" s="9">
        <v>0</v>
      </c>
      <c r="T4173" s="9">
        <v>0</v>
      </c>
      <c r="U4173" s="9">
        <v>3530757.97</v>
      </c>
      <c r="V4173" s="9">
        <v>13370703.13</v>
      </c>
      <c r="W4173" s="9">
        <v>3724564.77</v>
      </c>
      <c r="X4173" s="9">
        <v>4106552.21</v>
      </c>
      <c r="Y4173" s="9">
        <v>4799882.19</v>
      </c>
      <c r="Z4173" s="9">
        <v>5992000</v>
      </c>
      <c r="AA4173" s="9">
        <v>5133800</v>
      </c>
      <c r="AB4173" s="9">
        <v>3143300</v>
      </c>
      <c r="AC4173" s="9">
        <v>0</v>
      </c>
      <c r="AD4173" s="9">
        <v>72363141.63</v>
      </c>
      <c r="AE4173" s="9">
        <v>218816604.19</v>
      </c>
      <c r="AF4173" s="9">
        <v>62082018.08</v>
      </c>
      <c r="AG4173" s="9">
        <v>127338262.5</v>
      </c>
      <c r="AH4173" s="9">
        <v>143231389.15</v>
      </c>
      <c r="AI4173" s="9">
        <v>62330059.4</v>
      </c>
      <c r="AJ4173" s="9">
        <v>86555608.86</v>
      </c>
      <c r="AK4173" s="9">
        <v>53542810.04</v>
      </c>
      <c r="AL4173" s="9">
        <v>0</v>
      </c>
      <c r="AM4173" s="2">
        <f t="shared" si="782"/>
        <v>84881741.43</v>
      </c>
      <c r="AN4173" s="2">
        <f t="shared" si="786"/>
        <v>-20325823.17</v>
      </c>
      <c r="AO4173" s="2">
        <f t="shared" si="787"/>
        <v>116756911.43</v>
      </c>
      <c r="AP4173" s="2">
        <f t="shared" si="788"/>
        <v>43578051.17</v>
      </c>
      <c r="AQ4173" s="2">
        <f t="shared" si="789"/>
        <v>64072314.71</v>
      </c>
      <c r="AR4173" s="2">
        <f t="shared" si="790"/>
        <v>87028801.18</v>
      </c>
      <c r="AS4173" s="2">
        <f t="shared" si="791"/>
        <v>-13427635.02</v>
      </c>
      <c r="AT4173" s="2">
        <f t="shared" si="792"/>
        <v>-36187215.03</v>
      </c>
      <c r="AU4173" s="2">
        <f t="shared" si="793"/>
        <v>0</v>
      </c>
      <c r="AV4173" s="3" t="e">
        <f t="shared" si="783"/>
        <v>#DIV/0!</v>
      </c>
      <c r="AW4173" s="3">
        <f t="shared" si="784"/>
        <v>0.0578614069443948</v>
      </c>
      <c r="AX4173" s="3" t="e">
        <f t="shared" si="785"/>
        <v>#DIV/0!</v>
      </c>
    </row>
    <row r="4174" spans="1:50">
      <c r="A4174" s="8" t="s">
        <v>8359</v>
      </c>
      <c r="B4174" s="8" t="s">
        <v>8360</v>
      </c>
      <c r="C4174" s="9">
        <v>-129246253.48</v>
      </c>
      <c r="D4174" s="9">
        <v>176947317.29</v>
      </c>
      <c r="E4174" s="9">
        <v>118851453.65</v>
      </c>
      <c r="F4174" s="9">
        <v>64018911.83</v>
      </c>
      <c r="G4174" s="9">
        <v>35765117.42</v>
      </c>
      <c r="H4174" s="9">
        <v>28662277.66</v>
      </c>
      <c r="I4174" s="9">
        <v>0</v>
      </c>
      <c r="J4174" s="9">
        <v>0</v>
      </c>
      <c r="K4174" s="9">
        <v>0</v>
      </c>
      <c r="L4174" s="9">
        <v>48384282.6</v>
      </c>
      <c r="M4174" s="9">
        <v>34405900.5</v>
      </c>
      <c r="N4174" s="9">
        <v>25985663</v>
      </c>
      <c r="O4174" s="9">
        <v>12167258.5</v>
      </c>
      <c r="P4174" s="9">
        <v>8407348.71</v>
      </c>
      <c r="Q4174" s="9">
        <v>0</v>
      </c>
      <c r="R4174" s="9">
        <v>0</v>
      </c>
      <c r="S4174" s="9">
        <v>0</v>
      </c>
      <c r="T4174" s="9">
        <v>0</v>
      </c>
      <c r="U4174" s="9">
        <v>116961.57</v>
      </c>
      <c r="V4174" s="9">
        <v>1908637.16</v>
      </c>
      <c r="W4174" s="9">
        <v>562155.61</v>
      </c>
      <c r="X4174" s="9">
        <v>536290.85</v>
      </c>
      <c r="Y4174" s="9">
        <v>250383.26</v>
      </c>
      <c r="Z4174" s="9">
        <v>64462</v>
      </c>
      <c r="AA4174" s="9">
        <v>0</v>
      </c>
      <c r="AB4174" s="9">
        <v>0</v>
      </c>
      <c r="AC4174" s="9">
        <v>0</v>
      </c>
      <c r="AD4174" s="9">
        <v>183748474.3</v>
      </c>
      <c r="AE4174" s="9">
        <v>89235232.31</v>
      </c>
      <c r="AF4174" s="9">
        <v>100264310.53</v>
      </c>
      <c r="AG4174" s="9">
        <v>27211002.12</v>
      </c>
      <c r="AH4174" s="9">
        <v>71972832.14</v>
      </c>
      <c r="AI4174" s="9">
        <v>48579148.62</v>
      </c>
      <c r="AJ4174" s="9">
        <v>0</v>
      </c>
      <c r="AK4174" s="9">
        <v>0</v>
      </c>
      <c r="AL4174" s="9">
        <v>0</v>
      </c>
      <c r="AM4174" s="2">
        <f t="shared" si="782"/>
        <v>-264493483.61</v>
      </c>
      <c r="AN4174" s="2">
        <f t="shared" si="786"/>
        <v>124026622.64</v>
      </c>
      <c r="AO4174" s="2">
        <f t="shared" si="787"/>
        <v>45134961.73</v>
      </c>
      <c r="AP4174" s="2">
        <f t="shared" si="788"/>
        <v>49511459.06</v>
      </c>
      <c r="AQ4174" s="2">
        <f t="shared" si="789"/>
        <v>-27549982.75</v>
      </c>
      <c r="AR4174" s="2">
        <f t="shared" si="790"/>
        <v>-19852408.96</v>
      </c>
      <c r="AS4174" s="2">
        <f t="shared" si="791"/>
        <v>0</v>
      </c>
      <c r="AT4174" s="2">
        <f t="shared" si="792"/>
        <v>0</v>
      </c>
      <c r="AU4174" s="2">
        <f t="shared" si="793"/>
        <v>0</v>
      </c>
      <c r="AV4174" s="3" t="e">
        <f t="shared" si="783"/>
        <v>#DIV/0!</v>
      </c>
      <c r="AW4174" s="3">
        <f t="shared" si="784"/>
        <v>0.572022396399589</v>
      </c>
      <c r="AX4174" s="3" t="e">
        <f t="shared" si="785"/>
        <v>#DIV/0!</v>
      </c>
    </row>
    <row r="4175" spans="1:50">
      <c r="A4175" s="8" t="s">
        <v>8361</v>
      </c>
      <c r="B4175" s="8" t="s">
        <v>8362</v>
      </c>
      <c r="C4175" s="9">
        <v>5879805.61</v>
      </c>
      <c r="D4175" s="9">
        <v>79300471.72</v>
      </c>
      <c r="E4175" s="9">
        <v>142029668.06</v>
      </c>
      <c r="F4175" s="9">
        <v>175328714.08</v>
      </c>
      <c r="G4175" s="9">
        <v>114646030.46</v>
      </c>
      <c r="H4175" s="9">
        <v>218950429.32</v>
      </c>
      <c r="I4175" s="9">
        <v>118997313.51</v>
      </c>
      <c r="J4175" s="9">
        <v>0</v>
      </c>
      <c r="K4175" s="9">
        <v>0</v>
      </c>
      <c r="L4175" s="9">
        <v>48578657.2</v>
      </c>
      <c r="M4175" s="9">
        <v>33791505.4</v>
      </c>
      <c r="N4175" s="9">
        <v>26697583.4</v>
      </c>
      <c r="O4175" s="9">
        <v>23577516</v>
      </c>
      <c r="P4175" s="9">
        <v>20612283.2</v>
      </c>
      <c r="Q4175" s="9">
        <v>0</v>
      </c>
      <c r="R4175" s="9">
        <v>0</v>
      </c>
      <c r="S4175" s="9">
        <v>0</v>
      </c>
      <c r="T4175" s="9">
        <v>0</v>
      </c>
      <c r="U4175" s="9">
        <v>130538.16</v>
      </c>
      <c r="V4175" s="9">
        <v>0</v>
      </c>
      <c r="W4175" s="9">
        <v>0</v>
      </c>
      <c r="X4175" s="9">
        <v>0</v>
      </c>
      <c r="Y4175" s="9">
        <v>0</v>
      </c>
      <c r="Z4175" s="9">
        <v>0</v>
      </c>
      <c r="AA4175" s="9">
        <v>0</v>
      </c>
      <c r="AB4175" s="9">
        <v>0</v>
      </c>
      <c r="AC4175" s="9">
        <v>0</v>
      </c>
      <c r="AD4175" s="9">
        <v>366986272.6</v>
      </c>
      <c r="AE4175" s="9">
        <v>259629691.74</v>
      </c>
      <c r="AF4175" s="9">
        <v>134031626.84</v>
      </c>
      <c r="AG4175" s="9">
        <v>70080131.8</v>
      </c>
      <c r="AH4175" s="9">
        <v>69414360.19</v>
      </c>
      <c r="AI4175" s="9">
        <v>54110245.32</v>
      </c>
      <c r="AJ4175" s="9">
        <v>47613817.11</v>
      </c>
      <c r="AK4175" s="9">
        <v>0</v>
      </c>
      <c r="AL4175" s="9">
        <v>0</v>
      </c>
      <c r="AM4175" s="2">
        <f t="shared" si="782"/>
        <v>-312397271.63</v>
      </c>
      <c r="AN4175" s="2">
        <f t="shared" si="786"/>
        <v>-146537714.62</v>
      </c>
      <c r="AO4175" s="2">
        <f t="shared" si="787"/>
        <v>34695624.62</v>
      </c>
      <c r="AP4175" s="2">
        <f t="shared" si="788"/>
        <v>128826098.28</v>
      </c>
      <c r="AQ4175" s="2">
        <f t="shared" si="789"/>
        <v>65843953.47</v>
      </c>
      <c r="AR4175" s="2">
        <f t="shared" si="790"/>
        <v>164840184</v>
      </c>
      <c r="AS4175" s="2">
        <f t="shared" si="791"/>
        <v>71383496.4</v>
      </c>
      <c r="AT4175" s="2">
        <f t="shared" si="792"/>
        <v>0</v>
      </c>
      <c r="AU4175" s="2">
        <f t="shared" si="793"/>
        <v>0</v>
      </c>
      <c r="AV4175" s="3" t="e">
        <f t="shared" si="783"/>
        <v>#DIV/0!</v>
      </c>
      <c r="AW4175" s="3">
        <f t="shared" si="784"/>
        <v>-2.36533199197834</v>
      </c>
      <c r="AX4175" s="3" t="e">
        <f t="shared" si="785"/>
        <v>#DIV/0!</v>
      </c>
    </row>
    <row r="4176" spans="1:50">
      <c r="A4176" s="8" t="s">
        <v>8363</v>
      </c>
      <c r="B4176" s="8" t="s">
        <v>8364</v>
      </c>
      <c r="C4176" s="9">
        <v>111351443</v>
      </c>
      <c r="D4176" s="9">
        <v>82369550.58</v>
      </c>
      <c r="E4176" s="9">
        <v>96076478.16</v>
      </c>
      <c r="F4176" s="9">
        <v>99554996.92</v>
      </c>
      <c r="G4176" s="9">
        <v>32890039.44</v>
      </c>
      <c r="H4176" s="9">
        <v>55980500</v>
      </c>
      <c r="I4176" s="9">
        <v>18896000</v>
      </c>
      <c r="J4176" s="9">
        <v>0</v>
      </c>
      <c r="K4176" s="9">
        <v>0</v>
      </c>
      <c r="L4176" s="9">
        <v>856913.9</v>
      </c>
      <c r="M4176" s="9">
        <v>1189867.38</v>
      </c>
      <c r="N4176" s="9">
        <v>1135964.07</v>
      </c>
      <c r="O4176" s="9">
        <v>1326731.06</v>
      </c>
      <c r="P4176" s="9">
        <v>1925936.98</v>
      </c>
      <c r="Q4176" s="9">
        <v>0</v>
      </c>
      <c r="R4176" s="9">
        <v>0</v>
      </c>
      <c r="S4176" s="9">
        <v>0</v>
      </c>
      <c r="T4176" s="9">
        <v>0</v>
      </c>
      <c r="U4176" s="9">
        <v>541316.16</v>
      </c>
      <c r="V4176" s="9">
        <v>541316.16</v>
      </c>
      <c r="W4176" s="9">
        <v>541316.16</v>
      </c>
      <c r="X4176" s="9">
        <v>541316.16</v>
      </c>
      <c r="Y4176" s="9">
        <v>541316.16</v>
      </c>
      <c r="Z4176" s="9">
        <v>541300</v>
      </c>
      <c r="AA4176" s="9">
        <v>541300</v>
      </c>
      <c r="AB4176" s="9">
        <v>0</v>
      </c>
      <c r="AC4176" s="9">
        <v>0</v>
      </c>
      <c r="AD4176" s="9">
        <v>89364589.26</v>
      </c>
      <c r="AE4176" s="9">
        <v>45060580.05</v>
      </c>
      <c r="AF4176" s="9">
        <v>37715523.4</v>
      </c>
      <c r="AG4176" s="9">
        <v>30435956.2</v>
      </c>
      <c r="AH4176" s="9">
        <v>435182.54</v>
      </c>
      <c r="AI4176" s="9">
        <v>724100</v>
      </c>
      <c r="AJ4176" s="9">
        <v>857100</v>
      </c>
      <c r="AK4176" s="9">
        <v>0</v>
      </c>
      <c r="AL4176" s="9">
        <v>0</v>
      </c>
      <c r="AM4176" s="2">
        <f t="shared" si="782"/>
        <v>23385083.8</v>
      </c>
      <c r="AN4176" s="2">
        <f t="shared" si="786"/>
        <v>39040154.07</v>
      </c>
      <c r="AO4176" s="2">
        <f t="shared" si="787"/>
        <v>60038234.99</v>
      </c>
      <c r="AP4176" s="2">
        <f t="shared" si="788"/>
        <v>70987087.94</v>
      </c>
      <c r="AQ4176" s="2">
        <f t="shared" si="789"/>
        <v>34922110.04</v>
      </c>
      <c r="AR4176" s="2">
        <f t="shared" si="790"/>
        <v>55797700</v>
      </c>
      <c r="AS4176" s="2">
        <f t="shared" si="791"/>
        <v>18580200</v>
      </c>
      <c r="AT4176" s="2">
        <f t="shared" si="792"/>
        <v>0</v>
      </c>
      <c r="AU4176" s="2">
        <f t="shared" si="793"/>
        <v>0</v>
      </c>
      <c r="AV4176" s="3" t="e">
        <f t="shared" si="783"/>
        <v>#DIV/0!</v>
      </c>
      <c r="AW4176" s="3">
        <f t="shared" si="784"/>
        <v>-0.0770722786023263</v>
      </c>
      <c r="AX4176" s="3" t="e">
        <f t="shared" si="785"/>
        <v>#DIV/0!</v>
      </c>
    </row>
    <row r="4177" spans="1:50">
      <c r="A4177" s="8" t="s">
        <v>8365</v>
      </c>
      <c r="B4177" s="8" t="s">
        <v>8366</v>
      </c>
      <c r="C4177" s="9">
        <v>60855479.86</v>
      </c>
      <c r="D4177" s="9">
        <v>68844837.62</v>
      </c>
      <c r="E4177" s="9">
        <v>78284300.38</v>
      </c>
      <c r="F4177" s="9">
        <v>62773896.69</v>
      </c>
      <c r="G4177" s="9">
        <v>35903504.06</v>
      </c>
      <c r="H4177" s="9">
        <v>13513435.81</v>
      </c>
      <c r="I4177" s="9">
        <v>7403808.98</v>
      </c>
      <c r="J4177" s="9">
        <v>157557.41</v>
      </c>
      <c r="K4177" s="9">
        <v>0</v>
      </c>
      <c r="L4177" s="9">
        <v>9934989.45</v>
      </c>
      <c r="M4177" s="9">
        <v>1282360.01</v>
      </c>
      <c r="N4177" s="9">
        <v>458698.09</v>
      </c>
      <c r="O4177" s="9">
        <v>431992.89</v>
      </c>
      <c r="P4177" s="9">
        <v>427493.35</v>
      </c>
      <c r="Q4177" s="9">
        <v>0</v>
      </c>
      <c r="R4177" s="9">
        <v>0</v>
      </c>
      <c r="S4177" s="9">
        <v>0</v>
      </c>
      <c r="T4177" s="9">
        <v>0</v>
      </c>
      <c r="U4177" s="9">
        <v>1172757.66</v>
      </c>
      <c r="V4177" s="9">
        <v>686190.57</v>
      </c>
      <c r="W4177" s="9">
        <v>474343.48</v>
      </c>
      <c r="X4177" s="9">
        <v>426430.2</v>
      </c>
      <c r="Y4177" s="9">
        <v>63642.56</v>
      </c>
      <c r="Z4177" s="9">
        <v>0</v>
      </c>
      <c r="AA4177" s="9">
        <v>0</v>
      </c>
      <c r="AB4177" s="9">
        <v>0</v>
      </c>
      <c r="AC4177" s="9">
        <v>0</v>
      </c>
      <c r="AD4177" s="9">
        <v>5344062.02</v>
      </c>
      <c r="AE4177" s="9">
        <v>108984992.74</v>
      </c>
      <c r="AF4177" s="9">
        <v>1687686.01</v>
      </c>
      <c r="AG4177" s="9">
        <v>40192453.91</v>
      </c>
      <c r="AH4177" s="9">
        <v>1263044.34</v>
      </c>
      <c r="AI4177" s="9">
        <v>1680227.38</v>
      </c>
      <c r="AJ4177" s="9">
        <v>212103</v>
      </c>
      <c r="AK4177" s="9">
        <v>297147</v>
      </c>
      <c r="AL4177" s="9">
        <v>0</v>
      </c>
      <c r="AM4177" s="2">
        <f t="shared" si="782"/>
        <v>66619164.95</v>
      </c>
      <c r="AN4177" s="2">
        <f t="shared" si="786"/>
        <v>-38171604.54</v>
      </c>
      <c r="AO4177" s="2">
        <f t="shared" si="787"/>
        <v>77529655.94</v>
      </c>
      <c r="AP4177" s="2">
        <f t="shared" si="788"/>
        <v>23439865.87</v>
      </c>
      <c r="AQ4177" s="2">
        <f t="shared" si="789"/>
        <v>35131595.63</v>
      </c>
      <c r="AR4177" s="2">
        <f t="shared" si="790"/>
        <v>11833208.43</v>
      </c>
      <c r="AS4177" s="2">
        <f t="shared" si="791"/>
        <v>7191705.98</v>
      </c>
      <c r="AT4177" s="2">
        <f t="shared" si="792"/>
        <v>-139589.59</v>
      </c>
      <c r="AU4177" s="2">
        <f t="shared" si="793"/>
        <v>0</v>
      </c>
      <c r="AV4177" s="3" t="e">
        <f t="shared" si="783"/>
        <v>#DIV/0!</v>
      </c>
      <c r="AW4177" s="3">
        <f t="shared" si="784"/>
        <v>0.136528319805588</v>
      </c>
      <c r="AX4177" s="3" t="e">
        <f t="shared" si="785"/>
        <v>#DIV/0!</v>
      </c>
    </row>
    <row r="4178" spans="1:50">
      <c r="A4178" s="8" t="s">
        <v>8367</v>
      </c>
      <c r="B4178" s="8" t="s">
        <v>8368</v>
      </c>
      <c r="C4178" s="9">
        <v>-166886968.91</v>
      </c>
      <c r="D4178" s="9">
        <v>132978203.29</v>
      </c>
      <c r="E4178" s="9">
        <v>91474296.99</v>
      </c>
      <c r="F4178" s="9">
        <v>53525532.35</v>
      </c>
      <c r="G4178" s="9">
        <v>27149316.72</v>
      </c>
      <c r="H4178" s="9">
        <v>14606757.61</v>
      </c>
      <c r="I4178" s="9">
        <v>0</v>
      </c>
      <c r="J4178" s="9">
        <v>0</v>
      </c>
      <c r="K4178" s="9">
        <v>0</v>
      </c>
      <c r="L4178" s="9">
        <v>24083601.2</v>
      </c>
      <c r="M4178" s="9">
        <v>23466151.4</v>
      </c>
      <c r="N4178" s="9">
        <v>25650269</v>
      </c>
      <c r="O4178" s="9">
        <v>28400160.9</v>
      </c>
      <c r="P4178" s="9">
        <v>22057164.9</v>
      </c>
      <c r="Q4178" s="9">
        <v>0</v>
      </c>
      <c r="R4178" s="9">
        <v>0</v>
      </c>
      <c r="S4178" s="9">
        <v>0</v>
      </c>
      <c r="T4178" s="9">
        <v>0</v>
      </c>
      <c r="U4178" s="9">
        <v>399301.36</v>
      </c>
      <c r="V4178" s="9">
        <v>280558.2</v>
      </c>
      <c r="W4178" s="9">
        <v>280558.2</v>
      </c>
      <c r="X4178" s="9">
        <v>2338957.5</v>
      </c>
      <c r="Y4178" s="9">
        <v>1345931.05</v>
      </c>
      <c r="Z4178" s="9">
        <v>1604525.96</v>
      </c>
      <c r="AA4178" s="9">
        <v>0</v>
      </c>
      <c r="AB4178" s="9">
        <v>0</v>
      </c>
      <c r="AC4178" s="9">
        <v>0</v>
      </c>
      <c r="AD4178" s="9">
        <v>113587860.89</v>
      </c>
      <c r="AE4178" s="9">
        <v>27499514.9</v>
      </c>
      <c r="AF4178" s="9">
        <v>12800115.16</v>
      </c>
      <c r="AG4178" s="9">
        <v>21495576.05</v>
      </c>
      <c r="AH4178" s="9">
        <v>46485990.01</v>
      </c>
      <c r="AI4178" s="9">
        <v>38485482.61</v>
      </c>
      <c r="AJ4178" s="9">
        <v>0</v>
      </c>
      <c r="AK4178" s="9">
        <v>0</v>
      </c>
      <c r="AL4178" s="9">
        <v>0</v>
      </c>
      <c r="AM4178" s="2">
        <f t="shared" si="782"/>
        <v>-255991927.24</v>
      </c>
      <c r="AN4178" s="2">
        <f t="shared" si="786"/>
        <v>129225397.99</v>
      </c>
      <c r="AO4178" s="2">
        <f t="shared" si="787"/>
        <v>104605009.03</v>
      </c>
      <c r="AP4178" s="2">
        <f t="shared" si="788"/>
        <v>62769074.7</v>
      </c>
      <c r="AQ4178" s="2">
        <f t="shared" si="789"/>
        <v>4066422.66</v>
      </c>
      <c r="AR4178" s="2">
        <f t="shared" si="790"/>
        <v>-22274199.04</v>
      </c>
      <c r="AS4178" s="2">
        <f t="shared" si="791"/>
        <v>0</v>
      </c>
      <c r="AT4178" s="2">
        <f t="shared" si="792"/>
        <v>0</v>
      </c>
      <c r="AU4178" s="2">
        <f t="shared" si="793"/>
        <v>0</v>
      </c>
      <c r="AV4178" s="3" t="e">
        <f t="shared" si="783"/>
        <v>#DIV/0!</v>
      </c>
      <c r="AW4178" s="3">
        <f t="shared" si="784"/>
        <v>-3.28982741483772</v>
      </c>
      <c r="AX4178" s="3" t="e">
        <f t="shared" si="785"/>
        <v>#DIV/0!</v>
      </c>
    </row>
    <row r="4179" spans="1:50">
      <c r="A4179" s="8" t="s">
        <v>8369</v>
      </c>
      <c r="B4179" s="8" t="s">
        <v>8370</v>
      </c>
      <c r="C4179" s="9">
        <v>1435107166.24</v>
      </c>
      <c r="D4179" s="9">
        <v>700565721.77</v>
      </c>
      <c r="E4179" s="9">
        <v>519188282.45</v>
      </c>
      <c r="F4179" s="9">
        <v>490213296.74</v>
      </c>
      <c r="G4179" s="9">
        <v>550478480.44</v>
      </c>
      <c r="H4179" s="9">
        <v>121732736.82</v>
      </c>
      <c r="I4179" s="9">
        <v>66538435.13</v>
      </c>
      <c r="J4179" s="9">
        <v>152716579.15</v>
      </c>
      <c r="K4179" s="9">
        <v>0</v>
      </c>
      <c r="L4179" s="9">
        <v>118291835</v>
      </c>
      <c r="M4179" s="9">
        <v>114823876</v>
      </c>
      <c r="N4179" s="9">
        <v>100053611</v>
      </c>
      <c r="O4179" s="9">
        <v>90020034.2</v>
      </c>
      <c r="P4179" s="9">
        <v>76001843.6</v>
      </c>
      <c r="Q4179" s="9">
        <v>0</v>
      </c>
      <c r="R4179" s="9">
        <v>0</v>
      </c>
      <c r="S4179" s="9">
        <v>0</v>
      </c>
      <c r="T4179" s="9">
        <v>0</v>
      </c>
      <c r="U4179" s="9">
        <v>38794887.03</v>
      </c>
      <c r="V4179" s="9">
        <v>40009555.14</v>
      </c>
      <c r="W4179" s="9">
        <v>44843106.41</v>
      </c>
      <c r="X4179" s="9">
        <v>43108381.06</v>
      </c>
      <c r="Y4179" s="9">
        <v>39733435.62</v>
      </c>
      <c r="Z4179" s="9">
        <v>31315300</v>
      </c>
      <c r="AA4179" s="9">
        <v>733900</v>
      </c>
      <c r="AB4179" s="9">
        <v>733900</v>
      </c>
      <c r="AC4179" s="9">
        <v>0</v>
      </c>
      <c r="AD4179" s="9">
        <v>146238448.35</v>
      </c>
      <c r="AE4179" s="9">
        <v>92167875.15</v>
      </c>
      <c r="AF4179" s="9">
        <v>114666982.62</v>
      </c>
      <c r="AG4179" s="9">
        <v>106968477.18</v>
      </c>
      <c r="AH4179" s="9">
        <v>168154356.56</v>
      </c>
      <c r="AI4179" s="9">
        <v>84858001.95</v>
      </c>
      <c r="AJ4179" s="9">
        <v>117300284.71</v>
      </c>
      <c r="AK4179" s="9">
        <v>463530641.86</v>
      </c>
      <c r="AL4179" s="9">
        <v>0</v>
      </c>
      <c r="AM4179" s="2">
        <f t="shared" si="782"/>
        <v>1445955439.92</v>
      </c>
      <c r="AN4179" s="2">
        <f t="shared" si="786"/>
        <v>763231277.76</v>
      </c>
      <c r="AO4179" s="2">
        <f t="shared" si="787"/>
        <v>549418017.24</v>
      </c>
      <c r="AP4179" s="2">
        <f t="shared" si="788"/>
        <v>516373234.82</v>
      </c>
      <c r="AQ4179" s="2">
        <f t="shared" si="789"/>
        <v>498059403.1</v>
      </c>
      <c r="AR4179" s="2">
        <f t="shared" si="790"/>
        <v>68190034.87</v>
      </c>
      <c r="AS4179" s="2">
        <f t="shared" si="791"/>
        <v>-50027949.58</v>
      </c>
      <c r="AT4179" s="2">
        <f t="shared" si="792"/>
        <v>-310080162.71</v>
      </c>
      <c r="AU4179" s="2">
        <f t="shared" si="793"/>
        <v>0</v>
      </c>
      <c r="AV4179" s="3" t="e">
        <f t="shared" si="783"/>
        <v>#DIV/0!</v>
      </c>
      <c r="AW4179" s="3">
        <f t="shared" si="784"/>
        <v>0.237584191373909</v>
      </c>
      <c r="AX4179" s="3" t="e">
        <f t="shared" si="785"/>
        <v>#DIV/0!</v>
      </c>
    </row>
    <row r="4180" spans="1:50">
      <c r="A4180" s="8" t="s">
        <v>8371</v>
      </c>
      <c r="B4180" s="8" t="s">
        <v>8372</v>
      </c>
      <c r="C4180" s="9">
        <v>186369941.54</v>
      </c>
      <c r="D4180" s="9">
        <v>118558789.47</v>
      </c>
      <c r="E4180" s="9">
        <v>97818385.56</v>
      </c>
      <c r="F4180" s="9">
        <v>62137433.24</v>
      </c>
      <c r="G4180" s="9">
        <v>5202069.11</v>
      </c>
      <c r="H4180" s="9">
        <v>3129631.15</v>
      </c>
      <c r="I4180" s="9">
        <v>0</v>
      </c>
      <c r="J4180" s="9">
        <v>0</v>
      </c>
      <c r="K4180" s="9">
        <v>0</v>
      </c>
      <c r="L4180" s="9">
        <v>13722469.3</v>
      </c>
      <c r="M4180" s="9">
        <v>8866451.85</v>
      </c>
      <c r="N4180" s="9">
        <v>5579866.95</v>
      </c>
      <c r="O4180" s="9">
        <v>4957693.96</v>
      </c>
      <c r="P4180" s="9">
        <v>4554046.35</v>
      </c>
      <c r="Q4180" s="9">
        <v>0</v>
      </c>
      <c r="R4180" s="9">
        <v>0</v>
      </c>
      <c r="S4180" s="9">
        <v>0</v>
      </c>
      <c r="T4180" s="9">
        <v>0</v>
      </c>
      <c r="U4180" s="9">
        <v>12645932.78</v>
      </c>
      <c r="V4180" s="9">
        <v>9332112.34</v>
      </c>
      <c r="W4180" s="9">
        <v>5644795.56</v>
      </c>
      <c r="X4180" s="9">
        <v>3920431.07</v>
      </c>
      <c r="Y4180" s="9">
        <v>2765828.37</v>
      </c>
      <c r="Z4180" s="9">
        <v>2024260.68</v>
      </c>
      <c r="AA4180" s="9">
        <v>0</v>
      </c>
      <c r="AB4180" s="9">
        <v>0</v>
      </c>
      <c r="AC4180" s="9">
        <v>0</v>
      </c>
      <c r="AD4180" s="9">
        <v>91662078.78</v>
      </c>
      <c r="AE4180" s="9">
        <v>30451091.09</v>
      </c>
      <c r="AF4180" s="9">
        <v>79690592.87</v>
      </c>
      <c r="AG4180" s="9">
        <v>60560176.85</v>
      </c>
      <c r="AH4180" s="9">
        <v>36620399.63</v>
      </c>
      <c r="AI4180" s="9">
        <v>3282645.29</v>
      </c>
      <c r="AJ4180" s="9">
        <v>0</v>
      </c>
      <c r="AK4180" s="9">
        <v>0</v>
      </c>
      <c r="AL4180" s="9">
        <v>0</v>
      </c>
      <c r="AM4180" s="2">
        <f t="shared" si="782"/>
        <v>121076264.84</v>
      </c>
      <c r="AN4180" s="2">
        <f t="shared" si="786"/>
        <v>106306262.57</v>
      </c>
      <c r="AO4180" s="2">
        <f t="shared" si="787"/>
        <v>29352455.2</v>
      </c>
      <c r="AP4180" s="2">
        <f t="shared" si="788"/>
        <v>10455381.42</v>
      </c>
      <c r="AQ4180" s="2">
        <f t="shared" si="789"/>
        <v>-24098455.8</v>
      </c>
      <c r="AR4180" s="2">
        <f t="shared" si="790"/>
        <v>1871246.54</v>
      </c>
      <c r="AS4180" s="2">
        <f t="shared" si="791"/>
        <v>0</v>
      </c>
      <c r="AT4180" s="2">
        <f t="shared" si="792"/>
        <v>0</v>
      </c>
      <c r="AU4180" s="2">
        <f t="shared" si="793"/>
        <v>0</v>
      </c>
      <c r="AV4180" s="3" t="e">
        <f t="shared" si="783"/>
        <v>#DIV/0!</v>
      </c>
      <c r="AW4180" s="3">
        <f t="shared" si="784"/>
        <v>-2.3810644939551</v>
      </c>
      <c r="AX4180" s="3" t="e">
        <f t="shared" si="785"/>
        <v>#DIV/0!</v>
      </c>
    </row>
    <row r="4181" spans="1:50">
      <c r="A4181" s="8" t="s">
        <v>8373</v>
      </c>
      <c r="B4181" s="8" t="s">
        <v>8374</v>
      </c>
      <c r="C4181" s="9">
        <v>148888059.88</v>
      </c>
      <c r="D4181" s="9">
        <v>337558995.59</v>
      </c>
      <c r="E4181" s="9">
        <v>90960682.35</v>
      </c>
      <c r="F4181" s="9">
        <v>84786339.27</v>
      </c>
      <c r="G4181" s="9">
        <v>20323324.75</v>
      </c>
      <c r="H4181" s="9">
        <v>94866595.72</v>
      </c>
      <c r="I4181" s="9">
        <v>90424936.55</v>
      </c>
      <c r="J4181" s="9">
        <v>0</v>
      </c>
      <c r="K4181" s="9">
        <v>0</v>
      </c>
      <c r="L4181" s="9">
        <v>21180534.5</v>
      </c>
      <c r="M4181" s="9">
        <v>3517995.79</v>
      </c>
      <c r="N4181" s="9">
        <v>3413757.27</v>
      </c>
      <c r="O4181" s="9">
        <v>4014766.39</v>
      </c>
      <c r="P4181" s="9">
        <v>3644071.1</v>
      </c>
      <c r="Q4181" s="9">
        <v>0</v>
      </c>
      <c r="R4181" s="9">
        <v>0</v>
      </c>
      <c r="S4181" s="9">
        <v>0</v>
      </c>
      <c r="T4181" s="9">
        <v>0</v>
      </c>
      <c r="U4181" s="9">
        <v>933864.97</v>
      </c>
      <c r="V4181" s="9">
        <v>924483.6</v>
      </c>
      <c r="W4181" s="9">
        <v>866961</v>
      </c>
      <c r="X4181" s="9">
        <v>1295029.16</v>
      </c>
      <c r="Y4181" s="9">
        <v>2310845.84</v>
      </c>
      <c r="Z4181" s="9">
        <v>2059600</v>
      </c>
      <c r="AA4181" s="9">
        <v>1445100</v>
      </c>
      <c r="AB4181" s="9">
        <v>0</v>
      </c>
      <c r="AC4181" s="9">
        <v>0</v>
      </c>
      <c r="AD4181" s="9">
        <v>36238739.66</v>
      </c>
      <c r="AE4181" s="9">
        <v>23334446.87</v>
      </c>
      <c r="AF4181" s="9">
        <v>4938621.91</v>
      </c>
      <c r="AG4181" s="9">
        <v>8142044.24</v>
      </c>
      <c r="AH4181" s="9">
        <v>10210574.37</v>
      </c>
      <c r="AI4181" s="9">
        <v>4004618.19</v>
      </c>
      <c r="AJ4181" s="9">
        <v>4205755.67</v>
      </c>
      <c r="AK4181" s="9">
        <v>0</v>
      </c>
      <c r="AL4181" s="9">
        <v>0</v>
      </c>
      <c r="AM4181" s="2">
        <f t="shared" si="782"/>
        <v>134763719.69</v>
      </c>
      <c r="AN4181" s="2">
        <f t="shared" si="786"/>
        <v>318667028.11</v>
      </c>
      <c r="AO4181" s="2">
        <f t="shared" si="787"/>
        <v>90302778.71</v>
      </c>
      <c r="AP4181" s="2">
        <f t="shared" si="788"/>
        <v>81954090.58</v>
      </c>
      <c r="AQ4181" s="2">
        <f t="shared" si="789"/>
        <v>16067667.32</v>
      </c>
      <c r="AR4181" s="2">
        <f t="shared" si="790"/>
        <v>92921577.53</v>
      </c>
      <c r="AS4181" s="2">
        <f t="shared" si="791"/>
        <v>87664280.88</v>
      </c>
      <c r="AT4181" s="2">
        <f t="shared" si="792"/>
        <v>0</v>
      </c>
      <c r="AU4181" s="2">
        <f t="shared" si="793"/>
        <v>0</v>
      </c>
      <c r="AV4181" s="3" t="e">
        <f t="shared" si="783"/>
        <v>#DIV/0!</v>
      </c>
      <c r="AW4181" s="3">
        <f t="shared" si="784"/>
        <v>0.530114855807657</v>
      </c>
      <c r="AX4181" s="3" t="e">
        <f t="shared" si="785"/>
        <v>#DIV/0!</v>
      </c>
    </row>
    <row r="4182" spans="1:50">
      <c r="A4182" s="8" t="s">
        <v>8375</v>
      </c>
      <c r="B4182" s="8" t="s">
        <v>8376</v>
      </c>
      <c r="C4182" s="9">
        <v>81917050.77</v>
      </c>
      <c r="D4182" s="9">
        <v>72616246.88</v>
      </c>
      <c r="E4182" s="9">
        <v>86362495.6</v>
      </c>
      <c r="F4182" s="9">
        <v>80461767.78</v>
      </c>
      <c r="G4182" s="9">
        <v>64333082.42</v>
      </c>
      <c r="H4182" s="9">
        <v>65072474.41</v>
      </c>
      <c r="I4182" s="9">
        <v>61751216.58</v>
      </c>
      <c r="J4182" s="9">
        <v>0</v>
      </c>
      <c r="K4182" s="9">
        <v>0</v>
      </c>
      <c r="L4182" s="9">
        <v>25949906.3</v>
      </c>
      <c r="M4182" s="9">
        <v>18165547.6</v>
      </c>
      <c r="N4182" s="9">
        <v>15846063.6</v>
      </c>
      <c r="O4182" s="9">
        <v>15310777.9</v>
      </c>
      <c r="P4182" s="9">
        <v>14329487.6</v>
      </c>
      <c r="Q4182" s="9">
        <v>0</v>
      </c>
      <c r="R4182" s="9">
        <v>0</v>
      </c>
      <c r="S4182" s="9">
        <v>0</v>
      </c>
      <c r="T4182" s="9">
        <v>0</v>
      </c>
      <c r="U4182" s="9">
        <v>1930351.04</v>
      </c>
      <c r="V4182" s="9">
        <v>2052400.11</v>
      </c>
      <c r="W4182" s="9">
        <v>1002616.66</v>
      </c>
      <c r="X4182" s="9">
        <v>563302.02</v>
      </c>
      <c r="Y4182" s="9">
        <v>178514.96</v>
      </c>
      <c r="Z4182" s="9">
        <v>0</v>
      </c>
      <c r="AA4182" s="9">
        <v>0</v>
      </c>
      <c r="AB4182" s="9">
        <v>0</v>
      </c>
      <c r="AC4182" s="9">
        <v>0</v>
      </c>
      <c r="AD4182" s="9">
        <v>17927816.72</v>
      </c>
      <c r="AE4182" s="9">
        <v>29476583.48</v>
      </c>
      <c r="AF4182" s="9">
        <v>18904854.31</v>
      </c>
      <c r="AG4182" s="9">
        <v>18579208.41</v>
      </c>
      <c r="AH4182" s="9">
        <v>20502721.66</v>
      </c>
      <c r="AI4182" s="9">
        <v>7504102</v>
      </c>
      <c r="AJ4182" s="9">
        <v>4530236.3</v>
      </c>
      <c r="AK4182" s="9">
        <v>0</v>
      </c>
      <c r="AL4182" s="9">
        <v>0</v>
      </c>
      <c r="AM4182" s="2">
        <f t="shared" si="782"/>
        <v>91869491.39</v>
      </c>
      <c r="AN4182" s="2">
        <f t="shared" si="786"/>
        <v>63357611.11</v>
      </c>
      <c r="AO4182" s="2">
        <f t="shared" si="787"/>
        <v>84306321.55</v>
      </c>
      <c r="AP4182" s="2">
        <f t="shared" si="788"/>
        <v>77756639.29</v>
      </c>
      <c r="AQ4182" s="2">
        <f t="shared" si="789"/>
        <v>58338363.32</v>
      </c>
      <c r="AR4182" s="2">
        <f t="shared" si="790"/>
        <v>57568372.41</v>
      </c>
      <c r="AS4182" s="2">
        <f t="shared" si="791"/>
        <v>57220980.28</v>
      </c>
      <c r="AT4182" s="2">
        <f t="shared" si="792"/>
        <v>0</v>
      </c>
      <c r="AU4182" s="2">
        <f t="shared" si="793"/>
        <v>0</v>
      </c>
      <c r="AV4182" s="3" t="e">
        <f t="shared" si="783"/>
        <v>#DIV/0!</v>
      </c>
      <c r="AW4182" s="3">
        <f t="shared" si="784"/>
        <v>0.0950738650269229</v>
      </c>
      <c r="AX4182" s="3" t="e">
        <f t="shared" si="785"/>
        <v>#DIV/0!</v>
      </c>
    </row>
    <row r="4183" spans="1:50">
      <c r="A4183" s="8" t="s">
        <v>8377</v>
      </c>
      <c r="B4183" s="8" t="s">
        <v>8378</v>
      </c>
      <c r="C4183" s="9">
        <v>63383837.59</v>
      </c>
      <c r="D4183" s="9">
        <v>64023167.7</v>
      </c>
      <c r="E4183" s="9">
        <v>120266061.53</v>
      </c>
      <c r="F4183" s="9">
        <v>44960486.32</v>
      </c>
      <c r="G4183" s="9">
        <v>-23080742.85</v>
      </c>
      <c r="H4183" s="9">
        <v>-22974168.22</v>
      </c>
      <c r="I4183" s="9">
        <v>0</v>
      </c>
      <c r="J4183" s="9">
        <v>0</v>
      </c>
      <c r="K4183" s="9">
        <v>0</v>
      </c>
      <c r="L4183" s="9">
        <v>33756612.5</v>
      </c>
      <c r="M4183" s="9">
        <v>12769303.7</v>
      </c>
      <c r="N4183" s="9">
        <v>7542037.93</v>
      </c>
      <c r="O4183" s="9">
        <v>3898534.81</v>
      </c>
      <c r="P4183" s="9">
        <v>2697279.63</v>
      </c>
      <c r="Q4183" s="9">
        <v>0</v>
      </c>
      <c r="R4183" s="9">
        <v>0</v>
      </c>
      <c r="S4183" s="9">
        <v>0</v>
      </c>
      <c r="T4183" s="9">
        <v>0</v>
      </c>
      <c r="U4183" s="9">
        <v>7006902.47</v>
      </c>
      <c r="V4183" s="9">
        <v>6517772.67</v>
      </c>
      <c r="W4183" s="9">
        <v>6490524.95</v>
      </c>
      <c r="X4183" s="9">
        <v>1149536.75</v>
      </c>
      <c r="Y4183" s="9">
        <v>683515.93</v>
      </c>
      <c r="Z4183" s="9">
        <v>598675.56</v>
      </c>
      <c r="AA4183" s="9">
        <v>0</v>
      </c>
      <c r="AB4183" s="9">
        <v>0</v>
      </c>
      <c r="AC4183" s="9">
        <v>0</v>
      </c>
      <c r="AD4183" s="9">
        <v>139861245.69</v>
      </c>
      <c r="AE4183" s="9">
        <v>82717794.35</v>
      </c>
      <c r="AF4183" s="9">
        <v>61340101.03</v>
      </c>
      <c r="AG4183" s="9">
        <v>73686126.16</v>
      </c>
      <c r="AH4183" s="9">
        <v>12364740.7</v>
      </c>
      <c r="AI4183" s="9">
        <v>6260302.05</v>
      </c>
      <c r="AJ4183" s="9">
        <v>0</v>
      </c>
      <c r="AK4183" s="9">
        <v>0</v>
      </c>
      <c r="AL4183" s="9">
        <v>0</v>
      </c>
      <c r="AM4183" s="2">
        <f t="shared" si="782"/>
        <v>-35713893.13</v>
      </c>
      <c r="AN4183" s="2">
        <f t="shared" si="786"/>
        <v>592449.720000014</v>
      </c>
      <c r="AO4183" s="2">
        <f t="shared" si="787"/>
        <v>72958523.38</v>
      </c>
      <c r="AP4183" s="2">
        <f t="shared" si="788"/>
        <v>-23677568.28</v>
      </c>
      <c r="AQ4183" s="2">
        <f t="shared" si="789"/>
        <v>-32064687.99</v>
      </c>
      <c r="AR4183" s="2">
        <f t="shared" si="790"/>
        <v>-28635794.71</v>
      </c>
      <c r="AS4183" s="2">
        <f t="shared" si="791"/>
        <v>0</v>
      </c>
      <c r="AT4183" s="2">
        <f t="shared" si="792"/>
        <v>0</v>
      </c>
      <c r="AU4183" s="2">
        <f t="shared" si="793"/>
        <v>0</v>
      </c>
      <c r="AV4183" s="3" t="e">
        <f t="shared" si="783"/>
        <v>#DIV/0!</v>
      </c>
      <c r="AW4183" s="3">
        <f t="shared" si="784"/>
        <v>0.0217909110900951</v>
      </c>
      <c r="AX4183" s="3" t="e">
        <f t="shared" si="785"/>
        <v>#DIV/0!</v>
      </c>
    </row>
    <row r="4184" spans="1:50">
      <c r="A4184" s="8" t="s">
        <v>8379</v>
      </c>
      <c r="B4184" s="8" t="s">
        <v>8380</v>
      </c>
      <c r="C4184" s="9">
        <v>323936180.39</v>
      </c>
      <c r="D4184" s="9">
        <v>123546563.15</v>
      </c>
      <c r="E4184" s="9">
        <v>172718570.48</v>
      </c>
      <c r="F4184" s="9">
        <v>166654767.8</v>
      </c>
      <c r="G4184" s="9">
        <v>109013949.57</v>
      </c>
      <c r="H4184" s="9">
        <v>104774660.28</v>
      </c>
      <c r="I4184" s="9">
        <v>96724002.74</v>
      </c>
      <c r="J4184" s="9">
        <v>0</v>
      </c>
      <c r="K4184" s="9">
        <v>0</v>
      </c>
      <c r="L4184" s="9">
        <v>12463406.8</v>
      </c>
      <c r="M4184" s="9">
        <v>9446479.93</v>
      </c>
      <c r="N4184" s="9">
        <v>9463943.48</v>
      </c>
      <c r="O4184" s="9">
        <v>8343455.65</v>
      </c>
      <c r="P4184" s="9">
        <v>8062284.95</v>
      </c>
      <c r="Q4184" s="9">
        <v>0</v>
      </c>
      <c r="R4184" s="9">
        <v>0</v>
      </c>
      <c r="S4184" s="9">
        <v>0</v>
      </c>
      <c r="T4184" s="9">
        <v>0</v>
      </c>
      <c r="U4184" s="9">
        <v>394293.81</v>
      </c>
      <c r="V4184" s="9">
        <v>224808.64</v>
      </c>
      <c r="W4184" s="9">
        <v>142269.84</v>
      </c>
      <c r="X4184" s="9">
        <v>101000.04</v>
      </c>
      <c r="Y4184" s="9">
        <v>42083.35</v>
      </c>
      <c r="Z4184" s="9">
        <v>0</v>
      </c>
      <c r="AA4184" s="9">
        <v>0</v>
      </c>
      <c r="AB4184" s="9">
        <v>0</v>
      </c>
      <c r="AC4184" s="9">
        <v>0</v>
      </c>
      <c r="AD4184" s="9">
        <v>342529125.41</v>
      </c>
      <c r="AE4184" s="9">
        <v>101555891.35</v>
      </c>
      <c r="AF4184" s="9">
        <v>55881372.85</v>
      </c>
      <c r="AG4184" s="9">
        <v>71016734.08</v>
      </c>
      <c r="AH4184" s="9">
        <v>13612223.36</v>
      </c>
      <c r="AI4184" s="9">
        <v>8616293.63</v>
      </c>
      <c r="AJ4184" s="9">
        <v>36687704.08</v>
      </c>
      <c r="AK4184" s="9">
        <v>0</v>
      </c>
      <c r="AL4184" s="9">
        <v>0</v>
      </c>
      <c r="AM4184" s="2">
        <f t="shared" si="782"/>
        <v>-5735244.41000003</v>
      </c>
      <c r="AN4184" s="2">
        <f t="shared" si="786"/>
        <v>31661960.37</v>
      </c>
      <c r="AO4184" s="2">
        <f t="shared" si="787"/>
        <v>126443410.95</v>
      </c>
      <c r="AP4184" s="2">
        <f t="shared" si="788"/>
        <v>104082489.41</v>
      </c>
      <c r="AQ4184" s="2">
        <f t="shared" si="789"/>
        <v>103506094.51</v>
      </c>
      <c r="AR4184" s="2">
        <f t="shared" si="790"/>
        <v>96158366.65</v>
      </c>
      <c r="AS4184" s="2">
        <f t="shared" si="791"/>
        <v>60036298.66</v>
      </c>
      <c r="AT4184" s="2">
        <f t="shared" si="792"/>
        <v>0</v>
      </c>
      <c r="AU4184" s="2">
        <f t="shared" si="793"/>
        <v>0</v>
      </c>
      <c r="AV4184" s="3" t="e">
        <f t="shared" si="783"/>
        <v>#DIV/0!</v>
      </c>
      <c r="AW4184" s="3">
        <f t="shared" si="784"/>
        <v>-1.56068275886028</v>
      </c>
      <c r="AX4184" s="3" t="e">
        <f t="shared" si="785"/>
        <v>#DIV/0!</v>
      </c>
    </row>
    <row r="4185" spans="1:50">
      <c r="A4185" s="8" t="s">
        <v>8381</v>
      </c>
      <c r="B4185" s="8" t="s">
        <v>8382</v>
      </c>
      <c r="C4185" s="9">
        <v>-41595016.28</v>
      </c>
      <c r="D4185" s="9">
        <v>45459132.47</v>
      </c>
      <c r="E4185" s="9">
        <v>83138239.72</v>
      </c>
      <c r="F4185" s="9">
        <v>76920239.1</v>
      </c>
      <c r="G4185" s="9">
        <v>80542643.69</v>
      </c>
      <c r="H4185" s="9">
        <v>36563017.62</v>
      </c>
      <c r="I4185" s="9">
        <v>34614948.71</v>
      </c>
      <c r="J4185" s="9">
        <v>30835242.14</v>
      </c>
      <c r="K4185" s="9">
        <v>0</v>
      </c>
      <c r="L4185" s="9">
        <v>32245092.5</v>
      </c>
      <c r="M4185" s="9">
        <v>18246741.7</v>
      </c>
      <c r="N4185" s="9">
        <v>12915576</v>
      </c>
      <c r="O4185" s="9">
        <v>10914908.5</v>
      </c>
      <c r="P4185" s="9">
        <v>10170864</v>
      </c>
      <c r="Q4185" s="9">
        <v>0</v>
      </c>
      <c r="R4185" s="9">
        <v>0</v>
      </c>
      <c r="S4185" s="9">
        <v>0</v>
      </c>
      <c r="T4185" s="9">
        <v>0</v>
      </c>
      <c r="U4185" s="9">
        <v>179711.64</v>
      </c>
      <c r="V4185" s="9">
        <v>123940.61</v>
      </c>
      <c r="W4185" s="9">
        <v>111399.36</v>
      </c>
      <c r="X4185" s="9">
        <v>99220.62</v>
      </c>
      <c r="Y4185" s="9">
        <v>104583.4</v>
      </c>
      <c r="Z4185" s="9">
        <v>478700</v>
      </c>
      <c r="AA4185" s="9">
        <v>257900</v>
      </c>
      <c r="AB4185" s="9">
        <v>107300</v>
      </c>
      <c r="AC4185" s="9">
        <v>0</v>
      </c>
      <c r="AD4185" s="9">
        <v>207947464.19</v>
      </c>
      <c r="AE4185" s="9">
        <v>194290088.75</v>
      </c>
      <c r="AF4185" s="9">
        <v>90903650.61</v>
      </c>
      <c r="AG4185" s="9">
        <v>17871157.26</v>
      </c>
      <c r="AH4185" s="9">
        <v>10625367.76</v>
      </c>
      <c r="AI4185" s="9">
        <v>16041492.78</v>
      </c>
      <c r="AJ4185" s="9">
        <v>26963180.64</v>
      </c>
      <c r="AK4185" s="9">
        <v>15336115.75</v>
      </c>
      <c r="AL4185" s="9">
        <v>0</v>
      </c>
      <c r="AM4185" s="2">
        <f t="shared" si="782"/>
        <v>-217117676.33</v>
      </c>
      <c r="AN4185" s="2">
        <f t="shared" si="786"/>
        <v>-130460273.97</v>
      </c>
      <c r="AO4185" s="2">
        <f t="shared" si="787"/>
        <v>5261564.47</v>
      </c>
      <c r="AP4185" s="2">
        <f t="shared" si="788"/>
        <v>70063210.96</v>
      </c>
      <c r="AQ4185" s="2">
        <f t="shared" si="789"/>
        <v>80192723.33</v>
      </c>
      <c r="AR4185" s="2">
        <f t="shared" si="790"/>
        <v>21000224.84</v>
      </c>
      <c r="AS4185" s="2">
        <f t="shared" si="791"/>
        <v>7909668.07</v>
      </c>
      <c r="AT4185" s="2">
        <f t="shared" si="792"/>
        <v>15606426.39</v>
      </c>
      <c r="AU4185" s="2">
        <f t="shared" si="793"/>
        <v>0</v>
      </c>
      <c r="AV4185" s="3" t="e">
        <f t="shared" si="783"/>
        <v>#DIV/0!</v>
      </c>
      <c r="AW4185" s="3">
        <f t="shared" si="784"/>
        <v>-2.22042766562928</v>
      </c>
      <c r="AX4185" s="3" t="e">
        <f t="shared" si="785"/>
        <v>#DIV/0!</v>
      </c>
    </row>
    <row r="4186" spans="1:50">
      <c r="A4186" s="8" t="s">
        <v>8383</v>
      </c>
      <c r="B4186" s="8" t="s">
        <v>8384</v>
      </c>
      <c r="C4186" s="9">
        <v>146112351.76</v>
      </c>
      <c r="D4186" s="9">
        <v>87070842.05</v>
      </c>
      <c r="E4186" s="9">
        <v>-89914508.46</v>
      </c>
      <c r="F4186" s="9">
        <v>11205736.81</v>
      </c>
      <c r="G4186" s="9">
        <v>223553346.73</v>
      </c>
      <c r="H4186" s="9">
        <v>-87426804.5</v>
      </c>
      <c r="I4186" s="9">
        <v>0</v>
      </c>
      <c r="J4186" s="9">
        <v>0</v>
      </c>
      <c r="K4186" s="9">
        <v>0</v>
      </c>
      <c r="L4186" s="9">
        <v>433221794</v>
      </c>
      <c r="M4186" s="9">
        <v>354367304</v>
      </c>
      <c r="N4186" s="9">
        <v>276749131</v>
      </c>
      <c r="O4186" s="9">
        <v>142985131</v>
      </c>
      <c r="P4186" s="9">
        <v>82239340.1</v>
      </c>
      <c r="Q4186" s="9">
        <v>0</v>
      </c>
      <c r="R4186" s="9">
        <v>0</v>
      </c>
      <c r="S4186" s="9">
        <v>0</v>
      </c>
      <c r="T4186" s="9">
        <v>0</v>
      </c>
      <c r="U4186" s="9">
        <v>3048702.56</v>
      </c>
      <c r="V4186" s="9">
        <v>3214823.75</v>
      </c>
      <c r="W4186" s="9">
        <v>1540783.3</v>
      </c>
      <c r="X4186" s="9">
        <v>424304.24</v>
      </c>
      <c r="Y4186" s="9">
        <v>85054.32</v>
      </c>
      <c r="Z4186" s="9">
        <v>0</v>
      </c>
      <c r="AA4186" s="9">
        <v>0</v>
      </c>
      <c r="AB4186" s="9">
        <v>0</v>
      </c>
      <c r="AC4186" s="9">
        <v>0</v>
      </c>
      <c r="AD4186" s="9">
        <v>1323753748.8</v>
      </c>
      <c r="AE4186" s="9">
        <v>1177519839.12</v>
      </c>
      <c r="AF4186" s="9">
        <v>904841677.98</v>
      </c>
      <c r="AG4186" s="9">
        <v>970186769.63</v>
      </c>
      <c r="AH4186" s="9">
        <v>674095998.6</v>
      </c>
      <c r="AI4186" s="9">
        <v>285030777.64</v>
      </c>
      <c r="AJ4186" s="9">
        <v>0</v>
      </c>
      <c r="AK4186" s="9">
        <v>0</v>
      </c>
      <c r="AL4186" s="9">
        <v>0</v>
      </c>
      <c r="AM4186" s="2">
        <f t="shared" si="782"/>
        <v>-741370900.48</v>
      </c>
      <c r="AN4186" s="2">
        <f t="shared" si="786"/>
        <v>-732866869.32</v>
      </c>
      <c r="AO4186" s="2">
        <f t="shared" si="787"/>
        <v>-716466272.14</v>
      </c>
      <c r="AP4186" s="2">
        <f t="shared" si="788"/>
        <v>-815571597.58</v>
      </c>
      <c r="AQ4186" s="2">
        <f t="shared" si="789"/>
        <v>-368218257.45</v>
      </c>
      <c r="AR4186" s="2">
        <f t="shared" si="790"/>
        <v>-372457582.14</v>
      </c>
      <c r="AS4186" s="2">
        <f t="shared" si="791"/>
        <v>0</v>
      </c>
      <c r="AT4186" s="2">
        <f t="shared" si="792"/>
        <v>0</v>
      </c>
      <c r="AU4186" s="2">
        <f t="shared" si="793"/>
        <v>0</v>
      </c>
      <c r="AV4186" s="3" t="e">
        <f t="shared" si="783"/>
        <v>#DIV/0!</v>
      </c>
      <c r="AW4186" s="3">
        <f t="shared" si="784"/>
        <v>0.150233583059549</v>
      </c>
      <c r="AX4186" s="3" t="e">
        <f t="shared" si="785"/>
        <v>#DIV/0!</v>
      </c>
    </row>
    <row r="4187" spans="1:50">
      <c r="A4187" s="8" t="s">
        <v>8385</v>
      </c>
      <c r="B4187" s="8" t="s">
        <v>8386</v>
      </c>
      <c r="C4187" s="9">
        <v>82675256.36</v>
      </c>
      <c r="D4187" s="9">
        <v>87383650.95</v>
      </c>
      <c r="E4187" s="9">
        <v>93512663.01</v>
      </c>
      <c r="F4187" s="9">
        <v>73497623.66</v>
      </c>
      <c r="G4187" s="9">
        <v>57281653.02</v>
      </c>
      <c r="H4187" s="9">
        <v>44082237.72</v>
      </c>
      <c r="I4187" s="9">
        <v>50822098.55</v>
      </c>
      <c r="J4187" s="9">
        <v>0</v>
      </c>
      <c r="K4187" s="9">
        <v>0</v>
      </c>
      <c r="L4187" s="9">
        <v>19335340.4</v>
      </c>
      <c r="M4187" s="9">
        <v>14554219.3</v>
      </c>
      <c r="N4187" s="9">
        <v>13969728.6</v>
      </c>
      <c r="O4187" s="9">
        <v>12508662.7</v>
      </c>
      <c r="P4187" s="9">
        <v>7747422.38</v>
      </c>
      <c r="Q4187" s="9">
        <v>0</v>
      </c>
      <c r="R4187" s="9">
        <v>0</v>
      </c>
      <c r="S4187" s="9">
        <v>0</v>
      </c>
      <c r="T4187" s="9">
        <v>0</v>
      </c>
      <c r="U4187" s="9">
        <v>473283.64</v>
      </c>
      <c r="V4187" s="9">
        <v>72557.99</v>
      </c>
      <c r="W4187" s="9">
        <v>70883.38</v>
      </c>
      <c r="X4187" s="9">
        <v>141371.4</v>
      </c>
      <c r="Y4187" s="9">
        <v>109839.9</v>
      </c>
      <c r="Z4187" s="9">
        <v>70500</v>
      </c>
      <c r="AA4187" s="9">
        <v>0</v>
      </c>
      <c r="AB4187" s="9">
        <v>0</v>
      </c>
      <c r="AC4187" s="9">
        <v>0</v>
      </c>
      <c r="AD4187" s="9">
        <v>41538676.19</v>
      </c>
      <c r="AE4187" s="9">
        <v>68315002.4</v>
      </c>
      <c r="AF4187" s="9">
        <v>5967186.1</v>
      </c>
      <c r="AG4187" s="9">
        <v>24118802.59</v>
      </c>
      <c r="AH4187" s="9">
        <v>54121615.07</v>
      </c>
      <c r="AI4187" s="9">
        <v>38551885.13</v>
      </c>
      <c r="AJ4187" s="9">
        <v>42993654.69</v>
      </c>
      <c r="AK4187" s="9">
        <v>0</v>
      </c>
      <c r="AL4187" s="9">
        <v>0</v>
      </c>
      <c r="AM4187" s="2">
        <f t="shared" si="782"/>
        <v>60945204.21</v>
      </c>
      <c r="AN4187" s="2">
        <f t="shared" si="786"/>
        <v>33695425.84</v>
      </c>
      <c r="AO4187" s="2">
        <f t="shared" si="787"/>
        <v>101586088.89</v>
      </c>
      <c r="AP4187" s="2">
        <f t="shared" si="788"/>
        <v>62028855.17</v>
      </c>
      <c r="AQ4187" s="2">
        <f t="shared" si="789"/>
        <v>11017300.23</v>
      </c>
      <c r="AR4187" s="2">
        <f t="shared" si="790"/>
        <v>5600852.59</v>
      </c>
      <c r="AS4187" s="2">
        <f t="shared" si="791"/>
        <v>7828443.86</v>
      </c>
      <c r="AT4187" s="2">
        <f t="shared" si="792"/>
        <v>0</v>
      </c>
      <c r="AU4187" s="2">
        <f t="shared" si="793"/>
        <v>0</v>
      </c>
      <c r="AV4187" s="3" t="e">
        <f t="shared" si="783"/>
        <v>#DIV/0!</v>
      </c>
      <c r="AW4187" s="3">
        <f t="shared" si="784"/>
        <v>0.407903441162281</v>
      </c>
      <c r="AX4187" s="3" t="e">
        <f t="shared" si="785"/>
        <v>#DIV/0!</v>
      </c>
    </row>
    <row r="4188" spans="1:50">
      <c r="A4188" s="8" t="s">
        <v>8387</v>
      </c>
      <c r="B4188" s="8" t="s">
        <v>8388</v>
      </c>
      <c r="C4188" s="9">
        <v>422308778.2</v>
      </c>
      <c r="D4188" s="9">
        <v>316498485.1</v>
      </c>
      <c r="E4188" s="9">
        <v>212296858.02</v>
      </c>
      <c r="F4188" s="9">
        <v>150017775.97</v>
      </c>
      <c r="G4188" s="9">
        <v>103516417.56</v>
      </c>
      <c r="H4188" s="9">
        <v>77284957.36</v>
      </c>
      <c r="I4188" s="9">
        <v>23702313.6</v>
      </c>
      <c r="J4188" s="9">
        <v>0</v>
      </c>
      <c r="K4188" s="9">
        <v>0</v>
      </c>
      <c r="L4188" s="9">
        <v>39787961.1</v>
      </c>
      <c r="M4188" s="9">
        <v>18321726.8</v>
      </c>
      <c r="N4188" s="9">
        <v>8802262.2</v>
      </c>
      <c r="O4188" s="9">
        <v>4723914.2</v>
      </c>
      <c r="P4188" s="9">
        <v>5581274.02</v>
      </c>
      <c r="Q4188" s="9">
        <v>0</v>
      </c>
      <c r="R4188" s="9">
        <v>0</v>
      </c>
      <c r="S4188" s="9">
        <v>0</v>
      </c>
      <c r="T4188" s="9">
        <v>0</v>
      </c>
      <c r="U4188" s="9">
        <v>3102912.64</v>
      </c>
      <c r="V4188" s="9">
        <v>1101224.92</v>
      </c>
      <c r="W4188" s="9">
        <v>73009.39</v>
      </c>
      <c r="X4188" s="9">
        <v>191591.64</v>
      </c>
      <c r="Y4188" s="9">
        <v>111761.78</v>
      </c>
      <c r="Z4188" s="9">
        <v>0</v>
      </c>
      <c r="AA4188" s="9">
        <v>0</v>
      </c>
      <c r="AB4188" s="9">
        <v>0</v>
      </c>
      <c r="AC4188" s="9">
        <v>0</v>
      </c>
      <c r="AD4188" s="9">
        <v>122215196.02</v>
      </c>
      <c r="AE4188" s="9">
        <v>24279536.61</v>
      </c>
      <c r="AF4188" s="9">
        <v>126945451.47</v>
      </c>
      <c r="AG4188" s="9">
        <v>73682419.6</v>
      </c>
      <c r="AH4188" s="9">
        <v>101196906.19</v>
      </c>
      <c r="AI4188" s="9">
        <v>12226538.1</v>
      </c>
      <c r="AJ4188" s="9">
        <v>5158719.49</v>
      </c>
      <c r="AK4188" s="9">
        <v>0</v>
      </c>
      <c r="AL4188" s="9">
        <v>0</v>
      </c>
      <c r="AM4188" s="2">
        <f t="shared" si="782"/>
        <v>342984455.92</v>
      </c>
      <c r="AN4188" s="2">
        <f t="shared" si="786"/>
        <v>311641900.21</v>
      </c>
      <c r="AO4188" s="2">
        <f t="shared" si="787"/>
        <v>94226678.14</v>
      </c>
      <c r="AP4188" s="2">
        <f t="shared" si="788"/>
        <v>81250862.21</v>
      </c>
      <c r="AQ4188" s="2">
        <f t="shared" si="789"/>
        <v>8012547.17</v>
      </c>
      <c r="AR4188" s="2">
        <f t="shared" si="790"/>
        <v>65058419.26</v>
      </c>
      <c r="AS4188" s="2">
        <f t="shared" si="791"/>
        <v>18543594.11</v>
      </c>
      <c r="AT4188" s="2">
        <f t="shared" si="792"/>
        <v>0</v>
      </c>
      <c r="AU4188" s="2">
        <f t="shared" si="793"/>
        <v>0</v>
      </c>
      <c r="AV4188" s="3" t="e">
        <f t="shared" si="783"/>
        <v>#DIV/0!</v>
      </c>
      <c r="AW4188" s="3">
        <f t="shared" si="784"/>
        <v>1.11982870049952</v>
      </c>
      <c r="AX4188" s="3" t="e">
        <f t="shared" si="785"/>
        <v>#DIV/0!</v>
      </c>
    </row>
    <row r="4189" spans="1:50">
      <c r="A4189" s="8" t="s">
        <v>8389</v>
      </c>
      <c r="B4189" s="8" t="s">
        <v>8390</v>
      </c>
      <c r="C4189" s="9">
        <v>-59538422.6</v>
      </c>
      <c r="D4189" s="9">
        <v>93683729.67</v>
      </c>
      <c r="E4189" s="9">
        <v>96369022.29</v>
      </c>
      <c r="F4189" s="9">
        <v>107109108.29</v>
      </c>
      <c r="G4189" s="9">
        <v>99181953.38</v>
      </c>
      <c r="H4189" s="9">
        <v>21666924.82</v>
      </c>
      <c r="I4189" s="9">
        <v>0</v>
      </c>
      <c r="J4189" s="9">
        <v>0</v>
      </c>
      <c r="K4189" s="9">
        <v>0</v>
      </c>
      <c r="L4189" s="9">
        <v>12054242.5</v>
      </c>
      <c r="M4189" s="9">
        <v>2423608.08</v>
      </c>
      <c r="N4189" s="9">
        <v>2214279.69</v>
      </c>
      <c r="O4189" s="9">
        <v>2183968.2</v>
      </c>
      <c r="P4189" s="9">
        <v>1854169.69</v>
      </c>
      <c r="Q4189" s="9">
        <v>0</v>
      </c>
      <c r="R4189" s="9">
        <v>0</v>
      </c>
      <c r="S4189" s="9">
        <v>0</v>
      </c>
      <c r="T4189" s="9">
        <v>0</v>
      </c>
      <c r="U4189" s="9">
        <v>1123088.49</v>
      </c>
      <c r="V4189" s="9">
        <v>735750.91</v>
      </c>
      <c r="W4189" s="9">
        <v>764686.24</v>
      </c>
      <c r="X4189" s="9">
        <v>588720.62</v>
      </c>
      <c r="Y4189" s="9">
        <v>420566.84</v>
      </c>
      <c r="Z4189" s="9">
        <v>218666.67</v>
      </c>
      <c r="AA4189" s="9">
        <v>0</v>
      </c>
      <c r="AB4189" s="9">
        <v>0</v>
      </c>
      <c r="AC4189" s="9">
        <v>0</v>
      </c>
      <c r="AD4189" s="9">
        <v>28176416.46</v>
      </c>
      <c r="AE4189" s="9">
        <v>51574789.9</v>
      </c>
      <c r="AF4189" s="9">
        <v>3268736.46</v>
      </c>
      <c r="AG4189" s="9">
        <v>4203403.79</v>
      </c>
      <c r="AH4189" s="9">
        <v>2753164.32</v>
      </c>
      <c r="AI4189" s="9">
        <v>3273026.58</v>
      </c>
      <c r="AJ4189" s="9">
        <v>0</v>
      </c>
      <c r="AK4189" s="9">
        <v>0</v>
      </c>
      <c r="AL4189" s="9">
        <v>0</v>
      </c>
      <c r="AM4189" s="2">
        <f t="shared" si="782"/>
        <v>-74537508.07</v>
      </c>
      <c r="AN4189" s="2">
        <f t="shared" si="786"/>
        <v>45268298.76</v>
      </c>
      <c r="AO4189" s="2">
        <f t="shared" si="787"/>
        <v>96079251.76</v>
      </c>
      <c r="AP4189" s="2">
        <f t="shared" si="788"/>
        <v>105678393.32</v>
      </c>
      <c r="AQ4189" s="2">
        <f t="shared" si="789"/>
        <v>98703525.59</v>
      </c>
      <c r="AR4189" s="2">
        <f t="shared" si="790"/>
        <v>18612564.91</v>
      </c>
      <c r="AS4189" s="2">
        <f t="shared" si="791"/>
        <v>0</v>
      </c>
      <c r="AT4189" s="2">
        <f t="shared" si="792"/>
        <v>0</v>
      </c>
      <c r="AU4189" s="2">
        <f t="shared" si="793"/>
        <v>0</v>
      </c>
      <c r="AV4189" s="3" t="e">
        <f t="shared" si="783"/>
        <v>#DIV/0!</v>
      </c>
      <c r="AW4189" s="3">
        <f t="shared" si="784"/>
        <v>-1.94538441989232</v>
      </c>
      <c r="AX4189" s="3" t="e">
        <f t="shared" si="785"/>
        <v>#DIV/0!</v>
      </c>
    </row>
    <row r="4190" spans="1:50">
      <c r="A4190" s="8" t="s">
        <v>8391</v>
      </c>
      <c r="B4190" s="8" t="s">
        <v>8392</v>
      </c>
      <c r="C4190" s="9">
        <v>170092277.25</v>
      </c>
      <c r="D4190" s="9">
        <v>194090190.41</v>
      </c>
      <c r="E4190" s="9">
        <v>190273102.49</v>
      </c>
      <c r="F4190" s="9">
        <v>187137164.52</v>
      </c>
      <c r="G4190" s="9">
        <v>218201786.83</v>
      </c>
      <c r="H4190" s="9">
        <v>201861594.09</v>
      </c>
      <c r="I4190" s="9">
        <v>160215963.36</v>
      </c>
      <c r="J4190" s="9">
        <v>83464833.77</v>
      </c>
      <c r="K4190" s="9">
        <v>0</v>
      </c>
      <c r="L4190" s="9">
        <v>52650202.3</v>
      </c>
      <c r="M4190" s="9">
        <v>29925991.1</v>
      </c>
      <c r="N4190" s="9">
        <v>25917880</v>
      </c>
      <c r="O4190" s="9">
        <v>18488236.9</v>
      </c>
      <c r="P4190" s="9">
        <v>13564564.2</v>
      </c>
      <c r="Q4190" s="9">
        <v>0</v>
      </c>
      <c r="R4190" s="9">
        <v>0</v>
      </c>
      <c r="S4190" s="9">
        <v>0</v>
      </c>
      <c r="T4190" s="9">
        <v>0</v>
      </c>
      <c r="U4190" s="9">
        <v>7202587.1</v>
      </c>
      <c r="V4190" s="9">
        <v>2455289.93</v>
      </c>
      <c r="W4190" s="9">
        <v>1169447.72</v>
      </c>
      <c r="X4190" s="9">
        <v>2184415.75</v>
      </c>
      <c r="Y4190" s="9">
        <v>1022527.49</v>
      </c>
      <c r="Z4190" s="9">
        <v>55200</v>
      </c>
      <c r="AA4190" s="9">
        <v>4200</v>
      </c>
      <c r="AB4190" s="9">
        <v>31500</v>
      </c>
      <c r="AC4190" s="9">
        <v>0</v>
      </c>
      <c r="AD4190" s="9">
        <v>269787273.63</v>
      </c>
      <c r="AE4190" s="9">
        <v>518652890.2</v>
      </c>
      <c r="AF4190" s="9">
        <v>77398709.73</v>
      </c>
      <c r="AG4190" s="9">
        <v>137162628.75</v>
      </c>
      <c r="AH4190" s="9">
        <v>57819589.53</v>
      </c>
      <c r="AI4190" s="9">
        <v>21218946.37</v>
      </c>
      <c r="AJ4190" s="9">
        <v>18121818.52</v>
      </c>
      <c r="AK4190" s="9">
        <v>7989597.23</v>
      </c>
      <c r="AL4190" s="9">
        <v>0</v>
      </c>
      <c r="AM4190" s="2">
        <f t="shared" si="782"/>
        <v>-39842206.98</v>
      </c>
      <c r="AN4190" s="2">
        <f t="shared" si="786"/>
        <v>-292181418.76</v>
      </c>
      <c r="AO4190" s="2">
        <f t="shared" si="787"/>
        <v>139961720.48</v>
      </c>
      <c r="AP4190" s="2">
        <f t="shared" si="788"/>
        <v>70647188.42</v>
      </c>
      <c r="AQ4190" s="2">
        <f t="shared" si="789"/>
        <v>174969288.99</v>
      </c>
      <c r="AR4190" s="2">
        <f t="shared" si="790"/>
        <v>180697847.72</v>
      </c>
      <c r="AS4190" s="2">
        <f t="shared" si="791"/>
        <v>142098344.84</v>
      </c>
      <c r="AT4190" s="2">
        <f t="shared" si="792"/>
        <v>75506736.54</v>
      </c>
      <c r="AU4190" s="2">
        <f t="shared" si="793"/>
        <v>0</v>
      </c>
      <c r="AV4190" s="3" t="e">
        <f t="shared" si="783"/>
        <v>#DIV/0!</v>
      </c>
      <c r="AW4190" s="3">
        <f t="shared" si="784"/>
        <v>-1.74383449046125</v>
      </c>
      <c r="AX4190" s="3" t="e">
        <f t="shared" si="785"/>
        <v>#DIV/0!</v>
      </c>
    </row>
    <row r="4191" spans="1:50">
      <c r="A4191" s="8" t="s">
        <v>8393</v>
      </c>
      <c r="B4191" s="8" t="s">
        <v>8394</v>
      </c>
      <c r="C4191" s="9">
        <v>230606135.19</v>
      </c>
      <c r="D4191" s="9">
        <v>276076218.15</v>
      </c>
      <c r="E4191" s="9">
        <v>174698349.66</v>
      </c>
      <c r="F4191" s="9">
        <v>78029155.52</v>
      </c>
      <c r="G4191" s="9">
        <v>48414962.4</v>
      </c>
      <c r="H4191" s="9">
        <v>46271107.61</v>
      </c>
      <c r="I4191" s="9">
        <v>0</v>
      </c>
      <c r="J4191" s="9">
        <v>0</v>
      </c>
      <c r="K4191" s="9">
        <v>0</v>
      </c>
      <c r="L4191" s="9">
        <v>21914211.7</v>
      </c>
      <c r="M4191" s="9">
        <v>11769266.6</v>
      </c>
      <c r="N4191" s="9">
        <v>10573692.8</v>
      </c>
      <c r="O4191" s="9">
        <v>10794957.2</v>
      </c>
      <c r="P4191" s="9">
        <v>11607940.7</v>
      </c>
      <c r="Q4191" s="9">
        <v>0</v>
      </c>
      <c r="R4191" s="9">
        <v>0</v>
      </c>
      <c r="S4191" s="9">
        <v>0</v>
      </c>
      <c r="T4191" s="9">
        <v>0</v>
      </c>
      <c r="U4191" s="9">
        <v>2377329.96</v>
      </c>
      <c r="V4191" s="9">
        <v>1586968.54</v>
      </c>
      <c r="W4191" s="9">
        <v>1222777.15</v>
      </c>
      <c r="X4191" s="9">
        <v>712834.66</v>
      </c>
      <c r="Y4191" s="9">
        <v>391144.49</v>
      </c>
      <c r="Z4191" s="9">
        <v>155300</v>
      </c>
      <c r="AA4191" s="9">
        <v>0</v>
      </c>
      <c r="AB4191" s="9">
        <v>0</v>
      </c>
      <c r="AC4191" s="9">
        <v>0</v>
      </c>
      <c r="AD4191" s="9">
        <v>13611375.42</v>
      </c>
      <c r="AE4191" s="9">
        <v>23488611.1</v>
      </c>
      <c r="AF4191" s="9">
        <v>7926342.51</v>
      </c>
      <c r="AG4191" s="9">
        <v>19760315.18</v>
      </c>
      <c r="AH4191" s="9">
        <v>52955339.65</v>
      </c>
      <c r="AI4191" s="9">
        <v>7036973.46</v>
      </c>
      <c r="AJ4191" s="9">
        <v>0</v>
      </c>
      <c r="AK4191" s="9">
        <v>0</v>
      </c>
      <c r="AL4191" s="9">
        <v>0</v>
      </c>
      <c r="AM4191" s="2">
        <f t="shared" si="782"/>
        <v>241286301.43</v>
      </c>
      <c r="AN4191" s="2">
        <f t="shared" si="786"/>
        <v>265943842.19</v>
      </c>
      <c r="AO4191" s="2">
        <f t="shared" si="787"/>
        <v>178568477.1</v>
      </c>
      <c r="AP4191" s="2">
        <f t="shared" si="788"/>
        <v>69776632.2</v>
      </c>
      <c r="AQ4191" s="2">
        <f t="shared" si="789"/>
        <v>7458707.94</v>
      </c>
      <c r="AR4191" s="2">
        <f t="shared" si="790"/>
        <v>39389434.15</v>
      </c>
      <c r="AS4191" s="2">
        <f t="shared" si="791"/>
        <v>0</v>
      </c>
      <c r="AT4191" s="2">
        <f t="shared" si="792"/>
        <v>0</v>
      </c>
      <c r="AU4191" s="2">
        <f t="shared" si="793"/>
        <v>0</v>
      </c>
      <c r="AV4191" s="3" t="e">
        <f t="shared" si="783"/>
        <v>#DIV/0!</v>
      </c>
      <c r="AW4191" s="3">
        <f t="shared" si="784"/>
        <v>1.004351165316</v>
      </c>
      <c r="AX4191" s="3" t="e">
        <f t="shared" si="785"/>
        <v>#DIV/0!</v>
      </c>
    </row>
    <row r="4192" spans="1:50">
      <c r="A4192" s="8" t="s">
        <v>8395</v>
      </c>
      <c r="B4192" s="8" t="s">
        <v>8396</v>
      </c>
      <c r="C4192" s="9">
        <v>53377985.99</v>
      </c>
      <c r="D4192" s="9">
        <v>29222839.64</v>
      </c>
      <c r="E4192" s="9">
        <v>62374725.87</v>
      </c>
      <c r="F4192" s="9">
        <v>57766524.5</v>
      </c>
      <c r="G4192" s="9">
        <v>60128343.61</v>
      </c>
      <c r="H4192" s="9">
        <v>30904683.33</v>
      </c>
      <c r="I4192" s="9">
        <v>20214271.24</v>
      </c>
      <c r="J4192" s="9">
        <v>0</v>
      </c>
      <c r="K4192" s="9">
        <v>0</v>
      </c>
      <c r="L4192" s="9">
        <v>11990757.1</v>
      </c>
      <c r="M4192" s="9">
        <v>11607729.8</v>
      </c>
      <c r="N4192" s="9">
        <v>12920979.8</v>
      </c>
      <c r="O4192" s="9">
        <v>13806554.2</v>
      </c>
      <c r="P4192" s="9">
        <v>14073747.1</v>
      </c>
      <c r="Q4192" s="9">
        <v>0</v>
      </c>
      <c r="R4192" s="9">
        <v>0</v>
      </c>
      <c r="S4192" s="9">
        <v>0</v>
      </c>
      <c r="T4192" s="9">
        <v>0</v>
      </c>
      <c r="U4192" s="9">
        <v>0</v>
      </c>
      <c r="V4192" s="9">
        <v>0</v>
      </c>
      <c r="W4192" s="9">
        <v>0</v>
      </c>
      <c r="X4192" s="9">
        <v>0</v>
      </c>
      <c r="Y4192" s="9">
        <v>0</v>
      </c>
      <c r="Z4192" s="9">
        <v>0</v>
      </c>
      <c r="AA4192" s="9">
        <v>0</v>
      </c>
      <c r="AB4192" s="9">
        <v>0</v>
      </c>
      <c r="AC4192" s="9">
        <v>0</v>
      </c>
      <c r="AD4192" s="9">
        <v>33349037.61</v>
      </c>
      <c r="AE4192" s="9">
        <v>1394094.53</v>
      </c>
      <c r="AF4192" s="9">
        <v>490630.73</v>
      </c>
      <c r="AG4192" s="9">
        <v>14100457.19</v>
      </c>
      <c r="AH4192" s="9">
        <v>13287100.97</v>
      </c>
      <c r="AI4192" s="9">
        <v>5026008.64</v>
      </c>
      <c r="AJ4192" s="9">
        <v>595009.41</v>
      </c>
      <c r="AK4192" s="9">
        <v>0</v>
      </c>
      <c r="AL4192" s="9">
        <v>0</v>
      </c>
      <c r="AM4192" s="2">
        <f t="shared" si="782"/>
        <v>32019705.48</v>
      </c>
      <c r="AN4192" s="2">
        <f t="shared" si="786"/>
        <v>39436474.91</v>
      </c>
      <c r="AO4192" s="2">
        <f t="shared" si="787"/>
        <v>74805074.94</v>
      </c>
      <c r="AP4192" s="2">
        <f t="shared" si="788"/>
        <v>57472621.51</v>
      </c>
      <c r="AQ4192" s="2">
        <f t="shared" si="789"/>
        <v>60914989.74</v>
      </c>
      <c r="AR4192" s="2">
        <f t="shared" si="790"/>
        <v>25878674.69</v>
      </c>
      <c r="AS4192" s="2">
        <f t="shared" si="791"/>
        <v>19619261.83</v>
      </c>
      <c r="AT4192" s="2">
        <f t="shared" si="792"/>
        <v>0</v>
      </c>
      <c r="AU4192" s="2">
        <f t="shared" si="793"/>
        <v>0</v>
      </c>
      <c r="AV4192" s="3" t="e">
        <f t="shared" si="783"/>
        <v>#DIV/0!</v>
      </c>
      <c r="AW4192" s="3">
        <f t="shared" si="784"/>
        <v>-0.120696844866165</v>
      </c>
      <c r="AX4192" s="3" t="e">
        <f t="shared" si="785"/>
        <v>#DIV/0!</v>
      </c>
    </row>
    <row r="4193" spans="1:50">
      <c r="A4193" s="8" t="s">
        <v>8397</v>
      </c>
      <c r="B4193" s="8" t="s">
        <v>8398</v>
      </c>
      <c r="C4193" s="9">
        <v>249412339.19</v>
      </c>
      <c r="D4193" s="9">
        <v>314538627.08</v>
      </c>
      <c r="E4193" s="9">
        <v>268806254.47</v>
      </c>
      <c r="F4193" s="9">
        <v>181504706.03</v>
      </c>
      <c r="G4193" s="9">
        <v>196863044.14</v>
      </c>
      <c r="H4193" s="9">
        <v>103695000</v>
      </c>
      <c r="I4193" s="9">
        <v>84583300</v>
      </c>
      <c r="J4193" s="9">
        <v>0</v>
      </c>
      <c r="K4193" s="9">
        <v>0</v>
      </c>
      <c r="L4193" s="9">
        <v>188232622</v>
      </c>
      <c r="M4193" s="9">
        <v>148250377</v>
      </c>
      <c r="N4193" s="9">
        <v>116506746</v>
      </c>
      <c r="O4193" s="9">
        <v>98561739.7</v>
      </c>
      <c r="P4193" s="9">
        <v>79906735.7</v>
      </c>
      <c r="Q4193" s="9">
        <v>0</v>
      </c>
      <c r="R4193" s="9">
        <v>0</v>
      </c>
      <c r="S4193" s="9">
        <v>0</v>
      </c>
      <c r="T4193" s="9">
        <v>0</v>
      </c>
      <c r="U4193" s="9">
        <v>15983.33</v>
      </c>
      <c r="V4193" s="9">
        <v>0</v>
      </c>
      <c r="W4193" s="9">
        <v>0</v>
      </c>
      <c r="X4193" s="9">
        <v>0</v>
      </c>
      <c r="Y4193" s="9">
        <v>0</v>
      </c>
      <c r="Z4193" s="9">
        <v>0</v>
      </c>
      <c r="AA4193" s="9">
        <v>0</v>
      </c>
      <c r="AB4193" s="9">
        <v>0</v>
      </c>
      <c r="AC4193" s="9">
        <v>0</v>
      </c>
      <c r="AD4193" s="9">
        <v>374843738.56</v>
      </c>
      <c r="AE4193" s="9">
        <v>379013318.79</v>
      </c>
      <c r="AF4193" s="9">
        <v>324403967.92</v>
      </c>
      <c r="AG4193" s="9">
        <v>637076038.97</v>
      </c>
      <c r="AH4193" s="9">
        <v>237358601.72</v>
      </c>
      <c r="AI4193" s="9">
        <v>76635000</v>
      </c>
      <c r="AJ4193" s="9">
        <v>106938900</v>
      </c>
      <c r="AK4193" s="9">
        <v>0</v>
      </c>
      <c r="AL4193" s="9">
        <v>0</v>
      </c>
      <c r="AM4193" s="2">
        <f t="shared" si="782"/>
        <v>62817205.96</v>
      </c>
      <c r="AN4193" s="2">
        <f t="shared" si="786"/>
        <v>83775685.29</v>
      </c>
      <c r="AO4193" s="2">
        <f t="shared" si="787"/>
        <v>60909032.55</v>
      </c>
      <c r="AP4193" s="2">
        <f t="shared" si="788"/>
        <v>-357009593.24</v>
      </c>
      <c r="AQ4193" s="2">
        <f t="shared" si="789"/>
        <v>39411178.12</v>
      </c>
      <c r="AR4193" s="2">
        <f t="shared" si="790"/>
        <v>27060000</v>
      </c>
      <c r="AS4193" s="2">
        <f t="shared" si="791"/>
        <v>-22355600</v>
      </c>
      <c r="AT4193" s="2">
        <f t="shared" si="792"/>
        <v>0</v>
      </c>
      <c r="AU4193" s="2">
        <f t="shared" si="793"/>
        <v>0</v>
      </c>
      <c r="AV4193" s="3" t="e">
        <f t="shared" si="783"/>
        <v>#DIV/0!</v>
      </c>
      <c r="AW4193" s="3">
        <f t="shared" si="784"/>
        <v>0.09772066394735</v>
      </c>
      <c r="AX4193" s="3" t="e">
        <f t="shared" si="785"/>
        <v>#DIV/0!</v>
      </c>
    </row>
    <row r="4194" spans="1:50">
      <c r="A4194" s="8" t="s">
        <v>8399</v>
      </c>
      <c r="B4194" s="8" t="s">
        <v>8400</v>
      </c>
      <c r="C4194" s="9">
        <v>62292807.99</v>
      </c>
      <c r="D4194" s="9">
        <v>71624793.66</v>
      </c>
      <c r="E4194" s="9">
        <v>74719885.94</v>
      </c>
      <c r="F4194" s="9">
        <v>66967736.54</v>
      </c>
      <c r="G4194" s="9">
        <v>35441998.18</v>
      </c>
      <c r="H4194" s="9">
        <v>16544972.17</v>
      </c>
      <c r="I4194" s="9">
        <v>0</v>
      </c>
      <c r="J4194" s="9">
        <v>0</v>
      </c>
      <c r="K4194" s="9">
        <v>0</v>
      </c>
      <c r="L4194" s="9">
        <v>8329944.95</v>
      </c>
      <c r="M4194" s="9">
        <v>3298222.53</v>
      </c>
      <c r="N4194" s="9">
        <v>2855587.9</v>
      </c>
      <c r="O4194" s="9">
        <v>2687381.32</v>
      </c>
      <c r="P4194" s="9">
        <v>2480660.05</v>
      </c>
      <c r="Q4194" s="9">
        <v>0</v>
      </c>
      <c r="R4194" s="9">
        <v>0</v>
      </c>
      <c r="S4194" s="9">
        <v>0</v>
      </c>
      <c r="T4194" s="9">
        <v>0</v>
      </c>
      <c r="U4194" s="9">
        <v>3882487.48</v>
      </c>
      <c r="V4194" s="9">
        <v>1084246.3</v>
      </c>
      <c r="W4194" s="9">
        <v>57932.38</v>
      </c>
      <c r="X4194" s="9">
        <v>17006.01</v>
      </c>
      <c r="Y4194" s="9">
        <v>30992.09</v>
      </c>
      <c r="Z4194" s="9">
        <v>0</v>
      </c>
      <c r="AA4194" s="9">
        <v>0</v>
      </c>
      <c r="AB4194" s="9">
        <v>0</v>
      </c>
      <c r="AC4194" s="9">
        <v>0</v>
      </c>
      <c r="AD4194" s="9">
        <v>114339283.47</v>
      </c>
      <c r="AE4194" s="9">
        <v>88779467.24</v>
      </c>
      <c r="AF4194" s="9">
        <v>52933935.44</v>
      </c>
      <c r="AG4194" s="9">
        <v>68170536.26</v>
      </c>
      <c r="AH4194" s="9">
        <v>8277547.89</v>
      </c>
      <c r="AI4194" s="9">
        <v>3223760.42</v>
      </c>
      <c r="AJ4194" s="9">
        <v>0</v>
      </c>
      <c r="AK4194" s="9">
        <v>0</v>
      </c>
      <c r="AL4194" s="9">
        <v>0</v>
      </c>
      <c r="AM4194" s="2">
        <f t="shared" si="782"/>
        <v>-39834043.05</v>
      </c>
      <c r="AN4194" s="2">
        <f t="shared" si="786"/>
        <v>-12772204.75</v>
      </c>
      <c r="AO4194" s="2">
        <f t="shared" si="787"/>
        <v>24699470.78</v>
      </c>
      <c r="AP4194" s="2">
        <f t="shared" si="788"/>
        <v>1501587.61</v>
      </c>
      <c r="AQ4194" s="2">
        <f t="shared" si="789"/>
        <v>29676102.43</v>
      </c>
      <c r="AR4194" s="2">
        <f t="shared" si="790"/>
        <v>13321211.75</v>
      </c>
      <c r="AS4194" s="2">
        <f t="shared" si="791"/>
        <v>0</v>
      </c>
      <c r="AT4194" s="2">
        <f t="shared" si="792"/>
        <v>0</v>
      </c>
      <c r="AU4194" s="2">
        <f t="shared" si="793"/>
        <v>0</v>
      </c>
      <c r="AV4194" s="3" t="e">
        <f t="shared" si="783"/>
        <v>#DIV/0!</v>
      </c>
      <c r="AW4194" s="3">
        <f t="shared" si="784"/>
        <v>-2.06064367241143</v>
      </c>
      <c r="AX4194" s="3" t="e">
        <f t="shared" si="785"/>
        <v>#DIV/0!</v>
      </c>
    </row>
    <row r="4195" spans="1:50">
      <c r="A4195" s="8" t="s">
        <v>8401</v>
      </c>
      <c r="B4195" s="8" t="s">
        <v>8402</v>
      </c>
      <c r="C4195" s="9">
        <v>140992854.81</v>
      </c>
      <c r="D4195" s="9">
        <v>32860692.5</v>
      </c>
      <c r="E4195" s="9">
        <v>242625642.83</v>
      </c>
      <c r="F4195" s="9">
        <v>177337311.93</v>
      </c>
      <c r="G4195" s="9">
        <v>146922936.95</v>
      </c>
      <c r="H4195" s="9">
        <v>161212913.34</v>
      </c>
      <c r="I4195" s="9">
        <v>0</v>
      </c>
      <c r="J4195" s="9">
        <v>0</v>
      </c>
      <c r="K4195" s="9">
        <v>0</v>
      </c>
      <c r="L4195" s="9">
        <v>63358313.4</v>
      </c>
      <c r="M4195" s="9">
        <v>42620445</v>
      </c>
      <c r="N4195" s="9">
        <v>43533166</v>
      </c>
      <c r="O4195" s="9">
        <v>39962303</v>
      </c>
      <c r="P4195" s="9">
        <v>30961018.1</v>
      </c>
      <c r="Q4195" s="9">
        <v>0</v>
      </c>
      <c r="R4195" s="9">
        <v>0</v>
      </c>
      <c r="S4195" s="9">
        <v>0</v>
      </c>
      <c r="T4195" s="9">
        <v>0</v>
      </c>
      <c r="U4195" s="9">
        <v>3756224.02</v>
      </c>
      <c r="V4195" s="9">
        <v>3017241.33</v>
      </c>
      <c r="W4195" s="9">
        <v>4362504.96</v>
      </c>
      <c r="X4195" s="9">
        <v>5749240.01</v>
      </c>
      <c r="Y4195" s="9">
        <v>1473218.84</v>
      </c>
      <c r="Z4195" s="9">
        <v>616700</v>
      </c>
      <c r="AA4195" s="9">
        <v>0</v>
      </c>
      <c r="AB4195" s="9">
        <v>0</v>
      </c>
      <c r="AC4195" s="9">
        <v>0</v>
      </c>
      <c r="AD4195" s="9">
        <v>535589399.3</v>
      </c>
      <c r="AE4195" s="9">
        <v>528234266.59</v>
      </c>
      <c r="AF4195" s="9">
        <v>324362423.52</v>
      </c>
      <c r="AG4195" s="9">
        <v>101408270.01</v>
      </c>
      <c r="AH4195" s="9">
        <v>53717245.55</v>
      </c>
      <c r="AI4195" s="9">
        <v>18914301.87</v>
      </c>
      <c r="AJ4195" s="9">
        <v>0</v>
      </c>
      <c r="AK4195" s="9">
        <v>0</v>
      </c>
      <c r="AL4195" s="9">
        <v>0</v>
      </c>
      <c r="AM4195" s="2">
        <f t="shared" si="782"/>
        <v>-327482007.07</v>
      </c>
      <c r="AN4195" s="2">
        <f t="shared" si="786"/>
        <v>-449735887.76</v>
      </c>
      <c r="AO4195" s="2">
        <f t="shared" si="787"/>
        <v>-33841109.73</v>
      </c>
      <c r="AP4195" s="2">
        <f t="shared" si="788"/>
        <v>121640584.93</v>
      </c>
      <c r="AQ4195" s="2">
        <f t="shared" si="789"/>
        <v>125639928.34</v>
      </c>
      <c r="AR4195" s="2">
        <f t="shared" si="790"/>
        <v>142915311.47</v>
      </c>
      <c r="AS4195" s="2">
        <f t="shared" si="791"/>
        <v>0</v>
      </c>
      <c r="AT4195" s="2">
        <f t="shared" si="792"/>
        <v>0</v>
      </c>
      <c r="AU4195" s="2">
        <f t="shared" si="793"/>
        <v>0</v>
      </c>
      <c r="AV4195" s="3" t="e">
        <f t="shared" si="783"/>
        <v>#DIV/0!</v>
      </c>
      <c r="AW4195" s="3">
        <f t="shared" si="784"/>
        <v>-2.21118909694925</v>
      </c>
      <c r="AX4195" s="3" t="e">
        <f t="shared" si="785"/>
        <v>#DIV/0!</v>
      </c>
    </row>
    <row r="4196" spans="1:50">
      <c r="A4196" s="8" t="s">
        <v>8403</v>
      </c>
      <c r="B4196" s="8" t="s">
        <v>8404</v>
      </c>
      <c r="C4196" s="9">
        <v>114901343.14</v>
      </c>
      <c r="D4196" s="9">
        <v>129717585.18</v>
      </c>
      <c r="E4196" s="9">
        <v>112914539.88</v>
      </c>
      <c r="F4196" s="9">
        <v>96611525.21</v>
      </c>
      <c r="G4196" s="9">
        <v>77523961.38</v>
      </c>
      <c r="H4196" s="9">
        <v>76939680.66</v>
      </c>
      <c r="I4196" s="9">
        <v>0</v>
      </c>
      <c r="J4196" s="9">
        <v>0</v>
      </c>
      <c r="K4196" s="9">
        <v>0</v>
      </c>
      <c r="L4196" s="9">
        <v>11196534.8</v>
      </c>
      <c r="M4196" s="9">
        <v>11569447.5</v>
      </c>
      <c r="N4196" s="9">
        <v>11206572.6</v>
      </c>
      <c r="O4196" s="9">
        <v>10796515.6</v>
      </c>
      <c r="P4196" s="9">
        <v>11267634.9</v>
      </c>
      <c r="Q4196" s="9">
        <v>0</v>
      </c>
      <c r="R4196" s="9">
        <v>0</v>
      </c>
      <c r="S4196" s="9">
        <v>0</v>
      </c>
      <c r="T4196" s="9">
        <v>0</v>
      </c>
      <c r="U4196" s="9">
        <v>1085599.48</v>
      </c>
      <c r="V4196" s="9">
        <v>819222.11</v>
      </c>
      <c r="W4196" s="9">
        <v>406813.72</v>
      </c>
      <c r="X4196" s="9">
        <v>544924.21</v>
      </c>
      <c r="Y4196" s="9">
        <v>987915.55</v>
      </c>
      <c r="Z4196" s="9">
        <v>1026165.55</v>
      </c>
      <c r="AA4196" s="9">
        <v>0</v>
      </c>
      <c r="AB4196" s="9">
        <v>0</v>
      </c>
      <c r="AC4196" s="9">
        <v>0</v>
      </c>
      <c r="AD4196" s="9">
        <v>83786889.83</v>
      </c>
      <c r="AE4196" s="9">
        <v>23681519.08</v>
      </c>
      <c r="AF4196" s="9">
        <v>30215052.77</v>
      </c>
      <c r="AG4196" s="9">
        <v>8193939.83</v>
      </c>
      <c r="AH4196" s="9">
        <v>18777983.12</v>
      </c>
      <c r="AI4196" s="9">
        <v>46685288.25</v>
      </c>
      <c r="AJ4196" s="9">
        <v>0</v>
      </c>
      <c r="AK4196" s="9">
        <v>0</v>
      </c>
      <c r="AL4196" s="9">
        <v>0</v>
      </c>
      <c r="AM4196" s="2">
        <f t="shared" si="782"/>
        <v>43396587.59</v>
      </c>
      <c r="AN4196" s="2">
        <f t="shared" si="786"/>
        <v>118424735.71</v>
      </c>
      <c r="AO4196" s="2">
        <f t="shared" si="787"/>
        <v>94312873.43</v>
      </c>
      <c r="AP4196" s="2">
        <f t="shared" si="788"/>
        <v>99759025.19</v>
      </c>
      <c r="AQ4196" s="2">
        <f t="shared" si="789"/>
        <v>71001528.71</v>
      </c>
      <c r="AR4196" s="2">
        <f t="shared" si="790"/>
        <v>31280557.96</v>
      </c>
      <c r="AS4196" s="2">
        <f t="shared" si="791"/>
        <v>0</v>
      </c>
      <c r="AT4196" s="2">
        <f t="shared" si="792"/>
        <v>0</v>
      </c>
      <c r="AU4196" s="2">
        <f t="shared" si="793"/>
        <v>0</v>
      </c>
      <c r="AV4196" s="3" t="e">
        <f t="shared" si="783"/>
        <v>#DIV/0!</v>
      </c>
      <c r="AW4196" s="3">
        <f t="shared" si="784"/>
        <v>-0.0937717919354261</v>
      </c>
      <c r="AX4196" s="3" t="e">
        <f t="shared" si="785"/>
        <v>#DIV/0!</v>
      </c>
    </row>
    <row r="4197" spans="1:50">
      <c r="A4197" s="8" t="s">
        <v>8405</v>
      </c>
      <c r="B4197" s="8" t="s">
        <v>8406</v>
      </c>
      <c r="C4197" s="9">
        <v>501095974.05</v>
      </c>
      <c r="D4197" s="9">
        <v>168575227.67</v>
      </c>
      <c r="E4197" s="9">
        <v>77672465.99</v>
      </c>
      <c r="F4197" s="9">
        <v>53913947.56</v>
      </c>
      <c r="G4197" s="9">
        <v>28968740.13</v>
      </c>
      <c r="H4197" s="9">
        <v>20634430.63</v>
      </c>
      <c r="I4197" s="9">
        <v>0</v>
      </c>
      <c r="J4197" s="9">
        <v>0</v>
      </c>
      <c r="K4197" s="9">
        <v>0</v>
      </c>
      <c r="L4197" s="9">
        <v>54758513.6</v>
      </c>
      <c r="M4197" s="9">
        <v>14533964.1</v>
      </c>
      <c r="N4197" s="9">
        <v>10259731.6</v>
      </c>
      <c r="O4197" s="9">
        <v>8149328.66</v>
      </c>
      <c r="P4197" s="9">
        <v>6823008.79</v>
      </c>
      <c r="Q4197" s="9">
        <v>0</v>
      </c>
      <c r="R4197" s="9">
        <v>0</v>
      </c>
      <c r="S4197" s="9">
        <v>0</v>
      </c>
      <c r="T4197" s="9">
        <v>0</v>
      </c>
      <c r="U4197" s="9">
        <v>0</v>
      </c>
      <c r="V4197" s="9">
        <v>0</v>
      </c>
      <c r="W4197" s="9">
        <v>0</v>
      </c>
      <c r="X4197" s="9">
        <v>0</v>
      </c>
      <c r="Y4197" s="9">
        <v>0</v>
      </c>
      <c r="Z4197" s="9">
        <v>0</v>
      </c>
      <c r="AA4197" s="9">
        <v>0</v>
      </c>
      <c r="AB4197" s="9">
        <v>0</v>
      </c>
      <c r="AC4197" s="9">
        <v>0</v>
      </c>
      <c r="AD4197" s="9">
        <v>640526788.32</v>
      </c>
      <c r="AE4197" s="9">
        <v>225332791.58</v>
      </c>
      <c r="AF4197" s="9">
        <v>11351891.59</v>
      </c>
      <c r="AG4197" s="9">
        <v>18032115.65</v>
      </c>
      <c r="AH4197" s="9">
        <v>4589367.17</v>
      </c>
      <c r="AI4197" s="9">
        <v>824351.31</v>
      </c>
      <c r="AJ4197" s="9">
        <v>0</v>
      </c>
      <c r="AK4197" s="9">
        <v>0</v>
      </c>
      <c r="AL4197" s="9">
        <v>0</v>
      </c>
      <c r="AM4197" s="2">
        <f t="shared" si="782"/>
        <v>-84672300.6700001</v>
      </c>
      <c r="AN4197" s="2">
        <f t="shared" si="786"/>
        <v>-42223599.81</v>
      </c>
      <c r="AO4197" s="2">
        <f t="shared" si="787"/>
        <v>76580306</v>
      </c>
      <c r="AP4197" s="2">
        <f t="shared" si="788"/>
        <v>44031160.57</v>
      </c>
      <c r="AQ4197" s="2">
        <f t="shared" si="789"/>
        <v>31202381.75</v>
      </c>
      <c r="AR4197" s="2">
        <f t="shared" si="790"/>
        <v>19810079.32</v>
      </c>
      <c r="AS4197" s="2">
        <f t="shared" si="791"/>
        <v>0</v>
      </c>
      <c r="AT4197" s="2">
        <f t="shared" si="792"/>
        <v>0</v>
      </c>
      <c r="AU4197" s="2">
        <f t="shared" si="793"/>
        <v>0</v>
      </c>
      <c r="AV4197" s="3" t="e">
        <f t="shared" si="783"/>
        <v>#DIV/0!</v>
      </c>
      <c r="AW4197" s="3">
        <f t="shared" si="784"/>
        <v>-2.22098610846832</v>
      </c>
      <c r="AX4197" s="3" t="e">
        <f t="shared" si="785"/>
        <v>#DIV/0!</v>
      </c>
    </row>
    <row r="4198" spans="1:50">
      <c r="A4198" s="8" t="s">
        <v>8407</v>
      </c>
      <c r="B4198" s="8" t="s">
        <v>8408</v>
      </c>
      <c r="C4198" s="9">
        <v>361013902.42</v>
      </c>
      <c r="D4198" s="9">
        <v>475805190.12</v>
      </c>
      <c r="E4198" s="9">
        <v>723067461.69</v>
      </c>
      <c r="F4198" s="9">
        <v>902058483.52</v>
      </c>
      <c r="G4198" s="9">
        <v>671556868.06</v>
      </c>
      <c r="H4198" s="9">
        <v>96973323.06</v>
      </c>
      <c r="I4198" s="9">
        <v>22248731.06</v>
      </c>
      <c r="J4198" s="9">
        <v>0</v>
      </c>
      <c r="K4198" s="9">
        <v>0</v>
      </c>
      <c r="L4198" s="9">
        <v>966635903</v>
      </c>
      <c r="M4198" s="9">
        <v>979513401</v>
      </c>
      <c r="N4198" s="9">
        <v>966182494</v>
      </c>
      <c r="O4198" s="9">
        <v>950188310</v>
      </c>
      <c r="P4198" s="9">
        <v>669289284</v>
      </c>
      <c r="Q4198" s="9">
        <v>0</v>
      </c>
      <c r="R4198" s="9">
        <v>0</v>
      </c>
      <c r="S4198" s="9">
        <v>0</v>
      </c>
      <c r="T4198" s="9">
        <v>0</v>
      </c>
      <c r="U4198" s="9">
        <v>14847705.19</v>
      </c>
      <c r="V4198" s="9">
        <v>44473330.74</v>
      </c>
      <c r="W4198" s="9">
        <v>41262630.63</v>
      </c>
      <c r="X4198" s="9">
        <v>44292692.12</v>
      </c>
      <c r="Y4198" s="9">
        <v>33423061.06</v>
      </c>
      <c r="Z4198" s="9">
        <v>19090613.12</v>
      </c>
      <c r="AA4198" s="9">
        <v>0</v>
      </c>
      <c r="AB4198" s="9">
        <v>0</v>
      </c>
      <c r="AC4198" s="9">
        <v>0</v>
      </c>
      <c r="AD4198" s="9">
        <v>2463622985.27</v>
      </c>
      <c r="AE4198" s="9">
        <v>2116506288.07</v>
      </c>
      <c r="AF4198" s="9">
        <v>2059860578.45</v>
      </c>
      <c r="AG4198" s="9">
        <v>2000147133.46</v>
      </c>
      <c r="AH4198" s="9">
        <v>3885233064.13</v>
      </c>
      <c r="AI4198" s="9">
        <v>3122609203.51</v>
      </c>
      <c r="AJ4198" s="9">
        <v>3452063406.02</v>
      </c>
      <c r="AK4198" s="9">
        <v>0</v>
      </c>
      <c r="AL4198" s="9">
        <v>0</v>
      </c>
      <c r="AM4198" s="2">
        <f t="shared" si="782"/>
        <v>-1121125474.66</v>
      </c>
      <c r="AN4198" s="2">
        <f t="shared" si="786"/>
        <v>-616714366.21</v>
      </c>
      <c r="AO4198" s="2">
        <f t="shared" si="787"/>
        <v>-329347992.13</v>
      </c>
      <c r="AP4198" s="2">
        <f t="shared" si="788"/>
        <v>-103607647.82</v>
      </c>
      <c r="AQ4198" s="2">
        <f t="shared" si="789"/>
        <v>-2510963851.01</v>
      </c>
      <c r="AR4198" s="2">
        <f t="shared" si="790"/>
        <v>-3006545267.33</v>
      </c>
      <c r="AS4198" s="2">
        <f t="shared" si="791"/>
        <v>-3429814674.96</v>
      </c>
      <c r="AT4198" s="2">
        <f t="shared" si="792"/>
        <v>0</v>
      </c>
      <c r="AU4198" s="2">
        <f t="shared" si="793"/>
        <v>0</v>
      </c>
      <c r="AV4198" s="3" t="e">
        <f t="shared" si="783"/>
        <v>#DIV/0!</v>
      </c>
      <c r="AW4198" s="3">
        <f t="shared" si="784"/>
        <v>-0.148934957787133</v>
      </c>
      <c r="AX4198" s="3" t="e">
        <f t="shared" si="785"/>
        <v>#DIV/0!</v>
      </c>
    </row>
    <row r="4199" spans="1:50">
      <c r="A4199" s="8" t="s">
        <v>8409</v>
      </c>
      <c r="B4199" s="8" t="s">
        <v>8410</v>
      </c>
      <c r="C4199" s="9">
        <v>139148792.84</v>
      </c>
      <c r="D4199" s="9">
        <v>115928181.3</v>
      </c>
      <c r="E4199" s="9">
        <v>167364507.1</v>
      </c>
      <c r="F4199" s="9">
        <v>94338520.16</v>
      </c>
      <c r="G4199" s="9">
        <v>112690817.79</v>
      </c>
      <c r="H4199" s="9">
        <v>90644687.58</v>
      </c>
      <c r="I4199" s="9">
        <v>96910007.8</v>
      </c>
      <c r="J4199" s="9">
        <v>75064031.18</v>
      </c>
      <c r="K4199" s="9">
        <v>0</v>
      </c>
      <c r="L4199" s="9">
        <v>90023403.1</v>
      </c>
      <c r="M4199" s="9">
        <v>62970441.3</v>
      </c>
      <c r="N4199" s="9">
        <v>53478525.7</v>
      </c>
      <c r="O4199" s="9">
        <v>50026101.5</v>
      </c>
      <c r="P4199" s="9">
        <v>37990790.2</v>
      </c>
      <c r="Q4199" s="9">
        <v>0</v>
      </c>
      <c r="R4199" s="9">
        <v>0</v>
      </c>
      <c r="S4199" s="9">
        <v>0</v>
      </c>
      <c r="T4199" s="9">
        <v>0</v>
      </c>
      <c r="U4199" s="9">
        <v>1081150.52</v>
      </c>
      <c r="V4199" s="9">
        <v>830142.19</v>
      </c>
      <c r="W4199" s="9">
        <v>533640.43</v>
      </c>
      <c r="X4199" s="9">
        <v>388526.04</v>
      </c>
      <c r="Y4199" s="9">
        <v>449514.58</v>
      </c>
      <c r="Z4199" s="9">
        <v>0</v>
      </c>
      <c r="AA4199" s="9">
        <v>718499.16</v>
      </c>
      <c r="AB4199" s="9">
        <v>349857.59</v>
      </c>
      <c r="AC4199" s="9">
        <v>0</v>
      </c>
      <c r="AD4199" s="9">
        <v>400442419.84</v>
      </c>
      <c r="AE4199" s="9">
        <v>443767993.23</v>
      </c>
      <c r="AF4199" s="9">
        <v>178739731.24</v>
      </c>
      <c r="AG4199" s="9">
        <v>170051519.04</v>
      </c>
      <c r="AH4199" s="9">
        <v>368771201.84</v>
      </c>
      <c r="AI4199" s="9">
        <v>86466688.66</v>
      </c>
      <c r="AJ4199" s="9">
        <v>179942167.44</v>
      </c>
      <c r="AK4199" s="9">
        <v>152646741.67</v>
      </c>
      <c r="AL4199" s="9">
        <v>0</v>
      </c>
      <c r="AM4199" s="2">
        <f t="shared" si="782"/>
        <v>-170189073.38</v>
      </c>
      <c r="AN4199" s="2">
        <f t="shared" si="786"/>
        <v>-264039228.44</v>
      </c>
      <c r="AO4199" s="2">
        <f t="shared" si="787"/>
        <v>42636941.99</v>
      </c>
      <c r="AP4199" s="2">
        <f t="shared" si="788"/>
        <v>-25298371.34</v>
      </c>
      <c r="AQ4199" s="2">
        <f t="shared" si="789"/>
        <v>-217640079.27</v>
      </c>
      <c r="AR4199" s="2">
        <f t="shared" si="790"/>
        <v>4177998.92</v>
      </c>
      <c r="AS4199" s="2">
        <f t="shared" si="791"/>
        <v>-82313660.48</v>
      </c>
      <c r="AT4199" s="2">
        <f t="shared" si="792"/>
        <v>-77232852.9</v>
      </c>
      <c r="AU4199" s="2">
        <f t="shared" si="793"/>
        <v>0</v>
      </c>
      <c r="AV4199" s="3" t="e">
        <f t="shared" si="783"/>
        <v>#DIV/0!</v>
      </c>
      <c r="AW4199" s="3">
        <f t="shared" si="784"/>
        <v>-0.0479964679816904</v>
      </c>
      <c r="AX4199" s="3" t="e">
        <f t="shared" si="785"/>
        <v>#DIV/0!</v>
      </c>
    </row>
    <row r="4200" spans="1:50">
      <c r="A4200" s="8" t="s">
        <v>8411</v>
      </c>
      <c r="B4200" s="8" t="s">
        <v>8412</v>
      </c>
      <c r="C4200" s="9">
        <v>135959481.92</v>
      </c>
      <c r="D4200" s="9">
        <v>88126585.11</v>
      </c>
      <c r="E4200" s="9">
        <v>196248550.04</v>
      </c>
      <c r="F4200" s="9">
        <v>113433853.01</v>
      </c>
      <c r="G4200" s="9">
        <v>52101486.78</v>
      </c>
      <c r="H4200" s="9">
        <v>85852913.58</v>
      </c>
      <c r="I4200" s="9">
        <v>63420369.63</v>
      </c>
      <c r="J4200" s="9">
        <v>0</v>
      </c>
      <c r="K4200" s="9">
        <v>0</v>
      </c>
      <c r="L4200" s="9">
        <v>13028580.4</v>
      </c>
      <c r="M4200" s="9">
        <v>9743820.64</v>
      </c>
      <c r="N4200" s="9">
        <v>9008346.86</v>
      </c>
      <c r="O4200" s="9">
        <v>8576750.32</v>
      </c>
      <c r="P4200" s="9">
        <v>7228360.76</v>
      </c>
      <c r="Q4200" s="9">
        <v>0</v>
      </c>
      <c r="R4200" s="9">
        <v>0</v>
      </c>
      <c r="S4200" s="9">
        <v>0</v>
      </c>
      <c r="T4200" s="9">
        <v>0</v>
      </c>
      <c r="U4200" s="9">
        <v>436283.41</v>
      </c>
      <c r="V4200" s="9">
        <v>408712.45</v>
      </c>
      <c r="W4200" s="9">
        <v>265144.13</v>
      </c>
      <c r="X4200" s="9">
        <v>207983.73</v>
      </c>
      <c r="Y4200" s="9">
        <v>0</v>
      </c>
      <c r="Z4200" s="9">
        <v>0</v>
      </c>
      <c r="AA4200" s="9">
        <v>0</v>
      </c>
      <c r="AB4200" s="9">
        <v>0</v>
      </c>
      <c r="AC4200" s="9">
        <v>0</v>
      </c>
      <c r="AD4200" s="9">
        <v>33896738.03</v>
      </c>
      <c r="AE4200" s="9">
        <v>13951264.85</v>
      </c>
      <c r="AF4200" s="9">
        <v>36149251.18</v>
      </c>
      <c r="AG4200" s="9">
        <v>13215719.01</v>
      </c>
      <c r="AH4200" s="9">
        <v>40734885.16</v>
      </c>
      <c r="AI4200" s="9">
        <v>9881289.09</v>
      </c>
      <c r="AJ4200" s="9">
        <v>5716098.82</v>
      </c>
      <c r="AK4200" s="9">
        <v>0</v>
      </c>
      <c r="AL4200" s="9">
        <v>0</v>
      </c>
      <c r="AM4200" s="2">
        <f t="shared" si="782"/>
        <v>115527607.7</v>
      </c>
      <c r="AN4200" s="2">
        <f t="shared" si="786"/>
        <v>84327853.35</v>
      </c>
      <c r="AO4200" s="2">
        <f t="shared" si="787"/>
        <v>169372789.85</v>
      </c>
      <c r="AP4200" s="2">
        <f t="shared" si="788"/>
        <v>109002868.05</v>
      </c>
      <c r="AQ4200" s="2">
        <f t="shared" si="789"/>
        <v>18594962.38</v>
      </c>
      <c r="AR4200" s="2">
        <f t="shared" si="790"/>
        <v>75971624.49</v>
      </c>
      <c r="AS4200" s="2">
        <f t="shared" si="791"/>
        <v>57704270.81</v>
      </c>
      <c r="AT4200" s="2">
        <f t="shared" si="792"/>
        <v>0</v>
      </c>
      <c r="AU4200" s="2">
        <f t="shared" si="793"/>
        <v>0</v>
      </c>
      <c r="AV4200" s="3" t="e">
        <f t="shared" si="783"/>
        <v>#DIV/0!</v>
      </c>
      <c r="AW4200" s="3">
        <f t="shared" si="784"/>
        <v>0.440980471633315</v>
      </c>
      <c r="AX4200" s="3" t="e">
        <f t="shared" si="785"/>
        <v>#DIV/0!</v>
      </c>
    </row>
    <row r="4201" spans="1:50">
      <c r="A4201" s="8" t="s">
        <v>8413</v>
      </c>
      <c r="B4201" s="8" t="s">
        <v>8414</v>
      </c>
      <c r="C4201" s="9">
        <v>-206428786.31</v>
      </c>
      <c r="D4201" s="9">
        <v>165351138.11</v>
      </c>
      <c r="E4201" s="9">
        <v>235702719.44</v>
      </c>
      <c r="F4201" s="9">
        <v>211679760.39</v>
      </c>
      <c r="G4201" s="9">
        <v>152624447.3</v>
      </c>
      <c r="H4201" s="9">
        <v>118186416.05</v>
      </c>
      <c r="I4201" s="9">
        <v>0</v>
      </c>
      <c r="J4201" s="9">
        <v>0</v>
      </c>
      <c r="K4201" s="9">
        <v>0</v>
      </c>
      <c r="L4201" s="9">
        <v>84428301.4</v>
      </c>
      <c r="M4201" s="9">
        <v>68598920.6</v>
      </c>
      <c r="N4201" s="9">
        <v>63938702.5</v>
      </c>
      <c r="O4201" s="9">
        <v>58476152.7</v>
      </c>
      <c r="P4201" s="9">
        <v>51495937.2</v>
      </c>
      <c r="Q4201" s="9">
        <v>0</v>
      </c>
      <c r="R4201" s="9">
        <v>0</v>
      </c>
      <c r="S4201" s="9">
        <v>0</v>
      </c>
      <c r="T4201" s="9">
        <v>0</v>
      </c>
      <c r="U4201" s="9">
        <v>1525788.77</v>
      </c>
      <c r="V4201" s="9">
        <v>2133690.97</v>
      </c>
      <c r="W4201" s="9">
        <v>2333112.52</v>
      </c>
      <c r="X4201" s="9">
        <v>1579637.48</v>
      </c>
      <c r="Y4201" s="9">
        <v>818649.98</v>
      </c>
      <c r="Z4201" s="9">
        <v>0</v>
      </c>
      <c r="AA4201" s="9">
        <v>0</v>
      </c>
      <c r="AB4201" s="9">
        <v>0</v>
      </c>
      <c r="AC4201" s="9">
        <v>0</v>
      </c>
      <c r="AD4201" s="9">
        <v>97353764.73</v>
      </c>
      <c r="AE4201" s="9">
        <v>151269518.83</v>
      </c>
      <c r="AF4201" s="9">
        <v>114074670.67</v>
      </c>
      <c r="AG4201" s="9">
        <v>64793111.97</v>
      </c>
      <c r="AH4201" s="9">
        <v>109304687.05</v>
      </c>
      <c r="AI4201" s="9">
        <v>78000304.25</v>
      </c>
      <c r="AJ4201" s="9">
        <v>0</v>
      </c>
      <c r="AK4201" s="9">
        <v>0</v>
      </c>
      <c r="AL4201" s="9">
        <v>0</v>
      </c>
      <c r="AM4201" s="2">
        <f t="shared" si="782"/>
        <v>-217828460.87</v>
      </c>
      <c r="AN4201" s="2">
        <f t="shared" si="786"/>
        <v>84814230.85</v>
      </c>
      <c r="AO4201" s="2">
        <f t="shared" si="787"/>
        <v>187899863.79</v>
      </c>
      <c r="AP4201" s="2">
        <f t="shared" si="788"/>
        <v>206942438.6</v>
      </c>
      <c r="AQ4201" s="2">
        <f t="shared" si="789"/>
        <v>95634347.43</v>
      </c>
      <c r="AR4201" s="2">
        <f t="shared" si="790"/>
        <v>40186111.8</v>
      </c>
      <c r="AS4201" s="2">
        <f t="shared" si="791"/>
        <v>0</v>
      </c>
      <c r="AT4201" s="2">
        <f t="shared" si="792"/>
        <v>0</v>
      </c>
      <c r="AU4201" s="2">
        <f t="shared" si="793"/>
        <v>0</v>
      </c>
      <c r="AV4201" s="3" t="e">
        <f t="shared" si="783"/>
        <v>#DIV/0!</v>
      </c>
      <c r="AW4201" s="3">
        <f t="shared" si="784"/>
        <v>-2.1789629163758</v>
      </c>
      <c r="AX4201" s="3" t="e">
        <f t="shared" si="785"/>
        <v>#DIV/0!</v>
      </c>
    </row>
    <row r="4202" spans="1:50">
      <c r="A4202" s="8" t="s">
        <v>8415</v>
      </c>
      <c r="B4202" s="8" t="s">
        <v>8416</v>
      </c>
      <c r="C4202" s="9">
        <v>179237017.34</v>
      </c>
      <c r="D4202" s="9">
        <v>224394143.5</v>
      </c>
      <c r="E4202" s="9">
        <v>213097873.99</v>
      </c>
      <c r="F4202" s="9">
        <v>141768797.27</v>
      </c>
      <c r="G4202" s="9">
        <v>71417118.06</v>
      </c>
      <c r="H4202" s="9">
        <v>46895138.29</v>
      </c>
      <c r="I4202" s="9">
        <v>0</v>
      </c>
      <c r="J4202" s="9">
        <v>0</v>
      </c>
      <c r="K4202" s="9">
        <v>0</v>
      </c>
      <c r="L4202" s="9">
        <v>12606266.9</v>
      </c>
      <c r="M4202" s="9">
        <v>3213167.08</v>
      </c>
      <c r="N4202" s="9">
        <v>2912723.43</v>
      </c>
      <c r="O4202" s="9">
        <v>1617615.85</v>
      </c>
      <c r="P4202" s="9">
        <v>1269974.75</v>
      </c>
      <c r="Q4202" s="9">
        <v>0</v>
      </c>
      <c r="R4202" s="9">
        <v>0</v>
      </c>
      <c r="S4202" s="9">
        <v>0</v>
      </c>
      <c r="T4202" s="9">
        <v>0</v>
      </c>
      <c r="U4202" s="9">
        <v>513250.65</v>
      </c>
      <c r="V4202" s="9">
        <v>246836.96</v>
      </c>
      <c r="W4202" s="9">
        <v>179480.28</v>
      </c>
      <c r="X4202" s="9">
        <v>14956.69</v>
      </c>
      <c r="Y4202" s="9">
        <v>0</v>
      </c>
      <c r="Z4202" s="9">
        <v>0</v>
      </c>
      <c r="AA4202" s="9">
        <v>0</v>
      </c>
      <c r="AB4202" s="9">
        <v>0</v>
      </c>
      <c r="AC4202" s="9">
        <v>0</v>
      </c>
      <c r="AD4202" s="9">
        <v>10906486.4</v>
      </c>
      <c r="AE4202" s="9">
        <v>11910755.52</v>
      </c>
      <c r="AF4202" s="9">
        <v>3242401.16</v>
      </c>
      <c r="AG4202" s="9">
        <v>73737553.26</v>
      </c>
      <c r="AH4202" s="9">
        <v>1953513.88</v>
      </c>
      <c r="AI4202" s="9">
        <v>1171038.56</v>
      </c>
      <c r="AJ4202" s="9">
        <v>0</v>
      </c>
      <c r="AK4202" s="9">
        <v>0</v>
      </c>
      <c r="AL4202" s="9">
        <v>0</v>
      </c>
      <c r="AM4202" s="2">
        <f t="shared" si="782"/>
        <v>181450048.49</v>
      </c>
      <c r="AN4202" s="2">
        <f t="shared" si="786"/>
        <v>215943392.02</v>
      </c>
      <c r="AO4202" s="2">
        <f t="shared" si="787"/>
        <v>212947676.54</v>
      </c>
      <c r="AP4202" s="2">
        <f t="shared" si="788"/>
        <v>69663816.55</v>
      </c>
      <c r="AQ4202" s="2">
        <f t="shared" si="789"/>
        <v>70733578.93</v>
      </c>
      <c r="AR4202" s="2">
        <f t="shared" si="790"/>
        <v>45724099.73</v>
      </c>
      <c r="AS4202" s="2">
        <f t="shared" si="791"/>
        <v>0</v>
      </c>
      <c r="AT4202" s="2">
        <f t="shared" si="792"/>
        <v>0</v>
      </c>
      <c r="AU4202" s="2">
        <f t="shared" si="793"/>
        <v>0</v>
      </c>
      <c r="AV4202" s="3" t="e">
        <f t="shared" si="783"/>
        <v>#DIV/0!</v>
      </c>
      <c r="AW4202" s="3">
        <f t="shared" si="784"/>
        <v>0.207330831083257</v>
      </c>
      <c r="AX4202" s="3" t="e">
        <f t="shared" si="785"/>
        <v>#DIV/0!</v>
      </c>
    </row>
    <row r="4203" spans="1:50">
      <c r="A4203" s="8" t="s">
        <v>8417</v>
      </c>
      <c r="B4203" s="8" t="s">
        <v>8418</v>
      </c>
      <c r="C4203" s="9">
        <v>238839969.49</v>
      </c>
      <c r="D4203" s="9">
        <v>115835682.43</v>
      </c>
      <c r="E4203" s="9">
        <v>100216183.91</v>
      </c>
      <c r="F4203" s="9">
        <v>96180220.6</v>
      </c>
      <c r="G4203" s="9">
        <v>61447818.02</v>
      </c>
      <c r="H4203" s="9">
        <v>33967268.5</v>
      </c>
      <c r="I4203" s="9">
        <v>-2223655.22</v>
      </c>
      <c r="J4203" s="9">
        <v>-4063251.88</v>
      </c>
      <c r="K4203" s="9">
        <v>0</v>
      </c>
      <c r="L4203" s="9">
        <v>38187653.9</v>
      </c>
      <c r="M4203" s="9">
        <v>35596589.9</v>
      </c>
      <c r="N4203" s="9">
        <v>26173246.3</v>
      </c>
      <c r="O4203" s="9">
        <v>19262972.7</v>
      </c>
      <c r="P4203" s="9">
        <v>14948184.2</v>
      </c>
      <c r="Q4203" s="9">
        <v>0</v>
      </c>
      <c r="R4203" s="9">
        <v>0</v>
      </c>
      <c r="S4203" s="9">
        <v>0</v>
      </c>
      <c r="T4203" s="9">
        <v>0</v>
      </c>
      <c r="U4203" s="9">
        <v>0</v>
      </c>
      <c r="V4203" s="9">
        <v>0</v>
      </c>
      <c r="W4203" s="9">
        <v>0</v>
      </c>
      <c r="X4203" s="9">
        <v>0</v>
      </c>
      <c r="Y4203" s="9">
        <v>0</v>
      </c>
      <c r="Z4203" s="9">
        <v>0</v>
      </c>
      <c r="AA4203" s="9">
        <v>0</v>
      </c>
      <c r="AB4203" s="9">
        <v>0</v>
      </c>
      <c r="AC4203" s="9">
        <v>0</v>
      </c>
      <c r="AD4203" s="9">
        <v>179634045.05</v>
      </c>
      <c r="AE4203" s="9">
        <v>91189339.07</v>
      </c>
      <c r="AF4203" s="9">
        <v>32299515.38</v>
      </c>
      <c r="AG4203" s="9">
        <v>70398264.92</v>
      </c>
      <c r="AH4203" s="9">
        <v>44724302.56</v>
      </c>
      <c r="AI4203" s="9">
        <v>33572006.76</v>
      </c>
      <c r="AJ4203" s="9">
        <v>80351105.72</v>
      </c>
      <c r="AK4203" s="9">
        <v>121121936.39</v>
      </c>
      <c r="AL4203" s="9">
        <v>0</v>
      </c>
      <c r="AM4203" s="2">
        <f t="shared" si="782"/>
        <v>97393578.34</v>
      </c>
      <c r="AN4203" s="2">
        <f t="shared" si="786"/>
        <v>60242933.26</v>
      </c>
      <c r="AO4203" s="2">
        <f t="shared" si="787"/>
        <v>94089914.83</v>
      </c>
      <c r="AP4203" s="2">
        <f t="shared" si="788"/>
        <v>45044928.38</v>
      </c>
      <c r="AQ4203" s="2">
        <f t="shared" si="789"/>
        <v>31671699.66</v>
      </c>
      <c r="AR4203" s="2">
        <f t="shared" si="790"/>
        <v>395261.740000002</v>
      </c>
      <c r="AS4203" s="2">
        <f t="shared" si="791"/>
        <v>-82574760.94</v>
      </c>
      <c r="AT4203" s="2">
        <f t="shared" si="792"/>
        <v>-125185188.27</v>
      </c>
      <c r="AU4203" s="2">
        <f t="shared" si="793"/>
        <v>0</v>
      </c>
      <c r="AV4203" s="3" t="e">
        <f t="shared" si="783"/>
        <v>#DIV/0!</v>
      </c>
      <c r="AW4203" s="3">
        <f t="shared" si="784"/>
        <v>0.251906200506252</v>
      </c>
      <c r="AX4203" s="3" t="e">
        <f t="shared" si="785"/>
        <v>#DIV/0!</v>
      </c>
    </row>
    <row r="4204" spans="1:50">
      <c r="A4204" s="8" t="s">
        <v>8419</v>
      </c>
      <c r="B4204" s="8" t="s">
        <v>8420</v>
      </c>
      <c r="C4204" s="9">
        <v>1238348260.26</v>
      </c>
      <c r="D4204" s="9">
        <v>720885910.4</v>
      </c>
      <c r="E4204" s="9">
        <v>553519241.05</v>
      </c>
      <c r="F4204" s="9">
        <v>513442604.1</v>
      </c>
      <c r="G4204" s="9">
        <v>452233027.04</v>
      </c>
      <c r="H4204" s="9">
        <v>301272082.79</v>
      </c>
      <c r="I4204" s="9">
        <v>232281396.2</v>
      </c>
      <c r="J4204" s="9">
        <v>0</v>
      </c>
      <c r="K4204" s="9">
        <v>0</v>
      </c>
      <c r="L4204" s="9">
        <v>36022553.3</v>
      </c>
      <c r="M4204" s="9">
        <v>33455567.5</v>
      </c>
      <c r="N4204" s="9">
        <v>32217111.4</v>
      </c>
      <c r="O4204" s="9">
        <v>26415672.8</v>
      </c>
      <c r="P4204" s="9">
        <v>20046612</v>
      </c>
      <c r="Q4204" s="9">
        <v>0</v>
      </c>
      <c r="R4204" s="9">
        <v>0</v>
      </c>
      <c r="S4204" s="9">
        <v>0</v>
      </c>
      <c r="T4204" s="9">
        <v>0</v>
      </c>
      <c r="U4204" s="9">
        <v>8102794.17</v>
      </c>
      <c r="V4204" s="9">
        <v>24636820.36</v>
      </c>
      <c r="W4204" s="9">
        <v>11843261.61</v>
      </c>
      <c r="X4204" s="9">
        <v>246667.73</v>
      </c>
      <c r="Y4204" s="9">
        <v>0</v>
      </c>
      <c r="Z4204" s="9">
        <v>0</v>
      </c>
      <c r="AA4204" s="9">
        <v>0</v>
      </c>
      <c r="AB4204" s="9">
        <v>0</v>
      </c>
      <c r="AC4204" s="9">
        <v>0</v>
      </c>
      <c r="AD4204" s="9">
        <v>2696071305.43</v>
      </c>
      <c r="AE4204" s="9">
        <v>2612857544.66</v>
      </c>
      <c r="AF4204" s="9">
        <v>2452968555.17</v>
      </c>
      <c r="AG4204" s="9">
        <v>1896240774.9</v>
      </c>
      <c r="AH4204" s="9">
        <v>1273069986.16</v>
      </c>
      <c r="AI4204" s="9">
        <v>1135455518.38</v>
      </c>
      <c r="AJ4204" s="9">
        <v>1079996117.97</v>
      </c>
      <c r="AK4204" s="9">
        <v>0</v>
      </c>
      <c r="AL4204" s="9">
        <v>0</v>
      </c>
      <c r="AM4204" s="2">
        <f t="shared" si="782"/>
        <v>-1413597697.7</v>
      </c>
      <c r="AN4204" s="2">
        <f t="shared" si="786"/>
        <v>-1833879246.4</v>
      </c>
      <c r="AO4204" s="2">
        <f t="shared" si="787"/>
        <v>-1855388941.11</v>
      </c>
      <c r="AP4204" s="2">
        <f t="shared" si="788"/>
        <v>-1356135830.27</v>
      </c>
      <c r="AQ4204" s="2">
        <f t="shared" si="789"/>
        <v>-800790347.12</v>
      </c>
      <c r="AR4204" s="2">
        <f t="shared" si="790"/>
        <v>-834183435.59</v>
      </c>
      <c r="AS4204" s="2">
        <f t="shared" si="791"/>
        <v>-847714721.77</v>
      </c>
      <c r="AT4204" s="2">
        <f t="shared" si="792"/>
        <v>0</v>
      </c>
      <c r="AU4204" s="2">
        <f t="shared" si="793"/>
        <v>0</v>
      </c>
      <c r="AV4204" s="3" t="e">
        <f t="shared" si="783"/>
        <v>#DIV/0!</v>
      </c>
      <c r="AW4204" s="3">
        <f t="shared" si="784"/>
        <v>0.120369816029308</v>
      </c>
      <c r="AX4204" s="3" t="e">
        <f t="shared" si="785"/>
        <v>#DIV/0!</v>
      </c>
    </row>
    <row r="4205" spans="1:50">
      <c r="A4205" s="8" t="s">
        <v>8421</v>
      </c>
      <c r="B4205" s="8" t="s">
        <v>8422</v>
      </c>
      <c r="C4205" s="9">
        <v>-10147617.04</v>
      </c>
      <c r="D4205" s="9">
        <v>15218554.84</v>
      </c>
      <c r="E4205" s="9">
        <v>64273194.63</v>
      </c>
      <c r="F4205" s="9">
        <v>50688247.75</v>
      </c>
      <c r="G4205" s="9">
        <v>36049532.56</v>
      </c>
      <c r="H4205" s="9">
        <v>27853749.83</v>
      </c>
      <c r="I4205" s="9">
        <v>6771845.63</v>
      </c>
      <c r="J4205" s="9">
        <v>3643334.75</v>
      </c>
      <c r="K4205" s="9">
        <v>0</v>
      </c>
      <c r="L4205" s="9">
        <v>27566432.7</v>
      </c>
      <c r="M4205" s="9">
        <v>14388343.3</v>
      </c>
      <c r="N4205" s="9">
        <v>5699091.92</v>
      </c>
      <c r="O4205" s="9">
        <v>3380579.76</v>
      </c>
      <c r="P4205" s="9">
        <v>2205610.83</v>
      </c>
      <c r="Q4205" s="9">
        <v>0</v>
      </c>
      <c r="R4205" s="9">
        <v>0</v>
      </c>
      <c r="S4205" s="9">
        <v>0</v>
      </c>
      <c r="T4205" s="9">
        <v>0</v>
      </c>
      <c r="U4205" s="9">
        <v>2414255.19</v>
      </c>
      <c r="V4205" s="9">
        <v>1632353.13</v>
      </c>
      <c r="W4205" s="9">
        <v>1126521.62</v>
      </c>
      <c r="X4205" s="9">
        <v>393723.28</v>
      </c>
      <c r="Y4205" s="9">
        <v>61834.04</v>
      </c>
      <c r="Z4205" s="9">
        <v>0</v>
      </c>
      <c r="AA4205" s="9">
        <v>0</v>
      </c>
      <c r="AB4205" s="9">
        <v>0</v>
      </c>
      <c r="AC4205" s="9">
        <v>0</v>
      </c>
      <c r="AD4205" s="9">
        <v>73735939.05</v>
      </c>
      <c r="AE4205" s="9">
        <v>44072047.56</v>
      </c>
      <c r="AF4205" s="9">
        <v>12420462.7</v>
      </c>
      <c r="AG4205" s="9">
        <v>22400698.8</v>
      </c>
      <c r="AH4205" s="9">
        <v>9770929.63</v>
      </c>
      <c r="AI4205" s="9">
        <v>6880856.52</v>
      </c>
      <c r="AJ4205" s="9">
        <v>731628.9</v>
      </c>
      <c r="AK4205" s="9">
        <v>1466561.13</v>
      </c>
      <c r="AL4205" s="9">
        <v>0</v>
      </c>
      <c r="AM4205" s="2">
        <f t="shared" si="782"/>
        <v>-53902868.2</v>
      </c>
      <c r="AN4205" s="2">
        <f t="shared" si="786"/>
        <v>-12832796.29</v>
      </c>
      <c r="AO4205" s="2">
        <f t="shared" si="787"/>
        <v>58678345.47</v>
      </c>
      <c r="AP4205" s="2">
        <f t="shared" si="788"/>
        <v>32061851.99</v>
      </c>
      <c r="AQ4205" s="2">
        <f t="shared" si="789"/>
        <v>28546047.8</v>
      </c>
      <c r="AR4205" s="2">
        <f t="shared" si="790"/>
        <v>20972893.31</v>
      </c>
      <c r="AS4205" s="2">
        <f t="shared" si="791"/>
        <v>6040216.73</v>
      </c>
      <c r="AT4205" s="2">
        <f t="shared" si="792"/>
        <v>2176773.62</v>
      </c>
      <c r="AU4205" s="2">
        <f t="shared" si="793"/>
        <v>0</v>
      </c>
      <c r="AV4205" s="3" t="e">
        <f t="shared" si="783"/>
        <v>#DIV/0!</v>
      </c>
      <c r="AW4205" s="3">
        <f t="shared" si="784"/>
        <v>-2.13556808238405</v>
      </c>
      <c r="AX4205" s="3" t="e">
        <f t="shared" si="785"/>
        <v>#DIV/0!</v>
      </c>
    </row>
    <row r="4206" spans="1:50">
      <c r="A4206" s="8" t="s">
        <v>8423</v>
      </c>
      <c r="B4206" s="8" t="s">
        <v>8424</v>
      </c>
      <c r="C4206" s="9">
        <v>116578332.75</v>
      </c>
      <c r="D4206" s="9">
        <v>172524954.92</v>
      </c>
      <c r="E4206" s="9">
        <v>215849950.77</v>
      </c>
      <c r="F4206" s="9">
        <v>261458726.87</v>
      </c>
      <c r="G4206" s="9">
        <v>147252389.2</v>
      </c>
      <c r="H4206" s="9">
        <v>163461455.24</v>
      </c>
      <c r="I4206" s="9">
        <v>85488950.51</v>
      </c>
      <c r="J4206" s="9">
        <v>0</v>
      </c>
      <c r="K4206" s="9">
        <v>0</v>
      </c>
      <c r="L4206" s="9">
        <v>45813814.2</v>
      </c>
      <c r="M4206" s="9">
        <v>26995620.7</v>
      </c>
      <c r="N4206" s="9">
        <v>24287164.2</v>
      </c>
      <c r="O4206" s="9">
        <v>18514549.6</v>
      </c>
      <c r="P4206" s="9">
        <v>14354381.9</v>
      </c>
      <c r="Q4206" s="9">
        <v>0</v>
      </c>
      <c r="R4206" s="9">
        <v>0</v>
      </c>
      <c r="S4206" s="9">
        <v>0</v>
      </c>
      <c r="T4206" s="9">
        <v>0</v>
      </c>
      <c r="U4206" s="9">
        <v>2376489.38</v>
      </c>
      <c r="V4206" s="9">
        <v>2052442.68</v>
      </c>
      <c r="W4206" s="9">
        <v>1459882.61</v>
      </c>
      <c r="X4206" s="9">
        <v>481348.11</v>
      </c>
      <c r="Y4206" s="9">
        <v>101395.2</v>
      </c>
      <c r="Z4206" s="9">
        <v>0</v>
      </c>
      <c r="AA4206" s="9">
        <v>0</v>
      </c>
      <c r="AB4206" s="9">
        <v>0</v>
      </c>
      <c r="AC4206" s="9">
        <v>0</v>
      </c>
      <c r="AD4206" s="9">
        <v>170428367.43</v>
      </c>
      <c r="AE4206" s="9">
        <v>127430970.36</v>
      </c>
      <c r="AF4206" s="9">
        <v>84969344.72</v>
      </c>
      <c r="AG4206" s="9">
        <v>143519331</v>
      </c>
      <c r="AH4206" s="9">
        <v>31003303.81</v>
      </c>
      <c r="AI4206" s="9">
        <v>35687201.52</v>
      </c>
      <c r="AJ4206" s="9">
        <v>30014909.81</v>
      </c>
      <c r="AK4206" s="9">
        <v>0</v>
      </c>
      <c r="AL4206" s="9">
        <v>0</v>
      </c>
      <c r="AM4206" s="2">
        <f t="shared" si="782"/>
        <v>-5659731.10000002</v>
      </c>
      <c r="AN4206" s="2">
        <f t="shared" si="786"/>
        <v>74142047.94</v>
      </c>
      <c r="AO4206" s="2">
        <f t="shared" si="787"/>
        <v>156627652.86</v>
      </c>
      <c r="AP4206" s="2">
        <f t="shared" si="788"/>
        <v>136935293.58</v>
      </c>
      <c r="AQ4206" s="2">
        <f t="shared" si="789"/>
        <v>130704862.49</v>
      </c>
      <c r="AR4206" s="2">
        <f t="shared" si="790"/>
        <v>127774253.72</v>
      </c>
      <c r="AS4206" s="2">
        <f t="shared" si="791"/>
        <v>55474040.7</v>
      </c>
      <c r="AT4206" s="2">
        <f t="shared" si="792"/>
        <v>0</v>
      </c>
      <c r="AU4206" s="2">
        <f t="shared" si="793"/>
        <v>0</v>
      </c>
      <c r="AV4206" s="3" t="e">
        <f t="shared" si="783"/>
        <v>#DIV/0!</v>
      </c>
      <c r="AW4206" s="3">
        <f t="shared" si="784"/>
        <v>-1.53370443368662</v>
      </c>
      <c r="AX4206" s="3" t="e">
        <f t="shared" si="785"/>
        <v>#DIV/0!</v>
      </c>
    </row>
    <row r="4207" spans="1:50">
      <c r="A4207" s="8" t="s">
        <v>8425</v>
      </c>
      <c r="B4207" s="8" t="s">
        <v>8426</v>
      </c>
      <c r="C4207" s="9">
        <v>97394928</v>
      </c>
      <c r="D4207" s="9">
        <v>87179936.01</v>
      </c>
      <c r="E4207" s="9">
        <v>92873689.04</v>
      </c>
      <c r="F4207" s="9">
        <v>52272533.67</v>
      </c>
      <c r="G4207" s="9">
        <v>27238188.2</v>
      </c>
      <c r="H4207" s="9">
        <v>15577534.39</v>
      </c>
      <c r="I4207" s="9">
        <v>0</v>
      </c>
      <c r="J4207" s="9">
        <v>0</v>
      </c>
      <c r="K4207" s="9">
        <v>0</v>
      </c>
      <c r="L4207" s="9">
        <v>12057689.8</v>
      </c>
      <c r="M4207" s="9">
        <v>9846627.98</v>
      </c>
      <c r="N4207" s="9">
        <v>9915756.7</v>
      </c>
      <c r="O4207" s="9">
        <v>8087352.96</v>
      </c>
      <c r="P4207" s="9">
        <v>8719578.97</v>
      </c>
      <c r="Q4207" s="9">
        <v>0</v>
      </c>
      <c r="R4207" s="9">
        <v>0</v>
      </c>
      <c r="S4207" s="9">
        <v>0</v>
      </c>
      <c r="T4207" s="9">
        <v>0</v>
      </c>
      <c r="U4207" s="9">
        <v>1844435.93</v>
      </c>
      <c r="V4207" s="9">
        <v>1364190.4</v>
      </c>
      <c r="W4207" s="9">
        <v>1802810.29</v>
      </c>
      <c r="X4207" s="9">
        <v>429529.24</v>
      </c>
      <c r="Y4207" s="9">
        <v>541140.85</v>
      </c>
      <c r="Z4207" s="9">
        <v>773361.09</v>
      </c>
      <c r="AA4207" s="9">
        <v>0</v>
      </c>
      <c r="AB4207" s="9">
        <v>0</v>
      </c>
      <c r="AC4207" s="9">
        <v>0</v>
      </c>
      <c r="AD4207" s="9">
        <v>107658595.77</v>
      </c>
      <c r="AE4207" s="9">
        <v>56766560.83</v>
      </c>
      <c r="AF4207" s="9">
        <v>44644043.83</v>
      </c>
      <c r="AG4207" s="9">
        <v>6420099.96</v>
      </c>
      <c r="AH4207" s="9">
        <v>2209691.44</v>
      </c>
      <c r="AI4207" s="9">
        <v>7287186.63</v>
      </c>
      <c r="AJ4207" s="9">
        <v>0</v>
      </c>
      <c r="AK4207" s="9">
        <v>0</v>
      </c>
      <c r="AL4207" s="9">
        <v>0</v>
      </c>
      <c r="AM4207" s="2">
        <f t="shared" si="782"/>
        <v>3638457.96000001</v>
      </c>
      <c r="AN4207" s="2">
        <f t="shared" si="786"/>
        <v>41624193.56</v>
      </c>
      <c r="AO4207" s="2">
        <f t="shared" si="787"/>
        <v>59948212.2</v>
      </c>
      <c r="AP4207" s="2">
        <f t="shared" si="788"/>
        <v>54369315.91</v>
      </c>
      <c r="AQ4207" s="2">
        <f t="shared" si="789"/>
        <v>34289216.58</v>
      </c>
      <c r="AR4207" s="2">
        <f t="shared" si="790"/>
        <v>9063708.85</v>
      </c>
      <c r="AS4207" s="2">
        <f t="shared" si="791"/>
        <v>0</v>
      </c>
      <c r="AT4207" s="2">
        <f t="shared" si="792"/>
        <v>0</v>
      </c>
      <c r="AU4207" s="2">
        <f t="shared" si="793"/>
        <v>0</v>
      </c>
      <c r="AV4207" s="3" t="e">
        <f t="shared" si="783"/>
        <v>#DIV/0!</v>
      </c>
      <c r="AW4207" s="3">
        <f t="shared" si="784"/>
        <v>-0.361513146227929</v>
      </c>
      <c r="AX4207" s="3" t="e">
        <f t="shared" si="785"/>
        <v>#DIV/0!</v>
      </c>
    </row>
    <row r="4208" spans="1:50">
      <c r="A4208" s="8" t="s">
        <v>8427</v>
      </c>
      <c r="B4208" s="8" t="s">
        <v>8428</v>
      </c>
      <c r="C4208" s="9">
        <v>122390517.8</v>
      </c>
      <c r="D4208" s="9">
        <v>102281552.96</v>
      </c>
      <c r="E4208" s="9">
        <v>91253848.12</v>
      </c>
      <c r="F4208" s="9">
        <v>66163956.45</v>
      </c>
      <c r="G4208" s="9">
        <v>30786295.43</v>
      </c>
      <c r="H4208" s="9">
        <v>92340151.76</v>
      </c>
      <c r="I4208" s="9">
        <v>0</v>
      </c>
      <c r="J4208" s="9">
        <v>0</v>
      </c>
      <c r="K4208" s="9">
        <v>0</v>
      </c>
      <c r="L4208" s="9">
        <v>10584344.8</v>
      </c>
      <c r="M4208" s="9">
        <v>2229710.2</v>
      </c>
      <c r="N4208" s="9">
        <v>1811046.44</v>
      </c>
      <c r="O4208" s="9">
        <v>1735933.26</v>
      </c>
      <c r="P4208" s="9">
        <v>1507098.56</v>
      </c>
      <c r="Q4208" s="9">
        <v>0</v>
      </c>
      <c r="R4208" s="9">
        <v>0</v>
      </c>
      <c r="S4208" s="9">
        <v>0</v>
      </c>
      <c r="T4208" s="9">
        <v>0</v>
      </c>
      <c r="U4208" s="9">
        <v>2199176.45</v>
      </c>
      <c r="V4208" s="9">
        <v>1711517.94</v>
      </c>
      <c r="W4208" s="9">
        <v>1517893.05</v>
      </c>
      <c r="X4208" s="9">
        <v>381142.65</v>
      </c>
      <c r="Y4208" s="9">
        <v>0</v>
      </c>
      <c r="Z4208" s="9">
        <v>0</v>
      </c>
      <c r="AA4208" s="9">
        <v>0</v>
      </c>
      <c r="AB4208" s="9">
        <v>0</v>
      </c>
      <c r="AC4208" s="9">
        <v>0</v>
      </c>
      <c r="AD4208" s="9">
        <v>40985630.45</v>
      </c>
      <c r="AE4208" s="9">
        <v>16515301.42</v>
      </c>
      <c r="AF4208" s="9">
        <v>3607555.72</v>
      </c>
      <c r="AG4208" s="9">
        <v>9613709.45</v>
      </c>
      <c r="AH4208" s="9">
        <v>1959247.3</v>
      </c>
      <c r="AI4208" s="9">
        <v>1483574.28</v>
      </c>
      <c r="AJ4208" s="9">
        <v>0</v>
      </c>
      <c r="AK4208" s="9">
        <v>0</v>
      </c>
      <c r="AL4208" s="9">
        <v>0</v>
      </c>
      <c r="AM4208" s="2">
        <f t="shared" si="782"/>
        <v>94188408.6</v>
      </c>
      <c r="AN4208" s="2">
        <f t="shared" si="786"/>
        <v>89707479.68</v>
      </c>
      <c r="AO4208" s="2">
        <f t="shared" si="787"/>
        <v>90975231.89</v>
      </c>
      <c r="AP4208" s="2">
        <f t="shared" si="788"/>
        <v>58667322.91</v>
      </c>
      <c r="AQ4208" s="2">
        <f t="shared" si="789"/>
        <v>30334146.69</v>
      </c>
      <c r="AR4208" s="2">
        <f t="shared" si="790"/>
        <v>90856577.48</v>
      </c>
      <c r="AS4208" s="2">
        <f t="shared" si="791"/>
        <v>0</v>
      </c>
      <c r="AT4208" s="2">
        <f t="shared" si="792"/>
        <v>0</v>
      </c>
      <c r="AU4208" s="2">
        <f t="shared" si="793"/>
        <v>0</v>
      </c>
      <c r="AV4208" s="3" t="e">
        <f t="shared" si="783"/>
        <v>#DIV/0!</v>
      </c>
      <c r="AW4208" s="3">
        <f t="shared" si="784"/>
        <v>0.254333829270306</v>
      </c>
      <c r="AX4208" s="3" t="e">
        <f t="shared" si="785"/>
        <v>#DIV/0!</v>
      </c>
    </row>
    <row r="4209" spans="1:50">
      <c r="A4209" s="8" t="s">
        <v>8429</v>
      </c>
      <c r="B4209" s="8" t="s">
        <v>8430</v>
      </c>
      <c r="C4209" s="9">
        <v>1804231711.5</v>
      </c>
      <c r="D4209" s="9">
        <v>1229276756.49</v>
      </c>
      <c r="E4209" s="9">
        <v>640595151.46</v>
      </c>
      <c r="F4209" s="9">
        <v>557908906.61</v>
      </c>
      <c r="G4209" s="9">
        <v>542437731.45</v>
      </c>
      <c r="H4209" s="9">
        <v>479106770.69</v>
      </c>
      <c r="I4209" s="9">
        <v>0</v>
      </c>
      <c r="J4209" s="9">
        <v>0</v>
      </c>
      <c r="K4209" s="9">
        <v>0</v>
      </c>
      <c r="L4209" s="9">
        <v>1230129580</v>
      </c>
      <c r="M4209" s="9">
        <v>1092537070</v>
      </c>
      <c r="N4209" s="9">
        <v>803366321</v>
      </c>
      <c r="O4209" s="9">
        <v>987588783</v>
      </c>
      <c r="P4209" s="9">
        <v>1053605000</v>
      </c>
      <c r="Q4209" s="9">
        <v>0</v>
      </c>
      <c r="R4209" s="9">
        <v>0</v>
      </c>
      <c r="S4209" s="9">
        <v>0</v>
      </c>
      <c r="T4209" s="9">
        <v>0</v>
      </c>
      <c r="U4209" s="9">
        <v>14686084.13</v>
      </c>
      <c r="V4209" s="9">
        <v>22705361.56</v>
      </c>
      <c r="W4209" s="9">
        <v>28360153.26</v>
      </c>
      <c r="X4209" s="9">
        <v>15489259.92</v>
      </c>
      <c r="Y4209" s="9">
        <v>13408104.15</v>
      </c>
      <c r="Z4209" s="9">
        <v>15081691.72</v>
      </c>
      <c r="AA4209" s="9">
        <v>0</v>
      </c>
      <c r="AB4209" s="9">
        <v>0</v>
      </c>
      <c r="AC4209" s="9">
        <v>0</v>
      </c>
      <c r="AD4209" s="9">
        <v>6492173088.26</v>
      </c>
      <c r="AE4209" s="9">
        <v>4731992551.69</v>
      </c>
      <c r="AF4209" s="9">
        <v>3855714415.27</v>
      </c>
      <c r="AG4209" s="9">
        <v>1548739744.55</v>
      </c>
      <c r="AH4209" s="9">
        <v>1591342426.96</v>
      </c>
      <c r="AI4209" s="9">
        <v>1403929975.41</v>
      </c>
      <c r="AJ4209" s="9">
        <v>0</v>
      </c>
      <c r="AK4209" s="9">
        <v>0</v>
      </c>
      <c r="AL4209" s="9">
        <v>0</v>
      </c>
      <c r="AM4209" s="2">
        <f t="shared" si="782"/>
        <v>-3443125712.63</v>
      </c>
      <c r="AN4209" s="2">
        <f t="shared" si="786"/>
        <v>-2387473363.64</v>
      </c>
      <c r="AO4209" s="2">
        <f t="shared" si="787"/>
        <v>-2383392789.55</v>
      </c>
      <c r="AP4209" s="2">
        <f t="shared" si="788"/>
        <v>12247204.9800003</v>
      </c>
      <c r="AQ4209" s="2">
        <f t="shared" si="789"/>
        <v>18108408.6400001</v>
      </c>
      <c r="AR4209" s="2">
        <f t="shared" si="790"/>
        <v>-909741513</v>
      </c>
      <c r="AS4209" s="2">
        <f t="shared" si="791"/>
        <v>0</v>
      </c>
      <c r="AT4209" s="2">
        <f t="shared" si="792"/>
        <v>0</v>
      </c>
      <c r="AU4209" s="2">
        <f t="shared" si="793"/>
        <v>0</v>
      </c>
      <c r="AV4209" s="3" t="e">
        <f t="shared" si="783"/>
        <v>#DIV/0!</v>
      </c>
      <c r="AW4209" s="3">
        <f t="shared" si="784"/>
        <v>-3.85637036534327</v>
      </c>
      <c r="AX4209" s="3" t="e">
        <f t="shared" si="785"/>
        <v>#DIV/0!</v>
      </c>
    </row>
    <row r="4210" spans="1:50">
      <c r="A4210" s="8" t="s">
        <v>8431</v>
      </c>
      <c r="B4210" s="8" t="s">
        <v>8432</v>
      </c>
      <c r="C4210" s="9">
        <v>61382992.13</v>
      </c>
      <c r="D4210" s="9">
        <v>47618395.18</v>
      </c>
      <c r="E4210" s="9">
        <v>68674248.19</v>
      </c>
      <c r="F4210" s="9">
        <v>63596248.33</v>
      </c>
      <c r="G4210" s="9">
        <v>58537950.52</v>
      </c>
      <c r="H4210" s="9">
        <v>19740124.23</v>
      </c>
      <c r="I4210" s="9">
        <v>15339212.95</v>
      </c>
      <c r="J4210" s="9">
        <v>0</v>
      </c>
      <c r="K4210" s="9">
        <v>0</v>
      </c>
      <c r="L4210" s="9">
        <v>32776624.7</v>
      </c>
      <c r="M4210" s="9">
        <v>33498409.9</v>
      </c>
      <c r="N4210" s="9">
        <v>30128178.9</v>
      </c>
      <c r="O4210" s="9">
        <v>22856827.2</v>
      </c>
      <c r="P4210" s="9">
        <v>18642542.8</v>
      </c>
      <c r="Q4210" s="9">
        <v>0</v>
      </c>
      <c r="R4210" s="9">
        <v>0</v>
      </c>
      <c r="S4210" s="9">
        <v>0</v>
      </c>
      <c r="T4210" s="9">
        <v>0</v>
      </c>
      <c r="U4210" s="9">
        <v>674110.92</v>
      </c>
      <c r="V4210" s="9">
        <v>250686.81</v>
      </c>
      <c r="W4210" s="9">
        <v>275301.69</v>
      </c>
      <c r="X4210" s="9">
        <v>540438.99</v>
      </c>
      <c r="Y4210" s="9">
        <v>1723874.17</v>
      </c>
      <c r="Z4210" s="9">
        <v>10180500</v>
      </c>
      <c r="AA4210" s="9">
        <v>3069400</v>
      </c>
      <c r="AB4210" s="9">
        <v>0</v>
      </c>
      <c r="AC4210" s="9">
        <v>0</v>
      </c>
      <c r="AD4210" s="9">
        <v>32965389.3</v>
      </c>
      <c r="AE4210" s="9">
        <v>144999896.69</v>
      </c>
      <c r="AF4210" s="9">
        <v>32486785.63</v>
      </c>
      <c r="AG4210" s="9">
        <v>92187019.64</v>
      </c>
      <c r="AH4210" s="9">
        <v>111200704.29</v>
      </c>
      <c r="AI4210" s="9">
        <v>29793517.93</v>
      </c>
      <c r="AJ4210" s="9">
        <v>65260295.56</v>
      </c>
      <c r="AK4210" s="9">
        <v>0</v>
      </c>
      <c r="AL4210" s="9">
        <v>0</v>
      </c>
      <c r="AM4210" s="2">
        <f t="shared" si="782"/>
        <v>61868338.45</v>
      </c>
      <c r="AN4210" s="2">
        <f t="shared" si="786"/>
        <v>-63632404.8</v>
      </c>
      <c r="AO4210" s="2">
        <f t="shared" si="787"/>
        <v>66590943.15</v>
      </c>
      <c r="AP4210" s="2">
        <f t="shared" si="788"/>
        <v>-5193505.12</v>
      </c>
      <c r="AQ4210" s="2">
        <f t="shared" si="789"/>
        <v>-32296336.8</v>
      </c>
      <c r="AR4210" s="2">
        <f t="shared" si="790"/>
        <v>127106.300000001</v>
      </c>
      <c r="AS4210" s="2">
        <f t="shared" si="791"/>
        <v>-46851682.61</v>
      </c>
      <c r="AT4210" s="2">
        <f t="shared" si="792"/>
        <v>0</v>
      </c>
      <c r="AU4210" s="2">
        <f t="shared" si="793"/>
        <v>0</v>
      </c>
      <c r="AV4210" s="3" t="e">
        <f t="shared" si="783"/>
        <v>#DIV/0!</v>
      </c>
      <c r="AW4210" s="3">
        <f t="shared" si="784"/>
        <v>-2.13884085166103</v>
      </c>
      <c r="AX4210" s="3" t="e">
        <f t="shared" si="785"/>
        <v>#DIV/0!</v>
      </c>
    </row>
    <row r="4211" spans="1:50">
      <c r="A4211" s="8" t="s">
        <v>8433</v>
      </c>
      <c r="B4211" s="8" t="s">
        <v>8434</v>
      </c>
      <c r="C4211" s="9">
        <v>49166196.34</v>
      </c>
      <c r="D4211" s="9">
        <v>46425502.31</v>
      </c>
      <c r="E4211" s="9">
        <v>50910216.91</v>
      </c>
      <c r="F4211" s="9">
        <v>54985536.11</v>
      </c>
      <c r="G4211" s="9">
        <v>30682290.82</v>
      </c>
      <c r="H4211" s="9">
        <v>21360419.41</v>
      </c>
      <c r="I4211" s="9">
        <v>11802277.7</v>
      </c>
      <c r="J4211" s="9">
        <v>10353288.63</v>
      </c>
      <c r="K4211" s="9">
        <v>0</v>
      </c>
      <c r="L4211" s="9">
        <v>5405051.47</v>
      </c>
      <c r="M4211" s="9">
        <v>1038218.3</v>
      </c>
      <c r="N4211" s="9">
        <v>963153.43</v>
      </c>
      <c r="O4211" s="9">
        <v>807763.61</v>
      </c>
      <c r="P4211" s="9">
        <v>702002.19</v>
      </c>
      <c r="Q4211" s="9">
        <v>0</v>
      </c>
      <c r="R4211" s="9">
        <v>0</v>
      </c>
      <c r="S4211" s="9">
        <v>0</v>
      </c>
      <c r="T4211" s="9">
        <v>0</v>
      </c>
      <c r="U4211" s="9">
        <v>3026132.02</v>
      </c>
      <c r="V4211" s="9">
        <v>2745902.86</v>
      </c>
      <c r="W4211" s="9">
        <v>1433070.48</v>
      </c>
      <c r="X4211" s="9">
        <v>1399866.2</v>
      </c>
      <c r="Y4211" s="9">
        <v>1205904.95</v>
      </c>
      <c r="Z4211" s="9">
        <v>810026.86</v>
      </c>
      <c r="AA4211" s="9">
        <v>65566.05</v>
      </c>
      <c r="AB4211" s="9">
        <v>188925.87</v>
      </c>
      <c r="AC4211" s="9">
        <v>0</v>
      </c>
      <c r="AD4211" s="9">
        <v>219007104.56</v>
      </c>
      <c r="AE4211" s="9">
        <v>6200618.86</v>
      </c>
      <c r="AF4211" s="9">
        <v>931614.9</v>
      </c>
      <c r="AG4211" s="9">
        <v>2411507.75</v>
      </c>
      <c r="AH4211" s="9">
        <v>2113578.82</v>
      </c>
      <c r="AI4211" s="9">
        <v>3024765.8</v>
      </c>
      <c r="AJ4211" s="9">
        <v>617656.93</v>
      </c>
      <c r="AK4211" s="9">
        <v>544240.09</v>
      </c>
      <c r="AL4211" s="9">
        <v>0</v>
      </c>
      <c r="AM4211" s="2">
        <f t="shared" si="782"/>
        <v>-161409724.73</v>
      </c>
      <c r="AN4211" s="2">
        <f t="shared" si="786"/>
        <v>44009004.61</v>
      </c>
      <c r="AO4211" s="2">
        <f t="shared" si="787"/>
        <v>52374825.92</v>
      </c>
      <c r="AP4211" s="2">
        <f t="shared" si="788"/>
        <v>54781658.17</v>
      </c>
      <c r="AQ4211" s="2">
        <f t="shared" si="789"/>
        <v>30476619.14</v>
      </c>
      <c r="AR4211" s="2">
        <f t="shared" si="790"/>
        <v>19145680.47</v>
      </c>
      <c r="AS4211" s="2">
        <f t="shared" si="791"/>
        <v>11250186.82</v>
      </c>
      <c r="AT4211" s="2">
        <f t="shared" si="792"/>
        <v>9997974.41</v>
      </c>
      <c r="AU4211" s="2">
        <f t="shared" si="793"/>
        <v>0</v>
      </c>
      <c r="AV4211" s="3" t="e">
        <f t="shared" si="783"/>
        <v>#DIV/0!</v>
      </c>
      <c r="AW4211" s="3">
        <f t="shared" si="784"/>
        <v>-2.3957016175196</v>
      </c>
      <c r="AX4211" s="3" t="e">
        <f t="shared" si="785"/>
        <v>#DIV/0!</v>
      </c>
    </row>
    <row r="4212" spans="1:50">
      <c r="A4212" s="8" t="s">
        <v>8435</v>
      </c>
      <c r="B4212" s="8" t="s">
        <v>8436</v>
      </c>
      <c r="C4212" s="9">
        <v>213295758</v>
      </c>
      <c r="D4212" s="9">
        <v>164662782</v>
      </c>
      <c r="E4212" s="9">
        <v>227357983</v>
      </c>
      <c r="F4212" s="9">
        <v>112129171</v>
      </c>
      <c r="G4212" s="9">
        <v>75286518</v>
      </c>
      <c r="H4212" s="9">
        <v>138708341</v>
      </c>
      <c r="I4212" s="9">
        <v>0</v>
      </c>
      <c r="J4212" s="9">
        <v>0</v>
      </c>
      <c r="K4212" s="9">
        <v>0</v>
      </c>
      <c r="L4212" s="9">
        <v>52385470</v>
      </c>
      <c r="M4212" s="9">
        <v>47312654</v>
      </c>
      <c r="N4212" s="9">
        <v>50381938</v>
      </c>
      <c r="O4212" s="9">
        <v>43308022</v>
      </c>
      <c r="P4212" s="9">
        <v>37474798</v>
      </c>
      <c r="Q4212" s="9">
        <v>0</v>
      </c>
      <c r="R4212" s="9">
        <v>0</v>
      </c>
      <c r="S4212" s="9">
        <v>0</v>
      </c>
      <c r="T4212" s="9">
        <v>0</v>
      </c>
      <c r="U4212" s="9">
        <v>956788</v>
      </c>
      <c r="V4212" s="9">
        <v>1231597</v>
      </c>
      <c r="W4212" s="9">
        <v>2992583</v>
      </c>
      <c r="X4212" s="9">
        <v>7042093</v>
      </c>
      <c r="Y4212" s="9">
        <v>2681270</v>
      </c>
      <c r="Z4212" s="9">
        <v>1058880</v>
      </c>
      <c r="AA4212" s="9">
        <v>0</v>
      </c>
      <c r="AB4212" s="9">
        <v>0</v>
      </c>
      <c r="AC4212" s="9">
        <v>0</v>
      </c>
      <c r="AD4212" s="9">
        <v>120115971</v>
      </c>
      <c r="AE4212" s="9">
        <v>42410752</v>
      </c>
      <c r="AF4212" s="9">
        <v>40385647</v>
      </c>
      <c r="AG4212" s="9">
        <v>38962981</v>
      </c>
      <c r="AH4212" s="9">
        <v>64162182</v>
      </c>
      <c r="AI4212" s="9">
        <v>54367886</v>
      </c>
      <c r="AJ4212" s="9">
        <v>0</v>
      </c>
      <c r="AK4212" s="9">
        <v>0</v>
      </c>
      <c r="AL4212" s="9">
        <v>0</v>
      </c>
      <c r="AM4212" s="2">
        <f t="shared" si="782"/>
        <v>146522045</v>
      </c>
      <c r="AN4212" s="2">
        <f t="shared" si="786"/>
        <v>170796281</v>
      </c>
      <c r="AO4212" s="2">
        <f t="shared" si="787"/>
        <v>240346857</v>
      </c>
      <c r="AP4212" s="2">
        <f t="shared" si="788"/>
        <v>123516305</v>
      </c>
      <c r="AQ4212" s="2">
        <f t="shared" si="789"/>
        <v>51280404</v>
      </c>
      <c r="AR4212" s="2">
        <f t="shared" si="790"/>
        <v>85399335</v>
      </c>
      <c r="AS4212" s="2">
        <f t="shared" si="791"/>
        <v>0</v>
      </c>
      <c r="AT4212" s="2">
        <f t="shared" si="792"/>
        <v>0</v>
      </c>
      <c r="AU4212" s="2">
        <f t="shared" si="793"/>
        <v>0</v>
      </c>
      <c r="AV4212" s="3" t="e">
        <f t="shared" si="783"/>
        <v>#DIV/0!</v>
      </c>
      <c r="AW4212" s="3">
        <f t="shared" si="784"/>
        <v>0.233645294903254</v>
      </c>
      <c r="AX4212" s="3" t="e">
        <f t="shared" si="785"/>
        <v>#DIV/0!</v>
      </c>
    </row>
    <row r="4213" spans="1:50">
      <c r="A4213" s="8" t="s">
        <v>8437</v>
      </c>
      <c r="B4213" s="8" t="s">
        <v>8438</v>
      </c>
      <c r="C4213" s="9">
        <v>-866850561.88</v>
      </c>
      <c r="D4213" s="9">
        <v>-712504606.03</v>
      </c>
      <c r="E4213" s="9">
        <v>-794715460.56</v>
      </c>
      <c r="F4213" s="9">
        <v>-453258163</v>
      </c>
      <c r="G4213" s="9">
        <v>-141279612</v>
      </c>
      <c r="H4213" s="9">
        <v>-12142949</v>
      </c>
      <c r="I4213" s="9">
        <v>0</v>
      </c>
      <c r="J4213" s="9">
        <v>0</v>
      </c>
      <c r="K4213" s="9">
        <v>0</v>
      </c>
      <c r="L4213" s="9">
        <v>49735785.7</v>
      </c>
      <c r="M4213" s="9">
        <v>38910036.5</v>
      </c>
      <c r="N4213" s="9">
        <v>36031849</v>
      </c>
      <c r="O4213" s="9">
        <v>31131030</v>
      </c>
      <c r="P4213" s="9">
        <v>26072151</v>
      </c>
      <c r="Q4213" s="9">
        <v>0</v>
      </c>
      <c r="R4213" s="9">
        <v>0</v>
      </c>
      <c r="S4213" s="9">
        <v>0</v>
      </c>
      <c r="T4213" s="9">
        <v>0</v>
      </c>
      <c r="U4213" s="9">
        <v>167048.41</v>
      </c>
      <c r="V4213" s="9">
        <v>83454.44</v>
      </c>
      <c r="W4213" s="9">
        <v>1466760.75</v>
      </c>
      <c r="X4213" s="9">
        <v>740025</v>
      </c>
      <c r="Y4213" s="9">
        <v>739569</v>
      </c>
      <c r="Z4213" s="9">
        <v>734546</v>
      </c>
      <c r="AA4213" s="9">
        <v>0</v>
      </c>
      <c r="AB4213" s="9">
        <v>0</v>
      </c>
      <c r="AC4213" s="9">
        <v>0</v>
      </c>
      <c r="AD4213" s="9">
        <v>193855705.1</v>
      </c>
      <c r="AE4213" s="9">
        <v>117262906.41</v>
      </c>
      <c r="AF4213" s="9">
        <v>128380366.09</v>
      </c>
      <c r="AG4213" s="9">
        <v>102678548</v>
      </c>
      <c r="AH4213" s="9">
        <v>68904058</v>
      </c>
      <c r="AI4213" s="9">
        <v>137206360</v>
      </c>
      <c r="AJ4213" s="9">
        <v>0</v>
      </c>
      <c r="AK4213" s="9">
        <v>0</v>
      </c>
      <c r="AL4213" s="9">
        <v>0</v>
      </c>
      <c r="AM4213" s="2">
        <f t="shared" si="782"/>
        <v>-1010803432.87</v>
      </c>
      <c r="AN4213" s="2">
        <f t="shared" si="786"/>
        <v>-790774021.5</v>
      </c>
      <c r="AO4213" s="2">
        <f t="shared" si="787"/>
        <v>-885597216.9</v>
      </c>
      <c r="AP4213" s="2">
        <f t="shared" si="788"/>
        <v>-524065656</v>
      </c>
      <c r="AQ4213" s="2">
        <f t="shared" si="789"/>
        <v>-183371950</v>
      </c>
      <c r="AR4213" s="2">
        <f t="shared" si="790"/>
        <v>-148614763</v>
      </c>
      <c r="AS4213" s="2">
        <f t="shared" si="791"/>
        <v>0</v>
      </c>
      <c r="AT4213" s="2">
        <f t="shared" si="792"/>
        <v>0</v>
      </c>
      <c r="AU4213" s="2">
        <f t="shared" si="793"/>
        <v>0</v>
      </c>
      <c r="AV4213" s="3" t="e">
        <f t="shared" si="783"/>
        <v>#DIV/0!</v>
      </c>
      <c r="AW4213" s="3">
        <f t="shared" si="784"/>
        <v>0.406911439818547</v>
      </c>
      <c r="AX4213" s="3" t="e">
        <f t="shared" si="785"/>
        <v>#DIV/0!</v>
      </c>
    </row>
    <row r="4214" spans="1:50">
      <c r="A4214" s="8" t="s">
        <v>8439</v>
      </c>
      <c r="B4214" s="8" t="s">
        <v>8440</v>
      </c>
      <c r="C4214" s="9">
        <v>93935699.23</v>
      </c>
      <c r="D4214" s="9">
        <v>82086519.78</v>
      </c>
      <c r="E4214" s="9">
        <v>70704189.94</v>
      </c>
      <c r="F4214" s="9">
        <v>55785054.45</v>
      </c>
      <c r="G4214" s="9">
        <v>57354637.43</v>
      </c>
      <c r="H4214" s="9">
        <v>23580088.89</v>
      </c>
      <c r="I4214" s="9">
        <v>-5030168.75</v>
      </c>
      <c r="J4214" s="9">
        <v>0</v>
      </c>
      <c r="K4214" s="9">
        <v>0</v>
      </c>
      <c r="L4214" s="9">
        <v>7549779.52</v>
      </c>
      <c r="M4214" s="9">
        <v>6054200.22</v>
      </c>
      <c r="N4214" s="9">
        <v>5406097.48</v>
      </c>
      <c r="O4214" s="9">
        <v>3923529.04</v>
      </c>
      <c r="P4214" s="9">
        <v>2195364.17</v>
      </c>
      <c r="Q4214" s="9">
        <v>0</v>
      </c>
      <c r="R4214" s="9">
        <v>0</v>
      </c>
      <c r="S4214" s="9">
        <v>0</v>
      </c>
      <c r="T4214" s="9">
        <v>0</v>
      </c>
      <c r="U4214" s="9">
        <v>0</v>
      </c>
      <c r="V4214" s="9">
        <v>0</v>
      </c>
      <c r="W4214" s="9">
        <v>35666.65</v>
      </c>
      <c r="X4214" s="9">
        <v>74929.92</v>
      </c>
      <c r="Y4214" s="9">
        <v>74929.99</v>
      </c>
      <c r="Z4214" s="9">
        <v>85600</v>
      </c>
      <c r="AA4214" s="9">
        <v>699600</v>
      </c>
      <c r="AB4214" s="9">
        <v>0</v>
      </c>
      <c r="AC4214" s="9">
        <v>0</v>
      </c>
      <c r="AD4214" s="9">
        <v>85210455.4</v>
      </c>
      <c r="AE4214" s="9">
        <v>34904606.07</v>
      </c>
      <c r="AF4214" s="9">
        <v>12971077.99</v>
      </c>
      <c r="AG4214" s="9">
        <v>23576500.7</v>
      </c>
      <c r="AH4214" s="9">
        <v>15791433.11</v>
      </c>
      <c r="AI4214" s="9">
        <v>3461386.26</v>
      </c>
      <c r="AJ4214" s="9">
        <v>484806.41</v>
      </c>
      <c r="AK4214" s="9">
        <v>0</v>
      </c>
      <c r="AL4214" s="9">
        <v>0</v>
      </c>
      <c r="AM4214" s="2">
        <f t="shared" si="782"/>
        <v>16275023.35</v>
      </c>
      <c r="AN4214" s="2">
        <f t="shared" si="786"/>
        <v>53236113.93</v>
      </c>
      <c r="AO4214" s="2">
        <f t="shared" si="787"/>
        <v>63174876.08</v>
      </c>
      <c r="AP4214" s="2">
        <f t="shared" si="788"/>
        <v>36207012.71</v>
      </c>
      <c r="AQ4214" s="2">
        <f t="shared" si="789"/>
        <v>43833498.48</v>
      </c>
      <c r="AR4214" s="2">
        <f t="shared" si="790"/>
        <v>20204302.63</v>
      </c>
      <c r="AS4214" s="2">
        <f t="shared" si="791"/>
        <v>-4815375.16</v>
      </c>
      <c r="AT4214" s="2">
        <f t="shared" si="792"/>
        <v>0</v>
      </c>
      <c r="AU4214" s="2">
        <f t="shared" si="793"/>
        <v>0</v>
      </c>
      <c r="AV4214" s="3" t="e">
        <f t="shared" si="783"/>
        <v>#DIV/0!</v>
      </c>
      <c r="AW4214" s="3">
        <f t="shared" si="784"/>
        <v>-0.179755934000569</v>
      </c>
      <c r="AX4214" s="3" t="e">
        <f t="shared" si="785"/>
        <v>#DIV/0!</v>
      </c>
    </row>
    <row r="4215" spans="1:50">
      <c r="A4215" s="8" t="s">
        <v>8441</v>
      </c>
      <c r="B4215" s="8" t="s">
        <v>8442</v>
      </c>
      <c r="C4215" s="9">
        <v>46074184.85</v>
      </c>
      <c r="D4215" s="9">
        <v>80731683.3</v>
      </c>
      <c r="E4215" s="9">
        <v>83582882.22</v>
      </c>
      <c r="F4215" s="9">
        <v>52737684.59</v>
      </c>
      <c r="G4215" s="9">
        <v>32944936.42</v>
      </c>
      <c r="H4215" s="9">
        <v>10144413.88</v>
      </c>
      <c r="I4215" s="9">
        <v>20623839.44</v>
      </c>
      <c r="J4215" s="9">
        <v>4583246.47</v>
      </c>
      <c r="K4215" s="9">
        <v>0</v>
      </c>
      <c r="L4215" s="9">
        <v>15720021.2</v>
      </c>
      <c r="M4215" s="9">
        <v>5583112.61</v>
      </c>
      <c r="N4215" s="9">
        <v>1489662.83</v>
      </c>
      <c r="O4215" s="9">
        <v>356848.57</v>
      </c>
      <c r="P4215" s="9">
        <v>570071.15</v>
      </c>
      <c r="Q4215" s="9">
        <v>0</v>
      </c>
      <c r="R4215" s="9">
        <v>0</v>
      </c>
      <c r="S4215" s="9">
        <v>0</v>
      </c>
      <c r="T4215" s="9">
        <v>0</v>
      </c>
      <c r="U4215" s="9">
        <v>0</v>
      </c>
      <c r="V4215" s="9">
        <v>0</v>
      </c>
      <c r="W4215" s="9">
        <v>0</v>
      </c>
      <c r="X4215" s="9">
        <v>0</v>
      </c>
      <c r="Y4215" s="9">
        <v>0</v>
      </c>
      <c r="Z4215" s="9">
        <v>0</v>
      </c>
      <c r="AA4215" s="9">
        <v>0</v>
      </c>
      <c r="AB4215" s="9">
        <v>0</v>
      </c>
      <c r="AC4215" s="9">
        <v>0</v>
      </c>
      <c r="AD4215" s="9">
        <v>290049389.09</v>
      </c>
      <c r="AE4215" s="9">
        <v>133141684.92</v>
      </c>
      <c r="AF4215" s="9">
        <v>3560393.93</v>
      </c>
      <c r="AG4215" s="9">
        <v>14878760.19</v>
      </c>
      <c r="AH4215" s="9">
        <v>554392.53</v>
      </c>
      <c r="AI4215" s="9">
        <v>2965847.42</v>
      </c>
      <c r="AJ4215" s="9">
        <v>16033106</v>
      </c>
      <c r="AK4215" s="9">
        <v>799953</v>
      </c>
      <c r="AL4215" s="9">
        <v>0</v>
      </c>
      <c r="AM4215" s="2">
        <f t="shared" si="782"/>
        <v>-228255183.04</v>
      </c>
      <c r="AN4215" s="2">
        <f t="shared" si="786"/>
        <v>-46826889.01</v>
      </c>
      <c r="AO4215" s="2">
        <f t="shared" si="787"/>
        <v>81512151.12</v>
      </c>
      <c r="AP4215" s="2">
        <f t="shared" si="788"/>
        <v>38215772.97</v>
      </c>
      <c r="AQ4215" s="2">
        <f t="shared" si="789"/>
        <v>32960615.04</v>
      </c>
      <c r="AR4215" s="2">
        <f t="shared" si="790"/>
        <v>7178566.46</v>
      </c>
      <c r="AS4215" s="2">
        <f t="shared" si="791"/>
        <v>4590733.44</v>
      </c>
      <c r="AT4215" s="2">
        <f t="shared" si="792"/>
        <v>3783293.47</v>
      </c>
      <c r="AU4215" s="2">
        <f t="shared" si="793"/>
        <v>0</v>
      </c>
      <c r="AV4215" s="3" t="e">
        <f t="shared" si="783"/>
        <v>#DIV/0!</v>
      </c>
      <c r="AW4215" s="3">
        <f t="shared" si="784"/>
        <v>-2.47260092247412</v>
      </c>
      <c r="AX4215" s="3" t="e">
        <f t="shared" si="785"/>
        <v>#DIV/0!</v>
      </c>
    </row>
    <row r="4216" spans="1:50">
      <c r="A4216" s="8" t="s">
        <v>8443</v>
      </c>
      <c r="B4216" s="8" t="s">
        <v>8444</v>
      </c>
      <c r="C4216" s="9">
        <v>829477810.74</v>
      </c>
      <c r="D4216" s="9">
        <v>408046268.44</v>
      </c>
      <c r="E4216" s="9">
        <v>186686665.96</v>
      </c>
      <c r="F4216" s="9">
        <v>154139677.63</v>
      </c>
      <c r="G4216" s="9">
        <v>74457944.84</v>
      </c>
      <c r="H4216" s="9">
        <v>6657929.27</v>
      </c>
      <c r="I4216" s="9">
        <v>11701687.89</v>
      </c>
      <c r="J4216" s="9">
        <v>0</v>
      </c>
      <c r="K4216" s="9">
        <v>0</v>
      </c>
      <c r="L4216" s="9">
        <v>12801615.1</v>
      </c>
      <c r="M4216" s="9">
        <v>8879267.81</v>
      </c>
      <c r="N4216" s="9">
        <v>6584629.29</v>
      </c>
      <c r="O4216" s="9">
        <v>7050037.28</v>
      </c>
      <c r="P4216" s="9">
        <v>7514993.52</v>
      </c>
      <c r="Q4216" s="9">
        <v>0</v>
      </c>
      <c r="R4216" s="9">
        <v>0</v>
      </c>
      <c r="S4216" s="9">
        <v>0</v>
      </c>
      <c r="T4216" s="9">
        <v>0</v>
      </c>
      <c r="U4216" s="9">
        <v>5286409.82</v>
      </c>
      <c r="V4216" s="9">
        <v>1718410.26</v>
      </c>
      <c r="W4216" s="9">
        <v>924648.03</v>
      </c>
      <c r="X4216" s="9">
        <v>0</v>
      </c>
      <c r="Y4216" s="9">
        <v>0</v>
      </c>
      <c r="Z4216" s="9">
        <v>0</v>
      </c>
      <c r="AA4216" s="9">
        <v>0</v>
      </c>
      <c r="AB4216" s="9">
        <v>0</v>
      </c>
      <c r="AC4216" s="9">
        <v>0</v>
      </c>
      <c r="AD4216" s="9">
        <v>314939333.31</v>
      </c>
      <c r="AE4216" s="9">
        <v>135668447.72</v>
      </c>
      <c r="AF4216" s="9">
        <v>24035200.57</v>
      </c>
      <c r="AG4216" s="9">
        <v>34580561.46</v>
      </c>
      <c r="AH4216" s="9">
        <v>4531273.74</v>
      </c>
      <c r="AI4216" s="9">
        <v>1855466.39</v>
      </c>
      <c r="AJ4216" s="9">
        <v>3070523.5</v>
      </c>
      <c r="AK4216" s="9">
        <v>0</v>
      </c>
      <c r="AL4216" s="9">
        <v>0</v>
      </c>
      <c r="AM4216" s="2">
        <f t="shared" si="782"/>
        <v>532626502.35</v>
      </c>
      <c r="AN4216" s="2">
        <f t="shared" si="786"/>
        <v>282975498.79</v>
      </c>
      <c r="AO4216" s="2">
        <f t="shared" si="787"/>
        <v>170160742.71</v>
      </c>
      <c r="AP4216" s="2">
        <f t="shared" si="788"/>
        <v>126609153.45</v>
      </c>
      <c r="AQ4216" s="2">
        <f t="shared" si="789"/>
        <v>77441664.62</v>
      </c>
      <c r="AR4216" s="2">
        <f t="shared" si="790"/>
        <v>4802462.88</v>
      </c>
      <c r="AS4216" s="2">
        <f t="shared" si="791"/>
        <v>8631164.39</v>
      </c>
      <c r="AT4216" s="2">
        <f t="shared" si="792"/>
        <v>0</v>
      </c>
      <c r="AU4216" s="2">
        <f t="shared" si="793"/>
        <v>0</v>
      </c>
      <c r="AV4216" s="3" t="e">
        <f t="shared" si="783"/>
        <v>#DIV/0!</v>
      </c>
      <c r="AW4216" s="3">
        <f t="shared" si="784"/>
        <v>0.470583261791294</v>
      </c>
      <c r="AX4216" s="3" t="e">
        <f t="shared" si="785"/>
        <v>#DIV/0!</v>
      </c>
    </row>
    <row r="4217" spans="1:50">
      <c r="A4217" s="8" t="s">
        <v>8445</v>
      </c>
      <c r="B4217" s="8" t="s">
        <v>8446</v>
      </c>
      <c r="C4217" s="9">
        <v>29203308.54</v>
      </c>
      <c r="D4217" s="9">
        <v>46157564.78</v>
      </c>
      <c r="E4217" s="9">
        <v>44229460.13</v>
      </c>
      <c r="F4217" s="9">
        <v>44369396.55</v>
      </c>
      <c r="G4217" s="9">
        <v>9799252.08</v>
      </c>
      <c r="H4217" s="9">
        <v>34377530.76</v>
      </c>
      <c r="I4217" s="9">
        <v>0</v>
      </c>
      <c r="J4217" s="9">
        <v>0</v>
      </c>
      <c r="K4217" s="9">
        <v>0</v>
      </c>
      <c r="L4217" s="9">
        <v>18831772.7</v>
      </c>
      <c r="M4217" s="9">
        <v>11315265.4</v>
      </c>
      <c r="N4217" s="9">
        <v>9421462.4</v>
      </c>
      <c r="O4217" s="9">
        <v>1574608.03</v>
      </c>
      <c r="P4217" s="9">
        <v>1474776.03</v>
      </c>
      <c r="Q4217" s="9">
        <v>0</v>
      </c>
      <c r="R4217" s="9">
        <v>0</v>
      </c>
      <c r="S4217" s="9">
        <v>0</v>
      </c>
      <c r="T4217" s="9">
        <v>0</v>
      </c>
      <c r="U4217" s="9">
        <v>136011.36</v>
      </c>
      <c r="V4217" s="9">
        <v>136011.36</v>
      </c>
      <c r="W4217" s="9">
        <v>93873.82</v>
      </c>
      <c r="X4217" s="9">
        <v>303885.66</v>
      </c>
      <c r="Y4217" s="9">
        <v>790570.8</v>
      </c>
      <c r="Z4217" s="9">
        <v>1267580.33</v>
      </c>
      <c r="AA4217" s="9">
        <v>0</v>
      </c>
      <c r="AB4217" s="9">
        <v>0</v>
      </c>
      <c r="AC4217" s="9">
        <v>0</v>
      </c>
      <c r="AD4217" s="9">
        <v>76254927.67</v>
      </c>
      <c r="AE4217" s="9">
        <v>65699533.71</v>
      </c>
      <c r="AF4217" s="9">
        <v>34505635.23</v>
      </c>
      <c r="AG4217" s="9">
        <v>61379782.33</v>
      </c>
      <c r="AH4217" s="9">
        <v>23314338.84</v>
      </c>
      <c r="AI4217" s="9">
        <v>31633064.77</v>
      </c>
      <c r="AJ4217" s="9">
        <v>0</v>
      </c>
      <c r="AK4217" s="9">
        <v>0</v>
      </c>
      <c r="AL4217" s="9">
        <v>0</v>
      </c>
      <c r="AM4217" s="2">
        <f t="shared" si="782"/>
        <v>-28083835.07</v>
      </c>
      <c r="AN4217" s="2">
        <f t="shared" si="786"/>
        <v>-8090692.17</v>
      </c>
      <c r="AO4217" s="2">
        <f t="shared" si="787"/>
        <v>19239161.12</v>
      </c>
      <c r="AP4217" s="2">
        <f t="shared" si="788"/>
        <v>-15131892.09</v>
      </c>
      <c r="AQ4217" s="2">
        <f t="shared" si="789"/>
        <v>-11249739.93</v>
      </c>
      <c r="AR4217" s="2">
        <f t="shared" si="790"/>
        <v>4012046.32</v>
      </c>
      <c r="AS4217" s="2">
        <f t="shared" si="791"/>
        <v>0</v>
      </c>
      <c r="AT4217" s="2">
        <f t="shared" si="792"/>
        <v>0</v>
      </c>
      <c r="AU4217" s="2">
        <f t="shared" si="793"/>
        <v>0</v>
      </c>
      <c r="AV4217" s="3" t="e">
        <f t="shared" si="783"/>
        <v>#DIV/0!</v>
      </c>
      <c r="AW4217" s="3">
        <f t="shared" si="784"/>
        <v>0.200778176538108</v>
      </c>
      <c r="AX4217" s="3" t="e">
        <f t="shared" si="785"/>
        <v>#DIV/0!</v>
      </c>
    </row>
    <row r="4218" spans="1:50">
      <c r="A4218" s="8" t="s">
        <v>8447</v>
      </c>
      <c r="B4218" s="8" t="s">
        <v>8448</v>
      </c>
      <c r="C4218" s="9">
        <v>200491754.69</v>
      </c>
      <c r="D4218" s="9">
        <v>120238958.28</v>
      </c>
      <c r="E4218" s="9">
        <v>84289798.86</v>
      </c>
      <c r="F4218" s="9">
        <v>95535159.62</v>
      </c>
      <c r="G4218" s="9">
        <v>93084914.71</v>
      </c>
      <c r="H4218" s="9">
        <v>57648395.28</v>
      </c>
      <c r="I4218" s="9">
        <v>44619888.94</v>
      </c>
      <c r="J4218" s="9">
        <v>47625244.78</v>
      </c>
      <c r="K4218" s="9">
        <v>0</v>
      </c>
      <c r="L4218" s="9">
        <v>22937494.3</v>
      </c>
      <c r="M4218" s="9">
        <v>20777383.1</v>
      </c>
      <c r="N4218" s="9">
        <v>20710760.5</v>
      </c>
      <c r="O4218" s="9">
        <v>17912728.2</v>
      </c>
      <c r="P4218" s="9">
        <v>17583873.3</v>
      </c>
      <c r="Q4218" s="9">
        <v>0</v>
      </c>
      <c r="R4218" s="9">
        <v>0</v>
      </c>
      <c r="S4218" s="9">
        <v>0</v>
      </c>
      <c r="T4218" s="9">
        <v>0</v>
      </c>
      <c r="U4218" s="9">
        <v>1537478.56</v>
      </c>
      <c r="V4218" s="9">
        <v>1303068.13</v>
      </c>
      <c r="W4218" s="9">
        <v>391518.02</v>
      </c>
      <c r="X4218" s="9">
        <v>85508.77</v>
      </c>
      <c r="Y4218" s="9">
        <v>25592.58</v>
      </c>
      <c r="Z4218" s="9">
        <v>0</v>
      </c>
      <c r="AA4218" s="9">
        <v>0</v>
      </c>
      <c r="AB4218" s="9">
        <v>0</v>
      </c>
      <c r="AC4218" s="9">
        <v>0</v>
      </c>
      <c r="AD4218" s="9">
        <v>32530522.23</v>
      </c>
      <c r="AE4218" s="9">
        <v>29068157.02</v>
      </c>
      <c r="AF4218" s="9">
        <v>17779819.33</v>
      </c>
      <c r="AG4218" s="9">
        <v>46068175.17</v>
      </c>
      <c r="AH4218" s="9">
        <v>16936860.82</v>
      </c>
      <c r="AI4218" s="9">
        <v>11710693.96</v>
      </c>
      <c r="AJ4218" s="9">
        <v>12859510.95</v>
      </c>
      <c r="AK4218" s="9">
        <v>22540289.12</v>
      </c>
      <c r="AL4218" s="9">
        <v>0</v>
      </c>
      <c r="AM4218" s="2">
        <f t="shared" si="782"/>
        <v>192436205.32</v>
      </c>
      <c r="AN4218" s="2">
        <f t="shared" si="786"/>
        <v>113251252.49</v>
      </c>
      <c r="AO4218" s="2">
        <f t="shared" si="787"/>
        <v>87612258.05</v>
      </c>
      <c r="AP4218" s="2">
        <f t="shared" si="788"/>
        <v>67465221.42</v>
      </c>
      <c r="AQ4218" s="2">
        <f t="shared" si="789"/>
        <v>93757519.77</v>
      </c>
      <c r="AR4218" s="2">
        <f t="shared" si="790"/>
        <v>45937701.32</v>
      </c>
      <c r="AS4218" s="2">
        <f t="shared" si="791"/>
        <v>31760377.99</v>
      </c>
      <c r="AT4218" s="2">
        <f t="shared" si="792"/>
        <v>25084955.66</v>
      </c>
      <c r="AU4218" s="2">
        <f t="shared" si="793"/>
        <v>0</v>
      </c>
      <c r="AV4218" s="3" t="e">
        <f t="shared" si="783"/>
        <v>#DIV/0!</v>
      </c>
      <c r="AW4218" s="3">
        <f t="shared" si="784"/>
        <v>0.154665353856019</v>
      </c>
      <c r="AX4218" s="3" t="e">
        <f t="shared" si="785"/>
        <v>#DIV/0!</v>
      </c>
    </row>
    <row r="4219" spans="1:50">
      <c r="A4219" s="8" t="s">
        <v>8449</v>
      </c>
      <c r="B4219" s="8" t="s">
        <v>8450</v>
      </c>
      <c r="C4219" s="9">
        <v>47483382.05</v>
      </c>
      <c r="D4219" s="9">
        <v>58857429.31</v>
      </c>
      <c r="E4219" s="9">
        <v>66504890.83</v>
      </c>
      <c r="F4219" s="9">
        <v>52036636.12</v>
      </c>
      <c r="G4219" s="9">
        <v>49244696.36</v>
      </c>
      <c r="H4219" s="9">
        <v>30589869.61</v>
      </c>
      <c r="I4219" s="9">
        <v>0</v>
      </c>
      <c r="J4219" s="9">
        <v>0</v>
      </c>
      <c r="K4219" s="9">
        <v>0</v>
      </c>
      <c r="L4219" s="9">
        <v>12392224.2</v>
      </c>
      <c r="M4219" s="9">
        <v>8154796.36</v>
      </c>
      <c r="N4219" s="9">
        <v>7271113.74</v>
      </c>
      <c r="O4219" s="9">
        <v>6361957.16</v>
      </c>
      <c r="P4219" s="9">
        <v>5835304.49</v>
      </c>
      <c r="Q4219" s="9">
        <v>0</v>
      </c>
      <c r="R4219" s="9">
        <v>0</v>
      </c>
      <c r="S4219" s="9">
        <v>0</v>
      </c>
      <c r="T4219" s="9">
        <v>0</v>
      </c>
      <c r="U4219" s="9">
        <v>166893.52</v>
      </c>
      <c r="V4219" s="9">
        <v>0</v>
      </c>
      <c r="W4219" s="9">
        <v>0</v>
      </c>
      <c r="X4219" s="9">
        <v>0</v>
      </c>
      <c r="Y4219" s="9">
        <v>0</v>
      </c>
      <c r="Z4219" s="9">
        <v>0</v>
      </c>
      <c r="AA4219" s="9">
        <v>0</v>
      </c>
      <c r="AB4219" s="9">
        <v>0</v>
      </c>
      <c r="AC4219" s="9">
        <v>0</v>
      </c>
      <c r="AD4219" s="9">
        <v>53298128.84</v>
      </c>
      <c r="AE4219" s="9">
        <v>15570225.72</v>
      </c>
      <c r="AF4219" s="9">
        <v>12400197.82</v>
      </c>
      <c r="AG4219" s="9">
        <v>7891730.29</v>
      </c>
      <c r="AH4219" s="9">
        <v>7882376.6</v>
      </c>
      <c r="AI4219" s="9">
        <v>5261677.28</v>
      </c>
      <c r="AJ4219" s="9">
        <v>0</v>
      </c>
      <c r="AK4219" s="9">
        <v>0</v>
      </c>
      <c r="AL4219" s="9">
        <v>0</v>
      </c>
      <c r="AM4219" s="2">
        <f t="shared" si="782"/>
        <v>6744370.93</v>
      </c>
      <c r="AN4219" s="2">
        <f t="shared" si="786"/>
        <v>51441999.95</v>
      </c>
      <c r="AO4219" s="2">
        <f t="shared" si="787"/>
        <v>61375806.75</v>
      </c>
      <c r="AP4219" s="2">
        <f t="shared" si="788"/>
        <v>50506862.99</v>
      </c>
      <c r="AQ4219" s="2">
        <f t="shared" si="789"/>
        <v>47197624.25</v>
      </c>
      <c r="AR4219" s="2">
        <f t="shared" si="790"/>
        <v>25328192.33</v>
      </c>
      <c r="AS4219" s="2">
        <f t="shared" si="791"/>
        <v>0</v>
      </c>
      <c r="AT4219" s="2">
        <f t="shared" si="792"/>
        <v>0</v>
      </c>
      <c r="AU4219" s="2">
        <f t="shared" si="793"/>
        <v>0</v>
      </c>
      <c r="AV4219" s="3" t="e">
        <f t="shared" si="783"/>
        <v>#DIV/0!</v>
      </c>
      <c r="AW4219" s="3">
        <f t="shared" si="784"/>
        <v>-0.322351842442177</v>
      </c>
      <c r="AX4219" s="3" t="e">
        <f t="shared" si="785"/>
        <v>#DIV/0!</v>
      </c>
    </row>
    <row r="4220" spans="1:50">
      <c r="A4220" s="8" t="s">
        <v>8451</v>
      </c>
      <c r="B4220" s="8" t="s">
        <v>8452</v>
      </c>
      <c r="C4220" s="9">
        <v>103792738.52</v>
      </c>
      <c r="D4220" s="9">
        <v>100022561.89</v>
      </c>
      <c r="E4220" s="9">
        <v>79216884.79</v>
      </c>
      <c r="F4220" s="9">
        <v>69354336.28</v>
      </c>
      <c r="G4220" s="9">
        <v>44809659.99</v>
      </c>
      <c r="H4220" s="9">
        <v>28508087.98</v>
      </c>
      <c r="I4220" s="9">
        <v>23723191.3</v>
      </c>
      <c r="J4220" s="9">
        <v>14892914.8</v>
      </c>
      <c r="K4220" s="9">
        <v>0</v>
      </c>
      <c r="L4220" s="9">
        <v>41605022.5</v>
      </c>
      <c r="M4220" s="9">
        <v>21705156.1</v>
      </c>
      <c r="N4220" s="9">
        <v>15976337.7</v>
      </c>
      <c r="O4220" s="9">
        <v>11355856</v>
      </c>
      <c r="P4220" s="9">
        <v>9299957.41</v>
      </c>
      <c r="Q4220" s="9">
        <v>0</v>
      </c>
      <c r="R4220" s="9">
        <v>0</v>
      </c>
      <c r="S4220" s="9">
        <v>0</v>
      </c>
      <c r="T4220" s="9">
        <v>0</v>
      </c>
      <c r="U4220" s="9">
        <v>3274173.39</v>
      </c>
      <c r="V4220" s="9">
        <v>1798229.68</v>
      </c>
      <c r="W4220" s="9">
        <v>1264678.62</v>
      </c>
      <c r="X4220" s="9">
        <v>634405.77</v>
      </c>
      <c r="Y4220" s="9">
        <v>436722.49</v>
      </c>
      <c r="Z4220" s="9">
        <v>0</v>
      </c>
      <c r="AA4220" s="9">
        <v>211637.53</v>
      </c>
      <c r="AB4220" s="9">
        <v>0</v>
      </c>
      <c r="AC4220" s="9">
        <v>0</v>
      </c>
      <c r="AD4220" s="9">
        <v>202937519.58</v>
      </c>
      <c r="AE4220" s="9">
        <v>123851423.02</v>
      </c>
      <c r="AF4220" s="9">
        <v>76716050.28</v>
      </c>
      <c r="AG4220" s="9">
        <v>56920979.81</v>
      </c>
      <c r="AH4220" s="9">
        <v>28069856.57</v>
      </c>
      <c r="AI4220" s="9">
        <v>18486341.72</v>
      </c>
      <c r="AJ4220" s="9">
        <v>21397007.75</v>
      </c>
      <c r="AK4220" s="9">
        <v>4198879.51</v>
      </c>
      <c r="AL4220" s="9">
        <v>0</v>
      </c>
      <c r="AM4220" s="2">
        <f t="shared" si="782"/>
        <v>-54265585.17</v>
      </c>
      <c r="AN4220" s="2">
        <f t="shared" si="786"/>
        <v>-325475.349999979</v>
      </c>
      <c r="AO4220" s="2">
        <f t="shared" si="787"/>
        <v>19741850.83</v>
      </c>
      <c r="AP4220" s="2">
        <f t="shared" si="788"/>
        <v>24423618.24</v>
      </c>
      <c r="AQ4220" s="2">
        <f t="shared" si="789"/>
        <v>26476483.32</v>
      </c>
      <c r="AR4220" s="2">
        <f t="shared" si="790"/>
        <v>10021746.26</v>
      </c>
      <c r="AS4220" s="2">
        <f t="shared" si="791"/>
        <v>2537821.08</v>
      </c>
      <c r="AT4220" s="2">
        <f t="shared" si="792"/>
        <v>10694035.29</v>
      </c>
      <c r="AU4220" s="2">
        <f t="shared" si="793"/>
        <v>0</v>
      </c>
      <c r="AV4220" s="3" t="e">
        <f t="shared" si="783"/>
        <v>#DIV/0!</v>
      </c>
      <c r="AW4220" s="3">
        <f t="shared" si="784"/>
        <v>-2.15433758925913</v>
      </c>
      <c r="AX4220" s="3" t="e">
        <f t="shared" si="785"/>
        <v>#DIV/0!</v>
      </c>
    </row>
    <row r="4221" spans="1:50">
      <c r="A4221" s="8" t="s">
        <v>8453</v>
      </c>
      <c r="B4221" s="8" t="s">
        <v>8454</v>
      </c>
      <c r="C4221" s="9">
        <v>-37136215.33</v>
      </c>
      <c r="D4221" s="9">
        <v>29488555.46</v>
      </c>
      <c r="E4221" s="9">
        <v>49306077.17</v>
      </c>
      <c r="F4221" s="9">
        <v>72490620.21</v>
      </c>
      <c r="G4221" s="9">
        <v>74314641.74</v>
      </c>
      <c r="H4221" s="9">
        <v>58753640.39</v>
      </c>
      <c r="I4221" s="9">
        <v>0</v>
      </c>
      <c r="J4221" s="9">
        <v>0</v>
      </c>
      <c r="K4221" s="9">
        <v>0</v>
      </c>
      <c r="L4221" s="9">
        <v>21218302.6</v>
      </c>
      <c r="M4221" s="9">
        <v>20570848.8</v>
      </c>
      <c r="N4221" s="9">
        <v>21864030.3</v>
      </c>
      <c r="O4221" s="9">
        <v>9081749.47</v>
      </c>
      <c r="P4221" s="9">
        <v>6621301.87</v>
      </c>
      <c r="Q4221" s="9">
        <v>0</v>
      </c>
      <c r="R4221" s="9">
        <v>0</v>
      </c>
      <c r="S4221" s="9">
        <v>0</v>
      </c>
      <c r="T4221" s="9">
        <v>0</v>
      </c>
      <c r="U4221" s="9">
        <v>1175995.2</v>
      </c>
      <c r="V4221" s="9">
        <v>2057001.14</v>
      </c>
      <c r="W4221" s="9">
        <v>2292488.12</v>
      </c>
      <c r="X4221" s="9">
        <v>2681701.26</v>
      </c>
      <c r="Y4221" s="9">
        <v>2862409.99</v>
      </c>
      <c r="Z4221" s="9">
        <v>1939337.03</v>
      </c>
      <c r="AA4221" s="9">
        <v>0</v>
      </c>
      <c r="AB4221" s="9">
        <v>0</v>
      </c>
      <c r="AC4221" s="9">
        <v>0</v>
      </c>
      <c r="AD4221" s="9">
        <v>88672634.75</v>
      </c>
      <c r="AE4221" s="9">
        <v>49331881.29</v>
      </c>
      <c r="AF4221" s="9">
        <v>57553099.55</v>
      </c>
      <c r="AG4221" s="9">
        <v>61585247.88</v>
      </c>
      <c r="AH4221" s="9">
        <v>89791278.58</v>
      </c>
      <c r="AI4221" s="9">
        <v>56329414.47</v>
      </c>
      <c r="AJ4221" s="9">
        <v>0</v>
      </c>
      <c r="AK4221" s="9">
        <v>0</v>
      </c>
      <c r="AL4221" s="9">
        <v>0</v>
      </c>
      <c r="AM4221" s="2">
        <f t="shared" si="782"/>
        <v>-103414552.28</v>
      </c>
      <c r="AN4221" s="2">
        <f t="shared" si="786"/>
        <v>2784524.11000001</v>
      </c>
      <c r="AO4221" s="2">
        <f t="shared" si="787"/>
        <v>15909496.04</v>
      </c>
      <c r="AP4221" s="2">
        <f t="shared" si="788"/>
        <v>22668823.06</v>
      </c>
      <c r="AQ4221" s="2">
        <f t="shared" si="789"/>
        <v>-5992924.98</v>
      </c>
      <c r="AR4221" s="2">
        <f t="shared" si="790"/>
        <v>4363562.95</v>
      </c>
      <c r="AS4221" s="2">
        <f t="shared" si="791"/>
        <v>0</v>
      </c>
      <c r="AT4221" s="2">
        <f t="shared" si="792"/>
        <v>0</v>
      </c>
      <c r="AU4221" s="2">
        <f t="shared" si="793"/>
        <v>0</v>
      </c>
      <c r="AV4221" s="3" t="e">
        <f t="shared" si="783"/>
        <v>#DIV/0!</v>
      </c>
      <c r="AW4221" s="3">
        <f t="shared" si="784"/>
        <v>0.767618600572804</v>
      </c>
      <c r="AX4221" s="3" t="e">
        <f t="shared" si="785"/>
        <v>#DIV/0!</v>
      </c>
    </row>
    <row r="4222" spans="1:50">
      <c r="A4222" s="8" t="s">
        <v>8455</v>
      </c>
      <c r="B4222" s="8" t="s">
        <v>8456</v>
      </c>
      <c r="C4222" s="9">
        <v>220305673.15</v>
      </c>
      <c r="D4222" s="9">
        <v>147454351.38</v>
      </c>
      <c r="E4222" s="9">
        <v>102889454.68</v>
      </c>
      <c r="F4222" s="9">
        <v>89048518.59</v>
      </c>
      <c r="G4222" s="9">
        <v>46384701.96</v>
      </c>
      <c r="H4222" s="9">
        <v>5660357.79</v>
      </c>
      <c r="I4222" s="9">
        <v>0</v>
      </c>
      <c r="J4222" s="9">
        <v>0</v>
      </c>
      <c r="K4222" s="9">
        <v>0</v>
      </c>
      <c r="L4222" s="9">
        <v>19997505</v>
      </c>
      <c r="M4222" s="9">
        <v>11928139.9</v>
      </c>
      <c r="N4222" s="9">
        <v>8830376.3</v>
      </c>
      <c r="O4222" s="9">
        <v>3185557.55</v>
      </c>
      <c r="P4222" s="9">
        <v>1375458.68</v>
      </c>
      <c r="Q4222" s="9">
        <v>0</v>
      </c>
      <c r="R4222" s="9">
        <v>0</v>
      </c>
      <c r="S4222" s="9">
        <v>0</v>
      </c>
      <c r="T4222" s="9">
        <v>0</v>
      </c>
      <c r="U4222" s="9">
        <v>1142405.04</v>
      </c>
      <c r="V4222" s="9">
        <v>661404.47</v>
      </c>
      <c r="W4222" s="9">
        <v>406798.71</v>
      </c>
      <c r="X4222" s="9">
        <v>176389.48</v>
      </c>
      <c r="Y4222" s="9">
        <v>0</v>
      </c>
      <c r="Z4222" s="9">
        <v>0</v>
      </c>
      <c r="AA4222" s="9">
        <v>0</v>
      </c>
      <c r="AB4222" s="9">
        <v>0</v>
      </c>
      <c r="AC4222" s="9">
        <v>0</v>
      </c>
      <c r="AD4222" s="9">
        <v>65860029.69</v>
      </c>
      <c r="AE4222" s="9">
        <v>15420049.26</v>
      </c>
      <c r="AF4222" s="9">
        <v>10414158.02</v>
      </c>
      <c r="AG4222" s="9">
        <v>19307771.62</v>
      </c>
      <c r="AH4222" s="9">
        <v>5430948.98</v>
      </c>
      <c r="AI4222" s="9">
        <v>2072118.06</v>
      </c>
      <c r="AJ4222" s="9">
        <v>0</v>
      </c>
      <c r="AK4222" s="9">
        <v>0</v>
      </c>
      <c r="AL4222" s="9">
        <v>0</v>
      </c>
      <c r="AM4222" s="2">
        <f t="shared" si="782"/>
        <v>175585553.5</v>
      </c>
      <c r="AN4222" s="2">
        <f t="shared" si="786"/>
        <v>144623846.49</v>
      </c>
      <c r="AO4222" s="2">
        <f t="shared" si="787"/>
        <v>101712471.67</v>
      </c>
      <c r="AP4222" s="2">
        <f t="shared" si="788"/>
        <v>73102694</v>
      </c>
      <c r="AQ4222" s="2">
        <f t="shared" si="789"/>
        <v>42329211.66</v>
      </c>
      <c r="AR4222" s="2">
        <f t="shared" si="790"/>
        <v>3588239.73</v>
      </c>
      <c r="AS4222" s="2">
        <f t="shared" si="791"/>
        <v>0</v>
      </c>
      <c r="AT4222" s="2">
        <f t="shared" si="792"/>
        <v>0</v>
      </c>
      <c r="AU4222" s="2">
        <f t="shared" si="793"/>
        <v>0</v>
      </c>
      <c r="AV4222" s="3" t="e">
        <f t="shared" si="783"/>
        <v>#DIV/0!</v>
      </c>
      <c r="AW4222" s="3">
        <f t="shared" si="784"/>
        <v>0.329136915079719</v>
      </c>
      <c r="AX4222" s="3" t="e">
        <f t="shared" si="785"/>
        <v>#DIV/0!</v>
      </c>
    </row>
    <row r="4223" spans="1:50">
      <c r="A4223" s="8" t="s">
        <v>8457</v>
      </c>
      <c r="B4223" s="8" t="s">
        <v>8458</v>
      </c>
      <c r="C4223" s="9">
        <v>10586961.03</v>
      </c>
      <c r="D4223" s="9">
        <v>34489371.21</v>
      </c>
      <c r="E4223" s="9">
        <v>65641214.98</v>
      </c>
      <c r="F4223" s="9">
        <v>53513086.11</v>
      </c>
      <c r="G4223" s="9">
        <v>42872879.42</v>
      </c>
      <c r="H4223" s="9">
        <v>52699828.6</v>
      </c>
      <c r="I4223" s="9">
        <v>22624220.02</v>
      </c>
      <c r="J4223" s="9">
        <v>24733553.02</v>
      </c>
      <c r="K4223" s="9">
        <v>0</v>
      </c>
      <c r="L4223" s="9">
        <v>19730729.2</v>
      </c>
      <c r="M4223" s="9">
        <v>14895166.6</v>
      </c>
      <c r="N4223" s="9">
        <v>14602346.2</v>
      </c>
      <c r="O4223" s="9">
        <v>14109491.2</v>
      </c>
      <c r="P4223" s="9">
        <v>12664142.7</v>
      </c>
      <c r="Q4223" s="9">
        <v>0</v>
      </c>
      <c r="R4223" s="9">
        <v>0</v>
      </c>
      <c r="S4223" s="9">
        <v>0</v>
      </c>
      <c r="T4223" s="9">
        <v>0</v>
      </c>
      <c r="U4223" s="9">
        <v>11585063.15</v>
      </c>
      <c r="V4223" s="9">
        <v>9255775.96</v>
      </c>
      <c r="W4223" s="9">
        <v>9421801.64</v>
      </c>
      <c r="X4223" s="9">
        <v>9904242.32</v>
      </c>
      <c r="Y4223" s="9">
        <v>9694481.82</v>
      </c>
      <c r="Z4223" s="9">
        <v>7591800</v>
      </c>
      <c r="AA4223" s="9">
        <v>5266400</v>
      </c>
      <c r="AB4223" s="9">
        <v>3721600</v>
      </c>
      <c r="AC4223" s="9">
        <v>0</v>
      </c>
      <c r="AD4223" s="9">
        <v>128724459.55</v>
      </c>
      <c r="AE4223" s="9">
        <v>113731035.43</v>
      </c>
      <c r="AF4223" s="9">
        <v>50586101.55</v>
      </c>
      <c r="AG4223" s="9">
        <v>26927029.24</v>
      </c>
      <c r="AH4223" s="9">
        <v>37350190.64</v>
      </c>
      <c r="AI4223" s="9">
        <v>25991105.52</v>
      </c>
      <c r="AJ4223" s="9">
        <v>46974498.46</v>
      </c>
      <c r="AK4223" s="9">
        <v>41743445.86</v>
      </c>
      <c r="AL4223" s="9">
        <v>0</v>
      </c>
      <c r="AM4223" s="2">
        <f t="shared" si="782"/>
        <v>-86821706.17</v>
      </c>
      <c r="AN4223" s="2">
        <f t="shared" si="786"/>
        <v>-55090721.66</v>
      </c>
      <c r="AO4223" s="2">
        <f t="shared" si="787"/>
        <v>39079261.27</v>
      </c>
      <c r="AP4223" s="2">
        <f t="shared" si="788"/>
        <v>50599790.39</v>
      </c>
      <c r="AQ4223" s="2">
        <f t="shared" si="789"/>
        <v>27881313.3</v>
      </c>
      <c r="AR4223" s="2">
        <f t="shared" si="790"/>
        <v>34300523.08</v>
      </c>
      <c r="AS4223" s="2">
        <f t="shared" si="791"/>
        <v>-19083878.44</v>
      </c>
      <c r="AT4223" s="2">
        <f t="shared" si="792"/>
        <v>-13288292.84</v>
      </c>
      <c r="AU4223" s="2">
        <f t="shared" si="793"/>
        <v>0</v>
      </c>
      <c r="AV4223" s="3" t="e">
        <f t="shared" si="783"/>
        <v>#DIV/0!</v>
      </c>
      <c r="AW4223" s="3">
        <f t="shared" si="784"/>
        <v>-2.25505575042987</v>
      </c>
      <c r="AX4223" s="3" t="e">
        <f t="shared" si="785"/>
        <v>#DIV/0!</v>
      </c>
    </row>
    <row r="4224" spans="1:50">
      <c r="A4224" s="8" t="s">
        <v>8459</v>
      </c>
      <c r="B4224" s="8" t="s">
        <v>8460</v>
      </c>
      <c r="C4224" s="9">
        <v>30124520.83</v>
      </c>
      <c r="D4224" s="9">
        <v>105989354.73</v>
      </c>
      <c r="E4224" s="9">
        <v>114470492.89</v>
      </c>
      <c r="F4224" s="9">
        <v>85510582.44</v>
      </c>
      <c r="G4224" s="9">
        <v>80494127.21</v>
      </c>
      <c r="H4224" s="9">
        <v>76322400</v>
      </c>
      <c r="I4224" s="9">
        <v>0</v>
      </c>
      <c r="J4224" s="9">
        <v>0</v>
      </c>
      <c r="K4224" s="9">
        <v>0</v>
      </c>
      <c r="L4224" s="9">
        <v>105748401</v>
      </c>
      <c r="M4224" s="9">
        <v>44885141</v>
      </c>
      <c r="N4224" s="9">
        <v>44480097.8</v>
      </c>
      <c r="O4224" s="9">
        <v>34879933.1</v>
      </c>
      <c r="P4224" s="9">
        <v>34844010</v>
      </c>
      <c r="Q4224" s="9">
        <v>0</v>
      </c>
      <c r="R4224" s="9">
        <v>0</v>
      </c>
      <c r="S4224" s="9">
        <v>0</v>
      </c>
      <c r="T4224" s="9">
        <v>0</v>
      </c>
      <c r="U4224" s="9">
        <v>13881667.42</v>
      </c>
      <c r="V4224" s="9">
        <v>9082815.71</v>
      </c>
      <c r="W4224" s="9">
        <v>6293646.42</v>
      </c>
      <c r="X4224" s="9">
        <v>4449443.69</v>
      </c>
      <c r="Y4224" s="9">
        <v>4645133.35</v>
      </c>
      <c r="Z4224" s="9">
        <v>0</v>
      </c>
      <c r="AA4224" s="9">
        <v>0</v>
      </c>
      <c r="AB4224" s="9">
        <v>0</v>
      </c>
      <c r="AC4224" s="9">
        <v>0</v>
      </c>
      <c r="AD4224" s="9">
        <v>77271658.72</v>
      </c>
      <c r="AE4224" s="9">
        <v>54322957.42</v>
      </c>
      <c r="AF4224" s="9">
        <v>86862888.77</v>
      </c>
      <c r="AG4224" s="9">
        <v>68413532.3</v>
      </c>
      <c r="AH4224" s="9">
        <v>131367559.01</v>
      </c>
      <c r="AI4224" s="9">
        <v>22338500</v>
      </c>
      <c r="AJ4224" s="9">
        <v>0</v>
      </c>
      <c r="AK4224" s="9">
        <v>0</v>
      </c>
      <c r="AL4224" s="9">
        <v>0</v>
      </c>
      <c r="AM4224" s="2">
        <f t="shared" si="782"/>
        <v>72482930.53</v>
      </c>
      <c r="AN4224" s="2">
        <f t="shared" si="786"/>
        <v>105634354.02</v>
      </c>
      <c r="AO4224" s="2">
        <f t="shared" si="787"/>
        <v>78381348.34</v>
      </c>
      <c r="AP4224" s="2">
        <f t="shared" si="788"/>
        <v>56426426.93</v>
      </c>
      <c r="AQ4224" s="2">
        <f t="shared" si="789"/>
        <v>-11384288.45</v>
      </c>
      <c r="AR4224" s="2">
        <f t="shared" si="790"/>
        <v>53983900</v>
      </c>
      <c r="AS4224" s="2">
        <f t="shared" si="791"/>
        <v>0</v>
      </c>
      <c r="AT4224" s="2">
        <f t="shared" si="792"/>
        <v>0</v>
      </c>
      <c r="AU4224" s="2">
        <f t="shared" si="793"/>
        <v>0</v>
      </c>
      <c r="AV4224" s="3" t="e">
        <f t="shared" si="783"/>
        <v>#DIV/0!</v>
      </c>
      <c r="AW4224" s="3">
        <f t="shared" si="784"/>
        <v>-2.44805804415542</v>
      </c>
      <c r="AX4224" s="3" t="e">
        <f t="shared" si="785"/>
        <v>#DIV/0!</v>
      </c>
    </row>
    <row r="4225" spans="1:50">
      <c r="A4225" s="8" t="s">
        <v>8461</v>
      </c>
      <c r="B4225" s="8" t="s">
        <v>8462</v>
      </c>
      <c r="C4225" s="9">
        <v>72137858.48</v>
      </c>
      <c r="D4225" s="9">
        <v>121502482.07</v>
      </c>
      <c r="E4225" s="9">
        <v>120329315.6</v>
      </c>
      <c r="F4225" s="9">
        <v>100538817.79</v>
      </c>
      <c r="G4225" s="9">
        <v>22127905.07</v>
      </c>
      <c r="H4225" s="9">
        <v>33762899.18</v>
      </c>
      <c r="I4225" s="9">
        <v>0</v>
      </c>
      <c r="J4225" s="9">
        <v>0</v>
      </c>
      <c r="K4225" s="9">
        <v>0</v>
      </c>
      <c r="L4225" s="9">
        <v>36141131.6</v>
      </c>
      <c r="M4225" s="9">
        <v>31735295.3</v>
      </c>
      <c r="N4225" s="9">
        <v>30775169.4</v>
      </c>
      <c r="O4225" s="9">
        <v>24922500.9</v>
      </c>
      <c r="P4225" s="9">
        <v>18045505.9</v>
      </c>
      <c r="Q4225" s="9">
        <v>0</v>
      </c>
      <c r="R4225" s="9">
        <v>0</v>
      </c>
      <c r="S4225" s="9">
        <v>0</v>
      </c>
      <c r="T4225" s="9">
        <v>0</v>
      </c>
      <c r="U4225" s="9">
        <v>308870.62</v>
      </c>
      <c r="V4225" s="9">
        <v>303765.79</v>
      </c>
      <c r="W4225" s="9">
        <v>449360.98</v>
      </c>
      <c r="X4225" s="9">
        <v>280163.31</v>
      </c>
      <c r="Y4225" s="9">
        <v>330265.62</v>
      </c>
      <c r="Z4225" s="9">
        <v>474500</v>
      </c>
      <c r="AA4225" s="9">
        <v>0</v>
      </c>
      <c r="AB4225" s="9">
        <v>0</v>
      </c>
      <c r="AC4225" s="9">
        <v>0</v>
      </c>
      <c r="AD4225" s="9">
        <v>137623968.81</v>
      </c>
      <c r="AE4225" s="9">
        <v>59415138.73</v>
      </c>
      <c r="AF4225" s="9">
        <v>58395391.29</v>
      </c>
      <c r="AG4225" s="9">
        <v>72816126.93</v>
      </c>
      <c r="AH4225" s="9">
        <v>157577680.57</v>
      </c>
      <c r="AI4225" s="9">
        <v>40988050.88</v>
      </c>
      <c r="AJ4225" s="9">
        <v>0</v>
      </c>
      <c r="AK4225" s="9">
        <v>0</v>
      </c>
      <c r="AL4225" s="9">
        <v>0</v>
      </c>
      <c r="AM4225" s="2">
        <f t="shared" si="782"/>
        <v>-29036108.11</v>
      </c>
      <c r="AN4225" s="2">
        <f t="shared" si="786"/>
        <v>94126404.43</v>
      </c>
      <c r="AO4225" s="2">
        <f t="shared" si="787"/>
        <v>93158454.69</v>
      </c>
      <c r="AP4225" s="2">
        <f t="shared" si="788"/>
        <v>52925355.07</v>
      </c>
      <c r="AQ4225" s="2">
        <f t="shared" si="789"/>
        <v>-117074003.98</v>
      </c>
      <c r="AR4225" s="2">
        <f t="shared" si="790"/>
        <v>-6750651.7</v>
      </c>
      <c r="AS4225" s="2">
        <f t="shared" si="791"/>
        <v>0</v>
      </c>
      <c r="AT4225" s="2">
        <f t="shared" si="792"/>
        <v>0</v>
      </c>
      <c r="AU4225" s="2">
        <f t="shared" si="793"/>
        <v>0</v>
      </c>
      <c r="AV4225" s="3" t="e">
        <f t="shared" si="783"/>
        <v>#DIV/0!</v>
      </c>
      <c r="AW4225" s="3">
        <f t="shared" si="784"/>
        <v>-0.243349041403343</v>
      </c>
      <c r="AX4225" s="3" t="e">
        <f t="shared" si="785"/>
        <v>#DIV/0!</v>
      </c>
    </row>
    <row r="4226" spans="1:50">
      <c r="A4226" s="8" t="s">
        <v>8463</v>
      </c>
      <c r="B4226" s="8" t="s">
        <v>8464</v>
      </c>
      <c r="C4226" s="9">
        <v>-193422882.07</v>
      </c>
      <c r="D4226" s="9">
        <v>-168984523.14</v>
      </c>
      <c r="E4226" s="9">
        <v>-42682841.21</v>
      </c>
      <c r="F4226" s="9">
        <v>-22110674.91</v>
      </c>
      <c r="G4226" s="9">
        <v>-27348391.23</v>
      </c>
      <c r="H4226" s="9">
        <v>-50184721.41</v>
      </c>
      <c r="I4226" s="9">
        <v>0</v>
      </c>
      <c r="J4226" s="9">
        <v>0</v>
      </c>
      <c r="K4226" s="9">
        <v>0</v>
      </c>
      <c r="L4226" s="9">
        <v>32271123.5</v>
      </c>
      <c r="M4226" s="9">
        <v>22802410.3</v>
      </c>
      <c r="N4226" s="9">
        <v>24750652.9</v>
      </c>
      <c r="O4226" s="9">
        <v>24244730.4</v>
      </c>
      <c r="P4226" s="9">
        <v>14276804.8</v>
      </c>
      <c r="Q4226" s="9">
        <v>0</v>
      </c>
      <c r="R4226" s="9">
        <v>0</v>
      </c>
      <c r="S4226" s="9">
        <v>0</v>
      </c>
      <c r="T4226" s="9">
        <v>0</v>
      </c>
      <c r="U4226" s="9">
        <v>401307.19</v>
      </c>
      <c r="V4226" s="9">
        <v>402155.59</v>
      </c>
      <c r="W4226" s="9">
        <v>1464619.78</v>
      </c>
      <c r="X4226" s="9">
        <v>678081.88</v>
      </c>
      <c r="Y4226" s="9">
        <v>273166.71</v>
      </c>
      <c r="Z4226" s="9">
        <v>151446.49</v>
      </c>
      <c r="AA4226" s="9">
        <v>0</v>
      </c>
      <c r="AB4226" s="9">
        <v>0</v>
      </c>
      <c r="AC4226" s="9">
        <v>0</v>
      </c>
      <c r="AD4226" s="9">
        <v>29616390.81</v>
      </c>
      <c r="AE4226" s="9">
        <v>16740933.39</v>
      </c>
      <c r="AF4226" s="9">
        <v>35726789.68</v>
      </c>
      <c r="AG4226" s="9">
        <v>66545895.24</v>
      </c>
      <c r="AH4226" s="9">
        <v>37566624.95</v>
      </c>
      <c r="AI4226" s="9">
        <v>33691474.29</v>
      </c>
      <c r="AJ4226" s="9">
        <v>0</v>
      </c>
      <c r="AK4226" s="9">
        <v>0</v>
      </c>
      <c r="AL4226" s="9">
        <v>0</v>
      </c>
      <c r="AM4226" s="2">
        <f t="shared" si="782"/>
        <v>-190366842.19</v>
      </c>
      <c r="AN4226" s="2">
        <f t="shared" si="786"/>
        <v>-162520890.64</v>
      </c>
      <c r="AO4226" s="2">
        <f t="shared" si="787"/>
        <v>-52194358.21</v>
      </c>
      <c r="AP4226" s="2">
        <f t="shared" si="788"/>
        <v>-63733757.87</v>
      </c>
      <c r="AQ4226" s="2">
        <f t="shared" si="789"/>
        <v>-50365044.67</v>
      </c>
      <c r="AR4226" s="2">
        <f t="shared" si="790"/>
        <v>-83724749.21</v>
      </c>
      <c r="AS4226" s="2">
        <f t="shared" si="791"/>
        <v>0</v>
      </c>
      <c r="AT4226" s="2">
        <f t="shared" si="792"/>
        <v>0</v>
      </c>
      <c r="AU4226" s="2">
        <f t="shared" si="793"/>
        <v>0</v>
      </c>
      <c r="AV4226" s="3" t="e">
        <f t="shared" si="783"/>
        <v>#DIV/0!</v>
      </c>
      <c r="AW4226" s="3">
        <f t="shared" si="784"/>
        <v>0.304645187119745</v>
      </c>
      <c r="AX4226" s="3" t="e">
        <f t="shared" si="785"/>
        <v>#DIV/0!</v>
      </c>
    </row>
    <row r="4227" spans="1:50">
      <c r="A4227" s="8" t="s">
        <v>8465</v>
      </c>
      <c r="B4227" s="8" t="s">
        <v>8466</v>
      </c>
      <c r="C4227" s="9">
        <v>514307382.17</v>
      </c>
      <c r="D4227" s="9">
        <v>424720562.99</v>
      </c>
      <c r="E4227" s="9">
        <v>99830475.56</v>
      </c>
      <c r="F4227" s="9">
        <v>56975783.61</v>
      </c>
      <c r="G4227" s="9">
        <v>40857589.56</v>
      </c>
      <c r="H4227" s="9">
        <v>42745941.4</v>
      </c>
      <c r="I4227" s="9">
        <v>0</v>
      </c>
      <c r="J4227" s="9">
        <v>0</v>
      </c>
      <c r="K4227" s="9">
        <v>0</v>
      </c>
      <c r="L4227" s="9">
        <v>65790589.1</v>
      </c>
      <c r="M4227" s="9">
        <v>38718007.4</v>
      </c>
      <c r="N4227" s="9">
        <v>29626104.2</v>
      </c>
      <c r="O4227" s="9">
        <v>32450498.6</v>
      </c>
      <c r="P4227" s="9">
        <v>31740571.6</v>
      </c>
      <c r="Q4227" s="9">
        <v>0</v>
      </c>
      <c r="R4227" s="9">
        <v>0</v>
      </c>
      <c r="S4227" s="9">
        <v>0</v>
      </c>
      <c r="T4227" s="9">
        <v>0</v>
      </c>
      <c r="U4227" s="9">
        <v>0</v>
      </c>
      <c r="V4227" s="9">
        <v>0</v>
      </c>
      <c r="W4227" s="9">
        <v>0</v>
      </c>
      <c r="X4227" s="9">
        <v>0</v>
      </c>
      <c r="Y4227" s="9">
        <v>0</v>
      </c>
      <c r="Z4227" s="9">
        <v>0</v>
      </c>
      <c r="AA4227" s="9">
        <v>0</v>
      </c>
      <c r="AB4227" s="9">
        <v>0</v>
      </c>
      <c r="AC4227" s="9">
        <v>0</v>
      </c>
      <c r="AD4227" s="9">
        <v>570937224.43</v>
      </c>
      <c r="AE4227" s="9">
        <v>479330868.19</v>
      </c>
      <c r="AF4227" s="9">
        <v>77268491.58</v>
      </c>
      <c r="AG4227" s="9">
        <v>12099737.33</v>
      </c>
      <c r="AH4227" s="9">
        <v>1689305.31</v>
      </c>
      <c r="AI4227" s="9">
        <v>1694850.27</v>
      </c>
      <c r="AJ4227" s="9">
        <v>0</v>
      </c>
      <c r="AK4227" s="9">
        <v>0</v>
      </c>
      <c r="AL4227" s="9">
        <v>0</v>
      </c>
      <c r="AM4227" s="2">
        <f t="shared" ref="AM4227:AM4290" si="794">C4227+L4227+U4227-AD4227</f>
        <v>9160746.84000003</v>
      </c>
      <c r="AN4227" s="2">
        <f t="shared" si="786"/>
        <v>-15892297.8</v>
      </c>
      <c r="AO4227" s="2">
        <f t="shared" si="787"/>
        <v>52188088.18</v>
      </c>
      <c r="AP4227" s="2">
        <f t="shared" si="788"/>
        <v>77326544.88</v>
      </c>
      <c r="AQ4227" s="2">
        <f t="shared" si="789"/>
        <v>70908855.85</v>
      </c>
      <c r="AR4227" s="2">
        <f t="shared" si="790"/>
        <v>41051091.13</v>
      </c>
      <c r="AS4227" s="2">
        <f t="shared" si="791"/>
        <v>0</v>
      </c>
      <c r="AT4227" s="2">
        <f t="shared" si="792"/>
        <v>0</v>
      </c>
      <c r="AU4227" s="2">
        <f t="shared" si="793"/>
        <v>0</v>
      </c>
      <c r="AV4227" s="3" t="e">
        <f t="shared" ref="AV4227:AV4290" si="795">POWER(AM4227/AU4227,1/9)-1</f>
        <v>#DIV/0!</v>
      </c>
      <c r="AW4227" s="3">
        <f t="shared" ref="AW4227:AW4290" si="796">POWER(AM4227/AQ4227,1/5)-1</f>
        <v>-0.335880731742633</v>
      </c>
      <c r="AX4227" s="3" t="e">
        <f t="shared" ref="AX4227:AX4290" si="797">POWER(AP4227/AU4227,1/6)-1</f>
        <v>#DIV/0!</v>
      </c>
    </row>
    <row r="4228" spans="1:50">
      <c r="A4228" s="8" t="s">
        <v>8467</v>
      </c>
      <c r="B4228" s="8" t="s">
        <v>8468</v>
      </c>
      <c r="C4228" s="9">
        <v>96927462.07</v>
      </c>
      <c r="D4228" s="9">
        <v>120624229.82</v>
      </c>
      <c r="E4228" s="9">
        <v>118707260.52</v>
      </c>
      <c r="F4228" s="9">
        <v>106483388.4</v>
      </c>
      <c r="G4228" s="9">
        <v>85572757.17</v>
      </c>
      <c r="H4228" s="9">
        <v>77920838.23</v>
      </c>
      <c r="I4228" s="9">
        <v>50512906.99</v>
      </c>
      <c r="J4228" s="9">
        <v>62957767.03</v>
      </c>
      <c r="K4228" s="9">
        <v>0</v>
      </c>
      <c r="L4228" s="9">
        <v>10136784.4</v>
      </c>
      <c r="M4228" s="9">
        <v>8979605.89</v>
      </c>
      <c r="N4228" s="9">
        <v>9309246</v>
      </c>
      <c r="O4228" s="9">
        <v>9639916.69</v>
      </c>
      <c r="P4228" s="9">
        <v>10167568.4</v>
      </c>
      <c r="Q4228" s="9">
        <v>0</v>
      </c>
      <c r="R4228" s="9">
        <v>0</v>
      </c>
      <c r="S4228" s="9">
        <v>0</v>
      </c>
      <c r="T4228" s="9">
        <v>0</v>
      </c>
      <c r="U4228" s="9">
        <v>439135.04</v>
      </c>
      <c r="V4228" s="9">
        <v>416978.45</v>
      </c>
      <c r="W4228" s="9">
        <v>527693.96</v>
      </c>
      <c r="X4228" s="9">
        <v>354725.33</v>
      </c>
      <c r="Y4228" s="9">
        <v>166809.59</v>
      </c>
      <c r="Z4228" s="9">
        <v>0</v>
      </c>
      <c r="AA4228" s="9">
        <v>0</v>
      </c>
      <c r="AB4228" s="9">
        <v>0</v>
      </c>
      <c r="AC4228" s="9">
        <v>0</v>
      </c>
      <c r="AD4228" s="9">
        <v>44840630.45</v>
      </c>
      <c r="AE4228" s="9">
        <v>47119037.95</v>
      </c>
      <c r="AF4228" s="9">
        <v>31894954.05</v>
      </c>
      <c r="AG4228" s="9">
        <v>7168203</v>
      </c>
      <c r="AH4228" s="9">
        <v>9255957.54</v>
      </c>
      <c r="AI4228" s="9">
        <v>14632184.77</v>
      </c>
      <c r="AJ4228" s="9">
        <v>24856712.04</v>
      </c>
      <c r="AK4228" s="9">
        <v>44380810.25</v>
      </c>
      <c r="AL4228" s="9">
        <v>0</v>
      </c>
      <c r="AM4228" s="2">
        <f t="shared" si="794"/>
        <v>62662751.06</v>
      </c>
      <c r="AN4228" s="2">
        <f t="shared" si="786"/>
        <v>82901776.21</v>
      </c>
      <c r="AO4228" s="2">
        <f t="shared" si="787"/>
        <v>96649246.43</v>
      </c>
      <c r="AP4228" s="2">
        <f t="shared" si="788"/>
        <v>109309827.42</v>
      </c>
      <c r="AQ4228" s="2">
        <f t="shared" si="789"/>
        <v>86651177.62</v>
      </c>
      <c r="AR4228" s="2">
        <f t="shared" si="790"/>
        <v>63288653.46</v>
      </c>
      <c r="AS4228" s="2">
        <f t="shared" si="791"/>
        <v>25656194.95</v>
      </c>
      <c r="AT4228" s="2">
        <f t="shared" si="792"/>
        <v>18576956.78</v>
      </c>
      <c r="AU4228" s="2">
        <f t="shared" si="793"/>
        <v>0</v>
      </c>
      <c r="AV4228" s="3" t="e">
        <f t="shared" si="795"/>
        <v>#DIV/0!</v>
      </c>
      <c r="AW4228" s="3">
        <f t="shared" si="796"/>
        <v>-0.0627682388295164</v>
      </c>
      <c r="AX4228" s="3" t="e">
        <f t="shared" si="797"/>
        <v>#DIV/0!</v>
      </c>
    </row>
    <row r="4229" spans="1:50">
      <c r="A4229" s="8" t="s">
        <v>8469</v>
      </c>
      <c r="B4229" s="8" t="s">
        <v>8470</v>
      </c>
      <c r="C4229" s="9">
        <v>184244205.79</v>
      </c>
      <c r="D4229" s="9">
        <v>120468234.72</v>
      </c>
      <c r="E4229" s="9">
        <v>87799480.07</v>
      </c>
      <c r="F4229" s="9">
        <v>63299357.11</v>
      </c>
      <c r="G4229" s="9">
        <v>-1768847.89</v>
      </c>
      <c r="H4229" s="9">
        <v>34971497.7</v>
      </c>
      <c r="I4229" s="9">
        <v>0</v>
      </c>
      <c r="J4229" s="9">
        <v>0</v>
      </c>
      <c r="K4229" s="9">
        <v>0</v>
      </c>
      <c r="L4229" s="9">
        <v>34356069.9</v>
      </c>
      <c r="M4229" s="9">
        <v>22819927.5</v>
      </c>
      <c r="N4229" s="9">
        <v>16136496.6</v>
      </c>
      <c r="O4229" s="9">
        <v>12362329.4</v>
      </c>
      <c r="P4229" s="9">
        <v>9595427.03</v>
      </c>
      <c r="Q4229" s="9">
        <v>0</v>
      </c>
      <c r="R4229" s="9">
        <v>0</v>
      </c>
      <c r="S4229" s="9">
        <v>0</v>
      </c>
      <c r="T4229" s="9">
        <v>0</v>
      </c>
      <c r="U4229" s="9">
        <v>6190871.83</v>
      </c>
      <c r="V4229" s="9">
        <v>4645525.22</v>
      </c>
      <c r="W4229" s="9">
        <v>2842233.49</v>
      </c>
      <c r="X4229" s="9">
        <v>1773659.72</v>
      </c>
      <c r="Y4229" s="9">
        <v>901998.2</v>
      </c>
      <c r="Z4229" s="9">
        <v>462800</v>
      </c>
      <c r="AA4229" s="9">
        <v>0</v>
      </c>
      <c r="AB4229" s="9">
        <v>0</v>
      </c>
      <c r="AC4229" s="9">
        <v>0</v>
      </c>
      <c r="AD4229" s="9">
        <v>301350497.74</v>
      </c>
      <c r="AE4229" s="9">
        <v>94155230.45</v>
      </c>
      <c r="AF4229" s="9">
        <v>54867319.16</v>
      </c>
      <c r="AG4229" s="9">
        <v>47927253.95</v>
      </c>
      <c r="AH4229" s="9">
        <v>45022904.17</v>
      </c>
      <c r="AI4229" s="9">
        <v>22922736.94</v>
      </c>
      <c r="AJ4229" s="9">
        <v>0</v>
      </c>
      <c r="AK4229" s="9">
        <v>0</v>
      </c>
      <c r="AL4229" s="9">
        <v>0</v>
      </c>
      <c r="AM4229" s="2">
        <f t="shared" si="794"/>
        <v>-76559350.22</v>
      </c>
      <c r="AN4229" s="2">
        <f t="shared" ref="AN4229:AN4292" si="798">D4229+M4229+V4229-AE4229</f>
        <v>53778456.99</v>
      </c>
      <c r="AO4229" s="2">
        <f t="shared" ref="AO4229:AO4292" si="799">E4229+N4229+W4229-AF4229</f>
        <v>51910891</v>
      </c>
      <c r="AP4229" s="2">
        <f t="shared" ref="AP4229:AP4292" si="800">F4229+O4229+X4229-AG4229</f>
        <v>29508092.28</v>
      </c>
      <c r="AQ4229" s="2">
        <f t="shared" ref="AQ4229:AQ4292" si="801">G4229+P4229+Y4229-AH4229</f>
        <v>-36294326.83</v>
      </c>
      <c r="AR4229" s="2">
        <f t="shared" ref="AR4229:AR4292" si="802">H4229+Q4229+Z4229-AI4229</f>
        <v>12511560.76</v>
      </c>
      <c r="AS4229" s="2">
        <f t="shared" ref="AS4229:AS4292" si="803">I4229+R4229+AA4229-AJ4229</f>
        <v>0</v>
      </c>
      <c r="AT4229" s="2">
        <f t="shared" ref="AT4229:AT4292" si="804">J4229+S4229+AB4229-AK4229</f>
        <v>0</v>
      </c>
      <c r="AU4229" s="2">
        <f t="shared" ref="AU4229:AU4292" si="805">K4229+T4229+AC4229-AL4229</f>
        <v>0</v>
      </c>
      <c r="AV4229" s="3" t="e">
        <f t="shared" si="795"/>
        <v>#DIV/0!</v>
      </c>
      <c r="AW4229" s="3">
        <f t="shared" si="796"/>
        <v>0.16099914154492</v>
      </c>
      <c r="AX4229" s="3" t="e">
        <f t="shared" si="797"/>
        <v>#DIV/0!</v>
      </c>
    </row>
    <row r="4230" spans="1:50">
      <c r="A4230" s="8" t="s">
        <v>8471</v>
      </c>
      <c r="B4230" s="8" t="s">
        <v>8472</v>
      </c>
      <c r="C4230" s="9">
        <v>-952720292.43</v>
      </c>
      <c r="D4230" s="9">
        <v>-331004259.32</v>
      </c>
      <c r="E4230" s="9">
        <v>131227665.49</v>
      </c>
      <c r="F4230" s="9">
        <v>-78214828.3</v>
      </c>
      <c r="G4230" s="9">
        <v>18261332.45</v>
      </c>
      <c r="H4230" s="9">
        <v>7343587.82</v>
      </c>
      <c r="I4230" s="9">
        <v>0</v>
      </c>
      <c r="J4230" s="9">
        <v>0</v>
      </c>
      <c r="K4230" s="9">
        <v>0</v>
      </c>
      <c r="L4230" s="9">
        <v>354156721</v>
      </c>
      <c r="M4230" s="9">
        <v>196237847</v>
      </c>
      <c r="N4230" s="9">
        <v>102676002</v>
      </c>
      <c r="O4230" s="9">
        <v>52428497.3</v>
      </c>
      <c r="P4230" s="9">
        <v>22473938.6</v>
      </c>
      <c r="Q4230" s="9">
        <v>0</v>
      </c>
      <c r="R4230" s="9">
        <v>0</v>
      </c>
      <c r="S4230" s="9">
        <v>0</v>
      </c>
      <c r="T4230" s="9">
        <v>0</v>
      </c>
      <c r="U4230" s="9">
        <v>3351537.35</v>
      </c>
      <c r="V4230" s="9">
        <v>903430.31</v>
      </c>
      <c r="W4230" s="9">
        <v>0</v>
      </c>
      <c r="X4230" s="9">
        <v>0</v>
      </c>
      <c r="Y4230" s="9">
        <v>0</v>
      </c>
      <c r="Z4230" s="9">
        <v>0</v>
      </c>
      <c r="AA4230" s="9">
        <v>0</v>
      </c>
      <c r="AB4230" s="9">
        <v>0</v>
      </c>
      <c r="AC4230" s="9">
        <v>0</v>
      </c>
      <c r="AD4230" s="9">
        <v>2331259109.68</v>
      </c>
      <c r="AE4230" s="9">
        <v>2136158870.64</v>
      </c>
      <c r="AF4230" s="9">
        <v>1815473959.48</v>
      </c>
      <c r="AG4230" s="9">
        <v>406232678.19</v>
      </c>
      <c r="AH4230" s="9">
        <v>193776898.88</v>
      </c>
      <c r="AI4230" s="9">
        <v>341938041.9</v>
      </c>
      <c r="AJ4230" s="9">
        <v>0</v>
      </c>
      <c r="AK4230" s="9">
        <v>0</v>
      </c>
      <c r="AL4230" s="9">
        <v>0</v>
      </c>
      <c r="AM4230" s="2">
        <f t="shared" si="794"/>
        <v>-2926471143.76</v>
      </c>
      <c r="AN4230" s="2">
        <f t="shared" si="798"/>
        <v>-2270021852.65</v>
      </c>
      <c r="AO4230" s="2">
        <f t="shared" si="799"/>
        <v>-1581570291.99</v>
      </c>
      <c r="AP4230" s="2">
        <f t="shared" si="800"/>
        <v>-432019009.19</v>
      </c>
      <c r="AQ4230" s="2">
        <f t="shared" si="801"/>
        <v>-153041627.83</v>
      </c>
      <c r="AR4230" s="2">
        <f t="shared" si="802"/>
        <v>-334594454.08</v>
      </c>
      <c r="AS4230" s="2">
        <f t="shared" si="803"/>
        <v>0</v>
      </c>
      <c r="AT4230" s="2">
        <f t="shared" si="804"/>
        <v>0</v>
      </c>
      <c r="AU4230" s="2">
        <f t="shared" si="805"/>
        <v>0</v>
      </c>
      <c r="AV4230" s="3" t="e">
        <f t="shared" si="795"/>
        <v>#DIV/0!</v>
      </c>
      <c r="AW4230" s="3">
        <f t="shared" si="796"/>
        <v>0.804292458760264</v>
      </c>
      <c r="AX4230" s="3" t="e">
        <f t="shared" si="797"/>
        <v>#DIV/0!</v>
      </c>
    </row>
    <row r="4231" spans="1:50">
      <c r="A4231" s="8" t="s">
        <v>8473</v>
      </c>
      <c r="B4231" s="8" t="s">
        <v>8474</v>
      </c>
      <c r="C4231" s="9">
        <v>-29985621.49</v>
      </c>
      <c r="D4231" s="9">
        <v>39771789.32</v>
      </c>
      <c r="E4231" s="9">
        <v>33648935.66</v>
      </c>
      <c r="F4231" s="9">
        <v>8617885.47</v>
      </c>
      <c r="G4231" s="9">
        <v>-37986538.82</v>
      </c>
      <c r="H4231" s="9">
        <v>14236868.35</v>
      </c>
      <c r="I4231" s="9">
        <v>0</v>
      </c>
      <c r="J4231" s="9">
        <v>0</v>
      </c>
      <c r="K4231" s="9">
        <v>0</v>
      </c>
      <c r="L4231" s="9">
        <v>22134694.3</v>
      </c>
      <c r="M4231" s="9">
        <v>18653407</v>
      </c>
      <c r="N4231" s="9">
        <v>18019958.9</v>
      </c>
      <c r="O4231" s="9">
        <v>15626889.6</v>
      </c>
      <c r="P4231" s="9">
        <v>11403516.7</v>
      </c>
      <c r="Q4231" s="9">
        <v>0</v>
      </c>
      <c r="R4231" s="9">
        <v>0</v>
      </c>
      <c r="S4231" s="9">
        <v>0</v>
      </c>
      <c r="T4231" s="9">
        <v>0</v>
      </c>
      <c r="U4231" s="9">
        <v>2443133.96</v>
      </c>
      <c r="V4231" s="9">
        <v>1807244.21</v>
      </c>
      <c r="W4231" s="9">
        <v>1476268.24</v>
      </c>
      <c r="X4231" s="9">
        <v>850796.15</v>
      </c>
      <c r="Y4231" s="9">
        <v>390434.71</v>
      </c>
      <c r="Z4231" s="9">
        <v>456233.75</v>
      </c>
      <c r="AA4231" s="9">
        <v>0</v>
      </c>
      <c r="AB4231" s="9">
        <v>0</v>
      </c>
      <c r="AC4231" s="9">
        <v>0</v>
      </c>
      <c r="AD4231" s="9">
        <v>94780265.28</v>
      </c>
      <c r="AE4231" s="9">
        <v>42429147.55</v>
      </c>
      <c r="AF4231" s="9">
        <v>33495520.02</v>
      </c>
      <c r="AG4231" s="9">
        <v>89501570.28</v>
      </c>
      <c r="AH4231" s="9">
        <v>85789970.89</v>
      </c>
      <c r="AI4231" s="9">
        <v>71011500.7</v>
      </c>
      <c r="AJ4231" s="9">
        <v>0</v>
      </c>
      <c r="AK4231" s="9">
        <v>0</v>
      </c>
      <c r="AL4231" s="9">
        <v>0</v>
      </c>
      <c r="AM4231" s="2">
        <f t="shared" si="794"/>
        <v>-100188058.51</v>
      </c>
      <c r="AN4231" s="2">
        <f t="shared" si="798"/>
        <v>17803292.98</v>
      </c>
      <c r="AO4231" s="2">
        <f t="shared" si="799"/>
        <v>19649642.78</v>
      </c>
      <c r="AP4231" s="2">
        <f t="shared" si="800"/>
        <v>-64405999.06</v>
      </c>
      <c r="AQ4231" s="2">
        <f t="shared" si="801"/>
        <v>-111982558.3</v>
      </c>
      <c r="AR4231" s="2">
        <f t="shared" si="802"/>
        <v>-56318398.6</v>
      </c>
      <c r="AS4231" s="2">
        <f t="shared" si="803"/>
        <v>0</v>
      </c>
      <c r="AT4231" s="2">
        <f t="shared" si="804"/>
        <v>0</v>
      </c>
      <c r="AU4231" s="2">
        <f t="shared" si="805"/>
        <v>0</v>
      </c>
      <c r="AV4231" s="3" t="e">
        <f t="shared" si="795"/>
        <v>#DIV/0!</v>
      </c>
      <c r="AW4231" s="3">
        <f t="shared" si="796"/>
        <v>-0.0220129251558127</v>
      </c>
      <c r="AX4231" s="3" t="e">
        <f t="shared" si="797"/>
        <v>#DIV/0!</v>
      </c>
    </row>
    <row r="4232" spans="1:50">
      <c r="A4232" s="8" t="s">
        <v>8475</v>
      </c>
      <c r="B4232" s="8" t="s">
        <v>8476</v>
      </c>
      <c r="C4232" s="9">
        <v>-824949409.11</v>
      </c>
      <c r="D4232" s="9">
        <v>-434509331.16</v>
      </c>
      <c r="E4232" s="9">
        <v>-1178985649.53</v>
      </c>
      <c r="F4232" s="9">
        <v>-41046507.37</v>
      </c>
      <c r="G4232" s="9">
        <v>-380700413.24</v>
      </c>
      <c r="H4232" s="9">
        <v>0</v>
      </c>
      <c r="I4232" s="9">
        <v>0</v>
      </c>
      <c r="J4232" s="9">
        <v>0</v>
      </c>
      <c r="K4232" s="9">
        <v>0</v>
      </c>
      <c r="L4232" s="9">
        <v>128501818</v>
      </c>
      <c r="M4232" s="9">
        <v>41780225.6</v>
      </c>
      <c r="N4232" s="9">
        <v>22608142.8</v>
      </c>
      <c r="O4232" s="9">
        <v>6645008.97</v>
      </c>
      <c r="P4232" s="9">
        <v>405239.1</v>
      </c>
      <c r="Q4232" s="9">
        <v>0</v>
      </c>
      <c r="R4232" s="9">
        <v>0</v>
      </c>
      <c r="S4232" s="9">
        <v>0</v>
      </c>
      <c r="T4232" s="9">
        <v>0</v>
      </c>
      <c r="U4232" s="9">
        <v>9040636.98</v>
      </c>
      <c r="V4232" s="9">
        <v>6394482.77</v>
      </c>
      <c r="W4232" s="9">
        <v>3281703.48</v>
      </c>
      <c r="X4232" s="9">
        <v>1197659.33</v>
      </c>
      <c r="Y4232" s="9">
        <v>37103.14</v>
      </c>
      <c r="Z4232" s="9">
        <v>0</v>
      </c>
      <c r="AA4232" s="9">
        <v>0</v>
      </c>
      <c r="AB4232" s="9">
        <v>0</v>
      </c>
      <c r="AC4232" s="9">
        <v>0</v>
      </c>
      <c r="AD4232" s="9">
        <v>504999664.82</v>
      </c>
      <c r="AE4232" s="9">
        <v>259580159.65</v>
      </c>
      <c r="AF4232" s="9">
        <v>156213969.49</v>
      </c>
      <c r="AG4232" s="9">
        <v>74855491.69</v>
      </c>
      <c r="AH4232" s="9">
        <v>20644931.31</v>
      </c>
      <c r="AI4232" s="9">
        <v>0</v>
      </c>
      <c r="AJ4232" s="9">
        <v>0</v>
      </c>
      <c r="AK4232" s="9">
        <v>0</v>
      </c>
      <c r="AL4232" s="9">
        <v>0</v>
      </c>
      <c r="AM4232" s="2">
        <f t="shared" si="794"/>
        <v>-1192406618.95</v>
      </c>
      <c r="AN4232" s="2">
        <f t="shared" si="798"/>
        <v>-645914782.44</v>
      </c>
      <c r="AO4232" s="2">
        <f t="shared" si="799"/>
        <v>-1309309772.74</v>
      </c>
      <c r="AP4232" s="2">
        <f t="shared" si="800"/>
        <v>-108059330.76</v>
      </c>
      <c r="AQ4232" s="2">
        <f t="shared" si="801"/>
        <v>-400903002.31</v>
      </c>
      <c r="AR4232" s="2">
        <f t="shared" si="802"/>
        <v>0</v>
      </c>
      <c r="AS4232" s="2">
        <f t="shared" si="803"/>
        <v>0</v>
      </c>
      <c r="AT4232" s="2">
        <f t="shared" si="804"/>
        <v>0</v>
      </c>
      <c r="AU4232" s="2">
        <f t="shared" si="805"/>
        <v>0</v>
      </c>
      <c r="AV4232" s="3" t="e">
        <f t="shared" si="795"/>
        <v>#DIV/0!</v>
      </c>
      <c r="AW4232" s="3">
        <f t="shared" si="796"/>
        <v>0.243589406607284</v>
      </c>
      <c r="AX4232" s="3" t="e">
        <f t="shared" si="797"/>
        <v>#DIV/0!</v>
      </c>
    </row>
    <row r="4233" spans="1:50">
      <c r="A4233" s="8" t="s">
        <v>8477</v>
      </c>
      <c r="B4233" s="8" t="s">
        <v>8478</v>
      </c>
      <c r="C4233" s="9">
        <v>10733098000</v>
      </c>
      <c r="D4233" s="9">
        <v>4332270000</v>
      </c>
      <c r="E4233" s="9">
        <v>1793764000</v>
      </c>
      <c r="F4233" s="9">
        <v>747278322.87</v>
      </c>
      <c r="G4233" s="9">
        <v>1244990601.63</v>
      </c>
      <c r="H4233" s="9">
        <v>376630000</v>
      </c>
      <c r="I4233" s="9">
        <v>0</v>
      </c>
      <c r="J4233" s="9">
        <v>0</v>
      </c>
      <c r="K4233" s="9">
        <v>0</v>
      </c>
      <c r="L4233" s="9">
        <v>11811034000</v>
      </c>
      <c r="M4233" s="9">
        <v>8824031000</v>
      </c>
      <c r="N4233" s="9">
        <v>7493772460</v>
      </c>
      <c r="O4233" s="9">
        <v>6566843070</v>
      </c>
      <c r="P4233" s="9">
        <v>6078877910</v>
      </c>
      <c r="Q4233" s="9">
        <v>0</v>
      </c>
      <c r="R4233" s="9">
        <v>0</v>
      </c>
      <c r="S4233" s="9">
        <v>0</v>
      </c>
      <c r="T4233" s="9">
        <v>0</v>
      </c>
      <c r="U4233" s="9">
        <v>0</v>
      </c>
      <c r="V4233" s="9">
        <v>0</v>
      </c>
      <c r="W4233" s="9">
        <v>0</v>
      </c>
      <c r="X4233" s="9">
        <v>0</v>
      </c>
      <c r="Y4233" s="9">
        <v>0</v>
      </c>
      <c r="Z4233" s="9">
        <v>0</v>
      </c>
      <c r="AA4233" s="9">
        <v>0</v>
      </c>
      <c r="AB4233" s="9">
        <v>0</v>
      </c>
      <c r="AC4233" s="9">
        <v>0</v>
      </c>
      <c r="AD4233" s="9">
        <v>28361900000</v>
      </c>
      <c r="AE4233" s="9">
        <v>37168174000</v>
      </c>
      <c r="AF4233" s="9">
        <v>12722755000</v>
      </c>
      <c r="AG4233" s="9">
        <v>11602929259.99</v>
      </c>
      <c r="AH4233" s="9">
        <v>15844438552.25</v>
      </c>
      <c r="AI4233" s="9">
        <v>0</v>
      </c>
      <c r="AJ4233" s="9">
        <v>0</v>
      </c>
      <c r="AK4233" s="9">
        <v>0</v>
      </c>
      <c r="AL4233" s="9">
        <v>0</v>
      </c>
      <c r="AM4233" s="2">
        <f t="shared" si="794"/>
        <v>-5817768000</v>
      </c>
      <c r="AN4233" s="2">
        <f t="shared" si="798"/>
        <v>-24011873000</v>
      </c>
      <c r="AO4233" s="2">
        <f t="shared" si="799"/>
        <v>-3435218540</v>
      </c>
      <c r="AP4233" s="2">
        <f t="shared" si="800"/>
        <v>-4288807867.12</v>
      </c>
      <c r="AQ4233" s="2">
        <f t="shared" si="801"/>
        <v>-8520570040.62</v>
      </c>
      <c r="AR4233" s="2">
        <f t="shared" si="802"/>
        <v>376630000</v>
      </c>
      <c r="AS4233" s="2">
        <f t="shared" si="803"/>
        <v>0</v>
      </c>
      <c r="AT4233" s="2">
        <f t="shared" si="804"/>
        <v>0</v>
      </c>
      <c r="AU4233" s="2">
        <f t="shared" si="805"/>
        <v>0</v>
      </c>
      <c r="AV4233" s="3" t="e">
        <f t="shared" si="795"/>
        <v>#DIV/0!</v>
      </c>
      <c r="AW4233" s="3">
        <f t="shared" si="796"/>
        <v>-0.0734741309182906</v>
      </c>
      <c r="AX4233" s="3" t="e">
        <f t="shared" si="797"/>
        <v>#DIV/0!</v>
      </c>
    </row>
    <row r="4234" spans="1:50">
      <c r="A4234" s="8" t="s">
        <v>8479</v>
      </c>
      <c r="B4234" s="8" t="s">
        <v>8480</v>
      </c>
      <c r="C4234" s="9">
        <v>132866082.51</v>
      </c>
      <c r="D4234" s="9">
        <v>163458183.84</v>
      </c>
      <c r="E4234" s="9">
        <v>153698369.14</v>
      </c>
      <c r="F4234" s="9">
        <v>86754559.91</v>
      </c>
      <c r="G4234" s="9">
        <v>42783510.47</v>
      </c>
      <c r="H4234" s="9">
        <v>43488860.69</v>
      </c>
      <c r="I4234" s="9">
        <v>21120336.26</v>
      </c>
      <c r="J4234" s="9">
        <v>18580978.74</v>
      </c>
      <c r="K4234" s="9">
        <v>0</v>
      </c>
      <c r="L4234" s="9">
        <v>68463077.3</v>
      </c>
      <c r="M4234" s="9">
        <v>48406699.3</v>
      </c>
      <c r="N4234" s="9">
        <v>48837204.5</v>
      </c>
      <c r="O4234" s="9">
        <v>50726641.6</v>
      </c>
      <c r="P4234" s="9">
        <v>42462686</v>
      </c>
      <c r="Q4234" s="9">
        <v>0</v>
      </c>
      <c r="R4234" s="9">
        <v>0</v>
      </c>
      <c r="S4234" s="9">
        <v>0</v>
      </c>
      <c r="T4234" s="9">
        <v>0</v>
      </c>
      <c r="U4234" s="9">
        <v>4226946.4</v>
      </c>
      <c r="V4234" s="9">
        <v>2878138.66</v>
      </c>
      <c r="W4234" s="9">
        <v>1635611.44</v>
      </c>
      <c r="X4234" s="9">
        <v>1648619.19</v>
      </c>
      <c r="Y4234" s="9">
        <v>1742839.54</v>
      </c>
      <c r="Z4234" s="9">
        <v>0</v>
      </c>
      <c r="AA4234" s="9">
        <v>709942.66</v>
      </c>
      <c r="AB4234" s="9">
        <v>0</v>
      </c>
      <c r="AC4234" s="9">
        <v>0</v>
      </c>
      <c r="AD4234" s="9">
        <v>210238675.16</v>
      </c>
      <c r="AE4234" s="9">
        <v>159139682.7</v>
      </c>
      <c r="AF4234" s="9">
        <v>82842838.4</v>
      </c>
      <c r="AG4234" s="9">
        <v>71412657.71</v>
      </c>
      <c r="AH4234" s="9">
        <v>107374063.75</v>
      </c>
      <c r="AI4234" s="9">
        <v>106243200.43</v>
      </c>
      <c r="AJ4234" s="9">
        <v>85484101.37</v>
      </c>
      <c r="AK4234" s="9">
        <v>40086179.54</v>
      </c>
      <c r="AL4234" s="9">
        <v>0</v>
      </c>
      <c r="AM4234" s="2">
        <f t="shared" si="794"/>
        <v>-4682568.94999999</v>
      </c>
      <c r="AN4234" s="2">
        <f t="shared" si="798"/>
        <v>55603339.1</v>
      </c>
      <c r="AO4234" s="2">
        <f t="shared" si="799"/>
        <v>121328346.68</v>
      </c>
      <c r="AP4234" s="2">
        <f t="shared" si="800"/>
        <v>67717162.99</v>
      </c>
      <c r="AQ4234" s="2">
        <f t="shared" si="801"/>
        <v>-20385027.74</v>
      </c>
      <c r="AR4234" s="2">
        <f t="shared" si="802"/>
        <v>-62754339.74</v>
      </c>
      <c r="AS4234" s="2">
        <f t="shared" si="803"/>
        <v>-63653822.45</v>
      </c>
      <c r="AT4234" s="2">
        <f t="shared" si="804"/>
        <v>-21505200.8</v>
      </c>
      <c r="AU4234" s="2">
        <f t="shared" si="805"/>
        <v>0</v>
      </c>
      <c r="AV4234" s="3" t="e">
        <f t="shared" si="795"/>
        <v>#DIV/0!</v>
      </c>
      <c r="AW4234" s="3">
        <f t="shared" si="796"/>
        <v>-0.254865666445712</v>
      </c>
      <c r="AX4234" s="3" t="e">
        <f t="shared" si="797"/>
        <v>#DIV/0!</v>
      </c>
    </row>
    <row r="4235" spans="1:50">
      <c r="A4235" s="8" t="s">
        <v>8481</v>
      </c>
      <c r="B4235" s="8" t="s">
        <v>8482</v>
      </c>
      <c r="C4235" s="9">
        <v>-101529634.56</v>
      </c>
      <c r="D4235" s="9">
        <v>43110574.71</v>
      </c>
      <c r="E4235" s="9">
        <v>61066867.76</v>
      </c>
      <c r="F4235" s="9">
        <v>60231047.24</v>
      </c>
      <c r="G4235" s="9">
        <v>39119172.37</v>
      </c>
      <c r="H4235" s="9">
        <v>16962038.38</v>
      </c>
      <c r="I4235" s="9">
        <v>21599800</v>
      </c>
      <c r="J4235" s="9">
        <v>3546300</v>
      </c>
      <c r="K4235" s="9">
        <v>0</v>
      </c>
      <c r="L4235" s="9">
        <v>16901012.5</v>
      </c>
      <c r="M4235" s="9">
        <v>3232149.41</v>
      </c>
      <c r="N4235" s="9">
        <v>3421044.15</v>
      </c>
      <c r="O4235" s="9">
        <v>3937635.67</v>
      </c>
      <c r="P4235" s="9">
        <v>3546173.49</v>
      </c>
      <c r="Q4235" s="9">
        <v>0</v>
      </c>
      <c r="R4235" s="9">
        <v>0</v>
      </c>
      <c r="S4235" s="9">
        <v>0</v>
      </c>
      <c r="T4235" s="9">
        <v>0</v>
      </c>
      <c r="U4235" s="9">
        <v>1463269.36</v>
      </c>
      <c r="V4235" s="9">
        <v>977114.65</v>
      </c>
      <c r="W4235" s="9">
        <v>825754.58</v>
      </c>
      <c r="X4235" s="9">
        <v>645471.68</v>
      </c>
      <c r="Y4235" s="9">
        <v>417413.07</v>
      </c>
      <c r="Z4235" s="9">
        <v>331115.73</v>
      </c>
      <c r="AA4235" s="9">
        <v>496000</v>
      </c>
      <c r="AB4235" s="9">
        <v>402200</v>
      </c>
      <c r="AC4235" s="9">
        <v>0</v>
      </c>
      <c r="AD4235" s="9">
        <v>69298838.82</v>
      </c>
      <c r="AE4235" s="9">
        <v>14260969.65</v>
      </c>
      <c r="AF4235" s="9">
        <v>30667618.65</v>
      </c>
      <c r="AG4235" s="9">
        <v>4830135.15</v>
      </c>
      <c r="AH4235" s="9">
        <v>8275412.94</v>
      </c>
      <c r="AI4235" s="9">
        <v>2010568.31</v>
      </c>
      <c r="AJ4235" s="9">
        <v>4834600</v>
      </c>
      <c r="AK4235" s="9">
        <v>12420400</v>
      </c>
      <c r="AL4235" s="9">
        <v>0</v>
      </c>
      <c r="AM4235" s="2">
        <f t="shared" si="794"/>
        <v>-152464191.52</v>
      </c>
      <c r="AN4235" s="2">
        <f t="shared" si="798"/>
        <v>33058869.12</v>
      </c>
      <c r="AO4235" s="2">
        <f t="shared" si="799"/>
        <v>34646047.84</v>
      </c>
      <c r="AP4235" s="2">
        <f t="shared" si="800"/>
        <v>59984019.44</v>
      </c>
      <c r="AQ4235" s="2">
        <f t="shared" si="801"/>
        <v>34807345.99</v>
      </c>
      <c r="AR4235" s="2">
        <f t="shared" si="802"/>
        <v>15282585.8</v>
      </c>
      <c r="AS4235" s="2">
        <f t="shared" si="803"/>
        <v>17261200</v>
      </c>
      <c r="AT4235" s="2">
        <f t="shared" si="804"/>
        <v>-8471900</v>
      </c>
      <c r="AU4235" s="2">
        <f t="shared" si="805"/>
        <v>0</v>
      </c>
      <c r="AV4235" s="3" t="e">
        <f t="shared" si="795"/>
        <v>#DIV/0!</v>
      </c>
      <c r="AW4235" s="3">
        <f t="shared" si="796"/>
        <v>-2.34369094029559</v>
      </c>
      <c r="AX4235" s="3" t="e">
        <f t="shared" si="797"/>
        <v>#DIV/0!</v>
      </c>
    </row>
    <row r="4236" spans="1:50">
      <c r="A4236" s="8" t="s">
        <v>8483</v>
      </c>
      <c r="B4236" s="8" t="s">
        <v>8484</v>
      </c>
      <c r="C4236" s="9">
        <v>18058511.56</v>
      </c>
      <c r="D4236" s="9">
        <v>-217460321.62</v>
      </c>
      <c r="E4236" s="9">
        <v>229295166.61</v>
      </c>
      <c r="F4236" s="9">
        <v>369660957.21</v>
      </c>
      <c r="G4236" s="9">
        <v>388718147.48</v>
      </c>
      <c r="H4236" s="9">
        <v>268100022.51</v>
      </c>
      <c r="I4236" s="9">
        <v>0</v>
      </c>
      <c r="J4236" s="9">
        <v>0</v>
      </c>
      <c r="K4236" s="9">
        <v>0</v>
      </c>
      <c r="L4236" s="9">
        <v>109024364</v>
      </c>
      <c r="M4236" s="9">
        <v>111080326</v>
      </c>
      <c r="N4236" s="9">
        <v>109118507</v>
      </c>
      <c r="O4236" s="9">
        <v>96889450.4</v>
      </c>
      <c r="P4236" s="9">
        <v>63277687.5</v>
      </c>
      <c r="Q4236" s="9">
        <v>0</v>
      </c>
      <c r="R4236" s="9">
        <v>0</v>
      </c>
      <c r="S4236" s="9">
        <v>0</v>
      </c>
      <c r="T4236" s="9">
        <v>0</v>
      </c>
      <c r="U4236" s="9">
        <v>0</v>
      </c>
      <c r="V4236" s="9">
        <v>0</v>
      </c>
      <c r="W4236" s="9">
        <v>0</v>
      </c>
      <c r="X4236" s="9">
        <v>0</v>
      </c>
      <c r="Y4236" s="9">
        <v>0</v>
      </c>
      <c r="Z4236" s="9">
        <v>0</v>
      </c>
      <c r="AA4236" s="9">
        <v>0</v>
      </c>
      <c r="AB4236" s="9">
        <v>0</v>
      </c>
      <c r="AC4236" s="9">
        <v>0</v>
      </c>
      <c r="AD4236" s="9">
        <v>263820413.78</v>
      </c>
      <c r="AE4236" s="9">
        <v>226984909.44</v>
      </c>
      <c r="AF4236" s="9">
        <v>130241574.53</v>
      </c>
      <c r="AG4236" s="9">
        <v>90057497.95</v>
      </c>
      <c r="AH4236" s="9">
        <v>69120473.75</v>
      </c>
      <c r="AI4236" s="9">
        <v>104710456.38</v>
      </c>
      <c r="AJ4236" s="9">
        <v>0</v>
      </c>
      <c r="AK4236" s="9">
        <v>0</v>
      </c>
      <c r="AL4236" s="9">
        <v>0</v>
      </c>
      <c r="AM4236" s="2">
        <f t="shared" si="794"/>
        <v>-136737538.22</v>
      </c>
      <c r="AN4236" s="2">
        <f t="shared" si="798"/>
        <v>-333364905.06</v>
      </c>
      <c r="AO4236" s="2">
        <f t="shared" si="799"/>
        <v>208172099.08</v>
      </c>
      <c r="AP4236" s="2">
        <f t="shared" si="800"/>
        <v>376492909.66</v>
      </c>
      <c r="AQ4236" s="2">
        <f t="shared" si="801"/>
        <v>382875361.23</v>
      </c>
      <c r="AR4236" s="2">
        <f t="shared" si="802"/>
        <v>163389566.13</v>
      </c>
      <c r="AS4236" s="2">
        <f t="shared" si="803"/>
        <v>0</v>
      </c>
      <c r="AT4236" s="2">
        <f t="shared" si="804"/>
        <v>0</v>
      </c>
      <c r="AU4236" s="2">
        <f t="shared" si="805"/>
        <v>0</v>
      </c>
      <c r="AV4236" s="3" t="e">
        <f t="shared" si="795"/>
        <v>#DIV/0!</v>
      </c>
      <c r="AW4236" s="3">
        <f t="shared" si="796"/>
        <v>-1.81389066520419</v>
      </c>
      <c r="AX4236" s="3" t="e">
        <f t="shared" si="797"/>
        <v>#DIV/0!</v>
      </c>
    </row>
    <row r="4237" spans="1:50">
      <c r="A4237" s="8" t="s">
        <v>8485</v>
      </c>
      <c r="B4237" s="8" t="s">
        <v>8486</v>
      </c>
      <c r="C4237" s="9">
        <v>151942997.56</v>
      </c>
      <c r="D4237" s="9">
        <v>52201514.99</v>
      </c>
      <c r="E4237" s="9">
        <v>57995052.58</v>
      </c>
      <c r="F4237" s="9">
        <v>41477211.47</v>
      </c>
      <c r="G4237" s="9">
        <v>44716005.25</v>
      </c>
      <c r="H4237" s="9">
        <v>30340495.11</v>
      </c>
      <c r="I4237" s="9">
        <v>24892830.28</v>
      </c>
      <c r="J4237" s="9">
        <v>28129968.75</v>
      </c>
      <c r="K4237" s="9">
        <v>0</v>
      </c>
      <c r="L4237" s="9">
        <v>34725688.7</v>
      </c>
      <c r="M4237" s="9">
        <v>28719218.7</v>
      </c>
      <c r="N4237" s="9">
        <v>21770818.7</v>
      </c>
      <c r="O4237" s="9">
        <v>19362902.8</v>
      </c>
      <c r="P4237" s="9">
        <v>17394140.6</v>
      </c>
      <c r="Q4237" s="9">
        <v>0</v>
      </c>
      <c r="R4237" s="9">
        <v>0</v>
      </c>
      <c r="S4237" s="9">
        <v>0</v>
      </c>
      <c r="T4237" s="9">
        <v>0</v>
      </c>
      <c r="U4237" s="9">
        <v>442941.18</v>
      </c>
      <c r="V4237" s="9">
        <v>312508.33</v>
      </c>
      <c r="W4237" s="9">
        <v>406755.41</v>
      </c>
      <c r="X4237" s="9">
        <v>592690.08</v>
      </c>
      <c r="Y4237" s="9">
        <v>553958.4</v>
      </c>
      <c r="Z4237" s="9">
        <v>553958.4</v>
      </c>
      <c r="AA4237" s="9">
        <v>469100</v>
      </c>
      <c r="AB4237" s="9">
        <v>0</v>
      </c>
      <c r="AC4237" s="9">
        <v>0</v>
      </c>
      <c r="AD4237" s="9">
        <v>168536201.05</v>
      </c>
      <c r="AE4237" s="9">
        <v>83909937.32</v>
      </c>
      <c r="AF4237" s="9">
        <v>47075956.2</v>
      </c>
      <c r="AG4237" s="9">
        <v>35745659.67</v>
      </c>
      <c r="AH4237" s="9">
        <v>22709099.67</v>
      </c>
      <c r="AI4237" s="9">
        <v>17850587.18</v>
      </c>
      <c r="AJ4237" s="9">
        <v>39042601.29</v>
      </c>
      <c r="AK4237" s="9">
        <v>45596750.56</v>
      </c>
      <c r="AL4237" s="9">
        <v>0</v>
      </c>
      <c r="AM4237" s="2">
        <f t="shared" si="794"/>
        <v>18575426.39</v>
      </c>
      <c r="AN4237" s="2">
        <f t="shared" si="798"/>
        <v>-2676695.3</v>
      </c>
      <c r="AO4237" s="2">
        <f t="shared" si="799"/>
        <v>33096670.49</v>
      </c>
      <c r="AP4237" s="2">
        <f t="shared" si="800"/>
        <v>25687144.68</v>
      </c>
      <c r="AQ4237" s="2">
        <f t="shared" si="801"/>
        <v>39955004.58</v>
      </c>
      <c r="AR4237" s="2">
        <f t="shared" si="802"/>
        <v>13043866.33</v>
      </c>
      <c r="AS4237" s="2">
        <f t="shared" si="803"/>
        <v>-13680671.01</v>
      </c>
      <c r="AT4237" s="2">
        <f t="shared" si="804"/>
        <v>-17466781.81</v>
      </c>
      <c r="AU4237" s="2">
        <f t="shared" si="805"/>
        <v>0</v>
      </c>
      <c r="AV4237" s="3" t="e">
        <f t="shared" si="795"/>
        <v>#DIV/0!</v>
      </c>
      <c r="AW4237" s="3">
        <f t="shared" si="796"/>
        <v>-0.142027196898599</v>
      </c>
      <c r="AX4237" s="3" t="e">
        <f t="shared" si="797"/>
        <v>#DIV/0!</v>
      </c>
    </row>
    <row r="4238" spans="1:50">
      <c r="A4238" s="8" t="s">
        <v>8487</v>
      </c>
      <c r="B4238" s="8" t="s">
        <v>8488</v>
      </c>
      <c r="C4238" s="9">
        <v>108800835.41</v>
      </c>
      <c r="D4238" s="9">
        <v>192776591.86</v>
      </c>
      <c r="E4238" s="9">
        <v>100424171.73</v>
      </c>
      <c r="F4238" s="9">
        <v>80236980.96</v>
      </c>
      <c r="G4238" s="9">
        <v>30523394.11</v>
      </c>
      <c r="H4238" s="9">
        <v>7781629.45</v>
      </c>
      <c r="I4238" s="9">
        <v>0</v>
      </c>
      <c r="J4238" s="9">
        <v>0</v>
      </c>
      <c r="K4238" s="9">
        <v>0</v>
      </c>
      <c r="L4238" s="9">
        <v>4684924.21</v>
      </c>
      <c r="M4238" s="9">
        <v>2657801.16</v>
      </c>
      <c r="N4238" s="9">
        <v>1625992.74</v>
      </c>
      <c r="O4238" s="9">
        <v>1525348.61</v>
      </c>
      <c r="P4238" s="9">
        <v>1232432.02</v>
      </c>
      <c r="Q4238" s="9">
        <v>0</v>
      </c>
      <c r="R4238" s="9">
        <v>0</v>
      </c>
      <c r="S4238" s="9">
        <v>0</v>
      </c>
      <c r="T4238" s="9">
        <v>0</v>
      </c>
      <c r="U4238" s="9">
        <v>30557.63</v>
      </c>
      <c r="V4238" s="9">
        <v>122934.74</v>
      </c>
      <c r="W4238" s="9">
        <v>17567.9</v>
      </c>
      <c r="X4238" s="9">
        <v>0</v>
      </c>
      <c r="Y4238" s="9">
        <v>0</v>
      </c>
      <c r="Z4238" s="9">
        <v>0</v>
      </c>
      <c r="AA4238" s="9">
        <v>0</v>
      </c>
      <c r="AB4238" s="9">
        <v>0</v>
      </c>
      <c r="AC4238" s="9">
        <v>0</v>
      </c>
      <c r="AD4238" s="9">
        <v>35885723.95</v>
      </c>
      <c r="AE4238" s="9">
        <v>23030372.85</v>
      </c>
      <c r="AF4238" s="9">
        <v>8326632.59</v>
      </c>
      <c r="AG4238" s="9">
        <v>7204915.72</v>
      </c>
      <c r="AH4238" s="9">
        <v>4138562.9</v>
      </c>
      <c r="AI4238" s="9">
        <v>9604654</v>
      </c>
      <c r="AJ4238" s="9">
        <v>0</v>
      </c>
      <c r="AK4238" s="9">
        <v>0</v>
      </c>
      <c r="AL4238" s="9">
        <v>0</v>
      </c>
      <c r="AM4238" s="2">
        <f t="shared" si="794"/>
        <v>77630593.3</v>
      </c>
      <c r="AN4238" s="2">
        <f t="shared" si="798"/>
        <v>172526954.91</v>
      </c>
      <c r="AO4238" s="2">
        <f t="shared" si="799"/>
        <v>93741099.78</v>
      </c>
      <c r="AP4238" s="2">
        <f t="shared" si="800"/>
        <v>74557413.85</v>
      </c>
      <c r="AQ4238" s="2">
        <f t="shared" si="801"/>
        <v>27617263.23</v>
      </c>
      <c r="AR4238" s="2">
        <f t="shared" si="802"/>
        <v>-1823024.55</v>
      </c>
      <c r="AS4238" s="2">
        <f t="shared" si="803"/>
        <v>0</v>
      </c>
      <c r="AT4238" s="2">
        <f t="shared" si="804"/>
        <v>0</v>
      </c>
      <c r="AU4238" s="2">
        <f t="shared" si="805"/>
        <v>0</v>
      </c>
      <c r="AV4238" s="3" t="e">
        <f t="shared" si="795"/>
        <v>#DIV/0!</v>
      </c>
      <c r="AW4238" s="3">
        <f t="shared" si="796"/>
        <v>0.229618682758307</v>
      </c>
      <c r="AX4238" s="3" t="e">
        <f t="shared" si="797"/>
        <v>#DIV/0!</v>
      </c>
    </row>
    <row r="4239" spans="1:50">
      <c r="A4239" s="8" t="s">
        <v>8489</v>
      </c>
      <c r="B4239" s="8" t="s">
        <v>8490</v>
      </c>
      <c r="C4239" s="9">
        <v>126274091.53</v>
      </c>
      <c r="D4239" s="9">
        <v>100238904.88</v>
      </c>
      <c r="E4239" s="9">
        <v>95279037.17</v>
      </c>
      <c r="F4239" s="9">
        <v>67917715.06</v>
      </c>
      <c r="G4239" s="9">
        <v>46020956.89</v>
      </c>
      <c r="H4239" s="9">
        <v>29833893.66</v>
      </c>
      <c r="I4239" s="9">
        <v>0</v>
      </c>
      <c r="J4239" s="9">
        <v>0</v>
      </c>
      <c r="K4239" s="9">
        <v>0</v>
      </c>
      <c r="L4239" s="9">
        <v>49581356.9</v>
      </c>
      <c r="M4239" s="9">
        <v>27801127.6</v>
      </c>
      <c r="N4239" s="9">
        <v>20586126.4</v>
      </c>
      <c r="O4239" s="9">
        <v>16696445.5</v>
      </c>
      <c r="P4239" s="9">
        <v>12642010.7</v>
      </c>
      <c r="Q4239" s="9">
        <v>0</v>
      </c>
      <c r="R4239" s="9">
        <v>0</v>
      </c>
      <c r="S4239" s="9">
        <v>0</v>
      </c>
      <c r="T4239" s="9">
        <v>0</v>
      </c>
      <c r="U4239" s="9">
        <v>4258573.87</v>
      </c>
      <c r="V4239" s="9">
        <v>2576475.48</v>
      </c>
      <c r="W4239" s="9">
        <v>2396362.92</v>
      </c>
      <c r="X4239" s="9">
        <v>2581948.21</v>
      </c>
      <c r="Y4239" s="9">
        <v>2246109.41</v>
      </c>
      <c r="Z4239" s="9">
        <v>767500</v>
      </c>
      <c r="AA4239" s="9">
        <v>0</v>
      </c>
      <c r="AB4239" s="9">
        <v>0</v>
      </c>
      <c r="AC4239" s="9">
        <v>0</v>
      </c>
      <c r="AD4239" s="9">
        <v>152376601.91</v>
      </c>
      <c r="AE4239" s="9">
        <v>194590389</v>
      </c>
      <c r="AF4239" s="9">
        <v>63146598.28</v>
      </c>
      <c r="AG4239" s="9">
        <v>105087254.85</v>
      </c>
      <c r="AH4239" s="9">
        <v>43536669.89</v>
      </c>
      <c r="AI4239" s="9">
        <v>49491725.62</v>
      </c>
      <c r="AJ4239" s="9">
        <v>0</v>
      </c>
      <c r="AK4239" s="9">
        <v>0</v>
      </c>
      <c r="AL4239" s="9">
        <v>0</v>
      </c>
      <c r="AM4239" s="2">
        <f t="shared" si="794"/>
        <v>27737420.39</v>
      </c>
      <c r="AN4239" s="2">
        <f t="shared" si="798"/>
        <v>-63973881.04</v>
      </c>
      <c r="AO4239" s="2">
        <f t="shared" si="799"/>
        <v>55114928.21</v>
      </c>
      <c r="AP4239" s="2">
        <f t="shared" si="800"/>
        <v>-17891146.08</v>
      </c>
      <c r="AQ4239" s="2">
        <f t="shared" si="801"/>
        <v>17372407.11</v>
      </c>
      <c r="AR4239" s="2">
        <f t="shared" si="802"/>
        <v>-18890331.96</v>
      </c>
      <c r="AS4239" s="2">
        <f t="shared" si="803"/>
        <v>0</v>
      </c>
      <c r="AT4239" s="2">
        <f t="shared" si="804"/>
        <v>0</v>
      </c>
      <c r="AU4239" s="2">
        <f t="shared" si="805"/>
        <v>0</v>
      </c>
      <c r="AV4239" s="3" t="e">
        <f t="shared" si="795"/>
        <v>#DIV/0!</v>
      </c>
      <c r="AW4239" s="3">
        <f t="shared" si="796"/>
        <v>0.0980982871387504</v>
      </c>
      <c r="AX4239" s="3" t="e">
        <f t="shared" si="797"/>
        <v>#DIV/0!</v>
      </c>
    </row>
    <row r="4240" spans="1:50">
      <c r="A4240" s="8" t="s">
        <v>8491</v>
      </c>
      <c r="B4240" s="8" t="s">
        <v>8492</v>
      </c>
      <c r="C4240" s="9">
        <v>109539375.24</v>
      </c>
      <c r="D4240" s="9">
        <v>96576809.81</v>
      </c>
      <c r="E4240" s="9">
        <v>93284128.94</v>
      </c>
      <c r="F4240" s="9">
        <v>91919313.78</v>
      </c>
      <c r="G4240" s="9">
        <v>71347698.07</v>
      </c>
      <c r="H4240" s="9">
        <v>11535331.69</v>
      </c>
      <c r="I4240" s="9">
        <v>35018020.35</v>
      </c>
      <c r="J4240" s="9">
        <v>0</v>
      </c>
      <c r="K4240" s="9">
        <v>0</v>
      </c>
      <c r="L4240" s="9">
        <v>14112165</v>
      </c>
      <c r="M4240" s="9">
        <v>7946837.09</v>
      </c>
      <c r="N4240" s="9">
        <v>3198704.92</v>
      </c>
      <c r="O4240" s="9">
        <v>2810718.49</v>
      </c>
      <c r="P4240" s="9">
        <v>2291788.96</v>
      </c>
      <c r="Q4240" s="9">
        <v>0</v>
      </c>
      <c r="R4240" s="9">
        <v>0</v>
      </c>
      <c r="S4240" s="9">
        <v>0</v>
      </c>
      <c r="T4240" s="9">
        <v>0</v>
      </c>
      <c r="U4240" s="9">
        <v>384108.72</v>
      </c>
      <c r="V4240" s="9">
        <v>737663.24</v>
      </c>
      <c r="W4240" s="9">
        <v>649420.79</v>
      </c>
      <c r="X4240" s="9">
        <v>684999.9</v>
      </c>
      <c r="Y4240" s="9">
        <v>673864.63</v>
      </c>
      <c r="Z4240" s="9">
        <v>0</v>
      </c>
      <c r="AA4240" s="9">
        <v>0</v>
      </c>
      <c r="AB4240" s="9">
        <v>0</v>
      </c>
      <c r="AC4240" s="9">
        <v>0</v>
      </c>
      <c r="AD4240" s="9">
        <v>67571623.7</v>
      </c>
      <c r="AE4240" s="9">
        <v>21279912.07</v>
      </c>
      <c r="AF4240" s="9">
        <v>46249169</v>
      </c>
      <c r="AG4240" s="9">
        <v>95987579.17</v>
      </c>
      <c r="AH4240" s="9">
        <v>47248975.49</v>
      </c>
      <c r="AI4240" s="9">
        <v>21059032.93</v>
      </c>
      <c r="AJ4240" s="9">
        <v>5657508.54</v>
      </c>
      <c r="AK4240" s="9">
        <v>0</v>
      </c>
      <c r="AL4240" s="9">
        <v>0</v>
      </c>
      <c r="AM4240" s="2">
        <f t="shared" si="794"/>
        <v>56464025.26</v>
      </c>
      <c r="AN4240" s="2">
        <f t="shared" si="798"/>
        <v>83981398.07</v>
      </c>
      <c r="AO4240" s="2">
        <f t="shared" si="799"/>
        <v>50883085.65</v>
      </c>
      <c r="AP4240" s="2">
        <f t="shared" si="800"/>
        <v>-572547</v>
      </c>
      <c r="AQ4240" s="2">
        <f t="shared" si="801"/>
        <v>27064376.17</v>
      </c>
      <c r="AR4240" s="2">
        <f t="shared" si="802"/>
        <v>-9523701.24</v>
      </c>
      <c r="AS4240" s="2">
        <f t="shared" si="803"/>
        <v>29360511.81</v>
      </c>
      <c r="AT4240" s="2">
        <f t="shared" si="804"/>
        <v>0</v>
      </c>
      <c r="AU4240" s="2">
        <f t="shared" si="805"/>
        <v>0</v>
      </c>
      <c r="AV4240" s="3" t="e">
        <f t="shared" si="795"/>
        <v>#DIV/0!</v>
      </c>
      <c r="AW4240" s="3">
        <f t="shared" si="796"/>
        <v>0.158443248604045</v>
      </c>
      <c r="AX4240" s="3" t="e">
        <f t="shared" si="797"/>
        <v>#DIV/0!</v>
      </c>
    </row>
    <row r="4241" spans="1:50">
      <c r="A4241" s="8" t="s">
        <v>8493</v>
      </c>
      <c r="B4241" s="8" t="s">
        <v>8494</v>
      </c>
      <c r="C4241" s="9">
        <v>-554749572.44</v>
      </c>
      <c r="D4241" s="9">
        <v>-334366055.61</v>
      </c>
      <c r="E4241" s="9">
        <v>-494944698.61</v>
      </c>
      <c r="F4241" s="9">
        <v>-871759673.22</v>
      </c>
      <c r="G4241" s="9">
        <v>-629857799.86</v>
      </c>
      <c r="H4241" s="9">
        <v>0</v>
      </c>
      <c r="I4241" s="9">
        <v>0</v>
      </c>
      <c r="J4241" s="9">
        <v>0</v>
      </c>
      <c r="K4241" s="9">
        <v>0</v>
      </c>
      <c r="L4241" s="9">
        <v>263558091</v>
      </c>
      <c r="M4241" s="9">
        <v>117994861</v>
      </c>
      <c r="N4241" s="9">
        <v>59172709.4</v>
      </c>
      <c r="O4241" s="9">
        <v>32310249.8</v>
      </c>
      <c r="P4241" s="9">
        <v>15438663.8</v>
      </c>
      <c r="Q4241" s="9">
        <v>0</v>
      </c>
      <c r="R4241" s="9">
        <v>0</v>
      </c>
      <c r="S4241" s="9">
        <v>0</v>
      </c>
      <c r="T4241" s="9">
        <v>0</v>
      </c>
      <c r="U4241" s="9">
        <v>56262912.88</v>
      </c>
      <c r="V4241" s="9">
        <v>54872669.71</v>
      </c>
      <c r="W4241" s="9">
        <v>50488494.64</v>
      </c>
      <c r="X4241" s="9">
        <v>30618068.16</v>
      </c>
      <c r="Y4241" s="9">
        <v>22221374.09</v>
      </c>
      <c r="Z4241" s="9">
        <v>0</v>
      </c>
      <c r="AA4241" s="9">
        <v>0</v>
      </c>
      <c r="AB4241" s="9">
        <v>0</v>
      </c>
      <c r="AC4241" s="9">
        <v>0</v>
      </c>
      <c r="AD4241" s="9">
        <v>249982437.72</v>
      </c>
      <c r="AE4241" s="9">
        <v>298138589.37</v>
      </c>
      <c r="AF4241" s="9">
        <v>283009870.73</v>
      </c>
      <c r="AG4241" s="9">
        <v>99772115.75</v>
      </c>
      <c r="AH4241" s="9">
        <v>62712321.47</v>
      </c>
      <c r="AI4241" s="9">
        <v>0</v>
      </c>
      <c r="AJ4241" s="9">
        <v>0</v>
      </c>
      <c r="AK4241" s="9">
        <v>0</v>
      </c>
      <c r="AL4241" s="9">
        <v>0</v>
      </c>
      <c r="AM4241" s="2">
        <f t="shared" si="794"/>
        <v>-484911006.28</v>
      </c>
      <c r="AN4241" s="2">
        <f t="shared" si="798"/>
        <v>-459637114.27</v>
      </c>
      <c r="AO4241" s="2">
        <f t="shared" si="799"/>
        <v>-668293365.3</v>
      </c>
      <c r="AP4241" s="2">
        <f t="shared" si="800"/>
        <v>-908603471.01</v>
      </c>
      <c r="AQ4241" s="2">
        <f t="shared" si="801"/>
        <v>-654910083.44</v>
      </c>
      <c r="AR4241" s="2">
        <f t="shared" si="802"/>
        <v>0</v>
      </c>
      <c r="AS4241" s="2">
        <f t="shared" si="803"/>
        <v>0</v>
      </c>
      <c r="AT4241" s="2">
        <f t="shared" si="804"/>
        <v>0</v>
      </c>
      <c r="AU4241" s="2">
        <f t="shared" si="805"/>
        <v>0</v>
      </c>
      <c r="AV4241" s="3" t="e">
        <f t="shared" si="795"/>
        <v>#DIV/0!</v>
      </c>
      <c r="AW4241" s="3">
        <f t="shared" si="796"/>
        <v>-0.0583357716400268</v>
      </c>
      <c r="AX4241" s="3" t="e">
        <f t="shared" si="797"/>
        <v>#DIV/0!</v>
      </c>
    </row>
    <row r="4242" spans="1:50">
      <c r="A4242" s="8" t="s">
        <v>8495</v>
      </c>
      <c r="B4242" s="8" t="s">
        <v>8496</v>
      </c>
      <c r="C4242" s="9">
        <v>-1056223.78</v>
      </c>
      <c r="D4242" s="9">
        <v>74228173.16</v>
      </c>
      <c r="E4242" s="9">
        <v>101358089.91</v>
      </c>
      <c r="F4242" s="9">
        <v>101201459.66</v>
      </c>
      <c r="G4242" s="9">
        <v>72687329.95</v>
      </c>
      <c r="H4242" s="9">
        <v>100903135.18</v>
      </c>
      <c r="I4242" s="9">
        <v>46953426.32</v>
      </c>
      <c r="J4242" s="9">
        <v>0</v>
      </c>
      <c r="K4242" s="9">
        <v>0</v>
      </c>
      <c r="L4242" s="9">
        <v>75850114.2</v>
      </c>
      <c r="M4242" s="9">
        <v>52368176.7</v>
      </c>
      <c r="N4242" s="9">
        <v>44918458.5</v>
      </c>
      <c r="O4242" s="9">
        <v>38115162.4</v>
      </c>
      <c r="P4242" s="9">
        <v>33962691.7</v>
      </c>
      <c r="Q4242" s="9">
        <v>0</v>
      </c>
      <c r="R4242" s="9">
        <v>0</v>
      </c>
      <c r="S4242" s="9">
        <v>0</v>
      </c>
      <c r="T4242" s="9">
        <v>0</v>
      </c>
      <c r="U4242" s="9">
        <v>6491699.76</v>
      </c>
      <c r="V4242" s="9">
        <v>5621287.24</v>
      </c>
      <c r="W4242" s="9">
        <v>2642543.09</v>
      </c>
      <c r="X4242" s="9">
        <v>1345441.53</v>
      </c>
      <c r="Y4242" s="9">
        <v>439558.67</v>
      </c>
      <c r="Z4242" s="9">
        <v>0</v>
      </c>
      <c r="AA4242" s="9">
        <v>0</v>
      </c>
      <c r="AB4242" s="9">
        <v>0</v>
      </c>
      <c r="AC4242" s="9">
        <v>0</v>
      </c>
      <c r="AD4242" s="9">
        <v>166560704.83</v>
      </c>
      <c r="AE4242" s="9">
        <v>160468634.94</v>
      </c>
      <c r="AF4242" s="9">
        <v>217219944.67</v>
      </c>
      <c r="AG4242" s="9">
        <v>92718262.96</v>
      </c>
      <c r="AH4242" s="9">
        <v>64457151.45</v>
      </c>
      <c r="AI4242" s="9">
        <v>68100205.4</v>
      </c>
      <c r="AJ4242" s="9">
        <v>52486509.31</v>
      </c>
      <c r="AK4242" s="9">
        <v>0</v>
      </c>
      <c r="AL4242" s="9">
        <v>0</v>
      </c>
      <c r="AM4242" s="2">
        <f t="shared" si="794"/>
        <v>-85275114.65</v>
      </c>
      <c r="AN4242" s="2">
        <f t="shared" si="798"/>
        <v>-28250997.84</v>
      </c>
      <c r="AO4242" s="2">
        <f t="shared" si="799"/>
        <v>-68300853.17</v>
      </c>
      <c r="AP4242" s="2">
        <f t="shared" si="800"/>
        <v>47943800.63</v>
      </c>
      <c r="AQ4242" s="2">
        <f t="shared" si="801"/>
        <v>42632428.87</v>
      </c>
      <c r="AR4242" s="2">
        <f t="shared" si="802"/>
        <v>32802929.78</v>
      </c>
      <c r="AS4242" s="2">
        <f t="shared" si="803"/>
        <v>-5533082.99</v>
      </c>
      <c r="AT4242" s="2">
        <f t="shared" si="804"/>
        <v>0</v>
      </c>
      <c r="AU4242" s="2">
        <f t="shared" si="805"/>
        <v>0</v>
      </c>
      <c r="AV4242" s="3" t="e">
        <f t="shared" si="795"/>
        <v>#DIV/0!</v>
      </c>
      <c r="AW4242" s="3">
        <f t="shared" si="796"/>
        <v>-2.14872599013082</v>
      </c>
      <c r="AX4242" s="3" t="e">
        <f t="shared" si="797"/>
        <v>#DIV/0!</v>
      </c>
    </row>
    <row r="4243" spans="1:50">
      <c r="A4243" s="8" t="s">
        <v>8497</v>
      </c>
      <c r="B4243" s="8" t="s">
        <v>8498</v>
      </c>
      <c r="C4243" s="9">
        <v>376325921.99</v>
      </c>
      <c r="D4243" s="9">
        <v>364973894.34</v>
      </c>
      <c r="E4243" s="9">
        <v>333966048.6</v>
      </c>
      <c r="F4243" s="9">
        <v>334685114.07</v>
      </c>
      <c r="G4243" s="9">
        <v>236997123.85</v>
      </c>
      <c r="H4243" s="9">
        <v>267229381.71</v>
      </c>
      <c r="I4243" s="9">
        <v>0</v>
      </c>
      <c r="J4243" s="9">
        <v>0</v>
      </c>
      <c r="K4243" s="9">
        <v>0</v>
      </c>
      <c r="L4243" s="9">
        <v>141434410</v>
      </c>
      <c r="M4243" s="9">
        <v>100849427</v>
      </c>
      <c r="N4243" s="9">
        <v>95407912.6</v>
      </c>
      <c r="O4243" s="9">
        <v>84726688.5</v>
      </c>
      <c r="P4243" s="9">
        <v>71987932.2</v>
      </c>
      <c r="Q4243" s="9">
        <v>0</v>
      </c>
      <c r="R4243" s="9">
        <v>0</v>
      </c>
      <c r="S4243" s="9">
        <v>0</v>
      </c>
      <c r="T4243" s="9">
        <v>0</v>
      </c>
      <c r="U4243" s="9">
        <v>5116205.46</v>
      </c>
      <c r="V4243" s="9">
        <v>3901132.29</v>
      </c>
      <c r="W4243" s="9">
        <v>2991005.04</v>
      </c>
      <c r="X4243" s="9">
        <v>2098338.5</v>
      </c>
      <c r="Y4243" s="9">
        <v>1585385.76</v>
      </c>
      <c r="Z4243" s="9">
        <v>0</v>
      </c>
      <c r="AA4243" s="9">
        <v>0</v>
      </c>
      <c r="AB4243" s="9">
        <v>0</v>
      </c>
      <c r="AC4243" s="9">
        <v>0</v>
      </c>
      <c r="AD4243" s="9">
        <v>475675796.86</v>
      </c>
      <c r="AE4243" s="9">
        <v>332075798.23</v>
      </c>
      <c r="AF4243" s="9">
        <v>245598612.12</v>
      </c>
      <c r="AG4243" s="9">
        <v>147267936.2</v>
      </c>
      <c r="AH4243" s="9">
        <v>126121977.77</v>
      </c>
      <c r="AI4243" s="9">
        <v>128614934.53</v>
      </c>
      <c r="AJ4243" s="9">
        <v>0</v>
      </c>
      <c r="AK4243" s="9">
        <v>0</v>
      </c>
      <c r="AL4243" s="9">
        <v>0</v>
      </c>
      <c r="AM4243" s="2">
        <f t="shared" si="794"/>
        <v>47200740.59</v>
      </c>
      <c r="AN4243" s="2">
        <f t="shared" si="798"/>
        <v>137648655.4</v>
      </c>
      <c r="AO4243" s="2">
        <f t="shared" si="799"/>
        <v>186766354.12</v>
      </c>
      <c r="AP4243" s="2">
        <f t="shared" si="800"/>
        <v>274242204.87</v>
      </c>
      <c r="AQ4243" s="2">
        <f t="shared" si="801"/>
        <v>184448464.04</v>
      </c>
      <c r="AR4243" s="2">
        <f t="shared" si="802"/>
        <v>138614447.18</v>
      </c>
      <c r="AS4243" s="2">
        <f t="shared" si="803"/>
        <v>0</v>
      </c>
      <c r="AT4243" s="2">
        <f t="shared" si="804"/>
        <v>0</v>
      </c>
      <c r="AU4243" s="2">
        <f t="shared" si="805"/>
        <v>0</v>
      </c>
      <c r="AV4243" s="3" t="e">
        <f t="shared" si="795"/>
        <v>#DIV/0!</v>
      </c>
      <c r="AW4243" s="3">
        <f t="shared" si="796"/>
        <v>-0.238596701404249</v>
      </c>
      <c r="AX4243" s="3" t="e">
        <f t="shared" si="797"/>
        <v>#DIV/0!</v>
      </c>
    </row>
    <row r="4244" spans="1:50">
      <c r="A4244" s="8" t="s">
        <v>8499</v>
      </c>
      <c r="B4244" s="8" t="s">
        <v>8500</v>
      </c>
      <c r="C4244" s="9">
        <v>145800098.25</v>
      </c>
      <c r="D4244" s="9">
        <v>150585686.01</v>
      </c>
      <c r="E4244" s="9">
        <v>181216988.54</v>
      </c>
      <c r="F4244" s="9">
        <v>200001664.49</v>
      </c>
      <c r="G4244" s="9">
        <v>122563040.44</v>
      </c>
      <c r="H4244" s="9">
        <v>87849090.26</v>
      </c>
      <c r="I4244" s="9">
        <v>0</v>
      </c>
      <c r="J4244" s="9">
        <v>0</v>
      </c>
      <c r="K4244" s="9">
        <v>0</v>
      </c>
      <c r="L4244" s="9">
        <v>23183096.9</v>
      </c>
      <c r="M4244" s="9">
        <v>20746731.6</v>
      </c>
      <c r="N4244" s="9">
        <v>19122787.9</v>
      </c>
      <c r="O4244" s="9">
        <v>10122924.9</v>
      </c>
      <c r="P4244" s="9">
        <v>7718065.07</v>
      </c>
      <c r="Q4244" s="9">
        <v>0</v>
      </c>
      <c r="R4244" s="9">
        <v>0</v>
      </c>
      <c r="S4244" s="9">
        <v>0</v>
      </c>
      <c r="T4244" s="9">
        <v>0</v>
      </c>
      <c r="U4244" s="9">
        <v>3425894.84</v>
      </c>
      <c r="V4244" s="9">
        <v>3884768.64</v>
      </c>
      <c r="W4244" s="9">
        <v>3168414.68</v>
      </c>
      <c r="X4244" s="9">
        <v>1728122.82</v>
      </c>
      <c r="Y4244" s="9">
        <v>1392083.92</v>
      </c>
      <c r="Z4244" s="9">
        <v>1076000</v>
      </c>
      <c r="AA4244" s="9">
        <v>0</v>
      </c>
      <c r="AB4244" s="9">
        <v>0</v>
      </c>
      <c r="AC4244" s="9">
        <v>0</v>
      </c>
      <c r="AD4244" s="9">
        <v>177245981.95</v>
      </c>
      <c r="AE4244" s="9">
        <v>44138720.95</v>
      </c>
      <c r="AF4244" s="9">
        <v>88537389.61</v>
      </c>
      <c r="AG4244" s="9">
        <v>116927553.47</v>
      </c>
      <c r="AH4244" s="9">
        <v>26777037.83</v>
      </c>
      <c r="AI4244" s="9">
        <v>19627769.21</v>
      </c>
      <c r="AJ4244" s="9">
        <v>0</v>
      </c>
      <c r="AK4244" s="9">
        <v>0</v>
      </c>
      <c r="AL4244" s="9">
        <v>0</v>
      </c>
      <c r="AM4244" s="2">
        <f t="shared" si="794"/>
        <v>-4836891.95999998</v>
      </c>
      <c r="AN4244" s="2">
        <f t="shared" si="798"/>
        <v>131078465.3</v>
      </c>
      <c r="AO4244" s="2">
        <f t="shared" si="799"/>
        <v>114970801.51</v>
      </c>
      <c r="AP4244" s="2">
        <f t="shared" si="800"/>
        <v>94925158.74</v>
      </c>
      <c r="AQ4244" s="2">
        <f t="shared" si="801"/>
        <v>104896151.6</v>
      </c>
      <c r="AR4244" s="2">
        <f t="shared" si="802"/>
        <v>69297321.05</v>
      </c>
      <c r="AS4244" s="2">
        <f t="shared" si="803"/>
        <v>0</v>
      </c>
      <c r="AT4244" s="2">
        <f t="shared" si="804"/>
        <v>0</v>
      </c>
      <c r="AU4244" s="2">
        <f t="shared" si="805"/>
        <v>0</v>
      </c>
      <c r="AV4244" s="3" t="e">
        <f t="shared" si="795"/>
        <v>#DIV/0!</v>
      </c>
      <c r="AW4244" s="3">
        <f t="shared" si="796"/>
        <v>-1.54045727392993</v>
      </c>
      <c r="AX4244" s="3" t="e">
        <f t="shared" si="797"/>
        <v>#DIV/0!</v>
      </c>
    </row>
    <row r="4245" spans="1:50">
      <c r="A4245" s="8" t="s">
        <v>8501</v>
      </c>
      <c r="B4245" s="8" t="s">
        <v>8502</v>
      </c>
      <c r="C4245" s="9">
        <v>171344218.27</v>
      </c>
      <c r="D4245" s="9">
        <v>96558256.1</v>
      </c>
      <c r="E4245" s="9">
        <v>66685112.49</v>
      </c>
      <c r="F4245" s="9">
        <v>20310831.9</v>
      </c>
      <c r="G4245" s="9">
        <v>-3966098.25</v>
      </c>
      <c r="H4245" s="9">
        <v>-1489468.25</v>
      </c>
      <c r="I4245" s="9">
        <v>0</v>
      </c>
      <c r="J4245" s="9">
        <v>0</v>
      </c>
      <c r="K4245" s="9">
        <v>0</v>
      </c>
      <c r="L4245" s="9">
        <v>23661844.6</v>
      </c>
      <c r="M4245" s="9">
        <v>16888383.8</v>
      </c>
      <c r="N4245" s="9">
        <v>13775587.8</v>
      </c>
      <c r="O4245" s="9">
        <v>7950424.2</v>
      </c>
      <c r="P4245" s="9">
        <v>3933810.04</v>
      </c>
      <c r="Q4245" s="9">
        <v>0</v>
      </c>
      <c r="R4245" s="9">
        <v>0</v>
      </c>
      <c r="S4245" s="9">
        <v>0</v>
      </c>
      <c r="T4245" s="9">
        <v>0</v>
      </c>
      <c r="U4245" s="9">
        <v>7329926.66</v>
      </c>
      <c r="V4245" s="9">
        <v>3589343.19</v>
      </c>
      <c r="W4245" s="9">
        <v>1768834.16</v>
      </c>
      <c r="X4245" s="9">
        <v>685441.53</v>
      </c>
      <c r="Y4245" s="9">
        <v>951567.96</v>
      </c>
      <c r="Z4245" s="9">
        <v>1264335.29</v>
      </c>
      <c r="AA4245" s="9">
        <v>0</v>
      </c>
      <c r="AB4245" s="9">
        <v>0</v>
      </c>
      <c r="AC4245" s="9">
        <v>0</v>
      </c>
      <c r="AD4245" s="9">
        <v>311217027.35</v>
      </c>
      <c r="AE4245" s="9">
        <v>118730328.75</v>
      </c>
      <c r="AF4245" s="9">
        <v>141610639.2</v>
      </c>
      <c r="AG4245" s="9">
        <v>71805500.18</v>
      </c>
      <c r="AH4245" s="9">
        <v>31533112.8</v>
      </c>
      <c r="AI4245" s="9">
        <v>27619360.65</v>
      </c>
      <c r="AJ4245" s="9">
        <v>0</v>
      </c>
      <c r="AK4245" s="9">
        <v>0</v>
      </c>
      <c r="AL4245" s="9">
        <v>0</v>
      </c>
      <c r="AM4245" s="2">
        <f t="shared" si="794"/>
        <v>-108881037.82</v>
      </c>
      <c r="AN4245" s="2">
        <f t="shared" si="798"/>
        <v>-1694345.66000001</v>
      </c>
      <c r="AO4245" s="2">
        <f t="shared" si="799"/>
        <v>-59381104.75</v>
      </c>
      <c r="AP4245" s="2">
        <f t="shared" si="800"/>
        <v>-42858802.55</v>
      </c>
      <c r="AQ4245" s="2">
        <f t="shared" si="801"/>
        <v>-30613833.05</v>
      </c>
      <c r="AR4245" s="2">
        <f t="shared" si="802"/>
        <v>-27844493.61</v>
      </c>
      <c r="AS4245" s="2">
        <f t="shared" si="803"/>
        <v>0</v>
      </c>
      <c r="AT4245" s="2">
        <f t="shared" si="804"/>
        <v>0</v>
      </c>
      <c r="AU4245" s="2">
        <f t="shared" si="805"/>
        <v>0</v>
      </c>
      <c r="AV4245" s="3" t="e">
        <f t="shared" si="795"/>
        <v>#DIV/0!</v>
      </c>
      <c r="AW4245" s="3">
        <f t="shared" si="796"/>
        <v>0.288863451352483</v>
      </c>
      <c r="AX4245" s="3" t="e">
        <f t="shared" si="797"/>
        <v>#DIV/0!</v>
      </c>
    </row>
    <row r="4246" spans="1:50">
      <c r="A4246" s="8" t="s">
        <v>8503</v>
      </c>
      <c r="B4246" s="8" t="s">
        <v>8504</v>
      </c>
      <c r="C4246" s="9">
        <v>58772441.05</v>
      </c>
      <c r="D4246" s="9">
        <v>64193711.08</v>
      </c>
      <c r="E4246" s="9">
        <v>84671524.86</v>
      </c>
      <c r="F4246" s="9">
        <v>82033034.89</v>
      </c>
      <c r="G4246" s="9">
        <v>96481673.77</v>
      </c>
      <c r="H4246" s="9">
        <v>46732948.51</v>
      </c>
      <c r="I4246" s="9">
        <v>0</v>
      </c>
      <c r="J4246" s="9">
        <v>0</v>
      </c>
      <c r="K4246" s="9">
        <v>0</v>
      </c>
      <c r="L4246" s="9">
        <v>12594387.4</v>
      </c>
      <c r="M4246" s="9">
        <v>7125841.44</v>
      </c>
      <c r="N4246" s="9">
        <v>7202125.83</v>
      </c>
      <c r="O4246" s="9">
        <v>6921002.2</v>
      </c>
      <c r="P4246" s="9">
        <v>4982745.95</v>
      </c>
      <c r="Q4246" s="9">
        <v>0</v>
      </c>
      <c r="R4246" s="9">
        <v>0</v>
      </c>
      <c r="S4246" s="9">
        <v>0</v>
      </c>
      <c r="T4246" s="9">
        <v>0</v>
      </c>
      <c r="U4246" s="9">
        <v>423279.43</v>
      </c>
      <c r="V4246" s="9">
        <v>0</v>
      </c>
      <c r="W4246" s="9">
        <v>0</v>
      </c>
      <c r="X4246" s="9">
        <v>0</v>
      </c>
      <c r="Y4246" s="9">
        <v>0</v>
      </c>
      <c r="Z4246" s="9">
        <v>0</v>
      </c>
      <c r="AA4246" s="9">
        <v>0</v>
      </c>
      <c r="AB4246" s="9">
        <v>0</v>
      </c>
      <c r="AC4246" s="9">
        <v>0</v>
      </c>
      <c r="AD4246" s="9">
        <v>54204294.89</v>
      </c>
      <c r="AE4246" s="9">
        <v>72888778.08</v>
      </c>
      <c r="AF4246" s="9">
        <v>61921044.69</v>
      </c>
      <c r="AG4246" s="9">
        <v>54034682.9</v>
      </c>
      <c r="AH4246" s="9">
        <v>23320402.63</v>
      </c>
      <c r="AI4246" s="9">
        <v>24350642.12</v>
      </c>
      <c r="AJ4246" s="9">
        <v>0</v>
      </c>
      <c r="AK4246" s="9">
        <v>0</v>
      </c>
      <c r="AL4246" s="9">
        <v>0</v>
      </c>
      <c r="AM4246" s="2">
        <f t="shared" si="794"/>
        <v>17585812.99</v>
      </c>
      <c r="AN4246" s="2">
        <f t="shared" si="798"/>
        <v>-1569225.56</v>
      </c>
      <c r="AO4246" s="2">
        <f t="shared" si="799"/>
        <v>29952606</v>
      </c>
      <c r="AP4246" s="2">
        <f t="shared" si="800"/>
        <v>34919354.19</v>
      </c>
      <c r="AQ4246" s="2">
        <f t="shared" si="801"/>
        <v>78144017.09</v>
      </c>
      <c r="AR4246" s="2">
        <f t="shared" si="802"/>
        <v>22382306.39</v>
      </c>
      <c r="AS4246" s="2">
        <f t="shared" si="803"/>
        <v>0</v>
      </c>
      <c r="AT4246" s="2">
        <f t="shared" si="804"/>
        <v>0</v>
      </c>
      <c r="AU4246" s="2">
        <f t="shared" si="805"/>
        <v>0</v>
      </c>
      <c r="AV4246" s="3" t="e">
        <f t="shared" si="795"/>
        <v>#DIV/0!</v>
      </c>
      <c r="AW4246" s="3">
        <f t="shared" si="796"/>
        <v>-0.257915529064207</v>
      </c>
      <c r="AX4246" s="3" t="e">
        <f t="shared" si="797"/>
        <v>#DIV/0!</v>
      </c>
    </row>
    <row r="4247" spans="1:50">
      <c r="A4247" s="8" t="s">
        <v>8505</v>
      </c>
      <c r="B4247" s="8" t="s">
        <v>8506</v>
      </c>
      <c r="C4247" s="9">
        <v>153652462.61</v>
      </c>
      <c r="D4247" s="9">
        <v>179272042.03</v>
      </c>
      <c r="E4247" s="9">
        <v>167996042.21</v>
      </c>
      <c r="F4247" s="9">
        <v>119879408.47</v>
      </c>
      <c r="G4247" s="9">
        <v>62127714.53</v>
      </c>
      <c r="H4247" s="9">
        <v>49283100</v>
      </c>
      <c r="I4247" s="9">
        <v>0</v>
      </c>
      <c r="J4247" s="9">
        <v>0</v>
      </c>
      <c r="K4247" s="9">
        <v>0</v>
      </c>
      <c r="L4247" s="9">
        <v>40297122.7</v>
      </c>
      <c r="M4247" s="9">
        <v>28687146</v>
      </c>
      <c r="N4247" s="9">
        <v>21066345</v>
      </c>
      <c r="O4247" s="9">
        <v>15456267.1</v>
      </c>
      <c r="P4247" s="9">
        <v>11744536.4</v>
      </c>
      <c r="Q4247" s="9">
        <v>0</v>
      </c>
      <c r="R4247" s="9">
        <v>0</v>
      </c>
      <c r="S4247" s="9">
        <v>0</v>
      </c>
      <c r="T4247" s="9">
        <v>0</v>
      </c>
      <c r="U4247" s="9">
        <v>7219521.94</v>
      </c>
      <c r="V4247" s="9">
        <v>4428063.12</v>
      </c>
      <c r="W4247" s="9">
        <v>4910259.57</v>
      </c>
      <c r="X4247" s="9">
        <v>8458192.08</v>
      </c>
      <c r="Y4247" s="9">
        <v>7168486.33</v>
      </c>
      <c r="Z4247" s="9">
        <v>0</v>
      </c>
      <c r="AA4247" s="9">
        <v>0</v>
      </c>
      <c r="AB4247" s="9">
        <v>0</v>
      </c>
      <c r="AC4247" s="9">
        <v>0</v>
      </c>
      <c r="AD4247" s="9">
        <v>205323359.49</v>
      </c>
      <c r="AE4247" s="9">
        <v>151865682.15</v>
      </c>
      <c r="AF4247" s="9">
        <v>75830770.59</v>
      </c>
      <c r="AG4247" s="9">
        <v>163568700</v>
      </c>
      <c r="AH4247" s="9">
        <v>70086600</v>
      </c>
      <c r="AI4247" s="9">
        <v>68996600</v>
      </c>
      <c r="AJ4247" s="9">
        <v>0</v>
      </c>
      <c r="AK4247" s="9">
        <v>0</v>
      </c>
      <c r="AL4247" s="9">
        <v>0</v>
      </c>
      <c r="AM4247" s="2">
        <f t="shared" si="794"/>
        <v>-4154252.24000001</v>
      </c>
      <c r="AN4247" s="2">
        <f t="shared" si="798"/>
        <v>60521569</v>
      </c>
      <c r="AO4247" s="2">
        <f t="shared" si="799"/>
        <v>118141876.19</v>
      </c>
      <c r="AP4247" s="2">
        <f t="shared" si="800"/>
        <v>-19774832.35</v>
      </c>
      <c r="AQ4247" s="2">
        <f t="shared" si="801"/>
        <v>10954137.26</v>
      </c>
      <c r="AR4247" s="2">
        <f t="shared" si="802"/>
        <v>-19713500</v>
      </c>
      <c r="AS4247" s="2">
        <f t="shared" si="803"/>
        <v>0</v>
      </c>
      <c r="AT4247" s="2">
        <f t="shared" si="804"/>
        <v>0</v>
      </c>
      <c r="AU4247" s="2">
        <f t="shared" si="805"/>
        <v>0</v>
      </c>
      <c r="AV4247" s="3" t="e">
        <f t="shared" si="795"/>
        <v>#DIV/0!</v>
      </c>
      <c r="AW4247" s="3">
        <f t="shared" si="796"/>
        <v>-1.82372630842865</v>
      </c>
      <c r="AX4247" s="3" t="e">
        <f t="shared" si="797"/>
        <v>#DIV/0!</v>
      </c>
    </row>
    <row r="4248" spans="1:50">
      <c r="A4248" s="8" t="s">
        <v>8507</v>
      </c>
      <c r="B4248" s="8" t="s">
        <v>8508</v>
      </c>
      <c r="C4248" s="9">
        <v>683876549.64</v>
      </c>
      <c r="D4248" s="9">
        <v>410341896.32</v>
      </c>
      <c r="E4248" s="9">
        <v>333348745.95</v>
      </c>
      <c r="F4248" s="9">
        <v>251270437.12</v>
      </c>
      <c r="G4248" s="9">
        <v>262628981.89</v>
      </c>
      <c r="H4248" s="9">
        <v>208567500</v>
      </c>
      <c r="I4248" s="9">
        <v>0</v>
      </c>
      <c r="J4248" s="9">
        <v>0</v>
      </c>
      <c r="K4248" s="9">
        <v>0</v>
      </c>
      <c r="L4248" s="9">
        <v>87588187.4</v>
      </c>
      <c r="M4248" s="9">
        <v>61195895.7</v>
      </c>
      <c r="N4248" s="9">
        <v>53150010.2</v>
      </c>
      <c r="O4248" s="9">
        <v>37865651</v>
      </c>
      <c r="P4248" s="9">
        <v>30235886.1</v>
      </c>
      <c r="Q4248" s="9">
        <v>0</v>
      </c>
      <c r="R4248" s="9">
        <v>0</v>
      </c>
      <c r="S4248" s="9">
        <v>0</v>
      </c>
      <c r="T4248" s="9">
        <v>0</v>
      </c>
      <c r="U4248" s="9">
        <v>1909520.16</v>
      </c>
      <c r="V4248" s="9">
        <v>959144.88</v>
      </c>
      <c r="W4248" s="9">
        <v>727830.36</v>
      </c>
      <c r="X4248" s="9">
        <v>470272.2</v>
      </c>
      <c r="Y4248" s="9">
        <v>464467.2</v>
      </c>
      <c r="Z4248" s="9">
        <v>387100</v>
      </c>
      <c r="AA4248" s="9">
        <v>0</v>
      </c>
      <c r="AB4248" s="9">
        <v>0</v>
      </c>
      <c r="AC4248" s="9">
        <v>0</v>
      </c>
      <c r="AD4248" s="9">
        <v>254623873.62</v>
      </c>
      <c r="AE4248" s="9">
        <v>74163107.93</v>
      </c>
      <c r="AF4248" s="9">
        <v>112288774.55</v>
      </c>
      <c r="AG4248" s="9">
        <v>124665882.53</v>
      </c>
      <c r="AH4248" s="9">
        <v>6100810.64</v>
      </c>
      <c r="AI4248" s="9">
        <v>104579500</v>
      </c>
      <c r="AJ4248" s="9">
        <v>0</v>
      </c>
      <c r="AK4248" s="9">
        <v>0</v>
      </c>
      <c r="AL4248" s="9">
        <v>0</v>
      </c>
      <c r="AM4248" s="2">
        <f t="shared" si="794"/>
        <v>518750383.58</v>
      </c>
      <c r="AN4248" s="2">
        <f t="shared" si="798"/>
        <v>398333828.97</v>
      </c>
      <c r="AO4248" s="2">
        <f t="shared" si="799"/>
        <v>274937811.96</v>
      </c>
      <c r="AP4248" s="2">
        <f t="shared" si="800"/>
        <v>164940477.79</v>
      </c>
      <c r="AQ4248" s="2">
        <f t="shared" si="801"/>
        <v>287228524.55</v>
      </c>
      <c r="AR4248" s="2">
        <f t="shared" si="802"/>
        <v>104375100</v>
      </c>
      <c r="AS4248" s="2">
        <f t="shared" si="803"/>
        <v>0</v>
      </c>
      <c r="AT4248" s="2">
        <f t="shared" si="804"/>
        <v>0</v>
      </c>
      <c r="AU4248" s="2">
        <f t="shared" si="805"/>
        <v>0</v>
      </c>
      <c r="AV4248" s="3" t="e">
        <f t="shared" si="795"/>
        <v>#DIV/0!</v>
      </c>
      <c r="AW4248" s="3">
        <f t="shared" si="796"/>
        <v>0.125501745077106</v>
      </c>
      <c r="AX4248" s="3" t="e">
        <f t="shared" si="797"/>
        <v>#DIV/0!</v>
      </c>
    </row>
    <row r="4249" spans="1:50">
      <c r="A4249" s="8" t="s">
        <v>8509</v>
      </c>
      <c r="B4249" s="8" t="s">
        <v>8510</v>
      </c>
      <c r="C4249" s="9">
        <v>134431782.79</v>
      </c>
      <c r="D4249" s="9">
        <v>107052304.2</v>
      </c>
      <c r="E4249" s="9">
        <v>73060234.24</v>
      </c>
      <c r="F4249" s="9">
        <v>32277208.21</v>
      </c>
      <c r="G4249" s="9">
        <v>4977961.7</v>
      </c>
      <c r="H4249" s="9">
        <v>15914788.02</v>
      </c>
      <c r="I4249" s="9">
        <v>0</v>
      </c>
      <c r="J4249" s="9">
        <v>0</v>
      </c>
      <c r="K4249" s="9">
        <v>0</v>
      </c>
      <c r="L4249" s="9">
        <v>14827023.9</v>
      </c>
      <c r="M4249" s="9">
        <v>17535770</v>
      </c>
      <c r="N4249" s="9">
        <v>16152136.2</v>
      </c>
      <c r="O4249" s="9">
        <v>15177492.5</v>
      </c>
      <c r="P4249" s="9">
        <v>8390588.76</v>
      </c>
      <c r="Q4249" s="9">
        <v>0</v>
      </c>
      <c r="R4249" s="9">
        <v>0</v>
      </c>
      <c r="S4249" s="9">
        <v>0</v>
      </c>
      <c r="T4249" s="9">
        <v>0</v>
      </c>
      <c r="U4249" s="9">
        <v>1464322.86</v>
      </c>
      <c r="V4249" s="9">
        <v>1374222.31</v>
      </c>
      <c r="W4249" s="9">
        <v>1368006.37</v>
      </c>
      <c r="X4249" s="9">
        <v>1051978.8</v>
      </c>
      <c r="Y4249" s="9">
        <v>3896146.34</v>
      </c>
      <c r="Z4249" s="9">
        <v>4863976.28</v>
      </c>
      <c r="AA4249" s="9">
        <v>0</v>
      </c>
      <c r="AB4249" s="9">
        <v>0</v>
      </c>
      <c r="AC4249" s="9">
        <v>0</v>
      </c>
      <c r="AD4249" s="9">
        <v>194032267.6</v>
      </c>
      <c r="AE4249" s="9">
        <v>131651255.12</v>
      </c>
      <c r="AF4249" s="9">
        <v>93828189.34</v>
      </c>
      <c r="AG4249" s="9">
        <v>68216887.83</v>
      </c>
      <c r="AH4249" s="9">
        <v>68531417.47</v>
      </c>
      <c r="AI4249" s="9">
        <v>50738103.57</v>
      </c>
      <c r="AJ4249" s="9">
        <v>0</v>
      </c>
      <c r="AK4249" s="9">
        <v>0</v>
      </c>
      <c r="AL4249" s="9">
        <v>0</v>
      </c>
      <c r="AM4249" s="2">
        <f t="shared" si="794"/>
        <v>-43309138.05</v>
      </c>
      <c r="AN4249" s="2">
        <f t="shared" si="798"/>
        <v>-5688958.61</v>
      </c>
      <c r="AO4249" s="2">
        <f t="shared" si="799"/>
        <v>-3247812.53</v>
      </c>
      <c r="AP4249" s="2">
        <f t="shared" si="800"/>
        <v>-19710208.32</v>
      </c>
      <c r="AQ4249" s="2">
        <f t="shared" si="801"/>
        <v>-51266720.67</v>
      </c>
      <c r="AR4249" s="2">
        <f t="shared" si="802"/>
        <v>-29959339.27</v>
      </c>
      <c r="AS4249" s="2">
        <f t="shared" si="803"/>
        <v>0</v>
      </c>
      <c r="AT4249" s="2">
        <f t="shared" si="804"/>
        <v>0</v>
      </c>
      <c r="AU4249" s="2">
        <f t="shared" si="805"/>
        <v>0</v>
      </c>
      <c r="AV4249" s="3" t="e">
        <f t="shared" si="795"/>
        <v>#DIV/0!</v>
      </c>
      <c r="AW4249" s="3">
        <f t="shared" si="796"/>
        <v>-0.0331729326748257</v>
      </c>
      <c r="AX4249" s="3" t="e">
        <f t="shared" si="797"/>
        <v>#DIV/0!</v>
      </c>
    </row>
    <row r="4250" spans="1:50">
      <c r="A4250" s="8" t="s">
        <v>8511</v>
      </c>
      <c r="B4250" s="8" t="s">
        <v>8512</v>
      </c>
      <c r="C4250" s="9">
        <v>231164291.13</v>
      </c>
      <c r="D4250" s="9">
        <v>193879973.01</v>
      </c>
      <c r="E4250" s="9">
        <v>113174875.96</v>
      </c>
      <c r="F4250" s="9">
        <v>71098747.71</v>
      </c>
      <c r="G4250" s="9">
        <v>60470073.96</v>
      </c>
      <c r="H4250" s="9">
        <v>-6890871.24</v>
      </c>
      <c r="I4250" s="9">
        <v>0</v>
      </c>
      <c r="J4250" s="9">
        <v>0</v>
      </c>
      <c r="K4250" s="9">
        <v>0</v>
      </c>
      <c r="L4250" s="9">
        <v>48291418.2</v>
      </c>
      <c r="M4250" s="9">
        <v>46494237.8</v>
      </c>
      <c r="N4250" s="9">
        <v>46491871.6</v>
      </c>
      <c r="O4250" s="9">
        <v>44973220.4</v>
      </c>
      <c r="P4250" s="9">
        <v>43692488.7</v>
      </c>
      <c r="Q4250" s="9">
        <v>0</v>
      </c>
      <c r="R4250" s="9">
        <v>0</v>
      </c>
      <c r="S4250" s="9">
        <v>0</v>
      </c>
      <c r="T4250" s="9">
        <v>0</v>
      </c>
      <c r="U4250" s="9">
        <v>571674.36</v>
      </c>
      <c r="V4250" s="9">
        <v>555363.15</v>
      </c>
      <c r="W4250" s="9">
        <v>509602.24</v>
      </c>
      <c r="X4250" s="9">
        <v>360756.08</v>
      </c>
      <c r="Y4250" s="9">
        <v>261304.38</v>
      </c>
      <c r="Z4250" s="9">
        <v>586155.7</v>
      </c>
      <c r="AA4250" s="9">
        <v>0</v>
      </c>
      <c r="AB4250" s="9">
        <v>0</v>
      </c>
      <c r="AC4250" s="9">
        <v>0</v>
      </c>
      <c r="AD4250" s="9">
        <v>42875542.87</v>
      </c>
      <c r="AE4250" s="9">
        <v>43840232.01</v>
      </c>
      <c r="AF4250" s="9">
        <v>36522200.68</v>
      </c>
      <c r="AG4250" s="9">
        <v>53432633.19</v>
      </c>
      <c r="AH4250" s="9">
        <v>45080267.2</v>
      </c>
      <c r="AI4250" s="9">
        <v>53784000.87</v>
      </c>
      <c r="AJ4250" s="9">
        <v>0</v>
      </c>
      <c r="AK4250" s="9">
        <v>0</v>
      </c>
      <c r="AL4250" s="9">
        <v>0</v>
      </c>
      <c r="AM4250" s="2">
        <f t="shared" si="794"/>
        <v>237151840.82</v>
      </c>
      <c r="AN4250" s="2">
        <f t="shared" si="798"/>
        <v>197089341.95</v>
      </c>
      <c r="AO4250" s="2">
        <f t="shared" si="799"/>
        <v>123654149.12</v>
      </c>
      <c r="AP4250" s="2">
        <f t="shared" si="800"/>
        <v>63000091</v>
      </c>
      <c r="AQ4250" s="2">
        <f t="shared" si="801"/>
        <v>59343599.84</v>
      </c>
      <c r="AR4250" s="2">
        <f t="shared" si="802"/>
        <v>-60088716.41</v>
      </c>
      <c r="AS4250" s="2">
        <f t="shared" si="803"/>
        <v>0</v>
      </c>
      <c r="AT4250" s="2">
        <f t="shared" si="804"/>
        <v>0</v>
      </c>
      <c r="AU4250" s="2">
        <f t="shared" si="805"/>
        <v>0</v>
      </c>
      <c r="AV4250" s="3" t="e">
        <f t="shared" si="795"/>
        <v>#DIV/0!</v>
      </c>
      <c r="AW4250" s="3">
        <f t="shared" si="796"/>
        <v>0.31926038791259</v>
      </c>
      <c r="AX4250" s="3" t="e">
        <f t="shared" si="797"/>
        <v>#DIV/0!</v>
      </c>
    </row>
    <row r="4251" spans="1:50">
      <c r="A4251" s="8" t="s">
        <v>8513</v>
      </c>
      <c r="B4251" s="8" t="s">
        <v>8514</v>
      </c>
      <c r="C4251" s="9">
        <v>-354266400.59</v>
      </c>
      <c r="D4251" s="9">
        <v>30887181.78</v>
      </c>
      <c r="E4251" s="9">
        <v>144376849.46</v>
      </c>
      <c r="F4251" s="9">
        <v>122688640.12</v>
      </c>
      <c r="G4251" s="9">
        <v>140042134.02</v>
      </c>
      <c r="H4251" s="9">
        <v>61017744.12</v>
      </c>
      <c r="I4251" s="9">
        <v>-1735222.88</v>
      </c>
      <c r="J4251" s="9">
        <v>12437192.12</v>
      </c>
      <c r="K4251" s="9">
        <v>0</v>
      </c>
      <c r="L4251" s="9">
        <v>95875265.3</v>
      </c>
      <c r="M4251" s="9">
        <v>72201321.4</v>
      </c>
      <c r="N4251" s="9">
        <v>61018986.4</v>
      </c>
      <c r="O4251" s="9">
        <v>57908005</v>
      </c>
      <c r="P4251" s="9">
        <v>52917449.6</v>
      </c>
      <c r="Q4251" s="9">
        <v>0</v>
      </c>
      <c r="R4251" s="9">
        <v>0</v>
      </c>
      <c r="S4251" s="9">
        <v>0</v>
      </c>
      <c r="T4251" s="9">
        <v>0</v>
      </c>
      <c r="U4251" s="9">
        <v>504187.1</v>
      </c>
      <c r="V4251" s="9">
        <v>0</v>
      </c>
      <c r="W4251" s="9">
        <v>0</v>
      </c>
      <c r="X4251" s="9">
        <v>0</v>
      </c>
      <c r="Y4251" s="9">
        <v>32282.29</v>
      </c>
      <c r="Z4251" s="9">
        <v>47900</v>
      </c>
      <c r="AA4251" s="9">
        <v>0</v>
      </c>
      <c r="AB4251" s="9">
        <v>0</v>
      </c>
      <c r="AC4251" s="9">
        <v>0</v>
      </c>
      <c r="AD4251" s="9">
        <v>353230987.64</v>
      </c>
      <c r="AE4251" s="9">
        <v>288939342.25</v>
      </c>
      <c r="AF4251" s="9">
        <v>166877476.27</v>
      </c>
      <c r="AG4251" s="9">
        <v>51913731.64</v>
      </c>
      <c r="AH4251" s="9">
        <v>51808325.26</v>
      </c>
      <c r="AI4251" s="9">
        <v>20180594.71</v>
      </c>
      <c r="AJ4251" s="9">
        <v>41352635.06</v>
      </c>
      <c r="AK4251" s="9">
        <v>83186179.83</v>
      </c>
      <c r="AL4251" s="9">
        <v>0</v>
      </c>
      <c r="AM4251" s="2">
        <f t="shared" si="794"/>
        <v>-611117935.83</v>
      </c>
      <c r="AN4251" s="2">
        <f t="shared" si="798"/>
        <v>-185850839.07</v>
      </c>
      <c r="AO4251" s="2">
        <f t="shared" si="799"/>
        <v>38518359.59</v>
      </c>
      <c r="AP4251" s="2">
        <f t="shared" si="800"/>
        <v>128682913.48</v>
      </c>
      <c r="AQ4251" s="2">
        <f t="shared" si="801"/>
        <v>141183540.65</v>
      </c>
      <c r="AR4251" s="2">
        <f t="shared" si="802"/>
        <v>40885049.41</v>
      </c>
      <c r="AS4251" s="2">
        <f t="shared" si="803"/>
        <v>-43087857.94</v>
      </c>
      <c r="AT4251" s="2">
        <f t="shared" si="804"/>
        <v>-70748987.71</v>
      </c>
      <c r="AU4251" s="2">
        <f t="shared" si="805"/>
        <v>0</v>
      </c>
      <c r="AV4251" s="3" t="e">
        <f t="shared" si="795"/>
        <v>#DIV/0!</v>
      </c>
      <c r="AW4251" s="3">
        <f t="shared" si="796"/>
        <v>-2.34050424066354</v>
      </c>
      <c r="AX4251" s="3" t="e">
        <f t="shared" si="797"/>
        <v>#DIV/0!</v>
      </c>
    </row>
    <row r="4252" spans="1:50">
      <c r="A4252" s="8" t="s">
        <v>8515</v>
      </c>
      <c r="B4252" s="8" t="s">
        <v>8516</v>
      </c>
      <c r="C4252" s="9">
        <v>97368830.48</v>
      </c>
      <c r="D4252" s="9">
        <v>69188424.17</v>
      </c>
      <c r="E4252" s="9">
        <v>71040074.5</v>
      </c>
      <c r="F4252" s="9">
        <v>56712821.59</v>
      </c>
      <c r="G4252" s="9">
        <v>29347139.06</v>
      </c>
      <c r="H4252" s="9">
        <v>31021463.51</v>
      </c>
      <c r="I4252" s="9">
        <v>0</v>
      </c>
      <c r="J4252" s="9">
        <v>0</v>
      </c>
      <c r="K4252" s="9">
        <v>0</v>
      </c>
      <c r="L4252" s="9">
        <v>6758709.41</v>
      </c>
      <c r="M4252" s="9">
        <v>3465224.29</v>
      </c>
      <c r="N4252" s="9">
        <v>3059764.78</v>
      </c>
      <c r="O4252" s="9">
        <v>2482445.89</v>
      </c>
      <c r="P4252" s="9">
        <v>2192146.6</v>
      </c>
      <c r="Q4252" s="9">
        <v>0</v>
      </c>
      <c r="R4252" s="9">
        <v>0</v>
      </c>
      <c r="S4252" s="9">
        <v>0</v>
      </c>
      <c r="T4252" s="9">
        <v>0</v>
      </c>
      <c r="U4252" s="9">
        <v>72566.4</v>
      </c>
      <c r="V4252" s="9">
        <v>42330.4</v>
      </c>
      <c r="W4252" s="9">
        <v>17093.89</v>
      </c>
      <c r="X4252" s="9">
        <v>22792.08</v>
      </c>
      <c r="Y4252" s="9">
        <v>22792.08</v>
      </c>
      <c r="Z4252" s="9">
        <v>5698.02</v>
      </c>
      <c r="AA4252" s="9">
        <v>0</v>
      </c>
      <c r="AB4252" s="9">
        <v>0</v>
      </c>
      <c r="AC4252" s="9">
        <v>0</v>
      </c>
      <c r="AD4252" s="9">
        <v>15748992.8</v>
      </c>
      <c r="AE4252" s="9">
        <v>32289283.91</v>
      </c>
      <c r="AF4252" s="9">
        <v>5102368.42</v>
      </c>
      <c r="AG4252" s="9">
        <v>3849174.45</v>
      </c>
      <c r="AH4252" s="9">
        <v>2542687.85</v>
      </c>
      <c r="AI4252" s="9">
        <v>4499266.44</v>
      </c>
      <c r="AJ4252" s="9">
        <v>0</v>
      </c>
      <c r="AK4252" s="9">
        <v>0</v>
      </c>
      <c r="AL4252" s="9">
        <v>0</v>
      </c>
      <c r="AM4252" s="2">
        <f t="shared" si="794"/>
        <v>88451113.49</v>
      </c>
      <c r="AN4252" s="2">
        <f t="shared" si="798"/>
        <v>40406694.95</v>
      </c>
      <c r="AO4252" s="2">
        <f t="shared" si="799"/>
        <v>69014564.75</v>
      </c>
      <c r="AP4252" s="2">
        <f t="shared" si="800"/>
        <v>55368885.11</v>
      </c>
      <c r="AQ4252" s="2">
        <f t="shared" si="801"/>
        <v>29019389.89</v>
      </c>
      <c r="AR4252" s="2">
        <f t="shared" si="802"/>
        <v>26527895.09</v>
      </c>
      <c r="AS4252" s="2">
        <f t="shared" si="803"/>
        <v>0</v>
      </c>
      <c r="AT4252" s="2">
        <f t="shared" si="804"/>
        <v>0</v>
      </c>
      <c r="AU4252" s="2">
        <f t="shared" si="805"/>
        <v>0</v>
      </c>
      <c r="AV4252" s="3" t="e">
        <f t="shared" si="795"/>
        <v>#DIV/0!</v>
      </c>
      <c r="AW4252" s="3">
        <f t="shared" si="796"/>
        <v>0.249692045295038</v>
      </c>
      <c r="AX4252" s="3" t="e">
        <f t="shared" si="797"/>
        <v>#DIV/0!</v>
      </c>
    </row>
    <row r="4253" spans="1:50">
      <c r="A4253" s="8" t="s">
        <v>8517</v>
      </c>
      <c r="B4253" s="8" t="s">
        <v>8518</v>
      </c>
      <c r="C4253" s="9">
        <v>536868145.46</v>
      </c>
      <c r="D4253" s="9">
        <v>127558913.53</v>
      </c>
      <c r="E4253" s="9">
        <v>118829786.21</v>
      </c>
      <c r="F4253" s="9">
        <v>134453812.76</v>
      </c>
      <c r="G4253" s="9">
        <v>16785925.63</v>
      </c>
      <c r="H4253" s="9">
        <v>31511184.51</v>
      </c>
      <c r="I4253" s="9">
        <v>0</v>
      </c>
      <c r="J4253" s="9">
        <v>0</v>
      </c>
      <c r="K4253" s="9">
        <v>0</v>
      </c>
      <c r="L4253" s="9">
        <v>29519420.2</v>
      </c>
      <c r="M4253" s="9">
        <v>23531887.5</v>
      </c>
      <c r="N4253" s="9">
        <v>19039975.5</v>
      </c>
      <c r="O4253" s="9">
        <v>16655392.6</v>
      </c>
      <c r="P4253" s="9">
        <v>16223104.5</v>
      </c>
      <c r="Q4253" s="9">
        <v>0</v>
      </c>
      <c r="R4253" s="9">
        <v>0</v>
      </c>
      <c r="S4253" s="9">
        <v>0</v>
      </c>
      <c r="T4253" s="9">
        <v>0</v>
      </c>
      <c r="U4253" s="9">
        <v>530009.28</v>
      </c>
      <c r="V4253" s="9">
        <v>225875.24</v>
      </c>
      <c r="W4253" s="9">
        <v>152674.17</v>
      </c>
      <c r="X4253" s="9">
        <v>55938.96</v>
      </c>
      <c r="Y4253" s="9">
        <v>55938.96</v>
      </c>
      <c r="Z4253" s="9">
        <v>0</v>
      </c>
      <c r="AA4253" s="9">
        <v>0</v>
      </c>
      <c r="AB4253" s="9">
        <v>0</v>
      </c>
      <c r="AC4253" s="9">
        <v>0</v>
      </c>
      <c r="AD4253" s="9">
        <v>31445738.66</v>
      </c>
      <c r="AE4253" s="9">
        <v>56159737.06</v>
      </c>
      <c r="AF4253" s="9">
        <v>62827485.08</v>
      </c>
      <c r="AG4253" s="9">
        <v>50412841.44</v>
      </c>
      <c r="AH4253" s="9">
        <v>34306492.47</v>
      </c>
      <c r="AI4253" s="9">
        <v>34205352.2</v>
      </c>
      <c r="AJ4253" s="9">
        <v>0</v>
      </c>
      <c r="AK4253" s="9">
        <v>0</v>
      </c>
      <c r="AL4253" s="9">
        <v>0</v>
      </c>
      <c r="AM4253" s="2">
        <f t="shared" si="794"/>
        <v>535471836.28</v>
      </c>
      <c r="AN4253" s="2">
        <f t="shared" si="798"/>
        <v>95156939.21</v>
      </c>
      <c r="AO4253" s="2">
        <f t="shared" si="799"/>
        <v>75194950.8</v>
      </c>
      <c r="AP4253" s="2">
        <f t="shared" si="800"/>
        <v>100752302.88</v>
      </c>
      <c r="AQ4253" s="2">
        <f t="shared" si="801"/>
        <v>-1241523.38</v>
      </c>
      <c r="AR4253" s="2">
        <f t="shared" si="802"/>
        <v>-2694167.69</v>
      </c>
      <c r="AS4253" s="2">
        <f t="shared" si="803"/>
        <v>0</v>
      </c>
      <c r="AT4253" s="2">
        <f t="shared" si="804"/>
        <v>0</v>
      </c>
      <c r="AU4253" s="2">
        <f t="shared" si="805"/>
        <v>0</v>
      </c>
      <c r="AV4253" s="3" t="e">
        <f t="shared" si="795"/>
        <v>#DIV/0!</v>
      </c>
      <c r="AW4253" s="3">
        <f t="shared" si="796"/>
        <v>-4.36477746097064</v>
      </c>
      <c r="AX4253" s="3" t="e">
        <f t="shared" si="797"/>
        <v>#DIV/0!</v>
      </c>
    </row>
    <row r="4254" spans="1:50">
      <c r="A4254" s="8" t="s">
        <v>8519</v>
      </c>
      <c r="B4254" s="8" t="s">
        <v>8520</v>
      </c>
      <c r="C4254" s="9">
        <v>54097973.29</v>
      </c>
      <c r="D4254" s="9">
        <v>104933938.83</v>
      </c>
      <c r="E4254" s="9">
        <v>99046529.25</v>
      </c>
      <c r="F4254" s="9">
        <v>85872704.89</v>
      </c>
      <c r="G4254" s="9">
        <v>63062128.34</v>
      </c>
      <c r="H4254" s="9">
        <v>47567518.24</v>
      </c>
      <c r="I4254" s="9">
        <v>45250400</v>
      </c>
      <c r="J4254" s="9">
        <v>24920800</v>
      </c>
      <c r="K4254" s="9">
        <v>0</v>
      </c>
      <c r="L4254" s="9">
        <v>9866369.38</v>
      </c>
      <c r="M4254" s="9">
        <v>4932238.91</v>
      </c>
      <c r="N4254" s="9">
        <v>4937226.98</v>
      </c>
      <c r="O4254" s="9">
        <v>4939137.12</v>
      </c>
      <c r="P4254" s="9">
        <v>4421762.2</v>
      </c>
      <c r="Q4254" s="9">
        <v>0</v>
      </c>
      <c r="R4254" s="9">
        <v>0</v>
      </c>
      <c r="S4254" s="9">
        <v>0</v>
      </c>
      <c r="T4254" s="9">
        <v>0</v>
      </c>
      <c r="U4254" s="9">
        <v>2034239.58</v>
      </c>
      <c r="V4254" s="9">
        <v>0</v>
      </c>
      <c r="W4254" s="9">
        <v>0</v>
      </c>
      <c r="X4254" s="9">
        <v>0</v>
      </c>
      <c r="Y4254" s="9">
        <v>0</v>
      </c>
      <c r="Z4254" s="9">
        <v>0</v>
      </c>
      <c r="AA4254" s="9">
        <v>0</v>
      </c>
      <c r="AB4254" s="9">
        <v>0</v>
      </c>
      <c r="AC4254" s="9">
        <v>0</v>
      </c>
      <c r="AD4254" s="9">
        <v>116525246.36</v>
      </c>
      <c r="AE4254" s="9">
        <v>1574976.24</v>
      </c>
      <c r="AF4254" s="9">
        <v>451188.59</v>
      </c>
      <c r="AG4254" s="9">
        <v>1041403.82</v>
      </c>
      <c r="AH4254" s="9">
        <v>4498511.8</v>
      </c>
      <c r="AI4254" s="9">
        <v>19605107.5</v>
      </c>
      <c r="AJ4254" s="9">
        <v>27937000</v>
      </c>
      <c r="AK4254" s="9">
        <v>30079100</v>
      </c>
      <c r="AL4254" s="9">
        <v>0</v>
      </c>
      <c r="AM4254" s="2">
        <f t="shared" si="794"/>
        <v>-50526664.11</v>
      </c>
      <c r="AN4254" s="2">
        <f t="shared" si="798"/>
        <v>108291201.5</v>
      </c>
      <c r="AO4254" s="2">
        <f t="shared" si="799"/>
        <v>103532567.64</v>
      </c>
      <c r="AP4254" s="2">
        <f t="shared" si="800"/>
        <v>89770438.19</v>
      </c>
      <c r="AQ4254" s="2">
        <f t="shared" si="801"/>
        <v>62985378.74</v>
      </c>
      <c r="AR4254" s="2">
        <f t="shared" si="802"/>
        <v>27962410.74</v>
      </c>
      <c r="AS4254" s="2">
        <f t="shared" si="803"/>
        <v>17313400</v>
      </c>
      <c r="AT4254" s="2">
        <f t="shared" si="804"/>
        <v>-5158300</v>
      </c>
      <c r="AU4254" s="2">
        <f t="shared" si="805"/>
        <v>0</v>
      </c>
      <c r="AV4254" s="3" t="e">
        <f t="shared" si="795"/>
        <v>#DIV/0!</v>
      </c>
      <c r="AW4254" s="3">
        <f t="shared" si="796"/>
        <v>-1.9568771330686</v>
      </c>
      <c r="AX4254" s="3" t="e">
        <f t="shared" si="797"/>
        <v>#DIV/0!</v>
      </c>
    </row>
    <row r="4255" spans="1:50">
      <c r="A4255" s="8" t="s">
        <v>8521</v>
      </c>
      <c r="B4255" s="8" t="s">
        <v>8522</v>
      </c>
      <c r="C4255" s="9">
        <v>108941777.1</v>
      </c>
      <c r="D4255" s="9">
        <v>246828267.77</v>
      </c>
      <c r="E4255" s="9">
        <v>215822997.72</v>
      </c>
      <c r="F4255" s="9">
        <v>138467049.06</v>
      </c>
      <c r="G4255" s="9">
        <v>103494381.11</v>
      </c>
      <c r="H4255" s="9">
        <v>89140580.81</v>
      </c>
      <c r="I4255" s="9">
        <v>0</v>
      </c>
      <c r="J4255" s="9">
        <v>0</v>
      </c>
      <c r="K4255" s="9">
        <v>0</v>
      </c>
      <c r="L4255" s="9">
        <v>48209447.7</v>
      </c>
      <c r="M4255" s="9">
        <v>35971166.6</v>
      </c>
      <c r="N4255" s="9">
        <v>35646874.1</v>
      </c>
      <c r="O4255" s="9">
        <v>35172938.2</v>
      </c>
      <c r="P4255" s="9">
        <v>32752414.5</v>
      </c>
      <c r="Q4255" s="9">
        <v>0</v>
      </c>
      <c r="R4255" s="9">
        <v>0</v>
      </c>
      <c r="S4255" s="9">
        <v>0</v>
      </c>
      <c r="T4255" s="9">
        <v>0</v>
      </c>
      <c r="U4255" s="9">
        <v>4082416.72</v>
      </c>
      <c r="V4255" s="9">
        <v>5116716.68</v>
      </c>
      <c r="W4255" s="9">
        <v>6563524.69</v>
      </c>
      <c r="X4255" s="9">
        <v>8028782</v>
      </c>
      <c r="Y4255" s="9">
        <v>7746560.76</v>
      </c>
      <c r="Z4255" s="9">
        <v>0</v>
      </c>
      <c r="AA4255" s="9">
        <v>0</v>
      </c>
      <c r="AB4255" s="9">
        <v>0</v>
      </c>
      <c r="AC4255" s="9">
        <v>0</v>
      </c>
      <c r="AD4255" s="9">
        <v>161600478.37</v>
      </c>
      <c r="AE4255" s="9">
        <v>71488261.4</v>
      </c>
      <c r="AF4255" s="9">
        <v>43489536.06</v>
      </c>
      <c r="AG4255" s="9">
        <v>34854711.51</v>
      </c>
      <c r="AH4255" s="9">
        <v>211823766.57</v>
      </c>
      <c r="AI4255" s="9">
        <v>59597326.8</v>
      </c>
      <c r="AJ4255" s="9">
        <v>0</v>
      </c>
      <c r="AK4255" s="9">
        <v>0</v>
      </c>
      <c r="AL4255" s="9">
        <v>0</v>
      </c>
      <c r="AM4255" s="2">
        <f t="shared" si="794"/>
        <v>-366836.849999994</v>
      </c>
      <c r="AN4255" s="2">
        <f t="shared" si="798"/>
        <v>216427889.65</v>
      </c>
      <c r="AO4255" s="2">
        <f t="shared" si="799"/>
        <v>214543860.45</v>
      </c>
      <c r="AP4255" s="2">
        <f t="shared" si="800"/>
        <v>146814057.75</v>
      </c>
      <c r="AQ4255" s="2">
        <f t="shared" si="801"/>
        <v>-67830410.2</v>
      </c>
      <c r="AR4255" s="2">
        <f t="shared" si="802"/>
        <v>29543254.01</v>
      </c>
      <c r="AS4255" s="2">
        <f t="shared" si="803"/>
        <v>0</v>
      </c>
      <c r="AT4255" s="2">
        <f t="shared" si="804"/>
        <v>0</v>
      </c>
      <c r="AU4255" s="2">
        <f t="shared" si="805"/>
        <v>0</v>
      </c>
      <c r="AV4255" s="3" t="e">
        <f t="shared" si="795"/>
        <v>#DIV/0!</v>
      </c>
      <c r="AW4255" s="3">
        <f t="shared" si="796"/>
        <v>-0.64794566007719</v>
      </c>
      <c r="AX4255" s="3" t="e">
        <f t="shared" si="797"/>
        <v>#DIV/0!</v>
      </c>
    </row>
    <row r="4256" spans="1:50">
      <c r="A4256" s="8" t="s">
        <v>8523</v>
      </c>
      <c r="B4256" s="8" t="s">
        <v>8524</v>
      </c>
      <c r="C4256" s="9">
        <v>70063544.23</v>
      </c>
      <c r="D4256" s="9">
        <v>60735320.08</v>
      </c>
      <c r="E4256" s="9">
        <v>71926589.6</v>
      </c>
      <c r="F4256" s="9">
        <v>28116648.59</v>
      </c>
      <c r="G4256" s="9">
        <v>7971404.46</v>
      </c>
      <c r="H4256" s="9">
        <v>26631525.09</v>
      </c>
      <c r="I4256" s="9">
        <v>0</v>
      </c>
      <c r="J4256" s="9">
        <v>0</v>
      </c>
      <c r="K4256" s="9">
        <v>0</v>
      </c>
      <c r="L4256" s="9">
        <v>15006441.5</v>
      </c>
      <c r="M4256" s="9">
        <v>2869285.53</v>
      </c>
      <c r="N4256" s="9">
        <v>2141516.24</v>
      </c>
      <c r="O4256" s="9">
        <v>1557555.72</v>
      </c>
      <c r="P4256" s="9">
        <v>1046209.24</v>
      </c>
      <c r="Q4256" s="9">
        <v>0</v>
      </c>
      <c r="R4256" s="9">
        <v>0</v>
      </c>
      <c r="S4256" s="9">
        <v>0</v>
      </c>
      <c r="T4256" s="9">
        <v>0</v>
      </c>
      <c r="U4256" s="9">
        <v>0</v>
      </c>
      <c r="V4256" s="9">
        <v>0</v>
      </c>
      <c r="W4256" s="9">
        <v>0</v>
      </c>
      <c r="X4256" s="9">
        <v>0</v>
      </c>
      <c r="Y4256" s="9">
        <v>0</v>
      </c>
      <c r="Z4256" s="9">
        <v>0</v>
      </c>
      <c r="AA4256" s="9">
        <v>0</v>
      </c>
      <c r="AB4256" s="9">
        <v>0</v>
      </c>
      <c r="AC4256" s="9">
        <v>0</v>
      </c>
      <c r="AD4256" s="9">
        <v>212037001.44</v>
      </c>
      <c r="AE4256" s="9">
        <v>38474650.83</v>
      </c>
      <c r="AF4256" s="9">
        <v>13939124.94</v>
      </c>
      <c r="AG4256" s="9">
        <v>6446228.03</v>
      </c>
      <c r="AH4256" s="9">
        <v>13500621.96</v>
      </c>
      <c r="AI4256" s="9">
        <v>1723169.7</v>
      </c>
      <c r="AJ4256" s="9">
        <v>0</v>
      </c>
      <c r="AK4256" s="9">
        <v>0</v>
      </c>
      <c r="AL4256" s="9">
        <v>0</v>
      </c>
      <c r="AM4256" s="2">
        <f t="shared" si="794"/>
        <v>-126967015.71</v>
      </c>
      <c r="AN4256" s="2">
        <f t="shared" si="798"/>
        <v>25129954.78</v>
      </c>
      <c r="AO4256" s="2">
        <f t="shared" si="799"/>
        <v>60128980.9</v>
      </c>
      <c r="AP4256" s="2">
        <f t="shared" si="800"/>
        <v>23227976.28</v>
      </c>
      <c r="AQ4256" s="2">
        <f t="shared" si="801"/>
        <v>-4483008.26</v>
      </c>
      <c r="AR4256" s="2">
        <f t="shared" si="802"/>
        <v>24908355.39</v>
      </c>
      <c r="AS4256" s="2">
        <f t="shared" si="803"/>
        <v>0</v>
      </c>
      <c r="AT4256" s="2">
        <f t="shared" si="804"/>
        <v>0</v>
      </c>
      <c r="AU4256" s="2">
        <f t="shared" si="805"/>
        <v>0</v>
      </c>
      <c r="AV4256" s="3" t="e">
        <f t="shared" si="795"/>
        <v>#DIV/0!</v>
      </c>
      <c r="AW4256" s="3">
        <f t="shared" si="796"/>
        <v>0.951750388838536</v>
      </c>
      <c r="AX4256" s="3" t="e">
        <f t="shared" si="797"/>
        <v>#DIV/0!</v>
      </c>
    </row>
    <row r="4257" spans="1:50">
      <c r="A4257" s="8" t="s">
        <v>8525</v>
      </c>
      <c r="B4257" s="8" t="s">
        <v>8526</v>
      </c>
      <c r="C4257" s="9">
        <v>50164244.38</v>
      </c>
      <c r="D4257" s="9">
        <v>38067828.32</v>
      </c>
      <c r="E4257" s="9">
        <v>-1583316.54</v>
      </c>
      <c r="F4257" s="9">
        <v>-11967982</v>
      </c>
      <c r="G4257" s="9">
        <v>-21042233.05</v>
      </c>
      <c r="H4257" s="9">
        <v>0</v>
      </c>
      <c r="I4257" s="9">
        <v>0</v>
      </c>
      <c r="J4257" s="9">
        <v>0</v>
      </c>
      <c r="K4257" s="9">
        <v>0</v>
      </c>
      <c r="L4257" s="9">
        <v>56017234.5</v>
      </c>
      <c r="M4257" s="9">
        <v>43955814.2</v>
      </c>
      <c r="N4257" s="9">
        <v>39640020.1</v>
      </c>
      <c r="O4257" s="9">
        <v>31318284.3</v>
      </c>
      <c r="P4257" s="9">
        <v>25163399.3</v>
      </c>
      <c r="Q4257" s="9">
        <v>0</v>
      </c>
      <c r="R4257" s="9">
        <v>0</v>
      </c>
      <c r="S4257" s="9">
        <v>0</v>
      </c>
      <c r="T4257" s="9">
        <v>0</v>
      </c>
      <c r="U4257" s="9">
        <v>2272370.59</v>
      </c>
      <c r="V4257" s="9">
        <v>1856835.29</v>
      </c>
      <c r="W4257" s="9">
        <v>461435.86</v>
      </c>
      <c r="X4257" s="9">
        <v>370926.58</v>
      </c>
      <c r="Y4257" s="9">
        <v>15888.9</v>
      </c>
      <c r="Z4257" s="9">
        <v>0</v>
      </c>
      <c r="AA4257" s="9">
        <v>0</v>
      </c>
      <c r="AB4257" s="9">
        <v>0</v>
      </c>
      <c r="AC4257" s="9">
        <v>0</v>
      </c>
      <c r="AD4257" s="9">
        <v>110720196.14</v>
      </c>
      <c r="AE4257" s="9">
        <v>80541508.62</v>
      </c>
      <c r="AF4257" s="9">
        <v>55382986.21</v>
      </c>
      <c r="AG4257" s="9">
        <v>45706307.6</v>
      </c>
      <c r="AH4257" s="9">
        <v>96046732.88</v>
      </c>
      <c r="AI4257" s="9">
        <v>0</v>
      </c>
      <c r="AJ4257" s="9">
        <v>0</v>
      </c>
      <c r="AK4257" s="9">
        <v>0</v>
      </c>
      <c r="AL4257" s="9">
        <v>0</v>
      </c>
      <c r="AM4257" s="2">
        <f t="shared" si="794"/>
        <v>-2266346.67</v>
      </c>
      <c r="AN4257" s="2">
        <f t="shared" si="798"/>
        <v>3338969.19000001</v>
      </c>
      <c r="AO4257" s="2">
        <f t="shared" si="799"/>
        <v>-16864846.79</v>
      </c>
      <c r="AP4257" s="2">
        <f t="shared" si="800"/>
        <v>-25985078.72</v>
      </c>
      <c r="AQ4257" s="2">
        <f t="shared" si="801"/>
        <v>-91909677.73</v>
      </c>
      <c r="AR4257" s="2">
        <f t="shared" si="802"/>
        <v>0</v>
      </c>
      <c r="AS4257" s="2">
        <f t="shared" si="803"/>
        <v>0</v>
      </c>
      <c r="AT4257" s="2">
        <f t="shared" si="804"/>
        <v>0</v>
      </c>
      <c r="AU4257" s="2">
        <f t="shared" si="805"/>
        <v>0</v>
      </c>
      <c r="AV4257" s="3" t="e">
        <f t="shared" si="795"/>
        <v>#DIV/0!</v>
      </c>
      <c r="AW4257" s="3">
        <f t="shared" si="796"/>
        <v>-0.523137666369415</v>
      </c>
      <c r="AX4257" s="3" t="e">
        <f t="shared" si="797"/>
        <v>#DIV/0!</v>
      </c>
    </row>
    <row r="4258" spans="1:50">
      <c r="A4258" s="8" t="s">
        <v>8527</v>
      </c>
      <c r="B4258" s="8" t="s">
        <v>8528</v>
      </c>
      <c r="C4258" s="9">
        <v>1914390000</v>
      </c>
      <c r="D4258" s="9">
        <v>-396638000</v>
      </c>
      <c r="E4258" s="9">
        <v>-156781479.69</v>
      </c>
      <c r="F4258" s="9">
        <v>-138271720.58</v>
      </c>
      <c r="G4258" s="9">
        <v>-64449063.5</v>
      </c>
      <c r="H4258" s="9">
        <v>-49852001.8</v>
      </c>
      <c r="I4258" s="9">
        <v>0</v>
      </c>
      <c r="J4258" s="9">
        <v>0</v>
      </c>
      <c r="K4258" s="9">
        <v>0</v>
      </c>
      <c r="L4258" s="9">
        <v>68190000</v>
      </c>
      <c r="M4258" s="9">
        <v>23384492.9</v>
      </c>
      <c r="N4258" s="9">
        <v>17690748.8</v>
      </c>
      <c r="O4258" s="9">
        <v>8372350.35</v>
      </c>
      <c r="P4258" s="9">
        <v>5039938.76</v>
      </c>
      <c r="Q4258" s="9">
        <v>0</v>
      </c>
      <c r="R4258" s="9">
        <v>0</v>
      </c>
      <c r="S4258" s="9">
        <v>0</v>
      </c>
      <c r="T4258" s="9">
        <v>0</v>
      </c>
      <c r="U4258" s="9">
        <v>15182000</v>
      </c>
      <c r="V4258" s="9">
        <v>7223000</v>
      </c>
      <c r="W4258" s="9">
        <v>3933989.65</v>
      </c>
      <c r="X4258" s="9">
        <v>3104560.56</v>
      </c>
      <c r="Y4258" s="9">
        <v>3033589.33</v>
      </c>
      <c r="Z4258" s="9">
        <v>1545360.58</v>
      </c>
      <c r="AA4258" s="9">
        <v>0</v>
      </c>
      <c r="AB4258" s="9">
        <v>0</v>
      </c>
      <c r="AC4258" s="9">
        <v>0</v>
      </c>
      <c r="AD4258" s="9">
        <v>1203136000</v>
      </c>
      <c r="AE4258" s="9">
        <v>288293000</v>
      </c>
      <c r="AF4258" s="9">
        <v>116924712.49</v>
      </c>
      <c r="AG4258" s="9">
        <v>160673823.74</v>
      </c>
      <c r="AH4258" s="9">
        <v>185891520.74</v>
      </c>
      <c r="AI4258" s="9">
        <v>126080016.38</v>
      </c>
      <c r="AJ4258" s="9">
        <v>0</v>
      </c>
      <c r="AK4258" s="9">
        <v>0</v>
      </c>
      <c r="AL4258" s="9">
        <v>0</v>
      </c>
      <c r="AM4258" s="2">
        <f t="shared" si="794"/>
        <v>794626000</v>
      </c>
      <c r="AN4258" s="2">
        <f t="shared" si="798"/>
        <v>-654323507.1</v>
      </c>
      <c r="AO4258" s="2">
        <f t="shared" si="799"/>
        <v>-252081453.73</v>
      </c>
      <c r="AP4258" s="2">
        <f t="shared" si="800"/>
        <v>-287468633.41</v>
      </c>
      <c r="AQ4258" s="2">
        <f t="shared" si="801"/>
        <v>-242267056.15</v>
      </c>
      <c r="AR4258" s="2">
        <f t="shared" si="802"/>
        <v>-174386657.6</v>
      </c>
      <c r="AS4258" s="2">
        <f t="shared" si="803"/>
        <v>0</v>
      </c>
      <c r="AT4258" s="2">
        <f t="shared" si="804"/>
        <v>0</v>
      </c>
      <c r="AU4258" s="2">
        <f t="shared" si="805"/>
        <v>0</v>
      </c>
      <c r="AV4258" s="3" t="e">
        <f t="shared" si="795"/>
        <v>#DIV/0!</v>
      </c>
      <c r="AW4258" s="3">
        <f t="shared" si="796"/>
        <v>-2.26815892284945</v>
      </c>
      <c r="AX4258" s="3" t="e">
        <f t="shared" si="797"/>
        <v>#DIV/0!</v>
      </c>
    </row>
    <row r="4259" spans="1:50">
      <c r="A4259" s="8" t="s">
        <v>8529</v>
      </c>
      <c r="B4259" s="8" t="s">
        <v>8530</v>
      </c>
      <c r="C4259" s="9">
        <v>343509318.85</v>
      </c>
      <c r="D4259" s="9">
        <v>329037523.28</v>
      </c>
      <c r="E4259" s="9">
        <v>221534557.8</v>
      </c>
      <c r="F4259" s="9">
        <v>113721596.48</v>
      </c>
      <c r="G4259" s="9">
        <v>51270806.55</v>
      </c>
      <c r="H4259" s="9">
        <v>159856847.06</v>
      </c>
      <c r="I4259" s="9">
        <v>0</v>
      </c>
      <c r="J4259" s="9">
        <v>0</v>
      </c>
      <c r="K4259" s="9">
        <v>0</v>
      </c>
      <c r="L4259" s="9">
        <v>65548735.9</v>
      </c>
      <c r="M4259" s="9">
        <v>32523762.8</v>
      </c>
      <c r="N4259" s="9">
        <v>23218364.7</v>
      </c>
      <c r="O4259" s="9">
        <v>15528776.1</v>
      </c>
      <c r="P4259" s="9">
        <v>11127803.2</v>
      </c>
      <c r="Q4259" s="9">
        <v>0</v>
      </c>
      <c r="R4259" s="9">
        <v>0</v>
      </c>
      <c r="S4259" s="9">
        <v>0</v>
      </c>
      <c r="T4259" s="9">
        <v>0</v>
      </c>
      <c r="U4259" s="9">
        <v>2579310.36</v>
      </c>
      <c r="V4259" s="9">
        <v>2332139.86</v>
      </c>
      <c r="W4259" s="9">
        <v>1512810.14</v>
      </c>
      <c r="X4259" s="9">
        <v>714705.03</v>
      </c>
      <c r="Y4259" s="9">
        <v>725537.96</v>
      </c>
      <c r="Z4259" s="9">
        <v>0</v>
      </c>
      <c r="AA4259" s="9">
        <v>0</v>
      </c>
      <c r="AB4259" s="9">
        <v>0</v>
      </c>
      <c r="AC4259" s="9">
        <v>0</v>
      </c>
      <c r="AD4259" s="9">
        <v>529495315.5</v>
      </c>
      <c r="AE4259" s="9">
        <v>263738357.9</v>
      </c>
      <c r="AF4259" s="9">
        <v>152973218.46</v>
      </c>
      <c r="AG4259" s="9">
        <v>105793548.77</v>
      </c>
      <c r="AH4259" s="9">
        <v>106455553.97</v>
      </c>
      <c r="AI4259" s="9">
        <v>50939505.01</v>
      </c>
      <c r="AJ4259" s="9">
        <v>0</v>
      </c>
      <c r="AK4259" s="9">
        <v>0</v>
      </c>
      <c r="AL4259" s="9">
        <v>0</v>
      </c>
      <c r="AM4259" s="2">
        <f t="shared" si="794"/>
        <v>-117857950.39</v>
      </c>
      <c r="AN4259" s="2">
        <f t="shared" si="798"/>
        <v>100155068.04</v>
      </c>
      <c r="AO4259" s="2">
        <f t="shared" si="799"/>
        <v>93292514.18</v>
      </c>
      <c r="AP4259" s="2">
        <f t="shared" si="800"/>
        <v>24171528.84</v>
      </c>
      <c r="AQ4259" s="2">
        <f t="shared" si="801"/>
        <v>-43331406.26</v>
      </c>
      <c r="AR4259" s="2">
        <f t="shared" si="802"/>
        <v>108917342.05</v>
      </c>
      <c r="AS4259" s="2">
        <f t="shared" si="803"/>
        <v>0</v>
      </c>
      <c r="AT4259" s="2">
        <f t="shared" si="804"/>
        <v>0</v>
      </c>
      <c r="AU4259" s="2">
        <f t="shared" si="805"/>
        <v>0</v>
      </c>
      <c r="AV4259" s="3" t="e">
        <f t="shared" si="795"/>
        <v>#DIV/0!</v>
      </c>
      <c r="AW4259" s="3">
        <f t="shared" si="796"/>
        <v>0.221549921427695</v>
      </c>
      <c r="AX4259" s="3" t="e">
        <f t="shared" si="797"/>
        <v>#DIV/0!</v>
      </c>
    </row>
    <row r="4260" spans="1:50">
      <c r="A4260" s="8" t="s">
        <v>8531</v>
      </c>
      <c r="B4260" s="8" t="s">
        <v>8532</v>
      </c>
      <c r="C4260" s="9">
        <v>167641402.64</v>
      </c>
      <c r="D4260" s="9">
        <v>122670826.07</v>
      </c>
      <c r="E4260" s="9">
        <v>156648721.74</v>
      </c>
      <c r="F4260" s="9">
        <v>173736296.37</v>
      </c>
      <c r="G4260" s="9">
        <v>92450167.52</v>
      </c>
      <c r="H4260" s="9">
        <v>76843981.97</v>
      </c>
      <c r="I4260" s="9">
        <v>0</v>
      </c>
      <c r="J4260" s="9">
        <v>0</v>
      </c>
      <c r="K4260" s="9">
        <v>0</v>
      </c>
      <c r="L4260" s="9">
        <v>60156000.4</v>
      </c>
      <c r="M4260" s="9">
        <v>52254744.4</v>
      </c>
      <c r="N4260" s="9">
        <v>41252524.5</v>
      </c>
      <c r="O4260" s="9">
        <v>38862115.7</v>
      </c>
      <c r="P4260" s="9">
        <v>37229409.1</v>
      </c>
      <c r="Q4260" s="9">
        <v>0</v>
      </c>
      <c r="R4260" s="9">
        <v>0</v>
      </c>
      <c r="S4260" s="9">
        <v>0</v>
      </c>
      <c r="T4260" s="9">
        <v>0</v>
      </c>
      <c r="U4260" s="9">
        <v>2182505.22</v>
      </c>
      <c r="V4260" s="9">
        <v>1549639.36</v>
      </c>
      <c r="W4260" s="9">
        <v>1305460.54</v>
      </c>
      <c r="X4260" s="9">
        <v>1015574.62</v>
      </c>
      <c r="Y4260" s="9">
        <v>556496.4</v>
      </c>
      <c r="Z4260" s="9">
        <v>0</v>
      </c>
      <c r="AA4260" s="9">
        <v>0</v>
      </c>
      <c r="AB4260" s="9">
        <v>0</v>
      </c>
      <c r="AC4260" s="9">
        <v>0</v>
      </c>
      <c r="AD4260" s="9">
        <v>242071318.42</v>
      </c>
      <c r="AE4260" s="9">
        <v>199163046.36</v>
      </c>
      <c r="AF4260" s="9">
        <v>126986227.33</v>
      </c>
      <c r="AG4260" s="9">
        <v>130054390.2</v>
      </c>
      <c r="AH4260" s="9">
        <v>51138342.25</v>
      </c>
      <c r="AI4260" s="9">
        <v>35225078.4</v>
      </c>
      <c r="AJ4260" s="9">
        <v>0</v>
      </c>
      <c r="AK4260" s="9">
        <v>0</v>
      </c>
      <c r="AL4260" s="9">
        <v>0</v>
      </c>
      <c r="AM4260" s="2">
        <f t="shared" si="794"/>
        <v>-12091410.16</v>
      </c>
      <c r="AN4260" s="2">
        <f t="shared" si="798"/>
        <v>-22687836.53</v>
      </c>
      <c r="AO4260" s="2">
        <f t="shared" si="799"/>
        <v>72220479.45</v>
      </c>
      <c r="AP4260" s="2">
        <f t="shared" si="800"/>
        <v>83559596.49</v>
      </c>
      <c r="AQ4260" s="2">
        <f t="shared" si="801"/>
        <v>79097730.77</v>
      </c>
      <c r="AR4260" s="2">
        <f t="shared" si="802"/>
        <v>41618903.57</v>
      </c>
      <c r="AS4260" s="2">
        <f t="shared" si="803"/>
        <v>0</v>
      </c>
      <c r="AT4260" s="2">
        <f t="shared" si="804"/>
        <v>0</v>
      </c>
      <c r="AU4260" s="2">
        <f t="shared" si="805"/>
        <v>0</v>
      </c>
      <c r="AV4260" s="3" t="e">
        <f t="shared" si="795"/>
        <v>#DIV/0!</v>
      </c>
      <c r="AW4260" s="3">
        <f t="shared" si="796"/>
        <v>-1.68685108057773</v>
      </c>
      <c r="AX4260" s="3" t="e">
        <f t="shared" si="797"/>
        <v>#DIV/0!</v>
      </c>
    </row>
    <row r="4261" spans="1:50">
      <c r="A4261" s="8" t="s">
        <v>8533</v>
      </c>
      <c r="B4261" s="8" t="s">
        <v>8534</v>
      </c>
      <c r="C4261" s="9">
        <v>607892085.94</v>
      </c>
      <c r="D4261" s="9">
        <v>457672108.02</v>
      </c>
      <c r="E4261" s="9">
        <v>478880430.75</v>
      </c>
      <c r="F4261" s="9">
        <v>466292871</v>
      </c>
      <c r="G4261" s="9">
        <v>332727682.05</v>
      </c>
      <c r="H4261" s="9">
        <v>145470451.54</v>
      </c>
      <c r="I4261" s="9">
        <v>0</v>
      </c>
      <c r="J4261" s="9">
        <v>0</v>
      </c>
      <c r="K4261" s="9">
        <v>0</v>
      </c>
      <c r="L4261" s="9">
        <v>162467304</v>
      </c>
      <c r="M4261" s="9">
        <v>112876988</v>
      </c>
      <c r="N4261" s="9">
        <v>111037089</v>
      </c>
      <c r="O4261" s="9">
        <v>70034765.8</v>
      </c>
      <c r="P4261" s="9">
        <v>44462887.5</v>
      </c>
      <c r="Q4261" s="9">
        <v>0</v>
      </c>
      <c r="R4261" s="9">
        <v>0</v>
      </c>
      <c r="S4261" s="9">
        <v>0</v>
      </c>
      <c r="T4261" s="9">
        <v>0</v>
      </c>
      <c r="U4261" s="9">
        <v>3682332.05</v>
      </c>
      <c r="V4261" s="9">
        <v>2270163.56</v>
      </c>
      <c r="W4261" s="9">
        <v>1387806.21</v>
      </c>
      <c r="X4261" s="9">
        <v>458456.41</v>
      </c>
      <c r="Y4261" s="9">
        <v>30000</v>
      </c>
      <c r="Z4261" s="9">
        <v>164083.37</v>
      </c>
      <c r="AA4261" s="9">
        <v>0</v>
      </c>
      <c r="AB4261" s="9">
        <v>0</v>
      </c>
      <c r="AC4261" s="9">
        <v>0</v>
      </c>
      <c r="AD4261" s="9">
        <v>1474674547.26</v>
      </c>
      <c r="AE4261" s="9">
        <v>763112875.72</v>
      </c>
      <c r="AF4261" s="9">
        <v>511139680.63</v>
      </c>
      <c r="AG4261" s="9">
        <v>410084665.47</v>
      </c>
      <c r="AH4261" s="9">
        <v>995090756.08</v>
      </c>
      <c r="AI4261" s="9">
        <v>323343584.49</v>
      </c>
      <c r="AJ4261" s="9">
        <v>0</v>
      </c>
      <c r="AK4261" s="9">
        <v>0</v>
      </c>
      <c r="AL4261" s="9">
        <v>0</v>
      </c>
      <c r="AM4261" s="2">
        <f t="shared" si="794"/>
        <v>-700632825.27</v>
      </c>
      <c r="AN4261" s="2">
        <f t="shared" si="798"/>
        <v>-190293616.14</v>
      </c>
      <c r="AO4261" s="2">
        <f t="shared" si="799"/>
        <v>80165645.33</v>
      </c>
      <c r="AP4261" s="2">
        <f t="shared" si="800"/>
        <v>126701427.74</v>
      </c>
      <c r="AQ4261" s="2">
        <f t="shared" si="801"/>
        <v>-617870186.53</v>
      </c>
      <c r="AR4261" s="2">
        <f t="shared" si="802"/>
        <v>-177709049.58</v>
      </c>
      <c r="AS4261" s="2">
        <f t="shared" si="803"/>
        <v>0</v>
      </c>
      <c r="AT4261" s="2">
        <f t="shared" si="804"/>
        <v>0</v>
      </c>
      <c r="AU4261" s="2">
        <f t="shared" si="805"/>
        <v>0</v>
      </c>
      <c r="AV4261" s="3" t="e">
        <f t="shared" si="795"/>
        <v>#DIV/0!</v>
      </c>
      <c r="AW4261" s="3">
        <f t="shared" si="796"/>
        <v>0.0254598194129367</v>
      </c>
      <c r="AX4261" s="3" t="e">
        <f t="shared" si="797"/>
        <v>#DIV/0!</v>
      </c>
    </row>
    <row r="4262" spans="1:50">
      <c r="A4262" s="8" t="s">
        <v>8535</v>
      </c>
      <c r="B4262" s="8" t="s">
        <v>8536</v>
      </c>
      <c r="C4262" s="9">
        <v>763176262.84</v>
      </c>
      <c r="D4262" s="9">
        <v>449669089.29</v>
      </c>
      <c r="E4262" s="9">
        <v>407677552.64</v>
      </c>
      <c r="F4262" s="9">
        <v>1024403015.11</v>
      </c>
      <c r="G4262" s="9">
        <v>677536498.88</v>
      </c>
      <c r="H4262" s="9">
        <v>94003600</v>
      </c>
      <c r="I4262" s="9">
        <v>-542400</v>
      </c>
      <c r="J4262" s="9">
        <v>0</v>
      </c>
      <c r="K4262" s="9">
        <v>0</v>
      </c>
      <c r="L4262" s="9">
        <v>95424073.6</v>
      </c>
      <c r="M4262" s="9">
        <v>59704360.4</v>
      </c>
      <c r="N4262" s="9">
        <v>53641834.2</v>
      </c>
      <c r="O4262" s="9">
        <v>41051899.3</v>
      </c>
      <c r="P4262" s="9">
        <v>13549171</v>
      </c>
      <c r="Q4262" s="9">
        <v>0</v>
      </c>
      <c r="R4262" s="9">
        <v>0</v>
      </c>
      <c r="S4262" s="9">
        <v>0</v>
      </c>
      <c r="T4262" s="9">
        <v>0</v>
      </c>
      <c r="U4262" s="9">
        <v>4728139.77</v>
      </c>
      <c r="V4262" s="9">
        <v>4741433.13</v>
      </c>
      <c r="W4262" s="9">
        <v>4699331.45</v>
      </c>
      <c r="X4262" s="9">
        <v>4174468.59</v>
      </c>
      <c r="Y4262" s="9">
        <v>929034.21</v>
      </c>
      <c r="Z4262" s="9">
        <v>0</v>
      </c>
      <c r="AA4262" s="9">
        <v>0</v>
      </c>
      <c r="AB4262" s="9">
        <v>0</v>
      </c>
      <c r="AC4262" s="9">
        <v>0</v>
      </c>
      <c r="AD4262" s="9">
        <v>59201259.23</v>
      </c>
      <c r="AE4262" s="9">
        <v>25592351.53</v>
      </c>
      <c r="AF4262" s="9">
        <v>7101327.7</v>
      </c>
      <c r="AG4262" s="9">
        <v>21013679.97</v>
      </c>
      <c r="AH4262" s="9">
        <v>69637638.12</v>
      </c>
      <c r="AI4262" s="9">
        <v>87462200</v>
      </c>
      <c r="AJ4262" s="9">
        <v>5795100</v>
      </c>
      <c r="AK4262" s="9">
        <v>0</v>
      </c>
      <c r="AL4262" s="9">
        <v>0</v>
      </c>
      <c r="AM4262" s="2">
        <f t="shared" si="794"/>
        <v>804127216.98</v>
      </c>
      <c r="AN4262" s="2">
        <f t="shared" si="798"/>
        <v>488522531.29</v>
      </c>
      <c r="AO4262" s="2">
        <f t="shared" si="799"/>
        <v>458917390.59</v>
      </c>
      <c r="AP4262" s="2">
        <f t="shared" si="800"/>
        <v>1048615703.03</v>
      </c>
      <c r="AQ4262" s="2">
        <f t="shared" si="801"/>
        <v>622377065.97</v>
      </c>
      <c r="AR4262" s="2">
        <f t="shared" si="802"/>
        <v>6541400</v>
      </c>
      <c r="AS4262" s="2">
        <f t="shared" si="803"/>
        <v>-6337500</v>
      </c>
      <c r="AT4262" s="2">
        <f t="shared" si="804"/>
        <v>0</v>
      </c>
      <c r="AU4262" s="2">
        <f t="shared" si="805"/>
        <v>0</v>
      </c>
      <c r="AV4262" s="3" t="e">
        <f t="shared" si="795"/>
        <v>#DIV/0!</v>
      </c>
      <c r="AW4262" s="3">
        <f t="shared" si="796"/>
        <v>0.0525778730223272</v>
      </c>
      <c r="AX4262" s="3" t="e">
        <f t="shared" si="797"/>
        <v>#DIV/0!</v>
      </c>
    </row>
    <row r="4263" spans="1:50">
      <c r="A4263" s="8" t="s">
        <v>8537</v>
      </c>
      <c r="B4263" s="8" t="s">
        <v>8538</v>
      </c>
      <c r="C4263" s="9">
        <v>399326612.9</v>
      </c>
      <c r="D4263" s="9">
        <v>135756150.4</v>
      </c>
      <c r="E4263" s="9">
        <v>151123811.41</v>
      </c>
      <c r="F4263" s="9">
        <v>112175643.33</v>
      </c>
      <c r="G4263" s="9">
        <v>83008435.64</v>
      </c>
      <c r="H4263" s="9">
        <v>73313578.46</v>
      </c>
      <c r="I4263" s="9">
        <v>23335993.68</v>
      </c>
      <c r="J4263" s="9">
        <v>0</v>
      </c>
      <c r="K4263" s="9">
        <v>0</v>
      </c>
      <c r="L4263" s="9">
        <v>66527518.9</v>
      </c>
      <c r="M4263" s="9">
        <v>49835098.8</v>
      </c>
      <c r="N4263" s="9">
        <v>29075425</v>
      </c>
      <c r="O4263" s="9">
        <v>26297496.1</v>
      </c>
      <c r="P4263" s="9">
        <v>22212297.5</v>
      </c>
      <c r="Q4263" s="9">
        <v>0</v>
      </c>
      <c r="R4263" s="9">
        <v>0</v>
      </c>
      <c r="S4263" s="9">
        <v>0</v>
      </c>
      <c r="T4263" s="9">
        <v>0</v>
      </c>
      <c r="U4263" s="9">
        <v>202855.63</v>
      </c>
      <c r="V4263" s="9">
        <v>180148.08</v>
      </c>
      <c r="W4263" s="9">
        <v>75061.7</v>
      </c>
      <c r="X4263" s="9">
        <v>48724.56</v>
      </c>
      <c r="Y4263" s="9">
        <v>64965.84</v>
      </c>
      <c r="Z4263" s="9">
        <v>65000</v>
      </c>
      <c r="AA4263" s="9">
        <v>65000</v>
      </c>
      <c r="AB4263" s="9">
        <v>0</v>
      </c>
      <c r="AC4263" s="9">
        <v>0</v>
      </c>
      <c r="AD4263" s="9">
        <v>510407661.63</v>
      </c>
      <c r="AE4263" s="9">
        <v>214100696.39</v>
      </c>
      <c r="AF4263" s="9">
        <v>151609804.83</v>
      </c>
      <c r="AG4263" s="9">
        <v>121323097.75</v>
      </c>
      <c r="AH4263" s="9">
        <v>82904809.97</v>
      </c>
      <c r="AI4263" s="9">
        <v>74471226.51</v>
      </c>
      <c r="AJ4263" s="9">
        <v>9001055.56</v>
      </c>
      <c r="AK4263" s="9">
        <v>0</v>
      </c>
      <c r="AL4263" s="9">
        <v>0</v>
      </c>
      <c r="AM4263" s="2">
        <f t="shared" si="794"/>
        <v>-44350674.2</v>
      </c>
      <c r="AN4263" s="2">
        <f t="shared" si="798"/>
        <v>-28329299.11</v>
      </c>
      <c r="AO4263" s="2">
        <f t="shared" si="799"/>
        <v>28664493.28</v>
      </c>
      <c r="AP4263" s="2">
        <f t="shared" si="800"/>
        <v>17198766.24</v>
      </c>
      <c r="AQ4263" s="2">
        <f t="shared" si="801"/>
        <v>22380889.01</v>
      </c>
      <c r="AR4263" s="2">
        <f t="shared" si="802"/>
        <v>-1092648.05000001</v>
      </c>
      <c r="AS4263" s="2">
        <f t="shared" si="803"/>
        <v>14399938.12</v>
      </c>
      <c r="AT4263" s="2">
        <f t="shared" si="804"/>
        <v>0</v>
      </c>
      <c r="AU4263" s="2">
        <f t="shared" si="805"/>
        <v>0</v>
      </c>
      <c r="AV4263" s="3" t="e">
        <f t="shared" si="795"/>
        <v>#DIV/0!</v>
      </c>
      <c r="AW4263" s="3">
        <f t="shared" si="796"/>
        <v>-2.14658057159507</v>
      </c>
      <c r="AX4263" s="3" t="e">
        <f t="shared" si="797"/>
        <v>#DIV/0!</v>
      </c>
    </row>
    <row r="4264" spans="1:50">
      <c r="A4264" s="8" t="s">
        <v>8539</v>
      </c>
      <c r="B4264" s="8" t="s">
        <v>8540</v>
      </c>
      <c r="C4264" s="9">
        <v>147185744.74</v>
      </c>
      <c r="D4264" s="9">
        <v>140483096.97</v>
      </c>
      <c r="E4264" s="9">
        <v>124403474.27</v>
      </c>
      <c r="F4264" s="9">
        <v>89848135.41</v>
      </c>
      <c r="G4264" s="9">
        <v>65712152.37</v>
      </c>
      <c r="H4264" s="9">
        <v>83393090.07</v>
      </c>
      <c r="I4264" s="9">
        <v>0</v>
      </c>
      <c r="J4264" s="9">
        <v>0</v>
      </c>
      <c r="K4264" s="9">
        <v>0</v>
      </c>
      <c r="L4264" s="9">
        <v>8932310.63</v>
      </c>
      <c r="M4264" s="9">
        <v>7649542.03</v>
      </c>
      <c r="N4264" s="9">
        <v>7168945.42</v>
      </c>
      <c r="O4264" s="9">
        <v>7455752.35</v>
      </c>
      <c r="P4264" s="9">
        <v>6980547.12</v>
      </c>
      <c r="Q4264" s="9">
        <v>0</v>
      </c>
      <c r="R4264" s="9">
        <v>0</v>
      </c>
      <c r="S4264" s="9">
        <v>0</v>
      </c>
      <c r="T4264" s="9">
        <v>0</v>
      </c>
      <c r="U4264" s="9">
        <v>10689.96</v>
      </c>
      <c r="V4264" s="9">
        <v>10689.96</v>
      </c>
      <c r="W4264" s="9">
        <v>33835.68</v>
      </c>
      <c r="X4264" s="9">
        <v>27031.7</v>
      </c>
      <c r="Y4264" s="9">
        <v>25250.04</v>
      </c>
      <c r="Z4264" s="9">
        <v>0</v>
      </c>
      <c r="AA4264" s="9">
        <v>0</v>
      </c>
      <c r="AB4264" s="9">
        <v>0</v>
      </c>
      <c r="AC4264" s="9">
        <v>0</v>
      </c>
      <c r="AD4264" s="9">
        <v>238940152.84</v>
      </c>
      <c r="AE4264" s="9">
        <v>119748937.96</v>
      </c>
      <c r="AF4264" s="9">
        <v>66546408.46</v>
      </c>
      <c r="AG4264" s="9">
        <v>65240626.52</v>
      </c>
      <c r="AH4264" s="9">
        <v>4653479.26</v>
      </c>
      <c r="AI4264" s="9">
        <v>6202669.43</v>
      </c>
      <c r="AJ4264" s="9">
        <v>0</v>
      </c>
      <c r="AK4264" s="9">
        <v>0</v>
      </c>
      <c r="AL4264" s="9">
        <v>0</v>
      </c>
      <c r="AM4264" s="2">
        <f t="shared" si="794"/>
        <v>-82811407.51</v>
      </c>
      <c r="AN4264" s="2">
        <f t="shared" si="798"/>
        <v>28394391</v>
      </c>
      <c r="AO4264" s="2">
        <f t="shared" si="799"/>
        <v>65059846.91</v>
      </c>
      <c r="AP4264" s="2">
        <f t="shared" si="800"/>
        <v>32090292.94</v>
      </c>
      <c r="AQ4264" s="2">
        <f t="shared" si="801"/>
        <v>68064470.27</v>
      </c>
      <c r="AR4264" s="2">
        <f t="shared" si="802"/>
        <v>77190420.64</v>
      </c>
      <c r="AS4264" s="2">
        <f t="shared" si="803"/>
        <v>0</v>
      </c>
      <c r="AT4264" s="2">
        <f t="shared" si="804"/>
        <v>0</v>
      </c>
      <c r="AU4264" s="2">
        <f t="shared" si="805"/>
        <v>0</v>
      </c>
      <c r="AV4264" s="3" t="e">
        <f t="shared" si="795"/>
        <v>#DIV/0!</v>
      </c>
      <c r="AW4264" s="3">
        <f t="shared" si="796"/>
        <v>-2.04000143723286</v>
      </c>
      <c r="AX4264" s="3" t="e">
        <f t="shared" si="797"/>
        <v>#DIV/0!</v>
      </c>
    </row>
    <row r="4265" spans="1:50">
      <c r="A4265" s="8" t="s">
        <v>8541</v>
      </c>
      <c r="B4265" s="8" t="s">
        <v>8542</v>
      </c>
      <c r="C4265" s="9">
        <v>160146725.87</v>
      </c>
      <c r="D4265" s="9">
        <v>130034062.15</v>
      </c>
      <c r="E4265" s="9">
        <v>152799953.66</v>
      </c>
      <c r="F4265" s="9">
        <v>71789283.93</v>
      </c>
      <c r="G4265" s="9">
        <v>32039041.97</v>
      </c>
      <c r="H4265" s="9">
        <v>28246066.65</v>
      </c>
      <c r="I4265" s="9">
        <v>0</v>
      </c>
      <c r="J4265" s="9">
        <v>0</v>
      </c>
      <c r="K4265" s="9">
        <v>0</v>
      </c>
      <c r="L4265" s="9">
        <v>32345091.8</v>
      </c>
      <c r="M4265" s="9">
        <v>24439020.5</v>
      </c>
      <c r="N4265" s="9">
        <v>19447910.4</v>
      </c>
      <c r="O4265" s="9">
        <v>12412588.4</v>
      </c>
      <c r="P4265" s="9">
        <v>6710408.85</v>
      </c>
      <c r="Q4265" s="9">
        <v>0</v>
      </c>
      <c r="R4265" s="9">
        <v>0</v>
      </c>
      <c r="S4265" s="9">
        <v>0</v>
      </c>
      <c r="T4265" s="9">
        <v>0</v>
      </c>
      <c r="U4265" s="9">
        <v>345941.03</v>
      </c>
      <c r="V4265" s="9">
        <v>195749.52</v>
      </c>
      <c r="W4265" s="9">
        <v>97874.76</v>
      </c>
      <c r="X4265" s="9">
        <v>0</v>
      </c>
      <c r="Y4265" s="9">
        <v>0</v>
      </c>
      <c r="Z4265" s="9">
        <v>0</v>
      </c>
      <c r="AA4265" s="9">
        <v>0</v>
      </c>
      <c r="AB4265" s="9">
        <v>0</v>
      </c>
      <c r="AC4265" s="9">
        <v>0</v>
      </c>
      <c r="AD4265" s="9">
        <v>27394474.25</v>
      </c>
      <c r="AE4265" s="9">
        <v>39422852.17</v>
      </c>
      <c r="AF4265" s="9">
        <v>35676921.1</v>
      </c>
      <c r="AG4265" s="9">
        <v>45420643.85</v>
      </c>
      <c r="AH4265" s="9">
        <v>28756421.23</v>
      </c>
      <c r="AI4265" s="9">
        <v>10896143.21</v>
      </c>
      <c r="AJ4265" s="9">
        <v>0</v>
      </c>
      <c r="AK4265" s="9">
        <v>0</v>
      </c>
      <c r="AL4265" s="9">
        <v>0</v>
      </c>
      <c r="AM4265" s="2">
        <f t="shared" si="794"/>
        <v>165443284.45</v>
      </c>
      <c r="AN4265" s="2">
        <f t="shared" si="798"/>
        <v>115245980</v>
      </c>
      <c r="AO4265" s="2">
        <f t="shared" si="799"/>
        <v>136668817.72</v>
      </c>
      <c r="AP4265" s="2">
        <f t="shared" si="800"/>
        <v>38781228.48</v>
      </c>
      <c r="AQ4265" s="2">
        <f t="shared" si="801"/>
        <v>9993029.59</v>
      </c>
      <c r="AR4265" s="2">
        <f t="shared" si="802"/>
        <v>17349923.44</v>
      </c>
      <c r="AS4265" s="2">
        <f t="shared" si="803"/>
        <v>0</v>
      </c>
      <c r="AT4265" s="2">
        <f t="shared" si="804"/>
        <v>0</v>
      </c>
      <c r="AU4265" s="2">
        <f t="shared" si="805"/>
        <v>0</v>
      </c>
      <c r="AV4265" s="3" t="e">
        <f t="shared" si="795"/>
        <v>#DIV/0!</v>
      </c>
      <c r="AW4265" s="3">
        <f t="shared" si="796"/>
        <v>0.753034220750868</v>
      </c>
      <c r="AX4265" s="3" t="e">
        <f t="shared" si="797"/>
        <v>#DIV/0!</v>
      </c>
    </row>
    <row r="4266" spans="1:50">
      <c r="A4266" s="8" t="s">
        <v>8543</v>
      </c>
      <c r="B4266" s="8" t="s">
        <v>8544</v>
      </c>
      <c r="C4266" s="9">
        <v>910593804.68</v>
      </c>
      <c r="D4266" s="9">
        <v>262061563.66</v>
      </c>
      <c r="E4266" s="9">
        <v>245100260.59</v>
      </c>
      <c r="F4266" s="9">
        <v>288678831.3</v>
      </c>
      <c r="G4266" s="9">
        <v>1027800395.31</v>
      </c>
      <c r="H4266" s="9">
        <v>489370490.99</v>
      </c>
      <c r="I4266" s="9">
        <v>0</v>
      </c>
      <c r="J4266" s="9">
        <v>0</v>
      </c>
      <c r="K4266" s="9">
        <v>0</v>
      </c>
      <c r="L4266" s="9">
        <v>198053552</v>
      </c>
      <c r="M4266" s="9">
        <v>192805954</v>
      </c>
      <c r="N4266" s="9">
        <v>248394212</v>
      </c>
      <c r="O4266" s="9">
        <v>532709615</v>
      </c>
      <c r="P4266" s="9">
        <v>539266241</v>
      </c>
      <c r="Q4266" s="9">
        <v>0</v>
      </c>
      <c r="R4266" s="9">
        <v>0</v>
      </c>
      <c r="S4266" s="9">
        <v>0</v>
      </c>
      <c r="T4266" s="9">
        <v>0</v>
      </c>
      <c r="U4266" s="9">
        <v>0</v>
      </c>
      <c r="V4266" s="9">
        <v>0</v>
      </c>
      <c r="W4266" s="9">
        <v>4248879.6</v>
      </c>
      <c r="X4266" s="9">
        <v>16995518.16</v>
      </c>
      <c r="Y4266" s="9">
        <v>16995518.16</v>
      </c>
      <c r="Z4266" s="9">
        <v>14846541.22</v>
      </c>
      <c r="AA4266" s="9">
        <v>0</v>
      </c>
      <c r="AB4266" s="9">
        <v>0</v>
      </c>
      <c r="AC4266" s="9">
        <v>0</v>
      </c>
      <c r="AD4266" s="9">
        <v>366601850.08</v>
      </c>
      <c r="AE4266" s="9">
        <v>188478602.45</v>
      </c>
      <c r="AF4266" s="9">
        <v>148953171.01</v>
      </c>
      <c r="AG4266" s="9">
        <v>119573151.13</v>
      </c>
      <c r="AH4266" s="9">
        <v>117292690.35</v>
      </c>
      <c r="AI4266" s="9">
        <v>108964365.78</v>
      </c>
      <c r="AJ4266" s="9">
        <v>0</v>
      </c>
      <c r="AK4266" s="9">
        <v>0</v>
      </c>
      <c r="AL4266" s="9">
        <v>0</v>
      </c>
      <c r="AM4266" s="2">
        <f t="shared" si="794"/>
        <v>742045506.6</v>
      </c>
      <c r="AN4266" s="2">
        <f t="shared" si="798"/>
        <v>266388915.21</v>
      </c>
      <c r="AO4266" s="2">
        <f t="shared" si="799"/>
        <v>348790181.18</v>
      </c>
      <c r="AP4266" s="2">
        <f t="shared" si="800"/>
        <v>718810813.33</v>
      </c>
      <c r="AQ4266" s="2">
        <f t="shared" si="801"/>
        <v>1466769464.12</v>
      </c>
      <c r="AR4266" s="2">
        <f t="shared" si="802"/>
        <v>395252666.43</v>
      </c>
      <c r="AS4266" s="2">
        <f t="shared" si="803"/>
        <v>0</v>
      </c>
      <c r="AT4266" s="2">
        <f t="shared" si="804"/>
        <v>0</v>
      </c>
      <c r="AU4266" s="2">
        <f t="shared" si="805"/>
        <v>0</v>
      </c>
      <c r="AV4266" s="3" t="e">
        <f t="shared" si="795"/>
        <v>#DIV/0!</v>
      </c>
      <c r="AW4266" s="3">
        <f t="shared" si="796"/>
        <v>-0.127402959078495</v>
      </c>
      <c r="AX4266" s="3" t="e">
        <f t="shared" si="797"/>
        <v>#DIV/0!</v>
      </c>
    </row>
    <row r="4267" spans="1:50">
      <c r="A4267" s="8" t="s">
        <v>8545</v>
      </c>
      <c r="B4267" s="8" t="s">
        <v>8546</v>
      </c>
      <c r="C4267" s="9">
        <v>13292357.58</v>
      </c>
      <c r="D4267" s="9">
        <v>-25566358.18</v>
      </c>
      <c r="E4267" s="9">
        <v>-41170418.77</v>
      </c>
      <c r="F4267" s="9">
        <v>-67799237.44</v>
      </c>
      <c r="G4267" s="9">
        <v>-128148662.67</v>
      </c>
      <c r="H4267" s="9">
        <v>-145515460.64</v>
      </c>
      <c r="I4267" s="9">
        <v>0</v>
      </c>
      <c r="J4267" s="9">
        <v>0</v>
      </c>
      <c r="K4267" s="9">
        <v>0</v>
      </c>
      <c r="L4267" s="9">
        <v>34858842.2</v>
      </c>
      <c r="M4267" s="9">
        <v>20978248.6</v>
      </c>
      <c r="N4267" s="9">
        <v>16255585.3</v>
      </c>
      <c r="O4267" s="9">
        <v>5694172.02</v>
      </c>
      <c r="P4267" s="9">
        <v>5050521.38</v>
      </c>
      <c r="Q4267" s="9">
        <v>0</v>
      </c>
      <c r="R4267" s="9">
        <v>0</v>
      </c>
      <c r="S4267" s="9">
        <v>0</v>
      </c>
      <c r="T4267" s="9">
        <v>0</v>
      </c>
      <c r="U4267" s="9">
        <v>3989970.6</v>
      </c>
      <c r="V4267" s="9">
        <v>2158989.08</v>
      </c>
      <c r="W4267" s="9">
        <v>2674483</v>
      </c>
      <c r="X4267" s="9">
        <v>3082583</v>
      </c>
      <c r="Y4267" s="9">
        <v>2431034.25</v>
      </c>
      <c r="Z4267" s="9">
        <v>2358540.04</v>
      </c>
      <c r="AA4267" s="9">
        <v>0</v>
      </c>
      <c r="AB4267" s="9">
        <v>0</v>
      </c>
      <c r="AC4267" s="9">
        <v>0</v>
      </c>
      <c r="AD4267" s="9">
        <v>136044586.57</v>
      </c>
      <c r="AE4267" s="9">
        <v>141317064.05</v>
      </c>
      <c r="AF4267" s="9">
        <v>38596028.71</v>
      </c>
      <c r="AG4267" s="9">
        <v>12101993.2</v>
      </c>
      <c r="AH4267" s="9">
        <v>30380346.43</v>
      </c>
      <c r="AI4267" s="9">
        <v>51966266.29</v>
      </c>
      <c r="AJ4267" s="9">
        <v>0</v>
      </c>
      <c r="AK4267" s="9">
        <v>0</v>
      </c>
      <c r="AL4267" s="9">
        <v>0</v>
      </c>
      <c r="AM4267" s="2">
        <f t="shared" si="794"/>
        <v>-83903416.19</v>
      </c>
      <c r="AN4267" s="2">
        <f t="shared" si="798"/>
        <v>-143746184.55</v>
      </c>
      <c r="AO4267" s="2">
        <f t="shared" si="799"/>
        <v>-60836379.18</v>
      </c>
      <c r="AP4267" s="2">
        <f t="shared" si="800"/>
        <v>-71124475.62</v>
      </c>
      <c r="AQ4267" s="2">
        <f t="shared" si="801"/>
        <v>-151047453.47</v>
      </c>
      <c r="AR4267" s="2">
        <f t="shared" si="802"/>
        <v>-195123186.89</v>
      </c>
      <c r="AS4267" s="2">
        <f t="shared" si="803"/>
        <v>0</v>
      </c>
      <c r="AT4267" s="2">
        <f t="shared" si="804"/>
        <v>0</v>
      </c>
      <c r="AU4267" s="2">
        <f t="shared" si="805"/>
        <v>0</v>
      </c>
      <c r="AV4267" s="3" t="e">
        <f t="shared" si="795"/>
        <v>#DIV/0!</v>
      </c>
      <c r="AW4267" s="3">
        <f t="shared" si="796"/>
        <v>-0.11093554542116</v>
      </c>
      <c r="AX4267" s="3" t="e">
        <f t="shared" si="797"/>
        <v>#DIV/0!</v>
      </c>
    </row>
    <row r="4268" spans="1:50">
      <c r="A4268" s="8" t="s">
        <v>8547</v>
      </c>
      <c r="B4268" s="8" t="s">
        <v>8548</v>
      </c>
      <c r="C4268" s="9">
        <v>146987705.81</v>
      </c>
      <c r="D4268" s="9">
        <v>213834514.97</v>
      </c>
      <c r="E4268" s="9">
        <v>295332641.11</v>
      </c>
      <c r="F4268" s="9">
        <v>253849873.49</v>
      </c>
      <c r="G4268" s="9">
        <v>225565594.27</v>
      </c>
      <c r="H4268" s="9">
        <v>174509324.1</v>
      </c>
      <c r="I4268" s="9">
        <v>0</v>
      </c>
      <c r="J4268" s="9">
        <v>0</v>
      </c>
      <c r="K4268" s="9">
        <v>0</v>
      </c>
      <c r="L4268" s="9">
        <v>20957217.6</v>
      </c>
      <c r="M4268" s="9">
        <v>17875051.6</v>
      </c>
      <c r="N4268" s="9">
        <v>13315336.9</v>
      </c>
      <c r="O4268" s="9">
        <v>12892087.8</v>
      </c>
      <c r="P4268" s="9">
        <v>7006897.99</v>
      </c>
      <c r="Q4268" s="9">
        <v>0</v>
      </c>
      <c r="R4268" s="9">
        <v>0</v>
      </c>
      <c r="S4268" s="9">
        <v>0</v>
      </c>
      <c r="T4268" s="9">
        <v>0</v>
      </c>
      <c r="U4268" s="9">
        <v>643122.74</v>
      </c>
      <c r="V4268" s="9">
        <v>463623.51</v>
      </c>
      <c r="W4268" s="9">
        <v>439464.47</v>
      </c>
      <c r="X4268" s="9">
        <v>426467.52</v>
      </c>
      <c r="Y4268" s="9">
        <v>248429.14</v>
      </c>
      <c r="Z4268" s="9">
        <v>0</v>
      </c>
      <c r="AA4268" s="9">
        <v>0</v>
      </c>
      <c r="AB4268" s="9">
        <v>0</v>
      </c>
      <c r="AC4268" s="9">
        <v>0</v>
      </c>
      <c r="AD4268" s="9">
        <v>340357956.88</v>
      </c>
      <c r="AE4268" s="9">
        <v>82106630.58</v>
      </c>
      <c r="AF4268" s="9">
        <v>23841025.14</v>
      </c>
      <c r="AG4268" s="9">
        <v>16570313.04</v>
      </c>
      <c r="AH4268" s="9">
        <v>125266968.39</v>
      </c>
      <c r="AI4268" s="9">
        <v>17253310.14</v>
      </c>
      <c r="AJ4268" s="9">
        <v>0</v>
      </c>
      <c r="AK4268" s="9">
        <v>0</v>
      </c>
      <c r="AL4268" s="9">
        <v>0</v>
      </c>
      <c r="AM4268" s="2">
        <f t="shared" si="794"/>
        <v>-171769910.73</v>
      </c>
      <c r="AN4268" s="2">
        <f t="shared" si="798"/>
        <v>150066559.5</v>
      </c>
      <c r="AO4268" s="2">
        <f t="shared" si="799"/>
        <v>285246417.34</v>
      </c>
      <c r="AP4268" s="2">
        <f t="shared" si="800"/>
        <v>250598115.77</v>
      </c>
      <c r="AQ4268" s="2">
        <f t="shared" si="801"/>
        <v>107553953.01</v>
      </c>
      <c r="AR4268" s="2">
        <f t="shared" si="802"/>
        <v>157256013.96</v>
      </c>
      <c r="AS4268" s="2">
        <f t="shared" si="803"/>
        <v>0</v>
      </c>
      <c r="AT4268" s="2">
        <f t="shared" si="804"/>
        <v>0</v>
      </c>
      <c r="AU4268" s="2">
        <f t="shared" si="805"/>
        <v>0</v>
      </c>
      <c r="AV4268" s="3" t="e">
        <f t="shared" si="795"/>
        <v>#DIV/0!</v>
      </c>
      <c r="AW4268" s="3">
        <f t="shared" si="796"/>
        <v>-2.09815626253014</v>
      </c>
      <c r="AX4268" s="3" t="e">
        <f t="shared" si="797"/>
        <v>#DIV/0!</v>
      </c>
    </row>
    <row r="4269" spans="1:50">
      <c r="A4269" s="8" t="s">
        <v>8549</v>
      </c>
      <c r="B4269" s="8" t="s">
        <v>8550</v>
      </c>
      <c r="C4269" s="9">
        <v>86341032.11</v>
      </c>
      <c r="D4269" s="9">
        <v>52905644.68</v>
      </c>
      <c r="E4269" s="9">
        <v>60349590.85</v>
      </c>
      <c r="F4269" s="9">
        <v>62135825.37</v>
      </c>
      <c r="G4269" s="9">
        <v>49487138.92</v>
      </c>
      <c r="H4269" s="9">
        <v>39204285.77</v>
      </c>
      <c r="I4269" s="9">
        <v>0</v>
      </c>
      <c r="J4269" s="9">
        <v>0</v>
      </c>
      <c r="K4269" s="9">
        <v>0</v>
      </c>
      <c r="L4269" s="9">
        <v>25023708.2</v>
      </c>
      <c r="M4269" s="9">
        <v>17474539.8</v>
      </c>
      <c r="N4269" s="9">
        <v>16158278.6</v>
      </c>
      <c r="O4269" s="9">
        <v>15978846.8</v>
      </c>
      <c r="P4269" s="9">
        <v>14670632.3</v>
      </c>
      <c r="Q4269" s="9">
        <v>0</v>
      </c>
      <c r="R4269" s="9">
        <v>0</v>
      </c>
      <c r="S4269" s="9">
        <v>0</v>
      </c>
      <c r="T4269" s="9">
        <v>0</v>
      </c>
      <c r="U4269" s="9">
        <v>148137.36</v>
      </c>
      <c r="V4269" s="9">
        <v>102845.48</v>
      </c>
      <c r="W4269" s="9">
        <v>118217.17</v>
      </c>
      <c r="X4269" s="9">
        <v>118331.37</v>
      </c>
      <c r="Y4269" s="9">
        <v>114147.59</v>
      </c>
      <c r="Z4269" s="9">
        <v>72900</v>
      </c>
      <c r="AA4269" s="9">
        <v>0</v>
      </c>
      <c r="AB4269" s="9">
        <v>0</v>
      </c>
      <c r="AC4269" s="9">
        <v>0</v>
      </c>
      <c r="AD4269" s="9">
        <v>248278478.27</v>
      </c>
      <c r="AE4269" s="9">
        <v>180892290.19</v>
      </c>
      <c r="AF4269" s="9">
        <v>74722807.93</v>
      </c>
      <c r="AG4269" s="9">
        <v>17125944.8</v>
      </c>
      <c r="AH4269" s="9">
        <v>21194629.09</v>
      </c>
      <c r="AI4269" s="9">
        <v>14398807.42</v>
      </c>
      <c r="AJ4269" s="9">
        <v>0</v>
      </c>
      <c r="AK4269" s="9">
        <v>0</v>
      </c>
      <c r="AL4269" s="9">
        <v>0</v>
      </c>
      <c r="AM4269" s="2">
        <f t="shared" si="794"/>
        <v>-136765600.6</v>
      </c>
      <c r="AN4269" s="2">
        <f t="shared" si="798"/>
        <v>-110409260.23</v>
      </c>
      <c r="AO4269" s="2">
        <f t="shared" si="799"/>
        <v>1903278.69</v>
      </c>
      <c r="AP4269" s="2">
        <f t="shared" si="800"/>
        <v>61107058.74</v>
      </c>
      <c r="AQ4269" s="2">
        <f t="shared" si="801"/>
        <v>43077289.72</v>
      </c>
      <c r="AR4269" s="2">
        <f t="shared" si="802"/>
        <v>24878378.35</v>
      </c>
      <c r="AS4269" s="2">
        <f t="shared" si="803"/>
        <v>0</v>
      </c>
      <c r="AT4269" s="2">
        <f t="shared" si="804"/>
        <v>0</v>
      </c>
      <c r="AU4269" s="2">
        <f t="shared" si="805"/>
        <v>0</v>
      </c>
      <c r="AV4269" s="3" t="e">
        <f t="shared" si="795"/>
        <v>#DIV/0!</v>
      </c>
      <c r="AW4269" s="3">
        <f t="shared" si="796"/>
        <v>-2.25992792339868</v>
      </c>
      <c r="AX4269" s="3" t="e">
        <f t="shared" si="797"/>
        <v>#DIV/0!</v>
      </c>
    </row>
    <row r="4270" spans="1:50">
      <c r="A4270" s="8" t="s">
        <v>8551</v>
      </c>
      <c r="B4270" s="8" t="s">
        <v>8552</v>
      </c>
      <c r="C4270" s="9">
        <v>140543197.04</v>
      </c>
      <c r="D4270" s="9">
        <v>100844374.54</v>
      </c>
      <c r="E4270" s="9">
        <v>102477130.17</v>
      </c>
      <c r="F4270" s="9">
        <v>89470190.63</v>
      </c>
      <c r="G4270" s="9">
        <v>57592480.33</v>
      </c>
      <c r="H4270" s="9">
        <v>61399400</v>
      </c>
      <c r="I4270" s="9">
        <v>0</v>
      </c>
      <c r="J4270" s="9">
        <v>0</v>
      </c>
      <c r="K4270" s="9">
        <v>0</v>
      </c>
      <c r="L4270" s="9">
        <v>19949028.1</v>
      </c>
      <c r="M4270" s="9">
        <v>22221532.6</v>
      </c>
      <c r="N4270" s="9">
        <v>17362288.6</v>
      </c>
      <c r="O4270" s="9">
        <v>15905484.5</v>
      </c>
      <c r="P4270" s="9">
        <v>14950308</v>
      </c>
      <c r="Q4270" s="9">
        <v>0</v>
      </c>
      <c r="R4270" s="9">
        <v>0</v>
      </c>
      <c r="S4270" s="9">
        <v>0</v>
      </c>
      <c r="T4270" s="9">
        <v>0</v>
      </c>
      <c r="U4270" s="9">
        <v>0</v>
      </c>
      <c r="V4270" s="9">
        <v>0</v>
      </c>
      <c r="W4270" s="9">
        <v>0</v>
      </c>
      <c r="X4270" s="9">
        <v>0</v>
      </c>
      <c r="Y4270" s="9">
        <v>0</v>
      </c>
      <c r="Z4270" s="9">
        <v>0</v>
      </c>
      <c r="AA4270" s="9">
        <v>0</v>
      </c>
      <c r="AB4270" s="9">
        <v>0</v>
      </c>
      <c r="AC4270" s="9">
        <v>0</v>
      </c>
      <c r="AD4270" s="9">
        <v>75305803.85</v>
      </c>
      <c r="AE4270" s="9">
        <v>28288063.1</v>
      </c>
      <c r="AF4270" s="9">
        <v>82318621.9</v>
      </c>
      <c r="AG4270" s="9">
        <v>48686785.82</v>
      </c>
      <c r="AH4270" s="9">
        <v>20843681.64</v>
      </c>
      <c r="AI4270" s="9">
        <v>20326000</v>
      </c>
      <c r="AJ4270" s="9">
        <v>0</v>
      </c>
      <c r="AK4270" s="9">
        <v>0</v>
      </c>
      <c r="AL4270" s="9">
        <v>0</v>
      </c>
      <c r="AM4270" s="2">
        <f t="shared" si="794"/>
        <v>85186421.29</v>
      </c>
      <c r="AN4270" s="2">
        <f t="shared" si="798"/>
        <v>94777844.04</v>
      </c>
      <c r="AO4270" s="2">
        <f t="shared" si="799"/>
        <v>37520796.87</v>
      </c>
      <c r="AP4270" s="2">
        <f t="shared" si="800"/>
        <v>56688889.31</v>
      </c>
      <c r="AQ4270" s="2">
        <f t="shared" si="801"/>
        <v>51699106.69</v>
      </c>
      <c r="AR4270" s="2">
        <f t="shared" si="802"/>
        <v>41073400</v>
      </c>
      <c r="AS4270" s="2">
        <f t="shared" si="803"/>
        <v>0</v>
      </c>
      <c r="AT4270" s="2">
        <f t="shared" si="804"/>
        <v>0</v>
      </c>
      <c r="AU4270" s="2">
        <f t="shared" si="805"/>
        <v>0</v>
      </c>
      <c r="AV4270" s="3" t="e">
        <f t="shared" si="795"/>
        <v>#DIV/0!</v>
      </c>
      <c r="AW4270" s="3">
        <f t="shared" si="796"/>
        <v>0.105038646749782</v>
      </c>
      <c r="AX4270" s="3" t="e">
        <f t="shared" si="797"/>
        <v>#DIV/0!</v>
      </c>
    </row>
    <row r="4271" spans="1:50">
      <c r="A4271" s="8" t="s">
        <v>8553</v>
      </c>
      <c r="B4271" s="8" t="s">
        <v>8554</v>
      </c>
      <c r="C4271" s="9">
        <v>981727237.06</v>
      </c>
      <c r="D4271" s="9">
        <v>855932830.11</v>
      </c>
      <c r="E4271" s="9">
        <v>721080402.18</v>
      </c>
      <c r="F4271" s="9">
        <v>427056145.37</v>
      </c>
      <c r="G4271" s="9">
        <v>321675491.72</v>
      </c>
      <c r="H4271" s="9">
        <v>230231377.18</v>
      </c>
      <c r="I4271" s="9">
        <v>134039508.62</v>
      </c>
      <c r="J4271" s="9">
        <v>8100330.32</v>
      </c>
      <c r="K4271" s="9">
        <v>0</v>
      </c>
      <c r="L4271" s="9">
        <v>72246948.6</v>
      </c>
      <c r="M4271" s="9">
        <v>12757543.8</v>
      </c>
      <c r="N4271" s="9">
        <v>10161280.4</v>
      </c>
      <c r="O4271" s="9">
        <v>8821660.86</v>
      </c>
      <c r="P4271" s="9">
        <v>4694676.47</v>
      </c>
      <c r="Q4271" s="9">
        <v>0</v>
      </c>
      <c r="R4271" s="9">
        <v>0</v>
      </c>
      <c r="S4271" s="9">
        <v>0</v>
      </c>
      <c r="T4271" s="9">
        <v>0</v>
      </c>
      <c r="U4271" s="9">
        <v>4338089.51</v>
      </c>
      <c r="V4271" s="9">
        <v>2837624.67</v>
      </c>
      <c r="W4271" s="9">
        <v>2101728.33</v>
      </c>
      <c r="X4271" s="9">
        <v>1373279.31</v>
      </c>
      <c r="Y4271" s="9">
        <v>1222149.92</v>
      </c>
      <c r="Z4271" s="9">
        <v>0</v>
      </c>
      <c r="AA4271" s="9">
        <v>0</v>
      </c>
      <c r="AB4271" s="9">
        <v>0</v>
      </c>
      <c r="AC4271" s="9">
        <v>0</v>
      </c>
      <c r="AD4271" s="9">
        <v>207129494.05</v>
      </c>
      <c r="AE4271" s="9">
        <v>30234186.94</v>
      </c>
      <c r="AF4271" s="9">
        <v>28312958.28</v>
      </c>
      <c r="AG4271" s="9">
        <v>17692183.15</v>
      </c>
      <c r="AH4271" s="9">
        <v>63754577.41</v>
      </c>
      <c r="AI4271" s="9">
        <v>18812151.4</v>
      </c>
      <c r="AJ4271" s="9">
        <v>4760972.84</v>
      </c>
      <c r="AK4271" s="9">
        <v>847690.62</v>
      </c>
      <c r="AL4271" s="9">
        <v>0</v>
      </c>
      <c r="AM4271" s="2">
        <f t="shared" si="794"/>
        <v>851182781.12</v>
      </c>
      <c r="AN4271" s="2">
        <f t="shared" si="798"/>
        <v>841293811.64</v>
      </c>
      <c r="AO4271" s="2">
        <f t="shared" si="799"/>
        <v>705030452.63</v>
      </c>
      <c r="AP4271" s="2">
        <f t="shared" si="800"/>
        <v>419558902.39</v>
      </c>
      <c r="AQ4271" s="2">
        <f t="shared" si="801"/>
        <v>263837740.7</v>
      </c>
      <c r="AR4271" s="2">
        <f t="shared" si="802"/>
        <v>211419225.78</v>
      </c>
      <c r="AS4271" s="2">
        <f t="shared" si="803"/>
        <v>129278535.78</v>
      </c>
      <c r="AT4271" s="2">
        <f t="shared" si="804"/>
        <v>7252639.7</v>
      </c>
      <c r="AU4271" s="2">
        <f t="shared" si="805"/>
        <v>0</v>
      </c>
      <c r="AV4271" s="3" t="e">
        <f t="shared" si="795"/>
        <v>#DIV/0!</v>
      </c>
      <c r="AW4271" s="3">
        <f t="shared" si="796"/>
        <v>0.263971210245827</v>
      </c>
      <c r="AX4271" s="3" t="e">
        <f t="shared" si="797"/>
        <v>#DIV/0!</v>
      </c>
    </row>
    <row r="4272" spans="1:50">
      <c r="A4272" s="8" t="s">
        <v>8555</v>
      </c>
      <c r="B4272" s="8" t="s">
        <v>8556</v>
      </c>
      <c r="C4272" s="9">
        <v>92978788.93</v>
      </c>
      <c r="D4272" s="9">
        <v>131934925.76</v>
      </c>
      <c r="E4272" s="9">
        <v>109887031.04</v>
      </c>
      <c r="F4272" s="9">
        <v>60507604.73</v>
      </c>
      <c r="G4272" s="9">
        <v>44623958.26</v>
      </c>
      <c r="H4272" s="9">
        <v>20683200</v>
      </c>
      <c r="I4272" s="9">
        <v>0</v>
      </c>
      <c r="J4272" s="9">
        <v>0</v>
      </c>
      <c r="K4272" s="9">
        <v>0</v>
      </c>
      <c r="L4272" s="9">
        <v>13826252.9</v>
      </c>
      <c r="M4272" s="9">
        <v>7324125.5</v>
      </c>
      <c r="N4272" s="9">
        <v>5599762.56</v>
      </c>
      <c r="O4272" s="9">
        <v>2864748.42</v>
      </c>
      <c r="P4272" s="9">
        <v>2190875.35</v>
      </c>
      <c r="Q4272" s="9">
        <v>0</v>
      </c>
      <c r="R4272" s="9">
        <v>0</v>
      </c>
      <c r="S4272" s="9">
        <v>0</v>
      </c>
      <c r="T4272" s="9">
        <v>0</v>
      </c>
      <c r="U4272" s="9">
        <v>978476.73</v>
      </c>
      <c r="V4272" s="9">
        <v>1047480.79</v>
      </c>
      <c r="W4272" s="9">
        <v>1498873.33</v>
      </c>
      <c r="X4272" s="9">
        <v>1020901.41</v>
      </c>
      <c r="Y4272" s="9">
        <v>732192.73</v>
      </c>
      <c r="Z4272" s="9">
        <v>474200</v>
      </c>
      <c r="AA4272" s="9">
        <v>0</v>
      </c>
      <c r="AB4272" s="9">
        <v>0</v>
      </c>
      <c r="AC4272" s="9">
        <v>0</v>
      </c>
      <c r="AD4272" s="9">
        <v>18461635.7</v>
      </c>
      <c r="AE4272" s="9">
        <v>10918615.12</v>
      </c>
      <c r="AF4272" s="9">
        <v>4639677.45</v>
      </c>
      <c r="AG4272" s="9">
        <v>43092694.54</v>
      </c>
      <c r="AH4272" s="9">
        <v>4116137.28</v>
      </c>
      <c r="AI4272" s="9">
        <v>3869400</v>
      </c>
      <c r="AJ4272" s="9">
        <v>0</v>
      </c>
      <c r="AK4272" s="9">
        <v>0</v>
      </c>
      <c r="AL4272" s="9">
        <v>0</v>
      </c>
      <c r="AM4272" s="2">
        <f t="shared" si="794"/>
        <v>89321882.86</v>
      </c>
      <c r="AN4272" s="2">
        <f t="shared" si="798"/>
        <v>129387916.93</v>
      </c>
      <c r="AO4272" s="2">
        <f t="shared" si="799"/>
        <v>112345989.48</v>
      </c>
      <c r="AP4272" s="2">
        <f t="shared" si="800"/>
        <v>21300560.02</v>
      </c>
      <c r="AQ4272" s="2">
        <f t="shared" si="801"/>
        <v>43430889.06</v>
      </c>
      <c r="AR4272" s="2">
        <f t="shared" si="802"/>
        <v>17288000</v>
      </c>
      <c r="AS4272" s="2">
        <f t="shared" si="803"/>
        <v>0</v>
      </c>
      <c r="AT4272" s="2">
        <f t="shared" si="804"/>
        <v>0</v>
      </c>
      <c r="AU4272" s="2">
        <f t="shared" si="805"/>
        <v>0</v>
      </c>
      <c r="AV4272" s="3" t="e">
        <f t="shared" si="795"/>
        <v>#DIV/0!</v>
      </c>
      <c r="AW4272" s="3">
        <f t="shared" si="796"/>
        <v>0.155132571434081</v>
      </c>
      <c r="AX4272" s="3" t="e">
        <f t="shared" si="797"/>
        <v>#DIV/0!</v>
      </c>
    </row>
    <row r="4273" spans="1:50">
      <c r="A4273" s="8" t="s">
        <v>8557</v>
      </c>
      <c r="B4273" s="8" t="s">
        <v>8558</v>
      </c>
      <c r="C4273" s="9">
        <v>111089551.62</v>
      </c>
      <c r="D4273" s="9">
        <v>193954383.54</v>
      </c>
      <c r="E4273" s="9">
        <v>112451390.28</v>
      </c>
      <c r="F4273" s="9">
        <v>58564602.14</v>
      </c>
      <c r="G4273" s="9">
        <v>35818767.54</v>
      </c>
      <c r="H4273" s="9">
        <v>50354505.39</v>
      </c>
      <c r="I4273" s="9">
        <v>0</v>
      </c>
      <c r="J4273" s="9">
        <v>0</v>
      </c>
      <c r="K4273" s="9">
        <v>0</v>
      </c>
      <c r="L4273" s="9">
        <v>75146106.6</v>
      </c>
      <c r="M4273" s="9">
        <v>28983288.3</v>
      </c>
      <c r="N4273" s="9">
        <v>23338983.1</v>
      </c>
      <c r="O4273" s="9">
        <v>19025437.1</v>
      </c>
      <c r="P4273" s="9">
        <v>13730540.1</v>
      </c>
      <c r="Q4273" s="9">
        <v>0</v>
      </c>
      <c r="R4273" s="9">
        <v>0</v>
      </c>
      <c r="S4273" s="9">
        <v>0</v>
      </c>
      <c r="T4273" s="9">
        <v>0</v>
      </c>
      <c r="U4273" s="9">
        <v>9192077.86</v>
      </c>
      <c r="V4273" s="9">
        <v>6529345.06</v>
      </c>
      <c r="W4273" s="9">
        <v>5813565.09</v>
      </c>
      <c r="X4273" s="9">
        <v>3449751.66</v>
      </c>
      <c r="Y4273" s="9">
        <v>1010426.1</v>
      </c>
      <c r="Z4273" s="9">
        <v>249000</v>
      </c>
      <c r="AA4273" s="9">
        <v>0</v>
      </c>
      <c r="AB4273" s="9">
        <v>0</v>
      </c>
      <c r="AC4273" s="9">
        <v>0</v>
      </c>
      <c r="AD4273" s="9">
        <v>518734015.47</v>
      </c>
      <c r="AE4273" s="9">
        <v>170176801.41</v>
      </c>
      <c r="AF4273" s="9">
        <v>84292916.61</v>
      </c>
      <c r="AG4273" s="9">
        <v>58279377.26</v>
      </c>
      <c r="AH4273" s="9">
        <v>40500812.01</v>
      </c>
      <c r="AI4273" s="9">
        <v>20066965.32</v>
      </c>
      <c r="AJ4273" s="9">
        <v>0</v>
      </c>
      <c r="AK4273" s="9">
        <v>0</v>
      </c>
      <c r="AL4273" s="9">
        <v>0</v>
      </c>
      <c r="AM4273" s="2">
        <f t="shared" si="794"/>
        <v>-323306279.39</v>
      </c>
      <c r="AN4273" s="2">
        <f t="shared" si="798"/>
        <v>59290215.49</v>
      </c>
      <c r="AO4273" s="2">
        <f t="shared" si="799"/>
        <v>57311021.86</v>
      </c>
      <c r="AP4273" s="2">
        <f t="shared" si="800"/>
        <v>22760413.64</v>
      </c>
      <c r="AQ4273" s="2">
        <f t="shared" si="801"/>
        <v>10058921.73</v>
      </c>
      <c r="AR4273" s="2">
        <f t="shared" si="802"/>
        <v>30536540.07</v>
      </c>
      <c r="AS4273" s="2">
        <f t="shared" si="803"/>
        <v>0</v>
      </c>
      <c r="AT4273" s="2">
        <f t="shared" si="804"/>
        <v>0</v>
      </c>
      <c r="AU4273" s="2">
        <f t="shared" si="805"/>
        <v>0</v>
      </c>
      <c r="AV4273" s="3" t="e">
        <f t="shared" si="795"/>
        <v>#DIV/0!</v>
      </c>
      <c r="AW4273" s="3">
        <f t="shared" si="796"/>
        <v>-3.0017624679209</v>
      </c>
      <c r="AX4273" s="3" t="e">
        <f t="shared" si="797"/>
        <v>#DIV/0!</v>
      </c>
    </row>
    <row r="4274" spans="1:50">
      <c r="A4274" s="8" t="s">
        <v>8559</v>
      </c>
      <c r="B4274" s="8" t="s">
        <v>8560</v>
      </c>
      <c r="C4274" s="9">
        <v>132865534.22</v>
      </c>
      <c r="D4274" s="9">
        <v>150156108.11</v>
      </c>
      <c r="E4274" s="9">
        <v>68766353.89</v>
      </c>
      <c r="F4274" s="9">
        <v>71401573.34</v>
      </c>
      <c r="G4274" s="9">
        <v>88424284.67</v>
      </c>
      <c r="H4274" s="9">
        <v>49423100</v>
      </c>
      <c r="I4274" s="9">
        <v>0</v>
      </c>
      <c r="J4274" s="9">
        <v>0</v>
      </c>
      <c r="K4274" s="9">
        <v>0</v>
      </c>
      <c r="L4274" s="9">
        <v>25550718.4</v>
      </c>
      <c r="M4274" s="9">
        <v>16386380.3</v>
      </c>
      <c r="N4274" s="9">
        <v>10554746.3</v>
      </c>
      <c r="O4274" s="9">
        <v>10198909.7</v>
      </c>
      <c r="P4274" s="9">
        <v>8695139.7</v>
      </c>
      <c r="Q4274" s="9">
        <v>0</v>
      </c>
      <c r="R4274" s="9">
        <v>0</v>
      </c>
      <c r="S4274" s="9">
        <v>0</v>
      </c>
      <c r="T4274" s="9">
        <v>0</v>
      </c>
      <c r="U4274" s="9">
        <v>0</v>
      </c>
      <c r="V4274" s="9">
        <v>0</v>
      </c>
      <c r="W4274" s="9">
        <v>104706.39</v>
      </c>
      <c r="X4274" s="9">
        <v>847476</v>
      </c>
      <c r="Y4274" s="9">
        <v>430843.34</v>
      </c>
      <c r="Z4274" s="9">
        <v>159200</v>
      </c>
      <c r="AA4274" s="9">
        <v>0</v>
      </c>
      <c r="AB4274" s="9">
        <v>0</v>
      </c>
      <c r="AC4274" s="9">
        <v>0</v>
      </c>
      <c r="AD4274" s="9">
        <v>600122520.02</v>
      </c>
      <c r="AE4274" s="9">
        <v>230843949.87</v>
      </c>
      <c r="AF4274" s="9">
        <v>123059238.68</v>
      </c>
      <c r="AG4274" s="9">
        <v>34054461.84</v>
      </c>
      <c r="AH4274" s="9">
        <v>56399719.74</v>
      </c>
      <c r="AI4274" s="9">
        <v>27969500</v>
      </c>
      <c r="AJ4274" s="9">
        <v>0</v>
      </c>
      <c r="AK4274" s="9">
        <v>0</v>
      </c>
      <c r="AL4274" s="9">
        <v>0</v>
      </c>
      <c r="AM4274" s="2">
        <f t="shared" si="794"/>
        <v>-441706267.4</v>
      </c>
      <c r="AN4274" s="2">
        <f t="shared" si="798"/>
        <v>-64301461.46</v>
      </c>
      <c r="AO4274" s="2">
        <f t="shared" si="799"/>
        <v>-43633432.1</v>
      </c>
      <c r="AP4274" s="2">
        <f t="shared" si="800"/>
        <v>48393497.2</v>
      </c>
      <c r="AQ4274" s="2">
        <f t="shared" si="801"/>
        <v>41150547.97</v>
      </c>
      <c r="AR4274" s="2">
        <f t="shared" si="802"/>
        <v>21612800</v>
      </c>
      <c r="AS4274" s="2">
        <f t="shared" si="803"/>
        <v>0</v>
      </c>
      <c r="AT4274" s="2">
        <f t="shared" si="804"/>
        <v>0</v>
      </c>
      <c r="AU4274" s="2">
        <f t="shared" si="805"/>
        <v>0</v>
      </c>
      <c r="AV4274" s="3" t="e">
        <f t="shared" si="795"/>
        <v>#DIV/0!</v>
      </c>
      <c r="AW4274" s="3">
        <f t="shared" si="796"/>
        <v>-2.60750224364865</v>
      </c>
      <c r="AX4274" s="3" t="e">
        <f t="shared" si="797"/>
        <v>#DIV/0!</v>
      </c>
    </row>
    <row r="4275" spans="1:50">
      <c r="A4275" s="8" t="s">
        <v>8561</v>
      </c>
      <c r="B4275" s="8" t="s">
        <v>8562</v>
      </c>
      <c r="C4275" s="9">
        <v>184982969.44</v>
      </c>
      <c r="D4275" s="9">
        <v>301626544.7</v>
      </c>
      <c r="E4275" s="9">
        <v>215174578.75</v>
      </c>
      <c r="F4275" s="9">
        <v>181174928.2</v>
      </c>
      <c r="G4275" s="9">
        <v>69461455.86</v>
      </c>
      <c r="H4275" s="9">
        <v>59104563.22</v>
      </c>
      <c r="I4275" s="9">
        <v>0</v>
      </c>
      <c r="J4275" s="9">
        <v>0</v>
      </c>
      <c r="K4275" s="9">
        <v>0</v>
      </c>
      <c r="L4275" s="9">
        <v>71799099.4</v>
      </c>
      <c r="M4275" s="9">
        <v>67873340.6</v>
      </c>
      <c r="N4275" s="9">
        <v>45899628.3</v>
      </c>
      <c r="O4275" s="9">
        <v>39410671.5</v>
      </c>
      <c r="P4275" s="9">
        <v>35573384.9</v>
      </c>
      <c r="Q4275" s="9">
        <v>0</v>
      </c>
      <c r="R4275" s="9">
        <v>0</v>
      </c>
      <c r="S4275" s="9">
        <v>0</v>
      </c>
      <c r="T4275" s="9">
        <v>0</v>
      </c>
      <c r="U4275" s="9">
        <v>0</v>
      </c>
      <c r="V4275" s="9">
        <v>0</v>
      </c>
      <c r="W4275" s="9">
        <v>0</v>
      </c>
      <c r="X4275" s="9">
        <v>0</v>
      </c>
      <c r="Y4275" s="9">
        <v>0</v>
      </c>
      <c r="Z4275" s="9">
        <v>0</v>
      </c>
      <c r="AA4275" s="9">
        <v>0</v>
      </c>
      <c r="AB4275" s="9">
        <v>0</v>
      </c>
      <c r="AC4275" s="9">
        <v>0</v>
      </c>
      <c r="AD4275" s="9">
        <v>673556814.96</v>
      </c>
      <c r="AE4275" s="9">
        <v>204815262.15</v>
      </c>
      <c r="AF4275" s="9">
        <v>314080846.64</v>
      </c>
      <c r="AG4275" s="9">
        <v>97700348.6</v>
      </c>
      <c r="AH4275" s="9">
        <v>66820189.3</v>
      </c>
      <c r="AI4275" s="9">
        <v>83222450.89</v>
      </c>
      <c r="AJ4275" s="9">
        <v>0</v>
      </c>
      <c r="AK4275" s="9">
        <v>0</v>
      </c>
      <c r="AL4275" s="9">
        <v>0</v>
      </c>
      <c r="AM4275" s="2">
        <f t="shared" si="794"/>
        <v>-416774746.12</v>
      </c>
      <c r="AN4275" s="2">
        <f t="shared" si="798"/>
        <v>164684623.15</v>
      </c>
      <c r="AO4275" s="2">
        <f t="shared" si="799"/>
        <v>-53006639.59</v>
      </c>
      <c r="AP4275" s="2">
        <f t="shared" si="800"/>
        <v>122885251.1</v>
      </c>
      <c r="AQ4275" s="2">
        <f t="shared" si="801"/>
        <v>38214651.46</v>
      </c>
      <c r="AR4275" s="2">
        <f t="shared" si="802"/>
        <v>-24117887.67</v>
      </c>
      <c r="AS4275" s="2">
        <f t="shared" si="803"/>
        <v>0</v>
      </c>
      <c r="AT4275" s="2">
        <f t="shared" si="804"/>
        <v>0</v>
      </c>
      <c r="AU4275" s="2">
        <f t="shared" si="805"/>
        <v>0</v>
      </c>
      <c r="AV4275" s="3" t="e">
        <f t="shared" si="795"/>
        <v>#DIV/0!</v>
      </c>
      <c r="AW4275" s="3">
        <f t="shared" si="796"/>
        <v>-2.61262838013445</v>
      </c>
      <c r="AX4275" s="3" t="e">
        <f t="shared" si="797"/>
        <v>#DIV/0!</v>
      </c>
    </row>
    <row r="4276" spans="1:50">
      <c r="A4276" s="8" t="s">
        <v>8563</v>
      </c>
      <c r="B4276" s="8" t="s">
        <v>8564</v>
      </c>
      <c r="C4276" s="9">
        <v>309296119.4</v>
      </c>
      <c r="D4276" s="9">
        <v>194756437.5</v>
      </c>
      <c r="E4276" s="9">
        <v>128421615.31</v>
      </c>
      <c r="F4276" s="9">
        <v>79518598.3</v>
      </c>
      <c r="G4276" s="9">
        <v>63814636.71</v>
      </c>
      <c r="H4276" s="9">
        <v>64994787.92</v>
      </c>
      <c r="I4276" s="9">
        <v>0</v>
      </c>
      <c r="J4276" s="9">
        <v>0</v>
      </c>
      <c r="K4276" s="9">
        <v>0</v>
      </c>
      <c r="L4276" s="9">
        <v>52560491.4</v>
      </c>
      <c r="M4276" s="9">
        <v>22878386.4</v>
      </c>
      <c r="N4276" s="9">
        <v>24324683</v>
      </c>
      <c r="O4276" s="9">
        <v>24375391.3</v>
      </c>
      <c r="P4276" s="9">
        <v>25177659.6</v>
      </c>
      <c r="Q4276" s="9">
        <v>0</v>
      </c>
      <c r="R4276" s="9">
        <v>0</v>
      </c>
      <c r="S4276" s="9">
        <v>0</v>
      </c>
      <c r="T4276" s="9">
        <v>0</v>
      </c>
      <c r="U4276" s="9">
        <v>7182508.75</v>
      </c>
      <c r="V4276" s="9">
        <v>2717708.46</v>
      </c>
      <c r="W4276" s="9">
        <v>4079399.12</v>
      </c>
      <c r="X4276" s="9">
        <v>2025971.38</v>
      </c>
      <c r="Y4276" s="9">
        <v>1246585.74</v>
      </c>
      <c r="Z4276" s="9">
        <v>0</v>
      </c>
      <c r="AA4276" s="9">
        <v>0</v>
      </c>
      <c r="AB4276" s="9">
        <v>0</v>
      </c>
      <c r="AC4276" s="9">
        <v>0</v>
      </c>
      <c r="AD4276" s="9">
        <v>162913347.74</v>
      </c>
      <c r="AE4276" s="9">
        <v>44281451.24</v>
      </c>
      <c r="AF4276" s="9">
        <v>29706379.55</v>
      </c>
      <c r="AG4276" s="9">
        <v>44884270.74</v>
      </c>
      <c r="AH4276" s="9">
        <v>57541052.71</v>
      </c>
      <c r="AI4276" s="9">
        <v>27211996.41</v>
      </c>
      <c r="AJ4276" s="9">
        <v>0</v>
      </c>
      <c r="AK4276" s="9">
        <v>0</v>
      </c>
      <c r="AL4276" s="9">
        <v>0</v>
      </c>
      <c r="AM4276" s="2">
        <f t="shared" si="794"/>
        <v>206125771.81</v>
      </c>
      <c r="AN4276" s="2">
        <f t="shared" si="798"/>
        <v>176071081.12</v>
      </c>
      <c r="AO4276" s="2">
        <f t="shared" si="799"/>
        <v>127119317.88</v>
      </c>
      <c r="AP4276" s="2">
        <f t="shared" si="800"/>
        <v>61035690.24</v>
      </c>
      <c r="AQ4276" s="2">
        <f t="shared" si="801"/>
        <v>32697829.34</v>
      </c>
      <c r="AR4276" s="2">
        <f t="shared" si="802"/>
        <v>37782791.51</v>
      </c>
      <c r="AS4276" s="2">
        <f t="shared" si="803"/>
        <v>0</v>
      </c>
      <c r="AT4276" s="2">
        <f t="shared" si="804"/>
        <v>0</v>
      </c>
      <c r="AU4276" s="2">
        <f t="shared" si="805"/>
        <v>0</v>
      </c>
      <c r="AV4276" s="3" t="e">
        <f t="shared" si="795"/>
        <v>#DIV/0!</v>
      </c>
      <c r="AW4276" s="3">
        <f t="shared" si="796"/>
        <v>0.44518243489572</v>
      </c>
      <c r="AX4276" s="3" t="e">
        <f t="shared" si="797"/>
        <v>#DIV/0!</v>
      </c>
    </row>
    <row r="4277" spans="1:50">
      <c r="A4277" s="8" t="s">
        <v>8565</v>
      </c>
      <c r="B4277" s="8" t="s">
        <v>8566</v>
      </c>
      <c r="C4277" s="9">
        <v>69182710.08</v>
      </c>
      <c r="D4277" s="9">
        <v>80071210.13</v>
      </c>
      <c r="E4277" s="9">
        <v>68798402.59</v>
      </c>
      <c r="F4277" s="9">
        <v>58749556.67</v>
      </c>
      <c r="G4277" s="9">
        <v>51493011.83</v>
      </c>
      <c r="H4277" s="9">
        <v>41524328.4</v>
      </c>
      <c r="I4277" s="9">
        <v>0</v>
      </c>
      <c r="J4277" s="9">
        <v>0</v>
      </c>
      <c r="K4277" s="9">
        <v>0</v>
      </c>
      <c r="L4277" s="9">
        <v>7786851.78</v>
      </c>
      <c r="M4277" s="9">
        <v>6708295.2</v>
      </c>
      <c r="N4277" s="9">
        <v>5720569.27</v>
      </c>
      <c r="O4277" s="9">
        <v>4661208.74</v>
      </c>
      <c r="P4277" s="9">
        <v>4083758.52</v>
      </c>
      <c r="Q4277" s="9">
        <v>0</v>
      </c>
      <c r="R4277" s="9">
        <v>0</v>
      </c>
      <c r="S4277" s="9">
        <v>0</v>
      </c>
      <c r="T4277" s="9">
        <v>0</v>
      </c>
      <c r="U4277" s="9">
        <v>1410579.13</v>
      </c>
      <c r="V4277" s="9">
        <v>1097001.26</v>
      </c>
      <c r="W4277" s="9">
        <v>1092979.12</v>
      </c>
      <c r="X4277" s="9">
        <v>1042272.2</v>
      </c>
      <c r="Y4277" s="9">
        <v>778922.08</v>
      </c>
      <c r="Z4277" s="9">
        <v>15000</v>
      </c>
      <c r="AA4277" s="9">
        <v>0</v>
      </c>
      <c r="AB4277" s="9">
        <v>0</v>
      </c>
      <c r="AC4277" s="9">
        <v>0</v>
      </c>
      <c r="AD4277" s="9">
        <v>136003818.61</v>
      </c>
      <c r="AE4277" s="9">
        <v>22509331.92</v>
      </c>
      <c r="AF4277" s="9">
        <v>40715744.53</v>
      </c>
      <c r="AG4277" s="9">
        <v>7724475.67</v>
      </c>
      <c r="AH4277" s="9">
        <v>22256711.75</v>
      </c>
      <c r="AI4277" s="9">
        <v>10308708.16</v>
      </c>
      <c r="AJ4277" s="9">
        <v>0</v>
      </c>
      <c r="AK4277" s="9">
        <v>0</v>
      </c>
      <c r="AL4277" s="9">
        <v>0</v>
      </c>
      <c r="AM4277" s="2">
        <f t="shared" si="794"/>
        <v>-57623677.62</v>
      </c>
      <c r="AN4277" s="2">
        <f t="shared" si="798"/>
        <v>65367174.67</v>
      </c>
      <c r="AO4277" s="2">
        <f t="shared" si="799"/>
        <v>34896206.45</v>
      </c>
      <c r="AP4277" s="2">
        <f t="shared" si="800"/>
        <v>56728561.94</v>
      </c>
      <c r="AQ4277" s="2">
        <f t="shared" si="801"/>
        <v>34098980.68</v>
      </c>
      <c r="AR4277" s="2">
        <f t="shared" si="802"/>
        <v>31230620.24</v>
      </c>
      <c r="AS4277" s="2">
        <f t="shared" si="803"/>
        <v>0</v>
      </c>
      <c r="AT4277" s="2">
        <f t="shared" si="804"/>
        <v>0</v>
      </c>
      <c r="AU4277" s="2">
        <f t="shared" si="805"/>
        <v>0</v>
      </c>
      <c r="AV4277" s="3" t="e">
        <f t="shared" si="795"/>
        <v>#DIV/0!</v>
      </c>
      <c r="AW4277" s="3">
        <f t="shared" si="796"/>
        <v>-2.11063643097405</v>
      </c>
      <c r="AX4277" s="3" t="e">
        <f t="shared" si="797"/>
        <v>#DIV/0!</v>
      </c>
    </row>
    <row r="4278" spans="1:50">
      <c r="A4278" s="8" t="s">
        <v>8567</v>
      </c>
      <c r="B4278" s="8" t="s">
        <v>8568</v>
      </c>
      <c r="C4278" s="9">
        <v>175780091.14</v>
      </c>
      <c r="D4278" s="9">
        <v>85678928.62</v>
      </c>
      <c r="E4278" s="9">
        <v>61543677.14</v>
      </c>
      <c r="F4278" s="9">
        <v>36269714.23</v>
      </c>
      <c r="G4278" s="9">
        <v>21171966.02</v>
      </c>
      <c r="H4278" s="9">
        <v>3987208.09</v>
      </c>
      <c r="I4278" s="9">
        <v>0</v>
      </c>
      <c r="J4278" s="9">
        <v>0</v>
      </c>
      <c r="K4278" s="9">
        <v>0</v>
      </c>
      <c r="L4278" s="9">
        <v>15022957.6</v>
      </c>
      <c r="M4278" s="9">
        <v>8237739.4</v>
      </c>
      <c r="N4278" s="9">
        <v>6139228.57</v>
      </c>
      <c r="O4278" s="9">
        <v>5218425.35</v>
      </c>
      <c r="P4278" s="9">
        <v>5295664.86</v>
      </c>
      <c r="Q4278" s="9">
        <v>0</v>
      </c>
      <c r="R4278" s="9">
        <v>0</v>
      </c>
      <c r="S4278" s="9">
        <v>0</v>
      </c>
      <c r="T4278" s="9">
        <v>0</v>
      </c>
      <c r="U4278" s="9">
        <v>834288.63</v>
      </c>
      <c r="V4278" s="9">
        <v>792383.54</v>
      </c>
      <c r="W4278" s="9">
        <v>721371.98</v>
      </c>
      <c r="X4278" s="9">
        <v>615645.85</v>
      </c>
      <c r="Y4278" s="9">
        <v>0</v>
      </c>
      <c r="Z4278" s="9">
        <v>180156.55</v>
      </c>
      <c r="AA4278" s="9">
        <v>0</v>
      </c>
      <c r="AB4278" s="9">
        <v>0</v>
      </c>
      <c r="AC4278" s="9">
        <v>0</v>
      </c>
      <c r="AD4278" s="9">
        <v>164845252.74</v>
      </c>
      <c r="AE4278" s="9">
        <v>18627046.98</v>
      </c>
      <c r="AF4278" s="9">
        <v>21880675.11</v>
      </c>
      <c r="AG4278" s="9">
        <v>7489352.75</v>
      </c>
      <c r="AH4278" s="9">
        <v>8496759.52</v>
      </c>
      <c r="AI4278" s="9">
        <v>8785795.94</v>
      </c>
      <c r="AJ4278" s="9">
        <v>0</v>
      </c>
      <c r="AK4278" s="9">
        <v>0</v>
      </c>
      <c r="AL4278" s="9">
        <v>0</v>
      </c>
      <c r="AM4278" s="2">
        <f t="shared" si="794"/>
        <v>26792084.63</v>
      </c>
      <c r="AN4278" s="2">
        <f t="shared" si="798"/>
        <v>76082004.58</v>
      </c>
      <c r="AO4278" s="2">
        <f t="shared" si="799"/>
        <v>46523602.58</v>
      </c>
      <c r="AP4278" s="2">
        <f t="shared" si="800"/>
        <v>34614432.68</v>
      </c>
      <c r="AQ4278" s="2">
        <f t="shared" si="801"/>
        <v>17970871.36</v>
      </c>
      <c r="AR4278" s="2">
        <f t="shared" si="802"/>
        <v>-4618431.3</v>
      </c>
      <c r="AS4278" s="2">
        <f t="shared" si="803"/>
        <v>0</v>
      </c>
      <c r="AT4278" s="2">
        <f t="shared" si="804"/>
        <v>0</v>
      </c>
      <c r="AU4278" s="2">
        <f t="shared" si="805"/>
        <v>0</v>
      </c>
      <c r="AV4278" s="3" t="e">
        <f t="shared" si="795"/>
        <v>#DIV/0!</v>
      </c>
      <c r="AW4278" s="3">
        <f t="shared" si="796"/>
        <v>0.0831471820860181</v>
      </c>
      <c r="AX4278" s="3" t="e">
        <f t="shared" si="797"/>
        <v>#DIV/0!</v>
      </c>
    </row>
    <row r="4279" spans="1:50">
      <c r="A4279" s="8" t="s">
        <v>8569</v>
      </c>
      <c r="B4279" s="8" t="s">
        <v>8570</v>
      </c>
      <c r="C4279" s="9">
        <v>304086609.06</v>
      </c>
      <c r="D4279" s="9">
        <v>166541252.99</v>
      </c>
      <c r="E4279" s="9">
        <v>161905354.54</v>
      </c>
      <c r="F4279" s="9">
        <v>109022182.34</v>
      </c>
      <c r="G4279" s="9">
        <v>58583520.76</v>
      </c>
      <c r="H4279" s="9">
        <v>29260900</v>
      </c>
      <c r="I4279" s="9">
        <v>0</v>
      </c>
      <c r="J4279" s="9">
        <v>0</v>
      </c>
      <c r="K4279" s="9">
        <v>0</v>
      </c>
      <c r="L4279" s="9">
        <v>46878789.1</v>
      </c>
      <c r="M4279" s="9">
        <v>23841598.2</v>
      </c>
      <c r="N4279" s="9">
        <v>23839986.3</v>
      </c>
      <c r="O4279" s="9">
        <v>26839397.3</v>
      </c>
      <c r="P4279" s="9">
        <v>23013087.1</v>
      </c>
      <c r="Q4279" s="9">
        <v>0</v>
      </c>
      <c r="R4279" s="9">
        <v>0</v>
      </c>
      <c r="S4279" s="9">
        <v>0</v>
      </c>
      <c r="T4279" s="9">
        <v>0</v>
      </c>
      <c r="U4279" s="9">
        <v>0</v>
      </c>
      <c r="V4279" s="9">
        <v>0</v>
      </c>
      <c r="W4279" s="9">
        <v>0</v>
      </c>
      <c r="X4279" s="9">
        <v>0</v>
      </c>
      <c r="Y4279" s="9">
        <v>0</v>
      </c>
      <c r="Z4279" s="9">
        <v>0</v>
      </c>
      <c r="AA4279" s="9">
        <v>0</v>
      </c>
      <c r="AB4279" s="9">
        <v>0</v>
      </c>
      <c r="AC4279" s="9">
        <v>0</v>
      </c>
      <c r="AD4279" s="9">
        <v>179452541.44</v>
      </c>
      <c r="AE4279" s="9">
        <v>155339865.05</v>
      </c>
      <c r="AF4279" s="9">
        <v>141651769.44</v>
      </c>
      <c r="AG4279" s="9">
        <v>21020082.24</v>
      </c>
      <c r="AH4279" s="9">
        <v>24610604.1</v>
      </c>
      <c r="AI4279" s="9">
        <v>45335100</v>
      </c>
      <c r="AJ4279" s="9">
        <v>0</v>
      </c>
      <c r="AK4279" s="9">
        <v>0</v>
      </c>
      <c r="AL4279" s="9">
        <v>0</v>
      </c>
      <c r="AM4279" s="2">
        <f t="shared" si="794"/>
        <v>171512856.72</v>
      </c>
      <c r="AN4279" s="2">
        <f t="shared" si="798"/>
        <v>35042986.14</v>
      </c>
      <c r="AO4279" s="2">
        <f t="shared" si="799"/>
        <v>44093571.4</v>
      </c>
      <c r="AP4279" s="2">
        <f t="shared" si="800"/>
        <v>114841497.4</v>
      </c>
      <c r="AQ4279" s="2">
        <f t="shared" si="801"/>
        <v>56986003.76</v>
      </c>
      <c r="AR4279" s="2">
        <f t="shared" si="802"/>
        <v>-16074200</v>
      </c>
      <c r="AS4279" s="2">
        <f t="shared" si="803"/>
        <v>0</v>
      </c>
      <c r="AT4279" s="2">
        <f t="shared" si="804"/>
        <v>0</v>
      </c>
      <c r="AU4279" s="2">
        <f t="shared" si="805"/>
        <v>0</v>
      </c>
      <c r="AV4279" s="3" t="e">
        <f t="shared" si="795"/>
        <v>#DIV/0!</v>
      </c>
      <c r="AW4279" s="3">
        <f t="shared" si="796"/>
        <v>0.246538497643491</v>
      </c>
      <c r="AX4279" s="3" t="e">
        <f t="shared" si="797"/>
        <v>#DIV/0!</v>
      </c>
    </row>
    <row r="4280" spans="1:50">
      <c r="A4280" s="8" t="s">
        <v>8571</v>
      </c>
      <c r="B4280" s="8" t="s">
        <v>8572</v>
      </c>
      <c r="C4280" s="9">
        <v>39487410.91</v>
      </c>
      <c r="D4280" s="9">
        <v>62661770.2</v>
      </c>
      <c r="E4280" s="9">
        <v>78055558.13</v>
      </c>
      <c r="F4280" s="9">
        <v>102137844.15</v>
      </c>
      <c r="G4280" s="9">
        <v>106625171.75</v>
      </c>
      <c r="H4280" s="9">
        <v>86969166.4</v>
      </c>
      <c r="I4280" s="9">
        <v>0</v>
      </c>
      <c r="J4280" s="9">
        <v>0</v>
      </c>
      <c r="K4280" s="9">
        <v>0</v>
      </c>
      <c r="L4280" s="9">
        <v>26739563.7</v>
      </c>
      <c r="M4280" s="9">
        <v>23180252.6</v>
      </c>
      <c r="N4280" s="9">
        <v>20232816</v>
      </c>
      <c r="O4280" s="9">
        <v>19152965.7</v>
      </c>
      <c r="P4280" s="9">
        <v>18543554.9</v>
      </c>
      <c r="Q4280" s="9">
        <v>0</v>
      </c>
      <c r="R4280" s="9">
        <v>0</v>
      </c>
      <c r="S4280" s="9">
        <v>0</v>
      </c>
      <c r="T4280" s="9">
        <v>0</v>
      </c>
      <c r="U4280" s="9">
        <v>1020027.19</v>
      </c>
      <c r="V4280" s="9">
        <v>215877.86</v>
      </c>
      <c r="W4280" s="9">
        <v>556253.17</v>
      </c>
      <c r="X4280" s="9">
        <v>234057.39</v>
      </c>
      <c r="Y4280" s="9">
        <v>279080.91</v>
      </c>
      <c r="Z4280" s="9">
        <v>157700</v>
      </c>
      <c r="AA4280" s="9">
        <v>0</v>
      </c>
      <c r="AB4280" s="9">
        <v>0</v>
      </c>
      <c r="AC4280" s="9">
        <v>0</v>
      </c>
      <c r="AD4280" s="9">
        <v>150851505.81</v>
      </c>
      <c r="AE4280" s="9">
        <v>94366866.48</v>
      </c>
      <c r="AF4280" s="9">
        <v>118232499.87</v>
      </c>
      <c r="AG4280" s="9">
        <v>52682407.7</v>
      </c>
      <c r="AH4280" s="9">
        <v>32754243.42</v>
      </c>
      <c r="AI4280" s="9">
        <v>46791187.21</v>
      </c>
      <c r="AJ4280" s="9">
        <v>0</v>
      </c>
      <c r="AK4280" s="9">
        <v>0</v>
      </c>
      <c r="AL4280" s="9">
        <v>0</v>
      </c>
      <c r="AM4280" s="2">
        <f t="shared" si="794"/>
        <v>-83604504.01</v>
      </c>
      <c r="AN4280" s="2">
        <f t="shared" si="798"/>
        <v>-8308965.81999999</v>
      </c>
      <c r="AO4280" s="2">
        <f t="shared" si="799"/>
        <v>-19387872.57</v>
      </c>
      <c r="AP4280" s="2">
        <f t="shared" si="800"/>
        <v>68842459.54</v>
      </c>
      <c r="AQ4280" s="2">
        <f t="shared" si="801"/>
        <v>92693564.14</v>
      </c>
      <c r="AR4280" s="2">
        <f t="shared" si="802"/>
        <v>40335679.19</v>
      </c>
      <c r="AS4280" s="2">
        <f t="shared" si="803"/>
        <v>0</v>
      </c>
      <c r="AT4280" s="2">
        <f t="shared" si="804"/>
        <v>0</v>
      </c>
      <c r="AU4280" s="2">
        <f t="shared" si="805"/>
        <v>0</v>
      </c>
      <c r="AV4280" s="3" t="e">
        <f t="shared" si="795"/>
        <v>#DIV/0!</v>
      </c>
      <c r="AW4280" s="3">
        <f t="shared" si="796"/>
        <v>-1.97957122378496</v>
      </c>
      <c r="AX4280" s="3" t="e">
        <f t="shared" si="797"/>
        <v>#DIV/0!</v>
      </c>
    </row>
    <row r="4281" spans="1:50">
      <c r="A4281" s="8" t="s">
        <v>8573</v>
      </c>
      <c r="B4281" s="8" t="s">
        <v>8574</v>
      </c>
      <c r="C4281" s="9">
        <v>-17714045.87</v>
      </c>
      <c r="D4281" s="9">
        <v>132814235.33</v>
      </c>
      <c r="E4281" s="9">
        <v>205290146.15</v>
      </c>
      <c r="F4281" s="9">
        <v>229297520.31</v>
      </c>
      <c r="G4281" s="9">
        <v>133967334.63</v>
      </c>
      <c r="H4281" s="9">
        <v>69982060.68</v>
      </c>
      <c r="I4281" s="9">
        <v>30714172.03</v>
      </c>
      <c r="J4281" s="9">
        <v>31067969.01</v>
      </c>
      <c r="K4281" s="9">
        <v>0</v>
      </c>
      <c r="L4281" s="9">
        <v>7580205.45</v>
      </c>
      <c r="M4281" s="9">
        <v>5115072.5</v>
      </c>
      <c r="N4281" s="9">
        <v>4568424.66</v>
      </c>
      <c r="O4281" s="9">
        <v>3669046.73</v>
      </c>
      <c r="P4281" s="9">
        <v>2130746.08</v>
      </c>
      <c r="Q4281" s="9">
        <v>0</v>
      </c>
      <c r="R4281" s="9">
        <v>0</v>
      </c>
      <c r="S4281" s="9">
        <v>0</v>
      </c>
      <c r="T4281" s="9">
        <v>0</v>
      </c>
      <c r="U4281" s="9">
        <v>49998.88</v>
      </c>
      <c r="V4281" s="9">
        <v>0</v>
      </c>
      <c r="W4281" s="9">
        <v>0</v>
      </c>
      <c r="X4281" s="9">
        <v>0</v>
      </c>
      <c r="Y4281" s="9">
        <v>0</v>
      </c>
      <c r="Z4281" s="9">
        <v>0</v>
      </c>
      <c r="AA4281" s="9">
        <v>0</v>
      </c>
      <c r="AB4281" s="9">
        <v>0</v>
      </c>
      <c r="AC4281" s="9">
        <v>0</v>
      </c>
      <c r="AD4281" s="9">
        <v>19654166.82</v>
      </c>
      <c r="AE4281" s="9">
        <v>5877552.18</v>
      </c>
      <c r="AF4281" s="9">
        <v>38664364.19</v>
      </c>
      <c r="AG4281" s="9">
        <v>8325852.45</v>
      </c>
      <c r="AH4281" s="9">
        <v>8700150.68</v>
      </c>
      <c r="AI4281" s="9">
        <v>41271797.27</v>
      </c>
      <c r="AJ4281" s="9">
        <v>378529.92</v>
      </c>
      <c r="AK4281" s="9">
        <v>1595326</v>
      </c>
      <c r="AL4281" s="9">
        <v>0</v>
      </c>
      <c r="AM4281" s="2">
        <f t="shared" si="794"/>
        <v>-29738008.36</v>
      </c>
      <c r="AN4281" s="2">
        <f t="shared" si="798"/>
        <v>132051755.65</v>
      </c>
      <c r="AO4281" s="2">
        <f t="shared" si="799"/>
        <v>171194206.62</v>
      </c>
      <c r="AP4281" s="2">
        <f t="shared" si="800"/>
        <v>224640714.59</v>
      </c>
      <c r="AQ4281" s="2">
        <f t="shared" si="801"/>
        <v>127397930.03</v>
      </c>
      <c r="AR4281" s="2">
        <f t="shared" si="802"/>
        <v>28710263.41</v>
      </c>
      <c r="AS4281" s="2">
        <f t="shared" si="803"/>
        <v>30335642.11</v>
      </c>
      <c r="AT4281" s="2">
        <f t="shared" si="804"/>
        <v>29472643.01</v>
      </c>
      <c r="AU4281" s="2">
        <f t="shared" si="805"/>
        <v>0</v>
      </c>
      <c r="AV4281" s="3" t="e">
        <f t="shared" si="795"/>
        <v>#DIV/0!</v>
      </c>
      <c r="AW4281" s="3">
        <f t="shared" si="796"/>
        <v>-1.74753219458831</v>
      </c>
      <c r="AX4281" s="3" t="e">
        <f t="shared" si="797"/>
        <v>#DIV/0!</v>
      </c>
    </row>
    <row r="4282" spans="1:50">
      <c r="A4282" s="8" t="s">
        <v>8575</v>
      </c>
      <c r="B4282" s="8" t="s">
        <v>8576</v>
      </c>
      <c r="C4282" s="9">
        <v>15032252.95</v>
      </c>
      <c r="D4282" s="9">
        <v>285491339.46</v>
      </c>
      <c r="E4282" s="9">
        <v>162253446.41</v>
      </c>
      <c r="F4282" s="9">
        <v>97242403.46</v>
      </c>
      <c r="G4282" s="9">
        <v>43181392.89</v>
      </c>
      <c r="H4282" s="9">
        <v>35131120.07</v>
      </c>
      <c r="I4282" s="9">
        <v>0</v>
      </c>
      <c r="J4282" s="9">
        <v>0</v>
      </c>
      <c r="K4282" s="9">
        <v>0</v>
      </c>
      <c r="L4282" s="9">
        <v>33031370.4</v>
      </c>
      <c r="M4282" s="9">
        <v>23175752.5</v>
      </c>
      <c r="N4282" s="9">
        <v>13415747.1</v>
      </c>
      <c r="O4282" s="9">
        <v>11493487.4</v>
      </c>
      <c r="P4282" s="9">
        <v>14103833.4</v>
      </c>
      <c r="Q4282" s="9">
        <v>0</v>
      </c>
      <c r="R4282" s="9">
        <v>0</v>
      </c>
      <c r="S4282" s="9">
        <v>0</v>
      </c>
      <c r="T4282" s="9">
        <v>0</v>
      </c>
      <c r="U4282" s="9">
        <v>2769356.72</v>
      </c>
      <c r="V4282" s="9">
        <v>1615998.29</v>
      </c>
      <c r="W4282" s="9">
        <v>1357910.81</v>
      </c>
      <c r="X4282" s="9">
        <v>1672191.94</v>
      </c>
      <c r="Y4282" s="9">
        <v>878408.72</v>
      </c>
      <c r="Z4282" s="9">
        <v>642400</v>
      </c>
      <c r="AA4282" s="9">
        <v>0</v>
      </c>
      <c r="AB4282" s="9">
        <v>0</v>
      </c>
      <c r="AC4282" s="9">
        <v>0</v>
      </c>
      <c r="AD4282" s="9">
        <v>453468476.01</v>
      </c>
      <c r="AE4282" s="9">
        <v>85189531.7</v>
      </c>
      <c r="AF4282" s="9">
        <v>51448614.12</v>
      </c>
      <c r="AG4282" s="9">
        <v>43491653.79</v>
      </c>
      <c r="AH4282" s="9">
        <v>39282051.73</v>
      </c>
      <c r="AI4282" s="9">
        <v>39147537.78</v>
      </c>
      <c r="AJ4282" s="9">
        <v>0</v>
      </c>
      <c r="AK4282" s="9">
        <v>0</v>
      </c>
      <c r="AL4282" s="9">
        <v>0</v>
      </c>
      <c r="AM4282" s="2">
        <f t="shared" si="794"/>
        <v>-402635495.94</v>
      </c>
      <c r="AN4282" s="2">
        <f t="shared" si="798"/>
        <v>225093558.55</v>
      </c>
      <c r="AO4282" s="2">
        <f t="shared" si="799"/>
        <v>125578490.2</v>
      </c>
      <c r="AP4282" s="2">
        <f t="shared" si="800"/>
        <v>66916429.01</v>
      </c>
      <c r="AQ4282" s="2">
        <f t="shared" si="801"/>
        <v>18881583.28</v>
      </c>
      <c r="AR4282" s="2">
        <f t="shared" si="802"/>
        <v>-3374017.71</v>
      </c>
      <c r="AS4282" s="2">
        <f t="shared" si="803"/>
        <v>0</v>
      </c>
      <c r="AT4282" s="2">
        <f t="shared" si="804"/>
        <v>0</v>
      </c>
      <c r="AU4282" s="2">
        <f t="shared" si="805"/>
        <v>0</v>
      </c>
      <c r="AV4282" s="3" t="e">
        <f t="shared" si="795"/>
        <v>#DIV/0!</v>
      </c>
      <c r="AW4282" s="3">
        <f t="shared" si="796"/>
        <v>-2.84405865231882</v>
      </c>
      <c r="AX4282" s="3" t="e">
        <f t="shared" si="797"/>
        <v>#DIV/0!</v>
      </c>
    </row>
    <row r="4283" spans="1:50">
      <c r="A4283" s="8" t="s">
        <v>8577</v>
      </c>
      <c r="B4283" s="8" t="s">
        <v>8578</v>
      </c>
      <c r="C4283" s="9">
        <v>2242696395.58</v>
      </c>
      <c r="D4283" s="9">
        <v>2616597026.75</v>
      </c>
      <c r="E4283" s="9">
        <v>39478539.85</v>
      </c>
      <c r="F4283" s="9">
        <v>6762086.34</v>
      </c>
      <c r="G4283" s="9">
        <v>-10653273.52</v>
      </c>
      <c r="H4283" s="9">
        <v>0</v>
      </c>
      <c r="I4283" s="9">
        <v>0</v>
      </c>
      <c r="J4283" s="9">
        <v>0</v>
      </c>
      <c r="K4283" s="9">
        <v>0</v>
      </c>
      <c r="L4283" s="9">
        <v>51742131.1</v>
      </c>
      <c r="M4283" s="9">
        <v>25241137.4</v>
      </c>
      <c r="N4283" s="9">
        <v>20033327.4</v>
      </c>
      <c r="O4283" s="9">
        <v>19567487.3</v>
      </c>
      <c r="P4283" s="9">
        <v>18883560.1</v>
      </c>
      <c r="Q4283" s="9">
        <v>0</v>
      </c>
      <c r="R4283" s="9">
        <v>0</v>
      </c>
      <c r="S4283" s="9">
        <v>0</v>
      </c>
      <c r="T4283" s="9">
        <v>0</v>
      </c>
      <c r="U4283" s="9">
        <v>5011219.75</v>
      </c>
      <c r="V4283" s="9">
        <v>1987318.75</v>
      </c>
      <c r="W4283" s="9">
        <v>1900296.47</v>
      </c>
      <c r="X4283" s="9">
        <v>1568782.28</v>
      </c>
      <c r="Y4283" s="9">
        <v>1216810.75</v>
      </c>
      <c r="Z4283" s="9">
        <v>0</v>
      </c>
      <c r="AA4283" s="9">
        <v>0</v>
      </c>
      <c r="AB4283" s="9">
        <v>0</v>
      </c>
      <c r="AC4283" s="9">
        <v>0</v>
      </c>
      <c r="AD4283" s="9">
        <v>372863881.91</v>
      </c>
      <c r="AE4283" s="9">
        <v>108665825.47</v>
      </c>
      <c r="AF4283" s="9">
        <v>34141345.87</v>
      </c>
      <c r="AG4283" s="9">
        <v>32904897.08</v>
      </c>
      <c r="AH4283" s="9">
        <v>20685956.76</v>
      </c>
      <c r="AI4283" s="9">
        <v>0</v>
      </c>
      <c r="AJ4283" s="9">
        <v>0</v>
      </c>
      <c r="AK4283" s="9">
        <v>0</v>
      </c>
      <c r="AL4283" s="9">
        <v>0</v>
      </c>
      <c r="AM4283" s="2">
        <f t="shared" si="794"/>
        <v>1926585864.52</v>
      </c>
      <c r="AN4283" s="2">
        <f t="shared" si="798"/>
        <v>2535159657.43</v>
      </c>
      <c r="AO4283" s="2">
        <f t="shared" si="799"/>
        <v>27270817.85</v>
      </c>
      <c r="AP4283" s="2">
        <f t="shared" si="800"/>
        <v>-5006541.16</v>
      </c>
      <c r="AQ4283" s="2">
        <f t="shared" si="801"/>
        <v>-11238859.43</v>
      </c>
      <c r="AR4283" s="2">
        <f t="shared" si="802"/>
        <v>0</v>
      </c>
      <c r="AS4283" s="2">
        <f t="shared" si="803"/>
        <v>0</v>
      </c>
      <c r="AT4283" s="2">
        <f t="shared" si="804"/>
        <v>0</v>
      </c>
      <c r="AU4283" s="2">
        <f t="shared" si="805"/>
        <v>0</v>
      </c>
      <c r="AV4283" s="3" t="e">
        <f t="shared" si="795"/>
        <v>#DIV/0!</v>
      </c>
      <c r="AW4283" s="3">
        <f t="shared" si="796"/>
        <v>-3.79777784031992</v>
      </c>
      <c r="AX4283" s="3" t="e">
        <f t="shared" si="797"/>
        <v>#DIV/0!</v>
      </c>
    </row>
    <row r="4284" spans="1:50">
      <c r="A4284" s="8" t="s">
        <v>8579</v>
      </c>
      <c r="B4284" s="8" t="s">
        <v>8580</v>
      </c>
      <c r="C4284" s="9">
        <v>189183607.41</v>
      </c>
      <c r="D4284" s="9">
        <v>82052568.36</v>
      </c>
      <c r="E4284" s="9">
        <v>58478328.39</v>
      </c>
      <c r="F4284" s="9">
        <v>65066907.03</v>
      </c>
      <c r="G4284" s="9">
        <v>48586338.44</v>
      </c>
      <c r="H4284" s="9">
        <v>0</v>
      </c>
      <c r="I4284" s="9">
        <v>0</v>
      </c>
      <c r="J4284" s="9">
        <v>0</v>
      </c>
      <c r="K4284" s="9">
        <v>0</v>
      </c>
      <c r="L4284" s="9">
        <v>25421526</v>
      </c>
      <c r="M4284" s="9">
        <v>19716995.2</v>
      </c>
      <c r="N4284" s="9">
        <v>16478867.7</v>
      </c>
      <c r="O4284" s="9">
        <v>12222422.7</v>
      </c>
      <c r="P4284" s="9">
        <v>8716829.53</v>
      </c>
      <c r="Q4284" s="9">
        <v>0</v>
      </c>
      <c r="R4284" s="9">
        <v>0</v>
      </c>
      <c r="S4284" s="9">
        <v>0</v>
      </c>
      <c r="T4284" s="9">
        <v>0</v>
      </c>
      <c r="U4284" s="9">
        <v>1177243.44</v>
      </c>
      <c r="V4284" s="9">
        <v>501077.46</v>
      </c>
      <c r="W4284" s="9">
        <v>209718.7</v>
      </c>
      <c r="X4284" s="9">
        <v>0</v>
      </c>
      <c r="Y4284" s="9">
        <v>0</v>
      </c>
      <c r="Z4284" s="9">
        <v>0</v>
      </c>
      <c r="AA4284" s="9">
        <v>0</v>
      </c>
      <c r="AB4284" s="9">
        <v>0</v>
      </c>
      <c r="AC4284" s="9">
        <v>0</v>
      </c>
      <c r="AD4284" s="9">
        <v>140073658.87</v>
      </c>
      <c r="AE4284" s="9">
        <v>40019352.48</v>
      </c>
      <c r="AF4284" s="9">
        <v>50324875.44</v>
      </c>
      <c r="AG4284" s="9">
        <v>56363518.71</v>
      </c>
      <c r="AH4284" s="9">
        <v>40155165.53</v>
      </c>
      <c r="AI4284" s="9">
        <v>0</v>
      </c>
      <c r="AJ4284" s="9">
        <v>0</v>
      </c>
      <c r="AK4284" s="9">
        <v>0</v>
      </c>
      <c r="AL4284" s="9">
        <v>0</v>
      </c>
      <c r="AM4284" s="2">
        <f t="shared" si="794"/>
        <v>75708717.98</v>
      </c>
      <c r="AN4284" s="2">
        <f t="shared" si="798"/>
        <v>62251288.54</v>
      </c>
      <c r="AO4284" s="2">
        <f t="shared" si="799"/>
        <v>24842039.35</v>
      </c>
      <c r="AP4284" s="2">
        <f t="shared" si="800"/>
        <v>20925811.02</v>
      </c>
      <c r="AQ4284" s="2">
        <f t="shared" si="801"/>
        <v>17148002.44</v>
      </c>
      <c r="AR4284" s="2">
        <f t="shared" si="802"/>
        <v>0</v>
      </c>
      <c r="AS4284" s="2">
        <f t="shared" si="803"/>
        <v>0</v>
      </c>
      <c r="AT4284" s="2">
        <f t="shared" si="804"/>
        <v>0</v>
      </c>
      <c r="AU4284" s="2">
        <f t="shared" si="805"/>
        <v>0</v>
      </c>
      <c r="AV4284" s="3" t="e">
        <f t="shared" si="795"/>
        <v>#DIV/0!</v>
      </c>
      <c r="AW4284" s="3">
        <f t="shared" si="796"/>
        <v>0.345818429184882</v>
      </c>
      <c r="AX4284" s="3" t="e">
        <f t="shared" si="797"/>
        <v>#DIV/0!</v>
      </c>
    </row>
    <row r="4285" spans="1:50">
      <c r="A4285" s="8" t="s">
        <v>8581</v>
      </c>
      <c r="B4285" s="8" t="s">
        <v>8582</v>
      </c>
      <c r="C4285" s="9">
        <v>168017671.36</v>
      </c>
      <c r="D4285" s="9">
        <v>149315433.29</v>
      </c>
      <c r="E4285" s="9">
        <v>145144296.06</v>
      </c>
      <c r="F4285" s="9">
        <v>118767518.89</v>
      </c>
      <c r="G4285" s="9">
        <v>108544546.07</v>
      </c>
      <c r="H4285" s="9">
        <v>87534478.37</v>
      </c>
      <c r="I4285" s="9">
        <v>0</v>
      </c>
      <c r="J4285" s="9">
        <v>0</v>
      </c>
      <c r="K4285" s="9">
        <v>0</v>
      </c>
      <c r="L4285" s="9">
        <v>37336888.4</v>
      </c>
      <c r="M4285" s="9">
        <v>34315205.5</v>
      </c>
      <c r="N4285" s="9">
        <v>31753959.7</v>
      </c>
      <c r="O4285" s="9">
        <v>28561916.7</v>
      </c>
      <c r="P4285" s="9">
        <v>25261535.5</v>
      </c>
      <c r="Q4285" s="9">
        <v>0</v>
      </c>
      <c r="R4285" s="9">
        <v>0</v>
      </c>
      <c r="S4285" s="9">
        <v>0</v>
      </c>
      <c r="T4285" s="9">
        <v>0</v>
      </c>
      <c r="U4285" s="9">
        <v>1023352.13</v>
      </c>
      <c r="V4285" s="9">
        <v>1926232.14</v>
      </c>
      <c r="W4285" s="9">
        <v>474734.74</v>
      </c>
      <c r="X4285" s="9">
        <v>219452.9</v>
      </c>
      <c r="Y4285" s="9">
        <v>128586.48</v>
      </c>
      <c r="Z4285" s="9">
        <v>0</v>
      </c>
      <c r="AA4285" s="9">
        <v>0</v>
      </c>
      <c r="AB4285" s="9">
        <v>0</v>
      </c>
      <c r="AC4285" s="9">
        <v>0</v>
      </c>
      <c r="AD4285" s="9">
        <v>170947704.65</v>
      </c>
      <c r="AE4285" s="9">
        <v>93216704.1</v>
      </c>
      <c r="AF4285" s="9">
        <v>149615072.45</v>
      </c>
      <c r="AG4285" s="9">
        <v>38762447.58</v>
      </c>
      <c r="AH4285" s="9">
        <v>51411153.91</v>
      </c>
      <c r="AI4285" s="9">
        <v>57490891.32</v>
      </c>
      <c r="AJ4285" s="9">
        <v>0</v>
      </c>
      <c r="AK4285" s="9">
        <v>0</v>
      </c>
      <c r="AL4285" s="9">
        <v>0</v>
      </c>
      <c r="AM4285" s="2">
        <f t="shared" si="794"/>
        <v>35430207.24</v>
      </c>
      <c r="AN4285" s="2">
        <f t="shared" si="798"/>
        <v>92340166.83</v>
      </c>
      <c r="AO4285" s="2">
        <f t="shared" si="799"/>
        <v>27757918.05</v>
      </c>
      <c r="AP4285" s="2">
        <f t="shared" si="800"/>
        <v>108786440.91</v>
      </c>
      <c r="AQ4285" s="2">
        <f t="shared" si="801"/>
        <v>82523514.14</v>
      </c>
      <c r="AR4285" s="2">
        <f t="shared" si="802"/>
        <v>30043587.05</v>
      </c>
      <c r="AS4285" s="2">
        <f t="shared" si="803"/>
        <v>0</v>
      </c>
      <c r="AT4285" s="2">
        <f t="shared" si="804"/>
        <v>0</v>
      </c>
      <c r="AU4285" s="2">
        <f t="shared" si="805"/>
        <v>0</v>
      </c>
      <c r="AV4285" s="3" t="e">
        <f t="shared" si="795"/>
        <v>#DIV/0!</v>
      </c>
      <c r="AW4285" s="3">
        <f t="shared" si="796"/>
        <v>-0.155578668401258</v>
      </c>
      <c r="AX4285" s="3" t="e">
        <f t="shared" si="797"/>
        <v>#DIV/0!</v>
      </c>
    </row>
    <row r="4286" spans="1:50">
      <c r="A4286" s="8" t="s">
        <v>8583</v>
      </c>
      <c r="B4286" s="8" t="s">
        <v>8584</v>
      </c>
      <c r="C4286" s="9">
        <v>70481085.46</v>
      </c>
      <c r="D4286" s="9">
        <v>81235233.05</v>
      </c>
      <c r="E4286" s="9">
        <v>88384236.3</v>
      </c>
      <c r="F4286" s="9">
        <v>80466056.19</v>
      </c>
      <c r="G4286" s="9">
        <v>59410609.28</v>
      </c>
      <c r="H4286" s="9">
        <v>48609977.35</v>
      </c>
      <c r="I4286" s="9">
        <v>36074125.05</v>
      </c>
      <c r="J4286" s="9">
        <v>0</v>
      </c>
      <c r="K4286" s="9">
        <v>0</v>
      </c>
      <c r="L4286" s="9">
        <v>37536744.1</v>
      </c>
      <c r="M4286" s="9">
        <v>25986461.2</v>
      </c>
      <c r="N4286" s="9">
        <v>24014136.5</v>
      </c>
      <c r="O4286" s="9">
        <v>23445663.2</v>
      </c>
      <c r="P4286" s="9">
        <v>20827018.6</v>
      </c>
      <c r="Q4286" s="9">
        <v>0</v>
      </c>
      <c r="R4286" s="9">
        <v>0</v>
      </c>
      <c r="S4286" s="9">
        <v>0</v>
      </c>
      <c r="T4286" s="9">
        <v>0</v>
      </c>
      <c r="U4286" s="9">
        <v>39107068.58</v>
      </c>
      <c r="V4286" s="9">
        <v>55574893.56</v>
      </c>
      <c r="W4286" s="9">
        <v>27430748.12</v>
      </c>
      <c r="X4286" s="9">
        <v>41554845.75</v>
      </c>
      <c r="Y4286" s="9">
        <v>21466737.86</v>
      </c>
      <c r="Z4286" s="9">
        <v>21092200</v>
      </c>
      <c r="AA4286" s="9">
        <v>0</v>
      </c>
      <c r="AB4286" s="9">
        <v>0</v>
      </c>
      <c r="AC4286" s="9">
        <v>0</v>
      </c>
      <c r="AD4286" s="9">
        <v>181114953.03</v>
      </c>
      <c r="AE4286" s="9">
        <v>144787371.62</v>
      </c>
      <c r="AF4286" s="9">
        <v>86618593.68</v>
      </c>
      <c r="AG4286" s="9">
        <v>50362741.57</v>
      </c>
      <c r="AH4286" s="9">
        <v>47935183.64</v>
      </c>
      <c r="AI4286" s="9">
        <v>36742095.53</v>
      </c>
      <c r="AJ4286" s="9">
        <v>58433720.26</v>
      </c>
      <c r="AK4286" s="9">
        <v>0</v>
      </c>
      <c r="AL4286" s="9">
        <v>0</v>
      </c>
      <c r="AM4286" s="2">
        <f t="shared" si="794"/>
        <v>-33990054.89</v>
      </c>
      <c r="AN4286" s="2">
        <f t="shared" si="798"/>
        <v>18009216.19</v>
      </c>
      <c r="AO4286" s="2">
        <f t="shared" si="799"/>
        <v>53210527.24</v>
      </c>
      <c r="AP4286" s="2">
        <f t="shared" si="800"/>
        <v>95103823.57</v>
      </c>
      <c r="AQ4286" s="2">
        <f t="shared" si="801"/>
        <v>53769182.1</v>
      </c>
      <c r="AR4286" s="2">
        <f t="shared" si="802"/>
        <v>32960081.82</v>
      </c>
      <c r="AS4286" s="2">
        <f t="shared" si="803"/>
        <v>-22359595.21</v>
      </c>
      <c r="AT4286" s="2">
        <f t="shared" si="804"/>
        <v>0</v>
      </c>
      <c r="AU4286" s="2">
        <f t="shared" si="805"/>
        <v>0</v>
      </c>
      <c r="AV4286" s="3" t="e">
        <f t="shared" si="795"/>
        <v>#DIV/0!</v>
      </c>
      <c r="AW4286" s="3">
        <f t="shared" si="796"/>
        <v>-1.91235464423274</v>
      </c>
      <c r="AX4286" s="3" t="e">
        <f t="shared" si="797"/>
        <v>#DIV/0!</v>
      </c>
    </row>
    <row r="4287" spans="1:50">
      <c r="A4287" s="8" t="s">
        <v>8585</v>
      </c>
      <c r="B4287" s="8" t="s">
        <v>8586</v>
      </c>
      <c r="C4287" s="9">
        <v>55522875.02</v>
      </c>
      <c r="D4287" s="9">
        <v>76701625.69</v>
      </c>
      <c r="E4287" s="9">
        <v>81482450.29</v>
      </c>
      <c r="F4287" s="9">
        <v>62516641.15</v>
      </c>
      <c r="G4287" s="9">
        <v>53959802.11</v>
      </c>
      <c r="H4287" s="9">
        <v>29575817.47</v>
      </c>
      <c r="I4287" s="9">
        <v>0</v>
      </c>
      <c r="J4287" s="9">
        <v>0</v>
      </c>
      <c r="K4287" s="9">
        <v>0</v>
      </c>
      <c r="L4287" s="9">
        <v>50652353.1</v>
      </c>
      <c r="M4287" s="9">
        <v>17739999.9</v>
      </c>
      <c r="N4287" s="9">
        <v>16544727.3</v>
      </c>
      <c r="O4287" s="9">
        <v>14335135.1</v>
      </c>
      <c r="P4287" s="9">
        <v>13300891.1</v>
      </c>
      <c r="Q4287" s="9">
        <v>0</v>
      </c>
      <c r="R4287" s="9">
        <v>0</v>
      </c>
      <c r="S4287" s="9">
        <v>0</v>
      </c>
      <c r="T4287" s="9">
        <v>0</v>
      </c>
      <c r="U4287" s="9">
        <v>0</v>
      </c>
      <c r="V4287" s="9">
        <v>0</v>
      </c>
      <c r="W4287" s="9">
        <v>0</v>
      </c>
      <c r="X4287" s="9">
        <v>0</v>
      </c>
      <c r="Y4287" s="9">
        <v>0</v>
      </c>
      <c r="Z4287" s="9">
        <v>0</v>
      </c>
      <c r="AA4287" s="9">
        <v>0</v>
      </c>
      <c r="AB4287" s="9">
        <v>0</v>
      </c>
      <c r="AC4287" s="9">
        <v>0</v>
      </c>
      <c r="AD4287" s="9">
        <v>176357210.61</v>
      </c>
      <c r="AE4287" s="9">
        <v>178768930.43</v>
      </c>
      <c r="AF4287" s="9">
        <v>227784015.26</v>
      </c>
      <c r="AG4287" s="9">
        <v>61657751.58</v>
      </c>
      <c r="AH4287" s="9">
        <v>17990901.67</v>
      </c>
      <c r="AI4287" s="9">
        <v>46720469.38</v>
      </c>
      <c r="AJ4287" s="9">
        <v>0</v>
      </c>
      <c r="AK4287" s="9">
        <v>0</v>
      </c>
      <c r="AL4287" s="9">
        <v>0</v>
      </c>
      <c r="AM4287" s="2">
        <f t="shared" si="794"/>
        <v>-70181982.49</v>
      </c>
      <c r="AN4287" s="2">
        <f t="shared" si="798"/>
        <v>-84327304.84</v>
      </c>
      <c r="AO4287" s="2">
        <f t="shared" si="799"/>
        <v>-129756837.67</v>
      </c>
      <c r="AP4287" s="2">
        <f t="shared" si="800"/>
        <v>15194024.67</v>
      </c>
      <c r="AQ4287" s="2">
        <f t="shared" si="801"/>
        <v>49269791.54</v>
      </c>
      <c r="AR4287" s="2">
        <f t="shared" si="802"/>
        <v>-17144651.91</v>
      </c>
      <c r="AS4287" s="2">
        <f t="shared" si="803"/>
        <v>0</v>
      </c>
      <c r="AT4287" s="2">
        <f t="shared" si="804"/>
        <v>0</v>
      </c>
      <c r="AU4287" s="2">
        <f t="shared" si="805"/>
        <v>0</v>
      </c>
      <c r="AV4287" s="3" t="e">
        <f t="shared" si="795"/>
        <v>#DIV/0!</v>
      </c>
      <c r="AW4287" s="3">
        <f t="shared" si="796"/>
        <v>-2.07331940550404</v>
      </c>
      <c r="AX4287" s="3" t="e">
        <f t="shared" si="797"/>
        <v>#DIV/0!</v>
      </c>
    </row>
    <row r="4288" spans="1:50">
      <c r="A4288" s="8" t="s">
        <v>8587</v>
      </c>
      <c r="B4288" s="8" t="s">
        <v>8588</v>
      </c>
      <c r="C4288" s="9">
        <v>106101122.08</v>
      </c>
      <c r="D4288" s="9">
        <v>78926276.38</v>
      </c>
      <c r="E4288" s="9">
        <v>74150440.09</v>
      </c>
      <c r="F4288" s="9">
        <v>55617593.78</v>
      </c>
      <c r="G4288" s="9">
        <v>29401636.33</v>
      </c>
      <c r="H4288" s="9">
        <v>29774247.14</v>
      </c>
      <c r="I4288" s="9">
        <v>0</v>
      </c>
      <c r="J4288" s="9">
        <v>0</v>
      </c>
      <c r="K4288" s="9">
        <v>0</v>
      </c>
      <c r="L4288" s="9">
        <v>4929352.89</v>
      </c>
      <c r="M4288" s="9">
        <v>3435636.08</v>
      </c>
      <c r="N4288" s="9">
        <v>3241794.57</v>
      </c>
      <c r="O4288" s="9">
        <v>3150649.72</v>
      </c>
      <c r="P4288" s="9">
        <v>2552847.28</v>
      </c>
      <c r="Q4288" s="9">
        <v>0</v>
      </c>
      <c r="R4288" s="9">
        <v>0</v>
      </c>
      <c r="S4288" s="9">
        <v>0</v>
      </c>
      <c r="T4288" s="9">
        <v>0</v>
      </c>
      <c r="U4288" s="9">
        <v>1020000</v>
      </c>
      <c r="V4288" s="9">
        <v>1020000</v>
      </c>
      <c r="W4288" s="9">
        <v>0</v>
      </c>
      <c r="X4288" s="9">
        <v>0</v>
      </c>
      <c r="Y4288" s="9">
        <v>0</v>
      </c>
      <c r="Z4288" s="9">
        <v>0</v>
      </c>
      <c r="AA4288" s="9">
        <v>0</v>
      </c>
      <c r="AB4288" s="9">
        <v>0</v>
      </c>
      <c r="AC4288" s="9">
        <v>0</v>
      </c>
      <c r="AD4288" s="9">
        <v>78041668.62</v>
      </c>
      <c r="AE4288" s="9">
        <v>44829961.37</v>
      </c>
      <c r="AF4288" s="9">
        <v>5882866.36</v>
      </c>
      <c r="AG4288" s="9">
        <v>2847472.24</v>
      </c>
      <c r="AH4288" s="9">
        <v>34850137.04</v>
      </c>
      <c r="AI4288" s="9">
        <v>1802617.41</v>
      </c>
      <c r="AJ4288" s="9">
        <v>0</v>
      </c>
      <c r="AK4288" s="9">
        <v>0</v>
      </c>
      <c r="AL4288" s="9">
        <v>0</v>
      </c>
      <c r="AM4288" s="2">
        <f t="shared" si="794"/>
        <v>34008806.35</v>
      </c>
      <c r="AN4288" s="2">
        <f t="shared" si="798"/>
        <v>38551951.09</v>
      </c>
      <c r="AO4288" s="2">
        <f t="shared" si="799"/>
        <v>71509368.3</v>
      </c>
      <c r="AP4288" s="2">
        <f t="shared" si="800"/>
        <v>55920771.26</v>
      </c>
      <c r="AQ4288" s="2">
        <f t="shared" si="801"/>
        <v>-2895653.43</v>
      </c>
      <c r="AR4288" s="2">
        <f t="shared" si="802"/>
        <v>27971629.73</v>
      </c>
      <c r="AS4288" s="2">
        <f t="shared" si="803"/>
        <v>0</v>
      </c>
      <c r="AT4288" s="2">
        <f t="shared" si="804"/>
        <v>0</v>
      </c>
      <c r="AU4288" s="2">
        <f t="shared" si="805"/>
        <v>0</v>
      </c>
      <c r="AV4288" s="3" t="e">
        <f t="shared" si="795"/>
        <v>#DIV/0!</v>
      </c>
      <c r="AW4288" s="3">
        <f t="shared" si="796"/>
        <v>-2.63669954444868</v>
      </c>
      <c r="AX4288" s="3" t="e">
        <f t="shared" si="797"/>
        <v>#DIV/0!</v>
      </c>
    </row>
    <row r="4289" spans="1:50">
      <c r="A4289" s="8" t="s">
        <v>8589</v>
      </c>
      <c r="B4289" s="8" t="s">
        <v>8590</v>
      </c>
      <c r="C4289" s="9">
        <v>136059195.46</v>
      </c>
      <c r="D4289" s="9">
        <v>71916408.67</v>
      </c>
      <c r="E4289" s="9">
        <v>108668488.09</v>
      </c>
      <c r="F4289" s="9">
        <v>89066358.07</v>
      </c>
      <c r="G4289" s="9">
        <v>-11247470.79</v>
      </c>
      <c r="H4289" s="9">
        <v>2171470.75</v>
      </c>
      <c r="I4289" s="9">
        <v>314056.23</v>
      </c>
      <c r="J4289" s="9">
        <v>-9257954.72</v>
      </c>
      <c r="K4289" s="9">
        <v>0</v>
      </c>
      <c r="L4289" s="9">
        <v>26259510.3</v>
      </c>
      <c r="M4289" s="9">
        <v>20495083.1</v>
      </c>
      <c r="N4289" s="9">
        <v>18534570.7</v>
      </c>
      <c r="O4289" s="9">
        <v>12220306.2</v>
      </c>
      <c r="P4289" s="9">
        <v>5670045.49</v>
      </c>
      <c r="Q4289" s="9">
        <v>0</v>
      </c>
      <c r="R4289" s="9">
        <v>0</v>
      </c>
      <c r="S4289" s="9">
        <v>0</v>
      </c>
      <c r="T4289" s="9">
        <v>0</v>
      </c>
      <c r="U4289" s="9">
        <v>3264345.6</v>
      </c>
      <c r="V4289" s="9">
        <v>3863167.59</v>
      </c>
      <c r="W4289" s="9">
        <v>3603882.95</v>
      </c>
      <c r="X4289" s="9">
        <v>2488801.42</v>
      </c>
      <c r="Y4289" s="9">
        <v>1925598.71</v>
      </c>
      <c r="Z4289" s="9">
        <v>0</v>
      </c>
      <c r="AA4289" s="9">
        <v>0</v>
      </c>
      <c r="AB4289" s="9">
        <v>0</v>
      </c>
      <c r="AC4289" s="9">
        <v>0</v>
      </c>
      <c r="AD4289" s="9">
        <v>250730786.34</v>
      </c>
      <c r="AE4289" s="9">
        <v>161731496.23</v>
      </c>
      <c r="AF4289" s="9">
        <v>202128429.81</v>
      </c>
      <c r="AG4289" s="9">
        <v>65198451.49</v>
      </c>
      <c r="AH4289" s="9">
        <v>93407441.62</v>
      </c>
      <c r="AI4289" s="9">
        <v>34854602.79</v>
      </c>
      <c r="AJ4289" s="9">
        <v>27835374.69</v>
      </c>
      <c r="AK4289" s="9">
        <v>14954537.12</v>
      </c>
      <c r="AL4289" s="9">
        <v>0</v>
      </c>
      <c r="AM4289" s="2">
        <f t="shared" si="794"/>
        <v>-85147734.98</v>
      </c>
      <c r="AN4289" s="2">
        <f t="shared" si="798"/>
        <v>-65456836.87</v>
      </c>
      <c r="AO4289" s="2">
        <f t="shared" si="799"/>
        <v>-71321488.07</v>
      </c>
      <c r="AP4289" s="2">
        <f t="shared" si="800"/>
        <v>38577014.2</v>
      </c>
      <c r="AQ4289" s="2">
        <f t="shared" si="801"/>
        <v>-97059268.21</v>
      </c>
      <c r="AR4289" s="2">
        <f t="shared" si="802"/>
        <v>-32683132.04</v>
      </c>
      <c r="AS4289" s="2">
        <f t="shared" si="803"/>
        <v>-27521318.46</v>
      </c>
      <c r="AT4289" s="2">
        <f t="shared" si="804"/>
        <v>-24212491.84</v>
      </c>
      <c r="AU4289" s="2">
        <f t="shared" si="805"/>
        <v>0</v>
      </c>
      <c r="AV4289" s="3" t="e">
        <f t="shared" si="795"/>
        <v>#DIV/0!</v>
      </c>
      <c r="AW4289" s="3">
        <f t="shared" si="796"/>
        <v>-0.0258468987947157</v>
      </c>
      <c r="AX4289" s="3" t="e">
        <f t="shared" si="797"/>
        <v>#DIV/0!</v>
      </c>
    </row>
    <row r="4290" spans="1:50">
      <c r="A4290" s="8" t="s">
        <v>8591</v>
      </c>
      <c r="B4290" s="8" t="s">
        <v>8592</v>
      </c>
      <c r="C4290" s="9">
        <v>100818376.67</v>
      </c>
      <c r="D4290" s="9">
        <v>135175136.51</v>
      </c>
      <c r="E4290" s="9">
        <v>87458234.03</v>
      </c>
      <c r="F4290" s="9">
        <v>90502321.31</v>
      </c>
      <c r="G4290" s="9">
        <v>80982028.88</v>
      </c>
      <c r="H4290" s="9">
        <v>55663585.06</v>
      </c>
      <c r="I4290" s="9">
        <v>0</v>
      </c>
      <c r="J4290" s="9">
        <v>0</v>
      </c>
      <c r="K4290" s="9">
        <v>0</v>
      </c>
      <c r="L4290" s="9">
        <v>77955523.4</v>
      </c>
      <c r="M4290" s="9">
        <v>70257140</v>
      </c>
      <c r="N4290" s="9">
        <v>66446902.3</v>
      </c>
      <c r="O4290" s="9">
        <v>31581830.6</v>
      </c>
      <c r="P4290" s="9">
        <v>26520836</v>
      </c>
      <c r="Q4290" s="9">
        <v>0</v>
      </c>
      <c r="R4290" s="9">
        <v>0</v>
      </c>
      <c r="S4290" s="9">
        <v>0</v>
      </c>
      <c r="T4290" s="9">
        <v>0</v>
      </c>
      <c r="U4290" s="9">
        <v>80283.17</v>
      </c>
      <c r="V4290" s="9">
        <v>212921.9</v>
      </c>
      <c r="W4290" s="9">
        <v>187527.98</v>
      </c>
      <c r="X4290" s="9">
        <v>116504.85</v>
      </c>
      <c r="Y4290" s="9">
        <v>116504.85</v>
      </c>
      <c r="Z4290" s="9">
        <v>97100</v>
      </c>
      <c r="AA4290" s="9">
        <v>0</v>
      </c>
      <c r="AB4290" s="9">
        <v>0</v>
      </c>
      <c r="AC4290" s="9">
        <v>0</v>
      </c>
      <c r="AD4290" s="9">
        <v>165904182.98</v>
      </c>
      <c r="AE4290" s="9">
        <v>68377327.31</v>
      </c>
      <c r="AF4290" s="9">
        <v>28297559.09</v>
      </c>
      <c r="AG4290" s="9">
        <v>172402716.76</v>
      </c>
      <c r="AH4290" s="9">
        <v>72830626.27</v>
      </c>
      <c r="AI4290" s="9">
        <v>72944612.81</v>
      </c>
      <c r="AJ4290" s="9">
        <v>0</v>
      </c>
      <c r="AK4290" s="9">
        <v>0</v>
      </c>
      <c r="AL4290" s="9">
        <v>0</v>
      </c>
      <c r="AM4290" s="2">
        <f t="shared" si="794"/>
        <v>12950000.26</v>
      </c>
      <c r="AN4290" s="2">
        <f t="shared" si="798"/>
        <v>137267871.1</v>
      </c>
      <c r="AO4290" s="2">
        <f t="shared" si="799"/>
        <v>125795105.22</v>
      </c>
      <c r="AP4290" s="2">
        <f t="shared" si="800"/>
        <v>-50202060</v>
      </c>
      <c r="AQ4290" s="2">
        <f t="shared" si="801"/>
        <v>34788743.46</v>
      </c>
      <c r="AR4290" s="2">
        <f t="shared" si="802"/>
        <v>-17183927.75</v>
      </c>
      <c r="AS4290" s="2">
        <f t="shared" si="803"/>
        <v>0</v>
      </c>
      <c r="AT4290" s="2">
        <f t="shared" si="804"/>
        <v>0</v>
      </c>
      <c r="AU4290" s="2">
        <f t="shared" si="805"/>
        <v>0</v>
      </c>
      <c r="AV4290" s="3" t="e">
        <f t="shared" si="795"/>
        <v>#DIV/0!</v>
      </c>
      <c r="AW4290" s="3">
        <f t="shared" si="796"/>
        <v>-0.179334442530817</v>
      </c>
      <c r="AX4290" s="3" t="e">
        <f t="shared" si="797"/>
        <v>#DIV/0!</v>
      </c>
    </row>
    <row r="4291" spans="1:50">
      <c r="A4291" s="8" t="s">
        <v>8593</v>
      </c>
      <c r="B4291" s="8" t="s">
        <v>8594</v>
      </c>
      <c r="C4291" s="9">
        <v>65178050.92</v>
      </c>
      <c r="D4291" s="9">
        <v>87335549.41</v>
      </c>
      <c r="E4291" s="9">
        <v>75275421.42</v>
      </c>
      <c r="F4291" s="9">
        <v>64609835.53</v>
      </c>
      <c r="G4291" s="9">
        <v>44221952.38</v>
      </c>
      <c r="H4291" s="9">
        <v>21213677.09</v>
      </c>
      <c r="I4291" s="9">
        <v>0</v>
      </c>
      <c r="J4291" s="9">
        <v>0</v>
      </c>
      <c r="K4291" s="9">
        <v>0</v>
      </c>
      <c r="L4291" s="9">
        <v>15001474.4</v>
      </c>
      <c r="M4291" s="9">
        <v>10867148.8</v>
      </c>
      <c r="N4291" s="9">
        <v>9145511.37</v>
      </c>
      <c r="O4291" s="9">
        <v>7297366.37</v>
      </c>
      <c r="P4291" s="9">
        <v>6971048.06</v>
      </c>
      <c r="Q4291" s="9">
        <v>0</v>
      </c>
      <c r="R4291" s="9">
        <v>0</v>
      </c>
      <c r="S4291" s="9">
        <v>0</v>
      </c>
      <c r="T4291" s="9">
        <v>0</v>
      </c>
      <c r="U4291" s="9">
        <v>0</v>
      </c>
      <c r="V4291" s="9">
        <v>0</v>
      </c>
      <c r="W4291" s="9">
        <v>0</v>
      </c>
      <c r="X4291" s="9">
        <v>0</v>
      </c>
      <c r="Y4291" s="9">
        <v>0</v>
      </c>
      <c r="Z4291" s="9">
        <v>0</v>
      </c>
      <c r="AA4291" s="9">
        <v>0</v>
      </c>
      <c r="AB4291" s="9">
        <v>0</v>
      </c>
      <c r="AC4291" s="9">
        <v>0</v>
      </c>
      <c r="AD4291" s="9">
        <v>116221922.72</v>
      </c>
      <c r="AE4291" s="9">
        <v>50223865.24</v>
      </c>
      <c r="AF4291" s="9">
        <v>51396779.34</v>
      </c>
      <c r="AG4291" s="9">
        <v>27955633.6</v>
      </c>
      <c r="AH4291" s="9">
        <v>17761225.53</v>
      </c>
      <c r="AI4291" s="9">
        <v>15082257.73</v>
      </c>
      <c r="AJ4291" s="9">
        <v>0</v>
      </c>
      <c r="AK4291" s="9">
        <v>0</v>
      </c>
      <c r="AL4291" s="9">
        <v>0</v>
      </c>
      <c r="AM4291" s="2">
        <f t="shared" ref="AM4291:AM4354" si="806">C4291+L4291+U4291-AD4291</f>
        <v>-36042397.4</v>
      </c>
      <c r="AN4291" s="2">
        <f t="shared" si="798"/>
        <v>47978832.97</v>
      </c>
      <c r="AO4291" s="2">
        <f t="shared" si="799"/>
        <v>33024153.45</v>
      </c>
      <c r="AP4291" s="2">
        <f t="shared" si="800"/>
        <v>43951568.3</v>
      </c>
      <c r="AQ4291" s="2">
        <f t="shared" si="801"/>
        <v>33431774.91</v>
      </c>
      <c r="AR4291" s="2">
        <f t="shared" si="802"/>
        <v>6131419.36</v>
      </c>
      <c r="AS4291" s="2">
        <f t="shared" si="803"/>
        <v>0</v>
      </c>
      <c r="AT4291" s="2">
        <f t="shared" si="804"/>
        <v>0</v>
      </c>
      <c r="AU4291" s="2">
        <f t="shared" si="805"/>
        <v>0</v>
      </c>
      <c r="AV4291" s="3" t="e">
        <f t="shared" ref="AV4291:AV4354" si="807">POWER(AM4291/AU4291,1/9)-1</f>
        <v>#DIV/0!</v>
      </c>
      <c r="AW4291" s="3">
        <f t="shared" ref="AW4291:AW4354" si="808">POWER(AM4291/AQ4291,1/5)-1</f>
        <v>-2.01515146883743</v>
      </c>
      <c r="AX4291" s="3" t="e">
        <f t="shared" ref="AX4291:AX4354" si="809">POWER(AP4291/AU4291,1/6)-1</f>
        <v>#DIV/0!</v>
      </c>
    </row>
    <row r="4292" spans="1:50">
      <c r="A4292" s="8" t="s">
        <v>8595</v>
      </c>
      <c r="B4292" s="8" t="s">
        <v>8596</v>
      </c>
      <c r="C4292" s="9">
        <v>109170795.51</v>
      </c>
      <c r="D4292" s="9">
        <v>77350479.98</v>
      </c>
      <c r="E4292" s="9">
        <v>145546332.41</v>
      </c>
      <c r="F4292" s="9">
        <v>83343506.05</v>
      </c>
      <c r="G4292" s="9">
        <v>16756262.18</v>
      </c>
      <c r="H4292" s="9">
        <v>8854716.77</v>
      </c>
      <c r="I4292" s="9">
        <v>0</v>
      </c>
      <c r="J4292" s="9">
        <v>0</v>
      </c>
      <c r="K4292" s="9">
        <v>0</v>
      </c>
      <c r="L4292" s="9">
        <v>38957867</v>
      </c>
      <c r="M4292" s="9">
        <v>14393195.5</v>
      </c>
      <c r="N4292" s="9">
        <v>8136536.59</v>
      </c>
      <c r="O4292" s="9">
        <v>3923394.17</v>
      </c>
      <c r="P4292" s="9">
        <v>2320546.02</v>
      </c>
      <c r="Q4292" s="9">
        <v>0</v>
      </c>
      <c r="R4292" s="9">
        <v>0</v>
      </c>
      <c r="S4292" s="9">
        <v>0</v>
      </c>
      <c r="T4292" s="9">
        <v>0</v>
      </c>
      <c r="U4292" s="9">
        <v>6562225.66</v>
      </c>
      <c r="V4292" s="9">
        <v>2657002.96</v>
      </c>
      <c r="W4292" s="9">
        <v>2314404.17</v>
      </c>
      <c r="X4292" s="9">
        <v>1803421.54</v>
      </c>
      <c r="Y4292" s="9">
        <v>1644991</v>
      </c>
      <c r="Z4292" s="9">
        <v>3563542.6</v>
      </c>
      <c r="AA4292" s="9">
        <v>0</v>
      </c>
      <c r="AB4292" s="9">
        <v>0</v>
      </c>
      <c r="AC4292" s="9">
        <v>0</v>
      </c>
      <c r="AD4292" s="9">
        <v>337068885.97</v>
      </c>
      <c r="AE4292" s="9">
        <v>282956876.73</v>
      </c>
      <c r="AF4292" s="9">
        <v>258828089.04</v>
      </c>
      <c r="AG4292" s="9">
        <v>284980975.28</v>
      </c>
      <c r="AH4292" s="9">
        <v>49453420.16</v>
      </c>
      <c r="AI4292" s="9">
        <v>11040489.65</v>
      </c>
      <c r="AJ4292" s="9">
        <v>0</v>
      </c>
      <c r="AK4292" s="9">
        <v>0</v>
      </c>
      <c r="AL4292" s="9">
        <v>0</v>
      </c>
      <c r="AM4292" s="2">
        <f t="shared" si="806"/>
        <v>-182377997.8</v>
      </c>
      <c r="AN4292" s="2">
        <f t="shared" si="798"/>
        <v>-188556198.29</v>
      </c>
      <c r="AO4292" s="2">
        <f t="shared" si="799"/>
        <v>-102830815.87</v>
      </c>
      <c r="AP4292" s="2">
        <f t="shared" si="800"/>
        <v>-195910653.52</v>
      </c>
      <c r="AQ4292" s="2">
        <f t="shared" si="801"/>
        <v>-28731620.96</v>
      </c>
      <c r="AR4292" s="2">
        <f t="shared" si="802"/>
        <v>1377769.72</v>
      </c>
      <c r="AS4292" s="2">
        <f t="shared" si="803"/>
        <v>0</v>
      </c>
      <c r="AT4292" s="2">
        <f t="shared" si="804"/>
        <v>0</v>
      </c>
      <c r="AU4292" s="2">
        <f t="shared" si="805"/>
        <v>0</v>
      </c>
      <c r="AV4292" s="3" t="e">
        <f t="shared" si="807"/>
        <v>#DIV/0!</v>
      </c>
      <c r="AW4292" s="3">
        <f t="shared" si="808"/>
        <v>0.447179703714301</v>
      </c>
      <c r="AX4292" s="3" t="e">
        <f t="shared" si="809"/>
        <v>#DIV/0!</v>
      </c>
    </row>
    <row r="4293" spans="1:50">
      <c r="A4293" s="8" t="s">
        <v>8597</v>
      </c>
      <c r="B4293" s="8" t="s">
        <v>8598</v>
      </c>
      <c r="C4293" s="9">
        <v>500162716.49</v>
      </c>
      <c r="D4293" s="9">
        <v>249471578.48</v>
      </c>
      <c r="E4293" s="9">
        <v>183527991.85</v>
      </c>
      <c r="F4293" s="9">
        <v>167698786.67</v>
      </c>
      <c r="G4293" s="9">
        <v>206691428.4</v>
      </c>
      <c r="H4293" s="9">
        <v>167284700</v>
      </c>
      <c r="I4293" s="9">
        <v>88924300</v>
      </c>
      <c r="J4293" s="9">
        <v>0</v>
      </c>
      <c r="K4293" s="9">
        <v>0</v>
      </c>
      <c r="L4293" s="9">
        <v>181290234</v>
      </c>
      <c r="M4293" s="9">
        <v>173129144</v>
      </c>
      <c r="N4293" s="9">
        <v>147773445</v>
      </c>
      <c r="O4293" s="9">
        <v>104999211</v>
      </c>
      <c r="P4293" s="9">
        <v>82977881.9</v>
      </c>
      <c r="Q4293" s="9">
        <v>0</v>
      </c>
      <c r="R4293" s="9">
        <v>0</v>
      </c>
      <c r="S4293" s="9">
        <v>0</v>
      </c>
      <c r="T4293" s="9">
        <v>0</v>
      </c>
      <c r="U4293" s="9">
        <v>0</v>
      </c>
      <c r="V4293" s="9">
        <v>0</v>
      </c>
      <c r="W4293" s="9">
        <v>0</v>
      </c>
      <c r="X4293" s="9">
        <v>44441.97</v>
      </c>
      <c r="Y4293" s="9">
        <v>44441.98</v>
      </c>
      <c r="Z4293" s="9">
        <v>0</v>
      </c>
      <c r="AA4293" s="9">
        <v>0</v>
      </c>
      <c r="AB4293" s="9">
        <v>0</v>
      </c>
      <c r="AC4293" s="9">
        <v>0</v>
      </c>
      <c r="AD4293" s="9">
        <v>253588050.66</v>
      </c>
      <c r="AE4293" s="9">
        <v>115525113.22</v>
      </c>
      <c r="AF4293" s="9">
        <v>240248265.59</v>
      </c>
      <c r="AG4293" s="9">
        <v>448336420.52</v>
      </c>
      <c r="AH4293" s="9">
        <v>632469137.75</v>
      </c>
      <c r="AI4293" s="9">
        <v>139168100</v>
      </c>
      <c r="AJ4293" s="9">
        <v>75194700</v>
      </c>
      <c r="AK4293" s="9">
        <v>0</v>
      </c>
      <c r="AL4293" s="9">
        <v>0</v>
      </c>
      <c r="AM4293" s="2">
        <f t="shared" si="806"/>
        <v>427864899.83</v>
      </c>
      <c r="AN4293" s="2">
        <f t="shared" ref="AN4293:AN4356" si="810">D4293+M4293+V4293-AE4293</f>
        <v>307075609.26</v>
      </c>
      <c r="AO4293" s="2">
        <f t="shared" ref="AO4293:AO4356" si="811">E4293+N4293+W4293-AF4293</f>
        <v>91053171.26</v>
      </c>
      <c r="AP4293" s="2">
        <f t="shared" ref="AP4293:AP4356" si="812">F4293+O4293+X4293-AG4293</f>
        <v>-175593980.88</v>
      </c>
      <c r="AQ4293" s="2">
        <f t="shared" ref="AQ4293:AQ4356" si="813">G4293+P4293+Y4293-AH4293</f>
        <v>-342755385.47</v>
      </c>
      <c r="AR4293" s="2">
        <f t="shared" ref="AR4293:AR4356" si="814">H4293+Q4293+Z4293-AI4293</f>
        <v>28116600</v>
      </c>
      <c r="AS4293" s="2">
        <f t="shared" ref="AS4293:AS4356" si="815">I4293+R4293+AA4293-AJ4293</f>
        <v>13729600</v>
      </c>
      <c r="AT4293" s="2">
        <f t="shared" ref="AT4293:AT4356" si="816">J4293+S4293+AB4293-AK4293</f>
        <v>0</v>
      </c>
      <c r="AU4293" s="2">
        <f t="shared" ref="AU4293:AU4356" si="817">K4293+T4293+AC4293-AL4293</f>
        <v>0</v>
      </c>
      <c r="AV4293" s="3" t="e">
        <f t="shared" si="807"/>
        <v>#DIV/0!</v>
      </c>
      <c r="AW4293" s="3">
        <f t="shared" si="808"/>
        <v>-2.04535662177949</v>
      </c>
      <c r="AX4293" s="3" t="e">
        <f t="shared" si="809"/>
        <v>#DIV/0!</v>
      </c>
    </row>
    <row r="4294" spans="1:50">
      <c r="A4294" s="8" t="s">
        <v>8599</v>
      </c>
      <c r="B4294" s="8" t="s">
        <v>8600</v>
      </c>
      <c r="C4294" s="9">
        <v>362668069.24</v>
      </c>
      <c r="D4294" s="9">
        <v>601956259.81</v>
      </c>
      <c r="E4294" s="9">
        <v>315321567.34</v>
      </c>
      <c r="F4294" s="9">
        <v>185100799.29</v>
      </c>
      <c r="G4294" s="9">
        <v>67018294.19</v>
      </c>
      <c r="H4294" s="9">
        <v>22161507.31</v>
      </c>
      <c r="I4294" s="9">
        <v>0</v>
      </c>
      <c r="J4294" s="9">
        <v>0</v>
      </c>
      <c r="K4294" s="9">
        <v>0</v>
      </c>
      <c r="L4294" s="9">
        <v>82006111.5</v>
      </c>
      <c r="M4294" s="9">
        <v>53526270.3</v>
      </c>
      <c r="N4294" s="9">
        <v>40085879.9</v>
      </c>
      <c r="O4294" s="9">
        <v>31036680.8</v>
      </c>
      <c r="P4294" s="9">
        <v>22422736.7</v>
      </c>
      <c r="Q4294" s="9">
        <v>0</v>
      </c>
      <c r="R4294" s="9">
        <v>0</v>
      </c>
      <c r="S4294" s="9">
        <v>0</v>
      </c>
      <c r="T4294" s="9">
        <v>0</v>
      </c>
      <c r="U4294" s="9">
        <v>99864.06</v>
      </c>
      <c r="V4294" s="9">
        <v>216652.89</v>
      </c>
      <c r="W4294" s="9">
        <v>339171.8</v>
      </c>
      <c r="X4294" s="9">
        <v>361150.58</v>
      </c>
      <c r="Y4294" s="9">
        <v>824557.62</v>
      </c>
      <c r="Z4294" s="9">
        <v>0</v>
      </c>
      <c r="AA4294" s="9">
        <v>0</v>
      </c>
      <c r="AB4294" s="9">
        <v>0</v>
      </c>
      <c r="AC4294" s="9">
        <v>0</v>
      </c>
      <c r="AD4294" s="9">
        <v>246474076.81</v>
      </c>
      <c r="AE4294" s="9">
        <v>470550932.38</v>
      </c>
      <c r="AF4294" s="9">
        <v>308544617.81</v>
      </c>
      <c r="AG4294" s="9">
        <v>171628054.67</v>
      </c>
      <c r="AH4294" s="9">
        <v>131108337.88</v>
      </c>
      <c r="AI4294" s="9">
        <v>42679581.18</v>
      </c>
      <c r="AJ4294" s="9">
        <v>0</v>
      </c>
      <c r="AK4294" s="9">
        <v>0</v>
      </c>
      <c r="AL4294" s="9">
        <v>0</v>
      </c>
      <c r="AM4294" s="2">
        <f t="shared" si="806"/>
        <v>198299967.99</v>
      </c>
      <c r="AN4294" s="2">
        <f t="shared" si="810"/>
        <v>185148250.62</v>
      </c>
      <c r="AO4294" s="2">
        <f t="shared" si="811"/>
        <v>47202001.23</v>
      </c>
      <c r="AP4294" s="2">
        <f t="shared" si="812"/>
        <v>44870576</v>
      </c>
      <c r="AQ4294" s="2">
        <f t="shared" si="813"/>
        <v>-40842749.37</v>
      </c>
      <c r="AR4294" s="2">
        <f t="shared" si="814"/>
        <v>-20518073.87</v>
      </c>
      <c r="AS4294" s="2">
        <f t="shared" si="815"/>
        <v>0</v>
      </c>
      <c r="AT4294" s="2">
        <f t="shared" si="816"/>
        <v>0</v>
      </c>
      <c r="AU4294" s="2">
        <f t="shared" si="817"/>
        <v>0</v>
      </c>
      <c r="AV4294" s="3" t="e">
        <f t="shared" si="807"/>
        <v>#DIV/0!</v>
      </c>
      <c r="AW4294" s="3">
        <f t="shared" si="808"/>
        <v>-2.37164440065081</v>
      </c>
      <c r="AX4294" s="3" t="e">
        <f t="shared" si="809"/>
        <v>#DIV/0!</v>
      </c>
    </row>
    <row r="4295" spans="1:50">
      <c r="A4295" s="8" t="s">
        <v>8601</v>
      </c>
      <c r="B4295" s="8" t="s">
        <v>8602</v>
      </c>
      <c r="C4295" s="9">
        <v>56916124.41</v>
      </c>
      <c r="D4295" s="9">
        <v>54034345.35</v>
      </c>
      <c r="E4295" s="9">
        <v>61629776.47</v>
      </c>
      <c r="F4295" s="9">
        <v>33956332.57</v>
      </c>
      <c r="G4295" s="9">
        <v>40066981.71</v>
      </c>
      <c r="H4295" s="9">
        <v>0</v>
      </c>
      <c r="I4295" s="9">
        <v>0</v>
      </c>
      <c r="J4295" s="9">
        <v>0</v>
      </c>
      <c r="K4295" s="9">
        <v>0</v>
      </c>
      <c r="L4295" s="9">
        <v>9299509.3</v>
      </c>
      <c r="M4295" s="9">
        <v>2658335.08</v>
      </c>
      <c r="N4295" s="9">
        <v>1238456.23</v>
      </c>
      <c r="O4295" s="9">
        <v>1164532.27</v>
      </c>
      <c r="P4295" s="9">
        <v>968159.15</v>
      </c>
      <c r="Q4295" s="9">
        <v>0</v>
      </c>
      <c r="R4295" s="9">
        <v>0</v>
      </c>
      <c r="S4295" s="9">
        <v>0</v>
      </c>
      <c r="T4295" s="9">
        <v>0</v>
      </c>
      <c r="U4295" s="9">
        <v>540369.31</v>
      </c>
      <c r="V4295" s="9">
        <v>71002.01</v>
      </c>
      <c r="W4295" s="9">
        <v>359309.6</v>
      </c>
      <c r="X4295" s="9">
        <v>455765.97</v>
      </c>
      <c r="Y4295" s="9">
        <v>420555.56</v>
      </c>
      <c r="Z4295" s="9">
        <v>0</v>
      </c>
      <c r="AA4295" s="9">
        <v>0</v>
      </c>
      <c r="AB4295" s="9">
        <v>0</v>
      </c>
      <c r="AC4295" s="9">
        <v>0</v>
      </c>
      <c r="AD4295" s="9">
        <v>44829162.59</v>
      </c>
      <c r="AE4295" s="9">
        <v>18676075.79</v>
      </c>
      <c r="AF4295" s="9">
        <v>22755249.89</v>
      </c>
      <c r="AG4295" s="9">
        <v>14064638.43</v>
      </c>
      <c r="AH4295" s="9">
        <v>1229440.06</v>
      </c>
      <c r="AI4295" s="9">
        <v>0</v>
      </c>
      <c r="AJ4295" s="9">
        <v>0</v>
      </c>
      <c r="AK4295" s="9">
        <v>0</v>
      </c>
      <c r="AL4295" s="9">
        <v>0</v>
      </c>
      <c r="AM4295" s="2">
        <f t="shared" si="806"/>
        <v>21926840.43</v>
      </c>
      <c r="AN4295" s="2">
        <f t="shared" si="810"/>
        <v>38087606.65</v>
      </c>
      <c r="AO4295" s="2">
        <f t="shared" si="811"/>
        <v>40472292.41</v>
      </c>
      <c r="AP4295" s="2">
        <f t="shared" si="812"/>
        <v>21511992.38</v>
      </c>
      <c r="AQ4295" s="2">
        <f t="shared" si="813"/>
        <v>40226256.36</v>
      </c>
      <c r="AR4295" s="2">
        <f t="shared" si="814"/>
        <v>0</v>
      </c>
      <c r="AS4295" s="2">
        <f t="shared" si="815"/>
        <v>0</v>
      </c>
      <c r="AT4295" s="2">
        <f t="shared" si="816"/>
        <v>0</v>
      </c>
      <c r="AU4295" s="2">
        <f t="shared" si="817"/>
        <v>0</v>
      </c>
      <c r="AV4295" s="3" t="e">
        <f t="shared" si="807"/>
        <v>#DIV/0!</v>
      </c>
      <c r="AW4295" s="3">
        <f t="shared" si="808"/>
        <v>-0.114286451885486</v>
      </c>
      <c r="AX4295" s="3" t="e">
        <f t="shared" si="809"/>
        <v>#DIV/0!</v>
      </c>
    </row>
    <row r="4296" spans="1:50">
      <c r="A4296" s="8" t="s">
        <v>8603</v>
      </c>
      <c r="B4296" s="8" t="s">
        <v>8604</v>
      </c>
      <c r="C4296" s="9">
        <v>753358567.99</v>
      </c>
      <c r="D4296" s="9">
        <v>980552518.83</v>
      </c>
      <c r="E4296" s="9">
        <v>740725544.57</v>
      </c>
      <c r="F4296" s="9">
        <v>488514654.65</v>
      </c>
      <c r="G4296" s="9">
        <v>378762974.1</v>
      </c>
      <c r="H4296" s="9">
        <v>294549900</v>
      </c>
      <c r="I4296" s="9">
        <v>139886800</v>
      </c>
      <c r="J4296" s="9">
        <v>0</v>
      </c>
      <c r="K4296" s="9">
        <v>0</v>
      </c>
      <c r="L4296" s="9">
        <v>343491677</v>
      </c>
      <c r="M4296" s="9">
        <v>350682670</v>
      </c>
      <c r="N4296" s="9">
        <v>349736767</v>
      </c>
      <c r="O4296" s="9">
        <v>306396101</v>
      </c>
      <c r="P4296" s="9">
        <v>282104103</v>
      </c>
      <c r="Q4296" s="9">
        <v>0</v>
      </c>
      <c r="R4296" s="9">
        <v>0</v>
      </c>
      <c r="S4296" s="9">
        <v>0</v>
      </c>
      <c r="T4296" s="9">
        <v>0</v>
      </c>
      <c r="U4296" s="9">
        <v>0</v>
      </c>
      <c r="V4296" s="9">
        <v>0</v>
      </c>
      <c r="W4296" s="9">
        <v>2411866.57</v>
      </c>
      <c r="X4296" s="9">
        <v>643461.82</v>
      </c>
      <c r="Y4296" s="9">
        <v>691442.35</v>
      </c>
      <c r="Z4296" s="9">
        <v>682300</v>
      </c>
      <c r="AA4296" s="9">
        <v>568900</v>
      </c>
      <c r="AB4296" s="9">
        <v>0</v>
      </c>
      <c r="AC4296" s="9">
        <v>0</v>
      </c>
      <c r="AD4296" s="9">
        <v>1467344248.04</v>
      </c>
      <c r="AE4296" s="9">
        <v>935174981.1</v>
      </c>
      <c r="AF4296" s="9">
        <v>483044439.61</v>
      </c>
      <c r="AG4296" s="9">
        <v>336226573.82</v>
      </c>
      <c r="AH4296" s="9">
        <v>440428123.7</v>
      </c>
      <c r="AI4296" s="9">
        <v>1020862400</v>
      </c>
      <c r="AJ4296" s="9">
        <v>1400170300</v>
      </c>
      <c r="AK4296" s="9">
        <v>0</v>
      </c>
      <c r="AL4296" s="9">
        <v>0</v>
      </c>
      <c r="AM4296" s="2">
        <f t="shared" si="806"/>
        <v>-370494003.05</v>
      </c>
      <c r="AN4296" s="2">
        <f t="shared" si="810"/>
        <v>396060207.73</v>
      </c>
      <c r="AO4296" s="2">
        <f t="shared" si="811"/>
        <v>609829738.53</v>
      </c>
      <c r="AP4296" s="2">
        <f t="shared" si="812"/>
        <v>459327643.65</v>
      </c>
      <c r="AQ4296" s="2">
        <f t="shared" si="813"/>
        <v>221130395.75</v>
      </c>
      <c r="AR4296" s="2">
        <f t="shared" si="814"/>
        <v>-725630200</v>
      </c>
      <c r="AS4296" s="2">
        <f t="shared" si="815"/>
        <v>-1259714600</v>
      </c>
      <c r="AT4296" s="2">
        <f t="shared" si="816"/>
        <v>0</v>
      </c>
      <c r="AU4296" s="2">
        <f t="shared" si="817"/>
        <v>0</v>
      </c>
      <c r="AV4296" s="3" t="e">
        <f t="shared" si="807"/>
        <v>#DIV/0!</v>
      </c>
      <c r="AW4296" s="3">
        <f t="shared" si="808"/>
        <v>-2.10873191238989</v>
      </c>
      <c r="AX4296" s="3" t="e">
        <f t="shared" si="809"/>
        <v>#DIV/0!</v>
      </c>
    </row>
    <row r="4297" spans="1:50">
      <c r="A4297" s="8" t="s">
        <v>8605</v>
      </c>
      <c r="B4297" s="8" t="s">
        <v>8606</v>
      </c>
      <c r="C4297" s="9">
        <v>84938851.98</v>
      </c>
      <c r="D4297" s="9">
        <v>103283580.51</v>
      </c>
      <c r="E4297" s="9">
        <v>118410809.56</v>
      </c>
      <c r="F4297" s="9">
        <v>115132289.26</v>
      </c>
      <c r="G4297" s="9">
        <v>75661937.55</v>
      </c>
      <c r="H4297" s="9">
        <v>25859946.18</v>
      </c>
      <c r="I4297" s="9">
        <v>0</v>
      </c>
      <c r="J4297" s="9">
        <v>0</v>
      </c>
      <c r="K4297" s="9">
        <v>0</v>
      </c>
      <c r="L4297" s="9">
        <v>23766058.6</v>
      </c>
      <c r="M4297" s="9">
        <v>22998907</v>
      </c>
      <c r="N4297" s="9">
        <v>19906981.4</v>
      </c>
      <c r="O4297" s="9">
        <v>16828944.9</v>
      </c>
      <c r="P4297" s="9">
        <v>14933092.7</v>
      </c>
      <c r="Q4297" s="9">
        <v>0</v>
      </c>
      <c r="R4297" s="9">
        <v>0</v>
      </c>
      <c r="S4297" s="9">
        <v>0</v>
      </c>
      <c r="T4297" s="9">
        <v>0</v>
      </c>
      <c r="U4297" s="9">
        <v>2787668.14</v>
      </c>
      <c r="V4297" s="9">
        <v>2589296.45</v>
      </c>
      <c r="W4297" s="9">
        <v>3163171.48</v>
      </c>
      <c r="X4297" s="9">
        <v>3060139.23</v>
      </c>
      <c r="Y4297" s="9">
        <v>2125522.62</v>
      </c>
      <c r="Z4297" s="9">
        <v>1400600</v>
      </c>
      <c r="AA4297" s="9">
        <v>0</v>
      </c>
      <c r="AB4297" s="9">
        <v>0</v>
      </c>
      <c r="AC4297" s="9">
        <v>0</v>
      </c>
      <c r="AD4297" s="9">
        <v>65327814.02</v>
      </c>
      <c r="AE4297" s="9">
        <v>28188061.24</v>
      </c>
      <c r="AF4297" s="9">
        <v>46049405.57</v>
      </c>
      <c r="AG4297" s="9">
        <v>59135465.57</v>
      </c>
      <c r="AH4297" s="9">
        <v>54934575.56</v>
      </c>
      <c r="AI4297" s="9">
        <v>75186684.04</v>
      </c>
      <c r="AJ4297" s="9">
        <v>0</v>
      </c>
      <c r="AK4297" s="9">
        <v>0</v>
      </c>
      <c r="AL4297" s="9">
        <v>0</v>
      </c>
      <c r="AM4297" s="2">
        <f t="shared" si="806"/>
        <v>46164764.7</v>
      </c>
      <c r="AN4297" s="2">
        <f t="shared" si="810"/>
        <v>100683722.72</v>
      </c>
      <c r="AO4297" s="2">
        <f t="shared" si="811"/>
        <v>95431556.87</v>
      </c>
      <c r="AP4297" s="2">
        <f t="shared" si="812"/>
        <v>75885907.82</v>
      </c>
      <c r="AQ4297" s="2">
        <f t="shared" si="813"/>
        <v>37785977.31</v>
      </c>
      <c r="AR4297" s="2">
        <f t="shared" si="814"/>
        <v>-47926137.86</v>
      </c>
      <c r="AS4297" s="2">
        <f t="shared" si="815"/>
        <v>0</v>
      </c>
      <c r="AT4297" s="2">
        <f t="shared" si="816"/>
        <v>0</v>
      </c>
      <c r="AU4297" s="2">
        <f t="shared" si="817"/>
        <v>0</v>
      </c>
      <c r="AV4297" s="3" t="e">
        <f t="shared" si="807"/>
        <v>#DIV/0!</v>
      </c>
      <c r="AW4297" s="3">
        <f t="shared" si="808"/>
        <v>0.0408688062383376</v>
      </c>
      <c r="AX4297" s="3" t="e">
        <f t="shared" si="809"/>
        <v>#DIV/0!</v>
      </c>
    </row>
    <row r="4298" spans="1:50">
      <c r="A4298" s="8" t="s">
        <v>8607</v>
      </c>
      <c r="B4298" s="8" t="s">
        <v>8608</v>
      </c>
      <c r="C4298" s="9">
        <v>328015825.55</v>
      </c>
      <c r="D4298" s="9">
        <v>244998939.33</v>
      </c>
      <c r="E4298" s="9">
        <v>173712353.91</v>
      </c>
      <c r="F4298" s="9">
        <v>140367679.82</v>
      </c>
      <c r="G4298" s="9">
        <v>119425449.12</v>
      </c>
      <c r="H4298" s="9">
        <v>87932762.77</v>
      </c>
      <c r="I4298" s="9">
        <v>0</v>
      </c>
      <c r="J4298" s="9">
        <v>0</v>
      </c>
      <c r="K4298" s="9">
        <v>0</v>
      </c>
      <c r="L4298" s="9">
        <v>146856578</v>
      </c>
      <c r="M4298" s="9">
        <v>109186738</v>
      </c>
      <c r="N4298" s="9">
        <v>102568317</v>
      </c>
      <c r="O4298" s="9">
        <v>80365513.6</v>
      </c>
      <c r="P4298" s="9">
        <v>69415722</v>
      </c>
      <c r="Q4298" s="9">
        <v>0</v>
      </c>
      <c r="R4298" s="9">
        <v>0</v>
      </c>
      <c r="S4298" s="9">
        <v>0</v>
      </c>
      <c r="T4298" s="9">
        <v>0</v>
      </c>
      <c r="U4298" s="9">
        <v>8976647.12</v>
      </c>
      <c r="V4298" s="9">
        <v>7347521.89</v>
      </c>
      <c r="W4298" s="9">
        <v>6187636.46</v>
      </c>
      <c r="X4298" s="9">
        <v>6290289.38</v>
      </c>
      <c r="Y4298" s="9">
        <v>5512001.79</v>
      </c>
      <c r="Z4298" s="9">
        <v>4669400</v>
      </c>
      <c r="AA4298" s="9">
        <v>0</v>
      </c>
      <c r="AB4298" s="9">
        <v>0</v>
      </c>
      <c r="AC4298" s="9">
        <v>0</v>
      </c>
      <c r="AD4298" s="9">
        <v>411326081.36</v>
      </c>
      <c r="AE4298" s="9">
        <v>127623563.42</v>
      </c>
      <c r="AF4298" s="9">
        <v>97247874.11</v>
      </c>
      <c r="AG4298" s="9">
        <v>130133812.31</v>
      </c>
      <c r="AH4298" s="9">
        <v>85240112.58</v>
      </c>
      <c r="AI4298" s="9">
        <v>71857855.37</v>
      </c>
      <c r="AJ4298" s="9">
        <v>0</v>
      </c>
      <c r="AK4298" s="9">
        <v>0</v>
      </c>
      <c r="AL4298" s="9">
        <v>0</v>
      </c>
      <c r="AM4298" s="2">
        <f t="shared" si="806"/>
        <v>72522969.31</v>
      </c>
      <c r="AN4298" s="2">
        <f t="shared" si="810"/>
        <v>233909635.8</v>
      </c>
      <c r="AO4298" s="2">
        <f t="shared" si="811"/>
        <v>185220433.26</v>
      </c>
      <c r="AP4298" s="2">
        <f t="shared" si="812"/>
        <v>96889670.49</v>
      </c>
      <c r="AQ4298" s="2">
        <f t="shared" si="813"/>
        <v>109113060.33</v>
      </c>
      <c r="AR4298" s="2">
        <f t="shared" si="814"/>
        <v>20744307.4</v>
      </c>
      <c r="AS4298" s="2">
        <f t="shared" si="815"/>
        <v>0</v>
      </c>
      <c r="AT4298" s="2">
        <f t="shared" si="816"/>
        <v>0</v>
      </c>
      <c r="AU4298" s="2">
        <f t="shared" si="817"/>
        <v>0</v>
      </c>
      <c r="AV4298" s="3" t="e">
        <f t="shared" si="807"/>
        <v>#DIV/0!</v>
      </c>
      <c r="AW4298" s="3">
        <f t="shared" si="808"/>
        <v>-0.0784481653237895</v>
      </c>
      <c r="AX4298" s="3" t="e">
        <f t="shared" si="809"/>
        <v>#DIV/0!</v>
      </c>
    </row>
    <row r="4299" spans="1:50">
      <c r="A4299" s="8" t="s">
        <v>8609</v>
      </c>
      <c r="B4299" s="8" t="s">
        <v>8610</v>
      </c>
      <c r="C4299" s="9">
        <v>600303350.38</v>
      </c>
      <c r="D4299" s="9">
        <v>201957668.83</v>
      </c>
      <c r="E4299" s="9">
        <v>128187904.69</v>
      </c>
      <c r="F4299" s="9">
        <v>180759755.45</v>
      </c>
      <c r="G4299" s="9">
        <v>105610528.31</v>
      </c>
      <c r="H4299" s="9">
        <v>65742948.32</v>
      </c>
      <c r="I4299" s="9">
        <v>38240320.24</v>
      </c>
      <c r="J4299" s="9">
        <v>0</v>
      </c>
      <c r="K4299" s="9">
        <v>0</v>
      </c>
      <c r="L4299" s="9">
        <v>301306010</v>
      </c>
      <c r="M4299" s="9">
        <v>233785535</v>
      </c>
      <c r="N4299" s="9">
        <v>158308393</v>
      </c>
      <c r="O4299" s="9">
        <v>107797695</v>
      </c>
      <c r="P4299" s="9">
        <v>80473258.8</v>
      </c>
      <c r="Q4299" s="9">
        <v>0</v>
      </c>
      <c r="R4299" s="9">
        <v>0</v>
      </c>
      <c r="S4299" s="9">
        <v>0</v>
      </c>
      <c r="T4299" s="9">
        <v>0</v>
      </c>
      <c r="U4299" s="9">
        <v>2249860.61</v>
      </c>
      <c r="V4299" s="9">
        <v>2292683.88</v>
      </c>
      <c r="W4299" s="9">
        <v>1384011.42</v>
      </c>
      <c r="X4299" s="9">
        <v>703694.41</v>
      </c>
      <c r="Y4299" s="9">
        <v>392048.52</v>
      </c>
      <c r="Z4299" s="9">
        <v>19700</v>
      </c>
      <c r="AA4299" s="9">
        <v>0</v>
      </c>
      <c r="AB4299" s="9">
        <v>0</v>
      </c>
      <c r="AC4299" s="9">
        <v>0</v>
      </c>
      <c r="AD4299" s="9">
        <v>2846043800.2</v>
      </c>
      <c r="AE4299" s="9">
        <v>715894278.06</v>
      </c>
      <c r="AF4299" s="9">
        <v>1084103707.3</v>
      </c>
      <c r="AG4299" s="9">
        <v>824284969.8</v>
      </c>
      <c r="AH4299" s="9">
        <v>431756658.37</v>
      </c>
      <c r="AI4299" s="9">
        <v>183855144.61</v>
      </c>
      <c r="AJ4299" s="9">
        <v>81865227.47</v>
      </c>
      <c r="AK4299" s="9">
        <v>0</v>
      </c>
      <c r="AL4299" s="9">
        <v>0</v>
      </c>
      <c r="AM4299" s="2">
        <f t="shared" si="806"/>
        <v>-1942184579.21</v>
      </c>
      <c r="AN4299" s="2">
        <f t="shared" si="810"/>
        <v>-277858390.35</v>
      </c>
      <c r="AO4299" s="2">
        <f t="shared" si="811"/>
        <v>-796223398.19</v>
      </c>
      <c r="AP4299" s="2">
        <f t="shared" si="812"/>
        <v>-535023824.94</v>
      </c>
      <c r="AQ4299" s="2">
        <f t="shared" si="813"/>
        <v>-245280822.74</v>
      </c>
      <c r="AR4299" s="2">
        <f t="shared" si="814"/>
        <v>-118092496.29</v>
      </c>
      <c r="AS4299" s="2">
        <f t="shared" si="815"/>
        <v>-43624907.23</v>
      </c>
      <c r="AT4299" s="2">
        <f t="shared" si="816"/>
        <v>0</v>
      </c>
      <c r="AU4299" s="2">
        <f t="shared" si="817"/>
        <v>0</v>
      </c>
      <c r="AV4299" s="3" t="e">
        <f t="shared" si="807"/>
        <v>#DIV/0!</v>
      </c>
      <c r="AW4299" s="3">
        <f t="shared" si="808"/>
        <v>0.51260447689908</v>
      </c>
      <c r="AX4299" s="3" t="e">
        <f t="shared" si="809"/>
        <v>#DIV/0!</v>
      </c>
    </row>
    <row r="4300" spans="1:50">
      <c r="A4300" s="8" t="s">
        <v>8611</v>
      </c>
      <c r="B4300" s="8" t="s">
        <v>8612</v>
      </c>
      <c r="C4300" s="9">
        <v>84375806.28</v>
      </c>
      <c r="D4300" s="9">
        <v>62626061.05</v>
      </c>
      <c r="E4300" s="9">
        <v>59564081.13</v>
      </c>
      <c r="F4300" s="9">
        <v>46046279.07</v>
      </c>
      <c r="G4300" s="9">
        <v>37781803.91</v>
      </c>
      <c r="H4300" s="9">
        <v>34597280.8</v>
      </c>
      <c r="I4300" s="9">
        <v>0</v>
      </c>
      <c r="J4300" s="9">
        <v>0</v>
      </c>
      <c r="K4300" s="9">
        <v>0</v>
      </c>
      <c r="L4300" s="9">
        <v>10972097.4</v>
      </c>
      <c r="M4300" s="9">
        <v>9743741.7</v>
      </c>
      <c r="N4300" s="9">
        <v>9292805.95</v>
      </c>
      <c r="O4300" s="9">
        <v>6489978.13</v>
      </c>
      <c r="P4300" s="9">
        <v>6100782.83</v>
      </c>
      <c r="Q4300" s="9">
        <v>0</v>
      </c>
      <c r="R4300" s="9">
        <v>0</v>
      </c>
      <c r="S4300" s="9">
        <v>0</v>
      </c>
      <c r="T4300" s="9">
        <v>0</v>
      </c>
      <c r="U4300" s="9">
        <v>0</v>
      </c>
      <c r="V4300" s="9">
        <v>46649.45</v>
      </c>
      <c r="W4300" s="9">
        <v>78883.7</v>
      </c>
      <c r="X4300" s="9">
        <v>192109.77</v>
      </c>
      <c r="Y4300" s="9">
        <v>198606.48</v>
      </c>
      <c r="Z4300" s="9">
        <v>198600</v>
      </c>
      <c r="AA4300" s="9">
        <v>0</v>
      </c>
      <c r="AB4300" s="9">
        <v>0</v>
      </c>
      <c r="AC4300" s="9">
        <v>0</v>
      </c>
      <c r="AD4300" s="9">
        <v>45520392.73</v>
      </c>
      <c r="AE4300" s="9">
        <v>23504874.54</v>
      </c>
      <c r="AF4300" s="9">
        <v>18577183.88</v>
      </c>
      <c r="AG4300" s="9">
        <v>37826345.09</v>
      </c>
      <c r="AH4300" s="9">
        <v>14480166.38</v>
      </c>
      <c r="AI4300" s="9">
        <v>14919143.79</v>
      </c>
      <c r="AJ4300" s="9">
        <v>0</v>
      </c>
      <c r="AK4300" s="9">
        <v>0</v>
      </c>
      <c r="AL4300" s="9">
        <v>0</v>
      </c>
      <c r="AM4300" s="2">
        <f t="shared" si="806"/>
        <v>49827510.95</v>
      </c>
      <c r="AN4300" s="2">
        <f t="shared" si="810"/>
        <v>48911577.66</v>
      </c>
      <c r="AO4300" s="2">
        <f t="shared" si="811"/>
        <v>50358586.9</v>
      </c>
      <c r="AP4300" s="2">
        <f t="shared" si="812"/>
        <v>14902021.88</v>
      </c>
      <c r="AQ4300" s="2">
        <f t="shared" si="813"/>
        <v>29601026.84</v>
      </c>
      <c r="AR4300" s="2">
        <f t="shared" si="814"/>
        <v>19876737.01</v>
      </c>
      <c r="AS4300" s="2">
        <f t="shared" si="815"/>
        <v>0</v>
      </c>
      <c r="AT4300" s="2">
        <f t="shared" si="816"/>
        <v>0</v>
      </c>
      <c r="AU4300" s="2">
        <f t="shared" si="817"/>
        <v>0</v>
      </c>
      <c r="AV4300" s="3" t="e">
        <f t="shared" si="807"/>
        <v>#DIV/0!</v>
      </c>
      <c r="AW4300" s="3">
        <f t="shared" si="808"/>
        <v>0.109768729471834</v>
      </c>
      <c r="AX4300" s="3" t="e">
        <f t="shared" si="809"/>
        <v>#DIV/0!</v>
      </c>
    </row>
    <row r="4301" spans="1:50">
      <c r="A4301" s="8" t="s">
        <v>8613</v>
      </c>
      <c r="B4301" s="8" t="s">
        <v>8614</v>
      </c>
      <c r="C4301" s="9">
        <v>484039540.68</v>
      </c>
      <c r="D4301" s="9">
        <v>222247216.86</v>
      </c>
      <c r="E4301" s="9">
        <v>96400820.27</v>
      </c>
      <c r="F4301" s="9">
        <v>60574609.13</v>
      </c>
      <c r="G4301" s="9">
        <v>54344105.54</v>
      </c>
      <c r="H4301" s="9">
        <v>42772176.39</v>
      </c>
      <c r="I4301" s="9">
        <v>18934506.54</v>
      </c>
      <c r="J4301" s="9">
        <v>0</v>
      </c>
      <c r="K4301" s="9">
        <v>0</v>
      </c>
      <c r="L4301" s="9">
        <v>31570905</v>
      </c>
      <c r="M4301" s="9">
        <v>23662815.5</v>
      </c>
      <c r="N4301" s="9">
        <v>16131175.2</v>
      </c>
      <c r="O4301" s="9">
        <v>11706132.8</v>
      </c>
      <c r="P4301" s="9">
        <v>4891983.29</v>
      </c>
      <c r="Q4301" s="9">
        <v>0</v>
      </c>
      <c r="R4301" s="9">
        <v>0</v>
      </c>
      <c r="S4301" s="9">
        <v>0</v>
      </c>
      <c r="T4301" s="9">
        <v>0</v>
      </c>
      <c r="U4301" s="9">
        <v>2108709.91</v>
      </c>
      <c r="V4301" s="9">
        <v>2055422.62</v>
      </c>
      <c r="W4301" s="9">
        <v>2065518.62</v>
      </c>
      <c r="X4301" s="9">
        <v>2096649.99</v>
      </c>
      <c r="Y4301" s="9">
        <v>1700312.36</v>
      </c>
      <c r="Z4301" s="9">
        <v>0</v>
      </c>
      <c r="AA4301" s="9">
        <v>0</v>
      </c>
      <c r="AB4301" s="9">
        <v>0</v>
      </c>
      <c r="AC4301" s="9">
        <v>0</v>
      </c>
      <c r="AD4301" s="9">
        <v>191707638.37</v>
      </c>
      <c r="AE4301" s="9">
        <v>16864668.15</v>
      </c>
      <c r="AF4301" s="9">
        <v>40057434.26</v>
      </c>
      <c r="AG4301" s="9">
        <v>47659462.73</v>
      </c>
      <c r="AH4301" s="9">
        <v>36083923.7</v>
      </c>
      <c r="AI4301" s="9">
        <v>20677880.33</v>
      </c>
      <c r="AJ4301" s="9">
        <v>14918197.22</v>
      </c>
      <c r="AK4301" s="9">
        <v>0</v>
      </c>
      <c r="AL4301" s="9">
        <v>0</v>
      </c>
      <c r="AM4301" s="2">
        <f t="shared" si="806"/>
        <v>326011517.22</v>
      </c>
      <c r="AN4301" s="2">
        <f t="shared" si="810"/>
        <v>231100786.83</v>
      </c>
      <c r="AO4301" s="2">
        <f t="shared" si="811"/>
        <v>74540079.83</v>
      </c>
      <c r="AP4301" s="2">
        <f t="shared" si="812"/>
        <v>26717929.19</v>
      </c>
      <c r="AQ4301" s="2">
        <f t="shared" si="813"/>
        <v>24852477.49</v>
      </c>
      <c r="AR4301" s="2">
        <f t="shared" si="814"/>
        <v>22094296.06</v>
      </c>
      <c r="AS4301" s="2">
        <f t="shared" si="815"/>
        <v>4016309.32</v>
      </c>
      <c r="AT4301" s="2">
        <f t="shared" si="816"/>
        <v>0</v>
      </c>
      <c r="AU4301" s="2">
        <f t="shared" si="817"/>
        <v>0</v>
      </c>
      <c r="AV4301" s="3" t="e">
        <f t="shared" si="807"/>
        <v>#DIV/0!</v>
      </c>
      <c r="AW4301" s="3">
        <f t="shared" si="808"/>
        <v>0.673295529512791</v>
      </c>
      <c r="AX4301" s="3" t="e">
        <f t="shared" si="809"/>
        <v>#DIV/0!</v>
      </c>
    </row>
    <row r="4302" spans="1:50">
      <c r="A4302" s="8" t="s">
        <v>8615</v>
      </c>
      <c r="B4302" s="8" t="s">
        <v>8616</v>
      </c>
      <c r="C4302" s="9">
        <v>220287079.61</v>
      </c>
      <c r="D4302" s="9">
        <v>163731899.68</v>
      </c>
      <c r="E4302" s="9">
        <v>125070218.38</v>
      </c>
      <c r="F4302" s="9">
        <v>128020133.37</v>
      </c>
      <c r="G4302" s="9">
        <v>100895555.08</v>
      </c>
      <c r="H4302" s="9">
        <v>100105583.18</v>
      </c>
      <c r="I4302" s="9">
        <v>0</v>
      </c>
      <c r="J4302" s="9">
        <v>0</v>
      </c>
      <c r="K4302" s="9">
        <v>0</v>
      </c>
      <c r="L4302" s="9">
        <v>170964142</v>
      </c>
      <c r="M4302" s="9">
        <v>107352089</v>
      </c>
      <c r="N4302" s="9">
        <v>103305115</v>
      </c>
      <c r="O4302" s="9">
        <v>90217708.4</v>
      </c>
      <c r="P4302" s="9">
        <v>65248887.3</v>
      </c>
      <c r="Q4302" s="9">
        <v>0</v>
      </c>
      <c r="R4302" s="9">
        <v>0</v>
      </c>
      <c r="S4302" s="9">
        <v>0</v>
      </c>
      <c r="T4302" s="9">
        <v>0</v>
      </c>
      <c r="U4302" s="9">
        <v>16426728.77</v>
      </c>
      <c r="V4302" s="9">
        <v>14266863.2</v>
      </c>
      <c r="W4302" s="9">
        <v>16162980.25</v>
      </c>
      <c r="X4302" s="9">
        <v>12946441.48</v>
      </c>
      <c r="Y4302" s="9">
        <v>9911848.24</v>
      </c>
      <c r="Z4302" s="9">
        <v>0</v>
      </c>
      <c r="AA4302" s="9">
        <v>0</v>
      </c>
      <c r="AB4302" s="9">
        <v>0</v>
      </c>
      <c r="AC4302" s="9">
        <v>0</v>
      </c>
      <c r="AD4302" s="9">
        <v>488035487.84</v>
      </c>
      <c r="AE4302" s="9">
        <v>292236039.17</v>
      </c>
      <c r="AF4302" s="9">
        <v>172376763.16</v>
      </c>
      <c r="AG4302" s="9">
        <v>195716616.13</v>
      </c>
      <c r="AH4302" s="9">
        <v>250047709.78</v>
      </c>
      <c r="AI4302" s="9">
        <v>161653764.14</v>
      </c>
      <c r="AJ4302" s="9">
        <v>0</v>
      </c>
      <c r="AK4302" s="9">
        <v>0</v>
      </c>
      <c r="AL4302" s="9">
        <v>0</v>
      </c>
      <c r="AM4302" s="2">
        <f t="shared" si="806"/>
        <v>-80357537.46</v>
      </c>
      <c r="AN4302" s="2">
        <f t="shared" si="810"/>
        <v>-6885187.29000002</v>
      </c>
      <c r="AO4302" s="2">
        <f t="shared" si="811"/>
        <v>72161550.47</v>
      </c>
      <c r="AP4302" s="2">
        <f t="shared" si="812"/>
        <v>35467667.12</v>
      </c>
      <c r="AQ4302" s="2">
        <f t="shared" si="813"/>
        <v>-73991419.16</v>
      </c>
      <c r="AR4302" s="2">
        <f t="shared" si="814"/>
        <v>-61548180.96</v>
      </c>
      <c r="AS4302" s="2">
        <f t="shared" si="815"/>
        <v>0</v>
      </c>
      <c r="AT4302" s="2">
        <f t="shared" si="816"/>
        <v>0</v>
      </c>
      <c r="AU4302" s="2">
        <f t="shared" si="817"/>
        <v>0</v>
      </c>
      <c r="AV4302" s="3" t="e">
        <f t="shared" si="807"/>
        <v>#DIV/0!</v>
      </c>
      <c r="AW4302" s="3">
        <f t="shared" si="808"/>
        <v>0.0166443524375379</v>
      </c>
      <c r="AX4302" s="3" t="e">
        <f t="shared" si="809"/>
        <v>#DIV/0!</v>
      </c>
    </row>
    <row r="4303" spans="1:50">
      <c r="A4303" s="8" t="s">
        <v>8617</v>
      </c>
      <c r="B4303" s="8" t="s">
        <v>8618</v>
      </c>
      <c r="C4303" s="9">
        <v>38010221.98</v>
      </c>
      <c r="D4303" s="9">
        <v>98618897.79</v>
      </c>
      <c r="E4303" s="9">
        <v>136559786.74</v>
      </c>
      <c r="F4303" s="9">
        <v>105149205.48</v>
      </c>
      <c r="G4303" s="9">
        <v>55053750.92</v>
      </c>
      <c r="H4303" s="9">
        <v>23611105.88</v>
      </c>
      <c r="I4303" s="9">
        <v>0</v>
      </c>
      <c r="J4303" s="9">
        <v>0</v>
      </c>
      <c r="K4303" s="9">
        <v>0</v>
      </c>
      <c r="L4303" s="9">
        <v>40123395.1</v>
      </c>
      <c r="M4303" s="9">
        <v>10915560</v>
      </c>
      <c r="N4303" s="9">
        <v>8354934.34</v>
      </c>
      <c r="O4303" s="9">
        <v>5451673.57</v>
      </c>
      <c r="P4303" s="9">
        <v>2721915.23</v>
      </c>
      <c r="Q4303" s="9">
        <v>0</v>
      </c>
      <c r="R4303" s="9">
        <v>0</v>
      </c>
      <c r="S4303" s="9">
        <v>0</v>
      </c>
      <c r="T4303" s="9">
        <v>0</v>
      </c>
      <c r="U4303" s="9">
        <v>4859780.54</v>
      </c>
      <c r="V4303" s="9">
        <v>3808474.89</v>
      </c>
      <c r="W4303" s="9">
        <v>3614481.65</v>
      </c>
      <c r="X4303" s="9">
        <v>2856606.25</v>
      </c>
      <c r="Y4303" s="9">
        <v>1030005.42</v>
      </c>
      <c r="Z4303" s="9">
        <v>29500</v>
      </c>
      <c r="AA4303" s="9">
        <v>0</v>
      </c>
      <c r="AB4303" s="9">
        <v>0</v>
      </c>
      <c r="AC4303" s="9">
        <v>0</v>
      </c>
      <c r="AD4303" s="9">
        <v>127177393.74</v>
      </c>
      <c r="AE4303" s="9">
        <v>47086382.63</v>
      </c>
      <c r="AF4303" s="9">
        <v>42052956.44</v>
      </c>
      <c r="AG4303" s="9">
        <v>24815747.46</v>
      </c>
      <c r="AH4303" s="9">
        <v>23473927.16</v>
      </c>
      <c r="AI4303" s="9">
        <v>3627999.23</v>
      </c>
      <c r="AJ4303" s="9">
        <v>0</v>
      </c>
      <c r="AK4303" s="9">
        <v>0</v>
      </c>
      <c r="AL4303" s="9">
        <v>0</v>
      </c>
      <c r="AM4303" s="2">
        <f t="shared" si="806"/>
        <v>-44183996.12</v>
      </c>
      <c r="AN4303" s="2">
        <f t="shared" si="810"/>
        <v>66256550.05</v>
      </c>
      <c r="AO4303" s="2">
        <f t="shared" si="811"/>
        <v>106476246.29</v>
      </c>
      <c r="AP4303" s="2">
        <f t="shared" si="812"/>
        <v>88641737.84</v>
      </c>
      <c r="AQ4303" s="2">
        <f t="shared" si="813"/>
        <v>35331744.41</v>
      </c>
      <c r="AR4303" s="2">
        <f t="shared" si="814"/>
        <v>20012606.65</v>
      </c>
      <c r="AS4303" s="2">
        <f t="shared" si="815"/>
        <v>0</v>
      </c>
      <c r="AT4303" s="2">
        <f t="shared" si="816"/>
        <v>0</v>
      </c>
      <c r="AU4303" s="2">
        <f t="shared" si="817"/>
        <v>0</v>
      </c>
      <c r="AV4303" s="3" t="e">
        <f t="shared" si="807"/>
        <v>#DIV/0!</v>
      </c>
      <c r="AW4303" s="3">
        <f t="shared" si="808"/>
        <v>-2.04573099955999</v>
      </c>
      <c r="AX4303" s="3" t="e">
        <f t="shared" si="809"/>
        <v>#DIV/0!</v>
      </c>
    </row>
    <row r="4304" spans="1:50">
      <c r="A4304" s="8" t="s">
        <v>8619</v>
      </c>
      <c r="B4304" s="8" t="s">
        <v>8620</v>
      </c>
      <c r="C4304" s="9">
        <v>99839401.25</v>
      </c>
      <c r="D4304" s="9">
        <v>45453054.1</v>
      </c>
      <c r="E4304" s="9">
        <v>61688857.67</v>
      </c>
      <c r="F4304" s="9">
        <v>61553180.7</v>
      </c>
      <c r="G4304" s="9">
        <v>57246062.23</v>
      </c>
      <c r="H4304" s="9">
        <v>40157685.6</v>
      </c>
      <c r="I4304" s="9">
        <v>7324228.44</v>
      </c>
      <c r="J4304" s="9">
        <v>11153508.84</v>
      </c>
      <c r="K4304" s="9">
        <v>0</v>
      </c>
      <c r="L4304" s="9">
        <v>35709861.8</v>
      </c>
      <c r="M4304" s="9">
        <v>23260297.6</v>
      </c>
      <c r="N4304" s="9">
        <v>17243228.4</v>
      </c>
      <c r="O4304" s="9">
        <v>10054282.9</v>
      </c>
      <c r="P4304" s="9">
        <v>7269634.05</v>
      </c>
      <c r="Q4304" s="9">
        <v>0</v>
      </c>
      <c r="R4304" s="9">
        <v>0</v>
      </c>
      <c r="S4304" s="9">
        <v>0</v>
      </c>
      <c r="T4304" s="9">
        <v>0</v>
      </c>
      <c r="U4304" s="9">
        <v>111956.11</v>
      </c>
      <c r="V4304" s="9">
        <v>94645.45</v>
      </c>
      <c r="W4304" s="9">
        <v>400951.72</v>
      </c>
      <c r="X4304" s="9">
        <v>401944.65</v>
      </c>
      <c r="Y4304" s="9">
        <v>485199.87</v>
      </c>
      <c r="Z4304" s="9">
        <v>740900</v>
      </c>
      <c r="AA4304" s="9">
        <v>796800</v>
      </c>
      <c r="AB4304" s="9">
        <v>571700</v>
      </c>
      <c r="AC4304" s="9">
        <v>0</v>
      </c>
      <c r="AD4304" s="9">
        <v>128417825.53</v>
      </c>
      <c r="AE4304" s="9">
        <v>92344424.52</v>
      </c>
      <c r="AF4304" s="9">
        <v>47049135.76</v>
      </c>
      <c r="AG4304" s="9">
        <v>59969669.7</v>
      </c>
      <c r="AH4304" s="9">
        <v>98485599.93</v>
      </c>
      <c r="AI4304" s="9">
        <v>41299407.67</v>
      </c>
      <c r="AJ4304" s="9">
        <v>32575457.71</v>
      </c>
      <c r="AK4304" s="9">
        <v>2194082.15</v>
      </c>
      <c r="AL4304" s="9">
        <v>0</v>
      </c>
      <c r="AM4304" s="2">
        <f t="shared" si="806"/>
        <v>7243393.63000003</v>
      </c>
      <c r="AN4304" s="2">
        <f t="shared" si="810"/>
        <v>-23536427.37</v>
      </c>
      <c r="AO4304" s="2">
        <f t="shared" si="811"/>
        <v>32283902.03</v>
      </c>
      <c r="AP4304" s="2">
        <f t="shared" si="812"/>
        <v>12039738.55</v>
      </c>
      <c r="AQ4304" s="2">
        <f t="shared" si="813"/>
        <v>-33484703.78</v>
      </c>
      <c r="AR4304" s="2">
        <f t="shared" si="814"/>
        <v>-400822.07</v>
      </c>
      <c r="AS4304" s="2">
        <f t="shared" si="815"/>
        <v>-24454429.27</v>
      </c>
      <c r="AT4304" s="2">
        <f t="shared" si="816"/>
        <v>9531126.69</v>
      </c>
      <c r="AU4304" s="2">
        <f t="shared" si="817"/>
        <v>0</v>
      </c>
      <c r="AV4304" s="3" t="e">
        <f t="shared" si="807"/>
        <v>#DIV/0!</v>
      </c>
      <c r="AW4304" s="3">
        <f t="shared" si="808"/>
        <v>-1.73623951868852</v>
      </c>
      <c r="AX4304" s="3" t="e">
        <f t="shared" si="809"/>
        <v>#DIV/0!</v>
      </c>
    </row>
    <row r="4305" spans="1:50">
      <c r="A4305" s="8" t="s">
        <v>8621</v>
      </c>
      <c r="B4305" s="8" t="s">
        <v>8622</v>
      </c>
      <c r="C4305" s="9">
        <v>196976609.86</v>
      </c>
      <c r="D4305" s="9">
        <v>89129940.82</v>
      </c>
      <c r="E4305" s="9">
        <v>98123623.12</v>
      </c>
      <c r="F4305" s="9">
        <v>81931926.34</v>
      </c>
      <c r="G4305" s="9">
        <v>87062205.23</v>
      </c>
      <c r="H4305" s="9">
        <v>14628392.16</v>
      </c>
      <c r="I4305" s="9">
        <v>-13328738.72</v>
      </c>
      <c r="J4305" s="9">
        <v>7425744.35</v>
      </c>
      <c r="K4305" s="9">
        <v>0</v>
      </c>
      <c r="L4305" s="9">
        <v>53005465.8</v>
      </c>
      <c r="M4305" s="9">
        <v>60737464.5</v>
      </c>
      <c r="N4305" s="9">
        <v>58574513.6</v>
      </c>
      <c r="O4305" s="9">
        <v>56398986.5</v>
      </c>
      <c r="P4305" s="9">
        <v>53839154.3</v>
      </c>
      <c r="Q4305" s="9">
        <v>0</v>
      </c>
      <c r="R4305" s="9">
        <v>0</v>
      </c>
      <c r="S4305" s="9">
        <v>0</v>
      </c>
      <c r="T4305" s="9">
        <v>0</v>
      </c>
      <c r="U4305" s="9">
        <v>0</v>
      </c>
      <c r="V4305" s="9">
        <v>0</v>
      </c>
      <c r="W4305" s="9">
        <v>0</v>
      </c>
      <c r="X4305" s="9">
        <v>0</v>
      </c>
      <c r="Y4305" s="9">
        <v>71225.08</v>
      </c>
      <c r="Z4305" s="9">
        <v>13100</v>
      </c>
      <c r="AA4305" s="9">
        <v>1095.77</v>
      </c>
      <c r="AB4305" s="9">
        <v>0</v>
      </c>
      <c r="AC4305" s="9">
        <v>0</v>
      </c>
      <c r="AD4305" s="9">
        <v>258807853.62</v>
      </c>
      <c r="AE4305" s="9">
        <v>117761087.63</v>
      </c>
      <c r="AF4305" s="9">
        <v>37561184.97</v>
      </c>
      <c r="AG4305" s="9">
        <v>34139858.55</v>
      </c>
      <c r="AH4305" s="9">
        <v>49243104.92</v>
      </c>
      <c r="AI4305" s="9">
        <v>30444525.05</v>
      </c>
      <c r="AJ4305" s="9">
        <v>15776245.74</v>
      </c>
      <c r="AK4305" s="9">
        <v>30618915.65</v>
      </c>
      <c r="AL4305" s="9">
        <v>0</v>
      </c>
      <c r="AM4305" s="2">
        <f t="shared" si="806"/>
        <v>-8825777.95999998</v>
      </c>
      <c r="AN4305" s="2">
        <f t="shared" si="810"/>
        <v>32106317.69</v>
      </c>
      <c r="AO4305" s="2">
        <f t="shared" si="811"/>
        <v>119136951.75</v>
      </c>
      <c r="AP4305" s="2">
        <f t="shared" si="812"/>
        <v>104191054.29</v>
      </c>
      <c r="AQ4305" s="2">
        <f t="shared" si="813"/>
        <v>91729479.69</v>
      </c>
      <c r="AR4305" s="2">
        <f t="shared" si="814"/>
        <v>-15803032.89</v>
      </c>
      <c r="AS4305" s="2">
        <f t="shared" si="815"/>
        <v>-29103888.69</v>
      </c>
      <c r="AT4305" s="2">
        <f t="shared" si="816"/>
        <v>-23193171.3</v>
      </c>
      <c r="AU4305" s="2">
        <f t="shared" si="817"/>
        <v>0</v>
      </c>
      <c r="AV4305" s="3" t="e">
        <f t="shared" si="807"/>
        <v>#DIV/0!</v>
      </c>
      <c r="AW4305" s="3">
        <f t="shared" si="808"/>
        <v>-1.62610736634533</v>
      </c>
      <c r="AX4305" s="3" t="e">
        <f t="shared" si="809"/>
        <v>#DIV/0!</v>
      </c>
    </row>
    <row r="4306" spans="1:50">
      <c r="A4306" s="8" t="s">
        <v>8623</v>
      </c>
      <c r="B4306" s="8" t="s">
        <v>8624</v>
      </c>
      <c r="C4306" s="9">
        <v>124359417.18</v>
      </c>
      <c r="D4306" s="9">
        <v>147911853.61</v>
      </c>
      <c r="E4306" s="9">
        <v>149160263.99</v>
      </c>
      <c r="F4306" s="9">
        <v>104284163.23</v>
      </c>
      <c r="G4306" s="9">
        <v>52311268.59</v>
      </c>
      <c r="H4306" s="9">
        <v>43079585.06</v>
      </c>
      <c r="I4306" s="9">
        <v>0</v>
      </c>
      <c r="J4306" s="9">
        <v>0</v>
      </c>
      <c r="K4306" s="9">
        <v>0</v>
      </c>
      <c r="L4306" s="9">
        <v>8801365.35</v>
      </c>
      <c r="M4306" s="9">
        <v>11219265.3</v>
      </c>
      <c r="N4306" s="9">
        <v>1496093.8</v>
      </c>
      <c r="O4306" s="9">
        <v>1319240.02</v>
      </c>
      <c r="P4306" s="9">
        <v>1366605.27</v>
      </c>
      <c r="Q4306" s="9">
        <v>0</v>
      </c>
      <c r="R4306" s="9">
        <v>0</v>
      </c>
      <c r="S4306" s="9">
        <v>0</v>
      </c>
      <c r="T4306" s="9">
        <v>0</v>
      </c>
      <c r="U4306" s="9">
        <v>12000</v>
      </c>
      <c r="V4306" s="9">
        <v>191265.96</v>
      </c>
      <c r="W4306" s="9">
        <v>186265.98</v>
      </c>
      <c r="X4306" s="9">
        <v>179266</v>
      </c>
      <c r="Y4306" s="9">
        <v>179266</v>
      </c>
      <c r="Z4306" s="9">
        <v>0</v>
      </c>
      <c r="AA4306" s="9">
        <v>0</v>
      </c>
      <c r="AB4306" s="9">
        <v>0</v>
      </c>
      <c r="AC4306" s="9">
        <v>0</v>
      </c>
      <c r="AD4306" s="9">
        <v>146803850.36</v>
      </c>
      <c r="AE4306" s="9">
        <v>27804755.16</v>
      </c>
      <c r="AF4306" s="9">
        <v>44347048.76</v>
      </c>
      <c r="AG4306" s="9">
        <v>38622993.65</v>
      </c>
      <c r="AH4306" s="9">
        <v>26009176.95</v>
      </c>
      <c r="AI4306" s="9">
        <v>80097458.94</v>
      </c>
      <c r="AJ4306" s="9">
        <v>0</v>
      </c>
      <c r="AK4306" s="9">
        <v>0</v>
      </c>
      <c r="AL4306" s="9">
        <v>0</v>
      </c>
      <c r="AM4306" s="2">
        <f t="shared" si="806"/>
        <v>-13631067.83</v>
      </c>
      <c r="AN4306" s="2">
        <f t="shared" si="810"/>
        <v>131517629.71</v>
      </c>
      <c r="AO4306" s="2">
        <f t="shared" si="811"/>
        <v>106495575.01</v>
      </c>
      <c r="AP4306" s="2">
        <f t="shared" si="812"/>
        <v>67159675.6</v>
      </c>
      <c r="AQ4306" s="2">
        <f t="shared" si="813"/>
        <v>27847962.91</v>
      </c>
      <c r="AR4306" s="2">
        <f t="shared" si="814"/>
        <v>-37017873.88</v>
      </c>
      <c r="AS4306" s="2">
        <f t="shared" si="815"/>
        <v>0</v>
      </c>
      <c r="AT4306" s="2">
        <f t="shared" si="816"/>
        <v>0</v>
      </c>
      <c r="AU4306" s="2">
        <f t="shared" si="817"/>
        <v>0</v>
      </c>
      <c r="AV4306" s="3" t="e">
        <f t="shared" si="807"/>
        <v>#DIV/0!</v>
      </c>
      <c r="AW4306" s="3">
        <f t="shared" si="808"/>
        <v>-1.86685665844772</v>
      </c>
      <c r="AX4306" s="3" t="e">
        <f t="shared" si="809"/>
        <v>#DIV/0!</v>
      </c>
    </row>
    <row r="4307" spans="1:50">
      <c r="A4307" s="8" t="s">
        <v>8625</v>
      </c>
      <c r="B4307" s="8" t="s">
        <v>8626</v>
      </c>
      <c r="C4307" s="9">
        <v>338189772.68</v>
      </c>
      <c r="D4307" s="9">
        <v>306942795.14</v>
      </c>
      <c r="E4307" s="9">
        <v>279166138.36</v>
      </c>
      <c r="F4307" s="9">
        <v>294563463.52</v>
      </c>
      <c r="G4307" s="9">
        <v>286786335.13</v>
      </c>
      <c r="H4307" s="9">
        <v>179834661.01</v>
      </c>
      <c r="I4307" s="9">
        <v>0</v>
      </c>
      <c r="J4307" s="9">
        <v>0</v>
      </c>
      <c r="K4307" s="9">
        <v>0</v>
      </c>
      <c r="L4307" s="9">
        <v>44336736.8</v>
      </c>
      <c r="M4307" s="9">
        <v>26099161.3</v>
      </c>
      <c r="N4307" s="9">
        <v>25831809</v>
      </c>
      <c r="O4307" s="9">
        <v>26021006.3</v>
      </c>
      <c r="P4307" s="9">
        <v>24549114.7</v>
      </c>
      <c r="Q4307" s="9">
        <v>0</v>
      </c>
      <c r="R4307" s="9">
        <v>0</v>
      </c>
      <c r="S4307" s="9">
        <v>0</v>
      </c>
      <c r="T4307" s="9">
        <v>0</v>
      </c>
      <c r="U4307" s="9">
        <v>0</v>
      </c>
      <c r="V4307" s="9">
        <v>0</v>
      </c>
      <c r="W4307" s="9">
        <v>0</v>
      </c>
      <c r="X4307" s="9">
        <v>0</v>
      </c>
      <c r="Y4307" s="9">
        <v>0</v>
      </c>
      <c r="Z4307" s="9">
        <v>0</v>
      </c>
      <c r="AA4307" s="9">
        <v>0</v>
      </c>
      <c r="AB4307" s="9">
        <v>0</v>
      </c>
      <c r="AC4307" s="9">
        <v>0</v>
      </c>
      <c r="AD4307" s="9">
        <v>94964854.69</v>
      </c>
      <c r="AE4307" s="9">
        <v>85347981.42</v>
      </c>
      <c r="AF4307" s="9">
        <v>122843247.19</v>
      </c>
      <c r="AG4307" s="9">
        <v>64802240.15</v>
      </c>
      <c r="AH4307" s="9">
        <v>16356928.87</v>
      </c>
      <c r="AI4307" s="9">
        <v>58236804.29</v>
      </c>
      <c r="AJ4307" s="9">
        <v>0</v>
      </c>
      <c r="AK4307" s="9">
        <v>0</v>
      </c>
      <c r="AL4307" s="9">
        <v>0</v>
      </c>
      <c r="AM4307" s="2">
        <f t="shared" si="806"/>
        <v>287561654.79</v>
      </c>
      <c r="AN4307" s="2">
        <f t="shared" si="810"/>
        <v>247693975.02</v>
      </c>
      <c r="AO4307" s="2">
        <f t="shared" si="811"/>
        <v>182154700.17</v>
      </c>
      <c r="AP4307" s="2">
        <f t="shared" si="812"/>
        <v>255782229.67</v>
      </c>
      <c r="AQ4307" s="2">
        <f t="shared" si="813"/>
        <v>294978520.96</v>
      </c>
      <c r="AR4307" s="2">
        <f t="shared" si="814"/>
        <v>121597856.72</v>
      </c>
      <c r="AS4307" s="2">
        <f t="shared" si="815"/>
        <v>0</v>
      </c>
      <c r="AT4307" s="2">
        <f t="shared" si="816"/>
        <v>0</v>
      </c>
      <c r="AU4307" s="2">
        <f t="shared" si="817"/>
        <v>0</v>
      </c>
      <c r="AV4307" s="3" t="e">
        <f t="shared" si="807"/>
        <v>#DIV/0!</v>
      </c>
      <c r="AW4307" s="3">
        <f t="shared" si="808"/>
        <v>-0.00508010334520625</v>
      </c>
      <c r="AX4307" s="3" t="e">
        <f t="shared" si="809"/>
        <v>#DIV/0!</v>
      </c>
    </row>
    <row r="4308" spans="1:50">
      <c r="A4308" s="8" t="s">
        <v>8627</v>
      </c>
      <c r="B4308" s="8" t="s">
        <v>8628</v>
      </c>
      <c r="C4308" s="9">
        <v>168713891.23</v>
      </c>
      <c r="D4308" s="9">
        <v>157227222.39</v>
      </c>
      <c r="E4308" s="9">
        <v>186130277.81</v>
      </c>
      <c r="F4308" s="9">
        <v>136829874.24</v>
      </c>
      <c r="G4308" s="9">
        <v>44720785.11</v>
      </c>
      <c r="H4308" s="9">
        <v>86703651.63</v>
      </c>
      <c r="I4308" s="9">
        <v>0</v>
      </c>
      <c r="J4308" s="9">
        <v>0</v>
      </c>
      <c r="K4308" s="9">
        <v>0</v>
      </c>
      <c r="L4308" s="9">
        <v>53143733.8</v>
      </c>
      <c r="M4308" s="9">
        <v>30466208.4</v>
      </c>
      <c r="N4308" s="9">
        <v>26597414.9</v>
      </c>
      <c r="O4308" s="9">
        <v>22214266.6</v>
      </c>
      <c r="P4308" s="9">
        <v>19094109.3</v>
      </c>
      <c r="Q4308" s="9">
        <v>0</v>
      </c>
      <c r="R4308" s="9">
        <v>0</v>
      </c>
      <c r="S4308" s="9">
        <v>0</v>
      </c>
      <c r="T4308" s="9">
        <v>0</v>
      </c>
      <c r="U4308" s="9">
        <v>0</v>
      </c>
      <c r="V4308" s="9">
        <v>0</v>
      </c>
      <c r="W4308" s="9">
        <v>0</v>
      </c>
      <c r="X4308" s="9">
        <v>0</v>
      </c>
      <c r="Y4308" s="9">
        <v>0</v>
      </c>
      <c r="Z4308" s="9">
        <v>0</v>
      </c>
      <c r="AA4308" s="9">
        <v>0</v>
      </c>
      <c r="AB4308" s="9">
        <v>0</v>
      </c>
      <c r="AC4308" s="9">
        <v>0</v>
      </c>
      <c r="AD4308" s="9">
        <v>250614975.9</v>
      </c>
      <c r="AE4308" s="9">
        <v>158799684.77</v>
      </c>
      <c r="AF4308" s="9">
        <v>72474124.46</v>
      </c>
      <c r="AG4308" s="9">
        <v>94143382.58</v>
      </c>
      <c r="AH4308" s="9">
        <v>106597859.66</v>
      </c>
      <c r="AI4308" s="9">
        <v>53677840.56</v>
      </c>
      <c r="AJ4308" s="9">
        <v>0</v>
      </c>
      <c r="AK4308" s="9">
        <v>0</v>
      </c>
      <c r="AL4308" s="9">
        <v>0</v>
      </c>
      <c r="AM4308" s="2">
        <f t="shared" si="806"/>
        <v>-28757350.87</v>
      </c>
      <c r="AN4308" s="2">
        <f t="shared" si="810"/>
        <v>28893746.02</v>
      </c>
      <c r="AO4308" s="2">
        <f t="shared" si="811"/>
        <v>140253568.25</v>
      </c>
      <c r="AP4308" s="2">
        <f t="shared" si="812"/>
        <v>64900758.26</v>
      </c>
      <c r="AQ4308" s="2">
        <f t="shared" si="813"/>
        <v>-42782965.25</v>
      </c>
      <c r="AR4308" s="2">
        <f t="shared" si="814"/>
        <v>33025811.07</v>
      </c>
      <c r="AS4308" s="2">
        <f t="shared" si="815"/>
        <v>0</v>
      </c>
      <c r="AT4308" s="2">
        <f t="shared" si="816"/>
        <v>0</v>
      </c>
      <c r="AU4308" s="2">
        <f t="shared" si="817"/>
        <v>0</v>
      </c>
      <c r="AV4308" s="3" t="e">
        <f t="shared" si="807"/>
        <v>#DIV/0!</v>
      </c>
      <c r="AW4308" s="3">
        <f t="shared" si="808"/>
        <v>-0.0763751715763171</v>
      </c>
      <c r="AX4308" s="3" t="e">
        <f t="shared" si="809"/>
        <v>#DIV/0!</v>
      </c>
    </row>
    <row r="4309" spans="1:50">
      <c r="A4309" s="8" t="s">
        <v>8629</v>
      </c>
      <c r="B4309" s="8" t="s">
        <v>8630</v>
      </c>
      <c r="C4309" s="9">
        <v>95469747.38</v>
      </c>
      <c r="D4309" s="9">
        <v>135843125.29</v>
      </c>
      <c r="E4309" s="9">
        <v>98933532.59</v>
      </c>
      <c r="F4309" s="9">
        <v>78069963.89</v>
      </c>
      <c r="G4309" s="9">
        <v>63776924.52</v>
      </c>
      <c r="H4309" s="9">
        <v>38424837.62</v>
      </c>
      <c r="I4309" s="9">
        <v>38808368.48</v>
      </c>
      <c r="J4309" s="9">
        <v>0</v>
      </c>
      <c r="K4309" s="9">
        <v>0</v>
      </c>
      <c r="L4309" s="9">
        <v>25211375.7</v>
      </c>
      <c r="M4309" s="9">
        <v>9406054.26</v>
      </c>
      <c r="N4309" s="9">
        <v>952153.71</v>
      </c>
      <c r="O4309" s="9">
        <v>1639086.11</v>
      </c>
      <c r="P4309" s="9">
        <v>2367681.69</v>
      </c>
      <c r="Q4309" s="9">
        <v>0</v>
      </c>
      <c r="R4309" s="9">
        <v>0</v>
      </c>
      <c r="S4309" s="9">
        <v>0</v>
      </c>
      <c r="T4309" s="9">
        <v>0</v>
      </c>
      <c r="U4309" s="9">
        <v>854363.85</v>
      </c>
      <c r="V4309" s="9">
        <v>23584.91</v>
      </c>
      <c r="W4309" s="9">
        <v>23584.91</v>
      </c>
      <c r="X4309" s="9">
        <v>11792.45</v>
      </c>
      <c r="Y4309" s="9">
        <v>0</v>
      </c>
      <c r="Z4309" s="9">
        <v>0</v>
      </c>
      <c r="AA4309" s="9">
        <v>0</v>
      </c>
      <c r="AB4309" s="9">
        <v>0</v>
      </c>
      <c r="AC4309" s="9">
        <v>0</v>
      </c>
      <c r="AD4309" s="9">
        <v>9420509.78</v>
      </c>
      <c r="AE4309" s="9">
        <v>11269340.91</v>
      </c>
      <c r="AF4309" s="9">
        <v>64357168.36</v>
      </c>
      <c r="AG4309" s="9">
        <v>82935741.72</v>
      </c>
      <c r="AH4309" s="9">
        <v>2548911.95</v>
      </c>
      <c r="AI4309" s="9">
        <v>6692262.28</v>
      </c>
      <c r="AJ4309" s="9">
        <v>559880.88</v>
      </c>
      <c r="AK4309" s="9">
        <v>0</v>
      </c>
      <c r="AL4309" s="9">
        <v>0</v>
      </c>
      <c r="AM4309" s="2">
        <f t="shared" si="806"/>
        <v>112114977.15</v>
      </c>
      <c r="AN4309" s="2">
        <f t="shared" si="810"/>
        <v>134003423.55</v>
      </c>
      <c r="AO4309" s="2">
        <f t="shared" si="811"/>
        <v>35552102.85</v>
      </c>
      <c r="AP4309" s="2">
        <f t="shared" si="812"/>
        <v>-3214899.27</v>
      </c>
      <c r="AQ4309" s="2">
        <f t="shared" si="813"/>
        <v>63595694.26</v>
      </c>
      <c r="AR4309" s="2">
        <f t="shared" si="814"/>
        <v>31732575.34</v>
      </c>
      <c r="AS4309" s="2">
        <f t="shared" si="815"/>
        <v>38248487.6</v>
      </c>
      <c r="AT4309" s="2">
        <f t="shared" si="816"/>
        <v>0</v>
      </c>
      <c r="AU4309" s="2">
        <f t="shared" si="817"/>
        <v>0</v>
      </c>
      <c r="AV4309" s="3" t="e">
        <f t="shared" si="807"/>
        <v>#DIV/0!</v>
      </c>
      <c r="AW4309" s="3">
        <f t="shared" si="808"/>
        <v>0.12007520652471</v>
      </c>
      <c r="AX4309" s="3" t="e">
        <f t="shared" si="809"/>
        <v>#DIV/0!</v>
      </c>
    </row>
    <row r="4310" spans="1:50">
      <c r="A4310" s="8" t="s">
        <v>8631</v>
      </c>
      <c r="B4310" s="8" t="s">
        <v>8632</v>
      </c>
      <c r="C4310" s="9">
        <v>310987161.36</v>
      </c>
      <c r="D4310" s="9">
        <v>225880997.45</v>
      </c>
      <c r="E4310" s="9">
        <v>113589631.64</v>
      </c>
      <c r="F4310" s="9">
        <v>84926508.54</v>
      </c>
      <c r="G4310" s="9">
        <v>44252424.26</v>
      </c>
      <c r="H4310" s="9">
        <v>60520725.85</v>
      </c>
      <c r="I4310" s="9">
        <v>0</v>
      </c>
      <c r="J4310" s="9">
        <v>0</v>
      </c>
      <c r="K4310" s="9">
        <v>0</v>
      </c>
      <c r="L4310" s="9">
        <v>19463240.6</v>
      </c>
      <c r="M4310" s="9">
        <v>16684929.2</v>
      </c>
      <c r="N4310" s="9">
        <v>14308458.3</v>
      </c>
      <c r="O4310" s="9">
        <v>11665685.6</v>
      </c>
      <c r="P4310" s="9">
        <v>9950482.05</v>
      </c>
      <c r="Q4310" s="9">
        <v>0</v>
      </c>
      <c r="R4310" s="9">
        <v>0</v>
      </c>
      <c r="S4310" s="9">
        <v>0</v>
      </c>
      <c r="T4310" s="9">
        <v>0</v>
      </c>
      <c r="U4310" s="9">
        <v>0</v>
      </c>
      <c r="V4310" s="9">
        <v>0</v>
      </c>
      <c r="W4310" s="9">
        <v>0</v>
      </c>
      <c r="X4310" s="9">
        <v>272669.95</v>
      </c>
      <c r="Y4310" s="9">
        <v>327203.48</v>
      </c>
      <c r="Z4310" s="9">
        <v>0</v>
      </c>
      <c r="AA4310" s="9">
        <v>0</v>
      </c>
      <c r="AB4310" s="9">
        <v>0</v>
      </c>
      <c r="AC4310" s="9">
        <v>0</v>
      </c>
      <c r="AD4310" s="9">
        <v>275558880.84</v>
      </c>
      <c r="AE4310" s="9">
        <v>108574016.15</v>
      </c>
      <c r="AF4310" s="9">
        <v>102297172.07</v>
      </c>
      <c r="AG4310" s="9">
        <v>35865026.51</v>
      </c>
      <c r="AH4310" s="9">
        <v>12516282.67</v>
      </c>
      <c r="AI4310" s="9">
        <v>11026388.34</v>
      </c>
      <c r="AJ4310" s="9">
        <v>0</v>
      </c>
      <c r="AK4310" s="9">
        <v>0</v>
      </c>
      <c r="AL4310" s="9">
        <v>0</v>
      </c>
      <c r="AM4310" s="2">
        <f t="shared" si="806"/>
        <v>54891521.1200001</v>
      </c>
      <c r="AN4310" s="2">
        <f t="shared" si="810"/>
        <v>133991910.5</v>
      </c>
      <c r="AO4310" s="2">
        <f t="shared" si="811"/>
        <v>25600917.87</v>
      </c>
      <c r="AP4310" s="2">
        <f t="shared" si="812"/>
        <v>60999837.58</v>
      </c>
      <c r="AQ4310" s="2">
        <f t="shared" si="813"/>
        <v>42013827.12</v>
      </c>
      <c r="AR4310" s="2">
        <f t="shared" si="814"/>
        <v>49494337.51</v>
      </c>
      <c r="AS4310" s="2">
        <f t="shared" si="815"/>
        <v>0</v>
      </c>
      <c r="AT4310" s="2">
        <f t="shared" si="816"/>
        <v>0</v>
      </c>
      <c r="AU4310" s="2">
        <f t="shared" si="817"/>
        <v>0</v>
      </c>
      <c r="AV4310" s="3" t="e">
        <f t="shared" si="807"/>
        <v>#DIV/0!</v>
      </c>
      <c r="AW4310" s="3">
        <f t="shared" si="808"/>
        <v>0.0549274772442858</v>
      </c>
      <c r="AX4310" s="3" t="e">
        <f t="shared" si="809"/>
        <v>#DIV/0!</v>
      </c>
    </row>
    <row r="4311" spans="1:50">
      <c r="A4311" s="8" t="s">
        <v>8633</v>
      </c>
      <c r="B4311" s="8" t="s">
        <v>8634</v>
      </c>
      <c r="C4311" s="9">
        <v>570741302.79</v>
      </c>
      <c r="D4311" s="9">
        <v>447803050.21</v>
      </c>
      <c r="E4311" s="9">
        <v>242642486.14</v>
      </c>
      <c r="F4311" s="9">
        <v>388969369</v>
      </c>
      <c r="G4311" s="9">
        <v>320318155.02</v>
      </c>
      <c r="H4311" s="9">
        <v>186157716.16</v>
      </c>
      <c r="I4311" s="9">
        <v>0</v>
      </c>
      <c r="J4311" s="9">
        <v>0</v>
      </c>
      <c r="K4311" s="9">
        <v>0</v>
      </c>
      <c r="L4311" s="9">
        <v>59668412.2</v>
      </c>
      <c r="M4311" s="9">
        <v>34973299.6</v>
      </c>
      <c r="N4311" s="9">
        <v>35382605.2</v>
      </c>
      <c r="O4311" s="9">
        <v>33457765.5</v>
      </c>
      <c r="P4311" s="9">
        <v>22858230.1</v>
      </c>
      <c r="Q4311" s="9">
        <v>0</v>
      </c>
      <c r="R4311" s="9">
        <v>0</v>
      </c>
      <c r="S4311" s="9">
        <v>0</v>
      </c>
      <c r="T4311" s="9">
        <v>0</v>
      </c>
      <c r="U4311" s="9">
        <v>0</v>
      </c>
      <c r="V4311" s="9">
        <v>0</v>
      </c>
      <c r="W4311" s="9">
        <v>0</v>
      </c>
      <c r="X4311" s="9">
        <v>162895.19</v>
      </c>
      <c r="Y4311" s="9">
        <v>199177.57</v>
      </c>
      <c r="Z4311" s="9">
        <v>181923.7</v>
      </c>
      <c r="AA4311" s="9">
        <v>0</v>
      </c>
      <c r="AB4311" s="9">
        <v>0</v>
      </c>
      <c r="AC4311" s="9">
        <v>0</v>
      </c>
      <c r="AD4311" s="9">
        <v>374445603.36</v>
      </c>
      <c r="AE4311" s="9">
        <v>111595863.27</v>
      </c>
      <c r="AF4311" s="9">
        <v>137735679.53</v>
      </c>
      <c r="AG4311" s="9">
        <v>31421489.76</v>
      </c>
      <c r="AH4311" s="9">
        <v>129113879.49</v>
      </c>
      <c r="AI4311" s="9">
        <v>29129629.06</v>
      </c>
      <c r="AJ4311" s="9">
        <v>0</v>
      </c>
      <c r="AK4311" s="9">
        <v>0</v>
      </c>
      <c r="AL4311" s="9">
        <v>0</v>
      </c>
      <c r="AM4311" s="2">
        <f t="shared" si="806"/>
        <v>255964111.63</v>
      </c>
      <c r="AN4311" s="2">
        <f t="shared" si="810"/>
        <v>371180486.54</v>
      </c>
      <c r="AO4311" s="2">
        <f t="shared" si="811"/>
        <v>140289411.81</v>
      </c>
      <c r="AP4311" s="2">
        <f t="shared" si="812"/>
        <v>391168539.93</v>
      </c>
      <c r="AQ4311" s="2">
        <f t="shared" si="813"/>
        <v>214261683.2</v>
      </c>
      <c r="AR4311" s="2">
        <f t="shared" si="814"/>
        <v>157210010.8</v>
      </c>
      <c r="AS4311" s="2">
        <f t="shared" si="815"/>
        <v>0</v>
      </c>
      <c r="AT4311" s="2">
        <f t="shared" si="816"/>
        <v>0</v>
      </c>
      <c r="AU4311" s="2">
        <f t="shared" si="817"/>
        <v>0</v>
      </c>
      <c r="AV4311" s="3" t="e">
        <f t="shared" si="807"/>
        <v>#DIV/0!</v>
      </c>
      <c r="AW4311" s="3">
        <f t="shared" si="808"/>
        <v>0.036207933599204</v>
      </c>
      <c r="AX4311" s="3" t="e">
        <f t="shared" si="809"/>
        <v>#DIV/0!</v>
      </c>
    </row>
    <row r="4312" spans="1:50">
      <c r="A4312" s="8" t="s">
        <v>8635</v>
      </c>
      <c r="B4312" s="8" t="s">
        <v>8636</v>
      </c>
      <c r="C4312" s="9">
        <v>160014984.91</v>
      </c>
      <c r="D4312" s="9">
        <v>151778272.2</v>
      </c>
      <c r="E4312" s="9">
        <v>169268723.74</v>
      </c>
      <c r="F4312" s="9">
        <v>137335846</v>
      </c>
      <c r="G4312" s="9">
        <v>86425223</v>
      </c>
      <c r="H4312" s="9">
        <v>122888123</v>
      </c>
      <c r="I4312" s="9">
        <v>82477663</v>
      </c>
      <c r="J4312" s="9">
        <v>0</v>
      </c>
      <c r="K4312" s="9">
        <v>0</v>
      </c>
      <c r="L4312" s="9">
        <v>34380431.7</v>
      </c>
      <c r="M4312" s="9">
        <v>39553247.6</v>
      </c>
      <c r="N4312" s="9">
        <v>41003289</v>
      </c>
      <c r="O4312" s="9">
        <v>41043334</v>
      </c>
      <c r="P4312" s="9">
        <v>41265151</v>
      </c>
      <c r="Q4312" s="9">
        <v>0</v>
      </c>
      <c r="R4312" s="9">
        <v>0</v>
      </c>
      <c r="S4312" s="9">
        <v>0</v>
      </c>
      <c r="T4312" s="9">
        <v>0</v>
      </c>
      <c r="U4312" s="9">
        <v>0</v>
      </c>
      <c r="V4312" s="9">
        <v>0</v>
      </c>
      <c r="W4312" s="9">
        <v>0</v>
      </c>
      <c r="X4312" s="9">
        <v>0</v>
      </c>
      <c r="Y4312" s="9">
        <v>0</v>
      </c>
      <c r="Z4312" s="9">
        <v>0</v>
      </c>
      <c r="AA4312" s="9">
        <v>0</v>
      </c>
      <c r="AB4312" s="9">
        <v>0</v>
      </c>
      <c r="AC4312" s="9">
        <v>0</v>
      </c>
      <c r="AD4312" s="9">
        <v>74706269.19</v>
      </c>
      <c r="AE4312" s="9">
        <v>52858060.83</v>
      </c>
      <c r="AF4312" s="9">
        <v>47674271.21</v>
      </c>
      <c r="AG4312" s="9">
        <v>46960544</v>
      </c>
      <c r="AH4312" s="9">
        <v>12288219</v>
      </c>
      <c r="AI4312" s="9">
        <v>44629367</v>
      </c>
      <c r="AJ4312" s="9">
        <v>13169725</v>
      </c>
      <c r="AK4312" s="9">
        <v>0</v>
      </c>
      <c r="AL4312" s="9">
        <v>0</v>
      </c>
      <c r="AM4312" s="2">
        <f t="shared" si="806"/>
        <v>119689147.42</v>
      </c>
      <c r="AN4312" s="2">
        <f t="shared" si="810"/>
        <v>138473458.97</v>
      </c>
      <c r="AO4312" s="2">
        <f t="shared" si="811"/>
        <v>162597741.53</v>
      </c>
      <c r="AP4312" s="2">
        <f t="shared" si="812"/>
        <v>131418636</v>
      </c>
      <c r="AQ4312" s="2">
        <f t="shared" si="813"/>
        <v>115402155</v>
      </c>
      <c r="AR4312" s="2">
        <f t="shared" si="814"/>
        <v>78258756</v>
      </c>
      <c r="AS4312" s="2">
        <f t="shared" si="815"/>
        <v>69307938</v>
      </c>
      <c r="AT4312" s="2">
        <f t="shared" si="816"/>
        <v>0</v>
      </c>
      <c r="AU4312" s="2">
        <f t="shared" si="817"/>
        <v>0</v>
      </c>
      <c r="AV4312" s="3" t="e">
        <f t="shared" si="807"/>
        <v>#DIV/0!</v>
      </c>
      <c r="AW4312" s="3">
        <f t="shared" si="808"/>
        <v>0.00732165631973625</v>
      </c>
      <c r="AX4312" s="3" t="e">
        <f t="shared" si="809"/>
        <v>#DIV/0!</v>
      </c>
    </row>
    <row r="4313" spans="1:50">
      <c r="A4313" s="8" t="s">
        <v>8637</v>
      </c>
      <c r="B4313" s="8" t="s">
        <v>8638</v>
      </c>
      <c r="C4313" s="9">
        <v>122352866.07</v>
      </c>
      <c r="D4313" s="9">
        <v>103439452.75</v>
      </c>
      <c r="E4313" s="9">
        <v>98947546.05</v>
      </c>
      <c r="F4313" s="9">
        <v>77491467.79</v>
      </c>
      <c r="G4313" s="9">
        <v>61848028.21</v>
      </c>
      <c r="H4313" s="9">
        <v>32393359.03</v>
      </c>
      <c r="I4313" s="9">
        <v>0</v>
      </c>
      <c r="J4313" s="9">
        <v>0</v>
      </c>
      <c r="K4313" s="9">
        <v>0</v>
      </c>
      <c r="L4313" s="9">
        <v>25178656.6</v>
      </c>
      <c r="M4313" s="9">
        <v>23765250.6</v>
      </c>
      <c r="N4313" s="9">
        <v>21093133.7</v>
      </c>
      <c r="O4313" s="9">
        <v>18722961.3</v>
      </c>
      <c r="P4313" s="9">
        <v>14498082.9</v>
      </c>
      <c r="Q4313" s="9">
        <v>0</v>
      </c>
      <c r="R4313" s="9">
        <v>0</v>
      </c>
      <c r="S4313" s="9">
        <v>0</v>
      </c>
      <c r="T4313" s="9">
        <v>0</v>
      </c>
      <c r="U4313" s="9">
        <v>989140.54</v>
      </c>
      <c r="V4313" s="9">
        <v>1102073.4</v>
      </c>
      <c r="W4313" s="9">
        <v>1102073.4</v>
      </c>
      <c r="X4313" s="9">
        <v>1576114.33</v>
      </c>
      <c r="Y4313" s="9">
        <v>1926417.43</v>
      </c>
      <c r="Z4313" s="9">
        <v>1881900</v>
      </c>
      <c r="AA4313" s="9">
        <v>0</v>
      </c>
      <c r="AB4313" s="9">
        <v>0</v>
      </c>
      <c r="AC4313" s="9">
        <v>0</v>
      </c>
      <c r="AD4313" s="9">
        <v>124140343.39</v>
      </c>
      <c r="AE4313" s="9">
        <v>34514698.86</v>
      </c>
      <c r="AF4313" s="9">
        <v>23543438.05</v>
      </c>
      <c r="AG4313" s="9">
        <v>87979327.03</v>
      </c>
      <c r="AH4313" s="9">
        <v>60602031.87</v>
      </c>
      <c r="AI4313" s="9">
        <v>21145931.96</v>
      </c>
      <c r="AJ4313" s="9">
        <v>0</v>
      </c>
      <c r="AK4313" s="9">
        <v>0</v>
      </c>
      <c r="AL4313" s="9">
        <v>0</v>
      </c>
      <c r="AM4313" s="2">
        <f t="shared" si="806"/>
        <v>24380319.82</v>
      </c>
      <c r="AN4313" s="2">
        <f t="shared" si="810"/>
        <v>93792077.89</v>
      </c>
      <c r="AO4313" s="2">
        <f t="shared" si="811"/>
        <v>97599315.1</v>
      </c>
      <c r="AP4313" s="2">
        <f t="shared" si="812"/>
        <v>9811216.39</v>
      </c>
      <c r="AQ4313" s="2">
        <f t="shared" si="813"/>
        <v>17670496.67</v>
      </c>
      <c r="AR4313" s="2">
        <f t="shared" si="814"/>
        <v>13129327.07</v>
      </c>
      <c r="AS4313" s="2">
        <f t="shared" si="815"/>
        <v>0</v>
      </c>
      <c r="AT4313" s="2">
        <f t="shared" si="816"/>
        <v>0</v>
      </c>
      <c r="AU4313" s="2">
        <f t="shared" si="817"/>
        <v>0</v>
      </c>
      <c r="AV4313" s="3" t="e">
        <f t="shared" si="807"/>
        <v>#DIV/0!</v>
      </c>
      <c r="AW4313" s="3">
        <f t="shared" si="808"/>
        <v>0.0664932924657844</v>
      </c>
      <c r="AX4313" s="3" t="e">
        <f t="shared" si="809"/>
        <v>#DIV/0!</v>
      </c>
    </row>
    <row r="4314" spans="1:50">
      <c r="A4314" s="8" t="s">
        <v>8639</v>
      </c>
      <c r="B4314" s="8" t="s">
        <v>8640</v>
      </c>
      <c r="C4314" s="9">
        <v>111266795.14</v>
      </c>
      <c r="D4314" s="9">
        <v>90033108.19</v>
      </c>
      <c r="E4314" s="9">
        <v>80592414.32</v>
      </c>
      <c r="F4314" s="9">
        <v>63497120.7</v>
      </c>
      <c r="G4314" s="9">
        <v>50065090.58</v>
      </c>
      <c r="H4314" s="9">
        <v>58007241.13</v>
      </c>
      <c r="I4314" s="9">
        <v>0</v>
      </c>
      <c r="J4314" s="9">
        <v>0</v>
      </c>
      <c r="K4314" s="9">
        <v>0</v>
      </c>
      <c r="L4314" s="9">
        <v>22738306.4</v>
      </c>
      <c r="M4314" s="9">
        <v>16618082.8</v>
      </c>
      <c r="N4314" s="9">
        <v>14587312.9</v>
      </c>
      <c r="O4314" s="9">
        <v>12793050</v>
      </c>
      <c r="P4314" s="9">
        <v>11397338.1</v>
      </c>
      <c r="Q4314" s="9">
        <v>0</v>
      </c>
      <c r="R4314" s="9">
        <v>0</v>
      </c>
      <c r="S4314" s="9">
        <v>0</v>
      </c>
      <c r="T4314" s="9">
        <v>0</v>
      </c>
      <c r="U4314" s="9">
        <v>4329535.53</v>
      </c>
      <c r="V4314" s="9">
        <v>3758991.08</v>
      </c>
      <c r="W4314" s="9">
        <v>4313404.24</v>
      </c>
      <c r="X4314" s="9">
        <v>3279806.84</v>
      </c>
      <c r="Y4314" s="9">
        <v>3503529.81</v>
      </c>
      <c r="Z4314" s="9">
        <v>1756000</v>
      </c>
      <c r="AA4314" s="9">
        <v>0</v>
      </c>
      <c r="AB4314" s="9">
        <v>0</v>
      </c>
      <c r="AC4314" s="9">
        <v>0</v>
      </c>
      <c r="AD4314" s="9">
        <v>211828299.66</v>
      </c>
      <c r="AE4314" s="9">
        <v>71877554.86</v>
      </c>
      <c r="AF4314" s="9">
        <v>31557177.32</v>
      </c>
      <c r="AG4314" s="9">
        <v>42864855.44</v>
      </c>
      <c r="AH4314" s="9">
        <v>37096179.86</v>
      </c>
      <c r="AI4314" s="9">
        <v>34610261.61</v>
      </c>
      <c r="AJ4314" s="9">
        <v>0</v>
      </c>
      <c r="AK4314" s="9">
        <v>0</v>
      </c>
      <c r="AL4314" s="9">
        <v>0</v>
      </c>
      <c r="AM4314" s="2">
        <f t="shared" si="806"/>
        <v>-73493662.59</v>
      </c>
      <c r="AN4314" s="2">
        <f t="shared" si="810"/>
        <v>38532627.21</v>
      </c>
      <c r="AO4314" s="2">
        <f t="shared" si="811"/>
        <v>67935954.14</v>
      </c>
      <c r="AP4314" s="2">
        <f t="shared" si="812"/>
        <v>36705122.1</v>
      </c>
      <c r="AQ4314" s="2">
        <f t="shared" si="813"/>
        <v>27869778.63</v>
      </c>
      <c r="AR4314" s="2">
        <f t="shared" si="814"/>
        <v>25152979.52</v>
      </c>
      <c r="AS4314" s="2">
        <f t="shared" si="815"/>
        <v>0</v>
      </c>
      <c r="AT4314" s="2">
        <f t="shared" si="816"/>
        <v>0</v>
      </c>
      <c r="AU4314" s="2">
        <f t="shared" si="817"/>
        <v>0</v>
      </c>
      <c r="AV4314" s="3" t="e">
        <f t="shared" si="807"/>
        <v>#DIV/0!</v>
      </c>
      <c r="AW4314" s="3">
        <f t="shared" si="808"/>
        <v>-2.21401282416562</v>
      </c>
      <c r="AX4314" s="3" t="e">
        <f t="shared" si="809"/>
        <v>#DIV/0!</v>
      </c>
    </row>
    <row r="4315" spans="1:50">
      <c r="A4315" s="8" t="s">
        <v>8641</v>
      </c>
      <c r="B4315" s="8" t="s">
        <v>8642</v>
      </c>
      <c r="C4315" s="9">
        <v>410461760.71</v>
      </c>
      <c r="D4315" s="9">
        <v>139354220.84</v>
      </c>
      <c r="E4315" s="9">
        <v>98209485.5</v>
      </c>
      <c r="F4315" s="9">
        <v>141418901.93</v>
      </c>
      <c r="G4315" s="9">
        <v>51891079.42</v>
      </c>
      <c r="H4315" s="9">
        <v>36038512.88</v>
      </c>
      <c r="I4315" s="9">
        <v>15078947.97</v>
      </c>
      <c r="J4315" s="9">
        <v>19457579.28</v>
      </c>
      <c r="K4315" s="9">
        <v>0</v>
      </c>
      <c r="L4315" s="9">
        <v>14381528.9</v>
      </c>
      <c r="M4315" s="9">
        <v>9258136.37</v>
      </c>
      <c r="N4315" s="9">
        <v>6942134.92</v>
      </c>
      <c r="O4315" s="9">
        <v>1526334.5</v>
      </c>
      <c r="P4315" s="9">
        <v>983617.62</v>
      </c>
      <c r="Q4315" s="9">
        <v>0</v>
      </c>
      <c r="R4315" s="9">
        <v>0</v>
      </c>
      <c r="S4315" s="9">
        <v>0</v>
      </c>
      <c r="T4315" s="9">
        <v>0</v>
      </c>
      <c r="U4315" s="9">
        <v>446044.4</v>
      </c>
      <c r="V4315" s="9">
        <v>406432.39</v>
      </c>
      <c r="W4315" s="9">
        <v>327825.24</v>
      </c>
      <c r="X4315" s="9">
        <v>0</v>
      </c>
      <c r="Y4315" s="9">
        <v>0</v>
      </c>
      <c r="Z4315" s="9">
        <v>0</v>
      </c>
      <c r="AA4315" s="9">
        <v>0</v>
      </c>
      <c r="AB4315" s="9">
        <v>1000265.62</v>
      </c>
      <c r="AC4315" s="9">
        <v>0</v>
      </c>
      <c r="AD4315" s="9">
        <v>146220915.98</v>
      </c>
      <c r="AE4315" s="9">
        <v>58667761.6</v>
      </c>
      <c r="AF4315" s="9">
        <v>22372863.26</v>
      </c>
      <c r="AG4315" s="9">
        <v>83318386.44</v>
      </c>
      <c r="AH4315" s="9">
        <v>12512785.43</v>
      </c>
      <c r="AI4315" s="9">
        <v>3509045.34</v>
      </c>
      <c r="AJ4315" s="9">
        <v>1669344.8</v>
      </c>
      <c r="AK4315" s="9">
        <v>5011917.83</v>
      </c>
      <c r="AL4315" s="9">
        <v>0</v>
      </c>
      <c r="AM4315" s="2">
        <f t="shared" si="806"/>
        <v>279068418.03</v>
      </c>
      <c r="AN4315" s="2">
        <f t="shared" si="810"/>
        <v>90351028</v>
      </c>
      <c r="AO4315" s="2">
        <f t="shared" si="811"/>
        <v>83106582.4</v>
      </c>
      <c r="AP4315" s="2">
        <f t="shared" si="812"/>
        <v>59626849.99</v>
      </c>
      <c r="AQ4315" s="2">
        <f t="shared" si="813"/>
        <v>40361911.61</v>
      </c>
      <c r="AR4315" s="2">
        <f t="shared" si="814"/>
        <v>32529467.54</v>
      </c>
      <c r="AS4315" s="2">
        <f t="shared" si="815"/>
        <v>13409603.17</v>
      </c>
      <c r="AT4315" s="2">
        <f t="shared" si="816"/>
        <v>15445927.07</v>
      </c>
      <c r="AU4315" s="2">
        <f t="shared" si="817"/>
        <v>0</v>
      </c>
      <c r="AV4315" s="3" t="e">
        <f t="shared" si="807"/>
        <v>#DIV/0!</v>
      </c>
      <c r="AW4315" s="3">
        <f t="shared" si="808"/>
        <v>0.472135523798908</v>
      </c>
      <c r="AX4315" s="3" t="e">
        <f t="shared" si="809"/>
        <v>#DIV/0!</v>
      </c>
    </row>
    <row r="4316" spans="1:50">
      <c r="A4316" s="8" t="s">
        <v>8643</v>
      </c>
      <c r="B4316" s="8" t="s">
        <v>8644</v>
      </c>
      <c r="C4316" s="9">
        <v>52396409.89</v>
      </c>
      <c r="D4316" s="9">
        <v>81691193.97</v>
      </c>
      <c r="E4316" s="9">
        <v>104088661.95</v>
      </c>
      <c r="F4316" s="9">
        <v>138771598.95</v>
      </c>
      <c r="G4316" s="9">
        <v>52141527.28</v>
      </c>
      <c r="H4316" s="9">
        <v>122392581.67</v>
      </c>
      <c r="I4316" s="9">
        <v>0</v>
      </c>
      <c r="J4316" s="9">
        <v>0</v>
      </c>
      <c r="K4316" s="9">
        <v>0</v>
      </c>
      <c r="L4316" s="9">
        <v>35719790</v>
      </c>
      <c r="M4316" s="9">
        <v>23304070.1</v>
      </c>
      <c r="N4316" s="9">
        <v>20417102.5</v>
      </c>
      <c r="O4316" s="9">
        <v>16348372.3</v>
      </c>
      <c r="P4316" s="9">
        <v>18970577.8</v>
      </c>
      <c r="Q4316" s="9">
        <v>0</v>
      </c>
      <c r="R4316" s="9">
        <v>0</v>
      </c>
      <c r="S4316" s="9">
        <v>0</v>
      </c>
      <c r="T4316" s="9">
        <v>0</v>
      </c>
      <c r="U4316" s="9">
        <v>2463658.21</v>
      </c>
      <c r="V4316" s="9">
        <v>2619694.27</v>
      </c>
      <c r="W4316" s="9">
        <v>2063825.21</v>
      </c>
      <c r="X4316" s="9">
        <v>1172267</v>
      </c>
      <c r="Y4316" s="9">
        <v>369433.94</v>
      </c>
      <c r="Z4316" s="9">
        <v>9200</v>
      </c>
      <c r="AA4316" s="9">
        <v>0</v>
      </c>
      <c r="AB4316" s="9">
        <v>0</v>
      </c>
      <c r="AC4316" s="9">
        <v>0</v>
      </c>
      <c r="AD4316" s="9">
        <v>60859088.95</v>
      </c>
      <c r="AE4316" s="9">
        <v>55811995.27</v>
      </c>
      <c r="AF4316" s="9">
        <v>63283120.85</v>
      </c>
      <c r="AG4316" s="9">
        <v>79242483.64</v>
      </c>
      <c r="AH4316" s="9">
        <v>77158453.79</v>
      </c>
      <c r="AI4316" s="9">
        <v>20474981.13</v>
      </c>
      <c r="AJ4316" s="9">
        <v>0</v>
      </c>
      <c r="AK4316" s="9">
        <v>0</v>
      </c>
      <c r="AL4316" s="9">
        <v>0</v>
      </c>
      <c r="AM4316" s="2">
        <f t="shared" si="806"/>
        <v>29720769.15</v>
      </c>
      <c r="AN4316" s="2">
        <f t="shared" si="810"/>
        <v>51802963.07</v>
      </c>
      <c r="AO4316" s="2">
        <f t="shared" si="811"/>
        <v>63286468.81</v>
      </c>
      <c r="AP4316" s="2">
        <f t="shared" si="812"/>
        <v>77049754.61</v>
      </c>
      <c r="AQ4316" s="2">
        <f t="shared" si="813"/>
        <v>-5676914.77000001</v>
      </c>
      <c r="AR4316" s="2">
        <f t="shared" si="814"/>
        <v>101926800.54</v>
      </c>
      <c r="AS4316" s="2">
        <f t="shared" si="815"/>
        <v>0</v>
      </c>
      <c r="AT4316" s="2">
        <f t="shared" si="816"/>
        <v>0</v>
      </c>
      <c r="AU4316" s="2">
        <f t="shared" si="817"/>
        <v>0</v>
      </c>
      <c r="AV4316" s="3" t="e">
        <f t="shared" si="807"/>
        <v>#DIV/0!</v>
      </c>
      <c r="AW4316" s="3">
        <f t="shared" si="808"/>
        <v>-2.39248182087308</v>
      </c>
      <c r="AX4316" s="3" t="e">
        <f t="shared" si="809"/>
        <v>#DIV/0!</v>
      </c>
    </row>
    <row r="4317" spans="1:50">
      <c r="A4317" s="8" t="s">
        <v>8645</v>
      </c>
      <c r="B4317" s="8" t="s">
        <v>8646</v>
      </c>
      <c r="C4317" s="9">
        <v>12577116.14</v>
      </c>
      <c r="D4317" s="9">
        <v>118950935.96</v>
      </c>
      <c r="E4317" s="9">
        <v>78267990.56</v>
      </c>
      <c r="F4317" s="9">
        <v>24375928.78</v>
      </c>
      <c r="G4317" s="9">
        <v>51613490.57</v>
      </c>
      <c r="H4317" s="9">
        <v>122725603.06</v>
      </c>
      <c r="I4317" s="9">
        <v>0</v>
      </c>
      <c r="J4317" s="9">
        <v>0</v>
      </c>
      <c r="K4317" s="9">
        <v>0</v>
      </c>
      <c r="L4317" s="9">
        <v>31531642</v>
      </c>
      <c r="M4317" s="9">
        <v>24905144.2</v>
      </c>
      <c r="N4317" s="9">
        <v>22245621.8</v>
      </c>
      <c r="O4317" s="9">
        <v>19934713.2</v>
      </c>
      <c r="P4317" s="9">
        <v>11394434.3</v>
      </c>
      <c r="Q4317" s="9">
        <v>0</v>
      </c>
      <c r="R4317" s="9">
        <v>0</v>
      </c>
      <c r="S4317" s="9">
        <v>0</v>
      </c>
      <c r="T4317" s="9">
        <v>0</v>
      </c>
      <c r="U4317" s="9">
        <v>514143.8</v>
      </c>
      <c r="V4317" s="9">
        <v>233614.71</v>
      </c>
      <c r="W4317" s="9">
        <v>0</v>
      </c>
      <c r="X4317" s="9">
        <v>0</v>
      </c>
      <c r="Y4317" s="9">
        <v>0</v>
      </c>
      <c r="Z4317" s="9">
        <v>34846.28</v>
      </c>
      <c r="AA4317" s="9">
        <v>0</v>
      </c>
      <c r="AB4317" s="9">
        <v>0</v>
      </c>
      <c r="AC4317" s="9">
        <v>0</v>
      </c>
      <c r="AD4317" s="9">
        <v>56762949.03</v>
      </c>
      <c r="AE4317" s="9">
        <v>30315907.73</v>
      </c>
      <c r="AF4317" s="9">
        <v>16234574.48</v>
      </c>
      <c r="AG4317" s="9">
        <v>45206005.33</v>
      </c>
      <c r="AH4317" s="9">
        <v>32896961.02</v>
      </c>
      <c r="AI4317" s="9">
        <v>22604991.14</v>
      </c>
      <c r="AJ4317" s="9">
        <v>0</v>
      </c>
      <c r="AK4317" s="9">
        <v>0</v>
      </c>
      <c r="AL4317" s="9">
        <v>0</v>
      </c>
      <c r="AM4317" s="2">
        <f t="shared" si="806"/>
        <v>-12140047.09</v>
      </c>
      <c r="AN4317" s="2">
        <f t="shared" si="810"/>
        <v>113773787.14</v>
      </c>
      <c r="AO4317" s="2">
        <f t="shared" si="811"/>
        <v>84279037.88</v>
      </c>
      <c r="AP4317" s="2">
        <f t="shared" si="812"/>
        <v>-895363.349999994</v>
      </c>
      <c r="AQ4317" s="2">
        <f t="shared" si="813"/>
        <v>30110963.85</v>
      </c>
      <c r="AR4317" s="2">
        <f t="shared" si="814"/>
        <v>100155458.2</v>
      </c>
      <c r="AS4317" s="2">
        <f t="shared" si="815"/>
        <v>0</v>
      </c>
      <c r="AT4317" s="2">
        <f t="shared" si="816"/>
        <v>0</v>
      </c>
      <c r="AU4317" s="2">
        <f t="shared" si="817"/>
        <v>0</v>
      </c>
      <c r="AV4317" s="3" t="e">
        <f t="shared" si="807"/>
        <v>#DIV/0!</v>
      </c>
      <c r="AW4317" s="3">
        <f t="shared" si="808"/>
        <v>-1.83387152297493</v>
      </c>
      <c r="AX4317" s="3" t="e">
        <f t="shared" si="809"/>
        <v>#DIV/0!</v>
      </c>
    </row>
    <row r="4318" spans="1:50">
      <c r="A4318" s="8" t="s">
        <v>8647</v>
      </c>
      <c r="B4318" s="8" t="s">
        <v>8648</v>
      </c>
      <c r="C4318" s="9">
        <v>41419413.2</v>
      </c>
      <c r="D4318" s="9">
        <v>34948124.02</v>
      </c>
      <c r="E4318" s="9">
        <v>42006048.21</v>
      </c>
      <c r="F4318" s="9">
        <v>23130670.77</v>
      </c>
      <c r="G4318" s="9">
        <v>13906004.74</v>
      </c>
      <c r="H4318" s="9">
        <v>0</v>
      </c>
      <c r="I4318" s="9">
        <v>0</v>
      </c>
      <c r="J4318" s="9">
        <v>0</v>
      </c>
      <c r="K4318" s="9">
        <v>0</v>
      </c>
      <c r="L4318" s="9">
        <v>7014781</v>
      </c>
      <c r="M4318" s="9">
        <v>6334910.72</v>
      </c>
      <c r="N4318" s="9">
        <v>5336153.24</v>
      </c>
      <c r="O4318" s="9">
        <v>3636649.31</v>
      </c>
      <c r="P4318" s="9">
        <v>1136097.3</v>
      </c>
      <c r="Q4318" s="9">
        <v>0</v>
      </c>
      <c r="R4318" s="9">
        <v>0</v>
      </c>
      <c r="S4318" s="9">
        <v>0</v>
      </c>
      <c r="T4318" s="9">
        <v>0</v>
      </c>
      <c r="U4318" s="9">
        <v>16205.45</v>
      </c>
      <c r="V4318" s="9">
        <v>39135.81</v>
      </c>
      <c r="W4318" s="9">
        <v>16194.24</v>
      </c>
      <c r="X4318" s="9">
        <v>16194.24</v>
      </c>
      <c r="Y4318" s="9">
        <v>17072.37</v>
      </c>
      <c r="Z4318" s="9">
        <v>0</v>
      </c>
      <c r="AA4318" s="9">
        <v>0</v>
      </c>
      <c r="AB4318" s="9">
        <v>0</v>
      </c>
      <c r="AC4318" s="9">
        <v>0</v>
      </c>
      <c r="AD4318" s="9">
        <v>9209826.2</v>
      </c>
      <c r="AE4318" s="9">
        <v>7293108.17</v>
      </c>
      <c r="AF4318" s="9">
        <v>9411716.67</v>
      </c>
      <c r="AG4318" s="9">
        <v>20782424.87</v>
      </c>
      <c r="AH4318" s="9">
        <v>15208920.38</v>
      </c>
      <c r="AI4318" s="9">
        <v>0</v>
      </c>
      <c r="AJ4318" s="9">
        <v>0</v>
      </c>
      <c r="AK4318" s="9">
        <v>0</v>
      </c>
      <c r="AL4318" s="9">
        <v>0</v>
      </c>
      <c r="AM4318" s="2">
        <f t="shared" si="806"/>
        <v>39240573.45</v>
      </c>
      <c r="AN4318" s="2">
        <f t="shared" si="810"/>
        <v>34029062.38</v>
      </c>
      <c r="AO4318" s="2">
        <f t="shared" si="811"/>
        <v>37946679.02</v>
      </c>
      <c r="AP4318" s="2">
        <f t="shared" si="812"/>
        <v>6001089.45</v>
      </c>
      <c r="AQ4318" s="2">
        <f t="shared" si="813"/>
        <v>-149745.970000001</v>
      </c>
      <c r="AR4318" s="2">
        <f t="shared" si="814"/>
        <v>0</v>
      </c>
      <c r="AS4318" s="2">
        <f t="shared" si="815"/>
        <v>0</v>
      </c>
      <c r="AT4318" s="2">
        <f t="shared" si="816"/>
        <v>0</v>
      </c>
      <c r="AU4318" s="2">
        <f t="shared" si="817"/>
        <v>0</v>
      </c>
      <c r="AV4318" s="3" t="e">
        <f t="shared" si="807"/>
        <v>#DIV/0!</v>
      </c>
      <c r="AW4318" s="3">
        <f t="shared" si="808"/>
        <v>-4.04562227678272</v>
      </c>
      <c r="AX4318" s="3" t="e">
        <f t="shared" si="809"/>
        <v>#DIV/0!</v>
      </c>
    </row>
    <row r="4319" spans="1:50">
      <c r="A4319" s="8" t="s">
        <v>8649</v>
      </c>
      <c r="B4319" s="8" t="s">
        <v>8650</v>
      </c>
      <c r="C4319" s="9">
        <v>957798548.01</v>
      </c>
      <c r="D4319" s="9">
        <v>439748783.82</v>
      </c>
      <c r="E4319" s="9">
        <v>305519840.87</v>
      </c>
      <c r="F4319" s="9">
        <v>122854839.34</v>
      </c>
      <c r="G4319" s="9">
        <v>82193507.18</v>
      </c>
      <c r="H4319" s="9">
        <v>53377015.21</v>
      </c>
      <c r="I4319" s="9">
        <v>17652010.85</v>
      </c>
      <c r="J4319" s="9">
        <v>28419404.94</v>
      </c>
      <c r="K4319" s="9">
        <v>0</v>
      </c>
      <c r="L4319" s="9">
        <v>18148248.2</v>
      </c>
      <c r="M4319" s="9">
        <v>10493956.4</v>
      </c>
      <c r="N4319" s="9">
        <v>9669581.86</v>
      </c>
      <c r="O4319" s="9">
        <v>7736994.51</v>
      </c>
      <c r="P4319" s="9">
        <v>2239199</v>
      </c>
      <c r="Q4319" s="9">
        <v>0</v>
      </c>
      <c r="R4319" s="9">
        <v>0</v>
      </c>
      <c r="S4319" s="9">
        <v>0</v>
      </c>
      <c r="T4319" s="9">
        <v>0</v>
      </c>
      <c r="U4319" s="9">
        <v>1039975.28</v>
      </c>
      <c r="V4319" s="9">
        <v>94018.35</v>
      </c>
      <c r="W4319" s="9">
        <v>18042.48</v>
      </c>
      <c r="X4319" s="9">
        <v>78042.48</v>
      </c>
      <c r="Y4319" s="9">
        <v>315958.81</v>
      </c>
      <c r="Z4319" s="9">
        <v>0</v>
      </c>
      <c r="AA4319" s="9">
        <v>574600</v>
      </c>
      <c r="AB4319" s="9">
        <v>401700</v>
      </c>
      <c r="AC4319" s="9">
        <v>0</v>
      </c>
      <c r="AD4319" s="9">
        <v>23030697.59</v>
      </c>
      <c r="AE4319" s="9">
        <v>32106065.46</v>
      </c>
      <c r="AF4319" s="9">
        <v>32596504.77</v>
      </c>
      <c r="AG4319" s="9">
        <v>39161021.27</v>
      </c>
      <c r="AH4319" s="9">
        <v>42592018.57</v>
      </c>
      <c r="AI4319" s="9">
        <v>54335528.15</v>
      </c>
      <c r="AJ4319" s="9">
        <v>11606913.41</v>
      </c>
      <c r="AK4319" s="9">
        <v>4942899.47</v>
      </c>
      <c r="AL4319" s="9">
        <v>0</v>
      </c>
      <c r="AM4319" s="2">
        <f t="shared" si="806"/>
        <v>953956073.9</v>
      </c>
      <c r="AN4319" s="2">
        <f t="shared" si="810"/>
        <v>418230693.11</v>
      </c>
      <c r="AO4319" s="2">
        <f t="shared" si="811"/>
        <v>282610960.44</v>
      </c>
      <c r="AP4319" s="2">
        <f t="shared" si="812"/>
        <v>91508855.06</v>
      </c>
      <c r="AQ4319" s="2">
        <f t="shared" si="813"/>
        <v>42156646.42</v>
      </c>
      <c r="AR4319" s="2">
        <f t="shared" si="814"/>
        <v>-958512.939999998</v>
      </c>
      <c r="AS4319" s="2">
        <f t="shared" si="815"/>
        <v>6619697.44</v>
      </c>
      <c r="AT4319" s="2">
        <f t="shared" si="816"/>
        <v>23878205.47</v>
      </c>
      <c r="AU4319" s="2">
        <f t="shared" si="817"/>
        <v>0</v>
      </c>
      <c r="AV4319" s="3" t="e">
        <f t="shared" si="807"/>
        <v>#DIV/0!</v>
      </c>
      <c r="AW4319" s="3">
        <f t="shared" si="808"/>
        <v>0.866089479525203</v>
      </c>
      <c r="AX4319" s="3" t="e">
        <f t="shared" si="809"/>
        <v>#DIV/0!</v>
      </c>
    </row>
    <row r="4320" spans="1:50">
      <c r="A4320" s="8" t="s">
        <v>8651</v>
      </c>
      <c r="B4320" s="8" t="s">
        <v>8652</v>
      </c>
      <c r="C4320" s="9">
        <v>155889019.09</v>
      </c>
      <c r="D4320" s="9">
        <v>200722969.76</v>
      </c>
      <c r="E4320" s="9">
        <v>205514379.24</v>
      </c>
      <c r="F4320" s="9">
        <v>208640564.42</v>
      </c>
      <c r="G4320" s="9">
        <v>219351971.65</v>
      </c>
      <c r="H4320" s="9">
        <v>193641298.84</v>
      </c>
      <c r="I4320" s="9">
        <v>0</v>
      </c>
      <c r="J4320" s="9">
        <v>0</v>
      </c>
      <c r="K4320" s="9">
        <v>0</v>
      </c>
      <c r="L4320" s="9">
        <v>91238758.6</v>
      </c>
      <c r="M4320" s="9">
        <v>83345167.2</v>
      </c>
      <c r="N4320" s="9">
        <v>71568830.4</v>
      </c>
      <c r="O4320" s="9">
        <v>63299777.5</v>
      </c>
      <c r="P4320" s="9">
        <v>55983072</v>
      </c>
      <c r="Q4320" s="9">
        <v>0</v>
      </c>
      <c r="R4320" s="9">
        <v>0</v>
      </c>
      <c r="S4320" s="9">
        <v>0</v>
      </c>
      <c r="T4320" s="9">
        <v>0</v>
      </c>
      <c r="U4320" s="9">
        <v>14620572.3</v>
      </c>
      <c r="V4320" s="9">
        <v>10672021.03</v>
      </c>
      <c r="W4320" s="9">
        <v>11616213.89</v>
      </c>
      <c r="X4320" s="9">
        <v>12247356.66</v>
      </c>
      <c r="Y4320" s="9">
        <v>9622991.38</v>
      </c>
      <c r="Z4320" s="9">
        <v>0</v>
      </c>
      <c r="AA4320" s="9">
        <v>0</v>
      </c>
      <c r="AB4320" s="9">
        <v>0</v>
      </c>
      <c r="AC4320" s="9">
        <v>0</v>
      </c>
      <c r="AD4320" s="9">
        <v>446601193.44</v>
      </c>
      <c r="AE4320" s="9">
        <v>147806352.43</v>
      </c>
      <c r="AF4320" s="9">
        <v>171090751.68</v>
      </c>
      <c r="AG4320" s="9">
        <v>126555653.91</v>
      </c>
      <c r="AH4320" s="9">
        <v>151567073.39</v>
      </c>
      <c r="AI4320" s="9">
        <v>101585827.53</v>
      </c>
      <c r="AJ4320" s="9">
        <v>0</v>
      </c>
      <c r="AK4320" s="9">
        <v>0</v>
      </c>
      <c r="AL4320" s="9">
        <v>0</v>
      </c>
      <c r="AM4320" s="2">
        <f t="shared" si="806"/>
        <v>-184852843.45</v>
      </c>
      <c r="AN4320" s="2">
        <f t="shared" si="810"/>
        <v>146933805.56</v>
      </c>
      <c r="AO4320" s="2">
        <f t="shared" si="811"/>
        <v>117608671.85</v>
      </c>
      <c r="AP4320" s="2">
        <f t="shared" si="812"/>
        <v>157632044.67</v>
      </c>
      <c r="AQ4320" s="2">
        <f t="shared" si="813"/>
        <v>133390961.64</v>
      </c>
      <c r="AR4320" s="2">
        <f t="shared" si="814"/>
        <v>92055471.31</v>
      </c>
      <c r="AS4320" s="2">
        <f t="shared" si="815"/>
        <v>0</v>
      </c>
      <c r="AT4320" s="2">
        <f t="shared" si="816"/>
        <v>0</v>
      </c>
      <c r="AU4320" s="2">
        <f t="shared" si="817"/>
        <v>0</v>
      </c>
      <c r="AV4320" s="3" t="e">
        <f t="shared" si="807"/>
        <v>#DIV/0!</v>
      </c>
      <c r="AW4320" s="3">
        <f t="shared" si="808"/>
        <v>-2.06743133201963</v>
      </c>
      <c r="AX4320" s="3" t="e">
        <f t="shared" si="809"/>
        <v>#DIV/0!</v>
      </c>
    </row>
    <row r="4321" spans="1:50">
      <c r="A4321" s="8" t="s">
        <v>8653</v>
      </c>
      <c r="B4321" s="8" t="s">
        <v>8654</v>
      </c>
      <c r="C4321" s="9">
        <v>184281253.25</v>
      </c>
      <c r="D4321" s="9">
        <v>128921004.74</v>
      </c>
      <c r="E4321" s="9">
        <v>81584237.45</v>
      </c>
      <c r="F4321" s="9">
        <v>54777831.62</v>
      </c>
      <c r="G4321" s="9">
        <v>92653191.62</v>
      </c>
      <c r="H4321" s="9">
        <v>0</v>
      </c>
      <c r="I4321" s="9">
        <v>0</v>
      </c>
      <c r="J4321" s="9">
        <v>0</v>
      </c>
      <c r="K4321" s="9">
        <v>0</v>
      </c>
      <c r="L4321" s="9">
        <v>10294779.7</v>
      </c>
      <c r="M4321" s="9">
        <v>5957852.97</v>
      </c>
      <c r="N4321" s="9">
        <v>6912086.59</v>
      </c>
      <c r="O4321" s="9">
        <v>5973302.77</v>
      </c>
      <c r="P4321" s="9">
        <v>4546799.64</v>
      </c>
      <c r="Q4321" s="9">
        <v>0</v>
      </c>
      <c r="R4321" s="9">
        <v>0</v>
      </c>
      <c r="S4321" s="9">
        <v>0</v>
      </c>
      <c r="T4321" s="9">
        <v>0</v>
      </c>
      <c r="U4321" s="9">
        <v>1538013.37</v>
      </c>
      <c r="V4321" s="9">
        <v>1798158.27</v>
      </c>
      <c r="W4321" s="9">
        <v>2368284.09</v>
      </c>
      <c r="X4321" s="9">
        <v>4581368.6</v>
      </c>
      <c r="Y4321" s="9">
        <v>5703319.28</v>
      </c>
      <c r="Z4321" s="9">
        <v>0</v>
      </c>
      <c r="AA4321" s="9">
        <v>0</v>
      </c>
      <c r="AB4321" s="9">
        <v>0</v>
      </c>
      <c r="AC4321" s="9">
        <v>0</v>
      </c>
      <c r="AD4321" s="9">
        <v>143262771.02</v>
      </c>
      <c r="AE4321" s="9">
        <v>56712015.31</v>
      </c>
      <c r="AF4321" s="9">
        <v>92661346.57</v>
      </c>
      <c r="AG4321" s="9">
        <v>32813261.95</v>
      </c>
      <c r="AH4321" s="9">
        <v>38069725.51</v>
      </c>
      <c r="AI4321" s="9">
        <v>0</v>
      </c>
      <c r="AJ4321" s="9">
        <v>0</v>
      </c>
      <c r="AK4321" s="9">
        <v>0</v>
      </c>
      <c r="AL4321" s="9">
        <v>0</v>
      </c>
      <c r="AM4321" s="2">
        <f t="shared" si="806"/>
        <v>52851275.3</v>
      </c>
      <c r="AN4321" s="2">
        <f t="shared" si="810"/>
        <v>79965000.67</v>
      </c>
      <c r="AO4321" s="2">
        <f t="shared" si="811"/>
        <v>-1796738.43999998</v>
      </c>
      <c r="AP4321" s="2">
        <f t="shared" si="812"/>
        <v>32519241.04</v>
      </c>
      <c r="AQ4321" s="2">
        <f t="shared" si="813"/>
        <v>64833585.03</v>
      </c>
      <c r="AR4321" s="2">
        <f t="shared" si="814"/>
        <v>0</v>
      </c>
      <c r="AS4321" s="2">
        <f t="shared" si="815"/>
        <v>0</v>
      </c>
      <c r="AT4321" s="2">
        <f t="shared" si="816"/>
        <v>0</v>
      </c>
      <c r="AU4321" s="2">
        <f t="shared" si="817"/>
        <v>0</v>
      </c>
      <c r="AV4321" s="3" t="e">
        <f t="shared" si="807"/>
        <v>#DIV/0!</v>
      </c>
      <c r="AW4321" s="3">
        <f t="shared" si="808"/>
        <v>-0.0400445317176613</v>
      </c>
      <c r="AX4321" s="3" t="e">
        <f t="shared" si="809"/>
        <v>#DIV/0!</v>
      </c>
    </row>
    <row r="4322" spans="1:50">
      <c r="A4322" s="8" t="s">
        <v>8655</v>
      </c>
      <c r="B4322" s="8" t="s">
        <v>8656</v>
      </c>
      <c r="C4322" s="9">
        <v>-70251275.76</v>
      </c>
      <c r="D4322" s="9">
        <v>66419520.22</v>
      </c>
      <c r="E4322" s="9">
        <v>85038283.18</v>
      </c>
      <c r="F4322" s="9">
        <v>69192293.22</v>
      </c>
      <c r="G4322" s="9">
        <v>66868804</v>
      </c>
      <c r="H4322" s="9">
        <v>41353765.59</v>
      </c>
      <c r="I4322" s="9">
        <v>0</v>
      </c>
      <c r="J4322" s="9">
        <v>0</v>
      </c>
      <c r="K4322" s="9">
        <v>0</v>
      </c>
      <c r="L4322" s="9">
        <v>12283714.1</v>
      </c>
      <c r="M4322" s="9">
        <v>6688715.07</v>
      </c>
      <c r="N4322" s="9">
        <v>6738893.55</v>
      </c>
      <c r="O4322" s="9">
        <v>6881687.24</v>
      </c>
      <c r="P4322" s="9">
        <v>7169310.1</v>
      </c>
      <c r="Q4322" s="9">
        <v>0</v>
      </c>
      <c r="R4322" s="9">
        <v>0</v>
      </c>
      <c r="S4322" s="9">
        <v>0</v>
      </c>
      <c r="T4322" s="9">
        <v>0</v>
      </c>
      <c r="U4322" s="9">
        <v>878030.88</v>
      </c>
      <c r="V4322" s="9">
        <v>214283.67</v>
      </c>
      <c r="W4322" s="9">
        <v>660158.6</v>
      </c>
      <c r="X4322" s="9">
        <v>677691.21</v>
      </c>
      <c r="Y4322" s="9">
        <v>782198.79</v>
      </c>
      <c r="Z4322" s="9">
        <v>2450900</v>
      </c>
      <c r="AA4322" s="9">
        <v>0</v>
      </c>
      <c r="AB4322" s="9">
        <v>0</v>
      </c>
      <c r="AC4322" s="9">
        <v>0</v>
      </c>
      <c r="AD4322" s="9">
        <v>65830174.54</v>
      </c>
      <c r="AE4322" s="9">
        <v>39073364.08</v>
      </c>
      <c r="AF4322" s="9">
        <v>114000</v>
      </c>
      <c r="AG4322" s="9">
        <v>6996.76</v>
      </c>
      <c r="AH4322" s="9">
        <v>2906404.98</v>
      </c>
      <c r="AI4322" s="9">
        <v>1765795.27</v>
      </c>
      <c r="AJ4322" s="9">
        <v>0</v>
      </c>
      <c r="AK4322" s="9">
        <v>0</v>
      </c>
      <c r="AL4322" s="9">
        <v>0</v>
      </c>
      <c r="AM4322" s="2">
        <f t="shared" si="806"/>
        <v>-122919705.32</v>
      </c>
      <c r="AN4322" s="2">
        <f t="shared" si="810"/>
        <v>34249154.88</v>
      </c>
      <c r="AO4322" s="2">
        <f t="shared" si="811"/>
        <v>92323335.33</v>
      </c>
      <c r="AP4322" s="2">
        <f t="shared" si="812"/>
        <v>76744674.91</v>
      </c>
      <c r="AQ4322" s="2">
        <f t="shared" si="813"/>
        <v>71913907.91</v>
      </c>
      <c r="AR4322" s="2">
        <f t="shared" si="814"/>
        <v>42038870.32</v>
      </c>
      <c r="AS4322" s="2">
        <f t="shared" si="815"/>
        <v>0</v>
      </c>
      <c r="AT4322" s="2">
        <f t="shared" si="816"/>
        <v>0</v>
      </c>
      <c r="AU4322" s="2">
        <f t="shared" si="817"/>
        <v>0</v>
      </c>
      <c r="AV4322" s="3" t="e">
        <f t="shared" si="807"/>
        <v>#DIV/0!</v>
      </c>
      <c r="AW4322" s="3">
        <f t="shared" si="808"/>
        <v>-2.113170591088</v>
      </c>
      <c r="AX4322" s="3" t="e">
        <f t="shared" si="809"/>
        <v>#DIV/0!</v>
      </c>
    </row>
    <row r="4323" spans="1:50">
      <c r="A4323" s="8" t="s">
        <v>8657</v>
      </c>
      <c r="B4323" s="8" t="s">
        <v>8658</v>
      </c>
      <c r="C4323" s="9">
        <v>64251802.11</v>
      </c>
      <c r="D4323" s="9">
        <v>74259742.72</v>
      </c>
      <c r="E4323" s="9">
        <v>108214236.29</v>
      </c>
      <c r="F4323" s="9">
        <v>104844690.23</v>
      </c>
      <c r="G4323" s="9">
        <v>99011831.65</v>
      </c>
      <c r="H4323" s="9">
        <v>73970686.81</v>
      </c>
      <c r="I4323" s="9">
        <v>0</v>
      </c>
      <c r="J4323" s="9">
        <v>0</v>
      </c>
      <c r="K4323" s="9">
        <v>0</v>
      </c>
      <c r="L4323" s="9">
        <v>31321092.2</v>
      </c>
      <c r="M4323" s="9">
        <v>30427253.8</v>
      </c>
      <c r="N4323" s="9">
        <v>28597302.6</v>
      </c>
      <c r="O4323" s="9">
        <v>14038571.9</v>
      </c>
      <c r="P4323" s="9">
        <v>5432035.85</v>
      </c>
      <c r="Q4323" s="9">
        <v>0</v>
      </c>
      <c r="R4323" s="9">
        <v>0</v>
      </c>
      <c r="S4323" s="9">
        <v>0</v>
      </c>
      <c r="T4323" s="9">
        <v>0</v>
      </c>
      <c r="U4323" s="9">
        <v>0</v>
      </c>
      <c r="V4323" s="9">
        <v>0</v>
      </c>
      <c r="W4323" s="9">
        <v>0</v>
      </c>
      <c r="X4323" s="9">
        <v>0</v>
      </c>
      <c r="Y4323" s="9">
        <v>0</v>
      </c>
      <c r="Z4323" s="9">
        <v>0</v>
      </c>
      <c r="AA4323" s="9">
        <v>0</v>
      </c>
      <c r="AB4323" s="9">
        <v>0</v>
      </c>
      <c r="AC4323" s="9">
        <v>0</v>
      </c>
      <c r="AD4323" s="9">
        <v>86478186.8</v>
      </c>
      <c r="AE4323" s="9">
        <v>49861469.98</v>
      </c>
      <c r="AF4323" s="9">
        <v>116462351.96</v>
      </c>
      <c r="AG4323" s="9">
        <v>101924411.34</v>
      </c>
      <c r="AH4323" s="9">
        <v>79554190.62</v>
      </c>
      <c r="AI4323" s="9">
        <v>47705889.15</v>
      </c>
      <c r="AJ4323" s="9">
        <v>0</v>
      </c>
      <c r="AK4323" s="9">
        <v>0</v>
      </c>
      <c r="AL4323" s="9">
        <v>0</v>
      </c>
      <c r="AM4323" s="2">
        <f t="shared" si="806"/>
        <v>9094707.51000001</v>
      </c>
      <c r="AN4323" s="2">
        <f t="shared" si="810"/>
        <v>54825526.54</v>
      </c>
      <c r="AO4323" s="2">
        <f t="shared" si="811"/>
        <v>20349186.93</v>
      </c>
      <c r="AP4323" s="2">
        <f t="shared" si="812"/>
        <v>16958850.79</v>
      </c>
      <c r="AQ4323" s="2">
        <f t="shared" si="813"/>
        <v>24889676.88</v>
      </c>
      <c r="AR4323" s="2">
        <f t="shared" si="814"/>
        <v>26264797.66</v>
      </c>
      <c r="AS4323" s="2">
        <f t="shared" si="815"/>
        <v>0</v>
      </c>
      <c r="AT4323" s="2">
        <f t="shared" si="816"/>
        <v>0</v>
      </c>
      <c r="AU4323" s="2">
        <f t="shared" si="817"/>
        <v>0</v>
      </c>
      <c r="AV4323" s="3" t="e">
        <f t="shared" si="807"/>
        <v>#DIV/0!</v>
      </c>
      <c r="AW4323" s="3">
        <f t="shared" si="808"/>
        <v>-0.182375501832934</v>
      </c>
      <c r="AX4323" s="3" t="e">
        <f t="shared" si="809"/>
        <v>#DIV/0!</v>
      </c>
    </row>
    <row r="4324" spans="1:50">
      <c r="A4324" s="8" t="s">
        <v>8659</v>
      </c>
      <c r="B4324" s="8" t="s">
        <v>8660</v>
      </c>
      <c r="C4324" s="9">
        <v>89775878.5</v>
      </c>
      <c r="D4324" s="9">
        <v>69829231.29</v>
      </c>
      <c r="E4324" s="9">
        <v>65052692.94</v>
      </c>
      <c r="F4324" s="9">
        <v>52714253.1</v>
      </c>
      <c r="G4324" s="9">
        <v>48807695.88</v>
      </c>
      <c r="H4324" s="9">
        <v>33048737.51</v>
      </c>
      <c r="I4324" s="9">
        <v>19082961.43</v>
      </c>
      <c r="J4324" s="9">
        <v>26084542.87</v>
      </c>
      <c r="K4324" s="9">
        <v>0</v>
      </c>
      <c r="L4324" s="9">
        <v>5382000.47</v>
      </c>
      <c r="M4324" s="9">
        <v>3208888.77</v>
      </c>
      <c r="N4324" s="9">
        <v>2745656.33</v>
      </c>
      <c r="O4324" s="9">
        <v>2385608.94</v>
      </c>
      <c r="P4324" s="9">
        <v>2201903.64</v>
      </c>
      <c r="Q4324" s="9">
        <v>0</v>
      </c>
      <c r="R4324" s="9">
        <v>0</v>
      </c>
      <c r="S4324" s="9">
        <v>0</v>
      </c>
      <c r="T4324" s="9">
        <v>0</v>
      </c>
      <c r="U4324" s="9">
        <v>320392.47</v>
      </c>
      <c r="V4324" s="9">
        <v>317706.25</v>
      </c>
      <c r="W4324" s="9">
        <v>856053.62</v>
      </c>
      <c r="X4324" s="9">
        <v>812975.69</v>
      </c>
      <c r="Y4324" s="9">
        <v>447935.79</v>
      </c>
      <c r="Z4324" s="9">
        <v>404600</v>
      </c>
      <c r="AA4324" s="9">
        <v>299700</v>
      </c>
      <c r="AB4324" s="9">
        <v>293600</v>
      </c>
      <c r="AC4324" s="9">
        <v>0</v>
      </c>
      <c r="AD4324" s="9">
        <v>96900584.74</v>
      </c>
      <c r="AE4324" s="9">
        <v>69338291.81</v>
      </c>
      <c r="AF4324" s="9">
        <v>30934777.69</v>
      </c>
      <c r="AG4324" s="9">
        <v>10396632.86</v>
      </c>
      <c r="AH4324" s="9">
        <v>5407058.21</v>
      </c>
      <c r="AI4324" s="9">
        <v>23107019.05</v>
      </c>
      <c r="AJ4324" s="9">
        <v>2331393.48</v>
      </c>
      <c r="AK4324" s="9">
        <v>1161721.74</v>
      </c>
      <c r="AL4324" s="9">
        <v>0</v>
      </c>
      <c r="AM4324" s="2">
        <f t="shared" si="806"/>
        <v>-1422313.3</v>
      </c>
      <c r="AN4324" s="2">
        <f t="shared" si="810"/>
        <v>4017534.5</v>
      </c>
      <c r="AO4324" s="2">
        <f t="shared" si="811"/>
        <v>37719625.2</v>
      </c>
      <c r="AP4324" s="2">
        <f t="shared" si="812"/>
        <v>45516204.87</v>
      </c>
      <c r="AQ4324" s="2">
        <f t="shared" si="813"/>
        <v>46050477.1</v>
      </c>
      <c r="AR4324" s="2">
        <f t="shared" si="814"/>
        <v>10346318.46</v>
      </c>
      <c r="AS4324" s="2">
        <f t="shared" si="815"/>
        <v>17051267.95</v>
      </c>
      <c r="AT4324" s="2">
        <f t="shared" si="816"/>
        <v>25216421.13</v>
      </c>
      <c r="AU4324" s="2">
        <f t="shared" si="817"/>
        <v>0</v>
      </c>
      <c r="AV4324" s="3" t="e">
        <f t="shared" si="807"/>
        <v>#DIV/0!</v>
      </c>
      <c r="AW4324" s="3">
        <f t="shared" si="808"/>
        <v>-1.49882961297473</v>
      </c>
      <c r="AX4324" s="3" t="e">
        <f t="shared" si="809"/>
        <v>#DIV/0!</v>
      </c>
    </row>
    <row r="4325" spans="1:50">
      <c r="A4325" s="8" t="s">
        <v>8661</v>
      </c>
      <c r="B4325" s="8" t="s">
        <v>8662</v>
      </c>
      <c r="C4325" s="9">
        <v>246605779.65</v>
      </c>
      <c r="D4325" s="9">
        <v>194259787.65</v>
      </c>
      <c r="E4325" s="9">
        <v>173966630.77</v>
      </c>
      <c r="F4325" s="9">
        <v>150180011.29</v>
      </c>
      <c r="G4325" s="9">
        <v>134203609.32</v>
      </c>
      <c r="H4325" s="9">
        <v>61894776.91</v>
      </c>
      <c r="I4325" s="9">
        <v>0</v>
      </c>
      <c r="J4325" s="9">
        <v>0</v>
      </c>
      <c r="K4325" s="9">
        <v>0</v>
      </c>
      <c r="L4325" s="9">
        <v>21692632.4</v>
      </c>
      <c r="M4325" s="9">
        <v>15550799.7</v>
      </c>
      <c r="N4325" s="9">
        <v>12206559.7</v>
      </c>
      <c r="O4325" s="9">
        <v>8176607.58</v>
      </c>
      <c r="P4325" s="9">
        <v>7780242.09</v>
      </c>
      <c r="Q4325" s="9">
        <v>0</v>
      </c>
      <c r="R4325" s="9">
        <v>0</v>
      </c>
      <c r="S4325" s="9">
        <v>0</v>
      </c>
      <c r="T4325" s="9">
        <v>0</v>
      </c>
      <c r="U4325" s="9">
        <v>132330.49</v>
      </c>
      <c r="V4325" s="9">
        <v>152505.9</v>
      </c>
      <c r="W4325" s="9">
        <v>253077.62</v>
      </c>
      <c r="X4325" s="9">
        <v>71337.42</v>
      </c>
      <c r="Y4325" s="9">
        <v>0</v>
      </c>
      <c r="Z4325" s="9">
        <v>0</v>
      </c>
      <c r="AA4325" s="9">
        <v>0</v>
      </c>
      <c r="AB4325" s="9">
        <v>0</v>
      </c>
      <c r="AC4325" s="9">
        <v>0</v>
      </c>
      <c r="AD4325" s="9">
        <v>84974483.03</v>
      </c>
      <c r="AE4325" s="9">
        <v>246063107.66</v>
      </c>
      <c r="AF4325" s="9">
        <v>51617435.99</v>
      </c>
      <c r="AG4325" s="9">
        <v>78491982.65</v>
      </c>
      <c r="AH4325" s="9">
        <v>71362985.02</v>
      </c>
      <c r="AI4325" s="9">
        <v>73297233.13</v>
      </c>
      <c r="AJ4325" s="9">
        <v>0</v>
      </c>
      <c r="AK4325" s="9">
        <v>0</v>
      </c>
      <c r="AL4325" s="9">
        <v>0</v>
      </c>
      <c r="AM4325" s="2">
        <f t="shared" si="806"/>
        <v>183456259.51</v>
      </c>
      <c r="AN4325" s="2">
        <f t="shared" si="810"/>
        <v>-36100014.41</v>
      </c>
      <c r="AO4325" s="2">
        <f t="shared" si="811"/>
        <v>134808832.1</v>
      </c>
      <c r="AP4325" s="2">
        <f t="shared" si="812"/>
        <v>79935973.64</v>
      </c>
      <c r="AQ4325" s="2">
        <f t="shared" si="813"/>
        <v>70620866.39</v>
      </c>
      <c r="AR4325" s="2">
        <f t="shared" si="814"/>
        <v>-11402456.22</v>
      </c>
      <c r="AS4325" s="2">
        <f t="shared" si="815"/>
        <v>0</v>
      </c>
      <c r="AT4325" s="2">
        <f t="shared" si="816"/>
        <v>0</v>
      </c>
      <c r="AU4325" s="2">
        <f t="shared" si="817"/>
        <v>0</v>
      </c>
      <c r="AV4325" s="3" t="e">
        <f t="shared" si="807"/>
        <v>#DIV/0!</v>
      </c>
      <c r="AW4325" s="3">
        <f t="shared" si="808"/>
        <v>0.210374871162181</v>
      </c>
      <c r="AX4325" s="3" t="e">
        <f t="shared" si="809"/>
        <v>#DIV/0!</v>
      </c>
    </row>
    <row r="4326" spans="1:50">
      <c r="A4326" s="8" t="s">
        <v>8663</v>
      </c>
      <c r="B4326" s="8" t="s">
        <v>8664</v>
      </c>
      <c r="C4326" s="9">
        <v>313948509.28</v>
      </c>
      <c r="D4326" s="9">
        <v>175466607.17</v>
      </c>
      <c r="E4326" s="9">
        <v>154719930.52</v>
      </c>
      <c r="F4326" s="9">
        <v>143351967.56</v>
      </c>
      <c r="G4326" s="9">
        <v>112544883.54</v>
      </c>
      <c r="H4326" s="9">
        <v>37621024.04</v>
      </c>
      <c r="I4326" s="9">
        <v>0</v>
      </c>
      <c r="J4326" s="9">
        <v>0</v>
      </c>
      <c r="K4326" s="9">
        <v>0</v>
      </c>
      <c r="L4326" s="9">
        <v>39230540.5</v>
      </c>
      <c r="M4326" s="9">
        <v>20076310.2</v>
      </c>
      <c r="N4326" s="9">
        <v>19677395.4</v>
      </c>
      <c r="O4326" s="9">
        <v>19014229.1</v>
      </c>
      <c r="P4326" s="9">
        <v>17559222.6</v>
      </c>
      <c r="Q4326" s="9">
        <v>0</v>
      </c>
      <c r="R4326" s="9">
        <v>0</v>
      </c>
      <c r="S4326" s="9">
        <v>0</v>
      </c>
      <c r="T4326" s="9">
        <v>0</v>
      </c>
      <c r="U4326" s="9">
        <v>3674998.28</v>
      </c>
      <c r="V4326" s="9">
        <v>4160742.01</v>
      </c>
      <c r="W4326" s="9">
        <v>2995225.66</v>
      </c>
      <c r="X4326" s="9">
        <v>4974994.43</v>
      </c>
      <c r="Y4326" s="9">
        <v>3601767.45</v>
      </c>
      <c r="Z4326" s="9">
        <v>0</v>
      </c>
      <c r="AA4326" s="9">
        <v>0</v>
      </c>
      <c r="AB4326" s="9">
        <v>0</v>
      </c>
      <c r="AC4326" s="9">
        <v>0</v>
      </c>
      <c r="AD4326" s="9">
        <v>144863435.01</v>
      </c>
      <c r="AE4326" s="9">
        <v>111239536.52</v>
      </c>
      <c r="AF4326" s="9">
        <v>63019840.93</v>
      </c>
      <c r="AG4326" s="9">
        <v>24795671.92</v>
      </c>
      <c r="AH4326" s="9">
        <v>40199031.23</v>
      </c>
      <c r="AI4326" s="9">
        <v>112417144.88</v>
      </c>
      <c r="AJ4326" s="9">
        <v>0</v>
      </c>
      <c r="AK4326" s="9">
        <v>0</v>
      </c>
      <c r="AL4326" s="9">
        <v>0</v>
      </c>
      <c r="AM4326" s="2">
        <f t="shared" si="806"/>
        <v>211990613.05</v>
      </c>
      <c r="AN4326" s="2">
        <f t="shared" si="810"/>
        <v>88464122.86</v>
      </c>
      <c r="AO4326" s="2">
        <f t="shared" si="811"/>
        <v>114372710.65</v>
      </c>
      <c r="AP4326" s="2">
        <f t="shared" si="812"/>
        <v>142545519.17</v>
      </c>
      <c r="AQ4326" s="2">
        <f t="shared" si="813"/>
        <v>93506842.36</v>
      </c>
      <c r="AR4326" s="2">
        <f t="shared" si="814"/>
        <v>-74796120.84</v>
      </c>
      <c r="AS4326" s="2">
        <f t="shared" si="815"/>
        <v>0</v>
      </c>
      <c r="AT4326" s="2">
        <f t="shared" si="816"/>
        <v>0</v>
      </c>
      <c r="AU4326" s="2">
        <f t="shared" si="817"/>
        <v>0</v>
      </c>
      <c r="AV4326" s="3" t="e">
        <f t="shared" si="807"/>
        <v>#DIV/0!</v>
      </c>
      <c r="AW4326" s="3">
        <f t="shared" si="808"/>
        <v>0.177862642734095</v>
      </c>
      <c r="AX4326" s="3" t="e">
        <f t="shared" si="809"/>
        <v>#DIV/0!</v>
      </c>
    </row>
    <row r="4327" spans="1:50">
      <c r="A4327" s="8" t="s">
        <v>8665</v>
      </c>
      <c r="B4327" s="8" t="s">
        <v>8666</v>
      </c>
      <c r="C4327" s="9">
        <v>412887442.65</v>
      </c>
      <c r="D4327" s="9">
        <v>318198575.16</v>
      </c>
      <c r="E4327" s="9">
        <v>238587550.66</v>
      </c>
      <c r="F4327" s="9">
        <v>97473821.41</v>
      </c>
      <c r="G4327" s="9">
        <v>32195278.2</v>
      </c>
      <c r="H4327" s="9">
        <v>67254466.65</v>
      </c>
      <c r="I4327" s="9">
        <v>0</v>
      </c>
      <c r="J4327" s="9">
        <v>0</v>
      </c>
      <c r="K4327" s="9">
        <v>0</v>
      </c>
      <c r="L4327" s="9">
        <v>12424064.2</v>
      </c>
      <c r="M4327" s="9">
        <v>8474513.14</v>
      </c>
      <c r="N4327" s="9">
        <v>7203206.79</v>
      </c>
      <c r="O4327" s="9">
        <v>2700508.72</v>
      </c>
      <c r="P4327" s="9">
        <v>2240699.08</v>
      </c>
      <c r="Q4327" s="9">
        <v>0</v>
      </c>
      <c r="R4327" s="9">
        <v>0</v>
      </c>
      <c r="S4327" s="9">
        <v>0</v>
      </c>
      <c r="T4327" s="9">
        <v>0</v>
      </c>
      <c r="U4327" s="9">
        <v>346736.45</v>
      </c>
      <c r="V4327" s="9">
        <v>378345.87</v>
      </c>
      <c r="W4327" s="9">
        <v>259306.83</v>
      </c>
      <c r="X4327" s="9">
        <v>308908.72</v>
      </c>
      <c r="Y4327" s="9">
        <v>382370.24</v>
      </c>
      <c r="Z4327" s="9">
        <v>507869.19</v>
      </c>
      <c r="AA4327" s="9">
        <v>0</v>
      </c>
      <c r="AB4327" s="9">
        <v>0</v>
      </c>
      <c r="AC4327" s="9">
        <v>0</v>
      </c>
      <c r="AD4327" s="9">
        <v>78426853.08</v>
      </c>
      <c r="AE4327" s="9">
        <v>66591860.2</v>
      </c>
      <c r="AF4327" s="9">
        <v>83158702.21</v>
      </c>
      <c r="AG4327" s="9">
        <v>63726150.28</v>
      </c>
      <c r="AH4327" s="9">
        <v>5321328.49</v>
      </c>
      <c r="AI4327" s="9">
        <v>4966643.57</v>
      </c>
      <c r="AJ4327" s="9">
        <v>0</v>
      </c>
      <c r="AK4327" s="9">
        <v>0</v>
      </c>
      <c r="AL4327" s="9">
        <v>0</v>
      </c>
      <c r="AM4327" s="2">
        <f t="shared" si="806"/>
        <v>347231390.22</v>
      </c>
      <c r="AN4327" s="2">
        <f t="shared" si="810"/>
        <v>260459573.97</v>
      </c>
      <c r="AO4327" s="2">
        <f t="shared" si="811"/>
        <v>162891362.07</v>
      </c>
      <c r="AP4327" s="2">
        <f t="shared" si="812"/>
        <v>36757088.57</v>
      </c>
      <c r="AQ4327" s="2">
        <f t="shared" si="813"/>
        <v>29497019.03</v>
      </c>
      <c r="AR4327" s="2">
        <f t="shared" si="814"/>
        <v>62795692.27</v>
      </c>
      <c r="AS4327" s="2">
        <f t="shared" si="815"/>
        <v>0</v>
      </c>
      <c r="AT4327" s="2">
        <f t="shared" si="816"/>
        <v>0</v>
      </c>
      <c r="AU4327" s="2">
        <f t="shared" si="817"/>
        <v>0</v>
      </c>
      <c r="AV4327" s="3" t="e">
        <f t="shared" si="807"/>
        <v>#DIV/0!</v>
      </c>
      <c r="AW4327" s="3">
        <f t="shared" si="808"/>
        <v>0.63745046220642</v>
      </c>
      <c r="AX4327" s="3" t="e">
        <f t="shared" si="809"/>
        <v>#DIV/0!</v>
      </c>
    </row>
    <row r="4328" spans="1:50">
      <c r="A4328" s="8" t="s">
        <v>8667</v>
      </c>
      <c r="B4328" s="8" t="s">
        <v>8668</v>
      </c>
      <c r="C4328" s="9">
        <v>96971521.81</v>
      </c>
      <c r="D4328" s="9">
        <v>188287509.85</v>
      </c>
      <c r="E4328" s="9">
        <v>138322611.86</v>
      </c>
      <c r="F4328" s="9">
        <v>89573378.67</v>
      </c>
      <c r="G4328" s="9">
        <v>730913.03</v>
      </c>
      <c r="H4328" s="9">
        <v>18827118.95</v>
      </c>
      <c r="I4328" s="9">
        <v>0</v>
      </c>
      <c r="J4328" s="9">
        <v>0</v>
      </c>
      <c r="K4328" s="9">
        <v>0</v>
      </c>
      <c r="L4328" s="9">
        <v>56230560.4</v>
      </c>
      <c r="M4328" s="9">
        <v>37893509.3</v>
      </c>
      <c r="N4328" s="9">
        <v>28146719.7</v>
      </c>
      <c r="O4328" s="9">
        <v>16989179.2</v>
      </c>
      <c r="P4328" s="9">
        <v>8684382.83</v>
      </c>
      <c r="Q4328" s="9">
        <v>0</v>
      </c>
      <c r="R4328" s="9">
        <v>0</v>
      </c>
      <c r="S4328" s="9">
        <v>0</v>
      </c>
      <c r="T4328" s="9">
        <v>0</v>
      </c>
      <c r="U4328" s="9">
        <v>4087996.59</v>
      </c>
      <c r="V4328" s="9">
        <v>2364105.16</v>
      </c>
      <c r="W4328" s="9">
        <v>2161978.94</v>
      </c>
      <c r="X4328" s="9">
        <v>1622925.71</v>
      </c>
      <c r="Y4328" s="9">
        <v>1104186.13</v>
      </c>
      <c r="Z4328" s="9">
        <v>777900</v>
      </c>
      <c r="AA4328" s="9">
        <v>0</v>
      </c>
      <c r="AB4328" s="9">
        <v>0</v>
      </c>
      <c r="AC4328" s="9">
        <v>0</v>
      </c>
      <c r="AD4328" s="9">
        <v>443147711.41</v>
      </c>
      <c r="AE4328" s="9">
        <v>231229438.55</v>
      </c>
      <c r="AF4328" s="9">
        <v>238379327.12</v>
      </c>
      <c r="AG4328" s="9">
        <v>171457674.37</v>
      </c>
      <c r="AH4328" s="9">
        <v>33868335.42</v>
      </c>
      <c r="AI4328" s="9">
        <v>25529733.35</v>
      </c>
      <c r="AJ4328" s="9">
        <v>0</v>
      </c>
      <c r="AK4328" s="9">
        <v>0</v>
      </c>
      <c r="AL4328" s="9">
        <v>0</v>
      </c>
      <c r="AM4328" s="2">
        <f t="shared" si="806"/>
        <v>-285857632.61</v>
      </c>
      <c r="AN4328" s="2">
        <f t="shared" si="810"/>
        <v>-2684314.24000004</v>
      </c>
      <c r="AO4328" s="2">
        <f t="shared" si="811"/>
        <v>-69748016.62</v>
      </c>
      <c r="AP4328" s="2">
        <f t="shared" si="812"/>
        <v>-63272190.79</v>
      </c>
      <c r="AQ4328" s="2">
        <f t="shared" si="813"/>
        <v>-23348853.43</v>
      </c>
      <c r="AR4328" s="2">
        <f t="shared" si="814"/>
        <v>-5924714.4</v>
      </c>
      <c r="AS4328" s="2">
        <f t="shared" si="815"/>
        <v>0</v>
      </c>
      <c r="AT4328" s="2">
        <f t="shared" si="816"/>
        <v>0</v>
      </c>
      <c r="AU4328" s="2">
        <f t="shared" si="817"/>
        <v>0</v>
      </c>
      <c r="AV4328" s="3" t="e">
        <f t="shared" si="807"/>
        <v>#DIV/0!</v>
      </c>
      <c r="AW4328" s="3">
        <f t="shared" si="808"/>
        <v>0.650352999146103</v>
      </c>
      <c r="AX4328" s="3" t="e">
        <f t="shared" si="809"/>
        <v>#DIV/0!</v>
      </c>
    </row>
    <row r="4329" spans="1:50">
      <c r="A4329" s="8" t="s">
        <v>8669</v>
      </c>
      <c r="B4329" s="8" t="s">
        <v>8670</v>
      </c>
      <c r="C4329" s="9">
        <v>4131620000</v>
      </c>
      <c r="D4329" s="9">
        <v>6000874000</v>
      </c>
      <c r="E4329" s="9">
        <v>5408025000</v>
      </c>
      <c r="F4329" s="9">
        <v>5127591000</v>
      </c>
      <c r="G4329" s="9">
        <v>5001132000</v>
      </c>
      <c r="H4329" s="9">
        <v>511380000</v>
      </c>
      <c r="I4329" s="9">
        <v>0</v>
      </c>
      <c r="J4329" s="9">
        <v>0</v>
      </c>
      <c r="K4329" s="9">
        <v>0</v>
      </c>
      <c r="L4329" s="9">
        <v>2747838000</v>
      </c>
      <c r="M4329" s="9">
        <v>2429931000</v>
      </c>
      <c r="N4329" s="9">
        <v>2209578000</v>
      </c>
      <c r="O4329" s="9">
        <v>1882378000</v>
      </c>
      <c r="P4329" s="9">
        <v>1811962000</v>
      </c>
      <c r="Q4329" s="9">
        <v>0</v>
      </c>
      <c r="R4329" s="9">
        <v>0</v>
      </c>
      <c r="S4329" s="9">
        <v>0</v>
      </c>
      <c r="T4329" s="9">
        <v>0</v>
      </c>
      <c r="U4329" s="9">
        <v>106653000</v>
      </c>
      <c r="V4329" s="9">
        <v>83916000</v>
      </c>
      <c r="W4329" s="9">
        <v>74522000</v>
      </c>
      <c r="X4329" s="9">
        <v>63070000</v>
      </c>
      <c r="Y4329" s="9">
        <v>64872000</v>
      </c>
      <c r="Z4329" s="9">
        <v>68540000</v>
      </c>
      <c r="AA4329" s="9">
        <v>0</v>
      </c>
      <c r="AB4329" s="9">
        <v>0</v>
      </c>
      <c r="AC4329" s="9">
        <v>0</v>
      </c>
      <c r="AD4329" s="9">
        <v>9651245000</v>
      </c>
      <c r="AE4329" s="9">
        <v>7144570000</v>
      </c>
      <c r="AF4329" s="9">
        <v>7173566000</v>
      </c>
      <c r="AG4329" s="9">
        <v>4238062000</v>
      </c>
      <c r="AH4329" s="9">
        <v>2545538000</v>
      </c>
      <c r="AI4329" s="9">
        <v>3111030000</v>
      </c>
      <c r="AJ4329" s="9">
        <v>0</v>
      </c>
      <c r="AK4329" s="9">
        <v>0</v>
      </c>
      <c r="AL4329" s="9">
        <v>0</v>
      </c>
      <c r="AM4329" s="2">
        <f t="shared" si="806"/>
        <v>-2665134000</v>
      </c>
      <c r="AN4329" s="2">
        <f t="shared" si="810"/>
        <v>1370151000</v>
      </c>
      <c r="AO4329" s="2">
        <f t="shared" si="811"/>
        <v>518559000</v>
      </c>
      <c r="AP4329" s="2">
        <f t="shared" si="812"/>
        <v>2834977000</v>
      </c>
      <c r="AQ4329" s="2">
        <f t="shared" si="813"/>
        <v>4332428000</v>
      </c>
      <c r="AR4329" s="2">
        <f t="shared" si="814"/>
        <v>-2531110000</v>
      </c>
      <c r="AS4329" s="2">
        <f t="shared" si="815"/>
        <v>0</v>
      </c>
      <c r="AT4329" s="2">
        <f t="shared" si="816"/>
        <v>0</v>
      </c>
      <c r="AU4329" s="2">
        <f t="shared" si="817"/>
        <v>0</v>
      </c>
      <c r="AV4329" s="3" t="e">
        <f t="shared" si="807"/>
        <v>#DIV/0!</v>
      </c>
      <c r="AW4329" s="3">
        <f t="shared" si="808"/>
        <v>-1.90739741802455</v>
      </c>
      <c r="AX4329" s="3" t="e">
        <f t="shared" si="809"/>
        <v>#DIV/0!</v>
      </c>
    </row>
    <row r="4330" spans="1:50">
      <c r="A4330" s="8" t="s">
        <v>8671</v>
      </c>
      <c r="B4330" s="8" t="s">
        <v>8672</v>
      </c>
      <c r="C4330" s="9">
        <v>66398200.58</v>
      </c>
      <c r="D4330" s="9">
        <v>55271336.92</v>
      </c>
      <c r="E4330" s="9">
        <v>43737343.74</v>
      </c>
      <c r="F4330" s="9">
        <v>30588944.52</v>
      </c>
      <c r="G4330" s="9">
        <v>21619421.98</v>
      </c>
      <c r="H4330" s="9">
        <v>0</v>
      </c>
      <c r="I4330" s="9">
        <v>0</v>
      </c>
      <c r="J4330" s="9">
        <v>0</v>
      </c>
      <c r="K4330" s="9">
        <v>0</v>
      </c>
      <c r="L4330" s="9">
        <v>22465282.9</v>
      </c>
      <c r="M4330" s="9">
        <v>19084987.1</v>
      </c>
      <c r="N4330" s="9">
        <v>16419299.1</v>
      </c>
      <c r="O4330" s="9">
        <v>15239342.2</v>
      </c>
      <c r="P4330" s="9">
        <v>12725193</v>
      </c>
      <c r="Q4330" s="9">
        <v>0</v>
      </c>
      <c r="R4330" s="9">
        <v>0</v>
      </c>
      <c r="S4330" s="9">
        <v>0</v>
      </c>
      <c r="T4330" s="9">
        <v>0</v>
      </c>
      <c r="U4330" s="9">
        <v>0</v>
      </c>
      <c r="V4330" s="9">
        <v>0</v>
      </c>
      <c r="W4330" s="9">
        <v>0</v>
      </c>
      <c r="X4330" s="9">
        <v>0</v>
      </c>
      <c r="Y4330" s="9">
        <v>0</v>
      </c>
      <c r="Z4330" s="9">
        <v>0</v>
      </c>
      <c r="AA4330" s="9">
        <v>0</v>
      </c>
      <c r="AB4330" s="9">
        <v>0</v>
      </c>
      <c r="AC4330" s="9">
        <v>0</v>
      </c>
      <c r="AD4330" s="9">
        <v>52397324.9</v>
      </c>
      <c r="AE4330" s="9">
        <v>46841989.24</v>
      </c>
      <c r="AF4330" s="9">
        <v>28922255.05</v>
      </c>
      <c r="AG4330" s="9">
        <v>45858615.9</v>
      </c>
      <c r="AH4330" s="9">
        <v>29075655.57</v>
      </c>
      <c r="AI4330" s="9">
        <v>0</v>
      </c>
      <c r="AJ4330" s="9">
        <v>0</v>
      </c>
      <c r="AK4330" s="9">
        <v>0</v>
      </c>
      <c r="AL4330" s="9">
        <v>0</v>
      </c>
      <c r="AM4330" s="2">
        <f t="shared" si="806"/>
        <v>36466158.58</v>
      </c>
      <c r="AN4330" s="2">
        <f t="shared" si="810"/>
        <v>27514334.78</v>
      </c>
      <c r="AO4330" s="2">
        <f t="shared" si="811"/>
        <v>31234387.79</v>
      </c>
      <c r="AP4330" s="2">
        <f t="shared" si="812"/>
        <v>-30329.1799999997</v>
      </c>
      <c r="AQ4330" s="2">
        <f t="shared" si="813"/>
        <v>5268959.41</v>
      </c>
      <c r="AR4330" s="2">
        <f t="shared" si="814"/>
        <v>0</v>
      </c>
      <c r="AS4330" s="2">
        <f t="shared" si="815"/>
        <v>0</v>
      </c>
      <c r="AT4330" s="2">
        <f t="shared" si="816"/>
        <v>0</v>
      </c>
      <c r="AU4330" s="2">
        <f t="shared" si="817"/>
        <v>0</v>
      </c>
      <c r="AV4330" s="3" t="e">
        <f t="shared" si="807"/>
        <v>#DIV/0!</v>
      </c>
      <c r="AW4330" s="3">
        <f t="shared" si="808"/>
        <v>0.472424491532198</v>
      </c>
      <c r="AX4330" s="3" t="e">
        <f t="shared" si="809"/>
        <v>#DIV/0!</v>
      </c>
    </row>
    <row r="4331" spans="1:50">
      <c r="A4331" s="8" t="s">
        <v>8673</v>
      </c>
      <c r="B4331" s="8" t="s">
        <v>8674</v>
      </c>
      <c r="C4331" s="9">
        <v>153619725.09</v>
      </c>
      <c r="D4331" s="9">
        <v>851863309.62</v>
      </c>
      <c r="E4331" s="9">
        <v>794377035.13</v>
      </c>
      <c r="F4331" s="9">
        <v>793657143.25</v>
      </c>
      <c r="G4331" s="9">
        <v>989791048.46</v>
      </c>
      <c r="H4331" s="9">
        <v>766879209.17</v>
      </c>
      <c r="I4331" s="9">
        <v>696141643.72</v>
      </c>
      <c r="J4331" s="9">
        <v>582549822.9</v>
      </c>
      <c r="K4331" s="9">
        <v>0</v>
      </c>
      <c r="L4331" s="9">
        <v>493965206</v>
      </c>
      <c r="M4331" s="9">
        <v>378636968</v>
      </c>
      <c r="N4331" s="9">
        <v>291393184</v>
      </c>
      <c r="O4331" s="9">
        <v>238310615</v>
      </c>
      <c r="P4331" s="9">
        <v>195467812</v>
      </c>
      <c r="Q4331" s="9">
        <v>0</v>
      </c>
      <c r="R4331" s="9">
        <v>0</v>
      </c>
      <c r="S4331" s="9">
        <v>0</v>
      </c>
      <c r="T4331" s="9">
        <v>0</v>
      </c>
      <c r="U4331" s="9">
        <v>22828830.53</v>
      </c>
      <c r="V4331" s="9">
        <v>17694012.83</v>
      </c>
      <c r="W4331" s="9">
        <v>30307761.51</v>
      </c>
      <c r="X4331" s="9">
        <v>23349709.87</v>
      </c>
      <c r="Y4331" s="9">
        <v>19122706.45</v>
      </c>
      <c r="Z4331" s="9">
        <v>0</v>
      </c>
      <c r="AA4331" s="9">
        <v>0</v>
      </c>
      <c r="AB4331" s="9">
        <v>0</v>
      </c>
      <c r="AC4331" s="9">
        <v>0</v>
      </c>
      <c r="AD4331" s="9">
        <v>1124008929.67</v>
      </c>
      <c r="AE4331" s="9">
        <v>655571138.26</v>
      </c>
      <c r="AF4331" s="9">
        <v>1044794818.35</v>
      </c>
      <c r="AG4331" s="9">
        <v>917309604.1</v>
      </c>
      <c r="AH4331" s="9">
        <v>817374938.97</v>
      </c>
      <c r="AI4331" s="9">
        <v>546947217.59</v>
      </c>
      <c r="AJ4331" s="9">
        <v>357522661.2</v>
      </c>
      <c r="AK4331" s="9">
        <v>347860043.76</v>
      </c>
      <c r="AL4331" s="9">
        <v>0</v>
      </c>
      <c r="AM4331" s="2">
        <f t="shared" si="806"/>
        <v>-453595168.05</v>
      </c>
      <c r="AN4331" s="2">
        <f t="shared" si="810"/>
        <v>592623152.19</v>
      </c>
      <c r="AO4331" s="2">
        <f t="shared" si="811"/>
        <v>71283162.2900001</v>
      </c>
      <c r="AP4331" s="2">
        <f t="shared" si="812"/>
        <v>138007864.02</v>
      </c>
      <c r="AQ4331" s="2">
        <f t="shared" si="813"/>
        <v>387006627.94</v>
      </c>
      <c r="AR4331" s="2">
        <f t="shared" si="814"/>
        <v>219931991.58</v>
      </c>
      <c r="AS4331" s="2">
        <f t="shared" si="815"/>
        <v>338618982.52</v>
      </c>
      <c r="AT4331" s="2">
        <f t="shared" si="816"/>
        <v>234689779.14</v>
      </c>
      <c r="AU4331" s="2">
        <f t="shared" si="817"/>
        <v>0</v>
      </c>
      <c r="AV4331" s="3" t="e">
        <f t="shared" si="807"/>
        <v>#DIV/0!</v>
      </c>
      <c r="AW4331" s="3">
        <f t="shared" si="808"/>
        <v>-2.03226214999389</v>
      </c>
      <c r="AX4331" s="3" t="e">
        <f t="shared" si="809"/>
        <v>#DIV/0!</v>
      </c>
    </row>
    <row r="4332" spans="1:50">
      <c r="A4332" s="8" t="s">
        <v>8675</v>
      </c>
      <c r="B4332" s="8" t="s">
        <v>8676</v>
      </c>
      <c r="C4332" s="9">
        <v>1850484452.48</v>
      </c>
      <c r="D4332" s="9">
        <v>1684223760.17</v>
      </c>
      <c r="E4332" s="9">
        <v>1660476866.16</v>
      </c>
      <c r="F4332" s="9">
        <v>1715697306.02</v>
      </c>
      <c r="G4332" s="9">
        <v>1475066885.33</v>
      </c>
      <c r="H4332" s="9">
        <v>1138185376.05</v>
      </c>
      <c r="I4332" s="9">
        <v>0</v>
      </c>
      <c r="J4332" s="9">
        <v>0</v>
      </c>
      <c r="K4332" s="9">
        <v>0</v>
      </c>
      <c r="L4332" s="9">
        <v>682867939</v>
      </c>
      <c r="M4332" s="9">
        <v>660265303</v>
      </c>
      <c r="N4332" s="9">
        <v>633730218</v>
      </c>
      <c r="O4332" s="9">
        <v>605880425</v>
      </c>
      <c r="P4332" s="9">
        <v>583884853</v>
      </c>
      <c r="Q4332" s="9">
        <v>0</v>
      </c>
      <c r="R4332" s="9">
        <v>0</v>
      </c>
      <c r="S4332" s="9">
        <v>0</v>
      </c>
      <c r="T4332" s="9">
        <v>0</v>
      </c>
      <c r="U4332" s="9">
        <v>0</v>
      </c>
      <c r="V4332" s="9">
        <v>3284378.98</v>
      </c>
      <c r="W4332" s="9">
        <v>3640132.14</v>
      </c>
      <c r="X4332" s="9">
        <v>4034578.14</v>
      </c>
      <c r="Y4332" s="9">
        <v>8454596.08</v>
      </c>
      <c r="Z4332" s="9">
        <v>4503200</v>
      </c>
      <c r="AA4332" s="9">
        <v>0</v>
      </c>
      <c r="AB4332" s="9">
        <v>0</v>
      </c>
      <c r="AC4332" s="9">
        <v>0</v>
      </c>
      <c r="AD4332" s="9">
        <v>63050461.87</v>
      </c>
      <c r="AE4332" s="9">
        <v>46668892.01</v>
      </c>
      <c r="AF4332" s="9">
        <v>106453289.71</v>
      </c>
      <c r="AG4332" s="9">
        <v>147968430.24</v>
      </c>
      <c r="AH4332" s="9">
        <v>55463790.1</v>
      </c>
      <c r="AI4332" s="9">
        <v>47799691.07</v>
      </c>
      <c r="AJ4332" s="9">
        <v>0</v>
      </c>
      <c r="AK4332" s="9">
        <v>0</v>
      </c>
      <c r="AL4332" s="9">
        <v>0</v>
      </c>
      <c r="AM4332" s="2">
        <f t="shared" si="806"/>
        <v>2470301929.61</v>
      </c>
      <c r="AN4332" s="2">
        <f t="shared" si="810"/>
        <v>2301104550.14</v>
      </c>
      <c r="AO4332" s="2">
        <f t="shared" si="811"/>
        <v>2191393926.59</v>
      </c>
      <c r="AP4332" s="2">
        <f t="shared" si="812"/>
        <v>2177643878.92</v>
      </c>
      <c r="AQ4332" s="2">
        <f t="shared" si="813"/>
        <v>2011942544.31</v>
      </c>
      <c r="AR4332" s="2">
        <f t="shared" si="814"/>
        <v>1094888884.98</v>
      </c>
      <c r="AS4332" s="2">
        <f t="shared" si="815"/>
        <v>0</v>
      </c>
      <c r="AT4332" s="2">
        <f t="shared" si="816"/>
        <v>0</v>
      </c>
      <c r="AU4332" s="2">
        <f t="shared" si="817"/>
        <v>0</v>
      </c>
      <c r="AV4332" s="3" t="e">
        <f t="shared" si="807"/>
        <v>#DIV/0!</v>
      </c>
      <c r="AW4332" s="3">
        <f t="shared" si="808"/>
        <v>0.0419020503307834</v>
      </c>
      <c r="AX4332" s="3" t="e">
        <f t="shared" si="809"/>
        <v>#DIV/0!</v>
      </c>
    </row>
    <row r="4333" spans="1:50">
      <c r="A4333" s="8" t="s">
        <v>8677</v>
      </c>
      <c r="B4333" s="8" t="s">
        <v>8678</v>
      </c>
      <c r="C4333" s="9">
        <v>142720760.27</v>
      </c>
      <c r="D4333" s="9">
        <v>124768899.06</v>
      </c>
      <c r="E4333" s="9">
        <v>124012054.67</v>
      </c>
      <c r="F4333" s="9">
        <v>100865393.37</v>
      </c>
      <c r="G4333" s="9">
        <v>98512097.7</v>
      </c>
      <c r="H4333" s="9">
        <v>74533536.2</v>
      </c>
      <c r="I4333" s="9">
        <v>0</v>
      </c>
      <c r="J4333" s="9">
        <v>0</v>
      </c>
      <c r="K4333" s="9">
        <v>0</v>
      </c>
      <c r="L4333" s="9">
        <v>22295199.9</v>
      </c>
      <c r="M4333" s="9">
        <v>21960557.9</v>
      </c>
      <c r="N4333" s="9">
        <v>21173305.8</v>
      </c>
      <c r="O4333" s="9">
        <v>20558561.9</v>
      </c>
      <c r="P4333" s="9">
        <v>20490511.8</v>
      </c>
      <c r="Q4333" s="9">
        <v>0</v>
      </c>
      <c r="R4333" s="9">
        <v>0</v>
      </c>
      <c r="S4333" s="9">
        <v>0</v>
      </c>
      <c r="T4333" s="9">
        <v>0</v>
      </c>
      <c r="U4333" s="9">
        <v>0</v>
      </c>
      <c r="V4333" s="9">
        <v>0</v>
      </c>
      <c r="W4333" s="9">
        <v>0</v>
      </c>
      <c r="X4333" s="9">
        <v>118122.38</v>
      </c>
      <c r="Y4333" s="9">
        <v>931244.45</v>
      </c>
      <c r="Z4333" s="9">
        <v>0</v>
      </c>
      <c r="AA4333" s="9">
        <v>0</v>
      </c>
      <c r="AB4333" s="9">
        <v>0</v>
      </c>
      <c r="AC4333" s="9">
        <v>0</v>
      </c>
      <c r="AD4333" s="9">
        <v>187356273.46</v>
      </c>
      <c r="AE4333" s="9">
        <v>31052204.04</v>
      </c>
      <c r="AF4333" s="9">
        <v>29255353.64</v>
      </c>
      <c r="AG4333" s="9">
        <v>21118200.57</v>
      </c>
      <c r="AH4333" s="9">
        <v>14602983.26</v>
      </c>
      <c r="AI4333" s="9">
        <v>14996758.94</v>
      </c>
      <c r="AJ4333" s="9">
        <v>0</v>
      </c>
      <c r="AK4333" s="9">
        <v>0</v>
      </c>
      <c r="AL4333" s="9">
        <v>0</v>
      </c>
      <c r="AM4333" s="2">
        <f t="shared" si="806"/>
        <v>-22340313.29</v>
      </c>
      <c r="AN4333" s="2">
        <f t="shared" si="810"/>
        <v>115677252.92</v>
      </c>
      <c r="AO4333" s="2">
        <f t="shared" si="811"/>
        <v>115930006.83</v>
      </c>
      <c r="AP4333" s="2">
        <f t="shared" si="812"/>
        <v>100423877.08</v>
      </c>
      <c r="AQ4333" s="2">
        <f t="shared" si="813"/>
        <v>105330870.69</v>
      </c>
      <c r="AR4333" s="2">
        <f t="shared" si="814"/>
        <v>59536777.26</v>
      </c>
      <c r="AS4333" s="2">
        <f t="shared" si="815"/>
        <v>0</v>
      </c>
      <c r="AT4333" s="2">
        <f t="shared" si="816"/>
        <v>0</v>
      </c>
      <c r="AU4333" s="2">
        <f t="shared" si="817"/>
        <v>0</v>
      </c>
      <c r="AV4333" s="3" t="e">
        <f t="shared" si="807"/>
        <v>#DIV/0!</v>
      </c>
      <c r="AW4333" s="3">
        <f t="shared" si="808"/>
        <v>-1.7333422673921</v>
      </c>
      <c r="AX4333" s="3" t="e">
        <f t="shared" si="809"/>
        <v>#DIV/0!</v>
      </c>
    </row>
    <row r="4334" spans="1:50">
      <c r="A4334" s="8" t="s">
        <v>8679</v>
      </c>
      <c r="B4334" s="8" t="s">
        <v>8680</v>
      </c>
      <c r="C4334" s="9">
        <v>175828593.52</v>
      </c>
      <c r="D4334" s="9">
        <v>177060767.46</v>
      </c>
      <c r="E4334" s="9">
        <v>217967636.92</v>
      </c>
      <c r="F4334" s="9">
        <v>207357175.7</v>
      </c>
      <c r="G4334" s="9">
        <v>-36352644.8</v>
      </c>
      <c r="H4334" s="9">
        <v>0</v>
      </c>
      <c r="I4334" s="9">
        <v>0</v>
      </c>
      <c r="J4334" s="9">
        <v>0</v>
      </c>
      <c r="K4334" s="9">
        <v>0</v>
      </c>
      <c r="L4334" s="9">
        <v>15906707.3</v>
      </c>
      <c r="M4334" s="9">
        <v>4211899.89</v>
      </c>
      <c r="N4334" s="9">
        <v>3519410.51</v>
      </c>
      <c r="O4334" s="9">
        <v>1788364.8</v>
      </c>
      <c r="P4334" s="9">
        <v>1439820.46</v>
      </c>
      <c r="Q4334" s="9">
        <v>0</v>
      </c>
      <c r="R4334" s="9">
        <v>0</v>
      </c>
      <c r="S4334" s="9">
        <v>0</v>
      </c>
      <c r="T4334" s="9">
        <v>0</v>
      </c>
      <c r="U4334" s="9">
        <v>0</v>
      </c>
      <c r="V4334" s="9">
        <v>0</v>
      </c>
      <c r="W4334" s="9">
        <v>2569138.45</v>
      </c>
      <c r="X4334" s="9">
        <v>3256172.43</v>
      </c>
      <c r="Y4334" s="9">
        <v>1911094.58</v>
      </c>
      <c r="Z4334" s="9">
        <v>0</v>
      </c>
      <c r="AA4334" s="9">
        <v>0</v>
      </c>
      <c r="AB4334" s="9">
        <v>0</v>
      </c>
      <c r="AC4334" s="9">
        <v>0</v>
      </c>
      <c r="AD4334" s="9">
        <v>11434422.13</v>
      </c>
      <c r="AE4334" s="9">
        <v>22407716.15</v>
      </c>
      <c r="AF4334" s="9">
        <v>14814142.08</v>
      </c>
      <c r="AG4334" s="9">
        <v>5370744.7</v>
      </c>
      <c r="AH4334" s="9">
        <v>3175922.8</v>
      </c>
      <c r="AI4334" s="9">
        <v>0</v>
      </c>
      <c r="AJ4334" s="9">
        <v>0</v>
      </c>
      <c r="AK4334" s="9">
        <v>0</v>
      </c>
      <c r="AL4334" s="9">
        <v>0</v>
      </c>
      <c r="AM4334" s="2">
        <f t="shared" si="806"/>
        <v>180300878.69</v>
      </c>
      <c r="AN4334" s="2">
        <f t="shared" si="810"/>
        <v>158864951.2</v>
      </c>
      <c r="AO4334" s="2">
        <f t="shared" si="811"/>
        <v>209242043.8</v>
      </c>
      <c r="AP4334" s="2">
        <f t="shared" si="812"/>
        <v>207030968.23</v>
      </c>
      <c r="AQ4334" s="2">
        <f t="shared" si="813"/>
        <v>-36177652.56</v>
      </c>
      <c r="AR4334" s="2">
        <f t="shared" si="814"/>
        <v>0</v>
      </c>
      <c r="AS4334" s="2">
        <f t="shared" si="815"/>
        <v>0</v>
      </c>
      <c r="AT4334" s="2">
        <f t="shared" si="816"/>
        <v>0</v>
      </c>
      <c r="AU4334" s="2">
        <f t="shared" si="817"/>
        <v>0</v>
      </c>
      <c r="AV4334" s="3" t="e">
        <f t="shared" si="807"/>
        <v>#DIV/0!</v>
      </c>
      <c r="AW4334" s="3">
        <f t="shared" si="808"/>
        <v>-2.37883243796869</v>
      </c>
      <c r="AX4334" s="3" t="e">
        <f t="shared" si="809"/>
        <v>#DIV/0!</v>
      </c>
    </row>
    <row r="4335" spans="1:50">
      <c r="A4335" s="8" t="s">
        <v>8681</v>
      </c>
      <c r="B4335" s="8" t="s">
        <v>8682</v>
      </c>
      <c r="C4335" s="9">
        <v>356536149.24</v>
      </c>
      <c r="D4335" s="9">
        <v>286497817.28</v>
      </c>
      <c r="E4335" s="9">
        <v>236608922.92</v>
      </c>
      <c r="F4335" s="9">
        <v>199377739.62</v>
      </c>
      <c r="G4335" s="9">
        <v>154433516</v>
      </c>
      <c r="H4335" s="9">
        <v>142978091.25</v>
      </c>
      <c r="I4335" s="9">
        <v>0</v>
      </c>
      <c r="J4335" s="9">
        <v>0</v>
      </c>
      <c r="K4335" s="9">
        <v>0</v>
      </c>
      <c r="L4335" s="9">
        <v>57552001.6</v>
      </c>
      <c r="M4335" s="9">
        <v>12972826</v>
      </c>
      <c r="N4335" s="9">
        <v>10053842.7</v>
      </c>
      <c r="O4335" s="9">
        <v>8716094.23</v>
      </c>
      <c r="P4335" s="9">
        <v>6255087.02</v>
      </c>
      <c r="Q4335" s="9">
        <v>0</v>
      </c>
      <c r="R4335" s="9">
        <v>0</v>
      </c>
      <c r="S4335" s="9">
        <v>0</v>
      </c>
      <c r="T4335" s="9">
        <v>0</v>
      </c>
      <c r="U4335" s="9">
        <v>8819298.5</v>
      </c>
      <c r="V4335" s="9">
        <v>9105905.89</v>
      </c>
      <c r="W4335" s="9">
        <v>7320068.67</v>
      </c>
      <c r="X4335" s="9">
        <v>7431130.16</v>
      </c>
      <c r="Y4335" s="9">
        <v>6160895.05</v>
      </c>
      <c r="Z4335" s="9">
        <v>6008500</v>
      </c>
      <c r="AA4335" s="9">
        <v>0</v>
      </c>
      <c r="AB4335" s="9">
        <v>0</v>
      </c>
      <c r="AC4335" s="9">
        <v>0</v>
      </c>
      <c r="AD4335" s="9">
        <v>70082371.32</v>
      </c>
      <c r="AE4335" s="9">
        <v>698527580.42</v>
      </c>
      <c r="AF4335" s="9">
        <v>32889942.63</v>
      </c>
      <c r="AG4335" s="9">
        <v>84856058.33</v>
      </c>
      <c r="AH4335" s="9">
        <v>56080954.27</v>
      </c>
      <c r="AI4335" s="9">
        <v>18816679.44</v>
      </c>
      <c r="AJ4335" s="9">
        <v>0</v>
      </c>
      <c r="AK4335" s="9">
        <v>0</v>
      </c>
      <c r="AL4335" s="9">
        <v>0</v>
      </c>
      <c r="AM4335" s="2">
        <f t="shared" si="806"/>
        <v>352825078.02</v>
      </c>
      <c r="AN4335" s="2">
        <f t="shared" si="810"/>
        <v>-389951031.25</v>
      </c>
      <c r="AO4335" s="2">
        <f t="shared" si="811"/>
        <v>221092891.66</v>
      </c>
      <c r="AP4335" s="2">
        <f t="shared" si="812"/>
        <v>130668905.68</v>
      </c>
      <c r="AQ4335" s="2">
        <f t="shared" si="813"/>
        <v>110768543.8</v>
      </c>
      <c r="AR4335" s="2">
        <f t="shared" si="814"/>
        <v>130169911.81</v>
      </c>
      <c r="AS4335" s="2">
        <f t="shared" si="815"/>
        <v>0</v>
      </c>
      <c r="AT4335" s="2">
        <f t="shared" si="816"/>
        <v>0</v>
      </c>
      <c r="AU4335" s="2">
        <f t="shared" si="817"/>
        <v>0</v>
      </c>
      <c r="AV4335" s="3" t="e">
        <f t="shared" si="807"/>
        <v>#DIV/0!</v>
      </c>
      <c r="AW4335" s="3">
        <f t="shared" si="808"/>
        <v>0.260748905990283</v>
      </c>
      <c r="AX4335" s="3" t="e">
        <f t="shared" si="809"/>
        <v>#DIV/0!</v>
      </c>
    </row>
    <row r="4336" spans="1:50">
      <c r="A4336" s="8" t="s">
        <v>8683</v>
      </c>
      <c r="B4336" s="8" t="s">
        <v>8684</v>
      </c>
      <c r="C4336" s="9">
        <v>93926191.24</v>
      </c>
      <c r="D4336" s="9">
        <v>78353311.24</v>
      </c>
      <c r="E4336" s="9">
        <v>81987208.24</v>
      </c>
      <c r="F4336" s="9">
        <v>78136701.14</v>
      </c>
      <c r="G4336" s="9">
        <v>73639348.1</v>
      </c>
      <c r="H4336" s="9">
        <v>0</v>
      </c>
      <c r="I4336" s="9">
        <v>0</v>
      </c>
      <c r="J4336" s="9">
        <v>0</v>
      </c>
      <c r="K4336" s="9">
        <v>0</v>
      </c>
      <c r="L4336" s="9">
        <v>8692627.73</v>
      </c>
      <c r="M4336" s="9">
        <v>7110232.57</v>
      </c>
      <c r="N4336" s="9">
        <v>7151870.73</v>
      </c>
      <c r="O4336" s="9">
        <v>6982863.02</v>
      </c>
      <c r="P4336" s="9">
        <v>5102666.25</v>
      </c>
      <c r="Q4336" s="9">
        <v>0</v>
      </c>
      <c r="R4336" s="9">
        <v>0</v>
      </c>
      <c r="S4336" s="9">
        <v>0</v>
      </c>
      <c r="T4336" s="9">
        <v>0</v>
      </c>
      <c r="U4336" s="9">
        <v>601982</v>
      </c>
      <c r="V4336" s="9">
        <v>570398.87</v>
      </c>
      <c r="W4336" s="9">
        <v>1264347.1</v>
      </c>
      <c r="X4336" s="9">
        <v>400000</v>
      </c>
      <c r="Y4336" s="9">
        <v>0</v>
      </c>
      <c r="Z4336" s="9">
        <v>0</v>
      </c>
      <c r="AA4336" s="9">
        <v>0</v>
      </c>
      <c r="AB4336" s="9">
        <v>0</v>
      </c>
      <c r="AC4336" s="9">
        <v>0</v>
      </c>
      <c r="AD4336" s="9">
        <v>11164375.6</v>
      </c>
      <c r="AE4336" s="9">
        <v>5617674.97</v>
      </c>
      <c r="AF4336" s="9">
        <v>5367243.41</v>
      </c>
      <c r="AG4336" s="9">
        <v>7738372.11</v>
      </c>
      <c r="AH4336" s="9">
        <v>10151422.41</v>
      </c>
      <c r="AI4336" s="9">
        <v>0</v>
      </c>
      <c r="AJ4336" s="9">
        <v>0</v>
      </c>
      <c r="AK4336" s="9">
        <v>0</v>
      </c>
      <c r="AL4336" s="9">
        <v>0</v>
      </c>
      <c r="AM4336" s="2">
        <f t="shared" si="806"/>
        <v>92056425.37</v>
      </c>
      <c r="AN4336" s="2">
        <f t="shared" si="810"/>
        <v>80416267.71</v>
      </c>
      <c r="AO4336" s="2">
        <f t="shared" si="811"/>
        <v>85036182.66</v>
      </c>
      <c r="AP4336" s="2">
        <f t="shared" si="812"/>
        <v>77781192.05</v>
      </c>
      <c r="AQ4336" s="2">
        <f t="shared" si="813"/>
        <v>68590591.94</v>
      </c>
      <c r="AR4336" s="2">
        <f t="shared" si="814"/>
        <v>0</v>
      </c>
      <c r="AS4336" s="2">
        <f t="shared" si="815"/>
        <v>0</v>
      </c>
      <c r="AT4336" s="2">
        <f t="shared" si="816"/>
        <v>0</v>
      </c>
      <c r="AU4336" s="2">
        <f t="shared" si="817"/>
        <v>0</v>
      </c>
      <c r="AV4336" s="3" t="e">
        <f t="shared" si="807"/>
        <v>#DIV/0!</v>
      </c>
      <c r="AW4336" s="3">
        <f t="shared" si="808"/>
        <v>0.0606153571930432</v>
      </c>
      <c r="AX4336" s="3" t="e">
        <f t="shared" si="809"/>
        <v>#DIV/0!</v>
      </c>
    </row>
    <row r="4337" spans="1:50">
      <c r="A4337" s="8" t="s">
        <v>8685</v>
      </c>
      <c r="B4337" s="8" t="s">
        <v>8686</v>
      </c>
      <c r="C4337" s="9">
        <v>38374761.65</v>
      </c>
      <c r="D4337" s="9">
        <v>100540260.57</v>
      </c>
      <c r="E4337" s="9">
        <v>74648540.17</v>
      </c>
      <c r="F4337" s="9">
        <v>52962715.15</v>
      </c>
      <c r="G4337" s="9">
        <v>18540158.31</v>
      </c>
      <c r="H4337" s="9">
        <v>8291600</v>
      </c>
      <c r="I4337" s="9">
        <v>17429389.67</v>
      </c>
      <c r="J4337" s="9">
        <v>9127253.69</v>
      </c>
      <c r="K4337" s="9">
        <v>0</v>
      </c>
      <c r="L4337" s="9">
        <v>41919406.5</v>
      </c>
      <c r="M4337" s="9">
        <v>27390368.9</v>
      </c>
      <c r="N4337" s="9">
        <v>22938970.8</v>
      </c>
      <c r="O4337" s="9">
        <v>14144404.4</v>
      </c>
      <c r="P4337" s="9">
        <v>11243870.6</v>
      </c>
      <c r="Q4337" s="9">
        <v>0</v>
      </c>
      <c r="R4337" s="9">
        <v>0</v>
      </c>
      <c r="S4337" s="9">
        <v>0</v>
      </c>
      <c r="T4337" s="9">
        <v>0</v>
      </c>
      <c r="U4337" s="9">
        <v>1906321.42</v>
      </c>
      <c r="V4337" s="9">
        <v>2425057.84</v>
      </c>
      <c r="W4337" s="9">
        <v>2311820.98</v>
      </c>
      <c r="X4337" s="9">
        <v>1461867.41</v>
      </c>
      <c r="Y4337" s="9">
        <v>415593.46</v>
      </c>
      <c r="Z4337" s="9">
        <v>0</v>
      </c>
      <c r="AA4337" s="9">
        <v>0</v>
      </c>
      <c r="AB4337" s="9">
        <v>0</v>
      </c>
      <c r="AC4337" s="9">
        <v>0</v>
      </c>
      <c r="AD4337" s="9">
        <v>379700995.27</v>
      </c>
      <c r="AE4337" s="9">
        <v>159330393.8</v>
      </c>
      <c r="AF4337" s="9">
        <v>26382075.49</v>
      </c>
      <c r="AG4337" s="9">
        <v>87118464.42</v>
      </c>
      <c r="AH4337" s="9">
        <v>37754502.94</v>
      </c>
      <c r="AI4337" s="9">
        <v>78898800</v>
      </c>
      <c r="AJ4337" s="9">
        <v>58388058.2</v>
      </c>
      <c r="AK4337" s="9">
        <v>12645874.07</v>
      </c>
      <c r="AL4337" s="9">
        <v>0</v>
      </c>
      <c r="AM4337" s="2">
        <f t="shared" si="806"/>
        <v>-297500505.7</v>
      </c>
      <c r="AN4337" s="2">
        <f t="shared" si="810"/>
        <v>-28974706.49</v>
      </c>
      <c r="AO4337" s="2">
        <f t="shared" si="811"/>
        <v>73517256.46</v>
      </c>
      <c r="AP4337" s="2">
        <f t="shared" si="812"/>
        <v>-18549477.46</v>
      </c>
      <c r="AQ4337" s="2">
        <f t="shared" si="813"/>
        <v>-7554880.57</v>
      </c>
      <c r="AR4337" s="2">
        <f t="shared" si="814"/>
        <v>-70607200</v>
      </c>
      <c r="AS4337" s="2">
        <f t="shared" si="815"/>
        <v>-40958668.53</v>
      </c>
      <c r="AT4337" s="2">
        <f t="shared" si="816"/>
        <v>-3518620.38</v>
      </c>
      <c r="AU4337" s="2">
        <f t="shared" si="817"/>
        <v>0</v>
      </c>
      <c r="AV4337" s="3" t="e">
        <f t="shared" si="807"/>
        <v>#DIV/0!</v>
      </c>
      <c r="AW4337" s="3">
        <f t="shared" si="808"/>
        <v>1.08474058419191</v>
      </c>
      <c r="AX4337" s="3" t="e">
        <f t="shared" si="809"/>
        <v>#DIV/0!</v>
      </c>
    </row>
    <row r="4338" spans="1:50">
      <c r="A4338" s="8" t="s">
        <v>8687</v>
      </c>
      <c r="B4338" s="8" t="s">
        <v>8688</v>
      </c>
      <c r="C4338" s="9">
        <v>70958151.95</v>
      </c>
      <c r="D4338" s="9">
        <v>104447305.28</v>
      </c>
      <c r="E4338" s="9">
        <v>109179849.27</v>
      </c>
      <c r="F4338" s="9">
        <v>85105520.55</v>
      </c>
      <c r="G4338" s="9">
        <v>53358195.94</v>
      </c>
      <c r="H4338" s="9">
        <v>24009575.22</v>
      </c>
      <c r="I4338" s="9">
        <v>0</v>
      </c>
      <c r="J4338" s="9">
        <v>0</v>
      </c>
      <c r="K4338" s="9">
        <v>0</v>
      </c>
      <c r="L4338" s="9">
        <v>5001320.3</v>
      </c>
      <c r="M4338" s="9">
        <v>2590686.97</v>
      </c>
      <c r="N4338" s="9">
        <v>2464480.18</v>
      </c>
      <c r="O4338" s="9">
        <v>1430706.81</v>
      </c>
      <c r="P4338" s="9">
        <v>1016383.28</v>
      </c>
      <c r="Q4338" s="9">
        <v>0</v>
      </c>
      <c r="R4338" s="9">
        <v>0</v>
      </c>
      <c r="S4338" s="9">
        <v>0</v>
      </c>
      <c r="T4338" s="9">
        <v>0</v>
      </c>
      <c r="U4338" s="9">
        <v>1249772.44</v>
      </c>
      <c r="V4338" s="9">
        <v>999986.71</v>
      </c>
      <c r="W4338" s="9">
        <v>1213873.62</v>
      </c>
      <c r="X4338" s="9">
        <v>778021.21</v>
      </c>
      <c r="Y4338" s="9">
        <v>704400</v>
      </c>
      <c r="Z4338" s="9">
        <v>0</v>
      </c>
      <c r="AA4338" s="9">
        <v>0</v>
      </c>
      <c r="AB4338" s="9">
        <v>0</v>
      </c>
      <c r="AC4338" s="9">
        <v>0</v>
      </c>
      <c r="AD4338" s="9">
        <v>74924692.77</v>
      </c>
      <c r="AE4338" s="9">
        <v>52166230.53</v>
      </c>
      <c r="AF4338" s="9">
        <v>40779782.95</v>
      </c>
      <c r="AG4338" s="9">
        <v>35581957.11</v>
      </c>
      <c r="AH4338" s="9">
        <v>10591255.02</v>
      </c>
      <c r="AI4338" s="9">
        <v>15036025.93</v>
      </c>
      <c r="AJ4338" s="9">
        <v>0</v>
      </c>
      <c r="AK4338" s="9">
        <v>0</v>
      </c>
      <c r="AL4338" s="9">
        <v>0</v>
      </c>
      <c r="AM4338" s="2">
        <f t="shared" si="806"/>
        <v>2284551.92</v>
      </c>
      <c r="AN4338" s="2">
        <f t="shared" si="810"/>
        <v>55871748.43</v>
      </c>
      <c r="AO4338" s="2">
        <f t="shared" si="811"/>
        <v>72078420.12</v>
      </c>
      <c r="AP4338" s="2">
        <f t="shared" si="812"/>
        <v>51732291.46</v>
      </c>
      <c r="AQ4338" s="2">
        <f t="shared" si="813"/>
        <v>44487724.2</v>
      </c>
      <c r="AR4338" s="2">
        <f t="shared" si="814"/>
        <v>8973549.29</v>
      </c>
      <c r="AS4338" s="2">
        <f t="shared" si="815"/>
        <v>0</v>
      </c>
      <c r="AT4338" s="2">
        <f t="shared" si="816"/>
        <v>0</v>
      </c>
      <c r="AU4338" s="2">
        <f t="shared" si="817"/>
        <v>0</v>
      </c>
      <c r="AV4338" s="3" t="e">
        <f t="shared" si="807"/>
        <v>#DIV/0!</v>
      </c>
      <c r="AW4338" s="3">
        <f t="shared" si="808"/>
        <v>-0.447779953028336</v>
      </c>
      <c r="AX4338" s="3" t="e">
        <f t="shared" si="809"/>
        <v>#DIV/0!</v>
      </c>
    </row>
    <row r="4339" spans="1:50">
      <c r="A4339" s="8" t="s">
        <v>8689</v>
      </c>
      <c r="B4339" s="8" t="s">
        <v>8690</v>
      </c>
      <c r="C4339" s="9">
        <v>410598753.65</v>
      </c>
      <c r="D4339" s="9">
        <v>73473131.39</v>
      </c>
      <c r="E4339" s="9">
        <v>-454848978.69</v>
      </c>
      <c r="F4339" s="9">
        <v>-1803959902.82</v>
      </c>
      <c r="G4339" s="9">
        <v>-627117471.97</v>
      </c>
      <c r="H4339" s="9">
        <v>-157604169.82</v>
      </c>
      <c r="I4339" s="9">
        <v>0</v>
      </c>
      <c r="J4339" s="9">
        <v>0</v>
      </c>
      <c r="K4339" s="9">
        <v>0</v>
      </c>
      <c r="L4339" s="9">
        <v>93968597.3</v>
      </c>
      <c r="M4339" s="9">
        <v>26100987.6</v>
      </c>
      <c r="N4339" s="9">
        <v>25413721.4</v>
      </c>
      <c r="O4339" s="9">
        <v>14615004.9</v>
      </c>
      <c r="P4339" s="9">
        <v>15192337</v>
      </c>
      <c r="Q4339" s="9">
        <v>0</v>
      </c>
      <c r="R4339" s="9">
        <v>0</v>
      </c>
      <c r="S4339" s="9">
        <v>0</v>
      </c>
      <c r="T4339" s="9">
        <v>0</v>
      </c>
      <c r="U4339" s="9">
        <v>5683442.58</v>
      </c>
      <c r="V4339" s="9">
        <v>29252792.11</v>
      </c>
      <c r="W4339" s="9">
        <v>11246009.32</v>
      </c>
      <c r="X4339" s="9">
        <v>4318357.46</v>
      </c>
      <c r="Y4339" s="9">
        <v>3664891.25</v>
      </c>
      <c r="Z4339" s="9">
        <v>4338424.91</v>
      </c>
      <c r="AA4339" s="9">
        <v>0</v>
      </c>
      <c r="AB4339" s="9">
        <v>0</v>
      </c>
      <c r="AC4339" s="9">
        <v>0</v>
      </c>
      <c r="AD4339" s="9">
        <v>266351997.62</v>
      </c>
      <c r="AE4339" s="9">
        <v>324414254.69</v>
      </c>
      <c r="AF4339" s="9">
        <v>379845173.64</v>
      </c>
      <c r="AG4339" s="9">
        <v>97329459.18</v>
      </c>
      <c r="AH4339" s="9">
        <v>13239177.05</v>
      </c>
      <c r="AI4339" s="9">
        <v>35409881.54</v>
      </c>
      <c r="AJ4339" s="9">
        <v>0</v>
      </c>
      <c r="AK4339" s="9">
        <v>0</v>
      </c>
      <c r="AL4339" s="9">
        <v>0</v>
      </c>
      <c r="AM4339" s="2">
        <f t="shared" si="806"/>
        <v>243898795.91</v>
      </c>
      <c r="AN4339" s="2">
        <f t="shared" si="810"/>
        <v>-195587343.59</v>
      </c>
      <c r="AO4339" s="2">
        <f t="shared" si="811"/>
        <v>-798034421.61</v>
      </c>
      <c r="AP4339" s="2">
        <f t="shared" si="812"/>
        <v>-1882355999.64</v>
      </c>
      <c r="AQ4339" s="2">
        <f t="shared" si="813"/>
        <v>-621499420.77</v>
      </c>
      <c r="AR4339" s="2">
        <f t="shared" si="814"/>
        <v>-188675626.45</v>
      </c>
      <c r="AS4339" s="2">
        <f t="shared" si="815"/>
        <v>0</v>
      </c>
      <c r="AT4339" s="2">
        <f t="shared" si="816"/>
        <v>0</v>
      </c>
      <c r="AU4339" s="2">
        <f t="shared" si="817"/>
        <v>0</v>
      </c>
      <c r="AV4339" s="3" t="e">
        <f t="shared" si="807"/>
        <v>#DIV/0!</v>
      </c>
      <c r="AW4339" s="3">
        <f t="shared" si="808"/>
        <v>-1.82938043390141</v>
      </c>
      <c r="AX4339" s="3" t="e">
        <f t="shared" si="809"/>
        <v>#DIV/0!</v>
      </c>
    </row>
    <row r="4340" spans="1:50">
      <c r="A4340" s="8" t="s">
        <v>8691</v>
      </c>
      <c r="B4340" s="8" t="s">
        <v>8692</v>
      </c>
      <c r="C4340" s="9">
        <v>-260055946.8</v>
      </c>
      <c r="D4340" s="9">
        <v>-230730884.52</v>
      </c>
      <c r="E4340" s="9">
        <v>-192449750.97</v>
      </c>
      <c r="F4340" s="9">
        <v>-247065185.46</v>
      </c>
      <c r="G4340" s="9">
        <v>-65279921.93</v>
      </c>
      <c r="H4340" s="9">
        <v>-23476700.43</v>
      </c>
      <c r="I4340" s="9">
        <v>-6927478.63</v>
      </c>
      <c r="J4340" s="9">
        <v>15906.6</v>
      </c>
      <c r="K4340" s="9">
        <v>0</v>
      </c>
      <c r="L4340" s="9">
        <v>9933337.27</v>
      </c>
      <c r="M4340" s="9">
        <v>4225051.43</v>
      </c>
      <c r="N4340" s="9">
        <v>3206593.61</v>
      </c>
      <c r="O4340" s="9">
        <v>1475795.53</v>
      </c>
      <c r="P4340" s="9">
        <v>411443.04</v>
      </c>
      <c r="Q4340" s="9">
        <v>0</v>
      </c>
      <c r="R4340" s="9">
        <v>0</v>
      </c>
      <c r="S4340" s="9">
        <v>0</v>
      </c>
      <c r="T4340" s="9">
        <v>0</v>
      </c>
      <c r="U4340" s="9">
        <v>1183616.71</v>
      </c>
      <c r="V4340" s="9">
        <v>1262897.89</v>
      </c>
      <c r="W4340" s="9">
        <v>1256358.45</v>
      </c>
      <c r="X4340" s="9">
        <v>0</v>
      </c>
      <c r="Y4340" s="9">
        <v>0</v>
      </c>
      <c r="Z4340" s="9">
        <v>0</v>
      </c>
      <c r="AA4340" s="9">
        <v>0</v>
      </c>
      <c r="AB4340" s="9">
        <v>0</v>
      </c>
      <c r="AC4340" s="9">
        <v>0</v>
      </c>
      <c r="AD4340" s="9">
        <v>327148118.73</v>
      </c>
      <c r="AE4340" s="9">
        <v>186411922.49</v>
      </c>
      <c r="AF4340" s="9">
        <v>160499287.59</v>
      </c>
      <c r="AG4340" s="9">
        <v>37454680.24</v>
      </c>
      <c r="AH4340" s="9">
        <v>85543674.71</v>
      </c>
      <c r="AI4340" s="9">
        <v>22543142.31</v>
      </c>
      <c r="AJ4340" s="9">
        <v>26266212.78</v>
      </c>
      <c r="AK4340" s="9">
        <v>34466736.7</v>
      </c>
      <c r="AL4340" s="9">
        <v>0</v>
      </c>
      <c r="AM4340" s="2">
        <f t="shared" si="806"/>
        <v>-576087111.55</v>
      </c>
      <c r="AN4340" s="2">
        <f t="shared" si="810"/>
        <v>-411654857.69</v>
      </c>
      <c r="AO4340" s="2">
        <f t="shared" si="811"/>
        <v>-348486086.5</v>
      </c>
      <c r="AP4340" s="2">
        <f t="shared" si="812"/>
        <v>-283044070.17</v>
      </c>
      <c r="AQ4340" s="2">
        <f t="shared" si="813"/>
        <v>-150412153.6</v>
      </c>
      <c r="AR4340" s="2">
        <f t="shared" si="814"/>
        <v>-46019842.74</v>
      </c>
      <c r="AS4340" s="2">
        <f t="shared" si="815"/>
        <v>-33193691.41</v>
      </c>
      <c r="AT4340" s="2">
        <f t="shared" si="816"/>
        <v>-34450830.1</v>
      </c>
      <c r="AU4340" s="2">
        <f t="shared" si="817"/>
        <v>0</v>
      </c>
      <c r="AV4340" s="3" t="e">
        <f t="shared" si="807"/>
        <v>#DIV/0!</v>
      </c>
      <c r="AW4340" s="3">
        <f t="shared" si="808"/>
        <v>0.30810030197991</v>
      </c>
      <c r="AX4340" s="3" t="e">
        <f t="shared" si="809"/>
        <v>#DIV/0!</v>
      </c>
    </row>
    <row r="4341" spans="1:50">
      <c r="A4341" s="8" t="s">
        <v>8693</v>
      </c>
      <c r="B4341" s="8" t="s">
        <v>8694</v>
      </c>
      <c r="C4341" s="9">
        <v>200076131.64</v>
      </c>
      <c r="D4341" s="9">
        <v>123706693.93</v>
      </c>
      <c r="E4341" s="9">
        <v>159933209.75</v>
      </c>
      <c r="F4341" s="9">
        <v>158750759.43</v>
      </c>
      <c r="G4341" s="9">
        <v>67988392.22</v>
      </c>
      <c r="H4341" s="9">
        <v>43966000</v>
      </c>
      <c r="I4341" s="9">
        <v>0</v>
      </c>
      <c r="J4341" s="9">
        <v>0</v>
      </c>
      <c r="K4341" s="9">
        <v>0</v>
      </c>
      <c r="L4341" s="9">
        <v>49145480.5</v>
      </c>
      <c r="M4341" s="9">
        <v>43269521</v>
      </c>
      <c r="N4341" s="9">
        <v>38206469.2</v>
      </c>
      <c r="O4341" s="9">
        <v>37276666.2</v>
      </c>
      <c r="P4341" s="9">
        <v>43453154.7</v>
      </c>
      <c r="Q4341" s="9">
        <v>0</v>
      </c>
      <c r="R4341" s="9">
        <v>0</v>
      </c>
      <c r="S4341" s="9">
        <v>0</v>
      </c>
      <c r="T4341" s="9">
        <v>0</v>
      </c>
      <c r="U4341" s="9">
        <v>261285.16</v>
      </c>
      <c r="V4341" s="9">
        <v>23695.23</v>
      </c>
      <c r="W4341" s="9">
        <v>18815.79</v>
      </c>
      <c r="X4341" s="9">
        <v>12543.84</v>
      </c>
      <c r="Y4341" s="9">
        <v>0</v>
      </c>
      <c r="Z4341" s="9">
        <v>0</v>
      </c>
      <c r="AA4341" s="9">
        <v>0</v>
      </c>
      <c r="AB4341" s="9">
        <v>0</v>
      </c>
      <c r="AC4341" s="9">
        <v>0</v>
      </c>
      <c r="AD4341" s="9">
        <v>360816108.6</v>
      </c>
      <c r="AE4341" s="9">
        <v>152763839.69</v>
      </c>
      <c r="AF4341" s="9">
        <v>144180065.25</v>
      </c>
      <c r="AG4341" s="9">
        <v>64479441.57</v>
      </c>
      <c r="AH4341" s="9">
        <v>54183626.37</v>
      </c>
      <c r="AI4341" s="9">
        <v>40949300</v>
      </c>
      <c r="AJ4341" s="9">
        <v>0</v>
      </c>
      <c r="AK4341" s="9">
        <v>0</v>
      </c>
      <c r="AL4341" s="9">
        <v>0</v>
      </c>
      <c r="AM4341" s="2">
        <f t="shared" si="806"/>
        <v>-111333211.3</v>
      </c>
      <c r="AN4341" s="2">
        <f t="shared" si="810"/>
        <v>14236070.47</v>
      </c>
      <c r="AO4341" s="2">
        <f t="shared" si="811"/>
        <v>53978429.49</v>
      </c>
      <c r="AP4341" s="2">
        <f t="shared" si="812"/>
        <v>131560527.9</v>
      </c>
      <c r="AQ4341" s="2">
        <f t="shared" si="813"/>
        <v>57257920.55</v>
      </c>
      <c r="AR4341" s="2">
        <f t="shared" si="814"/>
        <v>3016700</v>
      </c>
      <c r="AS4341" s="2">
        <f t="shared" si="815"/>
        <v>0</v>
      </c>
      <c r="AT4341" s="2">
        <f t="shared" si="816"/>
        <v>0</v>
      </c>
      <c r="AU4341" s="2">
        <f t="shared" si="817"/>
        <v>0</v>
      </c>
      <c r="AV4341" s="3" t="e">
        <f t="shared" si="807"/>
        <v>#DIV/0!</v>
      </c>
      <c r="AW4341" s="3">
        <f t="shared" si="808"/>
        <v>-2.14224123162253</v>
      </c>
      <c r="AX4341" s="3" t="e">
        <f t="shared" si="809"/>
        <v>#DIV/0!</v>
      </c>
    </row>
    <row r="4342" spans="1:50">
      <c r="A4342" s="8" t="s">
        <v>8695</v>
      </c>
      <c r="B4342" s="8" t="s">
        <v>8696</v>
      </c>
      <c r="C4342" s="9">
        <v>70948323.47</v>
      </c>
      <c r="D4342" s="9">
        <v>105033801.8</v>
      </c>
      <c r="E4342" s="9">
        <v>74961825.49</v>
      </c>
      <c r="F4342" s="9">
        <v>51330257.95</v>
      </c>
      <c r="G4342" s="9">
        <v>62799804.77</v>
      </c>
      <c r="H4342" s="9">
        <v>40002970.38</v>
      </c>
      <c r="I4342" s="9">
        <v>0</v>
      </c>
      <c r="J4342" s="9">
        <v>0</v>
      </c>
      <c r="K4342" s="9">
        <v>0</v>
      </c>
      <c r="L4342" s="9">
        <v>105630340</v>
      </c>
      <c r="M4342" s="9">
        <v>59525505.2</v>
      </c>
      <c r="N4342" s="9">
        <v>53728020.7</v>
      </c>
      <c r="O4342" s="9">
        <v>48139361.2</v>
      </c>
      <c r="P4342" s="9">
        <v>44098542.8</v>
      </c>
      <c r="Q4342" s="9">
        <v>0</v>
      </c>
      <c r="R4342" s="9">
        <v>0</v>
      </c>
      <c r="S4342" s="9">
        <v>0</v>
      </c>
      <c r="T4342" s="9">
        <v>0</v>
      </c>
      <c r="U4342" s="9">
        <v>3990070.51</v>
      </c>
      <c r="V4342" s="9">
        <v>2143007.79</v>
      </c>
      <c r="W4342" s="9">
        <v>1643735.84</v>
      </c>
      <c r="X4342" s="9">
        <v>1147768.38</v>
      </c>
      <c r="Y4342" s="9">
        <v>520646.61</v>
      </c>
      <c r="Z4342" s="9">
        <v>446900</v>
      </c>
      <c r="AA4342" s="9">
        <v>0</v>
      </c>
      <c r="AB4342" s="9">
        <v>0</v>
      </c>
      <c r="AC4342" s="9">
        <v>0</v>
      </c>
      <c r="AD4342" s="9">
        <v>450751762.38</v>
      </c>
      <c r="AE4342" s="9">
        <v>64914673.72</v>
      </c>
      <c r="AF4342" s="9">
        <v>40315450.03</v>
      </c>
      <c r="AG4342" s="9">
        <v>44828266.96</v>
      </c>
      <c r="AH4342" s="9">
        <v>40041185.26</v>
      </c>
      <c r="AI4342" s="9">
        <v>33228998.36</v>
      </c>
      <c r="AJ4342" s="9">
        <v>0</v>
      </c>
      <c r="AK4342" s="9">
        <v>0</v>
      </c>
      <c r="AL4342" s="9">
        <v>0</v>
      </c>
      <c r="AM4342" s="2">
        <f t="shared" si="806"/>
        <v>-270183028.4</v>
      </c>
      <c r="AN4342" s="2">
        <f t="shared" si="810"/>
        <v>101787641.07</v>
      </c>
      <c r="AO4342" s="2">
        <f t="shared" si="811"/>
        <v>90018132</v>
      </c>
      <c r="AP4342" s="2">
        <f t="shared" si="812"/>
        <v>55789120.57</v>
      </c>
      <c r="AQ4342" s="2">
        <f t="shared" si="813"/>
        <v>67377808.92</v>
      </c>
      <c r="AR4342" s="2">
        <f t="shared" si="814"/>
        <v>7220872.02</v>
      </c>
      <c r="AS4342" s="2">
        <f t="shared" si="815"/>
        <v>0</v>
      </c>
      <c r="AT4342" s="2">
        <f t="shared" si="816"/>
        <v>0</v>
      </c>
      <c r="AU4342" s="2">
        <f t="shared" si="817"/>
        <v>0</v>
      </c>
      <c r="AV4342" s="3" t="e">
        <f t="shared" si="807"/>
        <v>#DIV/0!</v>
      </c>
      <c r="AW4342" s="3">
        <f t="shared" si="808"/>
        <v>-2.32016506579051</v>
      </c>
      <c r="AX4342" s="3" t="e">
        <f t="shared" si="809"/>
        <v>#DIV/0!</v>
      </c>
    </row>
    <row r="4343" spans="1:50">
      <c r="A4343" s="8" t="s">
        <v>8697</v>
      </c>
      <c r="B4343" s="8" t="s">
        <v>8698</v>
      </c>
      <c r="C4343" s="9">
        <v>70166835.44</v>
      </c>
      <c r="D4343" s="9">
        <v>82172963.91</v>
      </c>
      <c r="E4343" s="9">
        <v>34108593.34</v>
      </c>
      <c r="F4343" s="9">
        <v>28136030.5</v>
      </c>
      <c r="G4343" s="9">
        <v>15822066.85</v>
      </c>
      <c r="H4343" s="9">
        <v>0</v>
      </c>
      <c r="I4343" s="9">
        <v>0</v>
      </c>
      <c r="J4343" s="9">
        <v>0</v>
      </c>
      <c r="K4343" s="9">
        <v>0</v>
      </c>
      <c r="L4343" s="9">
        <v>24738682.6</v>
      </c>
      <c r="M4343" s="9">
        <v>21826920.5</v>
      </c>
      <c r="N4343" s="9">
        <v>18714980.9</v>
      </c>
      <c r="O4343" s="9">
        <v>15761175.1</v>
      </c>
      <c r="P4343" s="9">
        <v>13998976.2</v>
      </c>
      <c r="Q4343" s="9">
        <v>0</v>
      </c>
      <c r="R4343" s="9">
        <v>0</v>
      </c>
      <c r="S4343" s="9">
        <v>0</v>
      </c>
      <c r="T4343" s="9">
        <v>0</v>
      </c>
      <c r="U4343" s="9">
        <v>0</v>
      </c>
      <c r="V4343" s="9">
        <v>0</v>
      </c>
      <c r="W4343" s="9">
        <v>0</v>
      </c>
      <c r="X4343" s="9">
        <v>0</v>
      </c>
      <c r="Y4343" s="9">
        <v>0</v>
      </c>
      <c r="Z4343" s="9">
        <v>0</v>
      </c>
      <c r="AA4343" s="9">
        <v>0</v>
      </c>
      <c r="AB4343" s="9">
        <v>0</v>
      </c>
      <c r="AC4343" s="9">
        <v>0</v>
      </c>
      <c r="AD4343" s="9">
        <v>74880695.99</v>
      </c>
      <c r="AE4343" s="9">
        <v>100240866.6</v>
      </c>
      <c r="AF4343" s="9">
        <v>17957234.64</v>
      </c>
      <c r="AG4343" s="9">
        <v>47229246.71</v>
      </c>
      <c r="AH4343" s="9">
        <v>36744844.64</v>
      </c>
      <c r="AI4343" s="9">
        <v>0</v>
      </c>
      <c r="AJ4343" s="9">
        <v>0</v>
      </c>
      <c r="AK4343" s="9">
        <v>0</v>
      </c>
      <c r="AL4343" s="9">
        <v>0</v>
      </c>
      <c r="AM4343" s="2">
        <f t="shared" si="806"/>
        <v>20024822.05</v>
      </c>
      <c r="AN4343" s="2">
        <f t="shared" si="810"/>
        <v>3759017.81</v>
      </c>
      <c r="AO4343" s="2">
        <f t="shared" si="811"/>
        <v>34866339.6</v>
      </c>
      <c r="AP4343" s="2">
        <f t="shared" si="812"/>
        <v>-3332041.11</v>
      </c>
      <c r="AQ4343" s="2">
        <f t="shared" si="813"/>
        <v>-6923801.59</v>
      </c>
      <c r="AR4343" s="2">
        <f t="shared" si="814"/>
        <v>0</v>
      </c>
      <c r="AS4343" s="2">
        <f t="shared" si="815"/>
        <v>0</v>
      </c>
      <c r="AT4343" s="2">
        <f t="shared" si="816"/>
        <v>0</v>
      </c>
      <c r="AU4343" s="2">
        <f t="shared" si="817"/>
        <v>0</v>
      </c>
      <c r="AV4343" s="3" t="e">
        <f t="shared" si="807"/>
        <v>#DIV/0!</v>
      </c>
      <c r="AW4343" s="3">
        <f t="shared" si="808"/>
        <v>-2.23664432902392</v>
      </c>
      <c r="AX4343" s="3" t="e">
        <f t="shared" si="809"/>
        <v>#DIV/0!</v>
      </c>
    </row>
    <row r="4344" spans="1:50">
      <c r="A4344" s="8" t="s">
        <v>8699</v>
      </c>
      <c r="B4344" s="8" t="s">
        <v>8700</v>
      </c>
      <c r="C4344" s="9">
        <v>121326894.47</v>
      </c>
      <c r="D4344" s="9">
        <v>88208974.16</v>
      </c>
      <c r="E4344" s="9">
        <v>103767892.25</v>
      </c>
      <c r="F4344" s="9">
        <v>84859123.98</v>
      </c>
      <c r="G4344" s="9">
        <v>52308592.46</v>
      </c>
      <c r="H4344" s="9">
        <v>86499353.14</v>
      </c>
      <c r="I4344" s="9">
        <v>0</v>
      </c>
      <c r="J4344" s="9">
        <v>0</v>
      </c>
      <c r="K4344" s="9">
        <v>0</v>
      </c>
      <c r="L4344" s="9">
        <v>67409919.5</v>
      </c>
      <c r="M4344" s="9">
        <v>55281283.4</v>
      </c>
      <c r="N4344" s="9">
        <v>49766115.3</v>
      </c>
      <c r="O4344" s="9">
        <v>49396605.6</v>
      </c>
      <c r="P4344" s="9">
        <v>45436443.7</v>
      </c>
      <c r="Q4344" s="9">
        <v>0</v>
      </c>
      <c r="R4344" s="9">
        <v>0</v>
      </c>
      <c r="S4344" s="9">
        <v>0</v>
      </c>
      <c r="T4344" s="9">
        <v>0</v>
      </c>
      <c r="U4344" s="9">
        <v>88073.39</v>
      </c>
      <c r="V4344" s="9">
        <v>0</v>
      </c>
      <c r="W4344" s="9">
        <v>0</v>
      </c>
      <c r="X4344" s="9">
        <v>0</v>
      </c>
      <c r="Y4344" s="9">
        <v>0</v>
      </c>
      <c r="Z4344" s="9">
        <v>51800</v>
      </c>
      <c r="AA4344" s="9">
        <v>0</v>
      </c>
      <c r="AB4344" s="9">
        <v>0</v>
      </c>
      <c r="AC4344" s="9">
        <v>0</v>
      </c>
      <c r="AD4344" s="9">
        <v>83593549.39</v>
      </c>
      <c r="AE4344" s="9">
        <v>95948560.16</v>
      </c>
      <c r="AF4344" s="9">
        <v>91824857.06</v>
      </c>
      <c r="AG4344" s="9">
        <v>50056518.1</v>
      </c>
      <c r="AH4344" s="9">
        <v>62112058.36</v>
      </c>
      <c r="AI4344" s="9">
        <v>89947362.28</v>
      </c>
      <c r="AJ4344" s="9">
        <v>0</v>
      </c>
      <c r="AK4344" s="9">
        <v>0</v>
      </c>
      <c r="AL4344" s="9">
        <v>0</v>
      </c>
      <c r="AM4344" s="2">
        <f t="shared" si="806"/>
        <v>105231337.97</v>
      </c>
      <c r="AN4344" s="2">
        <f t="shared" si="810"/>
        <v>47541697.4</v>
      </c>
      <c r="AO4344" s="2">
        <f t="shared" si="811"/>
        <v>61709150.49</v>
      </c>
      <c r="AP4344" s="2">
        <f t="shared" si="812"/>
        <v>84199211.48</v>
      </c>
      <c r="AQ4344" s="2">
        <f t="shared" si="813"/>
        <v>35632977.8</v>
      </c>
      <c r="AR4344" s="2">
        <f t="shared" si="814"/>
        <v>-3396209.14</v>
      </c>
      <c r="AS4344" s="2">
        <f t="shared" si="815"/>
        <v>0</v>
      </c>
      <c r="AT4344" s="2">
        <f t="shared" si="816"/>
        <v>0</v>
      </c>
      <c r="AU4344" s="2">
        <f t="shared" si="817"/>
        <v>0</v>
      </c>
      <c r="AV4344" s="3" t="e">
        <f t="shared" si="807"/>
        <v>#DIV/0!</v>
      </c>
      <c r="AW4344" s="3">
        <f t="shared" si="808"/>
        <v>0.241819842603746</v>
      </c>
      <c r="AX4344" s="3" t="e">
        <f t="shared" si="809"/>
        <v>#DIV/0!</v>
      </c>
    </row>
    <row r="4345" spans="1:50">
      <c r="A4345" s="8" t="s">
        <v>8701</v>
      </c>
      <c r="B4345" s="8" t="s">
        <v>8702</v>
      </c>
      <c r="C4345" s="9">
        <v>390160495.11</v>
      </c>
      <c r="D4345" s="9">
        <v>338556817.87</v>
      </c>
      <c r="E4345" s="9">
        <v>199251572.42</v>
      </c>
      <c r="F4345" s="9">
        <v>165353880.57</v>
      </c>
      <c r="G4345" s="9">
        <v>171640735.78</v>
      </c>
      <c r="H4345" s="9">
        <v>103293571.16</v>
      </c>
      <c r="I4345" s="9">
        <v>0</v>
      </c>
      <c r="J4345" s="9">
        <v>0</v>
      </c>
      <c r="K4345" s="9">
        <v>0</v>
      </c>
      <c r="L4345" s="9">
        <v>123781231</v>
      </c>
      <c r="M4345" s="9">
        <v>90545058.9</v>
      </c>
      <c r="N4345" s="9">
        <v>81024183.3</v>
      </c>
      <c r="O4345" s="9">
        <v>47656629.5</v>
      </c>
      <c r="P4345" s="9">
        <v>47144725.1</v>
      </c>
      <c r="Q4345" s="9">
        <v>0</v>
      </c>
      <c r="R4345" s="9">
        <v>0</v>
      </c>
      <c r="S4345" s="9">
        <v>0</v>
      </c>
      <c r="T4345" s="9">
        <v>0</v>
      </c>
      <c r="U4345" s="9">
        <v>1318697.81</v>
      </c>
      <c r="V4345" s="9">
        <v>113445.55</v>
      </c>
      <c r="W4345" s="9">
        <v>244118.58</v>
      </c>
      <c r="X4345" s="9">
        <v>277923.2</v>
      </c>
      <c r="Y4345" s="9">
        <v>250623.2</v>
      </c>
      <c r="Z4345" s="9">
        <v>0</v>
      </c>
      <c r="AA4345" s="9">
        <v>0</v>
      </c>
      <c r="AB4345" s="9">
        <v>0</v>
      </c>
      <c r="AC4345" s="9">
        <v>0</v>
      </c>
      <c r="AD4345" s="9">
        <v>604431524.08</v>
      </c>
      <c r="AE4345" s="9">
        <v>314911121.12</v>
      </c>
      <c r="AF4345" s="9">
        <v>292477248.63</v>
      </c>
      <c r="AG4345" s="9">
        <v>209865955.27</v>
      </c>
      <c r="AH4345" s="9">
        <v>164568536.22</v>
      </c>
      <c r="AI4345" s="9">
        <v>77347093.56</v>
      </c>
      <c r="AJ4345" s="9">
        <v>0</v>
      </c>
      <c r="AK4345" s="9">
        <v>0</v>
      </c>
      <c r="AL4345" s="9">
        <v>0</v>
      </c>
      <c r="AM4345" s="2">
        <f t="shared" si="806"/>
        <v>-89171100.16</v>
      </c>
      <c r="AN4345" s="2">
        <f t="shared" si="810"/>
        <v>114304201.2</v>
      </c>
      <c r="AO4345" s="2">
        <f t="shared" si="811"/>
        <v>-11957374.33</v>
      </c>
      <c r="AP4345" s="2">
        <f t="shared" si="812"/>
        <v>3422477.99999997</v>
      </c>
      <c r="AQ4345" s="2">
        <f t="shared" si="813"/>
        <v>54467547.86</v>
      </c>
      <c r="AR4345" s="2">
        <f t="shared" si="814"/>
        <v>25946477.6</v>
      </c>
      <c r="AS4345" s="2">
        <f t="shared" si="815"/>
        <v>0</v>
      </c>
      <c r="AT4345" s="2">
        <f t="shared" si="816"/>
        <v>0</v>
      </c>
      <c r="AU4345" s="2">
        <f t="shared" si="817"/>
        <v>0</v>
      </c>
      <c r="AV4345" s="3" t="e">
        <f t="shared" si="807"/>
        <v>#DIV/0!</v>
      </c>
      <c r="AW4345" s="3">
        <f t="shared" si="808"/>
        <v>-2.10361415019396</v>
      </c>
      <c r="AX4345" s="3" t="e">
        <f t="shared" si="809"/>
        <v>#DIV/0!</v>
      </c>
    </row>
    <row r="4346" spans="1:50">
      <c r="A4346" s="8" t="s">
        <v>8703</v>
      </c>
      <c r="B4346" s="8" t="s">
        <v>8704</v>
      </c>
      <c r="C4346" s="9">
        <v>103251884.67</v>
      </c>
      <c r="D4346" s="9">
        <v>104391622.97</v>
      </c>
      <c r="E4346" s="9">
        <v>100658332.97</v>
      </c>
      <c r="F4346" s="9">
        <v>63142304.58</v>
      </c>
      <c r="G4346" s="9">
        <v>34857006.15</v>
      </c>
      <c r="H4346" s="9">
        <v>54746026.43</v>
      </c>
      <c r="I4346" s="9">
        <v>0</v>
      </c>
      <c r="J4346" s="9">
        <v>0</v>
      </c>
      <c r="K4346" s="9">
        <v>0</v>
      </c>
      <c r="L4346" s="9">
        <v>13776304.9</v>
      </c>
      <c r="M4346" s="9">
        <v>11117525.2</v>
      </c>
      <c r="N4346" s="9">
        <v>9972042.13</v>
      </c>
      <c r="O4346" s="9">
        <v>7884329.87</v>
      </c>
      <c r="P4346" s="9">
        <v>7066213.43</v>
      </c>
      <c r="Q4346" s="9">
        <v>0</v>
      </c>
      <c r="R4346" s="9">
        <v>0</v>
      </c>
      <c r="S4346" s="9">
        <v>0</v>
      </c>
      <c r="T4346" s="9">
        <v>0</v>
      </c>
      <c r="U4346" s="9">
        <v>1965433.78</v>
      </c>
      <c r="V4346" s="9">
        <v>490354.54</v>
      </c>
      <c r="W4346" s="9">
        <v>702154.2</v>
      </c>
      <c r="X4346" s="9">
        <v>660970.4</v>
      </c>
      <c r="Y4346" s="9">
        <v>556695</v>
      </c>
      <c r="Z4346" s="9">
        <v>0</v>
      </c>
      <c r="AA4346" s="9">
        <v>0</v>
      </c>
      <c r="AB4346" s="9">
        <v>0</v>
      </c>
      <c r="AC4346" s="9">
        <v>0</v>
      </c>
      <c r="AD4346" s="9">
        <v>336995959.17</v>
      </c>
      <c r="AE4346" s="9">
        <v>80884248.55</v>
      </c>
      <c r="AF4346" s="9">
        <v>16079328.07</v>
      </c>
      <c r="AG4346" s="9">
        <v>18516397.71</v>
      </c>
      <c r="AH4346" s="9">
        <v>13874649.16</v>
      </c>
      <c r="AI4346" s="9">
        <v>9932579.69</v>
      </c>
      <c r="AJ4346" s="9">
        <v>0</v>
      </c>
      <c r="AK4346" s="9">
        <v>0</v>
      </c>
      <c r="AL4346" s="9">
        <v>0</v>
      </c>
      <c r="AM4346" s="2">
        <f t="shared" si="806"/>
        <v>-218002335.82</v>
      </c>
      <c r="AN4346" s="2">
        <f t="shared" si="810"/>
        <v>35115254.16</v>
      </c>
      <c r="AO4346" s="2">
        <f t="shared" si="811"/>
        <v>95253201.23</v>
      </c>
      <c r="AP4346" s="2">
        <f t="shared" si="812"/>
        <v>53171207.14</v>
      </c>
      <c r="AQ4346" s="2">
        <f t="shared" si="813"/>
        <v>28605265.42</v>
      </c>
      <c r="AR4346" s="2">
        <f t="shared" si="814"/>
        <v>44813446.74</v>
      </c>
      <c r="AS4346" s="2">
        <f t="shared" si="815"/>
        <v>0</v>
      </c>
      <c r="AT4346" s="2">
        <f t="shared" si="816"/>
        <v>0</v>
      </c>
      <c r="AU4346" s="2">
        <f t="shared" si="817"/>
        <v>0</v>
      </c>
      <c r="AV4346" s="3" t="e">
        <f t="shared" si="807"/>
        <v>#DIV/0!</v>
      </c>
      <c r="AW4346" s="3">
        <f t="shared" si="808"/>
        <v>-2.50107721575884</v>
      </c>
      <c r="AX4346" s="3" t="e">
        <f t="shared" si="809"/>
        <v>#DIV/0!</v>
      </c>
    </row>
    <row r="4347" spans="1:50">
      <c r="A4347" s="8" t="s">
        <v>8705</v>
      </c>
      <c r="B4347" s="8" t="s">
        <v>8706</v>
      </c>
      <c r="C4347" s="9">
        <v>150887739.71</v>
      </c>
      <c r="D4347" s="9">
        <v>111183753.54</v>
      </c>
      <c r="E4347" s="9">
        <v>147135010.79</v>
      </c>
      <c r="F4347" s="9">
        <v>118262751.33</v>
      </c>
      <c r="G4347" s="9">
        <v>73405730.63</v>
      </c>
      <c r="H4347" s="9">
        <v>122952730.95</v>
      </c>
      <c r="I4347" s="9">
        <v>0</v>
      </c>
      <c r="J4347" s="9">
        <v>0</v>
      </c>
      <c r="K4347" s="9">
        <v>0</v>
      </c>
      <c r="L4347" s="9">
        <v>21048632.7</v>
      </c>
      <c r="M4347" s="9">
        <v>14911787</v>
      </c>
      <c r="N4347" s="9">
        <v>14101227.8</v>
      </c>
      <c r="O4347" s="9">
        <v>9845087.1</v>
      </c>
      <c r="P4347" s="9">
        <v>10804864.2</v>
      </c>
      <c r="Q4347" s="9">
        <v>0</v>
      </c>
      <c r="R4347" s="9">
        <v>0</v>
      </c>
      <c r="S4347" s="9">
        <v>0</v>
      </c>
      <c r="T4347" s="9">
        <v>0</v>
      </c>
      <c r="U4347" s="9">
        <v>94514.38</v>
      </c>
      <c r="V4347" s="9">
        <v>874048.2</v>
      </c>
      <c r="W4347" s="9">
        <v>396341.31</v>
      </c>
      <c r="X4347" s="9">
        <v>379325.64</v>
      </c>
      <c r="Y4347" s="9">
        <v>1102646.42</v>
      </c>
      <c r="Z4347" s="9">
        <v>715900</v>
      </c>
      <c r="AA4347" s="9">
        <v>0</v>
      </c>
      <c r="AB4347" s="9">
        <v>0</v>
      </c>
      <c r="AC4347" s="9">
        <v>0</v>
      </c>
      <c r="AD4347" s="9">
        <v>23231695.34</v>
      </c>
      <c r="AE4347" s="9">
        <v>18863097.11</v>
      </c>
      <c r="AF4347" s="9">
        <v>25382536.12</v>
      </c>
      <c r="AG4347" s="9">
        <v>86340431.65</v>
      </c>
      <c r="AH4347" s="9">
        <v>10646670.49</v>
      </c>
      <c r="AI4347" s="9">
        <v>40169847</v>
      </c>
      <c r="AJ4347" s="9">
        <v>0</v>
      </c>
      <c r="AK4347" s="9">
        <v>0</v>
      </c>
      <c r="AL4347" s="9">
        <v>0</v>
      </c>
      <c r="AM4347" s="2">
        <f t="shared" si="806"/>
        <v>148799191.45</v>
      </c>
      <c r="AN4347" s="2">
        <f t="shared" si="810"/>
        <v>108106491.63</v>
      </c>
      <c r="AO4347" s="2">
        <f t="shared" si="811"/>
        <v>136250043.78</v>
      </c>
      <c r="AP4347" s="2">
        <f t="shared" si="812"/>
        <v>42146732.42</v>
      </c>
      <c r="AQ4347" s="2">
        <f t="shared" si="813"/>
        <v>74666570.76</v>
      </c>
      <c r="AR4347" s="2">
        <f t="shared" si="814"/>
        <v>83498783.95</v>
      </c>
      <c r="AS4347" s="2">
        <f t="shared" si="815"/>
        <v>0</v>
      </c>
      <c r="AT4347" s="2">
        <f t="shared" si="816"/>
        <v>0</v>
      </c>
      <c r="AU4347" s="2">
        <f t="shared" si="817"/>
        <v>0</v>
      </c>
      <c r="AV4347" s="3" t="e">
        <f t="shared" si="807"/>
        <v>#DIV/0!</v>
      </c>
      <c r="AW4347" s="3">
        <f t="shared" si="808"/>
        <v>0.14787572892402</v>
      </c>
      <c r="AX4347" s="3" t="e">
        <f t="shared" si="809"/>
        <v>#DIV/0!</v>
      </c>
    </row>
    <row r="4348" spans="1:50">
      <c r="A4348" s="8" t="s">
        <v>8707</v>
      </c>
      <c r="B4348" s="8" t="s">
        <v>8708</v>
      </c>
      <c r="C4348" s="9">
        <v>103505278.72</v>
      </c>
      <c r="D4348" s="9">
        <v>154321836.9</v>
      </c>
      <c r="E4348" s="9">
        <v>126492774.3</v>
      </c>
      <c r="F4348" s="9">
        <v>62984018.94</v>
      </c>
      <c r="G4348" s="9">
        <v>41382381.1</v>
      </c>
      <c r="H4348" s="9">
        <v>47614235.67</v>
      </c>
      <c r="I4348" s="9">
        <v>0</v>
      </c>
      <c r="J4348" s="9">
        <v>0</v>
      </c>
      <c r="K4348" s="9">
        <v>0</v>
      </c>
      <c r="L4348" s="9">
        <v>7671190.49</v>
      </c>
      <c r="M4348" s="9">
        <v>3241047.14</v>
      </c>
      <c r="N4348" s="9">
        <v>3393526.24</v>
      </c>
      <c r="O4348" s="9">
        <v>3139199.93</v>
      </c>
      <c r="P4348" s="9">
        <v>2768339.2</v>
      </c>
      <c r="Q4348" s="9">
        <v>0</v>
      </c>
      <c r="R4348" s="9">
        <v>0</v>
      </c>
      <c r="S4348" s="9">
        <v>0</v>
      </c>
      <c r="T4348" s="9">
        <v>0</v>
      </c>
      <c r="U4348" s="9">
        <v>685622.43</v>
      </c>
      <c r="V4348" s="9">
        <v>357030.49</v>
      </c>
      <c r="W4348" s="9">
        <v>842089.98</v>
      </c>
      <c r="X4348" s="9">
        <v>888626.08</v>
      </c>
      <c r="Y4348" s="9">
        <v>934370.96</v>
      </c>
      <c r="Z4348" s="9">
        <v>268500</v>
      </c>
      <c r="AA4348" s="9">
        <v>0</v>
      </c>
      <c r="AB4348" s="9">
        <v>0</v>
      </c>
      <c r="AC4348" s="9">
        <v>0</v>
      </c>
      <c r="AD4348" s="9">
        <v>57544717.46</v>
      </c>
      <c r="AE4348" s="9">
        <v>30241193.31</v>
      </c>
      <c r="AF4348" s="9">
        <v>10315935.32</v>
      </c>
      <c r="AG4348" s="9">
        <v>8667914.49</v>
      </c>
      <c r="AH4348" s="9">
        <v>18297744.36</v>
      </c>
      <c r="AI4348" s="9">
        <v>4173331.94</v>
      </c>
      <c r="AJ4348" s="9">
        <v>0</v>
      </c>
      <c r="AK4348" s="9">
        <v>0</v>
      </c>
      <c r="AL4348" s="9">
        <v>0</v>
      </c>
      <c r="AM4348" s="2">
        <f t="shared" si="806"/>
        <v>54317374.18</v>
      </c>
      <c r="AN4348" s="2">
        <f t="shared" si="810"/>
        <v>127678721.22</v>
      </c>
      <c r="AO4348" s="2">
        <f t="shared" si="811"/>
        <v>120412455.2</v>
      </c>
      <c r="AP4348" s="2">
        <f t="shared" si="812"/>
        <v>58343930.46</v>
      </c>
      <c r="AQ4348" s="2">
        <f t="shared" si="813"/>
        <v>26787346.9</v>
      </c>
      <c r="AR4348" s="2">
        <f t="shared" si="814"/>
        <v>43709403.73</v>
      </c>
      <c r="AS4348" s="2">
        <f t="shared" si="815"/>
        <v>0</v>
      </c>
      <c r="AT4348" s="2">
        <f t="shared" si="816"/>
        <v>0</v>
      </c>
      <c r="AU4348" s="2">
        <f t="shared" si="817"/>
        <v>0</v>
      </c>
      <c r="AV4348" s="3" t="e">
        <f t="shared" si="807"/>
        <v>#DIV/0!</v>
      </c>
      <c r="AW4348" s="3">
        <f t="shared" si="808"/>
        <v>0.1518656121656</v>
      </c>
      <c r="AX4348" s="3" t="e">
        <f t="shared" si="809"/>
        <v>#DIV/0!</v>
      </c>
    </row>
    <row r="4349" spans="1:50">
      <c r="A4349" s="8" t="s">
        <v>8709</v>
      </c>
      <c r="B4349" s="8" t="s">
        <v>8710</v>
      </c>
      <c r="C4349" s="9">
        <v>54050553.77</v>
      </c>
      <c r="D4349" s="9">
        <v>182211189.72</v>
      </c>
      <c r="E4349" s="9">
        <v>108858740.49</v>
      </c>
      <c r="F4349" s="9">
        <v>40606707.05</v>
      </c>
      <c r="G4349" s="9">
        <v>28659793.4</v>
      </c>
      <c r="H4349" s="9">
        <v>0</v>
      </c>
      <c r="I4349" s="9">
        <v>0</v>
      </c>
      <c r="J4349" s="9">
        <v>0</v>
      </c>
      <c r="K4349" s="9">
        <v>0</v>
      </c>
      <c r="L4349" s="9">
        <v>79318334.7</v>
      </c>
      <c r="M4349" s="9">
        <v>64737627.1</v>
      </c>
      <c r="N4349" s="9">
        <v>51418222.4</v>
      </c>
      <c r="O4349" s="9">
        <v>24185798.5</v>
      </c>
      <c r="P4349" s="9">
        <v>16499189.7</v>
      </c>
      <c r="Q4349" s="9">
        <v>0</v>
      </c>
      <c r="R4349" s="9">
        <v>0</v>
      </c>
      <c r="S4349" s="9">
        <v>0</v>
      </c>
      <c r="T4349" s="9">
        <v>0</v>
      </c>
      <c r="U4349" s="9">
        <v>3920677.75</v>
      </c>
      <c r="V4349" s="9">
        <v>6170381.02</v>
      </c>
      <c r="W4349" s="9">
        <v>6310486.72</v>
      </c>
      <c r="X4349" s="9">
        <v>3983825.69</v>
      </c>
      <c r="Y4349" s="9">
        <v>720485.91</v>
      </c>
      <c r="Z4349" s="9">
        <v>0</v>
      </c>
      <c r="AA4349" s="9">
        <v>0</v>
      </c>
      <c r="AB4349" s="9">
        <v>0</v>
      </c>
      <c r="AC4349" s="9">
        <v>0</v>
      </c>
      <c r="AD4349" s="9">
        <v>345277173.5</v>
      </c>
      <c r="AE4349" s="9">
        <v>87872850.68</v>
      </c>
      <c r="AF4349" s="9">
        <v>269918684.35</v>
      </c>
      <c r="AG4349" s="9">
        <v>51631670.67</v>
      </c>
      <c r="AH4349" s="9">
        <v>48699383.33</v>
      </c>
      <c r="AI4349" s="9">
        <v>0</v>
      </c>
      <c r="AJ4349" s="9">
        <v>0</v>
      </c>
      <c r="AK4349" s="9">
        <v>0</v>
      </c>
      <c r="AL4349" s="9">
        <v>0</v>
      </c>
      <c r="AM4349" s="2">
        <f t="shared" si="806"/>
        <v>-207987607.28</v>
      </c>
      <c r="AN4349" s="2">
        <f t="shared" si="810"/>
        <v>165246347.16</v>
      </c>
      <c r="AO4349" s="2">
        <f t="shared" si="811"/>
        <v>-103331234.74</v>
      </c>
      <c r="AP4349" s="2">
        <f t="shared" si="812"/>
        <v>17144660.57</v>
      </c>
      <c r="AQ4349" s="2">
        <f t="shared" si="813"/>
        <v>-2819914.32000001</v>
      </c>
      <c r="AR4349" s="2">
        <f t="shared" si="814"/>
        <v>0</v>
      </c>
      <c r="AS4349" s="2">
        <f t="shared" si="815"/>
        <v>0</v>
      </c>
      <c r="AT4349" s="2">
        <f t="shared" si="816"/>
        <v>0</v>
      </c>
      <c r="AU4349" s="2">
        <f t="shared" si="817"/>
        <v>0</v>
      </c>
      <c r="AV4349" s="3" t="e">
        <f t="shared" si="807"/>
        <v>#DIV/0!</v>
      </c>
      <c r="AW4349" s="3">
        <f t="shared" si="808"/>
        <v>1.36352559201077</v>
      </c>
      <c r="AX4349" s="3" t="e">
        <f t="shared" si="809"/>
        <v>#DIV/0!</v>
      </c>
    </row>
    <row r="4350" spans="1:50">
      <c r="A4350" s="8" t="s">
        <v>8711</v>
      </c>
      <c r="B4350" s="8" t="s">
        <v>8712</v>
      </c>
      <c r="C4350" s="9">
        <v>300527439.23</v>
      </c>
      <c r="D4350" s="9">
        <v>251148189.76</v>
      </c>
      <c r="E4350" s="9">
        <v>168115392.94</v>
      </c>
      <c r="F4350" s="9">
        <v>133604171.48</v>
      </c>
      <c r="G4350" s="9">
        <v>94731897.56</v>
      </c>
      <c r="H4350" s="9">
        <v>70884717.71</v>
      </c>
      <c r="I4350" s="9">
        <v>17971652.01</v>
      </c>
      <c r="J4350" s="9">
        <v>17350316.52</v>
      </c>
      <c r="K4350" s="9">
        <v>0</v>
      </c>
      <c r="L4350" s="9">
        <v>477255885</v>
      </c>
      <c r="M4350" s="9">
        <v>22239366.2</v>
      </c>
      <c r="N4350" s="9">
        <v>20026727.9</v>
      </c>
      <c r="O4350" s="9">
        <v>14282294</v>
      </c>
      <c r="P4350" s="9">
        <v>14173792.1</v>
      </c>
      <c r="Q4350" s="9">
        <v>0</v>
      </c>
      <c r="R4350" s="9">
        <v>0</v>
      </c>
      <c r="S4350" s="9">
        <v>0</v>
      </c>
      <c r="T4350" s="9">
        <v>0</v>
      </c>
      <c r="U4350" s="9">
        <v>65631844.9</v>
      </c>
      <c r="V4350" s="9">
        <v>43341446.49</v>
      </c>
      <c r="W4350" s="9">
        <v>36332281.5</v>
      </c>
      <c r="X4350" s="9">
        <v>30169397.27</v>
      </c>
      <c r="Y4350" s="9">
        <v>31043562.9</v>
      </c>
      <c r="Z4350" s="9">
        <v>0</v>
      </c>
      <c r="AA4350" s="9">
        <v>33424200</v>
      </c>
      <c r="AB4350" s="9">
        <v>30581200</v>
      </c>
      <c r="AC4350" s="9">
        <v>0</v>
      </c>
      <c r="AD4350" s="9">
        <v>385529462.25</v>
      </c>
      <c r="AE4350" s="9">
        <v>133068614.14</v>
      </c>
      <c r="AF4350" s="9">
        <v>133220759.33</v>
      </c>
      <c r="AG4350" s="9">
        <v>103942419.59</v>
      </c>
      <c r="AH4350" s="9">
        <v>154550504.51</v>
      </c>
      <c r="AI4350" s="9">
        <v>48014549.99</v>
      </c>
      <c r="AJ4350" s="9">
        <v>112185651.67</v>
      </c>
      <c r="AK4350" s="9">
        <v>62897486.27</v>
      </c>
      <c r="AL4350" s="9">
        <v>0</v>
      </c>
      <c r="AM4350" s="2">
        <f t="shared" si="806"/>
        <v>457885706.88</v>
      </c>
      <c r="AN4350" s="2">
        <f t="shared" si="810"/>
        <v>183660388.31</v>
      </c>
      <c r="AO4350" s="2">
        <f t="shared" si="811"/>
        <v>91253643.01</v>
      </c>
      <c r="AP4350" s="2">
        <f t="shared" si="812"/>
        <v>74113443.16</v>
      </c>
      <c r="AQ4350" s="2">
        <f t="shared" si="813"/>
        <v>-14601251.95</v>
      </c>
      <c r="AR4350" s="2">
        <f t="shared" si="814"/>
        <v>22870167.72</v>
      </c>
      <c r="AS4350" s="2">
        <f t="shared" si="815"/>
        <v>-60789799.66</v>
      </c>
      <c r="AT4350" s="2">
        <f t="shared" si="816"/>
        <v>-14965969.75</v>
      </c>
      <c r="AU4350" s="2">
        <f t="shared" si="817"/>
        <v>0</v>
      </c>
      <c r="AV4350" s="3" t="e">
        <f t="shared" si="807"/>
        <v>#DIV/0!</v>
      </c>
      <c r="AW4350" s="3">
        <f t="shared" si="808"/>
        <v>-2.99192690841682</v>
      </c>
      <c r="AX4350" s="3" t="e">
        <f t="shared" si="809"/>
        <v>#DIV/0!</v>
      </c>
    </row>
    <row r="4351" spans="1:50">
      <c r="A4351" s="8" t="s">
        <v>8713</v>
      </c>
      <c r="B4351" s="8" t="s">
        <v>8714</v>
      </c>
      <c r="C4351" s="9">
        <v>18106634.27</v>
      </c>
      <c r="D4351" s="9">
        <v>60155679.56</v>
      </c>
      <c r="E4351" s="9">
        <v>51194430.34</v>
      </c>
      <c r="F4351" s="9">
        <v>59355650.99</v>
      </c>
      <c r="G4351" s="9">
        <v>55991139.8</v>
      </c>
      <c r="H4351" s="9">
        <v>48396300</v>
      </c>
      <c r="I4351" s="9">
        <v>0</v>
      </c>
      <c r="J4351" s="9">
        <v>0</v>
      </c>
      <c r="K4351" s="9">
        <v>0</v>
      </c>
      <c r="L4351" s="9">
        <v>33867292.9</v>
      </c>
      <c r="M4351" s="9">
        <v>20647845.2</v>
      </c>
      <c r="N4351" s="9">
        <v>15792538.2</v>
      </c>
      <c r="O4351" s="9">
        <v>12960664.5</v>
      </c>
      <c r="P4351" s="9">
        <v>12447723.8</v>
      </c>
      <c r="Q4351" s="9">
        <v>0</v>
      </c>
      <c r="R4351" s="9">
        <v>0</v>
      </c>
      <c r="S4351" s="9">
        <v>0</v>
      </c>
      <c r="T4351" s="9">
        <v>0</v>
      </c>
      <c r="U4351" s="9">
        <v>1125664.66</v>
      </c>
      <c r="V4351" s="9">
        <v>785704.44</v>
      </c>
      <c r="W4351" s="9">
        <v>1222984.2</v>
      </c>
      <c r="X4351" s="9">
        <v>346574.18</v>
      </c>
      <c r="Y4351" s="9">
        <v>1222535.47</v>
      </c>
      <c r="Z4351" s="9">
        <v>1346100</v>
      </c>
      <c r="AA4351" s="9">
        <v>0</v>
      </c>
      <c r="AB4351" s="9">
        <v>0</v>
      </c>
      <c r="AC4351" s="9">
        <v>0</v>
      </c>
      <c r="AD4351" s="9">
        <v>121981872.88</v>
      </c>
      <c r="AE4351" s="9">
        <v>62688030.07</v>
      </c>
      <c r="AF4351" s="9">
        <v>60232864.27</v>
      </c>
      <c r="AG4351" s="9">
        <v>82918251.42</v>
      </c>
      <c r="AH4351" s="9">
        <v>22561012.11</v>
      </c>
      <c r="AI4351" s="9">
        <v>11400000</v>
      </c>
      <c r="AJ4351" s="9">
        <v>0</v>
      </c>
      <c r="AK4351" s="9">
        <v>0</v>
      </c>
      <c r="AL4351" s="9">
        <v>0</v>
      </c>
      <c r="AM4351" s="2">
        <f t="shared" si="806"/>
        <v>-68882281.05</v>
      </c>
      <c r="AN4351" s="2">
        <f t="shared" si="810"/>
        <v>18901199.13</v>
      </c>
      <c r="AO4351" s="2">
        <f t="shared" si="811"/>
        <v>7977088.47000001</v>
      </c>
      <c r="AP4351" s="2">
        <f t="shared" si="812"/>
        <v>-10255361.75</v>
      </c>
      <c r="AQ4351" s="2">
        <f t="shared" si="813"/>
        <v>47100386.96</v>
      </c>
      <c r="AR4351" s="2">
        <f t="shared" si="814"/>
        <v>38342400</v>
      </c>
      <c r="AS4351" s="2">
        <f t="shared" si="815"/>
        <v>0</v>
      </c>
      <c r="AT4351" s="2">
        <f t="shared" si="816"/>
        <v>0</v>
      </c>
      <c r="AU4351" s="2">
        <f t="shared" si="817"/>
        <v>0</v>
      </c>
      <c r="AV4351" s="3" t="e">
        <f t="shared" si="807"/>
        <v>#DIV/0!</v>
      </c>
      <c r="AW4351" s="3">
        <f t="shared" si="808"/>
        <v>-2.07898798600191</v>
      </c>
      <c r="AX4351" s="3" t="e">
        <f t="shared" si="809"/>
        <v>#DIV/0!</v>
      </c>
    </row>
    <row r="4352" spans="1:50">
      <c r="A4352" s="8" t="s">
        <v>8715</v>
      </c>
      <c r="B4352" s="8" t="s">
        <v>8716</v>
      </c>
      <c r="C4352" s="9">
        <v>581664803.55</v>
      </c>
      <c r="D4352" s="9">
        <v>423263359.35</v>
      </c>
      <c r="E4352" s="9">
        <v>365496441.85</v>
      </c>
      <c r="F4352" s="9">
        <v>284813044.31</v>
      </c>
      <c r="G4352" s="9">
        <v>163492106.56</v>
      </c>
      <c r="H4352" s="9">
        <v>51056027.75</v>
      </c>
      <c r="I4352" s="9">
        <v>0</v>
      </c>
      <c r="J4352" s="9">
        <v>0</v>
      </c>
      <c r="K4352" s="9">
        <v>0</v>
      </c>
      <c r="L4352" s="9">
        <v>41196843.2</v>
      </c>
      <c r="M4352" s="9">
        <v>31230963.9</v>
      </c>
      <c r="N4352" s="9">
        <v>27534191.6</v>
      </c>
      <c r="O4352" s="9">
        <v>20911904</v>
      </c>
      <c r="P4352" s="9">
        <v>19054993.1</v>
      </c>
      <c r="Q4352" s="9">
        <v>0</v>
      </c>
      <c r="R4352" s="9">
        <v>0</v>
      </c>
      <c r="S4352" s="9">
        <v>0</v>
      </c>
      <c r="T4352" s="9">
        <v>0</v>
      </c>
      <c r="U4352" s="9">
        <v>4210102.69</v>
      </c>
      <c r="V4352" s="9">
        <v>3107431.24</v>
      </c>
      <c r="W4352" s="9">
        <v>1659621.24</v>
      </c>
      <c r="X4352" s="9">
        <v>1397400.5</v>
      </c>
      <c r="Y4352" s="9">
        <v>855987.67</v>
      </c>
      <c r="Z4352" s="9">
        <v>375039.2</v>
      </c>
      <c r="AA4352" s="9">
        <v>0</v>
      </c>
      <c r="AB4352" s="9">
        <v>0</v>
      </c>
      <c r="AC4352" s="9">
        <v>0</v>
      </c>
      <c r="AD4352" s="9">
        <v>118392565.88</v>
      </c>
      <c r="AE4352" s="9">
        <v>56825685.62</v>
      </c>
      <c r="AF4352" s="9">
        <v>44244313.73</v>
      </c>
      <c r="AG4352" s="9">
        <v>45153523</v>
      </c>
      <c r="AH4352" s="9">
        <v>18683864.65</v>
      </c>
      <c r="AI4352" s="9">
        <v>32154040.54</v>
      </c>
      <c r="AJ4352" s="9">
        <v>0</v>
      </c>
      <c r="AK4352" s="9">
        <v>0</v>
      </c>
      <c r="AL4352" s="9">
        <v>0</v>
      </c>
      <c r="AM4352" s="2">
        <f t="shared" si="806"/>
        <v>508679183.56</v>
      </c>
      <c r="AN4352" s="2">
        <f t="shared" si="810"/>
        <v>400776068.87</v>
      </c>
      <c r="AO4352" s="2">
        <f t="shared" si="811"/>
        <v>350445940.96</v>
      </c>
      <c r="AP4352" s="2">
        <f t="shared" si="812"/>
        <v>261968825.81</v>
      </c>
      <c r="AQ4352" s="2">
        <f t="shared" si="813"/>
        <v>164719222.68</v>
      </c>
      <c r="AR4352" s="2">
        <f t="shared" si="814"/>
        <v>19277026.41</v>
      </c>
      <c r="AS4352" s="2">
        <f t="shared" si="815"/>
        <v>0</v>
      </c>
      <c r="AT4352" s="2">
        <f t="shared" si="816"/>
        <v>0</v>
      </c>
      <c r="AU4352" s="2">
        <f t="shared" si="817"/>
        <v>0</v>
      </c>
      <c r="AV4352" s="3" t="e">
        <f t="shared" si="807"/>
        <v>#DIV/0!</v>
      </c>
      <c r="AW4352" s="3">
        <f t="shared" si="808"/>
        <v>0.252967875219622</v>
      </c>
      <c r="AX4352" s="3" t="e">
        <f t="shared" si="809"/>
        <v>#DIV/0!</v>
      </c>
    </row>
    <row r="4353" spans="1:50">
      <c r="A4353" s="8" t="s">
        <v>8717</v>
      </c>
      <c r="B4353" s="8" t="s">
        <v>8718</v>
      </c>
      <c r="C4353" s="9">
        <v>163385464.91</v>
      </c>
      <c r="D4353" s="9">
        <v>220510223.95</v>
      </c>
      <c r="E4353" s="9">
        <v>179316925.91</v>
      </c>
      <c r="F4353" s="9">
        <v>108109427.59</v>
      </c>
      <c r="G4353" s="9">
        <v>95442372.9</v>
      </c>
      <c r="H4353" s="9">
        <v>55355438.62</v>
      </c>
      <c r="I4353" s="9">
        <v>0</v>
      </c>
      <c r="J4353" s="9">
        <v>0</v>
      </c>
      <c r="K4353" s="9">
        <v>0</v>
      </c>
      <c r="L4353" s="9">
        <v>40272067</v>
      </c>
      <c r="M4353" s="9">
        <v>25743660.3</v>
      </c>
      <c r="N4353" s="9">
        <v>20069340.5</v>
      </c>
      <c r="O4353" s="9">
        <v>15698371.6</v>
      </c>
      <c r="P4353" s="9">
        <v>11047719.5</v>
      </c>
      <c r="Q4353" s="9">
        <v>0</v>
      </c>
      <c r="R4353" s="9">
        <v>0</v>
      </c>
      <c r="S4353" s="9">
        <v>0</v>
      </c>
      <c r="T4353" s="9">
        <v>0</v>
      </c>
      <c r="U4353" s="9">
        <v>2270251.7</v>
      </c>
      <c r="V4353" s="9">
        <v>175794.45</v>
      </c>
      <c r="W4353" s="9">
        <v>73521.27</v>
      </c>
      <c r="X4353" s="9">
        <v>83487.68</v>
      </c>
      <c r="Y4353" s="9">
        <v>51041.39</v>
      </c>
      <c r="Z4353" s="9">
        <v>51100</v>
      </c>
      <c r="AA4353" s="9">
        <v>0</v>
      </c>
      <c r="AB4353" s="9">
        <v>0</v>
      </c>
      <c r="AC4353" s="9">
        <v>0</v>
      </c>
      <c r="AD4353" s="9">
        <v>188487790.41</v>
      </c>
      <c r="AE4353" s="9">
        <v>189303347.68</v>
      </c>
      <c r="AF4353" s="9">
        <v>97483619.33</v>
      </c>
      <c r="AG4353" s="9">
        <v>44529309.47</v>
      </c>
      <c r="AH4353" s="9">
        <v>34589276.27</v>
      </c>
      <c r="AI4353" s="9">
        <v>14152543.55</v>
      </c>
      <c r="AJ4353" s="9">
        <v>0</v>
      </c>
      <c r="AK4353" s="9">
        <v>0</v>
      </c>
      <c r="AL4353" s="9">
        <v>0</v>
      </c>
      <c r="AM4353" s="2">
        <f t="shared" si="806"/>
        <v>17439993.2</v>
      </c>
      <c r="AN4353" s="2">
        <f t="shared" si="810"/>
        <v>57126331.02</v>
      </c>
      <c r="AO4353" s="2">
        <f t="shared" si="811"/>
        <v>101976168.35</v>
      </c>
      <c r="AP4353" s="2">
        <f t="shared" si="812"/>
        <v>79361977.4</v>
      </c>
      <c r="AQ4353" s="2">
        <f t="shared" si="813"/>
        <v>71951857.52</v>
      </c>
      <c r="AR4353" s="2">
        <f t="shared" si="814"/>
        <v>41253995.07</v>
      </c>
      <c r="AS4353" s="2">
        <f t="shared" si="815"/>
        <v>0</v>
      </c>
      <c r="AT4353" s="2">
        <f t="shared" si="816"/>
        <v>0</v>
      </c>
      <c r="AU4353" s="2">
        <f t="shared" si="817"/>
        <v>0</v>
      </c>
      <c r="AV4353" s="3" t="e">
        <f t="shared" si="807"/>
        <v>#DIV/0!</v>
      </c>
      <c r="AW4353" s="3">
        <f t="shared" si="808"/>
        <v>-0.246816390997583</v>
      </c>
      <c r="AX4353" s="3" t="e">
        <f t="shared" si="809"/>
        <v>#DIV/0!</v>
      </c>
    </row>
    <row r="4354" spans="1:50">
      <c r="A4354" s="8" t="s">
        <v>8719</v>
      </c>
      <c r="B4354" s="8" t="s">
        <v>8720</v>
      </c>
      <c r="C4354" s="9">
        <v>68492057.55</v>
      </c>
      <c r="D4354" s="9">
        <v>114481599.47</v>
      </c>
      <c r="E4354" s="9">
        <v>168328907.75</v>
      </c>
      <c r="F4354" s="9">
        <v>109337364.07</v>
      </c>
      <c r="G4354" s="9">
        <v>55742650.44</v>
      </c>
      <c r="H4354" s="9">
        <v>66747500</v>
      </c>
      <c r="I4354" s="9">
        <v>0</v>
      </c>
      <c r="J4354" s="9">
        <v>0</v>
      </c>
      <c r="K4354" s="9">
        <v>0</v>
      </c>
      <c r="L4354" s="9">
        <v>67784853.3</v>
      </c>
      <c r="M4354" s="9">
        <v>61232968.7</v>
      </c>
      <c r="N4354" s="9">
        <v>58711658.4</v>
      </c>
      <c r="O4354" s="9">
        <v>55865575.5</v>
      </c>
      <c r="P4354" s="9">
        <v>54907364.8</v>
      </c>
      <c r="Q4354" s="9">
        <v>0</v>
      </c>
      <c r="R4354" s="9">
        <v>0</v>
      </c>
      <c r="S4354" s="9">
        <v>0</v>
      </c>
      <c r="T4354" s="9">
        <v>0</v>
      </c>
      <c r="U4354" s="9">
        <v>919333.56</v>
      </c>
      <c r="V4354" s="9">
        <v>618396</v>
      </c>
      <c r="W4354" s="9">
        <v>455361.28</v>
      </c>
      <c r="X4354" s="9">
        <v>371364.14</v>
      </c>
      <c r="Y4354" s="9">
        <v>585769.02</v>
      </c>
      <c r="Z4354" s="9">
        <v>569100</v>
      </c>
      <c r="AA4354" s="9">
        <v>0</v>
      </c>
      <c r="AB4354" s="9">
        <v>0</v>
      </c>
      <c r="AC4354" s="9">
        <v>0</v>
      </c>
      <c r="AD4354" s="9">
        <v>121974334.28</v>
      </c>
      <c r="AE4354" s="9">
        <v>61081516.12</v>
      </c>
      <c r="AF4354" s="9">
        <v>57784391.27</v>
      </c>
      <c r="AG4354" s="9">
        <v>29470448.67</v>
      </c>
      <c r="AH4354" s="9">
        <v>28180202.44</v>
      </c>
      <c r="AI4354" s="9">
        <v>40114900</v>
      </c>
      <c r="AJ4354" s="9">
        <v>0</v>
      </c>
      <c r="AK4354" s="9">
        <v>0</v>
      </c>
      <c r="AL4354" s="9">
        <v>0</v>
      </c>
      <c r="AM4354" s="2">
        <f t="shared" si="806"/>
        <v>15221910.13</v>
      </c>
      <c r="AN4354" s="2">
        <f t="shared" si="810"/>
        <v>115251448.05</v>
      </c>
      <c r="AO4354" s="2">
        <f t="shared" si="811"/>
        <v>169711536.16</v>
      </c>
      <c r="AP4354" s="2">
        <f t="shared" si="812"/>
        <v>136103855.04</v>
      </c>
      <c r="AQ4354" s="2">
        <f t="shared" si="813"/>
        <v>83055581.82</v>
      </c>
      <c r="AR4354" s="2">
        <f t="shared" si="814"/>
        <v>27201700</v>
      </c>
      <c r="AS4354" s="2">
        <f t="shared" si="815"/>
        <v>0</v>
      </c>
      <c r="AT4354" s="2">
        <f t="shared" si="816"/>
        <v>0</v>
      </c>
      <c r="AU4354" s="2">
        <f t="shared" si="817"/>
        <v>0</v>
      </c>
      <c r="AV4354" s="3" t="e">
        <f t="shared" si="807"/>
        <v>#DIV/0!</v>
      </c>
      <c r="AW4354" s="3">
        <f t="shared" si="808"/>
        <v>-0.287770323088932</v>
      </c>
      <c r="AX4354" s="3" t="e">
        <f t="shared" si="809"/>
        <v>#DIV/0!</v>
      </c>
    </row>
    <row r="4355" spans="1:50">
      <c r="A4355" s="8" t="s">
        <v>8721</v>
      </c>
      <c r="B4355" s="8" t="s">
        <v>8722</v>
      </c>
      <c r="C4355" s="9">
        <v>40013292.82</v>
      </c>
      <c r="D4355" s="9">
        <v>66150742.78</v>
      </c>
      <c r="E4355" s="9">
        <v>73332885.54</v>
      </c>
      <c r="F4355" s="9">
        <v>72520914.68</v>
      </c>
      <c r="G4355" s="9">
        <v>69923186.48</v>
      </c>
      <c r="H4355" s="9">
        <v>20346411.5</v>
      </c>
      <c r="I4355" s="9">
        <v>25098956</v>
      </c>
      <c r="J4355" s="9">
        <v>15268823.97</v>
      </c>
      <c r="K4355" s="9">
        <v>0</v>
      </c>
      <c r="L4355" s="9">
        <v>1805362.77</v>
      </c>
      <c r="M4355" s="9">
        <v>1894946.12</v>
      </c>
      <c r="N4355" s="9">
        <v>2124957.71</v>
      </c>
      <c r="O4355" s="9">
        <v>2443644.09</v>
      </c>
      <c r="P4355" s="9">
        <v>2496746.63</v>
      </c>
      <c r="Q4355" s="9">
        <v>0</v>
      </c>
      <c r="R4355" s="9">
        <v>0</v>
      </c>
      <c r="S4355" s="9">
        <v>0</v>
      </c>
      <c r="T4355" s="9">
        <v>0</v>
      </c>
      <c r="U4355" s="9">
        <v>259882.52</v>
      </c>
      <c r="V4355" s="9">
        <v>565511.47</v>
      </c>
      <c r="W4355" s="9">
        <v>2907532.86</v>
      </c>
      <c r="X4355" s="9">
        <v>1311001.22</v>
      </c>
      <c r="Y4355" s="9">
        <v>4486821.38</v>
      </c>
      <c r="Z4355" s="9">
        <v>1349200</v>
      </c>
      <c r="AA4355" s="9">
        <v>779000</v>
      </c>
      <c r="AB4355" s="9">
        <v>616200</v>
      </c>
      <c r="AC4355" s="9">
        <v>0</v>
      </c>
      <c r="AD4355" s="9">
        <v>22219981.8</v>
      </c>
      <c r="AE4355" s="9">
        <v>240142931.95</v>
      </c>
      <c r="AF4355" s="9">
        <v>909038.44</v>
      </c>
      <c r="AG4355" s="9">
        <v>2544798.49</v>
      </c>
      <c r="AH4355" s="9">
        <v>1654260.55</v>
      </c>
      <c r="AI4355" s="9">
        <v>13941009.53</v>
      </c>
      <c r="AJ4355" s="9">
        <v>3071909.5</v>
      </c>
      <c r="AK4355" s="9">
        <v>4585645.83</v>
      </c>
      <c r="AL4355" s="9">
        <v>0</v>
      </c>
      <c r="AM4355" s="2">
        <f t="shared" ref="AM4355:AM4418" si="818">C4355+L4355+U4355-AD4355</f>
        <v>19858556.31</v>
      </c>
      <c r="AN4355" s="2">
        <f t="shared" si="810"/>
        <v>-171531731.58</v>
      </c>
      <c r="AO4355" s="2">
        <f t="shared" si="811"/>
        <v>77456337.67</v>
      </c>
      <c r="AP4355" s="2">
        <f t="shared" si="812"/>
        <v>73730761.5</v>
      </c>
      <c r="AQ4355" s="2">
        <f t="shared" si="813"/>
        <v>75252493.94</v>
      </c>
      <c r="AR4355" s="2">
        <f t="shared" si="814"/>
        <v>7754601.97</v>
      </c>
      <c r="AS4355" s="2">
        <f t="shared" si="815"/>
        <v>22806046.5</v>
      </c>
      <c r="AT4355" s="2">
        <f t="shared" si="816"/>
        <v>11299378.14</v>
      </c>
      <c r="AU4355" s="2">
        <f t="shared" si="817"/>
        <v>0</v>
      </c>
      <c r="AV4355" s="3" t="e">
        <f t="shared" ref="AV4355:AV4418" si="819">POWER(AM4355/AU4355,1/9)-1</f>
        <v>#DIV/0!</v>
      </c>
      <c r="AW4355" s="3">
        <f t="shared" ref="AW4355:AW4418" si="820">POWER(AM4355/AQ4355,1/5)-1</f>
        <v>-0.233900189260619</v>
      </c>
      <c r="AX4355" s="3" t="e">
        <f t="shared" ref="AX4355:AX4418" si="821">POWER(AP4355/AU4355,1/6)-1</f>
        <v>#DIV/0!</v>
      </c>
    </row>
    <row r="4356" spans="1:50">
      <c r="A4356" s="8" t="s">
        <v>8723</v>
      </c>
      <c r="B4356" s="8" t="s">
        <v>8724</v>
      </c>
      <c r="C4356" s="9">
        <v>201047381.19</v>
      </c>
      <c r="D4356" s="9">
        <v>182864707.88</v>
      </c>
      <c r="E4356" s="9">
        <v>98362955.36</v>
      </c>
      <c r="F4356" s="9">
        <v>56604425.09</v>
      </c>
      <c r="G4356" s="9">
        <v>45287010.02</v>
      </c>
      <c r="H4356" s="9">
        <v>34001800</v>
      </c>
      <c r="I4356" s="9">
        <v>0</v>
      </c>
      <c r="J4356" s="9">
        <v>0</v>
      </c>
      <c r="K4356" s="9">
        <v>0</v>
      </c>
      <c r="L4356" s="9">
        <v>26297867.9</v>
      </c>
      <c r="M4356" s="9">
        <v>22179668.3</v>
      </c>
      <c r="N4356" s="9">
        <v>18514080.8</v>
      </c>
      <c r="O4356" s="9">
        <v>14488944</v>
      </c>
      <c r="P4356" s="9">
        <v>12209001.2</v>
      </c>
      <c r="Q4356" s="9">
        <v>0</v>
      </c>
      <c r="R4356" s="9">
        <v>0</v>
      </c>
      <c r="S4356" s="9">
        <v>0</v>
      </c>
      <c r="T4356" s="9">
        <v>0</v>
      </c>
      <c r="U4356" s="9">
        <v>2631260.22</v>
      </c>
      <c r="V4356" s="9">
        <v>2436872.11</v>
      </c>
      <c r="W4356" s="9">
        <v>2134189.47</v>
      </c>
      <c r="X4356" s="9">
        <v>2375128.24</v>
      </c>
      <c r="Y4356" s="9">
        <v>1874036.06</v>
      </c>
      <c r="Z4356" s="9">
        <v>1508200</v>
      </c>
      <c r="AA4356" s="9">
        <v>0</v>
      </c>
      <c r="AB4356" s="9">
        <v>0</v>
      </c>
      <c r="AC4356" s="9">
        <v>0</v>
      </c>
      <c r="AD4356" s="9">
        <v>194409146.87</v>
      </c>
      <c r="AE4356" s="9">
        <v>32101605.71</v>
      </c>
      <c r="AF4356" s="9">
        <v>21210565.5</v>
      </c>
      <c r="AG4356" s="9">
        <v>16332864.36</v>
      </c>
      <c r="AH4356" s="9">
        <v>86753659.69</v>
      </c>
      <c r="AI4356" s="9">
        <v>4372600</v>
      </c>
      <c r="AJ4356" s="9">
        <v>0</v>
      </c>
      <c r="AK4356" s="9">
        <v>0</v>
      </c>
      <c r="AL4356" s="9">
        <v>0</v>
      </c>
      <c r="AM4356" s="2">
        <f t="shared" si="818"/>
        <v>35567362.44</v>
      </c>
      <c r="AN4356" s="2">
        <f t="shared" si="810"/>
        <v>175379642.58</v>
      </c>
      <c r="AO4356" s="2">
        <f t="shared" si="811"/>
        <v>97800660.13</v>
      </c>
      <c r="AP4356" s="2">
        <f t="shared" si="812"/>
        <v>57135632.97</v>
      </c>
      <c r="AQ4356" s="2">
        <f t="shared" si="813"/>
        <v>-27383612.41</v>
      </c>
      <c r="AR4356" s="2">
        <f t="shared" si="814"/>
        <v>31137400</v>
      </c>
      <c r="AS4356" s="2">
        <f t="shared" si="815"/>
        <v>0</v>
      </c>
      <c r="AT4356" s="2">
        <f t="shared" si="816"/>
        <v>0</v>
      </c>
      <c r="AU4356" s="2">
        <f t="shared" si="817"/>
        <v>0</v>
      </c>
      <c r="AV4356" s="3" t="e">
        <f t="shared" si="819"/>
        <v>#DIV/0!</v>
      </c>
      <c r="AW4356" s="3">
        <f t="shared" si="820"/>
        <v>-2.05368836439254</v>
      </c>
      <c r="AX4356" s="3" t="e">
        <f t="shared" si="821"/>
        <v>#DIV/0!</v>
      </c>
    </row>
    <row r="4357" spans="1:50">
      <c r="A4357" s="8" t="s">
        <v>8725</v>
      </c>
      <c r="B4357" s="8" t="s">
        <v>8726</v>
      </c>
      <c r="C4357" s="9">
        <v>18274567.01</v>
      </c>
      <c r="D4357" s="9">
        <v>-310515172.14</v>
      </c>
      <c r="E4357" s="9">
        <v>-397502494.06</v>
      </c>
      <c r="F4357" s="9">
        <v>-97393809.35</v>
      </c>
      <c r="G4357" s="9">
        <v>-38933804.25</v>
      </c>
      <c r="H4357" s="9">
        <v>0</v>
      </c>
      <c r="I4357" s="9">
        <v>0</v>
      </c>
      <c r="J4357" s="9">
        <v>0</v>
      </c>
      <c r="K4357" s="9">
        <v>0</v>
      </c>
      <c r="L4357" s="9">
        <v>22985405.5</v>
      </c>
      <c r="M4357" s="9">
        <v>11552474.7</v>
      </c>
      <c r="N4357" s="9">
        <v>9357062.43</v>
      </c>
      <c r="O4357" s="9">
        <v>6205475.71</v>
      </c>
      <c r="P4357" s="9">
        <v>6282338.89</v>
      </c>
      <c r="Q4357" s="9">
        <v>0</v>
      </c>
      <c r="R4357" s="9">
        <v>0</v>
      </c>
      <c r="S4357" s="9">
        <v>0</v>
      </c>
      <c r="T4357" s="9">
        <v>0</v>
      </c>
      <c r="U4357" s="9">
        <v>2422730.14</v>
      </c>
      <c r="V4357" s="9">
        <v>632342.88</v>
      </c>
      <c r="W4357" s="9">
        <v>0</v>
      </c>
      <c r="X4357" s="9">
        <v>0</v>
      </c>
      <c r="Y4357" s="9">
        <v>0</v>
      </c>
      <c r="Z4357" s="9">
        <v>0</v>
      </c>
      <c r="AA4357" s="9">
        <v>0</v>
      </c>
      <c r="AB4357" s="9">
        <v>0</v>
      </c>
      <c r="AC4357" s="9">
        <v>0</v>
      </c>
      <c r="AD4357" s="9">
        <v>192245470.98</v>
      </c>
      <c r="AE4357" s="9">
        <v>88454587.04</v>
      </c>
      <c r="AF4357" s="9">
        <v>89366290.1</v>
      </c>
      <c r="AG4357" s="9">
        <v>35985170.24</v>
      </c>
      <c r="AH4357" s="9">
        <v>1395341.09</v>
      </c>
      <c r="AI4357" s="9">
        <v>0</v>
      </c>
      <c r="AJ4357" s="9">
        <v>0</v>
      </c>
      <c r="AK4357" s="9">
        <v>0</v>
      </c>
      <c r="AL4357" s="9">
        <v>0</v>
      </c>
      <c r="AM4357" s="2">
        <f t="shared" si="818"/>
        <v>-148562768.33</v>
      </c>
      <c r="AN4357" s="2">
        <f t="shared" ref="AN4357:AN4420" si="822">D4357+M4357+V4357-AE4357</f>
        <v>-386784941.6</v>
      </c>
      <c r="AO4357" s="2">
        <f t="shared" ref="AO4357:AO4420" si="823">E4357+N4357+W4357-AF4357</f>
        <v>-477511721.73</v>
      </c>
      <c r="AP4357" s="2">
        <f t="shared" ref="AP4357:AP4420" si="824">F4357+O4357+X4357-AG4357</f>
        <v>-127173503.88</v>
      </c>
      <c r="AQ4357" s="2">
        <f t="shared" ref="AQ4357:AQ4420" si="825">G4357+P4357+Y4357-AH4357</f>
        <v>-34046806.45</v>
      </c>
      <c r="AR4357" s="2">
        <f t="shared" ref="AR4357:AR4420" si="826">H4357+Q4357+Z4357-AI4357</f>
        <v>0</v>
      </c>
      <c r="AS4357" s="2">
        <f t="shared" ref="AS4357:AS4420" si="827">I4357+R4357+AA4357-AJ4357</f>
        <v>0</v>
      </c>
      <c r="AT4357" s="2">
        <f t="shared" ref="AT4357:AT4420" si="828">J4357+S4357+AB4357-AK4357</f>
        <v>0</v>
      </c>
      <c r="AU4357" s="2">
        <f t="shared" ref="AU4357:AU4420" si="829">K4357+T4357+AC4357-AL4357</f>
        <v>0</v>
      </c>
      <c r="AV4357" s="3" t="e">
        <f t="shared" si="819"/>
        <v>#DIV/0!</v>
      </c>
      <c r="AW4357" s="3">
        <f t="shared" si="820"/>
        <v>0.342662069966941</v>
      </c>
      <c r="AX4357" s="3" t="e">
        <f t="shared" si="821"/>
        <v>#DIV/0!</v>
      </c>
    </row>
    <row r="4358" spans="1:50">
      <c r="A4358" s="8" t="s">
        <v>8727</v>
      </c>
      <c r="B4358" s="8" t="s">
        <v>8728</v>
      </c>
      <c r="C4358" s="9">
        <v>78122104.62</v>
      </c>
      <c r="D4358" s="9">
        <v>91640835.41</v>
      </c>
      <c r="E4358" s="9">
        <v>109031302.66</v>
      </c>
      <c r="F4358" s="9">
        <v>130933796.77</v>
      </c>
      <c r="G4358" s="9">
        <v>106388492.29</v>
      </c>
      <c r="H4358" s="9">
        <v>56909615.5</v>
      </c>
      <c r="I4358" s="9">
        <v>30026807.91</v>
      </c>
      <c r="J4358" s="9">
        <v>26143115</v>
      </c>
      <c r="K4358" s="9">
        <v>0</v>
      </c>
      <c r="L4358" s="9">
        <v>36052302.4</v>
      </c>
      <c r="M4358" s="9">
        <v>26139269.4</v>
      </c>
      <c r="N4358" s="9">
        <v>18456535.2</v>
      </c>
      <c r="O4358" s="9">
        <v>15664762.6</v>
      </c>
      <c r="P4358" s="9">
        <v>10900410</v>
      </c>
      <c r="Q4358" s="9">
        <v>0</v>
      </c>
      <c r="R4358" s="9">
        <v>0</v>
      </c>
      <c r="S4358" s="9">
        <v>0</v>
      </c>
      <c r="T4358" s="9">
        <v>0</v>
      </c>
      <c r="U4358" s="9">
        <v>44262.73</v>
      </c>
      <c r="V4358" s="9">
        <v>332486.21</v>
      </c>
      <c r="W4358" s="9">
        <v>437166.71</v>
      </c>
      <c r="X4358" s="9">
        <v>479333.52</v>
      </c>
      <c r="Y4358" s="9">
        <v>388333.32</v>
      </c>
      <c r="Z4358" s="9">
        <v>388300</v>
      </c>
      <c r="AA4358" s="9">
        <v>219083.33</v>
      </c>
      <c r="AB4358" s="9">
        <v>0</v>
      </c>
      <c r="AC4358" s="9">
        <v>0</v>
      </c>
      <c r="AD4358" s="9">
        <v>194268751.71</v>
      </c>
      <c r="AE4358" s="9">
        <v>113898373.13</v>
      </c>
      <c r="AF4358" s="9">
        <v>53018992.23</v>
      </c>
      <c r="AG4358" s="9">
        <v>77801843.18</v>
      </c>
      <c r="AH4358" s="9">
        <v>50274849.13</v>
      </c>
      <c r="AI4358" s="9">
        <v>46896382.27</v>
      </c>
      <c r="AJ4358" s="9">
        <v>9982516.57</v>
      </c>
      <c r="AK4358" s="9">
        <v>7382300.82</v>
      </c>
      <c r="AL4358" s="9">
        <v>0</v>
      </c>
      <c r="AM4358" s="2">
        <f t="shared" si="818"/>
        <v>-80050081.96</v>
      </c>
      <c r="AN4358" s="2">
        <f t="shared" si="822"/>
        <v>4214217.89</v>
      </c>
      <c r="AO4358" s="2">
        <f t="shared" si="823"/>
        <v>74906012.34</v>
      </c>
      <c r="AP4358" s="2">
        <f t="shared" si="824"/>
        <v>69276049.71</v>
      </c>
      <c r="AQ4358" s="2">
        <f t="shared" si="825"/>
        <v>67402386.48</v>
      </c>
      <c r="AR4358" s="2">
        <f t="shared" si="826"/>
        <v>10401533.23</v>
      </c>
      <c r="AS4358" s="2">
        <f t="shared" si="827"/>
        <v>20263374.67</v>
      </c>
      <c r="AT4358" s="2">
        <f t="shared" si="828"/>
        <v>18760814.18</v>
      </c>
      <c r="AU4358" s="2">
        <f t="shared" si="829"/>
        <v>0</v>
      </c>
      <c r="AV4358" s="3" t="e">
        <f t="shared" si="819"/>
        <v>#DIV/0!</v>
      </c>
      <c r="AW4358" s="3">
        <f t="shared" si="820"/>
        <v>-2.03499273530027</v>
      </c>
      <c r="AX4358" s="3" t="e">
        <f t="shared" si="821"/>
        <v>#DIV/0!</v>
      </c>
    </row>
    <row r="4359" spans="1:50">
      <c r="A4359" s="8" t="s">
        <v>8729</v>
      </c>
      <c r="B4359" s="8" t="s">
        <v>8730</v>
      </c>
      <c r="C4359" s="9">
        <v>209553598.08</v>
      </c>
      <c r="D4359" s="9">
        <v>143762392.49</v>
      </c>
      <c r="E4359" s="9">
        <v>98336008.88</v>
      </c>
      <c r="F4359" s="9">
        <v>76222148.37</v>
      </c>
      <c r="G4359" s="9">
        <v>49969483.3</v>
      </c>
      <c r="H4359" s="9">
        <v>36459911.03</v>
      </c>
      <c r="I4359" s="9">
        <v>0</v>
      </c>
      <c r="J4359" s="9">
        <v>0</v>
      </c>
      <c r="K4359" s="9">
        <v>0</v>
      </c>
      <c r="L4359" s="9">
        <v>18692554</v>
      </c>
      <c r="M4359" s="9">
        <v>13620833.2</v>
      </c>
      <c r="N4359" s="9">
        <v>13026607</v>
      </c>
      <c r="O4359" s="9">
        <v>10114672.1</v>
      </c>
      <c r="P4359" s="9">
        <v>5401611.18</v>
      </c>
      <c r="Q4359" s="9">
        <v>0</v>
      </c>
      <c r="R4359" s="9">
        <v>0</v>
      </c>
      <c r="S4359" s="9">
        <v>0</v>
      </c>
      <c r="T4359" s="9">
        <v>0</v>
      </c>
      <c r="U4359" s="9">
        <v>706961.78</v>
      </c>
      <c r="V4359" s="9">
        <v>7701.74</v>
      </c>
      <c r="W4359" s="9">
        <v>730180.99</v>
      </c>
      <c r="X4359" s="9">
        <v>780944.88</v>
      </c>
      <c r="Y4359" s="9">
        <v>773243.16</v>
      </c>
      <c r="Z4359" s="9">
        <v>0</v>
      </c>
      <c r="AA4359" s="9">
        <v>0</v>
      </c>
      <c r="AB4359" s="9">
        <v>0</v>
      </c>
      <c r="AC4359" s="9">
        <v>0</v>
      </c>
      <c r="AD4359" s="9">
        <v>67175553.08</v>
      </c>
      <c r="AE4359" s="9">
        <v>29154517.6</v>
      </c>
      <c r="AF4359" s="9">
        <v>20617676.83</v>
      </c>
      <c r="AG4359" s="9">
        <v>109837854.93</v>
      </c>
      <c r="AH4359" s="9">
        <v>59927470.72</v>
      </c>
      <c r="AI4359" s="9">
        <v>14848995.52</v>
      </c>
      <c r="AJ4359" s="9">
        <v>0</v>
      </c>
      <c r="AK4359" s="9">
        <v>0</v>
      </c>
      <c r="AL4359" s="9">
        <v>0</v>
      </c>
      <c r="AM4359" s="2">
        <f t="shared" si="818"/>
        <v>161777560.78</v>
      </c>
      <c r="AN4359" s="2">
        <f t="shared" si="822"/>
        <v>128236409.83</v>
      </c>
      <c r="AO4359" s="2">
        <f t="shared" si="823"/>
        <v>91475120.04</v>
      </c>
      <c r="AP4359" s="2">
        <f t="shared" si="824"/>
        <v>-22720089.58</v>
      </c>
      <c r="AQ4359" s="2">
        <f t="shared" si="825"/>
        <v>-3783133.08000001</v>
      </c>
      <c r="AR4359" s="2">
        <f t="shared" si="826"/>
        <v>21610915.51</v>
      </c>
      <c r="AS4359" s="2">
        <f t="shared" si="827"/>
        <v>0</v>
      </c>
      <c r="AT4359" s="2">
        <f t="shared" si="828"/>
        <v>0</v>
      </c>
      <c r="AU4359" s="2">
        <f t="shared" si="829"/>
        <v>0</v>
      </c>
      <c r="AV4359" s="3" t="e">
        <f t="shared" si="819"/>
        <v>#DIV/0!</v>
      </c>
      <c r="AW4359" s="3">
        <f t="shared" si="820"/>
        <v>-3.1194019658852</v>
      </c>
      <c r="AX4359" s="3" t="e">
        <f t="shared" si="821"/>
        <v>#DIV/0!</v>
      </c>
    </row>
    <row r="4360" spans="1:50">
      <c r="A4360" s="8" t="s">
        <v>8731</v>
      </c>
      <c r="B4360" s="8" t="s">
        <v>8732</v>
      </c>
      <c r="C4360" s="9">
        <v>80502415.8</v>
      </c>
      <c r="D4360" s="9">
        <v>83747341.49</v>
      </c>
      <c r="E4360" s="9">
        <v>73338971.11</v>
      </c>
      <c r="F4360" s="9">
        <v>35757329.94</v>
      </c>
      <c r="G4360" s="9">
        <v>5301559.25</v>
      </c>
      <c r="H4360" s="9">
        <v>0</v>
      </c>
      <c r="I4360" s="9">
        <v>0</v>
      </c>
      <c r="J4360" s="9">
        <v>0</v>
      </c>
      <c r="K4360" s="9">
        <v>0</v>
      </c>
      <c r="L4360" s="9">
        <v>13217901</v>
      </c>
      <c r="M4360" s="9">
        <v>12469206.7</v>
      </c>
      <c r="N4360" s="9">
        <v>12486696.3</v>
      </c>
      <c r="O4360" s="9">
        <v>10731265.8</v>
      </c>
      <c r="P4360" s="9">
        <v>6146818.91</v>
      </c>
      <c r="Q4360" s="9">
        <v>0</v>
      </c>
      <c r="R4360" s="9">
        <v>0</v>
      </c>
      <c r="S4360" s="9">
        <v>0</v>
      </c>
      <c r="T4360" s="9">
        <v>0</v>
      </c>
      <c r="U4360" s="9">
        <v>0</v>
      </c>
      <c r="V4360" s="9">
        <v>0</v>
      </c>
      <c r="W4360" s="9">
        <v>0</v>
      </c>
      <c r="X4360" s="9">
        <v>0</v>
      </c>
      <c r="Y4360" s="9">
        <v>0</v>
      </c>
      <c r="Z4360" s="9">
        <v>0</v>
      </c>
      <c r="AA4360" s="9">
        <v>0</v>
      </c>
      <c r="AB4360" s="9">
        <v>0</v>
      </c>
      <c r="AC4360" s="9">
        <v>0</v>
      </c>
      <c r="AD4360" s="9">
        <v>95570538.85</v>
      </c>
      <c r="AE4360" s="9">
        <v>712538.56</v>
      </c>
      <c r="AF4360" s="9">
        <v>7458974.61</v>
      </c>
      <c r="AG4360" s="9">
        <v>10189854.32</v>
      </c>
      <c r="AH4360" s="9">
        <v>91885242.05</v>
      </c>
      <c r="AI4360" s="9">
        <v>0</v>
      </c>
      <c r="AJ4360" s="9">
        <v>0</v>
      </c>
      <c r="AK4360" s="9">
        <v>0</v>
      </c>
      <c r="AL4360" s="9">
        <v>0</v>
      </c>
      <c r="AM4360" s="2">
        <f t="shared" si="818"/>
        <v>-1850222.05</v>
      </c>
      <c r="AN4360" s="2">
        <f t="shared" si="822"/>
        <v>95504009.63</v>
      </c>
      <c r="AO4360" s="2">
        <f t="shared" si="823"/>
        <v>78366692.8</v>
      </c>
      <c r="AP4360" s="2">
        <f t="shared" si="824"/>
        <v>36298741.42</v>
      </c>
      <c r="AQ4360" s="2">
        <f t="shared" si="825"/>
        <v>-80436863.89</v>
      </c>
      <c r="AR4360" s="2">
        <f t="shared" si="826"/>
        <v>0</v>
      </c>
      <c r="AS4360" s="2">
        <f t="shared" si="827"/>
        <v>0</v>
      </c>
      <c r="AT4360" s="2">
        <f t="shared" si="828"/>
        <v>0</v>
      </c>
      <c r="AU4360" s="2">
        <f t="shared" si="829"/>
        <v>0</v>
      </c>
      <c r="AV4360" s="3" t="e">
        <f t="shared" si="819"/>
        <v>#DIV/0!</v>
      </c>
      <c r="AW4360" s="3">
        <f t="shared" si="820"/>
        <v>-0.529722994109924</v>
      </c>
      <c r="AX4360" s="3" t="e">
        <f t="shared" si="821"/>
        <v>#DIV/0!</v>
      </c>
    </row>
    <row r="4361" spans="1:50">
      <c r="A4361" s="8" t="s">
        <v>8733</v>
      </c>
      <c r="B4361" s="8" t="s">
        <v>8734</v>
      </c>
      <c r="C4361" s="9">
        <v>-126803814.79</v>
      </c>
      <c r="D4361" s="9">
        <v>99536515.83</v>
      </c>
      <c r="E4361" s="9">
        <v>60661306.33</v>
      </c>
      <c r="F4361" s="9">
        <v>75290713.75</v>
      </c>
      <c r="G4361" s="9">
        <v>73198701.57</v>
      </c>
      <c r="H4361" s="9">
        <v>23586295.37</v>
      </c>
      <c r="I4361" s="9">
        <v>-25693731.01</v>
      </c>
      <c r="J4361" s="9">
        <v>54604354.07</v>
      </c>
      <c r="K4361" s="9">
        <v>0</v>
      </c>
      <c r="L4361" s="9">
        <v>57605950.1</v>
      </c>
      <c r="M4361" s="9">
        <v>48626644.8</v>
      </c>
      <c r="N4361" s="9">
        <v>41746536.8</v>
      </c>
      <c r="O4361" s="9">
        <v>41160050.3</v>
      </c>
      <c r="P4361" s="9">
        <v>42706907.8</v>
      </c>
      <c r="Q4361" s="9">
        <v>0</v>
      </c>
      <c r="R4361" s="9">
        <v>0</v>
      </c>
      <c r="S4361" s="9">
        <v>0</v>
      </c>
      <c r="T4361" s="9">
        <v>0</v>
      </c>
      <c r="U4361" s="9">
        <v>1360295.67</v>
      </c>
      <c r="V4361" s="9">
        <v>2036082.78</v>
      </c>
      <c r="W4361" s="9">
        <v>1891328.55</v>
      </c>
      <c r="X4361" s="9">
        <v>1723510.92</v>
      </c>
      <c r="Y4361" s="9">
        <v>1459555.16</v>
      </c>
      <c r="Z4361" s="9">
        <v>0</v>
      </c>
      <c r="AA4361" s="9">
        <v>0</v>
      </c>
      <c r="AB4361" s="9">
        <v>0</v>
      </c>
      <c r="AC4361" s="9">
        <v>0</v>
      </c>
      <c r="AD4361" s="9">
        <v>150561617.2</v>
      </c>
      <c r="AE4361" s="9">
        <v>79426534.65</v>
      </c>
      <c r="AF4361" s="9">
        <v>70330798.85</v>
      </c>
      <c r="AG4361" s="9">
        <v>31133357.66</v>
      </c>
      <c r="AH4361" s="9">
        <v>26155100.14</v>
      </c>
      <c r="AI4361" s="9">
        <v>33153583.12</v>
      </c>
      <c r="AJ4361" s="9">
        <v>89812694.38</v>
      </c>
      <c r="AK4361" s="9">
        <v>87783507.66</v>
      </c>
      <c r="AL4361" s="9">
        <v>0</v>
      </c>
      <c r="AM4361" s="2">
        <f t="shared" si="818"/>
        <v>-218399186.22</v>
      </c>
      <c r="AN4361" s="2">
        <f t="shared" si="822"/>
        <v>70772708.76</v>
      </c>
      <c r="AO4361" s="2">
        <f t="shared" si="823"/>
        <v>33968372.83</v>
      </c>
      <c r="AP4361" s="2">
        <f t="shared" si="824"/>
        <v>87040917.31</v>
      </c>
      <c r="AQ4361" s="2">
        <f t="shared" si="825"/>
        <v>91210064.39</v>
      </c>
      <c r="AR4361" s="2">
        <f t="shared" si="826"/>
        <v>-9567287.75</v>
      </c>
      <c r="AS4361" s="2">
        <f t="shared" si="827"/>
        <v>-115506425.39</v>
      </c>
      <c r="AT4361" s="2">
        <f t="shared" si="828"/>
        <v>-33179153.59</v>
      </c>
      <c r="AU4361" s="2">
        <f t="shared" si="829"/>
        <v>0</v>
      </c>
      <c r="AV4361" s="3" t="e">
        <f t="shared" si="819"/>
        <v>#DIV/0!</v>
      </c>
      <c r="AW4361" s="3">
        <f t="shared" si="820"/>
        <v>-2.19080774518424</v>
      </c>
      <c r="AX4361" s="3" t="e">
        <f t="shared" si="821"/>
        <v>#DIV/0!</v>
      </c>
    </row>
    <row r="4362" spans="1:50">
      <c r="A4362" s="8" t="s">
        <v>8735</v>
      </c>
      <c r="B4362" s="8" t="s">
        <v>8736</v>
      </c>
      <c r="C4362" s="9">
        <v>147546018.95</v>
      </c>
      <c r="D4362" s="9">
        <v>244744843.97</v>
      </c>
      <c r="E4362" s="9">
        <v>357064067.33</v>
      </c>
      <c r="F4362" s="9">
        <v>127266216.65</v>
      </c>
      <c r="G4362" s="9">
        <v>49235568.44</v>
      </c>
      <c r="H4362" s="9">
        <v>69424047.4</v>
      </c>
      <c r="I4362" s="9">
        <v>0</v>
      </c>
      <c r="J4362" s="9">
        <v>0</v>
      </c>
      <c r="K4362" s="9">
        <v>0</v>
      </c>
      <c r="L4362" s="9">
        <v>50420616.9</v>
      </c>
      <c r="M4362" s="9">
        <v>32534732.4</v>
      </c>
      <c r="N4362" s="9">
        <v>28490773.1</v>
      </c>
      <c r="O4362" s="9">
        <v>21074737.4</v>
      </c>
      <c r="P4362" s="9">
        <v>16064592.9</v>
      </c>
      <c r="Q4362" s="9">
        <v>0</v>
      </c>
      <c r="R4362" s="9">
        <v>0</v>
      </c>
      <c r="S4362" s="9">
        <v>0</v>
      </c>
      <c r="T4362" s="9">
        <v>0</v>
      </c>
      <c r="U4362" s="9">
        <v>6658695.17</v>
      </c>
      <c r="V4362" s="9">
        <v>4860592.35</v>
      </c>
      <c r="W4362" s="9">
        <v>4759865.52</v>
      </c>
      <c r="X4362" s="9">
        <v>2767480.34</v>
      </c>
      <c r="Y4362" s="9">
        <v>2317595.27</v>
      </c>
      <c r="Z4362" s="9">
        <v>0</v>
      </c>
      <c r="AA4362" s="9">
        <v>0</v>
      </c>
      <c r="AB4362" s="9">
        <v>0</v>
      </c>
      <c r="AC4362" s="9">
        <v>0</v>
      </c>
      <c r="AD4362" s="9">
        <v>235546055.66</v>
      </c>
      <c r="AE4362" s="9">
        <v>129144474.98</v>
      </c>
      <c r="AF4362" s="9">
        <v>108380346.25</v>
      </c>
      <c r="AG4362" s="9">
        <v>75200470.13</v>
      </c>
      <c r="AH4362" s="9">
        <v>60063732.86</v>
      </c>
      <c r="AI4362" s="9">
        <v>86198173.1</v>
      </c>
      <c r="AJ4362" s="9">
        <v>0</v>
      </c>
      <c r="AK4362" s="9">
        <v>0</v>
      </c>
      <c r="AL4362" s="9">
        <v>0</v>
      </c>
      <c r="AM4362" s="2">
        <f t="shared" si="818"/>
        <v>-30920724.64</v>
      </c>
      <c r="AN4362" s="2">
        <f t="shared" si="822"/>
        <v>152995693.74</v>
      </c>
      <c r="AO4362" s="2">
        <f t="shared" si="823"/>
        <v>281934359.7</v>
      </c>
      <c r="AP4362" s="2">
        <f t="shared" si="824"/>
        <v>75907964.26</v>
      </c>
      <c r="AQ4362" s="2">
        <f t="shared" si="825"/>
        <v>7554023.75</v>
      </c>
      <c r="AR4362" s="2">
        <f t="shared" si="826"/>
        <v>-16774125.7</v>
      </c>
      <c r="AS4362" s="2">
        <f t="shared" si="827"/>
        <v>0</v>
      </c>
      <c r="AT4362" s="2">
        <f t="shared" si="828"/>
        <v>0</v>
      </c>
      <c r="AU4362" s="2">
        <f t="shared" si="829"/>
        <v>0</v>
      </c>
      <c r="AV4362" s="3" t="e">
        <f t="shared" si="819"/>
        <v>#DIV/0!</v>
      </c>
      <c r="AW4362" s="3">
        <f t="shared" si="820"/>
        <v>-2.32560539664585</v>
      </c>
      <c r="AX4362" s="3" t="e">
        <f t="shared" si="821"/>
        <v>#DIV/0!</v>
      </c>
    </row>
    <row r="4363" spans="1:50">
      <c r="A4363" s="8" t="s">
        <v>8737</v>
      </c>
      <c r="B4363" s="8" t="s">
        <v>8738</v>
      </c>
      <c r="C4363" s="9">
        <v>614090581.91</v>
      </c>
      <c r="D4363" s="9">
        <v>1143027046.86</v>
      </c>
      <c r="E4363" s="9">
        <v>864614671.51</v>
      </c>
      <c r="F4363" s="9">
        <v>387205551.16</v>
      </c>
      <c r="G4363" s="9">
        <v>455010142.06</v>
      </c>
      <c r="H4363" s="9">
        <v>497029770.31</v>
      </c>
      <c r="I4363" s="9">
        <v>0</v>
      </c>
      <c r="J4363" s="9">
        <v>0</v>
      </c>
      <c r="K4363" s="9">
        <v>0</v>
      </c>
      <c r="L4363" s="9">
        <v>292507194</v>
      </c>
      <c r="M4363" s="9">
        <v>219065772</v>
      </c>
      <c r="N4363" s="9">
        <v>192937850</v>
      </c>
      <c r="O4363" s="9">
        <v>146467464</v>
      </c>
      <c r="P4363" s="9">
        <v>136806965</v>
      </c>
      <c r="Q4363" s="9">
        <v>0</v>
      </c>
      <c r="R4363" s="9">
        <v>0</v>
      </c>
      <c r="S4363" s="9">
        <v>0</v>
      </c>
      <c r="T4363" s="9">
        <v>0</v>
      </c>
      <c r="U4363" s="9">
        <v>12610676.58</v>
      </c>
      <c r="V4363" s="9">
        <v>5654628.84</v>
      </c>
      <c r="W4363" s="9">
        <v>4463481.41</v>
      </c>
      <c r="X4363" s="9">
        <v>14819516.71</v>
      </c>
      <c r="Y4363" s="9">
        <v>11721348.34</v>
      </c>
      <c r="Z4363" s="9">
        <v>1355700</v>
      </c>
      <c r="AA4363" s="9">
        <v>0</v>
      </c>
      <c r="AB4363" s="9">
        <v>0</v>
      </c>
      <c r="AC4363" s="9">
        <v>0</v>
      </c>
      <c r="AD4363" s="9">
        <v>2347083688.03</v>
      </c>
      <c r="AE4363" s="9">
        <v>642201163.08</v>
      </c>
      <c r="AF4363" s="9">
        <v>456056593.38</v>
      </c>
      <c r="AG4363" s="9">
        <v>820788459.98</v>
      </c>
      <c r="AH4363" s="9">
        <v>221643313.25</v>
      </c>
      <c r="AI4363" s="9">
        <v>213887716.19</v>
      </c>
      <c r="AJ4363" s="9">
        <v>0</v>
      </c>
      <c r="AK4363" s="9">
        <v>0</v>
      </c>
      <c r="AL4363" s="9">
        <v>0</v>
      </c>
      <c r="AM4363" s="2">
        <f t="shared" si="818"/>
        <v>-1427875235.54</v>
      </c>
      <c r="AN4363" s="2">
        <f t="shared" si="822"/>
        <v>725546284.62</v>
      </c>
      <c r="AO4363" s="2">
        <f t="shared" si="823"/>
        <v>605959409.54</v>
      </c>
      <c r="AP4363" s="2">
        <f t="shared" si="824"/>
        <v>-272295928.11</v>
      </c>
      <c r="AQ4363" s="2">
        <f t="shared" si="825"/>
        <v>381895142.15</v>
      </c>
      <c r="AR4363" s="2">
        <f t="shared" si="826"/>
        <v>284497754.12</v>
      </c>
      <c r="AS4363" s="2">
        <f t="shared" si="827"/>
        <v>0</v>
      </c>
      <c r="AT4363" s="2">
        <f t="shared" si="828"/>
        <v>0</v>
      </c>
      <c r="AU4363" s="2">
        <f t="shared" si="829"/>
        <v>0</v>
      </c>
      <c r="AV4363" s="3" t="e">
        <f t="shared" si="819"/>
        <v>#DIV/0!</v>
      </c>
      <c r="AW4363" s="3">
        <f t="shared" si="820"/>
        <v>-2.30181486255213</v>
      </c>
      <c r="AX4363" s="3" t="e">
        <f t="shared" si="821"/>
        <v>#DIV/0!</v>
      </c>
    </row>
    <row r="4364" spans="1:50">
      <c r="A4364" s="8" t="s">
        <v>8739</v>
      </c>
      <c r="B4364" s="8" t="s">
        <v>8740</v>
      </c>
      <c r="C4364" s="9">
        <v>1090569755.94</v>
      </c>
      <c r="D4364" s="9">
        <v>640608573.4</v>
      </c>
      <c r="E4364" s="9">
        <v>531815703.61</v>
      </c>
      <c r="F4364" s="9">
        <v>229490442.06</v>
      </c>
      <c r="G4364" s="9">
        <v>55197212.02</v>
      </c>
      <c r="H4364" s="9">
        <v>187645366.37</v>
      </c>
      <c r="I4364" s="9">
        <v>0</v>
      </c>
      <c r="J4364" s="9">
        <v>0</v>
      </c>
      <c r="K4364" s="9">
        <v>0</v>
      </c>
      <c r="L4364" s="9">
        <v>435221817</v>
      </c>
      <c r="M4364" s="9">
        <v>312434285</v>
      </c>
      <c r="N4364" s="9">
        <v>308790541</v>
      </c>
      <c r="O4364" s="9">
        <v>308082191</v>
      </c>
      <c r="P4364" s="9">
        <v>298322438</v>
      </c>
      <c r="Q4364" s="9">
        <v>0</v>
      </c>
      <c r="R4364" s="9">
        <v>0</v>
      </c>
      <c r="S4364" s="9">
        <v>0</v>
      </c>
      <c r="T4364" s="9">
        <v>0</v>
      </c>
      <c r="U4364" s="9">
        <v>17316958.19</v>
      </c>
      <c r="V4364" s="9">
        <v>9919743.74</v>
      </c>
      <c r="W4364" s="9">
        <v>14009846.93</v>
      </c>
      <c r="X4364" s="9">
        <v>14730830.97</v>
      </c>
      <c r="Y4364" s="9">
        <v>10242749.48</v>
      </c>
      <c r="Z4364" s="9">
        <v>0</v>
      </c>
      <c r="AA4364" s="9">
        <v>0</v>
      </c>
      <c r="AB4364" s="9">
        <v>0</v>
      </c>
      <c r="AC4364" s="9">
        <v>0</v>
      </c>
      <c r="AD4364" s="9">
        <v>442395682.62</v>
      </c>
      <c r="AE4364" s="9">
        <v>331344320.41</v>
      </c>
      <c r="AF4364" s="9">
        <v>343633261.48</v>
      </c>
      <c r="AG4364" s="9">
        <v>270804165.1</v>
      </c>
      <c r="AH4364" s="9">
        <v>567542081.36</v>
      </c>
      <c r="AI4364" s="9">
        <v>188709984.56</v>
      </c>
      <c r="AJ4364" s="9">
        <v>0</v>
      </c>
      <c r="AK4364" s="9">
        <v>0</v>
      </c>
      <c r="AL4364" s="9">
        <v>0</v>
      </c>
      <c r="AM4364" s="2">
        <f t="shared" si="818"/>
        <v>1100712848.51</v>
      </c>
      <c r="AN4364" s="2">
        <f t="shared" si="822"/>
        <v>631618281.73</v>
      </c>
      <c r="AO4364" s="2">
        <f t="shared" si="823"/>
        <v>510982830.06</v>
      </c>
      <c r="AP4364" s="2">
        <f t="shared" si="824"/>
        <v>281499298.93</v>
      </c>
      <c r="AQ4364" s="2">
        <f t="shared" si="825"/>
        <v>-203779681.86</v>
      </c>
      <c r="AR4364" s="2">
        <f t="shared" si="826"/>
        <v>-1064618.19</v>
      </c>
      <c r="AS4364" s="2">
        <f t="shared" si="827"/>
        <v>0</v>
      </c>
      <c r="AT4364" s="2">
        <f t="shared" si="828"/>
        <v>0</v>
      </c>
      <c r="AU4364" s="2">
        <f t="shared" si="829"/>
        <v>0</v>
      </c>
      <c r="AV4364" s="3" t="e">
        <f t="shared" si="819"/>
        <v>#DIV/0!</v>
      </c>
      <c r="AW4364" s="3">
        <f t="shared" si="820"/>
        <v>-2.40120807428108</v>
      </c>
      <c r="AX4364" s="3" t="e">
        <f t="shared" si="821"/>
        <v>#DIV/0!</v>
      </c>
    </row>
    <row r="4365" spans="1:50">
      <c r="A4365" s="8" t="s">
        <v>8741</v>
      </c>
      <c r="B4365" s="8" t="s">
        <v>8742</v>
      </c>
      <c r="C4365" s="9">
        <v>88267067.2</v>
      </c>
      <c r="D4365" s="9">
        <v>72990296.57</v>
      </c>
      <c r="E4365" s="9">
        <v>75260236.17</v>
      </c>
      <c r="F4365" s="9">
        <v>72432394.63</v>
      </c>
      <c r="G4365" s="9">
        <v>33878166.87</v>
      </c>
      <c r="H4365" s="9">
        <v>53213092.63</v>
      </c>
      <c r="I4365" s="9">
        <v>0</v>
      </c>
      <c r="J4365" s="9">
        <v>0</v>
      </c>
      <c r="K4365" s="9">
        <v>0</v>
      </c>
      <c r="L4365" s="9">
        <v>26676094.7</v>
      </c>
      <c r="M4365" s="9">
        <v>22687473.5</v>
      </c>
      <c r="N4365" s="9">
        <v>21485886.5</v>
      </c>
      <c r="O4365" s="9">
        <v>18519949.6</v>
      </c>
      <c r="P4365" s="9">
        <v>16834033.1</v>
      </c>
      <c r="Q4365" s="9">
        <v>0</v>
      </c>
      <c r="R4365" s="9">
        <v>0</v>
      </c>
      <c r="S4365" s="9">
        <v>0</v>
      </c>
      <c r="T4365" s="9">
        <v>0</v>
      </c>
      <c r="U4365" s="9">
        <v>79536.91</v>
      </c>
      <c r="V4365" s="9">
        <v>48319.18</v>
      </c>
      <c r="W4365" s="9">
        <v>0</v>
      </c>
      <c r="X4365" s="9">
        <v>0</v>
      </c>
      <c r="Y4365" s="9">
        <v>0</v>
      </c>
      <c r="Z4365" s="9">
        <v>0</v>
      </c>
      <c r="AA4365" s="9">
        <v>0</v>
      </c>
      <c r="AB4365" s="9">
        <v>0</v>
      </c>
      <c r="AC4365" s="9">
        <v>0</v>
      </c>
      <c r="AD4365" s="9">
        <v>149164946.98</v>
      </c>
      <c r="AE4365" s="9">
        <v>61776040.8</v>
      </c>
      <c r="AF4365" s="9">
        <v>46923223.24</v>
      </c>
      <c r="AG4365" s="9">
        <v>49373785.48</v>
      </c>
      <c r="AH4365" s="9">
        <v>15794812.58</v>
      </c>
      <c r="AI4365" s="9">
        <v>23254525.89</v>
      </c>
      <c r="AJ4365" s="9">
        <v>0</v>
      </c>
      <c r="AK4365" s="9">
        <v>0</v>
      </c>
      <c r="AL4365" s="9">
        <v>0</v>
      </c>
      <c r="AM4365" s="2">
        <f t="shared" si="818"/>
        <v>-34142248.17</v>
      </c>
      <c r="AN4365" s="2">
        <f t="shared" si="822"/>
        <v>33950048.45</v>
      </c>
      <c r="AO4365" s="2">
        <f t="shared" si="823"/>
        <v>49822899.43</v>
      </c>
      <c r="AP4365" s="2">
        <f t="shared" si="824"/>
        <v>41578558.75</v>
      </c>
      <c r="AQ4365" s="2">
        <f t="shared" si="825"/>
        <v>34917387.39</v>
      </c>
      <c r="AR4365" s="2">
        <f t="shared" si="826"/>
        <v>29958566.74</v>
      </c>
      <c r="AS4365" s="2">
        <f t="shared" si="827"/>
        <v>0</v>
      </c>
      <c r="AT4365" s="2">
        <f t="shared" si="828"/>
        <v>0</v>
      </c>
      <c r="AU4365" s="2">
        <f t="shared" si="829"/>
        <v>0</v>
      </c>
      <c r="AV4365" s="3" t="e">
        <f t="shared" si="819"/>
        <v>#DIV/0!</v>
      </c>
      <c r="AW4365" s="3">
        <f t="shared" si="820"/>
        <v>-1.99552019549908</v>
      </c>
      <c r="AX4365" s="3" t="e">
        <f t="shared" si="821"/>
        <v>#DIV/0!</v>
      </c>
    </row>
    <row r="4366" spans="1:50">
      <c r="A4366" s="8" t="s">
        <v>8743</v>
      </c>
      <c r="B4366" s="8" t="s">
        <v>8744</v>
      </c>
      <c r="C4366" s="9">
        <v>112435917.87</v>
      </c>
      <c r="D4366" s="9">
        <v>86828247.08</v>
      </c>
      <c r="E4366" s="9">
        <v>76717600.38</v>
      </c>
      <c r="F4366" s="9">
        <v>72932397.76</v>
      </c>
      <c r="G4366" s="9">
        <v>69592677.54</v>
      </c>
      <c r="H4366" s="9">
        <v>61457302.41</v>
      </c>
      <c r="I4366" s="9">
        <v>20012323.14</v>
      </c>
      <c r="J4366" s="9">
        <v>20077601.79</v>
      </c>
      <c r="K4366" s="9">
        <v>0</v>
      </c>
      <c r="L4366" s="9">
        <v>14361023</v>
      </c>
      <c r="M4366" s="9">
        <v>13704372.5</v>
      </c>
      <c r="N4366" s="9">
        <v>11983262.7</v>
      </c>
      <c r="O4366" s="9">
        <v>10093115.2</v>
      </c>
      <c r="P4366" s="9">
        <v>10639436.7</v>
      </c>
      <c r="Q4366" s="9">
        <v>0</v>
      </c>
      <c r="R4366" s="9">
        <v>0</v>
      </c>
      <c r="S4366" s="9">
        <v>0</v>
      </c>
      <c r="T4366" s="9">
        <v>0</v>
      </c>
      <c r="U4366" s="9">
        <v>0</v>
      </c>
      <c r="V4366" s="9">
        <v>0</v>
      </c>
      <c r="W4366" s="9">
        <v>0</v>
      </c>
      <c r="X4366" s="9">
        <v>0</v>
      </c>
      <c r="Y4366" s="9">
        <v>0</v>
      </c>
      <c r="Z4366" s="9">
        <v>0</v>
      </c>
      <c r="AA4366" s="9">
        <v>0</v>
      </c>
      <c r="AB4366" s="9">
        <v>0</v>
      </c>
      <c r="AC4366" s="9">
        <v>0</v>
      </c>
      <c r="AD4366" s="9">
        <v>27479412.54</v>
      </c>
      <c r="AE4366" s="9">
        <v>19884524.17</v>
      </c>
      <c r="AF4366" s="9">
        <v>44216036</v>
      </c>
      <c r="AG4366" s="9">
        <v>21891750.57</v>
      </c>
      <c r="AH4366" s="9">
        <v>29254693.47</v>
      </c>
      <c r="AI4366" s="9">
        <v>12745813.03</v>
      </c>
      <c r="AJ4366" s="9">
        <v>26111662.29</v>
      </c>
      <c r="AK4366" s="9">
        <v>44146919.61</v>
      </c>
      <c r="AL4366" s="9">
        <v>0</v>
      </c>
      <c r="AM4366" s="2">
        <f t="shared" si="818"/>
        <v>99317528.33</v>
      </c>
      <c r="AN4366" s="2">
        <f t="shared" si="822"/>
        <v>80648095.41</v>
      </c>
      <c r="AO4366" s="2">
        <f t="shared" si="823"/>
        <v>44484827.08</v>
      </c>
      <c r="AP4366" s="2">
        <f t="shared" si="824"/>
        <v>61133762.39</v>
      </c>
      <c r="AQ4366" s="2">
        <f t="shared" si="825"/>
        <v>50977420.77</v>
      </c>
      <c r="AR4366" s="2">
        <f t="shared" si="826"/>
        <v>48711489.38</v>
      </c>
      <c r="AS4366" s="2">
        <f t="shared" si="827"/>
        <v>-6099339.15</v>
      </c>
      <c r="AT4366" s="2">
        <f t="shared" si="828"/>
        <v>-24069317.82</v>
      </c>
      <c r="AU4366" s="2">
        <f t="shared" si="829"/>
        <v>0</v>
      </c>
      <c r="AV4366" s="3" t="e">
        <f t="shared" si="819"/>
        <v>#DIV/0!</v>
      </c>
      <c r="AW4366" s="3">
        <f t="shared" si="820"/>
        <v>0.142693110422597</v>
      </c>
      <c r="AX4366" s="3" t="e">
        <f t="shared" si="821"/>
        <v>#DIV/0!</v>
      </c>
    </row>
    <row r="4367" spans="1:50">
      <c r="A4367" s="8" t="s">
        <v>8745</v>
      </c>
      <c r="B4367" s="8" t="s">
        <v>8746</v>
      </c>
      <c r="C4367" s="9">
        <v>140933357.09</v>
      </c>
      <c r="D4367" s="9">
        <v>89266299.53</v>
      </c>
      <c r="E4367" s="9">
        <v>51891683.79</v>
      </c>
      <c r="F4367" s="9">
        <v>45934981.25</v>
      </c>
      <c r="G4367" s="9">
        <v>41950130.23</v>
      </c>
      <c r="H4367" s="9">
        <v>29121969.74</v>
      </c>
      <c r="I4367" s="9">
        <v>0</v>
      </c>
      <c r="J4367" s="9">
        <v>0</v>
      </c>
      <c r="K4367" s="9">
        <v>0</v>
      </c>
      <c r="L4367" s="9">
        <v>18900414.2</v>
      </c>
      <c r="M4367" s="9">
        <v>9267976.57</v>
      </c>
      <c r="N4367" s="9">
        <v>6722874.69</v>
      </c>
      <c r="O4367" s="9">
        <v>4160373.38</v>
      </c>
      <c r="P4367" s="9">
        <v>3398369.15</v>
      </c>
      <c r="Q4367" s="9">
        <v>0</v>
      </c>
      <c r="R4367" s="9">
        <v>0</v>
      </c>
      <c r="S4367" s="9">
        <v>0</v>
      </c>
      <c r="T4367" s="9">
        <v>0</v>
      </c>
      <c r="U4367" s="9">
        <v>1548299.02</v>
      </c>
      <c r="V4367" s="9">
        <v>1389676.45</v>
      </c>
      <c r="W4367" s="9">
        <v>2121618.16</v>
      </c>
      <c r="X4367" s="9">
        <v>1358595.56</v>
      </c>
      <c r="Y4367" s="9">
        <v>867541.78</v>
      </c>
      <c r="Z4367" s="9">
        <v>329600</v>
      </c>
      <c r="AA4367" s="9">
        <v>0</v>
      </c>
      <c r="AB4367" s="9">
        <v>0</v>
      </c>
      <c r="AC4367" s="9">
        <v>0</v>
      </c>
      <c r="AD4367" s="9">
        <v>30821746.6</v>
      </c>
      <c r="AE4367" s="9">
        <v>24601250.28</v>
      </c>
      <c r="AF4367" s="9">
        <v>30162930.55</v>
      </c>
      <c r="AG4367" s="9">
        <v>30529008.99</v>
      </c>
      <c r="AH4367" s="9">
        <v>9438048.68</v>
      </c>
      <c r="AI4367" s="9">
        <v>18189761.73</v>
      </c>
      <c r="AJ4367" s="9">
        <v>0</v>
      </c>
      <c r="AK4367" s="9">
        <v>0</v>
      </c>
      <c r="AL4367" s="9">
        <v>0</v>
      </c>
      <c r="AM4367" s="2">
        <f t="shared" si="818"/>
        <v>130560323.71</v>
      </c>
      <c r="AN4367" s="2">
        <f t="shared" si="822"/>
        <v>75322702.27</v>
      </c>
      <c r="AO4367" s="2">
        <f t="shared" si="823"/>
        <v>30573246.09</v>
      </c>
      <c r="AP4367" s="2">
        <f t="shared" si="824"/>
        <v>20924941.2</v>
      </c>
      <c r="AQ4367" s="2">
        <f t="shared" si="825"/>
        <v>36777992.48</v>
      </c>
      <c r="AR4367" s="2">
        <f t="shared" si="826"/>
        <v>11261808.01</v>
      </c>
      <c r="AS4367" s="2">
        <f t="shared" si="827"/>
        <v>0</v>
      </c>
      <c r="AT4367" s="2">
        <f t="shared" si="828"/>
        <v>0</v>
      </c>
      <c r="AU4367" s="2">
        <f t="shared" si="829"/>
        <v>0</v>
      </c>
      <c r="AV4367" s="3" t="e">
        <f t="shared" si="819"/>
        <v>#DIV/0!</v>
      </c>
      <c r="AW4367" s="3">
        <f t="shared" si="820"/>
        <v>0.288381973448149</v>
      </c>
      <c r="AX4367" s="3" t="e">
        <f t="shared" si="821"/>
        <v>#DIV/0!</v>
      </c>
    </row>
    <row r="4368" spans="1:50">
      <c r="A4368" s="8" t="s">
        <v>8747</v>
      </c>
      <c r="B4368" s="8" t="s">
        <v>8748</v>
      </c>
      <c r="C4368" s="9">
        <v>237836419</v>
      </c>
      <c r="D4368" s="9">
        <v>158996634.55</v>
      </c>
      <c r="E4368" s="9">
        <v>134305413.51</v>
      </c>
      <c r="F4368" s="9">
        <v>103917163.31</v>
      </c>
      <c r="G4368" s="9">
        <v>48403943.53</v>
      </c>
      <c r="H4368" s="9">
        <v>26251800</v>
      </c>
      <c r="I4368" s="9">
        <v>12307694.99</v>
      </c>
      <c r="J4368" s="9">
        <v>-4122970.7</v>
      </c>
      <c r="K4368" s="9">
        <v>0</v>
      </c>
      <c r="L4368" s="9">
        <v>37506487.1</v>
      </c>
      <c r="M4368" s="9">
        <v>21660763.9</v>
      </c>
      <c r="N4368" s="9">
        <v>19866979.1</v>
      </c>
      <c r="O4368" s="9">
        <v>17590768.6</v>
      </c>
      <c r="P4368" s="9">
        <v>8547446.05</v>
      </c>
      <c r="Q4368" s="9">
        <v>0</v>
      </c>
      <c r="R4368" s="9">
        <v>0</v>
      </c>
      <c r="S4368" s="9">
        <v>0</v>
      </c>
      <c r="T4368" s="9">
        <v>0</v>
      </c>
      <c r="U4368" s="9">
        <v>1870257.34</v>
      </c>
      <c r="V4368" s="9">
        <v>1204839.84</v>
      </c>
      <c r="W4368" s="9">
        <v>1190619.76</v>
      </c>
      <c r="X4368" s="9">
        <v>1155022.67</v>
      </c>
      <c r="Y4368" s="9">
        <v>763366.04</v>
      </c>
      <c r="Z4368" s="9">
        <v>269100</v>
      </c>
      <c r="AA4368" s="9">
        <v>646465.86</v>
      </c>
      <c r="AB4368" s="9">
        <v>499299.33</v>
      </c>
      <c r="AC4368" s="9">
        <v>0</v>
      </c>
      <c r="AD4368" s="9">
        <v>344310097.78</v>
      </c>
      <c r="AE4368" s="9">
        <v>172422703.69</v>
      </c>
      <c r="AF4368" s="9">
        <v>115673063.41</v>
      </c>
      <c r="AG4368" s="9">
        <v>62254779.25</v>
      </c>
      <c r="AH4368" s="9">
        <v>135524785.3</v>
      </c>
      <c r="AI4368" s="9">
        <v>3877800</v>
      </c>
      <c r="AJ4368" s="9">
        <v>16977430.05</v>
      </c>
      <c r="AK4368" s="9">
        <v>16150309.43</v>
      </c>
      <c r="AL4368" s="9">
        <v>0</v>
      </c>
      <c r="AM4368" s="2">
        <f t="shared" si="818"/>
        <v>-67096934.34</v>
      </c>
      <c r="AN4368" s="2">
        <f t="shared" si="822"/>
        <v>9439534.60000002</v>
      </c>
      <c r="AO4368" s="2">
        <f t="shared" si="823"/>
        <v>39689948.96</v>
      </c>
      <c r="AP4368" s="2">
        <f t="shared" si="824"/>
        <v>60408175.33</v>
      </c>
      <c r="AQ4368" s="2">
        <f t="shared" si="825"/>
        <v>-77810029.68</v>
      </c>
      <c r="AR4368" s="2">
        <f t="shared" si="826"/>
        <v>22643100</v>
      </c>
      <c r="AS4368" s="2">
        <f t="shared" si="827"/>
        <v>-4023269.2</v>
      </c>
      <c r="AT4368" s="2">
        <f t="shared" si="828"/>
        <v>-19773980.8</v>
      </c>
      <c r="AU4368" s="2">
        <f t="shared" si="829"/>
        <v>0</v>
      </c>
      <c r="AV4368" s="3" t="e">
        <f t="shared" si="819"/>
        <v>#DIV/0!</v>
      </c>
      <c r="AW4368" s="3">
        <f t="shared" si="820"/>
        <v>-0.0291918371718961</v>
      </c>
      <c r="AX4368" s="3" t="e">
        <f t="shared" si="821"/>
        <v>#DIV/0!</v>
      </c>
    </row>
    <row r="4369" spans="1:50">
      <c r="A4369" s="8" t="s">
        <v>8749</v>
      </c>
      <c r="B4369" s="8" t="s">
        <v>8750</v>
      </c>
      <c r="C4369" s="9">
        <v>96463914.26</v>
      </c>
      <c r="D4369" s="9">
        <v>139137168.72</v>
      </c>
      <c r="E4369" s="9">
        <v>159810355.96</v>
      </c>
      <c r="F4369" s="9">
        <v>94163686.68</v>
      </c>
      <c r="G4369" s="9">
        <v>59391649.85</v>
      </c>
      <c r="H4369" s="9">
        <v>0</v>
      </c>
      <c r="I4369" s="9">
        <v>0</v>
      </c>
      <c r="J4369" s="9">
        <v>0</v>
      </c>
      <c r="K4369" s="9">
        <v>0</v>
      </c>
      <c r="L4369" s="9">
        <v>48732436.5</v>
      </c>
      <c r="M4369" s="9">
        <v>28046503.9</v>
      </c>
      <c r="N4369" s="9">
        <v>23352503.2</v>
      </c>
      <c r="O4369" s="9">
        <v>19917901.6</v>
      </c>
      <c r="P4369" s="9">
        <v>18745282.4</v>
      </c>
      <c r="Q4369" s="9">
        <v>0</v>
      </c>
      <c r="R4369" s="9">
        <v>0</v>
      </c>
      <c r="S4369" s="9">
        <v>0</v>
      </c>
      <c r="T4369" s="9">
        <v>0</v>
      </c>
      <c r="U4369" s="9">
        <v>6745555.8</v>
      </c>
      <c r="V4369" s="9">
        <v>4551450.03</v>
      </c>
      <c r="W4369" s="9">
        <v>7791423.38</v>
      </c>
      <c r="X4369" s="9">
        <v>6941403.6</v>
      </c>
      <c r="Y4369" s="9">
        <v>6367976.64</v>
      </c>
      <c r="Z4369" s="9">
        <v>0</v>
      </c>
      <c r="AA4369" s="9">
        <v>0</v>
      </c>
      <c r="AB4369" s="9">
        <v>0</v>
      </c>
      <c r="AC4369" s="9">
        <v>0</v>
      </c>
      <c r="AD4369" s="9">
        <v>371980555.58</v>
      </c>
      <c r="AE4369" s="9">
        <v>188965769.65</v>
      </c>
      <c r="AF4369" s="9">
        <v>53572113.15</v>
      </c>
      <c r="AG4369" s="9">
        <v>40238811.18</v>
      </c>
      <c r="AH4369" s="9">
        <v>55724312.26</v>
      </c>
      <c r="AI4369" s="9">
        <v>0</v>
      </c>
      <c r="AJ4369" s="9">
        <v>0</v>
      </c>
      <c r="AK4369" s="9">
        <v>0</v>
      </c>
      <c r="AL4369" s="9">
        <v>0</v>
      </c>
      <c r="AM4369" s="2">
        <f t="shared" si="818"/>
        <v>-220038649.02</v>
      </c>
      <c r="AN4369" s="2">
        <f t="shared" si="822"/>
        <v>-17230647</v>
      </c>
      <c r="AO4369" s="2">
        <f t="shared" si="823"/>
        <v>137382169.39</v>
      </c>
      <c r="AP4369" s="2">
        <f t="shared" si="824"/>
        <v>80784180.7</v>
      </c>
      <c r="AQ4369" s="2">
        <f t="shared" si="825"/>
        <v>28780596.63</v>
      </c>
      <c r="AR4369" s="2">
        <f t="shared" si="826"/>
        <v>0</v>
      </c>
      <c r="AS4369" s="2">
        <f t="shared" si="827"/>
        <v>0</v>
      </c>
      <c r="AT4369" s="2">
        <f t="shared" si="828"/>
        <v>0</v>
      </c>
      <c r="AU4369" s="2">
        <f t="shared" si="829"/>
        <v>0</v>
      </c>
      <c r="AV4369" s="3" t="e">
        <f t="shared" si="819"/>
        <v>#DIV/0!</v>
      </c>
      <c r="AW4369" s="3">
        <f t="shared" si="820"/>
        <v>-2.50203424887933</v>
      </c>
      <c r="AX4369" s="3" t="e">
        <f t="shared" si="821"/>
        <v>#DIV/0!</v>
      </c>
    </row>
    <row r="4370" spans="1:50">
      <c r="A4370" s="8" t="s">
        <v>8751</v>
      </c>
      <c r="B4370" s="8" t="s">
        <v>8752</v>
      </c>
      <c r="C4370" s="9">
        <v>222222319.07</v>
      </c>
      <c r="D4370" s="9">
        <v>107448625.38</v>
      </c>
      <c r="E4370" s="9">
        <v>88437756.04</v>
      </c>
      <c r="F4370" s="9">
        <v>67094911.62</v>
      </c>
      <c r="G4370" s="9">
        <v>44579710.58</v>
      </c>
      <c r="H4370" s="9">
        <v>0</v>
      </c>
      <c r="I4370" s="9">
        <v>0</v>
      </c>
      <c r="J4370" s="9">
        <v>0</v>
      </c>
      <c r="K4370" s="9">
        <v>0</v>
      </c>
      <c r="L4370" s="9">
        <v>54602471.2</v>
      </c>
      <c r="M4370" s="9">
        <v>49250647.1</v>
      </c>
      <c r="N4370" s="9">
        <v>44032906.8</v>
      </c>
      <c r="O4370" s="9">
        <v>36710309.5</v>
      </c>
      <c r="P4370" s="9">
        <v>27964839.4</v>
      </c>
      <c r="Q4370" s="9">
        <v>0</v>
      </c>
      <c r="R4370" s="9">
        <v>0</v>
      </c>
      <c r="S4370" s="9">
        <v>0</v>
      </c>
      <c r="T4370" s="9">
        <v>0</v>
      </c>
      <c r="U4370" s="9">
        <v>5189490.07</v>
      </c>
      <c r="V4370" s="9">
        <v>3527761.31</v>
      </c>
      <c r="W4370" s="9">
        <v>3381717.79</v>
      </c>
      <c r="X4370" s="9">
        <v>3817759.32</v>
      </c>
      <c r="Y4370" s="9">
        <v>2688447.91</v>
      </c>
      <c r="Z4370" s="9">
        <v>0</v>
      </c>
      <c r="AA4370" s="9">
        <v>0</v>
      </c>
      <c r="AB4370" s="9">
        <v>0</v>
      </c>
      <c r="AC4370" s="9">
        <v>0</v>
      </c>
      <c r="AD4370" s="9">
        <v>347813807.02</v>
      </c>
      <c r="AE4370" s="9">
        <v>78605522.1</v>
      </c>
      <c r="AF4370" s="9">
        <v>82758222.99</v>
      </c>
      <c r="AG4370" s="9">
        <v>101327419.91</v>
      </c>
      <c r="AH4370" s="9">
        <v>95045625.73</v>
      </c>
      <c r="AI4370" s="9">
        <v>0</v>
      </c>
      <c r="AJ4370" s="9">
        <v>0</v>
      </c>
      <c r="AK4370" s="9">
        <v>0</v>
      </c>
      <c r="AL4370" s="9">
        <v>0</v>
      </c>
      <c r="AM4370" s="2">
        <f t="shared" si="818"/>
        <v>-65799526.68</v>
      </c>
      <c r="AN4370" s="2">
        <f t="shared" si="822"/>
        <v>81621511.69</v>
      </c>
      <c r="AO4370" s="2">
        <f t="shared" si="823"/>
        <v>53094157.64</v>
      </c>
      <c r="AP4370" s="2">
        <f t="shared" si="824"/>
        <v>6295560.53</v>
      </c>
      <c r="AQ4370" s="2">
        <f t="shared" si="825"/>
        <v>-19812627.84</v>
      </c>
      <c r="AR4370" s="2">
        <f t="shared" si="826"/>
        <v>0</v>
      </c>
      <c r="AS4370" s="2">
        <f t="shared" si="827"/>
        <v>0</v>
      </c>
      <c r="AT4370" s="2">
        <f t="shared" si="828"/>
        <v>0</v>
      </c>
      <c r="AU4370" s="2">
        <f t="shared" si="829"/>
        <v>0</v>
      </c>
      <c r="AV4370" s="3" t="e">
        <f t="shared" si="819"/>
        <v>#DIV/0!</v>
      </c>
      <c r="AW4370" s="3">
        <f t="shared" si="820"/>
        <v>0.271323683526079</v>
      </c>
      <c r="AX4370" s="3" t="e">
        <f t="shared" si="821"/>
        <v>#DIV/0!</v>
      </c>
    </row>
    <row r="4371" spans="1:50">
      <c r="A4371" s="8" t="s">
        <v>8753</v>
      </c>
      <c r="B4371" s="8" t="s">
        <v>8754</v>
      </c>
      <c r="C4371" s="9">
        <v>110867487.91</v>
      </c>
      <c r="D4371" s="9">
        <v>112565993.15</v>
      </c>
      <c r="E4371" s="9">
        <v>84215972.77</v>
      </c>
      <c r="F4371" s="9">
        <v>139256287.56</v>
      </c>
      <c r="G4371" s="9">
        <v>78535077.96</v>
      </c>
      <c r="H4371" s="9">
        <v>72323395.11</v>
      </c>
      <c r="I4371" s="9">
        <v>0</v>
      </c>
      <c r="J4371" s="9">
        <v>0</v>
      </c>
      <c r="K4371" s="9">
        <v>0</v>
      </c>
      <c r="L4371" s="9">
        <v>28209846.8</v>
      </c>
      <c r="M4371" s="9">
        <v>22439184.2</v>
      </c>
      <c r="N4371" s="9">
        <v>21435920</v>
      </c>
      <c r="O4371" s="9">
        <v>19714818.8</v>
      </c>
      <c r="P4371" s="9">
        <v>17769779.1</v>
      </c>
      <c r="Q4371" s="9">
        <v>0</v>
      </c>
      <c r="R4371" s="9">
        <v>0</v>
      </c>
      <c r="S4371" s="9">
        <v>0</v>
      </c>
      <c r="T4371" s="9">
        <v>0</v>
      </c>
      <c r="U4371" s="9">
        <v>1401419.67</v>
      </c>
      <c r="V4371" s="9">
        <v>1968601.97</v>
      </c>
      <c r="W4371" s="9">
        <v>1334823.68</v>
      </c>
      <c r="X4371" s="9">
        <v>1276646.86</v>
      </c>
      <c r="Y4371" s="9">
        <v>1524693.69</v>
      </c>
      <c r="Z4371" s="9">
        <v>1199000</v>
      </c>
      <c r="AA4371" s="9">
        <v>0</v>
      </c>
      <c r="AB4371" s="9">
        <v>0</v>
      </c>
      <c r="AC4371" s="9">
        <v>0</v>
      </c>
      <c r="AD4371" s="9">
        <v>49109411.25</v>
      </c>
      <c r="AE4371" s="9">
        <v>33528670.09</v>
      </c>
      <c r="AF4371" s="9">
        <v>36742581.44</v>
      </c>
      <c r="AG4371" s="9">
        <v>36429637.23</v>
      </c>
      <c r="AH4371" s="9">
        <v>37641946.08</v>
      </c>
      <c r="AI4371" s="9">
        <v>41809336.36</v>
      </c>
      <c r="AJ4371" s="9">
        <v>0</v>
      </c>
      <c r="AK4371" s="9">
        <v>0</v>
      </c>
      <c r="AL4371" s="9">
        <v>0</v>
      </c>
      <c r="AM4371" s="2">
        <f t="shared" si="818"/>
        <v>91369343.13</v>
      </c>
      <c r="AN4371" s="2">
        <f t="shared" si="822"/>
        <v>103445109.23</v>
      </c>
      <c r="AO4371" s="2">
        <f t="shared" si="823"/>
        <v>70244135.01</v>
      </c>
      <c r="AP4371" s="2">
        <f t="shared" si="824"/>
        <v>123818115.99</v>
      </c>
      <c r="AQ4371" s="2">
        <f t="shared" si="825"/>
        <v>60187604.67</v>
      </c>
      <c r="AR4371" s="2">
        <f t="shared" si="826"/>
        <v>31713058.75</v>
      </c>
      <c r="AS4371" s="2">
        <f t="shared" si="827"/>
        <v>0</v>
      </c>
      <c r="AT4371" s="2">
        <f t="shared" si="828"/>
        <v>0</v>
      </c>
      <c r="AU4371" s="2">
        <f t="shared" si="829"/>
        <v>0</v>
      </c>
      <c r="AV4371" s="3" t="e">
        <f t="shared" si="819"/>
        <v>#DIV/0!</v>
      </c>
      <c r="AW4371" s="3">
        <f t="shared" si="820"/>
        <v>0.0870729485275592</v>
      </c>
      <c r="AX4371" s="3" t="e">
        <f t="shared" si="821"/>
        <v>#DIV/0!</v>
      </c>
    </row>
    <row r="4372" spans="1:50">
      <c r="A4372" s="8" t="s">
        <v>8755</v>
      </c>
      <c r="B4372" s="8" t="s">
        <v>8756</v>
      </c>
      <c r="C4372" s="9">
        <v>115792790.69</v>
      </c>
      <c r="D4372" s="9">
        <v>136950630.69</v>
      </c>
      <c r="E4372" s="9">
        <v>146963455.5</v>
      </c>
      <c r="F4372" s="9">
        <v>117586243.19</v>
      </c>
      <c r="G4372" s="9">
        <v>127189597.92</v>
      </c>
      <c r="H4372" s="9">
        <v>133706841.09</v>
      </c>
      <c r="I4372" s="9">
        <v>133395787.18</v>
      </c>
      <c r="J4372" s="9">
        <v>87246592.16</v>
      </c>
      <c r="K4372" s="9">
        <v>0</v>
      </c>
      <c r="L4372" s="9">
        <v>54109015.5</v>
      </c>
      <c r="M4372" s="9">
        <v>48214157.7</v>
      </c>
      <c r="N4372" s="9">
        <v>39139835</v>
      </c>
      <c r="O4372" s="9">
        <v>34775549.1</v>
      </c>
      <c r="P4372" s="9">
        <v>31301025.4</v>
      </c>
      <c r="Q4372" s="9">
        <v>0</v>
      </c>
      <c r="R4372" s="9">
        <v>0</v>
      </c>
      <c r="S4372" s="9">
        <v>0</v>
      </c>
      <c r="T4372" s="9">
        <v>0</v>
      </c>
      <c r="U4372" s="9">
        <v>7796568.24</v>
      </c>
      <c r="V4372" s="9">
        <v>5793672.49</v>
      </c>
      <c r="W4372" s="9">
        <v>2650326.08</v>
      </c>
      <c r="X4372" s="9">
        <v>1992059.89</v>
      </c>
      <c r="Y4372" s="9">
        <v>1060130.72</v>
      </c>
      <c r="Z4372" s="9">
        <v>0</v>
      </c>
      <c r="AA4372" s="9">
        <v>0</v>
      </c>
      <c r="AB4372" s="9">
        <v>2133.33</v>
      </c>
      <c r="AC4372" s="9">
        <v>0</v>
      </c>
      <c r="AD4372" s="9">
        <v>66174050.44</v>
      </c>
      <c r="AE4372" s="9">
        <v>87620034.94</v>
      </c>
      <c r="AF4372" s="9">
        <v>77730882.87</v>
      </c>
      <c r="AG4372" s="9">
        <v>112566175.89</v>
      </c>
      <c r="AH4372" s="9">
        <v>147151255.59</v>
      </c>
      <c r="AI4372" s="9">
        <v>173336280.85</v>
      </c>
      <c r="AJ4372" s="9">
        <v>118071680.47</v>
      </c>
      <c r="AK4372" s="9">
        <v>112540124.04</v>
      </c>
      <c r="AL4372" s="9">
        <v>0</v>
      </c>
      <c r="AM4372" s="2">
        <f t="shared" si="818"/>
        <v>111524323.99</v>
      </c>
      <c r="AN4372" s="2">
        <f t="shared" si="822"/>
        <v>103338425.94</v>
      </c>
      <c r="AO4372" s="2">
        <f t="shared" si="823"/>
        <v>111022733.71</v>
      </c>
      <c r="AP4372" s="2">
        <f t="shared" si="824"/>
        <v>41787676.29</v>
      </c>
      <c r="AQ4372" s="2">
        <f t="shared" si="825"/>
        <v>12399498.45</v>
      </c>
      <c r="AR4372" s="2">
        <f t="shared" si="826"/>
        <v>-39629439.76</v>
      </c>
      <c r="AS4372" s="2">
        <f t="shared" si="827"/>
        <v>15324106.71</v>
      </c>
      <c r="AT4372" s="2">
        <f t="shared" si="828"/>
        <v>-25291398.55</v>
      </c>
      <c r="AU4372" s="2">
        <f t="shared" si="829"/>
        <v>0</v>
      </c>
      <c r="AV4372" s="3" t="e">
        <f t="shared" si="819"/>
        <v>#DIV/0!</v>
      </c>
      <c r="AW4372" s="3">
        <f t="shared" si="820"/>
        <v>0.551647607652171</v>
      </c>
      <c r="AX4372" s="3" t="e">
        <f t="shared" si="821"/>
        <v>#DIV/0!</v>
      </c>
    </row>
    <row r="4373" spans="1:50">
      <c r="A4373" s="8" t="s">
        <v>8757</v>
      </c>
      <c r="B4373" s="8" t="s">
        <v>8758</v>
      </c>
      <c r="C4373" s="9">
        <v>24271104.15</v>
      </c>
      <c r="D4373" s="9">
        <v>59896575.83</v>
      </c>
      <c r="E4373" s="9">
        <v>42185477.5</v>
      </c>
      <c r="F4373" s="9">
        <v>13986994.79</v>
      </c>
      <c r="G4373" s="9">
        <v>-7320552.58</v>
      </c>
      <c r="H4373" s="9">
        <v>-17674279.79</v>
      </c>
      <c r="I4373" s="9">
        <v>-18456336.94</v>
      </c>
      <c r="J4373" s="9">
        <v>-15390363.39</v>
      </c>
      <c r="K4373" s="9">
        <v>0</v>
      </c>
      <c r="L4373" s="9">
        <v>35724541.1</v>
      </c>
      <c r="M4373" s="9">
        <v>28399315.3</v>
      </c>
      <c r="N4373" s="9">
        <v>21313546.3</v>
      </c>
      <c r="O4373" s="9">
        <v>13460631.2</v>
      </c>
      <c r="P4373" s="9">
        <v>10832456.9</v>
      </c>
      <c r="Q4373" s="9">
        <v>0</v>
      </c>
      <c r="R4373" s="9">
        <v>0</v>
      </c>
      <c r="S4373" s="9">
        <v>0</v>
      </c>
      <c r="T4373" s="9">
        <v>0</v>
      </c>
      <c r="U4373" s="9">
        <v>2153767.54</v>
      </c>
      <c r="V4373" s="9">
        <v>1761801.82</v>
      </c>
      <c r="W4373" s="9">
        <v>951763.92</v>
      </c>
      <c r="X4373" s="9">
        <v>632141.51</v>
      </c>
      <c r="Y4373" s="9">
        <v>544065.56</v>
      </c>
      <c r="Z4373" s="9">
        <v>116736.75</v>
      </c>
      <c r="AA4373" s="9">
        <v>13004.44</v>
      </c>
      <c r="AB4373" s="9">
        <v>0</v>
      </c>
      <c r="AC4373" s="9">
        <v>0</v>
      </c>
      <c r="AD4373" s="9">
        <v>136747135.62</v>
      </c>
      <c r="AE4373" s="9">
        <v>100556972.5</v>
      </c>
      <c r="AF4373" s="9">
        <v>118264913.28</v>
      </c>
      <c r="AG4373" s="9">
        <v>112586937.18</v>
      </c>
      <c r="AH4373" s="9">
        <v>26309949.82</v>
      </c>
      <c r="AI4373" s="9">
        <v>39487773.18</v>
      </c>
      <c r="AJ4373" s="9">
        <v>39712928.15</v>
      </c>
      <c r="AK4373" s="9">
        <v>27513571.82</v>
      </c>
      <c r="AL4373" s="9">
        <v>0</v>
      </c>
      <c r="AM4373" s="2">
        <f t="shared" si="818"/>
        <v>-74597722.83</v>
      </c>
      <c r="AN4373" s="2">
        <f t="shared" si="822"/>
        <v>-10499279.55</v>
      </c>
      <c r="AO4373" s="2">
        <f t="shared" si="823"/>
        <v>-53814125.56</v>
      </c>
      <c r="AP4373" s="2">
        <f t="shared" si="824"/>
        <v>-84507169.68</v>
      </c>
      <c r="AQ4373" s="2">
        <f t="shared" si="825"/>
        <v>-22253979.94</v>
      </c>
      <c r="AR4373" s="2">
        <f t="shared" si="826"/>
        <v>-57045316.22</v>
      </c>
      <c r="AS4373" s="2">
        <f t="shared" si="827"/>
        <v>-58156260.65</v>
      </c>
      <c r="AT4373" s="2">
        <f t="shared" si="828"/>
        <v>-42903935.21</v>
      </c>
      <c r="AU4373" s="2">
        <f t="shared" si="829"/>
        <v>0</v>
      </c>
      <c r="AV4373" s="3" t="e">
        <f t="shared" si="819"/>
        <v>#DIV/0!</v>
      </c>
      <c r="AW4373" s="3">
        <f t="shared" si="820"/>
        <v>0.273689520621537</v>
      </c>
      <c r="AX4373" s="3" t="e">
        <f t="shared" si="821"/>
        <v>#DIV/0!</v>
      </c>
    </row>
    <row r="4374" spans="1:50">
      <c r="A4374" s="8" t="s">
        <v>8759</v>
      </c>
      <c r="B4374" s="8" t="s">
        <v>8760</v>
      </c>
      <c r="C4374" s="9">
        <v>407716464.97</v>
      </c>
      <c r="D4374" s="9">
        <v>198390522.04</v>
      </c>
      <c r="E4374" s="9">
        <v>67378816.54</v>
      </c>
      <c r="F4374" s="9">
        <v>1770438.92</v>
      </c>
      <c r="G4374" s="9">
        <v>-143596024.72</v>
      </c>
      <c r="H4374" s="9">
        <v>0</v>
      </c>
      <c r="I4374" s="9">
        <v>0</v>
      </c>
      <c r="J4374" s="9">
        <v>0</v>
      </c>
      <c r="K4374" s="9">
        <v>0</v>
      </c>
      <c r="L4374" s="9">
        <v>21136473.5</v>
      </c>
      <c r="M4374" s="9">
        <v>5213478.26</v>
      </c>
      <c r="N4374" s="9">
        <v>2538584.71</v>
      </c>
      <c r="O4374" s="9">
        <v>1053957.77</v>
      </c>
      <c r="P4374" s="9">
        <v>220396.34</v>
      </c>
      <c r="Q4374" s="9">
        <v>0</v>
      </c>
      <c r="R4374" s="9">
        <v>0</v>
      </c>
      <c r="S4374" s="9">
        <v>0</v>
      </c>
      <c r="T4374" s="9">
        <v>0</v>
      </c>
      <c r="U4374" s="9">
        <v>1718812.54</v>
      </c>
      <c r="V4374" s="9">
        <v>1061855.22</v>
      </c>
      <c r="W4374" s="9">
        <v>1153210.55</v>
      </c>
      <c r="X4374" s="9">
        <v>438201.89</v>
      </c>
      <c r="Y4374" s="9">
        <v>0</v>
      </c>
      <c r="Z4374" s="9">
        <v>0</v>
      </c>
      <c r="AA4374" s="9">
        <v>0</v>
      </c>
      <c r="AB4374" s="9">
        <v>0</v>
      </c>
      <c r="AC4374" s="9">
        <v>0</v>
      </c>
      <c r="AD4374" s="9">
        <v>138567526.65</v>
      </c>
      <c r="AE4374" s="9">
        <v>25722501.42</v>
      </c>
      <c r="AF4374" s="9">
        <v>29652556.91</v>
      </c>
      <c r="AG4374" s="9">
        <v>15369318.66</v>
      </c>
      <c r="AH4374" s="9">
        <v>6631492.88</v>
      </c>
      <c r="AI4374" s="9">
        <v>0</v>
      </c>
      <c r="AJ4374" s="9">
        <v>0</v>
      </c>
      <c r="AK4374" s="9">
        <v>0</v>
      </c>
      <c r="AL4374" s="9">
        <v>0</v>
      </c>
      <c r="AM4374" s="2">
        <f t="shared" si="818"/>
        <v>292004224.36</v>
      </c>
      <c r="AN4374" s="2">
        <f t="shared" si="822"/>
        <v>178943354.1</v>
      </c>
      <c r="AO4374" s="2">
        <f t="shared" si="823"/>
        <v>41418054.89</v>
      </c>
      <c r="AP4374" s="2">
        <f t="shared" si="824"/>
        <v>-12106720.08</v>
      </c>
      <c r="AQ4374" s="2">
        <f t="shared" si="825"/>
        <v>-150007121.26</v>
      </c>
      <c r="AR4374" s="2">
        <f t="shared" si="826"/>
        <v>0</v>
      </c>
      <c r="AS4374" s="2">
        <f t="shared" si="827"/>
        <v>0</v>
      </c>
      <c r="AT4374" s="2">
        <f t="shared" si="828"/>
        <v>0</v>
      </c>
      <c r="AU4374" s="2">
        <f t="shared" si="829"/>
        <v>0</v>
      </c>
      <c r="AV4374" s="3" t="e">
        <f t="shared" si="819"/>
        <v>#DIV/0!</v>
      </c>
      <c r="AW4374" s="3">
        <f t="shared" si="820"/>
        <v>-2.14249800798051</v>
      </c>
      <c r="AX4374" s="3" t="e">
        <f t="shared" si="821"/>
        <v>#DIV/0!</v>
      </c>
    </row>
    <row r="4375" spans="1:50">
      <c r="A4375" s="8" t="s">
        <v>8761</v>
      </c>
      <c r="B4375" s="8" t="s">
        <v>8762</v>
      </c>
      <c r="C4375" s="9">
        <v>647244552.19</v>
      </c>
      <c r="D4375" s="9">
        <v>109266900.14</v>
      </c>
      <c r="E4375" s="9">
        <v>80724536.06</v>
      </c>
      <c r="F4375" s="9">
        <v>48111662.42</v>
      </c>
      <c r="G4375" s="9">
        <v>78580824.72</v>
      </c>
      <c r="H4375" s="9">
        <v>38420909.36</v>
      </c>
      <c r="I4375" s="9">
        <v>18577232.02</v>
      </c>
      <c r="J4375" s="9">
        <v>29168496.75</v>
      </c>
      <c r="K4375" s="9">
        <v>0</v>
      </c>
      <c r="L4375" s="9">
        <v>50307514.2</v>
      </c>
      <c r="M4375" s="9">
        <v>23632701.9</v>
      </c>
      <c r="N4375" s="9">
        <v>11583079.2</v>
      </c>
      <c r="O4375" s="9">
        <v>8758428.51</v>
      </c>
      <c r="P4375" s="9">
        <v>5410095.88</v>
      </c>
      <c r="Q4375" s="9">
        <v>0</v>
      </c>
      <c r="R4375" s="9">
        <v>0</v>
      </c>
      <c r="S4375" s="9">
        <v>0</v>
      </c>
      <c r="T4375" s="9">
        <v>0</v>
      </c>
      <c r="U4375" s="9">
        <v>1417955.59</v>
      </c>
      <c r="V4375" s="9">
        <v>764977.74</v>
      </c>
      <c r="W4375" s="9">
        <v>561663.67</v>
      </c>
      <c r="X4375" s="9">
        <v>755008.53</v>
      </c>
      <c r="Y4375" s="9">
        <v>670238.97</v>
      </c>
      <c r="Z4375" s="9">
        <v>737600</v>
      </c>
      <c r="AA4375" s="9">
        <v>725100</v>
      </c>
      <c r="AB4375" s="9">
        <v>700000</v>
      </c>
      <c r="AC4375" s="9">
        <v>0</v>
      </c>
      <c r="AD4375" s="9">
        <v>117391465.69</v>
      </c>
      <c r="AE4375" s="9">
        <v>7755309.74</v>
      </c>
      <c r="AF4375" s="9">
        <v>4080586.55</v>
      </c>
      <c r="AG4375" s="9">
        <v>4558567.54</v>
      </c>
      <c r="AH4375" s="9">
        <v>3097187.38</v>
      </c>
      <c r="AI4375" s="9">
        <v>3903427.54</v>
      </c>
      <c r="AJ4375" s="9">
        <v>1271005.49</v>
      </c>
      <c r="AK4375" s="9">
        <v>3757326.47</v>
      </c>
      <c r="AL4375" s="9">
        <v>0</v>
      </c>
      <c r="AM4375" s="2">
        <f t="shared" si="818"/>
        <v>581578556.29</v>
      </c>
      <c r="AN4375" s="2">
        <f t="shared" si="822"/>
        <v>125909270.04</v>
      </c>
      <c r="AO4375" s="2">
        <f t="shared" si="823"/>
        <v>88788692.38</v>
      </c>
      <c r="AP4375" s="2">
        <f t="shared" si="824"/>
        <v>53066531.92</v>
      </c>
      <c r="AQ4375" s="2">
        <f t="shared" si="825"/>
        <v>81563972.19</v>
      </c>
      <c r="AR4375" s="2">
        <f t="shared" si="826"/>
        <v>35255081.82</v>
      </c>
      <c r="AS4375" s="2">
        <f t="shared" si="827"/>
        <v>18031326.53</v>
      </c>
      <c r="AT4375" s="2">
        <f t="shared" si="828"/>
        <v>26111170.28</v>
      </c>
      <c r="AU4375" s="2">
        <f t="shared" si="829"/>
        <v>0</v>
      </c>
      <c r="AV4375" s="3" t="e">
        <f t="shared" si="819"/>
        <v>#DIV/0!</v>
      </c>
      <c r="AW4375" s="3">
        <f t="shared" si="820"/>
        <v>0.481228308330035</v>
      </c>
      <c r="AX4375" s="3" t="e">
        <f t="shared" si="821"/>
        <v>#DIV/0!</v>
      </c>
    </row>
    <row r="4376" spans="1:50">
      <c r="A4376" s="8" t="s">
        <v>8763</v>
      </c>
      <c r="B4376" s="8" t="s">
        <v>8764</v>
      </c>
      <c r="C4376" s="9">
        <v>162439655.03</v>
      </c>
      <c r="D4376" s="9">
        <v>154060545.17</v>
      </c>
      <c r="E4376" s="9">
        <v>170292796.12</v>
      </c>
      <c r="F4376" s="9">
        <v>139047343.8</v>
      </c>
      <c r="G4376" s="9">
        <v>68713649.24</v>
      </c>
      <c r="H4376" s="9">
        <v>11978220.32</v>
      </c>
      <c r="I4376" s="9">
        <v>0</v>
      </c>
      <c r="J4376" s="9">
        <v>0</v>
      </c>
      <c r="K4376" s="9">
        <v>0</v>
      </c>
      <c r="L4376" s="9">
        <v>16876692.5</v>
      </c>
      <c r="M4376" s="9">
        <v>9636351.16</v>
      </c>
      <c r="N4376" s="9">
        <v>7651630.98</v>
      </c>
      <c r="O4376" s="9">
        <v>6222658.43</v>
      </c>
      <c r="P4376" s="9">
        <v>4418247.74</v>
      </c>
      <c r="Q4376" s="9">
        <v>0</v>
      </c>
      <c r="R4376" s="9">
        <v>0</v>
      </c>
      <c r="S4376" s="9">
        <v>0</v>
      </c>
      <c r="T4376" s="9">
        <v>0</v>
      </c>
      <c r="U4376" s="9">
        <v>0</v>
      </c>
      <c r="V4376" s="9">
        <v>0</v>
      </c>
      <c r="W4376" s="9">
        <v>0</v>
      </c>
      <c r="X4376" s="9">
        <v>0</v>
      </c>
      <c r="Y4376" s="9">
        <v>0</v>
      </c>
      <c r="Z4376" s="9">
        <v>0</v>
      </c>
      <c r="AA4376" s="9">
        <v>0</v>
      </c>
      <c r="AB4376" s="9">
        <v>0</v>
      </c>
      <c r="AC4376" s="9">
        <v>0</v>
      </c>
      <c r="AD4376" s="9">
        <v>107572114.5</v>
      </c>
      <c r="AE4376" s="9">
        <v>45747759.81</v>
      </c>
      <c r="AF4376" s="9">
        <v>72992685.62</v>
      </c>
      <c r="AG4376" s="9">
        <v>23021955.43</v>
      </c>
      <c r="AH4376" s="9">
        <v>10515810.94</v>
      </c>
      <c r="AI4376" s="9">
        <v>22180085.41</v>
      </c>
      <c r="AJ4376" s="9">
        <v>0</v>
      </c>
      <c r="AK4376" s="9">
        <v>0</v>
      </c>
      <c r="AL4376" s="9">
        <v>0</v>
      </c>
      <c r="AM4376" s="2">
        <f t="shared" si="818"/>
        <v>71744233.03</v>
      </c>
      <c r="AN4376" s="2">
        <f t="shared" si="822"/>
        <v>117949136.52</v>
      </c>
      <c r="AO4376" s="2">
        <f t="shared" si="823"/>
        <v>104951741.48</v>
      </c>
      <c r="AP4376" s="2">
        <f t="shared" si="824"/>
        <v>122248046.8</v>
      </c>
      <c r="AQ4376" s="2">
        <f t="shared" si="825"/>
        <v>62616086.04</v>
      </c>
      <c r="AR4376" s="2">
        <f t="shared" si="826"/>
        <v>-10201865.09</v>
      </c>
      <c r="AS4376" s="2">
        <f t="shared" si="827"/>
        <v>0</v>
      </c>
      <c r="AT4376" s="2">
        <f t="shared" si="828"/>
        <v>0</v>
      </c>
      <c r="AU4376" s="2">
        <f t="shared" si="829"/>
        <v>0</v>
      </c>
      <c r="AV4376" s="3" t="e">
        <f t="shared" si="819"/>
        <v>#DIV/0!</v>
      </c>
      <c r="AW4376" s="3">
        <f t="shared" si="820"/>
        <v>0.02759082021515</v>
      </c>
      <c r="AX4376" s="3" t="e">
        <f t="shared" si="821"/>
        <v>#DIV/0!</v>
      </c>
    </row>
    <row r="4377" spans="1:50">
      <c r="A4377" s="8" t="s">
        <v>8765</v>
      </c>
      <c r="B4377" s="8" t="s">
        <v>8766</v>
      </c>
      <c r="C4377" s="9">
        <v>109380360.37</v>
      </c>
      <c r="D4377" s="9">
        <v>72732416.3</v>
      </c>
      <c r="E4377" s="9">
        <v>53938104.29</v>
      </c>
      <c r="F4377" s="9">
        <v>45724972.05</v>
      </c>
      <c r="G4377" s="9">
        <v>30132090.61</v>
      </c>
      <c r="H4377" s="9">
        <v>0</v>
      </c>
      <c r="I4377" s="9">
        <v>0</v>
      </c>
      <c r="J4377" s="9">
        <v>0</v>
      </c>
      <c r="K4377" s="9">
        <v>0</v>
      </c>
      <c r="L4377" s="9">
        <v>23883086.3</v>
      </c>
      <c r="M4377" s="9">
        <v>16250127.8</v>
      </c>
      <c r="N4377" s="9">
        <v>12438184.4</v>
      </c>
      <c r="O4377" s="9">
        <v>8826208.62</v>
      </c>
      <c r="P4377" s="9">
        <v>5704197.47</v>
      </c>
      <c r="Q4377" s="9">
        <v>0</v>
      </c>
      <c r="R4377" s="9">
        <v>0</v>
      </c>
      <c r="S4377" s="9">
        <v>0</v>
      </c>
      <c r="T4377" s="9">
        <v>0</v>
      </c>
      <c r="U4377" s="9">
        <v>951295.44</v>
      </c>
      <c r="V4377" s="9">
        <v>150256.38</v>
      </c>
      <c r="W4377" s="9">
        <v>85213.32</v>
      </c>
      <c r="X4377" s="9">
        <v>210900.5</v>
      </c>
      <c r="Y4377" s="9">
        <v>87223.83</v>
      </c>
      <c r="Z4377" s="9">
        <v>0</v>
      </c>
      <c r="AA4377" s="9">
        <v>0</v>
      </c>
      <c r="AB4377" s="9">
        <v>0</v>
      </c>
      <c r="AC4377" s="9">
        <v>0</v>
      </c>
      <c r="AD4377" s="9">
        <v>146030471.6</v>
      </c>
      <c r="AE4377" s="9">
        <v>63015012.12</v>
      </c>
      <c r="AF4377" s="9">
        <v>50600735.23</v>
      </c>
      <c r="AG4377" s="9">
        <v>74329537.21</v>
      </c>
      <c r="AH4377" s="9">
        <v>40155490.3</v>
      </c>
      <c r="AI4377" s="9">
        <v>0</v>
      </c>
      <c r="AJ4377" s="9">
        <v>0</v>
      </c>
      <c r="AK4377" s="9">
        <v>0</v>
      </c>
      <c r="AL4377" s="9">
        <v>0</v>
      </c>
      <c r="AM4377" s="2">
        <f t="shared" si="818"/>
        <v>-11815729.49</v>
      </c>
      <c r="AN4377" s="2">
        <f t="shared" si="822"/>
        <v>26117788.36</v>
      </c>
      <c r="AO4377" s="2">
        <f t="shared" si="823"/>
        <v>15860766.78</v>
      </c>
      <c r="AP4377" s="2">
        <f t="shared" si="824"/>
        <v>-19567456.04</v>
      </c>
      <c r="AQ4377" s="2">
        <f t="shared" si="825"/>
        <v>-4231978.39</v>
      </c>
      <c r="AR4377" s="2">
        <f t="shared" si="826"/>
        <v>0</v>
      </c>
      <c r="AS4377" s="2">
        <f t="shared" si="827"/>
        <v>0</v>
      </c>
      <c r="AT4377" s="2">
        <f t="shared" si="828"/>
        <v>0</v>
      </c>
      <c r="AU4377" s="2">
        <f t="shared" si="829"/>
        <v>0</v>
      </c>
      <c r="AV4377" s="3" t="e">
        <f t="shared" si="819"/>
        <v>#DIV/0!</v>
      </c>
      <c r="AW4377" s="3">
        <f t="shared" si="820"/>
        <v>0.22795773655252</v>
      </c>
      <c r="AX4377" s="3" t="e">
        <f t="shared" si="821"/>
        <v>#DIV/0!</v>
      </c>
    </row>
    <row r="4378" spans="1:50">
      <c r="A4378" s="8" t="s">
        <v>8767</v>
      </c>
      <c r="B4378" s="8" t="s">
        <v>8768</v>
      </c>
      <c r="C4378" s="9">
        <v>282277012.47</v>
      </c>
      <c r="D4378" s="9">
        <v>220345029.56</v>
      </c>
      <c r="E4378" s="9">
        <v>169894820.72</v>
      </c>
      <c r="F4378" s="9">
        <v>269209681.35</v>
      </c>
      <c r="G4378" s="9">
        <v>188481637.47</v>
      </c>
      <c r="H4378" s="9">
        <v>58252071.74</v>
      </c>
      <c r="I4378" s="9">
        <v>0</v>
      </c>
      <c r="J4378" s="9">
        <v>0</v>
      </c>
      <c r="K4378" s="9">
        <v>0</v>
      </c>
      <c r="L4378" s="9">
        <v>101315212</v>
      </c>
      <c r="M4378" s="9">
        <v>96286829.2</v>
      </c>
      <c r="N4378" s="9">
        <v>89850872.3</v>
      </c>
      <c r="O4378" s="9">
        <v>84233629.9</v>
      </c>
      <c r="P4378" s="9">
        <v>71570775.7</v>
      </c>
      <c r="Q4378" s="9">
        <v>0</v>
      </c>
      <c r="R4378" s="9">
        <v>0</v>
      </c>
      <c r="S4378" s="9">
        <v>0</v>
      </c>
      <c r="T4378" s="9">
        <v>0</v>
      </c>
      <c r="U4378" s="9">
        <v>35213.4</v>
      </c>
      <c r="V4378" s="9">
        <v>162164.64</v>
      </c>
      <c r="W4378" s="9">
        <v>80000.04</v>
      </c>
      <c r="X4378" s="9">
        <v>100000.04</v>
      </c>
      <c r="Y4378" s="9">
        <v>234759.88</v>
      </c>
      <c r="Z4378" s="9">
        <v>0</v>
      </c>
      <c r="AA4378" s="9">
        <v>0</v>
      </c>
      <c r="AB4378" s="9">
        <v>0</v>
      </c>
      <c r="AC4378" s="9">
        <v>0</v>
      </c>
      <c r="AD4378" s="9">
        <v>257192658.36</v>
      </c>
      <c r="AE4378" s="9">
        <v>96666920.9</v>
      </c>
      <c r="AF4378" s="9">
        <v>64240248.09</v>
      </c>
      <c r="AG4378" s="9">
        <v>167208275.49</v>
      </c>
      <c r="AH4378" s="9">
        <v>93653938.77</v>
      </c>
      <c r="AI4378" s="9">
        <v>82498923.05</v>
      </c>
      <c r="AJ4378" s="9">
        <v>0</v>
      </c>
      <c r="AK4378" s="9">
        <v>0</v>
      </c>
      <c r="AL4378" s="9">
        <v>0</v>
      </c>
      <c r="AM4378" s="2">
        <f t="shared" si="818"/>
        <v>126434779.51</v>
      </c>
      <c r="AN4378" s="2">
        <f t="shared" si="822"/>
        <v>220127102.5</v>
      </c>
      <c r="AO4378" s="2">
        <f t="shared" si="823"/>
        <v>195585444.97</v>
      </c>
      <c r="AP4378" s="2">
        <f t="shared" si="824"/>
        <v>186335035.8</v>
      </c>
      <c r="AQ4378" s="2">
        <f t="shared" si="825"/>
        <v>166633234.28</v>
      </c>
      <c r="AR4378" s="2">
        <f t="shared" si="826"/>
        <v>-24246851.31</v>
      </c>
      <c r="AS4378" s="2">
        <f t="shared" si="827"/>
        <v>0</v>
      </c>
      <c r="AT4378" s="2">
        <f t="shared" si="828"/>
        <v>0</v>
      </c>
      <c r="AU4378" s="2">
        <f t="shared" si="829"/>
        <v>0</v>
      </c>
      <c r="AV4378" s="3" t="e">
        <f t="shared" si="819"/>
        <v>#DIV/0!</v>
      </c>
      <c r="AW4378" s="3">
        <f t="shared" si="820"/>
        <v>-0.0537171126884</v>
      </c>
      <c r="AX4378" s="3" t="e">
        <f t="shared" si="821"/>
        <v>#DIV/0!</v>
      </c>
    </row>
    <row r="4379" spans="1:50">
      <c r="A4379" s="8" t="s">
        <v>8769</v>
      </c>
      <c r="B4379" s="8" t="s">
        <v>8770</v>
      </c>
      <c r="C4379" s="9">
        <v>117618137.99</v>
      </c>
      <c r="D4379" s="9">
        <v>95739268.21</v>
      </c>
      <c r="E4379" s="9">
        <v>91902522.44</v>
      </c>
      <c r="F4379" s="9">
        <v>74636351.01</v>
      </c>
      <c r="G4379" s="9">
        <v>55401748.66</v>
      </c>
      <c r="H4379" s="9">
        <v>17588721.83</v>
      </c>
      <c r="I4379" s="9">
        <v>0</v>
      </c>
      <c r="J4379" s="9">
        <v>0</v>
      </c>
      <c r="K4379" s="9">
        <v>0</v>
      </c>
      <c r="L4379" s="9">
        <v>2144290.97</v>
      </c>
      <c r="M4379" s="9">
        <v>902394.21</v>
      </c>
      <c r="N4379" s="9">
        <v>943788.38</v>
      </c>
      <c r="O4379" s="9">
        <v>862825.94</v>
      </c>
      <c r="P4379" s="9">
        <v>821643.12</v>
      </c>
      <c r="Q4379" s="9">
        <v>0</v>
      </c>
      <c r="R4379" s="9">
        <v>0</v>
      </c>
      <c r="S4379" s="9">
        <v>0</v>
      </c>
      <c r="T4379" s="9">
        <v>0</v>
      </c>
      <c r="U4379" s="9">
        <v>220747.19</v>
      </c>
      <c r="V4379" s="9">
        <v>270418.55</v>
      </c>
      <c r="W4379" s="9">
        <v>483973</v>
      </c>
      <c r="X4379" s="9">
        <v>648709.06</v>
      </c>
      <c r="Y4379" s="9">
        <v>555860.69</v>
      </c>
      <c r="Z4379" s="9">
        <v>164800</v>
      </c>
      <c r="AA4379" s="9">
        <v>0</v>
      </c>
      <c r="AB4379" s="9">
        <v>0</v>
      </c>
      <c r="AC4379" s="9">
        <v>0</v>
      </c>
      <c r="AD4379" s="9">
        <v>81364558.11</v>
      </c>
      <c r="AE4379" s="9">
        <v>60907734.87</v>
      </c>
      <c r="AF4379" s="9">
        <v>96557355.2</v>
      </c>
      <c r="AG4379" s="9">
        <v>23741948.11</v>
      </c>
      <c r="AH4379" s="9">
        <v>915963.27</v>
      </c>
      <c r="AI4379" s="9">
        <v>4978105.11</v>
      </c>
      <c r="AJ4379" s="9">
        <v>0</v>
      </c>
      <c r="AK4379" s="9">
        <v>0</v>
      </c>
      <c r="AL4379" s="9">
        <v>0</v>
      </c>
      <c r="AM4379" s="2">
        <f t="shared" si="818"/>
        <v>38618618.04</v>
      </c>
      <c r="AN4379" s="2">
        <f t="shared" si="822"/>
        <v>36004346.1</v>
      </c>
      <c r="AO4379" s="2">
        <f t="shared" si="823"/>
        <v>-3227071.38000001</v>
      </c>
      <c r="AP4379" s="2">
        <f t="shared" si="824"/>
        <v>52405937.9</v>
      </c>
      <c r="AQ4379" s="2">
        <f t="shared" si="825"/>
        <v>55863289.2</v>
      </c>
      <c r="AR4379" s="2">
        <f t="shared" si="826"/>
        <v>12775416.72</v>
      </c>
      <c r="AS4379" s="2">
        <f t="shared" si="827"/>
        <v>0</v>
      </c>
      <c r="AT4379" s="2">
        <f t="shared" si="828"/>
        <v>0</v>
      </c>
      <c r="AU4379" s="2">
        <f t="shared" si="829"/>
        <v>0</v>
      </c>
      <c r="AV4379" s="3" t="e">
        <f t="shared" si="819"/>
        <v>#DIV/0!</v>
      </c>
      <c r="AW4379" s="3">
        <f t="shared" si="820"/>
        <v>-0.0711746816600395</v>
      </c>
      <c r="AX4379" s="3" t="e">
        <f t="shared" si="821"/>
        <v>#DIV/0!</v>
      </c>
    </row>
    <row r="4380" spans="1:50">
      <c r="A4380" s="8" t="s">
        <v>8771</v>
      </c>
      <c r="B4380" s="8" t="s">
        <v>8772</v>
      </c>
      <c r="C4380" s="9">
        <v>112350582.5</v>
      </c>
      <c r="D4380" s="9">
        <v>99305119.66</v>
      </c>
      <c r="E4380" s="9">
        <v>65328693.53</v>
      </c>
      <c r="F4380" s="9">
        <v>51799452.62</v>
      </c>
      <c r="G4380" s="9">
        <v>34781163.6</v>
      </c>
      <c r="H4380" s="9">
        <v>29754832.69</v>
      </c>
      <c r="I4380" s="9">
        <v>0</v>
      </c>
      <c r="J4380" s="9">
        <v>0</v>
      </c>
      <c r="K4380" s="9">
        <v>0</v>
      </c>
      <c r="L4380" s="9">
        <v>16434198.8</v>
      </c>
      <c r="M4380" s="9">
        <v>5136699.83</v>
      </c>
      <c r="N4380" s="9">
        <v>4774465.96</v>
      </c>
      <c r="O4380" s="9">
        <v>4324489.61</v>
      </c>
      <c r="P4380" s="9">
        <v>4096317.82</v>
      </c>
      <c r="Q4380" s="9">
        <v>0</v>
      </c>
      <c r="R4380" s="9">
        <v>0</v>
      </c>
      <c r="S4380" s="9">
        <v>0</v>
      </c>
      <c r="T4380" s="9">
        <v>0</v>
      </c>
      <c r="U4380" s="9">
        <v>1049388.62</v>
      </c>
      <c r="V4380" s="9">
        <v>848287.88</v>
      </c>
      <c r="W4380" s="9">
        <v>1113847.67</v>
      </c>
      <c r="X4380" s="9">
        <v>978306.65</v>
      </c>
      <c r="Y4380" s="9">
        <v>671537.92</v>
      </c>
      <c r="Z4380" s="9">
        <v>0</v>
      </c>
      <c r="AA4380" s="9">
        <v>0</v>
      </c>
      <c r="AB4380" s="9">
        <v>0</v>
      </c>
      <c r="AC4380" s="9">
        <v>0</v>
      </c>
      <c r="AD4380" s="9">
        <v>15338692.92</v>
      </c>
      <c r="AE4380" s="9">
        <v>5300093.77</v>
      </c>
      <c r="AF4380" s="9">
        <v>3080684.04</v>
      </c>
      <c r="AG4380" s="9">
        <v>3825671.57</v>
      </c>
      <c r="AH4380" s="9">
        <v>6817634.87</v>
      </c>
      <c r="AI4380" s="9">
        <v>72672980.05</v>
      </c>
      <c r="AJ4380" s="9">
        <v>0</v>
      </c>
      <c r="AK4380" s="9">
        <v>0</v>
      </c>
      <c r="AL4380" s="9">
        <v>0</v>
      </c>
      <c r="AM4380" s="2">
        <f t="shared" si="818"/>
        <v>114495477</v>
      </c>
      <c r="AN4380" s="2">
        <f t="shared" si="822"/>
        <v>99990013.6</v>
      </c>
      <c r="AO4380" s="2">
        <f t="shared" si="823"/>
        <v>68136323.12</v>
      </c>
      <c r="AP4380" s="2">
        <f t="shared" si="824"/>
        <v>53276577.31</v>
      </c>
      <c r="AQ4380" s="2">
        <f t="shared" si="825"/>
        <v>32731384.47</v>
      </c>
      <c r="AR4380" s="2">
        <f t="shared" si="826"/>
        <v>-42918147.36</v>
      </c>
      <c r="AS4380" s="2">
        <f t="shared" si="827"/>
        <v>0</v>
      </c>
      <c r="AT4380" s="2">
        <f t="shared" si="828"/>
        <v>0</v>
      </c>
      <c r="AU4380" s="2">
        <f t="shared" si="829"/>
        <v>0</v>
      </c>
      <c r="AV4380" s="3" t="e">
        <f t="shared" si="819"/>
        <v>#DIV/0!</v>
      </c>
      <c r="AW4380" s="3">
        <f t="shared" si="820"/>
        <v>0.284590751807212</v>
      </c>
      <c r="AX4380" s="3" t="e">
        <f t="shared" si="821"/>
        <v>#DIV/0!</v>
      </c>
    </row>
    <row r="4381" spans="1:50">
      <c r="A4381" s="8" t="s">
        <v>8773</v>
      </c>
      <c r="B4381" s="8" t="s">
        <v>8774</v>
      </c>
      <c r="C4381" s="9">
        <v>152413590.91</v>
      </c>
      <c r="D4381" s="9">
        <v>87507988.06</v>
      </c>
      <c r="E4381" s="9">
        <v>121780764.76</v>
      </c>
      <c r="F4381" s="9">
        <v>121173920.19</v>
      </c>
      <c r="G4381" s="9">
        <v>92048875.94</v>
      </c>
      <c r="H4381" s="9">
        <v>82622403.27</v>
      </c>
      <c r="I4381" s="9">
        <v>0</v>
      </c>
      <c r="J4381" s="9">
        <v>0</v>
      </c>
      <c r="K4381" s="9">
        <v>0</v>
      </c>
      <c r="L4381" s="9">
        <v>44314398.2</v>
      </c>
      <c r="M4381" s="9">
        <v>53102329.1</v>
      </c>
      <c r="N4381" s="9">
        <v>58468553</v>
      </c>
      <c r="O4381" s="9">
        <v>59543774.7</v>
      </c>
      <c r="P4381" s="9">
        <v>61541565.2</v>
      </c>
      <c r="Q4381" s="9">
        <v>0</v>
      </c>
      <c r="R4381" s="9">
        <v>0</v>
      </c>
      <c r="S4381" s="9">
        <v>0</v>
      </c>
      <c r="T4381" s="9">
        <v>0</v>
      </c>
      <c r="U4381" s="9">
        <v>0</v>
      </c>
      <c r="V4381" s="9">
        <v>0</v>
      </c>
      <c r="W4381" s="9">
        <v>1131854.71</v>
      </c>
      <c r="X4381" s="9">
        <v>2897607.42</v>
      </c>
      <c r="Y4381" s="9">
        <v>2523966.28</v>
      </c>
      <c r="Z4381" s="9">
        <v>5660200</v>
      </c>
      <c r="AA4381" s="9">
        <v>0</v>
      </c>
      <c r="AB4381" s="9">
        <v>0</v>
      </c>
      <c r="AC4381" s="9">
        <v>0</v>
      </c>
      <c r="AD4381" s="9">
        <v>51964874.28</v>
      </c>
      <c r="AE4381" s="9">
        <v>16663335.81</v>
      </c>
      <c r="AF4381" s="9">
        <v>136299115.53</v>
      </c>
      <c r="AG4381" s="9">
        <v>149964524.17</v>
      </c>
      <c r="AH4381" s="9">
        <v>44278869.86</v>
      </c>
      <c r="AI4381" s="9">
        <v>12194723.14</v>
      </c>
      <c r="AJ4381" s="9">
        <v>0</v>
      </c>
      <c r="AK4381" s="9">
        <v>0</v>
      </c>
      <c r="AL4381" s="9">
        <v>0</v>
      </c>
      <c r="AM4381" s="2">
        <f t="shared" si="818"/>
        <v>144763114.83</v>
      </c>
      <c r="AN4381" s="2">
        <f t="shared" si="822"/>
        <v>123946981.35</v>
      </c>
      <c r="AO4381" s="2">
        <f t="shared" si="823"/>
        <v>45082056.94</v>
      </c>
      <c r="AP4381" s="2">
        <f t="shared" si="824"/>
        <v>33650778.14</v>
      </c>
      <c r="AQ4381" s="2">
        <f t="shared" si="825"/>
        <v>111835537.56</v>
      </c>
      <c r="AR4381" s="2">
        <f t="shared" si="826"/>
        <v>76087880.13</v>
      </c>
      <c r="AS4381" s="2">
        <f t="shared" si="827"/>
        <v>0</v>
      </c>
      <c r="AT4381" s="2">
        <f t="shared" si="828"/>
        <v>0</v>
      </c>
      <c r="AU4381" s="2">
        <f t="shared" si="829"/>
        <v>0</v>
      </c>
      <c r="AV4381" s="3" t="e">
        <f t="shared" si="819"/>
        <v>#DIV/0!</v>
      </c>
      <c r="AW4381" s="3">
        <f t="shared" si="820"/>
        <v>0.0529690785679551</v>
      </c>
      <c r="AX4381" s="3" t="e">
        <f t="shared" si="821"/>
        <v>#DIV/0!</v>
      </c>
    </row>
    <row r="4382" spans="1:50">
      <c r="A4382" s="8" t="s">
        <v>8775</v>
      </c>
      <c r="B4382" s="8" t="s">
        <v>8776</v>
      </c>
      <c r="C4382" s="9">
        <v>122139075.84</v>
      </c>
      <c r="D4382" s="9">
        <v>111559341.41</v>
      </c>
      <c r="E4382" s="9">
        <v>107358821.39</v>
      </c>
      <c r="F4382" s="9">
        <v>49276324.51</v>
      </c>
      <c r="G4382" s="9">
        <v>47752578.3</v>
      </c>
      <c r="H4382" s="9">
        <v>12381323.59</v>
      </c>
      <c r="I4382" s="9">
        <v>6345996.53</v>
      </c>
      <c r="J4382" s="9">
        <v>2330313.03</v>
      </c>
      <c r="K4382" s="9">
        <v>0</v>
      </c>
      <c r="L4382" s="9">
        <v>45521347.8</v>
      </c>
      <c r="M4382" s="9">
        <v>30590141.1</v>
      </c>
      <c r="N4382" s="9">
        <v>20625660.8</v>
      </c>
      <c r="O4382" s="9">
        <v>14419791.2</v>
      </c>
      <c r="P4382" s="9">
        <v>15108709.8</v>
      </c>
      <c r="Q4382" s="9">
        <v>0</v>
      </c>
      <c r="R4382" s="9">
        <v>0</v>
      </c>
      <c r="S4382" s="9">
        <v>0</v>
      </c>
      <c r="T4382" s="9">
        <v>0</v>
      </c>
      <c r="U4382" s="9">
        <v>3043843.96</v>
      </c>
      <c r="V4382" s="9">
        <v>1088813.1</v>
      </c>
      <c r="W4382" s="9">
        <v>1624611.15</v>
      </c>
      <c r="X4382" s="9">
        <v>440023.21</v>
      </c>
      <c r="Y4382" s="9">
        <v>154500.72</v>
      </c>
      <c r="Z4382" s="9">
        <v>154500.71</v>
      </c>
      <c r="AA4382" s="9">
        <v>154500.71</v>
      </c>
      <c r="AB4382" s="9">
        <v>20257</v>
      </c>
      <c r="AC4382" s="9">
        <v>0</v>
      </c>
      <c r="AD4382" s="9">
        <v>250349944.97</v>
      </c>
      <c r="AE4382" s="9">
        <v>178867800.08</v>
      </c>
      <c r="AF4382" s="9">
        <v>124241984.78</v>
      </c>
      <c r="AG4382" s="9">
        <v>77888481.56</v>
      </c>
      <c r="AH4382" s="9">
        <v>26293358.71</v>
      </c>
      <c r="AI4382" s="9">
        <v>12304630.1</v>
      </c>
      <c r="AJ4382" s="9">
        <v>14686024.61</v>
      </c>
      <c r="AK4382" s="9">
        <v>16300764.49</v>
      </c>
      <c r="AL4382" s="9">
        <v>0</v>
      </c>
      <c r="AM4382" s="2">
        <f t="shared" si="818"/>
        <v>-79645677.37</v>
      </c>
      <c r="AN4382" s="2">
        <f t="shared" si="822"/>
        <v>-35629504.47</v>
      </c>
      <c r="AO4382" s="2">
        <f t="shared" si="823"/>
        <v>5367108.56</v>
      </c>
      <c r="AP4382" s="2">
        <f t="shared" si="824"/>
        <v>-13752342.64</v>
      </c>
      <c r="AQ4382" s="2">
        <f t="shared" si="825"/>
        <v>36722430.11</v>
      </c>
      <c r="AR4382" s="2">
        <f t="shared" si="826"/>
        <v>231194.200000001</v>
      </c>
      <c r="AS4382" s="2">
        <f t="shared" si="827"/>
        <v>-8185527.37</v>
      </c>
      <c r="AT4382" s="2">
        <f t="shared" si="828"/>
        <v>-13950194.46</v>
      </c>
      <c r="AU4382" s="2">
        <f t="shared" si="829"/>
        <v>0</v>
      </c>
      <c r="AV4382" s="3" t="e">
        <f t="shared" si="819"/>
        <v>#DIV/0!</v>
      </c>
      <c r="AW4382" s="3">
        <f t="shared" si="820"/>
        <v>-2.16747115580768</v>
      </c>
      <c r="AX4382" s="3" t="e">
        <f t="shared" si="821"/>
        <v>#DIV/0!</v>
      </c>
    </row>
    <row r="4383" spans="1:50">
      <c r="A4383" s="8" t="s">
        <v>8777</v>
      </c>
      <c r="B4383" s="8" t="s">
        <v>8778</v>
      </c>
      <c r="C4383" s="9">
        <v>938952084.15</v>
      </c>
      <c r="D4383" s="9">
        <v>420159388.57</v>
      </c>
      <c r="E4383" s="9">
        <v>179826999.88</v>
      </c>
      <c r="F4383" s="9">
        <v>63133929.01</v>
      </c>
      <c r="G4383" s="9">
        <v>18233340.34</v>
      </c>
      <c r="H4383" s="9">
        <v>0</v>
      </c>
      <c r="I4383" s="9">
        <v>0</v>
      </c>
      <c r="J4383" s="9">
        <v>0</v>
      </c>
      <c r="K4383" s="9">
        <v>0</v>
      </c>
      <c r="L4383" s="9">
        <v>257958451</v>
      </c>
      <c r="M4383" s="9">
        <v>144336645</v>
      </c>
      <c r="N4383" s="9">
        <v>102238155</v>
      </c>
      <c r="O4383" s="9">
        <v>40095887</v>
      </c>
      <c r="P4383" s="9">
        <v>16253456.9</v>
      </c>
      <c r="Q4383" s="9">
        <v>0</v>
      </c>
      <c r="R4383" s="9">
        <v>0</v>
      </c>
      <c r="S4383" s="9">
        <v>0</v>
      </c>
      <c r="T4383" s="9">
        <v>0</v>
      </c>
      <c r="U4383" s="9">
        <v>5411920.41</v>
      </c>
      <c r="V4383" s="9">
        <v>569784.69</v>
      </c>
      <c r="W4383" s="9">
        <v>485241.18</v>
      </c>
      <c r="X4383" s="9">
        <v>479101.08</v>
      </c>
      <c r="Y4383" s="9">
        <v>262354.53</v>
      </c>
      <c r="Z4383" s="9">
        <v>0</v>
      </c>
      <c r="AA4383" s="9">
        <v>0</v>
      </c>
      <c r="AB4383" s="9">
        <v>0</v>
      </c>
      <c r="AC4383" s="9">
        <v>0</v>
      </c>
      <c r="AD4383" s="9">
        <v>4995661434.71</v>
      </c>
      <c r="AE4383" s="9">
        <v>1046275081.5</v>
      </c>
      <c r="AF4383" s="9">
        <v>514082712.59</v>
      </c>
      <c r="AG4383" s="9">
        <v>600983305.39</v>
      </c>
      <c r="AH4383" s="9">
        <v>254790749.08</v>
      </c>
      <c r="AI4383" s="9">
        <v>0</v>
      </c>
      <c r="AJ4383" s="9">
        <v>0</v>
      </c>
      <c r="AK4383" s="9">
        <v>0</v>
      </c>
      <c r="AL4383" s="9">
        <v>0</v>
      </c>
      <c r="AM4383" s="2">
        <f t="shared" si="818"/>
        <v>-3793338979.15</v>
      </c>
      <c r="AN4383" s="2">
        <f t="shared" si="822"/>
        <v>-481209263.24</v>
      </c>
      <c r="AO4383" s="2">
        <f t="shared" si="823"/>
        <v>-231532316.53</v>
      </c>
      <c r="AP4383" s="2">
        <f t="shared" si="824"/>
        <v>-497274388.3</v>
      </c>
      <c r="AQ4383" s="2">
        <f t="shared" si="825"/>
        <v>-220041597.31</v>
      </c>
      <c r="AR4383" s="2">
        <f t="shared" si="826"/>
        <v>0</v>
      </c>
      <c r="AS4383" s="2">
        <f t="shared" si="827"/>
        <v>0</v>
      </c>
      <c r="AT4383" s="2">
        <f t="shared" si="828"/>
        <v>0</v>
      </c>
      <c r="AU4383" s="2">
        <f t="shared" si="829"/>
        <v>0</v>
      </c>
      <c r="AV4383" s="3" t="e">
        <f t="shared" si="819"/>
        <v>#DIV/0!</v>
      </c>
      <c r="AW4383" s="3">
        <f t="shared" si="820"/>
        <v>0.767271903381969</v>
      </c>
      <c r="AX4383" s="3" t="e">
        <f t="shared" si="821"/>
        <v>#DIV/0!</v>
      </c>
    </row>
    <row r="4384" spans="1:50">
      <c r="A4384" s="8" t="s">
        <v>8779</v>
      </c>
      <c r="B4384" s="8" t="s">
        <v>8780</v>
      </c>
      <c r="C4384" s="9">
        <v>122924268.25</v>
      </c>
      <c r="D4384" s="9">
        <v>105489244.29</v>
      </c>
      <c r="E4384" s="9">
        <v>104905116.26</v>
      </c>
      <c r="F4384" s="9">
        <v>88495114.03</v>
      </c>
      <c r="G4384" s="9">
        <v>37211605.48</v>
      </c>
      <c r="H4384" s="9">
        <v>25627855.49</v>
      </c>
      <c r="I4384" s="9">
        <v>36367668.22</v>
      </c>
      <c r="J4384" s="9">
        <v>0</v>
      </c>
      <c r="K4384" s="9">
        <v>0</v>
      </c>
      <c r="L4384" s="9">
        <v>19486393.5</v>
      </c>
      <c r="M4384" s="9">
        <v>19972242.6</v>
      </c>
      <c r="N4384" s="9">
        <v>18898227.1</v>
      </c>
      <c r="O4384" s="9">
        <v>15855442.3</v>
      </c>
      <c r="P4384" s="9">
        <v>12892897.4</v>
      </c>
      <c r="Q4384" s="9">
        <v>0</v>
      </c>
      <c r="R4384" s="9">
        <v>0</v>
      </c>
      <c r="S4384" s="9">
        <v>0</v>
      </c>
      <c r="T4384" s="9">
        <v>0</v>
      </c>
      <c r="U4384" s="9">
        <v>3391557.98</v>
      </c>
      <c r="V4384" s="9">
        <v>3992507.17</v>
      </c>
      <c r="W4384" s="9">
        <v>2808215.79</v>
      </c>
      <c r="X4384" s="9">
        <v>1338691.3</v>
      </c>
      <c r="Y4384" s="9">
        <v>1229234.16</v>
      </c>
      <c r="Z4384" s="9">
        <v>910700</v>
      </c>
      <c r="AA4384" s="9">
        <v>743900</v>
      </c>
      <c r="AB4384" s="9">
        <v>0</v>
      </c>
      <c r="AC4384" s="9">
        <v>0</v>
      </c>
      <c r="AD4384" s="9">
        <v>124334033.86</v>
      </c>
      <c r="AE4384" s="9">
        <v>49503131.03</v>
      </c>
      <c r="AF4384" s="9">
        <v>85102852.41</v>
      </c>
      <c r="AG4384" s="9">
        <v>33093883.27</v>
      </c>
      <c r="AH4384" s="9">
        <v>38285173.95</v>
      </c>
      <c r="AI4384" s="9">
        <v>21126658.3</v>
      </c>
      <c r="AJ4384" s="9">
        <v>3390680.88</v>
      </c>
      <c r="AK4384" s="9">
        <v>0</v>
      </c>
      <c r="AL4384" s="9">
        <v>0</v>
      </c>
      <c r="AM4384" s="2">
        <f t="shared" si="818"/>
        <v>21468185.87</v>
      </c>
      <c r="AN4384" s="2">
        <f t="shared" si="822"/>
        <v>79950863.03</v>
      </c>
      <c r="AO4384" s="2">
        <f t="shared" si="823"/>
        <v>41508706.74</v>
      </c>
      <c r="AP4384" s="2">
        <f t="shared" si="824"/>
        <v>72595364.36</v>
      </c>
      <c r="AQ4384" s="2">
        <f t="shared" si="825"/>
        <v>13048563.09</v>
      </c>
      <c r="AR4384" s="2">
        <f t="shared" si="826"/>
        <v>5411897.19</v>
      </c>
      <c r="AS4384" s="2">
        <f t="shared" si="827"/>
        <v>33720887.34</v>
      </c>
      <c r="AT4384" s="2">
        <f t="shared" si="828"/>
        <v>0</v>
      </c>
      <c r="AU4384" s="2">
        <f t="shared" si="829"/>
        <v>0</v>
      </c>
      <c r="AV4384" s="3" t="e">
        <f t="shared" si="819"/>
        <v>#DIV/0!</v>
      </c>
      <c r="AW4384" s="3">
        <f t="shared" si="820"/>
        <v>0.104705538568484</v>
      </c>
      <c r="AX4384" s="3" t="e">
        <f t="shared" si="821"/>
        <v>#DIV/0!</v>
      </c>
    </row>
    <row r="4385" spans="1:50">
      <c r="A4385" s="8" t="s">
        <v>8781</v>
      </c>
      <c r="B4385" s="8" t="s">
        <v>8782</v>
      </c>
      <c r="C4385" s="9">
        <v>545316048.79</v>
      </c>
      <c r="D4385" s="9">
        <v>442136589.29</v>
      </c>
      <c r="E4385" s="9">
        <v>285454044.81</v>
      </c>
      <c r="F4385" s="9">
        <v>267949096.65</v>
      </c>
      <c r="G4385" s="9">
        <v>161561304.1</v>
      </c>
      <c r="H4385" s="9">
        <v>0</v>
      </c>
      <c r="I4385" s="9">
        <v>0</v>
      </c>
      <c r="J4385" s="9">
        <v>0</v>
      </c>
      <c r="K4385" s="9">
        <v>0</v>
      </c>
      <c r="L4385" s="9">
        <v>129900868</v>
      </c>
      <c r="M4385" s="9">
        <v>125624902</v>
      </c>
      <c r="N4385" s="9">
        <v>116300589</v>
      </c>
      <c r="O4385" s="9">
        <v>103848900</v>
      </c>
      <c r="P4385" s="9">
        <v>92481674.7</v>
      </c>
      <c r="Q4385" s="9">
        <v>0</v>
      </c>
      <c r="R4385" s="9">
        <v>0</v>
      </c>
      <c r="S4385" s="9">
        <v>0</v>
      </c>
      <c r="T4385" s="9">
        <v>0</v>
      </c>
      <c r="U4385" s="9">
        <v>2953813.36</v>
      </c>
      <c r="V4385" s="9">
        <v>2601212.04</v>
      </c>
      <c r="W4385" s="9">
        <v>2010625.29</v>
      </c>
      <c r="X4385" s="9">
        <v>2074736.19</v>
      </c>
      <c r="Y4385" s="9">
        <v>2298390.4</v>
      </c>
      <c r="Z4385" s="9">
        <v>0</v>
      </c>
      <c r="AA4385" s="9">
        <v>0</v>
      </c>
      <c r="AB4385" s="9">
        <v>0</v>
      </c>
      <c r="AC4385" s="9">
        <v>0</v>
      </c>
      <c r="AD4385" s="9">
        <v>200486068.42</v>
      </c>
      <c r="AE4385" s="9">
        <v>126724617.49</v>
      </c>
      <c r="AF4385" s="9">
        <v>148009464.97</v>
      </c>
      <c r="AG4385" s="9">
        <v>173829894.31</v>
      </c>
      <c r="AH4385" s="9">
        <v>105282103.12</v>
      </c>
      <c r="AI4385" s="9">
        <v>0</v>
      </c>
      <c r="AJ4385" s="9">
        <v>0</v>
      </c>
      <c r="AK4385" s="9">
        <v>0</v>
      </c>
      <c r="AL4385" s="9">
        <v>0</v>
      </c>
      <c r="AM4385" s="2">
        <f t="shared" si="818"/>
        <v>477684661.73</v>
      </c>
      <c r="AN4385" s="2">
        <f t="shared" si="822"/>
        <v>443638085.84</v>
      </c>
      <c r="AO4385" s="2">
        <f t="shared" si="823"/>
        <v>255755794.13</v>
      </c>
      <c r="AP4385" s="2">
        <f t="shared" si="824"/>
        <v>200042838.53</v>
      </c>
      <c r="AQ4385" s="2">
        <f t="shared" si="825"/>
        <v>151059266.08</v>
      </c>
      <c r="AR4385" s="2">
        <f t="shared" si="826"/>
        <v>0</v>
      </c>
      <c r="AS4385" s="2">
        <f t="shared" si="827"/>
        <v>0</v>
      </c>
      <c r="AT4385" s="2">
        <f t="shared" si="828"/>
        <v>0</v>
      </c>
      <c r="AU4385" s="2">
        <f t="shared" si="829"/>
        <v>0</v>
      </c>
      <c r="AV4385" s="3" t="e">
        <f t="shared" si="819"/>
        <v>#DIV/0!</v>
      </c>
      <c r="AW4385" s="3">
        <f t="shared" si="820"/>
        <v>0.258921890432119</v>
      </c>
      <c r="AX4385" s="3" t="e">
        <f t="shared" si="821"/>
        <v>#DIV/0!</v>
      </c>
    </row>
    <row r="4386" spans="1:50">
      <c r="A4386" s="8" t="s">
        <v>8783</v>
      </c>
      <c r="B4386" s="8" t="s">
        <v>8784</v>
      </c>
      <c r="C4386" s="9">
        <v>210093014.9</v>
      </c>
      <c r="D4386" s="9">
        <v>173659921.78</v>
      </c>
      <c r="E4386" s="9">
        <v>115751974.41</v>
      </c>
      <c r="F4386" s="9">
        <v>85768623.73</v>
      </c>
      <c r="G4386" s="9">
        <v>85762313.34</v>
      </c>
      <c r="H4386" s="9">
        <v>90788994.36</v>
      </c>
      <c r="I4386" s="9">
        <v>0</v>
      </c>
      <c r="J4386" s="9">
        <v>0</v>
      </c>
      <c r="K4386" s="9">
        <v>0</v>
      </c>
      <c r="L4386" s="9">
        <v>18822781.7</v>
      </c>
      <c r="M4386" s="9">
        <v>7534907.44</v>
      </c>
      <c r="N4386" s="9">
        <v>6517649.49</v>
      </c>
      <c r="O4386" s="9">
        <v>4950015.76</v>
      </c>
      <c r="P4386" s="9">
        <v>4304003.71</v>
      </c>
      <c r="Q4386" s="9">
        <v>0</v>
      </c>
      <c r="R4386" s="9">
        <v>0</v>
      </c>
      <c r="S4386" s="9">
        <v>0</v>
      </c>
      <c r="T4386" s="9">
        <v>0</v>
      </c>
      <c r="U4386" s="9">
        <v>833778.04</v>
      </c>
      <c r="V4386" s="9">
        <v>565081.35</v>
      </c>
      <c r="W4386" s="9">
        <v>438840.94</v>
      </c>
      <c r="X4386" s="9">
        <v>567191.18</v>
      </c>
      <c r="Y4386" s="9">
        <v>427455.91</v>
      </c>
      <c r="Z4386" s="9">
        <v>0</v>
      </c>
      <c r="AA4386" s="9">
        <v>0</v>
      </c>
      <c r="AB4386" s="9">
        <v>0</v>
      </c>
      <c r="AC4386" s="9">
        <v>0</v>
      </c>
      <c r="AD4386" s="9">
        <v>30777221.33</v>
      </c>
      <c r="AE4386" s="9">
        <v>24286792.88</v>
      </c>
      <c r="AF4386" s="9">
        <v>16260021.54</v>
      </c>
      <c r="AG4386" s="9">
        <v>17502117.55</v>
      </c>
      <c r="AH4386" s="9">
        <v>13298317.72</v>
      </c>
      <c r="AI4386" s="9">
        <v>11237971.64</v>
      </c>
      <c r="AJ4386" s="9">
        <v>0</v>
      </c>
      <c r="AK4386" s="9">
        <v>0</v>
      </c>
      <c r="AL4386" s="9">
        <v>0</v>
      </c>
      <c r="AM4386" s="2">
        <f t="shared" si="818"/>
        <v>198972353.31</v>
      </c>
      <c r="AN4386" s="2">
        <f t="shared" si="822"/>
        <v>157473117.69</v>
      </c>
      <c r="AO4386" s="2">
        <f t="shared" si="823"/>
        <v>106448443.3</v>
      </c>
      <c r="AP4386" s="2">
        <f t="shared" si="824"/>
        <v>73783713.12</v>
      </c>
      <c r="AQ4386" s="2">
        <f t="shared" si="825"/>
        <v>77195455.24</v>
      </c>
      <c r="AR4386" s="2">
        <f t="shared" si="826"/>
        <v>79551022.72</v>
      </c>
      <c r="AS4386" s="2">
        <f t="shared" si="827"/>
        <v>0</v>
      </c>
      <c r="AT4386" s="2">
        <f t="shared" si="828"/>
        <v>0</v>
      </c>
      <c r="AU4386" s="2">
        <f t="shared" si="829"/>
        <v>0</v>
      </c>
      <c r="AV4386" s="3" t="e">
        <f t="shared" si="819"/>
        <v>#DIV/0!</v>
      </c>
      <c r="AW4386" s="3">
        <f t="shared" si="820"/>
        <v>0.208482040814588</v>
      </c>
      <c r="AX4386" s="3" t="e">
        <f t="shared" si="821"/>
        <v>#DIV/0!</v>
      </c>
    </row>
    <row r="4387" spans="1:50">
      <c r="A4387" s="8" t="s">
        <v>8785</v>
      </c>
      <c r="B4387" s="8" t="s">
        <v>8786</v>
      </c>
      <c r="C4387" s="9">
        <v>62819946.95</v>
      </c>
      <c r="D4387" s="9">
        <v>76068385.68</v>
      </c>
      <c r="E4387" s="9">
        <v>71901205.6</v>
      </c>
      <c r="F4387" s="9">
        <v>55082804.69</v>
      </c>
      <c r="G4387" s="9">
        <v>32260076.08</v>
      </c>
      <c r="H4387" s="9">
        <v>22182938.04</v>
      </c>
      <c r="I4387" s="9">
        <v>0</v>
      </c>
      <c r="J4387" s="9">
        <v>0</v>
      </c>
      <c r="K4387" s="9">
        <v>0</v>
      </c>
      <c r="L4387" s="9">
        <v>26552507.4</v>
      </c>
      <c r="M4387" s="9">
        <v>17492250.5</v>
      </c>
      <c r="N4387" s="9">
        <v>15572037.2</v>
      </c>
      <c r="O4387" s="9">
        <v>12809534.3</v>
      </c>
      <c r="P4387" s="9">
        <v>10603600.7</v>
      </c>
      <c r="Q4387" s="9">
        <v>0</v>
      </c>
      <c r="R4387" s="9">
        <v>0</v>
      </c>
      <c r="S4387" s="9">
        <v>0</v>
      </c>
      <c r="T4387" s="9">
        <v>0</v>
      </c>
      <c r="U4387" s="9">
        <v>1614075.89</v>
      </c>
      <c r="V4387" s="9">
        <v>1632399.83</v>
      </c>
      <c r="W4387" s="9">
        <v>1602888.4</v>
      </c>
      <c r="X4387" s="9">
        <v>1551104.28</v>
      </c>
      <c r="Y4387" s="9">
        <v>1528624.3</v>
      </c>
      <c r="Z4387" s="9">
        <v>1281300</v>
      </c>
      <c r="AA4387" s="9">
        <v>0</v>
      </c>
      <c r="AB4387" s="9">
        <v>0</v>
      </c>
      <c r="AC4387" s="9">
        <v>0</v>
      </c>
      <c r="AD4387" s="9">
        <v>32113125.8</v>
      </c>
      <c r="AE4387" s="9">
        <v>31597248.03</v>
      </c>
      <c r="AF4387" s="9">
        <v>31705786.81</v>
      </c>
      <c r="AG4387" s="9">
        <v>22613456.86</v>
      </c>
      <c r="AH4387" s="9">
        <v>17594508.88</v>
      </c>
      <c r="AI4387" s="9">
        <v>15776879.36</v>
      </c>
      <c r="AJ4387" s="9">
        <v>0</v>
      </c>
      <c r="AK4387" s="9">
        <v>0</v>
      </c>
      <c r="AL4387" s="9">
        <v>0</v>
      </c>
      <c r="AM4387" s="2">
        <f t="shared" si="818"/>
        <v>58873404.44</v>
      </c>
      <c r="AN4387" s="2">
        <f t="shared" si="822"/>
        <v>63595787.98</v>
      </c>
      <c r="AO4387" s="2">
        <f t="shared" si="823"/>
        <v>57370344.39</v>
      </c>
      <c r="AP4387" s="2">
        <f t="shared" si="824"/>
        <v>46829986.41</v>
      </c>
      <c r="AQ4387" s="2">
        <f t="shared" si="825"/>
        <v>26797792.2</v>
      </c>
      <c r="AR4387" s="2">
        <f t="shared" si="826"/>
        <v>7687358.68</v>
      </c>
      <c r="AS4387" s="2">
        <f t="shared" si="827"/>
        <v>0</v>
      </c>
      <c r="AT4387" s="2">
        <f t="shared" si="828"/>
        <v>0</v>
      </c>
      <c r="AU4387" s="2">
        <f t="shared" si="829"/>
        <v>0</v>
      </c>
      <c r="AV4387" s="3" t="e">
        <f t="shared" si="819"/>
        <v>#DIV/0!</v>
      </c>
      <c r="AW4387" s="3">
        <f t="shared" si="820"/>
        <v>0.17048008010704</v>
      </c>
      <c r="AX4387" s="3" t="e">
        <f t="shared" si="821"/>
        <v>#DIV/0!</v>
      </c>
    </row>
    <row r="4388" spans="1:50">
      <c r="A4388" s="8" t="s">
        <v>8787</v>
      </c>
      <c r="B4388" s="8" t="s">
        <v>8788</v>
      </c>
      <c r="C4388" s="9">
        <v>146077934.95</v>
      </c>
      <c r="D4388" s="9">
        <v>107317261.16</v>
      </c>
      <c r="E4388" s="9">
        <v>88953417.25</v>
      </c>
      <c r="F4388" s="9">
        <v>87474641.35</v>
      </c>
      <c r="G4388" s="9">
        <v>54993062.13</v>
      </c>
      <c r="H4388" s="9">
        <v>43089465.17</v>
      </c>
      <c r="I4388" s="9">
        <v>0</v>
      </c>
      <c r="J4388" s="9">
        <v>0</v>
      </c>
      <c r="K4388" s="9">
        <v>0</v>
      </c>
      <c r="L4388" s="9">
        <v>12128412.6</v>
      </c>
      <c r="M4388" s="9">
        <v>1813250.03</v>
      </c>
      <c r="N4388" s="9">
        <v>1656601.48</v>
      </c>
      <c r="O4388" s="9">
        <v>1415350.52</v>
      </c>
      <c r="P4388" s="9">
        <v>2821882.75</v>
      </c>
      <c r="Q4388" s="9">
        <v>0</v>
      </c>
      <c r="R4388" s="9">
        <v>0</v>
      </c>
      <c r="S4388" s="9">
        <v>0</v>
      </c>
      <c r="T4388" s="9">
        <v>0</v>
      </c>
      <c r="U4388" s="9">
        <v>3680065.03</v>
      </c>
      <c r="V4388" s="9">
        <v>2913389.44</v>
      </c>
      <c r="W4388" s="9">
        <v>2321739.61</v>
      </c>
      <c r="X4388" s="9">
        <v>1344175.85</v>
      </c>
      <c r="Y4388" s="9">
        <v>340634.77</v>
      </c>
      <c r="Z4388" s="9">
        <v>583900</v>
      </c>
      <c r="AA4388" s="9">
        <v>0</v>
      </c>
      <c r="AB4388" s="9">
        <v>0</v>
      </c>
      <c r="AC4388" s="9">
        <v>0</v>
      </c>
      <c r="AD4388" s="9">
        <v>82525709.85</v>
      </c>
      <c r="AE4388" s="9">
        <v>6487007.27</v>
      </c>
      <c r="AF4388" s="9">
        <v>5996665.57</v>
      </c>
      <c r="AG4388" s="9">
        <v>12007923.83</v>
      </c>
      <c r="AH4388" s="9">
        <v>6895009.03</v>
      </c>
      <c r="AI4388" s="9">
        <v>1719669.09</v>
      </c>
      <c r="AJ4388" s="9">
        <v>0</v>
      </c>
      <c r="AK4388" s="9">
        <v>0</v>
      </c>
      <c r="AL4388" s="9">
        <v>0</v>
      </c>
      <c r="AM4388" s="2">
        <f t="shared" si="818"/>
        <v>79360702.73</v>
      </c>
      <c r="AN4388" s="2">
        <f t="shared" si="822"/>
        <v>105556893.36</v>
      </c>
      <c r="AO4388" s="2">
        <f t="shared" si="823"/>
        <v>86935092.77</v>
      </c>
      <c r="AP4388" s="2">
        <f t="shared" si="824"/>
        <v>78226243.89</v>
      </c>
      <c r="AQ4388" s="2">
        <f t="shared" si="825"/>
        <v>51260570.62</v>
      </c>
      <c r="AR4388" s="2">
        <f t="shared" si="826"/>
        <v>41953696.08</v>
      </c>
      <c r="AS4388" s="2">
        <f t="shared" si="827"/>
        <v>0</v>
      </c>
      <c r="AT4388" s="2">
        <f t="shared" si="828"/>
        <v>0</v>
      </c>
      <c r="AU4388" s="2">
        <f t="shared" si="829"/>
        <v>0</v>
      </c>
      <c r="AV4388" s="3" t="e">
        <f t="shared" si="819"/>
        <v>#DIV/0!</v>
      </c>
      <c r="AW4388" s="3">
        <f t="shared" si="820"/>
        <v>0.0913509069420664</v>
      </c>
      <c r="AX4388" s="3" t="e">
        <f t="shared" si="821"/>
        <v>#DIV/0!</v>
      </c>
    </row>
    <row r="4389" spans="1:50">
      <c r="A4389" s="8" t="s">
        <v>8789</v>
      </c>
      <c r="B4389" s="8" t="s">
        <v>8790</v>
      </c>
      <c r="C4389" s="9">
        <v>20257776.05</v>
      </c>
      <c r="D4389" s="9">
        <v>132441770.64</v>
      </c>
      <c r="E4389" s="9">
        <v>173994761.11</v>
      </c>
      <c r="F4389" s="9">
        <v>157447840.63</v>
      </c>
      <c r="G4389" s="9">
        <v>119704707.25</v>
      </c>
      <c r="H4389" s="9">
        <v>149230574.31</v>
      </c>
      <c r="I4389" s="9">
        <v>0</v>
      </c>
      <c r="J4389" s="9">
        <v>0</v>
      </c>
      <c r="K4389" s="9">
        <v>0</v>
      </c>
      <c r="L4389" s="9">
        <v>195437551</v>
      </c>
      <c r="M4389" s="9">
        <v>72037518.8</v>
      </c>
      <c r="N4389" s="9">
        <v>64733506.2</v>
      </c>
      <c r="O4389" s="9">
        <v>59769832.8</v>
      </c>
      <c r="P4389" s="9">
        <v>49798270.5</v>
      </c>
      <c r="Q4389" s="9">
        <v>0</v>
      </c>
      <c r="R4389" s="9">
        <v>0</v>
      </c>
      <c r="S4389" s="9">
        <v>0</v>
      </c>
      <c r="T4389" s="9">
        <v>0</v>
      </c>
      <c r="U4389" s="9">
        <v>17915450.66</v>
      </c>
      <c r="V4389" s="9">
        <v>15582888.79</v>
      </c>
      <c r="W4389" s="9">
        <v>13297172.17</v>
      </c>
      <c r="X4389" s="9">
        <v>13396526.08</v>
      </c>
      <c r="Y4389" s="9">
        <v>8186820.8</v>
      </c>
      <c r="Z4389" s="9">
        <v>5589100</v>
      </c>
      <c r="AA4389" s="9">
        <v>0</v>
      </c>
      <c r="AB4389" s="9">
        <v>0</v>
      </c>
      <c r="AC4389" s="9">
        <v>0</v>
      </c>
      <c r="AD4389" s="9">
        <v>603803612.76</v>
      </c>
      <c r="AE4389" s="9">
        <v>509012538.12</v>
      </c>
      <c r="AF4389" s="9">
        <v>455102865.55</v>
      </c>
      <c r="AG4389" s="9">
        <v>148433882.62</v>
      </c>
      <c r="AH4389" s="9">
        <v>116309284.08</v>
      </c>
      <c r="AI4389" s="9">
        <v>59091446.88</v>
      </c>
      <c r="AJ4389" s="9">
        <v>0</v>
      </c>
      <c r="AK4389" s="9">
        <v>0</v>
      </c>
      <c r="AL4389" s="9">
        <v>0</v>
      </c>
      <c r="AM4389" s="2">
        <f t="shared" si="818"/>
        <v>-370192835.05</v>
      </c>
      <c r="AN4389" s="2">
        <f t="shared" si="822"/>
        <v>-288950359.89</v>
      </c>
      <c r="AO4389" s="2">
        <f t="shared" si="823"/>
        <v>-203077426.07</v>
      </c>
      <c r="AP4389" s="2">
        <f t="shared" si="824"/>
        <v>82180316.89</v>
      </c>
      <c r="AQ4389" s="2">
        <f t="shared" si="825"/>
        <v>61380514.47</v>
      </c>
      <c r="AR4389" s="2">
        <f t="shared" si="826"/>
        <v>95728227.43</v>
      </c>
      <c r="AS4389" s="2">
        <f t="shared" si="827"/>
        <v>0</v>
      </c>
      <c r="AT4389" s="2">
        <f t="shared" si="828"/>
        <v>0</v>
      </c>
      <c r="AU4389" s="2">
        <f t="shared" si="829"/>
        <v>0</v>
      </c>
      <c r="AV4389" s="3" t="e">
        <f t="shared" si="819"/>
        <v>#DIV/0!</v>
      </c>
      <c r="AW4389" s="3">
        <f t="shared" si="820"/>
        <v>-2.43245008305032</v>
      </c>
      <c r="AX4389" s="3" t="e">
        <f t="shared" si="821"/>
        <v>#DIV/0!</v>
      </c>
    </row>
    <row r="4390" spans="1:50">
      <c r="A4390" s="8" t="s">
        <v>8791</v>
      </c>
      <c r="B4390" s="8" t="s">
        <v>8792</v>
      </c>
      <c r="C4390" s="9">
        <v>75334379.95</v>
      </c>
      <c r="D4390" s="9">
        <v>57855175.91</v>
      </c>
      <c r="E4390" s="9">
        <v>59702503.2</v>
      </c>
      <c r="F4390" s="9">
        <v>49420093.48</v>
      </c>
      <c r="G4390" s="9">
        <v>47923965.98</v>
      </c>
      <c r="H4390" s="9">
        <v>67321982.52</v>
      </c>
      <c r="I4390" s="9">
        <v>0</v>
      </c>
      <c r="J4390" s="9">
        <v>0</v>
      </c>
      <c r="K4390" s="9">
        <v>0</v>
      </c>
      <c r="L4390" s="9">
        <v>9634789.84</v>
      </c>
      <c r="M4390" s="9">
        <v>8571758.7</v>
      </c>
      <c r="N4390" s="9">
        <v>8598620.38</v>
      </c>
      <c r="O4390" s="9">
        <v>7707996.14</v>
      </c>
      <c r="P4390" s="9">
        <v>6837756.65</v>
      </c>
      <c r="Q4390" s="9">
        <v>0</v>
      </c>
      <c r="R4390" s="9">
        <v>0</v>
      </c>
      <c r="S4390" s="9">
        <v>0</v>
      </c>
      <c r="T4390" s="9">
        <v>0</v>
      </c>
      <c r="U4390" s="9">
        <v>335793.57</v>
      </c>
      <c r="V4390" s="9">
        <v>417879.96</v>
      </c>
      <c r="W4390" s="9">
        <v>417879.96</v>
      </c>
      <c r="X4390" s="9">
        <v>241944.69</v>
      </c>
      <c r="Y4390" s="9">
        <v>179699.94</v>
      </c>
      <c r="Z4390" s="9">
        <v>0</v>
      </c>
      <c r="AA4390" s="9">
        <v>0</v>
      </c>
      <c r="AB4390" s="9">
        <v>0</v>
      </c>
      <c r="AC4390" s="9">
        <v>0</v>
      </c>
      <c r="AD4390" s="9">
        <v>71960424.11</v>
      </c>
      <c r="AE4390" s="9">
        <v>2635958.13</v>
      </c>
      <c r="AF4390" s="9">
        <v>9205271.46</v>
      </c>
      <c r="AG4390" s="9">
        <v>12977896.32</v>
      </c>
      <c r="AH4390" s="9">
        <v>8941028.46</v>
      </c>
      <c r="AI4390" s="9">
        <v>13065228.63</v>
      </c>
      <c r="AJ4390" s="9">
        <v>0</v>
      </c>
      <c r="AK4390" s="9">
        <v>0</v>
      </c>
      <c r="AL4390" s="9">
        <v>0</v>
      </c>
      <c r="AM4390" s="2">
        <f t="shared" si="818"/>
        <v>13344539.25</v>
      </c>
      <c r="AN4390" s="2">
        <f t="shared" si="822"/>
        <v>64208856.44</v>
      </c>
      <c r="AO4390" s="2">
        <f t="shared" si="823"/>
        <v>59513732.08</v>
      </c>
      <c r="AP4390" s="2">
        <f t="shared" si="824"/>
        <v>44392137.99</v>
      </c>
      <c r="AQ4390" s="2">
        <f t="shared" si="825"/>
        <v>46000394.11</v>
      </c>
      <c r="AR4390" s="2">
        <f t="shared" si="826"/>
        <v>54256753.89</v>
      </c>
      <c r="AS4390" s="2">
        <f t="shared" si="827"/>
        <v>0</v>
      </c>
      <c r="AT4390" s="2">
        <f t="shared" si="828"/>
        <v>0</v>
      </c>
      <c r="AU4390" s="2">
        <f t="shared" si="829"/>
        <v>0</v>
      </c>
      <c r="AV4390" s="3" t="e">
        <f t="shared" si="819"/>
        <v>#DIV/0!</v>
      </c>
      <c r="AW4390" s="3">
        <f t="shared" si="820"/>
        <v>-0.219256447991751</v>
      </c>
      <c r="AX4390" s="3" t="e">
        <f t="shared" si="821"/>
        <v>#DIV/0!</v>
      </c>
    </row>
    <row r="4391" spans="1:50">
      <c r="A4391" s="8" t="s">
        <v>8793</v>
      </c>
      <c r="B4391" s="8" t="s">
        <v>8794</v>
      </c>
      <c r="C4391" s="9">
        <v>316180053.78</v>
      </c>
      <c r="D4391" s="9">
        <v>274485010.11</v>
      </c>
      <c r="E4391" s="9">
        <v>144114184.41</v>
      </c>
      <c r="F4391" s="9">
        <v>45459286.49</v>
      </c>
      <c r="G4391" s="9">
        <v>-44125029.51</v>
      </c>
      <c r="H4391" s="9">
        <v>0</v>
      </c>
      <c r="I4391" s="9">
        <v>10079575.32</v>
      </c>
      <c r="J4391" s="9">
        <v>-18858730.09</v>
      </c>
      <c r="K4391" s="9">
        <v>0</v>
      </c>
      <c r="L4391" s="9">
        <v>50150390.2</v>
      </c>
      <c r="M4391" s="9">
        <v>20053932.6</v>
      </c>
      <c r="N4391" s="9">
        <v>12635451.2</v>
      </c>
      <c r="O4391" s="9">
        <v>10886844.8</v>
      </c>
      <c r="P4391" s="9">
        <v>10570604.6</v>
      </c>
      <c r="Q4391" s="9">
        <v>0</v>
      </c>
      <c r="R4391" s="9">
        <v>0</v>
      </c>
      <c r="S4391" s="9">
        <v>0</v>
      </c>
      <c r="T4391" s="9">
        <v>0</v>
      </c>
      <c r="U4391" s="9">
        <v>11716928</v>
      </c>
      <c r="V4391" s="9">
        <v>5926100.59</v>
      </c>
      <c r="W4391" s="9">
        <v>5011100.28</v>
      </c>
      <c r="X4391" s="9">
        <v>3285460.19</v>
      </c>
      <c r="Y4391" s="9">
        <v>3377959.94</v>
      </c>
      <c r="Z4391" s="9">
        <v>0</v>
      </c>
      <c r="AA4391" s="9">
        <v>3127278.51</v>
      </c>
      <c r="AB4391" s="9">
        <v>2950271.28</v>
      </c>
      <c r="AC4391" s="9">
        <v>0</v>
      </c>
      <c r="AD4391" s="9">
        <v>458236897.4</v>
      </c>
      <c r="AE4391" s="9">
        <v>145631784.29</v>
      </c>
      <c r="AF4391" s="9">
        <v>91444849.93</v>
      </c>
      <c r="AG4391" s="9">
        <v>33081926.21</v>
      </c>
      <c r="AH4391" s="9">
        <v>12149132.79</v>
      </c>
      <c r="AI4391" s="9">
        <v>0</v>
      </c>
      <c r="AJ4391" s="9">
        <v>33416561.74</v>
      </c>
      <c r="AK4391" s="9">
        <v>2043886</v>
      </c>
      <c r="AL4391" s="9">
        <v>0</v>
      </c>
      <c r="AM4391" s="2">
        <f t="shared" si="818"/>
        <v>-80189525.42</v>
      </c>
      <c r="AN4391" s="2">
        <f t="shared" si="822"/>
        <v>154833259.01</v>
      </c>
      <c r="AO4391" s="2">
        <f t="shared" si="823"/>
        <v>70315885.96</v>
      </c>
      <c r="AP4391" s="2">
        <f t="shared" si="824"/>
        <v>26549665.27</v>
      </c>
      <c r="AQ4391" s="2">
        <f t="shared" si="825"/>
        <v>-42325597.76</v>
      </c>
      <c r="AR4391" s="2">
        <f t="shared" si="826"/>
        <v>0</v>
      </c>
      <c r="AS4391" s="2">
        <f t="shared" si="827"/>
        <v>-20209707.91</v>
      </c>
      <c r="AT4391" s="2">
        <f t="shared" si="828"/>
        <v>-17952344.81</v>
      </c>
      <c r="AU4391" s="2">
        <f t="shared" si="829"/>
        <v>0</v>
      </c>
      <c r="AV4391" s="3" t="e">
        <f t="shared" si="819"/>
        <v>#DIV/0!</v>
      </c>
      <c r="AW4391" s="3">
        <f t="shared" si="820"/>
        <v>0.136325907908859</v>
      </c>
      <c r="AX4391" s="3" t="e">
        <f t="shared" si="821"/>
        <v>#DIV/0!</v>
      </c>
    </row>
    <row r="4392" spans="1:50">
      <c r="A4392" s="8" t="s">
        <v>8795</v>
      </c>
      <c r="B4392" s="8" t="s">
        <v>8796</v>
      </c>
      <c r="C4392" s="9">
        <v>126744948.12</v>
      </c>
      <c r="D4392" s="9">
        <v>87555462.28</v>
      </c>
      <c r="E4392" s="9">
        <v>57553819.08</v>
      </c>
      <c r="F4392" s="9">
        <v>35280810.94</v>
      </c>
      <c r="G4392" s="9">
        <v>31608322.37</v>
      </c>
      <c r="H4392" s="9">
        <v>0</v>
      </c>
      <c r="I4392" s="9">
        <v>0</v>
      </c>
      <c r="J4392" s="9">
        <v>0</v>
      </c>
      <c r="K4392" s="9">
        <v>0</v>
      </c>
      <c r="L4392" s="9">
        <v>15582009.4</v>
      </c>
      <c r="M4392" s="9">
        <v>10313431.3</v>
      </c>
      <c r="N4392" s="9">
        <v>9552635.54</v>
      </c>
      <c r="O4392" s="9">
        <v>8296740.46</v>
      </c>
      <c r="P4392" s="9">
        <v>7537062.54</v>
      </c>
      <c r="Q4392" s="9">
        <v>0</v>
      </c>
      <c r="R4392" s="9">
        <v>0</v>
      </c>
      <c r="S4392" s="9">
        <v>0</v>
      </c>
      <c r="T4392" s="9">
        <v>0</v>
      </c>
      <c r="U4392" s="9">
        <v>1329143.45</v>
      </c>
      <c r="V4392" s="9">
        <v>1911072.91</v>
      </c>
      <c r="W4392" s="9">
        <v>1633221.41</v>
      </c>
      <c r="X4392" s="9">
        <v>895162.32</v>
      </c>
      <c r="Y4392" s="9">
        <v>0</v>
      </c>
      <c r="Z4392" s="9">
        <v>0</v>
      </c>
      <c r="AA4392" s="9">
        <v>0</v>
      </c>
      <c r="AB4392" s="9">
        <v>0</v>
      </c>
      <c r="AC4392" s="9">
        <v>0</v>
      </c>
      <c r="AD4392" s="9">
        <v>41447534.56</v>
      </c>
      <c r="AE4392" s="9">
        <v>12681758.47</v>
      </c>
      <c r="AF4392" s="9">
        <v>5512086.91</v>
      </c>
      <c r="AG4392" s="9">
        <v>17965422.46</v>
      </c>
      <c r="AH4392" s="9">
        <v>11386621.6</v>
      </c>
      <c r="AI4392" s="9">
        <v>0</v>
      </c>
      <c r="AJ4392" s="9">
        <v>0</v>
      </c>
      <c r="AK4392" s="9">
        <v>0</v>
      </c>
      <c r="AL4392" s="9">
        <v>0</v>
      </c>
      <c r="AM4392" s="2">
        <f t="shared" si="818"/>
        <v>102208566.41</v>
      </c>
      <c r="AN4392" s="2">
        <f t="shared" si="822"/>
        <v>87098208.02</v>
      </c>
      <c r="AO4392" s="2">
        <f t="shared" si="823"/>
        <v>63227589.12</v>
      </c>
      <c r="AP4392" s="2">
        <f t="shared" si="824"/>
        <v>26507291.26</v>
      </c>
      <c r="AQ4392" s="2">
        <f t="shared" si="825"/>
        <v>27758763.31</v>
      </c>
      <c r="AR4392" s="2">
        <f t="shared" si="826"/>
        <v>0</v>
      </c>
      <c r="AS4392" s="2">
        <f t="shared" si="827"/>
        <v>0</v>
      </c>
      <c r="AT4392" s="2">
        <f t="shared" si="828"/>
        <v>0</v>
      </c>
      <c r="AU4392" s="2">
        <f t="shared" si="829"/>
        <v>0</v>
      </c>
      <c r="AV4392" s="3" t="e">
        <f t="shared" si="819"/>
        <v>#DIV/0!</v>
      </c>
      <c r="AW4392" s="3">
        <f t="shared" si="820"/>
        <v>0.297828887531613</v>
      </c>
      <c r="AX4392" s="3" t="e">
        <f t="shared" si="821"/>
        <v>#DIV/0!</v>
      </c>
    </row>
    <row r="4393" spans="1:50">
      <c r="A4393" s="8" t="s">
        <v>8797</v>
      </c>
      <c r="B4393" s="8" t="s">
        <v>8798</v>
      </c>
      <c r="C4393" s="9">
        <v>60422374.02</v>
      </c>
      <c r="D4393" s="9">
        <v>64432071.61</v>
      </c>
      <c r="E4393" s="9">
        <v>57989273.63</v>
      </c>
      <c r="F4393" s="9">
        <v>51379607.7</v>
      </c>
      <c r="G4393" s="9">
        <v>27549269.41</v>
      </c>
      <c r="H4393" s="9">
        <v>0</v>
      </c>
      <c r="I4393" s="9">
        <v>0</v>
      </c>
      <c r="J4393" s="9">
        <v>0</v>
      </c>
      <c r="K4393" s="9">
        <v>0</v>
      </c>
      <c r="L4393" s="9">
        <v>5131720.06</v>
      </c>
      <c r="M4393" s="9">
        <v>1047432.88</v>
      </c>
      <c r="N4393" s="9">
        <v>853091.03</v>
      </c>
      <c r="O4393" s="9">
        <v>584467.47</v>
      </c>
      <c r="P4393" s="9">
        <v>324731.97</v>
      </c>
      <c r="Q4393" s="9">
        <v>0</v>
      </c>
      <c r="R4393" s="9">
        <v>0</v>
      </c>
      <c r="S4393" s="9">
        <v>0</v>
      </c>
      <c r="T4393" s="9">
        <v>0</v>
      </c>
      <c r="U4393" s="9">
        <v>276244.66</v>
      </c>
      <c r="V4393" s="9">
        <v>100581.09</v>
      </c>
      <c r="W4393" s="9">
        <v>99174.36</v>
      </c>
      <c r="X4393" s="9">
        <v>20740.14</v>
      </c>
      <c r="Y4393" s="9">
        <v>0</v>
      </c>
      <c r="Z4393" s="9">
        <v>0</v>
      </c>
      <c r="AA4393" s="9">
        <v>0</v>
      </c>
      <c r="AB4393" s="9">
        <v>0</v>
      </c>
      <c r="AC4393" s="9">
        <v>0</v>
      </c>
      <c r="AD4393" s="9">
        <v>87163213.81</v>
      </c>
      <c r="AE4393" s="9">
        <v>23892129.89</v>
      </c>
      <c r="AF4393" s="9">
        <v>1549584.56</v>
      </c>
      <c r="AG4393" s="9">
        <v>2371916.85</v>
      </c>
      <c r="AH4393" s="9">
        <v>2064921.99</v>
      </c>
      <c r="AI4393" s="9">
        <v>0</v>
      </c>
      <c r="AJ4393" s="9">
        <v>0</v>
      </c>
      <c r="AK4393" s="9">
        <v>0</v>
      </c>
      <c r="AL4393" s="9">
        <v>0</v>
      </c>
      <c r="AM4393" s="2">
        <f t="shared" si="818"/>
        <v>-21332875.07</v>
      </c>
      <c r="AN4393" s="2">
        <f t="shared" si="822"/>
        <v>41687955.69</v>
      </c>
      <c r="AO4393" s="2">
        <f t="shared" si="823"/>
        <v>57391954.46</v>
      </c>
      <c r="AP4393" s="2">
        <f t="shared" si="824"/>
        <v>49612898.46</v>
      </c>
      <c r="AQ4393" s="2">
        <f t="shared" si="825"/>
        <v>25809079.39</v>
      </c>
      <c r="AR4393" s="2">
        <f t="shared" si="826"/>
        <v>0</v>
      </c>
      <c r="AS4393" s="2">
        <f t="shared" si="827"/>
        <v>0</v>
      </c>
      <c r="AT4393" s="2">
        <f t="shared" si="828"/>
        <v>0</v>
      </c>
      <c r="AU4393" s="2">
        <f t="shared" si="829"/>
        <v>0</v>
      </c>
      <c r="AV4393" s="3" t="e">
        <f t="shared" si="819"/>
        <v>#DIV/0!</v>
      </c>
      <c r="AW4393" s="3">
        <f t="shared" si="820"/>
        <v>-1.96262109649026</v>
      </c>
      <c r="AX4393" s="3" t="e">
        <f t="shared" si="821"/>
        <v>#DIV/0!</v>
      </c>
    </row>
    <row r="4394" spans="1:50">
      <c r="A4394" s="8" t="s">
        <v>8799</v>
      </c>
      <c r="B4394" s="8" t="s">
        <v>8800</v>
      </c>
      <c r="C4394" s="9">
        <v>302864741.1</v>
      </c>
      <c r="D4394" s="9">
        <v>244165540.43</v>
      </c>
      <c r="E4394" s="9">
        <v>206446901.47</v>
      </c>
      <c r="F4394" s="9">
        <v>136809777.63</v>
      </c>
      <c r="G4394" s="9">
        <v>75805375.39</v>
      </c>
      <c r="H4394" s="9">
        <v>0</v>
      </c>
      <c r="I4394" s="9">
        <v>0</v>
      </c>
      <c r="J4394" s="9">
        <v>0</v>
      </c>
      <c r="K4394" s="9">
        <v>0</v>
      </c>
      <c r="L4394" s="9">
        <v>6876018.23</v>
      </c>
      <c r="M4394" s="9">
        <v>2924860.44</v>
      </c>
      <c r="N4394" s="9">
        <v>2771062.4</v>
      </c>
      <c r="O4394" s="9">
        <v>2299240.23</v>
      </c>
      <c r="P4394" s="9">
        <v>1896282.22</v>
      </c>
      <c r="Q4394" s="9">
        <v>0</v>
      </c>
      <c r="R4394" s="9">
        <v>0</v>
      </c>
      <c r="S4394" s="9">
        <v>0</v>
      </c>
      <c r="T4394" s="9">
        <v>0</v>
      </c>
      <c r="U4394" s="9">
        <v>408090.07</v>
      </c>
      <c r="V4394" s="9">
        <v>516749.6</v>
      </c>
      <c r="W4394" s="9">
        <v>1237096.64</v>
      </c>
      <c r="X4394" s="9">
        <v>1289937.73</v>
      </c>
      <c r="Y4394" s="9">
        <v>1145468.96</v>
      </c>
      <c r="Z4394" s="9">
        <v>0</v>
      </c>
      <c r="AA4394" s="9">
        <v>0</v>
      </c>
      <c r="AB4394" s="9">
        <v>0</v>
      </c>
      <c r="AC4394" s="9">
        <v>0</v>
      </c>
      <c r="AD4394" s="9">
        <v>133875387.46</v>
      </c>
      <c r="AE4394" s="9">
        <v>35230645.59</v>
      </c>
      <c r="AF4394" s="9">
        <v>10956396.3</v>
      </c>
      <c r="AG4394" s="9">
        <v>16904816.03</v>
      </c>
      <c r="AH4394" s="9">
        <v>29989737.46</v>
      </c>
      <c r="AI4394" s="9">
        <v>0</v>
      </c>
      <c r="AJ4394" s="9">
        <v>0</v>
      </c>
      <c r="AK4394" s="9">
        <v>0</v>
      </c>
      <c r="AL4394" s="9">
        <v>0</v>
      </c>
      <c r="AM4394" s="2">
        <f t="shared" si="818"/>
        <v>176273461.94</v>
      </c>
      <c r="AN4394" s="2">
        <f t="shared" si="822"/>
        <v>212376504.88</v>
      </c>
      <c r="AO4394" s="2">
        <f t="shared" si="823"/>
        <v>199498664.21</v>
      </c>
      <c r="AP4394" s="2">
        <f t="shared" si="824"/>
        <v>123494139.56</v>
      </c>
      <c r="AQ4394" s="2">
        <f t="shared" si="825"/>
        <v>48857389.11</v>
      </c>
      <c r="AR4394" s="2">
        <f t="shared" si="826"/>
        <v>0</v>
      </c>
      <c r="AS4394" s="2">
        <f t="shared" si="827"/>
        <v>0</v>
      </c>
      <c r="AT4394" s="2">
        <f t="shared" si="828"/>
        <v>0</v>
      </c>
      <c r="AU4394" s="2">
        <f t="shared" si="829"/>
        <v>0</v>
      </c>
      <c r="AV4394" s="3" t="e">
        <f t="shared" si="819"/>
        <v>#DIV/0!</v>
      </c>
      <c r="AW4394" s="3">
        <f t="shared" si="820"/>
        <v>0.292561856643095</v>
      </c>
      <c r="AX4394" s="3" t="e">
        <f t="shared" si="821"/>
        <v>#DIV/0!</v>
      </c>
    </row>
    <row r="4395" spans="1:50">
      <c r="A4395" s="8" t="s">
        <v>8801</v>
      </c>
      <c r="B4395" s="8" t="s">
        <v>8802</v>
      </c>
      <c r="C4395" s="9">
        <v>375731841.45</v>
      </c>
      <c r="D4395" s="9">
        <v>275198269.97</v>
      </c>
      <c r="E4395" s="9">
        <v>239733213.53</v>
      </c>
      <c r="F4395" s="9">
        <v>92347792.68</v>
      </c>
      <c r="G4395" s="9">
        <v>163134180.9</v>
      </c>
      <c r="H4395" s="9">
        <v>53756220.92</v>
      </c>
      <c r="I4395" s="9">
        <v>16778910.61</v>
      </c>
      <c r="J4395" s="9">
        <v>3971959.25</v>
      </c>
      <c r="K4395" s="9">
        <v>0</v>
      </c>
      <c r="L4395" s="9">
        <v>91559769</v>
      </c>
      <c r="M4395" s="9">
        <v>65853042.1</v>
      </c>
      <c r="N4395" s="9">
        <v>50572114.1</v>
      </c>
      <c r="O4395" s="9">
        <v>26472489</v>
      </c>
      <c r="P4395" s="9">
        <v>18153877.5</v>
      </c>
      <c r="Q4395" s="9">
        <v>0</v>
      </c>
      <c r="R4395" s="9">
        <v>0</v>
      </c>
      <c r="S4395" s="9">
        <v>0</v>
      </c>
      <c r="T4395" s="9">
        <v>0</v>
      </c>
      <c r="U4395" s="9">
        <v>1265918.45</v>
      </c>
      <c r="V4395" s="9">
        <v>1061448.13</v>
      </c>
      <c r="W4395" s="9">
        <v>1023916.87</v>
      </c>
      <c r="X4395" s="9">
        <v>662420.22</v>
      </c>
      <c r="Y4395" s="9">
        <v>258084.22</v>
      </c>
      <c r="Z4395" s="9">
        <v>33800</v>
      </c>
      <c r="AA4395" s="9">
        <v>133700</v>
      </c>
      <c r="AB4395" s="9">
        <v>1364200</v>
      </c>
      <c r="AC4395" s="9">
        <v>0</v>
      </c>
      <c r="AD4395" s="9">
        <v>179333905.46</v>
      </c>
      <c r="AE4395" s="9">
        <v>172209973.32</v>
      </c>
      <c r="AF4395" s="9">
        <v>214721618.89</v>
      </c>
      <c r="AG4395" s="9">
        <v>245245826.47</v>
      </c>
      <c r="AH4395" s="9">
        <v>183361727.08</v>
      </c>
      <c r="AI4395" s="9">
        <v>35042927.58</v>
      </c>
      <c r="AJ4395" s="9">
        <v>23025490.05</v>
      </c>
      <c r="AK4395" s="9">
        <v>68687742.98</v>
      </c>
      <c r="AL4395" s="9">
        <v>0</v>
      </c>
      <c r="AM4395" s="2">
        <f t="shared" si="818"/>
        <v>289223623.44</v>
      </c>
      <c r="AN4395" s="2">
        <f t="shared" si="822"/>
        <v>169902786.88</v>
      </c>
      <c r="AO4395" s="2">
        <f t="shared" si="823"/>
        <v>76607625.61</v>
      </c>
      <c r="AP4395" s="2">
        <f t="shared" si="824"/>
        <v>-125763124.57</v>
      </c>
      <c r="AQ4395" s="2">
        <f t="shared" si="825"/>
        <v>-1815584.46000001</v>
      </c>
      <c r="AR4395" s="2">
        <f t="shared" si="826"/>
        <v>18747093.34</v>
      </c>
      <c r="AS4395" s="2">
        <f t="shared" si="827"/>
        <v>-6112879.44</v>
      </c>
      <c r="AT4395" s="2">
        <f t="shared" si="828"/>
        <v>-63351583.73</v>
      </c>
      <c r="AU4395" s="2">
        <f t="shared" si="829"/>
        <v>0</v>
      </c>
      <c r="AV4395" s="3" t="e">
        <f t="shared" si="819"/>
        <v>#DIV/0!</v>
      </c>
      <c r="AW4395" s="3">
        <f t="shared" si="820"/>
        <v>-3.75704250213366</v>
      </c>
      <c r="AX4395" s="3" t="e">
        <f t="shared" si="821"/>
        <v>#DIV/0!</v>
      </c>
    </row>
    <row r="4396" spans="1:50">
      <c r="A4396" s="8" t="s">
        <v>8803</v>
      </c>
      <c r="B4396" s="8" t="s">
        <v>8804</v>
      </c>
      <c r="C4396" s="9">
        <v>121655767.64</v>
      </c>
      <c r="D4396" s="9">
        <v>98144541.65</v>
      </c>
      <c r="E4396" s="9">
        <v>76415947.2</v>
      </c>
      <c r="F4396" s="9">
        <v>58686940.52</v>
      </c>
      <c r="G4396" s="9">
        <v>46590320.98</v>
      </c>
      <c r="H4396" s="9">
        <v>26838596.27</v>
      </c>
      <c r="I4396" s="9">
        <v>0</v>
      </c>
      <c r="J4396" s="9">
        <v>0</v>
      </c>
      <c r="K4396" s="9">
        <v>0</v>
      </c>
      <c r="L4396" s="9">
        <v>40427847.1</v>
      </c>
      <c r="M4396" s="9">
        <v>30437934.6</v>
      </c>
      <c r="N4396" s="9">
        <v>19550678.6</v>
      </c>
      <c r="O4396" s="9">
        <v>13441302.8</v>
      </c>
      <c r="P4396" s="9">
        <v>9940774.51</v>
      </c>
      <c r="Q4396" s="9">
        <v>0</v>
      </c>
      <c r="R4396" s="9">
        <v>0</v>
      </c>
      <c r="S4396" s="9">
        <v>0</v>
      </c>
      <c r="T4396" s="9">
        <v>0</v>
      </c>
      <c r="U4396" s="9">
        <v>0</v>
      </c>
      <c r="V4396" s="9">
        <v>0</v>
      </c>
      <c r="W4396" s="9">
        <v>0</v>
      </c>
      <c r="X4396" s="9">
        <v>0</v>
      </c>
      <c r="Y4396" s="9">
        <v>0</v>
      </c>
      <c r="Z4396" s="9">
        <v>0</v>
      </c>
      <c r="AA4396" s="9">
        <v>0</v>
      </c>
      <c r="AB4396" s="9">
        <v>0</v>
      </c>
      <c r="AC4396" s="9">
        <v>0</v>
      </c>
      <c r="AD4396" s="9">
        <v>151892435.96</v>
      </c>
      <c r="AE4396" s="9">
        <v>60625123.49</v>
      </c>
      <c r="AF4396" s="9">
        <v>164545963.12</v>
      </c>
      <c r="AG4396" s="9">
        <v>98444222.02</v>
      </c>
      <c r="AH4396" s="9">
        <v>27770180.17</v>
      </c>
      <c r="AI4396" s="9">
        <v>39704948.64</v>
      </c>
      <c r="AJ4396" s="9">
        <v>0</v>
      </c>
      <c r="AK4396" s="9">
        <v>0</v>
      </c>
      <c r="AL4396" s="9">
        <v>0</v>
      </c>
      <c r="AM4396" s="2">
        <f t="shared" si="818"/>
        <v>10191178.78</v>
      </c>
      <c r="AN4396" s="2">
        <f t="shared" si="822"/>
        <v>67957352.76</v>
      </c>
      <c r="AO4396" s="2">
        <f t="shared" si="823"/>
        <v>-68579337.32</v>
      </c>
      <c r="AP4396" s="2">
        <f t="shared" si="824"/>
        <v>-26315978.7</v>
      </c>
      <c r="AQ4396" s="2">
        <f t="shared" si="825"/>
        <v>28760915.32</v>
      </c>
      <c r="AR4396" s="2">
        <f t="shared" si="826"/>
        <v>-12866352.37</v>
      </c>
      <c r="AS4396" s="2">
        <f t="shared" si="827"/>
        <v>0</v>
      </c>
      <c r="AT4396" s="2">
        <f t="shared" si="828"/>
        <v>0</v>
      </c>
      <c r="AU4396" s="2">
        <f t="shared" si="829"/>
        <v>0</v>
      </c>
      <c r="AV4396" s="3" t="e">
        <f t="shared" si="819"/>
        <v>#DIV/0!</v>
      </c>
      <c r="AW4396" s="3">
        <f t="shared" si="820"/>
        <v>-0.187385919263612</v>
      </c>
      <c r="AX4396" s="3" t="e">
        <f t="shared" si="821"/>
        <v>#DIV/0!</v>
      </c>
    </row>
    <row r="4397" spans="1:50">
      <c r="A4397" s="8" t="s">
        <v>8805</v>
      </c>
      <c r="B4397" s="8" t="s">
        <v>8806</v>
      </c>
      <c r="C4397" s="9">
        <v>89504627.15</v>
      </c>
      <c r="D4397" s="9">
        <v>77838684.81</v>
      </c>
      <c r="E4397" s="9">
        <v>88386119.27</v>
      </c>
      <c r="F4397" s="9">
        <v>76194839.02</v>
      </c>
      <c r="G4397" s="9">
        <v>61146191.19</v>
      </c>
      <c r="H4397" s="9">
        <v>49522242.02</v>
      </c>
      <c r="I4397" s="9">
        <v>0</v>
      </c>
      <c r="J4397" s="9">
        <v>0</v>
      </c>
      <c r="K4397" s="9">
        <v>0</v>
      </c>
      <c r="L4397" s="9">
        <v>26547025.5</v>
      </c>
      <c r="M4397" s="9">
        <v>21971889.2</v>
      </c>
      <c r="N4397" s="9">
        <v>21106654</v>
      </c>
      <c r="O4397" s="9">
        <v>19126246.2</v>
      </c>
      <c r="P4397" s="9">
        <v>16037288.4</v>
      </c>
      <c r="Q4397" s="9">
        <v>0</v>
      </c>
      <c r="R4397" s="9">
        <v>0</v>
      </c>
      <c r="S4397" s="9">
        <v>0</v>
      </c>
      <c r="T4397" s="9">
        <v>0</v>
      </c>
      <c r="U4397" s="9">
        <v>0</v>
      </c>
      <c r="V4397" s="9">
        <v>0</v>
      </c>
      <c r="W4397" s="9">
        <v>0</v>
      </c>
      <c r="X4397" s="9">
        <v>526248.71</v>
      </c>
      <c r="Y4397" s="9">
        <v>360156</v>
      </c>
      <c r="Z4397" s="9">
        <v>0</v>
      </c>
      <c r="AA4397" s="9">
        <v>0</v>
      </c>
      <c r="AB4397" s="9">
        <v>0</v>
      </c>
      <c r="AC4397" s="9">
        <v>0</v>
      </c>
      <c r="AD4397" s="9">
        <v>141138036.21</v>
      </c>
      <c r="AE4397" s="9">
        <v>75996455.2</v>
      </c>
      <c r="AF4397" s="9">
        <v>64890918.01</v>
      </c>
      <c r="AG4397" s="9">
        <v>88932609.05</v>
      </c>
      <c r="AH4397" s="9">
        <v>60470783.1</v>
      </c>
      <c r="AI4397" s="9">
        <v>37884525.51</v>
      </c>
      <c r="AJ4397" s="9">
        <v>0</v>
      </c>
      <c r="AK4397" s="9">
        <v>0</v>
      </c>
      <c r="AL4397" s="9">
        <v>0</v>
      </c>
      <c r="AM4397" s="2">
        <f t="shared" si="818"/>
        <v>-25086383.56</v>
      </c>
      <c r="AN4397" s="2">
        <f t="shared" si="822"/>
        <v>23814118.81</v>
      </c>
      <c r="AO4397" s="2">
        <f t="shared" si="823"/>
        <v>44601855.26</v>
      </c>
      <c r="AP4397" s="2">
        <f t="shared" si="824"/>
        <v>6914724.88</v>
      </c>
      <c r="AQ4397" s="2">
        <f t="shared" si="825"/>
        <v>17072852.49</v>
      </c>
      <c r="AR4397" s="2">
        <f t="shared" si="826"/>
        <v>11637716.51</v>
      </c>
      <c r="AS4397" s="2">
        <f t="shared" si="827"/>
        <v>0</v>
      </c>
      <c r="AT4397" s="2">
        <f t="shared" si="828"/>
        <v>0</v>
      </c>
      <c r="AU4397" s="2">
        <f t="shared" si="829"/>
        <v>0</v>
      </c>
      <c r="AV4397" s="3" t="e">
        <f t="shared" si="819"/>
        <v>#DIV/0!</v>
      </c>
      <c r="AW4397" s="3">
        <f t="shared" si="820"/>
        <v>-2.08000656151977</v>
      </c>
      <c r="AX4397" s="3" t="e">
        <f t="shared" si="821"/>
        <v>#DIV/0!</v>
      </c>
    </row>
    <row r="4398" spans="1:50">
      <c r="A4398" s="8" t="s">
        <v>8807</v>
      </c>
      <c r="B4398" s="8" t="s">
        <v>8808</v>
      </c>
      <c r="C4398" s="9">
        <v>168490683.99</v>
      </c>
      <c r="D4398" s="9">
        <v>119076070.77</v>
      </c>
      <c r="E4398" s="9">
        <v>108311338.32</v>
      </c>
      <c r="F4398" s="9">
        <v>106478353.96</v>
      </c>
      <c r="G4398" s="9">
        <v>50728425.32</v>
      </c>
      <c r="H4398" s="9">
        <v>50835633.85</v>
      </c>
      <c r="I4398" s="9">
        <v>0</v>
      </c>
      <c r="J4398" s="9">
        <v>0</v>
      </c>
      <c r="K4398" s="9">
        <v>0</v>
      </c>
      <c r="L4398" s="9">
        <v>10018346</v>
      </c>
      <c r="M4398" s="9">
        <v>9919446.57</v>
      </c>
      <c r="N4398" s="9">
        <v>7900322.13</v>
      </c>
      <c r="O4398" s="9">
        <v>7783714.03</v>
      </c>
      <c r="P4398" s="9">
        <v>7717255.09</v>
      </c>
      <c r="Q4398" s="9">
        <v>0</v>
      </c>
      <c r="R4398" s="9">
        <v>0</v>
      </c>
      <c r="S4398" s="9">
        <v>0</v>
      </c>
      <c r="T4398" s="9">
        <v>0</v>
      </c>
      <c r="U4398" s="9">
        <v>0</v>
      </c>
      <c r="V4398" s="9">
        <v>0</v>
      </c>
      <c r="W4398" s="9">
        <v>0</v>
      </c>
      <c r="X4398" s="9">
        <v>60133.27</v>
      </c>
      <c r="Y4398" s="9">
        <v>115709.31</v>
      </c>
      <c r="Z4398" s="9">
        <v>0</v>
      </c>
      <c r="AA4398" s="9">
        <v>0</v>
      </c>
      <c r="AB4398" s="9">
        <v>0</v>
      </c>
      <c r="AC4398" s="9">
        <v>0</v>
      </c>
      <c r="AD4398" s="9">
        <v>178541869.2</v>
      </c>
      <c r="AE4398" s="9">
        <v>52408898.45</v>
      </c>
      <c r="AF4398" s="9">
        <v>54451473.81</v>
      </c>
      <c r="AG4398" s="9">
        <v>2937653.1</v>
      </c>
      <c r="AH4398" s="9">
        <v>11383974.88</v>
      </c>
      <c r="AI4398" s="9">
        <v>7367148.71</v>
      </c>
      <c r="AJ4398" s="9">
        <v>0</v>
      </c>
      <c r="AK4398" s="9">
        <v>0</v>
      </c>
      <c r="AL4398" s="9">
        <v>0</v>
      </c>
      <c r="AM4398" s="2">
        <f t="shared" si="818"/>
        <v>-32839.2099999785</v>
      </c>
      <c r="AN4398" s="2">
        <f t="shared" si="822"/>
        <v>76586618.89</v>
      </c>
      <c r="AO4398" s="2">
        <f t="shared" si="823"/>
        <v>61760186.64</v>
      </c>
      <c r="AP4398" s="2">
        <f t="shared" si="824"/>
        <v>111384548.16</v>
      </c>
      <c r="AQ4398" s="2">
        <f t="shared" si="825"/>
        <v>47177414.84</v>
      </c>
      <c r="AR4398" s="2">
        <f t="shared" si="826"/>
        <v>43468485.14</v>
      </c>
      <c r="AS4398" s="2">
        <f t="shared" si="827"/>
        <v>0</v>
      </c>
      <c r="AT4398" s="2">
        <f t="shared" si="828"/>
        <v>0</v>
      </c>
      <c r="AU4398" s="2">
        <f t="shared" si="829"/>
        <v>0</v>
      </c>
      <c r="AV4398" s="3" t="e">
        <f t="shared" si="819"/>
        <v>#DIV/0!</v>
      </c>
      <c r="AW4398" s="3">
        <f t="shared" si="820"/>
        <v>-1.23363166945317</v>
      </c>
      <c r="AX4398" s="3" t="e">
        <f t="shared" si="821"/>
        <v>#DIV/0!</v>
      </c>
    </row>
    <row r="4399" spans="1:50">
      <c r="A4399" s="8" t="s">
        <v>8809</v>
      </c>
      <c r="B4399" s="8" t="s">
        <v>8810</v>
      </c>
      <c r="C4399" s="9">
        <v>84225832.65</v>
      </c>
      <c r="D4399" s="9">
        <v>67298503.67</v>
      </c>
      <c r="E4399" s="9">
        <v>63706876.31</v>
      </c>
      <c r="F4399" s="9">
        <v>61389804.23</v>
      </c>
      <c r="G4399" s="9">
        <v>60278130.37</v>
      </c>
      <c r="H4399" s="9">
        <v>61337890.72</v>
      </c>
      <c r="I4399" s="9">
        <v>0</v>
      </c>
      <c r="J4399" s="9">
        <v>0</v>
      </c>
      <c r="K4399" s="9">
        <v>0</v>
      </c>
      <c r="L4399" s="9">
        <v>45616073</v>
      </c>
      <c r="M4399" s="9">
        <v>40320815.1</v>
      </c>
      <c r="N4399" s="9">
        <v>29776829</v>
      </c>
      <c r="O4399" s="9">
        <v>24991282.3</v>
      </c>
      <c r="P4399" s="9">
        <v>20408650.4</v>
      </c>
      <c r="Q4399" s="9">
        <v>0</v>
      </c>
      <c r="R4399" s="9">
        <v>0</v>
      </c>
      <c r="S4399" s="9">
        <v>0</v>
      </c>
      <c r="T4399" s="9">
        <v>0</v>
      </c>
      <c r="U4399" s="9">
        <v>529600.95</v>
      </c>
      <c r="V4399" s="9">
        <v>412633.56</v>
      </c>
      <c r="W4399" s="9">
        <v>35275.08</v>
      </c>
      <c r="X4399" s="9">
        <v>8818.77</v>
      </c>
      <c r="Y4399" s="9">
        <v>0</v>
      </c>
      <c r="Z4399" s="9">
        <v>0</v>
      </c>
      <c r="AA4399" s="9">
        <v>0</v>
      </c>
      <c r="AB4399" s="9">
        <v>0</v>
      </c>
      <c r="AC4399" s="9">
        <v>0</v>
      </c>
      <c r="AD4399" s="9">
        <v>215030381.04</v>
      </c>
      <c r="AE4399" s="9">
        <v>33614563.04</v>
      </c>
      <c r="AF4399" s="9">
        <v>64047577.36</v>
      </c>
      <c r="AG4399" s="9">
        <v>104097536.14</v>
      </c>
      <c r="AH4399" s="9">
        <v>119602075.41</v>
      </c>
      <c r="AI4399" s="9">
        <v>47165664.28</v>
      </c>
      <c r="AJ4399" s="9">
        <v>0</v>
      </c>
      <c r="AK4399" s="9">
        <v>0</v>
      </c>
      <c r="AL4399" s="9">
        <v>0</v>
      </c>
      <c r="AM4399" s="2">
        <f t="shared" si="818"/>
        <v>-84658874.44</v>
      </c>
      <c r="AN4399" s="2">
        <f t="shared" si="822"/>
        <v>74417389.29</v>
      </c>
      <c r="AO4399" s="2">
        <f t="shared" si="823"/>
        <v>29471403.03</v>
      </c>
      <c r="AP4399" s="2">
        <f t="shared" si="824"/>
        <v>-17707630.84</v>
      </c>
      <c r="AQ4399" s="2">
        <f t="shared" si="825"/>
        <v>-38915294.64</v>
      </c>
      <c r="AR4399" s="2">
        <f t="shared" si="826"/>
        <v>14172226.44</v>
      </c>
      <c r="AS4399" s="2">
        <f t="shared" si="827"/>
        <v>0</v>
      </c>
      <c r="AT4399" s="2">
        <f t="shared" si="828"/>
        <v>0</v>
      </c>
      <c r="AU4399" s="2">
        <f t="shared" si="829"/>
        <v>0</v>
      </c>
      <c r="AV4399" s="3" t="e">
        <f t="shared" si="819"/>
        <v>#DIV/0!</v>
      </c>
      <c r="AW4399" s="3">
        <f t="shared" si="820"/>
        <v>0.168181793760115</v>
      </c>
      <c r="AX4399" s="3" t="e">
        <f t="shared" si="821"/>
        <v>#DIV/0!</v>
      </c>
    </row>
    <row r="4400" spans="1:50">
      <c r="A4400" s="8" t="s">
        <v>8811</v>
      </c>
      <c r="B4400" s="8" t="s">
        <v>8812</v>
      </c>
      <c r="C4400" s="9">
        <v>75825895.54</v>
      </c>
      <c r="D4400" s="9">
        <v>55005268.81</v>
      </c>
      <c r="E4400" s="9">
        <v>53736284.99</v>
      </c>
      <c r="F4400" s="9">
        <v>61555556.21</v>
      </c>
      <c r="G4400" s="9">
        <v>40301041.89</v>
      </c>
      <c r="H4400" s="9">
        <v>16624559.82</v>
      </c>
      <c r="I4400" s="9">
        <v>0</v>
      </c>
      <c r="J4400" s="9">
        <v>0</v>
      </c>
      <c r="K4400" s="9">
        <v>0</v>
      </c>
      <c r="L4400" s="9">
        <v>33137436.4</v>
      </c>
      <c r="M4400" s="9">
        <v>16183807.2</v>
      </c>
      <c r="N4400" s="9">
        <v>20965091.7</v>
      </c>
      <c r="O4400" s="9">
        <v>20954328</v>
      </c>
      <c r="P4400" s="9">
        <v>22503079.2</v>
      </c>
      <c r="Q4400" s="9">
        <v>0</v>
      </c>
      <c r="R4400" s="9">
        <v>0</v>
      </c>
      <c r="S4400" s="9">
        <v>0</v>
      </c>
      <c r="T4400" s="9">
        <v>0</v>
      </c>
      <c r="U4400" s="9">
        <v>1306398</v>
      </c>
      <c r="V4400" s="9">
        <v>84699.96</v>
      </c>
      <c r="W4400" s="9">
        <v>84699.96</v>
      </c>
      <c r="X4400" s="9">
        <v>167347.19</v>
      </c>
      <c r="Y4400" s="9">
        <v>304940.32</v>
      </c>
      <c r="Z4400" s="9">
        <v>0</v>
      </c>
      <c r="AA4400" s="9">
        <v>0</v>
      </c>
      <c r="AB4400" s="9">
        <v>0</v>
      </c>
      <c r="AC4400" s="9">
        <v>0</v>
      </c>
      <c r="AD4400" s="9">
        <v>6713428.24</v>
      </c>
      <c r="AE4400" s="9">
        <v>78986858.92</v>
      </c>
      <c r="AF4400" s="9">
        <v>67649735.61</v>
      </c>
      <c r="AG4400" s="9">
        <v>55021144.03</v>
      </c>
      <c r="AH4400" s="9">
        <v>10679352.15</v>
      </c>
      <c r="AI4400" s="9">
        <v>3909036.17</v>
      </c>
      <c r="AJ4400" s="9">
        <v>0</v>
      </c>
      <c r="AK4400" s="9">
        <v>0</v>
      </c>
      <c r="AL4400" s="9">
        <v>0</v>
      </c>
      <c r="AM4400" s="2">
        <f t="shared" si="818"/>
        <v>103556301.7</v>
      </c>
      <c r="AN4400" s="2">
        <f t="shared" si="822"/>
        <v>-7713082.95</v>
      </c>
      <c r="AO4400" s="2">
        <f t="shared" si="823"/>
        <v>7136341.03999999</v>
      </c>
      <c r="AP4400" s="2">
        <f t="shared" si="824"/>
        <v>27656087.37</v>
      </c>
      <c r="AQ4400" s="2">
        <f t="shared" si="825"/>
        <v>52429709.26</v>
      </c>
      <c r="AR4400" s="2">
        <f t="shared" si="826"/>
        <v>12715523.65</v>
      </c>
      <c r="AS4400" s="2">
        <f t="shared" si="827"/>
        <v>0</v>
      </c>
      <c r="AT4400" s="2">
        <f t="shared" si="828"/>
        <v>0</v>
      </c>
      <c r="AU4400" s="2">
        <f t="shared" si="829"/>
        <v>0</v>
      </c>
      <c r="AV4400" s="3" t="e">
        <f t="shared" si="819"/>
        <v>#DIV/0!</v>
      </c>
      <c r="AW4400" s="3">
        <f t="shared" si="820"/>
        <v>0.1458290180615</v>
      </c>
      <c r="AX4400" s="3" t="e">
        <f t="shared" si="821"/>
        <v>#DIV/0!</v>
      </c>
    </row>
    <row r="4401" spans="1:50">
      <c r="A4401" s="8" t="s">
        <v>8813</v>
      </c>
      <c r="B4401" s="8" t="s">
        <v>8814</v>
      </c>
      <c r="C4401" s="9">
        <v>207921095.5</v>
      </c>
      <c r="D4401" s="9">
        <v>110775781.09</v>
      </c>
      <c r="E4401" s="9">
        <v>82574919.3</v>
      </c>
      <c r="F4401" s="9">
        <v>21512041.12</v>
      </c>
      <c r="G4401" s="9">
        <v>34482645.47</v>
      </c>
      <c r="H4401" s="9">
        <v>0</v>
      </c>
      <c r="I4401" s="9">
        <v>0</v>
      </c>
      <c r="J4401" s="9">
        <v>0</v>
      </c>
      <c r="K4401" s="9">
        <v>0</v>
      </c>
      <c r="L4401" s="9">
        <v>32434024.4</v>
      </c>
      <c r="M4401" s="9">
        <v>17498342.6</v>
      </c>
      <c r="N4401" s="9">
        <v>12951057.6</v>
      </c>
      <c r="O4401" s="9">
        <v>9002257.09</v>
      </c>
      <c r="P4401" s="9">
        <v>7423077.81</v>
      </c>
      <c r="Q4401" s="9">
        <v>0</v>
      </c>
      <c r="R4401" s="9">
        <v>0</v>
      </c>
      <c r="S4401" s="9">
        <v>0</v>
      </c>
      <c r="T4401" s="9">
        <v>0</v>
      </c>
      <c r="U4401" s="9">
        <v>1112764.42</v>
      </c>
      <c r="V4401" s="9">
        <v>744767.7</v>
      </c>
      <c r="W4401" s="9">
        <v>651413.39</v>
      </c>
      <c r="X4401" s="9">
        <v>576413.01</v>
      </c>
      <c r="Y4401" s="9">
        <v>537437.54</v>
      </c>
      <c r="Z4401" s="9">
        <v>0</v>
      </c>
      <c r="AA4401" s="9">
        <v>0</v>
      </c>
      <c r="AB4401" s="9">
        <v>0</v>
      </c>
      <c r="AC4401" s="9">
        <v>0</v>
      </c>
      <c r="AD4401" s="9">
        <v>167378609.03</v>
      </c>
      <c r="AE4401" s="9">
        <v>44200410.6</v>
      </c>
      <c r="AF4401" s="9">
        <v>67564732.13</v>
      </c>
      <c r="AG4401" s="9">
        <v>32195669.28</v>
      </c>
      <c r="AH4401" s="9">
        <v>25264952.59</v>
      </c>
      <c r="AI4401" s="9">
        <v>0</v>
      </c>
      <c r="AJ4401" s="9">
        <v>0</v>
      </c>
      <c r="AK4401" s="9">
        <v>0</v>
      </c>
      <c r="AL4401" s="9">
        <v>0</v>
      </c>
      <c r="AM4401" s="2">
        <f t="shared" si="818"/>
        <v>74089275.29</v>
      </c>
      <c r="AN4401" s="2">
        <f t="shared" si="822"/>
        <v>84818480.79</v>
      </c>
      <c r="AO4401" s="2">
        <f t="shared" si="823"/>
        <v>28612658.16</v>
      </c>
      <c r="AP4401" s="2">
        <f t="shared" si="824"/>
        <v>-1104958.06</v>
      </c>
      <c r="AQ4401" s="2">
        <f t="shared" si="825"/>
        <v>17178208.23</v>
      </c>
      <c r="AR4401" s="2">
        <f t="shared" si="826"/>
        <v>0</v>
      </c>
      <c r="AS4401" s="2">
        <f t="shared" si="827"/>
        <v>0</v>
      </c>
      <c r="AT4401" s="2">
        <f t="shared" si="828"/>
        <v>0</v>
      </c>
      <c r="AU4401" s="2">
        <f t="shared" si="829"/>
        <v>0</v>
      </c>
      <c r="AV4401" s="3" t="e">
        <f t="shared" si="819"/>
        <v>#DIV/0!</v>
      </c>
      <c r="AW4401" s="3">
        <f t="shared" si="820"/>
        <v>0.339539414487438</v>
      </c>
      <c r="AX4401" s="3" t="e">
        <f t="shared" si="821"/>
        <v>#DIV/0!</v>
      </c>
    </row>
    <row r="4402" spans="1:50">
      <c r="A4402" s="8" t="s">
        <v>8815</v>
      </c>
      <c r="B4402" s="8" t="s">
        <v>8816</v>
      </c>
      <c r="C4402" s="9">
        <v>31884063.41</v>
      </c>
      <c r="D4402" s="9">
        <v>109921427.98</v>
      </c>
      <c r="E4402" s="9">
        <v>97706660.95</v>
      </c>
      <c r="F4402" s="9">
        <v>0</v>
      </c>
      <c r="G4402" s="9">
        <v>0</v>
      </c>
      <c r="H4402" s="9">
        <v>0</v>
      </c>
      <c r="I4402" s="9">
        <v>0</v>
      </c>
      <c r="J4402" s="9">
        <v>0</v>
      </c>
      <c r="K4402" s="9">
        <v>0</v>
      </c>
      <c r="L4402" s="9">
        <v>172977826</v>
      </c>
      <c r="M4402" s="9">
        <v>186590551</v>
      </c>
      <c r="N4402" s="9">
        <v>0</v>
      </c>
      <c r="O4402" s="9">
        <v>0</v>
      </c>
      <c r="P4402" s="9">
        <v>0</v>
      </c>
      <c r="Q4402" s="9">
        <v>0</v>
      </c>
      <c r="R4402" s="9">
        <v>0</v>
      </c>
      <c r="S4402" s="9">
        <v>0</v>
      </c>
      <c r="T4402" s="9">
        <v>0</v>
      </c>
      <c r="U4402" s="9">
        <v>784375.79</v>
      </c>
      <c r="V4402" s="9">
        <v>958326.92</v>
      </c>
      <c r="W4402" s="9">
        <v>2347920.13</v>
      </c>
      <c r="X4402" s="9">
        <v>0</v>
      </c>
      <c r="Y4402" s="9">
        <v>0</v>
      </c>
      <c r="Z4402" s="9">
        <v>0</v>
      </c>
      <c r="AA4402" s="9">
        <v>0</v>
      </c>
      <c r="AB4402" s="9">
        <v>0</v>
      </c>
      <c r="AC4402" s="9">
        <v>0</v>
      </c>
      <c r="AD4402" s="9">
        <v>260141141.96</v>
      </c>
      <c r="AE4402" s="9">
        <v>127505123.04</v>
      </c>
      <c r="AF4402" s="9">
        <v>65852053.32</v>
      </c>
      <c r="AG4402" s="9">
        <v>0</v>
      </c>
      <c r="AH4402" s="9">
        <v>0</v>
      </c>
      <c r="AI4402" s="9">
        <v>0</v>
      </c>
      <c r="AJ4402" s="9">
        <v>0</v>
      </c>
      <c r="AK4402" s="9">
        <v>0</v>
      </c>
      <c r="AL4402" s="9">
        <v>0</v>
      </c>
      <c r="AM4402" s="2">
        <f t="shared" si="818"/>
        <v>-54494876.76</v>
      </c>
      <c r="AN4402" s="2">
        <f t="shared" si="822"/>
        <v>169965182.86</v>
      </c>
      <c r="AO4402" s="2">
        <f t="shared" si="823"/>
        <v>34202527.76</v>
      </c>
      <c r="AP4402" s="2">
        <f t="shared" si="824"/>
        <v>0</v>
      </c>
      <c r="AQ4402" s="2">
        <f t="shared" si="825"/>
        <v>0</v>
      </c>
      <c r="AR4402" s="2">
        <f t="shared" si="826"/>
        <v>0</v>
      </c>
      <c r="AS4402" s="2">
        <f t="shared" si="827"/>
        <v>0</v>
      </c>
      <c r="AT4402" s="2">
        <f t="shared" si="828"/>
        <v>0</v>
      </c>
      <c r="AU4402" s="2">
        <f t="shared" si="829"/>
        <v>0</v>
      </c>
      <c r="AV4402" s="3" t="e">
        <f t="shared" si="819"/>
        <v>#DIV/0!</v>
      </c>
      <c r="AW4402" s="3" t="e">
        <f t="shared" si="820"/>
        <v>#DIV/0!</v>
      </c>
      <c r="AX4402" s="3" t="e">
        <f t="shared" si="821"/>
        <v>#DIV/0!</v>
      </c>
    </row>
    <row r="4403" spans="1:50">
      <c r="A4403" s="8" t="s">
        <v>8817</v>
      </c>
      <c r="B4403" s="8" t="s">
        <v>8818</v>
      </c>
      <c r="C4403" s="9">
        <v>54566280.93</v>
      </c>
      <c r="D4403" s="9">
        <v>70398942.9</v>
      </c>
      <c r="E4403" s="9">
        <v>81941938.77</v>
      </c>
      <c r="F4403" s="9">
        <v>70736774.93</v>
      </c>
      <c r="G4403" s="9">
        <v>44826811.76</v>
      </c>
      <c r="H4403" s="9">
        <v>38679269.27</v>
      </c>
      <c r="I4403" s="9">
        <v>21301635.95</v>
      </c>
      <c r="J4403" s="9">
        <v>0</v>
      </c>
      <c r="K4403" s="9">
        <v>0</v>
      </c>
      <c r="L4403" s="9">
        <v>2290226.22</v>
      </c>
      <c r="M4403" s="9">
        <v>1657553.03</v>
      </c>
      <c r="N4403" s="9">
        <v>1483980.79</v>
      </c>
      <c r="O4403" s="9">
        <v>1233815.54</v>
      </c>
      <c r="P4403" s="9">
        <v>995942.22</v>
      </c>
      <c r="Q4403" s="9">
        <v>0</v>
      </c>
      <c r="R4403" s="9">
        <v>0</v>
      </c>
      <c r="S4403" s="9">
        <v>0</v>
      </c>
      <c r="T4403" s="9">
        <v>0</v>
      </c>
      <c r="U4403" s="9">
        <v>1256639.76</v>
      </c>
      <c r="V4403" s="9">
        <v>1219342.53</v>
      </c>
      <c r="W4403" s="9">
        <v>262476.03</v>
      </c>
      <c r="X4403" s="9">
        <v>330918.71</v>
      </c>
      <c r="Y4403" s="9">
        <v>212035.79</v>
      </c>
      <c r="Z4403" s="9">
        <v>110800</v>
      </c>
      <c r="AA4403" s="9">
        <v>0</v>
      </c>
      <c r="AB4403" s="9">
        <v>0</v>
      </c>
      <c r="AC4403" s="9">
        <v>0</v>
      </c>
      <c r="AD4403" s="9">
        <v>26302958.85</v>
      </c>
      <c r="AE4403" s="9">
        <v>6381118.27</v>
      </c>
      <c r="AF4403" s="9">
        <v>49661066.34</v>
      </c>
      <c r="AG4403" s="9">
        <v>2314947.4</v>
      </c>
      <c r="AH4403" s="9">
        <v>3279942.21</v>
      </c>
      <c r="AI4403" s="9">
        <v>1649516.08</v>
      </c>
      <c r="AJ4403" s="9">
        <v>307528.22</v>
      </c>
      <c r="AK4403" s="9">
        <v>0</v>
      </c>
      <c r="AL4403" s="9">
        <v>0</v>
      </c>
      <c r="AM4403" s="2">
        <f t="shared" si="818"/>
        <v>31810188.06</v>
      </c>
      <c r="AN4403" s="2">
        <f t="shared" si="822"/>
        <v>66894720.19</v>
      </c>
      <c r="AO4403" s="2">
        <f t="shared" si="823"/>
        <v>34027329.25</v>
      </c>
      <c r="AP4403" s="2">
        <f t="shared" si="824"/>
        <v>69986561.78</v>
      </c>
      <c r="AQ4403" s="2">
        <f t="shared" si="825"/>
        <v>42754847.56</v>
      </c>
      <c r="AR4403" s="2">
        <f t="shared" si="826"/>
        <v>37140553.19</v>
      </c>
      <c r="AS4403" s="2">
        <f t="shared" si="827"/>
        <v>20994107.73</v>
      </c>
      <c r="AT4403" s="2">
        <f t="shared" si="828"/>
        <v>0</v>
      </c>
      <c r="AU4403" s="2">
        <f t="shared" si="829"/>
        <v>0</v>
      </c>
      <c r="AV4403" s="3" t="e">
        <f t="shared" si="819"/>
        <v>#DIV/0!</v>
      </c>
      <c r="AW4403" s="3">
        <f t="shared" si="820"/>
        <v>-0.0574244397905725</v>
      </c>
      <c r="AX4403" s="3" t="e">
        <f t="shared" si="821"/>
        <v>#DIV/0!</v>
      </c>
    </row>
    <row r="4404" spans="1:50">
      <c r="A4404" s="8" t="s">
        <v>8819</v>
      </c>
      <c r="B4404" s="8" t="s">
        <v>8820</v>
      </c>
      <c r="C4404" s="9">
        <v>76844624.68</v>
      </c>
      <c r="D4404" s="9">
        <v>65067963.84</v>
      </c>
      <c r="E4404" s="9">
        <v>180271777.76</v>
      </c>
      <c r="F4404" s="9">
        <v>169804443.12</v>
      </c>
      <c r="G4404" s="9">
        <v>136531064.1</v>
      </c>
      <c r="H4404" s="9">
        <v>72010353.84</v>
      </c>
      <c r="I4404" s="9">
        <v>27189468.15</v>
      </c>
      <c r="J4404" s="9">
        <v>9698564.11</v>
      </c>
      <c r="K4404" s="9">
        <v>0</v>
      </c>
      <c r="L4404" s="9">
        <v>73201229.9</v>
      </c>
      <c r="M4404" s="9">
        <v>2355808.69</v>
      </c>
      <c r="N4404" s="9">
        <v>2398109.17</v>
      </c>
      <c r="O4404" s="9">
        <v>2647053.4</v>
      </c>
      <c r="P4404" s="9">
        <v>2555306.51</v>
      </c>
      <c r="Q4404" s="9">
        <v>0</v>
      </c>
      <c r="R4404" s="9">
        <v>0</v>
      </c>
      <c r="S4404" s="9">
        <v>0</v>
      </c>
      <c r="T4404" s="9">
        <v>0</v>
      </c>
      <c r="U4404" s="9">
        <v>18093924.17</v>
      </c>
      <c r="V4404" s="9">
        <v>19413715.62</v>
      </c>
      <c r="W4404" s="9">
        <v>15493703.13</v>
      </c>
      <c r="X4404" s="9">
        <v>15614032.84</v>
      </c>
      <c r="Y4404" s="9">
        <v>9429274.63</v>
      </c>
      <c r="Z4404" s="9">
        <v>0</v>
      </c>
      <c r="AA4404" s="9">
        <v>852425.99</v>
      </c>
      <c r="AB4404" s="9">
        <v>99806.16</v>
      </c>
      <c r="AC4404" s="9">
        <v>0</v>
      </c>
      <c r="AD4404" s="9">
        <v>6236986.66</v>
      </c>
      <c r="AE4404" s="9">
        <v>13727625.39</v>
      </c>
      <c r="AF4404" s="9">
        <v>37332047.13</v>
      </c>
      <c r="AG4404" s="9">
        <v>28231669.12</v>
      </c>
      <c r="AH4404" s="9">
        <v>16545428.81</v>
      </c>
      <c r="AI4404" s="9">
        <v>34812688.17</v>
      </c>
      <c r="AJ4404" s="9">
        <v>11208810.46</v>
      </c>
      <c r="AK4404" s="9">
        <v>5076049.89</v>
      </c>
      <c r="AL4404" s="9">
        <v>0</v>
      </c>
      <c r="AM4404" s="2">
        <f t="shared" si="818"/>
        <v>161902792.09</v>
      </c>
      <c r="AN4404" s="2">
        <f t="shared" si="822"/>
        <v>73109862.76</v>
      </c>
      <c r="AO4404" s="2">
        <f t="shared" si="823"/>
        <v>160831542.93</v>
      </c>
      <c r="AP4404" s="2">
        <f t="shared" si="824"/>
        <v>159833860.24</v>
      </c>
      <c r="AQ4404" s="2">
        <f t="shared" si="825"/>
        <v>131970216.43</v>
      </c>
      <c r="AR4404" s="2">
        <f t="shared" si="826"/>
        <v>37197665.67</v>
      </c>
      <c r="AS4404" s="2">
        <f t="shared" si="827"/>
        <v>16833083.68</v>
      </c>
      <c r="AT4404" s="2">
        <f t="shared" si="828"/>
        <v>4722320.38</v>
      </c>
      <c r="AU4404" s="2">
        <f t="shared" si="829"/>
        <v>0</v>
      </c>
      <c r="AV4404" s="3" t="e">
        <f t="shared" si="819"/>
        <v>#DIV/0!</v>
      </c>
      <c r="AW4404" s="3">
        <f t="shared" si="820"/>
        <v>0.0417312248507062</v>
      </c>
      <c r="AX4404" s="3" t="e">
        <f t="shared" si="821"/>
        <v>#DIV/0!</v>
      </c>
    </row>
    <row r="4405" spans="1:50">
      <c r="A4405" s="8" t="s">
        <v>8821</v>
      </c>
      <c r="B4405" s="8" t="s">
        <v>8822</v>
      </c>
      <c r="C4405" s="9">
        <v>86192663.31</v>
      </c>
      <c r="D4405" s="9">
        <v>56617570.41</v>
      </c>
      <c r="E4405" s="9">
        <v>63838481.14</v>
      </c>
      <c r="F4405" s="9">
        <v>40154443.71</v>
      </c>
      <c r="G4405" s="9">
        <v>21353853.94</v>
      </c>
      <c r="H4405" s="9">
        <v>4335004.7</v>
      </c>
      <c r="I4405" s="9">
        <v>0</v>
      </c>
      <c r="J4405" s="9">
        <v>0</v>
      </c>
      <c r="K4405" s="9">
        <v>0</v>
      </c>
      <c r="L4405" s="9">
        <v>23996403</v>
      </c>
      <c r="M4405" s="9">
        <v>14883310.8</v>
      </c>
      <c r="N4405" s="9">
        <v>13007684.9</v>
      </c>
      <c r="O4405" s="9">
        <v>9426513.57</v>
      </c>
      <c r="P4405" s="9">
        <v>7196852.27</v>
      </c>
      <c r="Q4405" s="9">
        <v>0</v>
      </c>
      <c r="R4405" s="9">
        <v>0</v>
      </c>
      <c r="S4405" s="9">
        <v>0</v>
      </c>
      <c r="T4405" s="9">
        <v>0</v>
      </c>
      <c r="U4405" s="9">
        <v>1500255.6</v>
      </c>
      <c r="V4405" s="9">
        <v>1148272.56</v>
      </c>
      <c r="W4405" s="9">
        <v>955520.86</v>
      </c>
      <c r="X4405" s="9">
        <v>487988.59</v>
      </c>
      <c r="Y4405" s="9">
        <v>840544.54</v>
      </c>
      <c r="Z4405" s="9">
        <v>879050.72</v>
      </c>
      <c r="AA4405" s="9">
        <v>0</v>
      </c>
      <c r="AB4405" s="9">
        <v>0</v>
      </c>
      <c r="AC4405" s="9">
        <v>0</v>
      </c>
      <c r="AD4405" s="9">
        <v>167886622.6</v>
      </c>
      <c r="AE4405" s="9">
        <v>57011204.88</v>
      </c>
      <c r="AF4405" s="9">
        <v>34799598.24</v>
      </c>
      <c r="AG4405" s="9">
        <v>26658468.48</v>
      </c>
      <c r="AH4405" s="9">
        <v>20820526.2</v>
      </c>
      <c r="AI4405" s="9">
        <v>17154748.36</v>
      </c>
      <c r="AJ4405" s="9">
        <v>0</v>
      </c>
      <c r="AK4405" s="9">
        <v>0</v>
      </c>
      <c r="AL4405" s="9">
        <v>0</v>
      </c>
      <c r="AM4405" s="2">
        <f t="shared" si="818"/>
        <v>-56197300.69</v>
      </c>
      <c r="AN4405" s="2">
        <f t="shared" si="822"/>
        <v>15637948.89</v>
      </c>
      <c r="AO4405" s="2">
        <f t="shared" si="823"/>
        <v>43002088.66</v>
      </c>
      <c r="AP4405" s="2">
        <f t="shared" si="824"/>
        <v>23410477.39</v>
      </c>
      <c r="AQ4405" s="2">
        <f t="shared" si="825"/>
        <v>8570724.55</v>
      </c>
      <c r="AR4405" s="2">
        <f t="shared" si="826"/>
        <v>-11940692.94</v>
      </c>
      <c r="AS4405" s="2">
        <f t="shared" si="827"/>
        <v>0</v>
      </c>
      <c r="AT4405" s="2">
        <f t="shared" si="828"/>
        <v>0</v>
      </c>
      <c r="AU4405" s="2">
        <f t="shared" si="829"/>
        <v>0</v>
      </c>
      <c r="AV4405" s="3" t="e">
        <f t="shared" si="819"/>
        <v>#DIV/0!</v>
      </c>
      <c r="AW4405" s="3">
        <f t="shared" si="820"/>
        <v>-2.45659757836099</v>
      </c>
      <c r="AX4405" s="3" t="e">
        <f t="shared" si="821"/>
        <v>#DIV/0!</v>
      </c>
    </row>
    <row r="4406" spans="1:50">
      <c r="A4406" s="8" t="s">
        <v>8823</v>
      </c>
      <c r="B4406" s="8" t="s">
        <v>8824</v>
      </c>
      <c r="C4406" s="9">
        <v>95831629.01</v>
      </c>
      <c r="D4406" s="9">
        <v>117863853</v>
      </c>
      <c r="E4406" s="9">
        <v>114430882.7</v>
      </c>
      <c r="F4406" s="9">
        <v>138797821.48</v>
      </c>
      <c r="G4406" s="9">
        <v>164537511.3</v>
      </c>
      <c r="H4406" s="9">
        <v>124688677</v>
      </c>
      <c r="I4406" s="9">
        <v>0</v>
      </c>
      <c r="J4406" s="9">
        <v>0</v>
      </c>
      <c r="K4406" s="9">
        <v>0</v>
      </c>
      <c r="L4406" s="9">
        <v>76792908.4</v>
      </c>
      <c r="M4406" s="9">
        <v>71861333.5</v>
      </c>
      <c r="N4406" s="9">
        <v>66394453.7</v>
      </c>
      <c r="O4406" s="9">
        <v>60070981.2</v>
      </c>
      <c r="P4406" s="9">
        <v>46766706</v>
      </c>
      <c r="Q4406" s="9">
        <v>0</v>
      </c>
      <c r="R4406" s="9">
        <v>0</v>
      </c>
      <c r="S4406" s="9">
        <v>0</v>
      </c>
      <c r="T4406" s="9">
        <v>0</v>
      </c>
      <c r="U4406" s="9">
        <v>19496250.29</v>
      </c>
      <c r="V4406" s="9">
        <v>19303438.67</v>
      </c>
      <c r="W4406" s="9">
        <v>16392469.49</v>
      </c>
      <c r="X4406" s="9">
        <v>13260713.89</v>
      </c>
      <c r="Y4406" s="9">
        <v>11054212.74</v>
      </c>
      <c r="Z4406" s="9">
        <v>7525100</v>
      </c>
      <c r="AA4406" s="9">
        <v>0</v>
      </c>
      <c r="AB4406" s="9">
        <v>0</v>
      </c>
      <c r="AC4406" s="9">
        <v>0</v>
      </c>
      <c r="AD4406" s="9">
        <v>160813484.94</v>
      </c>
      <c r="AE4406" s="9">
        <v>104975796.76</v>
      </c>
      <c r="AF4406" s="9">
        <v>82608044.44</v>
      </c>
      <c r="AG4406" s="9">
        <v>81514717.08</v>
      </c>
      <c r="AH4406" s="9">
        <v>200519599.38</v>
      </c>
      <c r="AI4406" s="9">
        <v>157585584.99</v>
      </c>
      <c r="AJ4406" s="9">
        <v>0</v>
      </c>
      <c r="AK4406" s="9">
        <v>0</v>
      </c>
      <c r="AL4406" s="9">
        <v>0</v>
      </c>
      <c r="AM4406" s="2">
        <f t="shared" si="818"/>
        <v>31307302.76</v>
      </c>
      <c r="AN4406" s="2">
        <f t="shared" si="822"/>
        <v>104052828.41</v>
      </c>
      <c r="AO4406" s="2">
        <f t="shared" si="823"/>
        <v>114609761.45</v>
      </c>
      <c r="AP4406" s="2">
        <f t="shared" si="824"/>
        <v>130614799.49</v>
      </c>
      <c r="AQ4406" s="2">
        <f t="shared" si="825"/>
        <v>21838830.66</v>
      </c>
      <c r="AR4406" s="2">
        <f t="shared" si="826"/>
        <v>-25371807.99</v>
      </c>
      <c r="AS4406" s="2">
        <f t="shared" si="827"/>
        <v>0</v>
      </c>
      <c r="AT4406" s="2">
        <f t="shared" si="828"/>
        <v>0</v>
      </c>
      <c r="AU4406" s="2">
        <f t="shared" si="829"/>
        <v>0</v>
      </c>
      <c r="AV4406" s="3" t="e">
        <f t="shared" si="819"/>
        <v>#DIV/0!</v>
      </c>
      <c r="AW4406" s="3">
        <f t="shared" si="820"/>
        <v>0.0746901155543196</v>
      </c>
      <c r="AX4406" s="3" t="e">
        <f t="shared" si="821"/>
        <v>#DIV/0!</v>
      </c>
    </row>
    <row r="4407" spans="1:50">
      <c r="A4407" s="8" t="s">
        <v>8825</v>
      </c>
      <c r="B4407" s="8" t="s">
        <v>8826</v>
      </c>
      <c r="C4407" s="9">
        <v>195004633.01</v>
      </c>
      <c r="D4407" s="9">
        <v>189776647.83</v>
      </c>
      <c r="E4407" s="9">
        <v>131579631.44</v>
      </c>
      <c r="F4407" s="9">
        <v>115200113.77</v>
      </c>
      <c r="G4407" s="9">
        <v>156337043.38</v>
      </c>
      <c r="H4407" s="9">
        <v>112495351.56</v>
      </c>
      <c r="I4407" s="9">
        <v>0</v>
      </c>
      <c r="J4407" s="9">
        <v>0</v>
      </c>
      <c r="K4407" s="9">
        <v>0</v>
      </c>
      <c r="L4407" s="9">
        <v>84244128</v>
      </c>
      <c r="M4407" s="9">
        <v>86271487</v>
      </c>
      <c r="N4407" s="9">
        <v>83601008</v>
      </c>
      <c r="O4407" s="9">
        <v>64126760.3</v>
      </c>
      <c r="P4407" s="9">
        <v>58403468.6</v>
      </c>
      <c r="Q4407" s="9">
        <v>0</v>
      </c>
      <c r="R4407" s="9">
        <v>0</v>
      </c>
      <c r="S4407" s="9">
        <v>0</v>
      </c>
      <c r="T4407" s="9">
        <v>0</v>
      </c>
      <c r="U4407" s="9">
        <v>15851891.4</v>
      </c>
      <c r="V4407" s="9">
        <v>16699020.8</v>
      </c>
      <c r="W4407" s="9">
        <v>19747747.93</v>
      </c>
      <c r="X4407" s="9">
        <v>16005370.62</v>
      </c>
      <c r="Y4407" s="9">
        <v>13434044.27</v>
      </c>
      <c r="Z4407" s="9">
        <v>0</v>
      </c>
      <c r="AA4407" s="9">
        <v>0</v>
      </c>
      <c r="AB4407" s="9">
        <v>0</v>
      </c>
      <c r="AC4407" s="9">
        <v>0</v>
      </c>
      <c r="AD4407" s="9">
        <v>204301717.34</v>
      </c>
      <c r="AE4407" s="9">
        <v>115055123.38</v>
      </c>
      <c r="AF4407" s="9">
        <v>132132135.63</v>
      </c>
      <c r="AG4407" s="9">
        <v>203815830.2</v>
      </c>
      <c r="AH4407" s="9">
        <v>138979141.08</v>
      </c>
      <c r="AI4407" s="9">
        <v>92782409.58</v>
      </c>
      <c r="AJ4407" s="9">
        <v>0</v>
      </c>
      <c r="AK4407" s="9">
        <v>0</v>
      </c>
      <c r="AL4407" s="9">
        <v>0</v>
      </c>
      <c r="AM4407" s="2">
        <f t="shared" si="818"/>
        <v>90798935.07</v>
      </c>
      <c r="AN4407" s="2">
        <f t="shared" si="822"/>
        <v>177692032.25</v>
      </c>
      <c r="AO4407" s="2">
        <f t="shared" si="823"/>
        <v>102796251.74</v>
      </c>
      <c r="AP4407" s="2">
        <f t="shared" si="824"/>
        <v>-8483585.50999999</v>
      </c>
      <c r="AQ4407" s="2">
        <f t="shared" si="825"/>
        <v>89195415.17</v>
      </c>
      <c r="AR4407" s="2">
        <f t="shared" si="826"/>
        <v>19712941.98</v>
      </c>
      <c r="AS4407" s="2">
        <f t="shared" si="827"/>
        <v>0</v>
      </c>
      <c r="AT4407" s="2">
        <f t="shared" si="828"/>
        <v>0</v>
      </c>
      <c r="AU4407" s="2">
        <f t="shared" si="829"/>
        <v>0</v>
      </c>
      <c r="AV4407" s="3" t="e">
        <f t="shared" si="819"/>
        <v>#DIV/0!</v>
      </c>
      <c r="AW4407" s="3">
        <f t="shared" si="820"/>
        <v>0.0035699407952543</v>
      </c>
      <c r="AX4407" s="3" t="e">
        <f t="shared" si="821"/>
        <v>#DIV/0!</v>
      </c>
    </row>
    <row r="4408" spans="1:50">
      <c r="A4408" s="8" t="s">
        <v>8827</v>
      </c>
      <c r="B4408" s="8" t="s">
        <v>8828</v>
      </c>
      <c r="C4408" s="9">
        <v>473924709.4</v>
      </c>
      <c r="D4408" s="9">
        <v>398575831.08</v>
      </c>
      <c r="E4408" s="9">
        <v>276230848.54</v>
      </c>
      <c r="F4408" s="9">
        <v>185607467.19</v>
      </c>
      <c r="G4408" s="9">
        <v>126447172.94</v>
      </c>
      <c r="H4408" s="9">
        <v>100932172.61</v>
      </c>
      <c r="I4408" s="9">
        <v>0</v>
      </c>
      <c r="J4408" s="9">
        <v>0</v>
      </c>
      <c r="K4408" s="9">
        <v>0</v>
      </c>
      <c r="L4408" s="9">
        <v>541200986</v>
      </c>
      <c r="M4408" s="9">
        <v>430914835</v>
      </c>
      <c r="N4408" s="9">
        <v>352450941</v>
      </c>
      <c r="O4408" s="9">
        <v>228548120</v>
      </c>
      <c r="P4408" s="9">
        <v>189613144</v>
      </c>
      <c r="Q4408" s="9">
        <v>0</v>
      </c>
      <c r="R4408" s="9">
        <v>0</v>
      </c>
      <c r="S4408" s="9">
        <v>0</v>
      </c>
      <c r="T4408" s="9">
        <v>0</v>
      </c>
      <c r="U4408" s="9">
        <v>4631482.72</v>
      </c>
      <c r="V4408" s="9">
        <v>3031220.9</v>
      </c>
      <c r="W4408" s="9">
        <v>2551220.35</v>
      </c>
      <c r="X4408" s="9">
        <v>3341252.59</v>
      </c>
      <c r="Y4408" s="9">
        <v>1248469.85</v>
      </c>
      <c r="Z4408" s="9">
        <v>0</v>
      </c>
      <c r="AA4408" s="9">
        <v>0</v>
      </c>
      <c r="AB4408" s="9">
        <v>0</v>
      </c>
      <c r="AC4408" s="9">
        <v>0</v>
      </c>
      <c r="AD4408" s="9">
        <v>1989159836.39</v>
      </c>
      <c r="AE4408" s="9">
        <v>1958983377.83</v>
      </c>
      <c r="AF4408" s="9">
        <v>1681892070.1</v>
      </c>
      <c r="AG4408" s="9">
        <v>1123141015.32</v>
      </c>
      <c r="AH4408" s="9">
        <v>1023084733.11</v>
      </c>
      <c r="AI4408" s="9">
        <v>1005736150.85</v>
      </c>
      <c r="AJ4408" s="9">
        <v>0</v>
      </c>
      <c r="AK4408" s="9">
        <v>0</v>
      </c>
      <c r="AL4408" s="9">
        <v>0</v>
      </c>
      <c r="AM4408" s="2">
        <f t="shared" si="818"/>
        <v>-969402658.27</v>
      </c>
      <c r="AN4408" s="2">
        <f t="shared" si="822"/>
        <v>-1126461490.85</v>
      </c>
      <c r="AO4408" s="2">
        <f t="shared" si="823"/>
        <v>-1050659060.21</v>
      </c>
      <c r="AP4408" s="2">
        <f t="shared" si="824"/>
        <v>-705644175.54</v>
      </c>
      <c r="AQ4408" s="2">
        <f t="shared" si="825"/>
        <v>-705775946.32</v>
      </c>
      <c r="AR4408" s="2">
        <f t="shared" si="826"/>
        <v>-904803978.24</v>
      </c>
      <c r="AS4408" s="2">
        <f t="shared" si="827"/>
        <v>0</v>
      </c>
      <c r="AT4408" s="2">
        <f t="shared" si="828"/>
        <v>0</v>
      </c>
      <c r="AU4408" s="2">
        <f t="shared" si="829"/>
        <v>0</v>
      </c>
      <c r="AV4408" s="3" t="e">
        <f t="shared" si="819"/>
        <v>#DIV/0!</v>
      </c>
      <c r="AW4408" s="3">
        <f t="shared" si="820"/>
        <v>0.0655343889638993</v>
      </c>
      <c r="AX4408" s="3" t="e">
        <f t="shared" si="821"/>
        <v>#DIV/0!</v>
      </c>
    </row>
    <row r="4409" spans="1:50">
      <c r="A4409" s="8" t="s">
        <v>8829</v>
      </c>
      <c r="B4409" s="8" t="s">
        <v>8830</v>
      </c>
      <c r="C4409" s="9">
        <v>96198213.45</v>
      </c>
      <c r="D4409" s="9">
        <v>63691395.36</v>
      </c>
      <c r="E4409" s="9">
        <v>59100457.42</v>
      </c>
      <c r="F4409" s="9">
        <v>43303497.7</v>
      </c>
      <c r="G4409" s="9">
        <v>46764534</v>
      </c>
      <c r="H4409" s="9">
        <v>20147516.35</v>
      </c>
      <c r="I4409" s="9">
        <v>0</v>
      </c>
      <c r="J4409" s="9">
        <v>0</v>
      </c>
      <c r="K4409" s="9">
        <v>0</v>
      </c>
      <c r="L4409" s="9">
        <v>6865286.4</v>
      </c>
      <c r="M4409" s="9">
        <v>7092985.11</v>
      </c>
      <c r="N4409" s="9">
        <v>6898223.71</v>
      </c>
      <c r="O4409" s="9">
        <v>5726441.49</v>
      </c>
      <c r="P4409" s="9">
        <v>5309462.03</v>
      </c>
      <c r="Q4409" s="9">
        <v>0</v>
      </c>
      <c r="R4409" s="9">
        <v>0</v>
      </c>
      <c r="S4409" s="9">
        <v>0</v>
      </c>
      <c r="T4409" s="9">
        <v>0</v>
      </c>
      <c r="U4409" s="9">
        <v>0</v>
      </c>
      <c r="V4409" s="9">
        <v>0</v>
      </c>
      <c r="W4409" s="9">
        <v>0</v>
      </c>
      <c r="X4409" s="9">
        <v>0</v>
      </c>
      <c r="Y4409" s="9">
        <v>0</v>
      </c>
      <c r="Z4409" s="9">
        <v>0</v>
      </c>
      <c r="AA4409" s="9">
        <v>0</v>
      </c>
      <c r="AB4409" s="9">
        <v>0</v>
      </c>
      <c r="AC4409" s="9">
        <v>0</v>
      </c>
      <c r="AD4409" s="9">
        <v>28129677.35</v>
      </c>
      <c r="AE4409" s="9">
        <v>11783557.56</v>
      </c>
      <c r="AF4409" s="9">
        <v>33298071.8</v>
      </c>
      <c r="AG4409" s="9">
        <v>4069020.09</v>
      </c>
      <c r="AH4409" s="9">
        <v>9707300.49</v>
      </c>
      <c r="AI4409" s="9">
        <v>4106884.35</v>
      </c>
      <c r="AJ4409" s="9">
        <v>0</v>
      </c>
      <c r="AK4409" s="9">
        <v>0</v>
      </c>
      <c r="AL4409" s="9">
        <v>0</v>
      </c>
      <c r="AM4409" s="2">
        <f t="shared" si="818"/>
        <v>74933822.5</v>
      </c>
      <c r="AN4409" s="2">
        <f t="shared" si="822"/>
        <v>59000822.91</v>
      </c>
      <c r="AO4409" s="2">
        <f t="shared" si="823"/>
        <v>32700609.33</v>
      </c>
      <c r="AP4409" s="2">
        <f t="shared" si="824"/>
        <v>44960919.1</v>
      </c>
      <c r="AQ4409" s="2">
        <f t="shared" si="825"/>
        <v>42366695.54</v>
      </c>
      <c r="AR4409" s="2">
        <f t="shared" si="826"/>
        <v>16040632</v>
      </c>
      <c r="AS4409" s="2">
        <f t="shared" si="827"/>
        <v>0</v>
      </c>
      <c r="AT4409" s="2">
        <f t="shared" si="828"/>
        <v>0</v>
      </c>
      <c r="AU4409" s="2">
        <f t="shared" si="829"/>
        <v>0</v>
      </c>
      <c r="AV4409" s="3" t="e">
        <f t="shared" si="819"/>
        <v>#DIV/0!</v>
      </c>
      <c r="AW4409" s="3">
        <f t="shared" si="820"/>
        <v>0.120806546861644</v>
      </c>
      <c r="AX4409" s="3" t="e">
        <f t="shared" si="821"/>
        <v>#DIV/0!</v>
      </c>
    </row>
    <row r="4410" spans="1:50">
      <c r="A4410" s="8" t="s">
        <v>8831</v>
      </c>
      <c r="B4410" s="8" t="s">
        <v>8832</v>
      </c>
      <c r="C4410" s="9">
        <v>47375626.89</v>
      </c>
      <c r="D4410" s="9">
        <v>55142189.22</v>
      </c>
      <c r="E4410" s="9">
        <v>62144546.15</v>
      </c>
      <c r="F4410" s="9">
        <v>62846557.16</v>
      </c>
      <c r="G4410" s="9">
        <v>53419919.54</v>
      </c>
      <c r="H4410" s="9">
        <v>57592376.92</v>
      </c>
      <c r="I4410" s="9">
        <v>43187938.57</v>
      </c>
      <c r="J4410" s="9">
        <v>46785593.07</v>
      </c>
      <c r="K4410" s="9">
        <v>0</v>
      </c>
      <c r="L4410" s="9">
        <v>5907261.02</v>
      </c>
      <c r="M4410" s="9">
        <v>5352447.62</v>
      </c>
      <c r="N4410" s="9">
        <v>5448649.14</v>
      </c>
      <c r="O4410" s="9">
        <v>5450007.79</v>
      </c>
      <c r="P4410" s="9">
        <v>5158061.69</v>
      </c>
      <c r="Q4410" s="9">
        <v>0</v>
      </c>
      <c r="R4410" s="9">
        <v>0</v>
      </c>
      <c r="S4410" s="9">
        <v>0</v>
      </c>
      <c r="T4410" s="9">
        <v>0</v>
      </c>
      <c r="U4410" s="9">
        <v>0</v>
      </c>
      <c r="V4410" s="9">
        <v>0</v>
      </c>
      <c r="W4410" s="9">
        <v>0</v>
      </c>
      <c r="X4410" s="9">
        <v>0</v>
      </c>
      <c r="Y4410" s="9">
        <v>0</v>
      </c>
      <c r="Z4410" s="9">
        <v>0</v>
      </c>
      <c r="AA4410" s="9">
        <v>0</v>
      </c>
      <c r="AB4410" s="9">
        <v>0</v>
      </c>
      <c r="AC4410" s="9">
        <v>0</v>
      </c>
      <c r="AD4410" s="9">
        <v>48861646.02</v>
      </c>
      <c r="AE4410" s="9">
        <v>4166305.49</v>
      </c>
      <c r="AF4410" s="9">
        <v>9863429.87</v>
      </c>
      <c r="AG4410" s="9">
        <v>15658739.82</v>
      </c>
      <c r="AH4410" s="9">
        <v>3427500</v>
      </c>
      <c r="AI4410" s="9">
        <v>9397808.95</v>
      </c>
      <c r="AJ4410" s="9">
        <v>6799755.1</v>
      </c>
      <c r="AK4410" s="9">
        <v>13717815.11</v>
      </c>
      <c r="AL4410" s="9">
        <v>0</v>
      </c>
      <c r="AM4410" s="2">
        <f t="shared" si="818"/>
        <v>4421241.88999999</v>
      </c>
      <c r="AN4410" s="2">
        <f t="shared" si="822"/>
        <v>56328331.35</v>
      </c>
      <c r="AO4410" s="2">
        <f t="shared" si="823"/>
        <v>57729765.42</v>
      </c>
      <c r="AP4410" s="2">
        <f t="shared" si="824"/>
        <v>52637825.13</v>
      </c>
      <c r="AQ4410" s="2">
        <f t="shared" si="825"/>
        <v>55150481.23</v>
      </c>
      <c r="AR4410" s="2">
        <f t="shared" si="826"/>
        <v>48194567.97</v>
      </c>
      <c r="AS4410" s="2">
        <f t="shared" si="827"/>
        <v>36388183.47</v>
      </c>
      <c r="AT4410" s="2">
        <f t="shared" si="828"/>
        <v>33067777.96</v>
      </c>
      <c r="AU4410" s="2">
        <f t="shared" si="829"/>
        <v>0</v>
      </c>
      <c r="AV4410" s="3" t="e">
        <f t="shared" si="819"/>
        <v>#DIV/0!</v>
      </c>
      <c r="AW4410" s="3">
        <f t="shared" si="820"/>
        <v>-0.396330833599171</v>
      </c>
      <c r="AX4410" s="3" t="e">
        <f t="shared" si="821"/>
        <v>#DIV/0!</v>
      </c>
    </row>
    <row r="4411" spans="1:50">
      <c r="A4411" s="8" t="s">
        <v>8833</v>
      </c>
      <c r="B4411" s="8" t="s">
        <v>8834</v>
      </c>
      <c r="C4411" s="9">
        <v>140871314.6</v>
      </c>
      <c r="D4411" s="9">
        <v>69538921.58</v>
      </c>
      <c r="E4411" s="9">
        <v>52724499</v>
      </c>
      <c r="F4411" s="9">
        <v>55880100.02</v>
      </c>
      <c r="G4411" s="9">
        <v>54612435.09</v>
      </c>
      <c r="H4411" s="9">
        <v>46096740.93</v>
      </c>
      <c r="I4411" s="9">
        <v>41860018.14</v>
      </c>
      <c r="J4411" s="9">
        <v>48886691.3</v>
      </c>
      <c r="K4411" s="9">
        <v>0</v>
      </c>
      <c r="L4411" s="9">
        <v>29722459.7</v>
      </c>
      <c r="M4411" s="9">
        <v>36141674.6</v>
      </c>
      <c r="N4411" s="9">
        <v>41538901.6</v>
      </c>
      <c r="O4411" s="9">
        <v>42478723.2</v>
      </c>
      <c r="P4411" s="9">
        <v>0</v>
      </c>
      <c r="Q4411" s="9">
        <v>0</v>
      </c>
      <c r="R4411" s="9">
        <v>0</v>
      </c>
      <c r="S4411" s="9">
        <v>0</v>
      </c>
      <c r="T4411" s="9">
        <v>0</v>
      </c>
      <c r="U4411" s="9">
        <v>0</v>
      </c>
      <c r="V4411" s="9">
        <v>0</v>
      </c>
      <c r="W4411" s="9">
        <v>33576.01</v>
      </c>
      <c r="X4411" s="9">
        <v>67152.12</v>
      </c>
      <c r="Y4411" s="9">
        <v>67152.12</v>
      </c>
      <c r="Z4411" s="9">
        <v>33600</v>
      </c>
      <c r="AA4411" s="9">
        <v>0</v>
      </c>
      <c r="AB4411" s="9">
        <v>166700</v>
      </c>
      <c r="AC4411" s="9">
        <v>0</v>
      </c>
      <c r="AD4411" s="9">
        <v>130559245.96</v>
      </c>
      <c r="AE4411" s="9">
        <v>31711867.46</v>
      </c>
      <c r="AF4411" s="9">
        <v>18353047.15</v>
      </c>
      <c r="AG4411" s="9">
        <v>40785967.32</v>
      </c>
      <c r="AH4411" s="9">
        <v>43373445.22</v>
      </c>
      <c r="AI4411" s="9">
        <v>40984852.41</v>
      </c>
      <c r="AJ4411" s="9">
        <v>33036461.34</v>
      </c>
      <c r="AK4411" s="9">
        <v>26936439.35</v>
      </c>
      <c r="AL4411" s="9">
        <v>0</v>
      </c>
      <c r="AM4411" s="2">
        <f t="shared" si="818"/>
        <v>40034528.34</v>
      </c>
      <c r="AN4411" s="2">
        <f t="shared" si="822"/>
        <v>73968728.72</v>
      </c>
      <c r="AO4411" s="2">
        <f t="shared" si="823"/>
        <v>75943929.46</v>
      </c>
      <c r="AP4411" s="2">
        <f t="shared" si="824"/>
        <v>57640008.02</v>
      </c>
      <c r="AQ4411" s="2">
        <f t="shared" si="825"/>
        <v>11306141.99</v>
      </c>
      <c r="AR4411" s="2">
        <f t="shared" si="826"/>
        <v>5145488.52</v>
      </c>
      <c r="AS4411" s="2">
        <f t="shared" si="827"/>
        <v>8823556.8</v>
      </c>
      <c r="AT4411" s="2">
        <f t="shared" si="828"/>
        <v>22116951.95</v>
      </c>
      <c r="AU4411" s="2">
        <f t="shared" si="829"/>
        <v>0</v>
      </c>
      <c r="AV4411" s="3" t="e">
        <f t="shared" si="819"/>
        <v>#DIV/0!</v>
      </c>
      <c r="AW4411" s="3">
        <f t="shared" si="820"/>
        <v>0.287727754556439</v>
      </c>
      <c r="AX4411" s="3" t="e">
        <f t="shared" si="821"/>
        <v>#DIV/0!</v>
      </c>
    </row>
    <row r="4412" spans="1:50">
      <c r="A4412" s="8" t="s">
        <v>8835</v>
      </c>
      <c r="B4412" s="8" t="s">
        <v>8836</v>
      </c>
      <c r="C4412" s="9">
        <v>117226645.81</v>
      </c>
      <c r="D4412" s="9">
        <v>149674014.25</v>
      </c>
      <c r="E4412" s="9">
        <v>100666713.9</v>
      </c>
      <c r="F4412" s="9">
        <v>76012141.94</v>
      </c>
      <c r="G4412" s="9">
        <v>43708501.31</v>
      </c>
      <c r="H4412" s="9">
        <v>22076549.07</v>
      </c>
      <c r="I4412" s="9">
        <v>0</v>
      </c>
      <c r="J4412" s="9">
        <v>0</v>
      </c>
      <c r="K4412" s="9">
        <v>0</v>
      </c>
      <c r="L4412" s="9">
        <v>57431543.1</v>
      </c>
      <c r="M4412" s="9">
        <v>46525290.5</v>
      </c>
      <c r="N4412" s="9">
        <v>43307007.6</v>
      </c>
      <c r="O4412" s="9">
        <v>38966656.5</v>
      </c>
      <c r="P4412" s="9">
        <v>0</v>
      </c>
      <c r="Q4412" s="9">
        <v>0</v>
      </c>
      <c r="R4412" s="9">
        <v>0</v>
      </c>
      <c r="S4412" s="9">
        <v>0</v>
      </c>
      <c r="T4412" s="9">
        <v>0</v>
      </c>
      <c r="U4412" s="9">
        <v>616960.59</v>
      </c>
      <c r="V4412" s="9">
        <v>673266.03</v>
      </c>
      <c r="W4412" s="9">
        <v>1276955.14</v>
      </c>
      <c r="X4412" s="9">
        <v>1194801.9</v>
      </c>
      <c r="Y4412" s="9">
        <v>2961363.21</v>
      </c>
      <c r="Z4412" s="9">
        <v>2959200</v>
      </c>
      <c r="AA4412" s="9">
        <v>0</v>
      </c>
      <c r="AB4412" s="9">
        <v>0</v>
      </c>
      <c r="AC4412" s="9">
        <v>0</v>
      </c>
      <c r="AD4412" s="9">
        <v>297220258.3</v>
      </c>
      <c r="AE4412" s="9">
        <v>110121879.67</v>
      </c>
      <c r="AF4412" s="9">
        <v>74280640.99</v>
      </c>
      <c r="AG4412" s="9">
        <v>48237521.98</v>
      </c>
      <c r="AH4412" s="9">
        <v>81116266.32</v>
      </c>
      <c r="AI4412" s="9">
        <v>134609208.17</v>
      </c>
      <c r="AJ4412" s="9">
        <v>0</v>
      </c>
      <c r="AK4412" s="9">
        <v>0</v>
      </c>
      <c r="AL4412" s="9">
        <v>0</v>
      </c>
      <c r="AM4412" s="2">
        <f t="shared" si="818"/>
        <v>-121945108.8</v>
      </c>
      <c r="AN4412" s="2">
        <f t="shared" si="822"/>
        <v>86750691.11</v>
      </c>
      <c r="AO4412" s="2">
        <f t="shared" si="823"/>
        <v>70970035.65</v>
      </c>
      <c r="AP4412" s="2">
        <f t="shared" si="824"/>
        <v>67936078.36</v>
      </c>
      <c r="AQ4412" s="2">
        <f t="shared" si="825"/>
        <v>-34446401.8</v>
      </c>
      <c r="AR4412" s="2">
        <f t="shared" si="826"/>
        <v>-109573459.1</v>
      </c>
      <c r="AS4412" s="2">
        <f t="shared" si="827"/>
        <v>0</v>
      </c>
      <c r="AT4412" s="2">
        <f t="shared" si="828"/>
        <v>0</v>
      </c>
      <c r="AU4412" s="2">
        <f t="shared" si="829"/>
        <v>0</v>
      </c>
      <c r="AV4412" s="3" t="e">
        <f t="shared" si="819"/>
        <v>#DIV/0!</v>
      </c>
      <c r="AW4412" s="3">
        <f t="shared" si="820"/>
        <v>0.287668597023711</v>
      </c>
      <c r="AX4412" s="3" t="e">
        <f t="shared" si="821"/>
        <v>#DIV/0!</v>
      </c>
    </row>
    <row r="4413" spans="1:50">
      <c r="A4413" s="8" t="s">
        <v>8837</v>
      </c>
      <c r="B4413" s="8" t="s">
        <v>8838</v>
      </c>
      <c r="C4413" s="9">
        <v>81696944.48</v>
      </c>
      <c r="D4413" s="9">
        <v>91588993.05</v>
      </c>
      <c r="E4413" s="9">
        <v>97336009.3</v>
      </c>
      <c r="F4413" s="9">
        <v>88768861.05</v>
      </c>
      <c r="G4413" s="9">
        <v>48634284.63</v>
      </c>
      <c r="H4413" s="9">
        <v>44888275.7</v>
      </c>
      <c r="I4413" s="9">
        <v>0</v>
      </c>
      <c r="J4413" s="9">
        <v>0</v>
      </c>
      <c r="K4413" s="9">
        <v>0</v>
      </c>
      <c r="L4413" s="9">
        <v>33534553.5</v>
      </c>
      <c r="M4413" s="9">
        <v>31204354.4</v>
      </c>
      <c r="N4413" s="9">
        <v>29080684.9</v>
      </c>
      <c r="O4413" s="9">
        <v>29048382.1</v>
      </c>
      <c r="P4413" s="9">
        <v>0</v>
      </c>
      <c r="Q4413" s="9">
        <v>0</v>
      </c>
      <c r="R4413" s="9">
        <v>0</v>
      </c>
      <c r="S4413" s="9">
        <v>0</v>
      </c>
      <c r="T4413" s="9">
        <v>0</v>
      </c>
      <c r="U4413" s="9">
        <v>13562.1</v>
      </c>
      <c r="V4413" s="9">
        <v>0</v>
      </c>
      <c r="W4413" s="9">
        <v>0</v>
      </c>
      <c r="X4413" s="9">
        <v>0</v>
      </c>
      <c r="Y4413" s="9">
        <v>0</v>
      </c>
      <c r="Z4413" s="9">
        <v>0</v>
      </c>
      <c r="AA4413" s="9">
        <v>0</v>
      </c>
      <c r="AB4413" s="9">
        <v>0</v>
      </c>
      <c r="AC4413" s="9">
        <v>0</v>
      </c>
      <c r="AD4413" s="9">
        <v>104582241.41</v>
      </c>
      <c r="AE4413" s="9">
        <v>37467742.76</v>
      </c>
      <c r="AF4413" s="9">
        <v>25736988.72</v>
      </c>
      <c r="AG4413" s="9">
        <v>10744911.79</v>
      </c>
      <c r="AH4413" s="9">
        <v>25985691.47</v>
      </c>
      <c r="AI4413" s="9">
        <v>20462173.86</v>
      </c>
      <c r="AJ4413" s="9">
        <v>0</v>
      </c>
      <c r="AK4413" s="9">
        <v>0</v>
      </c>
      <c r="AL4413" s="9">
        <v>0</v>
      </c>
      <c r="AM4413" s="2">
        <f t="shared" si="818"/>
        <v>10662818.67</v>
      </c>
      <c r="AN4413" s="2">
        <f t="shared" si="822"/>
        <v>85325604.69</v>
      </c>
      <c r="AO4413" s="2">
        <f t="shared" si="823"/>
        <v>100679705.48</v>
      </c>
      <c r="AP4413" s="2">
        <f t="shared" si="824"/>
        <v>107072331.36</v>
      </c>
      <c r="AQ4413" s="2">
        <f t="shared" si="825"/>
        <v>22648593.16</v>
      </c>
      <c r="AR4413" s="2">
        <f t="shared" si="826"/>
        <v>24426101.84</v>
      </c>
      <c r="AS4413" s="2">
        <f t="shared" si="827"/>
        <v>0</v>
      </c>
      <c r="AT4413" s="2">
        <f t="shared" si="828"/>
        <v>0</v>
      </c>
      <c r="AU4413" s="2">
        <f t="shared" si="829"/>
        <v>0</v>
      </c>
      <c r="AV4413" s="3" t="e">
        <f t="shared" si="819"/>
        <v>#DIV/0!</v>
      </c>
      <c r="AW4413" s="3">
        <f t="shared" si="820"/>
        <v>-0.139865913798448</v>
      </c>
      <c r="AX4413" s="3" t="e">
        <f t="shared" si="821"/>
        <v>#DIV/0!</v>
      </c>
    </row>
    <row r="4414" spans="1:50">
      <c r="A4414" s="8" t="s">
        <v>8839</v>
      </c>
      <c r="B4414" s="8" t="s">
        <v>8840</v>
      </c>
      <c r="C4414" s="9">
        <v>51727283.13</v>
      </c>
      <c r="D4414" s="9">
        <v>57777811.59</v>
      </c>
      <c r="E4414" s="9">
        <v>47704899.84</v>
      </c>
      <c r="F4414" s="9">
        <v>52750768.83</v>
      </c>
      <c r="G4414" s="9">
        <v>46610489.44</v>
      </c>
      <c r="H4414" s="9">
        <v>34035075.62</v>
      </c>
      <c r="I4414" s="9">
        <v>21559202.91</v>
      </c>
      <c r="J4414" s="9">
        <v>13856307.72</v>
      </c>
      <c r="K4414" s="9">
        <v>0</v>
      </c>
      <c r="L4414" s="9">
        <v>13165199.6</v>
      </c>
      <c r="M4414" s="9">
        <v>8051505.99</v>
      </c>
      <c r="N4414" s="9">
        <v>5632648.21</v>
      </c>
      <c r="O4414" s="9">
        <v>5652785.61</v>
      </c>
      <c r="P4414" s="9">
        <v>0</v>
      </c>
      <c r="Q4414" s="9">
        <v>0</v>
      </c>
      <c r="R4414" s="9">
        <v>0</v>
      </c>
      <c r="S4414" s="9">
        <v>0</v>
      </c>
      <c r="T4414" s="9">
        <v>0</v>
      </c>
      <c r="U4414" s="9">
        <v>469875.17</v>
      </c>
      <c r="V4414" s="9">
        <v>442042.2</v>
      </c>
      <c r="W4414" s="9">
        <v>210715.19</v>
      </c>
      <c r="X4414" s="9">
        <v>197199.96</v>
      </c>
      <c r="Y4414" s="9">
        <v>197199.96</v>
      </c>
      <c r="Z4414" s="9">
        <v>197200</v>
      </c>
      <c r="AA4414" s="9">
        <v>16400</v>
      </c>
      <c r="AB4414" s="9">
        <v>74600</v>
      </c>
      <c r="AC4414" s="9">
        <v>0</v>
      </c>
      <c r="AD4414" s="9">
        <v>103070292.02</v>
      </c>
      <c r="AE4414" s="9">
        <v>49718422.83</v>
      </c>
      <c r="AF4414" s="9">
        <v>36035404</v>
      </c>
      <c r="AG4414" s="9">
        <v>34788984.74</v>
      </c>
      <c r="AH4414" s="9">
        <v>1436860.15</v>
      </c>
      <c r="AI4414" s="9">
        <v>2199357.92</v>
      </c>
      <c r="AJ4414" s="9">
        <v>3403620.01</v>
      </c>
      <c r="AK4414" s="9">
        <v>6248844.44</v>
      </c>
      <c r="AL4414" s="9">
        <v>0</v>
      </c>
      <c r="AM4414" s="2">
        <f t="shared" si="818"/>
        <v>-37707934.12</v>
      </c>
      <c r="AN4414" s="2">
        <f t="shared" si="822"/>
        <v>16552936.95</v>
      </c>
      <c r="AO4414" s="2">
        <f t="shared" si="823"/>
        <v>17512859.24</v>
      </c>
      <c r="AP4414" s="2">
        <f t="shared" si="824"/>
        <v>23811769.66</v>
      </c>
      <c r="AQ4414" s="2">
        <f t="shared" si="825"/>
        <v>45370829.25</v>
      </c>
      <c r="AR4414" s="2">
        <f t="shared" si="826"/>
        <v>32032917.7</v>
      </c>
      <c r="AS4414" s="2">
        <f t="shared" si="827"/>
        <v>18171982.9</v>
      </c>
      <c r="AT4414" s="2">
        <f t="shared" si="828"/>
        <v>7682063.28</v>
      </c>
      <c r="AU4414" s="2">
        <f t="shared" si="829"/>
        <v>0</v>
      </c>
      <c r="AV4414" s="3" t="e">
        <f t="shared" si="819"/>
        <v>#DIV/0!</v>
      </c>
      <c r="AW4414" s="3">
        <f t="shared" si="820"/>
        <v>-1.96367635803884</v>
      </c>
      <c r="AX4414" s="3" t="e">
        <f t="shared" si="821"/>
        <v>#DIV/0!</v>
      </c>
    </row>
    <row r="4415" spans="1:50">
      <c r="A4415" s="8" t="s">
        <v>8841</v>
      </c>
      <c r="B4415" s="8" t="s">
        <v>8842</v>
      </c>
      <c r="C4415" s="9">
        <v>69254724.42</v>
      </c>
      <c r="D4415" s="9">
        <v>108489238.64</v>
      </c>
      <c r="E4415" s="9">
        <v>105602112.03</v>
      </c>
      <c r="F4415" s="9">
        <v>90797296.75</v>
      </c>
      <c r="G4415" s="9">
        <v>38943321.45</v>
      </c>
      <c r="H4415" s="9">
        <v>67038021.96</v>
      </c>
      <c r="I4415" s="9">
        <v>0</v>
      </c>
      <c r="J4415" s="9">
        <v>0</v>
      </c>
      <c r="K4415" s="9">
        <v>0</v>
      </c>
      <c r="L4415" s="9">
        <v>6553434.99</v>
      </c>
      <c r="M4415" s="9">
        <v>1046975.92</v>
      </c>
      <c r="N4415" s="9">
        <v>1117644.12</v>
      </c>
      <c r="O4415" s="9">
        <v>947949.81</v>
      </c>
      <c r="P4415" s="9">
        <v>0</v>
      </c>
      <c r="Q4415" s="9">
        <v>0</v>
      </c>
      <c r="R4415" s="9">
        <v>0</v>
      </c>
      <c r="S4415" s="9">
        <v>0</v>
      </c>
      <c r="T4415" s="9">
        <v>0</v>
      </c>
      <c r="U4415" s="9">
        <v>781294.35</v>
      </c>
      <c r="V4415" s="9">
        <v>728718.51</v>
      </c>
      <c r="W4415" s="9">
        <v>867015.84</v>
      </c>
      <c r="X4415" s="9">
        <v>878458.27</v>
      </c>
      <c r="Y4415" s="9">
        <v>623842.9</v>
      </c>
      <c r="Z4415" s="9">
        <v>321500</v>
      </c>
      <c r="AA4415" s="9">
        <v>0</v>
      </c>
      <c r="AB4415" s="9">
        <v>0</v>
      </c>
      <c r="AC4415" s="9">
        <v>0</v>
      </c>
      <c r="AD4415" s="9">
        <v>3745835.78</v>
      </c>
      <c r="AE4415" s="9">
        <v>442664.13</v>
      </c>
      <c r="AF4415" s="9">
        <v>1161623.87</v>
      </c>
      <c r="AG4415" s="9">
        <v>1412805.12</v>
      </c>
      <c r="AH4415" s="9">
        <v>3801571.52</v>
      </c>
      <c r="AI4415" s="9">
        <v>3993132.99</v>
      </c>
      <c r="AJ4415" s="9">
        <v>0</v>
      </c>
      <c r="AK4415" s="9">
        <v>0</v>
      </c>
      <c r="AL4415" s="9">
        <v>0</v>
      </c>
      <c r="AM4415" s="2">
        <f t="shared" si="818"/>
        <v>72843617.98</v>
      </c>
      <c r="AN4415" s="2">
        <f t="shared" si="822"/>
        <v>109822268.94</v>
      </c>
      <c r="AO4415" s="2">
        <f t="shared" si="823"/>
        <v>106425148.12</v>
      </c>
      <c r="AP4415" s="2">
        <f t="shared" si="824"/>
        <v>91210899.71</v>
      </c>
      <c r="AQ4415" s="2">
        <f t="shared" si="825"/>
        <v>35765592.83</v>
      </c>
      <c r="AR4415" s="2">
        <f t="shared" si="826"/>
        <v>63366388.97</v>
      </c>
      <c r="AS4415" s="2">
        <f t="shared" si="827"/>
        <v>0</v>
      </c>
      <c r="AT4415" s="2">
        <f t="shared" si="828"/>
        <v>0</v>
      </c>
      <c r="AU4415" s="2">
        <f t="shared" si="829"/>
        <v>0</v>
      </c>
      <c r="AV4415" s="3" t="e">
        <f t="shared" si="819"/>
        <v>#DIV/0!</v>
      </c>
      <c r="AW4415" s="3">
        <f t="shared" si="820"/>
        <v>0.152882948839473</v>
      </c>
      <c r="AX4415" s="3" t="e">
        <f t="shared" si="821"/>
        <v>#DIV/0!</v>
      </c>
    </row>
    <row r="4416" spans="1:50">
      <c r="A4416" s="8" t="s">
        <v>8843</v>
      </c>
      <c r="B4416" s="8" t="s">
        <v>8844</v>
      </c>
      <c r="C4416" s="9">
        <v>6400029.75</v>
      </c>
      <c r="D4416" s="9">
        <v>54017717.66</v>
      </c>
      <c r="E4416" s="9">
        <v>64663460.43</v>
      </c>
      <c r="F4416" s="9">
        <v>56557769.06</v>
      </c>
      <c r="G4416" s="9">
        <v>44597870.94</v>
      </c>
      <c r="H4416" s="9">
        <v>28899630.95</v>
      </c>
      <c r="I4416" s="9">
        <v>0</v>
      </c>
      <c r="J4416" s="9">
        <v>0</v>
      </c>
      <c r="K4416" s="9">
        <v>0</v>
      </c>
      <c r="L4416" s="9">
        <v>15262008.4</v>
      </c>
      <c r="M4416" s="9">
        <v>8347936.63</v>
      </c>
      <c r="N4416" s="9">
        <v>6616731.36</v>
      </c>
      <c r="O4416" s="9">
        <v>2972444.87</v>
      </c>
      <c r="P4416" s="9">
        <v>0</v>
      </c>
      <c r="Q4416" s="9">
        <v>0</v>
      </c>
      <c r="R4416" s="9">
        <v>0</v>
      </c>
      <c r="S4416" s="9">
        <v>0</v>
      </c>
      <c r="T4416" s="9">
        <v>0</v>
      </c>
      <c r="U4416" s="9">
        <v>1924469.52</v>
      </c>
      <c r="V4416" s="9">
        <v>1397242.99</v>
      </c>
      <c r="W4416" s="9">
        <v>1132727.68</v>
      </c>
      <c r="X4416" s="9">
        <v>1087946.48</v>
      </c>
      <c r="Y4416" s="9">
        <v>1223209.97</v>
      </c>
      <c r="Z4416" s="9">
        <v>610900</v>
      </c>
      <c r="AA4416" s="9">
        <v>0</v>
      </c>
      <c r="AB4416" s="9">
        <v>0</v>
      </c>
      <c r="AC4416" s="9">
        <v>0</v>
      </c>
      <c r="AD4416" s="9">
        <v>31426368.27</v>
      </c>
      <c r="AE4416" s="9">
        <v>35221898.46</v>
      </c>
      <c r="AF4416" s="9">
        <v>36445080.49</v>
      </c>
      <c r="AG4416" s="9">
        <v>44099197.85</v>
      </c>
      <c r="AH4416" s="9">
        <v>13407829.51</v>
      </c>
      <c r="AI4416" s="9">
        <v>8497505.85</v>
      </c>
      <c r="AJ4416" s="9">
        <v>0</v>
      </c>
      <c r="AK4416" s="9">
        <v>0</v>
      </c>
      <c r="AL4416" s="9">
        <v>0</v>
      </c>
      <c r="AM4416" s="2">
        <f t="shared" si="818"/>
        <v>-7839860.6</v>
      </c>
      <c r="AN4416" s="2">
        <f t="shared" si="822"/>
        <v>28540998.82</v>
      </c>
      <c r="AO4416" s="2">
        <f t="shared" si="823"/>
        <v>35967838.98</v>
      </c>
      <c r="AP4416" s="2">
        <f t="shared" si="824"/>
        <v>16518962.56</v>
      </c>
      <c r="AQ4416" s="2">
        <f t="shared" si="825"/>
        <v>32413251.4</v>
      </c>
      <c r="AR4416" s="2">
        <f t="shared" si="826"/>
        <v>21013025.1</v>
      </c>
      <c r="AS4416" s="2">
        <f t="shared" si="827"/>
        <v>0</v>
      </c>
      <c r="AT4416" s="2">
        <f t="shared" si="828"/>
        <v>0</v>
      </c>
      <c r="AU4416" s="2">
        <f t="shared" si="829"/>
        <v>0</v>
      </c>
      <c r="AV4416" s="3" t="e">
        <f t="shared" si="819"/>
        <v>#DIV/0!</v>
      </c>
      <c r="AW4416" s="3">
        <f t="shared" si="820"/>
        <v>-1.75286507095016</v>
      </c>
      <c r="AX4416" s="3" t="e">
        <f t="shared" si="821"/>
        <v>#DIV/0!</v>
      </c>
    </row>
    <row r="4417" spans="1:50">
      <c r="A4417" s="8" t="s">
        <v>8845</v>
      </c>
      <c r="B4417" s="8" t="s">
        <v>8846</v>
      </c>
      <c r="C4417" s="9">
        <v>107253147.54</v>
      </c>
      <c r="D4417" s="9">
        <v>104910487.86</v>
      </c>
      <c r="E4417" s="9">
        <v>85245957.02</v>
      </c>
      <c r="F4417" s="9">
        <v>66619889.22</v>
      </c>
      <c r="G4417" s="9">
        <v>76936078.46</v>
      </c>
      <c r="H4417" s="9">
        <v>70708866.39</v>
      </c>
      <c r="I4417" s="9">
        <v>77479034.14</v>
      </c>
      <c r="J4417" s="9">
        <v>77367508.53</v>
      </c>
      <c r="K4417" s="9">
        <v>0</v>
      </c>
      <c r="L4417" s="9">
        <v>65690588.1</v>
      </c>
      <c r="M4417" s="9">
        <v>65829200.5</v>
      </c>
      <c r="N4417" s="9">
        <v>60150422.4</v>
      </c>
      <c r="O4417" s="9">
        <v>55809523.7</v>
      </c>
      <c r="P4417" s="9">
        <v>0</v>
      </c>
      <c r="Q4417" s="9">
        <v>0</v>
      </c>
      <c r="R4417" s="9">
        <v>0</v>
      </c>
      <c r="S4417" s="9">
        <v>0</v>
      </c>
      <c r="T4417" s="9">
        <v>0</v>
      </c>
      <c r="U4417" s="9">
        <v>805761.79</v>
      </c>
      <c r="V4417" s="9">
        <v>1091514.07</v>
      </c>
      <c r="W4417" s="9">
        <v>1501548.1</v>
      </c>
      <c r="X4417" s="9">
        <v>1236303.63</v>
      </c>
      <c r="Y4417" s="9">
        <v>693966.68</v>
      </c>
      <c r="Z4417" s="9">
        <v>0</v>
      </c>
      <c r="AA4417" s="9">
        <v>0</v>
      </c>
      <c r="AB4417" s="9">
        <v>0</v>
      </c>
      <c r="AC4417" s="9">
        <v>0</v>
      </c>
      <c r="AD4417" s="9">
        <v>91271215.35</v>
      </c>
      <c r="AE4417" s="9">
        <v>47402836.95</v>
      </c>
      <c r="AF4417" s="9">
        <v>45925765.47</v>
      </c>
      <c r="AG4417" s="9">
        <v>74611680.7</v>
      </c>
      <c r="AH4417" s="9">
        <v>64048909.61</v>
      </c>
      <c r="AI4417" s="9">
        <v>27507066.98</v>
      </c>
      <c r="AJ4417" s="9">
        <v>27980245.05</v>
      </c>
      <c r="AK4417" s="9">
        <v>88815780.36</v>
      </c>
      <c r="AL4417" s="9">
        <v>0</v>
      </c>
      <c r="AM4417" s="2">
        <f t="shared" si="818"/>
        <v>82478282.08</v>
      </c>
      <c r="AN4417" s="2">
        <f t="shared" si="822"/>
        <v>124428365.48</v>
      </c>
      <c r="AO4417" s="2">
        <f t="shared" si="823"/>
        <v>100972162.05</v>
      </c>
      <c r="AP4417" s="2">
        <f t="shared" si="824"/>
        <v>49054035.85</v>
      </c>
      <c r="AQ4417" s="2">
        <f t="shared" si="825"/>
        <v>13581135.53</v>
      </c>
      <c r="AR4417" s="2">
        <f t="shared" si="826"/>
        <v>43201799.41</v>
      </c>
      <c r="AS4417" s="2">
        <f t="shared" si="827"/>
        <v>49498789.09</v>
      </c>
      <c r="AT4417" s="2">
        <f t="shared" si="828"/>
        <v>-11448271.83</v>
      </c>
      <c r="AU4417" s="2">
        <f t="shared" si="829"/>
        <v>0</v>
      </c>
      <c r="AV4417" s="3" t="e">
        <f t="shared" si="819"/>
        <v>#DIV/0!</v>
      </c>
      <c r="AW4417" s="3">
        <f t="shared" si="820"/>
        <v>0.434434442701535</v>
      </c>
      <c r="AX4417" s="3" t="e">
        <f t="shared" si="821"/>
        <v>#DIV/0!</v>
      </c>
    </row>
    <row r="4418" spans="1:50">
      <c r="A4418" s="8" t="s">
        <v>8847</v>
      </c>
      <c r="B4418" s="8" t="s">
        <v>8848</v>
      </c>
      <c r="C4418" s="9">
        <v>108720753.25</v>
      </c>
      <c r="D4418" s="9">
        <v>146994649.38</v>
      </c>
      <c r="E4418" s="9">
        <v>53268431.7</v>
      </c>
      <c r="F4418" s="9">
        <v>32089661.63</v>
      </c>
      <c r="G4418" s="9">
        <v>27453174.76</v>
      </c>
      <c r="H4418" s="9">
        <v>0</v>
      </c>
      <c r="I4418" s="9">
        <v>0</v>
      </c>
      <c r="J4418" s="9">
        <v>0</v>
      </c>
      <c r="K4418" s="9">
        <v>0</v>
      </c>
      <c r="L4418" s="9">
        <v>20186210.7</v>
      </c>
      <c r="M4418" s="9">
        <v>17789316.9</v>
      </c>
      <c r="N4418" s="9">
        <v>15641618.7</v>
      </c>
      <c r="O4418" s="9">
        <v>13215615</v>
      </c>
      <c r="P4418" s="9">
        <v>0</v>
      </c>
      <c r="Q4418" s="9">
        <v>0</v>
      </c>
      <c r="R4418" s="9">
        <v>0</v>
      </c>
      <c r="S4418" s="9">
        <v>0</v>
      </c>
      <c r="T4418" s="9">
        <v>0</v>
      </c>
      <c r="U4418" s="9">
        <v>0</v>
      </c>
      <c r="V4418" s="9">
        <v>0</v>
      </c>
      <c r="W4418" s="9">
        <v>0</v>
      </c>
      <c r="X4418" s="9">
        <v>0</v>
      </c>
      <c r="Y4418" s="9">
        <v>0</v>
      </c>
      <c r="Z4418" s="9">
        <v>0</v>
      </c>
      <c r="AA4418" s="9">
        <v>0</v>
      </c>
      <c r="AB4418" s="9">
        <v>0</v>
      </c>
      <c r="AC4418" s="9">
        <v>0</v>
      </c>
      <c r="AD4418" s="9">
        <v>146320146.58</v>
      </c>
      <c r="AE4418" s="9">
        <v>65919269.85</v>
      </c>
      <c r="AF4418" s="9">
        <v>20147551.86</v>
      </c>
      <c r="AG4418" s="9">
        <v>32624418.1</v>
      </c>
      <c r="AH4418" s="9">
        <v>45304033.13</v>
      </c>
      <c r="AI4418" s="9">
        <v>0</v>
      </c>
      <c r="AJ4418" s="9">
        <v>0</v>
      </c>
      <c r="AK4418" s="9">
        <v>0</v>
      </c>
      <c r="AL4418" s="9">
        <v>0</v>
      </c>
      <c r="AM4418" s="2">
        <f t="shared" si="818"/>
        <v>-17413182.63</v>
      </c>
      <c r="AN4418" s="2">
        <f t="shared" si="822"/>
        <v>98864696.43</v>
      </c>
      <c r="AO4418" s="2">
        <f t="shared" si="823"/>
        <v>48762498.54</v>
      </c>
      <c r="AP4418" s="2">
        <f t="shared" si="824"/>
        <v>12680858.53</v>
      </c>
      <c r="AQ4418" s="2">
        <f t="shared" si="825"/>
        <v>-17850858.37</v>
      </c>
      <c r="AR4418" s="2">
        <f t="shared" si="826"/>
        <v>0</v>
      </c>
      <c r="AS4418" s="2">
        <f t="shared" si="827"/>
        <v>0</v>
      </c>
      <c r="AT4418" s="2">
        <f t="shared" si="828"/>
        <v>0</v>
      </c>
      <c r="AU4418" s="2">
        <f t="shared" si="829"/>
        <v>0</v>
      </c>
      <c r="AV4418" s="3" t="e">
        <f t="shared" si="819"/>
        <v>#DIV/0!</v>
      </c>
      <c r="AW4418" s="3">
        <f t="shared" si="820"/>
        <v>-0.0049525063471475</v>
      </c>
      <c r="AX4418" s="3" t="e">
        <f t="shared" si="821"/>
        <v>#DIV/0!</v>
      </c>
    </row>
    <row r="4419" spans="1:50">
      <c r="A4419" s="8" t="s">
        <v>8849</v>
      </c>
      <c r="B4419" s="8" t="s">
        <v>8850</v>
      </c>
      <c r="C4419" s="9">
        <v>83243350.17</v>
      </c>
      <c r="D4419" s="9">
        <v>80642486</v>
      </c>
      <c r="E4419" s="9">
        <v>113981934.56</v>
      </c>
      <c r="F4419" s="9">
        <v>138285684.63</v>
      </c>
      <c r="G4419" s="9">
        <v>113460332.01</v>
      </c>
      <c r="H4419" s="9">
        <v>131109096.51</v>
      </c>
      <c r="I4419" s="9">
        <v>0</v>
      </c>
      <c r="J4419" s="9">
        <v>0</v>
      </c>
      <c r="K4419" s="9">
        <v>0</v>
      </c>
      <c r="L4419" s="9">
        <v>103005008</v>
      </c>
      <c r="M4419" s="9">
        <v>56204386</v>
      </c>
      <c r="N4419" s="9">
        <v>52782176.6</v>
      </c>
      <c r="O4419" s="9">
        <v>52774125.2</v>
      </c>
      <c r="P4419" s="9">
        <v>0</v>
      </c>
      <c r="Q4419" s="9">
        <v>0</v>
      </c>
      <c r="R4419" s="9">
        <v>0</v>
      </c>
      <c r="S4419" s="9">
        <v>0</v>
      </c>
      <c r="T4419" s="9">
        <v>0</v>
      </c>
      <c r="U4419" s="9">
        <v>82341.68</v>
      </c>
      <c r="V4419" s="9">
        <v>0</v>
      </c>
      <c r="W4419" s="9">
        <v>0</v>
      </c>
      <c r="X4419" s="9">
        <v>0</v>
      </c>
      <c r="Y4419" s="9">
        <v>0</v>
      </c>
      <c r="Z4419" s="9">
        <v>0</v>
      </c>
      <c r="AA4419" s="9">
        <v>0</v>
      </c>
      <c r="AB4419" s="9">
        <v>0</v>
      </c>
      <c r="AC4419" s="9">
        <v>0</v>
      </c>
      <c r="AD4419" s="9">
        <v>356981778.45</v>
      </c>
      <c r="AE4419" s="9">
        <v>384046933.87</v>
      </c>
      <c r="AF4419" s="9">
        <v>275052011.03</v>
      </c>
      <c r="AG4419" s="9">
        <v>24976197.36</v>
      </c>
      <c r="AH4419" s="9">
        <v>67636364.42</v>
      </c>
      <c r="AI4419" s="9">
        <v>105078680.38</v>
      </c>
      <c r="AJ4419" s="9">
        <v>0</v>
      </c>
      <c r="AK4419" s="9">
        <v>0</v>
      </c>
      <c r="AL4419" s="9">
        <v>0</v>
      </c>
      <c r="AM4419" s="2">
        <f t="shared" ref="AM4419:AM4482" si="830">C4419+L4419+U4419-AD4419</f>
        <v>-170651078.6</v>
      </c>
      <c r="AN4419" s="2">
        <f t="shared" si="822"/>
        <v>-247200061.87</v>
      </c>
      <c r="AO4419" s="2">
        <f t="shared" si="823"/>
        <v>-108287899.87</v>
      </c>
      <c r="AP4419" s="2">
        <f t="shared" si="824"/>
        <v>166083612.47</v>
      </c>
      <c r="AQ4419" s="2">
        <f t="shared" si="825"/>
        <v>45823967.59</v>
      </c>
      <c r="AR4419" s="2">
        <f t="shared" si="826"/>
        <v>26030416.13</v>
      </c>
      <c r="AS4419" s="2">
        <f t="shared" si="827"/>
        <v>0</v>
      </c>
      <c r="AT4419" s="2">
        <f t="shared" si="828"/>
        <v>0</v>
      </c>
      <c r="AU4419" s="2">
        <f t="shared" si="829"/>
        <v>0</v>
      </c>
      <c r="AV4419" s="3" t="e">
        <f t="shared" ref="AV4419:AV4482" si="831">POWER(AM4419/AU4419,1/9)-1</f>
        <v>#DIV/0!</v>
      </c>
      <c r="AW4419" s="3">
        <f t="shared" ref="AW4419:AW4482" si="832">POWER(AM4419/AQ4419,1/5)-1</f>
        <v>-2.30077825932545</v>
      </c>
      <c r="AX4419" s="3" t="e">
        <f t="shared" ref="AX4419:AX4482" si="833">POWER(AP4419/AU4419,1/6)-1</f>
        <v>#DIV/0!</v>
      </c>
    </row>
    <row r="4420" spans="1:50">
      <c r="A4420" s="8" t="s">
        <v>8851</v>
      </c>
      <c r="B4420" s="8" t="s">
        <v>8852</v>
      </c>
      <c r="C4420" s="9">
        <v>85089972</v>
      </c>
      <c r="D4420" s="9">
        <v>75144418.07</v>
      </c>
      <c r="E4420" s="9">
        <v>48181053.21</v>
      </c>
      <c r="F4420" s="9">
        <v>49285156.92</v>
      </c>
      <c r="G4420" s="9">
        <v>21586520.02</v>
      </c>
      <c r="H4420" s="9">
        <v>0</v>
      </c>
      <c r="I4420" s="9">
        <v>0</v>
      </c>
      <c r="J4420" s="9">
        <v>0</v>
      </c>
      <c r="K4420" s="9">
        <v>0</v>
      </c>
      <c r="L4420" s="9">
        <v>3494673.65</v>
      </c>
      <c r="M4420" s="9">
        <v>2507291.28</v>
      </c>
      <c r="N4420" s="9">
        <v>2443746.5</v>
      </c>
      <c r="O4420" s="9">
        <v>2264524.41</v>
      </c>
      <c r="P4420" s="9">
        <v>0</v>
      </c>
      <c r="Q4420" s="9">
        <v>0</v>
      </c>
      <c r="R4420" s="9">
        <v>0</v>
      </c>
      <c r="S4420" s="9">
        <v>0</v>
      </c>
      <c r="T4420" s="9">
        <v>0</v>
      </c>
      <c r="U4420" s="9">
        <v>2409148.46</v>
      </c>
      <c r="V4420" s="9">
        <v>3054047.24</v>
      </c>
      <c r="W4420" s="9">
        <v>4183828.66</v>
      </c>
      <c r="X4420" s="9">
        <v>3707428.44</v>
      </c>
      <c r="Y4420" s="9">
        <v>1717205.89</v>
      </c>
      <c r="Z4420" s="9">
        <v>0</v>
      </c>
      <c r="AA4420" s="9">
        <v>0</v>
      </c>
      <c r="AB4420" s="9">
        <v>0</v>
      </c>
      <c r="AC4420" s="9">
        <v>0</v>
      </c>
      <c r="AD4420" s="9">
        <v>14067494.51</v>
      </c>
      <c r="AE4420" s="9">
        <v>6956112.08</v>
      </c>
      <c r="AF4420" s="9">
        <v>4369462.34</v>
      </c>
      <c r="AG4420" s="9">
        <v>2459443.1</v>
      </c>
      <c r="AH4420" s="9">
        <v>1881159.72</v>
      </c>
      <c r="AI4420" s="9">
        <v>0</v>
      </c>
      <c r="AJ4420" s="9">
        <v>0</v>
      </c>
      <c r="AK4420" s="9">
        <v>0</v>
      </c>
      <c r="AL4420" s="9">
        <v>0</v>
      </c>
      <c r="AM4420" s="2">
        <f t="shared" si="830"/>
        <v>76926299.6</v>
      </c>
      <c r="AN4420" s="2">
        <f t="shared" si="822"/>
        <v>73749644.51</v>
      </c>
      <c r="AO4420" s="2">
        <f t="shared" si="823"/>
        <v>50439166.03</v>
      </c>
      <c r="AP4420" s="2">
        <f t="shared" si="824"/>
        <v>52797666.67</v>
      </c>
      <c r="AQ4420" s="2">
        <f t="shared" si="825"/>
        <v>21422566.19</v>
      </c>
      <c r="AR4420" s="2">
        <f t="shared" si="826"/>
        <v>0</v>
      </c>
      <c r="AS4420" s="2">
        <f t="shared" si="827"/>
        <v>0</v>
      </c>
      <c r="AT4420" s="2">
        <f t="shared" si="828"/>
        <v>0</v>
      </c>
      <c r="AU4420" s="2">
        <f t="shared" si="829"/>
        <v>0</v>
      </c>
      <c r="AV4420" s="3" t="e">
        <f t="shared" si="831"/>
        <v>#DIV/0!</v>
      </c>
      <c r="AW4420" s="3">
        <f t="shared" si="832"/>
        <v>0.291340196158352</v>
      </c>
      <c r="AX4420" s="3" t="e">
        <f t="shared" si="833"/>
        <v>#DIV/0!</v>
      </c>
    </row>
    <row r="4421" spans="1:50">
      <c r="A4421" s="8" t="s">
        <v>8853</v>
      </c>
      <c r="B4421" s="8" t="s">
        <v>8854</v>
      </c>
      <c r="C4421" s="9">
        <v>109663859.61</v>
      </c>
      <c r="D4421" s="9">
        <v>83344899.9</v>
      </c>
      <c r="E4421" s="9">
        <v>86546816.14</v>
      </c>
      <c r="F4421" s="9">
        <v>72220288.05</v>
      </c>
      <c r="G4421" s="9">
        <v>34321662.05</v>
      </c>
      <c r="H4421" s="9">
        <v>22165900</v>
      </c>
      <c r="I4421" s="9">
        <v>0</v>
      </c>
      <c r="J4421" s="9">
        <v>0</v>
      </c>
      <c r="K4421" s="9">
        <v>0</v>
      </c>
      <c r="L4421" s="9">
        <v>23780657.1</v>
      </c>
      <c r="M4421" s="9">
        <v>18216222.4</v>
      </c>
      <c r="N4421" s="9">
        <v>17432252</v>
      </c>
      <c r="O4421" s="9">
        <v>16751874.2</v>
      </c>
      <c r="P4421" s="9">
        <v>0</v>
      </c>
      <c r="Q4421" s="9">
        <v>0</v>
      </c>
      <c r="R4421" s="9">
        <v>0</v>
      </c>
      <c r="S4421" s="9">
        <v>0</v>
      </c>
      <c r="T4421" s="9">
        <v>0</v>
      </c>
      <c r="U4421" s="9">
        <v>8624148.52</v>
      </c>
      <c r="V4421" s="9">
        <v>8690687.64</v>
      </c>
      <c r="W4421" s="9">
        <v>8382997.6</v>
      </c>
      <c r="X4421" s="9">
        <v>7547408.91</v>
      </c>
      <c r="Y4421" s="9">
        <v>7891848.08</v>
      </c>
      <c r="Z4421" s="9">
        <v>6073900</v>
      </c>
      <c r="AA4421" s="9">
        <v>0</v>
      </c>
      <c r="AB4421" s="9">
        <v>0</v>
      </c>
      <c r="AC4421" s="9">
        <v>0</v>
      </c>
      <c r="AD4421" s="9">
        <v>38332125.22</v>
      </c>
      <c r="AE4421" s="9">
        <v>31161824.24</v>
      </c>
      <c r="AF4421" s="9">
        <v>19269766.24</v>
      </c>
      <c r="AG4421" s="9">
        <v>30526800.22</v>
      </c>
      <c r="AH4421" s="9">
        <v>18494816.55</v>
      </c>
      <c r="AI4421" s="9">
        <v>34700200</v>
      </c>
      <c r="AJ4421" s="9">
        <v>0</v>
      </c>
      <c r="AK4421" s="9">
        <v>0</v>
      </c>
      <c r="AL4421" s="9">
        <v>0</v>
      </c>
      <c r="AM4421" s="2">
        <f t="shared" si="830"/>
        <v>103736540.01</v>
      </c>
      <c r="AN4421" s="2">
        <f t="shared" ref="AN4421:AN4484" si="834">D4421+M4421+V4421-AE4421</f>
        <v>79089985.7</v>
      </c>
      <c r="AO4421" s="2">
        <f t="shared" ref="AO4421:AO4484" si="835">E4421+N4421+W4421-AF4421</f>
        <v>93092299.5</v>
      </c>
      <c r="AP4421" s="2">
        <f t="shared" ref="AP4421:AP4484" si="836">F4421+O4421+X4421-AG4421</f>
        <v>65992770.94</v>
      </c>
      <c r="AQ4421" s="2">
        <f t="shared" ref="AQ4421:AQ4484" si="837">G4421+P4421+Y4421-AH4421</f>
        <v>23718693.58</v>
      </c>
      <c r="AR4421" s="2">
        <f t="shared" ref="AR4421:AR4484" si="838">H4421+Q4421+Z4421-AI4421</f>
        <v>-6460400</v>
      </c>
      <c r="AS4421" s="2">
        <f t="shared" ref="AS4421:AS4484" si="839">I4421+R4421+AA4421-AJ4421</f>
        <v>0</v>
      </c>
      <c r="AT4421" s="2">
        <f t="shared" ref="AT4421:AT4484" si="840">J4421+S4421+AB4421-AK4421</f>
        <v>0</v>
      </c>
      <c r="AU4421" s="2">
        <f t="shared" ref="AU4421:AU4484" si="841">K4421+T4421+AC4421-AL4421</f>
        <v>0</v>
      </c>
      <c r="AV4421" s="3" t="e">
        <f t="shared" si="831"/>
        <v>#DIV/0!</v>
      </c>
      <c r="AW4421" s="3">
        <f t="shared" si="832"/>
        <v>0.343285104103358</v>
      </c>
      <c r="AX4421" s="3" t="e">
        <f t="shared" si="833"/>
        <v>#DIV/0!</v>
      </c>
    </row>
    <row r="4422" spans="1:50">
      <c r="A4422" s="8" t="s">
        <v>8855</v>
      </c>
      <c r="B4422" s="8" t="s">
        <v>8856</v>
      </c>
      <c r="C4422" s="9">
        <v>42039484.73</v>
      </c>
      <c r="D4422" s="9">
        <v>69666544.9</v>
      </c>
      <c r="E4422" s="9">
        <v>79838359.49</v>
      </c>
      <c r="F4422" s="9">
        <v>53378495.85</v>
      </c>
      <c r="G4422" s="9">
        <v>28278517.21</v>
      </c>
      <c r="H4422" s="9">
        <v>50087336.16</v>
      </c>
      <c r="I4422" s="9">
        <v>0</v>
      </c>
      <c r="J4422" s="9">
        <v>0</v>
      </c>
      <c r="K4422" s="9">
        <v>0</v>
      </c>
      <c r="L4422" s="9">
        <v>34863147.8</v>
      </c>
      <c r="M4422" s="9">
        <v>18438682.5</v>
      </c>
      <c r="N4422" s="9">
        <v>16553204.5</v>
      </c>
      <c r="O4422" s="9">
        <v>11996691.4</v>
      </c>
      <c r="P4422" s="9">
        <v>0</v>
      </c>
      <c r="Q4422" s="9">
        <v>0</v>
      </c>
      <c r="R4422" s="9">
        <v>0</v>
      </c>
      <c r="S4422" s="9">
        <v>0</v>
      </c>
      <c r="T4422" s="9">
        <v>0</v>
      </c>
      <c r="U4422" s="9">
        <v>3885659.49</v>
      </c>
      <c r="V4422" s="9">
        <v>3507846.58</v>
      </c>
      <c r="W4422" s="9">
        <v>3329232.5</v>
      </c>
      <c r="X4422" s="9">
        <v>0</v>
      </c>
      <c r="Y4422" s="9">
        <v>46007.02</v>
      </c>
      <c r="Z4422" s="9">
        <v>100400</v>
      </c>
      <c r="AA4422" s="9">
        <v>0</v>
      </c>
      <c r="AB4422" s="9">
        <v>0</v>
      </c>
      <c r="AC4422" s="9">
        <v>0</v>
      </c>
      <c r="AD4422" s="9">
        <v>68465778.28</v>
      </c>
      <c r="AE4422" s="9">
        <v>35928195.11</v>
      </c>
      <c r="AF4422" s="9">
        <v>22456951.04</v>
      </c>
      <c r="AG4422" s="9">
        <v>28706698.43</v>
      </c>
      <c r="AH4422" s="9">
        <v>13617800.78</v>
      </c>
      <c r="AI4422" s="9">
        <v>7539700.11</v>
      </c>
      <c r="AJ4422" s="9">
        <v>0</v>
      </c>
      <c r="AK4422" s="9">
        <v>0</v>
      </c>
      <c r="AL4422" s="9">
        <v>0</v>
      </c>
      <c r="AM4422" s="2">
        <f t="shared" si="830"/>
        <v>12322513.74</v>
      </c>
      <c r="AN4422" s="2">
        <f t="shared" si="834"/>
        <v>55684878.87</v>
      </c>
      <c r="AO4422" s="2">
        <f t="shared" si="835"/>
        <v>77263845.45</v>
      </c>
      <c r="AP4422" s="2">
        <f t="shared" si="836"/>
        <v>36668488.82</v>
      </c>
      <c r="AQ4422" s="2">
        <f t="shared" si="837"/>
        <v>14706723.45</v>
      </c>
      <c r="AR4422" s="2">
        <f t="shared" si="838"/>
        <v>42648036.05</v>
      </c>
      <c r="AS4422" s="2">
        <f t="shared" si="839"/>
        <v>0</v>
      </c>
      <c r="AT4422" s="2">
        <f t="shared" si="840"/>
        <v>0</v>
      </c>
      <c r="AU4422" s="2">
        <f t="shared" si="841"/>
        <v>0</v>
      </c>
      <c r="AV4422" s="3" t="e">
        <f t="shared" si="831"/>
        <v>#DIV/0!</v>
      </c>
      <c r="AW4422" s="3">
        <f t="shared" si="832"/>
        <v>-0.0347569638581231</v>
      </c>
      <c r="AX4422" s="3" t="e">
        <f t="shared" si="833"/>
        <v>#DIV/0!</v>
      </c>
    </row>
    <row r="4423" spans="1:50">
      <c r="A4423" s="8" t="s">
        <v>8857</v>
      </c>
      <c r="B4423" s="8" t="s">
        <v>8858</v>
      </c>
      <c r="C4423" s="9">
        <v>78286028.92</v>
      </c>
      <c r="D4423" s="9">
        <v>330625408.05</v>
      </c>
      <c r="E4423" s="9">
        <v>154083429.04</v>
      </c>
      <c r="F4423" s="9">
        <v>281854275.05</v>
      </c>
      <c r="G4423" s="9">
        <v>160981807.59</v>
      </c>
      <c r="H4423" s="9">
        <v>59196473.79</v>
      </c>
      <c r="I4423" s="9">
        <v>0</v>
      </c>
      <c r="J4423" s="9">
        <v>0</v>
      </c>
      <c r="K4423" s="9">
        <v>0</v>
      </c>
      <c r="L4423" s="9">
        <v>173216808</v>
      </c>
      <c r="M4423" s="9">
        <v>141811185</v>
      </c>
      <c r="N4423" s="9">
        <v>129378280</v>
      </c>
      <c r="O4423" s="9">
        <v>135981329</v>
      </c>
      <c r="P4423" s="9">
        <v>0</v>
      </c>
      <c r="Q4423" s="9">
        <v>0</v>
      </c>
      <c r="R4423" s="9">
        <v>0</v>
      </c>
      <c r="S4423" s="9">
        <v>0</v>
      </c>
      <c r="T4423" s="9">
        <v>0</v>
      </c>
      <c r="U4423" s="9">
        <v>15791239.48</v>
      </c>
      <c r="V4423" s="9">
        <v>12970886.91</v>
      </c>
      <c r="W4423" s="9">
        <v>11625481.13</v>
      </c>
      <c r="X4423" s="9">
        <v>3444871.31</v>
      </c>
      <c r="Y4423" s="9">
        <v>4407148.65</v>
      </c>
      <c r="Z4423" s="9">
        <v>2707400</v>
      </c>
      <c r="AA4423" s="9">
        <v>0</v>
      </c>
      <c r="AB4423" s="9">
        <v>0</v>
      </c>
      <c r="AC4423" s="9">
        <v>0</v>
      </c>
      <c r="AD4423" s="9">
        <v>590823122.59</v>
      </c>
      <c r="AE4423" s="9">
        <v>296586939.07</v>
      </c>
      <c r="AF4423" s="9">
        <v>184940422.05</v>
      </c>
      <c r="AG4423" s="9">
        <v>103417612.31</v>
      </c>
      <c r="AH4423" s="9">
        <v>59147010.69</v>
      </c>
      <c r="AI4423" s="9">
        <v>86209132.45</v>
      </c>
      <c r="AJ4423" s="9">
        <v>0</v>
      </c>
      <c r="AK4423" s="9">
        <v>0</v>
      </c>
      <c r="AL4423" s="9">
        <v>0</v>
      </c>
      <c r="AM4423" s="2">
        <f t="shared" si="830"/>
        <v>-323529046.19</v>
      </c>
      <c r="AN4423" s="2">
        <f t="shared" si="834"/>
        <v>188820540.89</v>
      </c>
      <c r="AO4423" s="2">
        <f t="shared" si="835"/>
        <v>110146768.12</v>
      </c>
      <c r="AP4423" s="2">
        <f t="shared" si="836"/>
        <v>317862863.05</v>
      </c>
      <c r="AQ4423" s="2">
        <f t="shared" si="837"/>
        <v>106241945.55</v>
      </c>
      <c r="AR4423" s="2">
        <f t="shared" si="838"/>
        <v>-24305258.66</v>
      </c>
      <c r="AS4423" s="2">
        <f t="shared" si="839"/>
        <v>0</v>
      </c>
      <c r="AT4423" s="2">
        <f t="shared" si="840"/>
        <v>0</v>
      </c>
      <c r="AU4423" s="2">
        <f t="shared" si="841"/>
        <v>0</v>
      </c>
      <c r="AV4423" s="3" t="e">
        <f t="shared" si="831"/>
        <v>#DIV/0!</v>
      </c>
      <c r="AW4423" s="3">
        <f t="shared" si="832"/>
        <v>-2.24946315088872</v>
      </c>
      <c r="AX4423" s="3" t="e">
        <f t="shared" si="833"/>
        <v>#DIV/0!</v>
      </c>
    </row>
    <row r="4424" spans="1:50">
      <c r="A4424" s="8" t="s">
        <v>8859</v>
      </c>
      <c r="B4424" s="8" t="s">
        <v>8860</v>
      </c>
      <c r="C4424" s="9">
        <v>794432297.73</v>
      </c>
      <c r="D4424" s="9">
        <v>500156147.72</v>
      </c>
      <c r="E4424" s="9">
        <v>451464278.84</v>
      </c>
      <c r="F4424" s="9">
        <v>361609874.09</v>
      </c>
      <c r="G4424" s="9">
        <v>298746625.51</v>
      </c>
      <c r="H4424" s="9">
        <v>181169661.9</v>
      </c>
      <c r="I4424" s="9">
        <v>0</v>
      </c>
      <c r="J4424" s="9">
        <v>0</v>
      </c>
      <c r="K4424" s="9">
        <v>0</v>
      </c>
      <c r="L4424" s="9">
        <v>41975856.5</v>
      </c>
      <c r="M4424" s="9">
        <v>7525543.08</v>
      </c>
      <c r="N4424" s="9">
        <v>7249129.29</v>
      </c>
      <c r="O4424" s="9">
        <v>7215037.22</v>
      </c>
      <c r="P4424" s="9">
        <v>0</v>
      </c>
      <c r="Q4424" s="9">
        <v>0</v>
      </c>
      <c r="R4424" s="9">
        <v>0</v>
      </c>
      <c r="S4424" s="9">
        <v>0</v>
      </c>
      <c r="T4424" s="9">
        <v>0</v>
      </c>
      <c r="U4424" s="9">
        <v>23668483.72</v>
      </c>
      <c r="V4424" s="9">
        <v>29589259.1</v>
      </c>
      <c r="W4424" s="9">
        <v>28898961.91</v>
      </c>
      <c r="X4424" s="9">
        <v>25485507.67</v>
      </c>
      <c r="Y4424" s="9">
        <v>26291465.23</v>
      </c>
      <c r="Z4424" s="9">
        <v>31220800</v>
      </c>
      <c r="AA4424" s="9">
        <v>0</v>
      </c>
      <c r="AB4424" s="9">
        <v>0</v>
      </c>
      <c r="AC4424" s="9">
        <v>0</v>
      </c>
      <c r="AD4424" s="9">
        <v>32108669.34</v>
      </c>
      <c r="AE4424" s="9">
        <v>21833459.02</v>
      </c>
      <c r="AF4424" s="9">
        <v>46932369.4</v>
      </c>
      <c r="AG4424" s="9">
        <v>53445193.4</v>
      </c>
      <c r="AH4424" s="9">
        <v>77264735.82</v>
      </c>
      <c r="AI4424" s="9">
        <v>39992530.67</v>
      </c>
      <c r="AJ4424" s="9">
        <v>0</v>
      </c>
      <c r="AK4424" s="9">
        <v>0</v>
      </c>
      <c r="AL4424" s="9">
        <v>0</v>
      </c>
      <c r="AM4424" s="2">
        <f t="shared" si="830"/>
        <v>827967968.61</v>
      </c>
      <c r="AN4424" s="2">
        <f t="shared" si="834"/>
        <v>515437490.88</v>
      </c>
      <c r="AO4424" s="2">
        <f t="shared" si="835"/>
        <v>440680000.64</v>
      </c>
      <c r="AP4424" s="2">
        <f t="shared" si="836"/>
        <v>340865225.58</v>
      </c>
      <c r="AQ4424" s="2">
        <f t="shared" si="837"/>
        <v>247773354.92</v>
      </c>
      <c r="AR4424" s="2">
        <f t="shared" si="838"/>
        <v>172397931.23</v>
      </c>
      <c r="AS4424" s="2">
        <f t="shared" si="839"/>
        <v>0</v>
      </c>
      <c r="AT4424" s="2">
        <f t="shared" si="840"/>
        <v>0</v>
      </c>
      <c r="AU4424" s="2">
        <f t="shared" si="841"/>
        <v>0</v>
      </c>
      <c r="AV4424" s="3" t="e">
        <f t="shared" si="831"/>
        <v>#DIV/0!</v>
      </c>
      <c r="AW4424" s="3">
        <f t="shared" si="832"/>
        <v>0.272892673731109</v>
      </c>
      <c r="AX4424" s="3" t="e">
        <f t="shared" si="833"/>
        <v>#DIV/0!</v>
      </c>
    </row>
    <row r="4425" spans="1:50">
      <c r="A4425" s="8" t="s">
        <v>8861</v>
      </c>
      <c r="B4425" s="8" t="s">
        <v>8862</v>
      </c>
      <c r="C4425" s="9">
        <v>262494023.05</v>
      </c>
      <c r="D4425" s="9">
        <v>214566624.85</v>
      </c>
      <c r="E4425" s="9">
        <v>181652455.17</v>
      </c>
      <c r="F4425" s="9">
        <v>124426337.48</v>
      </c>
      <c r="G4425" s="9">
        <v>90178521.95</v>
      </c>
      <c r="H4425" s="9">
        <v>102451108.49</v>
      </c>
      <c r="I4425" s="9">
        <v>0</v>
      </c>
      <c r="J4425" s="9">
        <v>0</v>
      </c>
      <c r="K4425" s="9">
        <v>0</v>
      </c>
      <c r="L4425" s="9">
        <v>51132709.8</v>
      </c>
      <c r="M4425" s="9">
        <v>37445674.7</v>
      </c>
      <c r="N4425" s="9">
        <v>32349790.8</v>
      </c>
      <c r="O4425" s="9">
        <v>19133648.9</v>
      </c>
      <c r="P4425" s="9">
        <v>0</v>
      </c>
      <c r="Q4425" s="9">
        <v>0</v>
      </c>
      <c r="R4425" s="9">
        <v>0</v>
      </c>
      <c r="S4425" s="9">
        <v>0</v>
      </c>
      <c r="T4425" s="9">
        <v>0</v>
      </c>
      <c r="U4425" s="9">
        <v>2354.69</v>
      </c>
      <c r="V4425" s="9">
        <v>788744.37</v>
      </c>
      <c r="W4425" s="9">
        <v>860081.52</v>
      </c>
      <c r="X4425" s="9">
        <v>857726.79</v>
      </c>
      <c r="Y4425" s="9">
        <v>86830.78</v>
      </c>
      <c r="Z4425" s="9">
        <v>2600</v>
      </c>
      <c r="AA4425" s="9">
        <v>0</v>
      </c>
      <c r="AB4425" s="9">
        <v>0</v>
      </c>
      <c r="AC4425" s="9">
        <v>0</v>
      </c>
      <c r="AD4425" s="9">
        <v>303811924.92</v>
      </c>
      <c r="AE4425" s="9">
        <v>164822032.2</v>
      </c>
      <c r="AF4425" s="9">
        <v>116995953.79</v>
      </c>
      <c r="AG4425" s="9">
        <v>151399051.15</v>
      </c>
      <c r="AH4425" s="9">
        <v>146319908.29</v>
      </c>
      <c r="AI4425" s="9">
        <v>37543529.06</v>
      </c>
      <c r="AJ4425" s="9">
        <v>0</v>
      </c>
      <c r="AK4425" s="9">
        <v>0</v>
      </c>
      <c r="AL4425" s="9">
        <v>0</v>
      </c>
      <c r="AM4425" s="2">
        <f t="shared" si="830"/>
        <v>9817162.62</v>
      </c>
      <c r="AN4425" s="2">
        <f t="shared" si="834"/>
        <v>87979011.72</v>
      </c>
      <c r="AO4425" s="2">
        <f t="shared" si="835"/>
        <v>97866373.7</v>
      </c>
      <c r="AP4425" s="2">
        <f t="shared" si="836"/>
        <v>-6981337.98000002</v>
      </c>
      <c r="AQ4425" s="2">
        <f t="shared" si="837"/>
        <v>-56054555.56</v>
      </c>
      <c r="AR4425" s="2">
        <f t="shared" si="838"/>
        <v>64910179.43</v>
      </c>
      <c r="AS4425" s="2">
        <f t="shared" si="839"/>
        <v>0</v>
      </c>
      <c r="AT4425" s="2">
        <f t="shared" si="840"/>
        <v>0</v>
      </c>
      <c r="AU4425" s="2">
        <f t="shared" si="841"/>
        <v>0</v>
      </c>
      <c r="AV4425" s="3" t="e">
        <f t="shared" si="831"/>
        <v>#DIV/0!</v>
      </c>
      <c r="AW4425" s="3">
        <f t="shared" si="832"/>
        <v>-1.70578920945742</v>
      </c>
      <c r="AX4425" s="3" t="e">
        <f t="shared" si="833"/>
        <v>#DIV/0!</v>
      </c>
    </row>
    <row r="4426" spans="1:50">
      <c r="A4426" s="8" t="s">
        <v>8863</v>
      </c>
      <c r="B4426" s="8" t="s">
        <v>8864</v>
      </c>
      <c r="C4426" s="9">
        <v>162353083.34</v>
      </c>
      <c r="D4426" s="9">
        <v>89004917.53</v>
      </c>
      <c r="E4426" s="9">
        <v>71811923.45</v>
      </c>
      <c r="F4426" s="9">
        <v>54161254.91</v>
      </c>
      <c r="G4426" s="9">
        <v>31283816.93</v>
      </c>
      <c r="H4426" s="9">
        <v>0</v>
      </c>
      <c r="I4426" s="9">
        <v>0</v>
      </c>
      <c r="J4426" s="9">
        <v>0</v>
      </c>
      <c r="K4426" s="9">
        <v>0</v>
      </c>
      <c r="L4426" s="9">
        <v>43429980.2</v>
      </c>
      <c r="M4426" s="9">
        <v>34250214.7</v>
      </c>
      <c r="N4426" s="9">
        <v>29016577.2</v>
      </c>
      <c r="O4426" s="9">
        <v>20925720.4</v>
      </c>
      <c r="P4426" s="9">
        <v>0</v>
      </c>
      <c r="Q4426" s="9">
        <v>0</v>
      </c>
      <c r="R4426" s="9">
        <v>0</v>
      </c>
      <c r="S4426" s="9">
        <v>0</v>
      </c>
      <c r="T4426" s="9">
        <v>0</v>
      </c>
      <c r="U4426" s="9">
        <v>57782.93</v>
      </c>
      <c r="V4426" s="9">
        <v>0</v>
      </c>
      <c r="W4426" s="9">
        <v>0</v>
      </c>
      <c r="X4426" s="9">
        <v>0</v>
      </c>
      <c r="Y4426" s="9">
        <v>761972.78</v>
      </c>
      <c r="Z4426" s="9">
        <v>0</v>
      </c>
      <c r="AA4426" s="9">
        <v>0</v>
      </c>
      <c r="AB4426" s="9">
        <v>0</v>
      </c>
      <c r="AC4426" s="9">
        <v>0</v>
      </c>
      <c r="AD4426" s="9">
        <v>205823790.1</v>
      </c>
      <c r="AE4426" s="9">
        <v>101326582.19</v>
      </c>
      <c r="AF4426" s="9">
        <v>92359031.25</v>
      </c>
      <c r="AG4426" s="9">
        <v>101453925.66</v>
      </c>
      <c r="AH4426" s="9">
        <v>74100789.04</v>
      </c>
      <c r="AI4426" s="9">
        <v>0</v>
      </c>
      <c r="AJ4426" s="9">
        <v>0</v>
      </c>
      <c r="AK4426" s="9">
        <v>0</v>
      </c>
      <c r="AL4426" s="9">
        <v>0</v>
      </c>
      <c r="AM4426" s="2">
        <f t="shared" si="830"/>
        <v>17056.3700000346</v>
      </c>
      <c r="AN4426" s="2">
        <f t="shared" si="834"/>
        <v>21928550.04</v>
      </c>
      <c r="AO4426" s="2">
        <f t="shared" si="835"/>
        <v>8469469.40000001</v>
      </c>
      <c r="AP4426" s="2">
        <f t="shared" si="836"/>
        <v>-26366950.35</v>
      </c>
      <c r="AQ4426" s="2">
        <f t="shared" si="837"/>
        <v>-42054999.33</v>
      </c>
      <c r="AR4426" s="2">
        <f t="shared" si="838"/>
        <v>0</v>
      </c>
      <c r="AS4426" s="2">
        <f t="shared" si="839"/>
        <v>0</v>
      </c>
      <c r="AT4426" s="2">
        <f t="shared" si="840"/>
        <v>0</v>
      </c>
      <c r="AU4426" s="2">
        <f t="shared" si="841"/>
        <v>0</v>
      </c>
      <c r="AV4426" s="3" t="e">
        <f t="shared" si="831"/>
        <v>#DIV/0!</v>
      </c>
      <c r="AW4426" s="3">
        <f t="shared" si="832"/>
        <v>-1.20970741922926</v>
      </c>
      <c r="AX4426" s="3" t="e">
        <f t="shared" si="833"/>
        <v>#DIV/0!</v>
      </c>
    </row>
    <row r="4427" spans="1:50">
      <c r="A4427" s="8" t="s">
        <v>8865</v>
      </c>
      <c r="B4427" s="8" t="s">
        <v>8866</v>
      </c>
      <c r="C4427" s="9">
        <v>236708872.56</v>
      </c>
      <c r="D4427" s="9">
        <v>307167236.37</v>
      </c>
      <c r="E4427" s="9">
        <v>270113640.24</v>
      </c>
      <c r="F4427" s="9">
        <v>199378898.04</v>
      </c>
      <c r="G4427" s="9">
        <v>55928642.91</v>
      </c>
      <c r="H4427" s="9">
        <v>28710700</v>
      </c>
      <c r="I4427" s="9">
        <v>0</v>
      </c>
      <c r="J4427" s="9">
        <v>0</v>
      </c>
      <c r="K4427" s="9">
        <v>0</v>
      </c>
      <c r="L4427" s="9">
        <v>84101809.8</v>
      </c>
      <c r="M4427" s="9">
        <v>58685065.6</v>
      </c>
      <c r="N4427" s="9">
        <v>50333789.2</v>
      </c>
      <c r="O4427" s="9">
        <v>47786167.1</v>
      </c>
      <c r="P4427" s="9">
        <v>0</v>
      </c>
      <c r="Q4427" s="9">
        <v>0</v>
      </c>
      <c r="R4427" s="9">
        <v>0</v>
      </c>
      <c r="S4427" s="9">
        <v>0</v>
      </c>
      <c r="T4427" s="9">
        <v>0</v>
      </c>
      <c r="U4427" s="9">
        <v>6014764.59</v>
      </c>
      <c r="V4427" s="9">
        <v>5643412.39</v>
      </c>
      <c r="W4427" s="9">
        <v>4021743.17</v>
      </c>
      <c r="X4427" s="9">
        <v>3228239.46</v>
      </c>
      <c r="Y4427" s="9">
        <v>2934408.04</v>
      </c>
      <c r="Z4427" s="9">
        <v>2859500</v>
      </c>
      <c r="AA4427" s="9">
        <v>0</v>
      </c>
      <c r="AB4427" s="9">
        <v>0</v>
      </c>
      <c r="AC4427" s="9">
        <v>0</v>
      </c>
      <c r="AD4427" s="9">
        <v>360925924.73</v>
      </c>
      <c r="AE4427" s="9">
        <v>252948209.63</v>
      </c>
      <c r="AF4427" s="9">
        <v>132206941.19</v>
      </c>
      <c r="AG4427" s="9">
        <v>121375265.86</v>
      </c>
      <c r="AH4427" s="9">
        <v>16492347.44</v>
      </c>
      <c r="AI4427" s="9">
        <v>25320600</v>
      </c>
      <c r="AJ4427" s="9">
        <v>0</v>
      </c>
      <c r="AK4427" s="9">
        <v>0</v>
      </c>
      <c r="AL4427" s="9">
        <v>0</v>
      </c>
      <c r="AM4427" s="2">
        <f t="shared" si="830"/>
        <v>-34100477.78</v>
      </c>
      <c r="AN4427" s="2">
        <f t="shared" si="834"/>
        <v>118547504.73</v>
      </c>
      <c r="AO4427" s="2">
        <f t="shared" si="835"/>
        <v>192262231.42</v>
      </c>
      <c r="AP4427" s="2">
        <f t="shared" si="836"/>
        <v>129018038.74</v>
      </c>
      <c r="AQ4427" s="2">
        <f t="shared" si="837"/>
        <v>42370703.51</v>
      </c>
      <c r="AR4427" s="2">
        <f t="shared" si="838"/>
        <v>6249600</v>
      </c>
      <c r="AS4427" s="2">
        <f t="shared" si="839"/>
        <v>0</v>
      </c>
      <c r="AT4427" s="2">
        <f t="shared" si="840"/>
        <v>0</v>
      </c>
      <c r="AU4427" s="2">
        <f t="shared" si="841"/>
        <v>0</v>
      </c>
      <c r="AV4427" s="3" t="e">
        <f t="shared" si="831"/>
        <v>#DIV/0!</v>
      </c>
      <c r="AW4427" s="3">
        <f t="shared" si="832"/>
        <v>-1.95750038616098</v>
      </c>
      <c r="AX4427" s="3" t="e">
        <f t="shared" si="833"/>
        <v>#DIV/0!</v>
      </c>
    </row>
    <row r="4428" spans="1:50">
      <c r="A4428" s="8" t="s">
        <v>8867</v>
      </c>
      <c r="B4428" s="8" t="s">
        <v>8868</v>
      </c>
      <c r="C4428" s="9">
        <v>-22932799.94</v>
      </c>
      <c r="D4428" s="9">
        <v>40978240.39</v>
      </c>
      <c r="E4428" s="9">
        <v>39145259.51</v>
      </c>
      <c r="F4428" s="9">
        <v>24192802.71</v>
      </c>
      <c r="G4428" s="9">
        <v>13609469.6</v>
      </c>
      <c r="H4428" s="9">
        <v>0</v>
      </c>
      <c r="I4428" s="9">
        <v>0</v>
      </c>
      <c r="J4428" s="9">
        <v>0</v>
      </c>
      <c r="K4428" s="9">
        <v>0</v>
      </c>
      <c r="L4428" s="9">
        <v>19251618.1</v>
      </c>
      <c r="M4428" s="9">
        <v>8165854.19</v>
      </c>
      <c r="N4428" s="9">
        <v>5226040.82</v>
      </c>
      <c r="O4428" s="9">
        <v>2454419.98</v>
      </c>
      <c r="P4428" s="9">
        <v>0</v>
      </c>
      <c r="Q4428" s="9">
        <v>0</v>
      </c>
      <c r="R4428" s="9">
        <v>0</v>
      </c>
      <c r="S4428" s="9">
        <v>0</v>
      </c>
      <c r="T4428" s="9">
        <v>0</v>
      </c>
      <c r="U4428" s="9">
        <v>1409389.92</v>
      </c>
      <c r="V4428" s="9">
        <v>1553869.1</v>
      </c>
      <c r="W4428" s="9">
        <v>1261673.36</v>
      </c>
      <c r="X4428" s="9">
        <v>741194.65</v>
      </c>
      <c r="Y4428" s="9">
        <v>425670.48</v>
      </c>
      <c r="Z4428" s="9">
        <v>0</v>
      </c>
      <c r="AA4428" s="9">
        <v>0</v>
      </c>
      <c r="AB4428" s="9">
        <v>0</v>
      </c>
      <c r="AC4428" s="9">
        <v>0</v>
      </c>
      <c r="AD4428" s="9">
        <v>106423923.58</v>
      </c>
      <c r="AE4428" s="9">
        <v>31230054.69</v>
      </c>
      <c r="AF4428" s="9">
        <v>23411069.4</v>
      </c>
      <c r="AG4428" s="9">
        <v>7357064.31</v>
      </c>
      <c r="AH4428" s="9">
        <v>3782944.76</v>
      </c>
      <c r="AI4428" s="9">
        <v>0</v>
      </c>
      <c r="AJ4428" s="9">
        <v>0</v>
      </c>
      <c r="AK4428" s="9">
        <v>0</v>
      </c>
      <c r="AL4428" s="9">
        <v>0</v>
      </c>
      <c r="AM4428" s="2">
        <f t="shared" si="830"/>
        <v>-108695715.5</v>
      </c>
      <c r="AN4428" s="2">
        <f t="shared" si="834"/>
        <v>19467908.99</v>
      </c>
      <c r="AO4428" s="2">
        <f t="shared" si="835"/>
        <v>22221904.29</v>
      </c>
      <c r="AP4428" s="2">
        <f t="shared" si="836"/>
        <v>20031353.03</v>
      </c>
      <c r="AQ4428" s="2">
        <f t="shared" si="837"/>
        <v>10252195.32</v>
      </c>
      <c r="AR4428" s="2">
        <f t="shared" si="838"/>
        <v>0</v>
      </c>
      <c r="AS4428" s="2">
        <f t="shared" si="839"/>
        <v>0</v>
      </c>
      <c r="AT4428" s="2">
        <f t="shared" si="840"/>
        <v>0</v>
      </c>
      <c r="AU4428" s="2">
        <f t="shared" si="841"/>
        <v>0</v>
      </c>
      <c r="AV4428" s="3" t="e">
        <f t="shared" si="831"/>
        <v>#DIV/0!</v>
      </c>
      <c r="AW4428" s="3">
        <f t="shared" si="832"/>
        <v>-2.60353746350809</v>
      </c>
      <c r="AX4428" s="3" t="e">
        <f t="shared" si="833"/>
        <v>#DIV/0!</v>
      </c>
    </row>
    <row r="4429" spans="1:50">
      <c r="A4429" s="8" t="s">
        <v>8869</v>
      </c>
      <c r="B4429" s="8" t="s">
        <v>8870</v>
      </c>
      <c r="C4429" s="9">
        <v>179679975.14</v>
      </c>
      <c r="D4429" s="9">
        <v>84474742.43</v>
      </c>
      <c r="E4429" s="9">
        <v>64949560.21</v>
      </c>
      <c r="F4429" s="9">
        <v>11047902.71</v>
      </c>
      <c r="G4429" s="9">
        <v>14867539.98</v>
      </c>
      <c r="H4429" s="9">
        <v>0</v>
      </c>
      <c r="I4429" s="9">
        <v>0</v>
      </c>
      <c r="J4429" s="9">
        <v>0</v>
      </c>
      <c r="K4429" s="9">
        <v>0</v>
      </c>
      <c r="L4429" s="9">
        <v>10164971.6</v>
      </c>
      <c r="M4429" s="9">
        <v>6616543.11</v>
      </c>
      <c r="N4429" s="9">
        <v>5472864.05</v>
      </c>
      <c r="O4429" s="9">
        <v>4011017.16</v>
      </c>
      <c r="P4429" s="9">
        <v>0</v>
      </c>
      <c r="Q4429" s="9">
        <v>0</v>
      </c>
      <c r="R4429" s="9">
        <v>0</v>
      </c>
      <c r="S4429" s="9">
        <v>0</v>
      </c>
      <c r="T4429" s="9">
        <v>0</v>
      </c>
      <c r="U4429" s="9">
        <v>1838471.32</v>
      </c>
      <c r="V4429" s="9">
        <v>1123750.07</v>
      </c>
      <c r="W4429" s="9">
        <v>875657.77</v>
      </c>
      <c r="X4429" s="9">
        <v>548536.84</v>
      </c>
      <c r="Y4429" s="9">
        <v>379057.95</v>
      </c>
      <c r="Z4429" s="9">
        <v>0</v>
      </c>
      <c r="AA4429" s="9">
        <v>0</v>
      </c>
      <c r="AB4429" s="9">
        <v>0</v>
      </c>
      <c r="AC4429" s="9">
        <v>0</v>
      </c>
      <c r="AD4429" s="9">
        <v>148505346.92</v>
      </c>
      <c r="AE4429" s="9">
        <v>17994452.93</v>
      </c>
      <c r="AF4429" s="9">
        <v>12093077.55</v>
      </c>
      <c r="AG4429" s="9">
        <v>9715815.14</v>
      </c>
      <c r="AH4429" s="9">
        <v>8943329.69</v>
      </c>
      <c r="AI4429" s="9">
        <v>0</v>
      </c>
      <c r="AJ4429" s="9">
        <v>0</v>
      </c>
      <c r="AK4429" s="9">
        <v>0</v>
      </c>
      <c r="AL4429" s="9">
        <v>0</v>
      </c>
      <c r="AM4429" s="2">
        <f t="shared" si="830"/>
        <v>43178071.14</v>
      </c>
      <c r="AN4429" s="2">
        <f t="shared" si="834"/>
        <v>74220582.68</v>
      </c>
      <c r="AO4429" s="2">
        <f t="shared" si="835"/>
        <v>59205004.48</v>
      </c>
      <c r="AP4429" s="2">
        <f t="shared" si="836"/>
        <v>5891641.57</v>
      </c>
      <c r="AQ4429" s="2">
        <f t="shared" si="837"/>
        <v>6303268.24</v>
      </c>
      <c r="AR4429" s="2">
        <f t="shared" si="838"/>
        <v>0</v>
      </c>
      <c r="AS4429" s="2">
        <f t="shared" si="839"/>
        <v>0</v>
      </c>
      <c r="AT4429" s="2">
        <f t="shared" si="840"/>
        <v>0</v>
      </c>
      <c r="AU4429" s="2">
        <f t="shared" si="841"/>
        <v>0</v>
      </c>
      <c r="AV4429" s="3" t="e">
        <f t="shared" si="831"/>
        <v>#DIV/0!</v>
      </c>
      <c r="AW4429" s="3">
        <f t="shared" si="832"/>
        <v>0.469398153174985</v>
      </c>
      <c r="AX4429" s="3" t="e">
        <f t="shared" si="833"/>
        <v>#DIV/0!</v>
      </c>
    </row>
    <row r="4430" spans="1:50">
      <c r="A4430" s="8" t="s">
        <v>8871</v>
      </c>
      <c r="B4430" s="8" t="s">
        <v>8872</v>
      </c>
      <c r="C4430" s="9">
        <v>236507393.22</v>
      </c>
      <c r="D4430" s="9">
        <v>65445058.17</v>
      </c>
      <c r="E4430" s="9">
        <v>92308448.82</v>
      </c>
      <c r="F4430" s="9">
        <v>73936739.16</v>
      </c>
      <c r="G4430" s="9">
        <v>39292616.22</v>
      </c>
      <c r="H4430" s="9">
        <v>23438995.04</v>
      </c>
      <c r="I4430" s="9">
        <v>0</v>
      </c>
      <c r="J4430" s="9">
        <v>0</v>
      </c>
      <c r="K4430" s="9">
        <v>0</v>
      </c>
      <c r="L4430" s="9">
        <v>22442461</v>
      </c>
      <c r="M4430" s="9">
        <v>5213218.9</v>
      </c>
      <c r="N4430" s="9">
        <v>4573107.65</v>
      </c>
      <c r="O4430" s="9">
        <v>4419711.31</v>
      </c>
      <c r="P4430" s="9">
        <v>0</v>
      </c>
      <c r="Q4430" s="9">
        <v>0</v>
      </c>
      <c r="R4430" s="9">
        <v>0</v>
      </c>
      <c r="S4430" s="9">
        <v>0</v>
      </c>
      <c r="T4430" s="9">
        <v>0</v>
      </c>
      <c r="U4430" s="9">
        <v>3815686.08</v>
      </c>
      <c r="V4430" s="9">
        <v>1485212.16</v>
      </c>
      <c r="W4430" s="9">
        <v>2523320.66</v>
      </c>
      <c r="X4430" s="9">
        <v>2387175.08</v>
      </c>
      <c r="Y4430" s="9">
        <v>2563240.03</v>
      </c>
      <c r="Z4430" s="9">
        <v>1410400</v>
      </c>
      <c r="AA4430" s="9">
        <v>0</v>
      </c>
      <c r="AB4430" s="9">
        <v>0</v>
      </c>
      <c r="AC4430" s="9">
        <v>0</v>
      </c>
      <c r="AD4430" s="9">
        <v>79506037.18</v>
      </c>
      <c r="AE4430" s="9">
        <v>82836538.59</v>
      </c>
      <c r="AF4430" s="9">
        <v>26292969.8</v>
      </c>
      <c r="AG4430" s="9">
        <v>10530329.06</v>
      </c>
      <c r="AH4430" s="9">
        <v>10817365.6</v>
      </c>
      <c r="AI4430" s="9">
        <v>9027423.58</v>
      </c>
      <c r="AJ4430" s="9">
        <v>0</v>
      </c>
      <c r="AK4430" s="9">
        <v>0</v>
      </c>
      <c r="AL4430" s="9">
        <v>0</v>
      </c>
      <c r="AM4430" s="2">
        <f t="shared" si="830"/>
        <v>183259503.12</v>
      </c>
      <c r="AN4430" s="2">
        <f t="shared" si="834"/>
        <v>-10693049.36</v>
      </c>
      <c r="AO4430" s="2">
        <f t="shared" si="835"/>
        <v>73111907.33</v>
      </c>
      <c r="AP4430" s="2">
        <f t="shared" si="836"/>
        <v>70213296.49</v>
      </c>
      <c r="AQ4430" s="2">
        <f t="shared" si="837"/>
        <v>31038490.65</v>
      </c>
      <c r="AR4430" s="2">
        <f t="shared" si="838"/>
        <v>15821971.46</v>
      </c>
      <c r="AS4430" s="2">
        <f t="shared" si="839"/>
        <v>0</v>
      </c>
      <c r="AT4430" s="2">
        <f t="shared" si="840"/>
        <v>0</v>
      </c>
      <c r="AU4430" s="2">
        <f t="shared" si="841"/>
        <v>0</v>
      </c>
      <c r="AV4430" s="3" t="e">
        <f t="shared" si="831"/>
        <v>#DIV/0!</v>
      </c>
      <c r="AW4430" s="3">
        <f t="shared" si="832"/>
        <v>0.426373238760175</v>
      </c>
      <c r="AX4430" s="3" t="e">
        <f t="shared" si="833"/>
        <v>#DIV/0!</v>
      </c>
    </row>
    <row r="4431" spans="1:50">
      <c r="A4431" s="8" t="s">
        <v>8873</v>
      </c>
      <c r="B4431" s="8" t="s">
        <v>8874</v>
      </c>
      <c r="C4431" s="9">
        <v>121007823.35</v>
      </c>
      <c r="D4431" s="9">
        <v>90977163</v>
      </c>
      <c r="E4431" s="9">
        <v>63284169.2</v>
      </c>
      <c r="F4431" s="9">
        <v>15787416.1</v>
      </c>
      <c r="G4431" s="9">
        <v>30119505.56</v>
      </c>
      <c r="H4431" s="9">
        <v>0</v>
      </c>
      <c r="I4431" s="9">
        <v>0</v>
      </c>
      <c r="J4431" s="9">
        <v>0</v>
      </c>
      <c r="K4431" s="9">
        <v>0</v>
      </c>
      <c r="L4431" s="9">
        <v>54031004.8</v>
      </c>
      <c r="M4431" s="9">
        <v>30010573.8</v>
      </c>
      <c r="N4431" s="9">
        <v>22735171.7</v>
      </c>
      <c r="O4431" s="9">
        <v>18241993.9</v>
      </c>
      <c r="P4431" s="9">
        <v>0</v>
      </c>
      <c r="Q4431" s="9">
        <v>0</v>
      </c>
      <c r="R4431" s="9">
        <v>0</v>
      </c>
      <c r="S4431" s="9">
        <v>0</v>
      </c>
      <c r="T4431" s="9">
        <v>0</v>
      </c>
      <c r="U4431" s="9">
        <v>117680</v>
      </c>
      <c r="V4431" s="9">
        <v>0</v>
      </c>
      <c r="W4431" s="9">
        <v>0</v>
      </c>
      <c r="X4431" s="9">
        <v>0</v>
      </c>
      <c r="Y4431" s="9">
        <v>0</v>
      </c>
      <c r="Z4431" s="9">
        <v>0</v>
      </c>
      <c r="AA4431" s="9">
        <v>0</v>
      </c>
      <c r="AB4431" s="9">
        <v>0</v>
      </c>
      <c r="AC4431" s="9">
        <v>0</v>
      </c>
      <c r="AD4431" s="9">
        <v>338582507.66</v>
      </c>
      <c r="AE4431" s="9">
        <v>152158791.3</v>
      </c>
      <c r="AF4431" s="9">
        <v>54910028.82</v>
      </c>
      <c r="AG4431" s="9">
        <v>43833762.97</v>
      </c>
      <c r="AH4431" s="9">
        <v>43508210.78</v>
      </c>
      <c r="AI4431" s="9">
        <v>0</v>
      </c>
      <c r="AJ4431" s="9">
        <v>0</v>
      </c>
      <c r="AK4431" s="9">
        <v>0</v>
      </c>
      <c r="AL4431" s="9">
        <v>0</v>
      </c>
      <c r="AM4431" s="2">
        <f t="shared" si="830"/>
        <v>-163425999.51</v>
      </c>
      <c r="AN4431" s="2">
        <f t="shared" si="834"/>
        <v>-31171054.5</v>
      </c>
      <c r="AO4431" s="2">
        <f t="shared" si="835"/>
        <v>31109312.08</v>
      </c>
      <c r="AP4431" s="2">
        <f t="shared" si="836"/>
        <v>-9804352.97</v>
      </c>
      <c r="AQ4431" s="2">
        <f t="shared" si="837"/>
        <v>-13388705.22</v>
      </c>
      <c r="AR4431" s="2">
        <f t="shared" si="838"/>
        <v>0</v>
      </c>
      <c r="AS4431" s="2">
        <f t="shared" si="839"/>
        <v>0</v>
      </c>
      <c r="AT4431" s="2">
        <f t="shared" si="840"/>
        <v>0</v>
      </c>
      <c r="AU4431" s="2">
        <f t="shared" si="841"/>
        <v>0</v>
      </c>
      <c r="AV4431" s="3" t="e">
        <f t="shared" si="831"/>
        <v>#DIV/0!</v>
      </c>
      <c r="AW4431" s="3">
        <f t="shared" si="832"/>
        <v>0.649364010787775</v>
      </c>
      <c r="AX4431" s="3" t="e">
        <f t="shared" si="833"/>
        <v>#DIV/0!</v>
      </c>
    </row>
    <row r="4432" spans="1:50">
      <c r="A4432" s="8" t="s">
        <v>8875</v>
      </c>
      <c r="B4432" s="8" t="s">
        <v>8876</v>
      </c>
      <c r="C4432" s="9">
        <v>107702011.39</v>
      </c>
      <c r="D4432" s="9">
        <v>93041755.31</v>
      </c>
      <c r="E4432" s="9">
        <v>72011490.94</v>
      </c>
      <c r="F4432" s="9">
        <v>64636086.7</v>
      </c>
      <c r="G4432" s="9">
        <v>61079420.96</v>
      </c>
      <c r="H4432" s="9">
        <v>0</v>
      </c>
      <c r="I4432" s="9">
        <v>0</v>
      </c>
      <c r="J4432" s="9">
        <v>0</v>
      </c>
      <c r="K4432" s="9">
        <v>0</v>
      </c>
      <c r="L4432" s="9">
        <v>19345373.2</v>
      </c>
      <c r="M4432" s="9">
        <v>17343614.9</v>
      </c>
      <c r="N4432" s="9">
        <v>14435017.8</v>
      </c>
      <c r="O4432" s="9">
        <v>13153928.9</v>
      </c>
      <c r="P4432" s="9">
        <v>0</v>
      </c>
      <c r="Q4432" s="9">
        <v>0</v>
      </c>
      <c r="R4432" s="9">
        <v>0</v>
      </c>
      <c r="S4432" s="9">
        <v>0</v>
      </c>
      <c r="T4432" s="9">
        <v>0</v>
      </c>
      <c r="U4432" s="9">
        <v>986129.02</v>
      </c>
      <c r="V4432" s="9">
        <v>959991.77</v>
      </c>
      <c r="W4432" s="9">
        <v>2509146.03</v>
      </c>
      <c r="X4432" s="9">
        <v>2155044.17</v>
      </c>
      <c r="Y4432" s="9">
        <v>1874277.41</v>
      </c>
      <c r="Z4432" s="9">
        <v>0</v>
      </c>
      <c r="AA4432" s="9">
        <v>0</v>
      </c>
      <c r="AB4432" s="9">
        <v>0</v>
      </c>
      <c r="AC4432" s="9">
        <v>0</v>
      </c>
      <c r="AD4432" s="9">
        <v>89853827.88</v>
      </c>
      <c r="AE4432" s="9">
        <v>81890421.21</v>
      </c>
      <c r="AF4432" s="9">
        <v>29276979.09</v>
      </c>
      <c r="AG4432" s="9">
        <v>21244815.51</v>
      </c>
      <c r="AH4432" s="9">
        <v>22200490.15</v>
      </c>
      <c r="AI4432" s="9">
        <v>0</v>
      </c>
      <c r="AJ4432" s="9">
        <v>0</v>
      </c>
      <c r="AK4432" s="9">
        <v>0</v>
      </c>
      <c r="AL4432" s="9">
        <v>0</v>
      </c>
      <c r="AM4432" s="2">
        <f t="shared" si="830"/>
        <v>38179685.73</v>
      </c>
      <c r="AN4432" s="2">
        <f t="shared" si="834"/>
        <v>29454940.77</v>
      </c>
      <c r="AO4432" s="2">
        <f t="shared" si="835"/>
        <v>59678675.68</v>
      </c>
      <c r="AP4432" s="2">
        <f t="shared" si="836"/>
        <v>58700244.26</v>
      </c>
      <c r="AQ4432" s="2">
        <f t="shared" si="837"/>
        <v>40753208.22</v>
      </c>
      <c r="AR4432" s="2">
        <f t="shared" si="838"/>
        <v>0</v>
      </c>
      <c r="AS4432" s="2">
        <f t="shared" si="839"/>
        <v>0</v>
      </c>
      <c r="AT4432" s="2">
        <f t="shared" si="840"/>
        <v>0</v>
      </c>
      <c r="AU4432" s="2">
        <f t="shared" si="841"/>
        <v>0</v>
      </c>
      <c r="AV4432" s="3" t="e">
        <f t="shared" si="831"/>
        <v>#DIV/0!</v>
      </c>
      <c r="AW4432" s="3">
        <f t="shared" si="832"/>
        <v>-0.012961463052416</v>
      </c>
      <c r="AX4432" s="3" t="e">
        <f t="shared" si="833"/>
        <v>#DIV/0!</v>
      </c>
    </row>
    <row r="4433" spans="1:50">
      <c r="A4433" s="8" t="s">
        <v>8877</v>
      </c>
      <c r="B4433" s="8" t="s">
        <v>8878</v>
      </c>
      <c r="C4433" s="9">
        <v>90944279.66</v>
      </c>
      <c r="D4433" s="9">
        <v>161597989.13</v>
      </c>
      <c r="E4433" s="9">
        <v>147902338.48</v>
      </c>
      <c r="F4433" s="9">
        <v>97884270.34</v>
      </c>
      <c r="G4433" s="9">
        <v>70197120.6</v>
      </c>
      <c r="H4433" s="9">
        <v>38212965.97</v>
      </c>
      <c r="I4433" s="9">
        <v>0</v>
      </c>
      <c r="J4433" s="9">
        <v>0</v>
      </c>
      <c r="K4433" s="9">
        <v>0</v>
      </c>
      <c r="L4433" s="9">
        <v>5150616.89</v>
      </c>
      <c r="M4433" s="9">
        <v>3598049.34</v>
      </c>
      <c r="N4433" s="9">
        <v>3111336.11</v>
      </c>
      <c r="O4433" s="9">
        <v>2485259.08</v>
      </c>
      <c r="P4433" s="9">
        <v>0</v>
      </c>
      <c r="Q4433" s="9">
        <v>0</v>
      </c>
      <c r="R4433" s="9">
        <v>0</v>
      </c>
      <c r="S4433" s="9">
        <v>0</v>
      </c>
      <c r="T4433" s="9">
        <v>0</v>
      </c>
      <c r="U4433" s="9">
        <v>3067101.54</v>
      </c>
      <c r="V4433" s="9">
        <v>1896966.22</v>
      </c>
      <c r="W4433" s="9">
        <v>1177355.69</v>
      </c>
      <c r="X4433" s="9">
        <v>986117.85</v>
      </c>
      <c r="Y4433" s="9">
        <v>936138.34</v>
      </c>
      <c r="Z4433" s="9">
        <v>519700</v>
      </c>
      <c r="AA4433" s="9">
        <v>0</v>
      </c>
      <c r="AB4433" s="9">
        <v>0</v>
      </c>
      <c r="AC4433" s="9">
        <v>0</v>
      </c>
      <c r="AD4433" s="9">
        <v>68272008.6</v>
      </c>
      <c r="AE4433" s="9">
        <v>16543155.07</v>
      </c>
      <c r="AF4433" s="9">
        <v>151720464.55</v>
      </c>
      <c r="AG4433" s="9">
        <v>4217065.4</v>
      </c>
      <c r="AH4433" s="9">
        <v>5846952.09</v>
      </c>
      <c r="AI4433" s="9">
        <v>6835487.49</v>
      </c>
      <c r="AJ4433" s="9">
        <v>0</v>
      </c>
      <c r="AK4433" s="9">
        <v>0</v>
      </c>
      <c r="AL4433" s="9">
        <v>0</v>
      </c>
      <c r="AM4433" s="2">
        <f t="shared" si="830"/>
        <v>30889989.49</v>
      </c>
      <c r="AN4433" s="2">
        <f t="shared" si="834"/>
        <v>150549849.62</v>
      </c>
      <c r="AO4433" s="2">
        <f t="shared" si="835"/>
        <v>470565.729999989</v>
      </c>
      <c r="AP4433" s="2">
        <f t="shared" si="836"/>
        <v>97138581.87</v>
      </c>
      <c r="AQ4433" s="2">
        <f t="shared" si="837"/>
        <v>65286306.85</v>
      </c>
      <c r="AR4433" s="2">
        <f t="shared" si="838"/>
        <v>31897178.48</v>
      </c>
      <c r="AS4433" s="2">
        <f t="shared" si="839"/>
        <v>0</v>
      </c>
      <c r="AT4433" s="2">
        <f t="shared" si="840"/>
        <v>0</v>
      </c>
      <c r="AU4433" s="2">
        <f t="shared" si="841"/>
        <v>0</v>
      </c>
      <c r="AV4433" s="3" t="e">
        <f t="shared" si="831"/>
        <v>#DIV/0!</v>
      </c>
      <c r="AW4433" s="3">
        <f t="shared" si="832"/>
        <v>-0.139007969174515</v>
      </c>
      <c r="AX4433" s="3" t="e">
        <f t="shared" si="833"/>
        <v>#DIV/0!</v>
      </c>
    </row>
    <row r="4434" spans="1:50">
      <c r="A4434" s="8" t="s">
        <v>8879</v>
      </c>
      <c r="B4434" s="8" t="s">
        <v>8880</v>
      </c>
      <c r="C4434" s="9">
        <v>100617412.61</v>
      </c>
      <c r="D4434" s="9">
        <v>127785077.21</v>
      </c>
      <c r="E4434" s="9">
        <v>158299363.04</v>
      </c>
      <c r="F4434" s="9">
        <v>115932015.61</v>
      </c>
      <c r="G4434" s="9">
        <v>93830276.84</v>
      </c>
      <c r="H4434" s="9">
        <v>108111614.59</v>
      </c>
      <c r="I4434" s="9">
        <v>0</v>
      </c>
      <c r="J4434" s="9">
        <v>0</v>
      </c>
      <c r="K4434" s="9">
        <v>0</v>
      </c>
      <c r="L4434" s="9">
        <v>143760098</v>
      </c>
      <c r="M4434" s="9">
        <v>136910529</v>
      </c>
      <c r="N4434" s="9">
        <v>117698652</v>
      </c>
      <c r="O4434" s="9">
        <v>106011829</v>
      </c>
      <c r="P4434" s="9">
        <v>0</v>
      </c>
      <c r="Q4434" s="9">
        <v>0</v>
      </c>
      <c r="R4434" s="9">
        <v>0</v>
      </c>
      <c r="S4434" s="9">
        <v>0</v>
      </c>
      <c r="T4434" s="9">
        <v>0</v>
      </c>
      <c r="U4434" s="9">
        <v>114824.12</v>
      </c>
      <c r="V4434" s="9">
        <v>129221.34</v>
      </c>
      <c r="W4434" s="9">
        <v>381295.6</v>
      </c>
      <c r="X4434" s="9">
        <v>412579.3</v>
      </c>
      <c r="Y4434" s="9">
        <v>209760.59</v>
      </c>
      <c r="Z4434" s="9">
        <v>0</v>
      </c>
      <c r="AA4434" s="9">
        <v>0</v>
      </c>
      <c r="AB4434" s="9">
        <v>0</v>
      </c>
      <c r="AC4434" s="9">
        <v>0</v>
      </c>
      <c r="AD4434" s="9">
        <v>281376745.14</v>
      </c>
      <c r="AE4434" s="9">
        <v>146478567.72</v>
      </c>
      <c r="AF4434" s="9">
        <v>197612962.69</v>
      </c>
      <c r="AG4434" s="9">
        <v>217075325.54</v>
      </c>
      <c r="AH4434" s="9">
        <v>214433879.41</v>
      </c>
      <c r="AI4434" s="9">
        <v>164041131.1</v>
      </c>
      <c r="AJ4434" s="9">
        <v>0</v>
      </c>
      <c r="AK4434" s="9">
        <v>0</v>
      </c>
      <c r="AL4434" s="9">
        <v>0</v>
      </c>
      <c r="AM4434" s="2">
        <f t="shared" si="830"/>
        <v>-36884410.41</v>
      </c>
      <c r="AN4434" s="2">
        <f t="shared" si="834"/>
        <v>118346259.83</v>
      </c>
      <c r="AO4434" s="2">
        <f t="shared" si="835"/>
        <v>78766347.95</v>
      </c>
      <c r="AP4434" s="2">
        <f t="shared" si="836"/>
        <v>5281098.37000003</v>
      </c>
      <c r="AQ4434" s="2">
        <f t="shared" si="837"/>
        <v>-120393841.98</v>
      </c>
      <c r="AR4434" s="2">
        <f t="shared" si="838"/>
        <v>-55929516.51</v>
      </c>
      <c r="AS4434" s="2">
        <f t="shared" si="839"/>
        <v>0</v>
      </c>
      <c r="AT4434" s="2">
        <f t="shared" si="840"/>
        <v>0</v>
      </c>
      <c r="AU4434" s="2">
        <f t="shared" si="841"/>
        <v>0</v>
      </c>
      <c r="AV4434" s="3" t="e">
        <f t="shared" si="831"/>
        <v>#DIV/0!</v>
      </c>
      <c r="AW4434" s="3">
        <f t="shared" si="832"/>
        <v>-0.210689801265733</v>
      </c>
      <c r="AX4434" s="3" t="e">
        <f t="shared" si="833"/>
        <v>#DIV/0!</v>
      </c>
    </row>
    <row r="4435" spans="1:50">
      <c r="A4435" s="8" t="s">
        <v>8881</v>
      </c>
      <c r="B4435" s="8" t="s">
        <v>8882</v>
      </c>
      <c r="C4435" s="9">
        <v>88121269.61</v>
      </c>
      <c r="D4435" s="9">
        <v>158481189.69</v>
      </c>
      <c r="E4435" s="9">
        <v>101740344.04</v>
      </c>
      <c r="F4435" s="9">
        <v>54688127.62</v>
      </c>
      <c r="G4435" s="9">
        <v>35148059.35</v>
      </c>
      <c r="H4435" s="9">
        <v>0</v>
      </c>
      <c r="I4435" s="9">
        <v>0</v>
      </c>
      <c r="J4435" s="9">
        <v>0</v>
      </c>
      <c r="K4435" s="9">
        <v>0</v>
      </c>
      <c r="L4435" s="9">
        <v>7569684.61</v>
      </c>
      <c r="M4435" s="9">
        <v>4005001.53</v>
      </c>
      <c r="N4435" s="9">
        <v>3926776.52</v>
      </c>
      <c r="O4435" s="9">
        <v>4089924.03</v>
      </c>
      <c r="P4435" s="9">
        <v>0</v>
      </c>
      <c r="Q4435" s="9">
        <v>0</v>
      </c>
      <c r="R4435" s="9">
        <v>0</v>
      </c>
      <c r="S4435" s="9">
        <v>0</v>
      </c>
      <c r="T4435" s="9">
        <v>0</v>
      </c>
      <c r="U4435" s="9">
        <v>1760092.54</v>
      </c>
      <c r="V4435" s="9">
        <v>702940.73</v>
      </c>
      <c r="W4435" s="9">
        <v>768997.55</v>
      </c>
      <c r="X4435" s="9">
        <v>398950.16</v>
      </c>
      <c r="Y4435" s="9">
        <v>149366.35</v>
      </c>
      <c r="Z4435" s="9">
        <v>0</v>
      </c>
      <c r="AA4435" s="9">
        <v>0</v>
      </c>
      <c r="AB4435" s="9">
        <v>0</v>
      </c>
      <c r="AC4435" s="9">
        <v>0</v>
      </c>
      <c r="AD4435" s="9">
        <v>17765544.02</v>
      </c>
      <c r="AE4435" s="9">
        <v>9312868.06</v>
      </c>
      <c r="AF4435" s="9">
        <v>2148816.33</v>
      </c>
      <c r="AG4435" s="9">
        <v>5893259.08</v>
      </c>
      <c r="AH4435" s="9">
        <v>7772561.79</v>
      </c>
      <c r="AI4435" s="9">
        <v>0</v>
      </c>
      <c r="AJ4435" s="9">
        <v>0</v>
      </c>
      <c r="AK4435" s="9">
        <v>0</v>
      </c>
      <c r="AL4435" s="9">
        <v>0</v>
      </c>
      <c r="AM4435" s="2">
        <f t="shared" si="830"/>
        <v>79685502.74</v>
      </c>
      <c r="AN4435" s="2">
        <f t="shared" si="834"/>
        <v>153876263.89</v>
      </c>
      <c r="AO4435" s="2">
        <f t="shared" si="835"/>
        <v>104287301.78</v>
      </c>
      <c r="AP4435" s="2">
        <f t="shared" si="836"/>
        <v>53283742.73</v>
      </c>
      <c r="AQ4435" s="2">
        <f t="shared" si="837"/>
        <v>27524863.91</v>
      </c>
      <c r="AR4435" s="2">
        <f t="shared" si="838"/>
        <v>0</v>
      </c>
      <c r="AS4435" s="2">
        <f t="shared" si="839"/>
        <v>0</v>
      </c>
      <c r="AT4435" s="2">
        <f t="shared" si="840"/>
        <v>0</v>
      </c>
      <c r="AU4435" s="2">
        <f t="shared" si="841"/>
        <v>0</v>
      </c>
      <c r="AV4435" s="3" t="e">
        <f t="shared" si="831"/>
        <v>#DIV/0!</v>
      </c>
      <c r="AW4435" s="3">
        <f t="shared" si="832"/>
        <v>0.236889285035425</v>
      </c>
      <c r="AX4435" s="3" t="e">
        <f t="shared" si="833"/>
        <v>#DIV/0!</v>
      </c>
    </row>
    <row r="4436" spans="1:50">
      <c r="A4436" s="8" t="s">
        <v>8883</v>
      </c>
      <c r="B4436" s="8" t="s">
        <v>8884</v>
      </c>
      <c r="C4436" s="9">
        <v>104266075.15</v>
      </c>
      <c r="D4436" s="9">
        <v>98399132.22</v>
      </c>
      <c r="E4436" s="9">
        <v>113852810.09</v>
      </c>
      <c r="F4436" s="9">
        <v>51406080.79</v>
      </c>
      <c r="G4436" s="9">
        <v>27445070.29</v>
      </c>
      <c r="H4436" s="9">
        <v>28934194.07</v>
      </c>
      <c r="I4436" s="9">
        <v>0</v>
      </c>
      <c r="J4436" s="9">
        <v>0</v>
      </c>
      <c r="K4436" s="9">
        <v>0</v>
      </c>
      <c r="L4436" s="9">
        <v>284361442</v>
      </c>
      <c r="M4436" s="9">
        <v>1231421.32</v>
      </c>
      <c r="N4436" s="9">
        <v>1189757.26</v>
      </c>
      <c r="O4436" s="9">
        <v>1139480.53</v>
      </c>
      <c r="P4436" s="9">
        <v>0</v>
      </c>
      <c r="Q4436" s="9">
        <v>0</v>
      </c>
      <c r="R4436" s="9">
        <v>0</v>
      </c>
      <c r="S4436" s="9">
        <v>0</v>
      </c>
      <c r="T4436" s="9">
        <v>0</v>
      </c>
      <c r="U4436" s="9">
        <v>92808866.24</v>
      </c>
      <c r="V4436" s="9">
        <v>86306170.57</v>
      </c>
      <c r="W4436" s="9">
        <v>80144922.39</v>
      </c>
      <c r="X4436" s="9">
        <v>67703882.09</v>
      </c>
      <c r="Y4436" s="9">
        <v>53238160.69</v>
      </c>
      <c r="Z4436" s="9">
        <v>42316900</v>
      </c>
      <c r="AA4436" s="9">
        <v>0</v>
      </c>
      <c r="AB4436" s="9">
        <v>0</v>
      </c>
      <c r="AC4436" s="9">
        <v>0</v>
      </c>
      <c r="AD4436" s="9">
        <v>131848233.42</v>
      </c>
      <c r="AE4436" s="9">
        <v>87430156.4</v>
      </c>
      <c r="AF4436" s="9">
        <v>81395738.51</v>
      </c>
      <c r="AG4436" s="9">
        <v>161716701.62</v>
      </c>
      <c r="AH4436" s="9">
        <v>141806031.96</v>
      </c>
      <c r="AI4436" s="9">
        <v>111726637.41</v>
      </c>
      <c r="AJ4436" s="9">
        <v>0</v>
      </c>
      <c r="AK4436" s="9">
        <v>0</v>
      </c>
      <c r="AL4436" s="9">
        <v>0</v>
      </c>
      <c r="AM4436" s="2">
        <f t="shared" si="830"/>
        <v>349588149.97</v>
      </c>
      <c r="AN4436" s="2">
        <f t="shared" si="834"/>
        <v>98506567.71</v>
      </c>
      <c r="AO4436" s="2">
        <f t="shared" si="835"/>
        <v>113791751.23</v>
      </c>
      <c r="AP4436" s="2">
        <f t="shared" si="836"/>
        <v>-41467258.21</v>
      </c>
      <c r="AQ4436" s="2">
        <f t="shared" si="837"/>
        <v>-61122800.98</v>
      </c>
      <c r="AR4436" s="2">
        <f t="shared" si="838"/>
        <v>-40475543.34</v>
      </c>
      <c r="AS4436" s="2">
        <f t="shared" si="839"/>
        <v>0</v>
      </c>
      <c r="AT4436" s="2">
        <f t="shared" si="840"/>
        <v>0</v>
      </c>
      <c r="AU4436" s="2">
        <f t="shared" si="841"/>
        <v>0</v>
      </c>
      <c r="AV4436" s="3" t="e">
        <f t="shared" si="831"/>
        <v>#DIV/0!</v>
      </c>
      <c r="AW4436" s="3">
        <f t="shared" si="832"/>
        <v>-2.41732905776146</v>
      </c>
      <c r="AX4436" s="3" t="e">
        <f t="shared" si="833"/>
        <v>#DIV/0!</v>
      </c>
    </row>
    <row r="4437" spans="1:50">
      <c r="A4437" s="8" t="s">
        <v>8885</v>
      </c>
      <c r="B4437" s="8" t="s">
        <v>8886</v>
      </c>
      <c r="C4437" s="9">
        <v>137521652.06</v>
      </c>
      <c r="D4437" s="9">
        <v>239735321.65</v>
      </c>
      <c r="E4437" s="9">
        <v>211843845.42</v>
      </c>
      <c r="F4437" s="9">
        <v>151457945.99</v>
      </c>
      <c r="G4437" s="9">
        <v>208006985.3</v>
      </c>
      <c r="H4437" s="9">
        <v>140755000</v>
      </c>
      <c r="I4437" s="9">
        <v>0</v>
      </c>
      <c r="J4437" s="9">
        <v>0</v>
      </c>
      <c r="K4437" s="9">
        <v>0</v>
      </c>
      <c r="L4437" s="9">
        <v>57725754.9</v>
      </c>
      <c r="M4437" s="9">
        <v>40681864.9</v>
      </c>
      <c r="N4437" s="9">
        <v>38840250.5</v>
      </c>
      <c r="O4437" s="9">
        <v>27774984.2</v>
      </c>
      <c r="P4437" s="9">
        <v>0</v>
      </c>
      <c r="Q4437" s="9">
        <v>0</v>
      </c>
      <c r="R4437" s="9">
        <v>0</v>
      </c>
      <c r="S4437" s="9">
        <v>0</v>
      </c>
      <c r="T4437" s="9">
        <v>0</v>
      </c>
      <c r="U4437" s="9">
        <v>9408.47</v>
      </c>
      <c r="V4437" s="9">
        <v>0</v>
      </c>
      <c r="W4437" s="9">
        <v>0</v>
      </c>
      <c r="X4437" s="9">
        <v>0</v>
      </c>
      <c r="Y4437" s="9">
        <v>0</v>
      </c>
      <c r="Z4437" s="9">
        <v>0</v>
      </c>
      <c r="AA4437" s="9">
        <v>0</v>
      </c>
      <c r="AB4437" s="9">
        <v>0</v>
      </c>
      <c r="AC4437" s="9">
        <v>0</v>
      </c>
      <c r="AD4437" s="9">
        <v>472741824.42</v>
      </c>
      <c r="AE4437" s="9">
        <v>258864492.64</v>
      </c>
      <c r="AF4437" s="9">
        <v>258060351.03</v>
      </c>
      <c r="AG4437" s="9">
        <v>88760069.64</v>
      </c>
      <c r="AH4437" s="9">
        <v>240975362.92</v>
      </c>
      <c r="AI4437" s="9">
        <v>48815300</v>
      </c>
      <c r="AJ4437" s="9">
        <v>0</v>
      </c>
      <c r="AK4437" s="9">
        <v>0</v>
      </c>
      <c r="AL4437" s="9">
        <v>0</v>
      </c>
      <c r="AM4437" s="2">
        <f t="shared" si="830"/>
        <v>-277485008.99</v>
      </c>
      <c r="AN4437" s="2">
        <f t="shared" si="834"/>
        <v>21552693.91</v>
      </c>
      <c r="AO4437" s="2">
        <f t="shared" si="835"/>
        <v>-7376255.11000001</v>
      </c>
      <c r="AP4437" s="2">
        <f t="shared" si="836"/>
        <v>90472860.55</v>
      </c>
      <c r="AQ4437" s="2">
        <f t="shared" si="837"/>
        <v>-32968377.62</v>
      </c>
      <c r="AR4437" s="2">
        <f t="shared" si="838"/>
        <v>91939700</v>
      </c>
      <c r="AS4437" s="2">
        <f t="shared" si="839"/>
        <v>0</v>
      </c>
      <c r="AT4437" s="2">
        <f t="shared" si="840"/>
        <v>0</v>
      </c>
      <c r="AU4437" s="2">
        <f t="shared" si="841"/>
        <v>0</v>
      </c>
      <c r="AV4437" s="3" t="e">
        <f t="shared" si="831"/>
        <v>#DIV/0!</v>
      </c>
      <c r="AW4437" s="3">
        <f t="shared" si="832"/>
        <v>0.531187552429252</v>
      </c>
      <c r="AX4437" s="3" t="e">
        <f t="shared" si="833"/>
        <v>#DIV/0!</v>
      </c>
    </row>
    <row r="4438" spans="1:50">
      <c r="A4438" s="8" t="s">
        <v>8887</v>
      </c>
      <c r="B4438" s="8" t="s">
        <v>8888</v>
      </c>
      <c r="C4438" s="9">
        <v>264273119.32</v>
      </c>
      <c r="D4438" s="9">
        <v>439233733.36</v>
      </c>
      <c r="E4438" s="9">
        <v>441183139.61</v>
      </c>
      <c r="F4438" s="9">
        <v>213188738.56</v>
      </c>
      <c r="G4438" s="9">
        <v>138469822.34</v>
      </c>
      <c r="H4438" s="9">
        <v>0</v>
      </c>
      <c r="I4438" s="9">
        <v>0</v>
      </c>
      <c r="J4438" s="9">
        <v>0</v>
      </c>
      <c r="K4438" s="9">
        <v>0</v>
      </c>
      <c r="L4438" s="9">
        <v>222355825</v>
      </c>
      <c r="M4438" s="9">
        <v>153186199</v>
      </c>
      <c r="N4438" s="9">
        <v>102494693</v>
      </c>
      <c r="O4438" s="9">
        <v>85656345.1</v>
      </c>
      <c r="P4438" s="9">
        <v>0</v>
      </c>
      <c r="Q4438" s="9">
        <v>0</v>
      </c>
      <c r="R4438" s="9">
        <v>0</v>
      </c>
      <c r="S4438" s="9">
        <v>0</v>
      </c>
      <c r="T4438" s="9">
        <v>0</v>
      </c>
      <c r="U4438" s="9">
        <v>0</v>
      </c>
      <c r="V4438" s="9">
        <v>0</v>
      </c>
      <c r="W4438" s="9">
        <v>0</v>
      </c>
      <c r="X4438" s="9">
        <v>0</v>
      </c>
      <c r="Y4438" s="9">
        <v>0</v>
      </c>
      <c r="Z4438" s="9">
        <v>0</v>
      </c>
      <c r="AA4438" s="9">
        <v>0</v>
      </c>
      <c r="AB4438" s="9">
        <v>0</v>
      </c>
      <c r="AC4438" s="9">
        <v>0</v>
      </c>
      <c r="AD4438" s="9">
        <v>982994797.23</v>
      </c>
      <c r="AE4438" s="9">
        <v>1065235639.06</v>
      </c>
      <c r="AF4438" s="9">
        <v>583976481.21</v>
      </c>
      <c r="AG4438" s="9">
        <v>271142409.66</v>
      </c>
      <c r="AH4438" s="9">
        <v>157703000.06</v>
      </c>
      <c r="AI4438" s="9">
        <v>0</v>
      </c>
      <c r="AJ4438" s="9">
        <v>0</v>
      </c>
      <c r="AK4438" s="9">
        <v>0</v>
      </c>
      <c r="AL4438" s="9">
        <v>0</v>
      </c>
      <c r="AM4438" s="2">
        <f t="shared" si="830"/>
        <v>-496365852.91</v>
      </c>
      <c r="AN4438" s="2">
        <f t="shared" si="834"/>
        <v>-472815706.7</v>
      </c>
      <c r="AO4438" s="2">
        <f t="shared" si="835"/>
        <v>-40298648.6</v>
      </c>
      <c r="AP4438" s="2">
        <f t="shared" si="836"/>
        <v>27702673.9999999</v>
      </c>
      <c r="AQ4438" s="2">
        <f t="shared" si="837"/>
        <v>-19233177.72</v>
      </c>
      <c r="AR4438" s="2">
        <f t="shared" si="838"/>
        <v>0</v>
      </c>
      <c r="AS4438" s="2">
        <f t="shared" si="839"/>
        <v>0</v>
      </c>
      <c r="AT4438" s="2">
        <f t="shared" si="840"/>
        <v>0</v>
      </c>
      <c r="AU4438" s="2">
        <f t="shared" si="841"/>
        <v>0</v>
      </c>
      <c r="AV4438" s="3" t="e">
        <f t="shared" si="831"/>
        <v>#DIV/0!</v>
      </c>
      <c r="AW4438" s="3">
        <f t="shared" si="832"/>
        <v>0.915800006769778</v>
      </c>
      <c r="AX4438" s="3" t="e">
        <f t="shared" si="833"/>
        <v>#DIV/0!</v>
      </c>
    </row>
    <row r="4439" spans="1:50">
      <c r="A4439" s="8" t="s">
        <v>8889</v>
      </c>
      <c r="B4439" s="8" t="s">
        <v>8890</v>
      </c>
      <c r="C4439" s="9">
        <v>160587579.02</v>
      </c>
      <c r="D4439" s="9">
        <v>167290534.53</v>
      </c>
      <c r="E4439" s="9">
        <v>168863496.54</v>
      </c>
      <c r="F4439" s="9">
        <v>160796056.74</v>
      </c>
      <c r="G4439" s="9">
        <v>85534030.41</v>
      </c>
      <c r="H4439" s="9">
        <v>74196200</v>
      </c>
      <c r="I4439" s="9">
        <v>0</v>
      </c>
      <c r="J4439" s="9">
        <v>0</v>
      </c>
      <c r="K4439" s="9">
        <v>0</v>
      </c>
      <c r="L4439" s="9">
        <v>44855707.5</v>
      </c>
      <c r="M4439" s="9">
        <v>41706718.8</v>
      </c>
      <c r="N4439" s="9">
        <v>41210600</v>
      </c>
      <c r="O4439" s="9">
        <v>35954458.1</v>
      </c>
      <c r="P4439" s="9">
        <v>0</v>
      </c>
      <c r="Q4439" s="9">
        <v>0</v>
      </c>
      <c r="R4439" s="9">
        <v>0</v>
      </c>
      <c r="S4439" s="9">
        <v>0</v>
      </c>
      <c r="T4439" s="9">
        <v>0</v>
      </c>
      <c r="U4439" s="9">
        <v>0</v>
      </c>
      <c r="V4439" s="9">
        <v>0</v>
      </c>
      <c r="W4439" s="9">
        <v>0</v>
      </c>
      <c r="X4439" s="9">
        <v>0</v>
      </c>
      <c r="Y4439" s="9">
        <v>0</v>
      </c>
      <c r="Z4439" s="9">
        <v>0</v>
      </c>
      <c r="AA4439" s="9">
        <v>0</v>
      </c>
      <c r="AB4439" s="9">
        <v>0</v>
      </c>
      <c r="AC4439" s="9">
        <v>0</v>
      </c>
      <c r="AD4439" s="9">
        <v>182859466.32</v>
      </c>
      <c r="AE4439" s="9">
        <v>43583050.7</v>
      </c>
      <c r="AF4439" s="9">
        <v>60758687.73</v>
      </c>
      <c r="AG4439" s="9">
        <v>83891080.07</v>
      </c>
      <c r="AH4439" s="9">
        <v>71576543.8</v>
      </c>
      <c r="AI4439" s="9">
        <v>29103600</v>
      </c>
      <c r="AJ4439" s="9">
        <v>0</v>
      </c>
      <c r="AK4439" s="9">
        <v>0</v>
      </c>
      <c r="AL4439" s="9">
        <v>0</v>
      </c>
      <c r="AM4439" s="2">
        <f t="shared" si="830"/>
        <v>22583820.2</v>
      </c>
      <c r="AN4439" s="2">
        <f t="shared" si="834"/>
        <v>165414202.63</v>
      </c>
      <c r="AO4439" s="2">
        <f t="shared" si="835"/>
        <v>149315408.81</v>
      </c>
      <c r="AP4439" s="2">
        <f t="shared" si="836"/>
        <v>112859434.77</v>
      </c>
      <c r="AQ4439" s="2">
        <f t="shared" si="837"/>
        <v>13957486.61</v>
      </c>
      <c r="AR4439" s="2">
        <f t="shared" si="838"/>
        <v>45092600</v>
      </c>
      <c r="AS4439" s="2">
        <f t="shared" si="839"/>
        <v>0</v>
      </c>
      <c r="AT4439" s="2">
        <f t="shared" si="840"/>
        <v>0</v>
      </c>
      <c r="AU4439" s="2">
        <f t="shared" si="841"/>
        <v>0</v>
      </c>
      <c r="AV4439" s="3" t="e">
        <f t="shared" si="831"/>
        <v>#DIV/0!</v>
      </c>
      <c r="AW4439" s="3">
        <f t="shared" si="832"/>
        <v>0.101027173448486</v>
      </c>
      <c r="AX4439" s="3" t="e">
        <f t="shared" si="833"/>
        <v>#DIV/0!</v>
      </c>
    </row>
    <row r="4440" spans="1:50">
      <c r="A4440" s="8" t="s">
        <v>8891</v>
      </c>
      <c r="B4440" s="8" t="s">
        <v>8892</v>
      </c>
      <c r="C4440" s="9">
        <v>99921316.95</v>
      </c>
      <c r="D4440" s="9">
        <v>144078123.15</v>
      </c>
      <c r="E4440" s="9">
        <v>77139198.87</v>
      </c>
      <c r="F4440" s="9">
        <v>34713184.79</v>
      </c>
      <c r="G4440" s="9">
        <v>59820559.06</v>
      </c>
      <c r="H4440" s="9">
        <v>0</v>
      </c>
      <c r="I4440" s="9">
        <v>0</v>
      </c>
      <c r="J4440" s="9">
        <v>0</v>
      </c>
      <c r="K4440" s="9">
        <v>0</v>
      </c>
      <c r="L4440" s="9">
        <v>65275124.2</v>
      </c>
      <c r="M4440" s="9">
        <v>42416142.7</v>
      </c>
      <c r="N4440" s="9">
        <v>27884668.9</v>
      </c>
      <c r="O4440" s="9">
        <v>21753114.7</v>
      </c>
      <c r="P4440" s="9">
        <v>0</v>
      </c>
      <c r="Q4440" s="9">
        <v>0</v>
      </c>
      <c r="R4440" s="9">
        <v>0</v>
      </c>
      <c r="S4440" s="9">
        <v>0</v>
      </c>
      <c r="T4440" s="9">
        <v>0</v>
      </c>
      <c r="U4440" s="9">
        <v>0</v>
      </c>
      <c r="V4440" s="9">
        <v>106832.89</v>
      </c>
      <c r="W4440" s="9">
        <v>122933.28</v>
      </c>
      <c r="X4440" s="9">
        <v>122928.85</v>
      </c>
      <c r="Y4440" s="9">
        <v>16105</v>
      </c>
      <c r="Z4440" s="9">
        <v>0</v>
      </c>
      <c r="AA4440" s="9">
        <v>0</v>
      </c>
      <c r="AB4440" s="9">
        <v>0</v>
      </c>
      <c r="AC4440" s="9">
        <v>0</v>
      </c>
      <c r="AD4440" s="9">
        <v>297219298.28</v>
      </c>
      <c r="AE4440" s="9">
        <v>375060378.74</v>
      </c>
      <c r="AF4440" s="9">
        <v>237500482.66</v>
      </c>
      <c r="AG4440" s="9">
        <v>80375683.07</v>
      </c>
      <c r="AH4440" s="9">
        <v>36259912.53</v>
      </c>
      <c r="AI4440" s="9">
        <v>0</v>
      </c>
      <c r="AJ4440" s="9">
        <v>0</v>
      </c>
      <c r="AK4440" s="9">
        <v>0</v>
      </c>
      <c r="AL4440" s="9">
        <v>0</v>
      </c>
      <c r="AM4440" s="2">
        <f t="shared" si="830"/>
        <v>-132022857.13</v>
      </c>
      <c r="AN4440" s="2">
        <f t="shared" si="834"/>
        <v>-188459280</v>
      </c>
      <c r="AO4440" s="2">
        <f t="shared" si="835"/>
        <v>-132353681.61</v>
      </c>
      <c r="AP4440" s="2">
        <f t="shared" si="836"/>
        <v>-23786454.73</v>
      </c>
      <c r="AQ4440" s="2">
        <f t="shared" si="837"/>
        <v>23576751.53</v>
      </c>
      <c r="AR4440" s="2">
        <f t="shared" si="838"/>
        <v>0</v>
      </c>
      <c r="AS4440" s="2">
        <f t="shared" si="839"/>
        <v>0</v>
      </c>
      <c r="AT4440" s="2">
        <f t="shared" si="840"/>
        <v>0</v>
      </c>
      <c r="AU4440" s="2">
        <f t="shared" si="841"/>
        <v>0</v>
      </c>
      <c r="AV4440" s="3" t="e">
        <f t="shared" si="831"/>
        <v>#DIV/0!</v>
      </c>
      <c r="AW4440" s="3">
        <f t="shared" si="832"/>
        <v>-2.4113444901404</v>
      </c>
      <c r="AX4440" s="3" t="e">
        <f t="shared" si="833"/>
        <v>#DIV/0!</v>
      </c>
    </row>
    <row r="4441" spans="1:50">
      <c r="A4441" s="8" t="s">
        <v>8893</v>
      </c>
      <c r="B4441" s="8" t="s">
        <v>8894</v>
      </c>
      <c r="C4441" s="9">
        <v>483498857.22</v>
      </c>
      <c r="D4441" s="9">
        <v>268808045.23</v>
      </c>
      <c r="E4441" s="9">
        <v>93404808.95</v>
      </c>
      <c r="F4441" s="9">
        <v>9517218.66</v>
      </c>
      <c r="G4441" s="9">
        <v>14705746.88</v>
      </c>
      <c r="H4441" s="9">
        <v>0</v>
      </c>
      <c r="I4441" s="9">
        <v>0</v>
      </c>
      <c r="J4441" s="9">
        <v>0</v>
      </c>
      <c r="K4441" s="9">
        <v>0</v>
      </c>
      <c r="L4441" s="9">
        <v>35777506.6</v>
      </c>
      <c r="M4441" s="9">
        <v>9905137.69</v>
      </c>
      <c r="N4441" s="9">
        <v>3223774.8</v>
      </c>
      <c r="O4441" s="9">
        <v>1506348.42</v>
      </c>
      <c r="P4441" s="9">
        <v>0</v>
      </c>
      <c r="Q4441" s="9">
        <v>0</v>
      </c>
      <c r="R4441" s="9">
        <v>0</v>
      </c>
      <c r="S4441" s="9">
        <v>0</v>
      </c>
      <c r="T4441" s="9">
        <v>0</v>
      </c>
      <c r="U4441" s="9">
        <v>6794255.5</v>
      </c>
      <c r="V4441" s="9">
        <v>6072065.41</v>
      </c>
      <c r="W4441" s="9">
        <v>10333216.43</v>
      </c>
      <c r="X4441" s="9">
        <v>3757632.67</v>
      </c>
      <c r="Y4441" s="9">
        <v>1134805.81</v>
      </c>
      <c r="Z4441" s="9">
        <v>0</v>
      </c>
      <c r="AA4441" s="9">
        <v>0</v>
      </c>
      <c r="AB4441" s="9">
        <v>0</v>
      </c>
      <c r="AC4441" s="9">
        <v>0</v>
      </c>
      <c r="AD4441" s="9">
        <v>100388094.68</v>
      </c>
      <c r="AE4441" s="9">
        <v>177508500.81</v>
      </c>
      <c r="AF4441" s="9">
        <v>72031431.73</v>
      </c>
      <c r="AG4441" s="9">
        <v>23422337.49</v>
      </c>
      <c r="AH4441" s="9">
        <v>4032936.23</v>
      </c>
      <c r="AI4441" s="9">
        <v>0</v>
      </c>
      <c r="AJ4441" s="9">
        <v>0</v>
      </c>
      <c r="AK4441" s="9">
        <v>0</v>
      </c>
      <c r="AL4441" s="9">
        <v>0</v>
      </c>
      <c r="AM4441" s="2">
        <f t="shared" si="830"/>
        <v>425682524.64</v>
      </c>
      <c r="AN4441" s="2">
        <f t="shared" si="834"/>
        <v>107276747.52</v>
      </c>
      <c r="AO4441" s="2">
        <f t="shared" si="835"/>
        <v>34930368.45</v>
      </c>
      <c r="AP4441" s="2">
        <f t="shared" si="836"/>
        <v>-8641137.74</v>
      </c>
      <c r="AQ4441" s="2">
        <f t="shared" si="837"/>
        <v>11807616.46</v>
      </c>
      <c r="AR4441" s="2">
        <f t="shared" si="838"/>
        <v>0</v>
      </c>
      <c r="AS4441" s="2">
        <f t="shared" si="839"/>
        <v>0</v>
      </c>
      <c r="AT4441" s="2">
        <f t="shared" si="840"/>
        <v>0</v>
      </c>
      <c r="AU4441" s="2">
        <f t="shared" si="841"/>
        <v>0</v>
      </c>
      <c r="AV4441" s="3" t="e">
        <f t="shared" si="831"/>
        <v>#DIV/0!</v>
      </c>
      <c r="AW4441" s="3">
        <f t="shared" si="832"/>
        <v>1.04825826878131</v>
      </c>
      <c r="AX4441" s="3" t="e">
        <f t="shared" si="833"/>
        <v>#DIV/0!</v>
      </c>
    </row>
    <row r="4442" spans="1:50">
      <c r="A4442" s="8" t="s">
        <v>8895</v>
      </c>
      <c r="B4442" s="8" t="s">
        <v>8896</v>
      </c>
      <c r="C4442" s="9">
        <v>236739865.96</v>
      </c>
      <c r="D4442" s="9">
        <v>163980083.77</v>
      </c>
      <c r="E4442" s="9">
        <v>113988708.41</v>
      </c>
      <c r="F4442" s="9">
        <v>91891382.55</v>
      </c>
      <c r="G4442" s="9">
        <v>68170892.47</v>
      </c>
      <c r="H4442" s="9">
        <v>0</v>
      </c>
      <c r="I4442" s="9">
        <v>0</v>
      </c>
      <c r="J4442" s="9">
        <v>0</v>
      </c>
      <c r="K4442" s="9">
        <v>0</v>
      </c>
      <c r="L4442" s="9">
        <v>22461199.8</v>
      </c>
      <c r="M4442" s="9">
        <v>5615837.52</v>
      </c>
      <c r="N4442" s="9">
        <v>4068928.23</v>
      </c>
      <c r="O4442" s="9">
        <v>2797783.68</v>
      </c>
      <c r="P4442" s="9">
        <v>0</v>
      </c>
      <c r="Q4442" s="9">
        <v>0</v>
      </c>
      <c r="R4442" s="9">
        <v>0</v>
      </c>
      <c r="S4442" s="9">
        <v>0</v>
      </c>
      <c r="T4442" s="9">
        <v>0</v>
      </c>
      <c r="U4442" s="9">
        <v>3203187.08</v>
      </c>
      <c r="V4442" s="9">
        <v>2109995.71</v>
      </c>
      <c r="W4442" s="9">
        <v>2445506.7</v>
      </c>
      <c r="X4442" s="9">
        <v>1945647.89</v>
      </c>
      <c r="Y4442" s="9">
        <v>1614083.54</v>
      </c>
      <c r="Z4442" s="9">
        <v>0</v>
      </c>
      <c r="AA4442" s="9">
        <v>0</v>
      </c>
      <c r="AB4442" s="9">
        <v>0</v>
      </c>
      <c r="AC4442" s="9">
        <v>0</v>
      </c>
      <c r="AD4442" s="9">
        <v>77069798.95</v>
      </c>
      <c r="AE4442" s="9">
        <v>19029781.02</v>
      </c>
      <c r="AF4442" s="9">
        <v>26953171.23</v>
      </c>
      <c r="AG4442" s="9">
        <v>15707007.24</v>
      </c>
      <c r="AH4442" s="9">
        <v>25180925.03</v>
      </c>
      <c r="AI4442" s="9">
        <v>0</v>
      </c>
      <c r="AJ4442" s="9">
        <v>0</v>
      </c>
      <c r="AK4442" s="9">
        <v>0</v>
      </c>
      <c r="AL4442" s="9">
        <v>0</v>
      </c>
      <c r="AM4442" s="2">
        <f t="shared" si="830"/>
        <v>185334453.89</v>
      </c>
      <c r="AN4442" s="2">
        <f t="shared" si="834"/>
        <v>152676135.98</v>
      </c>
      <c r="AO4442" s="2">
        <f t="shared" si="835"/>
        <v>93549972.11</v>
      </c>
      <c r="AP4442" s="2">
        <f t="shared" si="836"/>
        <v>80927806.88</v>
      </c>
      <c r="AQ4442" s="2">
        <f t="shared" si="837"/>
        <v>44604050.98</v>
      </c>
      <c r="AR4442" s="2">
        <f t="shared" si="838"/>
        <v>0</v>
      </c>
      <c r="AS4442" s="2">
        <f t="shared" si="839"/>
        <v>0</v>
      </c>
      <c r="AT4442" s="2">
        <f t="shared" si="840"/>
        <v>0</v>
      </c>
      <c r="AU4442" s="2">
        <f t="shared" si="841"/>
        <v>0</v>
      </c>
      <c r="AV4442" s="3" t="e">
        <f t="shared" si="831"/>
        <v>#DIV/0!</v>
      </c>
      <c r="AW4442" s="3">
        <f t="shared" si="832"/>
        <v>0.329585811139947</v>
      </c>
      <c r="AX4442" s="3" t="e">
        <f t="shared" si="833"/>
        <v>#DIV/0!</v>
      </c>
    </row>
    <row r="4443" spans="1:50">
      <c r="A4443" s="8" t="s">
        <v>8897</v>
      </c>
      <c r="B4443" s="8" t="s">
        <v>8898</v>
      </c>
      <c r="C4443" s="9">
        <v>213752698.92</v>
      </c>
      <c r="D4443" s="9">
        <v>174783596.68</v>
      </c>
      <c r="E4443" s="9">
        <v>155103383.37</v>
      </c>
      <c r="F4443" s="9">
        <v>119781279.9</v>
      </c>
      <c r="G4443" s="9">
        <v>74427670.99</v>
      </c>
      <c r="H4443" s="9">
        <v>43172623.2</v>
      </c>
      <c r="I4443" s="9">
        <v>0</v>
      </c>
      <c r="J4443" s="9">
        <v>0</v>
      </c>
      <c r="K4443" s="9">
        <v>0</v>
      </c>
      <c r="L4443" s="9">
        <v>59831182.5</v>
      </c>
      <c r="M4443" s="9">
        <v>47225507.4</v>
      </c>
      <c r="N4443" s="9">
        <v>35912012.3</v>
      </c>
      <c r="O4443" s="9">
        <v>31175186.5</v>
      </c>
      <c r="P4443" s="9">
        <v>0</v>
      </c>
      <c r="Q4443" s="9">
        <v>0</v>
      </c>
      <c r="R4443" s="9">
        <v>0</v>
      </c>
      <c r="S4443" s="9">
        <v>0</v>
      </c>
      <c r="T4443" s="9">
        <v>0</v>
      </c>
      <c r="U4443" s="9">
        <v>1252871.55</v>
      </c>
      <c r="V4443" s="9">
        <v>614660.9</v>
      </c>
      <c r="W4443" s="9">
        <v>3849924.12</v>
      </c>
      <c r="X4443" s="9">
        <v>2508299.92</v>
      </c>
      <c r="Y4443" s="9">
        <v>18577.76</v>
      </c>
      <c r="Z4443" s="9">
        <v>0</v>
      </c>
      <c r="AA4443" s="9">
        <v>0</v>
      </c>
      <c r="AB4443" s="9">
        <v>0</v>
      </c>
      <c r="AC4443" s="9">
        <v>0</v>
      </c>
      <c r="AD4443" s="9">
        <v>564351876.4</v>
      </c>
      <c r="AE4443" s="9">
        <v>369854820.77</v>
      </c>
      <c r="AF4443" s="9">
        <v>293490587.12</v>
      </c>
      <c r="AG4443" s="9">
        <v>147855910.48</v>
      </c>
      <c r="AH4443" s="9">
        <v>254697584.39</v>
      </c>
      <c r="AI4443" s="9">
        <v>220907702.97</v>
      </c>
      <c r="AJ4443" s="9">
        <v>0</v>
      </c>
      <c r="AK4443" s="9">
        <v>0</v>
      </c>
      <c r="AL4443" s="9">
        <v>0</v>
      </c>
      <c r="AM4443" s="2">
        <f t="shared" si="830"/>
        <v>-289515123.43</v>
      </c>
      <c r="AN4443" s="2">
        <f t="shared" si="834"/>
        <v>-147231055.79</v>
      </c>
      <c r="AO4443" s="2">
        <f t="shared" si="835"/>
        <v>-98625267.33</v>
      </c>
      <c r="AP4443" s="2">
        <f t="shared" si="836"/>
        <v>5608855.84</v>
      </c>
      <c r="AQ4443" s="2">
        <f t="shared" si="837"/>
        <v>-180251335.64</v>
      </c>
      <c r="AR4443" s="2">
        <f t="shared" si="838"/>
        <v>-177735079.77</v>
      </c>
      <c r="AS4443" s="2">
        <f t="shared" si="839"/>
        <v>0</v>
      </c>
      <c r="AT4443" s="2">
        <f t="shared" si="840"/>
        <v>0</v>
      </c>
      <c r="AU4443" s="2">
        <f t="shared" si="841"/>
        <v>0</v>
      </c>
      <c r="AV4443" s="3" t="e">
        <f t="shared" si="831"/>
        <v>#DIV/0!</v>
      </c>
      <c r="AW4443" s="3">
        <f t="shared" si="832"/>
        <v>0.099407138907929</v>
      </c>
      <c r="AX4443" s="3" t="e">
        <f t="shared" si="833"/>
        <v>#DIV/0!</v>
      </c>
    </row>
    <row r="4444" spans="1:50">
      <c r="A4444" s="8" t="s">
        <v>8899</v>
      </c>
      <c r="B4444" s="8" t="s">
        <v>8900</v>
      </c>
      <c r="C4444" s="9">
        <v>227324418.01</v>
      </c>
      <c r="D4444" s="9">
        <v>173221974.38</v>
      </c>
      <c r="E4444" s="9">
        <v>124366883.03</v>
      </c>
      <c r="F4444" s="9">
        <v>111553523.12</v>
      </c>
      <c r="G4444" s="9">
        <v>113947846.18</v>
      </c>
      <c r="H4444" s="9">
        <v>60131500</v>
      </c>
      <c r="I4444" s="9">
        <v>0</v>
      </c>
      <c r="J4444" s="9">
        <v>0</v>
      </c>
      <c r="K4444" s="9">
        <v>0</v>
      </c>
      <c r="L4444" s="9">
        <v>128745942</v>
      </c>
      <c r="M4444" s="9">
        <v>126734190</v>
      </c>
      <c r="N4444" s="9">
        <v>97400070.7</v>
      </c>
      <c r="O4444" s="9">
        <v>73934001.2</v>
      </c>
      <c r="P4444" s="9">
        <v>0</v>
      </c>
      <c r="Q4444" s="9">
        <v>0</v>
      </c>
      <c r="R4444" s="9">
        <v>0</v>
      </c>
      <c r="S4444" s="9">
        <v>0</v>
      </c>
      <c r="T4444" s="9">
        <v>0</v>
      </c>
      <c r="U4444" s="9">
        <v>32121573.8</v>
      </c>
      <c r="V4444" s="9">
        <v>24309823.6</v>
      </c>
      <c r="W4444" s="9">
        <v>17632887.88</v>
      </c>
      <c r="X4444" s="9">
        <v>35183120.51</v>
      </c>
      <c r="Y4444" s="9">
        <v>39098856.55</v>
      </c>
      <c r="Z4444" s="9">
        <v>33645000</v>
      </c>
      <c r="AA4444" s="9">
        <v>0</v>
      </c>
      <c r="AB4444" s="9">
        <v>0</v>
      </c>
      <c r="AC4444" s="9">
        <v>0</v>
      </c>
      <c r="AD4444" s="9">
        <v>235163259.59</v>
      </c>
      <c r="AE4444" s="9">
        <v>149981886.94</v>
      </c>
      <c r="AF4444" s="9">
        <v>252154080.15</v>
      </c>
      <c r="AG4444" s="9">
        <v>229563089.25</v>
      </c>
      <c r="AH4444" s="9">
        <v>186434599.12</v>
      </c>
      <c r="AI4444" s="9">
        <v>100422400</v>
      </c>
      <c r="AJ4444" s="9">
        <v>0</v>
      </c>
      <c r="AK4444" s="9">
        <v>0</v>
      </c>
      <c r="AL4444" s="9">
        <v>0</v>
      </c>
      <c r="AM4444" s="2">
        <f t="shared" si="830"/>
        <v>153028674.22</v>
      </c>
      <c r="AN4444" s="2">
        <f t="shared" si="834"/>
        <v>174284101.04</v>
      </c>
      <c r="AO4444" s="2">
        <f t="shared" si="835"/>
        <v>-12754238.54</v>
      </c>
      <c r="AP4444" s="2">
        <f t="shared" si="836"/>
        <v>-8892444.42000002</v>
      </c>
      <c r="AQ4444" s="2">
        <f t="shared" si="837"/>
        <v>-33387896.39</v>
      </c>
      <c r="AR4444" s="2">
        <f t="shared" si="838"/>
        <v>-6645900</v>
      </c>
      <c r="AS4444" s="2">
        <f t="shared" si="839"/>
        <v>0</v>
      </c>
      <c r="AT4444" s="2">
        <f t="shared" si="840"/>
        <v>0</v>
      </c>
      <c r="AU4444" s="2">
        <f t="shared" si="841"/>
        <v>0</v>
      </c>
      <c r="AV4444" s="3" t="e">
        <f t="shared" si="831"/>
        <v>#DIV/0!</v>
      </c>
      <c r="AW4444" s="3">
        <f t="shared" si="832"/>
        <v>-2.35592838303498</v>
      </c>
      <c r="AX4444" s="3" t="e">
        <f t="shared" si="833"/>
        <v>#DIV/0!</v>
      </c>
    </row>
    <row r="4445" spans="1:50">
      <c r="A4445" s="8" t="s">
        <v>8901</v>
      </c>
      <c r="B4445" s="8" t="s">
        <v>8902</v>
      </c>
      <c r="C4445" s="9">
        <v>234617393.01</v>
      </c>
      <c r="D4445" s="9">
        <v>231588063.91</v>
      </c>
      <c r="E4445" s="9">
        <v>209983778.71</v>
      </c>
      <c r="F4445" s="9">
        <v>192889858.35</v>
      </c>
      <c r="G4445" s="9">
        <v>61149613.83</v>
      </c>
      <c r="H4445" s="9">
        <v>0</v>
      </c>
      <c r="I4445" s="9">
        <v>0</v>
      </c>
      <c r="J4445" s="9">
        <v>0</v>
      </c>
      <c r="K4445" s="9">
        <v>0</v>
      </c>
      <c r="L4445" s="9">
        <v>69130212</v>
      </c>
      <c r="M4445" s="9">
        <v>47722030.3</v>
      </c>
      <c r="N4445" s="9">
        <v>41455968.4</v>
      </c>
      <c r="O4445" s="9">
        <v>45099456</v>
      </c>
      <c r="P4445" s="9">
        <v>0</v>
      </c>
      <c r="Q4445" s="9">
        <v>0</v>
      </c>
      <c r="R4445" s="9">
        <v>0</v>
      </c>
      <c r="S4445" s="9">
        <v>0</v>
      </c>
      <c r="T4445" s="9">
        <v>0</v>
      </c>
      <c r="U4445" s="9">
        <v>0</v>
      </c>
      <c r="V4445" s="9">
        <v>0</v>
      </c>
      <c r="W4445" s="9">
        <v>0</v>
      </c>
      <c r="X4445" s="9">
        <v>0</v>
      </c>
      <c r="Y4445" s="9">
        <v>0</v>
      </c>
      <c r="Z4445" s="9">
        <v>0</v>
      </c>
      <c r="AA4445" s="9">
        <v>0</v>
      </c>
      <c r="AB4445" s="9">
        <v>0</v>
      </c>
      <c r="AC4445" s="9">
        <v>0</v>
      </c>
      <c r="AD4445" s="9">
        <v>231945635.78</v>
      </c>
      <c r="AE4445" s="9">
        <v>230623131.72</v>
      </c>
      <c r="AF4445" s="9">
        <v>116514400.33</v>
      </c>
      <c r="AG4445" s="9">
        <v>17598160.14</v>
      </c>
      <c r="AH4445" s="9">
        <v>9511653.14</v>
      </c>
      <c r="AI4445" s="9">
        <v>0</v>
      </c>
      <c r="AJ4445" s="9">
        <v>0</v>
      </c>
      <c r="AK4445" s="9">
        <v>0</v>
      </c>
      <c r="AL4445" s="9">
        <v>0</v>
      </c>
      <c r="AM4445" s="2">
        <f t="shared" si="830"/>
        <v>71801969.23</v>
      </c>
      <c r="AN4445" s="2">
        <f t="shared" si="834"/>
        <v>48686962.49</v>
      </c>
      <c r="AO4445" s="2">
        <f t="shared" si="835"/>
        <v>134925346.78</v>
      </c>
      <c r="AP4445" s="2">
        <f t="shared" si="836"/>
        <v>220391154.21</v>
      </c>
      <c r="AQ4445" s="2">
        <f t="shared" si="837"/>
        <v>51637960.69</v>
      </c>
      <c r="AR4445" s="2">
        <f t="shared" si="838"/>
        <v>0</v>
      </c>
      <c r="AS4445" s="2">
        <f t="shared" si="839"/>
        <v>0</v>
      </c>
      <c r="AT4445" s="2">
        <f t="shared" si="840"/>
        <v>0</v>
      </c>
      <c r="AU4445" s="2">
        <f t="shared" si="841"/>
        <v>0</v>
      </c>
      <c r="AV4445" s="3" t="e">
        <f t="shared" si="831"/>
        <v>#DIV/0!</v>
      </c>
      <c r="AW4445" s="3">
        <f t="shared" si="832"/>
        <v>0.0681529753165473</v>
      </c>
      <c r="AX4445" s="3" t="e">
        <f t="shared" si="833"/>
        <v>#DIV/0!</v>
      </c>
    </row>
    <row r="4446" spans="1:50">
      <c r="A4446" s="8" t="s">
        <v>8903</v>
      </c>
      <c r="B4446" s="8" t="s">
        <v>8904</v>
      </c>
      <c r="C4446" s="9">
        <v>133863168.71</v>
      </c>
      <c r="D4446" s="9">
        <v>243721039.16</v>
      </c>
      <c r="E4446" s="9">
        <v>233005540.8</v>
      </c>
      <c r="F4446" s="9">
        <v>143878851.02</v>
      </c>
      <c r="G4446" s="9">
        <v>65864777.7</v>
      </c>
      <c r="H4446" s="9">
        <v>52872686.34</v>
      </c>
      <c r="I4446" s="9">
        <v>0</v>
      </c>
      <c r="J4446" s="9">
        <v>0</v>
      </c>
      <c r="K4446" s="9">
        <v>0</v>
      </c>
      <c r="L4446" s="9">
        <v>43447521.7</v>
      </c>
      <c r="M4446" s="9">
        <v>33976044.9</v>
      </c>
      <c r="N4446" s="9">
        <v>29527753</v>
      </c>
      <c r="O4446" s="9">
        <v>25834370.6</v>
      </c>
      <c r="P4446" s="9">
        <v>0</v>
      </c>
      <c r="Q4446" s="9">
        <v>0</v>
      </c>
      <c r="R4446" s="9">
        <v>0</v>
      </c>
      <c r="S4446" s="9">
        <v>0</v>
      </c>
      <c r="T4446" s="9">
        <v>0</v>
      </c>
      <c r="U4446" s="9">
        <v>4494758.72</v>
      </c>
      <c r="V4446" s="9">
        <v>4501214.18</v>
      </c>
      <c r="W4446" s="9">
        <v>2812397.94</v>
      </c>
      <c r="X4446" s="9">
        <v>2506239.04</v>
      </c>
      <c r="Y4446" s="9">
        <v>2731750.35</v>
      </c>
      <c r="Z4446" s="9">
        <v>2272200</v>
      </c>
      <c r="AA4446" s="9">
        <v>0</v>
      </c>
      <c r="AB4446" s="9">
        <v>0</v>
      </c>
      <c r="AC4446" s="9">
        <v>0</v>
      </c>
      <c r="AD4446" s="9">
        <v>51816228.86</v>
      </c>
      <c r="AE4446" s="9">
        <v>23281039.13</v>
      </c>
      <c r="AF4446" s="9">
        <v>26002774.2</v>
      </c>
      <c r="AG4446" s="9">
        <v>28847403.81</v>
      </c>
      <c r="AH4446" s="9">
        <v>11913401.06</v>
      </c>
      <c r="AI4446" s="9">
        <v>9110702.53</v>
      </c>
      <c r="AJ4446" s="9">
        <v>0</v>
      </c>
      <c r="AK4446" s="9">
        <v>0</v>
      </c>
      <c r="AL4446" s="9">
        <v>0</v>
      </c>
      <c r="AM4446" s="2">
        <f t="shared" si="830"/>
        <v>129989220.27</v>
      </c>
      <c r="AN4446" s="2">
        <f t="shared" si="834"/>
        <v>258917259.11</v>
      </c>
      <c r="AO4446" s="2">
        <f t="shared" si="835"/>
        <v>239342917.54</v>
      </c>
      <c r="AP4446" s="2">
        <f t="shared" si="836"/>
        <v>143372056.85</v>
      </c>
      <c r="AQ4446" s="2">
        <f t="shared" si="837"/>
        <v>56683126.99</v>
      </c>
      <c r="AR4446" s="2">
        <f t="shared" si="838"/>
        <v>46034183.81</v>
      </c>
      <c r="AS4446" s="2">
        <f t="shared" si="839"/>
        <v>0</v>
      </c>
      <c r="AT4446" s="2">
        <f t="shared" si="840"/>
        <v>0</v>
      </c>
      <c r="AU4446" s="2">
        <f t="shared" si="841"/>
        <v>0</v>
      </c>
      <c r="AV4446" s="3" t="e">
        <f t="shared" si="831"/>
        <v>#DIV/0!</v>
      </c>
      <c r="AW4446" s="3">
        <f t="shared" si="832"/>
        <v>0.180567185537132</v>
      </c>
      <c r="AX4446" s="3" t="e">
        <f t="shared" si="833"/>
        <v>#DIV/0!</v>
      </c>
    </row>
    <row r="4447" spans="1:50">
      <c r="A4447" s="8" t="s">
        <v>8905</v>
      </c>
      <c r="B4447" s="8" t="s">
        <v>8906</v>
      </c>
      <c r="C4447" s="9">
        <v>181650184.98</v>
      </c>
      <c r="D4447" s="9">
        <v>120381858.67</v>
      </c>
      <c r="E4447" s="9">
        <v>89073410.02</v>
      </c>
      <c r="F4447" s="9">
        <v>44486846.05</v>
      </c>
      <c r="G4447" s="9">
        <v>27593125.71</v>
      </c>
      <c r="H4447" s="9">
        <v>22627940.77</v>
      </c>
      <c r="I4447" s="9">
        <v>-1037906.9</v>
      </c>
      <c r="J4447" s="9">
        <v>341963.57</v>
      </c>
      <c r="K4447" s="9">
        <v>0</v>
      </c>
      <c r="L4447" s="9">
        <v>18603422.5</v>
      </c>
      <c r="M4447" s="9">
        <v>3443215.47</v>
      </c>
      <c r="N4447" s="9">
        <v>1703590.2</v>
      </c>
      <c r="O4447" s="9">
        <v>752739.48</v>
      </c>
      <c r="P4447" s="9">
        <v>0</v>
      </c>
      <c r="Q4447" s="9">
        <v>0</v>
      </c>
      <c r="R4447" s="9">
        <v>0</v>
      </c>
      <c r="S4447" s="9">
        <v>0</v>
      </c>
      <c r="T4447" s="9">
        <v>0</v>
      </c>
      <c r="U4447" s="9">
        <v>3670007.67</v>
      </c>
      <c r="V4447" s="9">
        <v>2297725.84</v>
      </c>
      <c r="W4447" s="9">
        <v>1013354.64</v>
      </c>
      <c r="X4447" s="9">
        <v>649835.54</v>
      </c>
      <c r="Y4447" s="9">
        <v>505001.57</v>
      </c>
      <c r="Z4447" s="9">
        <v>40300</v>
      </c>
      <c r="AA4447" s="9">
        <v>240300</v>
      </c>
      <c r="AB4447" s="9">
        <v>230225</v>
      </c>
      <c r="AC4447" s="9">
        <v>0</v>
      </c>
      <c r="AD4447" s="9">
        <v>273782062.14</v>
      </c>
      <c r="AE4447" s="9">
        <v>12571412.82</v>
      </c>
      <c r="AF4447" s="9">
        <v>35218698.46</v>
      </c>
      <c r="AG4447" s="9">
        <v>11340837.36</v>
      </c>
      <c r="AH4447" s="9">
        <v>1558104.23</v>
      </c>
      <c r="AI4447" s="9">
        <v>2689760.23</v>
      </c>
      <c r="AJ4447" s="9">
        <v>61016.9</v>
      </c>
      <c r="AK4447" s="9">
        <v>262006.06</v>
      </c>
      <c r="AL4447" s="9">
        <v>0</v>
      </c>
      <c r="AM4447" s="2">
        <f t="shared" si="830"/>
        <v>-69858446.99</v>
      </c>
      <c r="AN4447" s="2">
        <f t="shared" si="834"/>
        <v>113551387.16</v>
      </c>
      <c r="AO4447" s="2">
        <f t="shared" si="835"/>
        <v>56571656.4</v>
      </c>
      <c r="AP4447" s="2">
        <f t="shared" si="836"/>
        <v>34548583.71</v>
      </c>
      <c r="AQ4447" s="2">
        <f t="shared" si="837"/>
        <v>26540023.05</v>
      </c>
      <c r="AR4447" s="2">
        <f t="shared" si="838"/>
        <v>19978480.54</v>
      </c>
      <c r="AS4447" s="2">
        <f t="shared" si="839"/>
        <v>-858623.8</v>
      </c>
      <c r="AT4447" s="2">
        <f t="shared" si="840"/>
        <v>310182.51</v>
      </c>
      <c r="AU4447" s="2">
        <f t="shared" si="841"/>
        <v>0</v>
      </c>
      <c r="AV4447" s="3" t="e">
        <f t="shared" si="831"/>
        <v>#DIV/0!</v>
      </c>
      <c r="AW4447" s="3">
        <f t="shared" si="832"/>
        <v>-2.21356635125813</v>
      </c>
      <c r="AX4447" s="3" t="e">
        <f t="shared" si="833"/>
        <v>#DIV/0!</v>
      </c>
    </row>
    <row r="4448" spans="1:50">
      <c r="A4448" s="8" t="s">
        <v>8907</v>
      </c>
      <c r="B4448" s="8" t="s">
        <v>8908</v>
      </c>
      <c r="C4448" s="9">
        <v>137552196.42</v>
      </c>
      <c r="D4448" s="9">
        <v>156845007.89</v>
      </c>
      <c r="E4448" s="9">
        <v>81162728.15</v>
      </c>
      <c r="F4448" s="9">
        <v>21973378.01</v>
      </c>
      <c r="G4448" s="9">
        <v>36256677.69</v>
      </c>
      <c r="H4448" s="9">
        <v>0</v>
      </c>
      <c r="I4448" s="9">
        <v>0</v>
      </c>
      <c r="J4448" s="9">
        <v>0</v>
      </c>
      <c r="K4448" s="9">
        <v>0</v>
      </c>
      <c r="L4448" s="9">
        <v>11535832.4</v>
      </c>
      <c r="M4448" s="9">
        <v>7970051.35</v>
      </c>
      <c r="N4448" s="9">
        <v>6733550.5</v>
      </c>
      <c r="O4448" s="9">
        <v>4968966.76</v>
      </c>
      <c r="P4448" s="9">
        <v>0</v>
      </c>
      <c r="Q4448" s="9">
        <v>0</v>
      </c>
      <c r="R4448" s="9">
        <v>0</v>
      </c>
      <c r="S4448" s="9">
        <v>0</v>
      </c>
      <c r="T4448" s="9">
        <v>0</v>
      </c>
      <c r="U4448" s="9">
        <v>73252.74</v>
      </c>
      <c r="V4448" s="9">
        <v>52578</v>
      </c>
      <c r="W4448" s="9">
        <v>39433.5</v>
      </c>
      <c r="X4448" s="9">
        <v>22146.87</v>
      </c>
      <c r="Y4448" s="9">
        <v>71853.96</v>
      </c>
      <c r="Z4448" s="9">
        <v>0</v>
      </c>
      <c r="AA4448" s="9">
        <v>0</v>
      </c>
      <c r="AB4448" s="9">
        <v>0</v>
      </c>
      <c r="AC4448" s="9">
        <v>0</v>
      </c>
      <c r="AD4448" s="9">
        <v>56358785.26</v>
      </c>
      <c r="AE4448" s="9">
        <v>19380374.31</v>
      </c>
      <c r="AF4448" s="9">
        <v>14378461.17</v>
      </c>
      <c r="AG4448" s="9">
        <v>19832074.56</v>
      </c>
      <c r="AH4448" s="9">
        <v>5463783.77</v>
      </c>
      <c r="AI4448" s="9">
        <v>0</v>
      </c>
      <c r="AJ4448" s="9">
        <v>0</v>
      </c>
      <c r="AK4448" s="9">
        <v>0</v>
      </c>
      <c r="AL4448" s="9">
        <v>0</v>
      </c>
      <c r="AM4448" s="2">
        <f t="shared" si="830"/>
        <v>92802496.3</v>
      </c>
      <c r="AN4448" s="2">
        <f t="shared" si="834"/>
        <v>145487262.93</v>
      </c>
      <c r="AO4448" s="2">
        <f t="shared" si="835"/>
        <v>73557250.98</v>
      </c>
      <c r="AP4448" s="2">
        <f t="shared" si="836"/>
        <v>7132417.08000001</v>
      </c>
      <c r="AQ4448" s="2">
        <f t="shared" si="837"/>
        <v>30864747.88</v>
      </c>
      <c r="AR4448" s="2">
        <f t="shared" si="838"/>
        <v>0</v>
      </c>
      <c r="AS4448" s="2">
        <f t="shared" si="839"/>
        <v>0</v>
      </c>
      <c r="AT4448" s="2">
        <f t="shared" si="840"/>
        <v>0</v>
      </c>
      <c r="AU4448" s="2">
        <f t="shared" si="841"/>
        <v>0</v>
      </c>
      <c r="AV4448" s="3" t="e">
        <f t="shared" si="831"/>
        <v>#DIV/0!</v>
      </c>
      <c r="AW4448" s="3">
        <f t="shared" si="832"/>
        <v>0.24629078803925</v>
      </c>
      <c r="AX4448" s="3" t="e">
        <f t="shared" si="833"/>
        <v>#DIV/0!</v>
      </c>
    </row>
    <row r="4449" spans="1:50">
      <c r="A4449" s="8" t="s">
        <v>8909</v>
      </c>
      <c r="B4449" s="8" t="s">
        <v>8910</v>
      </c>
      <c r="C4449" s="9">
        <v>92561079.49</v>
      </c>
      <c r="D4449" s="9">
        <v>105953138.68</v>
      </c>
      <c r="E4449" s="9">
        <v>96848907.8</v>
      </c>
      <c r="F4449" s="9">
        <v>71862092.19</v>
      </c>
      <c r="G4449" s="9">
        <v>36639966.65</v>
      </c>
      <c r="H4449" s="9">
        <v>46154873.16</v>
      </c>
      <c r="I4449" s="9">
        <v>0</v>
      </c>
      <c r="J4449" s="9">
        <v>0</v>
      </c>
      <c r="K4449" s="9">
        <v>0</v>
      </c>
      <c r="L4449" s="9">
        <v>40389688.6</v>
      </c>
      <c r="M4449" s="9">
        <v>27221209.2</v>
      </c>
      <c r="N4449" s="9">
        <v>21889215.9</v>
      </c>
      <c r="O4449" s="9">
        <v>12353173</v>
      </c>
      <c r="P4449" s="9">
        <v>0</v>
      </c>
      <c r="Q4449" s="9">
        <v>0</v>
      </c>
      <c r="R4449" s="9">
        <v>0</v>
      </c>
      <c r="S4449" s="9">
        <v>0</v>
      </c>
      <c r="T4449" s="9">
        <v>0</v>
      </c>
      <c r="U4449" s="9">
        <v>174787.44</v>
      </c>
      <c r="V4449" s="9">
        <v>174787.44</v>
      </c>
      <c r="W4449" s="9">
        <v>308766.94</v>
      </c>
      <c r="X4449" s="9">
        <v>357291.96</v>
      </c>
      <c r="Y4449" s="9">
        <v>221354.54</v>
      </c>
      <c r="Z4449" s="9">
        <v>0</v>
      </c>
      <c r="AA4449" s="9">
        <v>0</v>
      </c>
      <c r="AB4449" s="9">
        <v>0</v>
      </c>
      <c r="AC4449" s="9">
        <v>0</v>
      </c>
      <c r="AD4449" s="9">
        <v>181457419.13</v>
      </c>
      <c r="AE4449" s="9">
        <v>171872090.06</v>
      </c>
      <c r="AF4449" s="9">
        <v>116190808.4</v>
      </c>
      <c r="AG4449" s="9">
        <v>92382677.88</v>
      </c>
      <c r="AH4449" s="9">
        <v>53437591.53</v>
      </c>
      <c r="AI4449" s="9">
        <v>14697331.16</v>
      </c>
      <c r="AJ4449" s="9">
        <v>0</v>
      </c>
      <c r="AK4449" s="9">
        <v>0</v>
      </c>
      <c r="AL4449" s="9">
        <v>0</v>
      </c>
      <c r="AM4449" s="2">
        <f t="shared" si="830"/>
        <v>-48331863.6</v>
      </c>
      <c r="AN4449" s="2">
        <f t="shared" si="834"/>
        <v>-38522954.74</v>
      </c>
      <c r="AO4449" s="2">
        <f t="shared" si="835"/>
        <v>2856082.23999998</v>
      </c>
      <c r="AP4449" s="2">
        <f t="shared" si="836"/>
        <v>-7810120.73</v>
      </c>
      <c r="AQ4449" s="2">
        <f t="shared" si="837"/>
        <v>-16576270.34</v>
      </c>
      <c r="AR4449" s="2">
        <f t="shared" si="838"/>
        <v>31457542</v>
      </c>
      <c r="AS4449" s="2">
        <f t="shared" si="839"/>
        <v>0</v>
      </c>
      <c r="AT4449" s="2">
        <f t="shared" si="840"/>
        <v>0</v>
      </c>
      <c r="AU4449" s="2">
        <f t="shared" si="841"/>
        <v>0</v>
      </c>
      <c r="AV4449" s="3" t="e">
        <f t="shared" si="831"/>
        <v>#DIV/0!</v>
      </c>
      <c r="AW4449" s="3">
        <f t="shared" si="832"/>
        <v>0.238652102145744</v>
      </c>
      <c r="AX4449" s="3" t="e">
        <f t="shared" si="833"/>
        <v>#DIV/0!</v>
      </c>
    </row>
    <row r="4450" spans="1:50">
      <c r="A4450" s="8" t="s">
        <v>8911</v>
      </c>
      <c r="B4450" s="8" t="s">
        <v>8912</v>
      </c>
      <c r="C4450" s="9">
        <v>-282785337.76</v>
      </c>
      <c r="D4450" s="9">
        <v>-163383527.68</v>
      </c>
      <c r="E4450" s="9">
        <v>-190103000.55</v>
      </c>
      <c r="F4450" s="9">
        <v>-149458548.39</v>
      </c>
      <c r="G4450" s="9">
        <v>-96477767.63</v>
      </c>
      <c r="H4450" s="9">
        <v>0</v>
      </c>
      <c r="I4450" s="9">
        <v>0</v>
      </c>
      <c r="J4450" s="9">
        <v>0</v>
      </c>
      <c r="K4450" s="9">
        <v>0</v>
      </c>
      <c r="L4450" s="9">
        <v>65302693.1</v>
      </c>
      <c r="M4450" s="9">
        <v>50304411.9</v>
      </c>
      <c r="N4450" s="9">
        <v>47385021.3</v>
      </c>
      <c r="O4450" s="9">
        <v>42055293.7</v>
      </c>
      <c r="P4450" s="9">
        <v>0</v>
      </c>
      <c r="Q4450" s="9">
        <v>0</v>
      </c>
      <c r="R4450" s="9">
        <v>0</v>
      </c>
      <c r="S4450" s="9">
        <v>0</v>
      </c>
      <c r="T4450" s="9">
        <v>0</v>
      </c>
      <c r="U4450" s="9">
        <v>3313769.49</v>
      </c>
      <c r="V4450" s="9">
        <v>3290907.74</v>
      </c>
      <c r="W4450" s="9">
        <v>2210087.9</v>
      </c>
      <c r="X4450" s="9">
        <v>2349051.41</v>
      </c>
      <c r="Y4450" s="9">
        <v>2343202.7</v>
      </c>
      <c r="Z4450" s="9">
        <v>0</v>
      </c>
      <c r="AA4450" s="9">
        <v>0</v>
      </c>
      <c r="AB4450" s="9">
        <v>0</v>
      </c>
      <c r="AC4450" s="9">
        <v>0</v>
      </c>
      <c r="AD4450" s="9">
        <v>102773011.49</v>
      </c>
      <c r="AE4450" s="9">
        <v>31585957.14</v>
      </c>
      <c r="AF4450" s="9">
        <v>62999964.7</v>
      </c>
      <c r="AG4450" s="9">
        <v>68727698.17</v>
      </c>
      <c r="AH4450" s="9">
        <v>93735828.63</v>
      </c>
      <c r="AI4450" s="9">
        <v>0</v>
      </c>
      <c r="AJ4450" s="9">
        <v>0</v>
      </c>
      <c r="AK4450" s="9">
        <v>0</v>
      </c>
      <c r="AL4450" s="9">
        <v>0</v>
      </c>
      <c r="AM4450" s="2">
        <f t="shared" si="830"/>
        <v>-316941886.66</v>
      </c>
      <c r="AN4450" s="2">
        <f t="shared" si="834"/>
        <v>-141374165.18</v>
      </c>
      <c r="AO4450" s="2">
        <f t="shared" si="835"/>
        <v>-203507856.05</v>
      </c>
      <c r="AP4450" s="2">
        <f t="shared" si="836"/>
        <v>-173781901.45</v>
      </c>
      <c r="AQ4450" s="2">
        <f t="shared" si="837"/>
        <v>-187870393.56</v>
      </c>
      <c r="AR4450" s="2">
        <f t="shared" si="838"/>
        <v>0</v>
      </c>
      <c r="AS4450" s="2">
        <f t="shared" si="839"/>
        <v>0</v>
      </c>
      <c r="AT4450" s="2">
        <f t="shared" si="840"/>
        <v>0</v>
      </c>
      <c r="AU4450" s="2">
        <f t="shared" si="841"/>
        <v>0</v>
      </c>
      <c r="AV4450" s="3" t="e">
        <f t="shared" si="831"/>
        <v>#DIV/0!</v>
      </c>
      <c r="AW4450" s="3">
        <f t="shared" si="832"/>
        <v>0.110258888508841</v>
      </c>
      <c r="AX4450" s="3" t="e">
        <f t="shared" si="833"/>
        <v>#DIV/0!</v>
      </c>
    </row>
    <row r="4451" spans="1:50">
      <c r="A4451" s="8" t="s">
        <v>8913</v>
      </c>
      <c r="B4451" s="8" t="s">
        <v>8914</v>
      </c>
      <c r="C4451" s="9">
        <v>81230063.46</v>
      </c>
      <c r="D4451" s="9">
        <v>132168608.37</v>
      </c>
      <c r="E4451" s="9">
        <v>60192328.01</v>
      </c>
      <c r="F4451" s="9">
        <v>62290429.73</v>
      </c>
      <c r="G4451" s="9">
        <v>46648059</v>
      </c>
      <c r="H4451" s="9">
        <v>0</v>
      </c>
      <c r="I4451" s="9">
        <v>0</v>
      </c>
      <c r="J4451" s="9">
        <v>0</v>
      </c>
      <c r="K4451" s="9">
        <v>0</v>
      </c>
      <c r="L4451" s="9">
        <v>23804190.9</v>
      </c>
      <c r="M4451" s="9">
        <v>18860751.1</v>
      </c>
      <c r="N4451" s="9">
        <v>16191212.1</v>
      </c>
      <c r="O4451" s="9">
        <v>17967669.5</v>
      </c>
      <c r="P4451" s="9">
        <v>0</v>
      </c>
      <c r="Q4451" s="9">
        <v>0</v>
      </c>
      <c r="R4451" s="9">
        <v>0</v>
      </c>
      <c r="S4451" s="9">
        <v>0</v>
      </c>
      <c r="T4451" s="9">
        <v>0</v>
      </c>
      <c r="U4451" s="9">
        <v>1976169.2</v>
      </c>
      <c r="V4451" s="9">
        <v>1594089.87</v>
      </c>
      <c r="W4451" s="9">
        <v>1594270.73</v>
      </c>
      <c r="X4451" s="9">
        <v>1451941.1</v>
      </c>
      <c r="Y4451" s="9">
        <v>1160977.84</v>
      </c>
      <c r="Z4451" s="9">
        <v>0</v>
      </c>
      <c r="AA4451" s="9">
        <v>0</v>
      </c>
      <c r="AB4451" s="9">
        <v>0</v>
      </c>
      <c r="AC4451" s="9">
        <v>0</v>
      </c>
      <c r="AD4451" s="9">
        <v>33566353.11</v>
      </c>
      <c r="AE4451" s="9">
        <v>30530001.84</v>
      </c>
      <c r="AF4451" s="9">
        <v>45535457.5</v>
      </c>
      <c r="AG4451" s="9">
        <v>36672154.45</v>
      </c>
      <c r="AH4451" s="9">
        <v>9703286.41</v>
      </c>
      <c r="AI4451" s="9">
        <v>0</v>
      </c>
      <c r="AJ4451" s="9">
        <v>0</v>
      </c>
      <c r="AK4451" s="9">
        <v>0</v>
      </c>
      <c r="AL4451" s="9">
        <v>0</v>
      </c>
      <c r="AM4451" s="2">
        <f t="shared" si="830"/>
        <v>73444070.45</v>
      </c>
      <c r="AN4451" s="2">
        <f t="shared" si="834"/>
        <v>122093447.5</v>
      </c>
      <c r="AO4451" s="2">
        <f t="shared" si="835"/>
        <v>32442353.34</v>
      </c>
      <c r="AP4451" s="2">
        <f t="shared" si="836"/>
        <v>45037885.88</v>
      </c>
      <c r="AQ4451" s="2">
        <f t="shared" si="837"/>
        <v>38105750.43</v>
      </c>
      <c r="AR4451" s="2">
        <f t="shared" si="838"/>
        <v>0</v>
      </c>
      <c r="AS4451" s="2">
        <f t="shared" si="839"/>
        <v>0</v>
      </c>
      <c r="AT4451" s="2">
        <f t="shared" si="840"/>
        <v>0</v>
      </c>
      <c r="AU4451" s="2">
        <f t="shared" si="841"/>
        <v>0</v>
      </c>
      <c r="AV4451" s="3" t="e">
        <f t="shared" si="831"/>
        <v>#DIV/0!</v>
      </c>
      <c r="AW4451" s="3">
        <f t="shared" si="832"/>
        <v>0.140232049545914</v>
      </c>
      <c r="AX4451" s="3" t="e">
        <f t="shared" si="833"/>
        <v>#DIV/0!</v>
      </c>
    </row>
    <row r="4452" spans="1:50">
      <c r="A4452" s="8" t="s">
        <v>8915</v>
      </c>
      <c r="B4452" s="8" t="s">
        <v>8916</v>
      </c>
      <c r="C4452" s="9">
        <v>70283471.28</v>
      </c>
      <c r="D4452" s="9">
        <v>73721139.68</v>
      </c>
      <c r="E4452" s="9">
        <v>62181985.59</v>
      </c>
      <c r="F4452" s="9">
        <v>30034126.67</v>
      </c>
      <c r="G4452" s="9">
        <v>17094966.7</v>
      </c>
      <c r="H4452" s="9">
        <v>65186298.53</v>
      </c>
      <c r="I4452" s="9">
        <v>77397169.99</v>
      </c>
      <c r="J4452" s="9">
        <v>53327213.73</v>
      </c>
      <c r="K4452" s="9">
        <v>0</v>
      </c>
      <c r="L4452" s="9">
        <v>7094586.44</v>
      </c>
      <c r="M4452" s="9">
        <v>7415309.25</v>
      </c>
      <c r="N4452" s="9">
        <v>8518891.75</v>
      </c>
      <c r="O4452" s="9">
        <v>9230123.97</v>
      </c>
      <c r="P4452" s="9">
        <v>0</v>
      </c>
      <c r="Q4452" s="9">
        <v>0</v>
      </c>
      <c r="R4452" s="9">
        <v>0</v>
      </c>
      <c r="S4452" s="9">
        <v>0</v>
      </c>
      <c r="T4452" s="9">
        <v>0</v>
      </c>
      <c r="U4452" s="9">
        <v>5688.88</v>
      </c>
      <c r="V4452" s="9">
        <v>0</v>
      </c>
      <c r="W4452" s="9">
        <v>0</v>
      </c>
      <c r="X4452" s="9">
        <v>1034340.39</v>
      </c>
      <c r="Y4452" s="9">
        <v>2268664.75</v>
      </c>
      <c r="Z4452" s="9">
        <v>2268700</v>
      </c>
      <c r="AA4452" s="9">
        <v>0</v>
      </c>
      <c r="AB4452" s="9">
        <v>0</v>
      </c>
      <c r="AC4452" s="9">
        <v>0</v>
      </c>
      <c r="AD4452" s="9">
        <v>55720664.75</v>
      </c>
      <c r="AE4452" s="9">
        <v>72932926.31</v>
      </c>
      <c r="AF4452" s="9">
        <v>35092812.45</v>
      </c>
      <c r="AG4452" s="9">
        <v>25953227.36</v>
      </c>
      <c r="AH4452" s="9">
        <v>34039055.18</v>
      </c>
      <c r="AI4452" s="9">
        <v>14041861.19</v>
      </c>
      <c r="AJ4452" s="9">
        <v>11639951.48</v>
      </c>
      <c r="AK4452" s="9">
        <v>21787613.05</v>
      </c>
      <c r="AL4452" s="9">
        <v>0</v>
      </c>
      <c r="AM4452" s="2">
        <f t="shared" si="830"/>
        <v>21663081.85</v>
      </c>
      <c r="AN4452" s="2">
        <f t="shared" si="834"/>
        <v>8203522.62</v>
      </c>
      <c r="AO4452" s="2">
        <f t="shared" si="835"/>
        <v>35608064.89</v>
      </c>
      <c r="AP4452" s="2">
        <f t="shared" si="836"/>
        <v>14345363.67</v>
      </c>
      <c r="AQ4452" s="2">
        <f t="shared" si="837"/>
        <v>-14675423.73</v>
      </c>
      <c r="AR4452" s="2">
        <f t="shared" si="838"/>
        <v>53413137.34</v>
      </c>
      <c r="AS4452" s="2">
        <f t="shared" si="839"/>
        <v>65757218.51</v>
      </c>
      <c r="AT4452" s="2">
        <f t="shared" si="840"/>
        <v>31539600.68</v>
      </c>
      <c r="AU4452" s="2">
        <f t="shared" si="841"/>
        <v>0</v>
      </c>
      <c r="AV4452" s="3" t="e">
        <f t="shared" si="831"/>
        <v>#DIV/0!</v>
      </c>
      <c r="AW4452" s="3">
        <f t="shared" si="832"/>
        <v>-2.08100055814273</v>
      </c>
      <c r="AX4452" s="3" t="e">
        <f t="shared" si="833"/>
        <v>#DIV/0!</v>
      </c>
    </row>
    <row r="4453" spans="1:50">
      <c r="A4453" s="8" t="s">
        <v>8917</v>
      </c>
      <c r="B4453" s="8" t="s">
        <v>8918</v>
      </c>
      <c r="C4453" s="9">
        <v>62744776.29</v>
      </c>
      <c r="D4453" s="9">
        <v>104178051.43</v>
      </c>
      <c r="E4453" s="9">
        <v>126816014.84</v>
      </c>
      <c r="F4453" s="9">
        <v>58058468.59</v>
      </c>
      <c r="G4453" s="9">
        <v>101219782.33</v>
      </c>
      <c r="H4453" s="9">
        <v>0</v>
      </c>
      <c r="I4453" s="9">
        <v>0</v>
      </c>
      <c r="J4453" s="9">
        <v>0</v>
      </c>
      <c r="K4453" s="9">
        <v>0</v>
      </c>
      <c r="L4453" s="9">
        <v>33672430.2</v>
      </c>
      <c r="M4453" s="9">
        <v>26257401.7</v>
      </c>
      <c r="N4453" s="9">
        <v>25068359.9</v>
      </c>
      <c r="O4453" s="9">
        <v>23696093.1</v>
      </c>
      <c r="P4453" s="9">
        <v>0</v>
      </c>
      <c r="Q4453" s="9">
        <v>0</v>
      </c>
      <c r="R4453" s="9">
        <v>0</v>
      </c>
      <c r="S4453" s="9">
        <v>0</v>
      </c>
      <c r="T4453" s="9">
        <v>0</v>
      </c>
      <c r="U4453" s="9">
        <v>1478206.53</v>
      </c>
      <c r="V4453" s="9">
        <v>1764498.76</v>
      </c>
      <c r="W4453" s="9">
        <v>2281885.6</v>
      </c>
      <c r="X4453" s="9">
        <v>8305325.71</v>
      </c>
      <c r="Y4453" s="9">
        <v>9314028.48</v>
      </c>
      <c r="Z4453" s="9">
        <v>0</v>
      </c>
      <c r="AA4453" s="9">
        <v>0</v>
      </c>
      <c r="AB4453" s="9">
        <v>0</v>
      </c>
      <c r="AC4453" s="9">
        <v>0</v>
      </c>
      <c r="AD4453" s="9">
        <v>26160665.92</v>
      </c>
      <c r="AE4453" s="9">
        <v>16218025.86</v>
      </c>
      <c r="AF4453" s="9">
        <v>44550710.79</v>
      </c>
      <c r="AG4453" s="9">
        <v>61807573.84</v>
      </c>
      <c r="AH4453" s="9">
        <v>48512945.99</v>
      </c>
      <c r="AI4453" s="9">
        <v>0</v>
      </c>
      <c r="AJ4453" s="9">
        <v>0</v>
      </c>
      <c r="AK4453" s="9">
        <v>0</v>
      </c>
      <c r="AL4453" s="9">
        <v>0</v>
      </c>
      <c r="AM4453" s="2">
        <f t="shared" si="830"/>
        <v>71734747.1</v>
      </c>
      <c r="AN4453" s="2">
        <f t="shared" si="834"/>
        <v>115981926.03</v>
      </c>
      <c r="AO4453" s="2">
        <f t="shared" si="835"/>
        <v>109615549.55</v>
      </c>
      <c r="AP4453" s="2">
        <f t="shared" si="836"/>
        <v>28252313.56</v>
      </c>
      <c r="AQ4453" s="2">
        <f t="shared" si="837"/>
        <v>62020864.82</v>
      </c>
      <c r="AR4453" s="2">
        <f t="shared" si="838"/>
        <v>0</v>
      </c>
      <c r="AS4453" s="2">
        <f t="shared" si="839"/>
        <v>0</v>
      </c>
      <c r="AT4453" s="2">
        <f t="shared" si="840"/>
        <v>0</v>
      </c>
      <c r="AU4453" s="2">
        <f t="shared" si="841"/>
        <v>0</v>
      </c>
      <c r="AV4453" s="3" t="e">
        <f t="shared" si="831"/>
        <v>#DIV/0!</v>
      </c>
      <c r="AW4453" s="3">
        <f t="shared" si="832"/>
        <v>0.0295284460654763</v>
      </c>
      <c r="AX4453" s="3" t="e">
        <f t="shared" si="833"/>
        <v>#DIV/0!</v>
      </c>
    </row>
    <row r="4454" spans="1:50">
      <c r="A4454" s="8" t="s">
        <v>8919</v>
      </c>
      <c r="B4454" s="8" t="s">
        <v>8920</v>
      </c>
      <c r="C4454" s="9">
        <v>53224773.63</v>
      </c>
      <c r="D4454" s="9">
        <v>48892915.81</v>
      </c>
      <c r="E4454" s="9">
        <v>44720390.79</v>
      </c>
      <c r="F4454" s="9">
        <v>39030348.33</v>
      </c>
      <c r="G4454" s="9">
        <v>30418381.76</v>
      </c>
      <c r="H4454" s="9">
        <v>0</v>
      </c>
      <c r="I4454" s="9">
        <v>0</v>
      </c>
      <c r="J4454" s="9">
        <v>0</v>
      </c>
      <c r="K4454" s="9">
        <v>0</v>
      </c>
      <c r="L4454" s="9">
        <v>6763466.93</v>
      </c>
      <c r="M4454" s="9">
        <v>2368316.8</v>
      </c>
      <c r="N4454" s="9">
        <v>886065.07</v>
      </c>
      <c r="O4454" s="9">
        <v>939529.12</v>
      </c>
      <c r="P4454" s="9">
        <v>0</v>
      </c>
      <c r="Q4454" s="9">
        <v>0</v>
      </c>
      <c r="R4454" s="9">
        <v>0</v>
      </c>
      <c r="S4454" s="9">
        <v>0</v>
      </c>
      <c r="T4454" s="9">
        <v>0</v>
      </c>
      <c r="U4454" s="9">
        <v>2055975.05</v>
      </c>
      <c r="V4454" s="9">
        <v>1298803.66</v>
      </c>
      <c r="W4454" s="9">
        <v>2246611.68</v>
      </c>
      <c r="X4454" s="9">
        <v>2370191.36</v>
      </c>
      <c r="Y4454" s="9">
        <v>1489914.11</v>
      </c>
      <c r="Z4454" s="9">
        <v>0</v>
      </c>
      <c r="AA4454" s="9">
        <v>0</v>
      </c>
      <c r="AB4454" s="9">
        <v>0</v>
      </c>
      <c r="AC4454" s="9">
        <v>0</v>
      </c>
      <c r="AD4454" s="9">
        <v>27208262.8</v>
      </c>
      <c r="AE4454" s="9">
        <v>30638943.82</v>
      </c>
      <c r="AF4454" s="9">
        <v>47680473.89</v>
      </c>
      <c r="AG4454" s="9">
        <v>25268613.03</v>
      </c>
      <c r="AH4454" s="9">
        <v>4580380.69</v>
      </c>
      <c r="AI4454" s="9">
        <v>0</v>
      </c>
      <c r="AJ4454" s="9">
        <v>0</v>
      </c>
      <c r="AK4454" s="9">
        <v>0</v>
      </c>
      <c r="AL4454" s="9">
        <v>0</v>
      </c>
      <c r="AM4454" s="2">
        <f t="shared" si="830"/>
        <v>34835952.81</v>
      </c>
      <c r="AN4454" s="2">
        <f t="shared" si="834"/>
        <v>21921092.45</v>
      </c>
      <c r="AO4454" s="2">
        <f t="shared" si="835"/>
        <v>172593.649999999</v>
      </c>
      <c r="AP4454" s="2">
        <f t="shared" si="836"/>
        <v>17071455.78</v>
      </c>
      <c r="AQ4454" s="2">
        <f t="shared" si="837"/>
        <v>27327915.18</v>
      </c>
      <c r="AR4454" s="2">
        <f t="shared" si="838"/>
        <v>0</v>
      </c>
      <c r="AS4454" s="2">
        <f t="shared" si="839"/>
        <v>0</v>
      </c>
      <c r="AT4454" s="2">
        <f t="shared" si="840"/>
        <v>0</v>
      </c>
      <c r="AU4454" s="2">
        <f t="shared" si="841"/>
        <v>0</v>
      </c>
      <c r="AV4454" s="3" t="e">
        <f t="shared" si="831"/>
        <v>#DIV/0!</v>
      </c>
      <c r="AW4454" s="3">
        <f t="shared" si="832"/>
        <v>0.0497460242810845</v>
      </c>
      <c r="AX4454" s="3" t="e">
        <f t="shared" si="833"/>
        <v>#DIV/0!</v>
      </c>
    </row>
    <row r="4455" spans="1:50">
      <c r="A4455" s="8" t="s">
        <v>8921</v>
      </c>
      <c r="B4455" s="8" t="s">
        <v>8922</v>
      </c>
      <c r="C4455" s="9">
        <v>150694195.01</v>
      </c>
      <c r="D4455" s="9">
        <v>146947850.1</v>
      </c>
      <c r="E4455" s="9">
        <v>114390983.46</v>
      </c>
      <c r="F4455" s="9">
        <v>116968708.97</v>
      </c>
      <c r="G4455" s="9">
        <v>92448442.95</v>
      </c>
      <c r="H4455" s="9">
        <v>100491700</v>
      </c>
      <c r="I4455" s="9">
        <v>0</v>
      </c>
      <c r="J4455" s="9">
        <v>0</v>
      </c>
      <c r="K4455" s="9">
        <v>0</v>
      </c>
      <c r="L4455" s="9">
        <v>31050467</v>
      </c>
      <c r="M4455" s="9">
        <v>26241826.2</v>
      </c>
      <c r="N4455" s="9">
        <v>25182471.5</v>
      </c>
      <c r="O4455" s="9">
        <v>23134682.5</v>
      </c>
      <c r="P4455" s="9">
        <v>0</v>
      </c>
      <c r="Q4455" s="9">
        <v>0</v>
      </c>
      <c r="R4455" s="9">
        <v>0</v>
      </c>
      <c r="S4455" s="9">
        <v>0</v>
      </c>
      <c r="T4455" s="9">
        <v>0</v>
      </c>
      <c r="U4455" s="9">
        <v>0</v>
      </c>
      <c r="V4455" s="9">
        <v>0</v>
      </c>
      <c r="W4455" s="9">
        <v>0</v>
      </c>
      <c r="X4455" s="9">
        <v>0</v>
      </c>
      <c r="Y4455" s="9">
        <v>0</v>
      </c>
      <c r="Z4455" s="9">
        <v>0</v>
      </c>
      <c r="AA4455" s="9">
        <v>0</v>
      </c>
      <c r="AB4455" s="9">
        <v>0</v>
      </c>
      <c r="AC4455" s="9">
        <v>0</v>
      </c>
      <c r="AD4455" s="9">
        <v>65677181.5</v>
      </c>
      <c r="AE4455" s="9">
        <v>45935170.98</v>
      </c>
      <c r="AF4455" s="9">
        <v>45294277.54</v>
      </c>
      <c r="AG4455" s="9">
        <v>22465170.8</v>
      </c>
      <c r="AH4455" s="9">
        <v>31900277.31</v>
      </c>
      <c r="AI4455" s="9">
        <v>31319200</v>
      </c>
      <c r="AJ4455" s="9">
        <v>0</v>
      </c>
      <c r="AK4455" s="9">
        <v>0</v>
      </c>
      <c r="AL4455" s="9">
        <v>0</v>
      </c>
      <c r="AM4455" s="2">
        <f t="shared" si="830"/>
        <v>116067480.51</v>
      </c>
      <c r="AN4455" s="2">
        <f t="shared" si="834"/>
        <v>127254505.32</v>
      </c>
      <c r="AO4455" s="2">
        <f t="shared" si="835"/>
        <v>94279177.42</v>
      </c>
      <c r="AP4455" s="2">
        <f t="shared" si="836"/>
        <v>117638220.67</v>
      </c>
      <c r="AQ4455" s="2">
        <f t="shared" si="837"/>
        <v>60548165.64</v>
      </c>
      <c r="AR4455" s="2">
        <f t="shared" si="838"/>
        <v>69172500</v>
      </c>
      <c r="AS4455" s="2">
        <f t="shared" si="839"/>
        <v>0</v>
      </c>
      <c r="AT4455" s="2">
        <f t="shared" si="840"/>
        <v>0</v>
      </c>
      <c r="AU4455" s="2">
        <f t="shared" si="841"/>
        <v>0</v>
      </c>
      <c r="AV4455" s="3" t="e">
        <f t="shared" si="831"/>
        <v>#DIV/0!</v>
      </c>
      <c r="AW4455" s="3">
        <f t="shared" si="832"/>
        <v>0.138995251199936</v>
      </c>
      <c r="AX4455" s="3" t="e">
        <f t="shared" si="833"/>
        <v>#DIV/0!</v>
      </c>
    </row>
    <row r="4456" spans="1:50">
      <c r="A4456" s="8" t="s">
        <v>8923</v>
      </c>
      <c r="B4456" s="8" t="s">
        <v>8924</v>
      </c>
      <c r="C4456" s="9">
        <v>201509816.09</v>
      </c>
      <c r="D4456" s="9">
        <v>235857142.26</v>
      </c>
      <c r="E4456" s="9">
        <v>170017959.77</v>
      </c>
      <c r="F4456" s="9">
        <v>159516495.58</v>
      </c>
      <c r="G4456" s="9">
        <v>76842231.8</v>
      </c>
      <c r="H4456" s="9">
        <v>17220481.71</v>
      </c>
      <c r="I4456" s="9">
        <v>0</v>
      </c>
      <c r="J4456" s="9">
        <v>0</v>
      </c>
      <c r="K4456" s="9">
        <v>0</v>
      </c>
      <c r="L4456" s="9">
        <v>0</v>
      </c>
      <c r="M4456" s="9">
        <v>16656901.6</v>
      </c>
      <c r="N4456" s="9">
        <v>15081736.4</v>
      </c>
      <c r="O4456" s="9">
        <v>13473599.9</v>
      </c>
      <c r="P4456" s="9">
        <v>0</v>
      </c>
      <c r="Q4456" s="9">
        <v>0</v>
      </c>
      <c r="R4456" s="9">
        <v>0</v>
      </c>
      <c r="S4456" s="9">
        <v>0</v>
      </c>
      <c r="T4456" s="9">
        <v>0</v>
      </c>
      <c r="U4456" s="9">
        <v>0</v>
      </c>
      <c r="V4456" s="9">
        <v>0</v>
      </c>
      <c r="W4456" s="9">
        <v>0</v>
      </c>
      <c r="X4456" s="9">
        <v>0</v>
      </c>
      <c r="Y4456" s="9">
        <v>0</v>
      </c>
      <c r="Z4456" s="9">
        <v>0</v>
      </c>
      <c r="AA4456" s="9">
        <v>0</v>
      </c>
      <c r="AB4456" s="9">
        <v>0</v>
      </c>
      <c r="AC4456" s="9">
        <v>0</v>
      </c>
      <c r="AD4456" s="9">
        <v>364634815.59</v>
      </c>
      <c r="AE4456" s="9">
        <v>54418092.6</v>
      </c>
      <c r="AF4456" s="9">
        <v>32019210.27</v>
      </c>
      <c r="AG4456" s="9">
        <v>47250802.93</v>
      </c>
      <c r="AH4456" s="9">
        <v>3873767.57</v>
      </c>
      <c r="AI4456" s="9">
        <v>2288729.59</v>
      </c>
      <c r="AJ4456" s="9">
        <v>0</v>
      </c>
      <c r="AK4456" s="9">
        <v>0</v>
      </c>
      <c r="AL4456" s="9">
        <v>0</v>
      </c>
      <c r="AM4456" s="2">
        <f t="shared" si="830"/>
        <v>-163124999.5</v>
      </c>
      <c r="AN4456" s="2">
        <f t="shared" si="834"/>
        <v>198095951.26</v>
      </c>
      <c r="AO4456" s="2">
        <f t="shared" si="835"/>
        <v>153080485.9</v>
      </c>
      <c r="AP4456" s="2">
        <f t="shared" si="836"/>
        <v>125739292.55</v>
      </c>
      <c r="AQ4456" s="2">
        <f t="shared" si="837"/>
        <v>72968464.23</v>
      </c>
      <c r="AR4456" s="2">
        <f t="shared" si="838"/>
        <v>14931752.12</v>
      </c>
      <c r="AS4456" s="2">
        <f t="shared" si="839"/>
        <v>0</v>
      </c>
      <c r="AT4456" s="2">
        <f t="shared" si="840"/>
        <v>0</v>
      </c>
      <c r="AU4456" s="2">
        <f t="shared" si="841"/>
        <v>0</v>
      </c>
      <c r="AV4456" s="3" t="e">
        <f t="shared" si="831"/>
        <v>#DIV/0!</v>
      </c>
      <c r="AW4456" s="3">
        <f t="shared" si="832"/>
        <v>-2.17456502175947</v>
      </c>
      <c r="AX4456" s="3" t="e">
        <f t="shared" si="833"/>
        <v>#DIV/0!</v>
      </c>
    </row>
    <row r="4457" spans="1:50">
      <c r="A4457" s="8" t="s">
        <v>8925</v>
      </c>
      <c r="B4457" s="8" t="s">
        <v>8926</v>
      </c>
      <c r="C4457" s="9">
        <v>98357325.37</v>
      </c>
      <c r="D4457" s="9">
        <v>135841413.4</v>
      </c>
      <c r="E4457" s="9">
        <v>122256091.51</v>
      </c>
      <c r="F4457" s="9">
        <v>47678832.97</v>
      </c>
      <c r="G4457" s="9">
        <v>13225366.42</v>
      </c>
      <c r="H4457" s="9">
        <v>0</v>
      </c>
      <c r="I4457" s="9">
        <v>0</v>
      </c>
      <c r="J4457" s="9">
        <v>0</v>
      </c>
      <c r="K4457" s="9">
        <v>0</v>
      </c>
      <c r="L4457" s="9">
        <v>30361279.2</v>
      </c>
      <c r="M4457" s="9">
        <v>26366599.9</v>
      </c>
      <c r="N4457" s="9">
        <v>23767127</v>
      </c>
      <c r="O4457" s="9">
        <v>19606801.5</v>
      </c>
      <c r="P4457" s="9">
        <v>0</v>
      </c>
      <c r="Q4457" s="9">
        <v>0</v>
      </c>
      <c r="R4457" s="9">
        <v>0</v>
      </c>
      <c r="S4457" s="9">
        <v>0</v>
      </c>
      <c r="T4457" s="9">
        <v>0</v>
      </c>
      <c r="U4457" s="9">
        <v>2646145.67</v>
      </c>
      <c r="V4457" s="9">
        <v>2803792.36</v>
      </c>
      <c r="W4457" s="9">
        <v>2659045.65</v>
      </c>
      <c r="X4457" s="9">
        <v>4424052.51</v>
      </c>
      <c r="Y4457" s="9">
        <v>3670123.7</v>
      </c>
      <c r="Z4457" s="9">
        <v>0</v>
      </c>
      <c r="AA4457" s="9">
        <v>0</v>
      </c>
      <c r="AB4457" s="9">
        <v>0</v>
      </c>
      <c r="AC4457" s="9">
        <v>0</v>
      </c>
      <c r="AD4457" s="9">
        <v>185614482.52</v>
      </c>
      <c r="AE4457" s="9">
        <v>68665557.26</v>
      </c>
      <c r="AF4457" s="9">
        <v>34079748.03</v>
      </c>
      <c r="AG4457" s="9">
        <v>31313745.11</v>
      </c>
      <c r="AH4457" s="9">
        <v>16347974.5</v>
      </c>
      <c r="AI4457" s="9">
        <v>0</v>
      </c>
      <c r="AJ4457" s="9">
        <v>0</v>
      </c>
      <c r="AK4457" s="9">
        <v>0</v>
      </c>
      <c r="AL4457" s="9">
        <v>0</v>
      </c>
      <c r="AM4457" s="2">
        <f t="shared" si="830"/>
        <v>-54249732.28</v>
      </c>
      <c r="AN4457" s="2">
        <f t="shared" si="834"/>
        <v>96346248.4</v>
      </c>
      <c r="AO4457" s="2">
        <f t="shared" si="835"/>
        <v>114602516.13</v>
      </c>
      <c r="AP4457" s="2">
        <f t="shared" si="836"/>
        <v>40395941.87</v>
      </c>
      <c r="AQ4457" s="2">
        <f t="shared" si="837"/>
        <v>547515.620000001</v>
      </c>
      <c r="AR4457" s="2">
        <f t="shared" si="838"/>
        <v>0</v>
      </c>
      <c r="AS4457" s="2">
        <f t="shared" si="839"/>
        <v>0</v>
      </c>
      <c r="AT4457" s="2">
        <f t="shared" si="840"/>
        <v>0</v>
      </c>
      <c r="AU4457" s="2">
        <f t="shared" si="841"/>
        <v>0</v>
      </c>
      <c r="AV4457" s="3" t="e">
        <f t="shared" si="831"/>
        <v>#DIV/0!</v>
      </c>
      <c r="AW4457" s="3">
        <f t="shared" si="832"/>
        <v>-3.50726487834881</v>
      </c>
      <c r="AX4457" s="3" t="e">
        <f t="shared" si="833"/>
        <v>#DIV/0!</v>
      </c>
    </row>
    <row r="4458" spans="1:50">
      <c r="A4458" s="8" t="s">
        <v>8927</v>
      </c>
      <c r="B4458" s="8" t="s">
        <v>8928</v>
      </c>
      <c r="C4458" s="9">
        <v>95587569.27</v>
      </c>
      <c r="D4458" s="9">
        <v>71657095.31</v>
      </c>
      <c r="E4458" s="9">
        <v>53555248.11</v>
      </c>
      <c r="F4458" s="9">
        <v>51129476.5</v>
      </c>
      <c r="G4458" s="9">
        <v>39876184.65</v>
      </c>
      <c r="H4458" s="9">
        <v>21619829.72</v>
      </c>
      <c r="I4458" s="9">
        <v>0</v>
      </c>
      <c r="J4458" s="9">
        <v>0</v>
      </c>
      <c r="K4458" s="9">
        <v>0</v>
      </c>
      <c r="L4458" s="9">
        <v>15355188.3</v>
      </c>
      <c r="M4458" s="9">
        <v>12857624.8</v>
      </c>
      <c r="N4458" s="9">
        <v>12093711.3</v>
      </c>
      <c r="O4458" s="9">
        <v>12347057.6</v>
      </c>
      <c r="P4458" s="9">
        <v>0</v>
      </c>
      <c r="Q4458" s="9">
        <v>0</v>
      </c>
      <c r="R4458" s="9">
        <v>0</v>
      </c>
      <c r="S4458" s="9">
        <v>0</v>
      </c>
      <c r="T4458" s="9">
        <v>0</v>
      </c>
      <c r="U4458" s="9">
        <v>1586364.54</v>
      </c>
      <c r="V4458" s="9">
        <v>1288644.49</v>
      </c>
      <c r="W4458" s="9">
        <v>955179.14</v>
      </c>
      <c r="X4458" s="9">
        <v>1159975.9</v>
      </c>
      <c r="Y4458" s="9">
        <v>933054.26</v>
      </c>
      <c r="Z4458" s="9">
        <v>537700</v>
      </c>
      <c r="AA4458" s="9">
        <v>0</v>
      </c>
      <c r="AB4458" s="9">
        <v>0</v>
      </c>
      <c r="AC4458" s="9">
        <v>0</v>
      </c>
      <c r="AD4458" s="9">
        <v>84833688.98</v>
      </c>
      <c r="AE4458" s="9">
        <v>62509896.52</v>
      </c>
      <c r="AF4458" s="9">
        <v>44966728.52</v>
      </c>
      <c r="AG4458" s="9">
        <v>15346384.71</v>
      </c>
      <c r="AH4458" s="9">
        <v>27365641.04</v>
      </c>
      <c r="AI4458" s="9">
        <v>13908462.51</v>
      </c>
      <c r="AJ4458" s="9">
        <v>0</v>
      </c>
      <c r="AK4458" s="9">
        <v>0</v>
      </c>
      <c r="AL4458" s="9">
        <v>0</v>
      </c>
      <c r="AM4458" s="2">
        <f t="shared" si="830"/>
        <v>27695433.13</v>
      </c>
      <c r="AN4458" s="2">
        <f t="shared" si="834"/>
        <v>23293468.08</v>
      </c>
      <c r="AO4458" s="2">
        <f t="shared" si="835"/>
        <v>21637410.03</v>
      </c>
      <c r="AP4458" s="2">
        <f t="shared" si="836"/>
        <v>49290125.29</v>
      </c>
      <c r="AQ4458" s="2">
        <f t="shared" si="837"/>
        <v>13443597.87</v>
      </c>
      <c r="AR4458" s="2">
        <f t="shared" si="838"/>
        <v>8249067.21</v>
      </c>
      <c r="AS4458" s="2">
        <f t="shared" si="839"/>
        <v>0</v>
      </c>
      <c r="AT4458" s="2">
        <f t="shared" si="840"/>
        <v>0</v>
      </c>
      <c r="AU4458" s="2">
        <f t="shared" si="841"/>
        <v>0</v>
      </c>
      <c r="AV4458" s="3" t="e">
        <f t="shared" si="831"/>
        <v>#DIV/0!</v>
      </c>
      <c r="AW4458" s="3">
        <f t="shared" si="832"/>
        <v>0.155522828065225</v>
      </c>
      <c r="AX4458" s="3" t="e">
        <f t="shared" si="833"/>
        <v>#DIV/0!</v>
      </c>
    </row>
    <row r="4459" spans="1:50">
      <c r="A4459" s="8" t="s">
        <v>8929</v>
      </c>
      <c r="B4459" s="8" t="s">
        <v>8930</v>
      </c>
      <c r="C4459" s="9">
        <v>97169266.47</v>
      </c>
      <c r="D4459" s="9">
        <v>93411508.52</v>
      </c>
      <c r="E4459" s="9">
        <v>63326040.59</v>
      </c>
      <c r="F4459" s="9">
        <v>42931867</v>
      </c>
      <c r="G4459" s="9">
        <v>18674275.38</v>
      </c>
      <c r="H4459" s="9">
        <v>0</v>
      </c>
      <c r="I4459" s="9">
        <v>0</v>
      </c>
      <c r="J4459" s="9">
        <v>0</v>
      </c>
      <c r="K4459" s="9">
        <v>0</v>
      </c>
      <c r="L4459" s="9">
        <v>48479928.1</v>
      </c>
      <c r="M4459" s="9">
        <v>26002226.5</v>
      </c>
      <c r="N4459" s="9">
        <v>22001895.9</v>
      </c>
      <c r="O4459" s="9">
        <v>19657884.8</v>
      </c>
      <c r="P4459" s="9">
        <v>0</v>
      </c>
      <c r="Q4459" s="9">
        <v>0</v>
      </c>
      <c r="R4459" s="9">
        <v>0</v>
      </c>
      <c r="S4459" s="9">
        <v>0</v>
      </c>
      <c r="T4459" s="9">
        <v>0</v>
      </c>
      <c r="U4459" s="9">
        <v>6292411.63</v>
      </c>
      <c r="V4459" s="9">
        <v>7487718.42</v>
      </c>
      <c r="W4459" s="9">
        <v>6284919.76</v>
      </c>
      <c r="X4459" s="9">
        <v>5978590.67</v>
      </c>
      <c r="Y4459" s="9">
        <v>6135729.25</v>
      </c>
      <c r="Z4459" s="9">
        <v>0</v>
      </c>
      <c r="AA4459" s="9">
        <v>0</v>
      </c>
      <c r="AB4459" s="9">
        <v>0</v>
      </c>
      <c r="AC4459" s="9">
        <v>0</v>
      </c>
      <c r="AD4459" s="9">
        <v>286882848.07</v>
      </c>
      <c r="AE4459" s="9">
        <v>103540171.38</v>
      </c>
      <c r="AF4459" s="9">
        <v>75133843.19</v>
      </c>
      <c r="AG4459" s="9">
        <v>34036341.87</v>
      </c>
      <c r="AH4459" s="9">
        <v>67116281.72</v>
      </c>
      <c r="AI4459" s="9">
        <v>0</v>
      </c>
      <c r="AJ4459" s="9">
        <v>0</v>
      </c>
      <c r="AK4459" s="9">
        <v>0</v>
      </c>
      <c r="AL4459" s="9">
        <v>0</v>
      </c>
      <c r="AM4459" s="2">
        <f t="shared" si="830"/>
        <v>-134941241.87</v>
      </c>
      <c r="AN4459" s="2">
        <f t="shared" si="834"/>
        <v>23361282.06</v>
      </c>
      <c r="AO4459" s="2">
        <f t="shared" si="835"/>
        <v>16479013.06</v>
      </c>
      <c r="AP4459" s="2">
        <f t="shared" si="836"/>
        <v>34532000.6</v>
      </c>
      <c r="AQ4459" s="2">
        <f t="shared" si="837"/>
        <v>-42306277.09</v>
      </c>
      <c r="AR4459" s="2">
        <f t="shared" si="838"/>
        <v>0</v>
      </c>
      <c r="AS4459" s="2">
        <f t="shared" si="839"/>
        <v>0</v>
      </c>
      <c r="AT4459" s="2">
        <f t="shared" si="840"/>
        <v>0</v>
      </c>
      <c r="AU4459" s="2">
        <f t="shared" si="841"/>
        <v>0</v>
      </c>
      <c r="AV4459" s="3" t="e">
        <f t="shared" si="831"/>
        <v>#DIV/0!</v>
      </c>
      <c r="AW4459" s="3">
        <f t="shared" si="832"/>
        <v>0.261095507662167</v>
      </c>
      <c r="AX4459" s="3" t="e">
        <f t="shared" si="833"/>
        <v>#DIV/0!</v>
      </c>
    </row>
    <row r="4460" spans="1:50">
      <c r="A4460" s="8" t="s">
        <v>8931</v>
      </c>
      <c r="B4460" s="8" t="s">
        <v>8932</v>
      </c>
      <c r="C4460" s="9">
        <v>63521554.79</v>
      </c>
      <c r="D4460" s="9">
        <v>99541373.13</v>
      </c>
      <c r="E4460" s="9">
        <v>110859991.13</v>
      </c>
      <c r="F4460" s="9">
        <v>77884073.49</v>
      </c>
      <c r="G4460" s="9">
        <v>53336040.16</v>
      </c>
      <c r="H4460" s="9">
        <v>0</v>
      </c>
      <c r="I4460" s="9">
        <v>0</v>
      </c>
      <c r="J4460" s="9">
        <v>0</v>
      </c>
      <c r="K4460" s="9">
        <v>0</v>
      </c>
      <c r="L4460" s="9">
        <v>57949443.7</v>
      </c>
      <c r="M4460" s="9">
        <v>39645954.9</v>
      </c>
      <c r="N4460" s="9">
        <v>30704521.9</v>
      </c>
      <c r="O4460" s="9">
        <v>22605266.3</v>
      </c>
      <c r="P4460" s="9">
        <v>0</v>
      </c>
      <c r="Q4460" s="9">
        <v>0</v>
      </c>
      <c r="R4460" s="9">
        <v>0</v>
      </c>
      <c r="S4460" s="9">
        <v>0</v>
      </c>
      <c r="T4460" s="9">
        <v>0</v>
      </c>
      <c r="U4460" s="9">
        <v>2029923.64</v>
      </c>
      <c r="V4460" s="9">
        <v>2240334.25</v>
      </c>
      <c r="W4460" s="9">
        <v>678820.88</v>
      </c>
      <c r="X4460" s="9">
        <v>332725.44</v>
      </c>
      <c r="Y4460" s="9">
        <v>509773.34</v>
      </c>
      <c r="Z4460" s="9">
        <v>0</v>
      </c>
      <c r="AA4460" s="9">
        <v>0</v>
      </c>
      <c r="AB4460" s="9">
        <v>0</v>
      </c>
      <c r="AC4460" s="9">
        <v>0</v>
      </c>
      <c r="AD4460" s="9">
        <v>403383748.61</v>
      </c>
      <c r="AE4460" s="9">
        <v>129692618.51</v>
      </c>
      <c r="AF4460" s="9">
        <v>109785619.74</v>
      </c>
      <c r="AG4460" s="9">
        <v>121033614.45</v>
      </c>
      <c r="AH4460" s="9">
        <v>87800808.12</v>
      </c>
      <c r="AI4460" s="9">
        <v>0</v>
      </c>
      <c r="AJ4460" s="9">
        <v>0</v>
      </c>
      <c r="AK4460" s="9">
        <v>0</v>
      </c>
      <c r="AL4460" s="9">
        <v>0</v>
      </c>
      <c r="AM4460" s="2">
        <f t="shared" si="830"/>
        <v>-279882826.48</v>
      </c>
      <c r="AN4460" s="2">
        <f t="shared" si="834"/>
        <v>11735043.77</v>
      </c>
      <c r="AO4460" s="2">
        <f t="shared" si="835"/>
        <v>32457714.17</v>
      </c>
      <c r="AP4460" s="2">
        <f t="shared" si="836"/>
        <v>-20211549.22</v>
      </c>
      <c r="AQ4460" s="2">
        <f t="shared" si="837"/>
        <v>-33954994.62</v>
      </c>
      <c r="AR4460" s="2">
        <f t="shared" si="838"/>
        <v>0</v>
      </c>
      <c r="AS4460" s="2">
        <f t="shared" si="839"/>
        <v>0</v>
      </c>
      <c r="AT4460" s="2">
        <f t="shared" si="840"/>
        <v>0</v>
      </c>
      <c r="AU4460" s="2">
        <f t="shared" si="841"/>
        <v>0</v>
      </c>
      <c r="AV4460" s="3" t="e">
        <f t="shared" si="831"/>
        <v>#DIV/0!</v>
      </c>
      <c r="AW4460" s="3">
        <f t="shared" si="832"/>
        <v>0.524805736008457</v>
      </c>
      <c r="AX4460" s="3" t="e">
        <f t="shared" si="833"/>
        <v>#DIV/0!</v>
      </c>
    </row>
    <row r="4461" spans="1:50">
      <c r="A4461" s="8" t="s">
        <v>8933</v>
      </c>
      <c r="B4461" s="8" t="s">
        <v>8934</v>
      </c>
      <c r="C4461" s="9">
        <v>765688919.15</v>
      </c>
      <c r="D4461" s="9">
        <v>679229342.5</v>
      </c>
      <c r="E4461" s="9">
        <v>78419418.13</v>
      </c>
      <c r="F4461" s="9">
        <v>56425304.68</v>
      </c>
      <c r="G4461" s="9">
        <v>34169914.19</v>
      </c>
      <c r="H4461" s="9">
        <v>15209591.16</v>
      </c>
      <c r="I4461" s="9">
        <v>0</v>
      </c>
      <c r="J4461" s="9">
        <v>0</v>
      </c>
      <c r="K4461" s="9">
        <v>0</v>
      </c>
      <c r="L4461" s="9">
        <v>14964424.4</v>
      </c>
      <c r="M4461" s="9">
        <v>3377413.83</v>
      </c>
      <c r="N4461" s="9">
        <v>2727484.93</v>
      </c>
      <c r="O4461" s="9">
        <v>1953875.08</v>
      </c>
      <c r="P4461" s="9">
        <v>0</v>
      </c>
      <c r="Q4461" s="9">
        <v>0</v>
      </c>
      <c r="R4461" s="9">
        <v>0</v>
      </c>
      <c r="S4461" s="9">
        <v>0</v>
      </c>
      <c r="T4461" s="9">
        <v>0</v>
      </c>
      <c r="U4461" s="9">
        <v>2133928.38</v>
      </c>
      <c r="V4461" s="9">
        <v>1340761.69</v>
      </c>
      <c r="W4461" s="9">
        <v>1211157.98</v>
      </c>
      <c r="X4461" s="9">
        <v>694337.62</v>
      </c>
      <c r="Y4461" s="9">
        <v>719884.51</v>
      </c>
      <c r="Z4461" s="9">
        <v>397500</v>
      </c>
      <c r="AA4461" s="9">
        <v>0</v>
      </c>
      <c r="AB4461" s="9">
        <v>0</v>
      </c>
      <c r="AC4461" s="9">
        <v>0</v>
      </c>
      <c r="AD4461" s="9">
        <v>140120252.39</v>
      </c>
      <c r="AE4461" s="9">
        <v>37108848.76</v>
      </c>
      <c r="AF4461" s="9">
        <v>15088432.91</v>
      </c>
      <c r="AG4461" s="9">
        <v>34661595.91</v>
      </c>
      <c r="AH4461" s="9">
        <v>52116591.64</v>
      </c>
      <c r="AI4461" s="9">
        <v>2084073.33</v>
      </c>
      <c r="AJ4461" s="9">
        <v>0</v>
      </c>
      <c r="AK4461" s="9">
        <v>0</v>
      </c>
      <c r="AL4461" s="9">
        <v>0</v>
      </c>
      <c r="AM4461" s="2">
        <f t="shared" si="830"/>
        <v>642667019.54</v>
      </c>
      <c r="AN4461" s="2">
        <f t="shared" si="834"/>
        <v>646838669.26</v>
      </c>
      <c r="AO4461" s="2">
        <f t="shared" si="835"/>
        <v>67269628.13</v>
      </c>
      <c r="AP4461" s="2">
        <f t="shared" si="836"/>
        <v>24411921.47</v>
      </c>
      <c r="AQ4461" s="2">
        <f t="shared" si="837"/>
        <v>-17226792.94</v>
      </c>
      <c r="AR4461" s="2">
        <f t="shared" si="838"/>
        <v>13523017.83</v>
      </c>
      <c r="AS4461" s="2">
        <f t="shared" si="839"/>
        <v>0</v>
      </c>
      <c r="AT4461" s="2">
        <f t="shared" si="840"/>
        <v>0</v>
      </c>
      <c r="AU4461" s="2">
        <f t="shared" si="841"/>
        <v>0</v>
      </c>
      <c r="AV4461" s="3" t="e">
        <f t="shared" si="831"/>
        <v>#DIV/0!</v>
      </c>
      <c r="AW4461" s="3">
        <f t="shared" si="832"/>
        <v>-3.06232124615169</v>
      </c>
      <c r="AX4461" s="3" t="e">
        <f t="shared" si="833"/>
        <v>#DIV/0!</v>
      </c>
    </row>
    <row r="4462" spans="1:50">
      <c r="A4462" s="8" t="s">
        <v>8935</v>
      </c>
      <c r="B4462" s="8" t="s">
        <v>8936</v>
      </c>
      <c r="C4462" s="9">
        <v>121851130.4</v>
      </c>
      <c r="D4462" s="9">
        <v>151594822.19</v>
      </c>
      <c r="E4462" s="9">
        <v>122461891.52</v>
      </c>
      <c r="F4462" s="9">
        <v>49664842.41</v>
      </c>
      <c r="G4462" s="9">
        <v>66811392.05</v>
      </c>
      <c r="H4462" s="9">
        <v>0</v>
      </c>
      <c r="I4462" s="9">
        <v>0</v>
      </c>
      <c r="J4462" s="9">
        <v>0</v>
      </c>
      <c r="K4462" s="9">
        <v>0</v>
      </c>
      <c r="L4462" s="9">
        <v>12870825.3</v>
      </c>
      <c r="M4462" s="9">
        <v>9894505.64</v>
      </c>
      <c r="N4462" s="9">
        <v>8780323.92</v>
      </c>
      <c r="O4462" s="9">
        <v>8208866.68</v>
      </c>
      <c r="P4462" s="9">
        <v>0</v>
      </c>
      <c r="Q4462" s="9">
        <v>0</v>
      </c>
      <c r="R4462" s="9">
        <v>0</v>
      </c>
      <c r="S4462" s="9">
        <v>0</v>
      </c>
      <c r="T4462" s="9">
        <v>0</v>
      </c>
      <c r="U4462" s="9">
        <v>0</v>
      </c>
      <c r="V4462" s="9">
        <v>0</v>
      </c>
      <c r="W4462" s="9">
        <v>0</v>
      </c>
      <c r="X4462" s="9">
        <v>0</v>
      </c>
      <c r="Y4462" s="9">
        <v>0</v>
      </c>
      <c r="Z4462" s="9">
        <v>0</v>
      </c>
      <c r="AA4462" s="9">
        <v>0</v>
      </c>
      <c r="AB4462" s="9">
        <v>0</v>
      </c>
      <c r="AC4462" s="9">
        <v>0</v>
      </c>
      <c r="AD4462" s="9">
        <v>14684077.68</v>
      </c>
      <c r="AE4462" s="9">
        <v>5772136.56</v>
      </c>
      <c r="AF4462" s="9">
        <v>22540442.21</v>
      </c>
      <c r="AG4462" s="9">
        <v>34776705.85</v>
      </c>
      <c r="AH4462" s="9">
        <v>6189804.41</v>
      </c>
      <c r="AI4462" s="9">
        <v>0</v>
      </c>
      <c r="AJ4462" s="9">
        <v>0</v>
      </c>
      <c r="AK4462" s="9">
        <v>0</v>
      </c>
      <c r="AL4462" s="9">
        <v>0</v>
      </c>
      <c r="AM4462" s="2">
        <f t="shared" si="830"/>
        <v>120037878.02</v>
      </c>
      <c r="AN4462" s="2">
        <f t="shared" si="834"/>
        <v>155717191.27</v>
      </c>
      <c r="AO4462" s="2">
        <f t="shared" si="835"/>
        <v>108701773.23</v>
      </c>
      <c r="AP4462" s="2">
        <f t="shared" si="836"/>
        <v>23097003.24</v>
      </c>
      <c r="AQ4462" s="2">
        <f t="shared" si="837"/>
        <v>60621587.64</v>
      </c>
      <c r="AR4462" s="2">
        <f t="shared" si="838"/>
        <v>0</v>
      </c>
      <c r="AS4462" s="2">
        <f t="shared" si="839"/>
        <v>0</v>
      </c>
      <c r="AT4462" s="2">
        <f t="shared" si="840"/>
        <v>0</v>
      </c>
      <c r="AU4462" s="2">
        <f t="shared" si="841"/>
        <v>0</v>
      </c>
      <c r="AV4462" s="3" t="e">
        <f t="shared" si="831"/>
        <v>#DIV/0!</v>
      </c>
      <c r="AW4462" s="3">
        <f t="shared" si="832"/>
        <v>0.146405340897345</v>
      </c>
      <c r="AX4462" s="3" t="e">
        <f t="shared" si="833"/>
        <v>#DIV/0!</v>
      </c>
    </row>
    <row r="4463" spans="1:50">
      <c r="A4463" s="8" t="s">
        <v>8937</v>
      </c>
      <c r="B4463" s="8" t="s">
        <v>8938</v>
      </c>
      <c r="C4463" s="9">
        <v>52281792.82</v>
      </c>
      <c r="D4463" s="9">
        <v>70891288.82</v>
      </c>
      <c r="E4463" s="9">
        <v>45637057.85</v>
      </c>
      <c r="F4463" s="9">
        <v>33528106.07</v>
      </c>
      <c r="G4463" s="9">
        <v>-30565135.71</v>
      </c>
      <c r="H4463" s="9">
        <v>0</v>
      </c>
      <c r="I4463" s="9">
        <v>0</v>
      </c>
      <c r="J4463" s="9">
        <v>0</v>
      </c>
      <c r="K4463" s="9">
        <v>0</v>
      </c>
      <c r="L4463" s="9">
        <v>30639140.7</v>
      </c>
      <c r="M4463" s="9">
        <v>13821826</v>
      </c>
      <c r="N4463" s="9">
        <v>10300420.7</v>
      </c>
      <c r="O4463" s="9">
        <v>7739179.76</v>
      </c>
      <c r="P4463" s="9">
        <v>0</v>
      </c>
      <c r="Q4463" s="9">
        <v>0</v>
      </c>
      <c r="R4463" s="9">
        <v>0</v>
      </c>
      <c r="S4463" s="9">
        <v>0</v>
      </c>
      <c r="T4463" s="9">
        <v>0</v>
      </c>
      <c r="U4463" s="9">
        <v>1273247.88</v>
      </c>
      <c r="V4463" s="9">
        <v>439430.64</v>
      </c>
      <c r="W4463" s="9">
        <v>2038371.47</v>
      </c>
      <c r="X4463" s="9">
        <v>3850964.16</v>
      </c>
      <c r="Y4463" s="9">
        <v>1165509.45</v>
      </c>
      <c r="Z4463" s="9">
        <v>0</v>
      </c>
      <c r="AA4463" s="9">
        <v>0</v>
      </c>
      <c r="AB4463" s="9">
        <v>0</v>
      </c>
      <c r="AC4463" s="9">
        <v>0</v>
      </c>
      <c r="AD4463" s="9">
        <v>105679816.41</v>
      </c>
      <c r="AE4463" s="9">
        <v>159645669.55</v>
      </c>
      <c r="AF4463" s="9">
        <v>51824828.92</v>
      </c>
      <c r="AG4463" s="9">
        <v>66539137.05</v>
      </c>
      <c r="AH4463" s="9">
        <v>20621555.33</v>
      </c>
      <c r="AI4463" s="9">
        <v>0</v>
      </c>
      <c r="AJ4463" s="9">
        <v>0</v>
      </c>
      <c r="AK4463" s="9">
        <v>0</v>
      </c>
      <c r="AL4463" s="9">
        <v>0</v>
      </c>
      <c r="AM4463" s="2">
        <f t="shared" si="830"/>
        <v>-21485635.01</v>
      </c>
      <c r="AN4463" s="2">
        <f t="shared" si="834"/>
        <v>-74493124.09</v>
      </c>
      <c r="AO4463" s="2">
        <f t="shared" si="835"/>
        <v>6151021.09999999</v>
      </c>
      <c r="AP4463" s="2">
        <f t="shared" si="836"/>
        <v>-21420887.06</v>
      </c>
      <c r="AQ4463" s="2">
        <f t="shared" si="837"/>
        <v>-50021181.59</v>
      </c>
      <c r="AR4463" s="2">
        <f t="shared" si="838"/>
        <v>0</v>
      </c>
      <c r="AS4463" s="2">
        <f t="shared" si="839"/>
        <v>0</v>
      </c>
      <c r="AT4463" s="2">
        <f t="shared" si="840"/>
        <v>0</v>
      </c>
      <c r="AU4463" s="2">
        <f t="shared" si="841"/>
        <v>0</v>
      </c>
      <c r="AV4463" s="3" t="e">
        <f t="shared" si="831"/>
        <v>#DIV/0!</v>
      </c>
      <c r="AW4463" s="3">
        <f t="shared" si="832"/>
        <v>-0.155501564196762</v>
      </c>
      <c r="AX4463" s="3" t="e">
        <f t="shared" si="833"/>
        <v>#DIV/0!</v>
      </c>
    </row>
    <row r="4464" spans="1:50">
      <c r="A4464" s="8" t="s">
        <v>8939</v>
      </c>
      <c r="B4464" s="8" t="s">
        <v>8940</v>
      </c>
      <c r="C4464" s="9">
        <v>862922946.61</v>
      </c>
      <c r="D4464" s="9">
        <v>543507903.96</v>
      </c>
      <c r="E4464" s="9">
        <v>411945198</v>
      </c>
      <c r="F4464" s="9">
        <v>260526567.43</v>
      </c>
      <c r="G4464" s="9">
        <v>153630833.46</v>
      </c>
      <c r="H4464" s="9">
        <v>0</v>
      </c>
      <c r="I4464" s="9">
        <v>0</v>
      </c>
      <c r="J4464" s="9">
        <v>0</v>
      </c>
      <c r="K4464" s="9">
        <v>0</v>
      </c>
      <c r="L4464" s="9">
        <v>52724721.3</v>
      </c>
      <c r="M4464" s="9">
        <v>10421385.3</v>
      </c>
      <c r="N4464" s="9">
        <v>9206865.25</v>
      </c>
      <c r="O4464" s="9">
        <v>6395326.41</v>
      </c>
      <c r="P4464" s="9">
        <v>0</v>
      </c>
      <c r="Q4464" s="9">
        <v>0</v>
      </c>
      <c r="R4464" s="9">
        <v>0</v>
      </c>
      <c r="S4464" s="9">
        <v>0</v>
      </c>
      <c r="T4464" s="9">
        <v>0</v>
      </c>
      <c r="U4464" s="9">
        <v>14864957.87</v>
      </c>
      <c r="V4464" s="9">
        <v>11137887.2</v>
      </c>
      <c r="W4464" s="9">
        <v>8834205.1</v>
      </c>
      <c r="X4464" s="9">
        <v>5508799.36</v>
      </c>
      <c r="Y4464" s="9">
        <v>4922167.74</v>
      </c>
      <c r="Z4464" s="9">
        <v>0</v>
      </c>
      <c r="AA4464" s="9">
        <v>0</v>
      </c>
      <c r="AB4464" s="9">
        <v>0</v>
      </c>
      <c r="AC4464" s="9">
        <v>0</v>
      </c>
      <c r="AD4464" s="9">
        <v>270683721.87</v>
      </c>
      <c r="AE4464" s="9">
        <v>89452878.73</v>
      </c>
      <c r="AF4464" s="9">
        <v>61011436.25</v>
      </c>
      <c r="AG4464" s="9">
        <v>31558885.41</v>
      </c>
      <c r="AH4464" s="9">
        <v>13617080.07</v>
      </c>
      <c r="AI4464" s="9">
        <v>0</v>
      </c>
      <c r="AJ4464" s="9">
        <v>0</v>
      </c>
      <c r="AK4464" s="9">
        <v>0</v>
      </c>
      <c r="AL4464" s="9">
        <v>0</v>
      </c>
      <c r="AM4464" s="2">
        <f t="shared" si="830"/>
        <v>659828903.91</v>
      </c>
      <c r="AN4464" s="2">
        <f t="shared" si="834"/>
        <v>475614297.73</v>
      </c>
      <c r="AO4464" s="2">
        <f t="shared" si="835"/>
        <v>368974832.1</v>
      </c>
      <c r="AP4464" s="2">
        <f t="shared" si="836"/>
        <v>240871807.79</v>
      </c>
      <c r="AQ4464" s="2">
        <f t="shared" si="837"/>
        <v>144935921.13</v>
      </c>
      <c r="AR4464" s="2">
        <f t="shared" si="838"/>
        <v>0</v>
      </c>
      <c r="AS4464" s="2">
        <f t="shared" si="839"/>
        <v>0</v>
      </c>
      <c r="AT4464" s="2">
        <f t="shared" si="840"/>
        <v>0</v>
      </c>
      <c r="AU4464" s="2">
        <f t="shared" si="841"/>
        <v>0</v>
      </c>
      <c r="AV4464" s="3" t="e">
        <f t="shared" si="831"/>
        <v>#DIV/0!</v>
      </c>
      <c r="AW4464" s="3">
        <f t="shared" si="832"/>
        <v>0.354101004303122</v>
      </c>
      <c r="AX4464" s="3" t="e">
        <f t="shared" si="833"/>
        <v>#DIV/0!</v>
      </c>
    </row>
    <row r="4465" spans="1:50">
      <c r="A4465" s="8" t="s">
        <v>8941</v>
      </c>
      <c r="B4465" s="8" t="s">
        <v>8942</v>
      </c>
      <c r="C4465" s="9">
        <v>84896793.14</v>
      </c>
      <c r="D4465" s="9">
        <v>83318865.16</v>
      </c>
      <c r="E4465" s="9">
        <v>60384155.65</v>
      </c>
      <c r="F4465" s="9">
        <v>55181905.6</v>
      </c>
      <c r="G4465" s="9">
        <v>38534435.39</v>
      </c>
      <c r="H4465" s="9">
        <v>37913925.78</v>
      </c>
      <c r="I4465" s="9">
        <v>15869962.32</v>
      </c>
      <c r="J4465" s="9">
        <v>4843921.81</v>
      </c>
      <c r="K4465" s="9">
        <v>0</v>
      </c>
      <c r="L4465" s="9">
        <v>6784342.86</v>
      </c>
      <c r="M4465" s="9">
        <v>2961869.75</v>
      </c>
      <c r="N4465" s="9">
        <v>1843105.51</v>
      </c>
      <c r="O4465" s="9">
        <v>1089923.2</v>
      </c>
      <c r="P4465" s="9">
        <v>0</v>
      </c>
      <c r="Q4465" s="9">
        <v>0</v>
      </c>
      <c r="R4465" s="9">
        <v>0</v>
      </c>
      <c r="S4465" s="9">
        <v>0</v>
      </c>
      <c r="T4465" s="9">
        <v>0</v>
      </c>
      <c r="U4465" s="9">
        <v>2082745.68</v>
      </c>
      <c r="V4465" s="9">
        <v>675636.23</v>
      </c>
      <c r="W4465" s="9">
        <v>242850.46</v>
      </c>
      <c r="X4465" s="9">
        <v>126126.12</v>
      </c>
      <c r="Y4465" s="9">
        <v>126126.12</v>
      </c>
      <c r="Z4465" s="9">
        <v>42000</v>
      </c>
      <c r="AA4465" s="9">
        <v>0</v>
      </c>
      <c r="AB4465" s="9">
        <v>0</v>
      </c>
      <c r="AC4465" s="9">
        <v>0</v>
      </c>
      <c r="AD4465" s="9">
        <v>20526881.1</v>
      </c>
      <c r="AE4465" s="9">
        <v>7989939.52</v>
      </c>
      <c r="AF4465" s="9">
        <v>6406888.93</v>
      </c>
      <c r="AG4465" s="9">
        <v>2948065.43</v>
      </c>
      <c r="AH4465" s="9">
        <v>1029683.75</v>
      </c>
      <c r="AI4465" s="9">
        <v>3012195.03</v>
      </c>
      <c r="AJ4465" s="9">
        <v>69910</v>
      </c>
      <c r="AK4465" s="9">
        <v>340220</v>
      </c>
      <c r="AL4465" s="9">
        <v>0</v>
      </c>
      <c r="AM4465" s="2">
        <f t="shared" si="830"/>
        <v>73237000.58</v>
      </c>
      <c r="AN4465" s="2">
        <f t="shared" si="834"/>
        <v>78966431.62</v>
      </c>
      <c r="AO4465" s="2">
        <f t="shared" si="835"/>
        <v>56063222.69</v>
      </c>
      <c r="AP4465" s="2">
        <f t="shared" si="836"/>
        <v>53449889.49</v>
      </c>
      <c r="AQ4465" s="2">
        <f t="shared" si="837"/>
        <v>37630877.76</v>
      </c>
      <c r="AR4465" s="2">
        <f t="shared" si="838"/>
        <v>34943730.75</v>
      </c>
      <c r="AS4465" s="2">
        <f t="shared" si="839"/>
        <v>15800052.32</v>
      </c>
      <c r="AT4465" s="2">
        <f t="shared" si="840"/>
        <v>4503701.81</v>
      </c>
      <c r="AU4465" s="2">
        <f t="shared" si="841"/>
        <v>0</v>
      </c>
      <c r="AV4465" s="3" t="e">
        <f t="shared" si="831"/>
        <v>#DIV/0!</v>
      </c>
      <c r="AW4465" s="3">
        <f t="shared" si="832"/>
        <v>0.142450100421015</v>
      </c>
      <c r="AX4465" s="3" t="e">
        <f t="shared" si="833"/>
        <v>#DIV/0!</v>
      </c>
    </row>
    <row r="4466" spans="1:50">
      <c r="A4466" s="8" t="s">
        <v>8943</v>
      </c>
      <c r="B4466" s="8" t="s">
        <v>8944</v>
      </c>
      <c r="C4466" s="9">
        <v>103347303.43</v>
      </c>
      <c r="D4466" s="9">
        <v>61396370.18</v>
      </c>
      <c r="E4466" s="9">
        <v>12968253.41</v>
      </c>
      <c r="F4466" s="9">
        <v>27100839.07</v>
      </c>
      <c r="G4466" s="9">
        <v>24920822.14</v>
      </c>
      <c r="H4466" s="9">
        <v>0</v>
      </c>
      <c r="I4466" s="9">
        <v>0</v>
      </c>
      <c r="J4466" s="9">
        <v>0</v>
      </c>
      <c r="K4466" s="9">
        <v>0</v>
      </c>
      <c r="L4466" s="9">
        <v>7753019.87</v>
      </c>
      <c r="M4466" s="9">
        <v>5795508.4</v>
      </c>
      <c r="N4466" s="9">
        <v>4098946.99</v>
      </c>
      <c r="O4466" s="9">
        <v>3010976.09</v>
      </c>
      <c r="P4466" s="9">
        <v>0</v>
      </c>
      <c r="Q4466" s="9">
        <v>0</v>
      </c>
      <c r="R4466" s="9">
        <v>0</v>
      </c>
      <c r="S4466" s="9">
        <v>0</v>
      </c>
      <c r="T4466" s="9">
        <v>0</v>
      </c>
      <c r="U4466" s="9">
        <v>3600827.42</v>
      </c>
      <c r="V4466" s="9">
        <v>1474704.03</v>
      </c>
      <c r="W4466" s="9">
        <v>917121.28</v>
      </c>
      <c r="X4466" s="9">
        <v>476386.34</v>
      </c>
      <c r="Y4466" s="9">
        <v>437898.57</v>
      </c>
      <c r="Z4466" s="9">
        <v>0</v>
      </c>
      <c r="AA4466" s="9">
        <v>0</v>
      </c>
      <c r="AB4466" s="9">
        <v>0</v>
      </c>
      <c r="AC4466" s="9">
        <v>0</v>
      </c>
      <c r="AD4466" s="9">
        <v>168676718.76</v>
      </c>
      <c r="AE4466" s="9">
        <v>21953956.48</v>
      </c>
      <c r="AF4466" s="9">
        <v>18476627.52</v>
      </c>
      <c r="AG4466" s="9">
        <v>14255917.38</v>
      </c>
      <c r="AH4466" s="9">
        <v>9581306.86</v>
      </c>
      <c r="AI4466" s="9">
        <v>0</v>
      </c>
      <c r="AJ4466" s="9">
        <v>0</v>
      </c>
      <c r="AK4466" s="9">
        <v>0</v>
      </c>
      <c r="AL4466" s="9">
        <v>0</v>
      </c>
      <c r="AM4466" s="2">
        <f t="shared" si="830"/>
        <v>-53975568.04</v>
      </c>
      <c r="AN4466" s="2">
        <f t="shared" si="834"/>
        <v>46712626.13</v>
      </c>
      <c r="AO4466" s="2">
        <f t="shared" si="835"/>
        <v>-492305.84</v>
      </c>
      <c r="AP4466" s="2">
        <f t="shared" si="836"/>
        <v>16332284.12</v>
      </c>
      <c r="AQ4466" s="2">
        <f t="shared" si="837"/>
        <v>15777413.85</v>
      </c>
      <c r="AR4466" s="2">
        <f t="shared" si="838"/>
        <v>0</v>
      </c>
      <c r="AS4466" s="2">
        <f t="shared" si="839"/>
        <v>0</v>
      </c>
      <c r="AT4466" s="2">
        <f t="shared" si="840"/>
        <v>0</v>
      </c>
      <c r="AU4466" s="2">
        <f t="shared" si="841"/>
        <v>0</v>
      </c>
      <c r="AV4466" s="3" t="e">
        <f t="shared" si="831"/>
        <v>#DIV/0!</v>
      </c>
      <c r="AW4466" s="3">
        <f t="shared" si="832"/>
        <v>-2.27888731824426</v>
      </c>
      <c r="AX4466" s="3" t="e">
        <f t="shared" si="833"/>
        <v>#DIV/0!</v>
      </c>
    </row>
    <row r="4467" spans="1:50">
      <c r="A4467" s="8" t="s">
        <v>8945</v>
      </c>
      <c r="B4467" s="8" t="s">
        <v>8946</v>
      </c>
      <c r="C4467" s="9">
        <v>84484944.52</v>
      </c>
      <c r="D4467" s="9">
        <v>76211942.48</v>
      </c>
      <c r="E4467" s="9">
        <v>82433365.62</v>
      </c>
      <c r="F4467" s="9">
        <v>71431002.07</v>
      </c>
      <c r="G4467" s="9">
        <v>59466309.53</v>
      </c>
      <c r="H4467" s="9">
        <v>60825993.85</v>
      </c>
      <c r="I4467" s="9">
        <v>0</v>
      </c>
      <c r="J4467" s="9">
        <v>0</v>
      </c>
      <c r="K4467" s="9">
        <v>0</v>
      </c>
      <c r="L4467" s="9">
        <v>9519664.99</v>
      </c>
      <c r="M4467" s="9">
        <v>9138589.63</v>
      </c>
      <c r="N4467" s="9">
        <v>8429944.48</v>
      </c>
      <c r="O4467" s="9">
        <v>8999086.09</v>
      </c>
      <c r="P4467" s="9">
        <v>0</v>
      </c>
      <c r="Q4467" s="9">
        <v>0</v>
      </c>
      <c r="R4467" s="9">
        <v>0</v>
      </c>
      <c r="S4467" s="9">
        <v>0</v>
      </c>
      <c r="T4467" s="9">
        <v>0</v>
      </c>
      <c r="U4467" s="9">
        <v>1570792.28</v>
      </c>
      <c r="V4467" s="9">
        <v>735927.28</v>
      </c>
      <c r="W4467" s="9">
        <v>149201.83</v>
      </c>
      <c r="X4467" s="9">
        <v>0</v>
      </c>
      <c r="Y4467" s="9">
        <v>0</v>
      </c>
      <c r="Z4467" s="9">
        <v>0</v>
      </c>
      <c r="AA4467" s="9">
        <v>0</v>
      </c>
      <c r="AB4467" s="9">
        <v>0</v>
      </c>
      <c r="AC4467" s="9">
        <v>0</v>
      </c>
      <c r="AD4467" s="9">
        <v>34831797.25</v>
      </c>
      <c r="AE4467" s="9">
        <v>83017220.87</v>
      </c>
      <c r="AF4467" s="9">
        <v>131565507.28</v>
      </c>
      <c r="AG4467" s="9">
        <v>19505784.41</v>
      </c>
      <c r="AH4467" s="9">
        <v>104618763.78</v>
      </c>
      <c r="AI4467" s="9">
        <v>42750745.87</v>
      </c>
      <c r="AJ4467" s="9">
        <v>0</v>
      </c>
      <c r="AK4467" s="9">
        <v>0</v>
      </c>
      <c r="AL4467" s="9">
        <v>0</v>
      </c>
      <c r="AM4467" s="2">
        <f t="shared" si="830"/>
        <v>60743604.54</v>
      </c>
      <c r="AN4467" s="2">
        <f t="shared" si="834"/>
        <v>3069238.52</v>
      </c>
      <c r="AO4467" s="2">
        <f t="shared" si="835"/>
        <v>-40552995.35</v>
      </c>
      <c r="AP4467" s="2">
        <f t="shared" si="836"/>
        <v>60924303.75</v>
      </c>
      <c r="AQ4467" s="2">
        <f t="shared" si="837"/>
        <v>-45152454.25</v>
      </c>
      <c r="AR4467" s="2">
        <f t="shared" si="838"/>
        <v>18075247.98</v>
      </c>
      <c r="AS4467" s="2">
        <f t="shared" si="839"/>
        <v>0</v>
      </c>
      <c r="AT4467" s="2">
        <f t="shared" si="840"/>
        <v>0</v>
      </c>
      <c r="AU4467" s="2">
        <f t="shared" si="841"/>
        <v>0</v>
      </c>
      <c r="AV4467" s="3" t="e">
        <f t="shared" si="831"/>
        <v>#DIV/0!</v>
      </c>
      <c r="AW4467" s="3">
        <f t="shared" si="832"/>
        <v>-2.06111838606136</v>
      </c>
      <c r="AX4467" s="3" t="e">
        <f t="shared" si="833"/>
        <v>#DIV/0!</v>
      </c>
    </row>
    <row r="4468" spans="1:50">
      <c r="A4468" s="8" t="s">
        <v>8947</v>
      </c>
      <c r="B4468" s="8" t="s">
        <v>8948</v>
      </c>
      <c r="C4468" s="9">
        <v>201897372.95</v>
      </c>
      <c r="D4468" s="9">
        <v>196263019.43</v>
      </c>
      <c r="E4468" s="9">
        <v>128976314.16</v>
      </c>
      <c r="F4468" s="9">
        <v>80327299.97</v>
      </c>
      <c r="G4468" s="9">
        <v>64474209.37</v>
      </c>
      <c r="H4468" s="9">
        <v>0</v>
      </c>
      <c r="I4468" s="9">
        <v>0</v>
      </c>
      <c r="J4468" s="9">
        <v>0</v>
      </c>
      <c r="K4468" s="9">
        <v>0</v>
      </c>
      <c r="L4468" s="9">
        <v>10011375.1</v>
      </c>
      <c r="M4468" s="9">
        <v>9315635.74</v>
      </c>
      <c r="N4468" s="9">
        <v>8470182.89</v>
      </c>
      <c r="O4468" s="9">
        <v>7934786.6</v>
      </c>
      <c r="P4468" s="9">
        <v>0</v>
      </c>
      <c r="Q4468" s="9">
        <v>0</v>
      </c>
      <c r="R4468" s="9">
        <v>0</v>
      </c>
      <c r="S4468" s="9">
        <v>0</v>
      </c>
      <c r="T4468" s="9">
        <v>0</v>
      </c>
      <c r="U4468" s="9">
        <v>478572.28</v>
      </c>
      <c r="V4468" s="9">
        <v>281455.41</v>
      </c>
      <c r="W4468" s="9">
        <v>303434.4</v>
      </c>
      <c r="X4468" s="9">
        <v>313854.97</v>
      </c>
      <c r="Y4468" s="9">
        <v>160894.32</v>
      </c>
      <c r="Z4468" s="9">
        <v>0</v>
      </c>
      <c r="AA4468" s="9">
        <v>0</v>
      </c>
      <c r="AB4468" s="9">
        <v>0</v>
      </c>
      <c r="AC4468" s="9">
        <v>0</v>
      </c>
      <c r="AD4468" s="9">
        <v>133910020.42</v>
      </c>
      <c r="AE4468" s="9">
        <v>139713727.61</v>
      </c>
      <c r="AF4468" s="9">
        <v>21065935.87</v>
      </c>
      <c r="AG4468" s="9">
        <v>7015696.02</v>
      </c>
      <c r="AH4468" s="9">
        <v>14844826.55</v>
      </c>
      <c r="AI4468" s="9">
        <v>0</v>
      </c>
      <c r="AJ4468" s="9">
        <v>0</v>
      </c>
      <c r="AK4468" s="9">
        <v>0</v>
      </c>
      <c r="AL4468" s="9">
        <v>0</v>
      </c>
      <c r="AM4468" s="2">
        <f t="shared" si="830"/>
        <v>78477299.91</v>
      </c>
      <c r="AN4468" s="2">
        <f t="shared" si="834"/>
        <v>66146382.97</v>
      </c>
      <c r="AO4468" s="2">
        <f t="shared" si="835"/>
        <v>116683995.58</v>
      </c>
      <c r="AP4468" s="2">
        <f t="shared" si="836"/>
        <v>81560245.52</v>
      </c>
      <c r="AQ4468" s="2">
        <f t="shared" si="837"/>
        <v>49790277.14</v>
      </c>
      <c r="AR4468" s="2">
        <f t="shared" si="838"/>
        <v>0</v>
      </c>
      <c r="AS4468" s="2">
        <f t="shared" si="839"/>
        <v>0</v>
      </c>
      <c r="AT4468" s="2">
        <f t="shared" si="840"/>
        <v>0</v>
      </c>
      <c r="AU4468" s="2">
        <f t="shared" si="841"/>
        <v>0</v>
      </c>
      <c r="AV4468" s="3" t="e">
        <f t="shared" si="831"/>
        <v>#DIV/0!</v>
      </c>
      <c r="AW4468" s="3">
        <f t="shared" si="832"/>
        <v>0.0952667452897822</v>
      </c>
      <c r="AX4468" s="3" t="e">
        <f t="shared" si="833"/>
        <v>#DIV/0!</v>
      </c>
    </row>
    <row r="4469" spans="1:50">
      <c r="A4469" s="8" t="s">
        <v>8949</v>
      </c>
      <c r="B4469" s="8" t="s">
        <v>8950</v>
      </c>
      <c r="C4469" s="9">
        <v>39033800.73</v>
      </c>
      <c r="D4469" s="9">
        <v>92425253.94</v>
      </c>
      <c r="E4469" s="9">
        <v>95952886.32</v>
      </c>
      <c r="F4469" s="9">
        <v>67553751.04</v>
      </c>
      <c r="G4469" s="9">
        <v>47353153.63</v>
      </c>
      <c r="H4469" s="9">
        <v>20662011.09</v>
      </c>
      <c r="I4469" s="9">
        <v>0</v>
      </c>
      <c r="J4469" s="9">
        <v>0</v>
      </c>
      <c r="K4469" s="9">
        <v>0</v>
      </c>
      <c r="L4469" s="9">
        <v>13556320.9</v>
      </c>
      <c r="M4469" s="9">
        <v>11422894.2</v>
      </c>
      <c r="N4469" s="9">
        <v>11244537.5</v>
      </c>
      <c r="O4469" s="9">
        <v>10490976.4</v>
      </c>
      <c r="P4469" s="9">
        <v>0</v>
      </c>
      <c r="Q4469" s="9">
        <v>0</v>
      </c>
      <c r="R4469" s="9">
        <v>0</v>
      </c>
      <c r="S4469" s="9">
        <v>0</v>
      </c>
      <c r="T4469" s="9">
        <v>0</v>
      </c>
      <c r="U4469" s="9">
        <v>1272755.4</v>
      </c>
      <c r="V4469" s="9">
        <v>507285.32</v>
      </c>
      <c r="W4469" s="9">
        <v>136285.32</v>
      </c>
      <c r="X4469" s="9">
        <v>152951.94</v>
      </c>
      <c r="Y4469" s="9">
        <v>97027.78</v>
      </c>
      <c r="Z4469" s="9">
        <v>13400</v>
      </c>
      <c r="AA4469" s="9">
        <v>0</v>
      </c>
      <c r="AB4469" s="9">
        <v>0</v>
      </c>
      <c r="AC4469" s="9">
        <v>0</v>
      </c>
      <c r="AD4469" s="9">
        <v>313656237.92</v>
      </c>
      <c r="AE4469" s="9">
        <v>35624594.43</v>
      </c>
      <c r="AF4469" s="9">
        <v>7901669.06</v>
      </c>
      <c r="AG4469" s="9">
        <v>31558563.17</v>
      </c>
      <c r="AH4469" s="9">
        <v>35263560.47</v>
      </c>
      <c r="AI4469" s="9">
        <v>4860159.99</v>
      </c>
      <c r="AJ4469" s="9">
        <v>0</v>
      </c>
      <c r="AK4469" s="9">
        <v>0</v>
      </c>
      <c r="AL4469" s="9">
        <v>0</v>
      </c>
      <c r="AM4469" s="2">
        <f t="shared" si="830"/>
        <v>-259793360.89</v>
      </c>
      <c r="AN4469" s="2">
        <f t="shared" si="834"/>
        <v>68730839.03</v>
      </c>
      <c r="AO4469" s="2">
        <f t="shared" si="835"/>
        <v>99432040.08</v>
      </c>
      <c r="AP4469" s="2">
        <f t="shared" si="836"/>
        <v>46639116.21</v>
      </c>
      <c r="AQ4469" s="2">
        <f t="shared" si="837"/>
        <v>12186620.94</v>
      </c>
      <c r="AR4469" s="2">
        <f t="shared" si="838"/>
        <v>15815251.1</v>
      </c>
      <c r="AS4469" s="2">
        <f t="shared" si="839"/>
        <v>0</v>
      </c>
      <c r="AT4469" s="2">
        <f t="shared" si="840"/>
        <v>0</v>
      </c>
      <c r="AU4469" s="2">
        <f t="shared" si="841"/>
        <v>0</v>
      </c>
      <c r="AV4469" s="3" t="e">
        <f t="shared" si="831"/>
        <v>#DIV/0!</v>
      </c>
      <c r="AW4469" s="3">
        <f t="shared" si="832"/>
        <v>-2.84394918663193</v>
      </c>
      <c r="AX4469" s="3" t="e">
        <f t="shared" si="833"/>
        <v>#DIV/0!</v>
      </c>
    </row>
    <row r="4470" spans="1:50">
      <c r="A4470" s="8" t="s">
        <v>8951</v>
      </c>
      <c r="B4470" s="8" t="s">
        <v>8952</v>
      </c>
      <c r="C4470" s="9">
        <v>70447191.66</v>
      </c>
      <c r="D4470" s="9">
        <v>62050282.06</v>
      </c>
      <c r="E4470" s="9">
        <v>59112853.91</v>
      </c>
      <c r="F4470" s="9">
        <v>37860576.44</v>
      </c>
      <c r="G4470" s="9">
        <v>35904626.05</v>
      </c>
      <c r="H4470" s="9">
        <v>0</v>
      </c>
      <c r="I4470" s="9">
        <v>0</v>
      </c>
      <c r="J4470" s="9">
        <v>0</v>
      </c>
      <c r="K4470" s="9">
        <v>0</v>
      </c>
      <c r="L4470" s="9">
        <v>22746576.9</v>
      </c>
      <c r="M4470" s="9">
        <v>17922648.9</v>
      </c>
      <c r="N4470" s="9">
        <v>12749010.9</v>
      </c>
      <c r="O4470" s="9">
        <v>11299895.8</v>
      </c>
      <c r="P4470" s="9">
        <v>0</v>
      </c>
      <c r="Q4470" s="9">
        <v>0</v>
      </c>
      <c r="R4470" s="9">
        <v>0</v>
      </c>
      <c r="S4470" s="9">
        <v>0</v>
      </c>
      <c r="T4470" s="9">
        <v>0</v>
      </c>
      <c r="U4470" s="9">
        <v>2039991.3</v>
      </c>
      <c r="V4470" s="9">
        <v>699500.95</v>
      </c>
      <c r="W4470" s="9">
        <v>563516.34</v>
      </c>
      <c r="X4470" s="9">
        <v>255902.68</v>
      </c>
      <c r="Y4470" s="9">
        <v>0</v>
      </c>
      <c r="Z4470" s="9">
        <v>0</v>
      </c>
      <c r="AA4470" s="9">
        <v>0</v>
      </c>
      <c r="AB4470" s="9">
        <v>0</v>
      </c>
      <c r="AC4470" s="9">
        <v>0</v>
      </c>
      <c r="AD4470" s="9">
        <v>69922485.33</v>
      </c>
      <c r="AE4470" s="9">
        <v>81792485.71</v>
      </c>
      <c r="AF4470" s="9">
        <v>44216759</v>
      </c>
      <c r="AG4470" s="9">
        <v>8629903.96</v>
      </c>
      <c r="AH4470" s="9">
        <v>9539968.59</v>
      </c>
      <c r="AI4470" s="9">
        <v>0</v>
      </c>
      <c r="AJ4470" s="9">
        <v>0</v>
      </c>
      <c r="AK4470" s="9">
        <v>0</v>
      </c>
      <c r="AL4470" s="9">
        <v>0</v>
      </c>
      <c r="AM4470" s="2">
        <f t="shared" si="830"/>
        <v>25311274.53</v>
      </c>
      <c r="AN4470" s="2">
        <f t="shared" si="834"/>
        <v>-1120053.79999998</v>
      </c>
      <c r="AO4470" s="2">
        <f t="shared" si="835"/>
        <v>28208622.15</v>
      </c>
      <c r="AP4470" s="2">
        <f t="shared" si="836"/>
        <v>40786470.96</v>
      </c>
      <c r="AQ4470" s="2">
        <f t="shared" si="837"/>
        <v>26364657.46</v>
      </c>
      <c r="AR4470" s="2">
        <f t="shared" si="838"/>
        <v>0</v>
      </c>
      <c r="AS4470" s="2">
        <f t="shared" si="839"/>
        <v>0</v>
      </c>
      <c r="AT4470" s="2">
        <f t="shared" si="840"/>
        <v>0</v>
      </c>
      <c r="AU4470" s="2">
        <f t="shared" si="841"/>
        <v>0</v>
      </c>
      <c r="AV4470" s="3" t="e">
        <f t="shared" si="831"/>
        <v>#DIV/0!</v>
      </c>
      <c r="AW4470" s="3">
        <f t="shared" si="832"/>
        <v>-0.00812172920764798</v>
      </c>
      <c r="AX4470" s="3" t="e">
        <f t="shared" si="833"/>
        <v>#DIV/0!</v>
      </c>
    </row>
    <row r="4471" spans="1:50">
      <c r="A4471" s="8" t="s">
        <v>8953</v>
      </c>
      <c r="B4471" s="8" t="s">
        <v>8954</v>
      </c>
      <c r="C4471" s="9">
        <v>152351023.92</v>
      </c>
      <c r="D4471" s="9">
        <v>121609489.82</v>
      </c>
      <c r="E4471" s="9">
        <v>113374614.69</v>
      </c>
      <c r="F4471" s="9">
        <v>110839101.4</v>
      </c>
      <c r="G4471" s="9">
        <v>22805865.96</v>
      </c>
      <c r="H4471" s="9">
        <v>30068500</v>
      </c>
      <c r="I4471" s="9">
        <v>0</v>
      </c>
      <c r="J4471" s="9">
        <v>0</v>
      </c>
      <c r="K4471" s="9">
        <v>0</v>
      </c>
      <c r="L4471" s="9">
        <v>12588030</v>
      </c>
      <c r="M4471" s="9">
        <v>9141876.72</v>
      </c>
      <c r="N4471" s="9">
        <v>8667442.49</v>
      </c>
      <c r="O4471" s="9">
        <v>5483750.86</v>
      </c>
      <c r="P4471" s="9">
        <v>0</v>
      </c>
      <c r="Q4471" s="9">
        <v>0</v>
      </c>
      <c r="R4471" s="9">
        <v>0</v>
      </c>
      <c r="S4471" s="9">
        <v>0</v>
      </c>
      <c r="T4471" s="9">
        <v>0</v>
      </c>
      <c r="U4471" s="9">
        <v>0</v>
      </c>
      <c r="V4471" s="9">
        <v>0</v>
      </c>
      <c r="W4471" s="9">
        <v>284803.34</v>
      </c>
      <c r="X4471" s="9">
        <v>310694.52</v>
      </c>
      <c r="Y4471" s="9">
        <v>310694.52</v>
      </c>
      <c r="Z4471" s="9">
        <v>310700</v>
      </c>
      <c r="AA4471" s="9">
        <v>0</v>
      </c>
      <c r="AB4471" s="9">
        <v>0</v>
      </c>
      <c r="AC4471" s="9">
        <v>0</v>
      </c>
      <c r="AD4471" s="9">
        <v>123531043.06</v>
      </c>
      <c r="AE4471" s="9">
        <v>62538406.55</v>
      </c>
      <c r="AF4471" s="9">
        <v>90772484.88</v>
      </c>
      <c r="AG4471" s="9">
        <v>64261020.65</v>
      </c>
      <c r="AH4471" s="9">
        <v>5482376.84</v>
      </c>
      <c r="AI4471" s="9">
        <v>15550600</v>
      </c>
      <c r="AJ4471" s="9">
        <v>0</v>
      </c>
      <c r="AK4471" s="9">
        <v>0</v>
      </c>
      <c r="AL4471" s="9">
        <v>0</v>
      </c>
      <c r="AM4471" s="2">
        <f t="shared" si="830"/>
        <v>41408010.86</v>
      </c>
      <c r="AN4471" s="2">
        <f t="shared" si="834"/>
        <v>68212959.99</v>
      </c>
      <c r="AO4471" s="2">
        <f t="shared" si="835"/>
        <v>31554375.64</v>
      </c>
      <c r="AP4471" s="2">
        <f t="shared" si="836"/>
        <v>52372526.13</v>
      </c>
      <c r="AQ4471" s="2">
        <f t="shared" si="837"/>
        <v>17634183.64</v>
      </c>
      <c r="AR4471" s="2">
        <f t="shared" si="838"/>
        <v>14828600</v>
      </c>
      <c r="AS4471" s="2">
        <f t="shared" si="839"/>
        <v>0</v>
      </c>
      <c r="AT4471" s="2">
        <f t="shared" si="840"/>
        <v>0</v>
      </c>
      <c r="AU4471" s="2">
        <f t="shared" si="841"/>
        <v>0</v>
      </c>
      <c r="AV4471" s="3" t="e">
        <f t="shared" si="831"/>
        <v>#DIV/0!</v>
      </c>
      <c r="AW4471" s="3">
        <f t="shared" si="832"/>
        <v>0.186166902741743</v>
      </c>
      <c r="AX4471" s="3" t="e">
        <f t="shared" si="833"/>
        <v>#DIV/0!</v>
      </c>
    </row>
    <row r="4472" spans="1:50">
      <c r="A4472" s="8" t="s">
        <v>8955</v>
      </c>
      <c r="B4472" s="8" t="s">
        <v>8956</v>
      </c>
      <c r="C4472" s="9">
        <v>15499374.89</v>
      </c>
      <c r="D4472" s="9">
        <v>56138081.09</v>
      </c>
      <c r="E4472" s="9">
        <v>55796054</v>
      </c>
      <c r="F4472" s="9">
        <v>43725962.7</v>
      </c>
      <c r="G4472" s="9">
        <v>15147054.63</v>
      </c>
      <c r="H4472" s="9">
        <v>0</v>
      </c>
      <c r="I4472" s="9">
        <v>0</v>
      </c>
      <c r="J4472" s="9">
        <v>0</v>
      </c>
      <c r="K4472" s="9">
        <v>0</v>
      </c>
      <c r="L4472" s="9">
        <v>89868161.7</v>
      </c>
      <c r="M4472" s="9">
        <v>69253361.1</v>
      </c>
      <c r="N4472" s="9">
        <v>44999541.9</v>
      </c>
      <c r="O4472" s="9">
        <v>20845328.2</v>
      </c>
      <c r="P4472" s="9">
        <v>0</v>
      </c>
      <c r="Q4472" s="9">
        <v>0</v>
      </c>
      <c r="R4472" s="9">
        <v>0</v>
      </c>
      <c r="S4472" s="9">
        <v>0</v>
      </c>
      <c r="T4472" s="9">
        <v>0</v>
      </c>
      <c r="U4472" s="9">
        <v>7648305.63</v>
      </c>
      <c r="V4472" s="9">
        <v>14694629.47</v>
      </c>
      <c r="W4472" s="9">
        <v>7663046.87</v>
      </c>
      <c r="X4472" s="9">
        <v>4520352.07</v>
      </c>
      <c r="Y4472" s="9">
        <v>616122.11</v>
      </c>
      <c r="Z4472" s="9">
        <v>0</v>
      </c>
      <c r="AA4472" s="9">
        <v>0</v>
      </c>
      <c r="AB4472" s="9">
        <v>0</v>
      </c>
      <c r="AC4472" s="9">
        <v>0</v>
      </c>
      <c r="AD4472" s="9">
        <v>196021226.01</v>
      </c>
      <c r="AE4472" s="9">
        <v>100059277.07</v>
      </c>
      <c r="AF4472" s="9">
        <v>79418588.78</v>
      </c>
      <c r="AG4472" s="9">
        <v>75352157.62</v>
      </c>
      <c r="AH4472" s="9">
        <v>14999125.42</v>
      </c>
      <c r="AI4472" s="9">
        <v>0</v>
      </c>
      <c r="AJ4472" s="9">
        <v>0</v>
      </c>
      <c r="AK4472" s="9">
        <v>0</v>
      </c>
      <c r="AL4472" s="9">
        <v>0</v>
      </c>
      <c r="AM4472" s="2">
        <f t="shared" si="830"/>
        <v>-83005383.79</v>
      </c>
      <c r="AN4472" s="2">
        <f t="shared" si="834"/>
        <v>40026794.59</v>
      </c>
      <c r="AO4472" s="2">
        <f t="shared" si="835"/>
        <v>29040053.99</v>
      </c>
      <c r="AP4472" s="2">
        <f t="shared" si="836"/>
        <v>-6260514.65000001</v>
      </c>
      <c r="AQ4472" s="2">
        <f t="shared" si="837"/>
        <v>764051.32</v>
      </c>
      <c r="AR4472" s="2">
        <f t="shared" si="838"/>
        <v>0</v>
      </c>
      <c r="AS4472" s="2">
        <f t="shared" si="839"/>
        <v>0</v>
      </c>
      <c r="AT4472" s="2">
        <f t="shared" si="840"/>
        <v>0</v>
      </c>
      <c r="AU4472" s="2">
        <f t="shared" si="841"/>
        <v>0</v>
      </c>
      <c r="AV4472" s="3" t="e">
        <f t="shared" si="831"/>
        <v>#DIV/0!</v>
      </c>
      <c r="AW4472" s="3">
        <f t="shared" si="832"/>
        <v>-3.55385800250668</v>
      </c>
      <c r="AX4472" s="3" t="e">
        <f t="shared" si="833"/>
        <v>#DIV/0!</v>
      </c>
    </row>
    <row r="4473" spans="1:50">
      <c r="A4473" s="8" t="s">
        <v>8957</v>
      </c>
      <c r="B4473" s="8" t="s">
        <v>8958</v>
      </c>
      <c r="C4473" s="9">
        <v>106157288.87</v>
      </c>
      <c r="D4473" s="9">
        <v>71038944.04</v>
      </c>
      <c r="E4473" s="9">
        <v>47625111.53</v>
      </c>
      <c r="F4473" s="9">
        <v>17292658.18</v>
      </c>
      <c r="G4473" s="9">
        <v>-6846710.48</v>
      </c>
      <c r="H4473" s="9">
        <v>0</v>
      </c>
      <c r="I4473" s="9">
        <v>0</v>
      </c>
      <c r="J4473" s="9">
        <v>0</v>
      </c>
      <c r="K4473" s="9">
        <v>0</v>
      </c>
      <c r="L4473" s="9">
        <v>5976545.29</v>
      </c>
      <c r="M4473" s="9">
        <v>3454880.12</v>
      </c>
      <c r="N4473" s="9">
        <v>2198071.94</v>
      </c>
      <c r="O4473" s="9">
        <v>1258069.59</v>
      </c>
      <c r="P4473" s="9">
        <v>0</v>
      </c>
      <c r="Q4473" s="9">
        <v>0</v>
      </c>
      <c r="R4473" s="9">
        <v>0</v>
      </c>
      <c r="S4473" s="9">
        <v>0</v>
      </c>
      <c r="T4473" s="9">
        <v>0</v>
      </c>
      <c r="U4473" s="9">
        <v>74849.58</v>
      </c>
      <c r="V4473" s="9">
        <v>0</v>
      </c>
      <c r="W4473" s="9">
        <v>249437.68</v>
      </c>
      <c r="X4473" s="9">
        <v>407797.92</v>
      </c>
      <c r="Y4473" s="9">
        <v>474680.37</v>
      </c>
      <c r="Z4473" s="9">
        <v>0</v>
      </c>
      <c r="AA4473" s="9">
        <v>0</v>
      </c>
      <c r="AB4473" s="9">
        <v>0</v>
      </c>
      <c r="AC4473" s="9">
        <v>0</v>
      </c>
      <c r="AD4473" s="9">
        <v>132293412.2</v>
      </c>
      <c r="AE4473" s="9">
        <v>23396407.93</v>
      </c>
      <c r="AF4473" s="9">
        <v>6990607.61</v>
      </c>
      <c r="AG4473" s="9">
        <v>6114303.68</v>
      </c>
      <c r="AH4473" s="9">
        <v>465631.38</v>
      </c>
      <c r="AI4473" s="9">
        <v>0</v>
      </c>
      <c r="AJ4473" s="9">
        <v>0</v>
      </c>
      <c r="AK4473" s="9">
        <v>0</v>
      </c>
      <c r="AL4473" s="9">
        <v>0</v>
      </c>
      <c r="AM4473" s="2">
        <f t="shared" si="830"/>
        <v>-20084728.46</v>
      </c>
      <c r="AN4473" s="2">
        <f t="shared" si="834"/>
        <v>51097416.23</v>
      </c>
      <c r="AO4473" s="2">
        <f t="shared" si="835"/>
        <v>43082013.54</v>
      </c>
      <c r="AP4473" s="2">
        <f t="shared" si="836"/>
        <v>12844222.01</v>
      </c>
      <c r="AQ4473" s="2">
        <f t="shared" si="837"/>
        <v>-6837661.49</v>
      </c>
      <c r="AR4473" s="2">
        <f t="shared" si="838"/>
        <v>0</v>
      </c>
      <c r="AS4473" s="2">
        <f t="shared" si="839"/>
        <v>0</v>
      </c>
      <c r="AT4473" s="2">
        <f t="shared" si="840"/>
        <v>0</v>
      </c>
      <c r="AU4473" s="2">
        <f t="shared" si="841"/>
        <v>0</v>
      </c>
      <c r="AV4473" s="3" t="e">
        <f t="shared" si="831"/>
        <v>#DIV/0!</v>
      </c>
      <c r="AW4473" s="3">
        <f t="shared" si="832"/>
        <v>0.240485446955824</v>
      </c>
      <c r="AX4473" s="3" t="e">
        <f t="shared" si="833"/>
        <v>#DIV/0!</v>
      </c>
    </row>
    <row r="4474" spans="1:50">
      <c r="A4474" s="8" t="s">
        <v>8959</v>
      </c>
      <c r="B4474" s="8" t="s">
        <v>8960</v>
      </c>
      <c r="C4474" s="9">
        <v>88370987.37</v>
      </c>
      <c r="D4474" s="9">
        <v>74305598.48</v>
      </c>
      <c r="E4474" s="9">
        <v>72083337.61</v>
      </c>
      <c r="F4474" s="9">
        <v>51966066.07</v>
      </c>
      <c r="G4474" s="9">
        <v>29872834.73</v>
      </c>
      <c r="H4474" s="9">
        <v>0</v>
      </c>
      <c r="I4474" s="9">
        <v>0</v>
      </c>
      <c r="J4474" s="9">
        <v>0</v>
      </c>
      <c r="K4474" s="9">
        <v>0</v>
      </c>
      <c r="L4474" s="9">
        <v>20306367.2</v>
      </c>
      <c r="M4474" s="9">
        <v>17489751.9</v>
      </c>
      <c r="N4474" s="9">
        <v>13259820</v>
      </c>
      <c r="O4474" s="9">
        <v>10027306.4</v>
      </c>
      <c r="P4474" s="9">
        <v>0</v>
      </c>
      <c r="Q4474" s="9">
        <v>0</v>
      </c>
      <c r="R4474" s="9">
        <v>0</v>
      </c>
      <c r="S4474" s="9">
        <v>0</v>
      </c>
      <c r="T4474" s="9">
        <v>0</v>
      </c>
      <c r="U4474" s="9">
        <v>32012.3</v>
      </c>
      <c r="V4474" s="9">
        <v>0</v>
      </c>
      <c r="W4474" s="9">
        <v>0</v>
      </c>
      <c r="X4474" s="9">
        <v>0</v>
      </c>
      <c r="Y4474" s="9">
        <v>0</v>
      </c>
      <c r="Z4474" s="9">
        <v>0</v>
      </c>
      <c r="AA4474" s="9">
        <v>0</v>
      </c>
      <c r="AB4474" s="9">
        <v>0</v>
      </c>
      <c r="AC4474" s="9">
        <v>0</v>
      </c>
      <c r="AD4474" s="9">
        <v>35597094.2</v>
      </c>
      <c r="AE4474" s="9">
        <v>24476101.41</v>
      </c>
      <c r="AF4474" s="9">
        <v>44600440.58</v>
      </c>
      <c r="AG4474" s="9">
        <v>36775568.57</v>
      </c>
      <c r="AH4474" s="9">
        <v>27077916.73</v>
      </c>
      <c r="AI4474" s="9">
        <v>0</v>
      </c>
      <c r="AJ4474" s="9">
        <v>0</v>
      </c>
      <c r="AK4474" s="9">
        <v>0</v>
      </c>
      <c r="AL4474" s="9">
        <v>0</v>
      </c>
      <c r="AM4474" s="2">
        <f t="shared" si="830"/>
        <v>73112272.67</v>
      </c>
      <c r="AN4474" s="2">
        <f t="shared" si="834"/>
        <v>67319248.97</v>
      </c>
      <c r="AO4474" s="2">
        <f t="shared" si="835"/>
        <v>40742717.03</v>
      </c>
      <c r="AP4474" s="2">
        <f t="shared" si="836"/>
        <v>25217803.9</v>
      </c>
      <c r="AQ4474" s="2">
        <f t="shared" si="837"/>
        <v>2794918</v>
      </c>
      <c r="AR4474" s="2">
        <f t="shared" si="838"/>
        <v>0</v>
      </c>
      <c r="AS4474" s="2">
        <f t="shared" si="839"/>
        <v>0</v>
      </c>
      <c r="AT4474" s="2">
        <f t="shared" si="840"/>
        <v>0</v>
      </c>
      <c r="AU4474" s="2">
        <f t="shared" si="841"/>
        <v>0</v>
      </c>
      <c r="AV4474" s="3" t="e">
        <f t="shared" si="831"/>
        <v>#DIV/0!</v>
      </c>
      <c r="AW4474" s="3">
        <f t="shared" si="832"/>
        <v>0.920986189766045</v>
      </c>
      <c r="AX4474" s="3" t="e">
        <f t="shared" si="833"/>
        <v>#DIV/0!</v>
      </c>
    </row>
    <row r="4475" spans="1:50">
      <c r="A4475" s="8" t="s">
        <v>8961</v>
      </c>
      <c r="B4475" s="8" t="s">
        <v>8962</v>
      </c>
      <c r="C4475" s="9">
        <v>98594923.92</v>
      </c>
      <c r="D4475" s="9">
        <v>103525728.78</v>
      </c>
      <c r="E4475" s="9">
        <v>147136392.02</v>
      </c>
      <c r="F4475" s="9">
        <v>243671414.98</v>
      </c>
      <c r="G4475" s="9">
        <v>106467246.12</v>
      </c>
      <c r="H4475" s="9">
        <v>72898020.68</v>
      </c>
      <c r="I4475" s="9">
        <v>84264717.8</v>
      </c>
      <c r="J4475" s="9">
        <v>88876709.73</v>
      </c>
      <c r="K4475" s="9">
        <v>0</v>
      </c>
      <c r="L4475" s="9">
        <v>111521270</v>
      </c>
      <c r="M4475" s="9">
        <v>103606425</v>
      </c>
      <c r="N4475" s="9">
        <v>99483632.8</v>
      </c>
      <c r="O4475" s="9">
        <v>84620882.2</v>
      </c>
      <c r="P4475" s="9">
        <v>0</v>
      </c>
      <c r="Q4475" s="9">
        <v>0</v>
      </c>
      <c r="R4475" s="9">
        <v>0</v>
      </c>
      <c r="S4475" s="9">
        <v>0</v>
      </c>
      <c r="T4475" s="9">
        <v>0</v>
      </c>
      <c r="U4475" s="9">
        <v>218757.35</v>
      </c>
      <c r="V4475" s="9">
        <v>298505.14</v>
      </c>
      <c r="W4475" s="9">
        <v>771747.49</v>
      </c>
      <c r="X4475" s="9">
        <v>1205174.5</v>
      </c>
      <c r="Y4475" s="9">
        <v>949131.77</v>
      </c>
      <c r="Z4475" s="9">
        <v>9459417.95</v>
      </c>
      <c r="AA4475" s="9">
        <v>8103590.25</v>
      </c>
      <c r="AB4475" s="9">
        <v>2545765.62</v>
      </c>
      <c r="AC4475" s="9">
        <v>0</v>
      </c>
      <c r="AD4475" s="9">
        <v>244897298.69</v>
      </c>
      <c r="AE4475" s="9">
        <v>90872177.83</v>
      </c>
      <c r="AF4475" s="9">
        <v>92504165.75</v>
      </c>
      <c r="AG4475" s="9">
        <v>12141351.85</v>
      </c>
      <c r="AH4475" s="9">
        <v>43059663.82</v>
      </c>
      <c r="AI4475" s="9">
        <v>59731052.41</v>
      </c>
      <c r="AJ4475" s="9">
        <v>37998130.19</v>
      </c>
      <c r="AK4475" s="9">
        <v>23523264.83</v>
      </c>
      <c r="AL4475" s="9">
        <v>0</v>
      </c>
      <c r="AM4475" s="2">
        <f t="shared" si="830"/>
        <v>-34562347.42</v>
      </c>
      <c r="AN4475" s="2">
        <f t="shared" si="834"/>
        <v>116558481.09</v>
      </c>
      <c r="AO4475" s="2">
        <f t="shared" si="835"/>
        <v>154887606.56</v>
      </c>
      <c r="AP4475" s="2">
        <f t="shared" si="836"/>
        <v>317356119.83</v>
      </c>
      <c r="AQ4475" s="2">
        <f t="shared" si="837"/>
        <v>64356714.07</v>
      </c>
      <c r="AR4475" s="2">
        <f t="shared" si="838"/>
        <v>22626386.22</v>
      </c>
      <c r="AS4475" s="2">
        <f t="shared" si="839"/>
        <v>54370177.86</v>
      </c>
      <c r="AT4475" s="2">
        <f t="shared" si="840"/>
        <v>67899210.52</v>
      </c>
      <c r="AU4475" s="2">
        <f t="shared" si="841"/>
        <v>0</v>
      </c>
      <c r="AV4475" s="3" t="e">
        <f t="shared" si="831"/>
        <v>#DIV/0!</v>
      </c>
      <c r="AW4475" s="3">
        <f t="shared" si="832"/>
        <v>-1.88308371081384</v>
      </c>
      <c r="AX4475" s="3" t="e">
        <f t="shared" si="833"/>
        <v>#DIV/0!</v>
      </c>
    </row>
    <row r="4476" spans="1:50">
      <c r="A4476" s="8" t="s">
        <v>8963</v>
      </c>
      <c r="B4476" s="8" t="s">
        <v>8964</v>
      </c>
      <c r="C4476" s="9">
        <v>111513994.84</v>
      </c>
      <c r="D4476" s="9">
        <v>85583973.56</v>
      </c>
      <c r="E4476" s="9">
        <v>59460136.48</v>
      </c>
      <c r="F4476" s="9">
        <v>62467949.47</v>
      </c>
      <c r="G4476" s="9">
        <v>23799948.45</v>
      </c>
      <c r="H4476" s="9">
        <v>0</v>
      </c>
      <c r="I4476" s="9">
        <v>0</v>
      </c>
      <c r="J4476" s="9">
        <v>0</v>
      </c>
      <c r="K4476" s="9">
        <v>0</v>
      </c>
      <c r="L4476" s="9">
        <v>10106537.7</v>
      </c>
      <c r="M4476" s="9">
        <v>4050570.61</v>
      </c>
      <c r="N4476" s="9">
        <v>3646705.71</v>
      </c>
      <c r="O4476" s="9">
        <v>3463982.01</v>
      </c>
      <c r="P4476" s="9">
        <v>0</v>
      </c>
      <c r="Q4476" s="9">
        <v>0</v>
      </c>
      <c r="R4476" s="9">
        <v>0</v>
      </c>
      <c r="S4476" s="9">
        <v>0</v>
      </c>
      <c r="T4476" s="9">
        <v>0</v>
      </c>
      <c r="U4476" s="9">
        <v>856470.4</v>
      </c>
      <c r="V4476" s="9">
        <v>541462.88</v>
      </c>
      <c r="W4476" s="9">
        <v>999260.21</v>
      </c>
      <c r="X4476" s="9">
        <v>1366246.78</v>
      </c>
      <c r="Y4476" s="9">
        <v>1189724.38</v>
      </c>
      <c r="Z4476" s="9">
        <v>0</v>
      </c>
      <c r="AA4476" s="9">
        <v>0</v>
      </c>
      <c r="AB4476" s="9">
        <v>0</v>
      </c>
      <c r="AC4476" s="9">
        <v>0</v>
      </c>
      <c r="AD4476" s="9">
        <v>160076235.27</v>
      </c>
      <c r="AE4476" s="9">
        <v>7693612.09</v>
      </c>
      <c r="AF4476" s="9">
        <v>8073113.46</v>
      </c>
      <c r="AG4476" s="9">
        <v>4480787.49</v>
      </c>
      <c r="AH4476" s="9">
        <v>11930080.79</v>
      </c>
      <c r="AI4476" s="9">
        <v>0</v>
      </c>
      <c r="AJ4476" s="9">
        <v>0</v>
      </c>
      <c r="AK4476" s="9">
        <v>0</v>
      </c>
      <c r="AL4476" s="9">
        <v>0</v>
      </c>
      <c r="AM4476" s="2">
        <f t="shared" si="830"/>
        <v>-37599232.33</v>
      </c>
      <c r="AN4476" s="2">
        <f t="shared" si="834"/>
        <v>82482394.96</v>
      </c>
      <c r="AO4476" s="2">
        <f t="shared" si="835"/>
        <v>56032988.94</v>
      </c>
      <c r="AP4476" s="2">
        <f t="shared" si="836"/>
        <v>62817390.77</v>
      </c>
      <c r="AQ4476" s="2">
        <f t="shared" si="837"/>
        <v>13059592.04</v>
      </c>
      <c r="AR4476" s="2">
        <f t="shared" si="838"/>
        <v>0</v>
      </c>
      <c r="AS4476" s="2">
        <f t="shared" si="839"/>
        <v>0</v>
      </c>
      <c r="AT4476" s="2">
        <f t="shared" si="840"/>
        <v>0</v>
      </c>
      <c r="AU4476" s="2">
        <f t="shared" si="841"/>
        <v>0</v>
      </c>
      <c r="AV4476" s="3" t="e">
        <f t="shared" si="831"/>
        <v>#DIV/0!</v>
      </c>
      <c r="AW4476" s="3">
        <f t="shared" si="832"/>
        <v>-2.23552026612339</v>
      </c>
      <c r="AX4476" s="3" t="e">
        <f t="shared" si="833"/>
        <v>#DIV/0!</v>
      </c>
    </row>
    <row r="4477" spans="1:50">
      <c r="A4477" s="8" t="s">
        <v>8965</v>
      </c>
      <c r="B4477" s="8" t="s">
        <v>8966</v>
      </c>
      <c r="C4477" s="9">
        <v>142757221.17</v>
      </c>
      <c r="D4477" s="9">
        <v>117020020.48</v>
      </c>
      <c r="E4477" s="9">
        <v>140593235.17</v>
      </c>
      <c r="F4477" s="9">
        <v>-424245047.32</v>
      </c>
      <c r="G4477" s="9">
        <v>-435229646.06</v>
      </c>
      <c r="H4477" s="9">
        <v>0</v>
      </c>
      <c r="I4477" s="9">
        <v>0</v>
      </c>
      <c r="J4477" s="9">
        <v>0</v>
      </c>
      <c r="K4477" s="9">
        <v>0</v>
      </c>
      <c r="L4477" s="9">
        <v>52409570.8</v>
      </c>
      <c r="M4477" s="9">
        <v>41765247.8</v>
      </c>
      <c r="N4477" s="9">
        <v>41385095.2</v>
      </c>
      <c r="O4477" s="9">
        <v>38801565.6</v>
      </c>
      <c r="P4477" s="9">
        <v>0</v>
      </c>
      <c r="Q4477" s="9">
        <v>0</v>
      </c>
      <c r="R4477" s="9">
        <v>0</v>
      </c>
      <c r="S4477" s="9">
        <v>0</v>
      </c>
      <c r="T4477" s="9">
        <v>0</v>
      </c>
      <c r="U4477" s="9">
        <v>4062194.87</v>
      </c>
      <c r="V4477" s="9">
        <v>5791075.39</v>
      </c>
      <c r="W4477" s="9">
        <v>5362932.91</v>
      </c>
      <c r="X4477" s="9">
        <v>3851194.31</v>
      </c>
      <c r="Y4477" s="9">
        <v>3630355.04</v>
      </c>
      <c r="Z4477" s="9">
        <v>0</v>
      </c>
      <c r="AA4477" s="9">
        <v>0</v>
      </c>
      <c r="AB4477" s="9">
        <v>0</v>
      </c>
      <c r="AC4477" s="9">
        <v>0</v>
      </c>
      <c r="AD4477" s="9">
        <v>72546411.68</v>
      </c>
      <c r="AE4477" s="9">
        <v>83305863.59</v>
      </c>
      <c r="AF4477" s="9">
        <v>55240645.29</v>
      </c>
      <c r="AG4477" s="9">
        <v>48505890.93</v>
      </c>
      <c r="AH4477" s="9">
        <v>59427669.79</v>
      </c>
      <c r="AI4477" s="9">
        <v>0</v>
      </c>
      <c r="AJ4477" s="9">
        <v>0</v>
      </c>
      <c r="AK4477" s="9">
        <v>0</v>
      </c>
      <c r="AL4477" s="9">
        <v>0</v>
      </c>
      <c r="AM4477" s="2">
        <f t="shared" si="830"/>
        <v>126682575.16</v>
      </c>
      <c r="AN4477" s="2">
        <f t="shared" si="834"/>
        <v>81270480.08</v>
      </c>
      <c r="AO4477" s="2">
        <f t="shared" si="835"/>
        <v>132100617.99</v>
      </c>
      <c r="AP4477" s="2">
        <f t="shared" si="836"/>
        <v>-430098178.34</v>
      </c>
      <c r="AQ4477" s="2">
        <f t="shared" si="837"/>
        <v>-491026960.81</v>
      </c>
      <c r="AR4477" s="2">
        <f t="shared" si="838"/>
        <v>0</v>
      </c>
      <c r="AS4477" s="2">
        <f t="shared" si="839"/>
        <v>0</v>
      </c>
      <c r="AT4477" s="2">
        <f t="shared" si="840"/>
        <v>0</v>
      </c>
      <c r="AU4477" s="2">
        <f t="shared" si="841"/>
        <v>0</v>
      </c>
      <c r="AV4477" s="3" t="e">
        <f t="shared" si="831"/>
        <v>#DIV/0!</v>
      </c>
      <c r="AW4477" s="3">
        <f t="shared" si="832"/>
        <v>-1.76264479202256</v>
      </c>
      <c r="AX4477" s="3" t="e">
        <f t="shared" si="833"/>
        <v>#DIV/0!</v>
      </c>
    </row>
    <row r="4478" spans="1:50">
      <c r="A4478" s="8" t="s">
        <v>8967</v>
      </c>
      <c r="B4478" s="8" t="s">
        <v>8968</v>
      </c>
      <c r="C4478" s="9">
        <v>67866044.18</v>
      </c>
      <c r="D4478" s="9">
        <v>97631961.45</v>
      </c>
      <c r="E4478" s="9">
        <v>77655943.85</v>
      </c>
      <c r="F4478" s="9">
        <v>15109211.99</v>
      </c>
      <c r="G4478" s="9">
        <v>61678700</v>
      </c>
      <c r="H4478" s="9">
        <v>80054200</v>
      </c>
      <c r="I4478" s="9">
        <v>0</v>
      </c>
      <c r="J4478" s="9">
        <v>0</v>
      </c>
      <c r="K4478" s="9">
        <v>0</v>
      </c>
      <c r="L4478" s="9">
        <v>4629187.83</v>
      </c>
      <c r="M4478" s="9">
        <v>2196691.32</v>
      </c>
      <c r="N4478" s="9">
        <v>1744498.67</v>
      </c>
      <c r="O4478" s="9">
        <v>2084306.95</v>
      </c>
      <c r="P4478" s="9">
        <v>0</v>
      </c>
      <c r="Q4478" s="9">
        <v>0</v>
      </c>
      <c r="R4478" s="9">
        <v>0</v>
      </c>
      <c r="S4478" s="9">
        <v>0</v>
      </c>
      <c r="T4478" s="9">
        <v>0</v>
      </c>
      <c r="U4478" s="9">
        <v>168663.27</v>
      </c>
      <c r="V4478" s="9">
        <v>316621.41</v>
      </c>
      <c r="W4478" s="9">
        <v>359962.38</v>
      </c>
      <c r="X4478" s="9">
        <v>328818.96</v>
      </c>
      <c r="Y4478" s="9">
        <v>328818.96</v>
      </c>
      <c r="Z4478" s="9">
        <v>328800</v>
      </c>
      <c r="AA4478" s="9">
        <v>0</v>
      </c>
      <c r="AB4478" s="9">
        <v>0</v>
      </c>
      <c r="AC4478" s="9">
        <v>0</v>
      </c>
      <c r="AD4478" s="9">
        <v>61490804.71</v>
      </c>
      <c r="AE4478" s="9">
        <v>50072723.56</v>
      </c>
      <c r="AF4478" s="9">
        <v>17071988.76</v>
      </c>
      <c r="AG4478" s="9">
        <v>592241.59</v>
      </c>
      <c r="AH4478" s="9">
        <v>1223800</v>
      </c>
      <c r="AI4478" s="9">
        <v>17860200</v>
      </c>
      <c r="AJ4478" s="9">
        <v>0</v>
      </c>
      <c r="AK4478" s="9">
        <v>0</v>
      </c>
      <c r="AL4478" s="9">
        <v>0</v>
      </c>
      <c r="AM4478" s="2">
        <f t="shared" si="830"/>
        <v>11173090.57</v>
      </c>
      <c r="AN4478" s="2">
        <f t="shared" si="834"/>
        <v>50072550.62</v>
      </c>
      <c r="AO4478" s="2">
        <f t="shared" si="835"/>
        <v>62688416.14</v>
      </c>
      <c r="AP4478" s="2">
        <f t="shared" si="836"/>
        <v>16930096.31</v>
      </c>
      <c r="AQ4478" s="2">
        <f t="shared" si="837"/>
        <v>60783718.96</v>
      </c>
      <c r="AR4478" s="2">
        <f t="shared" si="838"/>
        <v>62522800</v>
      </c>
      <c r="AS4478" s="2">
        <f t="shared" si="839"/>
        <v>0</v>
      </c>
      <c r="AT4478" s="2">
        <f t="shared" si="840"/>
        <v>0</v>
      </c>
      <c r="AU4478" s="2">
        <f t="shared" si="841"/>
        <v>0</v>
      </c>
      <c r="AV4478" s="3" t="e">
        <f t="shared" si="831"/>
        <v>#DIV/0!</v>
      </c>
      <c r="AW4478" s="3">
        <f t="shared" si="832"/>
        <v>-0.287348489146597</v>
      </c>
      <c r="AX4478" s="3" t="e">
        <f t="shared" si="833"/>
        <v>#DIV/0!</v>
      </c>
    </row>
    <row r="4479" spans="1:50">
      <c r="A4479" s="8" t="s">
        <v>8969</v>
      </c>
      <c r="B4479" s="8" t="s">
        <v>8970</v>
      </c>
      <c r="C4479" s="9">
        <v>78330635.77</v>
      </c>
      <c r="D4479" s="9">
        <v>53288521.48</v>
      </c>
      <c r="E4479" s="9">
        <v>72996358.19</v>
      </c>
      <c r="F4479" s="9">
        <v>70677875.93</v>
      </c>
      <c r="G4479" s="9">
        <v>47438680.22</v>
      </c>
      <c r="H4479" s="9">
        <v>0</v>
      </c>
      <c r="I4479" s="9">
        <v>0</v>
      </c>
      <c r="J4479" s="9">
        <v>0</v>
      </c>
      <c r="K4479" s="9">
        <v>0</v>
      </c>
      <c r="L4479" s="9">
        <v>22762977.7</v>
      </c>
      <c r="M4479" s="9">
        <v>20698886.7</v>
      </c>
      <c r="N4479" s="9">
        <v>16619863</v>
      </c>
      <c r="O4479" s="9">
        <v>14841712.7</v>
      </c>
      <c r="P4479" s="9">
        <v>0</v>
      </c>
      <c r="Q4479" s="9">
        <v>0</v>
      </c>
      <c r="R4479" s="9">
        <v>0</v>
      </c>
      <c r="S4479" s="9">
        <v>0</v>
      </c>
      <c r="T4479" s="9">
        <v>0</v>
      </c>
      <c r="U4479" s="9">
        <v>0</v>
      </c>
      <c r="V4479" s="9">
        <v>0</v>
      </c>
      <c r="W4479" s="9">
        <v>0</v>
      </c>
      <c r="X4479" s="9">
        <v>0</v>
      </c>
      <c r="Y4479" s="9">
        <v>0</v>
      </c>
      <c r="Z4479" s="9">
        <v>0</v>
      </c>
      <c r="AA4479" s="9">
        <v>0</v>
      </c>
      <c r="AB4479" s="9">
        <v>0</v>
      </c>
      <c r="AC4479" s="9">
        <v>0</v>
      </c>
      <c r="AD4479" s="9">
        <v>90876387.64</v>
      </c>
      <c r="AE4479" s="9">
        <v>18566997.13</v>
      </c>
      <c r="AF4479" s="9">
        <v>33270130.92</v>
      </c>
      <c r="AG4479" s="9">
        <v>13909159.44</v>
      </c>
      <c r="AH4479" s="9">
        <v>19670117.38</v>
      </c>
      <c r="AI4479" s="9">
        <v>0</v>
      </c>
      <c r="AJ4479" s="9">
        <v>0</v>
      </c>
      <c r="AK4479" s="9">
        <v>0</v>
      </c>
      <c r="AL4479" s="9">
        <v>0</v>
      </c>
      <c r="AM4479" s="2">
        <f t="shared" si="830"/>
        <v>10217225.83</v>
      </c>
      <c r="AN4479" s="2">
        <f t="shared" si="834"/>
        <v>55420411.05</v>
      </c>
      <c r="AO4479" s="2">
        <f t="shared" si="835"/>
        <v>56346090.27</v>
      </c>
      <c r="AP4479" s="2">
        <f t="shared" si="836"/>
        <v>71610429.19</v>
      </c>
      <c r="AQ4479" s="2">
        <f t="shared" si="837"/>
        <v>27768562.84</v>
      </c>
      <c r="AR4479" s="2">
        <f t="shared" si="838"/>
        <v>0</v>
      </c>
      <c r="AS4479" s="2">
        <f t="shared" si="839"/>
        <v>0</v>
      </c>
      <c r="AT4479" s="2">
        <f t="shared" si="840"/>
        <v>0</v>
      </c>
      <c r="AU4479" s="2">
        <f t="shared" si="841"/>
        <v>0</v>
      </c>
      <c r="AV4479" s="3" t="e">
        <f t="shared" si="831"/>
        <v>#DIV/0!</v>
      </c>
      <c r="AW4479" s="3">
        <f t="shared" si="832"/>
        <v>-0.181241318722074</v>
      </c>
      <c r="AX4479" s="3" t="e">
        <f t="shared" si="833"/>
        <v>#DIV/0!</v>
      </c>
    </row>
    <row r="4480" spans="1:50">
      <c r="A4480" s="8" t="s">
        <v>8971</v>
      </c>
      <c r="B4480" s="8" t="s">
        <v>8972</v>
      </c>
      <c r="C4480" s="9">
        <v>67744752.2</v>
      </c>
      <c r="D4480" s="9">
        <v>63310927.81</v>
      </c>
      <c r="E4480" s="9">
        <v>61025612.49</v>
      </c>
      <c r="F4480" s="9">
        <v>56120294.11</v>
      </c>
      <c r="G4480" s="9">
        <v>46615644.26</v>
      </c>
      <c r="H4480" s="9">
        <v>0</v>
      </c>
      <c r="I4480" s="9">
        <v>0</v>
      </c>
      <c r="J4480" s="9">
        <v>0</v>
      </c>
      <c r="K4480" s="9">
        <v>0</v>
      </c>
      <c r="L4480" s="9">
        <v>16615787.2</v>
      </c>
      <c r="M4480" s="9">
        <v>10228556.7</v>
      </c>
      <c r="N4480" s="9">
        <v>9979505.48</v>
      </c>
      <c r="O4480" s="9">
        <v>8705089.65</v>
      </c>
      <c r="P4480" s="9">
        <v>0</v>
      </c>
      <c r="Q4480" s="9">
        <v>0</v>
      </c>
      <c r="R4480" s="9">
        <v>0</v>
      </c>
      <c r="S4480" s="9">
        <v>0</v>
      </c>
      <c r="T4480" s="9">
        <v>0</v>
      </c>
      <c r="U4480" s="9">
        <v>1084839.53</v>
      </c>
      <c r="V4480" s="9">
        <v>1422494.3</v>
      </c>
      <c r="W4480" s="9">
        <v>1213095.07</v>
      </c>
      <c r="X4480" s="9">
        <v>1002359.58</v>
      </c>
      <c r="Y4480" s="9">
        <v>1084748.46</v>
      </c>
      <c r="Z4480" s="9">
        <v>0</v>
      </c>
      <c r="AA4480" s="9">
        <v>0</v>
      </c>
      <c r="AB4480" s="9">
        <v>0</v>
      </c>
      <c r="AC4480" s="9">
        <v>0</v>
      </c>
      <c r="AD4480" s="9">
        <v>126690001.07</v>
      </c>
      <c r="AE4480" s="9">
        <v>74301487.17</v>
      </c>
      <c r="AF4480" s="9">
        <v>65840426.24</v>
      </c>
      <c r="AG4480" s="9">
        <v>25197626.65</v>
      </c>
      <c r="AH4480" s="9">
        <v>16337095.54</v>
      </c>
      <c r="AI4480" s="9">
        <v>0</v>
      </c>
      <c r="AJ4480" s="9">
        <v>0</v>
      </c>
      <c r="AK4480" s="9">
        <v>0</v>
      </c>
      <c r="AL4480" s="9">
        <v>0</v>
      </c>
      <c r="AM4480" s="2">
        <f t="shared" si="830"/>
        <v>-41244622.14</v>
      </c>
      <c r="AN4480" s="2">
        <f t="shared" si="834"/>
        <v>660491.640000001</v>
      </c>
      <c r="AO4480" s="2">
        <f t="shared" si="835"/>
        <v>6377786.79999999</v>
      </c>
      <c r="AP4480" s="2">
        <f t="shared" si="836"/>
        <v>40630116.69</v>
      </c>
      <c r="AQ4480" s="2">
        <f t="shared" si="837"/>
        <v>31363297.18</v>
      </c>
      <c r="AR4480" s="2">
        <f t="shared" si="838"/>
        <v>0</v>
      </c>
      <c r="AS4480" s="2">
        <f t="shared" si="839"/>
        <v>0</v>
      </c>
      <c r="AT4480" s="2">
        <f t="shared" si="840"/>
        <v>0</v>
      </c>
      <c r="AU4480" s="2">
        <f t="shared" si="841"/>
        <v>0</v>
      </c>
      <c r="AV4480" s="3" t="e">
        <f t="shared" si="831"/>
        <v>#DIV/0!</v>
      </c>
      <c r="AW4480" s="3">
        <f t="shared" si="832"/>
        <v>-2.05630448359299</v>
      </c>
      <c r="AX4480" s="3" t="e">
        <f t="shared" si="833"/>
        <v>#DIV/0!</v>
      </c>
    </row>
    <row r="4481" spans="1:50">
      <c r="A4481" s="8" t="s">
        <v>8973</v>
      </c>
      <c r="B4481" s="8" t="s">
        <v>8974</v>
      </c>
      <c r="C4481" s="9">
        <v>75839985.35</v>
      </c>
      <c r="D4481" s="9">
        <v>118265852.1</v>
      </c>
      <c r="E4481" s="9">
        <v>123200088.56</v>
      </c>
      <c r="F4481" s="9">
        <v>104828429.36</v>
      </c>
      <c r="G4481" s="9">
        <v>54366896.46</v>
      </c>
      <c r="H4481" s="9">
        <v>134033954.11</v>
      </c>
      <c r="I4481" s="9">
        <v>0</v>
      </c>
      <c r="J4481" s="9">
        <v>0</v>
      </c>
      <c r="K4481" s="9">
        <v>0</v>
      </c>
      <c r="L4481" s="9">
        <v>32388764.2</v>
      </c>
      <c r="M4481" s="9">
        <v>26188939.7</v>
      </c>
      <c r="N4481" s="9">
        <v>23543674.6</v>
      </c>
      <c r="O4481" s="9">
        <v>21463085.1</v>
      </c>
      <c r="P4481" s="9">
        <v>0</v>
      </c>
      <c r="Q4481" s="9">
        <v>0</v>
      </c>
      <c r="R4481" s="9">
        <v>0</v>
      </c>
      <c r="S4481" s="9">
        <v>0</v>
      </c>
      <c r="T4481" s="9">
        <v>0</v>
      </c>
      <c r="U4481" s="9">
        <v>0</v>
      </c>
      <c r="V4481" s="9">
        <v>0</v>
      </c>
      <c r="W4481" s="9">
        <v>0</v>
      </c>
      <c r="X4481" s="9">
        <v>48886.12</v>
      </c>
      <c r="Y4481" s="9">
        <v>71548.32</v>
      </c>
      <c r="Z4481" s="9">
        <v>64400</v>
      </c>
      <c r="AA4481" s="9">
        <v>0</v>
      </c>
      <c r="AB4481" s="9">
        <v>0</v>
      </c>
      <c r="AC4481" s="9">
        <v>0</v>
      </c>
      <c r="AD4481" s="9">
        <v>80847942.97</v>
      </c>
      <c r="AE4481" s="9">
        <v>52205276.05</v>
      </c>
      <c r="AF4481" s="9">
        <v>34922688.71</v>
      </c>
      <c r="AG4481" s="9">
        <v>31099768.79</v>
      </c>
      <c r="AH4481" s="9">
        <v>58871582.72</v>
      </c>
      <c r="AI4481" s="9">
        <v>31114362.25</v>
      </c>
      <c r="AJ4481" s="9">
        <v>0</v>
      </c>
      <c r="AK4481" s="9">
        <v>0</v>
      </c>
      <c r="AL4481" s="9">
        <v>0</v>
      </c>
      <c r="AM4481" s="2">
        <f t="shared" si="830"/>
        <v>27380806.58</v>
      </c>
      <c r="AN4481" s="2">
        <f t="shared" si="834"/>
        <v>92249515.75</v>
      </c>
      <c r="AO4481" s="2">
        <f t="shared" si="835"/>
        <v>111821074.45</v>
      </c>
      <c r="AP4481" s="2">
        <f t="shared" si="836"/>
        <v>95240631.79</v>
      </c>
      <c r="AQ4481" s="2">
        <f t="shared" si="837"/>
        <v>-4433137.94</v>
      </c>
      <c r="AR4481" s="2">
        <f t="shared" si="838"/>
        <v>102983991.86</v>
      </c>
      <c r="AS4481" s="2">
        <f t="shared" si="839"/>
        <v>0</v>
      </c>
      <c r="AT4481" s="2">
        <f t="shared" si="840"/>
        <v>0</v>
      </c>
      <c r="AU4481" s="2">
        <f t="shared" si="841"/>
        <v>0</v>
      </c>
      <c r="AV4481" s="3" t="e">
        <f t="shared" si="831"/>
        <v>#DIV/0!</v>
      </c>
      <c r="AW4481" s="3">
        <f t="shared" si="832"/>
        <v>-2.43928566027339</v>
      </c>
      <c r="AX4481" s="3" t="e">
        <f t="shared" si="833"/>
        <v>#DIV/0!</v>
      </c>
    </row>
    <row r="4482" spans="1:50">
      <c r="A4482" s="8" t="s">
        <v>8975</v>
      </c>
      <c r="B4482" s="8" t="s">
        <v>8976</v>
      </c>
      <c r="C4482" s="9">
        <v>224986098.35</v>
      </c>
      <c r="D4482" s="9">
        <v>36539135.05</v>
      </c>
      <c r="E4482" s="9">
        <v>114285890.81</v>
      </c>
      <c r="F4482" s="9">
        <v>97098451.6</v>
      </c>
      <c r="G4482" s="9">
        <v>80502576.27</v>
      </c>
      <c r="H4482" s="9">
        <v>39130903.56</v>
      </c>
      <c r="I4482" s="9">
        <v>24788689.19</v>
      </c>
      <c r="J4482" s="9">
        <v>0</v>
      </c>
      <c r="K4482" s="9">
        <v>0</v>
      </c>
      <c r="L4482" s="9">
        <v>126600446</v>
      </c>
      <c r="M4482" s="9">
        <v>102733980</v>
      </c>
      <c r="N4482" s="9">
        <v>85914515</v>
      </c>
      <c r="O4482" s="9">
        <v>80952753.5</v>
      </c>
      <c r="P4482" s="9">
        <v>0</v>
      </c>
      <c r="Q4482" s="9">
        <v>0</v>
      </c>
      <c r="R4482" s="9">
        <v>0</v>
      </c>
      <c r="S4482" s="9">
        <v>0</v>
      </c>
      <c r="T4482" s="9">
        <v>0</v>
      </c>
      <c r="U4482" s="9">
        <v>5662550.69</v>
      </c>
      <c r="V4482" s="9">
        <v>4834418.6</v>
      </c>
      <c r="W4482" s="9">
        <v>2789610.9</v>
      </c>
      <c r="X4482" s="9">
        <v>3905193.59</v>
      </c>
      <c r="Y4482" s="9">
        <v>7436569.24</v>
      </c>
      <c r="Z4482" s="9">
        <v>6143100</v>
      </c>
      <c r="AA4482" s="9">
        <v>3336600</v>
      </c>
      <c r="AB4482" s="9">
        <v>0</v>
      </c>
      <c r="AC4482" s="9">
        <v>0</v>
      </c>
      <c r="AD4482" s="9">
        <v>111999237.85</v>
      </c>
      <c r="AE4482" s="9">
        <v>92075906.91</v>
      </c>
      <c r="AF4482" s="9">
        <v>172564473.85</v>
      </c>
      <c r="AG4482" s="9">
        <v>81091186.66</v>
      </c>
      <c r="AH4482" s="9">
        <v>496941605.37</v>
      </c>
      <c r="AI4482" s="9">
        <v>127812685.27</v>
      </c>
      <c r="AJ4482" s="9">
        <v>46273121.67</v>
      </c>
      <c r="AK4482" s="9">
        <v>0</v>
      </c>
      <c r="AL4482" s="9">
        <v>0</v>
      </c>
      <c r="AM4482" s="2">
        <f t="shared" si="830"/>
        <v>245249857.19</v>
      </c>
      <c r="AN4482" s="2">
        <f t="shared" si="834"/>
        <v>52031626.74</v>
      </c>
      <c r="AO4482" s="2">
        <f t="shared" si="835"/>
        <v>30425542.86</v>
      </c>
      <c r="AP4482" s="2">
        <f t="shared" si="836"/>
        <v>100865212.03</v>
      </c>
      <c r="AQ4482" s="2">
        <f t="shared" si="837"/>
        <v>-409002459.86</v>
      </c>
      <c r="AR4482" s="2">
        <f t="shared" si="838"/>
        <v>-82538681.71</v>
      </c>
      <c r="AS4482" s="2">
        <f t="shared" si="839"/>
        <v>-18147832.48</v>
      </c>
      <c r="AT4482" s="2">
        <f t="shared" si="840"/>
        <v>0</v>
      </c>
      <c r="AU4482" s="2">
        <f t="shared" si="841"/>
        <v>0</v>
      </c>
      <c r="AV4482" s="3" t="e">
        <f t="shared" si="831"/>
        <v>#DIV/0!</v>
      </c>
      <c r="AW4482" s="3">
        <f t="shared" si="832"/>
        <v>-1.90276885682306</v>
      </c>
      <c r="AX4482" s="3" t="e">
        <f t="shared" si="833"/>
        <v>#DIV/0!</v>
      </c>
    </row>
    <row r="4483" spans="1:50">
      <c r="A4483" s="8" t="s">
        <v>8977</v>
      </c>
      <c r="B4483" s="8" t="s">
        <v>8978</v>
      </c>
      <c r="C4483" s="9">
        <v>111081875.27</v>
      </c>
      <c r="D4483" s="9">
        <v>71818179.69</v>
      </c>
      <c r="E4483" s="9">
        <v>55410607.21</v>
      </c>
      <c r="F4483" s="9">
        <v>63504476.11</v>
      </c>
      <c r="G4483" s="9">
        <v>56588291.6</v>
      </c>
      <c r="H4483" s="9">
        <v>46342931.73</v>
      </c>
      <c r="I4483" s="9">
        <v>46337408.85</v>
      </c>
      <c r="J4483" s="9">
        <v>0</v>
      </c>
      <c r="K4483" s="9">
        <v>0</v>
      </c>
      <c r="L4483" s="9">
        <v>11240247.3</v>
      </c>
      <c r="M4483" s="9">
        <v>10767408.4</v>
      </c>
      <c r="N4483" s="9">
        <v>9943689.46</v>
      </c>
      <c r="O4483" s="9">
        <v>10905036.2</v>
      </c>
      <c r="P4483" s="9">
        <v>0</v>
      </c>
      <c r="Q4483" s="9">
        <v>0</v>
      </c>
      <c r="R4483" s="9">
        <v>0</v>
      </c>
      <c r="S4483" s="9">
        <v>0</v>
      </c>
      <c r="T4483" s="9">
        <v>0</v>
      </c>
      <c r="U4483" s="9">
        <v>908843.08</v>
      </c>
      <c r="V4483" s="9">
        <v>958335.14</v>
      </c>
      <c r="W4483" s="9">
        <v>938502.66</v>
      </c>
      <c r="X4483" s="9">
        <v>767901.7</v>
      </c>
      <c r="Y4483" s="9">
        <v>479000</v>
      </c>
      <c r="Z4483" s="9">
        <v>33300</v>
      </c>
      <c r="AA4483" s="9">
        <v>0</v>
      </c>
      <c r="AB4483" s="9">
        <v>0</v>
      </c>
      <c r="AC4483" s="9">
        <v>0</v>
      </c>
      <c r="AD4483" s="9">
        <v>22141495.05</v>
      </c>
      <c r="AE4483" s="9">
        <v>7548922.29</v>
      </c>
      <c r="AF4483" s="9">
        <v>4598812.84</v>
      </c>
      <c r="AG4483" s="9">
        <v>13336578.9</v>
      </c>
      <c r="AH4483" s="9">
        <v>12456582.42</v>
      </c>
      <c r="AI4483" s="9">
        <v>8014619.93</v>
      </c>
      <c r="AJ4483" s="9">
        <v>17910706.67</v>
      </c>
      <c r="AK4483" s="9">
        <v>0</v>
      </c>
      <c r="AL4483" s="9">
        <v>0</v>
      </c>
      <c r="AM4483" s="2">
        <f t="shared" ref="AM4483:AM4546" si="842">C4483+L4483+U4483-AD4483</f>
        <v>101089470.6</v>
      </c>
      <c r="AN4483" s="2">
        <f t="shared" si="834"/>
        <v>75995000.94</v>
      </c>
      <c r="AO4483" s="2">
        <f t="shared" si="835"/>
        <v>61693986.49</v>
      </c>
      <c r="AP4483" s="2">
        <f t="shared" si="836"/>
        <v>61840835.11</v>
      </c>
      <c r="AQ4483" s="2">
        <f t="shared" si="837"/>
        <v>44610709.18</v>
      </c>
      <c r="AR4483" s="2">
        <f t="shared" si="838"/>
        <v>38361611.8</v>
      </c>
      <c r="AS4483" s="2">
        <f t="shared" si="839"/>
        <v>28426702.18</v>
      </c>
      <c r="AT4483" s="2">
        <f t="shared" si="840"/>
        <v>0</v>
      </c>
      <c r="AU4483" s="2">
        <f t="shared" si="841"/>
        <v>0</v>
      </c>
      <c r="AV4483" s="3" t="e">
        <f t="shared" ref="AV4483:AV4546" si="843">POWER(AM4483/AU4483,1/9)-1</f>
        <v>#DIV/0!</v>
      </c>
      <c r="AW4483" s="3">
        <f t="shared" ref="AW4483:AW4546" si="844">POWER(AM4483/AQ4483,1/5)-1</f>
        <v>0.177750667289393</v>
      </c>
      <c r="AX4483" s="3" t="e">
        <f t="shared" ref="AX4483:AX4546" si="845">POWER(AP4483/AU4483,1/6)-1</f>
        <v>#DIV/0!</v>
      </c>
    </row>
    <row r="4484" spans="1:50">
      <c r="A4484" s="8" t="s">
        <v>8979</v>
      </c>
      <c r="B4484" s="8" t="s">
        <v>8980</v>
      </c>
      <c r="C4484" s="9">
        <v>115596634.1</v>
      </c>
      <c r="D4484" s="9">
        <v>66355181.16</v>
      </c>
      <c r="E4484" s="9">
        <v>65228201.69</v>
      </c>
      <c r="F4484" s="9">
        <v>51952169.44</v>
      </c>
      <c r="G4484" s="9">
        <v>58123200.6</v>
      </c>
      <c r="H4484" s="9">
        <v>0</v>
      </c>
      <c r="I4484" s="9">
        <v>0</v>
      </c>
      <c r="J4484" s="9">
        <v>0</v>
      </c>
      <c r="K4484" s="9">
        <v>0</v>
      </c>
      <c r="L4484" s="9">
        <v>16432927.5</v>
      </c>
      <c r="M4484" s="9">
        <v>12855815.2</v>
      </c>
      <c r="N4484" s="9">
        <v>11438816.6</v>
      </c>
      <c r="O4484" s="9">
        <v>11240891.3</v>
      </c>
      <c r="P4484" s="9">
        <v>0</v>
      </c>
      <c r="Q4484" s="9">
        <v>0</v>
      </c>
      <c r="R4484" s="9">
        <v>0</v>
      </c>
      <c r="S4484" s="9">
        <v>0</v>
      </c>
      <c r="T4484" s="9">
        <v>0</v>
      </c>
      <c r="U4484" s="9">
        <v>637656.1</v>
      </c>
      <c r="V4484" s="9">
        <v>1143016.78</v>
      </c>
      <c r="W4484" s="9">
        <v>1293564.82</v>
      </c>
      <c r="X4484" s="9">
        <v>992554.94</v>
      </c>
      <c r="Y4484" s="9">
        <v>823638.25</v>
      </c>
      <c r="Z4484" s="9">
        <v>0</v>
      </c>
      <c r="AA4484" s="9">
        <v>0</v>
      </c>
      <c r="AB4484" s="9">
        <v>0</v>
      </c>
      <c r="AC4484" s="9">
        <v>0</v>
      </c>
      <c r="AD4484" s="9">
        <v>113932023.91</v>
      </c>
      <c r="AE4484" s="9">
        <v>73069810.83</v>
      </c>
      <c r="AF4484" s="9">
        <v>28738452.21</v>
      </c>
      <c r="AG4484" s="9">
        <v>28251840.63</v>
      </c>
      <c r="AH4484" s="9">
        <v>16062060.93</v>
      </c>
      <c r="AI4484" s="9">
        <v>0</v>
      </c>
      <c r="AJ4484" s="9">
        <v>0</v>
      </c>
      <c r="AK4484" s="9">
        <v>0</v>
      </c>
      <c r="AL4484" s="9">
        <v>0</v>
      </c>
      <c r="AM4484" s="2">
        <f t="shared" si="842"/>
        <v>18735193.79</v>
      </c>
      <c r="AN4484" s="2">
        <f t="shared" si="834"/>
        <v>7284202.31</v>
      </c>
      <c r="AO4484" s="2">
        <f t="shared" si="835"/>
        <v>49222130.9</v>
      </c>
      <c r="AP4484" s="2">
        <f t="shared" si="836"/>
        <v>35933775.05</v>
      </c>
      <c r="AQ4484" s="2">
        <f t="shared" si="837"/>
        <v>42884777.92</v>
      </c>
      <c r="AR4484" s="2">
        <f t="shared" si="838"/>
        <v>0</v>
      </c>
      <c r="AS4484" s="2">
        <f t="shared" si="839"/>
        <v>0</v>
      </c>
      <c r="AT4484" s="2">
        <f t="shared" si="840"/>
        <v>0</v>
      </c>
      <c r="AU4484" s="2">
        <f t="shared" si="841"/>
        <v>0</v>
      </c>
      <c r="AV4484" s="3" t="e">
        <f t="shared" si="843"/>
        <v>#DIV/0!</v>
      </c>
      <c r="AW4484" s="3">
        <f t="shared" si="844"/>
        <v>-0.152634057346291</v>
      </c>
      <c r="AX4484" s="3" t="e">
        <f t="shared" si="845"/>
        <v>#DIV/0!</v>
      </c>
    </row>
    <row r="4485" spans="1:50">
      <c r="A4485" s="8" t="s">
        <v>8981</v>
      </c>
      <c r="B4485" s="8" t="s">
        <v>8982</v>
      </c>
      <c r="C4485" s="9">
        <v>148610729</v>
      </c>
      <c r="D4485" s="9">
        <v>165218827</v>
      </c>
      <c r="E4485" s="9">
        <v>150513296</v>
      </c>
      <c r="F4485" s="9">
        <v>269055825</v>
      </c>
      <c r="G4485" s="9">
        <v>280353466</v>
      </c>
      <c r="H4485" s="9">
        <v>385259566</v>
      </c>
      <c r="I4485" s="9">
        <v>0</v>
      </c>
      <c r="J4485" s="9">
        <v>0</v>
      </c>
      <c r="K4485" s="9">
        <v>0</v>
      </c>
      <c r="L4485" s="9">
        <v>337674682</v>
      </c>
      <c r="M4485" s="9">
        <v>284018717</v>
      </c>
      <c r="N4485" s="9">
        <v>272736570</v>
      </c>
      <c r="O4485" s="9">
        <v>261735585</v>
      </c>
      <c r="P4485" s="9">
        <v>0</v>
      </c>
      <c r="Q4485" s="9">
        <v>0</v>
      </c>
      <c r="R4485" s="9">
        <v>0</v>
      </c>
      <c r="S4485" s="9">
        <v>0</v>
      </c>
      <c r="T4485" s="9">
        <v>0</v>
      </c>
      <c r="U4485" s="9">
        <v>0</v>
      </c>
      <c r="V4485" s="9">
        <v>0</v>
      </c>
      <c r="W4485" s="9">
        <v>0</v>
      </c>
      <c r="X4485" s="9">
        <v>0</v>
      </c>
      <c r="Y4485" s="9">
        <v>0</v>
      </c>
      <c r="Z4485" s="9">
        <v>0</v>
      </c>
      <c r="AA4485" s="9">
        <v>0</v>
      </c>
      <c r="AB4485" s="9">
        <v>0</v>
      </c>
      <c r="AC4485" s="9">
        <v>0</v>
      </c>
      <c r="AD4485" s="9">
        <v>511376973</v>
      </c>
      <c r="AE4485" s="9">
        <v>369881673</v>
      </c>
      <c r="AF4485" s="9">
        <v>506303524</v>
      </c>
      <c r="AG4485" s="9">
        <v>571187023</v>
      </c>
      <c r="AH4485" s="9">
        <v>570868794</v>
      </c>
      <c r="AI4485" s="9">
        <v>289848809</v>
      </c>
      <c r="AJ4485" s="9">
        <v>0</v>
      </c>
      <c r="AK4485" s="9">
        <v>0</v>
      </c>
      <c r="AL4485" s="9">
        <v>0</v>
      </c>
      <c r="AM4485" s="2">
        <f t="shared" si="842"/>
        <v>-25091562</v>
      </c>
      <c r="AN4485" s="2">
        <f t="shared" ref="AN4485:AN4548" si="846">D4485+M4485+V4485-AE4485</f>
        <v>79355871</v>
      </c>
      <c r="AO4485" s="2">
        <f t="shared" ref="AO4485:AO4548" si="847">E4485+N4485+W4485-AF4485</f>
        <v>-83053658</v>
      </c>
      <c r="AP4485" s="2">
        <f t="shared" ref="AP4485:AP4548" si="848">F4485+O4485+X4485-AG4485</f>
        <v>-40395613</v>
      </c>
      <c r="AQ4485" s="2">
        <f t="shared" ref="AQ4485:AQ4548" si="849">G4485+P4485+Y4485-AH4485</f>
        <v>-290515328</v>
      </c>
      <c r="AR4485" s="2">
        <f t="shared" ref="AR4485:AR4548" si="850">H4485+Q4485+Z4485-AI4485</f>
        <v>95410757</v>
      </c>
      <c r="AS4485" s="2">
        <f t="shared" ref="AS4485:AS4548" si="851">I4485+R4485+AA4485-AJ4485</f>
        <v>0</v>
      </c>
      <c r="AT4485" s="2">
        <f t="shared" ref="AT4485:AT4548" si="852">J4485+S4485+AB4485-AK4485</f>
        <v>0</v>
      </c>
      <c r="AU4485" s="2">
        <f t="shared" ref="AU4485:AU4548" si="853">K4485+T4485+AC4485-AL4485</f>
        <v>0</v>
      </c>
      <c r="AV4485" s="3" t="e">
        <f t="shared" si="843"/>
        <v>#DIV/0!</v>
      </c>
      <c r="AW4485" s="3">
        <f t="shared" si="844"/>
        <v>-0.387266353087938</v>
      </c>
      <c r="AX4485" s="3" t="e">
        <f t="shared" si="845"/>
        <v>#DIV/0!</v>
      </c>
    </row>
    <row r="4486" spans="1:50">
      <c r="A4486" s="8" t="s">
        <v>8983</v>
      </c>
      <c r="B4486" s="8" t="s">
        <v>8984</v>
      </c>
      <c r="C4486" s="9">
        <v>283102550.2</v>
      </c>
      <c r="D4486" s="9">
        <v>232095144.33</v>
      </c>
      <c r="E4486" s="9">
        <v>181398198.27</v>
      </c>
      <c r="F4486" s="9">
        <v>52308639.09</v>
      </c>
      <c r="G4486" s="9">
        <v>43994219.76</v>
      </c>
      <c r="H4486" s="9">
        <v>0</v>
      </c>
      <c r="I4486" s="9">
        <v>0</v>
      </c>
      <c r="J4486" s="9">
        <v>0</v>
      </c>
      <c r="K4486" s="9">
        <v>0</v>
      </c>
      <c r="L4486" s="9">
        <v>61587839.4</v>
      </c>
      <c r="M4486" s="9">
        <v>33326870.5</v>
      </c>
      <c r="N4486" s="9">
        <v>26471605.9</v>
      </c>
      <c r="O4486" s="9">
        <v>20692878.4</v>
      </c>
      <c r="P4486" s="9">
        <v>0</v>
      </c>
      <c r="Q4486" s="9">
        <v>0</v>
      </c>
      <c r="R4486" s="9">
        <v>0</v>
      </c>
      <c r="S4486" s="9">
        <v>0</v>
      </c>
      <c r="T4486" s="9">
        <v>0</v>
      </c>
      <c r="U4486" s="9">
        <v>8379227.16</v>
      </c>
      <c r="V4486" s="9">
        <v>4976907.96</v>
      </c>
      <c r="W4486" s="9">
        <v>3240119.35</v>
      </c>
      <c r="X4486" s="9">
        <v>2741686.55</v>
      </c>
      <c r="Y4486" s="9">
        <v>1487779.61</v>
      </c>
      <c r="Z4486" s="9">
        <v>0</v>
      </c>
      <c r="AA4486" s="9">
        <v>0</v>
      </c>
      <c r="AB4486" s="9">
        <v>0</v>
      </c>
      <c r="AC4486" s="9">
        <v>0</v>
      </c>
      <c r="AD4486" s="9">
        <v>714530569</v>
      </c>
      <c r="AE4486" s="9">
        <v>155816752.2</v>
      </c>
      <c r="AF4486" s="9">
        <v>103964321.61</v>
      </c>
      <c r="AG4486" s="9">
        <v>99846568</v>
      </c>
      <c r="AH4486" s="9">
        <v>88209415.39</v>
      </c>
      <c r="AI4486" s="9">
        <v>0</v>
      </c>
      <c r="AJ4486" s="9">
        <v>0</v>
      </c>
      <c r="AK4486" s="9">
        <v>0</v>
      </c>
      <c r="AL4486" s="9">
        <v>0</v>
      </c>
      <c r="AM4486" s="2">
        <f t="shared" si="842"/>
        <v>-361460952.24</v>
      </c>
      <c r="AN4486" s="2">
        <f t="shared" si="846"/>
        <v>114582170.59</v>
      </c>
      <c r="AO4486" s="2">
        <f t="shared" si="847"/>
        <v>107145601.91</v>
      </c>
      <c r="AP4486" s="2">
        <f t="shared" si="848"/>
        <v>-24103363.96</v>
      </c>
      <c r="AQ4486" s="2">
        <f t="shared" si="849"/>
        <v>-42727416.02</v>
      </c>
      <c r="AR4486" s="2">
        <f t="shared" si="850"/>
        <v>0</v>
      </c>
      <c r="AS4486" s="2">
        <f t="shared" si="851"/>
        <v>0</v>
      </c>
      <c r="AT4486" s="2">
        <f t="shared" si="852"/>
        <v>0</v>
      </c>
      <c r="AU4486" s="2">
        <f t="shared" si="853"/>
        <v>0</v>
      </c>
      <c r="AV4486" s="3" t="e">
        <f t="shared" si="843"/>
        <v>#DIV/0!</v>
      </c>
      <c r="AW4486" s="3">
        <f t="shared" si="844"/>
        <v>0.532748683665081</v>
      </c>
      <c r="AX4486" s="3" t="e">
        <f t="shared" si="845"/>
        <v>#DIV/0!</v>
      </c>
    </row>
    <row r="4487" spans="1:50">
      <c r="A4487" s="8" t="s">
        <v>8985</v>
      </c>
      <c r="B4487" s="8" t="s">
        <v>8986</v>
      </c>
      <c r="C4487" s="9">
        <v>60665584.92</v>
      </c>
      <c r="D4487" s="9">
        <v>75524981.69</v>
      </c>
      <c r="E4487" s="9">
        <v>78378620.53</v>
      </c>
      <c r="F4487" s="9">
        <v>111372668.14</v>
      </c>
      <c r="G4487" s="9">
        <v>231837240.64</v>
      </c>
      <c r="H4487" s="9">
        <v>0</v>
      </c>
      <c r="I4487" s="9">
        <v>0</v>
      </c>
      <c r="J4487" s="9">
        <v>0</v>
      </c>
      <c r="K4487" s="9">
        <v>0</v>
      </c>
      <c r="L4487" s="9">
        <v>40736108.8</v>
      </c>
      <c r="M4487" s="9">
        <v>35711422.6</v>
      </c>
      <c r="N4487" s="9">
        <v>34514881.4</v>
      </c>
      <c r="O4487" s="9">
        <v>30085944.4</v>
      </c>
      <c r="P4487" s="9">
        <v>0</v>
      </c>
      <c r="Q4487" s="9">
        <v>0</v>
      </c>
      <c r="R4487" s="9">
        <v>0</v>
      </c>
      <c r="S4487" s="9">
        <v>0</v>
      </c>
      <c r="T4487" s="9">
        <v>0</v>
      </c>
      <c r="U4487" s="9">
        <v>1319683.82</v>
      </c>
      <c r="V4487" s="9">
        <v>1155126.27</v>
      </c>
      <c r="W4487" s="9">
        <v>1758905.88</v>
      </c>
      <c r="X4487" s="9">
        <v>1833283.55</v>
      </c>
      <c r="Y4487" s="9">
        <v>1004604.22</v>
      </c>
      <c r="Z4487" s="9">
        <v>0</v>
      </c>
      <c r="AA4487" s="9">
        <v>0</v>
      </c>
      <c r="AB4487" s="9">
        <v>0</v>
      </c>
      <c r="AC4487" s="9">
        <v>0</v>
      </c>
      <c r="AD4487" s="9">
        <v>78320670</v>
      </c>
      <c r="AE4487" s="9">
        <v>55902122.83</v>
      </c>
      <c r="AF4487" s="9">
        <v>115987264.63</v>
      </c>
      <c r="AG4487" s="9">
        <v>95588716.73</v>
      </c>
      <c r="AH4487" s="9">
        <v>50753729.31</v>
      </c>
      <c r="AI4487" s="9">
        <v>0</v>
      </c>
      <c r="AJ4487" s="9">
        <v>0</v>
      </c>
      <c r="AK4487" s="9">
        <v>0</v>
      </c>
      <c r="AL4487" s="9">
        <v>0</v>
      </c>
      <c r="AM4487" s="2">
        <f t="shared" si="842"/>
        <v>24400707.54</v>
      </c>
      <c r="AN4487" s="2">
        <f t="shared" si="846"/>
        <v>56489407.73</v>
      </c>
      <c r="AO4487" s="2">
        <f t="shared" si="847"/>
        <v>-1334856.81999999</v>
      </c>
      <c r="AP4487" s="2">
        <f t="shared" si="848"/>
        <v>47703179.36</v>
      </c>
      <c r="AQ4487" s="2">
        <f t="shared" si="849"/>
        <v>182088115.55</v>
      </c>
      <c r="AR4487" s="2">
        <f t="shared" si="850"/>
        <v>0</v>
      </c>
      <c r="AS4487" s="2">
        <f t="shared" si="851"/>
        <v>0</v>
      </c>
      <c r="AT4487" s="2">
        <f t="shared" si="852"/>
        <v>0</v>
      </c>
      <c r="AU4487" s="2">
        <f t="shared" si="853"/>
        <v>0</v>
      </c>
      <c r="AV4487" s="3" t="e">
        <f t="shared" si="843"/>
        <v>#DIV/0!</v>
      </c>
      <c r="AW4487" s="3">
        <f t="shared" si="844"/>
        <v>-0.3310030101718</v>
      </c>
      <c r="AX4487" s="3" t="e">
        <f t="shared" si="845"/>
        <v>#DIV/0!</v>
      </c>
    </row>
    <row r="4488" spans="1:50">
      <c r="A4488" s="8" t="s">
        <v>8987</v>
      </c>
      <c r="B4488" s="8" t="s">
        <v>8988</v>
      </c>
      <c r="C4488" s="9">
        <v>2767861131.8</v>
      </c>
      <c r="D4488" s="9">
        <v>1878588293.45</v>
      </c>
      <c r="E4488" s="9">
        <v>1821085058.35</v>
      </c>
      <c r="F4488" s="9">
        <v>1532102970.95</v>
      </c>
      <c r="G4488" s="9">
        <v>1106296943.05</v>
      </c>
      <c r="H4488" s="9">
        <v>0</v>
      </c>
      <c r="I4488" s="9">
        <v>0</v>
      </c>
      <c r="J4488" s="9">
        <v>0</v>
      </c>
      <c r="K4488" s="9">
        <v>0</v>
      </c>
      <c r="L4488" s="9">
        <v>464970410</v>
      </c>
      <c r="M4488" s="9">
        <v>400719669</v>
      </c>
      <c r="N4488" s="9">
        <v>384495153</v>
      </c>
      <c r="O4488" s="9">
        <v>301866437</v>
      </c>
      <c r="P4488" s="9">
        <v>0</v>
      </c>
      <c r="Q4488" s="9">
        <v>0</v>
      </c>
      <c r="R4488" s="9">
        <v>0</v>
      </c>
      <c r="S4488" s="9">
        <v>0</v>
      </c>
      <c r="T4488" s="9">
        <v>0</v>
      </c>
      <c r="U4488" s="9">
        <v>85946126.41</v>
      </c>
      <c r="V4488" s="9">
        <v>90365244.86</v>
      </c>
      <c r="W4488" s="9">
        <v>69224461.38</v>
      </c>
      <c r="X4488" s="9">
        <v>42634560.71</v>
      </c>
      <c r="Y4488" s="9">
        <v>30721148.92</v>
      </c>
      <c r="Z4488" s="9">
        <v>0</v>
      </c>
      <c r="AA4488" s="9">
        <v>0</v>
      </c>
      <c r="AB4488" s="9">
        <v>0</v>
      </c>
      <c r="AC4488" s="9">
        <v>0</v>
      </c>
      <c r="AD4488" s="9">
        <v>1276692228.69</v>
      </c>
      <c r="AE4488" s="9">
        <v>622050622.65</v>
      </c>
      <c r="AF4488" s="9">
        <v>1328854207</v>
      </c>
      <c r="AG4488" s="9">
        <v>755837407.35</v>
      </c>
      <c r="AH4488" s="9">
        <v>644298669.09</v>
      </c>
      <c r="AI4488" s="9">
        <v>0</v>
      </c>
      <c r="AJ4488" s="9">
        <v>0</v>
      </c>
      <c r="AK4488" s="9">
        <v>0</v>
      </c>
      <c r="AL4488" s="9">
        <v>0</v>
      </c>
      <c r="AM4488" s="2">
        <f t="shared" si="842"/>
        <v>2042085439.52</v>
      </c>
      <c r="AN4488" s="2">
        <f t="shared" si="846"/>
        <v>1747622584.66</v>
      </c>
      <c r="AO4488" s="2">
        <f t="shared" si="847"/>
        <v>945950465.73</v>
      </c>
      <c r="AP4488" s="2">
        <f t="shared" si="848"/>
        <v>1120766561.31</v>
      </c>
      <c r="AQ4488" s="2">
        <f t="shared" si="849"/>
        <v>492719422.88</v>
      </c>
      <c r="AR4488" s="2">
        <f t="shared" si="850"/>
        <v>0</v>
      </c>
      <c r="AS4488" s="2">
        <f t="shared" si="851"/>
        <v>0</v>
      </c>
      <c r="AT4488" s="2">
        <f t="shared" si="852"/>
        <v>0</v>
      </c>
      <c r="AU4488" s="2">
        <f t="shared" si="853"/>
        <v>0</v>
      </c>
      <c r="AV4488" s="3" t="e">
        <f t="shared" si="843"/>
        <v>#DIV/0!</v>
      </c>
      <c r="AW4488" s="3">
        <f t="shared" si="844"/>
        <v>0.328907783944401</v>
      </c>
      <c r="AX4488" s="3" t="e">
        <f t="shared" si="845"/>
        <v>#DIV/0!</v>
      </c>
    </row>
    <row r="4489" spans="1:50">
      <c r="A4489" s="8" t="s">
        <v>8989</v>
      </c>
      <c r="B4489" s="8" t="s">
        <v>8990</v>
      </c>
      <c r="C4489" s="9">
        <v>115854407.38</v>
      </c>
      <c r="D4489" s="9">
        <v>190684971.38</v>
      </c>
      <c r="E4489" s="9">
        <v>202395949.8</v>
      </c>
      <c r="F4489" s="9">
        <v>140776615.19</v>
      </c>
      <c r="G4489" s="9">
        <v>116040882.76</v>
      </c>
      <c r="H4489" s="9">
        <v>180167698.53</v>
      </c>
      <c r="I4489" s="9">
        <v>0</v>
      </c>
      <c r="J4489" s="9">
        <v>0</v>
      </c>
      <c r="K4489" s="9">
        <v>0</v>
      </c>
      <c r="L4489" s="9">
        <v>65434013.9</v>
      </c>
      <c r="M4489" s="9">
        <v>49075936.3</v>
      </c>
      <c r="N4489" s="9">
        <v>48238205.8</v>
      </c>
      <c r="O4489" s="9">
        <v>47780963.7</v>
      </c>
      <c r="P4489" s="9">
        <v>0</v>
      </c>
      <c r="Q4489" s="9">
        <v>0</v>
      </c>
      <c r="R4489" s="9">
        <v>0</v>
      </c>
      <c r="S4489" s="9">
        <v>0</v>
      </c>
      <c r="T4489" s="9">
        <v>0</v>
      </c>
      <c r="U4489" s="9">
        <v>4271601.13</v>
      </c>
      <c r="V4489" s="9">
        <v>2160146.28</v>
      </c>
      <c r="W4489" s="9">
        <v>2621185.31</v>
      </c>
      <c r="X4489" s="9">
        <v>2150393.29</v>
      </c>
      <c r="Y4489" s="9">
        <v>2875862.84</v>
      </c>
      <c r="Z4489" s="9">
        <v>0</v>
      </c>
      <c r="AA4489" s="9">
        <v>0</v>
      </c>
      <c r="AB4489" s="9">
        <v>0</v>
      </c>
      <c r="AC4489" s="9">
        <v>0</v>
      </c>
      <c r="AD4489" s="9">
        <v>99547149.72</v>
      </c>
      <c r="AE4489" s="9">
        <v>29655691.77</v>
      </c>
      <c r="AF4489" s="9">
        <v>102340451.85</v>
      </c>
      <c r="AG4489" s="9">
        <v>63037641.41</v>
      </c>
      <c r="AH4489" s="9">
        <v>102838500.5</v>
      </c>
      <c r="AI4489" s="9">
        <v>68688715.04</v>
      </c>
      <c r="AJ4489" s="9">
        <v>0</v>
      </c>
      <c r="AK4489" s="9">
        <v>0</v>
      </c>
      <c r="AL4489" s="9">
        <v>0</v>
      </c>
      <c r="AM4489" s="2">
        <f t="shared" si="842"/>
        <v>86012872.69</v>
      </c>
      <c r="AN4489" s="2">
        <f t="shared" si="846"/>
        <v>212265362.19</v>
      </c>
      <c r="AO4489" s="2">
        <f t="shared" si="847"/>
        <v>150914889.06</v>
      </c>
      <c r="AP4489" s="2">
        <f t="shared" si="848"/>
        <v>127670330.77</v>
      </c>
      <c r="AQ4489" s="2">
        <f t="shared" si="849"/>
        <v>16078245.1</v>
      </c>
      <c r="AR4489" s="2">
        <f t="shared" si="850"/>
        <v>111478983.49</v>
      </c>
      <c r="AS4489" s="2">
        <f t="shared" si="851"/>
        <v>0</v>
      </c>
      <c r="AT4489" s="2">
        <f t="shared" si="852"/>
        <v>0</v>
      </c>
      <c r="AU4489" s="2">
        <f t="shared" si="853"/>
        <v>0</v>
      </c>
      <c r="AV4489" s="3" t="e">
        <f t="shared" si="843"/>
        <v>#DIV/0!</v>
      </c>
      <c r="AW4489" s="3">
        <f t="shared" si="844"/>
        <v>0.398508020971992</v>
      </c>
      <c r="AX4489" s="3" t="e">
        <f t="shared" si="845"/>
        <v>#DIV/0!</v>
      </c>
    </row>
    <row r="4490" spans="1:50">
      <c r="A4490" s="8" t="s">
        <v>8991</v>
      </c>
      <c r="B4490" s="8" t="s">
        <v>8992</v>
      </c>
      <c r="C4490" s="9">
        <v>119138088.25</v>
      </c>
      <c r="D4490" s="9">
        <v>120427647.49</v>
      </c>
      <c r="E4490" s="9">
        <v>138862811.14</v>
      </c>
      <c r="F4490" s="9">
        <v>64853182.77</v>
      </c>
      <c r="G4490" s="9">
        <v>49706172.05</v>
      </c>
      <c r="H4490" s="9">
        <v>30777361.73</v>
      </c>
      <c r="I4490" s="9">
        <v>0</v>
      </c>
      <c r="J4490" s="9">
        <v>0</v>
      </c>
      <c r="K4490" s="9">
        <v>0</v>
      </c>
      <c r="L4490" s="9">
        <v>7229075.55</v>
      </c>
      <c r="M4490" s="9">
        <v>1123186.24</v>
      </c>
      <c r="N4490" s="9">
        <v>438185.16</v>
      </c>
      <c r="O4490" s="9">
        <v>328051.7</v>
      </c>
      <c r="P4490" s="9">
        <v>0</v>
      </c>
      <c r="Q4490" s="9">
        <v>0</v>
      </c>
      <c r="R4490" s="9">
        <v>0</v>
      </c>
      <c r="S4490" s="9">
        <v>0</v>
      </c>
      <c r="T4490" s="9">
        <v>0</v>
      </c>
      <c r="U4490" s="9">
        <v>880866.27</v>
      </c>
      <c r="V4490" s="9">
        <v>335117.31</v>
      </c>
      <c r="W4490" s="9">
        <v>161706.96</v>
      </c>
      <c r="X4490" s="9">
        <v>124357.08</v>
      </c>
      <c r="Y4490" s="9">
        <v>124357.04</v>
      </c>
      <c r="Z4490" s="9">
        <v>0</v>
      </c>
      <c r="AA4490" s="9">
        <v>0</v>
      </c>
      <c r="AB4490" s="9">
        <v>0</v>
      </c>
      <c r="AC4490" s="9">
        <v>0</v>
      </c>
      <c r="AD4490" s="9">
        <v>11194547.67</v>
      </c>
      <c r="AE4490" s="9">
        <v>7144748.29</v>
      </c>
      <c r="AF4490" s="9">
        <v>5020825.67</v>
      </c>
      <c r="AG4490" s="9">
        <v>237705.11</v>
      </c>
      <c r="AH4490" s="9">
        <v>772602.18</v>
      </c>
      <c r="AI4490" s="9">
        <v>637475.32</v>
      </c>
      <c r="AJ4490" s="9">
        <v>0</v>
      </c>
      <c r="AK4490" s="9">
        <v>0</v>
      </c>
      <c r="AL4490" s="9">
        <v>0</v>
      </c>
      <c r="AM4490" s="2">
        <f t="shared" si="842"/>
        <v>116053482.4</v>
      </c>
      <c r="AN4490" s="2">
        <f t="shared" si="846"/>
        <v>114741202.75</v>
      </c>
      <c r="AO4490" s="2">
        <f t="shared" si="847"/>
        <v>134441877.59</v>
      </c>
      <c r="AP4490" s="2">
        <f t="shared" si="848"/>
        <v>65067886.44</v>
      </c>
      <c r="AQ4490" s="2">
        <f t="shared" si="849"/>
        <v>49057926.91</v>
      </c>
      <c r="AR4490" s="2">
        <f t="shared" si="850"/>
        <v>30139886.41</v>
      </c>
      <c r="AS4490" s="2">
        <f t="shared" si="851"/>
        <v>0</v>
      </c>
      <c r="AT4490" s="2">
        <f t="shared" si="852"/>
        <v>0</v>
      </c>
      <c r="AU4490" s="2">
        <f t="shared" si="853"/>
        <v>0</v>
      </c>
      <c r="AV4490" s="3" t="e">
        <f t="shared" si="843"/>
        <v>#DIV/0!</v>
      </c>
      <c r="AW4490" s="3">
        <f t="shared" si="844"/>
        <v>0.187927119291587</v>
      </c>
      <c r="AX4490" s="3" t="e">
        <f t="shared" si="845"/>
        <v>#DIV/0!</v>
      </c>
    </row>
    <row r="4491" spans="1:50">
      <c r="A4491" s="8" t="s">
        <v>8993</v>
      </c>
      <c r="B4491" s="8" t="s">
        <v>8994</v>
      </c>
      <c r="C4491" s="9">
        <v>104479175.56</v>
      </c>
      <c r="D4491" s="9">
        <v>95552192.26</v>
      </c>
      <c r="E4491" s="9">
        <v>82783167.8</v>
      </c>
      <c r="F4491" s="9">
        <v>65304383.83</v>
      </c>
      <c r="G4491" s="9">
        <v>63733900</v>
      </c>
      <c r="H4491" s="9">
        <v>64798500</v>
      </c>
      <c r="I4491" s="9">
        <v>0</v>
      </c>
      <c r="J4491" s="9">
        <v>0</v>
      </c>
      <c r="K4491" s="9">
        <v>0</v>
      </c>
      <c r="L4491" s="9">
        <v>46484932.1</v>
      </c>
      <c r="M4491" s="9">
        <v>42161616.8</v>
      </c>
      <c r="N4491" s="9">
        <v>31443126.5</v>
      </c>
      <c r="O4491" s="9">
        <v>26978372.4</v>
      </c>
      <c r="P4491" s="9">
        <v>0</v>
      </c>
      <c r="Q4491" s="9">
        <v>0</v>
      </c>
      <c r="R4491" s="9">
        <v>0</v>
      </c>
      <c r="S4491" s="9">
        <v>0</v>
      </c>
      <c r="T4491" s="9">
        <v>0</v>
      </c>
      <c r="U4491" s="9">
        <v>604264.72</v>
      </c>
      <c r="V4491" s="9">
        <v>323962.6</v>
      </c>
      <c r="W4491" s="9">
        <v>355716.37</v>
      </c>
      <c r="X4491" s="9">
        <v>165261.12</v>
      </c>
      <c r="Y4491" s="9">
        <v>155100</v>
      </c>
      <c r="Z4491" s="9">
        <v>36300</v>
      </c>
      <c r="AA4491" s="9">
        <v>0</v>
      </c>
      <c r="AB4491" s="9">
        <v>0</v>
      </c>
      <c r="AC4491" s="9">
        <v>0</v>
      </c>
      <c r="AD4491" s="9">
        <v>55816650.6</v>
      </c>
      <c r="AE4491" s="9">
        <v>58657576.89</v>
      </c>
      <c r="AF4491" s="9">
        <v>56486221.63</v>
      </c>
      <c r="AG4491" s="9">
        <v>88109940.76</v>
      </c>
      <c r="AH4491" s="9">
        <v>36658600</v>
      </c>
      <c r="AI4491" s="9">
        <v>28076300</v>
      </c>
      <c r="AJ4491" s="9">
        <v>0</v>
      </c>
      <c r="AK4491" s="9">
        <v>0</v>
      </c>
      <c r="AL4491" s="9">
        <v>0</v>
      </c>
      <c r="AM4491" s="2">
        <f t="shared" si="842"/>
        <v>95751721.78</v>
      </c>
      <c r="AN4491" s="2">
        <f t="shared" si="846"/>
        <v>79380194.77</v>
      </c>
      <c r="AO4491" s="2">
        <f t="shared" si="847"/>
        <v>58095789.04</v>
      </c>
      <c r="AP4491" s="2">
        <f t="shared" si="848"/>
        <v>4338076.58999999</v>
      </c>
      <c r="AQ4491" s="2">
        <f t="shared" si="849"/>
        <v>27230400</v>
      </c>
      <c r="AR4491" s="2">
        <f t="shared" si="850"/>
        <v>36758500</v>
      </c>
      <c r="AS4491" s="2">
        <f t="shared" si="851"/>
        <v>0</v>
      </c>
      <c r="AT4491" s="2">
        <f t="shared" si="852"/>
        <v>0</v>
      </c>
      <c r="AU4491" s="2">
        <f t="shared" si="853"/>
        <v>0</v>
      </c>
      <c r="AV4491" s="3" t="e">
        <f t="shared" si="843"/>
        <v>#DIV/0!</v>
      </c>
      <c r="AW4491" s="3">
        <f t="shared" si="844"/>
        <v>0.28593351155802</v>
      </c>
      <c r="AX4491" s="3" t="e">
        <f t="shared" si="845"/>
        <v>#DIV/0!</v>
      </c>
    </row>
    <row r="4492" spans="1:50">
      <c r="A4492" s="8" t="s">
        <v>8995</v>
      </c>
      <c r="B4492" s="8" t="s">
        <v>8996</v>
      </c>
      <c r="C4492" s="9">
        <v>578555272.84</v>
      </c>
      <c r="D4492" s="9">
        <v>382445659.61</v>
      </c>
      <c r="E4492" s="9">
        <v>259713616.37</v>
      </c>
      <c r="F4492" s="9">
        <v>102021137.2</v>
      </c>
      <c r="G4492" s="9">
        <v>93022765.37</v>
      </c>
      <c r="H4492" s="9">
        <v>90528600</v>
      </c>
      <c r="I4492" s="9">
        <v>0</v>
      </c>
      <c r="J4492" s="9">
        <v>0</v>
      </c>
      <c r="K4492" s="9">
        <v>0</v>
      </c>
      <c r="L4492" s="9">
        <v>37110505.8</v>
      </c>
      <c r="M4492" s="9">
        <v>28073753.4</v>
      </c>
      <c r="N4492" s="9">
        <v>26339735.2</v>
      </c>
      <c r="O4492" s="9">
        <v>22773129.9</v>
      </c>
      <c r="P4492" s="9">
        <v>0</v>
      </c>
      <c r="Q4492" s="9">
        <v>0</v>
      </c>
      <c r="R4492" s="9">
        <v>0</v>
      </c>
      <c r="S4492" s="9">
        <v>0</v>
      </c>
      <c r="T4492" s="9">
        <v>0</v>
      </c>
      <c r="U4492" s="9">
        <v>15127701.26</v>
      </c>
      <c r="V4492" s="9">
        <v>14654326</v>
      </c>
      <c r="W4492" s="9">
        <v>10574539.33</v>
      </c>
      <c r="X4492" s="9">
        <v>7922035.8</v>
      </c>
      <c r="Y4492" s="9">
        <v>5595545.89</v>
      </c>
      <c r="Z4492" s="9">
        <v>4758900</v>
      </c>
      <c r="AA4492" s="9">
        <v>0</v>
      </c>
      <c r="AB4492" s="9">
        <v>0</v>
      </c>
      <c r="AC4492" s="9">
        <v>0</v>
      </c>
      <c r="AD4492" s="9">
        <v>601946365.89</v>
      </c>
      <c r="AE4492" s="9">
        <v>83683835.09</v>
      </c>
      <c r="AF4492" s="9">
        <v>57082545.51</v>
      </c>
      <c r="AG4492" s="9">
        <v>56418820.04</v>
      </c>
      <c r="AH4492" s="9">
        <v>45711745.22</v>
      </c>
      <c r="AI4492" s="9">
        <v>29078800</v>
      </c>
      <c r="AJ4492" s="9">
        <v>0</v>
      </c>
      <c r="AK4492" s="9">
        <v>0</v>
      </c>
      <c r="AL4492" s="9">
        <v>0</v>
      </c>
      <c r="AM4492" s="2">
        <f t="shared" si="842"/>
        <v>28847114.01</v>
      </c>
      <c r="AN4492" s="2">
        <f t="shared" si="846"/>
        <v>341489903.92</v>
      </c>
      <c r="AO4492" s="2">
        <f t="shared" si="847"/>
        <v>239545345.39</v>
      </c>
      <c r="AP4492" s="2">
        <f t="shared" si="848"/>
        <v>76297482.86</v>
      </c>
      <c r="AQ4492" s="2">
        <f t="shared" si="849"/>
        <v>52906566.04</v>
      </c>
      <c r="AR4492" s="2">
        <f t="shared" si="850"/>
        <v>66208700</v>
      </c>
      <c r="AS4492" s="2">
        <f t="shared" si="851"/>
        <v>0</v>
      </c>
      <c r="AT4492" s="2">
        <f t="shared" si="852"/>
        <v>0</v>
      </c>
      <c r="AU4492" s="2">
        <f t="shared" si="853"/>
        <v>0</v>
      </c>
      <c r="AV4492" s="3" t="e">
        <f t="shared" si="843"/>
        <v>#DIV/0!</v>
      </c>
      <c r="AW4492" s="3">
        <f t="shared" si="844"/>
        <v>-0.114234910780668</v>
      </c>
      <c r="AX4492" s="3" t="e">
        <f t="shared" si="845"/>
        <v>#DIV/0!</v>
      </c>
    </row>
    <row r="4493" spans="1:50">
      <c r="A4493" s="8" t="s">
        <v>8997</v>
      </c>
      <c r="B4493" s="8" t="s">
        <v>8998</v>
      </c>
      <c r="C4493" s="9">
        <v>154126856.05</v>
      </c>
      <c r="D4493" s="9">
        <v>107307245.67</v>
      </c>
      <c r="E4493" s="9">
        <v>90347979</v>
      </c>
      <c r="F4493" s="9">
        <v>78095562.9</v>
      </c>
      <c r="G4493" s="9">
        <v>47466897.84</v>
      </c>
      <c r="H4493" s="9">
        <v>0</v>
      </c>
      <c r="I4493" s="9">
        <v>0</v>
      </c>
      <c r="J4493" s="9">
        <v>0</v>
      </c>
      <c r="K4493" s="9">
        <v>0</v>
      </c>
      <c r="L4493" s="9">
        <v>17502739.9</v>
      </c>
      <c r="M4493" s="9">
        <v>7728823.62</v>
      </c>
      <c r="N4493" s="9">
        <v>3906169.19</v>
      </c>
      <c r="O4493" s="9">
        <v>2971481.65</v>
      </c>
      <c r="P4493" s="9">
        <v>0</v>
      </c>
      <c r="Q4493" s="9">
        <v>0</v>
      </c>
      <c r="R4493" s="9">
        <v>0</v>
      </c>
      <c r="S4493" s="9">
        <v>0</v>
      </c>
      <c r="T4493" s="9">
        <v>0</v>
      </c>
      <c r="U4493" s="9">
        <v>788456.85</v>
      </c>
      <c r="V4493" s="9">
        <v>535683.22</v>
      </c>
      <c r="W4493" s="9">
        <v>314141.78</v>
      </c>
      <c r="X4493" s="9">
        <v>230008.48</v>
      </c>
      <c r="Y4493" s="9">
        <v>130104.06</v>
      </c>
      <c r="Z4493" s="9">
        <v>0</v>
      </c>
      <c r="AA4493" s="9">
        <v>0</v>
      </c>
      <c r="AB4493" s="9">
        <v>0</v>
      </c>
      <c r="AC4493" s="9">
        <v>0</v>
      </c>
      <c r="AD4493" s="9">
        <v>449510160.76</v>
      </c>
      <c r="AE4493" s="9">
        <v>3789479.07</v>
      </c>
      <c r="AF4493" s="9">
        <v>17970950.89</v>
      </c>
      <c r="AG4493" s="9">
        <v>21950501.79</v>
      </c>
      <c r="AH4493" s="9">
        <v>5444573.41</v>
      </c>
      <c r="AI4493" s="9">
        <v>0</v>
      </c>
      <c r="AJ4493" s="9">
        <v>0</v>
      </c>
      <c r="AK4493" s="9">
        <v>0</v>
      </c>
      <c r="AL4493" s="9">
        <v>0</v>
      </c>
      <c r="AM4493" s="2">
        <f t="shared" si="842"/>
        <v>-277092107.96</v>
      </c>
      <c r="AN4493" s="2">
        <f t="shared" si="846"/>
        <v>111782273.44</v>
      </c>
      <c r="AO4493" s="2">
        <f t="shared" si="847"/>
        <v>76597339.08</v>
      </c>
      <c r="AP4493" s="2">
        <f t="shared" si="848"/>
        <v>59346551.24</v>
      </c>
      <c r="AQ4493" s="2">
        <f t="shared" si="849"/>
        <v>42152428.49</v>
      </c>
      <c r="AR4493" s="2">
        <f t="shared" si="850"/>
        <v>0</v>
      </c>
      <c r="AS4493" s="2">
        <f t="shared" si="851"/>
        <v>0</v>
      </c>
      <c r="AT4493" s="2">
        <f t="shared" si="852"/>
        <v>0</v>
      </c>
      <c r="AU4493" s="2">
        <f t="shared" si="853"/>
        <v>0</v>
      </c>
      <c r="AV4493" s="3" t="e">
        <f t="shared" si="843"/>
        <v>#DIV/0!</v>
      </c>
      <c r="AW4493" s="3">
        <f t="shared" si="844"/>
        <v>-2.4573380738091</v>
      </c>
      <c r="AX4493" s="3" t="e">
        <f t="shared" si="845"/>
        <v>#DIV/0!</v>
      </c>
    </row>
    <row r="4494" spans="1:50">
      <c r="A4494" s="8" t="s">
        <v>8999</v>
      </c>
      <c r="B4494" s="8" t="s">
        <v>9000</v>
      </c>
      <c r="C4494" s="9">
        <v>60918046.2</v>
      </c>
      <c r="D4494" s="9">
        <v>44827274.71</v>
      </c>
      <c r="E4494" s="9">
        <v>34570207.37</v>
      </c>
      <c r="F4494" s="9">
        <v>29820772.28</v>
      </c>
      <c r="G4494" s="9">
        <v>17895371.03</v>
      </c>
      <c r="H4494" s="9">
        <v>0</v>
      </c>
      <c r="I4494" s="9">
        <v>0</v>
      </c>
      <c r="J4494" s="9">
        <v>0</v>
      </c>
      <c r="K4494" s="9">
        <v>0</v>
      </c>
      <c r="L4494" s="9">
        <v>5928718.41</v>
      </c>
      <c r="M4494" s="9">
        <v>1499305.16</v>
      </c>
      <c r="N4494" s="9">
        <v>1153897.48</v>
      </c>
      <c r="O4494" s="9">
        <v>1126207.34</v>
      </c>
      <c r="P4494" s="9">
        <v>0</v>
      </c>
      <c r="Q4494" s="9">
        <v>0</v>
      </c>
      <c r="R4494" s="9">
        <v>0</v>
      </c>
      <c r="S4494" s="9">
        <v>0</v>
      </c>
      <c r="T4494" s="9">
        <v>0</v>
      </c>
      <c r="U4494" s="9">
        <v>1442709.75</v>
      </c>
      <c r="V4494" s="9">
        <v>1377138.42</v>
      </c>
      <c r="W4494" s="9">
        <v>365939</v>
      </c>
      <c r="X4494" s="9">
        <v>179019.63</v>
      </c>
      <c r="Y4494" s="9">
        <v>224033.58</v>
      </c>
      <c r="Z4494" s="9">
        <v>0</v>
      </c>
      <c r="AA4494" s="9">
        <v>0</v>
      </c>
      <c r="AB4494" s="9">
        <v>0</v>
      </c>
      <c r="AC4494" s="9">
        <v>0</v>
      </c>
      <c r="AD4494" s="9">
        <v>11294247.15</v>
      </c>
      <c r="AE4494" s="9">
        <v>2187757.86</v>
      </c>
      <c r="AF4494" s="9">
        <v>4720700.07</v>
      </c>
      <c r="AG4494" s="9">
        <v>2896424.76</v>
      </c>
      <c r="AH4494" s="9">
        <v>4735052.9</v>
      </c>
      <c r="AI4494" s="9">
        <v>0</v>
      </c>
      <c r="AJ4494" s="9">
        <v>0</v>
      </c>
      <c r="AK4494" s="9">
        <v>0</v>
      </c>
      <c r="AL4494" s="9">
        <v>0</v>
      </c>
      <c r="AM4494" s="2">
        <f t="shared" si="842"/>
        <v>56995227.21</v>
      </c>
      <c r="AN4494" s="2">
        <f t="shared" si="846"/>
        <v>45515960.43</v>
      </c>
      <c r="AO4494" s="2">
        <f t="shared" si="847"/>
        <v>31369343.78</v>
      </c>
      <c r="AP4494" s="2">
        <f t="shared" si="848"/>
        <v>28229574.49</v>
      </c>
      <c r="AQ4494" s="2">
        <f t="shared" si="849"/>
        <v>13384351.71</v>
      </c>
      <c r="AR4494" s="2">
        <f t="shared" si="850"/>
        <v>0</v>
      </c>
      <c r="AS4494" s="2">
        <f t="shared" si="851"/>
        <v>0</v>
      </c>
      <c r="AT4494" s="2">
        <f t="shared" si="852"/>
        <v>0</v>
      </c>
      <c r="AU4494" s="2">
        <f t="shared" si="853"/>
        <v>0</v>
      </c>
      <c r="AV4494" s="3" t="e">
        <f t="shared" si="843"/>
        <v>#DIV/0!</v>
      </c>
      <c r="AW4494" s="3">
        <f t="shared" si="844"/>
        <v>0.336128506365268</v>
      </c>
      <c r="AX4494" s="3" t="e">
        <f t="shared" si="845"/>
        <v>#DIV/0!</v>
      </c>
    </row>
    <row r="4495" spans="1:50">
      <c r="A4495" s="8" t="s">
        <v>9001</v>
      </c>
      <c r="B4495" s="8" t="s">
        <v>9002</v>
      </c>
      <c r="C4495" s="9">
        <v>301152581.99</v>
      </c>
      <c r="D4495" s="9">
        <v>237463178.08</v>
      </c>
      <c r="E4495" s="9">
        <v>127302748.64</v>
      </c>
      <c r="F4495" s="9">
        <v>66682018.86</v>
      </c>
      <c r="G4495" s="9">
        <v>48611072.79</v>
      </c>
      <c r="H4495" s="9">
        <v>34177607.42</v>
      </c>
      <c r="I4495" s="9">
        <v>0</v>
      </c>
      <c r="J4495" s="9">
        <v>0</v>
      </c>
      <c r="K4495" s="9">
        <v>0</v>
      </c>
      <c r="L4495" s="9">
        <v>11231317.5</v>
      </c>
      <c r="M4495" s="9">
        <v>8962487.28</v>
      </c>
      <c r="N4495" s="9">
        <v>9521392.11</v>
      </c>
      <c r="O4495" s="9">
        <v>9446302.33</v>
      </c>
      <c r="P4495" s="9">
        <v>0</v>
      </c>
      <c r="Q4495" s="9">
        <v>0</v>
      </c>
      <c r="R4495" s="9">
        <v>0</v>
      </c>
      <c r="S4495" s="9">
        <v>0</v>
      </c>
      <c r="T4495" s="9">
        <v>0</v>
      </c>
      <c r="U4495" s="9">
        <v>20755.1</v>
      </c>
      <c r="V4495" s="9">
        <v>169310.4</v>
      </c>
      <c r="W4495" s="9">
        <v>664625.86</v>
      </c>
      <c r="X4495" s="9">
        <v>985902.54</v>
      </c>
      <c r="Y4495" s="9">
        <v>939861.73</v>
      </c>
      <c r="Z4495" s="9">
        <v>540000</v>
      </c>
      <c r="AA4495" s="9">
        <v>0</v>
      </c>
      <c r="AB4495" s="9">
        <v>0</v>
      </c>
      <c r="AC4495" s="9">
        <v>0</v>
      </c>
      <c r="AD4495" s="9">
        <v>205608327.63</v>
      </c>
      <c r="AE4495" s="9">
        <v>12983771.47</v>
      </c>
      <c r="AF4495" s="9">
        <v>8979289.46</v>
      </c>
      <c r="AG4495" s="9">
        <v>8325845.28</v>
      </c>
      <c r="AH4495" s="9">
        <v>38574006.42</v>
      </c>
      <c r="AI4495" s="9">
        <v>34504109.36</v>
      </c>
      <c r="AJ4495" s="9">
        <v>0</v>
      </c>
      <c r="AK4495" s="9">
        <v>0</v>
      </c>
      <c r="AL4495" s="9">
        <v>0</v>
      </c>
      <c r="AM4495" s="2">
        <f t="shared" si="842"/>
        <v>106796326.96</v>
      </c>
      <c r="AN4495" s="2">
        <f t="shared" si="846"/>
        <v>233611204.29</v>
      </c>
      <c r="AO4495" s="2">
        <f t="shared" si="847"/>
        <v>128509477.15</v>
      </c>
      <c r="AP4495" s="2">
        <f t="shared" si="848"/>
        <v>68788378.45</v>
      </c>
      <c r="AQ4495" s="2">
        <f t="shared" si="849"/>
        <v>10976928.1</v>
      </c>
      <c r="AR4495" s="2">
        <f t="shared" si="850"/>
        <v>213498.060000002</v>
      </c>
      <c r="AS4495" s="2">
        <f t="shared" si="851"/>
        <v>0</v>
      </c>
      <c r="AT4495" s="2">
        <f t="shared" si="852"/>
        <v>0</v>
      </c>
      <c r="AU4495" s="2">
        <f t="shared" si="853"/>
        <v>0</v>
      </c>
      <c r="AV4495" s="3" t="e">
        <f t="shared" si="843"/>
        <v>#DIV/0!</v>
      </c>
      <c r="AW4495" s="3">
        <f t="shared" si="844"/>
        <v>0.576213705075335</v>
      </c>
      <c r="AX4495" s="3" t="e">
        <f t="shared" si="845"/>
        <v>#DIV/0!</v>
      </c>
    </row>
    <row r="4496" spans="1:50">
      <c r="A4496" s="8" t="s">
        <v>9003</v>
      </c>
      <c r="B4496" s="8" t="s">
        <v>9004</v>
      </c>
      <c r="C4496" s="9">
        <v>304004648.07</v>
      </c>
      <c r="D4496" s="9">
        <v>292287044.27</v>
      </c>
      <c r="E4496" s="9">
        <v>265128528.4</v>
      </c>
      <c r="F4496" s="9">
        <v>128267237.81</v>
      </c>
      <c r="G4496" s="9">
        <v>41264460.76</v>
      </c>
      <c r="H4496" s="9">
        <v>78199742.2</v>
      </c>
      <c r="I4496" s="9">
        <v>19837673.38</v>
      </c>
      <c r="J4496" s="9">
        <v>15084349.56</v>
      </c>
      <c r="K4496" s="9">
        <v>0</v>
      </c>
      <c r="L4496" s="9">
        <v>18292927.9</v>
      </c>
      <c r="M4496" s="9">
        <v>4808225.64</v>
      </c>
      <c r="N4496" s="9">
        <v>4393632.85</v>
      </c>
      <c r="O4496" s="9">
        <v>2802001.67</v>
      </c>
      <c r="P4496" s="9">
        <v>0</v>
      </c>
      <c r="Q4496" s="9">
        <v>0</v>
      </c>
      <c r="R4496" s="9">
        <v>0</v>
      </c>
      <c r="S4496" s="9">
        <v>0</v>
      </c>
      <c r="T4496" s="9">
        <v>0</v>
      </c>
      <c r="U4496" s="9">
        <v>13526186.25</v>
      </c>
      <c r="V4496" s="9">
        <v>10230982.08</v>
      </c>
      <c r="W4496" s="9">
        <v>8656723.2</v>
      </c>
      <c r="X4496" s="9">
        <v>6298729.08</v>
      </c>
      <c r="Y4496" s="9">
        <v>3220215.23</v>
      </c>
      <c r="Z4496" s="9">
        <v>0</v>
      </c>
      <c r="AA4496" s="9">
        <v>0</v>
      </c>
      <c r="AB4496" s="9">
        <v>0</v>
      </c>
      <c r="AC4496" s="9">
        <v>0</v>
      </c>
      <c r="AD4496" s="9">
        <v>279885041.84</v>
      </c>
      <c r="AE4496" s="9">
        <v>3480397.02</v>
      </c>
      <c r="AF4496" s="9">
        <v>35191290.42</v>
      </c>
      <c r="AG4496" s="9">
        <v>22331180.87</v>
      </c>
      <c r="AH4496" s="9">
        <v>26306500.86</v>
      </c>
      <c r="AI4496" s="9">
        <v>9291861.11</v>
      </c>
      <c r="AJ4496" s="9">
        <v>1261832.73</v>
      </c>
      <c r="AK4496" s="9">
        <v>3760885.8</v>
      </c>
      <c r="AL4496" s="9">
        <v>0</v>
      </c>
      <c r="AM4496" s="2">
        <f t="shared" si="842"/>
        <v>55938720.38</v>
      </c>
      <c r="AN4496" s="2">
        <f t="shared" si="846"/>
        <v>303845854.97</v>
      </c>
      <c r="AO4496" s="2">
        <f t="shared" si="847"/>
        <v>242987594.03</v>
      </c>
      <c r="AP4496" s="2">
        <f t="shared" si="848"/>
        <v>115036787.69</v>
      </c>
      <c r="AQ4496" s="2">
        <f t="shared" si="849"/>
        <v>18178175.13</v>
      </c>
      <c r="AR4496" s="2">
        <f t="shared" si="850"/>
        <v>68907881.09</v>
      </c>
      <c r="AS4496" s="2">
        <f t="shared" si="851"/>
        <v>18575840.65</v>
      </c>
      <c r="AT4496" s="2">
        <f t="shared" si="852"/>
        <v>11323463.76</v>
      </c>
      <c r="AU4496" s="2">
        <f t="shared" si="853"/>
        <v>0</v>
      </c>
      <c r="AV4496" s="3" t="e">
        <f t="shared" si="843"/>
        <v>#DIV/0!</v>
      </c>
      <c r="AW4496" s="3">
        <f t="shared" si="844"/>
        <v>0.252081067980211</v>
      </c>
      <c r="AX4496" s="3" t="e">
        <f t="shared" si="845"/>
        <v>#DIV/0!</v>
      </c>
    </row>
    <row r="4497" spans="1:50">
      <c r="A4497" s="8" t="s">
        <v>9005</v>
      </c>
      <c r="B4497" s="8" t="s">
        <v>9006</v>
      </c>
      <c r="C4497" s="9">
        <v>211579760.31</v>
      </c>
      <c r="D4497" s="9">
        <v>681286429.18</v>
      </c>
      <c r="E4497" s="9">
        <v>261873923.97</v>
      </c>
      <c r="F4497" s="9">
        <v>8060745.66</v>
      </c>
      <c r="G4497" s="9">
        <v>51684284.95</v>
      </c>
      <c r="H4497" s="9">
        <v>92918067.36</v>
      </c>
      <c r="I4497" s="9">
        <v>19262607.61</v>
      </c>
      <c r="J4497" s="9">
        <v>-26815721.88</v>
      </c>
      <c r="K4497" s="9">
        <v>0</v>
      </c>
      <c r="L4497" s="9">
        <v>90932489.5</v>
      </c>
      <c r="M4497" s="9">
        <v>50833449.3</v>
      </c>
      <c r="N4497" s="9">
        <v>39597294.6</v>
      </c>
      <c r="O4497" s="9">
        <v>39980338.6</v>
      </c>
      <c r="P4497" s="9">
        <v>0</v>
      </c>
      <c r="Q4497" s="9">
        <v>0</v>
      </c>
      <c r="R4497" s="9">
        <v>0</v>
      </c>
      <c r="S4497" s="9">
        <v>0</v>
      </c>
      <c r="T4497" s="9">
        <v>0</v>
      </c>
      <c r="U4497" s="9">
        <v>136594.32</v>
      </c>
      <c r="V4497" s="9">
        <v>1129183.1</v>
      </c>
      <c r="W4497" s="9">
        <v>750333.04</v>
      </c>
      <c r="X4497" s="9">
        <v>822858.9</v>
      </c>
      <c r="Y4497" s="9">
        <v>843600</v>
      </c>
      <c r="Z4497" s="9">
        <v>1058800</v>
      </c>
      <c r="AA4497" s="9">
        <v>875500</v>
      </c>
      <c r="AB4497" s="9">
        <v>880200</v>
      </c>
      <c r="AC4497" s="9">
        <v>0</v>
      </c>
      <c r="AD4497" s="9">
        <v>1121833927.99</v>
      </c>
      <c r="AE4497" s="9">
        <v>446741885.29</v>
      </c>
      <c r="AF4497" s="9">
        <v>125648705.25</v>
      </c>
      <c r="AG4497" s="9">
        <v>66908995.75</v>
      </c>
      <c r="AH4497" s="9">
        <v>103446275.39</v>
      </c>
      <c r="AI4497" s="9">
        <v>63837548.38</v>
      </c>
      <c r="AJ4497" s="9">
        <v>48357432.03</v>
      </c>
      <c r="AK4497" s="9">
        <v>23449907.15</v>
      </c>
      <c r="AL4497" s="9">
        <v>0</v>
      </c>
      <c r="AM4497" s="2">
        <f t="shared" si="842"/>
        <v>-819185083.86</v>
      </c>
      <c r="AN4497" s="2">
        <f t="shared" si="846"/>
        <v>286507176.29</v>
      </c>
      <c r="AO4497" s="2">
        <f t="shared" si="847"/>
        <v>176572846.36</v>
      </c>
      <c r="AP4497" s="2">
        <f t="shared" si="848"/>
        <v>-18045052.59</v>
      </c>
      <c r="AQ4497" s="2">
        <f t="shared" si="849"/>
        <v>-50918390.44</v>
      </c>
      <c r="AR4497" s="2">
        <f t="shared" si="850"/>
        <v>30139318.98</v>
      </c>
      <c r="AS4497" s="2">
        <f t="shared" si="851"/>
        <v>-28219324.42</v>
      </c>
      <c r="AT4497" s="2">
        <f t="shared" si="852"/>
        <v>-49385429.03</v>
      </c>
      <c r="AU4497" s="2">
        <f t="shared" si="853"/>
        <v>0</v>
      </c>
      <c r="AV4497" s="3" t="e">
        <f t="shared" si="843"/>
        <v>#DIV/0!</v>
      </c>
      <c r="AW4497" s="3">
        <f t="shared" si="844"/>
        <v>0.743016401583552</v>
      </c>
      <c r="AX4497" s="3" t="e">
        <f t="shared" si="845"/>
        <v>#DIV/0!</v>
      </c>
    </row>
    <row r="4498" spans="1:50">
      <c r="A4498" s="8" t="s">
        <v>9007</v>
      </c>
      <c r="B4498" s="8" t="s">
        <v>9008</v>
      </c>
      <c r="C4498" s="9">
        <v>454958780.04</v>
      </c>
      <c r="D4498" s="9">
        <v>283720342.37</v>
      </c>
      <c r="E4498" s="9">
        <v>407508969.97</v>
      </c>
      <c r="F4498" s="9">
        <v>150515040.11</v>
      </c>
      <c r="G4498" s="9">
        <v>252970400</v>
      </c>
      <c r="H4498" s="9">
        <v>438239300</v>
      </c>
      <c r="I4498" s="9">
        <v>0</v>
      </c>
      <c r="J4498" s="9">
        <v>0</v>
      </c>
      <c r="K4498" s="9">
        <v>0</v>
      </c>
      <c r="L4498" s="9">
        <v>975093575</v>
      </c>
      <c r="M4498" s="9">
        <v>810128764</v>
      </c>
      <c r="N4498" s="9">
        <v>577233653</v>
      </c>
      <c r="O4498" s="9">
        <v>459259694</v>
      </c>
      <c r="P4498" s="9">
        <v>0</v>
      </c>
      <c r="Q4498" s="9">
        <v>0</v>
      </c>
      <c r="R4498" s="9">
        <v>0</v>
      </c>
      <c r="S4498" s="9">
        <v>0</v>
      </c>
      <c r="T4498" s="9">
        <v>0</v>
      </c>
      <c r="U4498" s="9">
        <v>489446.31</v>
      </c>
      <c r="V4498" s="9">
        <v>2964651.95</v>
      </c>
      <c r="W4498" s="9">
        <v>608214.84</v>
      </c>
      <c r="X4498" s="9">
        <v>492569.38</v>
      </c>
      <c r="Y4498" s="9">
        <v>0</v>
      </c>
      <c r="Z4498" s="9">
        <v>0</v>
      </c>
      <c r="AA4498" s="9">
        <v>0</v>
      </c>
      <c r="AB4498" s="9">
        <v>0</v>
      </c>
      <c r="AC4498" s="9">
        <v>0</v>
      </c>
      <c r="AD4498" s="9">
        <v>2730010386.44</v>
      </c>
      <c r="AE4498" s="9">
        <v>4727519615.06</v>
      </c>
      <c r="AF4498" s="9">
        <v>3107326470.84</v>
      </c>
      <c r="AG4498" s="9">
        <v>539850165.99</v>
      </c>
      <c r="AH4498" s="9">
        <v>518338500</v>
      </c>
      <c r="AI4498" s="9">
        <v>241277500</v>
      </c>
      <c r="AJ4498" s="9">
        <v>0</v>
      </c>
      <c r="AK4498" s="9">
        <v>0</v>
      </c>
      <c r="AL4498" s="9">
        <v>0</v>
      </c>
      <c r="AM4498" s="2">
        <f t="shared" si="842"/>
        <v>-1299468585.09</v>
      </c>
      <c r="AN4498" s="2">
        <f t="shared" si="846"/>
        <v>-3630705856.74</v>
      </c>
      <c r="AO4498" s="2">
        <f t="shared" si="847"/>
        <v>-2121975633.03</v>
      </c>
      <c r="AP4498" s="2">
        <f t="shared" si="848"/>
        <v>70417137.5</v>
      </c>
      <c r="AQ4498" s="2">
        <f t="shared" si="849"/>
        <v>-265368100</v>
      </c>
      <c r="AR4498" s="2">
        <f t="shared" si="850"/>
        <v>196961800</v>
      </c>
      <c r="AS4498" s="2">
        <f t="shared" si="851"/>
        <v>0</v>
      </c>
      <c r="AT4498" s="2">
        <f t="shared" si="852"/>
        <v>0</v>
      </c>
      <c r="AU4498" s="2">
        <f t="shared" si="853"/>
        <v>0</v>
      </c>
      <c r="AV4498" s="3" t="e">
        <f t="shared" si="843"/>
        <v>#DIV/0!</v>
      </c>
      <c r="AW4498" s="3">
        <f t="shared" si="844"/>
        <v>0.373989500325606</v>
      </c>
      <c r="AX4498" s="3" t="e">
        <f t="shared" si="845"/>
        <v>#DIV/0!</v>
      </c>
    </row>
    <row r="4499" spans="1:50">
      <c r="A4499" s="8" t="s">
        <v>9009</v>
      </c>
      <c r="B4499" s="8" t="s">
        <v>9010</v>
      </c>
      <c r="C4499" s="9">
        <v>132635699.91</v>
      </c>
      <c r="D4499" s="9">
        <v>125052675.49</v>
      </c>
      <c r="E4499" s="9">
        <v>86243277.5</v>
      </c>
      <c r="F4499" s="9">
        <v>71124903.61</v>
      </c>
      <c r="G4499" s="9">
        <v>51804505.95</v>
      </c>
      <c r="H4499" s="9">
        <v>41477909.24</v>
      </c>
      <c r="I4499" s="9">
        <v>0</v>
      </c>
      <c r="J4499" s="9">
        <v>0</v>
      </c>
      <c r="K4499" s="9">
        <v>0</v>
      </c>
      <c r="L4499" s="9">
        <v>4866119.23</v>
      </c>
      <c r="M4499" s="9">
        <v>2462042.96</v>
      </c>
      <c r="N4499" s="9">
        <v>2383190.22</v>
      </c>
      <c r="O4499" s="9">
        <v>2064597.31</v>
      </c>
      <c r="P4499" s="9">
        <v>0</v>
      </c>
      <c r="Q4499" s="9">
        <v>0</v>
      </c>
      <c r="R4499" s="9">
        <v>0</v>
      </c>
      <c r="S4499" s="9">
        <v>0</v>
      </c>
      <c r="T4499" s="9">
        <v>0</v>
      </c>
      <c r="U4499" s="9">
        <v>659742.91</v>
      </c>
      <c r="V4499" s="9">
        <v>587991.22</v>
      </c>
      <c r="W4499" s="9">
        <v>887457.71</v>
      </c>
      <c r="X4499" s="9">
        <v>864236.3</v>
      </c>
      <c r="Y4499" s="9">
        <v>606500</v>
      </c>
      <c r="Z4499" s="9">
        <v>0</v>
      </c>
      <c r="AA4499" s="9">
        <v>0</v>
      </c>
      <c r="AB4499" s="9">
        <v>0</v>
      </c>
      <c r="AC4499" s="9">
        <v>0</v>
      </c>
      <c r="AD4499" s="9">
        <v>88028216.28</v>
      </c>
      <c r="AE4499" s="9">
        <v>16272192.68</v>
      </c>
      <c r="AF4499" s="9">
        <v>13955752.39</v>
      </c>
      <c r="AG4499" s="9">
        <v>4149636.65</v>
      </c>
      <c r="AH4499" s="9">
        <v>5976618.57</v>
      </c>
      <c r="AI4499" s="9">
        <v>10089033.88</v>
      </c>
      <c r="AJ4499" s="9">
        <v>0</v>
      </c>
      <c r="AK4499" s="9">
        <v>0</v>
      </c>
      <c r="AL4499" s="9">
        <v>0</v>
      </c>
      <c r="AM4499" s="2">
        <f t="shared" si="842"/>
        <v>50133345.77</v>
      </c>
      <c r="AN4499" s="2">
        <f t="shared" si="846"/>
        <v>111830516.99</v>
      </c>
      <c r="AO4499" s="2">
        <f t="shared" si="847"/>
        <v>75558173.04</v>
      </c>
      <c r="AP4499" s="2">
        <f t="shared" si="848"/>
        <v>69904100.57</v>
      </c>
      <c r="AQ4499" s="2">
        <f t="shared" si="849"/>
        <v>46434387.38</v>
      </c>
      <c r="AR4499" s="2">
        <f t="shared" si="850"/>
        <v>31388875.36</v>
      </c>
      <c r="AS4499" s="2">
        <f t="shared" si="851"/>
        <v>0</v>
      </c>
      <c r="AT4499" s="2">
        <f t="shared" si="852"/>
        <v>0</v>
      </c>
      <c r="AU4499" s="2">
        <f t="shared" si="853"/>
        <v>0</v>
      </c>
      <c r="AV4499" s="3" t="e">
        <f t="shared" si="843"/>
        <v>#DIV/0!</v>
      </c>
      <c r="AW4499" s="3">
        <f t="shared" si="844"/>
        <v>0.0154473108602617</v>
      </c>
      <c r="AX4499" s="3" t="e">
        <f t="shared" si="845"/>
        <v>#DIV/0!</v>
      </c>
    </row>
    <row r="4500" spans="1:50">
      <c r="A4500" s="8" t="s">
        <v>9011</v>
      </c>
      <c r="B4500" s="8" t="s">
        <v>9012</v>
      </c>
      <c r="C4500" s="9">
        <v>46619024.92</v>
      </c>
      <c r="D4500" s="9">
        <v>90262877.12</v>
      </c>
      <c r="E4500" s="9">
        <v>77537566.41</v>
      </c>
      <c r="F4500" s="9">
        <v>39181235.18</v>
      </c>
      <c r="G4500" s="9">
        <v>18061450.21</v>
      </c>
      <c r="H4500" s="9">
        <v>4173386.62</v>
      </c>
      <c r="I4500" s="9">
        <v>2051880.14</v>
      </c>
      <c r="J4500" s="9">
        <v>-216850.88</v>
      </c>
      <c r="K4500" s="9">
        <v>0</v>
      </c>
      <c r="L4500" s="9">
        <v>21253705.2</v>
      </c>
      <c r="M4500" s="9">
        <v>7482988.71</v>
      </c>
      <c r="N4500" s="9">
        <v>6140919.85</v>
      </c>
      <c r="O4500" s="9">
        <v>3987880.02</v>
      </c>
      <c r="P4500" s="9">
        <v>0</v>
      </c>
      <c r="Q4500" s="9">
        <v>0</v>
      </c>
      <c r="R4500" s="9">
        <v>0</v>
      </c>
      <c r="S4500" s="9">
        <v>0</v>
      </c>
      <c r="T4500" s="9">
        <v>0</v>
      </c>
      <c r="U4500" s="9">
        <v>7178147.06</v>
      </c>
      <c r="V4500" s="9">
        <v>5491658.09</v>
      </c>
      <c r="W4500" s="9">
        <v>3825169.67</v>
      </c>
      <c r="X4500" s="9">
        <v>3582779.2</v>
      </c>
      <c r="Y4500" s="9">
        <v>3171300</v>
      </c>
      <c r="Z4500" s="9">
        <v>1841643.87</v>
      </c>
      <c r="AA4500" s="9">
        <v>141769.39</v>
      </c>
      <c r="AB4500" s="9">
        <v>147722.67</v>
      </c>
      <c r="AC4500" s="9">
        <v>0</v>
      </c>
      <c r="AD4500" s="9">
        <v>183860080.68</v>
      </c>
      <c r="AE4500" s="9">
        <v>52114102.57</v>
      </c>
      <c r="AF4500" s="9">
        <v>48437652.39</v>
      </c>
      <c r="AG4500" s="9">
        <v>67896932.67</v>
      </c>
      <c r="AH4500" s="9">
        <v>21921043.31</v>
      </c>
      <c r="AI4500" s="9">
        <v>31153170.19</v>
      </c>
      <c r="AJ4500" s="9">
        <v>23636774.59</v>
      </c>
      <c r="AK4500" s="9">
        <v>1226955.54</v>
      </c>
      <c r="AL4500" s="9">
        <v>0</v>
      </c>
      <c r="AM4500" s="2">
        <f t="shared" si="842"/>
        <v>-108809203.5</v>
      </c>
      <c r="AN4500" s="2">
        <f t="shared" si="846"/>
        <v>51123421.35</v>
      </c>
      <c r="AO4500" s="2">
        <f t="shared" si="847"/>
        <v>39066003.54</v>
      </c>
      <c r="AP4500" s="2">
        <f t="shared" si="848"/>
        <v>-21145038.27</v>
      </c>
      <c r="AQ4500" s="2">
        <f t="shared" si="849"/>
        <v>-688293.099999998</v>
      </c>
      <c r="AR4500" s="2">
        <f t="shared" si="850"/>
        <v>-25138139.7</v>
      </c>
      <c r="AS4500" s="2">
        <f t="shared" si="851"/>
        <v>-21443125.06</v>
      </c>
      <c r="AT4500" s="2">
        <f t="shared" si="852"/>
        <v>-1296083.75</v>
      </c>
      <c r="AU4500" s="2">
        <f t="shared" si="853"/>
        <v>0</v>
      </c>
      <c r="AV4500" s="3" t="e">
        <f t="shared" si="843"/>
        <v>#DIV/0!</v>
      </c>
      <c r="AW4500" s="3">
        <f t="shared" si="844"/>
        <v>1.7528239817591</v>
      </c>
      <c r="AX4500" s="3" t="e">
        <f t="shared" si="845"/>
        <v>#DIV/0!</v>
      </c>
    </row>
    <row r="4501" spans="1:50">
      <c r="A4501" s="8" t="s">
        <v>9013</v>
      </c>
      <c r="B4501" s="8" t="s">
        <v>9014</v>
      </c>
      <c r="C4501" s="9">
        <v>180408690.23</v>
      </c>
      <c r="D4501" s="9">
        <v>107531560.43</v>
      </c>
      <c r="E4501" s="9">
        <v>86578232.99</v>
      </c>
      <c r="F4501" s="9">
        <v>67649943.74</v>
      </c>
      <c r="G4501" s="9">
        <v>57869755.2</v>
      </c>
      <c r="H4501" s="9">
        <v>51774858.64</v>
      </c>
      <c r="I4501" s="9">
        <v>0</v>
      </c>
      <c r="J4501" s="9">
        <v>0</v>
      </c>
      <c r="K4501" s="9">
        <v>0</v>
      </c>
      <c r="L4501" s="9">
        <v>14389597.9</v>
      </c>
      <c r="M4501" s="9">
        <v>8821393.09</v>
      </c>
      <c r="N4501" s="9">
        <v>8738787.63</v>
      </c>
      <c r="O4501" s="9">
        <v>7165055</v>
      </c>
      <c r="P4501" s="9">
        <v>0</v>
      </c>
      <c r="Q4501" s="9">
        <v>0</v>
      </c>
      <c r="R4501" s="9">
        <v>0</v>
      </c>
      <c r="S4501" s="9">
        <v>0</v>
      </c>
      <c r="T4501" s="9">
        <v>0</v>
      </c>
      <c r="U4501" s="9">
        <v>65702.28</v>
      </c>
      <c r="V4501" s="9">
        <v>133541.05</v>
      </c>
      <c r="W4501" s="9">
        <v>220106.16</v>
      </c>
      <c r="X4501" s="9">
        <v>163825.89</v>
      </c>
      <c r="Y4501" s="9">
        <v>200600</v>
      </c>
      <c r="Z4501" s="9">
        <v>269500</v>
      </c>
      <c r="AA4501" s="9">
        <v>0</v>
      </c>
      <c r="AB4501" s="9">
        <v>0</v>
      </c>
      <c r="AC4501" s="9">
        <v>0</v>
      </c>
      <c r="AD4501" s="9">
        <v>73829950.95</v>
      </c>
      <c r="AE4501" s="9">
        <v>72132643.34</v>
      </c>
      <c r="AF4501" s="9">
        <v>41583113.97</v>
      </c>
      <c r="AG4501" s="9">
        <v>26036355.31</v>
      </c>
      <c r="AH4501" s="9">
        <v>5984302.27</v>
      </c>
      <c r="AI4501" s="9">
        <v>14060174.77</v>
      </c>
      <c r="AJ4501" s="9">
        <v>0</v>
      </c>
      <c r="AK4501" s="9">
        <v>0</v>
      </c>
      <c r="AL4501" s="9">
        <v>0</v>
      </c>
      <c r="AM4501" s="2">
        <f t="shared" si="842"/>
        <v>121034039.46</v>
      </c>
      <c r="AN4501" s="2">
        <f t="shared" si="846"/>
        <v>44353851.23</v>
      </c>
      <c r="AO4501" s="2">
        <f t="shared" si="847"/>
        <v>53954012.81</v>
      </c>
      <c r="AP4501" s="2">
        <f t="shared" si="848"/>
        <v>48942469.32</v>
      </c>
      <c r="AQ4501" s="2">
        <f t="shared" si="849"/>
        <v>52086052.93</v>
      </c>
      <c r="AR4501" s="2">
        <f t="shared" si="850"/>
        <v>37984183.87</v>
      </c>
      <c r="AS4501" s="2">
        <f t="shared" si="851"/>
        <v>0</v>
      </c>
      <c r="AT4501" s="2">
        <f t="shared" si="852"/>
        <v>0</v>
      </c>
      <c r="AU4501" s="2">
        <f t="shared" si="853"/>
        <v>0</v>
      </c>
      <c r="AV4501" s="3" t="e">
        <f t="shared" si="843"/>
        <v>#DIV/0!</v>
      </c>
      <c r="AW4501" s="3">
        <f t="shared" si="844"/>
        <v>0.18368792138697</v>
      </c>
      <c r="AX4501" s="3" t="e">
        <f t="shared" si="845"/>
        <v>#DIV/0!</v>
      </c>
    </row>
    <row r="4502" spans="1:50">
      <c r="A4502" s="8" t="s">
        <v>9015</v>
      </c>
      <c r="B4502" s="8" t="s">
        <v>9016</v>
      </c>
      <c r="C4502" s="9">
        <v>56050404.79</v>
      </c>
      <c r="D4502" s="9">
        <v>58536675.34</v>
      </c>
      <c r="E4502" s="9">
        <v>34271753.36</v>
      </c>
      <c r="F4502" s="9">
        <v>36618562.93</v>
      </c>
      <c r="G4502" s="9">
        <v>9849747.56</v>
      </c>
      <c r="H4502" s="9">
        <v>0</v>
      </c>
      <c r="I4502" s="9">
        <v>0</v>
      </c>
      <c r="J4502" s="9">
        <v>0</v>
      </c>
      <c r="K4502" s="9">
        <v>0</v>
      </c>
      <c r="L4502" s="9">
        <v>53370397.7</v>
      </c>
      <c r="M4502" s="9">
        <v>35978580.8</v>
      </c>
      <c r="N4502" s="9">
        <v>35213955.2</v>
      </c>
      <c r="O4502" s="9">
        <v>32929403.6</v>
      </c>
      <c r="P4502" s="9">
        <v>0</v>
      </c>
      <c r="Q4502" s="9">
        <v>0</v>
      </c>
      <c r="R4502" s="9">
        <v>0</v>
      </c>
      <c r="S4502" s="9">
        <v>0</v>
      </c>
      <c r="T4502" s="9">
        <v>0</v>
      </c>
      <c r="U4502" s="9">
        <v>2244862.8</v>
      </c>
      <c r="V4502" s="9">
        <v>2183646.7</v>
      </c>
      <c r="W4502" s="9">
        <v>1072979.49</v>
      </c>
      <c r="X4502" s="9">
        <v>57152.62</v>
      </c>
      <c r="Y4502" s="9">
        <v>58417.84</v>
      </c>
      <c r="Z4502" s="9">
        <v>0</v>
      </c>
      <c r="AA4502" s="9">
        <v>0</v>
      </c>
      <c r="AB4502" s="9">
        <v>0</v>
      </c>
      <c r="AC4502" s="9">
        <v>0</v>
      </c>
      <c r="AD4502" s="9">
        <v>419917846.43</v>
      </c>
      <c r="AE4502" s="9">
        <v>216704418.83</v>
      </c>
      <c r="AF4502" s="9">
        <v>148139638.37</v>
      </c>
      <c r="AG4502" s="9">
        <v>126313066.08</v>
      </c>
      <c r="AH4502" s="9">
        <v>146303983.49</v>
      </c>
      <c r="AI4502" s="9">
        <v>0</v>
      </c>
      <c r="AJ4502" s="9">
        <v>0</v>
      </c>
      <c r="AK4502" s="9">
        <v>0</v>
      </c>
      <c r="AL4502" s="9">
        <v>0</v>
      </c>
      <c r="AM4502" s="2">
        <f t="shared" si="842"/>
        <v>-308252181.14</v>
      </c>
      <c r="AN4502" s="2">
        <f t="shared" si="846"/>
        <v>-120005515.99</v>
      </c>
      <c r="AO4502" s="2">
        <f t="shared" si="847"/>
        <v>-77580950.32</v>
      </c>
      <c r="AP4502" s="2">
        <f t="shared" si="848"/>
        <v>-56707946.93</v>
      </c>
      <c r="AQ4502" s="2">
        <f t="shared" si="849"/>
        <v>-136395818.09</v>
      </c>
      <c r="AR4502" s="2">
        <f t="shared" si="850"/>
        <v>0</v>
      </c>
      <c r="AS4502" s="2">
        <f t="shared" si="851"/>
        <v>0</v>
      </c>
      <c r="AT4502" s="2">
        <f t="shared" si="852"/>
        <v>0</v>
      </c>
      <c r="AU4502" s="2">
        <f t="shared" si="853"/>
        <v>0</v>
      </c>
      <c r="AV4502" s="3" t="e">
        <f t="shared" si="843"/>
        <v>#DIV/0!</v>
      </c>
      <c r="AW4502" s="3">
        <f t="shared" si="844"/>
        <v>0.177120764213665</v>
      </c>
      <c r="AX4502" s="3" t="e">
        <f t="shared" si="845"/>
        <v>#DIV/0!</v>
      </c>
    </row>
    <row r="4503" spans="1:50">
      <c r="A4503" s="8" t="s">
        <v>9017</v>
      </c>
      <c r="B4503" s="8" t="s">
        <v>9018</v>
      </c>
      <c r="C4503" s="9">
        <v>19318255.4</v>
      </c>
      <c r="D4503" s="9">
        <v>225105324.13</v>
      </c>
      <c r="E4503" s="9">
        <v>120772460.83</v>
      </c>
      <c r="F4503" s="9">
        <v>43598427.04</v>
      </c>
      <c r="G4503" s="9">
        <v>28835736.44</v>
      </c>
      <c r="H4503" s="9">
        <v>0</v>
      </c>
      <c r="I4503" s="9">
        <v>0</v>
      </c>
      <c r="J4503" s="9">
        <v>0</v>
      </c>
      <c r="K4503" s="9">
        <v>0</v>
      </c>
      <c r="L4503" s="9">
        <v>28204255.9</v>
      </c>
      <c r="M4503" s="9">
        <v>15222875.6</v>
      </c>
      <c r="N4503" s="9">
        <v>11746858.1</v>
      </c>
      <c r="O4503" s="9">
        <v>8497431.34</v>
      </c>
      <c r="P4503" s="9">
        <v>0</v>
      </c>
      <c r="Q4503" s="9">
        <v>0</v>
      </c>
      <c r="R4503" s="9">
        <v>0</v>
      </c>
      <c r="S4503" s="9">
        <v>0</v>
      </c>
      <c r="T4503" s="9">
        <v>0</v>
      </c>
      <c r="U4503" s="9">
        <v>0</v>
      </c>
      <c r="V4503" s="9">
        <v>0</v>
      </c>
      <c r="W4503" s="9">
        <v>0</v>
      </c>
      <c r="X4503" s="9">
        <v>0</v>
      </c>
      <c r="Y4503" s="9">
        <v>0</v>
      </c>
      <c r="Z4503" s="9">
        <v>0</v>
      </c>
      <c r="AA4503" s="9">
        <v>0</v>
      </c>
      <c r="AB4503" s="9">
        <v>0</v>
      </c>
      <c r="AC4503" s="9">
        <v>0</v>
      </c>
      <c r="AD4503" s="9">
        <v>163012190.12</v>
      </c>
      <c r="AE4503" s="9">
        <v>85642730.57</v>
      </c>
      <c r="AF4503" s="9">
        <v>13063418.73</v>
      </c>
      <c r="AG4503" s="9">
        <v>4349971.88</v>
      </c>
      <c r="AH4503" s="9">
        <v>16307085.15</v>
      </c>
      <c r="AI4503" s="9">
        <v>0</v>
      </c>
      <c r="AJ4503" s="9">
        <v>0</v>
      </c>
      <c r="AK4503" s="9">
        <v>0</v>
      </c>
      <c r="AL4503" s="9">
        <v>0</v>
      </c>
      <c r="AM4503" s="2">
        <f t="shared" si="842"/>
        <v>-115489678.82</v>
      </c>
      <c r="AN4503" s="2">
        <f t="shared" si="846"/>
        <v>154685469.16</v>
      </c>
      <c r="AO4503" s="2">
        <f t="shared" si="847"/>
        <v>119455900.2</v>
      </c>
      <c r="AP4503" s="2">
        <f t="shared" si="848"/>
        <v>47745886.5</v>
      </c>
      <c r="AQ4503" s="2">
        <f t="shared" si="849"/>
        <v>12528651.29</v>
      </c>
      <c r="AR4503" s="2">
        <f t="shared" si="850"/>
        <v>0</v>
      </c>
      <c r="AS4503" s="2">
        <f t="shared" si="851"/>
        <v>0</v>
      </c>
      <c r="AT4503" s="2">
        <f t="shared" si="852"/>
        <v>0</v>
      </c>
      <c r="AU4503" s="2">
        <f t="shared" si="853"/>
        <v>0</v>
      </c>
      <c r="AV4503" s="3" t="e">
        <f t="shared" si="843"/>
        <v>#DIV/0!</v>
      </c>
      <c r="AW4503" s="3">
        <f t="shared" si="844"/>
        <v>-2.559293147644</v>
      </c>
      <c r="AX4503" s="3" t="e">
        <f t="shared" si="845"/>
        <v>#DIV/0!</v>
      </c>
    </row>
    <row r="4504" spans="1:50">
      <c r="A4504" s="8" t="s">
        <v>9019</v>
      </c>
      <c r="B4504" s="8" t="s">
        <v>9020</v>
      </c>
      <c r="C4504" s="9">
        <v>164428647.86</v>
      </c>
      <c r="D4504" s="9">
        <v>168453374.08</v>
      </c>
      <c r="E4504" s="9">
        <v>130868635.95</v>
      </c>
      <c r="F4504" s="9">
        <v>65656683.28</v>
      </c>
      <c r="G4504" s="9">
        <v>42326034.54</v>
      </c>
      <c r="H4504" s="9">
        <v>16569200</v>
      </c>
      <c r="I4504" s="9">
        <v>18805166.95</v>
      </c>
      <c r="J4504" s="9">
        <v>9989199.34</v>
      </c>
      <c r="K4504" s="9">
        <v>0</v>
      </c>
      <c r="L4504" s="9">
        <v>774822575</v>
      </c>
      <c r="M4504" s="9">
        <v>448458540</v>
      </c>
      <c r="N4504" s="9">
        <v>299053834</v>
      </c>
      <c r="O4504" s="9">
        <v>165697079</v>
      </c>
      <c r="P4504" s="9">
        <v>0</v>
      </c>
      <c r="Q4504" s="9">
        <v>0</v>
      </c>
      <c r="R4504" s="9">
        <v>0</v>
      </c>
      <c r="S4504" s="9">
        <v>0</v>
      </c>
      <c r="T4504" s="9">
        <v>0</v>
      </c>
      <c r="U4504" s="9">
        <v>1267788.2</v>
      </c>
      <c r="V4504" s="9">
        <v>627074.28</v>
      </c>
      <c r="W4504" s="9">
        <v>1810197.46</v>
      </c>
      <c r="X4504" s="9">
        <v>1964833.14</v>
      </c>
      <c r="Y4504" s="9">
        <v>1064502.74</v>
      </c>
      <c r="Z4504" s="9">
        <v>0</v>
      </c>
      <c r="AA4504" s="9">
        <v>0</v>
      </c>
      <c r="AB4504" s="9">
        <v>0</v>
      </c>
      <c r="AC4504" s="9">
        <v>0</v>
      </c>
      <c r="AD4504" s="9">
        <v>332895197.22</v>
      </c>
      <c r="AE4504" s="9">
        <v>102233147.28</v>
      </c>
      <c r="AF4504" s="9">
        <v>167516330.17</v>
      </c>
      <c r="AG4504" s="9">
        <v>85973545.45</v>
      </c>
      <c r="AH4504" s="9">
        <v>67733776.32</v>
      </c>
      <c r="AI4504" s="9">
        <v>14235000</v>
      </c>
      <c r="AJ4504" s="9">
        <v>22698508.07</v>
      </c>
      <c r="AK4504" s="9">
        <v>37179197.15</v>
      </c>
      <c r="AL4504" s="9">
        <v>0</v>
      </c>
      <c r="AM4504" s="2">
        <f t="shared" si="842"/>
        <v>607623813.84</v>
      </c>
      <c r="AN4504" s="2">
        <f t="shared" si="846"/>
        <v>515305841.08</v>
      </c>
      <c r="AO4504" s="2">
        <f t="shared" si="847"/>
        <v>264216337.24</v>
      </c>
      <c r="AP4504" s="2">
        <f t="shared" si="848"/>
        <v>147345049.97</v>
      </c>
      <c r="AQ4504" s="2">
        <f t="shared" si="849"/>
        <v>-24343239.04</v>
      </c>
      <c r="AR4504" s="2">
        <f t="shared" si="850"/>
        <v>2334200</v>
      </c>
      <c r="AS4504" s="2">
        <f t="shared" si="851"/>
        <v>-3893341.12</v>
      </c>
      <c r="AT4504" s="2">
        <f t="shared" si="852"/>
        <v>-27189997.81</v>
      </c>
      <c r="AU4504" s="2">
        <f t="shared" si="853"/>
        <v>0</v>
      </c>
      <c r="AV4504" s="3" t="e">
        <f t="shared" si="843"/>
        <v>#DIV/0!</v>
      </c>
      <c r="AW4504" s="3">
        <f t="shared" si="844"/>
        <v>-2.90305475702044</v>
      </c>
      <c r="AX4504" s="3" t="e">
        <f t="shared" si="845"/>
        <v>#DIV/0!</v>
      </c>
    </row>
    <row r="4505" spans="1:50">
      <c r="A4505" s="8" t="s">
        <v>9021</v>
      </c>
      <c r="B4505" s="8" t="s">
        <v>9022</v>
      </c>
      <c r="C4505" s="9">
        <v>232008883.99</v>
      </c>
      <c r="D4505" s="9">
        <v>107523464.35</v>
      </c>
      <c r="E4505" s="9">
        <v>87753965.47</v>
      </c>
      <c r="F4505" s="9">
        <v>101158680.86</v>
      </c>
      <c r="G4505" s="9">
        <v>51499623.47</v>
      </c>
      <c r="H4505" s="9">
        <v>0</v>
      </c>
      <c r="I4505" s="9">
        <v>0</v>
      </c>
      <c r="J4505" s="9">
        <v>0</v>
      </c>
      <c r="K4505" s="9">
        <v>0</v>
      </c>
      <c r="L4505" s="9">
        <v>18248822.6</v>
      </c>
      <c r="M4505" s="9">
        <v>7021108.08</v>
      </c>
      <c r="N4505" s="9">
        <v>6310461.72</v>
      </c>
      <c r="O4505" s="9">
        <v>4634686.98</v>
      </c>
      <c r="P4505" s="9">
        <v>0</v>
      </c>
      <c r="Q4505" s="9">
        <v>0</v>
      </c>
      <c r="R4505" s="9">
        <v>0</v>
      </c>
      <c r="S4505" s="9">
        <v>0</v>
      </c>
      <c r="T4505" s="9">
        <v>0</v>
      </c>
      <c r="U4505" s="9">
        <v>874281.33</v>
      </c>
      <c r="V4505" s="9">
        <v>617282.75</v>
      </c>
      <c r="W4505" s="9">
        <v>802827.12</v>
      </c>
      <c r="X4505" s="9">
        <v>195857.64</v>
      </c>
      <c r="Y4505" s="9">
        <v>0</v>
      </c>
      <c r="Z4505" s="9">
        <v>0</v>
      </c>
      <c r="AA4505" s="9">
        <v>0</v>
      </c>
      <c r="AB4505" s="9">
        <v>0</v>
      </c>
      <c r="AC4505" s="9">
        <v>0</v>
      </c>
      <c r="AD4505" s="9">
        <v>67003648.48</v>
      </c>
      <c r="AE4505" s="9">
        <v>62755040.08</v>
      </c>
      <c r="AF4505" s="9">
        <v>89359836.29</v>
      </c>
      <c r="AG4505" s="9">
        <v>34383102.07</v>
      </c>
      <c r="AH4505" s="9">
        <v>23508022.09</v>
      </c>
      <c r="AI4505" s="9">
        <v>0</v>
      </c>
      <c r="AJ4505" s="9">
        <v>0</v>
      </c>
      <c r="AK4505" s="9">
        <v>0</v>
      </c>
      <c r="AL4505" s="9">
        <v>0</v>
      </c>
      <c r="AM4505" s="2">
        <f t="shared" si="842"/>
        <v>184128339.44</v>
      </c>
      <c r="AN4505" s="2">
        <f t="shared" si="846"/>
        <v>52406815.1</v>
      </c>
      <c r="AO4505" s="2">
        <f t="shared" si="847"/>
        <v>5507418.02</v>
      </c>
      <c r="AP4505" s="2">
        <f t="shared" si="848"/>
        <v>71606123.41</v>
      </c>
      <c r="AQ4505" s="2">
        <f t="shared" si="849"/>
        <v>27991601.38</v>
      </c>
      <c r="AR4505" s="2">
        <f t="shared" si="850"/>
        <v>0</v>
      </c>
      <c r="AS4505" s="2">
        <f t="shared" si="851"/>
        <v>0</v>
      </c>
      <c r="AT4505" s="2">
        <f t="shared" si="852"/>
        <v>0</v>
      </c>
      <c r="AU4505" s="2">
        <f t="shared" si="853"/>
        <v>0</v>
      </c>
      <c r="AV4505" s="3" t="e">
        <f t="shared" si="843"/>
        <v>#DIV/0!</v>
      </c>
      <c r="AW4505" s="3">
        <f t="shared" si="844"/>
        <v>0.45753361055566</v>
      </c>
      <c r="AX4505" s="3" t="e">
        <f t="shared" si="845"/>
        <v>#DIV/0!</v>
      </c>
    </row>
    <row r="4506" spans="1:50">
      <c r="A4506" s="8" t="s">
        <v>9023</v>
      </c>
      <c r="B4506" s="8" t="s">
        <v>9024</v>
      </c>
      <c r="C4506" s="9">
        <v>150718835.02</v>
      </c>
      <c r="D4506" s="9">
        <v>215892495.5</v>
      </c>
      <c r="E4506" s="9">
        <v>271539208.39</v>
      </c>
      <c r="F4506" s="9">
        <v>130175193.42</v>
      </c>
      <c r="G4506" s="9">
        <v>109509631.7</v>
      </c>
      <c r="H4506" s="9">
        <v>252656173.14</v>
      </c>
      <c r="I4506" s="9">
        <v>0</v>
      </c>
      <c r="J4506" s="9">
        <v>0</v>
      </c>
      <c r="K4506" s="9">
        <v>0</v>
      </c>
      <c r="L4506" s="9">
        <v>59927307.7</v>
      </c>
      <c r="M4506" s="9">
        <v>40646796.5</v>
      </c>
      <c r="N4506" s="9">
        <v>24521103.3</v>
      </c>
      <c r="O4506" s="9">
        <v>16820735.4</v>
      </c>
      <c r="P4506" s="9">
        <v>0</v>
      </c>
      <c r="Q4506" s="9">
        <v>0</v>
      </c>
      <c r="R4506" s="9">
        <v>0</v>
      </c>
      <c r="S4506" s="9">
        <v>0</v>
      </c>
      <c r="T4506" s="9">
        <v>0</v>
      </c>
      <c r="U4506" s="9">
        <v>4312026</v>
      </c>
      <c r="V4506" s="9">
        <v>4807392.28</v>
      </c>
      <c r="W4506" s="9">
        <v>1380743.49</v>
      </c>
      <c r="X4506" s="9">
        <v>1164053.78</v>
      </c>
      <c r="Y4506" s="9">
        <v>1186372.92</v>
      </c>
      <c r="Z4506" s="9">
        <v>1042400</v>
      </c>
      <c r="AA4506" s="9">
        <v>0</v>
      </c>
      <c r="AB4506" s="9">
        <v>0</v>
      </c>
      <c r="AC4506" s="9">
        <v>0</v>
      </c>
      <c r="AD4506" s="9">
        <v>227443947.02</v>
      </c>
      <c r="AE4506" s="9">
        <v>178387710.02</v>
      </c>
      <c r="AF4506" s="9">
        <v>224126201.08</v>
      </c>
      <c r="AG4506" s="9">
        <v>162329671.79</v>
      </c>
      <c r="AH4506" s="9">
        <v>29506144.39</v>
      </c>
      <c r="AI4506" s="9">
        <v>11163908.07</v>
      </c>
      <c r="AJ4506" s="9">
        <v>0</v>
      </c>
      <c r="AK4506" s="9">
        <v>0</v>
      </c>
      <c r="AL4506" s="9">
        <v>0</v>
      </c>
      <c r="AM4506" s="2">
        <f t="shared" si="842"/>
        <v>-12485778.3</v>
      </c>
      <c r="AN4506" s="2">
        <f t="shared" si="846"/>
        <v>82958974.26</v>
      </c>
      <c r="AO4506" s="2">
        <f t="shared" si="847"/>
        <v>73314854.1</v>
      </c>
      <c r="AP4506" s="2">
        <f t="shared" si="848"/>
        <v>-14169689.19</v>
      </c>
      <c r="AQ4506" s="2">
        <f t="shared" si="849"/>
        <v>81189860.23</v>
      </c>
      <c r="AR4506" s="2">
        <f t="shared" si="850"/>
        <v>242534665.07</v>
      </c>
      <c r="AS4506" s="2">
        <f t="shared" si="851"/>
        <v>0</v>
      </c>
      <c r="AT4506" s="2">
        <f t="shared" si="852"/>
        <v>0</v>
      </c>
      <c r="AU4506" s="2">
        <f t="shared" si="853"/>
        <v>0</v>
      </c>
      <c r="AV4506" s="3" t="e">
        <f t="shared" si="843"/>
        <v>#DIV/0!</v>
      </c>
      <c r="AW4506" s="3">
        <f t="shared" si="844"/>
        <v>-1.68767425416601</v>
      </c>
      <c r="AX4506" s="3" t="e">
        <f t="shared" si="845"/>
        <v>#DIV/0!</v>
      </c>
    </row>
    <row r="4507" spans="1:50">
      <c r="A4507" s="8" t="s">
        <v>9025</v>
      </c>
      <c r="B4507" s="8" t="s">
        <v>9026</v>
      </c>
      <c r="C4507" s="9">
        <v>219512536.97</v>
      </c>
      <c r="D4507" s="9">
        <v>159543779.24</v>
      </c>
      <c r="E4507" s="9">
        <v>131381354.56</v>
      </c>
      <c r="F4507" s="9">
        <v>81672341.79</v>
      </c>
      <c r="G4507" s="9">
        <v>89439564.74</v>
      </c>
      <c r="H4507" s="9">
        <v>65382259.41</v>
      </c>
      <c r="I4507" s="9">
        <v>0</v>
      </c>
      <c r="J4507" s="9">
        <v>0</v>
      </c>
      <c r="K4507" s="9">
        <v>0</v>
      </c>
      <c r="L4507" s="9">
        <v>21966147.5</v>
      </c>
      <c r="M4507" s="9">
        <v>14581227.4</v>
      </c>
      <c r="N4507" s="9">
        <v>10197040.2</v>
      </c>
      <c r="O4507" s="9">
        <v>11224132</v>
      </c>
      <c r="P4507" s="9">
        <v>0</v>
      </c>
      <c r="Q4507" s="9">
        <v>0</v>
      </c>
      <c r="R4507" s="9">
        <v>0</v>
      </c>
      <c r="S4507" s="9">
        <v>0</v>
      </c>
      <c r="T4507" s="9">
        <v>0</v>
      </c>
      <c r="U4507" s="9">
        <v>36751.24</v>
      </c>
      <c r="V4507" s="9">
        <v>65367.27</v>
      </c>
      <c r="W4507" s="9">
        <v>71534.47</v>
      </c>
      <c r="X4507" s="9">
        <v>84597.17</v>
      </c>
      <c r="Y4507" s="9">
        <v>0</v>
      </c>
      <c r="Z4507" s="9">
        <v>0</v>
      </c>
      <c r="AA4507" s="9">
        <v>0</v>
      </c>
      <c r="AB4507" s="9">
        <v>0</v>
      </c>
      <c r="AC4507" s="9">
        <v>0</v>
      </c>
      <c r="AD4507" s="9">
        <v>138293465.13</v>
      </c>
      <c r="AE4507" s="9">
        <v>98521537.22</v>
      </c>
      <c r="AF4507" s="9">
        <v>101280305.47</v>
      </c>
      <c r="AG4507" s="9">
        <v>108959432.43</v>
      </c>
      <c r="AH4507" s="9">
        <v>31752412.18</v>
      </c>
      <c r="AI4507" s="9">
        <v>12894971.2</v>
      </c>
      <c r="AJ4507" s="9">
        <v>0</v>
      </c>
      <c r="AK4507" s="9">
        <v>0</v>
      </c>
      <c r="AL4507" s="9">
        <v>0</v>
      </c>
      <c r="AM4507" s="2">
        <f t="shared" si="842"/>
        <v>103221970.58</v>
      </c>
      <c r="AN4507" s="2">
        <f t="shared" si="846"/>
        <v>75668836.69</v>
      </c>
      <c r="AO4507" s="2">
        <f t="shared" si="847"/>
        <v>40369623.76</v>
      </c>
      <c r="AP4507" s="2">
        <f t="shared" si="848"/>
        <v>-15978361.47</v>
      </c>
      <c r="AQ4507" s="2">
        <f t="shared" si="849"/>
        <v>57687152.56</v>
      </c>
      <c r="AR4507" s="2">
        <f t="shared" si="850"/>
        <v>52487288.21</v>
      </c>
      <c r="AS4507" s="2">
        <f t="shared" si="851"/>
        <v>0</v>
      </c>
      <c r="AT4507" s="2">
        <f t="shared" si="852"/>
        <v>0</v>
      </c>
      <c r="AU4507" s="2">
        <f t="shared" si="853"/>
        <v>0</v>
      </c>
      <c r="AV4507" s="3" t="e">
        <f t="shared" si="843"/>
        <v>#DIV/0!</v>
      </c>
      <c r="AW4507" s="3">
        <f t="shared" si="844"/>
        <v>0.123410836048558</v>
      </c>
      <c r="AX4507" s="3" t="e">
        <f t="shared" si="845"/>
        <v>#DIV/0!</v>
      </c>
    </row>
    <row r="4508" spans="1:50">
      <c r="A4508" s="8" t="s">
        <v>9027</v>
      </c>
      <c r="B4508" s="8" t="s">
        <v>9028</v>
      </c>
      <c r="C4508" s="9">
        <v>76510352.42</v>
      </c>
      <c r="D4508" s="9">
        <v>72569058.53</v>
      </c>
      <c r="E4508" s="9">
        <v>61599433.61</v>
      </c>
      <c r="F4508" s="9">
        <v>36484263.59</v>
      </c>
      <c r="G4508" s="9">
        <v>28927586</v>
      </c>
      <c r="H4508" s="9">
        <v>0</v>
      </c>
      <c r="I4508" s="9">
        <v>0</v>
      </c>
      <c r="J4508" s="9">
        <v>0</v>
      </c>
      <c r="K4508" s="9">
        <v>0</v>
      </c>
      <c r="L4508" s="9">
        <v>12158760.1</v>
      </c>
      <c r="M4508" s="9">
        <v>10515913.4</v>
      </c>
      <c r="N4508" s="9">
        <v>9100390.5</v>
      </c>
      <c r="O4508" s="9">
        <v>5435711.73</v>
      </c>
      <c r="P4508" s="9">
        <v>0</v>
      </c>
      <c r="Q4508" s="9">
        <v>0</v>
      </c>
      <c r="R4508" s="9">
        <v>0</v>
      </c>
      <c r="S4508" s="9">
        <v>0</v>
      </c>
      <c r="T4508" s="9">
        <v>0</v>
      </c>
      <c r="U4508" s="9">
        <v>0</v>
      </c>
      <c r="V4508" s="9">
        <v>0</v>
      </c>
      <c r="W4508" s="9">
        <v>0</v>
      </c>
      <c r="X4508" s="9">
        <v>0</v>
      </c>
      <c r="Y4508" s="9">
        <v>0</v>
      </c>
      <c r="Z4508" s="9">
        <v>0</v>
      </c>
      <c r="AA4508" s="9">
        <v>0</v>
      </c>
      <c r="AB4508" s="9">
        <v>0</v>
      </c>
      <c r="AC4508" s="9">
        <v>0</v>
      </c>
      <c r="AD4508" s="9">
        <v>21727766.03</v>
      </c>
      <c r="AE4508" s="9">
        <v>7941509.16</v>
      </c>
      <c r="AF4508" s="9">
        <v>35852804.95</v>
      </c>
      <c r="AG4508" s="9">
        <v>32935386.55</v>
      </c>
      <c r="AH4508" s="9">
        <v>27892992.78</v>
      </c>
      <c r="AI4508" s="9">
        <v>0</v>
      </c>
      <c r="AJ4508" s="9">
        <v>0</v>
      </c>
      <c r="AK4508" s="9">
        <v>0</v>
      </c>
      <c r="AL4508" s="9">
        <v>0</v>
      </c>
      <c r="AM4508" s="2">
        <f t="shared" si="842"/>
        <v>66941346.49</v>
      </c>
      <c r="AN4508" s="2">
        <f t="shared" si="846"/>
        <v>75143462.77</v>
      </c>
      <c r="AO4508" s="2">
        <f t="shared" si="847"/>
        <v>34847019.16</v>
      </c>
      <c r="AP4508" s="2">
        <f t="shared" si="848"/>
        <v>8984588.77000001</v>
      </c>
      <c r="AQ4508" s="2">
        <f t="shared" si="849"/>
        <v>1034593.22</v>
      </c>
      <c r="AR4508" s="2">
        <f t="shared" si="850"/>
        <v>0</v>
      </c>
      <c r="AS4508" s="2">
        <f t="shared" si="851"/>
        <v>0</v>
      </c>
      <c r="AT4508" s="2">
        <f t="shared" si="852"/>
        <v>0</v>
      </c>
      <c r="AU4508" s="2">
        <f t="shared" si="853"/>
        <v>0</v>
      </c>
      <c r="AV4508" s="3" t="e">
        <f t="shared" si="843"/>
        <v>#DIV/0!</v>
      </c>
      <c r="AW4508" s="3">
        <f t="shared" si="844"/>
        <v>1.3024221949651</v>
      </c>
      <c r="AX4508" s="3" t="e">
        <f t="shared" si="845"/>
        <v>#DIV/0!</v>
      </c>
    </row>
    <row r="4509" spans="1:50">
      <c r="A4509" s="8" t="s">
        <v>9029</v>
      </c>
      <c r="B4509" s="8" t="s">
        <v>9030</v>
      </c>
      <c r="C4509" s="9">
        <v>344771468.59</v>
      </c>
      <c r="D4509" s="9">
        <v>444414274.68</v>
      </c>
      <c r="E4509" s="9">
        <v>335008202.67</v>
      </c>
      <c r="F4509" s="9">
        <v>449356643.09</v>
      </c>
      <c r="G4509" s="9">
        <v>552446916.5</v>
      </c>
      <c r="H4509" s="9">
        <v>0</v>
      </c>
      <c r="I4509" s="9">
        <v>0</v>
      </c>
      <c r="J4509" s="9">
        <v>0</v>
      </c>
      <c r="K4509" s="9">
        <v>0</v>
      </c>
      <c r="L4509" s="9">
        <v>266004940</v>
      </c>
      <c r="M4509" s="9">
        <v>76307849</v>
      </c>
      <c r="N4509" s="9">
        <v>66754070.1</v>
      </c>
      <c r="O4509" s="9">
        <v>62614154.7</v>
      </c>
      <c r="P4509" s="9">
        <v>0</v>
      </c>
      <c r="Q4509" s="9">
        <v>0</v>
      </c>
      <c r="R4509" s="9">
        <v>0</v>
      </c>
      <c r="S4509" s="9">
        <v>0</v>
      </c>
      <c r="T4509" s="9">
        <v>0</v>
      </c>
      <c r="U4509" s="9">
        <v>78177835.5</v>
      </c>
      <c r="V4509" s="9">
        <v>83244790.46</v>
      </c>
      <c r="W4509" s="9">
        <v>107962370.54</v>
      </c>
      <c r="X4509" s="9">
        <v>78465984.59</v>
      </c>
      <c r="Y4509" s="9">
        <v>0</v>
      </c>
      <c r="Z4509" s="9">
        <v>0</v>
      </c>
      <c r="AA4509" s="9">
        <v>0</v>
      </c>
      <c r="AB4509" s="9">
        <v>0</v>
      </c>
      <c r="AC4509" s="9">
        <v>0</v>
      </c>
      <c r="AD4509" s="9">
        <v>161618724.58</v>
      </c>
      <c r="AE4509" s="9">
        <v>121595679.17</v>
      </c>
      <c r="AF4509" s="9">
        <v>376792438.25</v>
      </c>
      <c r="AG4509" s="9">
        <v>333783457.66</v>
      </c>
      <c r="AH4509" s="9">
        <v>132315025.99</v>
      </c>
      <c r="AI4509" s="9">
        <v>0</v>
      </c>
      <c r="AJ4509" s="9">
        <v>0</v>
      </c>
      <c r="AK4509" s="9">
        <v>0</v>
      </c>
      <c r="AL4509" s="9">
        <v>0</v>
      </c>
      <c r="AM4509" s="2">
        <f t="shared" si="842"/>
        <v>527335519.51</v>
      </c>
      <c r="AN4509" s="2">
        <f t="shared" si="846"/>
        <v>482371234.97</v>
      </c>
      <c r="AO4509" s="2">
        <f t="shared" si="847"/>
        <v>132932205.06</v>
      </c>
      <c r="AP4509" s="2">
        <f t="shared" si="848"/>
        <v>256653324.72</v>
      </c>
      <c r="AQ4509" s="2">
        <f t="shared" si="849"/>
        <v>420131890.51</v>
      </c>
      <c r="AR4509" s="2">
        <f t="shared" si="850"/>
        <v>0</v>
      </c>
      <c r="AS4509" s="2">
        <f t="shared" si="851"/>
        <v>0</v>
      </c>
      <c r="AT4509" s="2">
        <f t="shared" si="852"/>
        <v>0</v>
      </c>
      <c r="AU4509" s="2">
        <f t="shared" si="853"/>
        <v>0</v>
      </c>
      <c r="AV4509" s="3" t="e">
        <f t="shared" si="843"/>
        <v>#DIV/0!</v>
      </c>
      <c r="AW4509" s="3">
        <f t="shared" si="844"/>
        <v>0.0465025124080318</v>
      </c>
      <c r="AX4509" s="3" t="e">
        <f t="shared" si="845"/>
        <v>#DIV/0!</v>
      </c>
    </row>
    <row r="4510" spans="1:50">
      <c r="A4510" s="8" t="s">
        <v>9031</v>
      </c>
      <c r="B4510" s="8" t="s">
        <v>9032</v>
      </c>
      <c r="C4510" s="9">
        <v>193331020.22</v>
      </c>
      <c r="D4510" s="9">
        <v>239224360.98</v>
      </c>
      <c r="E4510" s="9">
        <v>286497135.81</v>
      </c>
      <c r="F4510" s="9">
        <v>323006339.75</v>
      </c>
      <c r="G4510" s="9">
        <v>80388924.72</v>
      </c>
      <c r="H4510" s="9">
        <v>275991978.41</v>
      </c>
      <c r="I4510" s="9">
        <v>0</v>
      </c>
      <c r="J4510" s="9">
        <v>0</v>
      </c>
      <c r="K4510" s="9">
        <v>0</v>
      </c>
      <c r="L4510" s="9">
        <v>50249166.2</v>
      </c>
      <c r="M4510" s="9">
        <v>43215199.1</v>
      </c>
      <c r="N4510" s="9">
        <v>42062047.7</v>
      </c>
      <c r="O4510" s="9">
        <v>40340703.2</v>
      </c>
      <c r="P4510" s="9">
        <v>0</v>
      </c>
      <c r="Q4510" s="9">
        <v>0</v>
      </c>
      <c r="R4510" s="9">
        <v>0</v>
      </c>
      <c r="S4510" s="9">
        <v>0</v>
      </c>
      <c r="T4510" s="9">
        <v>0</v>
      </c>
      <c r="U4510" s="9">
        <v>5440493.54</v>
      </c>
      <c r="V4510" s="9">
        <v>2349685.49</v>
      </c>
      <c r="W4510" s="9">
        <v>4215494.96</v>
      </c>
      <c r="X4510" s="9">
        <v>3918107.4</v>
      </c>
      <c r="Y4510" s="9">
        <v>4620613.37</v>
      </c>
      <c r="Z4510" s="9">
        <v>3190592.82</v>
      </c>
      <c r="AA4510" s="9">
        <v>0</v>
      </c>
      <c r="AB4510" s="9">
        <v>0</v>
      </c>
      <c r="AC4510" s="9">
        <v>0</v>
      </c>
      <c r="AD4510" s="9">
        <v>268955181.86</v>
      </c>
      <c r="AE4510" s="9">
        <v>222943741.18</v>
      </c>
      <c r="AF4510" s="9">
        <v>106518272.7</v>
      </c>
      <c r="AG4510" s="9">
        <v>164557666.55</v>
      </c>
      <c r="AH4510" s="9">
        <v>221211497.39</v>
      </c>
      <c r="AI4510" s="9">
        <v>103461723.56</v>
      </c>
      <c r="AJ4510" s="9">
        <v>0</v>
      </c>
      <c r="AK4510" s="9">
        <v>0</v>
      </c>
      <c r="AL4510" s="9">
        <v>0</v>
      </c>
      <c r="AM4510" s="2">
        <f t="shared" si="842"/>
        <v>-19934501.9</v>
      </c>
      <c r="AN4510" s="2">
        <f t="shared" si="846"/>
        <v>61845504.39</v>
      </c>
      <c r="AO4510" s="2">
        <f t="shared" si="847"/>
        <v>226256405.77</v>
      </c>
      <c r="AP4510" s="2">
        <f t="shared" si="848"/>
        <v>202707483.8</v>
      </c>
      <c r="AQ4510" s="2">
        <f t="shared" si="849"/>
        <v>-136201959.3</v>
      </c>
      <c r="AR4510" s="2">
        <f t="shared" si="850"/>
        <v>175720847.67</v>
      </c>
      <c r="AS4510" s="2">
        <f t="shared" si="851"/>
        <v>0</v>
      </c>
      <c r="AT4510" s="2">
        <f t="shared" si="852"/>
        <v>0</v>
      </c>
      <c r="AU4510" s="2">
        <f t="shared" si="853"/>
        <v>0</v>
      </c>
      <c r="AV4510" s="3" t="e">
        <f t="shared" si="843"/>
        <v>#DIV/0!</v>
      </c>
      <c r="AW4510" s="3">
        <f t="shared" si="844"/>
        <v>-0.319098318487106</v>
      </c>
      <c r="AX4510" s="3" t="e">
        <f t="shared" si="845"/>
        <v>#DIV/0!</v>
      </c>
    </row>
    <row r="4511" spans="1:50">
      <c r="A4511" s="8" t="s">
        <v>9033</v>
      </c>
      <c r="B4511" s="8" t="s">
        <v>9034</v>
      </c>
      <c r="C4511" s="9">
        <v>64075348.41</v>
      </c>
      <c r="D4511" s="9">
        <v>56490069.15</v>
      </c>
      <c r="E4511" s="9">
        <v>35244298.86</v>
      </c>
      <c r="F4511" s="9">
        <v>32396909.59</v>
      </c>
      <c r="G4511" s="9">
        <v>10761563.16</v>
      </c>
      <c r="H4511" s="9">
        <v>0</v>
      </c>
      <c r="I4511" s="9">
        <v>0</v>
      </c>
      <c r="J4511" s="9">
        <v>0</v>
      </c>
      <c r="K4511" s="9">
        <v>0</v>
      </c>
      <c r="L4511" s="9">
        <v>29012712.9</v>
      </c>
      <c r="M4511" s="9">
        <v>21883954.7</v>
      </c>
      <c r="N4511" s="9">
        <v>21660854.6</v>
      </c>
      <c r="O4511" s="9">
        <v>18639197.8</v>
      </c>
      <c r="P4511" s="9">
        <v>0</v>
      </c>
      <c r="Q4511" s="9">
        <v>0</v>
      </c>
      <c r="R4511" s="9">
        <v>0</v>
      </c>
      <c r="S4511" s="9">
        <v>0</v>
      </c>
      <c r="T4511" s="9">
        <v>0</v>
      </c>
      <c r="U4511" s="9">
        <v>388086.93</v>
      </c>
      <c r="V4511" s="9">
        <v>479152.64</v>
      </c>
      <c r="W4511" s="9">
        <v>607288.04</v>
      </c>
      <c r="X4511" s="9">
        <v>1088235.59</v>
      </c>
      <c r="Y4511" s="9">
        <v>909920.82</v>
      </c>
      <c r="Z4511" s="9">
        <v>0</v>
      </c>
      <c r="AA4511" s="9">
        <v>0</v>
      </c>
      <c r="AB4511" s="9">
        <v>0</v>
      </c>
      <c r="AC4511" s="9">
        <v>0</v>
      </c>
      <c r="AD4511" s="9">
        <v>71797913.49</v>
      </c>
      <c r="AE4511" s="9">
        <v>8062114.34</v>
      </c>
      <c r="AF4511" s="9">
        <v>15673616.68</v>
      </c>
      <c r="AG4511" s="9">
        <v>33312075.52</v>
      </c>
      <c r="AH4511" s="9">
        <v>49354081.74</v>
      </c>
      <c r="AI4511" s="9">
        <v>0</v>
      </c>
      <c r="AJ4511" s="9">
        <v>0</v>
      </c>
      <c r="AK4511" s="9">
        <v>0</v>
      </c>
      <c r="AL4511" s="9">
        <v>0</v>
      </c>
      <c r="AM4511" s="2">
        <f t="shared" si="842"/>
        <v>21678234.75</v>
      </c>
      <c r="AN4511" s="2">
        <f t="shared" si="846"/>
        <v>70791062.15</v>
      </c>
      <c r="AO4511" s="2">
        <f t="shared" si="847"/>
        <v>41838824.82</v>
      </c>
      <c r="AP4511" s="2">
        <f t="shared" si="848"/>
        <v>18812267.46</v>
      </c>
      <c r="AQ4511" s="2">
        <f t="shared" si="849"/>
        <v>-37682597.76</v>
      </c>
      <c r="AR4511" s="2">
        <f t="shared" si="850"/>
        <v>0</v>
      </c>
      <c r="AS4511" s="2">
        <f t="shared" si="851"/>
        <v>0</v>
      </c>
      <c r="AT4511" s="2">
        <f t="shared" si="852"/>
        <v>0</v>
      </c>
      <c r="AU4511" s="2">
        <f t="shared" si="853"/>
        <v>0</v>
      </c>
      <c r="AV4511" s="3" t="e">
        <f t="shared" si="843"/>
        <v>#DIV/0!</v>
      </c>
      <c r="AW4511" s="3">
        <f t="shared" si="844"/>
        <v>-1.89531655729218</v>
      </c>
      <c r="AX4511" s="3" t="e">
        <f t="shared" si="845"/>
        <v>#DIV/0!</v>
      </c>
    </row>
    <row r="4512" spans="1:50">
      <c r="A4512" s="8" t="s">
        <v>9035</v>
      </c>
      <c r="B4512" s="8" t="s">
        <v>9036</v>
      </c>
      <c r="C4512" s="9">
        <v>123360441.37</v>
      </c>
      <c r="D4512" s="9">
        <v>117693293.73</v>
      </c>
      <c r="E4512" s="9">
        <v>74124804.19</v>
      </c>
      <c r="F4512" s="9">
        <v>28358218.31</v>
      </c>
      <c r="G4512" s="9">
        <v>58090703.88</v>
      </c>
      <c r="H4512" s="9">
        <v>0</v>
      </c>
      <c r="I4512" s="9">
        <v>0</v>
      </c>
      <c r="J4512" s="9">
        <v>0</v>
      </c>
      <c r="K4512" s="9">
        <v>0</v>
      </c>
      <c r="L4512" s="9">
        <v>24064112.1</v>
      </c>
      <c r="M4512" s="9">
        <v>22897393.2</v>
      </c>
      <c r="N4512" s="9">
        <v>19397664.7</v>
      </c>
      <c r="O4512" s="9">
        <v>18128515.1</v>
      </c>
      <c r="P4512" s="9">
        <v>0</v>
      </c>
      <c r="Q4512" s="9">
        <v>0</v>
      </c>
      <c r="R4512" s="9">
        <v>0</v>
      </c>
      <c r="S4512" s="9">
        <v>0</v>
      </c>
      <c r="T4512" s="9">
        <v>0</v>
      </c>
      <c r="U4512" s="9">
        <v>487661.24</v>
      </c>
      <c r="V4512" s="9">
        <v>447802.33</v>
      </c>
      <c r="W4512" s="9">
        <v>238869.86</v>
      </c>
      <c r="X4512" s="9">
        <v>466144.25</v>
      </c>
      <c r="Y4512" s="9">
        <v>263709.68</v>
      </c>
      <c r="Z4512" s="9">
        <v>0</v>
      </c>
      <c r="AA4512" s="9">
        <v>0</v>
      </c>
      <c r="AB4512" s="9">
        <v>0</v>
      </c>
      <c r="AC4512" s="9">
        <v>0</v>
      </c>
      <c r="AD4512" s="9">
        <v>46417152.89</v>
      </c>
      <c r="AE4512" s="9">
        <v>61707315.68</v>
      </c>
      <c r="AF4512" s="9">
        <v>74011469.08</v>
      </c>
      <c r="AG4512" s="9">
        <v>36243496.54</v>
      </c>
      <c r="AH4512" s="9">
        <v>17182236.83</v>
      </c>
      <c r="AI4512" s="9">
        <v>0</v>
      </c>
      <c r="AJ4512" s="9">
        <v>0</v>
      </c>
      <c r="AK4512" s="9">
        <v>0</v>
      </c>
      <c r="AL4512" s="9">
        <v>0</v>
      </c>
      <c r="AM4512" s="2">
        <f t="shared" si="842"/>
        <v>101495061.82</v>
      </c>
      <c r="AN4512" s="2">
        <f t="shared" si="846"/>
        <v>79331173.58</v>
      </c>
      <c r="AO4512" s="2">
        <f t="shared" si="847"/>
        <v>19749869.67</v>
      </c>
      <c r="AP4512" s="2">
        <f t="shared" si="848"/>
        <v>10709381.12</v>
      </c>
      <c r="AQ4512" s="2">
        <f t="shared" si="849"/>
        <v>41172176.73</v>
      </c>
      <c r="AR4512" s="2">
        <f t="shared" si="850"/>
        <v>0</v>
      </c>
      <c r="AS4512" s="2">
        <f t="shared" si="851"/>
        <v>0</v>
      </c>
      <c r="AT4512" s="2">
        <f t="shared" si="852"/>
        <v>0</v>
      </c>
      <c r="AU4512" s="2">
        <f t="shared" si="853"/>
        <v>0</v>
      </c>
      <c r="AV4512" s="3" t="e">
        <f t="shared" si="843"/>
        <v>#DIV/0!</v>
      </c>
      <c r="AW4512" s="3">
        <f t="shared" si="844"/>
        <v>0.197755618715368</v>
      </c>
      <c r="AX4512" s="3" t="e">
        <f t="shared" si="845"/>
        <v>#DIV/0!</v>
      </c>
    </row>
    <row r="4513" spans="1:50">
      <c r="A4513" s="8" t="s">
        <v>9037</v>
      </c>
      <c r="B4513" s="8" t="s">
        <v>9038</v>
      </c>
      <c r="C4513" s="9">
        <v>50962035.15</v>
      </c>
      <c r="D4513" s="9">
        <v>51199325.91</v>
      </c>
      <c r="E4513" s="9">
        <v>42166273.89</v>
      </c>
      <c r="F4513" s="9">
        <v>20519587.61</v>
      </c>
      <c r="G4513" s="9">
        <v>16221587.88</v>
      </c>
      <c r="H4513" s="9">
        <v>0</v>
      </c>
      <c r="I4513" s="9">
        <v>0</v>
      </c>
      <c r="J4513" s="9">
        <v>0</v>
      </c>
      <c r="K4513" s="9">
        <v>0</v>
      </c>
      <c r="L4513" s="9">
        <v>23714547.2</v>
      </c>
      <c r="M4513" s="9">
        <v>14446214.5</v>
      </c>
      <c r="N4513" s="9">
        <v>10773052.5</v>
      </c>
      <c r="O4513" s="9">
        <v>8983085.25</v>
      </c>
      <c r="P4513" s="9">
        <v>0</v>
      </c>
      <c r="Q4513" s="9">
        <v>0</v>
      </c>
      <c r="R4513" s="9">
        <v>0</v>
      </c>
      <c r="S4513" s="9">
        <v>0</v>
      </c>
      <c r="T4513" s="9">
        <v>0</v>
      </c>
      <c r="U4513" s="9">
        <v>442908.26</v>
      </c>
      <c r="V4513" s="9">
        <v>1788688.78</v>
      </c>
      <c r="W4513" s="9">
        <v>1905842.28</v>
      </c>
      <c r="X4513" s="9">
        <v>2279356.44</v>
      </c>
      <c r="Y4513" s="9">
        <v>1816855.28</v>
      </c>
      <c r="Z4513" s="9">
        <v>0</v>
      </c>
      <c r="AA4513" s="9">
        <v>0</v>
      </c>
      <c r="AB4513" s="9">
        <v>0</v>
      </c>
      <c r="AC4513" s="9">
        <v>0</v>
      </c>
      <c r="AD4513" s="9">
        <v>38046152.09</v>
      </c>
      <c r="AE4513" s="9">
        <v>81412017.04</v>
      </c>
      <c r="AF4513" s="9">
        <v>145117865.95</v>
      </c>
      <c r="AG4513" s="9">
        <v>53705226.46</v>
      </c>
      <c r="AH4513" s="9">
        <v>28407339.69</v>
      </c>
      <c r="AI4513" s="9">
        <v>0</v>
      </c>
      <c r="AJ4513" s="9">
        <v>0</v>
      </c>
      <c r="AK4513" s="9">
        <v>0</v>
      </c>
      <c r="AL4513" s="9">
        <v>0</v>
      </c>
      <c r="AM4513" s="2">
        <f t="shared" si="842"/>
        <v>37073338.52</v>
      </c>
      <c r="AN4513" s="2">
        <f t="shared" si="846"/>
        <v>-13977787.85</v>
      </c>
      <c r="AO4513" s="2">
        <f t="shared" si="847"/>
        <v>-90272697.28</v>
      </c>
      <c r="AP4513" s="2">
        <f t="shared" si="848"/>
        <v>-21923197.16</v>
      </c>
      <c r="AQ4513" s="2">
        <f t="shared" si="849"/>
        <v>-10368896.53</v>
      </c>
      <c r="AR4513" s="2">
        <f t="shared" si="850"/>
        <v>0</v>
      </c>
      <c r="AS4513" s="2">
        <f t="shared" si="851"/>
        <v>0</v>
      </c>
      <c r="AT4513" s="2">
        <f t="shared" si="852"/>
        <v>0</v>
      </c>
      <c r="AU4513" s="2">
        <f t="shared" si="853"/>
        <v>0</v>
      </c>
      <c r="AV4513" s="3" t="e">
        <f t="shared" si="843"/>
        <v>#DIV/0!</v>
      </c>
      <c r="AW4513" s="3">
        <f t="shared" si="844"/>
        <v>-2.29022612440716</v>
      </c>
      <c r="AX4513" s="3" t="e">
        <f t="shared" si="845"/>
        <v>#DIV/0!</v>
      </c>
    </row>
    <row r="4514" spans="1:50">
      <c r="A4514" s="8" t="s">
        <v>9039</v>
      </c>
      <c r="B4514" s="8" t="s">
        <v>9040</v>
      </c>
      <c r="C4514" s="9">
        <v>102800744.79</v>
      </c>
      <c r="D4514" s="9">
        <v>94327898.86</v>
      </c>
      <c r="E4514" s="9">
        <v>66979645.22</v>
      </c>
      <c r="F4514" s="9">
        <v>46497379.12</v>
      </c>
      <c r="G4514" s="9">
        <v>23890537.28</v>
      </c>
      <c r="H4514" s="9">
        <v>20971601.47</v>
      </c>
      <c r="I4514" s="9">
        <v>3950420.41</v>
      </c>
      <c r="J4514" s="9">
        <v>514679.25</v>
      </c>
      <c r="K4514" s="9">
        <v>0</v>
      </c>
      <c r="L4514" s="9">
        <v>19671822.5</v>
      </c>
      <c r="M4514" s="9">
        <v>2800456.15</v>
      </c>
      <c r="N4514" s="9">
        <v>2206496.81</v>
      </c>
      <c r="O4514" s="9">
        <v>1504998.43</v>
      </c>
      <c r="P4514" s="9">
        <v>0</v>
      </c>
      <c r="Q4514" s="9">
        <v>0</v>
      </c>
      <c r="R4514" s="9">
        <v>0</v>
      </c>
      <c r="S4514" s="9">
        <v>0</v>
      </c>
      <c r="T4514" s="9">
        <v>0</v>
      </c>
      <c r="U4514" s="9">
        <v>6901922.97</v>
      </c>
      <c r="V4514" s="9">
        <v>6253389.8</v>
      </c>
      <c r="W4514" s="9">
        <v>4901702.84</v>
      </c>
      <c r="X4514" s="9">
        <v>1031624.8</v>
      </c>
      <c r="Y4514" s="9">
        <v>788856.24</v>
      </c>
      <c r="Z4514" s="9">
        <v>534557</v>
      </c>
      <c r="AA4514" s="9">
        <v>1053628</v>
      </c>
      <c r="AB4514" s="9">
        <v>644133</v>
      </c>
      <c r="AC4514" s="9">
        <v>0</v>
      </c>
      <c r="AD4514" s="9">
        <v>14644825.73</v>
      </c>
      <c r="AE4514" s="9">
        <v>6802751.68</v>
      </c>
      <c r="AF4514" s="9">
        <v>8856486.41</v>
      </c>
      <c r="AG4514" s="9">
        <v>14843323.48</v>
      </c>
      <c r="AH4514" s="9">
        <v>3103778.2</v>
      </c>
      <c r="AI4514" s="9">
        <v>864484.32</v>
      </c>
      <c r="AJ4514" s="9">
        <v>1628217.23</v>
      </c>
      <c r="AK4514" s="9">
        <v>3274155.38</v>
      </c>
      <c r="AL4514" s="9">
        <v>0</v>
      </c>
      <c r="AM4514" s="2">
        <f t="shared" si="842"/>
        <v>114729664.53</v>
      </c>
      <c r="AN4514" s="2">
        <f t="shared" si="846"/>
        <v>96578993.13</v>
      </c>
      <c r="AO4514" s="2">
        <f t="shared" si="847"/>
        <v>65231358.46</v>
      </c>
      <c r="AP4514" s="2">
        <f t="shared" si="848"/>
        <v>34190678.87</v>
      </c>
      <c r="AQ4514" s="2">
        <f t="shared" si="849"/>
        <v>21575615.32</v>
      </c>
      <c r="AR4514" s="2">
        <f t="shared" si="850"/>
        <v>20641674.15</v>
      </c>
      <c r="AS4514" s="2">
        <f t="shared" si="851"/>
        <v>3375831.18</v>
      </c>
      <c r="AT4514" s="2">
        <f t="shared" si="852"/>
        <v>-2115343.13</v>
      </c>
      <c r="AU4514" s="2">
        <f t="shared" si="853"/>
        <v>0</v>
      </c>
      <c r="AV4514" s="3" t="e">
        <f t="shared" si="843"/>
        <v>#DIV/0!</v>
      </c>
      <c r="AW4514" s="3">
        <f t="shared" si="844"/>
        <v>0.396826631834366</v>
      </c>
      <c r="AX4514" s="3" t="e">
        <f t="shared" si="845"/>
        <v>#DIV/0!</v>
      </c>
    </row>
    <row r="4515" spans="1:50">
      <c r="A4515" s="8" t="s">
        <v>9041</v>
      </c>
      <c r="B4515" s="8" t="s">
        <v>9042</v>
      </c>
      <c r="C4515" s="9">
        <v>127487751.91</v>
      </c>
      <c r="D4515" s="9">
        <v>120360191.23</v>
      </c>
      <c r="E4515" s="9">
        <v>102718391.63</v>
      </c>
      <c r="F4515" s="9">
        <v>73850695.19</v>
      </c>
      <c r="G4515" s="9">
        <v>84200100</v>
      </c>
      <c r="H4515" s="9">
        <v>0</v>
      </c>
      <c r="I4515" s="9">
        <v>0</v>
      </c>
      <c r="J4515" s="9">
        <v>0</v>
      </c>
      <c r="K4515" s="9">
        <v>0</v>
      </c>
      <c r="L4515" s="9">
        <v>27261412.1</v>
      </c>
      <c r="M4515" s="9">
        <v>24608731.7</v>
      </c>
      <c r="N4515" s="9">
        <v>22898076.7</v>
      </c>
      <c r="O4515" s="9">
        <v>24352148.1</v>
      </c>
      <c r="P4515" s="9">
        <v>0</v>
      </c>
      <c r="Q4515" s="9">
        <v>0</v>
      </c>
      <c r="R4515" s="9">
        <v>0</v>
      </c>
      <c r="S4515" s="9">
        <v>0</v>
      </c>
      <c r="T4515" s="9">
        <v>0</v>
      </c>
      <c r="U4515" s="9">
        <v>872374.1</v>
      </c>
      <c r="V4515" s="9">
        <v>2308141.06</v>
      </c>
      <c r="W4515" s="9">
        <v>2693736.27</v>
      </c>
      <c r="X4515" s="9">
        <v>1512701.34</v>
      </c>
      <c r="Y4515" s="9">
        <v>0</v>
      </c>
      <c r="Z4515" s="9">
        <v>0</v>
      </c>
      <c r="AA4515" s="9">
        <v>0</v>
      </c>
      <c r="AB4515" s="9">
        <v>0</v>
      </c>
      <c r="AC4515" s="9">
        <v>0</v>
      </c>
      <c r="AD4515" s="9">
        <v>139787134.48</v>
      </c>
      <c r="AE4515" s="9">
        <v>46844505.67</v>
      </c>
      <c r="AF4515" s="9">
        <v>55273014.48</v>
      </c>
      <c r="AG4515" s="9">
        <v>33507283.62</v>
      </c>
      <c r="AH4515" s="9">
        <v>27502600</v>
      </c>
      <c r="AI4515" s="9">
        <v>0</v>
      </c>
      <c r="AJ4515" s="9">
        <v>0</v>
      </c>
      <c r="AK4515" s="9">
        <v>0</v>
      </c>
      <c r="AL4515" s="9">
        <v>0</v>
      </c>
      <c r="AM4515" s="2">
        <f t="shared" si="842"/>
        <v>15834403.63</v>
      </c>
      <c r="AN4515" s="2">
        <f t="shared" si="846"/>
        <v>100432558.32</v>
      </c>
      <c r="AO4515" s="2">
        <f t="shared" si="847"/>
        <v>73037190.12</v>
      </c>
      <c r="AP4515" s="2">
        <f t="shared" si="848"/>
        <v>66208261.01</v>
      </c>
      <c r="AQ4515" s="2">
        <f t="shared" si="849"/>
        <v>56697500</v>
      </c>
      <c r="AR4515" s="2">
        <f t="shared" si="850"/>
        <v>0</v>
      </c>
      <c r="AS4515" s="2">
        <f t="shared" si="851"/>
        <v>0</v>
      </c>
      <c r="AT4515" s="2">
        <f t="shared" si="852"/>
        <v>0</v>
      </c>
      <c r="AU4515" s="2">
        <f t="shared" si="853"/>
        <v>0</v>
      </c>
      <c r="AV4515" s="3" t="e">
        <f t="shared" si="843"/>
        <v>#DIV/0!</v>
      </c>
      <c r="AW4515" s="3">
        <f t="shared" si="844"/>
        <v>-0.225167978873819</v>
      </c>
      <c r="AX4515" s="3" t="e">
        <f t="shared" si="845"/>
        <v>#DIV/0!</v>
      </c>
    </row>
    <row r="4516" spans="1:50">
      <c r="A4516" s="8" t="s">
        <v>9043</v>
      </c>
      <c r="B4516" s="8" t="s">
        <v>9044</v>
      </c>
      <c r="C4516" s="9">
        <v>119948868.97</v>
      </c>
      <c r="D4516" s="9">
        <v>124738212.65</v>
      </c>
      <c r="E4516" s="9">
        <v>74047692.67</v>
      </c>
      <c r="F4516" s="9">
        <v>77704776.99</v>
      </c>
      <c r="G4516" s="9">
        <v>54472973.91</v>
      </c>
      <c r="H4516" s="9">
        <v>0</v>
      </c>
      <c r="I4516" s="9">
        <v>0</v>
      </c>
      <c r="J4516" s="9">
        <v>0</v>
      </c>
      <c r="K4516" s="9">
        <v>0</v>
      </c>
      <c r="L4516" s="9">
        <v>7734051.49</v>
      </c>
      <c r="M4516" s="9">
        <v>5124933.9</v>
      </c>
      <c r="N4516" s="9">
        <v>5112668.86</v>
      </c>
      <c r="O4516" s="9">
        <v>5165680.65</v>
      </c>
      <c r="P4516" s="9">
        <v>0</v>
      </c>
      <c r="Q4516" s="9">
        <v>0</v>
      </c>
      <c r="R4516" s="9">
        <v>0</v>
      </c>
      <c r="S4516" s="9">
        <v>0</v>
      </c>
      <c r="T4516" s="9">
        <v>0</v>
      </c>
      <c r="U4516" s="9">
        <v>0</v>
      </c>
      <c r="V4516" s="9">
        <v>0</v>
      </c>
      <c r="W4516" s="9">
        <v>0</v>
      </c>
      <c r="X4516" s="9">
        <v>0</v>
      </c>
      <c r="Y4516" s="9">
        <v>0</v>
      </c>
      <c r="Z4516" s="9">
        <v>0</v>
      </c>
      <c r="AA4516" s="9">
        <v>0</v>
      </c>
      <c r="AB4516" s="9">
        <v>0</v>
      </c>
      <c r="AC4516" s="9">
        <v>0</v>
      </c>
      <c r="AD4516" s="9">
        <v>196800661.96</v>
      </c>
      <c r="AE4516" s="9">
        <v>74832123.15</v>
      </c>
      <c r="AF4516" s="9">
        <v>45306153.34</v>
      </c>
      <c r="AG4516" s="9">
        <v>4540018.11</v>
      </c>
      <c r="AH4516" s="9">
        <v>14057402.57</v>
      </c>
      <c r="AI4516" s="9">
        <v>0</v>
      </c>
      <c r="AJ4516" s="9">
        <v>0</v>
      </c>
      <c r="AK4516" s="9">
        <v>0</v>
      </c>
      <c r="AL4516" s="9">
        <v>0</v>
      </c>
      <c r="AM4516" s="2">
        <f t="shared" si="842"/>
        <v>-69117741.5</v>
      </c>
      <c r="AN4516" s="2">
        <f t="shared" si="846"/>
        <v>55031023.4</v>
      </c>
      <c r="AO4516" s="2">
        <f t="shared" si="847"/>
        <v>33854208.19</v>
      </c>
      <c r="AP4516" s="2">
        <f t="shared" si="848"/>
        <v>78330439.53</v>
      </c>
      <c r="AQ4516" s="2">
        <f t="shared" si="849"/>
        <v>40415571.34</v>
      </c>
      <c r="AR4516" s="2">
        <f t="shared" si="850"/>
        <v>0</v>
      </c>
      <c r="AS4516" s="2">
        <f t="shared" si="851"/>
        <v>0</v>
      </c>
      <c r="AT4516" s="2">
        <f t="shared" si="852"/>
        <v>0</v>
      </c>
      <c r="AU4516" s="2">
        <f t="shared" si="853"/>
        <v>0</v>
      </c>
      <c r="AV4516" s="3" t="e">
        <f t="shared" si="843"/>
        <v>#DIV/0!</v>
      </c>
      <c r="AW4516" s="3">
        <f t="shared" si="844"/>
        <v>-2.11328962859565</v>
      </c>
      <c r="AX4516" s="3" t="e">
        <f t="shared" si="845"/>
        <v>#DIV/0!</v>
      </c>
    </row>
    <row r="4517" spans="1:50">
      <c r="A4517" s="8" t="s">
        <v>9045</v>
      </c>
      <c r="B4517" s="8" t="s">
        <v>9046</v>
      </c>
      <c r="C4517" s="9">
        <v>47332599.14</v>
      </c>
      <c r="D4517" s="9">
        <v>38713469.94</v>
      </c>
      <c r="E4517" s="9">
        <v>35947717.05</v>
      </c>
      <c r="F4517" s="9">
        <v>14576759.08</v>
      </c>
      <c r="G4517" s="9">
        <v>16868900.97</v>
      </c>
      <c r="H4517" s="9">
        <v>0</v>
      </c>
      <c r="I4517" s="9">
        <v>0</v>
      </c>
      <c r="J4517" s="9">
        <v>0</v>
      </c>
      <c r="K4517" s="9">
        <v>0</v>
      </c>
      <c r="L4517" s="9">
        <v>29866125.5</v>
      </c>
      <c r="M4517" s="9">
        <v>21955453.4</v>
      </c>
      <c r="N4517" s="9">
        <v>13673609.5</v>
      </c>
      <c r="O4517" s="9">
        <v>12583349.8</v>
      </c>
      <c r="P4517" s="9">
        <v>0</v>
      </c>
      <c r="Q4517" s="9">
        <v>0</v>
      </c>
      <c r="R4517" s="9">
        <v>0</v>
      </c>
      <c r="S4517" s="9">
        <v>0</v>
      </c>
      <c r="T4517" s="9">
        <v>0</v>
      </c>
      <c r="U4517" s="9">
        <v>4058646.95</v>
      </c>
      <c r="V4517" s="9">
        <v>4197386.57</v>
      </c>
      <c r="W4517" s="9">
        <v>2522413.84</v>
      </c>
      <c r="X4517" s="9">
        <v>2690188.47</v>
      </c>
      <c r="Y4517" s="9">
        <v>3373810.64</v>
      </c>
      <c r="Z4517" s="9">
        <v>0</v>
      </c>
      <c r="AA4517" s="9">
        <v>0</v>
      </c>
      <c r="AB4517" s="9">
        <v>0</v>
      </c>
      <c r="AC4517" s="9">
        <v>0</v>
      </c>
      <c r="AD4517" s="9">
        <v>95596236.91</v>
      </c>
      <c r="AE4517" s="9">
        <v>52139838.45</v>
      </c>
      <c r="AF4517" s="9">
        <v>53825487.5</v>
      </c>
      <c r="AG4517" s="9">
        <v>44478717.48</v>
      </c>
      <c r="AH4517" s="9">
        <v>62948551.97</v>
      </c>
      <c r="AI4517" s="9">
        <v>0</v>
      </c>
      <c r="AJ4517" s="9">
        <v>0</v>
      </c>
      <c r="AK4517" s="9">
        <v>0</v>
      </c>
      <c r="AL4517" s="9">
        <v>0</v>
      </c>
      <c r="AM4517" s="2">
        <f t="shared" si="842"/>
        <v>-14338865.32</v>
      </c>
      <c r="AN4517" s="2">
        <f t="shared" si="846"/>
        <v>12726471.46</v>
      </c>
      <c r="AO4517" s="2">
        <f t="shared" si="847"/>
        <v>-1681747.11</v>
      </c>
      <c r="AP4517" s="2">
        <f t="shared" si="848"/>
        <v>-14628420.13</v>
      </c>
      <c r="AQ4517" s="2">
        <f t="shared" si="849"/>
        <v>-42705840.36</v>
      </c>
      <c r="AR4517" s="2">
        <f t="shared" si="850"/>
        <v>0</v>
      </c>
      <c r="AS4517" s="2">
        <f t="shared" si="851"/>
        <v>0</v>
      </c>
      <c r="AT4517" s="2">
        <f t="shared" si="852"/>
        <v>0</v>
      </c>
      <c r="AU4517" s="2">
        <f t="shared" si="853"/>
        <v>0</v>
      </c>
      <c r="AV4517" s="3" t="e">
        <f t="shared" si="843"/>
        <v>#DIV/0!</v>
      </c>
      <c r="AW4517" s="3">
        <f t="shared" si="844"/>
        <v>-0.196093569433179</v>
      </c>
      <c r="AX4517" s="3" t="e">
        <f t="shared" si="845"/>
        <v>#DIV/0!</v>
      </c>
    </row>
    <row r="4518" spans="1:50">
      <c r="A4518" s="8" t="s">
        <v>9047</v>
      </c>
      <c r="B4518" s="8" t="s">
        <v>9048</v>
      </c>
      <c r="C4518" s="9">
        <v>204747570.06</v>
      </c>
      <c r="D4518" s="9">
        <v>210532458.56</v>
      </c>
      <c r="E4518" s="9">
        <v>107544527.53</v>
      </c>
      <c r="F4518" s="9">
        <v>38033404.06</v>
      </c>
      <c r="G4518" s="9">
        <v>5894559.16</v>
      </c>
      <c r="H4518" s="9">
        <v>0</v>
      </c>
      <c r="I4518" s="9">
        <v>0</v>
      </c>
      <c r="J4518" s="9">
        <v>0</v>
      </c>
      <c r="K4518" s="9">
        <v>0</v>
      </c>
      <c r="L4518" s="9">
        <v>90975644.5</v>
      </c>
      <c r="M4518" s="9">
        <v>65833963</v>
      </c>
      <c r="N4518" s="9">
        <v>47287479.7</v>
      </c>
      <c r="O4518" s="9">
        <v>23311341.3</v>
      </c>
      <c r="P4518" s="9">
        <v>0</v>
      </c>
      <c r="Q4518" s="9">
        <v>0</v>
      </c>
      <c r="R4518" s="9">
        <v>0</v>
      </c>
      <c r="S4518" s="9">
        <v>0</v>
      </c>
      <c r="T4518" s="9">
        <v>0</v>
      </c>
      <c r="U4518" s="9">
        <v>5210544.99</v>
      </c>
      <c r="V4518" s="9">
        <v>4225936.45</v>
      </c>
      <c r="W4518" s="9">
        <v>4324088.02</v>
      </c>
      <c r="X4518" s="9">
        <v>1226999.19</v>
      </c>
      <c r="Y4518" s="9">
        <v>1048633.78</v>
      </c>
      <c r="Z4518" s="9">
        <v>0</v>
      </c>
      <c r="AA4518" s="9">
        <v>0</v>
      </c>
      <c r="AB4518" s="9">
        <v>0</v>
      </c>
      <c r="AC4518" s="9">
        <v>0</v>
      </c>
      <c r="AD4518" s="9">
        <v>372661352.6</v>
      </c>
      <c r="AE4518" s="9">
        <v>189392930.48</v>
      </c>
      <c r="AF4518" s="9">
        <v>128093280.86</v>
      </c>
      <c r="AG4518" s="9">
        <v>186392078.47</v>
      </c>
      <c r="AH4518" s="9">
        <v>83019265.41</v>
      </c>
      <c r="AI4518" s="9">
        <v>0</v>
      </c>
      <c r="AJ4518" s="9">
        <v>0</v>
      </c>
      <c r="AK4518" s="9">
        <v>0</v>
      </c>
      <c r="AL4518" s="9">
        <v>0</v>
      </c>
      <c r="AM4518" s="2">
        <f t="shared" si="842"/>
        <v>-71727593.05</v>
      </c>
      <c r="AN4518" s="2">
        <f t="shared" si="846"/>
        <v>91199427.53</v>
      </c>
      <c r="AO4518" s="2">
        <f t="shared" si="847"/>
        <v>31062814.39</v>
      </c>
      <c r="AP4518" s="2">
        <f t="shared" si="848"/>
        <v>-123820333.92</v>
      </c>
      <c r="AQ4518" s="2">
        <f t="shared" si="849"/>
        <v>-76076072.47</v>
      </c>
      <c r="AR4518" s="2">
        <f t="shared" si="850"/>
        <v>0</v>
      </c>
      <c r="AS4518" s="2">
        <f t="shared" si="851"/>
        <v>0</v>
      </c>
      <c r="AT4518" s="2">
        <f t="shared" si="852"/>
        <v>0</v>
      </c>
      <c r="AU4518" s="2">
        <f t="shared" si="853"/>
        <v>0</v>
      </c>
      <c r="AV4518" s="3" t="e">
        <f t="shared" si="843"/>
        <v>#DIV/0!</v>
      </c>
      <c r="AW4518" s="3">
        <f t="shared" si="844"/>
        <v>-0.0117026409986644</v>
      </c>
      <c r="AX4518" s="3" t="e">
        <f t="shared" si="845"/>
        <v>#DIV/0!</v>
      </c>
    </row>
    <row r="4519" spans="1:50">
      <c r="A4519" s="8" t="s">
        <v>9049</v>
      </c>
      <c r="B4519" s="8" t="s">
        <v>9050</v>
      </c>
      <c r="C4519" s="9">
        <v>368404867.86</v>
      </c>
      <c r="D4519" s="9">
        <v>325248460.31</v>
      </c>
      <c r="E4519" s="9">
        <v>298325680.39</v>
      </c>
      <c r="F4519" s="9">
        <v>277406708.36</v>
      </c>
      <c r="G4519" s="9">
        <v>217001574.75</v>
      </c>
      <c r="H4519" s="9">
        <v>283747721.49</v>
      </c>
      <c r="I4519" s="9">
        <v>216113258.44</v>
      </c>
      <c r="J4519" s="9">
        <v>0</v>
      </c>
      <c r="K4519" s="9">
        <v>0</v>
      </c>
      <c r="L4519" s="9">
        <v>106642004</v>
      </c>
      <c r="M4519" s="9">
        <v>92653914.8</v>
      </c>
      <c r="N4519" s="9">
        <v>89564171.3</v>
      </c>
      <c r="O4519" s="9">
        <v>89967158.2</v>
      </c>
      <c r="P4519" s="9">
        <v>0</v>
      </c>
      <c r="Q4519" s="9">
        <v>0</v>
      </c>
      <c r="R4519" s="9">
        <v>0</v>
      </c>
      <c r="S4519" s="9">
        <v>0</v>
      </c>
      <c r="T4519" s="9">
        <v>0</v>
      </c>
      <c r="U4519" s="9">
        <v>3871195.92</v>
      </c>
      <c r="V4519" s="9">
        <v>1067028.09</v>
      </c>
      <c r="W4519" s="9">
        <v>3991026.16</v>
      </c>
      <c r="X4519" s="9">
        <v>4864891.97</v>
      </c>
      <c r="Y4519" s="9">
        <v>5990600</v>
      </c>
      <c r="Z4519" s="9">
        <v>6312800</v>
      </c>
      <c r="AA4519" s="9">
        <v>5583900</v>
      </c>
      <c r="AB4519" s="9">
        <v>0</v>
      </c>
      <c r="AC4519" s="9">
        <v>0</v>
      </c>
      <c r="AD4519" s="9">
        <v>109641321.32</v>
      </c>
      <c r="AE4519" s="9">
        <v>75005750.1</v>
      </c>
      <c r="AF4519" s="9">
        <v>164014530.88</v>
      </c>
      <c r="AG4519" s="9">
        <v>103920049.23</v>
      </c>
      <c r="AH4519" s="9">
        <v>242970324.33</v>
      </c>
      <c r="AI4519" s="9">
        <v>542596250.29</v>
      </c>
      <c r="AJ4519" s="9">
        <v>243228067.09</v>
      </c>
      <c r="AK4519" s="9">
        <v>0</v>
      </c>
      <c r="AL4519" s="9">
        <v>0</v>
      </c>
      <c r="AM4519" s="2">
        <f t="shared" si="842"/>
        <v>369276746.46</v>
      </c>
      <c r="AN4519" s="2">
        <f t="shared" si="846"/>
        <v>343963653.1</v>
      </c>
      <c r="AO4519" s="2">
        <f t="shared" si="847"/>
        <v>227866346.97</v>
      </c>
      <c r="AP4519" s="2">
        <f t="shared" si="848"/>
        <v>268318709.3</v>
      </c>
      <c r="AQ4519" s="2">
        <f t="shared" si="849"/>
        <v>-19978149.58</v>
      </c>
      <c r="AR4519" s="2">
        <f t="shared" si="850"/>
        <v>-252535728.8</v>
      </c>
      <c r="AS4519" s="2">
        <f t="shared" si="851"/>
        <v>-21530908.65</v>
      </c>
      <c r="AT4519" s="2">
        <f t="shared" si="852"/>
        <v>0</v>
      </c>
      <c r="AU4519" s="2">
        <f t="shared" si="853"/>
        <v>0</v>
      </c>
      <c r="AV4519" s="3" t="e">
        <f t="shared" si="843"/>
        <v>#DIV/0!</v>
      </c>
      <c r="AW4519" s="3">
        <f t="shared" si="844"/>
        <v>-2.79208803425665</v>
      </c>
      <c r="AX4519" s="3" t="e">
        <f t="shared" si="845"/>
        <v>#DIV/0!</v>
      </c>
    </row>
    <row r="4520" spans="1:50">
      <c r="A4520" s="8" t="s">
        <v>9051</v>
      </c>
      <c r="B4520" s="8" t="s">
        <v>9052</v>
      </c>
      <c r="C4520" s="9">
        <v>81626465.03</v>
      </c>
      <c r="D4520" s="9">
        <v>52381425.22</v>
      </c>
      <c r="E4520" s="9">
        <v>51932667.36</v>
      </c>
      <c r="F4520" s="9">
        <v>22152432.34</v>
      </c>
      <c r="G4520" s="9">
        <v>10059456.42</v>
      </c>
      <c r="H4520" s="9">
        <v>0</v>
      </c>
      <c r="I4520" s="9">
        <v>0</v>
      </c>
      <c r="J4520" s="9">
        <v>0</v>
      </c>
      <c r="K4520" s="9">
        <v>0</v>
      </c>
      <c r="L4520" s="9">
        <v>7103986.48</v>
      </c>
      <c r="M4520" s="9">
        <v>2708459.64</v>
      </c>
      <c r="N4520" s="9">
        <v>2610812.65</v>
      </c>
      <c r="O4520" s="9">
        <v>2719010.29</v>
      </c>
      <c r="P4520" s="9">
        <v>0</v>
      </c>
      <c r="Q4520" s="9">
        <v>0</v>
      </c>
      <c r="R4520" s="9">
        <v>0</v>
      </c>
      <c r="S4520" s="9">
        <v>0</v>
      </c>
      <c r="T4520" s="9">
        <v>0</v>
      </c>
      <c r="U4520" s="9">
        <v>1430447.43</v>
      </c>
      <c r="V4520" s="9">
        <v>216221.04</v>
      </c>
      <c r="W4520" s="9">
        <v>511458.38</v>
      </c>
      <c r="X4520" s="9">
        <v>663322.22</v>
      </c>
      <c r="Y4520" s="9">
        <v>215150.57</v>
      </c>
      <c r="Z4520" s="9">
        <v>0</v>
      </c>
      <c r="AA4520" s="9">
        <v>0</v>
      </c>
      <c r="AB4520" s="9">
        <v>0</v>
      </c>
      <c r="AC4520" s="9">
        <v>0</v>
      </c>
      <c r="AD4520" s="9">
        <v>55244158.5</v>
      </c>
      <c r="AE4520" s="9">
        <v>72973388.53</v>
      </c>
      <c r="AF4520" s="9">
        <v>9493765.56</v>
      </c>
      <c r="AG4520" s="9">
        <v>4054652.72</v>
      </c>
      <c r="AH4520" s="9">
        <v>985425.17</v>
      </c>
      <c r="AI4520" s="9">
        <v>0</v>
      </c>
      <c r="AJ4520" s="9">
        <v>0</v>
      </c>
      <c r="AK4520" s="9">
        <v>0</v>
      </c>
      <c r="AL4520" s="9">
        <v>0</v>
      </c>
      <c r="AM4520" s="2">
        <f t="shared" si="842"/>
        <v>34916740.44</v>
      </c>
      <c r="AN4520" s="2">
        <f t="shared" si="846"/>
        <v>-17667282.63</v>
      </c>
      <c r="AO4520" s="2">
        <f t="shared" si="847"/>
        <v>45561172.83</v>
      </c>
      <c r="AP4520" s="2">
        <f t="shared" si="848"/>
        <v>21480112.13</v>
      </c>
      <c r="AQ4520" s="2">
        <f t="shared" si="849"/>
        <v>9289181.82</v>
      </c>
      <c r="AR4520" s="2">
        <f t="shared" si="850"/>
        <v>0</v>
      </c>
      <c r="AS4520" s="2">
        <f t="shared" si="851"/>
        <v>0</v>
      </c>
      <c r="AT4520" s="2">
        <f t="shared" si="852"/>
        <v>0</v>
      </c>
      <c r="AU4520" s="2">
        <f t="shared" si="853"/>
        <v>0</v>
      </c>
      <c r="AV4520" s="3" t="e">
        <f t="shared" si="843"/>
        <v>#DIV/0!</v>
      </c>
      <c r="AW4520" s="3">
        <f t="shared" si="844"/>
        <v>0.30320052480927</v>
      </c>
      <c r="AX4520" s="3" t="e">
        <f t="shared" si="845"/>
        <v>#DIV/0!</v>
      </c>
    </row>
    <row r="4521" spans="1:50">
      <c r="A4521" s="8" t="s">
        <v>9053</v>
      </c>
      <c r="B4521" s="8" t="s">
        <v>9054</v>
      </c>
      <c r="C4521" s="9">
        <v>114085702.46</v>
      </c>
      <c r="D4521" s="9">
        <v>194462349.65</v>
      </c>
      <c r="E4521" s="9">
        <v>106751523.9</v>
      </c>
      <c r="F4521" s="9">
        <v>35398230.46</v>
      </c>
      <c r="G4521" s="9">
        <v>19084230.73</v>
      </c>
      <c r="H4521" s="9">
        <v>39796817.43</v>
      </c>
      <c r="I4521" s="9">
        <v>19623735.06</v>
      </c>
      <c r="J4521" s="9">
        <v>2023042.28</v>
      </c>
      <c r="K4521" s="9">
        <v>0</v>
      </c>
      <c r="L4521" s="9">
        <v>33121984.2</v>
      </c>
      <c r="M4521" s="9">
        <v>23120789.1</v>
      </c>
      <c r="N4521" s="9">
        <v>18882224.1</v>
      </c>
      <c r="O4521" s="9">
        <v>18028986.1</v>
      </c>
      <c r="P4521" s="9">
        <v>0</v>
      </c>
      <c r="Q4521" s="9">
        <v>0</v>
      </c>
      <c r="R4521" s="9">
        <v>0</v>
      </c>
      <c r="S4521" s="9">
        <v>0</v>
      </c>
      <c r="T4521" s="9">
        <v>0</v>
      </c>
      <c r="U4521" s="9">
        <v>1955779.81</v>
      </c>
      <c r="V4521" s="9">
        <v>235557.62</v>
      </c>
      <c r="W4521" s="9">
        <v>0</v>
      </c>
      <c r="X4521" s="9">
        <v>0</v>
      </c>
      <c r="Y4521" s="9">
        <v>0</v>
      </c>
      <c r="Z4521" s="9">
        <v>0</v>
      </c>
      <c r="AA4521" s="9">
        <v>543629.94</v>
      </c>
      <c r="AB4521" s="9">
        <v>646005.72</v>
      </c>
      <c r="AC4521" s="9">
        <v>0</v>
      </c>
      <c r="AD4521" s="9">
        <v>249037235.39</v>
      </c>
      <c r="AE4521" s="9">
        <v>273545028.51</v>
      </c>
      <c r="AF4521" s="9">
        <v>41780315.09</v>
      </c>
      <c r="AG4521" s="9">
        <v>42745625.01</v>
      </c>
      <c r="AH4521" s="9">
        <v>24715259.8</v>
      </c>
      <c r="AI4521" s="9">
        <v>55629082.89</v>
      </c>
      <c r="AJ4521" s="9">
        <v>70620345.89</v>
      </c>
      <c r="AK4521" s="9">
        <v>42870268.51</v>
      </c>
      <c r="AL4521" s="9">
        <v>0</v>
      </c>
      <c r="AM4521" s="2">
        <f t="shared" si="842"/>
        <v>-99873768.92</v>
      </c>
      <c r="AN4521" s="2">
        <f t="shared" si="846"/>
        <v>-55726332.14</v>
      </c>
      <c r="AO4521" s="2">
        <f t="shared" si="847"/>
        <v>83853432.91</v>
      </c>
      <c r="AP4521" s="2">
        <f t="shared" si="848"/>
        <v>10681591.55</v>
      </c>
      <c r="AQ4521" s="2">
        <f t="shared" si="849"/>
        <v>-5631029.07</v>
      </c>
      <c r="AR4521" s="2">
        <f t="shared" si="850"/>
        <v>-15832265.46</v>
      </c>
      <c r="AS4521" s="2">
        <f t="shared" si="851"/>
        <v>-50452980.89</v>
      </c>
      <c r="AT4521" s="2">
        <f t="shared" si="852"/>
        <v>-40201220.51</v>
      </c>
      <c r="AU4521" s="2">
        <f t="shared" si="853"/>
        <v>0</v>
      </c>
      <c r="AV4521" s="3" t="e">
        <f t="shared" si="843"/>
        <v>#DIV/0!</v>
      </c>
      <c r="AW4521" s="3">
        <f t="shared" si="844"/>
        <v>0.777349080863807</v>
      </c>
      <c r="AX4521" s="3" t="e">
        <f t="shared" si="845"/>
        <v>#DIV/0!</v>
      </c>
    </row>
    <row r="4522" spans="1:50">
      <c r="A4522" s="8" t="s">
        <v>9055</v>
      </c>
      <c r="B4522" s="8" t="s">
        <v>9056</v>
      </c>
      <c r="C4522" s="9">
        <v>5642366893.34</v>
      </c>
      <c r="D4522" s="9">
        <v>3610991283.59</v>
      </c>
      <c r="E4522" s="9">
        <v>2839735773.59</v>
      </c>
      <c r="F4522" s="9">
        <v>2708569637.26</v>
      </c>
      <c r="G4522" s="9">
        <v>2429720972.14</v>
      </c>
      <c r="H4522" s="9">
        <v>1533959479.86</v>
      </c>
      <c r="I4522" s="9">
        <v>0</v>
      </c>
      <c r="J4522" s="9">
        <v>0</v>
      </c>
      <c r="K4522" s="9">
        <v>0</v>
      </c>
      <c r="L4522" s="9">
        <v>5315389110</v>
      </c>
      <c r="M4522" s="9">
        <v>3906584250</v>
      </c>
      <c r="N4522" s="9">
        <v>3180419860</v>
      </c>
      <c r="O4522" s="9">
        <v>2663764700</v>
      </c>
      <c r="P4522" s="9">
        <v>0</v>
      </c>
      <c r="Q4522" s="9">
        <v>0</v>
      </c>
      <c r="R4522" s="9">
        <v>0</v>
      </c>
      <c r="S4522" s="9">
        <v>0</v>
      </c>
      <c r="T4522" s="9">
        <v>0</v>
      </c>
      <c r="U4522" s="9">
        <v>19166578.18</v>
      </c>
      <c r="V4522" s="9">
        <v>30969913.59</v>
      </c>
      <c r="W4522" s="9">
        <v>5399081.7</v>
      </c>
      <c r="X4522" s="9">
        <v>2227103.76</v>
      </c>
      <c r="Y4522" s="9">
        <v>1345940.69</v>
      </c>
      <c r="Z4522" s="9">
        <v>0</v>
      </c>
      <c r="AA4522" s="9">
        <v>0</v>
      </c>
      <c r="AB4522" s="9">
        <v>0</v>
      </c>
      <c r="AC4522" s="9">
        <v>0</v>
      </c>
      <c r="AD4522" s="9">
        <v>29906150803.61</v>
      </c>
      <c r="AE4522" s="9">
        <v>25455981078.22</v>
      </c>
      <c r="AF4522" s="9">
        <v>14274716770.88</v>
      </c>
      <c r="AG4522" s="9">
        <v>10620836319.34</v>
      </c>
      <c r="AH4522" s="9">
        <v>6890616884.76</v>
      </c>
      <c r="AI4522" s="9">
        <v>9769446268.59</v>
      </c>
      <c r="AJ4522" s="9">
        <v>0</v>
      </c>
      <c r="AK4522" s="9">
        <v>0</v>
      </c>
      <c r="AL4522" s="9">
        <v>0</v>
      </c>
      <c r="AM4522" s="2">
        <f t="shared" si="842"/>
        <v>-18929228222.09</v>
      </c>
      <c r="AN4522" s="2">
        <f t="shared" si="846"/>
        <v>-17907435631.04</v>
      </c>
      <c r="AO4522" s="2">
        <f t="shared" si="847"/>
        <v>-8249162055.59</v>
      </c>
      <c r="AP4522" s="2">
        <f t="shared" si="848"/>
        <v>-5246274878.32</v>
      </c>
      <c r="AQ4522" s="2">
        <f t="shared" si="849"/>
        <v>-4459549971.93</v>
      </c>
      <c r="AR4522" s="2">
        <f t="shared" si="850"/>
        <v>-8235486788.73</v>
      </c>
      <c r="AS4522" s="2">
        <f t="shared" si="851"/>
        <v>0</v>
      </c>
      <c r="AT4522" s="2">
        <f t="shared" si="852"/>
        <v>0</v>
      </c>
      <c r="AU4522" s="2">
        <f t="shared" si="853"/>
        <v>0</v>
      </c>
      <c r="AV4522" s="3" t="e">
        <f t="shared" si="843"/>
        <v>#DIV/0!</v>
      </c>
      <c r="AW4522" s="3">
        <f t="shared" si="844"/>
        <v>0.335267795080672</v>
      </c>
      <c r="AX4522" s="3" t="e">
        <f t="shared" si="845"/>
        <v>#DIV/0!</v>
      </c>
    </row>
    <row r="4523" spans="1:50">
      <c r="A4523" s="8" t="s">
        <v>9057</v>
      </c>
      <c r="B4523" s="8" t="s">
        <v>9058</v>
      </c>
      <c r="C4523" s="9">
        <v>507015903.78</v>
      </c>
      <c r="D4523" s="9">
        <v>416685067.21</v>
      </c>
      <c r="E4523" s="9">
        <v>251629443.49</v>
      </c>
      <c r="F4523" s="9">
        <v>-52307646.11</v>
      </c>
      <c r="G4523" s="9">
        <v>21185386.15</v>
      </c>
      <c r="H4523" s="9">
        <v>0</v>
      </c>
      <c r="I4523" s="9">
        <v>0</v>
      </c>
      <c r="J4523" s="9">
        <v>0</v>
      </c>
      <c r="K4523" s="9">
        <v>0</v>
      </c>
      <c r="L4523" s="9">
        <v>442451650</v>
      </c>
      <c r="M4523" s="9">
        <v>225614671</v>
      </c>
      <c r="N4523" s="9">
        <v>81943492.9</v>
      </c>
      <c r="O4523" s="9">
        <v>45987256.9</v>
      </c>
      <c r="P4523" s="9">
        <v>0</v>
      </c>
      <c r="Q4523" s="9">
        <v>0</v>
      </c>
      <c r="R4523" s="9">
        <v>0</v>
      </c>
      <c r="S4523" s="9">
        <v>0</v>
      </c>
      <c r="T4523" s="9">
        <v>0</v>
      </c>
      <c r="U4523" s="9">
        <v>2905061.29</v>
      </c>
      <c r="V4523" s="9">
        <v>2804177.47</v>
      </c>
      <c r="W4523" s="9">
        <v>2629640.11</v>
      </c>
      <c r="X4523" s="9">
        <v>3637070.03</v>
      </c>
      <c r="Y4523" s="9">
        <v>307390.14</v>
      </c>
      <c r="Z4523" s="9">
        <v>0</v>
      </c>
      <c r="AA4523" s="9">
        <v>0</v>
      </c>
      <c r="AB4523" s="9">
        <v>0</v>
      </c>
      <c r="AC4523" s="9">
        <v>0</v>
      </c>
      <c r="AD4523" s="9">
        <v>479494979.69</v>
      </c>
      <c r="AE4523" s="9">
        <v>936490634.46</v>
      </c>
      <c r="AF4523" s="9">
        <v>659790493.41</v>
      </c>
      <c r="AG4523" s="9">
        <v>482622878.03</v>
      </c>
      <c r="AH4523" s="9">
        <v>155824150.92</v>
      </c>
      <c r="AI4523" s="9">
        <v>0</v>
      </c>
      <c r="AJ4523" s="9">
        <v>0</v>
      </c>
      <c r="AK4523" s="9">
        <v>0</v>
      </c>
      <c r="AL4523" s="9">
        <v>0</v>
      </c>
      <c r="AM4523" s="2">
        <f t="shared" si="842"/>
        <v>472877635.38</v>
      </c>
      <c r="AN4523" s="2">
        <f t="shared" si="846"/>
        <v>-291386718.78</v>
      </c>
      <c r="AO4523" s="2">
        <f t="shared" si="847"/>
        <v>-323587916.91</v>
      </c>
      <c r="AP4523" s="2">
        <f t="shared" si="848"/>
        <v>-485306197.21</v>
      </c>
      <c r="AQ4523" s="2">
        <f t="shared" si="849"/>
        <v>-134331374.63</v>
      </c>
      <c r="AR4523" s="2">
        <f t="shared" si="850"/>
        <v>0</v>
      </c>
      <c r="AS4523" s="2">
        <f t="shared" si="851"/>
        <v>0</v>
      </c>
      <c r="AT4523" s="2">
        <f t="shared" si="852"/>
        <v>0</v>
      </c>
      <c r="AU4523" s="2">
        <f t="shared" si="853"/>
        <v>0</v>
      </c>
      <c r="AV4523" s="3" t="e">
        <f t="shared" si="843"/>
        <v>#DIV/0!</v>
      </c>
      <c r="AW4523" s="3">
        <f t="shared" si="844"/>
        <v>-2.2862170526018</v>
      </c>
      <c r="AX4523" s="3" t="e">
        <f t="shared" si="845"/>
        <v>#DIV/0!</v>
      </c>
    </row>
    <row r="4524" spans="1:50">
      <c r="A4524" s="8" t="s">
        <v>9059</v>
      </c>
      <c r="B4524" s="8" t="s">
        <v>9060</v>
      </c>
      <c r="C4524" s="9">
        <v>120782633.54</v>
      </c>
      <c r="D4524" s="9">
        <v>88944491.34</v>
      </c>
      <c r="E4524" s="9">
        <v>67784897.36</v>
      </c>
      <c r="F4524" s="9">
        <v>32985007.17</v>
      </c>
      <c r="G4524" s="9">
        <v>23532011.34</v>
      </c>
      <c r="H4524" s="9">
        <v>0</v>
      </c>
      <c r="I4524" s="9">
        <v>0</v>
      </c>
      <c r="J4524" s="9">
        <v>0</v>
      </c>
      <c r="K4524" s="9">
        <v>0</v>
      </c>
      <c r="L4524" s="9">
        <v>11876991.6</v>
      </c>
      <c r="M4524" s="9">
        <v>9569775.21</v>
      </c>
      <c r="N4524" s="9">
        <v>9166977.92</v>
      </c>
      <c r="O4524" s="9">
        <v>4802831.09</v>
      </c>
      <c r="P4524" s="9">
        <v>0</v>
      </c>
      <c r="Q4524" s="9">
        <v>0</v>
      </c>
      <c r="R4524" s="9">
        <v>0</v>
      </c>
      <c r="S4524" s="9">
        <v>0</v>
      </c>
      <c r="T4524" s="9">
        <v>0</v>
      </c>
      <c r="U4524" s="9">
        <v>1580091.54</v>
      </c>
      <c r="V4524" s="9">
        <v>76647.57</v>
      </c>
      <c r="W4524" s="9">
        <v>1045965.41</v>
      </c>
      <c r="X4524" s="9">
        <v>2090702.88</v>
      </c>
      <c r="Y4524" s="9">
        <v>1401425.23</v>
      </c>
      <c r="Z4524" s="9">
        <v>0</v>
      </c>
      <c r="AA4524" s="9">
        <v>0</v>
      </c>
      <c r="AB4524" s="9">
        <v>0</v>
      </c>
      <c r="AC4524" s="9">
        <v>0</v>
      </c>
      <c r="AD4524" s="9">
        <v>61224362.03</v>
      </c>
      <c r="AE4524" s="9">
        <v>56401757.73</v>
      </c>
      <c r="AF4524" s="9">
        <v>77140679.6</v>
      </c>
      <c r="AG4524" s="9">
        <v>99522183.23</v>
      </c>
      <c r="AH4524" s="9">
        <v>30648578.24</v>
      </c>
      <c r="AI4524" s="9">
        <v>0</v>
      </c>
      <c r="AJ4524" s="9">
        <v>0</v>
      </c>
      <c r="AK4524" s="9">
        <v>0</v>
      </c>
      <c r="AL4524" s="9">
        <v>0</v>
      </c>
      <c r="AM4524" s="2">
        <f t="shared" si="842"/>
        <v>73015354.65</v>
      </c>
      <c r="AN4524" s="2">
        <f t="shared" si="846"/>
        <v>42189156.39</v>
      </c>
      <c r="AO4524" s="2">
        <f t="shared" si="847"/>
        <v>857161.090000004</v>
      </c>
      <c r="AP4524" s="2">
        <f t="shared" si="848"/>
        <v>-59643642.09</v>
      </c>
      <c r="AQ4524" s="2">
        <f t="shared" si="849"/>
        <v>-5715141.67</v>
      </c>
      <c r="AR4524" s="2">
        <f t="shared" si="850"/>
        <v>0</v>
      </c>
      <c r="AS4524" s="2">
        <f t="shared" si="851"/>
        <v>0</v>
      </c>
      <c r="AT4524" s="2">
        <f t="shared" si="852"/>
        <v>0</v>
      </c>
      <c r="AU4524" s="2">
        <f t="shared" si="853"/>
        <v>0</v>
      </c>
      <c r="AV4524" s="3" t="e">
        <f t="shared" si="843"/>
        <v>#DIV/0!</v>
      </c>
      <c r="AW4524" s="3">
        <f t="shared" si="844"/>
        <v>-2.664475625389</v>
      </c>
      <c r="AX4524" s="3" t="e">
        <f t="shared" si="845"/>
        <v>#DIV/0!</v>
      </c>
    </row>
    <row r="4525" spans="1:50">
      <c r="A4525" s="8" t="s">
        <v>9061</v>
      </c>
      <c r="B4525" s="8" t="s">
        <v>9062</v>
      </c>
      <c r="C4525" s="9">
        <v>61120904.31</v>
      </c>
      <c r="D4525" s="9">
        <v>69822845.54</v>
      </c>
      <c r="E4525" s="9">
        <v>68886579.52</v>
      </c>
      <c r="F4525" s="9">
        <v>38255687.07</v>
      </c>
      <c r="G4525" s="9">
        <v>60732317.45</v>
      </c>
      <c r="H4525" s="9">
        <v>0</v>
      </c>
      <c r="I4525" s="9">
        <v>0</v>
      </c>
      <c r="J4525" s="9">
        <v>0</v>
      </c>
      <c r="K4525" s="9">
        <v>0</v>
      </c>
      <c r="L4525" s="9">
        <v>22725484.9</v>
      </c>
      <c r="M4525" s="9">
        <v>10931956.2</v>
      </c>
      <c r="N4525" s="9">
        <v>8383268.99</v>
      </c>
      <c r="O4525" s="9">
        <v>7678087.66</v>
      </c>
      <c r="P4525" s="9">
        <v>0</v>
      </c>
      <c r="Q4525" s="9">
        <v>0</v>
      </c>
      <c r="R4525" s="9">
        <v>0</v>
      </c>
      <c r="S4525" s="9">
        <v>0</v>
      </c>
      <c r="T4525" s="9">
        <v>0</v>
      </c>
      <c r="U4525" s="9">
        <v>2061521.52</v>
      </c>
      <c r="V4525" s="9">
        <v>1182472.22</v>
      </c>
      <c r="W4525" s="9">
        <v>1296546.75</v>
      </c>
      <c r="X4525" s="9">
        <v>1742536.01</v>
      </c>
      <c r="Y4525" s="9">
        <v>1231380.08</v>
      </c>
      <c r="Z4525" s="9">
        <v>0</v>
      </c>
      <c r="AA4525" s="9">
        <v>0</v>
      </c>
      <c r="AB4525" s="9">
        <v>0</v>
      </c>
      <c r="AC4525" s="9">
        <v>0</v>
      </c>
      <c r="AD4525" s="9">
        <v>106612775.56</v>
      </c>
      <c r="AE4525" s="9">
        <v>109740916.49</v>
      </c>
      <c r="AF4525" s="9">
        <v>76203971.84</v>
      </c>
      <c r="AG4525" s="9">
        <v>65765455.24</v>
      </c>
      <c r="AH4525" s="9">
        <v>13915962.31</v>
      </c>
      <c r="AI4525" s="9">
        <v>0</v>
      </c>
      <c r="AJ4525" s="9">
        <v>0</v>
      </c>
      <c r="AK4525" s="9">
        <v>0</v>
      </c>
      <c r="AL4525" s="9">
        <v>0</v>
      </c>
      <c r="AM4525" s="2">
        <f t="shared" si="842"/>
        <v>-20704864.83</v>
      </c>
      <c r="AN4525" s="2">
        <f t="shared" si="846"/>
        <v>-27803642.53</v>
      </c>
      <c r="AO4525" s="2">
        <f t="shared" si="847"/>
        <v>2362423.41999999</v>
      </c>
      <c r="AP4525" s="2">
        <f t="shared" si="848"/>
        <v>-18089144.5</v>
      </c>
      <c r="AQ4525" s="2">
        <f t="shared" si="849"/>
        <v>48047735.22</v>
      </c>
      <c r="AR4525" s="2">
        <f t="shared" si="850"/>
        <v>0</v>
      </c>
      <c r="AS4525" s="2">
        <f t="shared" si="851"/>
        <v>0</v>
      </c>
      <c r="AT4525" s="2">
        <f t="shared" si="852"/>
        <v>0</v>
      </c>
      <c r="AU4525" s="2">
        <f t="shared" si="853"/>
        <v>0</v>
      </c>
      <c r="AV4525" s="3" t="e">
        <f t="shared" si="843"/>
        <v>#DIV/0!</v>
      </c>
      <c r="AW4525" s="3">
        <f t="shared" si="844"/>
        <v>-1.84504511511883</v>
      </c>
      <c r="AX4525" s="3" t="e">
        <f t="shared" si="845"/>
        <v>#DIV/0!</v>
      </c>
    </row>
    <row r="4526" spans="1:50">
      <c r="A4526" s="8" t="s">
        <v>9063</v>
      </c>
      <c r="B4526" s="8" t="s">
        <v>9064</v>
      </c>
      <c r="C4526" s="9">
        <v>32330476.09</v>
      </c>
      <c r="D4526" s="9">
        <v>84047062.55</v>
      </c>
      <c r="E4526" s="9">
        <v>51226752.02</v>
      </c>
      <c r="F4526" s="9">
        <v>36935314.85</v>
      </c>
      <c r="G4526" s="9">
        <v>33162677.6</v>
      </c>
      <c r="H4526" s="9">
        <v>0</v>
      </c>
      <c r="I4526" s="9">
        <v>0</v>
      </c>
      <c r="J4526" s="9">
        <v>0</v>
      </c>
      <c r="K4526" s="9">
        <v>0</v>
      </c>
      <c r="L4526" s="9">
        <v>10055210.8</v>
      </c>
      <c r="M4526" s="9">
        <v>8860216.9</v>
      </c>
      <c r="N4526" s="9">
        <v>6022933.46</v>
      </c>
      <c r="O4526" s="9">
        <v>4960464.51</v>
      </c>
      <c r="P4526" s="9">
        <v>0</v>
      </c>
      <c r="Q4526" s="9">
        <v>0</v>
      </c>
      <c r="R4526" s="9">
        <v>0</v>
      </c>
      <c r="S4526" s="9">
        <v>0</v>
      </c>
      <c r="T4526" s="9">
        <v>0</v>
      </c>
      <c r="U4526" s="9">
        <v>2681442.69</v>
      </c>
      <c r="V4526" s="9">
        <v>2466194.76</v>
      </c>
      <c r="W4526" s="9">
        <v>541146.97</v>
      </c>
      <c r="X4526" s="9">
        <v>24722.5</v>
      </c>
      <c r="Y4526" s="9">
        <v>0</v>
      </c>
      <c r="Z4526" s="9">
        <v>0</v>
      </c>
      <c r="AA4526" s="9">
        <v>0</v>
      </c>
      <c r="AB4526" s="9">
        <v>0</v>
      </c>
      <c r="AC4526" s="9">
        <v>0</v>
      </c>
      <c r="AD4526" s="9">
        <v>44929462.59</v>
      </c>
      <c r="AE4526" s="9">
        <v>114846054.26</v>
      </c>
      <c r="AF4526" s="9">
        <v>32947046.94</v>
      </c>
      <c r="AG4526" s="9">
        <v>21498296.54</v>
      </c>
      <c r="AH4526" s="9">
        <v>28762290.49</v>
      </c>
      <c r="AI4526" s="9">
        <v>0</v>
      </c>
      <c r="AJ4526" s="9">
        <v>0</v>
      </c>
      <c r="AK4526" s="9">
        <v>0</v>
      </c>
      <c r="AL4526" s="9">
        <v>0</v>
      </c>
      <c r="AM4526" s="2">
        <f t="shared" si="842"/>
        <v>137666.989999995</v>
      </c>
      <c r="AN4526" s="2">
        <f t="shared" si="846"/>
        <v>-19472580.05</v>
      </c>
      <c r="AO4526" s="2">
        <f t="shared" si="847"/>
        <v>24843785.51</v>
      </c>
      <c r="AP4526" s="2">
        <f t="shared" si="848"/>
        <v>20422205.32</v>
      </c>
      <c r="AQ4526" s="2">
        <f t="shared" si="849"/>
        <v>4400387.11</v>
      </c>
      <c r="AR4526" s="2">
        <f t="shared" si="850"/>
        <v>0</v>
      </c>
      <c r="AS4526" s="2">
        <f t="shared" si="851"/>
        <v>0</v>
      </c>
      <c r="AT4526" s="2">
        <f t="shared" si="852"/>
        <v>0</v>
      </c>
      <c r="AU4526" s="2">
        <f t="shared" si="853"/>
        <v>0</v>
      </c>
      <c r="AV4526" s="3" t="e">
        <f t="shared" si="843"/>
        <v>#DIV/0!</v>
      </c>
      <c r="AW4526" s="3">
        <f t="shared" si="844"/>
        <v>-0.499887411308059</v>
      </c>
      <c r="AX4526" s="3" t="e">
        <f t="shared" si="845"/>
        <v>#DIV/0!</v>
      </c>
    </row>
    <row r="4527" spans="1:50">
      <c r="A4527" s="8" t="s">
        <v>9065</v>
      </c>
      <c r="B4527" s="8" t="s">
        <v>9066</v>
      </c>
      <c r="C4527" s="9">
        <v>619745395.3</v>
      </c>
      <c r="D4527" s="9">
        <v>767643499.08</v>
      </c>
      <c r="E4527" s="9">
        <v>366753605.14</v>
      </c>
      <c r="F4527" s="9">
        <v>174488839.35</v>
      </c>
      <c r="G4527" s="9">
        <v>316169999.06</v>
      </c>
      <c r="H4527" s="9">
        <v>277221775.5</v>
      </c>
      <c r="I4527" s="9">
        <v>227669499.11</v>
      </c>
      <c r="J4527" s="9">
        <v>0</v>
      </c>
      <c r="K4527" s="9">
        <v>0</v>
      </c>
      <c r="L4527" s="9">
        <v>241593932</v>
      </c>
      <c r="M4527" s="9">
        <v>97338742.2</v>
      </c>
      <c r="N4527" s="9">
        <v>89364103.2</v>
      </c>
      <c r="O4527" s="9">
        <v>85285776.7</v>
      </c>
      <c r="P4527" s="9">
        <v>0</v>
      </c>
      <c r="Q4527" s="9">
        <v>0</v>
      </c>
      <c r="R4527" s="9">
        <v>0</v>
      </c>
      <c r="S4527" s="9">
        <v>0</v>
      </c>
      <c r="T4527" s="9">
        <v>0</v>
      </c>
      <c r="U4527" s="9">
        <v>1974485.31</v>
      </c>
      <c r="V4527" s="9">
        <v>2425367.85</v>
      </c>
      <c r="W4527" s="9">
        <v>2445082.75</v>
      </c>
      <c r="X4527" s="9">
        <v>3367451.51</v>
      </c>
      <c r="Y4527" s="9">
        <v>3359100</v>
      </c>
      <c r="Z4527" s="9">
        <v>2732600</v>
      </c>
      <c r="AA4527" s="9">
        <v>2316200</v>
      </c>
      <c r="AB4527" s="9">
        <v>0</v>
      </c>
      <c r="AC4527" s="9">
        <v>0</v>
      </c>
      <c r="AD4527" s="9">
        <v>731265248.52</v>
      </c>
      <c r="AE4527" s="9">
        <v>664640358.57</v>
      </c>
      <c r="AF4527" s="9">
        <v>59559765.79</v>
      </c>
      <c r="AG4527" s="9">
        <v>144858805.04</v>
      </c>
      <c r="AH4527" s="9">
        <v>87834625.39</v>
      </c>
      <c r="AI4527" s="9">
        <v>19946377.31</v>
      </c>
      <c r="AJ4527" s="9">
        <v>58071456.52</v>
      </c>
      <c r="AK4527" s="9">
        <v>0</v>
      </c>
      <c r="AL4527" s="9">
        <v>0</v>
      </c>
      <c r="AM4527" s="2">
        <f t="shared" si="842"/>
        <v>132048564.09</v>
      </c>
      <c r="AN4527" s="2">
        <f t="shared" si="846"/>
        <v>202767250.56</v>
      </c>
      <c r="AO4527" s="2">
        <f t="shared" si="847"/>
        <v>399003025.3</v>
      </c>
      <c r="AP4527" s="2">
        <f t="shared" si="848"/>
        <v>118283262.52</v>
      </c>
      <c r="AQ4527" s="2">
        <f t="shared" si="849"/>
        <v>231694473.67</v>
      </c>
      <c r="AR4527" s="2">
        <f t="shared" si="850"/>
        <v>260007998.19</v>
      </c>
      <c r="AS4527" s="2">
        <f t="shared" si="851"/>
        <v>171914242.59</v>
      </c>
      <c r="AT4527" s="2">
        <f t="shared" si="852"/>
        <v>0</v>
      </c>
      <c r="AU4527" s="2">
        <f t="shared" si="853"/>
        <v>0</v>
      </c>
      <c r="AV4527" s="3" t="e">
        <f t="shared" si="843"/>
        <v>#DIV/0!</v>
      </c>
      <c r="AW4527" s="3">
        <f t="shared" si="844"/>
        <v>-0.106357938882921</v>
      </c>
      <c r="AX4527" s="3" t="e">
        <f t="shared" si="845"/>
        <v>#DIV/0!</v>
      </c>
    </row>
    <row r="4528" spans="1:50">
      <c r="A4528" s="8" t="s">
        <v>9067</v>
      </c>
      <c r="B4528" s="8" t="s">
        <v>9068</v>
      </c>
      <c r="C4528" s="9">
        <v>140321564.75</v>
      </c>
      <c r="D4528" s="9">
        <v>108050309.1</v>
      </c>
      <c r="E4528" s="9">
        <v>109116900.3</v>
      </c>
      <c r="F4528" s="9">
        <v>80853900.7</v>
      </c>
      <c r="G4528" s="9">
        <v>51253095.14</v>
      </c>
      <c r="H4528" s="9">
        <v>0</v>
      </c>
      <c r="I4528" s="9">
        <v>0</v>
      </c>
      <c r="J4528" s="9">
        <v>0</v>
      </c>
      <c r="K4528" s="9">
        <v>0</v>
      </c>
      <c r="L4528" s="9">
        <v>24592638.4</v>
      </c>
      <c r="M4528" s="9">
        <v>21902873.2</v>
      </c>
      <c r="N4528" s="9">
        <v>19329233.3</v>
      </c>
      <c r="O4528" s="9">
        <v>17468841.9</v>
      </c>
      <c r="P4528" s="9">
        <v>0</v>
      </c>
      <c r="Q4528" s="9">
        <v>0</v>
      </c>
      <c r="R4528" s="9">
        <v>0</v>
      </c>
      <c r="S4528" s="9">
        <v>0</v>
      </c>
      <c r="T4528" s="9">
        <v>0</v>
      </c>
      <c r="U4528" s="9">
        <v>3042899.57</v>
      </c>
      <c r="V4528" s="9">
        <v>1928574.98</v>
      </c>
      <c r="W4528" s="9">
        <v>1387368.73</v>
      </c>
      <c r="X4528" s="9">
        <v>1347952.45</v>
      </c>
      <c r="Y4528" s="9">
        <v>956553.36</v>
      </c>
      <c r="Z4528" s="9">
        <v>0</v>
      </c>
      <c r="AA4528" s="9">
        <v>0</v>
      </c>
      <c r="AB4528" s="9">
        <v>0</v>
      </c>
      <c r="AC4528" s="9">
        <v>0</v>
      </c>
      <c r="AD4528" s="9">
        <v>193842635.31</v>
      </c>
      <c r="AE4528" s="9">
        <v>53649567.51</v>
      </c>
      <c r="AF4528" s="9">
        <v>84435550</v>
      </c>
      <c r="AG4528" s="9">
        <v>47103107.17</v>
      </c>
      <c r="AH4528" s="9">
        <v>74143451.87</v>
      </c>
      <c r="AI4528" s="9">
        <v>0</v>
      </c>
      <c r="AJ4528" s="9">
        <v>0</v>
      </c>
      <c r="AK4528" s="9">
        <v>0</v>
      </c>
      <c r="AL4528" s="9">
        <v>0</v>
      </c>
      <c r="AM4528" s="2">
        <f t="shared" si="842"/>
        <v>-25885532.59</v>
      </c>
      <c r="AN4528" s="2">
        <f t="shared" si="846"/>
        <v>78232189.77</v>
      </c>
      <c r="AO4528" s="2">
        <f t="shared" si="847"/>
        <v>45397952.33</v>
      </c>
      <c r="AP4528" s="2">
        <f t="shared" si="848"/>
        <v>52567587.88</v>
      </c>
      <c r="AQ4528" s="2">
        <f t="shared" si="849"/>
        <v>-21933803.37</v>
      </c>
      <c r="AR4528" s="2">
        <f t="shared" si="850"/>
        <v>0</v>
      </c>
      <c r="AS4528" s="2">
        <f t="shared" si="851"/>
        <v>0</v>
      </c>
      <c r="AT4528" s="2">
        <f t="shared" si="852"/>
        <v>0</v>
      </c>
      <c r="AU4528" s="2">
        <f t="shared" si="853"/>
        <v>0</v>
      </c>
      <c r="AV4528" s="3" t="e">
        <f t="shared" si="843"/>
        <v>#DIV/0!</v>
      </c>
      <c r="AW4528" s="3">
        <f t="shared" si="844"/>
        <v>0.0336859940264811</v>
      </c>
      <c r="AX4528" s="3" t="e">
        <f t="shared" si="845"/>
        <v>#DIV/0!</v>
      </c>
    </row>
    <row r="4529" spans="1:50">
      <c r="A4529" s="8" t="s">
        <v>9069</v>
      </c>
      <c r="B4529" s="8" t="s">
        <v>9070</v>
      </c>
      <c r="C4529" s="9">
        <v>478979235.66</v>
      </c>
      <c r="D4529" s="9">
        <v>185269139.34</v>
      </c>
      <c r="E4529" s="9">
        <v>103400143.66</v>
      </c>
      <c r="F4529" s="9">
        <v>73967631.61</v>
      </c>
      <c r="G4529" s="9">
        <v>69598788</v>
      </c>
      <c r="H4529" s="9">
        <v>0</v>
      </c>
      <c r="I4529" s="9">
        <v>0</v>
      </c>
      <c r="J4529" s="9">
        <v>0</v>
      </c>
      <c r="K4529" s="9">
        <v>0</v>
      </c>
      <c r="L4529" s="9">
        <v>34828830.7</v>
      </c>
      <c r="M4529" s="9">
        <v>8992694.89</v>
      </c>
      <c r="N4529" s="9">
        <v>8680108.08</v>
      </c>
      <c r="O4529" s="9">
        <v>10227232.2</v>
      </c>
      <c r="P4529" s="9">
        <v>0</v>
      </c>
      <c r="Q4529" s="9">
        <v>0</v>
      </c>
      <c r="R4529" s="9">
        <v>0</v>
      </c>
      <c r="S4529" s="9">
        <v>0</v>
      </c>
      <c r="T4529" s="9">
        <v>0</v>
      </c>
      <c r="U4529" s="9">
        <v>3204512.01</v>
      </c>
      <c r="V4529" s="9">
        <v>1993545.38</v>
      </c>
      <c r="W4529" s="9">
        <v>1262625.24</v>
      </c>
      <c r="X4529" s="9">
        <v>4501690.18</v>
      </c>
      <c r="Y4529" s="9">
        <v>703000</v>
      </c>
      <c r="Z4529" s="9">
        <v>0</v>
      </c>
      <c r="AA4529" s="9">
        <v>0</v>
      </c>
      <c r="AB4529" s="9">
        <v>0</v>
      </c>
      <c r="AC4529" s="9">
        <v>0</v>
      </c>
      <c r="AD4529" s="9">
        <v>100671443.72</v>
      </c>
      <c r="AE4529" s="9">
        <v>31193842.54</v>
      </c>
      <c r="AF4529" s="9">
        <v>4780620.1</v>
      </c>
      <c r="AG4529" s="9">
        <v>6752960.73</v>
      </c>
      <c r="AH4529" s="9">
        <v>8693528.87</v>
      </c>
      <c r="AI4529" s="9">
        <v>0</v>
      </c>
      <c r="AJ4529" s="9">
        <v>0</v>
      </c>
      <c r="AK4529" s="9">
        <v>0</v>
      </c>
      <c r="AL4529" s="9">
        <v>0</v>
      </c>
      <c r="AM4529" s="2">
        <f t="shared" si="842"/>
        <v>416341134.65</v>
      </c>
      <c r="AN4529" s="2">
        <f t="shared" si="846"/>
        <v>165061537.07</v>
      </c>
      <c r="AO4529" s="2">
        <f t="shared" si="847"/>
        <v>108562256.88</v>
      </c>
      <c r="AP4529" s="2">
        <f t="shared" si="848"/>
        <v>81943593.26</v>
      </c>
      <c r="AQ4529" s="2">
        <f t="shared" si="849"/>
        <v>61608259.13</v>
      </c>
      <c r="AR4529" s="2">
        <f t="shared" si="850"/>
        <v>0</v>
      </c>
      <c r="AS4529" s="2">
        <f t="shared" si="851"/>
        <v>0</v>
      </c>
      <c r="AT4529" s="2">
        <f t="shared" si="852"/>
        <v>0</v>
      </c>
      <c r="AU4529" s="2">
        <f t="shared" si="853"/>
        <v>0</v>
      </c>
      <c r="AV4529" s="3" t="e">
        <f t="shared" si="843"/>
        <v>#DIV/0!</v>
      </c>
      <c r="AW4529" s="3">
        <f t="shared" si="844"/>
        <v>0.465419873120541</v>
      </c>
      <c r="AX4529" s="3" t="e">
        <f t="shared" si="845"/>
        <v>#DIV/0!</v>
      </c>
    </row>
    <row r="4530" spans="1:50">
      <c r="A4530" s="8" t="s">
        <v>9071</v>
      </c>
      <c r="B4530" s="8" t="s">
        <v>9072</v>
      </c>
      <c r="C4530" s="9">
        <v>1192960407.59</v>
      </c>
      <c r="D4530" s="9">
        <v>812063510.98</v>
      </c>
      <c r="E4530" s="9">
        <v>570573895.59</v>
      </c>
      <c r="F4530" s="9">
        <v>215830978.69</v>
      </c>
      <c r="G4530" s="9">
        <v>296168900</v>
      </c>
      <c r="H4530" s="9">
        <v>0</v>
      </c>
      <c r="I4530" s="9">
        <v>0</v>
      </c>
      <c r="J4530" s="9">
        <v>0</v>
      </c>
      <c r="K4530" s="9">
        <v>0</v>
      </c>
      <c r="L4530" s="9">
        <v>184259087</v>
      </c>
      <c r="M4530" s="9">
        <v>124585303</v>
      </c>
      <c r="N4530" s="9">
        <v>102175914</v>
      </c>
      <c r="O4530" s="9">
        <v>77859575</v>
      </c>
      <c r="P4530" s="9">
        <v>0</v>
      </c>
      <c r="Q4530" s="9">
        <v>0</v>
      </c>
      <c r="R4530" s="9">
        <v>0</v>
      </c>
      <c r="S4530" s="9">
        <v>0</v>
      </c>
      <c r="T4530" s="9">
        <v>0</v>
      </c>
      <c r="U4530" s="9">
        <v>3073415.04</v>
      </c>
      <c r="V4530" s="9">
        <v>2841704.54</v>
      </c>
      <c r="W4530" s="9">
        <v>2942546.82</v>
      </c>
      <c r="X4530" s="9">
        <v>3031964.28</v>
      </c>
      <c r="Y4530" s="9">
        <v>0</v>
      </c>
      <c r="Z4530" s="9">
        <v>0</v>
      </c>
      <c r="AA4530" s="9">
        <v>0</v>
      </c>
      <c r="AB4530" s="9">
        <v>0</v>
      </c>
      <c r="AC4530" s="9">
        <v>0</v>
      </c>
      <c r="AD4530" s="9">
        <v>609483991.45</v>
      </c>
      <c r="AE4530" s="9">
        <v>645368822.28</v>
      </c>
      <c r="AF4530" s="9">
        <v>508267958.52</v>
      </c>
      <c r="AG4530" s="9">
        <v>391888381.67</v>
      </c>
      <c r="AH4530" s="9">
        <v>335431500</v>
      </c>
      <c r="AI4530" s="9">
        <v>0</v>
      </c>
      <c r="AJ4530" s="9">
        <v>0</v>
      </c>
      <c r="AK4530" s="9">
        <v>0</v>
      </c>
      <c r="AL4530" s="9">
        <v>0</v>
      </c>
      <c r="AM4530" s="2">
        <f t="shared" si="842"/>
        <v>770808918.18</v>
      </c>
      <c r="AN4530" s="2">
        <f t="shared" si="846"/>
        <v>294121696.24</v>
      </c>
      <c r="AO4530" s="2">
        <f t="shared" si="847"/>
        <v>167424397.89</v>
      </c>
      <c r="AP4530" s="2">
        <f t="shared" si="848"/>
        <v>-95165863.7</v>
      </c>
      <c r="AQ4530" s="2">
        <f t="shared" si="849"/>
        <v>-39262600</v>
      </c>
      <c r="AR4530" s="2">
        <f t="shared" si="850"/>
        <v>0</v>
      </c>
      <c r="AS4530" s="2">
        <f t="shared" si="851"/>
        <v>0</v>
      </c>
      <c r="AT4530" s="2">
        <f t="shared" si="852"/>
        <v>0</v>
      </c>
      <c r="AU4530" s="2">
        <f t="shared" si="853"/>
        <v>0</v>
      </c>
      <c r="AV4530" s="3" t="e">
        <f t="shared" si="843"/>
        <v>#DIV/0!</v>
      </c>
      <c r="AW4530" s="3">
        <f t="shared" si="844"/>
        <v>-2.81381727998321</v>
      </c>
      <c r="AX4530" s="3" t="e">
        <f t="shared" si="845"/>
        <v>#DIV/0!</v>
      </c>
    </row>
    <row r="4531" spans="1:50">
      <c r="A4531" s="8" t="s">
        <v>9073</v>
      </c>
      <c r="B4531" s="8" t="s">
        <v>9074</v>
      </c>
      <c r="C4531" s="9">
        <v>-945158194</v>
      </c>
      <c r="D4531" s="9">
        <v>-1036115429.73</v>
      </c>
      <c r="E4531" s="9">
        <v>-1005969796.89</v>
      </c>
      <c r="F4531" s="9">
        <v>-847329782.36</v>
      </c>
      <c r="G4531" s="9">
        <v>-999918946.5</v>
      </c>
      <c r="H4531" s="9">
        <v>0</v>
      </c>
      <c r="I4531" s="9">
        <v>0</v>
      </c>
      <c r="J4531" s="9">
        <v>0</v>
      </c>
      <c r="K4531" s="9">
        <v>0</v>
      </c>
      <c r="L4531" s="9">
        <v>907559260</v>
      </c>
      <c r="M4531" s="9">
        <v>799100940</v>
      </c>
      <c r="N4531" s="9">
        <v>495913600</v>
      </c>
      <c r="O4531" s="9">
        <v>294135999</v>
      </c>
      <c r="P4531" s="9">
        <v>0</v>
      </c>
      <c r="Q4531" s="9">
        <v>0</v>
      </c>
      <c r="R4531" s="9">
        <v>0</v>
      </c>
      <c r="S4531" s="9">
        <v>0</v>
      </c>
      <c r="T4531" s="9">
        <v>0</v>
      </c>
      <c r="U4531" s="9">
        <v>0</v>
      </c>
      <c r="V4531" s="9">
        <v>0</v>
      </c>
      <c r="W4531" s="9">
        <v>0</v>
      </c>
      <c r="X4531" s="9">
        <v>0</v>
      </c>
      <c r="Y4531" s="9">
        <v>0</v>
      </c>
      <c r="Z4531" s="9">
        <v>0</v>
      </c>
      <c r="AA4531" s="9">
        <v>0</v>
      </c>
      <c r="AB4531" s="9">
        <v>0</v>
      </c>
      <c r="AC4531" s="9">
        <v>0</v>
      </c>
      <c r="AD4531" s="9">
        <v>1736064857.53</v>
      </c>
      <c r="AE4531" s="9">
        <v>4081739141.22</v>
      </c>
      <c r="AF4531" s="9">
        <v>4783081991.48</v>
      </c>
      <c r="AG4531" s="9">
        <v>8134902754.29</v>
      </c>
      <c r="AH4531" s="9">
        <v>2966967257.19</v>
      </c>
      <c r="AI4531" s="9">
        <v>0</v>
      </c>
      <c r="AJ4531" s="9">
        <v>0</v>
      </c>
      <c r="AK4531" s="9">
        <v>0</v>
      </c>
      <c r="AL4531" s="9">
        <v>0</v>
      </c>
      <c r="AM4531" s="2">
        <f t="shared" si="842"/>
        <v>-1773663791.53</v>
      </c>
      <c r="AN4531" s="2">
        <f t="shared" si="846"/>
        <v>-4318753630.95</v>
      </c>
      <c r="AO4531" s="2">
        <f t="shared" si="847"/>
        <v>-5293138188.37</v>
      </c>
      <c r="AP4531" s="2">
        <f t="shared" si="848"/>
        <v>-8688096537.65</v>
      </c>
      <c r="AQ4531" s="2">
        <f t="shared" si="849"/>
        <v>-3966886203.69</v>
      </c>
      <c r="AR4531" s="2">
        <f t="shared" si="850"/>
        <v>0</v>
      </c>
      <c r="AS4531" s="2">
        <f t="shared" si="851"/>
        <v>0</v>
      </c>
      <c r="AT4531" s="2">
        <f t="shared" si="852"/>
        <v>0</v>
      </c>
      <c r="AU4531" s="2">
        <f t="shared" si="853"/>
        <v>0</v>
      </c>
      <c r="AV4531" s="3" t="e">
        <f t="shared" si="843"/>
        <v>#DIV/0!</v>
      </c>
      <c r="AW4531" s="3">
        <f t="shared" si="844"/>
        <v>-0.148696710399072</v>
      </c>
      <c r="AX4531" s="3" t="e">
        <f t="shared" si="845"/>
        <v>#DIV/0!</v>
      </c>
    </row>
    <row r="4532" spans="1:50">
      <c r="A4532" s="8" t="s">
        <v>9075</v>
      </c>
      <c r="B4532" s="8" t="s">
        <v>9076</v>
      </c>
      <c r="C4532" s="9">
        <v>232734548.49</v>
      </c>
      <c r="D4532" s="9">
        <v>113313164.79</v>
      </c>
      <c r="E4532" s="9">
        <v>91053123.27</v>
      </c>
      <c r="F4532" s="9">
        <v>98315299.54</v>
      </c>
      <c r="G4532" s="9">
        <v>73692683.59</v>
      </c>
      <c r="H4532" s="9">
        <v>83218874.12</v>
      </c>
      <c r="I4532" s="9">
        <v>43552233.61</v>
      </c>
      <c r="J4532" s="9">
        <v>30313004.02</v>
      </c>
      <c r="K4532" s="9">
        <v>0</v>
      </c>
      <c r="L4532" s="9">
        <v>49372142.5</v>
      </c>
      <c r="M4532" s="9">
        <v>44347591.5</v>
      </c>
      <c r="N4532" s="9">
        <v>36026481.7</v>
      </c>
      <c r="O4532" s="9">
        <v>25608058.7</v>
      </c>
      <c r="P4532" s="9">
        <v>0</v>
      </c>
      <c r="Q4532" s="9">
        <v>0</v>
      </c>
      <c r="R4532" s="9">
        <v>0</v>
      </c>
      <c r="S4532" s="9">
        <v>0</v>
      </c>
      <c r="T4532" s="9">
        <v>0</v>
      </c>
      <c r="U4532" s="9">
        <v>34337.35</v>
      </c>
      <c r="V4532" s="9">
        <v>487670.76</v>
      </c>
      <c r="W4532" s="9">
        <v>13692.63</v>
      </c>
      <c r="X4532" s="9">
        <v>2248.52</v>
      </c>
      <c r="Y4532" s="9">
        <v>2200</v>
      </c>
      <c r="Z4532" s="9">
        <v>2246</v>
      </c>
      <c r="AA4532" s="9">
        <v>2246</v>
      </c>
      <c r="AB4532" s="9">
        <v>0</v>
      </c>
      <c r="AC4532" s="9">
        <v>0</v>
      </c>
      <c r="AD4532" s="9">
        <v>137535499.29</v>
      </c>
      <c r="AE4532" s="9">
        <v>139802823.18</v>
      </c>
      <c r="AF4532" s="9">
        <v>118776605.81</v>
      </c>
      <c r="AG4532" s="9">
        <v>90660649.55</v>
      </c>
      <c r="AH4532" s="9">
        <v>52027635.08</v>
      </c>
      <c r="AI4532" s="9">
        <v>64758563.01</v>
      </c>
      <c r="AJ4532" s="9">
        <v>76474413.06</v>
      </c>
      <c r="AK4532" s="9">
        <v>28479965.4</v>
      </c>
      <c r="AL4532" s="9">
        <v>0</v>
      </c>
      <c r="AM4532" s="2">
        <f t="shared" si="842"/>
        <v>144605529.05</v>
      </c>
      <c r="AN4532" s="2">
        <f t="shared" si="846"/>
        <v>18345603.87</v>
      </c>
      <c r="AO4532" s="2">
        <f t="shared" si="847"/>
        <v>8316691.78999999</v>
      </c>
      <c r="AP4532" s="2">
        <f t="shared" si="848"/>
        <v>33264957.21</v>
      </c>
      <c r="AQ4532" s="2">
        <f t="shared" si="849"/>
        <v>21667248.51</v>
      </c>
      <c r="AR4532" s="2">
        <f t="shared" si="850"/>
        <v>18462557.11</v>
      </c>
      <c r="AS4532" s="2">
        <f t="shared" si="851"/>
        <v>-32919933.45</v>
      </c>
      <c r="AT4532" s="2">
        <f t="shared" si="852"/>
        <v>1833038.62</v>
      </c>
      <c r="AU4532" s="2">
        <f t="shared" si="853"/>
        <v>0</v>
      </c>
      <c r="AV4532" s="3" t="e">
        <f t="shared" si="843"/>
        <v>#DIV/0!</v>
      </c>
      <c r="AW4532" s="3">
        <f t="shared" si="844"/>
        <v>0.461760515958275</v>
      </c>
      <c r="AX4532" s="3" t="e">
        <f t="shared" si="845"/>
        <v>#DIV/0!</v>
      </c>
    </row>
    <row r="4533" spans="1:50">
      <c r="A4533" s="8" t="s">
        <v>9077</v>
      </c>
      <c r="B4533" s="8" t="s">
        <v>9078</v>
      </c>
      <c r="C4533" s="9">
        <v>61252756.43</v>
      </c>
      <c r="D4533" s="9">
        <v>59997753.1</v>
      </c>
      <c r="E4533" s="9">
        <v>48131707.09</v>
      </c>
      <c r="F4533" s="9">
        <v>29861285.41</v>
      </c>
      <c r="G4533" s="9">
        <v>33900447.89</v>
      </c>
      <c r="H4533" s="9">
        <v>0</v>
      </c>
      <c r="I4533" s="9">
        <v>0</v>
      </c>
      <c r="J4533" s="9">
        <v>0</v>
      </c>
      <c r="K4533" s="9">
        <v>0</v>
      </c>
      <c r="L4533" s="9">
        <v>17599385.5</v>
      </c>
      <c r="M4533" s="9">
        <v>16552767.5</v>
      </c>
      <c r="N4533" s="9">
        <v>12605266.7</v>
      </c>
      <c r="O4533" s="9">
        <v>11781674.5</v>
      </c>
      <c r="P4533" s="9">
        <v>0</v>
      </c>
      <c r="Q4533" s="9">
        <v>0</v>
      </c>
      <c r="R4533" s="9">
        <v>0</v>
      </c>
      <c r="S4533" s="9">
        <v>0</v>
      </c>
      <c r="T4533" s="9">
        <v>0</v>
      </c>
      <c r="U4533" s="9">
        <v>488873.68</v>
      </c>
      <c r="V4533" s="9">
        <v>222011.66</v>
      </c>
      <c r="W4533" s="9">
        <v>170575.32</v>
      </c>
      <c r="X4533" s="9">
        <v>400760.58</v>
      </c>
      <c r="Y4533" s="9">
        <v>451214.06</v>
      </c>
      <c r="Z4533" s="9">
        <v>0</v>
      </c>
      <c r="AA4533" s="9">
        <v>0</v>
      </c>
      <c r="AB4533" s="9">
        <v>0</v>
      </c>
      <c r="AC4533" s="9">
        <v>0</v>
      </c>
      <c r="AD4533" s="9">
        <v>64221254.18</v>
      </c>
      <c r="AE4533" s="9">
        <v>51959208.39</v>
      </c>
      <c r="AF4533" s="9">
        <v>30844190.24</v>
      </c>
      <c r="AG4533" s="9">
        <v>31366051.68</v>
      </c>
      <c r="AH4533" s="9">
        <v>35146838.28</v>
      </c>
      <c r="AI4533" s="9">
        <v>0</v>
      </c>
      <c r="AJ4533" s="9">
        <v>0</v>
      </c>
      <c r="AK4533" s="9">
        <v>0</v>
      </c>
      <c r="AL4533" s="9">
        <v>0</v>
      </c>
      <c r="AM4533" s="2">
        <f t="shared" si="842"/>
        <v>15119761.43</v>
      </c>
      <c r="AN4533" s="2">
        <f t="shared" si="846"/>
        <v>24813323.87</v>
      </c>
      <c r="AO4533" s="2">
        <f t="shared" si="847"/>
        <v>30063358.87</v>
      </c>
      <c r="AP4533" s="2">
        <f t="shared" si="848"/>
        <v>10677668.81</v>
      </c>
      <c r="AQ4533" s="2">
        <f t="shared" si="849"/>
        <v>-795176.329999998</v>
      </c>
      <c r="AR4533" s="2">
        <f t="shared" si="850"/>
        <v>0</v>
      </c>
      <c r="AS4533" s="2">
        <f t="shared" si="851"/>
        <v>0</v>
      </c>
      <c r="AT4533" s="2">
        <f t="shared" si="852"/>
        <v>0</v>
      </c>
      <c r="AU4533" s="2">
        <f t="shared" si="853"/>
        <v>0</v>
      </c>
      <c r="AV4533" s="3" t="e">
        <f t="shared" si="843"/>
        <v>#DIV/0!</v>
      </c>
      <c r="AW4533" s="3">
        <f t="shared" si="844"/>
        <v>-2.8022552484676</v>
      </c>
      <c r="AX4533" s="3" t="e">
        <f t="shared" si="845"/>
        <v>#DIV/0!</v>
      </c>
    </row>
    <row r="4534" spans="1:50">
      <c r="A4534" s="8" t="s">
        <v>9079</v>
      </c>
      <c r="B4534" s="8" t="s">
        <v>9080</v>
      </c>
      <c r="C4534" s="9">
        <v>25933214.89</v>
      </c>
      <c r="D4534" s="9">
        <v>47191602.28</v>
      </c>
      <c r="E4534" s="9">
        <v>52522592.88</v>
      </c>
      <c r="F4534" s="9">
        <v>58450156.52</v>
      </c>
      <c r="G4534" s="9">
        <v>62242475.22</v>
      </c>
      <c r="H4534" s="9">
        <v>29369227.44</v>
      </c>
      <c r="I4534" s="9">
        <v>0</v>
      </c>
      <c r="J4534" s="9">
        <v>0</v>
      </c>
      <c r="K4534" s="9">
        <v>0</v>
      </c>
      <c r="L4534" s="9">
        <v>46456440.4</v>
      </c>
      <c r="M4534" s="9">
        <v>44090718.3</v>
      </c>
      <c r="N4534" s="9">
        <v>38994072</v>
      </c>
      <c r="O4534" s="9">
        <v>28198840.1</v>
      </c>
      <c r="P4534" s="9">
        <v>0</v>
      </c>
      <c r="Q4534" s="9">
        <v>0</v>
      </c>
      <c r="R4534" s="9">
        <v>0</v>
      </c>
      <c r="S4534" s="9">
        <v>0</v>
      </c>
      <c r="T4534" s="9">
        <v>0</v>
      </c>
      <c r="U4534" s="9">
        <v>2372171.07</v>
      </c>
      <c r="V4534" s="9">
        <v>2430426.71</v>
      </c>
      <c r="W4534" s="9">
        <v>1653924.31</v>
      </c>
      <c r="X4534" s="9">
        <v>537114.75</v>
      </c>
      <c r="Y4534" s="9">
        <v>342683.14</v>
      </c>
      <c r="Z4534" s="9">
        <v>150300</v>
      </c>
      <c r="AA4534" s="9">
        <v>0</v>
      </c>
      <c r="AB4534" s="9">
        <v>0</v>
      </c>
      <c r="AC4534" s="9">
        <v>0</v>
      </c>
      <c r="AD4534" s="9">
        <v>34783952.79</v>
      </c>
      <c r="AE4534" s="9">
        <v>31104015.29</v>
      </c>
      <c r="AF4534" s="9">
        <v>125035623.77</v>
      </c>
      <c r="AG4534" s="9">
        <v>134138548</v>
      </c>
      <c r="AH4534" s="9">
        <v>79146373.49</v>
      </c>
      <c r="AI4534" s="9">
        <v>43540090.46</v>
      </c>
      <c r="AJ4534" s="9">
        <v>0</v>
      </c>
      <c r="AK4534" s="9">
        <v>0</v>
      </c>
      <c r="AL4534" s="9">
        <v>0</v>
      </c>
      <c r="AM4534" s="2">
        <f t="shared" si="842"/>
        <v>39977873.57</v>
      </c>
      <c r="AN4534" s="2">
        <f t="shared" si="846"/>
        <v>62608732</v>
      </c>
      <c r="AO4534" s="2">
        <f t="shared" si="847"/>
        <v>-31865034.58</v>
      </c>
      <c r="AP4534" s="2">
        <f t="shared" si="848"/>
        <v>-46952436.63</v>
      </c>
      <c r="AQ4534" s="2">
        <f t="shared" si="849"/>
        <v>-16561215.13</v>
      </c>
      <c r="AR4534" s="2">
        <f t="shared" si="850"/>
        <v>-14020563.02</v>
      </c>
      <c r="AS4534" s="2">
        <f t="shared" si="851"/>
        <v>0</v>
      </c>
      <c r="AT4534" s="2">
        <f t="shared" si="852"/>
        <v>0</v>
      </c>
      <c r="AU4534" s="2">
        <f t="shared" si="853"/>
        <v>0</v>
      </c>
      <c r="AV4534" s="3" t="e">
        <f t="shared" si="843"/>
        <v>#DIV/0!</v>
      </c>
      <c r="AW4534" s="3">
        <f t="shared" si="844"/>
        <v>-2.19273921509904</v>
      </c>
      <c r="AX4534" s="3" t="e">
        <f t="shared" si="845"/>
        <v>#DIV/0!</v>
      </c>
    </row>
    <row r="4535" spans="1:50">
      <c r="A4535" s="8" t="s">
        <v>9081</v>
      </c>
      <c r="B4535" s="8" t="s">
        <v>9082</v>
      </c>
      <c r="C4535" s="9">
        <v>183828445.75</v>
      </c>
      <c r="D4535" s="9">
        <v>178672907.75</v>
      </c>
      <c r="E4535" s="9">
        <v>206782795.35</v>
      </c>
      <c r="F4535" s="9">
        <v>160974055.33</v>
      </c>
      <c r="G4535" s="9">
        <v>83391801.62</v>
      </c>
      <c r="H4535" s="9">
        <v>0</v>
      </c>
      <c r="I4535" s="9">
        <v>0</v>
      </c>
      <c r="J4535" s="9">
        <v>0</v>
      </c>
      <c r="K4535" s="9">
        <v>0</v>
      </c>
      <c r="L4535" s="9">
        <v>52976180.8</v>
      </c>
      <c r="M4535" s="9">
        <v>52603283.8</v>
      </c>
      <c r="N4535" s="9">
        <v>51378491.6</v>
      </c>
      <c r="O4535" s="9">
        <v>42681920.7</v>
      </c>
      <c r="P4535" s="9">
        <v>0</v>
      </c>
      <c r="Q4535" s="9">
        <v>0</v>
      </c>
      <c r="R4535" s="9">
        <v>0</v>
      </c>
      <c r="S4535" s="9">
        <v>0</v>
      </c>
      <c r="T4535" s="9">
        <v>0</v>
      </c>
      <c r="U4535" s="9">
        <v>7715494.11</v>
      </c>
      <c r="V4535" s="9">
        <v>9205209.48</v>
      </c>
      <c r="W4535" s="9">
        <v>5818466.99</v>
      </c>
      <c r="X4535" s="9">
        <v>5116702.6</v>
      </c>
      <c r="Y4535" s="9">
        <v>4974431.88</v>
      </c>
      <c r="Z4535" s="9">
        <v>0</v>
      </c>
      <c r="AA4535" s="9">
        <v>0</v>
      </c>
      <c r="AB4535" s="9">
        <v>0</v>
      </c>
      <c r="AC4535" s="9">
        <v>0</v>
      </c>
      <c r="AD4535" s="9">
        <v>85946360.15</v>
      </c>
      <c r="AE4535" s="9">
        <v>55602768.3</v>
      </c>
      <c r="AF4535" s="9">
        <v>75901094.53</v>
      </c>
      <c r="AG4535" s="9">
        <v>192729643.23</v>
      </c>
      <c r="AH4535" s="9">
        <v>272551074.23</v>
      </c>
      <c r="AI4535" s="9">
        <v>0</v>
      </c>
      <c r="AJ4535" s="9">
        <v>0</v>
      </c>
      <c r="AK4535" s="9">
        <v>0</v>
      </c>
      <c r="AL4535" s="9">
        <v>0</v>
      </c>
      <c r="AM4535" s="2">
        <f t="shared" si="842"/>
        <v>158573760.51</v>
      </c>
      <c r="AN4535" s="2">
        <f t="shared" si="846"/>
        <v>184878632.73</v>
      </c>
      <c r="AO4535" s="2">
        <f t="shared" si="847"/>
        <v>188078659.41</v>
      </c>
      <c r="AP4535" s="2">
        <f t="shared" si="848"/>
        <v>16043035.4</v>
      </c>
      <c r="AQ4535" s="2">
        <f t="shared" si="849"/>
        <v>-184184840.73</v>
      </c>
      <c r="AR4535" s="2">
        <f t="shared" si="850"/>
        <v>0</v>
      </c>
      <c r="AS4535" s="2">
        <f t="shared" si="851"/>
        <v>0</v>
      </c>
      <c r="AT4535" s="2">
        <f t="shared" si="852"/>
        <v>0</v>
      </c>
      <c r="AU4535" s="2">
        <f t="shared" si="853"/>
        <v>0</v>
      </c>
      <c r="AV4535" s="3" t="e">
        <f t="shared" si="843"/>
        <v>#DIV/0!</v>
      </c>
      <c r="AW4535" s="3">
        <f t="shared" si="844"/>
        <v>-1.97049988555387</v>
      </c>
      <c r="AX4535" s="3" t="e">
        <f t="shared" si="845"/>
        <v>#DIV/0!</v>
      </c>
    </row>
    <row r="4536" spans="1:50">
      <c r="A4536" s="8" t="s">
        <v>9083</v>
      </c>
      <c r="B4536" s="8" t="s">
        <v>9084</v>
      </c>
      <c r="C4536" s="9">
        <v>116269600.43</v>
      </c>
      <c r="D4536" s="9">
        <v>104357019.45</v>
      </c>
      <c r="E4536" s="9">
        <v>71867785.12</v>
      </c>
      <c r="F4536" s="9">
        <v>53170850.8</v>
      </c>
      <c r="G4536" s="9">
        <v>29878689.44</v>
      </c>
      <c r="H4536" s="9">
        <v>0</v>
      </c>
      <c r="I4536" s="9">
        <v>0</v>
      </c>
      <c r="J4536" s="9">
        <v>0</v>
      </c>
      <c r="K4536" s="9">
        <v>0</v>
      </c>
      <c r="L4536" s="9">
        <v>16280433.8</v>
      </c>
      <c r="M4536" s="9">
        <v>9680599.45</v>
      </c>
      <c r="N4536" s="9">
        <v>8788511.91</v>
      </c>
      <c r="O4536" s="9">
        <v>8025432.59</v>
      </c>
      <c r="P4536" s="9">
        <v>0</v>
      </c>
      <c r="Q4536" s="9">
        <v>0</v>
      </c>
      <c r="R4536" s="9">
        <v>0</v>
      </c>
      <c r="S4536" s="9">
        <v>0</v>
      </c>
      <c r="T4536" s="9">
        <v>0</v>
      </c>
      <c r="U4536" s="9">
        <v>2123311.69</v>
      </c>
      <c r="V4536" s="9">
        <v>2356445.58</v>
      </c>
      <c r="W4536" s="9">
        <v>1940767.66</v>
      </c>
      <c r="X4536" s="9">
        <v>962937.22</v>
      </c>
      <c r="Y4536" s="9">
        <v>947792.74</v>
      </c>
      <c r="Z4536" s="9">
        <v>0</v>
      </c>
      <c r="AA4536" s="9">
        <v>0</v>
      </c>
      <c r="AB4536" s="9">
        <v>0</v>
      </c>
      <c r="AC4536" s="9">
        <v>0</v>
      </c>
      <c r="AD4536" s="9">
        <v>79259189.27</v>
      </c>
      <c r="AE4536" s="9">
        <v>35707522.09</v>
      </c>
      <c r="AF4536" s="9">
        <v>13517674.2</v>
      </c>
      <c r="AG4536" s="9">
        <v>18493605.95</v>
      </c>
      <c r="AH4536" s="9">
        <v>56339726.71</v>
      </c>
      <c r="AI4536" s="9">
        <v>0</v>
      </c>
      <c r="AJ4536" s="9">
        <v>0</v>
      </c>
      <c r="AK4536" s="9">
        <v>0</v>
      </c>
      <c r="AL4536" s="9">
        <v>0</v>
      </c>
      <c r="AM4536" s="2">
        <f t="shared" si="842"/>
        <v>55414156.65</v>
      </c>
      <c r="AN4536" s="2">
        <f t="shared" si="846"/>
        <v>80686542.39</v>
      </c>
      <c r="AO4536" s="2">
        <f t="shared" si="847"/>
        <v>69079390.49</v>
      </c>
      <c r="AP4536" s="2">
        <f t="shared" si="848"/>
        <v>43665614.66</v>
      </c>
      <c r="AQ4536" s="2">
        <f t="shared" si="849"/>
        <v>-25513244.53</v>
      </c>
      <c r="AR4536" s="2">
        <f t="shared" si="850"/>
        <v>0</v>
      </c>
      <c r="AS4536" s="2">
        <f t="shared" si="851"/>
        <v>0</v>
      </c>
      <c r="AT4536" s="2">
        <f t="shared" si="852"/>
        <v>0</v>
      </c>
      <c r="AU4536" s="2">
        <f t="shared" si="853"/>
        <v>0</v>
      </c>
      <c r="AV4536" s="3" t="e">
        <f t="shared" si="843"/>
        <v>#DIV/0!</v>
      </c>
      <c r="AW4536" s="3">
        <f t="shared" si="844"/>
        <v>-2.16780682027836</v>
      </c>
      <c r="AX4536" s="3" t="e">
        <f t="shared" si="845"/>
        <v>#DIV/0!</v>
      </c>
    </row>
    <row r="4537" spans="1:50">
      <c r="A4537" s="8" t="s">
        <v>9085</v>
      </c>
      <c r="B4537" s="8" t="s">
        <v>9086</v>
      </c>
      <c r="C4537" s="9">
        <v>48402131.72</v>
      </c>
      <c r="D4537" s="9">
        <v>84610537.32</v>
      </c>
      <c r="E4537" s="9">
        <v>66563404.61</v>
      </c>
      <c r="F4537" s="9">
        <v>69919907.91</v>
      </c>
      <c r="G4537" s="9">
        <v>62352099.88</v>
      </c>
      <c r="H4537" s="9">
        <v>44399777.57</v>
      </c>
      <c r="I4537" s="9">
        <v>26270601.88</v>
      </c>
      <c r="J4537" s="9">
        <v>0</v>
      </c>
      <c r="K4537" s="9">
        <v>0</v>
      </c>
      <c r="L4537" s="9">
        <v>9895155.18</v>
      </c>
      <c r="M4537" s="9">
        <v>984844.22</v>
      </c>
      <c r="N4537" s="9">
        <v>992432.76</v>
      </c>
      <c r="O4537" s="9">
        <v>923854.1</v>
      </c>
      <c r="P4537" s="9">
        <v>0</v>
      </c>
      <c r="Q4537" s="9">
        <v>0</v>
      </c>
      <c r="R4537" s="9">
        <v>0</v>
      </c>
      <c r="S4537" s="9">
        <v>0</v>
      </c>
      <c r="T4537" s="9">
        <v>0</v>
      </c>
      <c r="U4537" s="9">
        <v>1016752.97</v>
      </c>
      <c r="V4537" s="9">
        <v>668789.58</v>
      </c>
      <c r="W4537" s="9">
        <v>246354.23</v>
      </c>
      <c r="X4537" s="9">
        <v>448609.89</v>
      </c>
      <c r="Y4537" s="9">
        <v>817526.28</v>
      </c>
      <c r="Z4537" s="9">
        <v>613194.78</v>
      </c>
      <c r="AA4537" s="9">
        <v>661446.73</v>
      </c>
      <c r="AB4537" s="9">
        <v>0</v>
      </c>
      <c r="AC4537" s="9">
        <v>0</v>
      </c>
      <c r="AD4537" s="9">
        <v>7634839.49</v>
      </c>
      <c r="AE4537" s="9">
        <v>2969033.91</v>
      </c>
      <c r="AF4537" s="9">
        <v>721602.35</v>
      </c>
      <c r="AG4537" s="9">
        <v>2718024.65</v>
      </c>
      <c r="AH4537" s="9">
        <v>1326556</v>
      </c>
      <c r="AI4537" s="9">
        <v>1590008.4</v>
      </c>
      <c r="AJ4537" s="9">
        <v>2962275.49</v>
      </c>
      <c r="AK4537" s="9">
        <v>0</v>
      </c>
      <c r="AL4537" s="9">
        <v>0</v>
      </c>
      <c r="AM4537" s="2">
        <f t="shared" si="842"/>
        <v>51679200.38</v>
      </c>
      <c r="AN4537" s="2">
        <f t="shared" si="846"/>
        <v>83295137.21</v>
      </c>
      <c r="AO4537" s="2">
        <f t="shared" si="847"/>
        <v>67080589.25</v>
      </c>
      <c r="AP4537" s="2">
        <f t="shared" si="848"/>
        <v>68574347.25</v>
      </c>
      <c r="AQ4537" s="2">
        <f t="shared" si="849"/>
        <v>61843070.16</v>
      </c>
      <c r="AR4537" s="2">
        <f t="shared" si="850"/>
        <v>43422963.95</v>
      </c>
      <c r="AS4537" s="2">
        <f t="shared" si="851"/>
        <v>23969773.12</v>
      </c>
      <c r="AT4537" s="2">
        <f t="shared" si="852"/>
        <v>0</v>
      </c>
      <c r="AU4537" s="2">
        <f t="shared" si="853"/>
        <v>0</v>
      </c>
      <c r="AV4537" s="3" t="e">
        <f t="shared" si="843"/>
        <v>#DIV/0!</v>
      </c>
      <c r="AW4537" s="3">
        <f t="shared" si="844"/>
        <v>-0.0352718552421387</v>
      </c>
      <c r="AX4537" s="3" t="e">
        <f t="shared" si="845"/>
        <v>#DIV/0!</v>
      </c>
    </row>
    <row r="4538" spans="1:50">
      <c r="A4538" s="8" t="s">
        <v>9087</v>
      </c>
      <c r="B4538" s="8" t="s">
        <v>9088</v>
      </c>
      <c r="C4538" s="9">
        <v>129106725.27</v>
      </c>
      <c r="D4538" s="9">
        <v>99490536.1</v>
      </c>
      <c r="E4538" s="9">
        <v>83889548.27</v>
      </c>
      <c r="F4538" s="9">
        <v>50062972.03</v>
      </c>
      <c r="G4538" s="9">
        <v>22797048.6</v>
      </c>
      <c r="H4538" s="9">
        <v>5136107.58</v>
      </c>
      <c r="I4538" s="9">
        <v>2472324.95</v>
      </c>
      <c r="J4538" s="9">
        <v>0</v>
      </c>
      <c r="K4538" s="9">
        <v>0</v>
      </c>
      <c r="L4538" s="9">
        <v>24801331.6</v>
      </c>
      <c r="M4538" s="9">
        <v>6992324.83</v>
      </c>
      <c r="N4538" s="9">
        <v>4558145.44</v>
      </c>
      <c r="O4538" s="9">
        <v>2409491.28</v>
      </c>
      <c r="P4538" s="9">
        <v>0</v>
      </c>
      <c r="Q4538" s="9">
        <v>0</v>
      </c>
      <c r="R4538" s="9">
        <v>0</v>
      </c>
      <c r="S4538" s="9">
        <v>0</v>
      </c>
      <c r="T4538" s="9">
        <v>0</v>
      </c>
      <c r="U4538" s="9">
        <v>1475546.34</v>
      </c>
      <c r="V4538" s="9">
        <v>88237.93</v>
      </c>
      <c r="W4538" s="9">
        <v>0</v>
      </c>
      <c r="X4538" s="9">
        <v>0</v>
      </c>
      <c r="Y4538" s="9">
        <v>0</v>
      </c>
      <c r="Z4538" s="9">
        <v>0</v>
      </c>
      <c r="AA4538" s="9">
        <v>0</v>
      </c>
      <c r="AB4538" s="9">
        <v>0</v>
      </c>
      <c r="AC4538" s="9">
        <v>0</v>
      </c>
      <c r="AD4538" s="9">
        <v>177380629.19</v>
      </c>
      <c r="AE4538" s="9">
        <v>60076474.76</v>
      </c>
      <c r="AF4538" s="9">
        <v>23463043.69</v>
      </c>
      <c r="AG4538" s="9">
        <v>12856636.86</v>
      </c>
      <c r="AH4538" s="9">
        <v>7340702.1</v>
      </c>
      <c r="AI4538" s="9">
        <v>7018973.85</v>
      </c>
      <c r="AJ4538" s="9">
        <v>3823952.2</v>
      </c>
      <c r="AK4538" s="9">
        <v>0</v>
      </c>
      <c r="AL4538" s="9">
        <v>0</v>
      </c>
      <c r="AM4538" s="2">
        <f t="shared" si="842"/>
        <v>-21997025.98</v>
      </c>
      <c r="AN4538" s="2">
        <f t="shared" si="846"/>
        <v>46494624.1</v>
      </c>
      <c r="AO4538" s="2">
        <f t="shared" si="847"/>
        <v>64984650.02</v>
      </c>
      <c r="AP4538" s="2">
        <f t="shared" si="848"/>
        <v>39615826.45</v>
      </c>
      <c r="AQ4538" s="2">
        <f t="shared" si="849"/>
        <v>15456346.5</v>
      </c>
      <c r="AR4538" s="2">
        <f t="shared" si="850"/>
        <v>-1882866.27</v>
      </c>
      <c r="AS4538" s="2">
        <f t="shared" si="851"/>
        <v>-1351627.25</v>
      </c>
      <c r="AT4538" s="2">
        <f t="shared" si="852"/>
        <v>0</v>
      </c>
      <c r="AU4538" s="2">
        <f t="shared" si="853"/>
        <v>0</v>
      </c>
      <c r="AV4538" s="3" t="e">
        <f t="shared" si="843"/>
        <v>#DIV/0!</v>
      </c>
      <c r="AW4538" s="3">
        <f t="shared" si="844"/>
        <v>-2.0731277477289</v>
      </c>
      <c r="AX4538" s="3" t="e">
        <f t="shared" si="845"/>
        <v>#DIV/0!</v>
      </c>
    </row>
    <row r="4539" spans="1:50">
      <c r="A4539" s="8" t="s">
        <v>9089</v>
      </c>
      <c r="B4539" s="8" t="s">
        <v>9090</v>
      </c>
      <c r="C4539" s="9">
        <v>134974206.2</v>
      </c>
      <c r="D4539" s="9">
        <v>110862426.1</v>
      </c>
      <c r="E4539" s="9">
        <v>77194480.16</v>
      </c>
      <c r="F4539" s="9">
        <v>44247194.59</v>
      </c>
      <c r="G4539" s="9">
        <v>31141266.34</v>
      </c>
      <c r="H4539" s="9">
        <v>0</v>
      </c>
      <c r="I4539" s="9">
        <v>0</v>
      </c>
      <c r="J4539" s="9">
        <v>0</v>
      </c>
      <c r="K4539" s="9">
        <v>0</v>
      </c>
      <c r="L4539" s="9">
        <v>6468947.04</v>
      </c>
      <c r="M4539" s="9">
        <v>6562699.9</v>
      </c>
      <c r="N4539" s="9">
        <v>6774904.44</v>
      </c>
      <c r="O4539" s="9">
        <v>6205254.28</v>
      </c>
      <c r="P4539" s="9">
        <v>0</v>
      </c>
      <c r="Q4539" s="9">
        <v>0</v>
      </c>
      <c r="R4539" s="9">
        <v>0</v>
      </c>
      <c r="S4539" s="9">
        <v>0</v>
      </c>
      <c r="T4539" s="9">
        <v>0</v>
      </c>
      <c r="U4539" s="9">
        <v>0</v>
      </c>
      <c r="V4539" s="9">
        <v>9361.54</v>
      </c>
      <c r="W4539" s="9">
        <v>87798.11</v>
      </c>
      <c r="X4539" s="9">
        <v>93791.88</v>
      </c>
      <c r="Y4539" s="9">
        <v>179680.23</v>
      </c>
      <c r="Z4539" s="9">
        <v>0</v>
      </c>
      <c r="AA4539" s="9">
        <v>0</v>
      </c>
      <c r="AB4539" s="9">
        <v>0</v>
      </c>
      <c r="AC4539" s="9">
        <v>0</v>
      </c>
      <c r="AD4539" s="9">
        <v>26059991.06</v>
      </c>
      <c r="AE4539" s="9">
        <v>26329684.91</v>
      </c>
      <c r="AF4539" s="9">
        <v>9445771.42</v>
      </c>
      <c r="AG4539" s="9">
        <v>987557.42</v>
      </c>
      <c r="AH4539" s="9">
        <v>4351095.99</v>
      </c>
      <c r="AI4539" s="9">
        <v>0</v>
      </c>
      <c r="AJ4539" s="9">
        <v>0</v>
      </c>
      <c r="AK4539" s="9">
        <v>0</v>
      </c>
      <c r="AL4539" s="9">
        <v>0</v>
      </c>
      <c r="AM4539" s="2">
        <f t="shared" si="842"/>
        <v>115383162.18</v>
      </c>
      <c r="AN4539" s="2">
        <f t="shared" si="846"/>
        <v>91104802.63</v>
      </c>
      <c r="AO4539" s="2">
        <f t="shared" si="847"/>
        <v>74611411.29</v>
      </c>
      <c r="AP4539" s="2">
        <f t="shared" si="848"/>
        <v>49558683.33</v>
      </c>
      <c r="AQ4539" s="2">
        <f t="shared" si="849"/>
        <v>26969850.58</v>
      </c>
      <c r="AR4539" s="2">
        <f t="shared" si="850"/>
        <v>0</v>
      </c>
      <c r="AS4539" s="2">
        <f t="shared" si="851"/>
        <v>0</v>
      </c>
      <c r="AT4539" s="2">
        <f t="shared" si="852"/>
        <v>0</v>
      </c>
      <c r="AU4539" s="2">
        <f t="shared" si="853"/>
        <v>0</v>
      </c>
      <c r="AV4539" s="3" t="e">
        <f t="shared" si="843"/>
        <v>#DIV/0!</v>
      </c>
      <c r="AW4539" s="3">
        <f t="shared" si="844"/>
        <v>0.337373702966176</v>
      </c>
      <c r="AX4539" s="3" t="e">
        <f t="shared" si="845"/>
        <v>#DIV/0!</v>
      </c>
    </row>
    <row r="4540" spans="1:50">
      <c r="A4540" s="8" t="s">
        <v>9091</v>
      </c>
      <c r="B4540" s="8" t="s">
        <v>9092</v>
      </c>
      <c r="C4540" s="9">
        <v>3626916311.29</v>
      </c>
      <c r="D4540" s="9">
        <v>2368740146.54</v>
      </c>
      <c r="E4540" s="9">
        <v>787738299.74</v>
      </c>
      <c r="F4540" s="9">
        <v>1001287040.25</v>
      </c>
      <c r="G4540" s="9">
        <v>685433040.15</v>
      </c>
      <c r="H4540" s="9">
        <v>329669700.58</v>
      </c>
      <c r="I4540" s="9">
        <v>0</v>
      </c>
      <c r="J4540" s="9">
        <v>0</v>
      </c>
      <c r="K4540" s="9">
        <v>0</v>
      </c>
      <c r="L4540" s="9">
        <v>1187303800</v>
      </c>
      <c r="M4540" s="9">
        <v>214193163</v>
      </c>
      <c r="N4540" s="9">
        <v>173179327</v>
      </c>
      <c r="O4540" s="9">
        <v>188633844</v>
      </c>
      <c r="P4540" s="9">
        <v>0</v>
      </c>
      <c r="Q4540" s="9">
        <v>0</v>
      </c>
      <c r="R4540" s="9">
        <v>0</v>
      </c>
      <c r="S4540" s="9">
        <v>0</v>
      </c>
      <c r="T4540" s="9">
        <v>0</v>
      </c>
      <c r="U4540" s="9">
        <v>42083280.97</v>
      </c>
      <c r="V4540" s="9">
        <v>35625209.57</v>
      </c>
      <c r="W4540" s="9">
        <v>24500545.24</v>
      </c>
      <c r="X4540" s="9">
        <v>25149814.82</v>
      </c>
      <c r="Y4540" s="9">
        <v>26420800</v>
      </c>
      <c r="Z4540" s="9">
        <v>28354200</v>
      </c>
      <c r="AA4540" s="9">
        <v>0</v>
      </c>
      <c r="AB4540" s="9">
        <v>0</v>
      </c>
      <c r="AC4540" s="9">
        <v>0</v>
      </c>
      <c r="AD4540" s="9">
        <v>390512183.2</v>
      </c>
      <c r="AE4540" s="9">
        <v>2662492228.15</v>
      </c>
      <c r="AF4540" s="9">
        <v>225638006.68</v>
      </c>
      <c r="AG4540" s="9">
        <v>258343392.18</v>
      </c>
      <c r="AH4540" s="9">
        <v>132486896.6</v>
      </c>
      <c r="AI4540" s="9">
        <v>132185654.8</v>
      </c>
      <c r="AJ4540" s="9">
        <v>0</v>
      </c>
      <c r="AK4540" s="9">
        <v>0</v>
      </c>
      <c r="AL4540" s="9">
        <v>0</v>
      </c>
      <c r="AM4540" s="2">
        <f t="shared" si="842"/>
        <v>4465791209.06</v>
      </c>
      <c r="AN4540" s="2">
        <f t="shared" si="846"/>
        <v>-43933709.04</v>
      </c>
      <c r="AO4540" s="2">
        <f t="shared" si="847"/>
        <v>759780165.3</v>
      </c>
      <c r="AP4540" s="2">
        <f t="shared" si="848"/>
        <v>956727306.89</v>
      </c>
      <c r="AQ4540" s="2">
        <f t="shared" si="849"/>
        <v>579366943.55</v>
      </c>
      <c r="AR4540" s="2">
        <f t="shared" si="850"/>
        <v>225838245.78</v>
      </c>
      <c r="AS4540" s="2">
        <f t="shared" si="851"/>
        <v>0</v>
      </c>
      <c r="AT4540" s="2">
        <f t="shared" si="852"/>
        <v>0</v>
      </c>
      <c r="AU4540" s="2">
        <f t="shared" si="853"/>
        <v>0</v>
      </c>
      <c r="AV4540" s="3" t="e">
        <f t="shared" si="843"/>
        <v>#DIV/0!</v>
      </c>
      <c r="AW4540" s="3">
        <f t="shared" si="844"/>
        <v>0.504488735501988</v>
      </c>
      <c r="AX4540" s="3" t="e">
        <f t="shared" si="845"/>
        <v>#DIV/0!</v>
      </c>
    </row>
    <row r="4541" spans="1:50">
      <c r="A4541" s="8" t="s">
        <v>9093</v>
      </c>
      <c r="B4541" s="8" t="s">
        <v>9094</v>
      </c>
      <c r="C4541" s="9">
        <v>90996066.23</v>
      </c>
      <c r="D4541" s="9">
        <v>105426974.69</v>
      </c>
      <c r="E4541" s="9">
        <v>105805081.32</v>
      </c>
      <c r="F4541" s="9">
        <v>93106383.25</v>
      </c>
      <c r="G4541" s="9">
        <v>82987800</v>
      </c>
      <c r="H4541" s="9">
        <v>144304700</v>
      </c>
      <c r="I4541" s="9">
        <v>0</v>
      </c>
      <c r="J4541" s="9">
        <v>0</v>
      </c>
      <c r="K4541" s="9">
        <v>0</v>
      </c>
      <c r="L4541" s="9">
        <v>109371879</v>
      </c>
      <c r="M4541" s="9">
        <v>92973174.9</v>
      </c>
      <c r="N4541" s="9">
        <v>75210921.5</v>
      </c>
      <c r="O4541" s="9">
        <v>65315515.4</v>
      </c>
      <c r="P4541" s="9">
        <v>0</v>
      </c>
      <c r="Q4541" s="9">
        <v>0</v>
      </c>
      <c r="R4541" s="9">
        <v>0</v>
      </c>
      <c r="S4541" s="9">
        <v>0</v>
      </c>
      <c r="T4541" s="9">
        <v>0</v>
      </c>
      <c r="U4541" s="9">
        <v>52693896.97</v>
      </c>
      <c r="V4541" s="9">
        <v>35446646.46</v>
      </c>
      <c r="W4541" s="9">
        <v>29743065.64</v>
      </c>
      <c r="X4541" s="9">
        <v>30111649.93</v>
      </c>
      <c r="Y4541" s="9">
        <v>0</v>
      </c>
      <c r="Z4541" s="9">
        <v>0</v>
      </c>
      <c r="AA4541" s="9">
        <v>0</v>
      </c>
      <c r="AB4541" s="9">
        <v>0</v>
      </c>
      <c r="AC4541" s="9">
        <v>0</v>
      </c>
      <c r="AD4541" s="9">
        <v>384727863.28</v>
      </c>
      <c r="AE4541" s="9">
        <v>179270829.61</v>
      </c>
      <c r="AF4541" s="9">
        <v>292727713.18</v>
      </c>
      <c r="AG4541" s="9">
        <v>270141392.29</v>
      </c>
      <c r="AH4541" s="9">
        <v>196175800</v>
      </c>
      <c r="AI4541" s="9">
        <v>153500200</v>
      </c>
      <c r="AJ4541" s="9">
        <v>0</v>
      </c>
      <c r="AK4541" s="9">
        <v>0</v>
      </c>
      <c r="AL4541" s="9">
        <v>0</v>
      </c>
      <c r="AM4541" s="2">
        <f t="shared" si="842"/>
        <v>-131666021.08</v>
      </c>
      <c r="AN4541" s="2">
        <f t="shared" si="846"/>
        <v>54575966.44</v>
      </c>
      <c r="AO4541" s="2">
        <f t="shared" si="847"/>
        <v>-81968644.72</v>
      </c>
      <c r="AP4541" s="2">
        <f t="shared" si="848"/>
        <v>-81607843.71</v>
      </c>
      <c r="AQ4541" s="2">
        <f t="shared" si="849"/>
        <v>-113188000</v>
      </c>
      <c r="AR4541" s="2">
        <f t="shared" si="850"/>
        <v>-9195500</v>
      </c>
      <c r="AS4541" s="2">
        <f t="shared" si="851"/>
        <v>0</v>
      </c>
      <c r="AT4541" s="2">
        <f t="shared" si="852"/>
        <v>0</v>
      </c>
      <c r="AU4541" s="2">
        <f t="shared" si="853"/>
        <v>0</v>
      </c>
      <c r="AV4541" s="3" t="e">
        <f t="shared" si="843"/>
        <v>#DIV/0!</v>
      </c>
      <c r="AW4541" s="3">
        <f t="shared" si="844"/>
        <v>0.0307056698231705</v>
      </c>
      <c r="AX4541" s="3" t="e">
        <f t="shared" si="845"/>
        <v>#DIV/0!</v>
      </c>
    </row>
    <row r="4542" spans="1:50">
      <c r="A4542" s="8" t="s">
        <v>9095</v>
      </c>
      <c r="B4542" s="8" t="s">
        <v>9096</v>
      </c>
      <c r="C4542" s="9">
        <v>157026990.04</v>
      </c>
      <c r="D4542" s="9">
        <v>116528433.31</v>
      </c>
      <c r="E4542" s="9">
        <v>89276918.34</v>
      </c>
      <c r="F4542" s="9">
        <v>55642884.7</v>
      </c>
      <c r="G4542" s="9">
        <v>38485737.08</v>
      </c>
      <c r="H4542" s="9">
        <v>26641433.42</v>
      </c>
      <c r="I4542" s="9">
        <v>18036081.72</v>
      </c>
      <c r="J4542" s="9">
        <v>19054435.11</v>
      </c>
      <c r="K4542" s="9">
        <v>0</v>
      </c>
      <c r="L4542" s="9">
        <v>10562855.3</v>
      </c>
      <c r="M4542" s="9">
        <v>7763338.1</v>
      </c>
      <c r="N4542" s="9">
        <v>7491622.35</v>
      </c>
      <c r="O4542" s="9">
        <v>6376064.9</v>
      </c>
      <c r="P4542" s="9">
        <v>0</v>
      </c>
      <c r="Q4542" s="9">
        <v>0</v>
      </c>
      <c r="R4542" s="9">
        <v>0</v>
      </c>
      <c r="S4542" s="9">
        <v>0</v>
      </c>
      <c r="T4542" s="9">
        <v>0</v>
      </c>
      <c r="U4542" s="9">
        <v>1206567.6</v>
      </c>
      <c r="V4542" s="9">
        <v>1023620.74</v>
      </c>
      <c r="W4542" s="9">
        <v>220912.24</v>
      </c>
      <c r="X4542" s="9">
        <v>66828.4</v>
      </c>
      <c r="Y4542" s="9">
        <v>0</v>
      </c>
      <c r="Z4542" s="9">
        <v>0</v>
      </c>
      <c r="AA4542" s="9">
        <v>0</v>
      </c>
      <c r="AB4542" s="9">
        <v>0</v>
      </c>
      <c r="AC4542" s="9">
        <v>0</v>
      </c>
      <c r="AD4542" s="9">
        <v>69330694.45</v>
      </c>
      <c r="AE4542" s="9">
        <v>6401881.76</v>
      </c>
      <c r="AF4542" s="9">
        <v>26598713.95</v>
      </c>
      <c r="AG4542" s="9">
        <v>51990481.35</v>
      </c>
      <c r="AH4542" s="9">
        <v>68258235.33</v>
      </c>
      <c r="AI4542" s="9">
        <v>3300754.8</v>
      </c>
      <c r="AJ4542" s="9">
        <v>548033.19</v>
      </c>
      <c r="AK4542" s="9">
        <v>2579317.54</v>
      </c>
      <c r="AL4542" s="9">
        <v>0</v>
      </c>
      <c r="AM4542" s="2">
        <f t="shared" si="842"/>
        <v>99465718.49</v>
      </c>
      <c r="AN4542" s="2">
        <f t="shared" si="846"/>
        <v>118913510.39</v>
      </c>
      <c r="AO4542" s="2">
        <f t="shared" si="847"/>
        <v>70390738.98</v>
      </c>
      <c r="AP4542" s="2">
        <f t="shared" si="848"/>
        <v>10095296.65</v>
      </c>
      <c r="AQ4542" s="2">
        <f t="shared" si="849"/>
        <v>-29772498.25</v>
      </c>
      <c r="AR4542" s="2">
        <f t="shared" si="850"/>
        <v>23340678.62</v>
      </c>
      <c r="AS4542" s="2">
        <f t="shared" si="851"/>
        <v>17488048.53</v>
      </c>
      <c r="AT4542" s="2">
        <f t="shared" si="852"/>
        <v>16475117.57</v>
      </c>
      <c r="AU4542" s="2">
        <f t="shared" si="853"/>
        <v>0</v>
      </c>
      <c r="AV4542" s="3" t="e">
        <f t="shared" si="843"/>
        <v>#DIV/0!</v>
      </c>
      <c r="AW4542" s="3">
        <f t="shared" si="844"/>
        <v>-2.27283359394266</v>
      </c>
      <c r="AX4542" s="3" t="e">
        <f t="shared" si="845"/>
        <v>#DIV/0!</v>
      </c>
    </row>
    <row r="4543" spans="1:50">
      <c r="A4543" s="8" t="s">
        <v>9097</v>
      </c>
      <c r="B4543" s="8" t="s">
        <v>9098</v>
      </c>
      <c r="C4543" s="9">
        <v>75864175.84</v>
      </c>
      <c r="D4543" s="9">
        <v>81274614.69</v>
      </c>
      <c r="E4543" s="9">
        <v>44212104.51</v>
      </c>
      <c r="F4543" s="9">
        <v>45435781.79</v>
      </c>
      <c r="G4543" s="9">
        <v>3960299.22</v>
      </c>
      <c r="H4543" s="9">
        <v>0</v>
      </c>
      <c r="I4543" s="9">
        <v>0</v>
      </c>
      <c r="J4543" s="9">
        <v>0</v>
      </c>
      <c r="K4543" s="9">
        <v>0</v>
      </c>
      <c r="L4543" s="9">
        <v>11424167.1</v>
      </c>
      <c r="M4543" s="9">
        <v>9948438.25</v>
      </c>
      <c r="N4543" s="9">
        <v>9408142.44</v>
      </c>
      <c r="O4543" s="9">
        <v>9247389.54</v>
      </c>
      <c r="P4543" s="9">
        <v>0</v>
      </c>
      <c r="Q4543" s="9">
        <v>0</v>
      </c>
      <c r="R4543" s="9">
        <v>0</v>
      </c>
      <c r="S4543" s="9">
        <v>0</v>
      </c>
      <c r="T4543" s="9">
        <v>0</v>
      </c>
      <c r="U4543" s="9">
        <v>1389546.99</v>
      </c>
      <c r="V4543" s="9">
        <v>958250.66</v>
      </c>
      <c r="W4543" s="9">
        <v>1423189.83</v>
      </c>
      <c r="X4543" s="9">
        <v>1258318.61</v>
      </c>
      <c r="Y4543" s="9">
        <v>1033775.93</v>
      </c>
      <c r="Z4543" s="9">
        <v>0</v>
      </c>
      <c r="AA4543" s="9">
        <v>0</v>
      </c>
      <c r="AB4543" s="9">
        <v>0</v>
      </c>
      <c r="AC4543" s="9">
        <v>0</v>
      </c>
      <c r="AD4543" s="9">
        <v>120988780.11</v>
      </c>
      <c r="AE4543" s="9">
        <v>56407458.73</v>
      </c>
      <c r="AF4543" s="9">
        <v>35948716.32</v>
      </c>
      <c r="AG4543" s="9">
        <v>11453850.82</v>
      </c>
      <c r="AH4543" s="9">
        <v>14471161.22</v>
      </c>
      <c r="AI4543" s="9">
        <v>0</v>
      </c>
      <c r="AJ4543" s="9">
        <v>0</v>
      </c>
      <c r="AK4543" s="9">
        <v>0</v>
      </c>
      <c r="AL4543" s="9">
        <v>0</v>
      </c>
      <c r="AM4543" s="2">
        <f t="shared" si="842"/>
        <v>-32310890.18</v>
      </c>
      <c r="AN4543" s="2">
        <f t="shared" si="846"/>
        <v>35773844.87</v>
      </c>
      <c r="AO4543" s="2">
        <f t="shared" si="847"/>
        <v>19094720.46</v>
      </c>
      <c r="AP4543" s="2">
        <f t="shared" si="848"/>
        <v>44487639.12</v>
      </c>
      <c r="AQ4543" s="2">
        <f t="shared" si="849"/>
        <v>-9477086.07</v>
      </c>
      <c r="AR4543" s="2">
        <f t="shared" si="850"/>
        <v>0</v>
      </c>
      <c r="AS4543" s="2">
        <f t="shared" si="851"/>
        <v>0</v>
      </c>
      <c r="AT4543" s="2">
        <f t="shared" si="852"/>
        <v>0</v>
      </c>
      <c r="AU4543" s="2">
        <f t="shared" si="853"/>
        <v>0</v>
      </c>
      <c r="AV4543" s="3" t="e">
        <f t="shared" si="843"/>
        <v>#DIV/0!</v>
      </c>
      <c r="AW4543" s="3">
        <f t="shared" si="844"/>
        <v>0.278011670357682</v>
      </c>
      <c r="AX4543" s="3" t="e">
        <f t="shared" si="845"/>
        <v>#DIV/0!</v>
      </c>
    </row>
    <row r="4544" spans="1:50">
      <c r="A4544" s="8" t="s">
        <v>9099</v>
      </c>
      <c r="B4544" s="8" t="s">
        <v>9100</v>
      </c>
      <c r="C4544" s="9">
        <v>140137857.19</v>
      </c>
      <c r="D4544" s="9">
        <v>174281603.86</v>
      </c>
      <c r="E4544" s="9">
        <v>125705440.54</v>
      </c>
      <c r="F4544" s="9">
        <v>72738454.47</v>
      </c>
      <c r="G4544" s="9">
        <v>21747045.22</v>
      </c>
      <c r="H4544" s="9">
        <v>34561890.29</v>
      </c>
      <c r="I4544" s="9">
        <v>0</v>
      </c>
      <c r="J4544" s="9">
        <v>0</v>
      </c>
      <c r="K4544" s="9">
        <v>0</v>
      </c>
      <c r="L4544" s="9">
        <v>4604305.6</v>
      </c>
      <c r="M4544" s="9">
        <v>4366848.81</v>
      </c>
      <c r="N4544" s="9">
        <v>4423522.39</v>
      </c>
      <c r="O4544" s="9">
        <v>3709617.14</v>
      </c>
      <c r="P4544" s="9">
        <v>0</v>
      </c>
      <c r="Q4544" s="9">
        <v>0</v>
      </c>
      <c r="R4544" s="9">
        <v>0</v>
      </c>
      <c r="S4544" s="9">
        <v>0</v>
      </c>
      <c r="T4544" s="9">
        <v>0</v>
      </c>
      <c r="U4544" s="9">
        <v>214202.17</v>
      </c>
      <c r="V4544" s="9">
        <v>393814.22</v>
      </c>
      <c r="W4544" s="9">
        <v>390237.47</v>
      </c>
      <c r="X4544" s="9">
        <v>471936.82</v>
      </c>
      <c r="Y4544" s="9">
        <v>605084.09</v>
      </c>
      <c r="Z4544" s="9">
        <v>0</v>
      </c>
      <c r="AA4544" s="9">
        <v>0</v>
      </c>
      <c r="AB4544" s="9">
        <v>0</v>
      </c>
      <c r="AC4544" s="9">
        <v>0</v>
      </c>
      <c r="AD4544" s="9">
        <v>24675034.97</v>
      </c>
      <c r="AE4544" s="9">
        <v>2669684.47</v>
      </c>
      <c r="AF4544" s="9">
        <v>7217599.89</v>
      </c>
      <c r="AG4544" s="9">
        <v>4653641.12</v>
      </c>
      <c r="AH4544" s="9">
        <v>2451011.01</v>
      </c>
      <c r="AI4544" s="9">
        <v>11748161.77</v>
      </c>
      <c r="AJ4544" s="9">
        <v>0</v>
      </c>
      <c r="AK4544" s="9">
        <v>0</v>
      </c>
      <c r="AL4544" s="9">
        <v>0</v>
      </c>
      <c r="AM4544" s="2">
        <f t="shared" si="842"/>
        <v>120281329.99</v>
      </c>
      <c r="AN4544" s="2">
        <f t="shared" si="846"/>
        <v>176372582.42</v>
      </c>
      <c r="AO4544" s="2">
        <f t="shared" si="847"/>
        <v>123301600.51</v>
      </c>
      <c r="AP4544" s="2">
        <f t="shared" si="848"/>
        <v>72266367.31</v>
      </c>
      <c r="AQ4544" s="2">
        <f t="shared" si="849"/>
        <v>19901118.3</v>
      </c>
      <c r="AR4544" s="2">
        <f t="shared" si="850"/>
        <v>22813728.52</v>
      </c>
      <c r="AS4544" s="2">
        <f t="shared" si="851"/>
        <v>0</v>
      </c>
      <c r="AT4544" s="2">
        <f t="shared" si="852"/>
        <v>0</v>
      </c>
      <c r="AU4544" s="2">
        <f t="shared" si="853"/>
        <v>0</v>
      </c>
      <c r="AV4544" s="3" t="e">
        <f t="shared" si="843"/>
        <v>#DIV/0!</v>
      </c>
      <c r="AW4544" s="3">
        <f t="shared" si="844"/>
        <v>0.433059254384147</v>
      </c>
      <c r="AX4544" s="3" t="e">
        <f t="shared" si="845"/>
        <v>#DIV/0!</v>
      </c>
    </row>
    <row r="4545" spans="1:50">
      <c r="A4545" s="8" t="s">
        <v>9101</v>
      </c>
      <c r="B4545" s="8" t="s">
        <v>9102</v>
      </c>
      <c r="C4545" s="9">
        <v>125789557.35</v>
      </c>
      <c r="D4545" s="9">
        <v>123384697.32</v>
      </c>
      <c r="E4545" s="9">
        <v>70403565.73</v>
      </c>
      <c r="F4545" s="9">
        <v>63221936.19</v>
      </c>
      <c r="G4545" s="9">
        <v>33448187.52</v>
      </c>
      <c r="H4545" s="9">
        <v>0</v>
      </c>
      <c r="I4545" s="9">
        <v>0</v>
      </c>
      <c r="J4545" s="9">
        <v>0</v>
      </c>
      <c r="K4545" s="9">
        <v>0</v>
      </c>
      <c r="L4545" s="9">
        <v>32345594.3</v>
      </c>
      <c r="M4545" s="9">
        <v>14440461.4</v>
      </c>
      <c r="N4545" s="9">
        <v>12378038.5</v>
      </c>
      <c r="O4545" s="9">
        <v>10315392.2</v>
      </c>
      <c r="P4545" s="9">
        <v>0</v>
      </c>
      <c r="Q4545" s="9">
        <v>0</v>
      </c>
      <c r="R4545" s="9">
        <v>0</v>
      </c>
      <c r="S4545" s="9">
        <v>0</v>
      </c>
      <c r="T4545" s="9">
        <v>0</v>
      </c>
      <c r="U4545" s="9">
        <v>1635118.93</v>
      </c>
      <c r="V4545" s="9">
        <v>1289448.41</v>
      </c>
      <c r="W4545" s="9">
        <v>183568.94</v>
      </c>
      <c r="X4545" s="9">
        <v>0</v>
      </c>
      <c r="Y4545" s="9">
        <v>0</v>
      </c>
      <c r="Z4545" s="9">
        <v>0</v>
      </c>
      <c r="AA4545" s="9">
        <v>0</v>
      </c>
      <c r="AB4545" s="9">
        <v>0</v>
      </c>
      <c r="AC4545" s="9">
        <v>0</v>
      </c>
      <c r="AD4545" s="9">
        <v>324276836.81</v>
      </c>
      <c r="AE4545" s="9">
        <v>58066332.67</v>
      </c>
      <c r="AF4545" s="9">
        <v>23168230.95</v>
      </c>
      <c r="AG4545" s="9">
        <v>38400206.58</v>
      </c>
      <c r="AH4545" s="9">
        <v>12368857.75</v>
      </c>
      <c r="AI4545" s="9">
        <v>0</v>
      </c>
      <c r="AJ4545" s="9">
        <v>0</v>
      </c>
      <c r="AK4545" s="9">
        <v>0</v>
      </c>
      <c r="AL4545" s="9">
        <v>0</v>
      </c>
      <c r="AM4545" s="2">
        <f t="shared" si="842"/>
        <v>-164506566.23</v>
      </c>
      <c r="AN4545" s="2">
        <f t="shared" si="846"/>
        <v>81048274.46</v>
      </c>
      <c r="AO4545" s="2">
        <f t="shared" si="847"/>
        <v>59796942.22</v>
      </c>
      <c r="AP4545" s="2">
        <f t="shared" si="848"/>
        <v>35137121.81</v>
      </c>
      <c r="AQ4545" s="2">
        <f t="shared" si="849"/>
        <v>21079329.77</v>
      </c>
      <c r="AR4545" s="2">
        <f t="shared" si="850"/>
        <v>0</v>
      </c>
      <c r="AS4545" s="2">
        <f t="shared" si="851"/>
        <v>0</v>
      </c>
      <c r="AT4545" s="2">
        <f t="shared" si="852"/>
        <v>0</v>
      </c>
      <c r="AU4545" s="2">
        <f t="shared" si="853"/>
        <v>0</v>
      </c>
      <c r="AV4545" s="3" t="e">
        <f t="shared" si="843"/>
        <v>#DIV/0!</v>
      </c>
      <c r="AW4545" s="3">
        <f t="shared" si="844"/>
        <v>-2.50822205704118</v>
      </c>
      <c r="AX4545" s="3" t="e">
        <f t="shared" si="845"/>
        <v>#DIV/0!</v>
      </c>
    </row>
    <row r="4546" spans="1:50">
      <c r="A4546" s="8" t="s">
        <v>9103</v>
      </c>
      <c r="B4546" s="8" t="s">
        <v>9104</v>
      </c>
      <c r="C4546" s="9">
        <v>159169942.74</v>
      </c>
      <c r="D4546" s="9">
        <v>115999757.48</v>
      </c>
      <c r="E4546" s="9">
        <v>88656857.02</v>
      </c>
      <c r="F4546" s="9">
        <v>35255222.5</v>
      </c>
      <c r="G4546" s="9">
        <v>59775455.47</v>
      </c>
      <c r="H4546" s="9">
        <v>0</v>
      </c>
      <c r="I4546" s="9">
        <v>0</v>
      </c>
      <c r="J4546" s="9">
        <v>0</v>
      </c>
      <c r="K4546" s="9">
        <v>0</v>
      </c>
      <c r="L4546" s="9">
        <v>33580084.4</v>
      </c>
      <c r="M4546" s="9">
        <v>27110944.4</v>
      </c>
      <c r="N4546" s="9">
        <v>19718107.4</v>
      </c>
      <c r="O4546" s="9">
        <v>16675898.4</v>
      </c>
      <c r="P4546" s="9">
        <v>0</v>
      </c>
      <c r="Q4546" s="9">
        <v>0</v>
      </c>
      <c r="R4546" s="9">
        <v>0</v>
      </c>
      <c r="S4546" s="9">
        <v>0</v>
      </c>
      <c r="T4546" s="9">
        <v>0</v>
      </c>
      <c r="U4546" s="9">
        <v>0</v>
      </c>
      <c r="V4546" s="9">
        <v>0</v>
      </c>
      <c r="W4546" s="9">
        <v>0</v>
      </c>
      <c r="X4546" s="9">
        <v>0</v>
      </c>
      <c r="Y4546" s="9">
        <v>0</v>
      </c>
      <c r="Z4546" s="9">
        <v>0</v>
      </c>
      <c r="AA4546" s="9">
        <v>0</v>
      </c>
      <c r="AB4546" s="9">
        <v>0</v>
      </c>
      <c r="AC4546" s="9">
        <v>0</v>
      </c>
      <c r="AD4546" s="9">
        <v>41524440.93</v>
      </c>
      <c r="AE4546" s="9">
        <v>98579834.08</v>
      </c>
      <c r="AF4546" s="9">
        <v>160254951.03</v>
      </c>
      <c r="AG4546" s="9">
        <v>79287456</v>
      </c>
      <c r="AH4546" s="9">
        <v>51568544.65</v>
      </c>
      <c r="AI4546" s="9">
        <v>0</v>
      </c>
      <c r="AJ4546" s="9">
        <v>0</v>
      </c>
      <c r="AK4546" s="9">
        <v>0</v>
      </c>
      <c r="AL4546" s="9">
        <v>0</v>
      </c>
      <c r="AM4546" s="2">
        <f t="shared" si="842"/>
        <v>151225586.21</v>
      </c>
      <c r="AN4546" s="2">
        <f t="shared" si="846"/>
        <v>44530867.8</v>
      </c>
      <c r="AO4546" s="2">
        <f t="shared" si="847"/>
        <v>-51879986.61</v>
      </c>
      <c r="AP4546" s="2">
        <f t="shared" si="848"/>
        <v>-27356335.1</v>
      </c>
      <c r="AQ4546" s="2">
        <f t="shared" si="849"/>
        <v>8206910.82</v>
      </c>
      <c r="AR4546" s="2">
        <f t="shared" si="850"/>
        <v>0</v>
      </c>
      <c r="AS4546" s="2">
        <f t="shared" si="851"/>
        <v>0</v>
      </c>
      <c r="AT4546" s="2">
        <f t="shared" si="852"/>
        <v>0</v>
      </c>
      <c r="AU4546" s="2">
        <f t="shared" si="853"/>
        <v>0</v>
      </c>
      <c r="AV4546" s="3" t="e">
        <f t="shared" si="843"/>
        <v>#DIV/0!</v>
      </c>
      <c r="AW4546" s="3">
        <f t="shared" si="844"/>
        <v>0.790973304536929</v>
      </c>
      <c r="AX4546" s="3" t="e">
        <f t="shared" si="845"/>
        <v>#DIV/0!</v>
      </c>
    </row>
    <row r="4547" spans="1:50">
      <c r="A4547" s="8" t="s">
        <v>9105</v>
      </c>
      <c r="B4547" s="8" t="s">
        <v>9106</v>
      </c>
      <c r="C4547" s="9">
        <v>49410912.21</v>
      </c>
      <c r="D4547" s="9">
        <v>50749035.15</v>
      </c>
      <c r="E4547" s="9">
        <v>34813241.73</v>
      </c>
      <c r="F4547" s="9">
        <v>56728935.79</v>
      </c>
      <c r="G4547" s="9">
        <v>46677293.21</v>
      </c>
      <c r="H4547" s="9">
        <v>33685134.14</v>
      </c>
      <c r="I4547" s="9">
        <v>26381384.62</v>
      </c>
      <c r="J4547" s="9">
        <v>-14191072.74</v>
      </c>
      <c r="K4547" s="9">
        <v>0</v>
      </c>
      <c r="L4547" s="9">
        <v>38933360.1</v>
      </c>
      <c r="M4547" s="9">
        <v>32572327.1</v>
      </c>
      <c r="N4547" s="9">
        <v>29852751.9</v>
      </c>
      <c r="O4547" s="9">
        <v>19912195.7</v>
      </c>
      <c r="P4547" s="9">
        <v>0</v>
      </c>
      <c r="Q4547" s="9">
        <v>0</v>
      </c>
      <c r="R4547" s="9">
        <v>0</v>
      </c>
      <c r="S4547" s="9">
        <v>0</v>
      </c>
      <c r="T4547" s="9">
        <v>0</v>
      </c>
      <c r="U4547" s="9">
        <v>114380.09</v>
      </c>
      <c r="V4547" s="9">
        <v>0</v>
      </c>
      <c r="W4547" s="9">
        <v>0</v>
      </c>
      <c r="X4547" s="9">
        <v>0</v>
      </c>
      <c r="Y4547" s="9">
        <v>0</v>
      </c>
      <c r="Z4547" s="9">
        <v>0</v>
      </c>
      <c r="AA4547" s="9">
        <v>0</v>
      </c>
      <c r="AB4547" s="9">
        <v>0</v>
      </c>
      <c r="AC4547" s="9">
        <v>0</v>
      </c>
      <c r="AD4547" s="9">
        <v>104374525.46</v>
      </c>
      <c r="AE4547" s="9">
        <v>57129136.54</v>
      </c>
      <c r="AF4547" s="9">
        <v>55216503.01</v>
      </c>
      <c r="AG4547" s="9">
        <v>78296614.58</v>
      </c>
      <c r="AH4547" s="9">
        <v>47403250.23</v>
      </c>
      <c r="AI4547" s="9">
        <v>34860290.08</v>
      </c>
      <c r="AJ4547" s="9">
        <v>10101538.79</v>
      </c>
      <c r="AK4547" s="9">
        <v>11493746.52</v>
      </c>
      <c r="AL4547" s="9">
        <v>0</v>
      </c>
      <c r="AM4547" s="2">
        <f t="shared" ref="AM4547:AM4610" si="854">C4547+L4547+U4547-AD4547</f>
        <v>-15915873.06</v>
      </c>
      <c r="AN4547" s="2">
        <f t="shared" si="846"/>
        <v>26192225.71</v>
      </c>
      <c r="AO4547" s="2">
        <f t="shared" si="847"/>
        <v>9449490.62</v>
      </c>
      <c r="AP4547" s="2">
        <f t="shared" si="848"/>
        <v>-1655483.09</v>
      </c>
      <c r="AQ4547" s="2">
        <f t="shared" si="849"/>
        <v>-725957.019999996</v>
      </c>
      <c r="AR4547" s="2">
        <f t="shared" si="850"/>
        <v>-1175155.94</v>
      </c>
      <c r="AS4547" s="2">
        <f t="shared" si="851"/>
        <v>16279845.83</v>
      </c>
      <c r="AT4547" s="2">
        <f t="shared" si="852"/>
        <v>-25684819.26</v>
      </c>
      <c r="AU4547" s="2">
        <f t="shared" si="853"/>
        <v>0</v>
      </c>
      <c r="AV4547" s="3" t="e">
        <f t="shared" ref="AV4547:AV4610" si="855">POWER(AM4547/AU4547,1/9)-1</f>
        <v>#DIV/0!</v>
      </c>
      <c r="AW4547" s="3">
        <f t="shared" ref="AW4547:AW4610" si="856">POWER(AM4547/AQ4547,1/5)-1</f>
        <v>0.854316708121775</v>
      </c>
      <c r="AX4547" s="3" t="e">
        <f t="shared" ref="AX4547:AX4610" si="857">POWER(AP4547/AU4547,1/6)-1</f>
        <v>#DIV/0!</v>
      </c>
    </row>
    <row r="4548" spans="1:50">
      <c r="A4548" s="8" t="s">
        <v>9107</v>
      </c>
      <c r="B4548" s="8" t="s">
        <v>9108</v>
      </c>
      <c r="C4548" s="9">
        <v>160878175.36</v>
      </c>
      <c r="D4548" s="9">
        <v>87812034.84</v>
      </c>
      <c r="E4548" s="9">
        <v>74242630.31</v>
      </c>
      <c r="F4548" s="9">
        <v>63220969</v>
      </c>
      <c r="G4548" s="9">
        <v>45436227.3</v>
      </c>
      <c r="H4548" s="9">
        <v>0</v>
      </c>
      <c r="I4548" s="9">
        <v>0</v>
      </c>
      <c r="J4548" s="9">
        <v>0</v>
      </c>
      <c r="K4548" s="9">
        <v>0</v>
      </c>
      <c r="L4548" s="9">
        <v>5158726.58</v>
      </c>
      <c r="M4548" s="9">
        <v>4449408.36</v>
      </c>
      <c r="N4548" s="9">
        <v>4529577.38</v>
      </c>
      <c r="O4548" s="9">
        <v>3305009.82</v>
      </c>
      <c r="P4548" s="9">
        <v>0</v>
      </c>
      <c r="Q4548" s="9">
        <v>0</v>
      </c>
      <c r="R4548" s="9">
        <v>0</v>
      </c>
      <c r="S4548" s="9">
        <v>0</v>
      </c>
      <c r="T4548" s="9">
        <v>0</v>
      </c>
      <c r="U4548" s="9">
        <v>1433635.61</v>
      </c>
      <c r="V4548" s="9">
        <v>908505.29</v>
      </c>
      <c r="W4548" s="9">
        <v>237193.61</v>
      </c>
      <c r="X4548" s="9">
        <v>104161.33</v>
      </c>
      <c r="Y4548" s="9">
        <v>0</v>
      </c>
      <c r="Z4548" s="9">
        <v>0</v>
      </c>
      <c r="AA4548" s="9">
        <v>0</v>
      </c>
      <c r="AB4548" s="9">
        <v>0</v>
      </c>
      <c r="AC4548" s="9">
        <v>0</v>
      </c>
      <c r="AD4548" s="9">
        <v>59246478.9</v>
      </c>
      <c r="AE4548" s="9">
        <v>54651908.14</v>
      </c>
      <c r="AF4548" s="9">
        <v>14750249.79</v>
      </c>
      <c r="AG4548" s="9">
        <v>15021773.95</v>
      </c>
      <c r="AH4548" s="9">
        <v>7086389.39</v>
      </c>
      <c r="AI4548" s="9">
        <v>0</v>
      </c>
      <c r="AJ4548" s="9">
        <v>0</v>
      </c>
      <c r="AK4548" s="9">
        <v>0</v>
      </c>
      <c r="AL4548" s="9">
        <v>0</v>
      </c>
      <c r="AM4548" s="2">
        <f t="shared" si="854"/>
        <v>108224058.65</v>
      </c>
      <c r="AN4548" s="2">
        <f t="shared" si="846"/>
        <v>38518040.35</v>
      </c>
      <c r="AO4548" s="2">
        <f t="shared" si="847"/>
        <v>64259151.51</v>
      </c>
      <c r="AP4548" s="2">
        <f t="shared" si="848"/>
        <v>51608366.2</v>
      </c>
      <c r="AQ4548" s="2">
        <f t="shared" si="849"/>
        <v>38349837.91</v>
      </c>
      <c r="AR4548" s="2">
        <f t="shared" si="850"/>
        <v>0</v>
      </c>
      <c r="AS4548" s="2">
        <f t="shared" si="851"/>
        <v>0</v>
      </c>
      <c r="AT4548" s="2">
        <f t="shared" si="852"/>
        <v>0</v>
      </c>
      <c r="AU4548" s="2">
        <f t="shared" si="853"/>
        <v>0</v>
      </c>
      <c r="AV4548" s="3" t="e">
        <f t="shared" si="855"/>
        <v>#DIV/0!</v>
      </c>
      <c r="AW4548" s="3">
        <f t="shared" si="856"/>
        <v>0.230586246246192</v>
      </c>
      <c r="AX4548" s="3" t="e">
        <f t="shared" si="857"/>
        <v>#DIV/0!</v>
      </c>
    </row>
    <row r="4549" spans="1:50">
      <c r="A4549" s="8" t="s">
        <v>9109</v>
      </c>
      <c r="B4549" s="8" t="s">
        <v>9110</v>
      </c>
      <c r="C4549" s="9">
        <v>68041091.61</v>
      </c>
      <c r="D4549" s="9">
        <v>81906908.09</v>
      </c>
      <c r="E4549" s="9">
        <v>68512087.88</v>
      </c>
      <c r="F4549" s="9">
        <v>25132281.98</v>
      </c>
      <c r="G4549" s="9">
        <v>24808093.31</v>
      </c>
      <c r="H4549" s="9">
        <v>0</v>
      </c>
      <c r="I4549" s="9">
        <v>0</v>
      </c>
      <c r="J4549" s="9">
        <v>0</v>
      </c>
      <c r="K4549" s="9">
        <v>0</v>
      </c>
      <c r="L4549" s="9">
        <v>24980585.1</v>
      </c>
      <c r="M4549" s="9">
        <v>20771924.1</v>
      </c>
      <c r="N4549" s="9">
        <v>18757624.6</v>
      </c>
      <c r="O4549" s="9">
        <v>15321915.5</v>
      </c>
      <c r="P4549" s="9">
        <v>0</v>
      </c>
      <c r="Q4549" s="9">
        <v>0</v>
      </c>
      <c r="R4549" s="9">
        <v>0</v>
      </c>
      <c r="S4549" s="9">
        <v>0</v>
      </c>
      <c r="T4549" s="9">
        <v>0</v>
      </c>
      <c r="U4549" s="9">
        <v>855552.39</v>
      </c>
      <c r="V4549" s="9">
        <v>666181.86</v>
      </c>
      <c r="W4549" s="9">
        <v>675816.79</v>
      </c>
      <c r="X4549" s="9">
        <v>456254.66</v>
      </c>
      <c r="Y4549" s="9">
        <v>211889.04</v>
      </c>
      <c r="Z4549" s="9">
        <v>0</v>
      </c>
      <c r="AA4549" s="9">
        <v>0</v>
      </c>
      <c r="AB4549" s="9">
        <v>0</v>
      </c>
      <c r="AC4549" s="9">
        <v>0</v>
      </c>
      <c r="AD4549" s="9">
        <v>73177877.33</v>
      </c>
      <c r="AE4549" s="9">
        <v>27941823.72</v>
      </c>
      <c r="AF4549" s="9">
        <v>22904279.6</v>
      </c>
      <c r="AG4549" s="9">
        <v>22664555.28</v>
      </c>
      <c r="AH4549" s="9">
        <v>21789361.62</v>
      </c>
      <c r="AI4549" s="9">
        <v>0</v>
      </c>
      <c r="AJ4549" s="9">
        <v>0</v>
      </c>
      <c r="AK4549" s="9">
        <v>0</v>
      </c>
      <c r="AL4549" s="9">
        <v>0</v>
      </c>
      <c r="AM4549" s="2">
        <f t="shared" si="854"/>
        <v>20699351.77</v>
      </c>
      <c r="AN4549" s="2">
        <f t="shared" ref="AN4549:AN4612" si="858">D4549+M4549+V4549-AE4549</f>
        <v>75403190.33</v>
      </c>
      <c r="AO4549" s="2">
        <f t="shared" ref="AO4549:AO4612" si="859">E4549+N4549+W4549-AF4549</f>
        <v>65041249.67</v>
      </c>
      <c r="AP4549" s="2">
        <f t="shared" ref="AP4549:AP4612" si="860">F4549+O4549+X4549-AG4549</f>
        <v>18245896.86</v>
      </c>
      <c r="AQ4549" s="2">
        <f t="shared" ref="AQ4549:AQ4612" si="861">G4549+P4549+Y4549-AH4549</f>
        <v>3230620.73</v>
      </c>
      <c r="AR4549" s="2">
        <f t="shared" ref="AR4549:AR4612" si="862">H4549+Q4549+Z4549-AI4549</f>
        <v>0</v>
      </c>
      <c r="AS4549" s="2">
        <f t="shared" ref="AS4549:AS4612" si="863">I4549+R4549+AA4549-AJ4549</f>
        <v>0</v>
      </c>
      <c r="AT4549" s="2">
        <f t="shared" ref="AT4549:AT4612" si="864">J4549+S4549+AB4549-AK4549</f>
        <v>0</v>
      </c>
      <c r="AU4549" s="2">
        <f t="shared" ref="AU4549:AU4612" si="865">K4549+T4549+AC4549-AL4549</f>
        <v>0</v>
      </c>
      <c r="AV4549" s="3" t="e">
        <f t="shared" si="855"/>
        <v>#DIV/0!</v>
      </c>
      <c r="AW4549" s="3">
        <f t="shared" si="856"/>
        <v>0.44988699341007</v>
      </c>
      <c r="AX4549" s="3" t="e">
        <f t="shared" si="857"/>
        <v>#DIV/0!</v>
      </c>
    </row>
    <row r="4550" spans="1:50">
      <c r="A4550" s="8" t="s">
        <v>9111</v>
      </c>
      <c r="B4550" s="8" t="s">
        <v>9112</v>
      </c>
      <c r="C4550" s="9">
        <v>663998092.9</v>
      </c>
      <c r="D4550" s="9">
        <v>598524584.35</v>
      </c>
      <c r="E4550" s="9">
        <v>521528433.85</v>
      </c>
      <c r="F4550" s="9">
        <v>428290063.26</v>
      </c>
      <c r="G4550" s="9">
        <v>262771390.64</v>
      </c>
      <c r="H4550" s="9">
        <v>449116271.2</v>
      </c>
      <c r="I4550" s="9">
        <v>374559739.45</v>
      </c>
      <c r="J4550" s="9">
        <v>0</v>
      </c>
      <c r="K4550" s="9">
        <v>0</v>
      </c>
      <c r="L4550" s="9">
        <v>212903825</v>
      </c>
      <c r="M4550" s="9">
        <v>167349988</v>
      </c>
      <c r="N4550" s="9">
        <v>141628225</v>
      </c>
      <c r="O4550" s="9">
        <v>120722789</v>
      </c>
      <c r="P4550" s="9">
        <v>0</v>
      </c>
      <c r="Q4550" s="9">
        <v>0</v>
      </c>
      <c r="R4550" s="9">
        <v>0</v>
      </c>
      <c r="S4550" s="9">
        <v>0</v>
      </c>
      <c r="T4550" s="9">
        <v>0</v>
      </c>
      <c r="U4550" s="9">
        <v>8250604.81</v>
      </c>
      <c r="V4550" s="9">
        <v>5175941.07</v>
      </c>
      <c r="W4550" s="9">
        <v>18879940.44</v>
      </c>
      <c r="X4550" s="9">
        <v>20811760.62</v>
      </c>
      <c r="Y4550" s="9">
        <v>14253400</v>
      </c>
      <c r="Z4550" s="9">
        <v>11148700</v>
      </c>
      <c r="AA4550" s="9">
        <v>11861500</v>
      </c>
      <c r="AB4550" s="9">
        <v>0</v>
      </c>
      <c r="AC4550" s="9">
        <v>0</v>
      </c>
      <c r="AD4550" s="9">
        <v>659592055.18</v>
      </c>
      <c r="AE4550" s="9">
        <v>363509274.15</v>
      </c>
      <c r="AF4550" s="9">
        <v>605906620.42</v>
      </c>
      <c r="AG4550" s="9">
        <v>907200016.1</v>
      </c>
      <c r="AH4550" s="9">
        <v>178669072.13</v>
      </c>
      <c r="AI4550" s="9">
        <v>297110173.04</v>
      </c>
      <c r="AJ4550" s="9">
        <v>212707932.79</v>
      </c>
      <c r="AK4550" s="9">
        <v>0</v>
      </c>
      <c r="AL4550" s="9">
        <v>0</v>
      </c>
      <c r="AM4550" s="2">
        <f t="shared" si="854"/>
        <v>225560467.53</v>
      </c>
      <c r="AN4550" s="2">
        <f t="shared" si="858"/>
        <v>407541239.27</v>
      </c>
      <c r="AO4550" s="2">
        <f t="shared" si="859"/>
        <v>76129978.8700001</v>
      </c>
      <c r="AP4550" s="2">
        <f t="shared" si="860"/>
        <v>-337375403.22</v>
      </c>
      <c r="AQ4550" s="2">
        <f t="shared" si="861"/>
        <v>98355718.51</v>
      </c>
      <c r="AR4550" s="2">
        <f t="shared" si="862"/>
        <v>163154798.16</v>
      </c>
      <c r="AS4550" s="2">
        <f t="shared" si="863"/>
        <v>173713306.66</v>
      </c>
      <c r="AT4550" s="2">
        <f t="shared" si="864"/>
        <v>0</v>
      </c>
      <c r="AU4550" s="2">
        <f t="shared" si="865"/>
        <v>0</v>
      </c>
      <c r="AV4550" s="3" t="e">
        <f t="shared" si="855"/>
        <v>#DIV/0!</v>
      </c>
      <c r="AW4550" s="3">
        <f t="shared" si="856"/>
        <v>0.180572531284744</v>
      </c>
      <c r="AX4550" s="3" t="e">
        <f t="shared" si="857"/>
        <v>#DIV/0!</v>
      </c>
    </row>
    <row r="4551" spans="1:50">
      <c r="A4551" s="8" t="s">
        <v>9113</v>
      </c>
      <c r="B4551" s="8" t="s">
        <v>9114</v>
      </c>
      <c r="C4551" s="9">
        <v>39745305.9</v>
      </c>
      <c r="D4551" s="9">
        <v>214010338.13</v>
      </c>
      <c r="E4551" s="9">
        <v>87450906.01</v>
      </c>
      <c r="F4551" s="9">
        <v>59681800.98</v>
      </c>
      <c r="G4551" s="9">
        <v>41857382.42</v>
      </c>
      <c r="H4551" s="9">
        <v>0</v>
      </c>
      <c r="I4551" s="9">
        <v>0</v>
      </c>
      <c r="J4551" s="9">
        <v>0</v>
      </c>
      <c r="K4551" s="9">
        <v>0</v>
      </c>
      <c r="L4551" s="9">
        <v>47657213.2</v>
      </c>
      <c r="M4551" s="9">
        <v>37765772.8</v>
      </c>
      <c r="N4551" s="9">
        <v>30691597.5</v>
      </c>
      <c r="O4551" s="9">
        <v>28310573</v>
      </c>
      <c r="P4551" s="9">
        <v>0</v>
      </c>
      <c r="Q4551" s="9">
        <v>0</v>
      </c>
      <c r="R4551" s="9">
        <v>0</v>
      </c>
      <c r="S4551" s="9">
        <v>0</v>
      </c>
      <c r="T4551" s="9">
        <v>0</v>
      </c>
      <c r="U4551" s="9">
        <v>5341774.82</v>
      </c>
      <c r="V4551" s="9">
        <v>2653323.25</v>
      </c>
      <c r="W4551" s="9">
        <v>2378994.67</v>
      </c>
      <c r="X4551" s="9">
        <v>2697317.78</v>
      </c>
      <c r="Y4551" s="9">
        <v>1635181.91</v>
      </c>
      <c r="Z4551" s="9">
        <v>0</v>
      </c>
      <c r="AA4551" s="9">
        <v>0</v>
      </c>
      <c r="AB4551" s="9">
        <v>0</v>
      </c>
      <c r="AC4551" s="9">
        <v>0</v>
      </c>
      <c r="AD4551" s="9">
        <v>240447451.1</v>
      </c>
      <c r="AE4551" s="9">
        <v>220708930.35</v>
      </c>
      <c r="AF4551" s="9">
        <v>125864564.87</v>
      </c>
      <c r="AG4551" s="9">
        <v>89775274.2</v>
      </c>
      <c r="AH4551" s="9">
        <v>77411717.33</v>
      </c>
      <c r="AI4551" s="9">
        <v>0</v>
      </c>
      <c r="AJ4551" s="9">
        <v>0</v>
      </c>
      <c r="AK4551" s="9">
        <v>0</v>
      </c>
      <c r="AL4551" s="9">
        <v>0</v>
      </c>
      <c r="AM4551" s="2">
        <f t="shared" si="854"/>
        <v>-147703157.18</v>
      </c>
      <c r="AN4551" s="2">
        <f t="shared" si="858"/>
        <v>33720503.83</v>
      </c>
      <c r="AO4551" s="2">
        <f t="shared" si="859"/>
        <v>-5343066.69</v>
      </c>
      <c r="AP4551" s="2">
        <f t="shared" si="860"/>
        <v>914417.559999987</v>
      </c>
      <c r="AQ4551" s="2">
        <f t="shared" si="861"/>
        <v>-33919153</v>
      </c>
      <c r="AR4551" s="2">
        <f t="shared" si="862"/>
        <v>0</v>
      </c>
      <c r="AS4551" s="2">
        <f t="shared" si="863"/>
        <v>0</v>
      </c>
      <c r="AT4551" s="2">
        <f t="shared" si="864"/>
        <v>0</v>
      </c>
      <c r="AU4551" s="2">
        <f t="shared" si="865"/>
        <v>0</v>
      </c>
      <c r="AV4551" s="3" t="e">
        <f t="shared" si="855"/>
        <v>#DIV/0!</v>
      </c>
      <c r="AW4551" s="3">
        <f t="shared" si="856"/>
        <v>0.342112607138364</v>
      </c>
      <c r="AX4551" s="3" t="e">
        <f t="shared" si="857"/>
        <v>#DIV/0!</v>
      </c>
    </row>
    <row r="4552" spans="1:50">
      <c r="A4552" s="8" t="s">
        <v>9115</v>
      </c>
      <c r="B4552" s="8" t="s">
        <v>9116</v>
      </c>
      <c r="C4552" s="9">
        <v>36323599.36</v>
      </c>
      <c r="D4552" s="9">
        <v>62377896</v>
      </c>
      <c r="E4552" s="9">
        <v>55504974.47</v>
      </c>
      <c r="F4552" s="9">
        <v>31166842.55</v>
      </c>
      <c r="G4552" s="9">
        <v>58884965.43</v>
      </c>
      <c r="H4552" s="9">
        <v>36492922.93</v>
      </c>
      <c r="I4552" s="9">
        <v>30443622.97</v>
      </c>
      <c r="J4552" s="9">
        <v>23832690.53</v>
      </c>
      <c r="K4552" s="9">
        <v>0</v>
      </c>
      <c r="L4552" s="9">
        <v>13610865.9</v>
      </c>
      <c r="M4552" s="9">
        <v>7326142.14</v>
      </c>
      <c r="N4552" s="9">
        <v>3879270.03</v>
      </c>
      <c r="O4552" s="9">
        <v>4057141.41</v>
      </c>
      <c r="P4552" s="9">
        <v>0</v>
      </c>
      <c r="Q4552" s="9">
        <v>0</v>
      </c>
      <c r="R4552" s="9">
        <v>0</v>
      </c>
      <c r="S4552" s="9">
        <v>0</v>
      </c>
      <c r="T4552" s="9">
        <v>0</v>
      </c>
      <c r="U4552" s="9">
        <v>231725.17</v>
      </c>
      <c r="V4552" s="9">
        <v>115198.28</v>
      </c>
      <c r="W4552" s="9">
        <v>3108174.59</v>
      </c>
      <c r="X4552" s="9">
        <v>2325568.32</v>
      </c>
      <c r="Y4552" s="9">
        <v>2325568.32</v>
      </c>
      <c r="Z4552" s="9">
        <v>0</v>
      </c>
      <c r="AA4552" s="9">
        <v>0</v>
      </c>
      <c r="AB4552" s="9">
        <v>0</v>
      </c>
      <c r="AC4552" s="9">
        <v>0</v>
      </c>
      <c r="AD4552" s="9">
        <v>28939491.87</v>
      </c>
      <c r="AE4552" s="9">
        <v>64793940.78</v>
      </c>
      <c r="AF4552" s="9">
        <v>102294384.38</v>
      </c>
      <c r="AG4552" s="9">
        <v>2378137.4</v>
      </c>
      <c r="AH4552" s="9">
        <v>7001109.6</v>
      </c>
      <c r="AI4552" s="9">
        <v>34416402.3</v>
      </c>
      <c r="AJ4552" s="9">
        <v>8710229.93</v>
      </c>
      <c r="AK4552" s="9">
        <v>581604.17</v>
      </c>
      <c r="AL4552" s="9">
        <v>0</v>
      </c>
      <c r="AM4552" s="2">
        <f t="shared" si="854"/>
        <v>21226698.56</v>
      </c>
      <c r="AN4552" s="2">
        <f t="shared" si="858"/>
        <v>5025295.64</v>
      </c>
      <c r="AO4552" s="2">
        <f t="shared" si="859"/>
        <v>-39801965.29</v>
      </c>
      <c r="AP4552" s="2">
        <f t="shared" si="860"/>
        <v>35171414.88</v>
      </c>
      <c r="AQ4552" s="2">
        <f t="shared" si="861"/>
        <v>54209424.15</v>
      </c>
      <c r="AR4552" s="2">
        <f t="shared" si="862"/>
        <v>2076520.63</v>
      </c>
      <c r="AS4552" s="2">
        <f t="shared" si="863"/>
        <v>21733393.04</v>
      </c>
      <c r="AT4552" s="2">
        <f t="shared" si="864"/>
        <v>23251086.36</v>
      </c>
      <c r="AU4552" s="2">
        <f t="shared" si="865"/>
        <v>0</v>
      </c>
      <c r="AV4552" s="3" t="e">
        <f t="shared" si="855"/>
        <v>#DIV/0!</v>
      </c>
      <c r="AW4552" s="3">
        <f t="shared" si="856"/>
        <v>-0.170986635752943</v>
      </c>
      <c r="AX4552" s="3" t="e">
        <f t="shared" si="857"/>
        <v>#DIV/0!</v>
      </c>
    </row>
    <row r="4553" spans="1:50">
      <c r="A4553" s="8" t="s">
        <v>9117</v>
      </c>
      <c r="B4553" s="8" t="s">
        <v>9118</v>
      </c>
      <c r="C4553" s="9">
        <v>67100790.28</v>
      </c>
      <c r="D4553" s="9">
        <v>60206578.5</v>
      </c>
      <c r="E4553" s="9">
        <v>63506657.11</v>
      </c>
      <c r="F4553" s="9">
        <v>54758507.18</v>
      </c>
      <c r="G4553" s="9">
        <v>49435286.16</v>
      </c>
      <c r="H4553" s="9">
        <v>53555615.17</v>
      </c>
      <c r="I4553" s="9">
        <v>0</v>
      </c>
      <c r="J4553" s="9">
        <v>0</v>
      </c>
      <c r="K4553" s="9">
        <v>0</v>
      </c>
      <c r="L4553" s="9">
        <v>13508958.6</v>
      </c>
      <c r="M4553" s="9">
        <v>15136663.4</v>
      </c>
      <c r="N4553" s="9">
        <v>14329514.5</v>
      </c>
      <c r="O4553" s="9">
        <v>14128469.8</v>
      </c>
      <c r="P4553" s="9">
        <v>0</v>
      </c>
      <c r="Q4553" s="9">
        <v>0</v>
      </c>
      <c r="R4553" s="9">
        <v>0</v>
      </c>
      <c r="S4553" s="9">
        <v>0</v>
      </c>
      <c r="T4553" s="9">
        <v>0</v>
      </c>
      <c r="U4553" s="9">
        <v>469908.53</v>
      </c>
      <c r="V4553" s="9">
        <v>387786.74</v>
      </c>
      <c r="W4553" s="9">
        <v>383598.32</v>
      </c>
      <c r="X4553" s="9">
        <v>658219.96</v>
      </c>
      <c r="Y4553" s="9">
        <v>145695.34</v>
      </c>
      <c r="Z4553" s="9">
        <v>139700</v>
      </c>
      <c r="AA4553" s="9">
        <v>0</v>
      </c>
      <c r="AB4553" s="9">
        <v>0</v>
      </c>
      <c r="AC4553" s="9">
        <v>0</v>
      </c>
      <c r="AD4553" s="9">
        <v>36403040.2</v>
      </c>
      <c r="AE4553" s="9">
        <v>18326854.93</v>
      </c>
      <c r="AF4553" s="9">
        <v>2683698.85</v>
      </c>
      <c r="AG4553" s="9">
        <v>12578501.04</v>
      </c>
      <c r="AH4553" s="9">
        <v>32189118.92</v>
      </c>
      <c r="AI4553" s="9">
        <v>19151917.69</v>
      </c>
      <c r="AJ4553" s="9">
        <v>0</v>
      </c>
      <c r="AK4553" s="9">
        <v>0</v>
      </c>
      <c r="AL4553" s="9">
        <v>0</v>
      </c>
      <c r="AM4553" s="2">
        <f t="shared" si="854"/>
        <v>44676617.21</v>
      </c>
      <c r="AN4553" s="2">
        <f t="shared" si="858"/>
        <v>57404173.71</v>
      </c>
      <c r="AO4553" s="2">
        <f t="shared" si="859"/>
        <v>75536071.08</v>
      </c>
      <c r="AP4553" s="2">
        <f t="shared" si="860"/>
        <v>56966695.9</v>
      </c>
      <c r="AQ4553" s="2">
        <f t="shared" si="861"/>
        <v>17391862.58</v>
      </c>
      <c r="AR4553" s="2">
        <f t="shared" si="862"/>
        <v>34543397.48</v>
      </c>
      <c r="AS4553" s="2">
        <f t="shared" si="863"/>
        <v>0</v>
      </c>
      <c r="AT4553" s="2">
        <f t="shared" si="864"/>
        <v>0</v>
      </c>
      <c r="AU4553" s="2">
        <f t="shared" si="865"/>
        <v>0</v>
      </c>
      <c r="AV4553" s="3" t="e">
        <f t="shared" si="855"/>
        <v>#DIV/0!</v>
      </c>
      <c r="AW4553" s="3">
        <f t="shared" si="856"/>
        <v>0.207665993898185</v>
      </c>
      <c r="AX4553" s="3" t="e">
        <f t="shared" si="857"/>
        <v>#DIV/0!</v>
      </c>
    </row>
    <row r="4554" spans="1:50">
      <c r="A4554" s="8" t="s">
        <v>9119</v>
      </c>
      <c r="B4554" s="8" t="s">
        <v>9120</v>
      </c>
      <c r="C4554" s="9">
        <v>69147206.88</v>
      </c>
      <c r="D4554" s="9">
        <v>74028497.47</v>
      </c>
      <c r="E4554" s="9">
        <v>64144512.85</v>
      </c>
      <c r="F4554" s="9">
        <v>46122788.96</v>
      </c>
      <c r="G4554" s="9">
        <v>73895578.81</v>
      </c>
      <c r="H4554" s="9">
        <v>0</v>
      </c>
      <c r="I4554" s="9">
        <v>0</v>
      </c>
      <c r="J4554" s="9">
        <v>0</v>
      </c>
      <c r="K4554" s="9">
        <v>0</v>
      </c>
      <c r="L4554" s="9">
        <v>8301851.13</v>
      </c>
      <c r="M4554" s="9">
        <v>8457370.71</v>
      </c>
      <c r="N4554" s="9">
        <v>8270981.96</v>
      </c>
      <c r="O4554" s="9">
        <v>7465768.89</v>
      </c>
      <c r="P4554" s="9">
        <v>0</v>
      </c>
      <c r="Q4554" s="9">
        <v>0</v>
      </c>
      <c r="R4554" s="9">
        <v>0</v>
      </c>
      <c r="S4554" s="9">
        <v>0</v>
      </c>
      <c r="T4554" s="9">
        <v>0</v>
      </c>
      <c r="U4554" s="9">
        <v>0</v>
      </c>
      <c r="V4554" s="9">
        <v>0</v>
      </c>
      <c r="W4554" s="9">
        <v>0</v>
      </c>
      <c r="X4554" s="9">
        <v>0</v>
      </c>
      <c r="Y4554" s="9">
        <v>0</v>
      </c>
      <c r="Z4554" s="9">
        <v>0</v>
      </c>
      <c r="AA4554" s="9">
        <v>0</v>
      </c>
      <c r="AB4554" s="9">
        <v>0</v>
      </c>
      <c r="AC4554" s="9">
        <v>0</v>
      </c>
      <c r="AD4554" s="9">
        <v>3478758.88</v>
      </c>
      <c r="AE4554" s="9">
        <v>49482044.71</v>
      </c>
      <c r="AF4554" s="9">
        <v>27234776.64</v>
      </c>
      <c r="AG4554" s="9">
        <v>13963097.02</v>
      </c>
      <c r="AH4554" s="9">
        <v>16968511.26</v>
      </c>
      <c r="AI4554" s="9">
        <v>0</v>
      </c>
      <c r="AJ4554" s="9">
        <v>0</v>
      </c>
      <c r="AK4554" s="9">
        <v>0</v>
      </c>
      <c r="AL4554" s="9">
        <v>0</v>
      </c>
      <c r="AM4554" s="2">
        <f t="shared" si="854"/>
        <v>73970299.13</v>
      </c>
      <c r="AN4554" s="2">
        <f t="shared" si="858"/>
        <v>33003823.47</v>
      </c>
      <c r="AO4554" s="2">
        <f t="shared" si="859"/>
        <v>45180718.17</v>
      </c>
      <c r="AP4554" s="2">
        <f t="shared" si="860"/>
        <v>39625460.83</v>
      </c>
      <c r="AQ4554" s="2">
        <f t="shared" si="861"/>
        <v>56927067.55</v>
      </c>
      <c r="AR4554" s="2">
        <f t="shared" si="862"/>
        <v>0</v>
      </c>
      <c r="AS4554" s="2">
        <f t="shared" si="863"/>
        <v>0</v>
      </c>
      <c r="AT4554" s="2">
        <f t="shared" si="864"/>
        <v>0</v>
      </c>
      <c r="AU4554" s="2">
        <f t="shared" si="865"/>
        <v>0</v>
      </c>
      <c r="AV4554" s="3" t="e">
        <f t="shared" si="855"/>
        <v>#DIV/0!</v>
      </c>
      <c r="AW4554" s="3">
        <f t="shared" si="856"/>
        <v>0.0537745665647891</v>
      </c>
      <c r="AX4554" s="3" t="e">
        <f t="shared" si="857"/>
        <v>#DIV/0!</v>
      </c>
    </row>
    <row r="4555" spans="1:50">
      <c r="A4555" s="8" t="s">
        <v>9121</v>
      </c>
      <c r="B4555" s="8" t="s">
        <v>9122</v>
      </c>
      <c r="C4555" s="9">
        <v>105662439.61</v>
      </c>
      <c r="D4555" s="9">
        <v>72464891.3</v>
      </c>
      <c r="E4555" s="9">
        <v>47400670.33</v>
      </c>
      <c r="F4555" s="9">
        <v>20717532.97</v>
      </c>
      <c r="G4555" s="9">
        <v>1980489.2</v>
      </c>
      <c r="H4555" s="9">
        <v>0</v>
      </c>
      <c r="I4555" s="9">
        <v>0</v>
      </c>
      <c r="J4555" s="9">
        <v>0</v>
      </c>
      <c r="K4555" s="9">
        <v>0</v>
      </c>
      <c r="L4555" s="9">
        <v>27474458.8</v>
      </c>
      <c r="M4555" s="9">
        <v>9611320.34</v>
      </c>
      <c r="N4555" s="9">
        <v>7286175.76</v>
      </c>
      <c r="O4555" s="9">
        <v>5104514.27</v>
      </c>
      <c r="P4555" s="9">
        <v>0</v>
      </c>
      <c r="Q4555" s="9">
        <v>0</v>
      </c>
      <c r="R4555" s="9">
        <v>0</v>
      </c>
      <c r="S4555" s="9">
        <v>0</v>
      </c>
      <c r="T4555" s="9">
        <v>0</v>
      </c>
      <c r="U4555" s="9">
        <v>4913328.29</v>
      </c>
      <c r="V4555" s="9">
        <v>4384272.16</v>
      </c>
      <c r="W4555" s="9">
        <v>2739956.61</v>
      </c>
      <c r="X4555" s="9">
        <v>1011357.95</v>
      </c>
      <c r="Y4555" s="9">
        <v>692280.65</v>
      </c>
      <c r="Z4555" s="9">
        <v>0</v>
      </c>
      <c r="AA4555" s="9">
        <v>0</v>
      </c>
      <c r="AB4555" s="9">
        <v>0</v>
      </c>
      <c r="AC4555" s="9">
        <v>0</v>
      </c>
      <c r="AD4555" s="9">
        <v>84956590.13</v>
      </c>
      <c r="AE4555" s="9">
        <v>27033494.23</v>
      </c>
      <c r="AF4555" s="9">
        <v>25670907.67</v>
      </c>
      <c r="AG4555" s="9">
        <v>16410656.19</v>
      </c>
      <c r="AH4555" s="9">
        <v>20955803.34</v>
      </c>
      <c r="AI4555" s="9">
        <v>0</v>
      </c>
      <c r="AJ4555" s="9">
        <v>0</v>
      </c>
      <c r="AK4555" s="9">
        <v>0</v>
      </c>
      <c r="AL4555" s="9">
        <v>0</v>
      </c>
      <c r="AM4555" s="2">
        <f t="shared" si="854"/>
        <v>53093636.57</v>
      </c>
      <c r="AN4555" s="2">
        <f t="shared" si="858"/>
        <v>59426989.57</v>
      </c>
      <c r="AO4555" s="2">
        <f t="shared" si="859"/>
        <v>31755895.03</v>
      </c>
      <c r="AP4555" s="2">
        <f t="shared" si="860"/>
        <v>10422749</v>
      </c>
      <c r="AQ4555" s="2">
        <f t="shared" si="861"/>
        <v>-18283033.49</v>
      </c>
      <c r="AR4555" s="2">
        <f t="shared" si="862"/>
        <v>0</v>
      </c>
      <c r="AS4555" s="2">
        <f t="shared" si="863"/>
        <v>0</v>
      </c>
      <c r="AT4555" s="2">
        <f t="shared" si="864"/>
        <v>0</v>
      </c>
      <c r="AU4555" s="2">
        <f t="shared" si="865"/>
        <v>0</v>
      </c>
      <c r="AV4555" s="3" t="e">
        <f t="shared" si="855"/>
        <v>#DIV/0!</v>
      </c>
      <c r="AW4555" s="3">
        <f t="shared" si="856"/>
        <v>-2.23765284243423</v>
      </c>
      <c r="AX4555" s="3" t="e">
        <f t="shared" si="857"/>
        <v>#DIV/0!</v>
      </c>
    </row>
    <row r="4556" spans="1:50">
      <c r="A4556" s="8" t="s">
        <v>9123</v>
      </c>
      <c r="B4556" s="8" t="s">
        <v>9124</v>
      </c>
      <c r="C4556" s="9">
        <v>1735492992.21</v>
      </c>
      <c r="D4556" s="9">
        <v>1567211799.71</v>
      </c>
      <c r="E4556" s="9">
        <v>1529803566.03</v>
      </c>
      <c r="F4556" s="9">
        <v>1606764583.3</v>
      </c>
      <c r="G4556" s="9">
        <v>1137412467.2</v>
      </c>
      <c r="H4556" s="9">
        <v>0</v>
      </c>
      <c r="I4556" s="9">
        <v>0</v>
      </c>
      <c r="J4556" s="9">
        <v>0</v>
      </c>
      <c r="K4556" s="9">
        <v>0</v>
      </c>
      <c r="L4556" s="9">
        <v>561041727</v>
      </c>
      <c r="M4556" s="9">
        <v>337893425</v>
      </c>
      <c r="N4556" s="9">
        <v>242284920</v>
      </c>
      <c r="O4556" s="9">
        <v>140743935</v>
      </c>
      <c r="P4556" s="9">
        <v>0</v>
      </c>
      <c r="Q4556" s="9">
        <v>0</v>
      </c>
      <c r="R4556" s="9">
        <v>0</v>
      </c>
      <c r="S4556" s="9">
        <v>0</v>
      </c>
      <c r="T4556" s="9">
        <v>0</v>
      </c>
      <c r="U4556" s="9">
        <v>0</v>
      </c>
      <c r="V4556" s="9">
        <v>0</v>
      </c>
      <c r="W4556" s="9">
        <v>0</v>
      </c>
      <c r="X4556" s="9">
        <v>0</v>
      </c>
      <c r="Y4556" s="9">
        <v>0</v>
      </c>
      <c r="Z4556" s="9">
        <v>0</v>
      </c>
      <c r="AA4556" s="9">
        <v>0</v>
      </c>
      <c r="AB4556" s="9">
        <v>0</v>
      </c>
      <c r="AC4556" s="9">
        <v>0</v>
      </c>
      <c r="AD4556" s="9">
        <v>476255031.68</v>
      </c>
      <c r="AE4556" s="9">
        <v>324480095.52</v>
      </c>
      <c r="AF4556" s="9">
        <v>457503005.59</v>
      </c>
      <c r="AG4556" s="9">
        <v>382763151.43</v>
      </c>
      <c r="AH4556" s="9">
        <v>506897985.18</v>
      </c>
      <c r="AI4556" s="9">
        <v>0</v>
      </c>
      <c r="AJ4556" s="9">
        <v>0</v>
      </c>
      <c r="AK4556" s="9">
        <v>0</v>
      </c>
      <c r="AL4556" s="9">
        <v>0</v>
      </c>
      <c r="AM4556" s="2">
        <f t="shared" si="854"/>
        <v>1820279687.53</v>
      </c>
      <c r="AN4556" s="2">
        <f t="shared" si="858"/>
        <v>1580625129.19</v>
      </c>
      <c r="AO4556" s="2">
        <f t="shared" si="859"/>
        <v>1314585480.44</v>
      </c>
      <c r="AP4556" s="2">
        <f t="shared" si="860"/>
        <v>1364745366.87</v>
      </c>
      <c r="AQ4556" s="2">
        <f t="shared" si="861"/>
        <v>630514482.02</v>
      </c>
      <c r="AR4556" s="2">
        <f t="shared" si="862"/>
        <v>0</v>
      </c>
      <c r="AS4556" s="2">
        <f t="shared" si="863"/>
        <v>0</v>
      </c>
      <c r="AT4556" s="2">
        <f t="shared" si="864"/>
        <v>0</v>
      </c>
      <c r="AU4556" s="2">
        <f t="shared" si="865"/>
        <v>0</v>
      </c>
      <c r="AV4556" s="3" t="e">
        <f t="shared" si="855"/>
        <v>#DIV/0!</v>
      </c>
      <c r="AW4556" s="3">
        <f t="shared" si="856"/>
        <v>0.236199635882513</v>
      </c>
      <c r="AX4556" s="3" t="e">
        <f t="shared" si="857"/>
        <v>#DIV/0!</v>
      </c>
    </row>
    <row r="4557" spans="1:50">
      <c r="A4557" s="8" t="s">
        <v>9125</v>
      </c>
      <c r="B4557" s="8" t="s">
        <v>9126</v>
      </c>
      <c r="C4557" s="9">
        <v>175426406.24</v>
      </c>
      <c r="D4557" s="9">
        <v>121206145.8</v>
      </c>
      <c r="E4557" s="9">
        <v>85511224.7</v>
      </c>
      <c r="F4557" s="9">
        <v>61283721.45</v>
      </c>
      <c r="G4557" s="9">
        <v>54780326.69</v>
      </c>
      <c r="H4557" s="9">
        <v>62875079.46</v>
      </c>
      <c r="I4557" s="9">
        <v>0</v>
      </c>
      <c r="J4557" s="9">
        <v>0</v>
      </c>
      <c r="K4557" s="9">
        <v>0</v>
      </c>
      <c r="L4557" s="9">
        <v>41123510.5</v>
      </c>
      <c r="M4557" s="9">
        <v>39154376.5</v>
      </c>
      <c r="N4557" s="9">
        <v>37947816.9</v>
      </c>
      <c r="O4557" s="9">
        <v>32749906.4</v>
      </c>
      <c r="P4557" s="9">
        <v>0</v>
      </c>
      <c r="Q4557" s="9">
        <v>0</v>
      </c>
      <c r="R4557" s="9">
        <v>0</v>
      </c>
      <c r="S4557" s="9">
        <v>0</v>
      </c>
      <c r="T4557" s="9">
        <v>0</v>
      </c>
      <c r="U4557" s="9">
        <v>0</v>
      </c>
      <c r="V4557" s="9">
        <v>0</v>
      </c>
      <c r="W4557" s="9">
        <v>0</v>
      </c>
      <c r="X4557" s="9">
        <v>0</v>
      </c>
      <c r="Y4557" s="9">
        <v>0</v>
      </c>
      <c r="Z4557" s="9">
        <v>0</v>
      </c>
      <c r="AA4557" s="9">
        <v>0</v>
      </c>
      <c r="AB4557" s="9">
        <v>0</v>
      </c>
      <c r="AC4557" s="9">
        <v>0</v>
      </c>
      <c r="AD4557" s="9">
        <v>36823499.1</v>
      </c>
      <c r="AE4557" s="9">
        <v>29930573.68</v>
      </c>
      <c r="AF4557" s="9">
        <v>89068587.33</v>
      </c>
      <c r="AG4557" s="9">
        <v>94862832.85</v>
      </c>
      <c r="AH4557" s="9">
        <v>6662340.46</v>
      </c>
      <c r="AI4557" s="9">
        <v>1367474.57</v>
      </c>
      <c r="AJ4557" s="9">
        <v>0</v>
      </c>
      <c r="AK4557" s="9">
        <v>0</v>
      </c>
      <c r="AL4557" s="9">
        <v>0</v>
      </c>
      <c r="AM4557" s="2">
        <f t="shared" si="854"/>
        <v>179726417.64</v>
      </c>
      <c r="AN4557" s="2">
        <f t="shared" si="858"/>
        <v>130429948.62</v>
      </c>
      <c r="AO4557" s="2">
        <f t="shared" si="859"/>
        <v>34390454.27</v>
      </c>
      <c r="AP4557" s="2">
        <f t="shared" si="860"/>
        <v>-829205</v>
      </c>
      <c r="AQ4557" s="2">
        <f t="shared" si="861"/>
        <v>48117986.23</v>
      </c>
      <c r="AR4557" s="2">
        <f t="shared" si="862"/>
        <v>61507604.89</v>
      </c>
      <c r="AS4557" s="2">
        <f t="shared" si="863"/>
        <v>0</v>
      </c>
      <c r="AT4557" s="2">
        <f t="shared" si="864"/>
        <v>0</v>
      </c>
      <c r="AU4557" s="2">
        <f t="shared" si="865"/>
        <v>0</v>
      </c>
      <c r="AV4557" s="3" t="e">
        <f t="shared" si="855"/>
        <v>#DIV/0!</v>
      </c>
      <c r="AW4557" s="3">
        <f t="shared" si="856"/>
        <v>0.301550114986397</v>
      </c>
      <c r="AX4557" s="3" t="e">
        <f t="shared" si="857"/>
        <v>#DIV/0!</v>
      </c>
    </row>
    <row r="4558" spans="1:50">
      <c r="A4558" s="8" t="s">
        <v>9127</v>
      </c>
      <c r="B4558" s="8" t="s">
        <v>9128</v>
      </c>
      <c r="C4558" s="9">
        <v>51554380.19</v>
      </c>
      <c r="D4558" s="9">
        <v>49072141.86</v>
      </c>
      <c r="E4558" s="9">
        <v>45873180.99</v>
      </c>
      <c r="F4558" s="9">
        <v>50241020.91</v>
      </c>
      <c r="G4558" s="9">
        <v>39791635.78</v>
      </c>
      <c r="H4558" s="9">
        <v>0</v>
      </c>
      <c r="I4558" s="9">
        <v>0</v>
      </c>
      <c r="J4558" s="9">
        <v>0</v>
      </c>
      <c r="K4558" s="9">
        <v>0</v>
      </c>
      <c r="L4558" s="9">
        <v>6472090.77</v>
      </c>
      <c r="M4558" s="9">
        <v>6367812.25</v>
      </c>
      <c r="N4558" s="9">
        <v>9533691.24</v>
      </c>
      <c r="O4558" s="9">
        <v>9542137.98</v>
      </c>
      <c r="P4558" s="9">
        <v>0</v>
      </c>
      <c r="Q4558" s="9">
        <v>0</v>
      </c>
      <c r="R4558" s="9">
        <v>0</v>
      </c>
      <c r="S4558" s="9">
        <v>0</v>
      </c>
      <c r="T4558" s="9">
        <v>0</v>
      </c>
      <c r="U4558" s="9">
        <v>188760</v>
      </c>
      <c r="V4558" s="9">
        <v>0</v>
      </c>
      <c r="W4558" s="9">
        <v>0</v>
      </c>
      <c r="X4558" s="9">
        <v>0</v>
      </c>
      <c r="Y4558" s="9">
        <v>0</v>
      </c>
      <c r="Z4558" s="9">
        <v>0</v>
      </c>
      <c r="AA4558" s="9">
        <v>0</v>
      </c>
      <c r="AB4558" s="9">
        <v>0</v>
      </c>
      <c r="AC4558" s="9">
        <v>0</v>
      </c>
      <c r="AD4558" s="9">
        <v>22126748.3</v>
      </c>
      <c r="AE4558" s="9">
        <v>12785176.69</v>
      </c>
      <c r="AF4558" s="9">
        <v>11117391.49</v>
      </c>
      <c r="AG4558" s="9">
        <v>17373863.83</v>
      </c>
      <c r="AH4558" s="9">
        <v>6977872.92</v>
      </c>
      <c r="AI4558" s="9">
        <v>0</v>
      </c>
      <c r="AJ4558" s="9">
        <v>0</v>
      </c>
      <c r="AK4558" s="9">
        <v>0</v>
      </c>
      <c r="AL4558" s="9">
        <v>0</v>
      </c>
      <c r="AM4558" s="2">
        <f t="shared" si="854"/>
        <v>36088482.66</v>
      </c>
      <c r="AN4558" s="2">
        <f t="shared" si="858"/>
        <v>42654777.42</v>
      </c>
      <c r="AO4558" s="2">
        <f t="shared" si="859"/>
        <v>44289480.74</v>
      </c>
      <c r="AP4558" s="2">
        <f t="shared" si="860"/>
        <v>42409295.06</v>
      </c>
      <c r="AQ4558" s="2">
        <f t="shared" si="861"/>
        <v>32813762.86</v>
      </c>
      <c r="AR4558" s="2">
        <f t="shared" si="862"/>
        <v>0</v>
      </c>
      <c r="AS4558" s="2">
        <f t="shared" si="863"/>
        <v>0</v>
      </c>
      <c r="AT4558" s="2">
        <f t="shared" si="864"/>
        <v>0</v>
      </c>
      <c r="AU4558" s="2">
        <f t="shared" si="865"/>
        <v>0</v>
      </c>
      <c r="AV4558" s="3" t="e">
        <f t="shared" si="855"/>
        <v>#DIV/0!</v>
      </c>
      <c r="AW4558" s="3">
        <f t="shared" si="856"/>
        <v>0.0192072809041341</v>
      </c>
      <c r="AX4558" s="3" t="e">
        <f t="shared" si="857"/>
        <v>#DIV/0!</v>
      </c>
    </row>
    <row r="4559" spans="1:50">
      <c r="A4559" s="8" t="s">
        <v>9129</v>
      </c>
      <c r="B4559" s="8" t="s">
        <v>9130</v>
      </c>
      <c r="C4559" s="9">
        <v>134567949.08</v>
      </c>
      <c r="D4559" s="9">
        <v>93628664.26</v>
      </c>
      <c r="E4559" s="9">
        <v>75921307.83</v>
      </c>
      <c r="F4559" s="9">
        <v>53898322.5</v>
      </c>
      <c r="G4559" s="9">
        <v>28756281.56</v>
      </c>
      <c r="H4559" s="9">
        <v>0</v>
      </c>
      <c r="I4559" s="9">
        <v>0</v>
      </c>
      <c r="J4559" s="9">
        <v>0</v>
      </c>
      <c r="K4559" s="9">
        <v>0</v>
      </c>
      <c r="L4559" s="9">
        <v>21589503.8</v>
      </c>
      <c r="M4559" s="9">
        <v>16695940.8</v>
      </c>
      <c r="N4559" s="9">
        <v>17640267.9</v>
      </c>
      <c r="O4559" s="9">
        <v>16473049</v>
      </c>
      <c r="P4559" s="9">
        <v>0</v>
      </c>
      <c r="Q4559" s="9">
        <v>0</v>
      </c>
      <c r="R4559" s="9">
        <v>0</v>
      </c>
      <c r="S4559" s="9">
        <v>0</v>
      </c>
      <c r="T4559" s="9">
        <v>0</v>
      </c>
      <c r="U4559" s="9">
        <v>0</v>
      </c>
      <c r="V4559" s="9">
        <v>0</v>
      </c>
      <c r="W4559" s="9">
        <v>0</v>
      </c>
      <c r="X4559" s="9">
        <v>0</v>
      </c>
      <c r="Y4559" s="9">
        <v>0</v>
      </c>
      <c r="Z4559" s="9">
        <v>0</v>
      </c>
      <c r="AA4559" s="9">
        <v>0</v>
      </c>
      <c r="AB4559" s="9">
        <v>0</v>
      </c>
      <c r="AC4559" s="9">
        <v>0</v>
      </c>
      <c r="AD4559" s="9">
        <v>39107038.25</v>
      </c>
      <c r="AE4559" s="9">
        <v>26118258.92</v>
      </c>
      <c r="AF4559" s="9">
        <v>13790645.76</v>
      </c>
      <c r="AG4559" s="9">
        <v>5640206.03</v>
      </c>
      <c r="AH4559" s="9">
        <v>4450004.47</v>
      </c>
      <c r="AI4559" s="9">
        <v>0</v>
      </c>
      <c r="AJ4559" s="9">
        <v>0</v>
      </c>
      <c r="AK4559" s="9">
        <v>0</v>
      </c>
      <c r="AL4559" s="9">
        <v>0</v>
      </c>
      <c r="AM4559" s="2">
        <f t="shared" si="854"/>
        <v>117050414.63</v>
      </c>
      <c r="AN4559" s="2">
        <f t="shared" si="858"/>
        <v>84206346.14</v>
      </c>
      <c r="AO4559" s="2">
        <f t="shared" si="859"/>
        <v>79770929.97</v>
      </c>
      <c r="AP4559" s="2">
        <f t="shared" si="860"/>
        <v>64731165.47</v>
      </c>
      <c r="AQ4559" s="2">
        <f t="shared" si="861"/>
        <v>24306277.09</v>
      </c>
      <c r="AR4559" s="2">
        <f t="shared" si="862"/>
        <v>0</v>
      </c>
      <c r="AS4559" s="2">
        <f t="shared" si="863"/>
        <v>0</v>
      </c>
      <c r="AT4559" s="2">
        <f t="shared" si="864"/>
        <v>0</v>
      </c>
      <c r="AU4559" s="2">
        <f t="shared" si="865"/>
        <v>0</v>
      </c>
      <c r="AV4559" s="3" t="e">
        <f t="shared" si="855"/>
        <v>#DIV/0!</v>
      </c>
      <c r="AW4559" s="3">
        <f t="shared" si="856"/>
        <v>0.369401825216797</v>
      </c>
      <c r="AX4559" s="3" t="e">
        <f t="shared" si="857"/>
        <v>#DIV/0!</v>
      </c>
    </row>
    <row r="4560" spans="1:50">
      <c r="A4560" s="8" t="s">
        <v>9131</v>
      </c>
      <c r="B4560" s="8" t="s">
        <v>9132</v>
      </c>
      <c r="C4560" s="9">
        <v>188089735.96</v>
      </c>
      <c r="D4560" s="9">
        <v>72692780.36</v>
      </c>
      <c r="E4560" s="9">
        <v>23426067.43</v>
      </c>
      <c r="F4560" s="9">
        <v>14659851.28</v>
      </c>
      <c r="G4560" s="9">
        <v>12235994.1</v>
      </c>
      <c r="H4560" s="9">
        <v>0</v>
      </c>
      <c r="I4560" s="9">
        <v>0</v>
      </c>
      <c r="J4560" s="9">
        <v>0</v>
      </c>
      <c r="K4560" s="9">
        <v>0</v>
      </c>
      <c r="L4560" s="9">
        <v>22633893.3</v>
      </c>
      <c r="M4560" s="9">
        <v>12209840.4</v>
      </c>
      <c r="N4560" s="9">
        <v>8578674.93</v>
      </c>
      <c r="O4560" s="9">
        <v>6575468.7</v>
      </c>
      <c r="P4560" s="9">
        <v>0</v>
      </c>
      <c r="Q4560" s="9">
        <v>0</v>
      </c>
      <c r="R4560" s="9">
        <v>0</v>
      </c>
      <c r="S4560" s="9">
        <v>0</v>
      </c>
      <c r="T4560" s="9">
        <v>0</v>
      </c>
      <c r="U4560" s="9">
        <v>726841.42</v>
      </c>
      <c r="V4560" s="9">
        <v>398690.32</v>
      </c>
      <c r="W4560" s="9">
        <v>126589.52</v>
      </c>
      <c r="X4560" s="9">
        <v>48479.58</v>
      </c>
      <c r="Y4560" s="9">
        <v>49134.46</v>
      </c>
      <c r="Z4560" s="9">
        <v>0</v>
      </c>
      <c r="AA4560" s="9">
        <v>0</v>
      </c>
      <c r="AB4560" s="9">
        <v>0</v>
      </c>
      <c r="AC4560" s="9">
        <v>0</v>
      </c>
      <c r="AD4560" s="9">
        <v>47213879.96</v>
      </c>
      <c r="AE4560" s="9">
        <v>44532001.05</v>
      </c>
      <c r="AF4560" s="9">
        <v>74410671.39</v>
      </c>
      <c r="AG4560" s="9">
        <v>24999210.88</v>
      </c>
      <c r="AH4560" s="9">
        <v>11023628.04</v>
      </c>
      <c r="AI4560" s="9">
        <v>0</v>
      </c>
      <c r="AJ4560" s="9">
        <v>0</v>
      </c>
      <c r="AK4560" s="9">
        <v>0</v>
      </c>
      <c r="AL4560" s="9">
        <v>0</v>
      </c>
      <c r="AM4560" s="2">
        <f t="shared" si="854"/>
        <v>164236590.72</v>
      </c>
      <c r="AN4560" s="2">
        <f t="shared" si="858"/>
        <v>40769310.03</v>
      </c>
      <c r="AO4560" s="2">
        <f t="shared" si="859"/>
        <v>-42279339.51</v>
      </c>
      <c r="AP4560" s="2">
        <f t="shared" si="860"/>
        <v>-3715411.32</v>
      </c>
      <c r="AQ4560" s="2">
        <f t="shared" si="861"/>
        <v>1261500.52</v>
      </c>
      <c r="AR4560" s="2">
        <f t="shared" si="862"/>
        <v>0</v>
      </c>
      <c r="AS4560" s="2">
        <f t="shared" si="863"/>
        <v>0</v>
      </c>
      <c r="AT4560" s="2">
        <f t="shared" si="864"/>
        <v>0</v>
      </c>
      <c r="AU4560" s="2">
        <f t="shared" si="865"/>
        <v>0</v>
      </c>
      <c r="AV4560" s="3" t="e">
        <f t="shared" si="855"/>
        <v>#DIV/0!</v>
      </c>
      <c r="AW4560" s="3">
        <f t="shared" si="856"/>
        <v>1.64799095598307</v>
      </c>
      <c r="AX4560" s="3" t="e">
        <f t="shared" si="857"/>
        <v>#DIV/0!</v>
      </c>
    </row>
    <row r="4561" spans="1:50">
      <c r="A4561" s="8" t="s">
        <v>9133</v>
      </c>
      <c r="B4561" s="8" t="s">
        <v>9134</v>
      </c>
      <c r="C4561" s="9">
        <v>243553361.7</v>
      </c>
      <c r="D4561" s="9">
        <v>418234848.74</v>
      </c>
      <c r="E4561" s="9">
        <v>221022136.3</v>
      </c>
      <c r="F4561" s="9">
        <v>128056172.09</v>
      </c>
      <c r="G4561" s="9">
        <v>93480178.68</v>
      </c>
      <c r="H4561" s="9">
        <v>0</v>
      </c>
      <c r="I4561" s="9">
        <v>0</v>
      </c>
      <c r="J4561" s="9">
        <v>0</v>
      </c>
      <c r="K4561" s="9">
        <v>0</v>
      </c>
      <c r="L4561" s="9">
        <v>43049843.9</v>
      </c>
      <c r="M4561" s="9">
        <v>40931892.4</v>
      </c>
      <c r="N4561" s="9">
        <v>38806868.4</v>
      </c>
      <c r="O4561" s="9">
        <v>30443924.4</v>
      </c>
      <c r="P4561" s="9">
        <v>0</v>
      </c>
      <c r="Q4561" s="9">
        <v>0</v>
      </c>
      <c r="R4561" s="9">
        <v>0</v>
      </c>
      <c r="S4561" s="9">
        <v>0</v>
      </c>
      <c r="T4561" s="9">
        <v>0</v>
      </c>
      <c r="U4561" s="9">
        <v>987014.71</v>
      </c>
      <c r="V4561" s="9">
        <v>662334.61</v>
      </c>
      <c r="W4561" s="9">
        <v>114783.23</v>
      </c>
      <c r="X4561" s="9">
        <v>0</v>
      </c>
      <c r="Y4561" s="9">
        <v>0</v>
      </c>
      <c r="Z4561" s="9">
        <v>0</v>
      </c>
      <c r="AA4561" s="9">
        <v>0</v>
      </c>
      <c r="AB4561" s="9">
        <v>0</v>
      </c>
      <c r="AC4561" s="9">
        <v>0</v>
      </c>
      <c r="AD4561" s="9">
        <v>632879752.41</v>
      </c>
      <c r="AE4561" s="9">
        <v>335748594.09</v>
      </c>
      <c r="AF4561" s="9">
        <v>128394094.88</v>
      </c>
      <c r="AG4561" s="9">
        <v>181151591.73</v>
      </c>
      <c r="AH4561" s="9">
        <v>92441739.33</v>
      </c>
      <c r="AI4561" s="9">
        <v>0</v>
      </c>
      <c r="AJ4561" s="9">
        <v>0</v>
      </c>
      <c r="AK4561" s="9">
        <v>0</v>
      </c>
      <c r="AL4561" s="9">
        <v>0</v>
      </c>
      <c r="AM4561" s="2">
        <f t="shared" si="854"/>
        <v>-345289532.1</v>
      </c>
      <c r="AN4561" s="2">
        <f t="shared" si="858"/>
        <v>124080481.66</v>
      </c>
      <c r="AO4561" s="2">
        <f t="shared" si="859"/>
        <v>131549693.05</v>
      </c>
      <c r="AP4561" s="2">
        <f t="shared" si="860"/>
        <v>-22651495.24</v>
      </c>
      <c r="AQ4561" s="2">
        <f t="shared" si="861"/>
        <v>1038439.35000001</v>
      </c>
      <c r="AR4561" s="2">
        <f t="shared" si="862"/>
        <v>0</v>
      </c>
      <c r="AS4561" s="2">
        <f t="shared" si="863"/>
        <v>0</v>
      </c>
      <c r="AT4561" s="2">
        <f t="shared" si="864"/>
        <v>0</v>
      </c>
      <c r="AU4561" s="2">
        <f t="shared" si="865"/>
        <v>0</v>
      </c>
      <c r="AV4561" s="3" t="e">
        <f t="shared" si="855"/>
        <v>#DIV/0!</v>
      </c>
      <c r="AW4561" s="3">
        <f t="shared" si="856"/>
        <v>-4.19418786287452</v>
      </c>
      <c r="AX4561" s="3" t="e">
        <f t="shared" si="857"/>
        <v>#DIV/0!</v>
      </c>
    </row>
    <row r="4562" spans="1:50">
      <c r="A4562" s="8" t="s">
        <v>9135</v>
      </c>
      <c r="B4562" s="8" t="s">
        <v>9136</v>
      </c>
      <c r="C4562" s="9">
        <v>62884526.91</v>
      </c>
      <c r="D4562" s="9">
        <v>57760450.77</v>
      </c>
      <c r="E4562" s="9">
        <v>63586140.11</v>
      </c>
      <c r="F4562" s="9">
        <v>51785439.33</v>
      </c>
      <c r="G4562" s="9">
        <v>9565580.94</v>
      </c>
      <c r="H4562" s="9">
        <v>0</v>
      </c>
      <c r="I4562" s="9">
        <v>0</v>
      </c>
      <c r="J4562" s="9">
        <v>0</v>
      </c>
      <c r="K4562" s="9">
        <v>0</v>
      </c>
      <c r="L4562" s="9">
        <v>21126446.4</v>
      </c>
      <c r="M4562" s="9">
        <v>12351144.5</v>
      </c>
      <c r="N4562" s="9">
        <v>10103007.8</v>
      </c>
      <c r="O4562" s="9">
        <v>8998756.32</v>
      </c>
      <c r="P4562" s="9">
        <v>0</v>
      </c>
      <c r="Q4562" s="9">
        <v>0</v>
      </c>
      <c r="R4562" s="9">
        <v>0</v>
      </c>
      <c r="S4562" s="9">
        <v>0</v>
      </c>
      <c r="T4562" s="9">
        <v>0</v>
      </c>
      <c r="U4562" s="9">
        <v>188473.39</v>
      </c>
      <c r="V4562" s="9">
        <v>57076.18</v>
      </c>
      <c r="W4562" s="9">
        <v>41387.49</v>
      </c>
      <c r="X4562" s="9">
        <v>0</v>
      </c>
      <c r="Y4562" s="9">
        <v>0</v>
      </c>
      <c r="Z4562" s="9">
        <v>0</v>
      </c>
      <c r="AA4562" s="9">
        <v>0</v>
      </c>
      <c r="AB4562" s="9">
        <v>0</v>
      </c>
      <c r="AC4562" s="9">
        <v>0</v>
      </c>
      <c r="AD4562" s="9">
        <v>191882405.05</v>
      </c>
      <c r="AE4562" s="9">
        <v>76101371.91</v>
      </c>
      <c r="AF4562" s="9">
        <v>20072166.88</v>
      </c>
      <c r="AG4562" s="9">
        <v>40309422.17</v>
      </c>
      <c r="AH4562" s="9">
        <v>16429120.62</v>
      </c>
      <c r="AI4562" s="9">
        <v>0</v>
      </c>
      <c r="AJ4562" s="9">
        <v>0</v>
      </c>
      <c r="AK4562" s="9">
        <v>0</v>
      </c>
      <c r="AL4562" s="9">
        <v>0</v>
      </c>
      <c r="AM4562" s="2">
        <f t="shared" si="854"/>
        <v>-107682958.35</v>
      </c>
      <c r="AN4562" s="2">
        <f t="shared" si="858"/>
        <v>-5932700.45999998</v>
      </c>
      <c r="AO4562" s="2">
        <f t="shared" si="859"/>
        <v>53658368.52</v>
      </c>
      <c r="AP4562" s="2">
        <f t="shared" si="860"/>
        <v>20474773.48</v>
      </c>
      <c r="AQ4562" s="2">
        <f t="shared" si="861"/>
        <v>-6863539.68</v>
      </c>
      <c r="AR4562" s="2">
        <f t="shared" si="862"/>
        <v>0</v>
      </c>
      <c r="AS4562" s="2">
        <f t="shared" si="863"/>
        <v>0</v>
      </c>
      <c r="AT4562" s="2">
        <f t="shared" si="864"/>
        <v>0</v>
      </c>
      <c r="AU4562" s="2">
        <f t="shared" si="865"/>
        <v>0</v>
      </c>
      <c r="AV4562" s="3" t="e">
        <f t="shared" si="855"/>
        <v>#DIV/0!</v>
      </c>
      <c r="AW4562" s="3">
        <f t="shared" si="856"/>
        <v>0.734282196870566</v>
      </c>
      <c r="AX4562" s="3" t="e">
        <f t="shared" si="857"/>
        <v>#DIV/0!</v>
      </c>
    </row>
    <row r="4563" spans="1:50">
      <c r="A4563" s="8" t="s">
        <v>9137</v>
      </c>
      <c r="B4563" s="8" t="s">
        <v>9138</v>
      </c>
      <c r="C4563" s="9">
        <v>82170960.78</v>
      </c>
      <c r="D4563" s="9">
        <v>64837434.11</v>
      </c>
      <c r="E4563" s="9">
        <v>71900156.81</v>
      </c>
      <c r="F4563" s="9">
        <v>81224168.38</v>
      </c>
      <c r="G4563" s="9">
        <v>25822148.84</v>
      </c>
      <c r="H4563" s="9">
        <v>0</v>
      </c>
      <c r="I4563" s="9">
        <v>0</v>
      </c>
      <c r="J4563" s="9">
        <v>0</v>
      </c>
      <c r="K4563" s="9">
        <v>0</v>
      </c>
      <c r="L4563" s="9">
        <v>11787751.2</v>
      </c>
      <c r="M4563" s="9">
        <v>10005694.7</v>
      </c>
      <c r="N4563" s="9">
        <v>9316970.17</v>
      </c>
      <c r="O4563" s="9">
        <v>7891391.04</v>
      </c>
      <c r="P4563" s="9">
        <v>0</v>
      </c>
      <c r="Q4563" s="9">
        <v>0</v>
      </c>
      <c r="R4563" s="9">
        <v>0</v>
      </c>
      <c r="S4563" s="9">
        <v>0</v>
      </c>
      <c r="T4563" s="9">
        <v>0</v>
      </c>
      <c r="U4563" s="9">
        <v>3578486.38</v>
      </c>
      <c r="V4563" s="9">
        <v>3360721.02</v>
      </c>
      <c r="W4563" s="9">
        <v>2809140.95</v>
      </c>
      <c r="X4563" s="9">
        <v>2078694.74</v>
      </c>
      <c r="Y4563" s="9">
        <v>2068266.07</v>
      </c>
      <c r="Z4563" s="9">
        <v>0</v>
      </c>
      <c r="AA4563" s="9">
        <v>0</v>
      </c>
      <c r="AB4563" s="9">
        <v>0</v>
      </c>
      <c r="AC4563" s="9">
        <v>0</v>
      </c>
      <c r="AD4563" s="9">
        <v>91579432.26</v>
      </c>
      <c r="AE4563" s="9">
        <v>13756112.38</v>
      </c>
      <c r="AF4563" s="9">
        <v>59643014.2</v>
      </c>
      <c r="AG4563" s="9">
        <v>27394453.55</v>
      </c>
      <c r="AH4563" s="9">
        <v>15915679.55</v>
      </c>
      <c r="AI4563" s="9">
        <v>0</v>
      </c>
      <c r="AJ4563" s="9">
        <v>0</v>
      </c>
      <c r="AK4563" s="9">
        <v>0</v>
      </c>
      <c r="AL4563" s="9">
        <v>0</v>
      </c>
      <c r="AM4563" s="2">
        <f t="shared" si="854"/>
        <v>5957766.09999999</v>
      </c>
      <c r="AN4563" s="2">
        <f t="shared" si="858"/>
        <v>64447737.45</v>
      </c>
      <c r="AO4563" s="2">
        <f t="shared" si="859"/>
        <v>24383253.73</v>
      </c>
      <c r="AP4563" s="2">
        <f t="shared" si="860"/>
        <v>63799800.61</v>
      </c>
      <c r="AQ4563" s="2">
        <f t="shared" si="861"/>
        <v>11974735.36</v>
      </c>
      <c r="AR4563" s="2">
        <f t="shared" si="862"/>
        <v>0</v>
      </c>
      <c r="AS4563" s="2">
        <f t="shared" si="863"/>
        <v>0</v>
      </c>
      <c r="AT4563" s="2">
        <f t="shared" si="864"/>
        <v>0</v>
      </c>
      <c r="AU4563" s="2">
        <f t="shared" si="865"/>
        <v>0</v>
      </c>
      <c r="AV4563" s="3" t="e">
        <f t="shared" si="855"/>
        <v>#DIV/0!</v>
      </c>
      <c r="AW4563" s="3">
        <f t="shared" si="856"/>
        <v>-0.130311945485212</v>
      </c>
      <c r="AX4563" s="3" t="e">
        <f t="shared" si="857"/>
        <v>#DIV/0!</v>
      </c>
    </row>
    <row r="4564" spans="1:50">
      <c r="A4564" s="8" t="s">
        <v>9139</v>
      </c>
      <c r="B4564" s="8" t="s">
        <v>9140</v>
      </c>
      <c r="C4564" s="9">
        <v>102010663.34</v>
      </c>
      <c r="D4564" s="9">
        <v>133718900.25</v>
      </c>
      <c r="E4564" s="9">
        <v>91751119.43</v>
      </c>
      <c r="F4564" s="9">
        <v>85700321.81</v>
      </c>
      <c r="G4564" s="9">
        <v>65397778.87</v>
      </c>
      <c r="H4564" s="9">
        <v>0</v>
      </c>
      <c r="I4564" s="9">
        <v>0</v>
      </c>
      <c r="J4564" s="9">
        <v>0</v>
      </c>
      <c r="K4564" s="9">
        <v>0</v>
      </c>
      <c r="L4564" s="9">
        <v>14824109.6</v>
      </c>
      <c r="M4564" s="9">
        <v>4104183.14</v>
      </c>
      <c r="N4564" s="9">
        <v>4079003.39</v>
      </c>
      <c r="O4564" s="9">
        <v>3788523.58</v>
      </c>
      <c r="P4564" s="9">
        <v>0</v>
      </c>
      <c r="Q4564" s="9">
        <v>0</v>
      </c>
      <c r="R4564" s="9">
        <v>0</v>
      </c>
      <c r="S4564" s="9">
        <v>0</v>
      </c>
      <c r="T4564" s="9">
        <v>0</v>
      </c>
      <c r="U4564" s="9">
        <v>3009939.86</v>
      </c>
      <c r="V4564" s="9">
        <v>4065263.52</v>
      </c>
      <c r="W4564" s="9">
        <v>4003197.91</v>
      </c>
      <c r="X4564" s="9">
        <v>904874.59</v>
      </c>
      <c r="Y4564" s="9">
        <v>112800</v>
      </c>
      <c r="Z4564" s="9">
        <v>0</v>
      </c>
      <c r="AA4564" s="9">
        <v>0</v>
      </c>
      <c r="AB4564" s="9">
        <v>0</v>
      </c>
      <c r="AC4564" s="9">
        <v>0</v>
      </c>
      <c r="AD4564" s="9">
        <v>66447012.12</v>
      </c>
      <c r="AE4564" s="9">
        <v>83251566.6</v>
      </c>
      <c r="AF4564" s="9">
        <v>50611180.59</v>
      </c>
      <c r="AG4564" s="9">
        <v>14933361.01</v>
      </c>
      <c r="AH4564" s="9">
        <v>34701186.33</v>
      </c>
      <c r="AI4564" s="9">
        <v>0</v>
      </c>
      <c r="AJ4564" s="9">
        <v>0</v>
      </c>
      <c r="AK4564" s="9">
        <v>0</v>
      </c>
      <c r="AL4564" s="9">
        <v>0</v>
      </c>
      <c r="AM4564" s="2">
        <f t="shared" si="854"/>
        <v>53397700.68</v>
      </c>
      <c r="AN4564" s="2">
        <f t="shared" si="858"/>
        <v>58636780.31</v>
      </c>
      <c r="AO4564" s="2">
        <f t="shared" si="859"/>
        <v>49222140.14</v>
      </c>
      <c r="AP4564" s="2">
        <f t="shared" si="860"/>
        <v>75460358.97</v>
      </c>
      <c r="AQ4564" s="2">
        <f t="shared" si="861"/>
        <v>30809392.54</v>
      </c>
      <c r="AR4564" s="2">
        <f t="shared" si="862"/>
        <v>0</v>
      </c>
      <c r="AS4564" s="2">
        <f t="shared" si="863"/>
        <v>0</v>
      </c>
      <c r="AT4564" s="2">
        <f t="shared" si="864"/>
        <v>0</v>
      </c>
      <c r="AU4564" s="2">
        <f t="shared" si="865"/>
        <v>0</v>
      </c>
      <c r="AV4564" s="3" t="e">
        <f t="shared" si="855"/>
        <v>#DIV/0!</v>
      </c>
      <c r="AW4564" s="3">
        <f t="shared" si="856"/>
        <v>0.116266481437044</v>
      </c>
      <c r="AX4564" s="3" t="e">
        <f t="shared" si="857"/>
        <v>#DIV/0!</v>
      </c>
    </row>
    <row r="4565" spans="1:50">
      <c r="A4565" s="8" t="s">
        <v>9141</v>
      </c>
      <c r="B4565" s="8" t="s">
        <v>9142</v>
      </c>
      <c r="C4565" s="9">
        <v>230774877.27</v>
      </c>
      <c r="D4565" s="9">
        <v>302233366.82</v>
      </c>
      <c r="E4565" s="9">
        <v>284021738.75</v>
      </c>
      <c r="F4565" s="9">
        <v>272717762.47</v>
      </c>
      <c r="G4565" s="9">
        <v>136584127.56</v>
      </c>
      <c r="H4565" s="9">
        <v>75686088.18</v>
      </c>
      <c r="I4565" s="9">
        <v>0</v>
      </c>
      <c r="J4565" s="9">
        <v>0</v>
      </c>
      <c r="K4565" s="9">
        <v>0</v>
      </c>
      <c r="L4565" s="9">
        <v>39861744.8</v>
      </c>
      <c r="M4565" s="9">
        <v>29964944.9</v>
      </c>
      <c r="N4565" s="9">
        <v>28182785.1</v>
      </c>
      <c r="O4565" s="9">
        <v>20284396.2</v>
      </c>
      <c r="P4565" s="9">
        <v>0</v>
      </c>
      <c r="Q4565" s="9">
        <v>0</v>
      </c>
      <c r="R4565" s="9">
        <v>0</v>
      </c>
      <c r="S4565" s="9">
        <v>0</v>
      </c>
      <c r="T4565" s="9">
        <v>0</v>
      </c>
      <c r="U4565" s="9">
        <v>2180375.04</v>
      </c>
      <c r="V4565" s="9">
        <v>3127151.87</v>
      </c>
      <c r="W4565" s="9">
        <v>2171147.71</v>
      </c>
      <c r="X4565" s="9">
        <v>2879541.23</v>
      </c>
      <c r="Y4565" s="9">
        <v>3366600</v>
      </c>
      <c r="Z4565" s="9">
        <v>0</v>
      </c>
      <c r="AA4565" s="9">
        <v>0</v>
      </c>
      <c r="AB4565" s="9">
        <v>0</v>
      </c>
      <c r="AC4565" s="9">
        <v>0</v>
      </c>
      <c r="AD4565" s="9">
        <v>146112838.89</v>
      </c>
      <c r="AE4565" s="9">
        <v>132828659.06</v>
      </c>
      <c r="AF4565" s="9">
        <v>32911738.85</v>
      </c>
      <c r="AG4565" s="9">
        <v>221682005.59</v>
      </c>
      <c r="AH4565" s="9">
        <v>61658681.87</v>
      </c>
      <c r="AI4565" s="9">
        <v>81997196.81</v>
      </c>
      <c r="AJ4565" s="9">
        <v>0</v>
      </c>
      <c r="AK4565" s="9">
        <v>0</v>
      </c>
      <c r="AL4565" s="9">
        <v>0</v>
      </c>
      <c r="AM4565" s="2">
        <f t="shared" si="854"/>
        <v>126704158.22</v>
      </c>
      <c r="AN4565" s="2">
        <f t="shared" si="858"/>
        <v>202496804.53</v>
      </c>
      <c r="AO4565" s="2">
        <f t="shared" si="859"/>
        <v>281463932.71</v>
      </c>
      <c r="AP4565" s="2">
        <f t="shared" si="860"/>
        <v>74199694.31</v>
      </c>
      <c r="AQ4565" s="2">
        <f t="shared" si="861"/>
        <v>78292045.69</v>
      </c>
      <c r="AR4565" s="2">
        <f t="shared" si="862"/>
        <v>-6311108.63</v>
      </c>
      <c r="AS4565" s="2">
        <f t="shared" si="863"/>
        <v>0</v>
      </c>
      <c r="AT4565" s="2">
        <f t="shared" si="864"/>
        <v>0</v>
      </c>
      <c r="AU4565" s="2">
        <f t="shared" si="865"/>
        <v>0</v>
      </c>
      <c r="AV4565" s="3" t="e">
        <f t="shared" si="855"/>
        <v>#DIV/0!</v>
      </c>
      <c r="AW4565" s="3">
        <f t="shared" si="856"/>
        <v>0.101069278701962</v>
      </c>
      <c r="AX4565" s="3" t="e">
        <f t="shared" si="857"/>
        <v>#DIV/0!</v>
      </c>
    </row>
    <row r="4566" spans="1:50">
      <c r="A4566" s="8" t="s">
        <v>9143</v>
      </c>
      <c r="B4566" s="8" t="s">
        <v>9144</v>
      </c>
      <c r="C4566" s="9">
        <v>233469956.76</v>
      </c>
      <c r="D4566" s="9">
        <v>233889619.46</v>
      </c>
      <c r="E4566" s="9">
        <v>204263673.89</v>
      </c>
      <c r="F4566" s="9">
        <v>153218475.11</v>
      </c>
      <c r="G4566" s="9">
        <v>158797039.55</v>
      </c>
      <c r="H4566" s="9">
        <v>134103578.05</v>
      </c>
      <c r="I4566" s="9">
        <v>0</v>
      </c>
      <c r="J4566" s="9">
        <v>0</v>
      </c>
      <c r="K4566" s="9">
        <v>0</v>
      </c>
      <c r="L4566" s="9">
        <v>99814082.7</v>
      </c>
      <c r="M4566" s="9">
        <v>99353753.4</v>
      </c>
      <c r="N4566" s="9">
        <v>97710634.4</v>
      </c>
      <c r="O4566" s="9">
        <v>94437618.1</v>
      </c>
      <c r="P4566" s="9">
        <v>0</v>
      </c>
      <c r="Q4566" s="9">
        <v>0</v>
      </c>
      <c r="R4566" s="9">
        <v>0</v>
      </c>
      <c r="S4566" s="9">
        <v>0</v>
      </c>
      <c r="T4566" s="9">
        <v>0</v>
      </c>
      <c r="U4566" s="9">
        <v>0</v>
      </c>
      <c r="V4566" s="9">
        <v>90234.74</v>
      </c>
      <c r="W4566" s="9">
        <v>41039.63</v>
      </c>
      <c r="X4566" s="9">
        <v>0</v>
      </c>
      <c r="Y4566" s="9">
        <v>0</v>
      </c>
      <c r="Z4566" s="9">
        <v>0</v>
      </c>
      <c r="AA4566" s="9">
        <v>0</v>
      </c>
      <c r="AB4566" s="9">
        <v>0</v>
      </c>
      <c r="AC4566" s="9">
        <v>0</v>
      </c>
      <c r="AD4566" s="9">
        <v>103304699.42</v>
      </c>
      <c r="AE4566" s="9">
        <v>47089436.74</v>
      </c>
      <c r="AF4566" s="9">
        <v>121982843.51</v>
      </c>
      <c r="AG4566" s="9">
        <v>128776679.01</v>
      </c>
      <c r="AH4566" s="9">
        <v>413787002.21</v>
      </c>
      <c r="AI4566" s="9">
        <v>99397080.14</v>
      </c>
      <c r="AJ4566" s="9">
        <v>0</v>
      </c>
      <c r="AK4566" s="9">
        <v>0</v>
      </c>
      <c r="AL4566" s="9">
        <v>0</v>
      </c>
      <c r="AM4566" s="2">
        <f t="shared" si="854"/>
        <v>229979340.04</v>
      </c>
      <c r="AN4566" s="2">
        <f t="shared" si="858"/>
        <v>286244170.86</v>
      </c>
      <c r="AO4566" s="2">
        <f t="shared" si="859"/>
        <v>180032504.41</v>
      </c>
      <c r="AP4566" s="2">
        <f t="shared" si="860"/>
        <v>118879414.2</v>
      </c>
      <c r="AQ4566" s="2">
        <f t="shared" si="861"/>
        <v>-254989962.66</v>
      </c>
      <c r="AR4566" s="2">
        <f t="shared" si="862"/>
        <v>34706497.91</v>
      </c>
      <c r="AS4566" s="2">
        <f t="shared" si="863"/>
        <v>0</v>
      </c>
      <c r="AT4566" s="2">
        <f t="shared" si="864"/>
        <v>0</v>
      </c>
      <c r="AU4566" s="2">
        <f t="shared" si="865"/>
        <v>0</v>
      </c>
      <c r="AV4566" s="3" t="e">
        <f t="shared" si="855"/>
        <v>#DIV/0!</v>
      </c>
      <c r="AW4566" s="3">
        <f t="shared" si="856"/>
        <v>-1.97956474801011</v>
      </c>
      <c r="AX4566" s="3" t="e">
        <f t="shared" si="857"/>
        <v>#DIV/0!</v>
      </c>
    </row>
    <row r="4567" spans="1:50">
      <c r="A4567" s="8" t="s">
        <v>9145</v>
      </c>
      <c r="B4567" s="8" t="s">
        <v>9146</v>
      </c>
      <c r="C4567" s="9">
        <v>422805909.3</v>
      </c>
      <c r="D4567" s="9">
        <v>272710844.25</v>
      </c>
      <c r="E4567" s="9">
        <v>209871180.85</v>
      </c>
      <c r="F4567" s="9">
        <v>258104273.27</v>
      </c>
      <c r="G4567" s="9">
        <v>221976774.81</v>
      </c>
      <c r="H4567" s="9">
        <v>184020800</v>
      </c>
      <c r="I4567" s="9">
        <v>72872700</v>
      </c>
      <c r="J4567" s="9">
        <v>0</v>
      </c>
      <c r="K4567" s="9">
        <v>0</v>
      </c>
      <c r="L4567" s="9">
        <v>37352793.6</v>
      </c>
      <c r="M4567" s="9">
        <v>16126340.8</v>
      </c>
      <c r="N4567" s="9">
        <v>14601784.2</v>
      </c>
      <c r="O4567" s="9">
        <v>15641104.6</v>
      </c>
      <c r="P4567" s="9">
        <v>0</v>
      </c>
      <c r="Q4567" s="9">
        <v>0</v>
      </c>
      <c r="R4567" s="9">
        <v>0</v>
      </c>
      <c r="S4567" s="9">
        <v>0</v>
      </c>
      <c r="T4567" s="9">
        <v>0</v>
      </c>
      <c r="U4567" s="9">
        <v>12012655.56</v>
      </c>
      <c r="V4567" s="9">
        <v>3211339.47</v>
      </c>
      <c r="W4567" s="9">
        <v>3952632.33</v>
      </c>
      <c r="X4567" s="9">
        <v>3265689.91</v>
      </c>
      <c r="Y4567" s="9">
        <v>616050.31</v>
      </c>
      <c r="Z4567" s="9">
        <v>0</v>
      </c>
      <c r="AA4567" s="9">
        <v>0</v>
      </c>
      <c r="AB4567" s="9">
        <v>0</v>
      </c>
      <c r="AC4567" s="9">
        <v>0</v>
      </c>
      <c r="AD4567" s="9">
        <v>25627391.96</v>
      </c>
      <c r="AE4567" s="9">
        <v>16352452.12</v>
      </c>
      <c r="AF4567" s="9">
        <v>2954406.09</v>
      </c>
      <c r="AG4567" s="9">
        <v>15739300.79</v>
      </c>
      <c r="AH4567" s="9">
        <v>11039435.93</v>
      </c>
      <c r="AI4567" s="9">
        <v>5876600</v>
      </c>
      <c r="AJ4567" s="9">
        <v>3742900</v>
      </c>
      <c r="AK4567" s="9">
        <v>0</v>
      </c>
      <c r="AL4567" s="9">
        <v>0</v>
      </c>
      <c r="AM4567" s="2">
        <f t="shared" si="854"/>
        <v>446543966.5</v>
      </c>
      <c r="AN4567" s="2">
        <f t="shared" si="858"/>
        <v>275696072.4</v>
      </c>
      <c r="AO4567" s="2">
        <f t="shared" si="859"/>
        <v>225471191.29</v>
      </c>
      <c r="AP4567" s="2">
        <f t="shared" si="860"/>
        <v>261271766.99</v>
      </c>
      <c r="AQ4567" s="2">
        <f t="shared" si="861"/>
        <v>211553389.19</v>
      </c>
      <c r="AR4567" s="2">
        <f t="shared" si="862"/>
        <v>178144200</v>
      </c>
      <c r="AS4567" s="2">
        <f t="shared" si="863"/>
        <v>69129800</v>
      </c>
      <c r="AT4567" s="2">
        <f t="shared" si="864"/>
        <v>0</v>
      </c>
      <c r="AU4567" s="2">
        <f t="shared" si="865"/>
        <v>0</v>
      </c>
      <c r="AV4567" s="3" t="e">
        <f t="shared" si="855"/>
        <v>#DIV/0!</v>
      </c>
      <c r="AW4567" s="3">
        <f t="shared" si="856"/>
        <v>0.161151393427489</v>
      </c>
      <c r="AX4567" s="3" t="e">
        <f t="shared" si="857"/>
        <v>#DIV/0!</v>
      </c>
    </row>
    <row r="4568" spans="1:50">
      <c r="A4568" s="8" t="s">
        <v>9147</v>
      </c>
      <c r="B4568" s="8" t="s">
        <v>9148</v>
      </c>
      <c r="C4568" s="9">
        <v>198855809.98</v>
      </c>
      <c r="D4568" s="9">
        <v>237516548.8</v>
      </c>
      <c r="E4568" s="9">
        <v>235188846.55</v>
      </c>
      <c r="F4568" s="9">
        <v>163567336</v>
      </c>
      <c r="G4568" s="9">
        <v>160115126.67</v>
      </c>
      <c r="H4568" s="9">
        <v>0</v>
      </c>
      <c r="I4568" s="9">
        <v>0</v>
      </c>
      <c r="J4568" s="9">
        <v>0</v>
      </c>
      <c r="K4568" s="9">
        <v>0</v>
      </c>
      <c r="L4568" s="9">
        <v>20455803.9</v>
      </c>
      <c r="M4568" s="9">
        <v>11551972.3</v>
      </c>
      <c r="N4568" s="9">
        <v>11990260.2</v>
      </c>
      <c r="O4568" s="9">
        <v>9971696.09</v>
      </c>
      <c r="P4568" s="9">
        <v>0</v>
      </c>
      <c r="Q4568" s="9">
        <v>0</v>
      </c>
      <c r="R4568" s="9">
        <v>0</v>
      </c>
      <c r="S4568" s="9">
        <v>0</v>
      </c>
      <c r="T4568" s="9">
        <v>0</v>
      </c>
      <c r="U4568" s="9">
        <v>7322916.24</v>
      </c>
      <c r="V4568" s="9">
        <v>3997728.62</v>
      </c>
      <c r="W4568" s="9">
        <v>3114782.3</v>
      </c>
      <c r="X4568" s="9">
        <v>3689714.03</v>
      </c>
      <c r="Y4568" s="9">
        <v>2622100</v>
      </c>
      <c r="Z4568" s="9">
        <v>0</v>
      </c>
      <c r="AA4568" s="9">
        <v>0</v>
      </c>
      <c r="AB4568" s="9">
        <v>0</v>
      </c>
      <c r="AC4568" s="9">
        <v>0</v>
      </c>
      <c r="AD4568" s="9">
        <v>67716538.11</v>
      </c>
      <c r="AE4568" s="9">
        <v>132059269.05</v>
      </c>
      <c r="AF4568" s="9">
        <v>121713351.55</v>
      </c>
      <c r="AG4568" s="9">
        <v>61585818.45</v>
      </c>
      <c r="AH4568" s="9">
        <v>17893370.01</v>
      </c>
      <c r="AI4568" s="9">
        <v>0</v>
      </c>
      <c r="AJ4568" s="9">
        <v>0</v>
      </c>
      <c r="AK4568" s="9">
        <v>0</v>
      </c>
      <c r="AL4568" s="9">
        <v>0</v>
      </c>
      <c r="AM4568" s="2">
        <f t="shared" si="854"/>
        <v>158917992.01</v>
      </c>
      <c r="AN4568" s="2">
        <f t="shared" si="858"/>
        <v>121006980.67</v>
      </c>
      <c r="AO4568" s="2">
        <f t="shared" si="859"/>
        <v>128580537.5</v>
      </c>
      <c r="AP4568" s="2">
        <f t="shared" si="860"/>
        <v>115642927.67</v>
      </c>
      <c r="AQ4568" s="2">
        <f t="shared" si="861"/>
        <v>144843856.66</v>
      </c>
      <c r="AR4568" s="2">
        <f t="shared" si="862"/>
        <v>0</v>
      </c>
      <c r="AS4568" s="2">
        <f t="shared" si="863"/>
        <v>0</v>
      </c>
      <c r="AT4568" s="2">
        <f t="shared" si="864"/>
        <v>0</v>
      </c>
      <c r="AU4568" s="2">
        <f t="shared" si="865"/>
        <v>0</v>
      </c>
      <c r="AV4568" s="3" t="e">
        <f t="shared" si="855"/>
        <v>#DIV/0!</v>
      </c>
      <c r="AW4568" s="3">
        <f t="shared" si="856"/>
        <v>0.0187194494082177</v>
      </c>
      <c r="AX4568" s="3" t="e">
        <f t="shared" si="857"/>
        <v>#DIV/0!</v>
      </c>
    </row>
    <row r="4569" spans="1:50">
      <c r="A4569" s="8" t="s">
        <v>9149</v>
      </c>
      <c r="B4569" s="8" t="s">
        <v>9150</v>
      </c>
      <c r="C4569" s="9">
        <v>690318387.81</v>
      </c>
      <c r="D4569" s="9">
        <v>558404672.79</v>
      </c>
      <c r="E4569" s="9">
        <v>441673862.73</v>
      </c>
      <c r="F4569" s="9">
        <v>324362502.79</v>
      </c>
      <c r="G4569" s="9">
        <v>202735191.74</v>
      </c>
      <c r="H4569" s="9">
        <v>0</v>
      </c>
      <c r="I4569" s="9">
        <v>0</v>
      </c>
      <c r="J4569" s="9">
        <v>0</v>
      </c>
      <c r="K4569" s="9">
        <v>0</v>
      </c>
      <c r="L4569" s="9">
        <v>42921339.3</v>
      </c>
      <c r="M4569" s="9">
        <v>35649742.7</v>
      </c>
      <c r="N4569" s="9">
        <v>33693085.5</v>
      </c>
      <c r="O4569" s="9">
        <v>31049727.5</v>
      </c>
      <c r="P4569" s="9">
        <v>0</v>
      </c>
      <c r="Q4569" s="9">
        <v>0</v>
      </c>
      <c r="R4569" s="9">
        <v>0</v>
      </c>
      <c r="S4569" s="9">
        <v>0</v>
      </c>
      <c r="T4569" s="9">
        <v>0</v>
      </c>
      <c r="U4569" s="9">
        <v>42337750.44</v>
      </c>
      <c r="V4569" s="9">
        <v>42011815.49</v>
      </c>
      <c r="W4569" s="9">
        <v>39569498.6</v>
      </c>
      <c r="X4569" s="9">
        <v>36136410.49</v>
      </c>
      <c r="Y4569" s="9">
        <v>30406856.68</v>
      </c>
      <c r="Z4569" s="9">
        <v>0</v>
      </c>
      <c r="AA4569" s="9">
        <v>0</v>
      </c>
      <c r="AB4569" s="9">
        <v>0</v>
      </c>
      <c r="AC4569" s="9">
        <v>0</v>
      </c>
      <c r="AD4569" s="9">
        <v>112411851.07</v>
      </c>
      <c r="AE4569" s="9">
        <v>49586340.68</v>
      </c>
      <c r="AF4569" s="9">
        <v>28941649.59</v>
      </c>
      <c r="AG4569" s="9">
        <v>53584271.49</v>
      </c>
      <c r="AH4569" s="9">
        <v>37514689.81</v>
      </c>
      <c r="AI4569" s="9">
        <v>0</v>
      </c>
      <c r="AJ4569" s="9">
        <v>0</v>
      </c>
      <c r="AK4569" s="9">
        <v>0</v>
      </c>
      <c r="AL4569" s="9">
        <v>0</v>
      </c>
      <c r="AM4569" s="2">
        <f t="shared" si="854"/>
        <v>663165626.48</v>
      </c>
      <c r="AN4569" s="2">
        <f t="shared" si="858"/>
        <v>586479890.3</v>
      </c>
      <c r="AO4569" s="2">
        <f t="shared" si="859"/>
        <v>485994797.24</v>
      </c>
      <c r="AP4569" s="2">
        <f t="shared" si="860"/>
        <v>337964369.29</v>
      </c>
      <c r="AQ4569" s="2">
        <f t="shared" si="861"/>
        <v>195627358.61</v>
      </c>
      <c r="AR4569" s="2">
        <f t="shared" si="862"/>
        <v>0</v>
      </c>
      <c r="AS4569" s="2">
        <f t="shared" si="863"/>
        <v>0</v>
      </c>
      <c r="AT4569" s="2">
        <f t="shared" si="864"/>
        <v>0</v>
      </c>
      <c r="AU4569" s="2">
        <f t="shared" si="865"/>
        <v>0</v>
      </c>
      <c r="AV4569" s="3" t="e">
        <f t="shared" si="855"/>
        <v>#DIV/0!</v>
      </c>
      <c r="AW4569" s="3">
        <f t="shared" si="856"/>
        <v>0.276551920439557</v>
      </c>
      <c r="AX4569" s="3" t="e">
        <f t="shared" si="857"/>
        <v>#DIV/0!</v>
      </c>
    </row>
    <row r="4570" spans="1:50">
      <c r="A4570" s="8" t="s">
        <v>9151</v>
      </c>
      <c r="B4570" s="8" t="s">
        <v>9152</v>
      </c>
      <c r="C4570" s="9">
        <v>212336113.74</v>
      </c>
      <c r="D4570" s="9">
        <v>140455692.56</v>
      </c>
      <c r="E4570" s="9">
        <v>93086507.08</v>
      </c>
      <c r="F4570" s="9">
        <v>126715690.13</v>
      </c>
      <c r="G4570" s="9">
        <v>35801546.44</v>
      </c>
      <c r="H4570" s="9">
        <v>12603318.74</v>
      </c>
      <c r="I4570" s="9">
        <v>0</v>
      </c>
      <c r="J4570" s="9">
        <v>0</v>
      </c>
      <c r="K4570" s="9">
        <v>0</v>
      </c>
      <c r="L4570" s="9">
        <v>70345291.1</v>
      </c>
      <c r="M4570" s="9">
        <v>27427547.8</v>
      </c>
      <c r="N4570" s="9">
        <v>15789701.4</v>
      </c>
      <c r="O4570" s="9">
        <v>8854692.11</v>
      </c>
      <c r="P4570" s="9">
        <v>0</v>
      </c>
      <c r="Q4570" s="9">
        <v>0</v>
      </c>
      <c r="R4570" s="9">
        <v>0</v>
      </c>
      <c r="S4570" s="9">
        <v>0</v>
      </c>
      <c r="T4570" s="9">
        <v>0</v>
      </c>
      <c r="U4570" s="9">
        <v>20513146.04</v>
      </c>
      <c r="V4570" s="9">
        <v>8430532.66</v>
      </c>
      <c r="W4570" s="9">
        <v>5100497.05</v>
      </c>
      <c r="X4570" s="9">
        <v>1574302.75</v>
      </c>
      <c r="Y4570" s="9">
        <v>1096829.18</v>
      </c>
      <c r="Z4570" s="9">
        <v>10607.01</v>
      </c>
      <c r="AA4570" s="9">
        <v>0</v>
      </c>
      <c r="AB4570" s="9">
        <v>0</v>
      </c>
      <c r="AC4570" s="9">
        <v>0</v>
      </c>
      <c r="AD4570" s="9">
        <v>338058219.35</v>
      </c>
      <c r="AE4570" s="9">
        <v>179596340.32</v>
      </c>
      <c r="AF4570" s="9">
        <v>82623588.37</v>
      </c>
      <c r="AG4570" s="9">
        <v>97868115.78</v>
      </c>
      <c r="AH4570" s="9">
        <v>40241838.03</v>
      </c>
      <c r="AI4570" s="9">
        <v>10212537.64</v>
      </c>
      <c r="AJ4570" s="9">
        <v>0</v>
      </c>
      <c r="AK4570" s="9">
        <v>0</v>
      </c>
      <c r="AL4570" s="9">
        <v>0</v>
      </c>
      <c r="AM4570" s="2">
        <f t="shared" si="854"/>
        <v>-34863668.47</v>
      </c>
      <c r="AN4570" s="2">
        <f t="shared" si="858"/>
        <v>-3282567.29999998</v>
      </c>
      <c r="AO4570" s="2">
        <f t="shared" si="859"/>
        <v>31353117.16</v>
      </c>
      <c r="AP4570" s="2">
        <f t="shared" si="860"/>
        <v>39276569.21</v>
      </c>
      <c r="AQ4570" s="2">
        <f t="shared" si="861"/>
        <v>-3343462.41</v>
      </c>
      <c r="AR4570" s="2">
        <f t="shared" si="862"/>
        <v>2401388.11</v>
      </c>
      <c r="AS4570" s="2">
        <f t="shared" si="863"/>
        <v>0</v>
      </c>
      <c r="AT4570" s="2">
        <f t="shared" si="864"/>
        <v>0</v>
      </c>
      <c r="AU4570" s="2">
        <f t="shared" si="865"/>
        <v>0</v>
      </c>
      <c r="AV4570" s="3" t="e">
        <f t="shared" si="855"/>
        <v>#DIV/0!</v>
      </c>
      <c r="AW4570" s="3">
        <f t="shared" si="856"/>
        <v>0.598215460866946</v>
      </c>
      <c r="AX4570" s="3" t="e">
        <f t="shared" si="857"/>
        <v>#DIV/0!</v>
      </c>
    </row>
    <row r="4571" spans="1:50">
      <c r="A4571" s="8" t="s">
        <v>9153</v>
      </c>
      <c r="B4571" s="8" t="s">
        <v>9154</v>
      </c>
      <c r="C4571" s="9">
        <v>126897669.56</v>
      </c>
      <c r="D4571" s="9">
        <v>114421061.05</v>
      </c>
      <c r="E4571" s="9">
        <v>85970174.47</v>
      </c>
      <c r="F4571" s="9">
        <v>52408902.51</v>
      </c>
      <c r="G4571" s="9">
        <v>40100677.1</v>
      </c>
      <c r="H4571" s="9">
        <v>0</v>
      </c>
      <c r="I4571" s="9">
        <v>0</v>
      </c>
      <c r="J4571" s="9">
        <v>0</v>
      </c>
      <c r="K4571" s="9">
        <v>0</v>
      </c>
      <c r="L4571" s="9">
        <v>11180825.1</v>
      </c>
      <c r="M4571" s="9">
        <v>9907370.6</v>
      </c>
      <c r="N4571" s="9">
        <v>8078667.64</v>
      </c>
      <c r="O4571" s="9">
        <v>7549330.58</v>
      </c>
      <c r="P4571" s="9">
        <v>0</v>
      </c>
      <c r="Q4571" s="9">
        <v>0</v>
      </c>
      <c r="R4571" s="9">
        <v>0</v>
      </c>
      <c r="S4571" s="9">
        <v>0</v>
      </c>
      <c r="T4571" s="9">
        <v>0</v>
      </c>
      <c r="U4571" s="9">
        <v>0</v>
      </c>
      <c r="V4571" s="9">
        <v>0</v>
      </c>
      <c r="W4571" s="9">
        <v>0</v>
      </c>
      <c r="X4571" s="9">
        <v>0</v>
      </c>
      <c r="Y4571" s="9">
        <v>0</v>
      </c>
      <c r="Z4571" s="9">
        <v>0</v>
      </c>
      <c r="AA4571" s="9">
        <v>0</v>
      </c>
      <c r="AB4571" s="9">
        <v>0</v>
      </c>
      <c r="AC4571" s="9">
        <v>0</v>
      </c>
      <c r="AD4571" s="9">
        <v>43252927.87</v>
      </c>
      <c r="AE4571" s="9">
        <v>56982856.15</v>
      </c>
      <c r="AF4571" s="9">
        <v>33907766.12</v>
      </c>
      <c r="AG4571" s="9">
        <v>44243225.32</v>
      </c>
      <c r="AH4571" s="9">
        <v>11813491.69</v>
      </c>
      <c r="AI4571" s="9">
        <v>0</v>
      </c>
      <c r="AJ4571" s="9">
        <v>0</v>
      </c>
      <c r="AK4571" s="9">
        <v>0</v>
      </c>
      <c r="AL4571" s="9">
        <v>0</v>
      </c>
      <c r="AM4571" s="2">
        <f t="shared" si="854"/>
        <v>94825566.79</v>
      </c>
      <c r="AN4571" s="2">
        <f t="shared" si="858"/>
        <v>67345575.5</v>
      </c>
      <c r="AO4571" s="2">
        <f t="shared" si="859"/>
        <v>60141075.99</v>
      </c>
      <c r="AP4571" s="2">
        <f t="shared" si="860"/>
        <v>15715007.77</v>
      </c>
      <c r="AQ4571" s="2">
        <f t="shared" si="861"/>
        <v>28287185.41</v>
      </c>
      <c r="AR4571" s="2">
        <f t="shared" si="862"/>
        <v>0</v>
      </c>
      <c r="AS4571" s="2">
        <f t="shared" si="863"/>
        <v>0</v>
      </c>
      <c r="AT4571" s="2">
        <f t="shared" si="864"/>
        <v>0</v>
      </c>
      <c r="AU4571" s="2">
        <f t="shared" si="865"/>
        <v>0</v>
      </c>
      <c r="AV4571" s="3" t="e">
        <f t="shared" si="855"/>
        <v>#DIV/0!</v>
      </c>
      <c r="AW4571" s="3">
        <f t="shared" si="856"/>
        <v>0.273699980124979</v>
      </c>
      <c r="AX4571" s="3" t="e">
        <f t="shared" si="857"/>
        <v>#DIV/0!</v>
      </c>
    </row>
    <row r="4572" spans="1:50">
      <c r="A4572" s="8" t="s">
        <v>9155</v>
      </c>
      <c r="B4572" s="8" t="s">
        <v>9156</v>
      </c>
      <c r="C4572" s="9">
        <v>1317067651.75</v>
      </c>
      <c r="D4572" s="9">
        <v>1148677687.66</v>
      </c>
      <c r="E4572" s="9">
        <v>1103318981.46</v>
      </c>
      <c r="F4572" s="9">
        <v>1048245030.92</v>
      </c>
      <c r="G4572" s="9">
        <v>999317300</v>
      </c>
      <c r="H4572" s="9">
        <v>0</v>
      </c>
      <c r="I4572" s="9">
        <v>0</v>
      </c>
      <c r="J4572" s="9">
        <v>0</v>
      </c>
      <c r="K4572" s="9">
        <v>0</v>
      </c>
      <c r="L4572" s="9">
        <v>172613699</v>
      </c>
      <c r="M4572" s="9">
        <v>133409579</v>
      </c>
      <c r="N4572" s="9">
        <v>124935582</v>
      </c>
      <c r="O4572" s="9">
        <v>121111785</v>
      </c>
      <c r="P4572" s="9">
        <v>0</v>
      </c>
      <c r="Q4572" s="9">
        <v>0</v>
      </c>
      <c r="R4572" s="9">
        <v>0</v>
      </c>
      <c r="S4572" s="9">
        <v>0</v>
      </c>
      <c r="T4572" s="9">
        <v>0</v>
      </c>
      <c r="U4572" s="9">
        <v>17941400.69</v>
      </c>
      <c r="V4572" s="9">
        <v>15686085.13</v>
      </c>
      <c r="W4572" s="9">
        <v>10848631.93</v>
      </c>
      <c r="X4572" s="9">
        <v>8116969.83</v>
      </c>
      <c r="Y4572" s="9">
        <v>6899200</v>
      </c>
      <c r="Z4572" s="9">
        <v>0</v>
      </c>
      <c r="AA4572" s="9">
        <v>0</v>
      </c>
      <c r="AB4572" s="9">
        <v>0</v>
      </c>
      <c r="AC4572" s="9">
        <v>0</v>
      </c>
      <c r="AD4572" s="9">
        <v>372296448.06</v>
      </c>
      <c r="AE4572" s="9">
        <v>310446574.63</v>
      </c>
      <c r="AF4572" s="9">
        <v>383300923.51</v>
      </c>
      <c r="AG4572" s="9">
        <v>282913385.81</v>
      </c>
      <c r="AH4572" s="9">
        <v>311246900</v>
      </c>
      <c r="AI4572" s="9">
        <v>0</v>
      </c>
      <c r="AJ4572" s="9">
        <v>0</v>
      </c>
      <c r="AK4572" s="9">
        <v>0</v>
      </c>
      <c r="AL4572" s="9">
        <v>0</v>
      </c>
      <c r="AM4572" s="2">
        <f t="shared" si="854"/>
        <v>1135326303.38</v>
      </c>
      <c r="AN4572" s="2">
        <f t="shared" si="858"/>
        <v>987326777.16</v>
      </c>
      <c r="AO4572" s="2">
        <f t="shared" si="859"/>
        <v>855802271.88</v>
      </c>
      <c r="AP4572" s="2">
        <f t="shared" si="860"/>
        <v>894560399.94</v>
      </c>
      <c r="AQ4572" s="2">
        <f t="shared" si="861"/>
        <v>694969600</v>
      </c>
      <c r="AR4572" s="2">
        <f t="shared" si="862"/>
        <v>0</v>
      </c>
      <c r="AS4572" s="2">
        <f t="shared" si="863"/>
        <v>0</v>
      </c>
      <c r="AT4572" s="2">
        <f t="shared" si="864"/>
        <v>0</v>
      </c>
      <c r="AU4572" s="2">
        <f t="shared" si="865"/>
        <v>0</v>
      </c>
      <c r="AV4572" s="3" t="e">
        <f t="shared" si="855"/>
        <v>#DIV/0!</v>
      </c>
      <c r="AW4572" s="3">
        <f t="shared" si="856"/>
        <v>0.103140878774359</v>
      </c>
      <c r="AX4572" s="3" t="e">
        <f t="shared" si="857"/>
        <v>#DIV/0!</v>
      </c>
    </row>
    <row r="4573" spans="1:50">
      <c r="A4573" s="8" t="s">
        <v>9157</v>
      </c>
      <c r="B4573" s="8" t="s">
        <v>9158</v>
      </c>
      <c r="C4573" s="9">
        <v>140321545.96</v>
      </c>
      <c r="D4573" s="9">
        <v>124609360.21</v>
      </c>
      <c r="E4573" s="9">
        <v>101491224.43</v>
      </c>
      <c r="F4573" s="9">
        <v>103225313.09</v>
      </c>
      <c r="G4573" s="9">
        <v>88843095</v>
      </c>
      <c r="H4573" s="9">
        <v>88379197.25</v>
      </c>
      <c r="I4573" s="9">
        <v>69573105.32</v>
      </c>
      <c r="J4573" s="9">
        <v>36126747.47</v>
      </c>
      <c r="K4573" s="9">
        <v>0</v>
      </c>
      <c r="L4573" s="9">
        <v>27104332.5</v>
      </c>
      <c r="M4573" s="9">
        <v>19917130</v>
      </c>
      <c r="N4573" s="9">
        <v>18729360.2</v>
      </c>
      <c r="O4573" s="9">
        <v>18118781.3</v>
      </c>
      <c r="P4573" s="9">
        <v>0</v>
      </c>
      <c r="Q4573" s="9">
        <v>0</v>
      </c>
      <c r="R4573" s="9">
        <v>0</v>
      </c>
      <c r="S4573" s="9">
        <v>0</v>
      </c>
      <c r="T4573" s="9">
        <v>0</v>
      </c>
      <c r="U4573" s="9">
        <v>250667.08</v>
      </c>
      <c r="V4573" s="9">
        <v>447696.32</v>
      </c>
      <c r="W4573" s="9">
        <v>355170.09</v>
      </c>
      <c r="X4573" s="9">
        <v>274810.9</v>
      </c>
      <c r="Y4573" s="9">
        <v>254425.1</v>
      </c>
      <c r="Z4573" s="9">
        <v>268100</v>
      </c>
      <c r="AA4573" s="9">
        <v>234000</v>
      </c>
      <c r="AB4573" s="9">
        <v>45700</v>
      </c>
      <c r="AC4573" s="9">
        <v>0</v>
      </c>
      <c r="AD4573" s="9">
        <v>366935321.65</v>
      </c>
      <c r="AE4573" s="9">
        <v>313124273.5</v>
      </c>
      <c r="AF4573" s="9">
        <v>111972169.69</v>
      </c>
      <c r="AG4573" s="9">
        <v>115061411.34</v>
      </c>
      <c r="AH4573" s="9">
        <v>56447535.97</v>
      </c>
      <c r="AI4573" s="9">
        <v>26076628.35</v>
      </c>
      <c r="AJ4573" s="9">
        <v>29640403.09</v>
      </c>
      <c r="AK4573" s="9">
        <v>39943755.74</v>
      </c>
      <c r="AL4573" s="9">
        <v>0</v>
      </c>
      <c r="AM4573" s="2">
        <f t="shared" si="854"/>
        <v>-199258776.11</v>
      </c>
      <c r="AN4573" s="2">
        <f t="shared" si="858"/>
        <v>-168150086.97</v>
      </c>
      <c r="AO4573" s="2">
        <f t="shared" si="859"/>
        <v>8603585.03000002</v>
      </c>
      <c r="AP4573" s="2">
        <f t="shared" si="860"/>
        <v>6557493.95</v>
      </c>
      <c r="AQ4573" s="2">
        <f t="shared" si="861"/>
        <v>32649984.13</v>
      </c>
      <c r="AR4573" s="2">
        <f t="shared" si="862"/>
        <v>62570668.9</v>
      </c>
      <c r="AS4573" s="2">
        <f t="shared" si="863"/>
        <v>40166702.23</v>
      </c>
      <c r="AT4573" s="2">
        <f t="shared" si="864"/>
        <v>-3771308.27</v>
      </c>
      <c r="AU4573" s="2">
        <f t="shared" si="865"/>
        <v>0</v>
      </c>
      <c r="AV4573" s="3" t="e">
        <f t="shared" si="855"/>
        <v>#DIV/0!</v>
      </c>
      <c r="AW4573" s="3">
        <f t="shared" si="856"/>
        <v>-2.43584280670707</v>
      </c>
      <c r="AX4573" s="3" t="e">
        <f t="shared" si="857"/>
        <v>#DIV/0!</v>
      </c>
    </row>
    <row r="4574" spans="1:50">
      <c r="A4574" s="8" t="s">
        <v>9159</v>
      </c>
      <c r="B4574" s="8" t="s">
        <v>9160</v>
      </c>
      <c r="C4574" s="9">
        <v>108880290.2</v>
      </c>
      <c r="D4574" s="9">
        <v>104405987.85</v>
      </c>
      <c r="E4574" s="9">
        <v>79313851.89</v>
      </c>
      <c r="F4574" s="9">
        <v>51098662.77</v>
      </c>
      <c r="G4574" s="9">
        <v>41473912.95</v>
      </c>
      <c r="H4574" s="9">
        <v>0</v>
      </c>
      <c r="I4574" s="9">
        <v>0</v>
      </c>
      <c r="J4574" s="9">
        <v>0</v>
      </c>
      <c r="K4574" s="9">
        <v>0</v>
      </c>
      <c r="L4574" s="9">
        <v>10579135.8</v>
      </c>
      <c r="M4574" s="9">
        <v>8911170.88</v>
      </c>
      <c r="N4574" s="9">
        <v>7815172.24</v>
      </c>
      <c r="O4574" s="9">
        <v>8179306.18</v>
      </c>
      <c r="P4574" s="9">
        <v>0</v>
      </c>
      <c r="Q4574" s="9">
        <v>0</v>
      </c>
      <c r="R4574" s="9">
        <v>0</v>
      </c>
      <c r="S4574" s="9">
        <v>0</v>
      </c>
      <c r="T4574" s="9">
        <v>0</v>
      </c>
      <c r="U4574" s="9">
        <v>972681.43</v>
      </c>
      <c r="V4574" s="9">
        <v>654712.28</v>
      </c>
      <c r="W4574" s="9">
        <v>675146.19</v>
      </c>
      <c r="X4574" s="9">
        <v>646745.42</v>
      </c>
      <c r="Y4574" s="9">
        <v>517568.49</v>
      </c>
      <c r="Z4574" s="9">
        <v>0</v>
      </c>
      <c r="AA4574" s="9">
        <v>0</v>
      </c>
      <c r="AB4574" s="9">
        <v>0</v>
      </c>
      <c r="AC4574" s="9">
        <v>0</v>
      </c>
      <c r="AD4574" s="9">
        <v>17627609.79</v>
      </c>
      <c r="AE4574" s="9">
        <v>8317538.91</v>
      </c>
      <c r="AF4574" s="9">
        <v>8514271.45</v>
      </c>
      <c r="AG4574" s="9">
        <v>5948014.04</v>
      </c>
      <c r="AH4574" s="9">
        <v>6532579.26</v>
      </c>
      <c r="AI4574" s="9">
        <v>0</v>
      </c>
      <c r="AJ4574" s="9">
        <v>0</v>
      </c>
      <c r="AK4574" s="9">
        <v>0</v>
      </c>
      <c r="AL4574" s="9">
        <v>0</v>
      </c>
      <c r="AM4574" s="2">
        <f t="shared" si="854"/>
        <v>102804497.64</v>
      </c>
      <c r="AN4574" s="2">
        <f t="shared" si="858"/>
        <v>105654332.1</v>
      </c>
      <c r="AO4574" s="2">
        <f t="shared" si="859"/>
        <v>79289898.87</v>
      </c>
      <c r="AP4574" s="2">
        <f t="shared" si="860"/>
        <v>53976700.33</v>
      </c>
      <c r="AQ4574" s="2">
        <f t="shared" si="861"/>
        <v>35458902.18</v>
      </c>
      <c r="AR4574" s="2">
        <f t="shared" si="862"/>
        <v>0</v>
      </c>
      <c r="AS4574" s="2">
        <f t="shared" si="863"/>
        <v>0</v>
      </c>
      <c r="AT4574" s="2">
        <f t="shared" si="864"/>
        <v>0</v>
      </c>
      <c r="AU4574" s="2">
        <f t="shared" si="865"/>
        <v>0</v>
      </c>
      <c r="AV4574" s="3" t="e">
        <f t="shared" si="855"/>
        <v>#DIV/0!</v>
      </c>
      <c r="AW4574" s="3">
        <f t="shared" si="856"/>
        <v>0.237249724934767</v>
      </c>
      <c r="AX4574" s="3" t="e">
        <f t="shared" si="857"/>
        <v>#DIV/0!</v>
      </c>
    </row>
    <row r="4575" spans="1:50">
      <c r="A4575" s="8" t="s">
        <v>9161</v>
      </c>
      <c r="B4575" s="8" t="s">
        <v>9162</v>
      </c>
      <c r="C4575" s="9">
        <v>74909120.89</v>
      </c>
      <c r="D4575" s="9">
        <v>65573305.53</v>
      </c>
      <c r="E4575" s="9">
        <v>72060698.21</v>
      </c>
      <c r="F4575" s="9">
        <v>62275608.11</v>
      </c>
      <c r="G4575" s="9">
        <v>42627303.08</v>
      </c>
      <c r="H4575" s="9">
        <v>3022379.48</v>
      </c>
      <c r="I4575" s="9">
        <v>0</v>
      </c>
      <c r="J4575" s="9">
        <v>0</v>
      </c>
      <c r="K4575" s="9">
        <v>0</v>
      </c>
      <c r="L4575" s="9">
        <v>20234551.9</v>
      </c>
      <c r="M4575" s="9">
        <v>13766252.1</v>
      </c>
      <c r="N4575" s="9">
        <v>12731486.4</v>
      </c>
      <c r="O4575" s="9">
        <v>12222278.2</v>
      </c>
      <c r="P4575" s="9">
        <v>0</v>
      </c>
      <c r="Q4575" s="9">
        <v>0</v>
      </c>
      <c r="R4575" s="9">
        <v>0</v>
      </c>
      <c r="S4575" s="9">
        <v>0</v>
      </c>
      <c r="T4575" s="9">
        <v>0</v>
      </c>
      <c r="U4575" s="9">
        <v>1529576.93</v>
      </c>
      <c r="V4575" s="9">
        <v>1702868.89</v>
      </c>
      <c r="W4575" s="9">
        <v>1432417.98</v>
      </c>
      <c r="X4575" s="9">
        <v>802882.52</v>
      </c>
      <c r="Y4575" s="9">
        <v>2333081.08</v>
      </c>
      <c r="Z4575" s="9">
        <v>0</v>
      </c>
      <c r="AA4575" s="9">
        <v>0</v>
      </c>
      <c r="AB4575" s="9">
        <v>0</v>
      </c>
      <c r="AC4575" s="9">
        <v>0</v>
      </c>
      <c r="AD4575" s="9">
        <v>29794520.7</v>
      </c>
      <c r="AE4575" s="9">
        <v>15966968.94</v>
      </c>
      <c r="AF4575" s="9">
        <v>35065178.32</v>
      </c>
      <c r="AG4575" s="9">
        <v>19643370.62</v>
      </c>
      <c r="AH4575" s="9">
        <v>59689140.96</v>
      </c>
      <c r="AI4575" s="9">
        <v>51424963.82</v>
      </c>
      <c r="AJ4575" s="9">
        <v>0</v>
      </c>
      <c r="AK4575" s="9">
        <v>0</v>
      </c>
      <c r="AL4575" s="9">
        <v>0</v>
      </c>
      <c r="AM4575" s="2">
        <f t="shared" si="854"/>
        <v>66878729.02</v>
      </c>
      <c r="AN4575" s="2">
        <f t="shared" si="858"/>
        <v>65075457.58</v>
      </c>
      <c r="AO4575" s="2">
        <f t="shared" si="859"/>
        <v>51159424.27</v>
      </c>
      <c r="AP4575" s="2">
        <f t="shared" si="860"/>
        <v>55657398.21</v>
      </c>
      <c r="AQ4575" s="2">
        <f t="shared" si="861"/>
        <v>-14728756.8</v>
      </c>
      <c r="AR4575" s="2">
        <f t="shared" si="862"/>
        <v>-48402584.34</v>
      </c>
      <c r="AS4575" s="2">
        <f t="shared" si="863"/>
        <v>0</v>
      </c>
      <c r="AT4575" s="2">
        <f t="shared" si="864"/>
        <v>0</v>
      </c>
      <c r="AU4575" s="2">
        <f t="shared" si="865"/>
        <v>0</v>
      </c>
      <c r="AV4575" s="3" t="e">
        <f t="shared" si="855"/>
        <v>#DIV/0!</v>
      </c>
      <c r="AW4575" s="3">
        <f t="shared" si="856"/>
        <v>-2.35339442749551</v>
      </c>
      <c r="AX4575" s="3" t="e">
        <f t="shared" si="857"/>
        <v>#DIV/0!</v>
      </c>
    </row>
    <row r="4576" spans="1:50">
      <c r="A4576" s="8" t="s">
        <v>9163</v>
      </c>
      <c r="B4576" s="8" t="s">
        <v>9164</v>
      </c>
      <c r="C4576" s="9">
        <v>60323382.91</v>
      </c>
      <c r="D4576" s="9">
        <v>68370772.11</v>
      </c>
      <c r="E4576" s="9">
        <v>54183536.63</v>
      </c>
      <c r="F4576" s="9">
        <v>22907235.63</v>
      </c>
      <c r="G4576" s="9">
        <v>25344570.48</v>
      </c>
      <c r="H4576" s="9">
        <v>0</v>
      </c>
      <c r="I4576" s="9">
        <v>0</v>
      </c>
      <c r="J4576" s="9">
        <v>0</v>
      </c>
      <c r="K4576" s="9">
        <v>0</v>
      </c>
      <c r="L4576" s="9">
        <v>17707523.2</v>
      </c>
      <c r="M4576" s="9">
        <v>14324807.2</v>
      </c>
      <c r="N4576" s="9">
        <v>12712284.6</v>
      </c>
      <c r="O4576" s="9">
        <v>10551799.1</v>
      </c>
      <c r="P4576" s="9">
        <v>0</v>
      </c>
      <c r="Q4576" s="9">
        <v>0</v>
      </c>
      <c r="R4576" s="9">
        <v>0</v>
      </c>
      <c r="S4576" s="9">
        <v>0</v>
      </c>
      <c r="T4576" s="9">
        <v>0</v>
      </c>
      <c r="U4576" s="9">
        <v>1284942.14</v>
      </c>
      <c r="V4576" s="9">
        <v>855118.87</v>
      </c>
      <c r="W4576" s="9">
        <v>68495.79</v>
      </c>
      <c r="X4576" s="9">
        <v>0</v>
      </c>
      <c r="Y4576" s="9">
        <v>783153.36</v>
      </c>
      <c r="Z4576" s="9">
        <v>0</v>
      </c>
      <c r="AA4576" s="9">
        <v>0</v>
      </c>
      <c r="AB4576" s="9">
        <v>0</v>
      </c>
      <c r="AC4576" s="9">
        <v>0</v>
      </c>
      <c r="AD4576" s="9">
        <v>56140776.32</v>
      </c>
      <c r="AE4576" s="9">
        <v>25035474.54</v>
      </c>
      <c r="AF4576" s="9">
        <v>37195095.86</v>
      </c>
      <c r="AG4576" s="9">
        <v>38496548.5</v>
      </c>
      <c r="AH4576" s="9">
        <v>31784274.62</v>
      </c>
      <c r="AI4576" s="9">
        <v>0</v>
      </c>
      <c r="AJ4576" s="9">
        <v>0</v>
      </c>
      <c r="AK4576" s="9">
        <v>0</v>
      </c>
      <c r="AL4576" s="9">
        <v>0</v>
      </c>
      <c r="AM4576" s="2">
        <f t="shared" si="854"/>
        <v>23175071.93</v>
      </c>
      <c r="AN4576" s="2">
        <f t="shared" si="858"/>
        <v>58515223.64</v>
      </c>
      <c r="AO4576" s="2">
        <f t="shared" si="859"/>
        <v>29769221.16</v>
      </c>
      <c r="AP4576" s="2">
        <f t="shared" si="860"/>
        <v>-5037513.77</v>
      </c>
      <c r="AQ4576" s="2">
        <f t="shared" si="861"/>
        <v>-5656550.78</v>
      </c>
      <c r="AR4576" s="2">
        <f t="shared" si="862"/>
        <v>0</v>
      </c>
      <c r="AS4576" s="2">
        <f t="shared" si="863"/>
        <v>0</v>
      </c>
      <c r="AT4576" s="2">
        <f t="shared" si="864"/>
        <v>0</v>
      </c>
      <c r="AU4576" s="2">
        <f t="shared" si="865"/>
        <v>0</v>
      </c>
      <c r="AV4576" s="3" t="e">
        <f t="shared" si="855"/>
        <v>#DIV/0!</v>
      </c>
      <c r="AW4576" s="3">
        <f t="shared" si="856"/>
        <v>-2.32584843433945</v>
      </c>
      <c r="AX4576" s="3" t="e">
        <f t="shared" si="857"/>
        <v>#DIV/0!</v>
      </c>
    </row>
    <row r="4577" spans="1:50">
      <c r="A4577" s="8" t="s">
        <v>9165</v>
      </c>
      <c r="B4577" s="8" t="s">
        <v>9166</v>
      </c>
      <c r="C4577" s="9">
        <v>113687473.11</v>
      </c>
      <c r="D4577" s="9">
        <v>157337870.04</v>
      </c>
      <c r="E4577" s="9">
        <v>156249706.96</v>
      </c>
      <c r="F4577" s="9">
        <v>113519202.53</v>
      </c>
      <c r="G4577" s="9">
        <v>97566888.23</v>
      </c>
      <c r="H4577" s="9">
        <v>69119086.88</v>
      </c>
      <c r="I4577" s="9">
        <v>0</v>
      </c>
      <c r="J4577" s="9">
        <v>0</v>
      </c>
      <c r="K4577" s="9">
        <v>0</v>
      </c>
      <c r="L4577" s="9">
        <v>46517927.7</v>
      </c>
      <c r="M4577" s="9">
        <v>42519878.3</v>
      </c>
      <c r="N4577" s="9">
        <v>41316605.1</v>
      </c>
      <c r="O4577" s="9">
        <v>41453560.1</v>
      </c>
      <c r="P4577" s="9">
        <v>0</v>
      </c>
      <c r="Q4577" s="9">
        <v>0</v>
      </c>
      <c r="R4577" s="9">
        <v>0</v>
      </c>
      <c r="S4577" s="9">
        <v>0</v>
      </c>
      <c r="T4577" s="9">
        <v>0</v>
      </c>
      <c r="U4577" s="9">
        <v>533516.24</v>
      </c>
      <c r="V4577" s="9">
        <v>315476.74</v>
      </c>
      <c r="W4577" s="9">
        <v>279731.03</v>
      </c>
      <c r="X4577" s="9">
        <v>218557.37</v>
      </c>
      <c r="Y4577" s="9">
        <v>0</v>
      </c>
      <c r="Z4577" s="9">
        <v>0</v>
      </c>
      <c r="AA4577" s="9">
        <v>0</v>
      </c>
      <c r="AB4577" s="9">
        <v>0</v>
      </c>
      <c r="AC4577" s="9">
        <v>0</v>
      </c>
      <c r="AD4577" s="9">
        <v>261124919.04</v>
      </c>
      <c r="AE4577" s="9">
        <v>225525296.96</v>
      </c>
      <c r="AF4577" s="9">
        <v>38460782.53</v>
      </c>
      <c r="AG4577" s="9">
        <v>14910582.31</v>
      </c>
      <c r="AH4577" s="9">
        <v>94210636.83</v>
      </c>
      <c r="AI4577" s="9">
        <v>20969609.25</v>
      </c>
      <c r="AJ4577" s="9">
        <v>0</v>
      </c>
      <c r="AK4577" s="9">
        <v>0</v>
      </c>
      <c r="AL4577" s="9">
        <v>0</v>
      </c>
      <c r="AM4577" s="2">
        <f t="shared" si="854"/>
        <v>-100386001.99</v>
      </c>
      <c r="AN4577" s="2">
        <f t="shared" si="858"/>
        <v>-25352071.88</v>
      </c>
      <c r="AO4577" s="2">
        <f t="shared" si="859"/>
        <v>159385260.56</v>
      </c>
      <c r="AP4577" s="2">
        <f t="shared" si="860"/>
        <v>140280737.69</v>
      </c>
      <c r="AQ4577" s="2">
        <f t="shared" si="861"/>
        <v>3356251.40000001</v>
      </c>
      <c r="AR4577" s="2">
        <f t="shared" si="862"/>
        <v>48149477.63</v>
      </c>
      <c r="AS4577" s="2">
        <f t="shared" si="863"/>
        <v>0</v>
      </c>
      <c r="AT4577" s="2">
        <f t="shared" si="864"/>
        <v>0</v>
      </c>
      <c r="AU4577" s="2">
        <f t="shared" si="865"/>
        <v>0</v>
      </c>
      <c r="AV4577" s="3" t="e">
        <f t="shared" si="855"/>
        <v>#DIV/0!</v>
      </c>
      <c r="AW4577" s="3">
        <f t="shared" si="856"/>
        <v>-2.97316650593752</v>
      </c>
      <c r="AX4577" s="3" t="e">
        <f t="shared" si="857"/>
        <v>#DIV/0!</v>
      </c>
    </row>
    <row r="4578" spans="1:50">
      <c r="A4578" s="8" t="s">
        <v>9167</v>
      </c>
      <c r="B4578" s="8" t="s">
        <v>9168</v>
      </c>
      <c r="C4578" s="9">
        <v>139717087.06</v>
      </c>
      <c r="D4578" s="9">
        <v>183324074.45</v>
      </c>
      <c r="E4578" s="9">
        <v>145823332.83</v>
      </c>
      <c r="F4578" s="9">
        <v>90297619.78</v>
      </c>
      <c r="G4578" s="9">
        <v>64993963.57</v>
      </c>
      <c r="H4578" s="9">
        <v>23581423.86</v>
      </c>
      <c r="I4578" s="9">
        <v>0</v>
      </c>
      <c r="J4578" s="9">
        <v>0</v>
      </c>
      <c r="K4578" s="9">
        <v>0</v>
      </c>
      <c r="L4578" s="9">
        <v>21317170.4</v>
      </c>
      <c r="M4578" s="9">
        <v>18957876.4</v>
      </c>
      <c r="N4578" s="9">
        <v>9735558.26</v>
      </c>
      <c r="O4578" s="9">
        <v>7894534.89</v>
      </c>
      <c r="P4578" s="9">
        <v>0</v>
      </c>
      <c r="Q4578" s="9">
        <v>0</v>
      </c>
      <c r="R4578" s="9">
        <v>0</v>
      </c>
      <c r="S4578" s="9">
        <v>0</v>
      </c>
      <c r="T4578" s="9">
        <v>0</v>
      </c>
      <c r="U4578" s="9">
        <v>224144.71</v>
      </c>
      <c r="V4578" s="9">
        <v>0</v>
      </c>
      <c r="W4578" s="9">
        <v>0</v>
      </c>
      <c r="X4578" s="9">
        <v>0</v>
      </c>
      <c r="Y4578" s="9">
        <v>0</v>
      </c>
      <c r="Z4578" s="9">
        <v>0</v>
      </c>
      <c r="AA4578" s="9">
        <v>0</v>
      </c>
      <c r="AB4578" s="9">
        <v>0</v>
      </c>
      <c r="AC4578" s="9">
        <v>0</v>
      </c>
      <c r="AD4578" s="9">
        <v>192767455.98</v>
      </c>
      <c r="AE4578" s="9">
        <v>22684210.81</v>
      </c>
      <c r="AF4578" s="9">
        <v>10048255.14</v>
      </c>
      <c r="AG4578" s="9">
        <v>11571271.03</v>
      </c>
      <c r="AH4578" s="9">
        <v>6063789.4</v>
      </c>
      <c r="AI4578" s="9">
        <v>16257630.22</v>
      </c>
      <c r="AJ4578" s="9">
        <v>0</v>
      </c>
      <c r="AK4578" s="9">
        <v>0</v>
      </c>
      <c r="AL4578" s="9">
        <v>0</v>
      </c>
      <c r="AM4578" s="2">
        <f t="shared" si="854"/>
        <v>-31509053.81</v>
      </c>
      <c r="AN4578" s="2">
        <f t="shared" si="858"/>
        <v>179597740.04</v>
      </c>
      <c r="AO4578" s="2">
        <f t="shared" si="859"/>
        <v>145510635.95</v>
      </c>
      <c r="AP4578" s="2">
        <f t="shared" si="860"/>
        <v>86620883.64</v>
      </c>
      <c r="AQ4578" s="2">
        <f t="shared" si="861"/>
        <v>58930174.17</v>
      </c>
      <c r="AR4578" s="2">
        <f t="shared" si="862"/>
        <v>7323793.64</v>
      </c>
      <c r="AS4578" s="2">
        <f t="shared" si="863"/>
        <v>0</v>
      </c>
      <c r="AT4578" s="2">
        <f t="shared" si="864"/>
        <v>0</v>
      </c>
      <c r="AU4578" s="2">
        <f t="shared" si="865"/>
        <v>0</v>
      </c>
      <c r="AV4578" s="3" t="e">
        <f t="shared" si="855"/>
        <v>#DIV/0!</v>
      </c>
      <c r="AW4578" s="3">
        <f t="shared" si="856"/>
        <v>-1.88230659900362</v>
      </c>
      <c r="AX4578" s="3" t="e">
        <f t="shared" si="857"/>
        <v>#DIV/0!</v>
      </c>
    </row>
    <row r="4579" spans="1:50">
      <c r="A4579" s="8" t="s">
        <v>9169</v>
      </c>
      <c r="B4579" s="8" t="s">
        <v>9170</v>
      </c>
      <c r="C4579" s="9">
        <v>129424648.86</v>
      </c>
      <c r="D4579" s="9">
        <v>127352135.62</v>
      </c>
      <c r="E4579" s="9">
        <v>100849984.7</v>
      </c>
      <c r="F4579" s="9">
        <v>77896810.09</v>
      </c>
      <c r="G4579" s="9">
        <v>71134434.93</v>
      </c>
      <c r="H4579" s="9">
        <v>62301226.39</v>
      </c>
      <c r="I4579" s="9">
        <v>56493860.56</v>
      </c>
      <c r="J4579" s="9">
        <v>75309649.79</v>
      </c>
      <c r="K4579" s="9">
        <v>0</v>
      </c>
      <c r="L4579" s="9">
        <v>67664664.9</v>
      </c>
      <c r="M4579" s="9">
        <v>67801514.7</v>
      </c>
      <c r="N4579" s="9">
        <v>67672393.1</v>
      </c>
      <c r="O4579" s="9">
        <v>63704916.8</v>
      </c>
      <c r="P4579" s="9">
        <v>0</v>
      </c>
      <c r="Q4579" s="9">
        <v>0</v>
      </c>
      <c r="R4579" s="9">
        <v>0</v>
      </c>
      <c r="S4579" s="9">
        <v>0</v>
      </c>
      <c r="T4579" s="9">
        <v>0</v>
      </c>
      <c r="U4579" s="9">
        <v>9956335.88</v>
      </c>
      <c r="V4579" s="9">
        <v>7581033.82</v>
      </c>
      <c r="W4579" s="9">
        <v>7438778.46</v>
      </c>
      <c r="X4579" s="9">
        <v>4841675</v>
      </c>
      <c r="Y4579" s="9">
        <v>3730700</v>
      </c>
      <c r="Z4579" s="9">
        <v>0</v>
      </c>
      <c r="AA4579" s="9">
        <v>0</v>
      </c>
      <c r="AB4579" s="9">
        <v>0</v>
      </c>
      <c r="AC4579" s="9">
        <v>0</v>
      </c>
      <c r="AD4579" s="9">
        <v>105095878.82</v>
      </c>
      <c r="AE4579" s="9">
        <v>70040916.16</v>
      </c>
      <c r="AF4579" s="9">
        <v>110931324.93</v>
      </c>
      <c r="AG4579" s="9">
        <v>121502156.94</v>
      </c>
      <c r="AH4579" s="9">
        <v>127072979.58</v>
      </c>
      <c r="AI4579" s="9">
        <v>163268454.98</v>
      </c>
      <c r="AJ4579" s="9">
        <v>131585722.37</v>
      </c>
      <c r="AK4579" s="9">
        <v>85298082.49</v>
      </c>
      <c r="AL4579" s="9">
        <v>0</v>
      </c>
      <c r="AM4579" s="2">
        <f t="shared" si="854"/>
        <v>101949770.82</v>
      </c>
      <c r="AN4579" s="2">
        <f t="shared" si="858"/>
        <v>132693767.98</v>
      </c>
      <c r="AO4579" s="2">
        <f t="shared" si="859"/>
        <v>65029831.33</v>
      </c>
      <c r="AP4579" s="2">
        <f t="shared" si="860"/>
        <v>24941244.95</v>
      </c>
      <c r="AQ4579" s="2">
        <f t="shared" si="861"/>
        <v>-52207844.65</v>
      </c>
      <c r="AR4579" s="2">
        <f t="shared" si="862"/>
        <v>-100967228.59</v>
      </c>
      <c r="AS4579" s="2">
        <f t="shared" si="863"/>
        <v>-75091861.81</v>
      </c>
      <c r="AT4579" s="2">
        <f t="shared" si="864"/>
        <v>-9988432.69999999</v>
      </c>
      <c r="AU4579" s="2">
        <f t="shared" si="865"/>
        <v>0</v>
      </c>
      <c r="AV4579" s="3" t="e">
        <f t="shared" si="855"/>
        <v>#DIV/0!</v>
      </c>
      <c r="AW4579" s="3">
        <f t="shared" si="856"/>
        <v>-2.1432207484993</v>
      </c>
      <c r="AX4579" s="3" t="e">
        <f t="shared" si="857"/>
        <v>#DIV/0!</v>
      </c>
    </row>
    <row r="4580" spans="1:50">
      <c r="A4580" s="8" t="s">
        <v>9171</v>
      </c>
      <c r="B4580" s="8" t="s">
        <v>9172</v>
      </c>
      <c r="C4580" s="9">
        <v>239775770.54</v>
      </c>
      <c r="D4580" s="9">
        <v>217278098.22</v>
      </c>
      <c r="E4580" s="9">
        <v>95200522.95</v>
      </c>
      <c r="F4580" s="9">
        <v>87544248.94</v>
      </c>
      <c r="G4580" s="9">
        <v>67313733.87</v>
      </c>
      <c r="H4580" s="9">
        <v>0</v>
      </c>
      <c r="I4580" s="9">
        <v>0</v>
      </c>
      <c r="J4580" s="9">
        <v>0</v>
      </c>
      <c r="K4580" s="9">
        <v>0</v>
      </c>
      <c r="L4580" s="9">
        <v>59963718.7</v>
      </c>
      <c r="M4580" s="9">
        <v>52451206.3</v>
      </c>
      <c r="N4580" s="9">
        <v>50106163.1</v>
      </c>
      <c r="O4580" s="9">
        <v>43155227.5</v>
      </c>
      <c r="P4580" s="9">
        <v>0</v>
      </c>
      <c r="Q4580" s="9">
        <v>0</v>
      </c>
      <c r="R4580" s="9">
        <v>0</v>
      </c>
      <c r="S4580" s="9">
        <v>0</v>
      </c>
      <c r="T4580" s="9">
        <v>0</v>
      </c>
      <c r="U4580" s="9">
        <v>118472.4</v>
      </c>
      <c r="V4580" s="9">
        <v>42267.9</v>
      </c>
      <c r="W4580" s="9">
        <v>27027</v>
      </c>
      <c r="X4580" s="9">
        <v>184259.71</v>
      </c>
      <c r="Y4580" s="9">
        <v>384115.24</v>
      </c>
      <c r="Z4580" s="9">
        <v>0</v>
      </c>
      <c r="AA4580" s="9">
        <v>0</v>
      </c>
      <c r="AB4580" s="9">
        <v>0</v>
      </c>
      <c r="AC4580" s="9">
        <v>0</v>
      </c>
      <c r="AD4580" s="9">
        <v>270726858.39</v>
      </c>
      <c r="AE4580" s="9">
        <v>150953577.62</v>
      </c>
      <c r="AF4580" s="9">
        <v>165439536.41</v>
      </c>
      <c r="AG4580" s="9">
        <v>166729334.45</v>
      </c>
      <c r="AH4580" s="9">
        <v>157194933.03</v>
      </c>
      <c r="AI4580" s="9">
        <v>0</v>
      </c>
      <c r="AJ4580" s="9">
        <v>0</v>
      </c>
      <c r="AK4580" s="9">
        <v>0</v>
      </c>
      <c r="AL4580" s="9">
        <v>0</v>
      </c>
      <c r="AM4580" s="2">
        <f t="shared" si="854"/>
        <v>29131103.25</v>
      </c>
      <c r="AN4580" s="2">
        <f t="shared" si="858"/>
        <v>118817994.8</v>
      </c>
      <c r="AO4580" s="2">
        <f t="shared" si="859"/>
        <v>-20105823.36</v>
      </c>
      <c r="AP4580" s="2">
        <f t="shared" si="860"/>
        <v>-35845598.3</v>
      </c>
      <c r="AQ4580" s="2">
        <f t="shared" si="861"/>
        <v>-89497083.92</v>
      </c>
      <c r="AR4580" s="2">
        <f t="shared" si="862"/>
        <v>0</v>
      </c>
      <c r="AS4580" s="2">
        <f t="shared" si="863"/>
        <v>0</v>
      </c>
      <c r="AT4580" s="2">
        <f t="shared" si="864"/>
        <v>0</v>
      </c>
      <c r="AU4580" s="2">
        <f t="shared" si="865"/>
        <v>0</v>
      </c>
      <c r="AV4580" s="3" t="e">
        <f t="shared" si="855"/>
        <v>#DIV/0!</v>
      </c>
      <c r="AW4580" s="3">
        <f t="shared" si="856"/>
        <v>-1.79893161920242</v>
      </c>
      <c r="AX4580" s="3" t="e">
        <f t="shared" si="857"/>
        <v>#DIV/0!</v>
      </c>
    </row>
    <row r="4581" spans="1:50">
      <c r="A4581" s="8" t="s">
        <v>9173</v>
      </c>
      <c r="B4581" s="8" t="s">
        <v>9174</v>
      </c>
      <c r="C4581" s="9">
        <v>226602003.18</v>
      </c>
      <c r="D4581" s="9">
        <v>171179849.08</v>
      </c>
      <c r="E4581" s="9">
        <v>143978923.38</v>
      </c>
      <c r="F4581" s="9">
        <v>101752858.95</v>
      </c>
      <c r="G4581" s="9">
        <v>54136134.86</v>
      </c>
      <c r="H4581" s="9">
        <v>0</v>
      </c>
      <c r="I4581" s="9">
        <v>0</v>
      </c>
      <c r="J4581" s="9">
        <v>0</v>
      </c>
      <c r="K4581" s="9">
        <v>0</v>
      </c>
      <c r="L4581" s="9">
        <v>19481218</v>
      </c>
      <c r="M4581" s="9">
        <v>14285145.9</v>
      </c>
      <c r="N4581" s="9">
        <v>13726747.3</v>
      </c>
      <c r="O4581" s="9">
        <v>9876784.94</v>
      </c>
      <c r="P4581" s="9">
        <v>0</v>
      </c>
      <c r="Q4581" s="9">
        <v>0</v>
      </c>
      <c r="R4581" s="9">
        <v>0</v>
      </c>
      <c r="S4581" s="9">
        <v>0</v>
      </c>
      <c r="T4581" s="9">
        <v>0</v>
      </c>
      <c r="U4581" s="9">
        <v>754884.34</v>
      </c>
      <c r="V4581" s="9">
        <v>874600.56</v>
      </c>
      <c r="W4581" s="9">
        <v>556228.86</v>
      </c>
      <c r="X4581" s="9">
        <v>39930.82</v>
      </c>
      <c r="Y4581" s="9">
        <v>0</v>
      </c>
      <c r="Z4581" s="9">
        <v>0</v>
      </c>
      <c r="AA4581" s="9">
        <v>0</v>
      </c>
      <c r="AB4581" s="9">
        <v>0</v>
      </c>
      <c r="AC4581" s="9">
        <v>0</v>
      </c>
      <c r="AD4581" s="9">
        <v>122951909.51</v>
      </c>
      <c r="AE4581" s="9">
        <v>59065606.59</v>
      </c>
      <c r="AF4581" s="9">
        <v>14376268.54</v>
      </c>
      <c r="AG4581" s="9">
        <v>15814230.32</v>
      </c>
      <c r="AH4581" s="9">
        <v>3980982.3</v>
      </c>
      <c r="AI4581" s="9">
        <v>0</v>
      </c>
      <c r="AJ4581" s="9">
        <v>0</v>
      </c>
      <c r="AK4581" s="9">
        <v>0</v>
      </c>
      <c r="AL4581" s="9">
        <v>0</v>
      </c>
      <c r="AM4581" s="2">
        <f t="shared" si="854"/>
        <v>123886196.01</v>
      </c>
      <c r="AN4581" s="2">
        <f t="shared" si="858"/>
        <v>127273988.95</v>
      </c>
      <c r="AO4581" s="2">
        <f t="shared" si="859"/>
        <v>143885631</v>
      </c>
      <c r="AP4581" s="2">
        <f t="shared" si="860"/>
        <v>95855344.39</v>
      </c>
      <c r="AQ4581" s="2">
        <f t="shared" si="861"/>
        <v>50155152.56</v>
      </c>
      <c r="AR4581" s="2">
        <f t="shared" si="862"/>
        <v>0</v>
      </c>
      <c r="AS4581" s="2">
        <f t="shared" si="863"/>
        <v>0</v>
      </c>
      <c r="AT4581" s="2">
        <f t="shared" si="864"/>
        <v>0</v>
      </c>
      <c r="AU4581" s="2">
        <f t="shared" si="865"/>
        <v>0</v>
      </c>
      <c r="AV4581" s="3" t="e">
        <f t="shared" si="855"/>
        <v>#DIV/0!</v>
      </c>
      <c r="AW4581" s="3">
        <f t="shared" si="856"/>
        <v>0.198233541595753</v>
      </c>
      <c r="AX4581" s="3" t="e">
        <f t="shared" si="857"/>
        <v>#DIV/0!</v>
      </c>
    </row>
    <row r="4582" spans="1:50">
      <c r="A4582" s="8" t="s">
        <v>9175</v>
      </c>
      <c r="B4582" s="8" t="s">
        <v>9176</v>
      </c>
      <c r="C4582" s="9">
        <v>900749340.13</v>
      </c>
      <c r="D4582" s="9">
        <v>1131544435.11</v>
      </c>
      <c r="E4582" s="9">
        <v>1210643016.08</v>
      </c>
      <c r="F4582" s="9">
        <v>1195586855.82</v>
      </c>
      <c r="G4582" s="9">
        <v>964379351.39</v>
      </c>
      <c r="H4582" s="9">
        <v>0</v>
      </c>
      <c r="I4582" s="9">
        <v>0</v>
      </c>
      <c r="J4582" s="9">
        <v>0</v>
      </c>
      <c r="K4582" s="9">
        <v>0</v>
      </c>
      <c r="L4582" s="9">
        <v>458436658</v>
      </c>
      <c r="M4582" s="9">
        <v>367119275</v>
      </c>
      <c r="N4582" s="9">
        <v>327610633</v>
      </c>
      <c r="O4582" s="9">
        <v>258035891</v>
      </c>
      <c r="P4582" s="9">
        <v>0</v>
      </c>
      <c r="Q4582" s="9">
        <v>0</v>
      </c>
      <c r="R4582" s="9">
        <v>0</v>
      </c>
      <c r="S4582" s="9">
        <v>0</v>
      </c>
      <c r="T4582" s="9">
        <v>0</v>
      </c>
      <c r="U4582" s="9">
        <v>12253811.19</v>
      </c>
      <c r="V4582" s="9">
        <v>8691842.68</v>
      </c>
      <c r="W4582" s="9">
        <v>13587396.42</v>
      </c>
      <c r="X4582" s="9">
        <v>17505298.86</v>
      </c>
      <c r="Y4582" s="9">
        <v>3898057.65</v>
      </c>
      <c r="Z4582" s="9">
        <v>0</v>
      </c>
      <c r="AA4582" s="9">
        <v>0</v>
      </c>
      <c r="AB4582" s="9">
        <v>0</v>
      </c>
      <c r="AC4582" s="9">
        <v>0</v>
      </c>
      <c r="AD4582" s="9">
        <v>1064625169.53</v>
      </c>
      <c r="AE4582" s="9">
        <v>1186531394.52</v>
      </c>
      <c r="AF4582" s="9">
        <v>977943995.59</v>
      </c>
      <c r="AG4582" s="9">
        <v>869887632.5</v>
      </c>
      <c r="AH4582" s="9">
        <v>474675026.08</v>
      </c>
      <c r="AI4582" s="9">
        <v>0</v>
      </c>
      <c r="AJ4582" s="9">
        <v>0</v>
      </c>
      <c r="AK4582" s="9">
        <v>0</v>
      </c>
      <c r="AL4582" s="9">
        <v>0</v>
      </c>
      <c r="AM4582" s="2">
        <f t="shared" si="854"/>
        <v>306814639.79</v>
      </c>
      <c r="AN4582" s="2">
        <f t="shared" si="858"/>
        <v>320824158.27</v>
      </c>
      <c r="AO4582" s="2">
        <f t="shared" si="859"/>
        <v>573897049.91</v>
      </c>
      <c r="AP4582" s="2">
        <f t="shared" si="860"/>
        <v>601240413.18</v>
      </c>
      <c r="AQ4582" s="2">
        <f t="shared" si="861"/>
        <v>493602382.96</v>
      </c>
      <c r="AR4582" s="2">
        <f t="shared" si="862"/>
        <v>0</v>
      </c>
      <c r="AS4582" s="2">
        <f t="shared" si="863"/>
        <v>0</v>
      </c>
      <c r="AT4582" s="2">
        <f t="shared" si="864"/>
        <v>0</v>
      </c>
      <c r="AU4582" s="2">
        <f t="shared" si="865"/>
        <v>0</v>
      </c>
      <c r="AV4582" s="3" t="e">
        <f t="shared" si="855"/>
        <v>#DIV/0!</v>
      </c>
      <c r="AW4582" s="3">
        <f t="shared" si="856"/>
        <v>-0.0907155458035706</v>
      </c>
      <c r="AX4582" s="3" t="e">
        <f t="shared" si="857"/>
        <v>#DIV/0!</v>
      </c>
    </row>
    <row r="4583" spans="1:50">
      <c r="A4583" s="8" t="s">
        <v>9177</v>
      </c>
      <c r="B4583" s="8" t="s">
        <v>9178</v>
      </c>
      <c r="C4583" s="9">
        <v>72866945.75</v>
      </c>
      <c r="D4583" s="9">
        <v>35233638.75</v>
      </c>
      <c r="E4583" s="9">
        <v>42461502.59</v>
      </c>
      <c r="F4583" s="9">
        <v>-37553482.72</v>
      </c>
      <c r="G4583" s="9">
        <v>7100799.66</v>
      </c>
      <c r="H4583" s="9">
        <v>0</v>
      </c>
      <c r="I4583" s="9">
        <v>0</v>
      </c>
      <c r="J4583" s="9">
        <v>0</v>
      </c>
      <c r="K4583" s="9">
        <v>0</v>
      </c>
      <c r="L4583" s="9">
        <v>16869057.8</v>
      </c>
      <c r="M4583" s="9">
        <v>10448661.9</v>
      </c>
      <c r="N4583" s="9">
        <v>8116428.49</v>
      </c>
      <c r="O4583" s="9">
        <v>5493422.9</v>
      </c>
      <c r="P4583" s="9">
        <v>0</v>
      </c>
      <c r="Q4583" s="9">
        <v>0</v>
      </c>
      <c r="R4583" s="9">
        <v>0</v>
      </c>
      <c r="S4583" s="9">
        <v>0</v>
      </c>
      <c r="T4583" s="9">
        <v>0</v>
      </c>
      <c r="U4583" s="9">
        <v>130175.93</v>
      </c>
      <c r="V4583" s="9">
        <v>141371.52</v>
      </c>
      <c r="W4583" s="9">
        <v>0</v>
      </c>
      <c r="X4583" s="9">
        <v>0</v>
      </c>
      <c r="Y4583" s="9">
        <v>0</v>
      </c>
      <c r="Z4583" s="9">
        <v>0</v>
      </c>
      <c r="AA4583" s="9">
        <v>0</v>
      </c>
      <c r="AB4583" s="9">
        <v>0</v>
      </c>
      <c r="AC4583" s="9">
        <v>0</v>
      </c>
      <c r="AD4583" s="9">
        <v>67844817.89</v>
      </c>
      <c r="AE4583" s="9">
        <v>24674296.56</v>
      </c>
      <c r="AF4583" s="9">
        <v>62367518.4</v>
      </c>
      <c r="AG4583" s="9">
        <v>5594508.1</v>
      </c>
      <c r="AH4583" s="9">
        <v>1162860.52</v>
      </c>
      <c r="AI4583" s="9">
        <v>0</v>
      </c>
      <c r="AJ4583" s="9">
        <v>0</v>
      </c>
      <c r="AK4583" s="9">
        <v>0</v>
      </c>
      <c r="AL4583" s="9">
        <v>0</v>
      </c>
      <c r="AM4583" s="2">
        <f t="shared" si="854"/>
        <v>22021361.59</v>
      </c>
      <c r="AN4583" s="2">
        <f t="shared" si="858"/>
        <v>21149375.61</v>
      </c>
      <c r="AO4583" s="2">
        <f t="shared" si="859"/>
        <v>-11789587.32</v>
      </c>
      <c r="AP4583" s="2">
        <f t="shared" si="860"/>
        <v>-37654567.92</v>
      </c>
      <c r="AQ4583" s="2">
        <f t="shared" si="861"/>
        <v>5937939.14</v>
      </c>
      <c r="AR4583" s="2">
        <f t="shared" si="862"/>
        <v>0</v>
      </c>
      <c r="AS4583" s="2">
        <f t="shared" si="863"/>
        <v>0</v>
      </c>
      <c r="AT4583" s="2">
        <f t="shared" si="864"/>
        <v>0</v>
      </c>
      <c r="AU4583" s="2">
        <f t="shared" si="865"/>
        <v>0</v>
      </c>
      <c r="AV4583" s="3" t="e">
        <f t="shared" si="855"/>
        <v>#DIV/0!</v>
      </c>
      <c r="AW4583" s="3">
        <f t="shared" si="856"/>
        <v>0.299695709320618</v>
      </c>
      <c r="AX4583" s="3" t="e">
        <f t="shared" si="857"/>
        <v>#DIV/0!</v>
      </c>
    </row>
    <row r="4584" spans="1:50">
      <c r="A4584" s="8" t="s">
        <v>9179</v>
      </c>
      <c r="B4584" s="8" t="s">
        <v>9180</v>
      </c>
      <c r="C4584" s="9">
        <v>278002762.25</v>
      </c>
      <c r="D4584" s="9">
        <v>101788898.88</v>
      </c>
      <c r="E4584" s="9">
        <v>139022620.66</v>
      </c>
      <c r="F4584" s="9">
        <v>128753357.12</v>
      </c>
      <c r="G4584" s="9">
        <v>108419942.47</v>
      </c>
      <c r="H4584" s="9">
        <v>0</v>
      </c>
      <c r="I4584" s="9">
        <v>0</v>
      </c>
      <c r="J4584" s="9">
        <v>0</v>
      </c>
      <c r="K4584" s="9">
        <v>0</v>
      </c>
      <c r="L4584" s="9">
        <v>113004868</v>
      </c>
      <c r="M4584" s="9">
        <v>107843211</v>
      </c>
      <c r="N4584" s="9">
        <v>76481191.6</v>
      </c>
      <c r="O4584" s="9">
        <v>58407626.8</v>
      </c>
      <c r="P4584" s="9">
        <v>0</v>
      </c>
      <c r="Q4584" s="9">
        <v>0</v>
      </c>
      <c r="R4584" s="9">
        <v>0</v>
      </c>
      <c r="S4584" s="9">
        <v>0</v>
      </c>
      <c r="T4584" s="9">
        <v>0</v>
      </c>
      <c r="U4584" s="9">
        <v>1729212.62</v>
      </c>
      <c r="V4584" s="9">
        <v>1573676.28</v>
      </c>
      <c r="W4584" s="9">
        <v>337644.76</v>
      </c>
      <c r="X4584" s="9">
        <v>27678.85</v>
      </c>
      <c r="Y4584" s="9">
        <v>0</v>
      </c>
      <c r="Z4584" s="9">
        <v>0</v>
      </c>
      <c r="AA4584" s="9">
        <v>0</v>
      </c>
      <c r="AB4584" s="9">
        <v>0</v>
      </c>
      <c r="AC4584" s="9">
        <v>0</v>
      </c>
      <c r="AD4584" s="9">
        <v>679423905</v>
      </c>
      <c r="AE4584" s="9">
        <v>213476941.23</v>
      </c>
      <c r="AF4584" s="9">
        <v>412294400.51</v>
      </c>
      <c r="AG4584" s="9">
        <v>290223474.93</v>
      </c>
      <c r="AH4584" s="9">
        <v>131458850.26</v>
      </c>
      <c r="AI4584" s="9">
        <v>0</v>
      </c>
      <c r="AJ4584" s="9">
        <v>0</v>
      </c>
      <c r="AK4584" s="9">
        <v>0</v>
      </c>
      <c r="AL4584" s="9">
        <v>0</v>
      </c>
      <c r="AM4584" s="2">
        <f t="shared" si="854"/>
        <v>-286687062.13</v>
      </c>
      <c r="AN4584" s="2">
        <f t="shared" si="858"/>
        <v>-2271155.06999999</v>
      </c>
      <c r="AO4584" s="2">
        <f t="shared" si="859"/>
        <v>-196452943.49</v>
      </c>
      <c r="AP4584" s="2">
        <f t="shared" si="860"/>
        <v>-103034812.16</v>
      </c>
      <c r="AQ4584" s="2">
        <f t="shared" si="861"/>
        <v>-23038907.79</v>
      </c>
      <c r="AR4584" s="2">
        <f t="shared" si="862"/>
        <v>0</v>
      </c>
      <c r="AS4584" s="2">
        <f t="shared" si="863"/>
        <v>0</v>
      </c>
      <c r="AT4584" s="2">
        <f t="shared" si="864"/>
        <v>0</v>
      </c>
      <c r="AU4584" s="2">
        <f t="shared" si="865"/>
        <v>0</v>
      </c>
      <c r="AV4584" s="3" t="e">
        <f t="shared" si="855"/>
        <v>#DIV/0!</v>
      </c>
      <c r="AW4584" s="3">
        <f t="shared" si="856"/>
        <v>0.655728946723835</v>
      </c>
      <c r="AX4584" s="3" t="e">
        <f t="shared" si="857"/>
        <v>#DIV/0!</v>
      </c>
    </row>
    <row r="4585" spans="1:50">
      <c r="A4585" s="8" t="s">
        <v>9181</v>
      </c>
      <c r="B4585" s="8" t="s">
        <v>9182</v>
      </c>
      <c r="C4585" s="9">
        <v>65528004.43</v>
      </c>
      <c r="D4585" s="9">
        <v>67890895.72</v>
      </c>
      <c r="E4585" s="9">
        <v>63159737.78</v>
      </c>
      <c r="F4585" s="9">
        <v>53289658.94</v>
      </c>
      <c r="G4585" s="9">
        <v>55891968.31</v>
      </c>
      <c r="H4585" s="9">
        <v>0</v>
      </c>
      <c r="I4585" s="9">
        <v>0</v>
      </c>
      <c r="J4585" s="9">
        <v>0</v>
      </c>
      <c r="K4585" s="9">
        <v>0</v>
      </c>
      <c r="L4585" s="9">
        <v>3871863.47</v>
      </c>
      <c r="M4585" s="9">
        <v>3413992.55</v>
      </c>
      <c r="N4585" s="9">
        <v>3155658.55</v>
      </c>
      <c r="O4585" s="9">
        <v>2908223.3</v>
      </c>
      <c r="P4585" s="9">
        <v>0</v>
      </c>
      <c r="Q4585" s="9">
        <v>0</v>
      </c>
      <c r="R4585" s="9">
        <v>0</v>
      </c>
      <c r="S4585" s="9">
        <v>0</v>
      </c>
      <c r="T4585" s="9">
        <v>0</v>
      </c>
      <c r="U4585" s="9">
        <v>681424.61</v>
      </c>
      <c r="V4585" s="9">
        <v>180002.67</v>
      </c>
      <c r="W4585" s="9">
        <v>169357.95</v>
      </c>
      <c r="X4585" s="9">
        <v>0</v>
      </c>
      <c r="Y4585" s="9">
        <v>0</v>
      </c>
      <c r="Z4585" s="9">
        <v>0</v>
      </c>
      <c r="AA4585" s="9">
        <v>0</v>
      </c>
      <c r="AB4585" s="9">
        <v>0</v>
      </c>
      <c r="AC4585" s="9">
        <v>0</v>
      </c>
      <c r="AD4585" s="9">
        <v>34616183.23</v>
      </c>
      <c r="AE4585" s="9">
        <v>6421630.04</v>
      </c>
      <c r="AF4585" s="9">
        <v>15045101.51</v>
      </c>
      <c r="AG4585" s="9">
        <v>1824973.86</v>
      </c>
      <c r="AH4585" s="9">
        <v>2237190.25</v>
      </c>
      <c r="AI4585" s="9">
        <v>0</v>
      </c>
      <c r="AJ4585" s="9">
        <v>0</v>
      </c>
      <c r="AK4585" s="9">
        <v>0</v>
      </c>
      <c r="AL4585" s="9">
        <v>0</v>
      </c>
      <c r="AM4585" s="2">
        <f t="shared" si="854"/>
        <v>35465109.28</v>
      </c>
      <c r="AN4585" s="2">
        <f t="shared" si="858"/>
        <v>65063260.9</v>
      </c>
      <c r="AO4585" s="2">
        <f t="shared" si="859"/>
        <v>51439652.77</v>
      </c>
      <c r="AP4585" s="2">
        <f t="shared" si="860"/>
        <v>54372908.38</v>
      </c>
      <c r="AQ4585" s="2">
        <f t="shared" si="861"/>
        <v>53654778.06</v>
      </c>
      <c r="AR4585" s="2">
        <f t="shared" si="862"/>
        <v>0</v>
      </c>
      <c r="AS4585" s="2">
        <f t="shared" si="863"/>
        <v>0</v>
      </c>
      <c r="AT4585" s="2">
        <f t="shared" si="864"/>
        <v>0</v>
      </c>
      <c r="AU4585" s="2">
        <f t="shared" si="865"/>
        <v>0</v>
      </c>
      <c r="AV4585" s="3" t="e">
        <f t="shared" si="855"/>
        <v>#DIV/0!</v>
      </c>
      <c r="AW4585" s="3">
        <f t="shared" si="856"/>
        <v>-0.0794686578039916</v>
      </c>
      <c r="AX4585" s="3" t="e">
        <f t="shared" si="857"/>
        <v>#DIV/0!</v>
      </c>
    </row>
    <row r="4586" spans="1:50">
      <c r="A4586" s="8" t="s">
        <v>9183</v>
      </c>
      <c r="B4586" s="8" t="s">
        <v>9184</v>
      </c>
      <c r="C4586" s="9">
        <v>67254505.31</v>
      </c>
      <c r="D4586" s="9">
        <v>51551319.78</v>
      </c>
      <c r="E4586" s="9">
        <v>57166668.52</v>
      </c>
      <c r="F4586" s="9">
        <v>51810832.59</v>
      </c>
      <c r="G4586" s="9">
        <v>52547529.34</v>
      </c>
      <c r="H4586" s="9">
        <v>17342095.82</v>
      </c>
      <c r="I4586" s="9">
        <v>0</v>
      </c>
      <c r="J4586" s="9">
        <v>0</v>
      </c>
      <c r="K4586" s="9">
        <v>0</v>
      </c>
      <c r="L4586" s="9">
        <v>8323649.32</v>
      </c>
      <c r="M4586" s="9">
        <v>1740783.63</v>
      </c>
      <c r="N4586" s="9">
        <v>1132648.99</v>
      </c>
      <c r="O4586" s="9">
        <v>739078.38</v>
      </c>
      <c r="P4586" s="9">
        <v>0</v>
      </c>
      <c r="Q4586" s="9">
        <v>0</v>
      </c>
      <c r="R4586" s="9">
        <v>0</v>
      </c>
      <c r="S4586" s="9">
        <v>0</v>
      </c>
      <c r="T4586" s="9">
        <v>0</v>
      </c>
      <c r="U4586" s="9">
        <v>2298052.84</v>
      </c>
      <c r="V4586" s="9">
        <v>2121989.58</v>
      </c>
      <c r="W4586" s="9">
        <v>1498408.99</v>
      </c>
      <c r="X4586" s="9">
        <v>950260.66</v>
      </c>
      <c r="Y4586" s="9">
        <v>892917.96</v>
      </c>
      <c r="Z4586" s="9">
        <v>0</v>
      </c>
      <c r="AA4586" s="9">
        <v>0</v>
      </c>
      <c r="AB4586" s="9">
        <v>0</v>
      </c>
      <c r="AC4586" s="9">
        <v>0</v>
      </c>
      <c r="AD4586" s="9">
        <v>2843043.38</v>
      </c>
      <c r="AE4586" s="9">
        <v>1481244.3</v>
      </c>
      <c r="AF4586" s="9">
        <v>16694223.57</v>
      </c>
      <c r="AG4586" s="9">
        <v>3362719.61</v>
      </c>
      <c r="AH4586" s="9">
        <v>1156398</v>
      </c>
      <c r="AI4586" s="9">
        <v>1834884.9</v>
      </c>
      <c r="AJ4586" s="9">
        <v>0</v>
      </c>
      <c r="AK4586" s="9">
        <v>0</v>
      </c>
      <c r="AL4586" s="9">
        <v>0</v>
      </c>
      <c r="AM4586" s="2">
        <f t="shared" si="854"/>
        <v>75033164.09</v>
      </c>
      <c r="AN4586" s="2">
        <f t="shared" si="858"/>
        <v>53932848.69</v>
      </c>
      <c r="AO4586" s="2">
        <f t="shared" si="859"/>
        <v>43103502.93</v>
      </c>
      <c r="AP4586" s="2">
        <f t="shared" si="860"/>
        <v>50137452.02</v>
      </c>
      <c r="AQ4586" s="2">
        <f t="shared" si="861"/>
        <v>52284049.3</v>
      </c>
      <c r="AR4586" s="2">
        <f t="shared" si="862"/>
        <v>15507210.92</v>
      </c>
      <c r="AS4586" s="2">
        <f t="shared" si="863"/>
        <v>0</v>
      </c>
      <c r="AT4586" s="2">
        <f t="shared" si="864"/>
        <v>0</v>
      </c>
      <c r="AU4586" s="2">
        <f t="shared" si="865"/>
        <v>0</v>
      </c>
      <c r="AV4586" s="3" t="e">
        <f t="shared" si="855"/>
        <v>#DIV/0!</v>
      </c>
      <c r="AW4586" s="3">
        <f t="shared" si="856"/>
        <v>0.0749216473780596</v>
      </c>
      <c r="AX4586" s="3" t="e">
        <f t="shared" si="857"/>
        <v>#DIV/0!</v>
      </c>
    </row>
    <row r="4587" spans="1:50">
      <c r="A4587" s="8" t="s">
        <v>9185</v>
      </c>
      <c r="B4587" s="8" t="s">
        <v>9186</v>
      </c>
      <c r="C4587" s="9">
        <v>127546790.25</v>
      </c>
      <c r="D4587" s="9">
        <v>121432572.63</v>
      </c>
      <c r="E4587" s="9">
        <v>94141631.93</v>
      </c>
      <c r="F4587" s="9">
        <v>73739933.83</v>
      </c>
      <c r="G4587" s="9">
        <v>68622807.42</v>
      </c>
      <c r="H4587" s="9">
        <v>0</v>
      </c>
      <c r="I4587" s="9">
        <v>0</v>
      </c>
      <c r="J4587" s="9">
        <v>0</v>
      </c>
      <c r="K4587" s="9">
        <v>0</v>
      </c>
      <c r="L4587" s="9">
        <v>16259493.1</v>
      </c>
      <c r="M4587" s="9">
        <v>8398598.22</v>
      </c>
      <c r="N4587" s="9">
        <v>8959252.49</v>
      </c>
      <c r="O4587" s="9">
        <v>11033173.1</v>
      </c>
      <c r="P4587" s="9">
        <v>0</v>
      </c>
      <c r="Q4587" s="9">
        <v>0</v>
      </c>
      <c r="R4587" s="9">
        <v>0</v>
      </c>
      <c r="S4587" s="9">
        <v>0</v>
      </c>
      <c r="T4587" s="9">
        <v>0</v>
      </c>
      <c r="U4587" s="9">
        <v>3641831.97</v>
      </c>
      <c r="V4587" s="9">
        <v>4133378.76</v>
      </c>
      <c r="W4587" s="9">
        <v>3443126.87</v>
      </c>
      <c r="X4587" s="9">
        <v>2366182.16</v>
      </c>
      <c r="Y4587" s="9">
        <v>125015.48</v>
      </c>
      <c r="Z4587" s="9">
        <v>0</v>
      </c>
      <c r="AA4587" s="9">
        <v>0</v>
      </c>
      <c r="AB4587" s="9">
        <v>0</v>
      </c>
      <c r="AC4587" s="9">
        <v>0</v>
      </c>
      <c r="AD4587" s="9">
        <v>13040414.48</v>
      </c>
      <c r="AE4587" s="9">
        <v>20018312.94</v>
      </c>
      <c r="AF4587" s="9">
        <v>9985641.58</v>
      </c>
      <c r="AG4587" s="9">
        <v>16400393.77</v>
      </c>
      <c r="AH4587" s="9">
        <v>16825131.85</v>
      </c>
      <c r="AI4587" s="9">
        <v>0</v>
      </c>
      <c r="AJ4587" s="9">
        <v>0</v>
      </c>
      <c r="AK4587" s="9">
        <v>0</v>
      </c>
      <c r="AL4587" s="9">
        <v>0</v>
      </c>
      <c r="AM4587" s="2">
        <f t="shared" si="854"/>
        <v>134407700.84</v>
      </c>
      <c r="AN4587" s="2">
        <f t="shared" si="858"/>
        <v>113946236.67</v>
      </c>
      <c r="AO4587" s="2">
        <f t="shared" si="859"/>
        <v>96558369.71</v>
      </c>
      <c r="AP4587" s="2">
        <f t="shared" si="860"/>
        <v>70738895.32</v>
      </c>
      <c r="AQ4587" s="2">
        <f t="shared" si="861"/>
        <v>51922691.05</v>
      </c>
      <c r="AR4587" s="2">
        <f t="shared" si="862"/>
        <v>0</v>
      </c>
      <c r="AS4587" s="2">
        <f t="shared" si="863"/>
        <v>0</v>
      </c>
      <c r="AT4587" s="2">
        <f t="shared" si="864"/>
        <v>0</v>
      </c>
      <c r="AU4587" s="2">
        <f t="shared" si="865"/>
        <v>0</v>
      </c>
      <c r="AV4587" s="3" t="e">
        <f t="shared" si="855"/>
        <v>#DIV/0!</v>
      </c>
      <c r="AW4587" s="3">
        <f t="shared" si="856"/>
        <v>0.20952094080408</v>
      </c>
      <c r="AX4587" s="3" t="e">
        <f t="shared" si="857"/>
        <v>#DIV/0!</v>
      </c>
    </row>
    <row r="4588" spans="1:50">
      <c r="A4588" s="8" t="s">
        <v>9187</v>
      </c>
      <c r="B4588" s="8" t="s">
        <v>9188</v>
      </c>
      <c r="C4588" s="9">
        <v>55885667.04</v>
      </c>
      <c r="D4588" s="9">
        <v>47747165.3</v>
      </c>
      <c r="E4588" s="9">
        <v>46322032.04</v>
      </c>
      <c r="F4588" s="9">
        <v>54742744.04</v>
      </c>
      <c r="G4588" s="9">
        <v>34348605.73</v>
      </c>
      <c r="H4588" s="9">
        <v>0</v>
      </c>
      <c r="I4588" s="9">
        <v>0</v>
      </c>
      <c r="J4588" s="9">
        <v>0</v>
      </c>
      <c r="K4588" s="9">
        <v>0</v>
      </c>
      <c r="L4588" s="9">
        <v>8522746.44</v>
      </c>
      <c r="M4588" s="9">
        <v>6929512.23</v>
      </c>
      <c r="N4588" s="9">
        <v>6187537.71</v>
      </c>
      <c r="O4588" s="9">
        <v>6247600.03</v>
      </c>
      <c r="P4588" s="9">
        <v>0</v>
      </c>
      <c r="Q4588" s="9">
        <v>0</v>
      </c>
      <c r="R4588" s="9">
        <v>0</v>
      </c>
      <c r="S4588" s="9">
        <v>0</v>
      </c>
      <c r="T4588" s="9">
        <v>0</v>
      </c>
      <c r="U4588" s="9">
        <v>157620.04</v>
      </c>
      <c r="V4588" s="9">
        <v>12107.25</v>
      </c>
      <c r="W4588" s="9">
        <v>0</v>
      </c>
      <c r="X4588" s="9">
        <v>0</v>
      </c>
      <c r="Y4588" s="9">
        <v>0</v>
      </c>
      <c r="Z4588" s="9">
        <v>0</v>
      </c>
      <c r="AA4588" s="9">
        <v>0</v>
      </c>
      <c r="AB4588" s="9">
        <v>0</v>
      </c>
      <c r="AC4588" s="9">
        <v>0</v>
      </c>
      <c r="AD4588" s="9">
        <v>31977978.07</v>
      </c>
      <c r="AE4588" s="9">
        <v>10771865.29</v>
      </c>
      <c r="AF4588" s="9">
        <v>15494954.26</v>
      </c>
      <c r="AG4588" s="9">
        <v>10559657.34</v>
      </c>
      <c r="AH4588" s="9">
        <v>3652462.83</v>
      </c>
      <c r="AI4588" s="9">
        <v>0</v>
      </c>
      <c r="AJ4588" s="9">
        <v>0</v>
      </c>
      <c r="AK4588" s="9">
        <v>0</v>
      </c>
      <c r="AL4588" s="9">
        <v>0</v>
      </c>
      <c r="AM4588" s="2">
        <f t="shared" si="854"/>
        <v>32588055.45</v>
      </c>
      <c r="AN4588" s="2">
        <f t="shared" si="858"/>
        <v>43916919.49</v>
      </c>
      <c r="AO4588" s="2">
        <f t="shared" si="859"/>
        <v>37014615.49</v>
      </c>
      <c r="AP4588" s="2">
        <f t="shared" si="860"/>
        <v>50430686.73</v>
      </c>
      <c r="AQ4588" s="2">
        <f t="shared" si="861"/>
        <v>30696142.9</v>
      </c>
      <c r="AR4588" s="2">
        <f t="shared" si="862"/>
        <v>0</v>
      </c>
      <c r="AS4588" s="2">
        <f t="shared" si="863"/>
        <v>0</v>
      </c>
      <c r="AT4588" s="2">
        <f t="shared" si="864"/>
        <v>0</v>
      </c>
      <c r="AU4588" s="2">
        <f t="shared" si="865"/>
        <v>0</v>
      </c>
      <c r="AV4588" s="3" t="e">
        <f t="shared" si="855"/>
        <v>#DIV/0!</v>
      </c>
      <c r="AW4588" s="3">
        <f t="shared" si="856"/>
        <v>0.0120335911455811</v>
      </c>
      <c r="AX4588" s="3" t="e">
        <f t="shared" si="857"/>
        <v>#DIV/0!</v>
      </c>
    </row>
    <row r="4589" spans="1:50">
      <c r="A4589" s="8" t="s">
        <v>9189</v>
      </c>
      <c r="B4589" s="8" t="s">
        <v>9190</v>
      </c>
      <c r="C4589" s="9">
        <v>301305280.03</v>
      </c>
      <c r="D4589" s="9">
        <v>446497230.9</v>
      </c>
      <c r="E4589" s="9">
        <v>369054885.89</v>
      </c>
      <c r="F4589" s="9">
        <v>304803691.05</v>
      </c>
      <c r="G4589" s="9">
        <v>132578445.8</v>
      </c>
      <c r="H4589" s="9">
        <v>0</v>
      </c>
      <c r="I4589" s="9">
        <v>0</v>
      </c>
      <c r="J4589" s="9">
        <v>0</v>
      </c>
      <c r="K4589" s="9">
        <v>0</v>
      </c>
      <c r="L4589" s="9">
        <v>137412243</v>
      </c>
      <c r="M4589" s="9">
        <v>118708007</v>
      </c>
      <c r="N4589" s="9">
        <v>108819385</v>
      </c>
      <c r="O4589" s="9">
        <v>92970244.3</v>
      </c>
      <c r="P4589" s="9">
        <v>0</v>
      </c>
      <c r="Q4589" s="9">
        <v>0</v>
      </c>
      <c r="R4589" s="9">
        <v>0</v>
      </c>
      <c r="S4589" s="9">
        <v>0</v>
      </c>
      <c r="T4589" s="9">
        <v>0</v>
      </c>
      <c r="U4589" s="9">
        <v>819428.36</v>
      </c>
      <c r="V4589" s="9">
        <v>2670957.72</v>
      </c>
      <c r="W4589" s="9">
        <v>653371.88</v>
      </c>
      <c r="X4589" s="9">
        <v>727959.05</v>
      </c>
      <c r="Y4589" s="9">
        <v>272300</v>
      </c>
      <c r="Z4589" s="9">
        <v>0</v>
      </c>
      <c r="AA4589" s="9">
        <v>0</v>
      </c>
      <c r="AB4589" s="9">
        <v>0</v>
      </c>
      <c r="AC4589" s="9">
        <v>0</v>
      </c>
      <c r="AD4589" s="9">
        <v>281756104.44</v>
      </c>
      <c r="AE4589" s="9">
        <v>148522513.14</v>
      </c>
      <c r="AF4589" s="9">
        <v>274768347.46</v>
      </c>
      <c r="AG4589" s="9">
        <v>165552220.03</v>
      </c>
      <c r="AH4589" s="9">
        <v>409249536.67</v>
      </c>
      <c r="AI4589" s="9">
        <v>0</v>
      </c>
      <c r="AJ4589" s="9">
        <v>0</v>
      </c>
      <c r="AK4589" s="9">
        <v>0</v>
      </c>
      <c r="AL4589" s="9">
        <v>0</v>
      </c>
      <c r="AM4589" s="2">
        <f t="shared" si="854"/>
        <v>157780846.95</v>
      </c>
      <c r="AN4589" s="2">
        <f t="shared" si="858"/>
        <v>419353682.48</v>
      </c>
      <c r="AO4589" s="2">
        <f t="shared" si="859"/>
        <v>203759295.31</v>
      </c>
      <c r="AP4589" s="2">
        <f t="shared" si="860"/>
        <v>232949674.37</v>
      </c>
      <c r="AQ4589" s="2">
        <f t="shared" si="861"/>
        <v>-276398790.87</v>
      </c>
      <c r="AR4589" s="2">
        <f t="shared" si="862"/>
        <v>0</v>
      </c>
      <c r="AS4589" s="2">
        <f t="shared" si="863"/>
        <v>0</v>
      </c>
      <c r="AT4589" s="2">
        <f t="shared" si="864"/>
        <v>0</v>
      </c>
      <c r="AU4589" s="2">
        <f t="shared" si="865"/>
        <v>0</v>
      </c>
      <c r="AV4589" s="3" t="e">
        <f t="shared" si="855"/>
        <v>#DIV/0!</v>
      </c>
      <c r="AW4589" s="3">
        <f t="shared" si="856"/>
        <v>-1.89393023984222</v>
      </c>
      <c r="AX4589" s="3" t="e">
        <f t="shared" si="857"/>
        <v>#DIV/0!</v>
      </c>
    </row>
    <row r="4590" spans="1:50">
      <c r="A4590" s="8" t="s">
        <v>9191</v>
      </c>
      <c r="B4590" s="8" t="s">
        <v>9192</v>
      </c>
      <c r="C4590" s="9">
        <v>400646567.66</v>
      </c>
      <c r="D4590" s="9">
        <v>271350653.13</v>
      </c>
      <c r="E4590" s="9">
        <v>144311492.85</v>
      </c>
      <c r="F4590" s="9">
        <v>97592442.71</v>
      </c>
      <c r="G4590" s="9">
        <v>63821110.38</v>
      </c>
      <c r="H4590" s="9">
        <v>0</v>
      </c>
      <c r="I4590" s="9">
        <v>0</v>
      </c>
      <c r="J4590" s="9">
        <v>0</v>
      </c>
      <c r="K4590" s="9">
        <v>0</v>
      </c>
      <c r="L4590" s="9">
        <v>15573584.6</v>
      </c>
      <c r="M4590" s="9">
        <v>9158867.13</v>
      </c>
      <c r="N4590" s="9">
        <v>8567522.48</v>
      </c>
      <c r="O4590" s="9">
        <v>5887362.54</v>
      </c>
      <c r="P4590" s="9">
        <v>0</v>
      </c>
      <c r="Q4590" s="9">
        <v>0</v>
      </c>
      <c r="R4590" s="9">
        <v>0</v>
      </c>
      <c r="S4590" s="9">
        <v>0</v>
      </c>
      <c r="T4590" s="9">
        <v>0</v>
      </c>
      <c r="U4590" s="9">
        <v>2348243.78</v>
      </c>
      <c r="V4590" s="9">
        <v>2177638.68</v>
      </c>
      <c r="W4590" s="9">
        <v>2124017.3</v>
      </c>
      <c r="X4590" s="9">
        <v>1168017.64</v>
      </c>
      <c r="Y4590" s="9">
        <v>155020.41</v>
      </c>
      <c r="Z4590" s="9">
        <v>0</v>
      </c>
      <c r="AA4590" s="9">
        <v>0</v>
      </c>
      <c r="AB4590" s="9">
        <v>0</v>
      </c>
      <c r="AC4590" s="9">
        <v>0</v>
      </c>
      <c r="AD4590" s="9">
        <v>224126950.97</v>
      </c>
      <c r="AE4590" s="9">
        <v>274639903.13</v>
      </c>
      <c r="AF4590" s="9">
        <v>112285887.39</v>
      </c>
      <c r="AG4590" s="9">
        <v>83507679.63</v>
      </c>
      <c r="AH4590" s="9">
        <v>26560056.38</v>
      </c>
      <c r="AI4590" s="9">
        <v>0</v>
      </c>
      <c r="AJ4590" s="9">
        <v>0</v>
      </c>
      <c r="AK4590" s="9">
        <v>0</v>
      </c>
      <c r="AL4590" s="9">
        <v>0</v>
      </c>
      <c r="AM4590" s="2">
        <f t="shared" si="854"/>
        <v>194441445.07</v>
      </c>
      <c r="AN4590" s="2">
        <f t="shared" si="858"/>
        <v>8047255.81</v>
      </c>
      <c r="AO4590" s="2">
        <f t="shared" si="859"/>
        <v>42717145.24</v>
      </c>
      <c r="AP4590" s="2">
        <f t="shared" si="860"/>
        <v>21140143.26</v>
      </c>
      <c r="AQ4590" s="2">
        <f t="shared" si="861"/>
        <v>37416074.41</v>
      </c>
      <c r="AR4590" s="2">
        <f t="shared" si="862"/>
        <v>0</v>
      </c>
      <c r="AS4590" s="2">
        <f t="shared" si="863"/>
        <v>0</v>
      </c>
      <c r="AT4590" s="2">
        <f t="shared" si="864"/>
        <v>0</v>
      </c>
      <c r="AU4590" s="2">
        <f t="shared" si="865"/>
        <v>0</v>
      </c>
      <c r="AV4590" s="3" t="e">
        <f t="shared" si="855"/>
        <v>#DIV/0!</v>
      </c>
      <c r="AW4590" s="3">
        <f t="shared" si="856"/>
        <v>0.390420377106497</v>
      </c>
      <c r="AX4590" s="3" t="e">
        <f t="shared" si="857"/>
        <v>#DIV/0!</v>
      </c>
    </row>
    <row r="4591" spans="1:50">
      <c r="A4591" s="8" t="s">
        <v>9193</v>
      </c>
      <c r="B4591" s="8" t="s">
        <v>9194</v>
      </c>
      <c r="C4591" s="9">
        <v>80476737.63</v>
      </c>
      <c r="D4591" s="9">
        <v>55385255.94</v>
      </c>
      <c r="E4591" s="9">
        <v>37690812.67</v>
      </c>
      <c r="F4591" s="9">
        <v>31678653.26</v>
      </c>
      <c r="G4591" s="9">
        <v>15949581.13</v>
      </c>
      <c r="H4591" s="9">
        <v>12832996.14</v>
      </c>
      <c r="I4591" s="9">
        <v>7919125.66</v>
      </c>
      <c r="J4591" s="9">
        <v>5599620.09</v>
      </c>
      <c r="K4591" s="9">
        <v>0</v>
      </c>
      <c r="L4591" s="9">
        <v>9472772.62</v>
      </c>
      <c r="M4591" s="9">
        <v>3906297.5</v>
      </c>
      <c r="N4591" s="9">
        <v>3224300.33</v>
      </c>
      <c r="O4591" s="9">
        <v>2109837.86</v>
      </c>
      <c r="P4591" s="9">
        <v>0</v>
      </c>
      <c r="Q4591" s="9">
        <v>0</v>
      </c>
      <c r="R4591" s="9">
        <v>0</v>
      </c>
      <c r="S4591" s="9">
        <v>0</v>
      </c>
      <c r="T4591" s="9">
        <v>0</v>
      </c>
      <c r="U4591" s="9">
        <v>720830.08</v>
      </c>
      <c r="V4591" s="9">
        <v>508765.96</v>
      </c>
      <c r="W4591" s="9">
        <v>684474.8</v>
      </c>
      <c r="X4591" s="9">
        <v>630539.68</v>
      </c>
      <c r="Y4591" s="9">
        <v>578767.86</v>
      </c>
      <c r="Z4591" s="9">
        <v>184685.54</v>
      </c>
      <c r="AA4591" s="9">
        <v>213018.75</v>
      </c>
      <c r="AB4591" s="9">
        <v>88651.06</v>
      </c>
      <c r="AC4591" s="9">
        <v>0</v>
      </c>
      <c r="AD4591" s="9">
        <v>141689343.99</v>
      </c>
      <c r="AE4591" s="9">
        <v>35225605.53</v>
      </c>
      <c r="AF4591" s="9">
        <v>13220661.76</v>
      </c>
      <c r="AG4591" s="9">
        <v>7592040.35</v>
      </c>
      <c r="AH4591" s="9">
        <v>10596097.5</v>
      </c>
      <c r="AI4591" s="9">
        <v>1219188.44</v>
      </c>
      <c r="AJ4591" s="9">
        <v>1532495.15</v>
      </c>
      <c r="AK4591" s="9">
        <v>1219023.86</v>
      </c>
      <c r="AL4591" s="9">
        <v>0</v>
      </c>
      <c r="AM4591" s="2">
        <f t="shared" si="854"/>
        <v>-51019003.66</v>
      </c>
      <c r="AN4591" s="2">
        <f t="shared" si="858"/>
        <v>24574713.87</v>
      </c>
      <c r="AO4591" s="2">
        <f t="shared" si="859"/>
        <v>28378926.04</v>
      </c>
      <c r="AP4591" s="2">
        <f t="shared" si="860"/>
        <v>26826990.45</v>
      </c>
      <c r="AQ4591" s="2">
        <f t="shared" si="861"/>
        <v>5932251.49</v>
      </c>
      <c r="AR4591" s="2">
        <f t="shared" si="862"/>
        <v>11798493.24</v>
      </c>
      <c r="AS4591" s="2">
        <f t="shared" si="863"/>
        <v>6599649.26</v>
      </c>
      <c r="AT4591" s="2">
        <f t="shared" si="864"/>
        <v>4469247.29</v>
      </c>
      <c r="AU4591" s="2">
        <f t="shared" si="865"/>
        <v>0</v>
      </c>
      <c r="AV4591" s="3" t="e">
        <f t="shared" si="855"/>
        <v>#DIV/0!</v>
      </c>
      <c r="AW4591" s="3">
        <f t="shared" si="856"/>
        <v>-2.53780930284586</v>
      </c>
      <c r="AX4591" s="3" t="e">
        <f t="shared" si="857"/>
        <v>#DIV/0!</v>
      </c>
    </row>
    <row r="4592" spans="1:50">
      <c r="A4592" s="8" t="s">
        <v>9195</v>
      </c>
      <c r="B4592" s="8" t="s">
        <v>9196</v>
      </c>
      <c r="C4592" s="9">
        <v>79612979.86</v>
      </c>
      <c r="D4592" s="9">
        <v>93685073.27</v>
      </c>
      <c r="E4592" s="9">
        <v>54022517.86</v>
      </c>
      <c r="F4592" s="9">
        <v>72875869.36</v>
      </c>
      <c r="G4592" s="9">
        <v>74794686.28</v>
      </c>
      <c r="H4592" s="9">
        <v>0</v>
      </c>
      <c r="I4592" s="9">
        <v>0</v>
      </c>
      <c r="J4592" s="9">
        <v>0</v>
      </c>
      <c r="K4592" s="9">
        <v>0</v>
      </c>
      <c r="L4592" s="9">
        <v>51515584.7</v>
      </c>
      <c r="M4592" s="9">
        <v>47878581.6</v>
      </c>
      <c r="N4592" s="9">
        <v>43643549</v>
      </c>
      <c r="O4592" s="9">
        <v>32884242.4</v>
      </c>
      <c r="P4592" s="9">
        <v>0</v>
      </c>
      <c r="Q4592" s="9">
        <v>0</v>
      </c>
      <c r="R4592" s="9">
        <v>0</v>
      </c>
      <c r="S4592" s="9">
        <v>0</v>
      </c>
      <c r="T4592" s="9">
        <v>0</v>
      </c>
      <c r="U4592" s="9">
        <v>0</v>
      </c>
      <c r="V4592" s="9">
        <v>0</v>
      </c>
      <c r="W4592" s="9">
        <v>0</v>
      </c>
      <c r="X4592" s="9">
        <v>0</v>
      </c>
      <c r="Y4592" s="9">
        <v>0</v>
      </c>
      <c r="Z4592" s="9">
        <v>0</v>
      </c>
      <c r="AA4592" s="9">
        <v>0</v>
      </c>
      <c r="AB4592" s="9">
        <v>0</v>
      </c>
      <c r="AC4592" s="9">
        <v>0</v>
      </c>
      <c r="AD4592" s="9">
        <v>26884368.84</v>
      </c>
      <c r="AE4592" s="9">
        <v>130056298.87</v>
      </c>
      <c r="AF4592" s="9">
        <v>119417578.94</v>
      </c>
      <c r="AG4592" s="9">
        <v>147100258.49</v>
      </c>
      <c r="AH4592" s="9">
        <v>106608852.06</v>
      </c>
      <c r="AI4592" s="9">
        <v>0</v>
      </c>
      <c r="AJ4592" s="9">
        <v>0</v>
      </c>
      <c r="AK4592" s="9">
        <v>0</v>
      </c>
      <c r="AL4592" s="9">
        <v>0</v>
      </c>
      <c r="AM4592" s="2">
        <f t="shared" si="854"/>
        <v>104244195.72</v>
      </c>
      <c r="AN4592" s="2">
        <f t="shared" si="858"/>
        <v>11507356</v>
      </c>
      <c r="AO4592" s="2">
        <f t="shared" si="859"/>
        <v>-21751512.08</v>
      </c>
      <c r="AP4592" s="2">
        <f t="shared" si="860"/>
        <v>-41340146.73</v>
      </c>
      <c r="AQ4592" s="2">
        <f t="shared" si="861"/>
        <v>-31814165.78</v>
      </c>
      <c r="AR4592" s="2">
        <f t="shared" si="862"/>
        <v>0</v>
      </c>
      <c r="AS4592" s="2">
        <f t="shared" si="863"/>
        <v>0</v>
      </c>
      <c r="AT4592" s="2">
        <f t="shared" si="864"/>
        <v>0</v>
      </c>
      <c r="AU4592" s="2">
        <f t="shared" si="865"/>
        <v>0</v>
      </c>
      <c r="AV4592" s="3" t="e">
        <f t="shared" si="855"/>
        <v>#DIV/0!</v>
      </c>
      <c r="AW4592" s="3">
        <f t="shared" si="856"/>
        <v>-2.26790369832954</v>
      </c>
      <c r="AX4592" s="3" t="e">
        <f t="shared" si="857"/>
        <v>#DIV/0!</v>
      </c>
    </row>
    <row r="4593" spans="1:50">
      <c r="A4593" s="8" t="s">
        <v>9197</v>
      </c>
      <c r="B4593" s="8" t="s">
        <v>9198</v>
      </c>
      <c r="C4593" s="9">
        <v>44733830.57</v>
      </c>
      <c r="D4593" s="9">
        <v>36967815.22</v>
      </c>
      <c r="E4593" s="9">
        <v>27680391.52</v>
      </c>
      <c r="F4593" s="9">
        <v>-18592683.69</v>
      </c>
      <c r="G4593" s="9">
        <v>-19345192.83</v>
      </c>
      <c r="H4593" s="9">
        <v>0</v>
      </c>
      <c r="I4593" s="9">
        <v>0</v>
      </c>
      <c r="J4593" s="9">
        <v>0</v>
      </c>
      <c r="K4593" s="9">
        <v>0</v>
      </c>
      <c r="L4593" s="9">
        <v>5641037.75</v>
      </c>
      <c r="M4593" s="9">
        <v>3489746.41</v>
      </c>
      <c r="N4593" s="9">
        <v>3596426.78</v>
      </c>
      <c r="O4593" s="9">
        <v>3087470.03</v>
      </c>
      <c r="P4593" s="9">
        <v>0</v>
      </c>
      <c r="Q4593" s="9">
        <v>0</v>
      </c>
      <c r="R4593" s="9">
        <v>0</v>
      </c>
      <c r="S4593" s="9">
        <v>0</v>
      </c>
      <c r="T4593" s="9">
        <v>0</v>
      </c>
      <c r="U4593" s="9">
        <v>1457325.51</v>
      </c>
      <c r="V4593" s="9">
        <v>1390127.72</v>
      </c>
      <c r="W4593" s="9">
        <v>1545374.51</v>
      </c>
      <c r="X4593" s="9">
        <v>1228327.83</v>
      </c>
      <c r="Y4593" s="9">
        <v>1055449.02</v>
      </c>
      <c r="Z4593" s="9">
        <v>0</v>
      </c>
      <c r="AA4593" s="9">
        <v>0</v>
      </c>
      <c r="AB4593" s="9">
        <v>0</v>
      </c>
      <c r="AC4593" s="9">
        <v>0</v>
      </c>
      <c r="AD4593" s="9">
        <v>152709944.67</v>
      </c>
      <c r="AE4593" s="9">
        <v>61645796.48</v>
      </c>
      <c r="AF4593" s="9">
        <v>36708154.11</v>
      </c>
      <c r="AG4593" s="9">
        <v>20079481.44</v>
      </c>
      <c r="AH4593" s="9">
        <v>33726023.15</v>
      </c>
      <c r="AI4593" s="9">
        <v>0</v>
      </c>
      <c r="AJ4593" s="9">
        <v>0</v>
      </c>
      <c r="AK4593" s="9">
        <v>0</v>
      </c>
      <c r="AL4593" s="9">
        <v>0</v>
      </c>
      <c r="AM4593" s="2">
        <f t="shared" si="854"/>
        <v>-100877750.84</v>
      </c>
      <c r="AN4593" s="2">
        <f t="shared" si="858"/>
        <v>-19798107.13</v>
      </c>
      <c r="AO4593" s="2">
        <f t="shared" si="859"/>
        <v>-3885961.3</v>
      </c>
      <c r="AP4593" s="2">
        <f t="shared" si="860"/>
        <v>-34356367.27</v>
      </c>
      <c r="AQ4593" s="2">
        <f t="shared" si="861"/>
        <v>-52015766.96</v>
      </c>
      <c r="AR4593" s="2">
        <f t="shared" si="862"/>
        <v>0</v>
      </c>
      <c r="AS4593" s="2">
        <f t="shared" si="863"/>
        <v>0</v>
      </c>
      <c r="AT4593" s="2">
        <f t="shared" si="864"/>
        <v>0</v>
      </c>
      <c r="AU4593" s="2">
        <f t="shared" si="865"/>
        <v>0</v>
      </c>
      <c r="AV4593" s="3" t="e">
        <f t="shared" si="855"/>
        <v>#DIV/0!</v>
      </c>
      <c r="AW4593" s="3">
        <f t="shared" si="856"/>
        <v>0.141647623228559</v>
      </c>
      <c r="AX4593" s="3" t="e">
        <f t="shared" si="857"/>
        <v>#DIV/0!</v>
      </c>
    </row>
    <row r="4594" spans="1:50">
      <c r="A4594" s="8" t="s">
        <v>9199</v>
      </c>
      <c r="B4594" s="8" t="s">
        <v>9200</v>
      </c>
      <c r="C4594" s="9">
        <v>81235510.2</v>
      </c>
      <c r="D4594" s="9">
        <v>74415552.44</v>
      </c>
      <c r="E4594" s="9">
        <v>39844370.4</v>
      </c>
      <c r="F4594" s="9">
        <v>15979037.52</v>
      </c>
      <c r="G4594" s="9">
        <v>15140268.06</v>
      </c>
      <c r="H4594" s="9">
        <v>0</v>
      </c>
      <c r="I4594" s="9">
        <v>0</v>
      </c>
      <c r="J4594" s="9">
        <v>0</v>
      </c>
      <c r="K4594" s="9">
        <v>0</v>
      </c>
      <c r="L4594" s="9">
        <v>8946956.02</v>
      </c>
      <c r="M4594" s="9">
        <v>7204152.74</v>
      </c>
      <c r="N4594" s="9">
        <v>4169880.26</v>
      </c>
      <c r="O4594" s="9">
        <v>2455820.52</v>
      </c>
      <c r="P4594" s="9">
        <v>0</v>
      </c>
      <c r="Q4594" s="9">
        <v>0</v>
      </c>
      <c r="R4594" s="9">
        <v>0</v>
      </c>
      <c r="S4594" s="9">
        <v>0</v>
      </c>
      <c r="T4594" s="9">
        <v>0</v>
      </c>
      <c r="U4594" s="9">
        <v>0</v>
      </c>
      <c r="V4594" s="9">
        <v>0</v>
      </c>
      <c r="W4594" s="9">
        <v>251638.84</v>
      </c>
      <c r="X4594" s="9">
        <v>376339.34</v>
      </c>
      <c r="Y4594" s="9">
        <v>382890.65</v>
      </c>
      <c r="Z4594" s="9">
        <v>0</v>
      </c>
      <c r="AA4594" s="9">
        <v>0</v>
      </c>
      <c r="AB4594" s="9">
        <v>0</v>
      </c>
      <c r="AC4594" s="9">
        <v>0</v>
      </c>
      <c r="AD4594" s="9">
        <v>10382589.35</v>
      </c>
      <c r="AE4594" s="9">
        <v>8305786.2</v>
      </c>
      <c r="AF4594" s="9">
        <v>24924685.73</v>
      </c>
      <c r="AG4594" s="9">
        <v>16654530.95</v>
      </c>
      <c r="AH4594" s="9">
        <v>15304591.08</v>
      </c>
      <c r="AI4594" s="9">
        <v>0</v>
      </c>
      <c r="AJ4594" s="9">
        <v>0</v>
      </c>
      <c r="AK4594" s="9">
        <v>0</v>
      </c>
      <c r="AL4594" s="9">
        <v>0</v>
      </c>
      <c r="AM4594" s="2">
        <f t="shared" si="854"/>
        <v>79799876.87</v>
      </c>
      <c r="AN4594" s="2">
        <f t="shared" si="858"/>
        <v>73313918.98</v>
      </c>
      <c r="AO4594" s="2">
        <f t="shared" si="859"/>
        <v>19341203.77</v>
      </c>
      <c r="AP4594" s="2">
        <f t="shared" si="860"/>
        <v>2156666.43</v>
      </c>
      <c r="AQ4594" s="2">
        <f t="shared" si="861"/>
        <v>218567.630000001</v>
      </c>
      <c r="AR4594" s="2">
        <f t="shared" si="862"/>
        <v>0</v>
      </c>
      <c r="AS4594" s="2">
        <f t="shared" si="863"/>
        <v>0</v>
      </c>
      <c r="AT4594" s="2">
        <f t="shared" si="864"/>
        <v>0</v>
      </c>
      <c r="AU4594" s="2">
        <f t="shared" si="865"/>
        <v>0</v>
      </c>
      <c r="AV4594" s="3" t="e">
        <f t="shared" si="855"/>
        <v>#DIV/0!</v>
      </c>
      <c r="AW4594" s="3">
        <f t="shared" si="856"/>
        <v>2.25449250437932</v>
      </c>
      <c r="AX4594" s="3" t="e">
        <f t="shared" si="857"/>
        <v>#DIV/0!</v>
      </c>
    </row>
    <row r="4595" spans="1:50">
      <c r="A4595" s="8" t="s">
        <v>9201</v>
      </c>
      <c r="B4595" s="8" t="s">
        <v>9202</v>
      </c>
      <c r="C4595" s="9">
        <v>109453877.77</v>
      </c>
      <c r="D4595" s="9">
        <v>104195357.86</v>
      </c>
      <c r="E4595" s="9">
        <v>99827144.51</v>
      </c>
      <c r="F4595" s="9">
        <v>84223850.78</v>
      </c>
      <c r="G4595" s="9">
        <v>59729384.45</v>
      </c>
      <c r="H4595" s="9">
        <v>0</v>
      </c>
      <c r="I4595" s="9">
        <v>0</v>
      </c>
      <c r="J4595" s="9">
        <v>0</v>
      </c>
      <c r="K4595" s="9">
        <v>0</v>
      </c>
      <c r="L4595" s="9">
        <v>29502871.6</v>
      </c>
      <c r="M4595" s="9">
        <v>20520908.3</v>
      </c>
      <c r="N4595" s="9">
        <v>20506641</v>
      </c>
      <c r="O4595" s="9">
        <v>20364257.9</v>
      </c>
      <c r="P4595" s="9">
        <v>0</v>
      </c>
      <c r="Q4595" s="9">
        <v>0</v>
      </c>
      <c r="R4595" s="9">
        <v>0</v>
      </c>
      <c r="S4595" s="9">
        <v>0</v>
      </c>
      <c r="T4595" s="9">
        <v>0</v>
      </c>
      <c r="U4595" s="9">
        <v>250738.92</v>
      </c>
      <c r="V4595" s="9">
        <v>83579.64</v>
      </c>
      <c r="W4595" s="9">
        <v>0</v>
      </c>
      <c r="X4595" s="9">
        <v>0</v>
      </c>
      <c r="Y4595" s="9">
        <v>0</v>
      </c>
      <c r="Z4595" s="9">
        <v>0</v>
      </c>
      <c r="AA4595" s="9">
        <v>0</v>
      </c>
      <c r="AB4595" s="9">
        <v>0</v>
      </c>
      <c r="AC4595" s="9">
        <v>0</v>
      </c>
      <c r="AD4595" s="9">
        <v>270853158.55</v>
      </c>
      <c r="AE4595" s="9">
        <v>112994415.78</v>
      </c>
      <c r="AF4595" s="9">
        <v>40026570.27</v>
      </c>
      <c r="AG4595" s="9">
        <v>19860443.69</v>
      </c>
      <c r="AH4595" s="9">
        <v>97747333.03</v>
      </c>
      <c r="AI4595" s="9">
        <v>0</v>
      </c>
      <c r="AJ4595" s="9">
        <v>0</v>
      </c>
      <c r="AK4595" s="9">
        <v>0</v>
      </c>
      <c r="AL4595" s="9">
        <v>0</v>
      </c>
      <c r="AM4595" s="2">
        <f t="shared" si="854"/>
        <v>-131645670.26</v>
      </c>
      <c r="AN4595" s="2">
        <f t="shared" si="858"/>
        <v>11805430.02</v>
      </c>
      <c r="AO4595" s="2">
        <f t="shared" si="859"/>
        <v>80307215.24</v>
      </c>
      <c r="AP4595" s="2">
        <f t="shared" si="860"/>
        <v>84727664.99</v>
      </c>
      <c r="AQ4595" s="2">
        <f t="shared" si="861"/>
        <v>-38017948.58</v>
      </c>
      <c r="AR4595" s="2">
        <f t="shared" si="862"/>
        <v>0</v>
      </c>
      <c r="AS4595" s="2">
        <f t="shared" si="863"/>
        <v>0</v>
      </c>
      <c r="AT4595" s="2">
        <f t="shared" si="864"/>
        <v>0</v>
      </c>
      <c r="AU4595" s="2">
        <f t="shared" si="865"/>
        <v>0</v>
      </c>
      <c r="AV4595" s="3" t="e">
        <f t="shared" si="855"/>
        <v>#DIV/0!</v>
      </c>
      <c r="AW4595" s="3">
        <f t="shared" si="856"/>
        <v>0.281986878894307</v>
      </c>
      <c r="AX4595" s="3" t="e">
        <f t="shared" si="857"/>
        <v>#DIV/0!</v>
      </c>
    </row>
    <row r="4596" spans="1:50">
      <c r="A4596" s="8" t="s">
        <v>9203</v>
      </c>
      <c r="B4596" s="8" t="s">
        <v>9204</v>
      </c>
      <c r="C4596" s="9">
        <v>50479049.29</v>
      </c>
      <c r="D4596" s="9">
        <v>46758480.63</v>
      </c>
      <c r="E4596" s="9">
        <v>66304360.59</v>
      </c>
      <c r="F4596" s="9">
        <v>54404802.36</v>
      </c>
      <c r="G4596" s="9">
        <v>47417238.19</v>
      </c>
      <c r="H4596" s="9">
        <v>0</v>
      </c>
      <c r="I4596" s="9">
        <v>0</v>
      </c>
      <c r="J4596" s="9">
        <v>0</v>
      </c>
      <c r="K4596" s="9">
        <v>0</v>
      </c>
      <c r="L4596" s="9">
        <v>22659321.9</v>
      </c>
      <c r="M4596" s="9">
        <v>19540632.3</v>
      </c>
      <c r="N4596" s="9">
        <v>21044835.2</v>
      </c>
      <c r="O4596" s="9">
        <v>20723414.6</v>
      </c>
      <c r="P4596" s="9">
        <v>0</v>
      </c>
      <c r="Q4596" s="9">
        <v>0</v>
      </c>
      <c r="R4596" s="9">
        <v>0</v>
      </c>
      <c r="S4596" s="9">
        <v>0</v>
      </c>
      <c r="T4596" s="9">
        <v>0</v>
      </c>
      <c r="U4596" s="9">
        <v>807001.88</v>
      </c>
      <c r="V4596" s="9">
        <v>821746.43</v>
      </c>
      <c r="W4596" s="9">
        <v>548482.99</v>
      </c>
      <c r="X4596" s="9">
        <v>404301.82</v>
      </c>
      <c r="Y4596" s="9">
        <v>693132.86</v>
      </c>
      <c r="Z4596" s="9">
        <v>0</v>
      </c>
      <c r="AA4596" s="9">
        <v>0</v>
      </c>
      <c r="AB4596" s="9">
        <v>0</v>
      </c>
      <c r="AC4596" s="9">
        <v>0</v>
      </c>
      <c r="AD4596" s="9">
        <v>133165439.22</v>
      </c>
      <c r="AE4596" s="9">
        <v>84321337.69</v>
      </c>
      <c r="AF4596" s="9">
        <v>70240883.17</v>
      </c>
      <c r="AG4596" s="9">
        <v>10025591.83</v>
      </c>
      <c r="AH4596" s="9">
        <v>20490678.5</v>
      </c>
      <c r="AI4596" s="9">
        <v>0</v>
      </c>
      <c r="AJ4596" s="9">
        <v>0</v>
      </c>
      <c r="AK4596" s="9">
        <v>0</v>
      </c>
      <c r="AL4596" s="9">
        <v>0</v>
      </c>
      <c r="AM4596" s="2">
        <f t="shared" si="854"/>
        <v>-59220066.15</v>
      </c>
      <c r="AN4596" s="2">
        <f t="shared" si="858"/>
        <v>-17200478.33</v>
      </c>
      <c r="AO4596" s="2">
        <f t="shared" si="859"/>
        <v>17656795.61</v>
      </c>
      <c r="AP4596" s="2">
        <f t="shared" si="860"/>
        <v>65506926.95</v>
      </c>
      <c r="AQ4596" s="2">
        <f t="shared" si="861"/>
        <v>27619692.55</v>
      </c>
      <c r="AR4596" s="2">
        <f t="shared" si="862"/>
        <v>0</v>
      </c>
      <c r="AS4596" s="2">
        <f t="shared" si="863"/>
        <v>0</v>
      </c>
      <c r="AT4596" s="2">
        <f t="shared" si="864"/>
        <v>0</v>
      </c>
      <c r="AU4596" s="2">
        <f t="shared" si="865"/>
        <v>0</v>
      </c>
      <c r="AV4596" s="3" t="e">
        <f t="shared" si="855"/>
        <v>#DIV/0!</v>
      </c>
      <c r="AW4596" s="3">
        <f t="shared" si="856"/>
        <v>-2.16479637302811</v>
      </c>
      <c r="AX4596" s="3" t="e">
        <f t="shared" si="857"/>
        <v>#DIV/0!</v>
      </c>
    </row>
    <row r="4597" spans="1:50">
      <c r="A4597" s="8" t="s">
        <v>9205</v>
      </c>
      <c r="B4597" s="8" t="s">
        <v>9206</v>
      </c>
      <c r="C4597" s="9">
        <v>58013651.89</v>
      </c>
      <c r="D4597" s="9">
        <v>41879111.4</v>
      </c>
      <c r="E4597" s="9">
        <v>38745019.16</v>
      </c>
      <c r="F4597" s="9">
        <v>8673374.01</v>
      </c>
      <c r="G4597" s="9">
        <v>3433473.03</v>
      </c>
      <c r="H4597" s="9">
        <v>0</v>
      </c>
      <c r="I4597" s="9">
        <v>0</v>
      </c>
      <c r="J4597" s="9">
        <v>0</v>
      </c>
      <c r="K4597" s="9">
        <v>0</v>
      </c>
      <c r="L4597" s="9">
        <v>29276086.4</v>
      </c>
      <c r="M4597" s="9">
        <v>15139920.2</v>
      </c>
      <c r="N4597" s="9">
        <v>9718652.01</v>
      </c>
      <c r="O4597" s="9">
        <v>7524325.71</v>
      </c>
      <c r="P4597" s="9">
        <v>0</v>
      </c>
      <c r="Q4597" s="9">
        <v>0</v>
      </c>
      <c r="R4597" s="9">
        <v>0</v>
      </c>
      <c r="S4597" s="9">
        <v>0</v>
      </c>
      <c r="T4597" s="9">
        <v>0</v>
      </c>
      <c r="U4597" s="9">
        <v>5069345.86</v>
      </c>
      <c r="V4597" s="9">
        <v>4290578.75</v>
      </c>
      <c r="W4597" s="9">
        <v>3446493.98</v>
      </c>
      <c r="X4597" s="9">
        <v>2192564.96</v>
      </c>
      <c r="Y4597" s="9">
        <v>1497507.05</v>
      </c>
      <c r="Z4597" s="9">
        <v>0</v>
      </c>
      <c r="AA4597" s="9">
        <v>0</v>
      </c>
      <c r="AB4597" s="9">
        <v>0</v>
      </c>
      <c r="AC4597" s="9">
        <v>0</v>
      </c>
      <c r="AD4597" s="9">
        <v>144087919.88</v>
      </c>
      <c r="AE4597" s="9">
        <v>50511754.96</v>
      </c>
      <c r="AF4597" s="9">
        <v>39725995.49</v>
      </c>
      <c r="AG4597" s="9">
        <v>36403780.32</v>
      </c>
      <c r="AH4597" s="9">
        <v>9814749.69</v>
      </c>
      <c r="AI4597" s="9">
        <v>0</v>
      </c>
      <c r="AJ4597" s="9">
        <v>0</v>
      </c>
      <c r="AK4597" s="9">
        <v>0</v>
      </c>
      <c r="AL4597" s="9">
        <v>0</v>
      </c>
      <c r="AM4597" s="2">
        <f t="shared" si="854"/>
        <v>-51728835.73</v>
      </c>
      <c r="AN4597" s="2">
        <f t="shared" si="858"/>
        <v>10797855.39</v>
      </c>
      <c r="AO4597" s="2">
        <f t="shared" si="859"/>
        <v>12184169.66</v>
      </c>
      <c r="AP4597" s="2">
        <f t="shared" si="860"/>
        <v>-18013515.64</v>
      </c>
      <c r="AQ4597" s="2">
        <f t="shared" si="861"/>
        <v>-4883769.61</v>
      </c>
      <c r="AR4597" s="2">
        <f t="shared" si="862"/>
        <v>0</v>
      </c>
      <c r="AS4597" s="2">
        <f t="shared" si="863"/>
        <v>0</v>
      </c>
      <c r="AT4597" s="2">
        <f t="shared" si="864"/>
        <v>0</v>
      </c>
      <c r="AU4597" s="2">
        <f t="shared" si="865"/>
        <v>0</v>
      </c>
      <c r="AV4597" s="3" t="e">
        <f t="shared" si="855"/>
        <v>#DIV/0!</v>
      </c>
      <c r="AW4597" s="3">
        <f t="shared" si="856"/>
        <v>0.603228804893761</v>
      </c>
      <c r="AX4597" s="3" t="e">
        <f t="shared" si="857"/>
        <v>#DIV/0!</v>
      </c>
    </row>
    <row r="4598" spans="1:50">
      <c r="A4598" s="8" t="s">
        <v>9207</v>
      </c>
      <c r="B4598" s="8" t="s">
        <v>9208</v>
      </c>
      <c r="C4598" s="9">
        <v>95268437.53</v>
      </c>
      <c r="D4598" s="9">
        <v>158093561.56</v>
      </c>
      <c r="E4598" s="9">
        <v>85167839.76</v>
      </c>
      <c r="F4598" s="9">
        <v>70200114.02</v>
      </c>
      <c r="G4598" s="9">
        <v>59476012.25</v>
      </c>
      <c r="H4598" s="9">
        <v>0</v>
      </c>
      <c r="I4598" s="9">
        <v>0</v>
      </c>
      <c r="J4598" s="9">
        <v>0</v>
      </c>
      <c r="K4598" s="9">
        <v>0</v>
      </c>
      <c r="L4598" s="9">
        <v>143863499</v>
      </c>
      <c r="M4598" s="9">
        <v>118375780</v>
      </c>
      <c r="N4598" s="9">
        <v>101733048</v>
      </c>
      <c r="O4598" s="9">
        <v>80046313.9</v>
      </c>
      <c r="P4598" s="9">
        <v>0</v>
      </c>
      <c r="Q4598" s="9">
        <v>0</v>
      </c>
      <c r="R4598" s="9">
        <v>0</v>
      </c>
      <c r="S4598" s="9">
        <v>0</v>
      </c>
      <c r="T4598" s="9">
        <v>0</v>
      </c>
      <c r="U4598" s="9">
        <v>0</v>
      </c>
      <c r="V4598" s="9">
        <v>0</v>
      </c>
      <c r="W4598" s="9">
        <v>0</v>
      </c>
      <c r="X4598" s="9">
        <v>0</v>
      </c>
      <c r="Y4598" s="9">
        <v>0</v>
      </c>
      <c r="Z4598" s="9">
        <v>0</v>
      </c>
      <c r="AA4598" s="9">
        <v>0</v>
      </c>
      <c r="AB4598" s="9">
        <v>0</v>
      </c>
      <c r="AC4598" s="9">
        <v>0</v>
      </c>
      <c r="AD4598" s="9">
        <v>65277605.86</v>
      </c>
      <c r="AE4598" s="9">
        <v>8579202.62</v>
      </c>
      <c r="AF4598" s="9">
        <v>14605060.64</v>
      </c>
      <c r="AG4598" s="9">
        <v>17085811.56</v>
      </c>
      <c r="AH4598" s="9">
        <v>48821540.78</v>
      </c>
      <c r="AI4598" s="9">
        <v>0</v>
      </c>
      <c r="AJ4598" s="9">
        <v>0</v>
      </c>
      <c r="AK4598" s="9">
        <v>0</v>
      </c>
      <c r="AL4598" s="9">
        <v>0</v>
      </c>
      <c r="AM4598" s="2">
        <f t="shared" si="854"/>
        <v>173854330.67</v>
      </c>
      <c r="AN4598" s="2">
        <f t="shared" si="858"/>
        <v>267890138.94</v>
      </c>
      <c r="AO4598" s="2">
        <f t="shared" si="859"/>
        <v>172295827.12</v>
      </c>
      <c r="AP4598" s="2">
        <f t="shared" si="860"/>
        <v>133160616.36</v>
      </c>
      <c r="AQ4598" s="2">
        <f t="shared" si="861"/>
        <v>10654471.47</v>
      </c>
      <c r="AR4598" s="2">
        <f t="shared" si="862"/>
        <v>0</v>
      </c>
      <c r="AS4598" s="2">
        <f t="shared" si="863"/>
        <v>0</v>
      </c>
      <c r="AT4598" s="2">
        <f t="shared" si="864"/>
        <v>0</v>
      </c>
      <c r="AU4598" s="2">
        <f t="shared" si="865"/>
        <v>0</v>
      </c>
      <c r="AV4598" s="3" t="e">
        <f t="shared" si="855"/>
        <v>#DIV/0!</v>
      </c>
      <c r="AW4598" s="3">
        <f t="shared" si="856"/>
        <v>0.747956902535841</v>
      </c>
      <c r="AX4598" s="3" t="e">
        <f t="shared" si="857"/>
        <v>#DIV/0!</v>
      </c>
    </row>
    <row r="4599" spans="1:50">
      <c r="A4599" s="8" t="s">
        <v>9209</v>
      </c>
      <c r="B4599" s="8" t="s">
        <v>9210</v>
      </c>
      <c r="C4599" s="9">
        <v>50451374.64</v>
      </c>
      <c r="D4599" s="9">
        <v>89799844.18</v>
      </c>
      <c r="E4599" s="9">
        <v>71902232.26</v>
      </c>
      <c r="F4599" s="9">
        <v>45326839.73</v>
      </c>
      <c r="G4599" s="9">
        <v>26902592.46</v>
      </c>
      <c r="H4599" s="9">
        <v>0</v>
      </c>
      <c r="I4599" s="9">
        <v>0</v>
      </c>
      <c r="J4599" s="9">
        <v>0</v>
      </c>
      <c r="K4599" s="9">
        <v>0</v>
      </c>
      <c r="L4599" s="9">
        <v>40627584.7</v>
      </c>
      <c r="M4599" s="9">
        <v>39157252.6</v>
      </c>
      <c r="N4599" s="9">
        <v>39449955.6</v>
      </c>
      <c r="O4599" s="9">
        <v>29877571</v>
      </c>
      <c r="P4599" s="9">
        <v>0</v>
      </c>
      <c r="Q4599" s="9">
        <v>0</v>
      </c>
      <c r="R4599" s="9">
        <v>0</v>
      </c>
      <c r="S4599" s="9">
        <v>0</v>
      </c>
      <c r="T4599" s="9">
        <v>0</v>
      </c>
      <c r="U4599" s="9">
        <v>1196174.12</v>
      </c>
      <c r="V4599" s="9">
        <v>657446.73</v>
      </c>
      <c r="W4599" s="9">
        <v>817078.98</v>
      </c>
      <c r="X4599" s="9">
        <v>604753.35</v>
      </c>
      <c r="Y4599" s="9">
        <v>352137.79</v>
      </c>
      <c r="Z4599" s="9">
        <v>0</v>
      </c>
      <c r="AA4599" s="9">
        <v>0</v>
      </c>
      <c r="AB4599" s="9">
        <v>0</v>
      </c>
      <c r="AC4599" s="9">
        <v>0</v>
      </c>
      <c r="AD4599" s="9">
        <v>90517867.38</v>
      </c>
      <c r="AE4599" s="9">
        <v>64720031.72</v>
      </c>
      <c r="AF4599" s="9">
        <v>43243545.91</v>
      </c>
      <c r="AG4599" s="9">
        <v>14504967.36</v>
      </c>
      <c r="AH4599" s="9">
        <v>30330477.59</v>
      </c>
      <c r="AI4599" s="9">
        <v>0</v>
      </c>
      <c r="AJ4599" s="9">
        <v>0</v>
      </c>
      <c r="AK4599" s="9">
        <v>0</v>
      </c>
      <c r="AL4599" s="9">
        <v>0</v>
      </c>
      <c r="AM4599" s="2">
        <f t="shared" si="854"/>
        <v>1757266.08000001</v>
      </c>
      <c r="AN4599" s="2">
        <f t="shared" si="858"/>
        <v>64894511.79</v>
      </c>
      <c r="AO4599" s="2">
        <f t="shared" si="859"/>
        <v>68925720.93</v>
      </c>
      <c r="AP4599" s="2">
        <f t="shared" si="860"/>
        <v>61304196.72</v>
      </c>
      <c r="AQ4599" s="2">
        <f t="shared" si="861"/>
        <v>-3075747.34</v>
      </c>
      <c r="AR4599" s="2">
        <f t="shared" si="862"/>
        <v>0</v>
      </c>
      <c r="AS4599" s="2">
        <f t="shared" si="863"/>
        <v>0</v>
      </c>
      <c r="AT4599" s="2">
        <f t="shared" si="864"/>
        <v>0</v>
      </c>
      <c r="AU4599" s="2">
        <f t="shared" si="865"/>
        <v>0</v>
      </c>
      <c r="AV4599" s="3" t="e">
        <f t="shared" si="855"/>
        <v>#DIV/0!</v>
      </c>
      <c r="AW4599" s="3">
        <f t="shared" si="856"/>
        <v>-1.89408204571701</v>
      </c>
      <c r="AX4599" s="3" t="e">
        <f t="shared" si="857"/>
        <v>#DIV/0!</v>
      </c>
    </row>
    <row r="4600" spans="1:50">
      <c r="A4600" s="8" t="s">
        <v>9211</v>
      </c>
      <c r="B4600" s="8" t="s">
        <v>9212</v>
      </c>
      <c r="C4600" s="9">
        <v>106137887.69</v>
      </c>
      <c r="D4600" s="9">
        <v>93461086.1</v>
      </c>
      <c r="E4600" s="9">
        <v>70575906.73</v>
      </c>
      <c r="F4600" s="9">
        <v>51613901.58</v>
      </c>
      <c r="G4600" s="9">
        <v>44991916.45</v>
      </c>
      <c r="H4600" s="9">
        <v>0</v>
      </c>
      <c r="I4600" s="9">
        <v>0</v>
      </c>
      <c r="J4600" s="9">
        <v>0</v>
      </c>
      <c r="K4600" s="9">
        <v>0</v>
      </c>
      <c r="L4600" s="9">
        <v>56886783.2</v>
      </c>
      <c r="M4600" s="9">
        <v>41936338.4</v>
      </c>
      <c r="N4600" s="9">
        <v>14959445.8</v>
      </c>
      <c r="O4600" s="9">
        <v>9098360.8</v>
      </c>
      <c r="P4600" s="9">
        <v>0</v>
      </c>
      <c r="Q4600" s="9">
        <v>0</v>
      </c>
      <c r="R4600" s="9">
        <v>0</v>
      </c>
      <c r="S4600" s="9">
        <v>0</v>
      </c>
      <c r="T4600" s="9">
        <v>0</v>
      </c>
      <c r="U4600" s="9">
        <v>36450442.92</v>
      </c>
      <c r="V4600" s="9">
        <v>41937250.67</v>
      </c>
      <c r="W4600" s="9">
        <v>16680407.6</v>
      </c>
      <c r="X4600" s="9">
        <v>8870308.38</v>
      </c>
      <c r="Y4600" s="9">
        <v>1797242.54</v>
      </c>
      <c r="Z4600" s="9">
        <v>0</v>
      </c>
      <c r="AA4600" s="9">
        <v>0</v>
      </c>
      <c r="AB4600" s="9">
        <v>0</v>
      </c>
      <c r="AC4600" s="9">
        <v>0</v>
      </c>
      <c r="AD4600" s="9">
        <v>90618746.47</v>
      </c>
      <c r="AE4600" s="9">
        <v>220979073.54</v>
      </c>
      <c r="AF4600" s="9">
        <v>104471932.97</v>
      </c>
      <c r="AG4600" s="9">
        <v>37048811.75</v>
      </c>
      <c r="AH4600" s="9">
        <v>23210123.36</v>
      </c>
      <c r="AI4600" s="9">
        <v>0</v>
      </c>
      <c r="AJ4600" s="9">
        <v>0</v>
      </c>
      <c r="AK4600" s="9">
        <v>0</v>
      </c>
      <c r="AL4600" s="9">
        <v>0</v>
      </c>
      <c r="AM4600" s="2">
        <f t="shared" si="854"/>
        <v>108856367.34</v>
      </c>
      <c r="AN4600" s="2">
        <f t="shared" si="858"/>
        <v>-43644398.37</v>
      </c>
      <c r="AO4600" s="2">
        <f t="shared" si="859"/>
        <v>-2256172.84</v>
      </c>
      <c r="AP4600" s="2">
        <f t="shared" si="860"/>
        <v>32533759.01</v>
      </c>
      <c r="AQ4600" s="2">
        <f t="shared" si="861"/>
        <v>23579035.63</v>
      </c>
      <c r="AR4600" s="2">
        <f t="shared" si="862"/>
        <v>0</v>
      </c>
      <c r="AS4600" s="2">
        <f t="shared" si="863"/>
        <v>0</v>
      </c>
      <c r="AT4600" s="2">
        <f t="shared" si="864"/>
        <v>0</v>
      </c>
      <c r="AU4600" s="2">
        <f t="shared" si="865"/>
        <v>0</v>
      </c>
      <c r="AV4600" s="3" t="e">
        <f t="shared" si="855"/>
        <v>#DIV/0!</v>
      </c>
      <c r="AW4600" s="3">
        <f t="shared" si="856"/>
        <v>0.357893031910989</v>
      </c>
      <c r="AX4600" s="3" t="e">
        <f t="shared" si="857"/>
        <v>#DIV/0!</v>
      </c>
    </row>
    <row r="4601" spans="1:50">
      <c r="A4601" s="8" t="s">
        <v>9213</v>
      </c>
      <c r="B4601" s="8" t="s">
        <v>9214</v>
      </c>
      <c r="C4601" s="9">
        <v>114541029.41</v>
      </c>
      <c r="D4601" s="9">
        <v>112722065.4</v>
      </c>
      <c r="E4601" s="9">
        <v>45084545.95</v>
      </c>
      <c r="F4601" s="9">
        <v>9622705.35</v>
      </c>
      <c r="G4601" s="9">
        <v>990419.23</v>
      </c>
      <c r="H4601" s="9">
        <v>0</v>
      </c>
      <c r="I4601" s="9">
        <v>0</v>
      </c>
      <c r="J4601" s="9">
        <v>0</v>
      </c>
      <c r="K4601" s="9">
        <v>0</v>
      </c>
      <c r="L4601" s="9">
        <v>6079284.43</v>
      </c>
      <c r="M4601" s="9">
        <v>5439666.1</v>
      </c>
      <c r="N4601" s="9">
        <v>4555084.52</v>
      </c>
      <c r="O4601" s="9">
        <v>795200.77</v>
      </c>
      <c r="P4601" s="9">
        <v>0</v>
      </c>
      <c r="Q4601" s="9">
        <v>0</v>
      </c>
      <c r="R4601" s="9">
        <v>0</v>
      </c>
      <c r="S4601" s="9">
        <v>0</v>
      </c>
      <c r="T4601" s="9">
        <v>0</v>
      </c>
      <c r="U4601" s="9">
        <v>380765.47</v>
      </c>
      <c r="V4601" s="9">
        <v>224250.01</v>
      </c>
      <c r="W4601" s="9">
        <v>56062.49</v>
      </c>
      <c r="X4601" s="9">
        <v>0</v>
      </c>
      <c r="Y4601" s="9">
        <v>0</v>
      </c>
      <c r="Z4601" s="9">
        <v>0</v>
      </c>
      <c r="AA4601" s="9">
        <v>0</v>
      </c>
      <c r="AB4601" s="9">
        <v>0</v>
      </c>
      <c r="AC4601" s="9">
        <v>0</v>
      </c>
      <c r="AD4601" s="9">
        <v>8034269.89</v>
      </c>
      <c r="AE4601" s="9">
        <v>10269484.62</v>
      </c>
      <c r="AF4601" s="9">
        <v>9581116.75</v>
      </c>
      <c r="AG4601" s="9">
        <v>15437574.2</v>
      </c>
      <c r="AH4601" s="9">
        <v>7643164.53</v>
      </c>
      <c r="AI4601" s="9">
        <v>0</v>
      </c>
      <c r="AJ4601" s="9">
        <v>0</v>
      </c>
      <c r="AK4601" s="9">
        <v>0</v>
      </c>
      <c r="AL4601" s="9">
        <v>0</v>
      </c>
      <c r="AM4601" s="2">
        <f t="shared" si="854"/>
        <v>112966809.42</v>
      </c>
      <c r="AN4601" s="2">
        <f t="shared" si="858"/>
        <v>108116496.89</v>
      </c>
      <c r="AO4601" s="2">
        <f t="shared" si="859"/>
        <v>40114576.21</v>
      </c>
      <c r="AP4601" s="2">
        <f t="shared" si="860"/>
        <v>-5019668.08</v>
      </c>
      <c r="AQ4601" s="2">
        <f t="shared" si="861"/>
        <v>-6652745.3</v>
      </c>
      <c r="AR4601" s="2">
        <f t="shared" si="862"/>
        <v>0</v>
      </c>
      <c r="AS4601" s="2">
        <f t="shared" si="863"/>
        <v>0</v>
      </c>
      <c r="AT4601" s="2">
        <f t="shared" si="864"/>
        <v>0</v>
      </c>
      <c r="AU4601" s="2">
        <f t="shared" si="865"/>
        <v>0</v>
      </c>
      <c r="AV4601" s="3" t="e">
        <f t="shared" si="855"/>
        <v>#DIV/0!</v>
      </c>
      <c r="AW4601" s="3">
        <f t="shared" si="856"/>
        <v>-2.76193544837602</v>
      </c>
      <c r="AX4601" s="3" t="e">
        <f t="shared" si="857"/>
        <v>#DIV/0!</v>
      </c>
    </row>
    <row r="4602" spans="1:50">
      <c r="A4602" s="8" t="s">
        <v>9215</v>
      </c>
      <c r="B4602" s="8" t="s">
        <v>9216</v>
      </c>
      <c r="C4602" s="9">
        <v>48832599.52</v>
      </c>
      <c r="D4602" s="9">
        <v>64204220.27</v>
      </c>
      <c r="E4602" s="9">
        <v>82497853.7</v>
      </c>
      <c r="F4602" s="9">
        <v>97032188.49</v>
      </c>
      <c r="G4602" s="9">
        <v>76657680.02</v>
      </c>
      <c r="H4602" s="9">
        <v>0</v>
      </c>
      <c r="I4602" s="9">
        <v>0</v>
      </c>
      <c r="J4602" s="9">
        <v>0</v>
      </c>
      <c r="K4602" s="9">
        <v>0</v>
      </c>
      <c r="L4602" s="9">
        <v>42193234.7</v>
      </c>
      <c r="M4602" s="9">
        <v>28722865.9</v>
      </c>
      <c r="N4602" s="9">
        <v>31157660.7</v>
      </c>
      <c r="O4602" s="9">
        <v>30626274.9</v>
      </c>
      <c r="P4602" s="9">
        <v>0</v>
      </c>
      <c r="Q4602" s="9">
        <v>0</v>
      </c>
      <c r="R4602" s="9">
        <v>0</v>
      </c>
      <c r="S4602" s="9">
        <v>0</v>
      </c>
      <c r="T4602" s="9">
        <v>0</v>
      </c>
      <c r="U4602" s="9">
        <v>3629584.73</v>
      </c>
      <c r="V4602" s="9">
        <v>3519129.32</v>
      </c>
      <c r="W4602" s="9">
        <v>2802782.8</v>
      </c>
      <c r="X4602" s="9">
        <v>1219043.01</v>
      </c>
      <c r="Y4602" s="9">
        <v>506920.39</v>
      </c>
      <c r="Z4602" s="9">
        <v>0</v>
      </c>
      <c r="AA4602" s="9">
        <v>0</v>
      </c>
      <c r="AB4602" s="9">
        <v>0</v>
      </c>
      <c r="AC4602" s="9">
        <v>0</v>
      </c>
      <c r="AD4602" s="9">
        <v>26987184.1</v>
      </c>
      <c r="AE4602" s="9">
        <v>34679376.45</v>
      </c>
      <c r="AF4602" s="9">
        <v>35292028.57</v>
      </c>
      <c r="AG4602" s="9">
        <v>24715259.62</v>
      </c>
      <c r="AH4602" s="9">
        <v>24875177.17</v>
      </c>
      <c r="AI4602" s="9">
        <v>0</v>
      </c>
      <c r="AJ4602" s="9">
        <v>0</v>
      </c>
      <c r="AK4602" s="9">
        <v>0</v>
      </c>
      <c r="AL4602" s="9">
        <v>0</v>
      </c>
      <c r="AM4602" s="2">
        <f t="shared" si="854"/>
        <v>67668234.85</v>
      </c>
      <c r="AN4602" s="2">
        <f t="shared" si="858"/>
        <v>61766839.04</v>
      </c>
      <c r="AO4602" s="2">
        <f t="shared" si="859"/>
        <v>81166268.63</v>
      </c>
      <c r="AP4602" s="2">
        <f t="shared" si="860"/>
        <v>104162246.78</v>
      </c>
      <c r="AQ4602" s="2">
        <f t="shared" si="861"/>
        <v>52289423.24</v>
      </c>
      <c r="AR4602" s="2">
        <f t="shared" si="862"/>
        <v>0</v>
      </c>
      <c r="AS4602" s="2">
        <f t="shared" si="863"/>
        <v>0</v>
      </c>
      <c r="AT4602" s="2">
        <f t="shared" si="864"/>
        <v>0</v>
      </c>
      <c r="AU4602" s="2">
        <f t="shared" si="865"/>
        <v>0</v>
      </c>
      <c r="AV4602" s="3" t="e">
        <f t="shared" si="855"/>
        <v>#DIV/0!</v>
      </c>
      <c r="AW4602" s="3">
        <f t="shared" si="856"/>
        <v>0.0529171492928548</v>
      </c>
      <c r="AX4602" s="3" t="e">
        <f t="shared" si="857"/>
        <v>#DIV/0!</v>
      </c>
    </row>
    <row r="4603" spans="1:50">
      <c r="A4603" s="8" t="s">
        <v>9217</v>
      </c>
      <c r="B4603" s="8" t="s">
        <v>9218</v>
      </c>
      <c r="C4603" s="9">
        <v>82460219.55</v>
      </c>
      <c r="D4603" s="9">
        <v>154979429.69</v>
      </c>
      <c r="E4603" s="9">
        <v>-19037689.91</v>
      </c>
      <c r="F4603" s="9">
        <v>-28013141.19</v>
      </c>
      <c r="G4603" s="9">
        <v>-32661587.12</v>
      </c>
      <c r="H4603" s="9">
        <v>0</v>
      </c>
      <c r="I4603" s="9">
        <v>0</v>
      </c>
      <c r="J4603" s="9">
        <v>0</v>
      </c>
      <c r="K4603" s="9">
        <v>0</v>
      </c>
      <c r="L4603" s="9">
        <v>23148702.1</v>
      </c>
      <c r="M4603" s="9">
        <v>21810492.5</v>
      </c>
      <c r="N4603" s="9">
        <v>20854663.9</v>
      </c>
      <c r="O4603" s="9">
        <v>20684576.5</v>
      </c>
      <c r="P4603" s="9">
        <v>0</v>
      </c>
      <c r="Q4603" s="9">
        <v>0</v>
      </c>
      <c r="R4603" s="9">
        <v>0</v>
      </c>
      <c r="S4603" s="9">
        <v>0</v>
      </c>
      <c r="T4603" s="9">
        <v>0</v>
      </c>
      <c r="U4603" s="9">
        <v>1129315.05</v>
      </c>
      <c r="V4603" s="9">
        <v>0</v>
      </c>
      <c r="W4603" s="9">
        <v>0</v>
      </c>
      <c r="X4603" s="9">
        <v>0</v>
      </c>
      <c r="Y4603" s="9">
        <v>0</v>
      </c>
      <c r="Z4603" s="9">
        <v>0</v>
      </c>
      <c r="AA4603" s="9">
        <v>0</v>
      </c>
      <c r="AB4603" s="9">
        <v>0</v>
      </c>
      <c r="AC4603" s="9">
        <v>0</v>
      </c>
      <c r="AD4603" s="9">
        <v>386388661.42</v>
      </c>
      <c r="AE4603" s="9">
        <v>40809188.1</v>
      </c>
      <c r="AF4603" s="9">
        <v>21123436.01</v>
      </c>
      <c r="AG4603" s="9">
        <v>6219721.64</v>
      </c>
      <c r="AH4603" s="9">
        <v>33885816.72</v>
      </c>
      <c r="AI4603" s="9">
        <v>0</v>
      </c>
      <c r="AJ4603" s="9">
        <v>0</v>
      </c>
      <c r="AK4603" s="9">
        <v>0</v>
      </c>
      <c r="AL4603" s="9">
        <v>0</v>
      </c>
      <c r="AM4603" s="2">
        <f t="shared" si="854"/>
        <v>-279650424.72</v>
      </c>
      <c r="AN4603" s="2">
        <f t="shared" si="858"/>
        <v>135980734.09</v>
      </c>
      <c r="AO4603" s="2">
        <f t="shared" si="859"/>
        <v>-19306462.02</v>
      </c>
      <c r="AP4603" s="2">
        <f t="shared" si="860"/>
        <v>-13548286.33</v>
      </c>
      <c r="AQ4603" s="2">
        <f t="shared" si="861"/>
        <v>-66547403.84</v>
      </c>
      <c r="AR4603" s="2">
        <f t="shared" si="862"/>
        <v>0</v>
      </c>
      <c r="AS4603" s="2">
        <f t="shared" si="863"/>
        <v>0</v>
      </c>
      <c r="AT4603" s="2">
        <f t="shared" si="864"/>
        <v>0</v>
      </c>
      <c r="AU4603" s="2">
        <f t="shared" si="865"/>
        <v>0</v>
      </c>
      <c r="AV4603" s="3" t="e">
        <f t="shared" si="855"/>
        <v>#DIV/0!</v>
      </c>
      <c r="AW4603" s="3">
        <f t="shared" si="856"/>
        <v>0.332590991888722</v>
      </c>
      <c r="AX4603" s="3" t="e">
        <f t="shared" si="857"/>
        <v>#DIV/0!</v>
      </c>
    </row>
    <row r="4604" spans="1:50">
      <c r="A4604" s="8" t="s">
        <v>9219</v>
      </c>
      <c r="B4604" s="8" t="s">
        <v>9220</v>
      </c>
      <c r="C4604" s="9">
        <v>141206296.56</v>
      </c>
      <c r="D4604" s="9">
        <v>136516614.62</v>
      </c>
      <c r="E4604" s="9">
        <v>108715822.33</v>
      </c>
      <c r="F4604" s="9">
        <v>86289307.85</v>
      </c>
      <c r="G4604" s="9">
        <v>79236387.97</v>
      </c>
      <c r="H4604" s="9">
        <v>0</v>
      </c>
      <c r="I4604" s="9">
        <v>0</v>
      </c>
      <c r="J4604" s="9">
        <v>0</v>
      </c>
      <c r="K4604" s="9">
        <v>0</v>
      </c>
      <c r="L4604" s="9">
        <v>26344835.9</v>
      </c>
      <c r="M4604" s="9">
        <v>22161539.9</v>
      </c>
      <c r="N4604" s="9">
        <v>21839098</v>
      </c>
      <c r="O4604" s="9">
        <v>16570344.7</v>
      </c>
      <c r="P4604" s="9">
        <v>0</v>
      </c>
      <c r="Q4604" s="9">
        <v>0</v>
      </c>
      <c r="R4604" s="9">
        <v>0</v>
      </c>
      <c r="S4604" s="9">
        <v>0</v>
      </c>
      <c r="T4604" s="9">
        <v>0</v>
      </c>
      <c r="U4604" s="9">
        <v>0</v>
      </c>
      <c r="V4604" s="9">
        <v>0</v>
      </c>
      <c r="W4604" s="9">
        <v>0</v>
      </c>
      <c r="X4604" s="9">
        <v>0</v>
      </c>
      <c r="Y4604" s="9">
        <v>0</v>
      </c>
      <c r="Z4604" s="9">
        <v>0</v>
      </c>
      <c r="AA4604" s="9">
        <v>0</v>
      </c>
      <c r="AB4604" s="9">
        <v>0</v>
      </c>
      <c r="AC4604" s="9">
        <v>0</v>
      </c>
      <c r="AD4604" s="9">
        <v>137399540.48</v>
      </c>
      <c r="AE4604" s="9">
        <v>57005207.48</v>
      </c>
      <c r="AF4604" s="9">
        <v>55273916.52</v>
      </c>
      <c r="AG4604" s="9">
        <v>73910086.98</v>
      </c>
      <c r="AH4604" s="9">
        <v>105704972.09</v>
      </c>
      <c r="AI4604" s="9">
        <v>0</v>
      </c>
      <c r="AJ4604" s="9">
        <v>0</v>
      </c>
      <c r="AK4604" s="9">
        <v>0</v>
      </c>
      <c r="AL4604" s="9">
        <v>0</v>
      </c>
      <c r="AM4604" s="2">
        <f t="shared" si="854"/>
        <v>30151591.98</v>
      </c>
      <c r="AN4604" s="2">
        <f t="shared" si="858"/>
        <v>101672947.04</v>
      </c>
      <c r="AO4604" s="2">
        <f t="shared" si="859"/>
        <v>75281003.81</v>
      </c>
      <c r="AP4604" s="2">
        <f t="shared" si="860"/>
        <v>28949565.57</v>
      </c>
      <c r="AQ4604" s="2">
        <f t="shared" si="861"/>
        <v>-26468584.12</v>
      </c>
      <c r="AR4604" s="2">
        <f t="shared" si="862"/>
        <v>0</v>
      </c>
      <c r="AS4604" s="2">
        <f t="shared" si="863"/>
        <v>0</v>
      </c>
      <c r="AT4604" s="2">
        <f t="shared" si="864"/>
        <v>0</v>
      </c>
      <c r="AU4604" s="2">
        <f t="shared" si="865"/>
        <v>0</v>
      </c>
      <c r="AV4604" s="3" t="e">
        <f t="shared" si="855"/>
        <v>#DIV/0!</v>
      </c>
      <c r="AW4604" s="3">
        <f t="shared" si="856"/>
        <v>-2.02639826073652</v>
      </c>
      <c r="AX4604" s="3" t="e">
        <f t="shared" si="857"/>
        <v>#DIV/0!</v>
      </c>
    </row>
    <row r="4605" spans="1:50">
      <c r="A4605" s="8" t="s">
        <v>9221</v>
      </c>
      <c r="B4605" s="8" t="s">
        <v>9222</v>
      </c>
      <c r="C4605" s="9">
        <v>706030320.32</v>
      </c>
      <c r="D4605" s="9">
        <v>810000079.58</v>
      </c>
      <c r="E4605" s="9">
        <v>314942608.89</v>
      </c>
      <c r="F4605" s="9">
        <v>210872483.47</v>
      </c>
      <c r="G4605" s="9">
        <v>177730041.28</v>
      </c>
      <c r="H4605" s="9">
        <v>0</v>
      </c>
      <c r="I4605" s="9">
        <v>0</v>
      </c>
      <c r="J4605" s="9">
        <v>0</v>
      </c>
      <c r="K4605" s="9">
        <v>0</v>
      </c>
      <c r="L4605" s="9">
        <v>194453884</v>
      </c>
      <c r="M4605" s="9">
        <v>150298695</v>
      </c>
      <c r="N4605" s="9">
        <v>130897007</v>
      </c>
      <c r="O4605" s="9">
        <v>127648239</v>
      </c>
      <c r="P4605" s="9">
        <v>0</v>
      </c>
      <c r="Q4605" s="9">
        <v>0</v>
      </c>
      <c r="R4605" s="9">
        <v>0</v>
      </c>
      <c r="S4605" s="9">
        <v>0</v>
      </c>
      <c r="T4605" s="9">
        <v>0</v>
      </c>
      <c r="U4605" s="9">
        <v>1184953.89</v>
      </c>
      <c r="V4605" s="9">
        <v>752433.11</v>
      </c>
      <c r="W4605" s="9">
        <v>681228.27</v>
      </c>
      <c r="X4605" s="9">
        <v>860023.88</v>
      </c>
      <c r="Y4605" s="9">
        <v>875400</v>
      </c>
      <c r="Z4605" s="9">
        <v>0</v>
      </c>
      <c r="AA4605" s="9">
        <v>0</v>
      </c>
      <c r="AB4605" s="9">
        <v>0</v>
      </c>
      <c r="AC4605" s="9">
        <v>0</v>
      </c>
      <c r="AD4605" s="9">
        <v>448044139.92</v>
      </c>
      <c r="AE4605" s="9">
        <v>520158779.93</v>
      </c>
      <c r="AF4605" s="9">
        <v>605180993.21</v>
      </c>
      <c r="AG4605" s="9">
        <v>163244506.73</v>
      </c>
      <c r="AH4605" s="9">
        <v>169476690.43</v>
      </c>
      <c r="AI4605" s="9">
        <v>0</v>
      </c>
      <c r="AJ4605" s="9">
        <v>0</v>
      </c>
      <c r="AK4605" s="9">
        <v>0</v>
      </c>
      <c r="AL4605" s="9">
        <v>0</v>
      </c>
      <c r="AM4605" s="2">
        <f t="shared" si="854"/>
        <v>453625018.29</v>
      </c>
      <c r="AN4605" s="2">
        <f t="shared" si="858"/>
        <v>440892427.76</v>
      </c>
      <c r="AO4605" s="2">
        <f t="shared" si="859"/>
        <v>-158660149.05</v>
      </c>
      <c r="AP4605" s="2">
        <f t="shared" si="860"/>
        <v>176136239.62</v>
      </c>
      <c r="AQ4605" s="2">
        <f t="shared" si="861"/>
        <v>9128750.84999999</v>
      </c>
      <c r="AR4605" s="2">
        <f t="shared" si="862"/>
        <v>0</v>
      </c>
      <c r="AS4605" s="2">
        <f t="shared" si="863"/>
        <v>0</v>
      </c>
      <c r="AT4605" s="2">
        <f t="shared" si="864"/>
        <v>0</v>
      </c>
      <c r="AU4605" s="2">
        <f t="shared" si="865"/>
        <v>0</v>
      </c>
      <c r="AV4605" s="3" t="e">
        <f t="shared" si="855"/>
        <v>#DIV/0!</v>
      </c>
      <c r="AW4605" s="3">
        <f t="shared" si="856"/>
        <v>1.18402260424397</v>
      </c>
      <c r="AX4605" s="3" t="e">
        <f t="shared" si="857"/>
        <v>#DIV/0!</v>
      </c>
    </row>
    <row r="4606" spans="1:50">
      <c r="A4606" s="8" t="s">
        <v>9223</v>
      </c>
      <c r="B4606" s="8" t="s">
        <v>9224</v>
      </c>
      <c r="C4606" s="9">
        <v>442929480.26</v>
      </c>
      <c r="D4606" s="9">
        <v>180781113.53</v>
      </c>
      <c r="E4606" s="9">
        <v>130437099.7</v>
      </c>
      <c r="F4606" s="9">
        <v>216442234.44</v>
      </c>
      <c r="G4606" s="9">
        <v>97128100</v>
      </c>
      <c r="H4606" s="9">
        <v>0</v>
      </c>
      <c r="I4606" s="9">
        <v>0</v>
      </c>
      <c r="J4606" s="9">
        <v>0</v>
      </c>
      <c r="K4606" s="9">
        <v>0</v>
      </c>
      <c r="L4606" s="9">
        <v>68033298.8</v>
      </c>
      <c r="M4606" s="9">
        <v>69593758.4</v>
      </c>
      <c r="N4606" s="9">
        <v>67793952.5</v>
      </c>
      <c r="O4606" s="9">
        <v>67365867.5</v>
      </c>
      <c r="P4606" s="9">
        <v>0</v>
      </c>
      <c r="Q4606" s="9">
        <v>0</v>
      </c>
      <c r="R4606" s="9">
        <v>0</v>
      </c>
      <c r="S4606" s="9">
        <v>0</v>
      </c>
      <c r="T4606" s="9">
        <v>0</v>
      </c>
      <c r="U4606" s="9">
        <v>2082331.79</v>
      </c>
      <c r="V4606" s="9">
        <v>2134275.74</v>
      </c>
      <c r="W4606" s="9">
        <v>1604491.12</v>
      </c>
      <c r="X4606" s="9">
        <v>1641242.74</v>
      </c>
      <c r="Y4606" s="9">
        <v>2177800</v>
      </c>
      <c r="Z4606" s="9">
        <v>0</v>
      </c>
      <c r="AA4606" s="9">
        <v>0</v>
      </c>
      <c r="AB4606" s="9">
        <v>0</v>
      </c>
      <c r="AC4606" s="9">
        <v>0</v>
      </c>
      <c r="AD4606" s="9">
        <v>57492692.04</v>
      </c>
      <c r="AE4606" s="9">
        <v>24028894.62</v>
      </c>
      <c r="AF4606" s="9">
        <v>26308524.38</v>
      </c>
      <c r="AG4606" s="9">
        <v>59936689.14</v>
      </c>
      <c r="AH4606" s="9">
        <v>64161000</v>
      </c>
      <c r="AI4606" s="9">
        <v>0</v>
      </c>
      <c r="AJ4606" s="9">
        <v>0</v>
      </c>
      <c r="AK4606" s="9">
        <v>0</v>
      </c>
      <c r="AL4606" s="9">
        <v>0</v>
      </c>
      <c r="AM4606" s="2">
        <f t="shared" si="854"/>
        <v>455552418.81</v>
      </c>
      <c r="AN4606" s="2">
        <f t="shared" si="858"/>
        <v>228480253.05</v>
      </c>
      <c r="AO4606" s="2">
        <f t="shared" si="859"/>
        <v>173527018.94</v>
      </c>
      <c r="AP4606" s="2">
        <f t="shared" si="860"/>
        <v>225512655.54</v>
      </c>
      <c r="AQ4606" s="2">
        <f t="shared" si="861"/>
        <v>35144900</v>
      </c>
      <c r="AR4606" s="2">
        <f t="shared" si="862"/>
        <v>0</v>
      </c>
      <c r="AS4606" s="2">
        <f t="shared" si="863"/>
        <v>0</v>
      </c>
      <c r="AT4606" s="2">
        <f t="shared" si="864"/>
        <v>0</v>
      </c>
      <c r="AU4606" s="2">
        <f t="shared" si="865"/>
        <v>0</v>
      </c>
      <c r="AV4606" s="3" t="e">
        <f t="shared" si="855"/>
        <v>#DIV/0!</v>
      </c>
      <c r="AW4606" s="3">
        <f t="shared" si="856"/>
        <v>0.669303134991265</v>
      </c>
      <c r="AX4606" s="3" t="e">
        <f t="shared" si="857"/>
        <v>#DIV/0!</v>
      </c>
    </row>
    <row r="4607" spans="1:50">
      <c r="A4607" s="8" t="s">
        <v>9225</v>
      </c>
      <c r="B4607" s="8" t="s">
        <v>9226</v>
      </c>
      <c r="C4607" s="9">
        <v>514466780.71</v>
      </c>
      <c r="D4607" s="9">
        <v>132867923.11</v>
      </c>
      <c r="E4607" s="9">
        <v>-162614360.03</v>
      </c>
      <c r="F4607" s="9">
        <v>105048264.97</v>
      </c>
      <c r="G4607" s="9">
        <v>213390474.16</v>
      </c>
      <c r="H4607" s="9">
        <v>0</v>
      </c>
      <c r="I4607" s="9">
        <v>0</v>
      </c>
      <c r="J4607" s="9">
        <v>0</v>
      </c>
      <c r="K4607" s="9">
        <v>0</v>
      </c>
      <c r="L4607" s="9">
        <v>110544621</v>
      </c>
      <c r="M4607" s="9">
        <v>97957870.8</v>
      </c>
      <c r="N4607" s="9">
        <v>72697416</v>
      </c>
      <c r="O4607" s="9">
        <v>60690991.3</v>
      </c>
      <c r="P4607" s="9">
        <v>0</v>
      </c>
      <c r="Q4607" s="9">
        <v>0</v>
      </c>
      <c r="R4607" s="9">
        <v>0</v>
      </c>
      <c r="S4607" s="9">
        <v>0</v>
      </c>
      <c r="T4607" s="9">
        <v>0</v>
      </c>
      <c r="U4607" s="9">
        <v>9838159.88</v>
      </c>
      <c r="V4607" s="9">
        <v>13103984.33</v>
      </c>
      <c r="W4607" s="9">
        <v>11183496.69</v>
      </c>
      <c r="X4607" s="9">
        <v>10717346.51</v>
      </c>
      <c r="Y4607" s="9">
        <v>2130917.86</v>
      </c>
      <c r="Z4607" s="9">
        <v>0</v>
      </c>
      <c r="AA4607" s="9">
        <v>0</v>
      </c>
      <c r="AB4607" s="9">
        <v>0</v>
      </c>
      <c r="AC4607" s="9">
        <v>0</v>
      </c>
      <c r="AD4607" s="9">
        <v>564496903.97</v>
      </c>
      <c r="AE4607" s="9">
        <v>228303485.22</v>
      </c>
      <c r="AF4607" s="9">
        <v>169735862.12</v>
      </c>
      <c r="AG4607" s="9">
        <v>168870807.54</v>
      </c>
      <c r="AH4607" s="9">
        <v>168428247.84</v>
      </c>
      <c r="AI4607" s="9">
        <v>0</v>
      </c>
      <c r="AJ4607" s="9">
        <v>0</v>
      </c>
      <c r="AK4607" s="9">
        <v>0</v>
      </c>
      <c r="AL4607" s="9">
        <v>0</v>
      </c>
      <c r="AM4607" s="2">
        <f t="shared" si="854"/>
        <v>70352657.62</v>
      </c>
      <c r="AN4607" s="2">
        <f t="shared" si="858"/>
        <v>15626293.02</v>
      </c>
      <c r="AO4607" s="2">
        <f t="shared" si="859"/>
        <v>-248469309.46</v>
      </c>
      <c r="AP4607" s="2">
        <f t="shared" si="860"/>
        <v>7585795.23999998</v>
      </c>
      <c r="AQ4607" s="2">
        <f t="shared" si="861"/>
        <v>47093144.18</v>
      </c>
      <c r="AR4607" s="2">
        <f t="shared" si="862"/>
        <v>0</v>
      </c>
      <c r="AS4607" s="2">
        <f t="shared" si="863"/>
        <v>0</v>
      </c>
      <c r="AT4607" s="2">
        <f t="shared" si="864"/>
        <v>0</v>
      </c>
      <c r="AU4607" s="2">
        <f t="shared" si="865"/>
        <v>0</v>
      </c>
      <c r="AV4607" s="3" t="e">
        <f t="shared" si="855"/>
        <v>#DIV/0!</v>
      </c>
      <c r="AW4607" s="3">
        <f t="shared" si="856"/>
        <v>0.0835889413117559</v>
      </c>
      <c r="AX4607" s="3" t="e">
        <f t="shared" si="857"/>
        <v>#DIV/0!</v>
      </c>
    </row>
    <row r="4608" spans="1:50">
      <c r="A4608" s="8" t="s">
        <v>9227</v>
      </c>
      <c r="B4608" s="8" t="s">
        <v>9228</v>
      </c>
      <c r="C4608" s="9">
        <v>205206271.05</v>
      </c>
      <c r="D4608" s="9">
        <v>156751417.31</v>
      </c>
      <c r="E4608" s="9">
        <v>101987196.34</v>
      </c>
      <c r="F4608" s="9">
        <v>51621901.04</v>
      </c>
      <c r="G4608" s="9">
        <v>32545886.37</v>
      </c>
      <c r="H4608" s="9">
        <v>0</v>
      </c>
      <c r="I4608" s="9">
        <v>0</v>
      </c>
      <c r="J4608" s="9">
        <v>0</v>
      </c>
      <c r="K4608" s="9">
        <v>0</v>
      </c>
      <c r="L4608" s="9">
        <v>8264446.18</v>
      </c>
      <c r="M4608" s="9">
        <v>7523857.61</v>
      </c>
      <c r="N4608" s="9">
        <v>7342234.77</v>
      </c>
      <c r="O4608" s="9">
        <v>7379539.36</v>
      </c>
      <c r="P4608" s="9">
        <v>0</v>
      </c>
      <c r="Q4608" s="9">
        <v>0</v>
      </c>
      <c r="R4608" s="9">
        <v>0</v>
      </c>
      <c r="S4608" s="9">
        <v>0</v>
      </c>
      <c r="T4608" s="9">
        <v>0</v>
      </c>
      <c r="U4608" s="9">
        <v>228882.24</v>
      </c>
      <c r="V4608" s="9">
        <v>208058.05</v>
      </c>
      <c r="W4608" s="9">
        <v>197791.29</v>
      </c>
      <c r="X4608" s="9">
        <v>128244.26</v>
      </c>
      <c r="Y4608" s="9">
        <v>18999.96</v>
      </c>
      <c r="Z4608" s="9">
        <v>0</v>
      </c>
      <c r="AA4608" s="9">
        <v>0</v>
      </c>
      <c r="AB4608" s="9">
        <v>0</v>
      </c>
      <c r="AC4608" s="9">
        <v>0</v>
      </c>
      <c r="AD4608" s="9">
        <v>66835248.03</v>
      </c>
      <c r="AE4608" s="9">
        <v>3766832.34</v>
      </c>
      <c r="AF4608" s="9">
        <v>5366165.71</v>
      </c>
      <c r="AG4608" s="9">
        <v>5457433.97</v>
      </c>
      <c r="AH4608" s="9">
        <v>18888525.23</v>
      </c>
      <c r="AI4608" s="9">
        <v>0</v>
      </c>
      <c r="AJ4608" s="9">
        <v>0</v>
      </c>
      <c r="AK4608" s="9">
        <v>0</v>
      </c>
      <c r="AL4608" s="9">
        <v>0</v>
      </c>
      <c r="AM4608" s="2">
        <f t="shared" si="854"/>
        <v>146864351.44</v>
      </c>
      <c r="AN4608" s="2">
        <f t="shared" si="858"/>
        <v>160716500.63</v>
      </c>
      <c r="AO4608" s="2">
        <f t="shared" si="859"/>
        <v>104161056.69</v>
      </c>
      <c r="AP4608" s="2">
        <f t="shared" si="860"/>
        <v>53672250.69</v>
      </c>
      <c r="AQ4608" s="2">
        <f t="shared" si="861"/>
        <v>13676361.1</v>
      </c>
      <c r="AR4608" s="2">
        <f t="shared" si="862"/>
        <v>0</v>
      </c>
      <c r="AS4608" s="2">
        <f t="shared" si="863"/>
        <v>0</v>
      </c>
      <c r="AT4608" s="2">
        <f t="shared" si="864"/>
        <v>0</v>
      </c>
      <c r="AU4608" s="2">
        <f t="shared" si="865"/>
        <v>0</v>
      </c>
      <c r="AV4608" s="3" t="e">
        <f t="shared" si="855"/>
        <v>#DIV/0!</v>
      </c>
      <c r="AW4608" s="3">
        <f t="shared" si="856"/>
        <v>0.60764134418519</v>
      </c>
      <c r="AX4608" s="3" t="e">
        <f t="shared" si="857"/>
        <v>#DIV/0!</v>
      </c>
    </row>
    <row r="4609" spans="1:50">
      <c r="A4609" s="8" t="s">
        <v>9229</v>
      </c>
      <c r="B4609" s="8" t="s">
        <v>9230</v>
      </c>
      <c r="C4609" s="9">
        <v>555349247.43</v>
      </c>
      <c r="D4609" s="9">
        <v>250546071.8</v>
      </c>
      <c r="E4609" s="9">
        <v>150080974.56</v>
      </c>
      <c r="F4609" s="9">
        <v>80106100.11</v>
      </c>
      <c r="G4609" s="9">
        <v>166057247.41</v>
      </c>
      <c r="H4609" s="9">
        <v>0</v>
      </c>
      <c r="I4609" s="9">
        <v>0</v>
      </c>
      <c r="J4609" s="9">
        <v>0</v>
      </c>
      <c r="K4609" s="9">
        <v>0</v>
      </c>
      <c r="L4609" s="9">
        <v>235320397</v>
      </c>
      <c r="M4609" s="9">
        <v>191083013</v>
      </c>
      <c r="N4609" s="9">
        <v>115728871</v>
      </c>
      <c r="O4609" s="9">
        <v>59692527.2</v>
      </c>
      <c r="P4609" s="9">
        <v>0</v>
      </c>
      <c r="Q4609" s="9">
        <v>0</v>
      </c>
      <c r="R4609" s="9">
        <v>0</v>
      </c>
      <c r="S4609" s="9">
        <v>0</v>
      </c>
      <c r="T4609" s="9">
        <v>0</v>
      </c>
      <c r="U4609" s="9">
        <v>0</v>
      </c>
      <c r="V4609" s="9">
        <v>0</v>
      </c>
      <c r="W4609" s="9">
        <v>0</v>
      </c>
      <c r="X4609" s="9">
        <v>0</v>
      </c>
      <c r="Y4609" s="9">
        <v>0</v>
      </c>
      <c r="Z4609" s="9">
        <v>0</v>
      </c>
      <c r="AA4609" s="9">
        <v>0</v>
      </c>
      <c r="AB4609" s="9">
        <v>0</v>
      </c>
      <c r="AC4609" s="9">
        <v>0</v>
      </c>
      <c r="AD4609" s="9">
        <v>556253874.65</v>
      </c>
      <c r="AE4609" s="9">
        <v>333176928.52</v>
      </c>
      <c r="AF4609" s="9">
        <v>585823275.12</v>
      </c>
      <c r="AG4609" s="9">
        <v>612866302.48</v>
      </c>
      <c r="AH4609" s="9">
        <v>379211287.96</v>
      </c>
      <c r="AI4609" s="9">
        <v>0</v>
      </c>
      <c r="AJ4609" s="9">
        <v>0</v>
      </c>
      <c r="AK4609" s="9">
        <v>0</v>
      </c>
      <c r="AL4609" s="9">
        <v>0</v>
      </c>
      <c r="AM4609" s="2">
        <f t="shared" si="854"/>
        <v>234415769.78</v>
      </c>
      <c r="AN4609" s="2">
        <f t="shared" si="858"/>
        <v>108452156.28</v>
      </c>
      <c r="AO4609" s="2">
        <f t="shared" si="859"/>
        <v>-320013429.56</v>
      </c>
      <c r="AP4609" s="2">
        <f t="shared" si="860"/>
        <v>-473067675.17</v>
      </c>
      <c r="AQ4609" s="2">
        <f t="shared" si="861"/>
        <v>-213154040.55</v>
      </c>
      <c r="AR4609" s="2">
        <f t="shared" si="862"/>
        <v>0</v>
      </c>
      <c r="AS4609" s="2">
        <f t="shared" si="863"/>
        <v>0</v>
      </c>
      <c r="AT4609" s="2">
        <f t="shared" si="864"/>
        <v>0</v>
      </c>
      <c r="AU4609" s="2">
        <f t="shared" si="865"/>
        <v>0</v>
      </c>
      <c r="AV4609" s="3" t="e">
        <f t="shared" si="855"/>
        <v>#DIV/0!</v>
      </c>
      <c r="AW4609" s="3">
        <f t="shared" si="856"/>
        <v>-2.01919820704107</v>
      </c>
      <c r="AX4609" s="3" t="e">
        <f t="shared" si="857"/>
        <v>#DIV/0!</v>
      </c>
    </row>
    <row r="4610" spans="1:50">
      <c r="A4610" s="8" t="s">
        <v>9231</v>
      </c>
      <c r="B4610" s="8" t="s">
        <v>9232</v>
      </c>
      <c r="C4610" s="9">
        <v>66721801.67</v>
      </c>
      <c r="D4610" s="9">
        <v>59327452.3</v>
      </c>
      <c r="E4610" s="9">
        <v>74533342.13</v>
      </c>
      <c r="F4610" s="9">
        <v>24946215.32</v>
      </c>
      <c r="G4610" s="9">
        <v>8662478.47</v>
      </c>
      <c r="H4610" s="9">
        <v>1899098.72</v>
      </c>
      <c r="I4610" s="9">
        <v>646905.55</v>
      </c>
      <c r="J4610" s="9">
        <v>-4563426.68</v>
      </c>
      <c r="K4610" s="9">
        <v>0</v>
      </c>
      <c r="L4610" s="9">
        <v>51215105.3</v>
      </c>
      <c r="M4610" s="9">
        <v>31795813.6</v>
      </c>
      <c r="N4610" s="9">
        <v>26943867</v>
      </c>
      <c r="O4610" s="9">
        <v>22085539.1</v>
      </c>
      <c r="P4610" s="9">
        <v>0</v>
      </c>
      <c r="Q4610" s="9">
        <v>0</v>
      </c>
      <c r="R4610" s="9">
        <v>0</v>
      </c>
      <c r="S4610" s="9">
        <v>0</v>
      </c>
      <c r="T4610" s="9">
        <v>0</v>
      </c>
      <c r="U4610" s="9">
        <v>4222628.52</v>
      </c>
      <c r="V4610" s="9">
        <v>3039430.34</v>
      </c>
      <c r="W4610" s="9">
        <v>2491103.14</v>
      </c>
      <c r="X4610" s="9">
        <v>2252934.67</v>
      </c>
      <c r="Y4610" s="9">
        <v>1115446.77</v>
      </c>
      <c r="Z4610" s="9">
        <v>946274.7</v>
      </c>
      <c r="AA4610" s="9">
        <v>781234.73</v>
      </c>
      <c r="AB4610" s="9">
        <v>597254.56</v>
      </c>
      <c r="AC4610" s="9">
        <v>0</v>
      </c>
      <c r="AD4610" s="9">
        <v>410098889.65</v>
      </c>
      <c r="AE4610" s="9">
        <v>197167780.51</v>
      </c>
      <c r="AF4610" s="9">
        <v>216800108.88</v>
      </c>
      <c r="AG4610" s="9">
        <v>59440382.06</v>
      </c>
      <c r="AH4610" s="9">
        <v>124035390</v>
      </c>
      <c r="AI4610" s="9">
        <v>29571557.44</v>
      </c>
      <c r="AJ4610" s="9">
        <v>18606133.07</v>
      </c>
      <c r="AK4610" s="9">
        <v>2245903.55</v>
      </c>
      <c r="AL4610" s="9">
        <v>0</v>
      </c>
      <c r="AM4610" s="2">
        <f t="shared" si="854"/>
        <v>-287939354.16</v>
      </c>
      <c r="AN4610" s="2">
        <f t="shared" si="858"/>
        <v>-103005084.27</v>
      </c>
      <c r="AO4610" s="2">
        <f t="shared" si="859"/>
        <v>-112831796.61</v>
      </c>
      <c r="AP4610" s="2">
        <f t="shared" si="860"/>
        <v>-10155692.97</v>
      </c>
      <c r="AQ4610" s="2">
        <f t="shared" si="861"/>
        <v>-114257464.76</v>
      </c>
      <c r="AR4610" s="2">
        <f t="shared" si="862"/>
        <v>-26726184.02</v>
      </c>
      <c r="AS4610" s="2">
        <f t="shared" si="863"/>
        <v>-17177992.79</v>
      </c>
      <c r="AT4610" s="2">
        <f t="shared" si="864"/>
        <v>-6212075.67</v>
      </c>
      <c r="AU4610" s="2">
        <f t="shared" si="865"/>
        <v>0</v>
      </c>
      <c r="AV4610" s="3" t="e">
        <f t="shared" si="855"/>
        <v>#DIV/0!</v>
      </c>
      <c r="AW4610" s="3">
        <f t="shared" si="856"/>
        <v>0.203048922784129</v>
      </c>
      <c r="AX4610" s="3" t="e">
        <f t="shared" si="857"/>
        <v>#DIV/0!</v>
      </c>
    </row>
    <row r="4611" spans="1:50">
      <c r="A4611" s="8" t="s">
        <v>9233</v>
      </c>
      <c r="B4611" s="8" t="s">
        <v>9234</v>
      </c>
      <c r="C4611" s="9">
        <v>96298640.86</v>
      </c>
      <c r="D4611" s="9">
        <v>102955632.55</v>
      </c>
      <c r="E4611" s="9">
        <v>93344918.48</v>
      </c>
      <c r="F4611" s="9">
        <v>83985975.33</v>
      </c>
      <c r="G4611" s="9">
        <v>49087076.91</v>
      </c>
      <c r="H4611" s="9">
        <v>0</v>
      </c>
      <c r="I4611" s="9">
        <v>0</v>
      </c>
      <c r="J4611" s="9">
        <v>0</v>
      </c>
      <c r="K4611" s="9">
        <v>0</v>
      </c>
      <c r="L4611" s="9">
        <v>56145719.9</v>
      </c>
      <c r="M4611" s="9">
        <v>41474056.4</v>
      </c>
      <c r="N4611" s="9">
        <v>37390733.8</v>
      </c>
      <c r="O4611" s="9">
        <v>35539286.4</v>
      </c>
      <c r="P4611" s="9">
        <v>0</v>
      </c>
      <c r="Q4611" s="9">
        <v>0</v>
      </c>
      <c r="R4611" s="9">
        <v>0</v>
      </c>
      <c r="S4611" s="9">
        <v>0</v>
      </c>
      <c r="T4611" s="9">
        <v>0</v>
      </c>
      <c r="U4611" s="9">
        <v>3829840.3</v>
      </c>
      <c r="V4611" s="9">
        <v>1959227.99</v>
      </c>
      <c r="W4611" s="9">
        <v>1722090.09</v>
      </c>
      <c r="X4611" s="9">
        <v>1662323.06</v>
      </c>
      <c r="Y4611" s="9">
        <v>1857810.87</v>
      </c>
      <c r="Z4611" s="9">
        <v>0</v>
      </c>
      <c r="AA4611" s="9">
        <v>0</v>
      </c>
      <c r="AB4611" s="9">
        <v>0</v>
      </c>
      <c r="AC4611" s="9">
        <v>0</v>
      </c>
      <c r="AD4611" s="9">
        <v>165321854.03</v>
      </c>
      <c r="AE4611" s="9">
        <v>92512450.55</v>
      </c>
      <c r="AF4611" s="9">
        <v>70601645.52</v>
      </c>
      <c r="AG4611" s="9">
        <v>47049581.07</v>
      </c>
      <c r="AH4611" s="9">
        <v>54543310.87</v>
      </c>
      <c r="AI4611" s="9">
        <v>0</v>
      </c>
      <c r="AJ4611" s="9">
        <v>0</v>
      </c>
      <c r="AK4611" s="9">
        <v>0</v>
      </c>
      <c r="AL4611" s="9">
        <v>0</v>
      </c>
      <c r="AM4611" s="2">
        <f t="shared" ref="AM4611:AM4674" si="866">C4611+L4611+U4611-AD4611</f>
        <v>-9047652.97</v>
      </c>
      <c r="AN4611" s="2">
        <f t="shared" si="858"/>
        <v>53876466.39</v>
      </c>
      <c r="AO4611" s="2">
        <f t="shared" si="859"/>
        <v>61856096.85</v>
      </c>
      <c r="AP4611" s="2">
        <f t="shared" si="860"/>
        <v>74138003.72</v>
      </c>
      <c r="AQ4611" s="2">
        <f t="shared" si="861"/>
        <v>-3598423.09</v>
      </c>
      <c r="AR4611" s="2">
        <f t="shared" si="862"/>
        <v>0</v>
      </c>
      <c r="AS4611" s="2">
        <f t="shared" si="863"/>
        <v>0</v>
      </c>
      <c r="AT4611" s="2">
        <f t="shared" si="864"/>
        <v>0</v>
      </c>
      <c r="AU4611" s="2">
        <f t="shared" si="865"/>
        <v>0</v>
      </c>
      <c r="AV4611" s="3" t="e">
        <f t="shared" ref="AV4611:AV4674" si="867">POWER(AM4611/AU4611,1/9)-1</f>
        <v>#DIV/0!</v>
      </c>
      <c r="AW4611" s="3">
        <f t="shared" ref="AW4611:AW4674" si="868">POWER(AM4611/AQ4611,1/5)-1</f>
        <v>0.202499049980601</v>
      </c>
      <c r="AX4611" s="3" t="e">
        <f t="shared" ref="AX4611:AX4674" si="869">POWER(AP4611/AU4611,1/6)-1</f>
        <v>#DIV/0!</v>
      </c>
    </row>
    <row r="4612" spans="1:50">
      <c r="A4612" s="8" t="s">
        <v>9235</v>
      </c>
      <c r="B4612" s="8" t="s">
        <v>9236</v>
      </c>
      <c r="C4612" s="9">
        <v>700639618.85</v>
      </c>
      <c r="D4612" s="9">
        <v>109789313.68</v>
      </c>
      <c r="E4612" s="9">
        <v>206234694.55</v>
      </c>
      <c r="F4612" s="9">
        <v>180980775.16</v>
      </c>
      <c r="G4612" s="9">
        <v>179215377.16</v>
      </c>
      <c r="H4612" s="9">
        <v>0</v>
      </c>
      <c r="I4612" s="9">
        <v>0</v>
      </c>
      <c r="J4612" s="9">
        <v>0</v>
      </c>
      <c r="K4612" s="9">
        <v>0</v>
      </c>
      <c r="L4612" s="9">
        <v>124527184</v>
      </c>
      <c r="M4612" s="9">
        <v>111025882</v>
      </c>
      <c r="N4612" s="9">
        <v>78022164.3</v>
      </c>
      <c r="O4612" s="9">
        <v>35725993.9</v>
      </c>
      <c r="P4612" s="9">
        <v>0</v>
      </c>
      <c r="Q4612" s="9">
        <v>0</v>
      </c>
      <c r="R4612" s="9">
        <v>0</v>
      </c>
      <c r="S4612" s="9">
        <v>0</v>
      </c>
      <c r="T4612" s="9">
        <v>0</v>
      </c>
      <c r="U4612" s="9">
        <v>0</v>
      </c>
      <c r="V4612" s="9">
        <v>0</v>
      </c>
      <c r="W4612" s="9">
        <v>0</v>
      </c>
      <c r="X4612" s="9">
        <v>0</v>
      </c>
      <c r="Y4612" s="9">
        <v>0</v>
      </c>
      <c r="Z4612" s="9">
        <v>0</v>
      </c>
      <c r="AA4612" s="9">
        <v>0</v>
      </c>
      <c r="AB4612" s="9">
        <v>0</v>
      </c>
      <c r="AC4612" s="9">
        <v>0</v>
      </c>
      <c r="AD4612" s="9">
        <v>958073720.6</v>
      </c>
      <c r="AE4612" s="9">
        <v>223818786.17</v>
      </c>
      <c r="AF4612" s="9">
        <v>159565702.98</v>
      </c>
      <c r="AG4612" s="9">
        <v>791512452.88</v>
      </c>
      <c r="AH4612" s="9">
        <v>145334612.12</v>
      </c>
      <c r="AI4612" s="9">
        <v>0</v>
      </c>
      <c r="AJ4612" s="9">
        <v>0</v>
      </c>
      <c r="AK4612" s="9">
        <v>0</v>
      </c>
      <c r="AL4612" s="9">
        <v>0</v>
      </c>
      <c r="AM4612" s="2">
        <f t="shared" si="866"/>
        <v>-132906917.75</v>
      </c>
      <c r="AN4612" s="2">
        <f t="shared" si="858"/>
        <v>-3003590.48999998</v>
      </c>
      <c r="AO4612" s="2">
        <f t="shared" si="859"/>
        <v>124691155.87</v>
      </c>
      <c r="AP4612" s="2">
        <f t="shared" si="860"/>
        <v>-574805683.82</v>
      </c>
      <c r="AQ4612" s="2">
        <f t="shared" si="861"/>
        <v>33880765.04</v>
      </c>
      <c r="AR4612" s="2">
        <f t="shared" si="862"/>
        <v>0</v>
      </c>
      <c r="AS4612" s="2">
        <f t="shared" si="863"/>
        <v>0</v>
      </c>
      <c r="AT4612" s="2">
        <f t="shared" si="864"/>
        <v>0</v>
      </c>
      <c r="AU4612" s="2">
        <f t="shared" si="865"/>
        <v>0</v>
      </c>
      <c r="AV4612" s="3" t="e">
        <f t="shared" si="867"/>
        <v>#DIV/0!</v>
      </c>
      <c r="AW4612" s="3">
        <f t="shared" si="868"/>
        <v>-2.31437374579316</v>
      </c>
      <c r="AX4612" s="3" t="e">
        <f t="shared" si="869"/>
        <v>#DIV/0!</v>
      </c>
    </row>
    <row r="4613" spans="1:50">
      <c r="A4613" s="8" t="s">
        <v>9237</v>
      </c>
      <c r="B4613" s="8" t="s">
        <v>9238</v>
      </c>
      <c r="C4613" s="9">
        <v>70290772.6</v>
      </c>
      <c r="D4613" s="9">
        <v>89761129.86</v>
      </c>
      <c r="E4613" s="9">
        <v>71839919.21</v>
      </c>
      <c r="F4613" s="9">
        <v>45968181.05</v>
      </c>
      <c r="G4613" s="9">
        <v>41000400</v>
      </c>
      <c r="H4613" s="9">
        <v>0</v>
      </c>
      <c r="I4613" s="9">
        <v>0</v>
      </c>
      <c r="J4613" s="9">
        <v>0</v>
      </c>
      <c r="K4613" s="9">
        <v>0</v>
      </c>
      <c r="L4613" s="9">
        <v>26099019.2</v>
      </c>
      <c r="M4613" s="9">
        <v>22432213.5</v>
      </c>
      <c r="N4613" s="9">
        <v>18906606.9</v>
      </c>
      <c r="O4613" s="9">
        <v>15500311.3</v>
      </c>
      <c r="P4613" s="9">
        <v>0</v>
      </c>
      <c r="Q4613" s="9">
        <v>0</v>
      </c>
      <c r="R4613" s="9">
        <v>0</v>
      </c>
      <c r="S4613" s="9">
        <v>0</v>
      </c>
      <c r="T4613" s="9">
        <v>0</v>
      </c>
      <c r="U4613" s="9">
        <v>1096238.37</v>
      </c>
      <c r="V4613" s="9">
        <v>564472.37</v>
      </c>
      <c r="W4613" s="9">
        <v>514676.16</v>
      </c>
      <c r="X4613" s="9">
        <v>514676.18</v>
      </c>
      <c r="Y4613" s="9">
        <v>0</v>
      </c>
      <c r="Z4613" s="9">
        <v>0</v>
      </c>
      <c r="AA4613" s="9">
        <v>0</v>
      </c>
      <c r="AB4613" s="9">
        <v>0</v>
      </c>
      <c r="AC4613" s="9">
        <v>0</v>
      </c>
      <c r="AD4613" s="9">
        <v>116073178.36</v>
      </c>
      <c r="AE4613" s="9">
        <v>63186968.66</v>
      </c>
      <c r="AF4613" s="9">
        <v>37251145.17</v>
      </c>
      <c r="AG4613" s="9">
        <v>38824678.95</v>
      </c>
      <c r="AH4613" s="9">
        <v>67441500</v>
      </c>
      <c r="AI4613" s="9">
        <v>0</v>
      </c>
      <c r="AJ4613" s="9">
        <v>0</v>
      </c>
      <c r="AK4613" s="9">
        <v>0</v>
      </c>
      <c r="AL4613" s="9">
        <v>0</v>
      </c>
      <c r="AM4613" s="2">
        <f t="shared" si="866"/>
        <v>-18587148.19</v>
      </c>
      <c r="AN4613" s="2">
        <f t="shared" ref="AN4613:AN4676" si="870">D4613+M4613+V4613-AE4613</f>
        <v>49570847.07</v>
      </c>
      <c r="AO4613" s="2">
        <f t="shared" ref="AO4613:AO4676" si="871">E4613+N4613+W4613-AF4613</f>
        <v>54010057.1</v>
      </c>
      <c r="AP4613" s="2">
        <f t="shared" ref="AP4613:AP4676" si="872">F4613+O4613+X4613-AG4613</f>
        <v>23158489.58</v>
      </c>
      <c r="AQ4613" s="2">
        <f t="shared" ref="AQ4613:AQ4676" si="873">G4613+P4613+Y4613-AH4613</f>
        <v>-26441100</v>
      </c>
      <c r="AR4613" s="2">
        <f t="shared" ref="AR4613:AR4676" si="874">H4613+Q4613+Z4613-AI4613</f>
        <v>0</v>
      </c>
      <c r="AS4613" s="2">
        <f t="shared" ref="AS4613:AS4676" si="875">I4613+R4613+AA4613-AJ4613</f>
        <v>0</v>
      </c>
      <c r="AT4613" s="2">
        <f t="shared" ref="AT4613:AT4676" si="876">J4613+S4613+AB4613-AK4613</f>
        <v>0</v>
      </c>
      <c r="AU4613" s="2">
        <f t="shared" ref="AU4613:AU4676" si="877">K4613+T4613+AC4613-AL4613</f>
        <v>0</v>
      </c>
      <c r="AV4613" s="3" t="e">
        <f t="shared" si="867"/>
        <v>#DIV/0!</v>
      </c>
      <c r="AW4613" s="3">
        <f t="shared" si="868"/>
        <v>-0.0680627982614759</v>
      </c>
      <c r="AX4613" s="3" t="e">
        <f t="shared" si="869"/>
        <v>#DIV/0!</v>
      </c>
    </row>
    <row r="4614" spans="1:50">
      <c r="A4614" s="8" t="s">
        <v>9239</v>
      </c>
      <c r="B4614" s="8" t="s">
        <v>9240</v>
      </c>
      <c r="C4614" s="9">
        <v>53900374.33</v>
      </c>
      <c r="D4614" s="9">
        <v>82594458.29</v>
      </c>
      <c r="E4614" s="9">
        <v>67296857.92</v>
      </c>
      <c r="F4614" s="9">
        <v>47015209.74</v>
      </c>
      <c r="G4614" s="9">
        <v>25118062.71</v>
      </c>
      <c r="H4614" s="9">
        <v>27222913.75</v>
      </c>
      <c r="I4614" s="9">
        <v>33335355.93</v>
      </c>
      <c r="J4614" s="9">
        <v>10076689</v>
      </c>
      <c r="K4614" s="9">
        <v>0</v>
      </c>
      <c r="L4614" s="9">
        <v>17679734.4</v>
      </c>
      <c r="M4614" s="9">
        <v>11874890.7</v>
      </c>
      <c r="N4614" s="9">
        <v>11637956.3</v>
      </c>
      <c r="O4614" s="9">
        <v>10971777.8</v>
      </c>
      <c r="P4614" s="9">
        <v>0</v>
      </c>
      <c r="Q4614" s="9">
        <v>0</v>
      </c>
      <c r="R4614" s="9">
        <v>0</v>
      </c>
      <c r="S4614" s="9">
        <v>0</v>
      </c>
      <c r="T4614" s="9">
        <v>0</v>
      </c>
      <c r="U4614" s="9">
        <v>2689987.89</v>
      </c>
      <c r="V4614" s="9">
        <v>2675471.26</v>
      </c>
      <c r="W4614" s="9">
        <v>3289030.94</v>
      </c>
      <c r="X4614" s="9">
        <v>3621980.03</v>
      </c>
      <c r="Y4614" s="9">
        <v>1981313.56</v>
      </c>
      <c r="Z4614" s="9">
        <v>366951.7</v>
      </c>
      <c r="AA4614" s="9">
        <v>262160.52</v>
      </c>
      <c r="AB4614" s="9">
        <v>262160.52</v>
      </c>
      <c r="AC4614" s="9">
        <v>0</v>
      </c>
      <c r="AD4614" s="9">
        <v>60168188.93</v>
      </c>
      <c r="AE4614" s="9">
        <v>5007274.63</v>
      </c>
      <c r="AF4614" s="9">
        <v>9844860.3</v>
      </c>
      <c r="AG4614" s="9">
        <v>13996487.46</v>
      </c>
      <c r="AH4614" s="9">
        <v>28199194.81</v>
      </c>
      <c r="AI4614" s="9">
        <v>15466870.48</v>
      </c>
      <c r="AJ4614" s="9">
        <v>8513360.44</v>
      </c>
      <c r="AK4614" s="9">
        <v>7391336.41</v>
      </c>
      <c r="AL4614" s="9">
        <v>0</v>
      </c>
      <c r="AM4614" s="2">
        <f t="shared" si="866"/>
        <v>14101907.69</v>
      </c>
      <c r="AN4614" s="2">
        <f t="shared" si="870"/>
        <v>92137545.62</v>
      </c>
      <c r="AO4614" s="2">
        <f t="shared" si="871"/>
        <v>72378984.86</v>
      </c>
      <c r="AP4614" s="2">
        <f t="shared" si="872"/>
        <v>47612480.11</v>
      </c>
      <c r="AQ4614" s="2">
        <f t="shared" si="873"/>
        <v>-1099818.54</v>
      </c>
      <c r="AR4614" s="2">
        <f t="shared" si="874"/>
        <v>12122994.97</v>
      </c>
      <c r="AS4614" s="2">
        <f t="shared" si="875"/>
        <v>25084156.01</v>
      </c>
      <c r="AT4614" s="2">
        <f t="shared" si="876"/>
        <v>2947513.11</v>
      </c>
      <c r="AU4614" s="2">
        <f t="shared" si="877"/>
        <v>0</v>
      </c>
      <c r="AV4614" s="3" t="e">
        <f t="shared" si="867"/>
        <v>#DIV/0!</v>
      </c>
      <c r="AW4614" s="3">
        <f t="shared" si="868"/>
        <v>-2.6656792139696</v>
      </c>
      <c r="AX4614" s="3" t="e">
        <f t="shared" si="869"/>
        <v>#DIV/0!</v>
      </c>
    </row>
    <row r="4615" spans="1:50">
      <c r="A4615" s="8" t="s">
        <v>9241</v>
      </c>
      <c r="B4615" s="8" t="s">
        <v>9242</v>
      </c>
      <c r="C4615" s="9">
        <v>52804611.97</v>
      </c>
      <c r="D4615" s="9">
        <v>70483374.91</v>
      </c>
      <c r="E4615" s="9">
        <v>68367929.86</v>
      </c>
      <c r="F4615" s="9">
        <v>51894716.73</v>
      </c>
      <c r="G4615" s="9">
        <v>43241275.96</v>
      </c>
      <c r="H4615" s="9">
        <v>0</v>
      </c>
      <c r="I4615" s="9">
        <v>0</v>
      </c>
      <c r="J4615" s="9">
        <v>0</v>
      </c>
      <c r="K4615" s="9">
        <v>0</v>
      </c>
      <c r="L4615" s="9">
        <v>20072501.5</v>
      </c>
      <c r="M4615" s="9">
        <v>14514685.2</v>
      </c>
      <c r="N4615" s="9">
        <v>11649650.8</v>
      </c>
      <c r="O4615" s="9">
        <v>9529399.63</v>
      </c>
      <c r="P4615" s="9">
        <v>0</v>
      </c>
      <c r="Q4615" s="9">
        <v>0</v>
      </c>
      <c r="R4615" s="9">
        <v>0</v>
      </c>
      <c r="S4615" s="9">
        <v>0</v>
      </c>
      <c r="T4615" s="9">
        <v>0</v>
      </c>
      <c r="U4615" s="9">
        <v>766229.97</v>
      </c>
      <c r="V4615" s="9">
        <v>0</v>
      </c>
      <c r="W4615" s="9">
        <v>0</v>
      </c>
      <c r="X4615" s="9">
        <v>0</v>
      </c>
      <c r="Y4615" s="9">
        <v>0</v>
      </c>
      <c r="Z4615" s="9">
        <v>0</v>
      </c>
      <c r="AA4615" s="9">
        <v>0</v>
      </c>
      <c r="AB4615" s="9">
        <v>0</v>
      </c>
      <c r="AC4615" s="9">
        <v>0</v>
      </c>
      <c r="AD4615" s="9">
        <v>75363423.91</v>
      </c>
      <c r="AE4615" s="9">
        <v>41115437.08</v>
      </c>
      <c r="AF4615" s="9">
        <v>30350548.4</v>
      </c>
      <c r="AG4615" s="9">
        <v>37781686.16</v>
      </c>
      <c r="AH4615" s="9">
        <v>22497588.56</v>
      </c>
      <c r="AI4615" s="9">
        <v>0</v>
      </c>
      <c r="AJ4615" s="9">
        <v>0</v>
      </c>
      <c r="AK4615" s="9">
        <v>0</v>
      </c>
      <c r="AL4615" s="9">
        <v>0</v>
      </c>
      <c r="AM4615" s="2">
        <f t="shared" si="866"/>
        <v>-1720080.47</v>
      </c>
      <c r="AN4615" s="2">
        <f t="shared" si="870"/>
        <v>43882623.03</v>
      </c>
      <c r="AO4615" s="2">
        <f t="shared" si="871"/>
        <v>49667032.26</v>
      </c>
      <c r="AP4615" s="2">
        <f t="shared" si="872"/>
        <v>23642430.2</v>
      </c>
      <c r="AQ4615" s="2">
        <f t="shared" si="873"/>
        <v>20743687.4</v>
      </c>
      <c r="AR4615" s="2">
        <f t="shared" si="874"/>
        <v>0</v>
      </c>
      <c r="AS4615" s="2">
        <f t="shared" si="875"/>
        <v>0</v>
      </c>
      <c r="AT4615" s="2">
        <f t="shared" si="876"/>
        <v>0</v>
      </c>
      <c r="AU4615" s="2">
        <f t="shared" si="877"/>
        <v>0</v>
      </c>
      <c r="AV4615" s="3" t="e">
        <f t="shared" si="867"/>
        <v>#DIV/0!</v>
      </c>
      <c r="AW4615" s="3">
        <f t="shared" si="868"/>
        <v>-1.60776062658209</v>
      </c>
      <c r="AX4615" s="3" t="e">
        <f t="shared" si="869"/>
        <v>#DIV/0!</v>
      </c>
    </row>
    <row r="4616" spans="1:50">
      <c r="A4616" s="8" t="s">
        <v>9243</v>
      </c>
      <c r="B4616" s="8" t="s">
        <v>9244</v>
      </c>
      <c r="C4616" s="9">
        <v>31605431.79</v>
      </c>
      <c r="D4616" s="9">
        <v>82081021.91</v>
      </c>
      <c r="E4616" s="9">
        <v>81586824.49</v>
      </c>
      <c r="F4616" s="9">
        <v>67130690.02</v>
      </c>
      <c r="G4616" s="9">
        <v>34078661.34</v>
      </c>
      <c r="H4616" s="9">
        <v>10289261.92</v>
      </c>
      <c r="I4616" s="9">
        <v>0</v>
      </c>
      <c r="J4616" s="9">
        <v>0</v>
      </c>
      <c r="K4616" s="9">
        <v>0</v>
      </c>
      <c r="L4616" s="9">
        <v>6722896.18</v>
      </c>
      <c r="M4616" s="9">
        <v>2522836.15</v>
      </c>
      <c r="N4616" s="9">
        <v>2505874.7</v>
      </c>
      <c r="O4616" s="9">
        <v>1313021.63</v>
      </c>
      <c r="P4616" s="9">
        <v>0</v>
      </c>
      <c r="Q4616" s="9">
        <v>0</v>
      </c>
      <c r="R4616" s="9">
        <v>0</v>
      </c>
      <c r="S4616" s="9">
        <v>0</v>
      </c>
      <c r="T4616" s="9">
        <v>0</v>
      </c>
      <c r="U4616" s="9">
        <v>409739.05</v>
      </c>
      <c r="V4616" s="9">
        <v>409470.07</v>
      </c>
      <c r="W4616" s="9">
        <v>423901.77</v>
      </c>
      <c r="X4616" s="9">
        <v>238373.74</v>
      </c>
      <c r="Y4616" s="9">
        <v>209952.33</v>
      </c>
      <c r="Z4616" s="9">
        <v>196686.92</v>
      </c>
      <c r="AA4616" s="9">
        <v>0</v>
      </c>
      <c r="AB4616" s="9">
        <v>0</v>
      </c>
      <c r="AC4616" s="9">
        <v>0</v>
      </c>
      <c r="AD4616" s="9">
        <v>8398785.74</v>
      </c>
      <c r="AE4616" s="9">
        <v>1800728.71</v>
      </c>
      <c r="AF4616" s="9">
        <v>3089686.86</v>
      </c>
      <c r="AG4616" s="9">
        <v>26293694.89</v>
      </c>
      <c r="AH4616" s="9">
        <v>2037198.96</v>
      </c>
      <c r="AI4616" s="9">
        <v>930553.51</v>
      </c>
      <c r="AJ4616" s="9">
        <v>0</v>
      </c>
      <c r="AK4616" s="9">
        <v>0</v>
      </c>
      <c r="AL4616" s="9">
        <v>0</v>
      </c>
      <c r="AM4616" s="2">
        <f t="shared" si="866"/>
        <v>30339281.28</v>
      </c>
      <c r="AN4616" s="2">
        <f t="shared" si="870"/>
        <v>83212599.42</v>
      </c>
      <c r="AO4616" s="2">
        <f t="shared" si="871"/>
        <v>81426914.1</v>
      </c>
      <c r="AP4616" s="2">
        <f t="shared" si="872"/>
        <v>42388390.5</v>
      </c>
      <c r="AQ4616" s="2">
        <f t="shared" si="873"/>
        <v>32251414.71</v>
      </c>
      <c r="AR4616" s="2">
        <f t="shared" si="874"/>
        <v>9555395.33</v>
      </c>
      <c r="AS4616" s="2">
        <f t="shared" si="875"/>
        <v>0</v>
      </c>
      <c r="AT4616" s="2">
        <f t="shared" si="876"/>
        <v>0</v>
      </c>
      <c r="AU4616" s="2">
        <f t="shared" si="877"/>
        <v>0</v>
      </c>
      <c r="AV4616" s="3" t="e">
        <f t="shared" si="867"/>
        <v>#DIV/0!</v>
      </c>
      <c r="AW4616" s="3">
        <f t="shared" si="868"/>
        <v>-0.0121493186524687</v>
      </c>
      <c r="AX4616" s="3" t="e">
        <f t="shared" si="869"/>
        <v>#DIV/0!</v>
      </c>
    </row>
    <row r="4617" spans="1:50">
      <c r="A4617" s="8" t="s">
        <v>9245</v>
      </c>
      <c r="B4617" s="8" t="s">
        <v>9246</v>
      </c>
      <c r="C4617" s="9">
        <v>92337397.56</v>
      </c>
      <c r="D4617" s="9">
        <v>110671004.49</v>
      </c>
      <c r="E4617" s="9">
        <v>82772903.19</v>
      </c>
      <c r="F4617" s="9">
        <v>44836882.47</v>
      </c>
      <c r="G4617" s="9">
        <v>21806592.79</v>
      </c>
      <c r="H4617" s="9">
        <v>0</v>
      </c>
      <c r="I4617" s="9">
        <v>0</v>
      </c>
      <c r="J4617" s="9">
        <v>0</v>
      </c>
      <c r="K4617" s="9">
        <v>0</v>
      </c>
      <c r="L4617" s="9">
        <v>19572927</v>
      </c>
      <c r="M4617" s="9">
        <v>14647033.4</v>
      </c>
      <c r="N4617" s="9">
        <v>11748182.9</v>
      </c>
      <c r="O4617" s="9">
        <v>10246115.1</v>
      </c>
      <c r="P4617" s="9">
        <v>0</v>
      </c>
      <c r="Q4617" s="9">
        <v>0</v>
      </c>
      <c r="R4617" s="9">
        <v>0</v>
      </c>
      <c r="S4617" s="9">
        <v>0</v>
      </c>
      <c r="T4617" s="9">
        <v>0</v>
      </c>
      <c r="U4617" s="9">
        <v>1738550.43</v>
      </c>
      <c r="V4617" s="9">
        <v>1021532.2</v>
      </c>
      <c r="W4617" s="9">
        <v>823739.41</v>
      </c>
      <c r="X4617" s="9">
        <v>306454.68</v>
      </c>
      <c r="Y4617" s="9">
        <v>52522.65</v>
      </c>
      <c r="Z4617" s="9">
        <v>0</v>
      </c>
      <c r="AA4617" s="9">
        <v>0</v>
      </c>
      <c r="AB4617" s="9">
        <v>0</v>
      </c>
      <c r="AC4617" s="9">
        <v>0</v>
      </c>
      <c r="AD4617" s="9">
        <v>72916623.86</v>
      </c>
      <c r="AE4617" s="9">
        <v>40300092.13</v>
      </c>
      <c r="AF4617" s="9">
        <v>29834484.48</v>
      </c>
      <c r="AG4617" s="9">
        <v>66949887.04</v>
      </c>
      <c r="AH4617" s="9">
        <v>47160703.72</v>
      </c>
      <c r="AI4617" s="9">
        <v>0</v>
      </c>
      <c r="AJ4617" s="9">
        <v>0</v>
      </c>
      <c r="AK4617" s="9">
        <v>0</v>
      </c>
      <c r="AL4617" s="9">
        <v>0</v>
      </c>
      <c r="AM4617" s="2">
        <f t="shared" si="866"/>
        <v>40732251.13</v>
      </c>
      <c r="AN4617" s="2">
        <f t="shared" si="870"/>
        <v>86039477.96</v>
      </c>
      <c r="AO4617" s="2">
        <f t="shared" si="871"/>
        <v>65510341.02</v>
      </c>
      <c r="AP4617" s="2">
        <f t="shared" si="872"/>
        <v>-11560434.79</v>
      </c>
      <c r="AQ4617" s="2">
        <f t="shared" si="873"/>
        <v>-25301588.28</v>
      </c>
      <c r="AR4617" s="2">
        <f t="shared" si="874"/>
        <v>0</v>
      </c>
      <c r="AS4617" s="2">
        <f t="shared" si="875"/>
        <v>0</v>
      </c>
      <c r="AT4617" s="2">
        <f t="shared" si="876"/>
        <v>0</v>
      </c>
      <c r="AU4617" s="2">
        <f t="shared" si="877"/>
        <v>0</v>
      </c>
      <c r="AV4617" s="3" t="e">
        <f t="shared" si="867"/>
        <v>#DIV/0!</v>
      </c>
      <c r="AW4617" s="3">
        <f t="shared" si="868"/>
        <v>-2.09991246967655</v>
      </c>
      <c r="AX4617" s="3" t="e">
        <f t="shared" si="869"/>
        <v>#DIV/0!</v>
      </c>
    </row>
    <row r="4618" spans="1:50">
      <c r="A4618" s="8" t="s">
        <v>9247</v>
      </c>
      <c r="B4618" s="8" t="s">
        <v>9248</v>
      </c>
      <c r="C4618" s="9">
        <v>98656105.08</v>
      </c>
      <c r="D4618" s="9">
        <v>90750670.74</v>
      </c>
      <c r="E4618" s="9">
        <v>92286066.82</v>
      </c>
      <c r="F4618" s="9">
        <v>57797742.23</v>
      </c>
      <c r="G4618" s="9">
        <v>56829982.96</v>
      </c>
      <c r="H4618" s="9">
        <v>0</v>
      </c>
      <c r="I4618" s="9">
        <v>0</v>
      </c>
      <c r="J4618" s="9">
        <v>0</v>
      </c>
      <c r="K4618" s="9">
        <v>0</v>
      </c>
      <c r="L4618" s="9">
        <v>15288667.6</v>
      </c>
      <c r="M4618" s="9">
        <v>9849218.21</v>
      </c>
      <c r="N4618" s="9">
        <v>6875369.29</v>
      </c>
      <c r="O4618" s="9">
        <v>4478695.99</v>
      </c>
      <c r="P4618" s="9">
        <v>0</v>
      </c>
      <c r="Q4618" s="9">
        <v>0</v>
      </c>
      <c r="R4618" s="9">
        <v>0</v>
      </c>
      <c r="S4618" s="9">
        <v>0</v>
      </c>
      <c r="T4618" s="9">
        <v>0</v>
      </c>
      <c r="U4618" s="9">
        <v>1731268.83</v>
      </c>
      <c r="V4618" s="9">
        <v>2194560</v>
      </c>
      <c r="W4618" s="9">
        <v>1938534.45</v>
      </c>
      <c r="X4618" s="9">
        <v>1372950.24</v>
      </c>
      <c r="Y4618" s="9">
        <v>1020000</v>
      </c>
      <c r="Z4618" s="9">
        <v>0</v>
      </c>
      <c r="AA4618" s="9">
        <v>0</v>
      </c>
      <c r="AB4618" s="9">
        <v>0</v>
      </c>
      <c r="AC4618" s="9">
        <v>0</v>
      </c>
      <c r="AD4618" s="9">
        <v>85702007.76</v>
      </c>
      <c r="AE4618" s="9">
        <v>99206892.62</v>
      </c>
      <c r="AF4618" s="9">
        <v>29365232.81</v>
      </c>
      <c r="AG4618" s="9">
        <v>22172525.47</v>
      </c>
      <c r="AH4618" s="9">
        <v>4592004.4</v>
      </c>
      <c r="AI4618" s="9">
        <v>0</v>
      </c>
      <c r="AJ4618" s="9">
        <v>0</v>
      </c>
      <c r="AK4618" s="9">
        <v>0</v>
      </c>
      <c r="AL4618" s="9">
        <v>0</v>
      </c>
      <c r="AM4618" s="2">
        <f t="shared" si="866"/>
        <v>29974033.75</v>
      </c>
      <c r="AN4618" s="2">
        <f t="shared" si="870"/>
        <v>3587556.32999998</v>
      </c>
      <c r="AO4618" s="2">
        <f t="shared" si="871"/>
        <v>71734737.75</v>
      </c>
      <c r="AP4618" s="2">
        <f t="shared" si="872"/>
        <v>41476862.99</v>
      </c>
      <c r="AQ4618" s="2">
        <f t="shared" si="873"/>
        <v>53257978.56</v>
      </c>
      <c r="AR4618" s="2">
        <f t="shared" si="874"/>
        <v>0</v>
      </c>
      <c r="AS4618" s="2">
        <f t="shared" si="875"/>
        <v>0</v>
      </c>
      <c r="AT4618" s="2">
        <f t="shared" si="876"/>
        <v>0</v>
      </c>
      <c r="AU4618" s="2">
        <f t="shared" si="877"/>
        <v>0</v>
      </c>
      <c r="AV4618" s="3" t="e">
        <f t="shared" si="867"/>
        <v>#DIV/0!</v>
      </c>
      <c r="AW4618" s="3">
        <f t="shared" si="868"/>
        <v>-0.108601081790274</v>
      </c>
      <c r="AX4618" s="3" t="e">
        <f t="shared" si="869"/>
        <v>#DIV/0!</v>
      </c>
    </row>
    <row r="4619" spans="1:50">
      <c r="A4619" s="8" t="s">
        <v>9249</v>
      </c>
      <c r="B4619" s="8" t="s">
        <v>9250</v>
      </c>
      <c r="C4619" s="9">
        <v>104002935.83</v>
      </c>
      <c r="D4619" s="9">
        <v>90193507.29</v>
      </c>
      <c r="E4619" s="9">
        <v>67820728.48</v>
      </c>
      <c r="F4619" s="9">
        <v>27968541.92</v>
      </c>
      <c r="G4619" s="9">
        <v>31508243.2</v>
      </c>
      <c r="H4619" s="9">
        <v>38386916.35</v>
      </c>
      <c r="I4619" s="9">
        <v>27331828.68</v>
      </c>
      <c r="J4619" s="9">
        <v>20085932.02</v>
      </c>
      <c r="K4619" s="9">
        <v>0</v>
      </c>
      <c r="L4619" s="9">
        <v>10819469.9</v>
      </c>
      <c r="M4619" s="9">
        <v>9795274.7</v>
      </c>
      <c r="N4619" s="9">
        <v>9860227.84</v>
      </c>
      <c r="O4619" s="9">
        <v>9231558.37</v>
      </c>
      <c r="P4619" s="9">
        <v>0</v>
      </c>
      <c r="Q4619" s="9">
        <v>0</v>
      </c>
      <c r="R4619" s="9">
        <v>0</v>
      </c>
      <c r="S4619" s="9">
        <v>0</v>
      </c>
      <c r="T4619" s="9">
        <v>0</v>
      </c>
      <c r="U4619" s="9">
        <v>0</v>
      </c>
      <c r="V4619" s="9">
        <v>0</v>
      </c>
      <c r="W4619" s="9">
        <v>0</v>
      </c>
      <c r="X4619" s="9">
        <v>0</v>
      </c>
      <c r="Y4619" s="9">
        <v>0</v>
      </c>
      <c r="Z4619" s="9">
        <v>0</v>
      </c>
      <c r="AA4619" s="9">
        <v>0</v>
      </c>
      <c r="AB4619" s="9">
        <v>0</v>
      </c>
      <c r="AC4619" s="9">
        <v>0</v>
      </c>
      <c r="AD4619" s="9">
        <v>3953858.7</v>
      </c>
      <c r="AE4619" s="9">
        <v>4079147.72</v>
      </c>
      <c r="AF4619" s="9">
        <v>3160891.79</v>
      </c>
      <c r="AG4619" s="9">
        <v>41556682.95</v>
      </c>
      <c r="AH4619" s="9">
        <v>63849904.63</v>
      </c>
      <c r="AI4619" s="9">
        <v>2437534.87</v>
      </c>
      <c r="AJ4619" s="9">
        <v>4532689.24</v>
      </c>
      <c r="AK4619" s="9">
        <v>67145975.27</v>
      </c>
      <c r="AL4619" s="9">
        <v>0</v>
      </c>
      <c r="AM4619" s="2">
        <f t="shared" si="866"/>
        <v>110868547.03</v>
      </c>
      <c r="AN4619" s="2">
        <f t="shared" si="870"/>
        <v>95909634.27</v>
      </c>
      <c r="AO4619" s="2">
        <f t="shared" si="871"/>
        <v>74520064.53</v>
      </c>
      <c r="AP4619" s="2">
        <f t="shared" si="872"/>
        <v>-4356582.66</v>
      </c>
      <c r="AQ4619" s="2">
        <f t="shared" si="873"/>
        <v>-32341661.43</v>
      </c>
      <c r="AR4619" s="2">
        <f t="shared" si="874"/>
        <v>35949381.48</v>
      </c>
      <c r="AS4619" s="2">
        <f t="shared" si="875"/>
        <v>22799139.44</v>
      </c>
      <c r="AT4619" s="2">
        <f t="shared" si="876"/>
        <v>-47060043.25</v>
      </c>
      <c r="AU4619" s="2">
        <f t="shared" si="877"/>
        <v>0</v>
      </c>
      <c r="AV4619" s="3" t="e">
        <f t="shared" si="867"/>
        <v>#DIV/0!</v>
      </c>
      <c r="AW4619" s="3">
        <f t="shared" si="868"/>
        <v>-2.27940842402999</v>
      </c>
      <c r="AX4619" s="3" t="e">
        <f t="shared" si="869"/>
        <v>#DIV/0!</v>
      </c>
    </row>
    <row r="4620" spans="1:50">
      <c r="A4620" s="8" t="s">
        <v>9251</v>
      </c>
      <c r="B4620" s="8" t="s">
        <v>9252</v>
      </c>
      <c r="C4620" s="9">
        <v>390744738.29</v>
      </c>
      <c r="D4620" s="9">
        <v>352965273.7</v>
      </c>
      <c r="E4620" s="9">
        <v>567904007.46</v>
      </c>
      <c r="F4620" s="9">
        <v>402015711.01</v>
      </c>
      <c r="G4620" s="9">
        <v>393733600</v>
      </c>
      <c r="H4620" s="9">
        <v>0</v>
      </c>
      <c r="I4620" s="9">
        <v>0</v>
      </c>
      <c r="J4620" s="9">
        <v>0</v>
      </c>
      <c r="K4620" s="9">
        <v>0</v>
      </c>
      <c r="L4620" s="9">
        <v>694561377</v>
      </c>
      <c r="M4620" s="9">
        <v>573088852</v>
      </c>
      <c r="N4620" s="9">
        <v>569822608</v>
      </c>
      <c r="O4620" s="9">
        <v>522356830</v>
      </c>
      <c r="P4620" s="9">
        <v>0</v>
      </c>
      <c r="Q4620" s="9">
        <v>0</v>
      </c>
      <c r="R4620" s="9">
        <v>0</v>
      </c>
      <c r="S4620" s="9">
        <v>0</v>
      </c>
      <c r="T4620" s="9">
        <v>0</v>
      </c>
      <c r="U4620" s="9">
        <v>1659877.12</v>
      </c>
      <c r="V4620" s="9">
        <v>891342.15</v>
      </c>
      <c r="W4620" s="9">
        <v>616095.37</v>
      </c>
      <c r="X4620" s="9">
        <v>1371194.58</v>
      </c>
      <c r="Y4620" s="9">
        <v>2326800</v>
      </c>
      <c r="Z4620" s="9">
        <v>0</v>
      </c>
      <c r="AA4620" s="9">
        <v>0</v>
      </c>
      <c r="AB4620" s="9">
        <v>0</v>
      </c>
      <c r="AC4620" s="9">
        <v>0</v>
      </c>
      <c r="AD4620" s="9">
        <v>615444565.7</v>
      </c>
      <c r="AE4620" s="9">
        <v>720295033.55</v>
      </c>
      <c r="AF4620" s="9">
        <v>1185551142.08</v>
      </c>
      <c r="AG4620" s="9">
        <v>723023402.76</v>
      </c>
      <c r="AH4620" s="9">
        <v>3915634100</v>
      </c>
      <c r="AI4620" s="9">
        <v>0</v>
      </c>
      <c r="AJ4620" s="9">
        <v>0</v>
      </c>
      <c r="AK4620" s="9">
        <v>0</v>
      </c>
      <c r="AL4620" s="9">
        <v>0</v>
      </c>
      <c r="AM4620" s="2">
        <f t="shared" si="866"/>
        <v>471521426.71</v>
      </c>
      <c r="AN4620" s="2">
        <f t="shared" si="870"/>
        <v>206650434.3</v>
      </c>
      <c r="AO4620" s="2">
        <f t="shared" si="871"/>
        <v>-47208431.25</v>
      </c>
      <c r="AP4620" s="2">
        <f t="shared" si="872"/>
        <v>202720332.83</v>
      </c>
      <c r="AQ4620" s="2">
        <f t="shared" si="873"/>
        <v>-3519573700</v>
      </c>
      <c r="AR4620" s="2">
        <f t="shared" si="874"/>
        <v>0</v>
      </c>
      <c r="AS4620" s="2">
        <f t="shared" si="875"/>
        <v>0</v>
      </c>
      <c r="AT4620" s="2">
        <f t="shared" si="876"/>
        <v>0</v>
      </c>
      <c r="AU4620" s="2">
        <f t="shared" si="877"/>
        <v>0</v>
      </c>
      <c r="AV4620" s="3" t="e">
        <f t="shared" si="867"/>
        <v>#DIV/0!</v>
      </c>
      <c r="AW4620" s="3">
        <f t="shared" si="868"/>
        <v>-1.66896327099743</v>
      </c>
      <c r="AX4620" s="3" t="e">
        <f t="shared" si="869"/>
        <v>#DIV/0!</v>
      </c>
    </row>
    <row r="4621" spans="1:50">
      <c r="A4621" s="8" t="s">
        <v>9253</v>
      </c>
      <c r="B4621" s="8" t="s">
        <v>9254</v>
      </c>
      <c r="C4621" s="9">
        <v>1258447129</v>
      </c>
      <c r="D4621" s="9">
        <v>773230154</v>
      </c>
      <c r="E4621" s="9">
        <v>359371224</v>
      </c>
      <c r="F4621" s="9">
        <v>499748092</v>
      </c>
      <c r="G4621" s="9">
        <v>-8716971</v>
      </c>
      <c r="H4621" s="9">
        <v>0</v>
      </c>
      <c r="I4621" s="9">
        <v>0</v>
      </c>
      <c r="J4621" s="9">
        <v>0</v>
      </c>
      <c r="K4621" s="9">
        <v>0</v>
      </c>
      <c r="L4621" s="9">
        <v>59039075</v>
      </c>
      <c r="M4621" s="9">
        <v>25339099</v>
      </c>
      <c r="N4621" s="9">
        <v>11615272</v>
      </c>
      <c r="O4621" s="9">
        <v>11902920</v>
      </c>
      <c r="P4621" s="9">
        <v>0</v>
      </c>
      <c r="Q4621" s="9">
        <v>0</v>
      </c>
      <c r="R4621" s="9">
        <v>0</v>
      </c>
      <c r="S4621" s="9">
        <v>0</v>
      </c>
      <c r="T4621" s="9">
        <v>0</v>
      </c>
      <c r="U4621" s="9">
        <v>1394938</v>
      </c>
      <c r="V4621" s="9">
        <v>206119</v>
      </c>
      <c r="W4621" s="9">
        <v>1054103</v>
      </c>
      <c r="X4621" s="9">
        <v>1648971</v>
      </c>
      <c r="Y4621" s="9">
        <v>2156332</v>
      </c>
      <c r="Z4621" s="9">
        <v>0</v>
      </c>
      <c r="AA4621" s="9">
        <v>0</v>
      </c>
      <c r="AB4621" s="9">
        <v>0</v>
      </c>
      <c r="AC4621" s="9">
        <v>0</v>
      </c>
      <c r="AD4621" s="9">
        <v>3816368888</v>
      </c>
      <c r="AE4621" s="9">
        <v>405013301</v>
      </c>
      <c r="AF4621" s="9">
        <v>104427441</v>
      </c>
      <c r="AG4621" s="9">
        <v>86559854</v>
      </c>
      <c r="AH4621" s="9">
        <v>45000289</v>
      </c>
      <c r="AI4621" s="9">
        <v>0</v>
      </c>
      <c r="AJ4621" s="9">
        <v>0</v>
      </c>
      <c r="AK4621" s="9">
        <v>0</v>
      </c>
      <c r="AL4621" s="9">
        <v>0</v>
      </c>
      <c r="AM4621" s="2">
        <f t="shared" si="866"/>
        <v>-2497487746</v>
      </c>
      <c r="AN4621" s="2">
        <f t="shared" si="870"/>
        <v>393762071</v>
      </c>
      <c r="AO4621" s="2">
        <f t="shared" si="871"/>
        <v>267613158</v>
      </c>
      <c r="AP4621" s="2">
        <f t="shared" si="872"/>
        <v>426740129</v>
      </c>
      <c r="AQ4621" s="2">
        <f t="shared" si="873"/>
        <v>-51560928</v>
      </c>
      <c r="AR4621" s="2">
        <f t="shared" si="874"/>
        <v>0</v>
      </c>
      <c r="AS4621" s="2">
        <f t="shared" si="875"/>
        <v>0</v>
      </c>
      <c r="AT4621" s="2">
        <f t="shared" si="876"/>
        <v>0</v>
      </c>
      <c r="AU4621" s="2">
        <f t="shared" si="877"/>
        <v>0</v>
      </c>
      <c r="AV4621" s="3" t="e">
        <f t="shared" si="867"/>
        <v>#DIV/0!</v>
      </c>
      <c r="AW4621" s="3">
        <f t="shared" si="868"/>
        <v>1.17288393068623</v>
      </c>
      <c r="AX4621" s="3" t="e">
        <f t="shared" si="869"/>
        <v>#DIV/0!</v>
      </c>
    </row>
    <row r="4622" spans="1:50">
      <c r="A4622" s="8" t="s">
        <v>9255</v>
      </c>
      <c r="B4622" s="8" t="s">
        <v>9256</v>
      </c>
      <c r="C4622" s="9">
        <v>720013671.11</v>
      </c>
      <c r="D4622" s="9">
        <v>1127607535.02</v>
      </c>
      <c r="E4622" s="9">
        <v>36410934.13</v>
      </c>
      <c r="F4622" s="9">
        <v>36353498.23</v>
      </c>
      <c r="G4622" s="9">
        <v>13087772.19</v>
      </c>
      <c r="H4622" s="9">
        <v>0</v>
      </c>
      <c r="I4622" s="9">
        <v>0</v>
      </c>
      <c r="J4622" s="9">
        <v>0</v>
      </c>
      <c r="K4622" s="9">
        <v>0</v>
      </c>
      <c r="L4622" s="9">
        <v>25798082.8</v>
      </c>
      <c r="M4622" s="9">
        <v>10934679.3</v>
      </c>
      <c r="N4622" s="9">
        <v>8075814.87</v>
      </c>
      <c r="O4622" s="9">
        <v>6204229.87</v>
      </c>
      <c r="P4622" s="9">
        <v>0</v>
      </c>
      <c r="Q4622" s="9">
        <v>0</v>
      </c>
      <c r="R4622" s="9">
        <v>0</v>
      </c>
      <c r="S4622" s="9">
        <v>0</v>
      </c>
      <c r="T4622" s="9">
        <v>0</v>
      </c>
      <c r="U4622" s="9">
        <v>9592671.91</v>
      </c>
      <c r="V4622" s="9">
        <v>1618600.43</v>
      </c>
      <c r="W4622" s="9">
        <v>1361302.53</v>
      </c>
      <c r="X4622" s="9">
        <v>378980.2</v>
      </c>
      <c r="Y4622" s="9">
        <v>37237.22</v>
      </c>
      <c r="Z4622" s="9">
        <v>0</v>
      </c>
      <c r="AA4622" s="9">
        <v>0</v>
      </c>
      <c r="AB4622" s="9">
        <v>0</v>
      </c>
      <c r="AC4622" s="9">
        <v>0</v>
      </c>
      <c r="AD4622" s="9">
        <v>47900406.95</v>
      </c>
      <c r="AE4622" s="9">
        <v>18341192.23</v>
      </c>
      <c r="AF4622" s="9">
        <v>33643333.09</v>
      </c>
      <c r="AG4622" s="9">
        <v>27193053.81</v>
      </c>
      <c r="AH4622" s="9">
        <v>14323912.43</v>
      </c>
      <c r="AI4622" s="9">
        <v>0</v>
      </c>
      <c r="AJ4622" s="9">
        <v>0</v>
      </c>
      <c r="AK4622" s="9">
        <v>0</v>
      </c>
      <c r="AL4622" s="9">
        <v>0</v>
      </c>
      <c r="AM4622" s="2">
        <f t="shared" si="866"/>
        <v>707504018.87</v>
      </c>
      <c r="AN4622" s="2">
        <f t="shared" si="870"/>
        <v>1121819622.52</v>
      </c>
      <c r="AO4622" s="2">
        <f t="shared" si="871"/>
        <v>12204718.44</v>
      </c>
      <c r="AP4622" s="2">
        <f t="shared" si="872"/>
        <v>15743654.49</v>
      </c>
      <c r="AQ4622" s="2">
        <f t="shared" si="873"/>
        <v>-1198903.02</v>
      </c>
      <c r="AR4622" s="2">
        <f t="shared" si="874"/>
        <v>0</v>
      </c>
      <c r="AS4622" s="2">
        <f t="shared" si="875"/>
        <v>0</v>
      </c>
      <c r="AT4622" s="2">
        <f t="shared" si="876"/>
        <v>0</v>
      </c>
      <c r="AU4622" s="2">
        <f t="shared" si="877"/>
        <v>0</v>
      </c>
      <c r="AV4622" s="3" t="e">
        <f t="shared" si="867"/>
        <v>#DIV/0!</v>
      </c>
      <c r="AW4622" s="3">
        <f t="shared" si="868"/>
        <v>-4.58252286901756</v>
      </c>
      <c r="AX4622" s="3" t="e">
        <f t="shared" si="869"/>
        <v>#DIV/0!</v>
      </c>
    </row>
    <row r="4623" spans="1:50">
      <c r="A4623" s="8" t="s">
        <v>9257</v>
      </c>
      <c r="B4623" s="8" t="s">
        <v>9258</v>
      </c>
      <c r="C4623" s="9">
        <v>51854818.55</v>
      </c>
      <c r="D4623" s="9">
        <v>102069433.36</v>
      </c>
      <c r="E4623" s="9">
        <v>75691532.24</v>
      </c>
      <c r="F4623" s="9">
        <v>41442468.1</v>
      </c>
      <c r="G4623" s="9">
        <v>6898131.4</v>
      </c>
      <c r="H4623" s="9">
        <v>0</v>
      </c>
      <c r="I4623" s="9">
        <v>0</v>
      </c>
      <c r="J4623" s="9">
        <v>0</v>
      </c>
      <c r="K4623" s="9">
        <v>0</v>
      </c>
      <c r="L4623" s="9">
        <v>24414010.1</v>
      </c>
      <c r="M4623" s="9">
        <v>3456557.19</v>
      </c>
      <c r="N4623" s="9">
        <v>2816196.1</v>
      </c>
      <c r="O4623" s="9">
        <v>1454451.3</v>
      </c>
      <c r="P4623" s="9">
        <v>0</v>
      </c>
      <c r="Q4623" s="9">
        <v>0</v>
      </c>
      <c r="R4623" s="9">
        <v>0</v>
      </c>
      <c r="S4623" s="9">
        <v>0</v>
      </c>
      <c r="T4623" s="9">
        <v>0</v>
      </c>
      <c r="U4623" s="9">
        <v>3695271.79</v>
      </c>
      <c r="V4623" s="9">
        <v>3604297.28</v>
      </c>
      <c r="W4623" s="9">
        <v>3198544.18</v>
      </c>
      <c r="X4623" s="9">
        <v>3320476.86</v>
      </c>
      <c r="Y4623" s="9">
        <v>342833.8</v>
      </c>
      <c r="Z4623" s="9">
        <v>0</v>
      </c>
      <c r="AA4623" s="9">
        <v>0</v>
      </c>
      <c r="AB4623" s="9">
        <v>0</v>
      </c>
      <c r="AC4623" s="9">
        <v>0</v>
      </c>
      <c r="AD4623" s="9">
        <v>26221444.83</v>
      </c>
      <c r="AE4623" s="9">
        <v>8065899.83</v>
      </c>
      <c r="AF4623" s="9">
        <v>12976388.01</v>
      </c>
      <c r="AG4623" s="9">
        <v>11987761.64</v>
      </c>
      <c r="AH4623" s="9">
        <v>6702561.56</v>
      </c>
      <c r="AI4623" s="9">
        <v>0</v>
      </c>
      <c r="AJ4623" s="9">
        <v>0</v>
      </c>
      <c r="AK4623" s="9">
        <v>0</v>
      </c>
      <c r="AL4623" s="9">
        <v>0</v>
      </c>
      <c r="AM4623" s="2">
        <f t="shared" si="866"/>
        <v>53742655.61</v>
      </c>
      <c r="AN4623" s="2">
        <f t="shared" si="870"/>
        <v>101064388</v>
      </c>
      <c r="AO4623" s="2">
        <f t="shared" si="871"/>
        <v>68729884.51</v>
      </c>
      <c r="AP4623" s="2">
        <f t="shared" si="872"/>
        <v>34229634.62</v>
      </c>
      <c r="AQ4623" s="2">
        <f t="shared" si="873"/>
        <v>538403.640000001</v>
      </c>
      <c r="AR4623" s="2">
        <f t="shared" si="874"/>
        <v>0</v>
      </c>
      <c r="AS4623" s="2">
        <f t="shared" si="875"/>
        <v>0</v>
      </c>
      <c r="AT4623" s="2">
        <f t="shared" si="876"/>
        <v>0</v>
      </c>
      <c r="AU4623" s="2">
        <f t="shared" si="877"/>
        <v>0</v>
      </c>
      <c r="AV4623" s="3" t="e">
        <f t="shared" si="867"/>
        <v>#DIV/0!</v>
      </c>
      <c r="AW4623" s="3">
        <f t="shared" si="868"/>
        <v>1.51097406496024</v>
      </c>
      <c r="AX4623" s="3" t="e">
        <f t="shared" si="869"/>
        <v>#DIV/0!</v>
      </c>
    </row>
    <row r="4624" spans="1:50">
      <c r="A4624" s="8" t="s">
        <v>9259</v>
      </c>
      <c r="B4624" s="8" t="s">
        <v>9260</v>
      </c>
      <c r="C4624" s="9">
        <v>241499068.7</v>
      </c>
      <c r="D4624" s="9">
        <v>193724317.77</v>
      </c>
      <c r="E4624" s="9">
        <v>168937363.48</v>
      </c>
      <c r="F4624" s="9">
        <v>100437132.29</v>
      </c>
      <c r="G4624" s="9">
        <v>83848710.92</v>
      </c>
      <c r="H4624" s="9">
        <v>0</v>
      </c>
      <c r="I4624" s="9">
        <v>0</v>
      </c>
      <c r="J4624" s="9">
        <v>0</v>
      </c>
      <c r="K4624" s="9">
        <v>0</v>
      </c>
      <c r="L4624" s="9">
        <v>24108079.9</v>
      </c>
      <c r="M4624" s="9">
        <v>18525157.8</v>
      </c>
      <c r="N4624" s="9">
        <v>22282302.7</v>
      </c>
      <c r="O4624" s="9">
        <v>30383523.3</v>
      </c>
      <c r="P4624" s="9">
        <v>0</v>
      </c>
      <c r="Q4624" s="9">
        <v>0</v>
      </c>
      <c r="R4624" s="9">
        <v>0</v>
      </c>
      <c r="S4624" s="9">
        <v>0</v>
      </c>
      <c r="T4624" s="9">
        <v>0</v>
      </c>
      <c r="U4624" s="9">
        <v>0</v>
      </c>
      <c r="V4624" s="9">
        <v>0</v>
      </c>
      <c r="W4624" s="9">
        <v>0</v>
      </c>
      <c r="X4624" s="9">
        <v>0</v>
      </c>
      <c r="Y4624" s="9">
        <v>15248.87</v>
      </c>
      <c r="Z4624" s="9">
        <v>0</v>
      </c>
      <c r="AA4624" s="9">
        <v>0</v>
      </c>
      <c r="AB4624" s="9">
        <v>0</v>
      </c>
      <c r="AC4624" s="9">
        <v>0</v>
      </c>
      <c r="AD4624" s="9">
        <v>37954929.05</v>
      </c>
      <c r="AE4624" s="9">
        <v>22252832.63</v>
      </c>
      <c r="AF4624" s="9">
        <v>89194502.96</v>
      </c>
      <c r="AG4624" s="9">
        <v>119690201.29</v>
      </c>
      <c r="AH4624" s="9">
        <v>119700824.33</v>
      </c>
      <c r="AI4624" s="9">
        <v>0</v>
      </c>
      <c r="AJ4624" s="9">
        <v>0</v>
      </c>
      <c r="AK4624" s="9">
        <v>0</v>
      </c>
      <c r="AL4624" s="9">
        <v>0</v>
      </c>
      <c r="AM4624" s="2">
        <f t="shared" si="866"/>
        <v>227652219.55</v>
      </c>
      <c r="AN4624" s="2">
        <f t="shared" si="870"/>
        <v>189996642.94</v>
      </c>
      <c r="AO4624" s="2">
        <f t="shared" si="871"/>
        <v>102025163.22</v>
      </c>
      <c r="AP4624" s="2">
        <f t="shared" si="872"/>
        <v>11130454.3</v>
      </c>
      <c r="AQ4624" s="2">
        <f t="shared" si="873"/>
        <v>-35836864.54</v>
      </c>
      <c r="AR4624" s="2">
        <f t="shared" si="874"/>
        <v>0</v>
      </c>
      <c r="AS4624" s="2">
        <f t="shared" si="875"/>
        <v>0</v>
      </c>
      <c r="AT4624" s="2">
        <f t="shared" si="876"/>
        <v>0</v>
      </c>
      <c r="AU4624" s="2">
        <f t="shared" si="877"/>
        <v>0</v>
      </c>
      <c r="AV4624" s="3" t="e">
        <f t="shared" si="867"/>
        <v>#DIV/0!</v>
      </c>
      <c r="AW4624" s="3">
        <f t="shared" si="868"/>
        <v>-2.44739936168876</v>
      </c>
      <c r="AX4624" s="3" t="e">
        <f t="shared" si="869"/>
        <v>#DIV/0!</v>
      </c>
    </row>
    <row r="4625" spans="1:50">
      <c r="A4625" s="8" t="s">
        <v>9261</v>
      </c>
      <c r="B4625" s="8" t="s">
        <v>9262</v>
      </c>
      <c r="C4625" s="9">
        <v>124561132.13</v>
      </c>
      <c r="D4625" s="9">
        <v>109213456.18</v>
      </c>
      <c r="E4625" s="9">
        <v>95081901.31</v>
      </c>
      <c r="F4625" s="9">
        <v>63068083.76</v>
      </c>
      <c r="G4625" s="9">
        <v>46500449.9</v>
      </c>
      <c r="H4625" s="9">
        <v>31001428.85</v>
      </c>
      <c r="I4625" s="9">
        <v>16704667.54</v>
      </c>
      <c r="J4625" s="9">
        <v>0</v>
      </c>
      <c r="K4625" s="9">
        <v>0</v>
      </c>
      <c r="L4625" s="9">
        <v>54795039.5</v>
      </c>
      <c r="M4625" s="9">
        <v>50767447.6</v>
      </c>
      <c r="N4625" s="9">
        <v>45414509.2</v>
      </c>
      <c r="O4625" s="9">
        <v>35630544</v>
      </c>
      <c r="P4625" s="9">
        <v>0</v>
      </c>
      <c r="Q4625" s="9">
        <v>0</v>
      </c>
      <c r="R4625" s="9">
        <v>0</v>
      </c>
      <c r="S4625" s="9">
        <v>0</v>
      </c>
      <c r="T4625" s="9">
        <v>0</v>
      </c>
      <c r="U4625" s="9">
        <v>523996.8</v>
      </c>
      <c r="V4625" s="9">
        <v>0</v>
      </c>
      <c r="W4625" s="9">
        <v>0</v>
      </c>
      <c r="X4625" s="9">
        <v>0</v>
      </c>
      <c r="Y4625" s="9">
        <v>0</v>
      </c>
      <c r="Z4625" s="9">
        <v>0</v>
      </c>
      <c r="AA4625" s="9">
        <v>0</v>
      </c>
      <c r="AB4625" s="9">
        <v>0</v>
      </c>
      <c r="AC4625" s="9">
        <v>0</v>
      </c>
      <c r="AD4625" s="9">
        <v>53655257.57</v>
      </c>
      <c r="AE4625" s="9">
        <v>43399322.23</v>
      </c>
      <c r="AF4625" s="9">
        <v>70377690.21</v>
      </c>
      <c r="AG4625" s="9">
        <v>100712176.98</v>
      </c>
      <c r="AH4625" s="9">
        <v>56738692.11</v>
      </c>
      <c r="AI4625" s="9">
        <v>13504051.68</v>
      </c>
      <c r="AJ4625" s="9">
        <v>25693153.91</v>
      </c>
      <c r="AK4625" s="9">
        <v>0</v>
      </c>
      <c r="AL4625" s="9">
        <v>0</v>
      </c>
      <c r="AM4625" s="2">
        <f t="shared" si="866"/>
        <v>126224910.86</v>
      </c>
      <c r="AN4625" s="2">
        <f t="shared" si="870"/>
        <v>116581581.55</v>
      </c>
      <c r="AO4625" s="2">
        <f t="shared" si="871"/>
        <v>70118720.3</v>
      </c>
      <c r="AP4625" s="2">
        <f t="shared" si="872"/>
        <v>-2013549.22000001</v>
      </c>
      <c r="AQ4625" s="2">
        <f t="shared" si="873"/>
        <v>-10238242.21</v>
      </c>
      <c r="AR4625" s="2">
        <f t="shared" si="874"/>
        <v>17497377.17</v>
      </c>
      <c r="AS4625" s="2">
        <f t="shared" si="875"/>
        <v>-8988486.37</v>
      </c>
      <c r="AT4625" s="2">
        <f t="shared" si="876"/>
        <v>0</v>
      </c>
      <c r="AU4625" s="2">
        <f t="shared" si="877"/>
        <v>0</v>
      </c>
      <c r="AV4625" s="3" t="e">
        <f t="shared" si="867"/>
        <v>#DIV/0!</v>
      </c>
      <c r="AW4625" s="3">
        <f t="shared" si="868"/>
        <v>-2.65266159369</v>
      </c>
      <c r="AX4625" s="3" t="e">
        <f t="shared" si="869"/>
        <v>#DIV/0!</v>
      </c>
    </row>
    <row r="4626" spans="1:50">
      <c r="A4626" s="8" t="s">
        <v>9263</v>
      </c>
      <c r="B4626" s="8" t="s">
        <v>9264</v>
      </c>
      <c r="C4626" s="9">
        <v>291150636.69</v>
      </c>
      <c r="D4626" s="9">
        <v>86039458.44</v>
      </c>
      <c r="E4626" s="9">
        <v>32320848.35</v>
      </c>
      <c r="F4626" s="9">
        <v>13373715.21</v>
      </c>
      <c r="G4626" s="9">
        <v>3717920.66</v>
      </c>
      <c r="H4626" s="9">
        <v>0</v>
      </c>
      <c r="I4626" s="9">
        <v>0</v>
      </c>
      <c r="J4626" s="9">
        <v>0</v>
      </c>
      <c r="K4626" s="9">
        <v>0</v>
      </c>
      <c r="L4626" s="9">
        <v>9613952.64</v>
      </c>
      <c r="M4626" s="9">
        <v>5833309.17</v>
      </c>
      <c r="N4626" s="9">
        <v>2544611.85</v>
      </c>
      <c r="O4626" s="9">
        <v>1108288.81</v>
      </c>
      <c r="P4626" s="9">
        <v>0</v>
      </c>
      <c r="Q4626" s="9">
        <v>0</v>
      </c>
      <c r="R4626" s="9">
        <v>0</v>
      </c>
      <c r="S4626" s="9">
        <v>0</v>
      </c>
      <c r="T4626" s="9">
        <v>0</v>
      </c>
      <c r="U4626" s="9">
        <v>2369711.48</v>
      </c>
      <c r="V4626" s="9">
        <v>1278480.84</v>
      </c>
      <c r="W4626" s="9">
        <v>1753476.28</v>
      </c>
      <c r="X4626" s="9">
        <v>1703347.12</v>
      </c>
      <c r="Y4626" s="9">
        <v>1196120.66</v>
      </c>
      <c r="Z4626" s="9">
        <v>0</v>
      </c>
      <c r="AA4626" s="9">
        <v>0</v>
      </c>
      <c r="AB4626" s="9">
        <v>0</v>
      </c>
      <c r="AC4626" s="9">
        <v>0</v>
      </c>
      <c r="AD4626" s="9">
        <v>30497779.55</v>
      </c>
      <c r="AE4626" s="9">
        <v>25551574.47</v>
      </c>
      <c r="AF4626" s="9">
        <v>8674937.79</v>
      </c>
      <c r="AG4626" s="9">
        <v>7904235.22</v>
      </c>
      <c r="AH4626" s="9">
        <v>3524158.76</v>
      </c>
      <c r="AI4626" s="9">
        <v>0</v>
      </c>
      <c r="AJ4626" s="9">
        <v>0</v>
      </c>
      <c r="AK4626" s="9">
        <v>0</v>
      </c>
      <c r="AL4626" s="9">
        <v>0</v>
      </c>
      <c r="AM4626" s="2">
        <f t="shared" si="866"/>
        <v>272636521.26</v>
      </c>
      <c r="AN4626" s="2">
        <f t="shared" si="870"/>
        <v>67599673.98</v>
      </c>
      <c r="AO4626" s="2">
        <f t="shared" si="871"/>
        <v>27943998.69</v>
      </c>
      <c r="AP4626" s="2">
        <f t="shared" si="872"/>
        <v>8281115.92</v>
      </c>
      <c r="AQ4626" s="2">
        <f t="shared" si="873"/>
        <v>1389882.56</v>
      </c>
      <c r="AR4626" s="2">
        <f t="shared" si="874"/>
        <v>0</v>
      </c>
      <c r="AS4626" s="2">
        <f t="shared" si="875"/>
        <v>0</v>
      </c>
      <c r="AT4626" s="2">
        <f t="shared" si="876"/>
        <v>0</v>
      </c>
      <c r="AU4626" s="2">
        <f t="shared" si="877"/>
        <v>0</v>
      </c>
      <c r="AV4626" s="3" t="e">
        <f t="shared" si="867"/>
        <v>#DIV/0!</v>
      </c>
      <c r="AW4626" s="3">
        <f t="shared" si="868"/>
        <v>1.87422779735149</v>
      </c>
      <c r="AX4626" s="3" t="e">
        <f t="shared" si="869"/>
        <v>#DIV/0!</v>
      </c>
    </row>
    <row r="4627" spans="1:50">
      <c r="A4627" s="8" t="s">
        <v>9265</v>
      </c>
      <c r="B4627" s="8" t="s">
        <v>9266</v>
      </c>
      <c r="C4627" s="9">
        <v>88616492.16</v>
      </c>
      <c r="D4627" s="9">
        <v>51827635.92</v>
      </c>
      <c r="E4627" s="9">
        <v>52964460.08</v>
      </c>
      <c r="F4627" s="9">
        <v>43364241.63</v>
      </c>
      <c r="G4627" s="9">
        <v>16572088.76</v>
      </c>
      <c r="H4627" s="9">
        <v>0</v>
      </c>
      <c r="I4627" s="9">
        <v>0</v>
      </c>
      <c r="J4627" s="9">
        <v>0</v>
      </c>
      <c r="K4627" s="9">
        <v>0</v>
      </c>
      <c r="L4627" s="9">
        <v>15384011.7</v>
      </c>
      <c r="M4627" s="9">
        <v>10564457.7</v>
      </c>
      <c r="N4627" s="9">
        <v>8870014.67</v>
      </c>
      <c r="O4627" s="9">
        <v>10213779.7</v>
      </c>
      <c r="P4627" s="9">
        <v>0</v>
      </c>
      <c r="Q4627" s="9">
        <v>0</v>
      </c>
      <c r="R4627" s="9">
        <v>0</v>
      </c>
      <c r="S4627" s="9">
        <v>0</v>
      </c>
      <c r="T4627" s="9">
        <v>0</v>
      </c>
      <c r="U4627" s="9">
        <v>137724.82</v>
      </c>
      <c r="V4627" s="9">
        <v>0</v>
      </c>
      <c r="W4627" s="9">
        <v>0</v>
      </c>
      <c r="X4627" s="9">
        <v>4066.2</v>
      </c>
      <c r="Y4627" s="9">
        <v>4066.2</v>
      </c>
      <c r="Z4627" s="9">
        <v>0</v>
      </c>
      <c r="AA4627" s="9">
        <v>0</v>
      </c>
      <c r="AB4627" s="9">
        <v>0</v>
      </c>
      <c r="AC4627" s="9">
        <v>0</v>
      </c>
      <c r="AD4627" s="9">
        <v>53619359.81</v>
      </c>
      <c r="AE4627" s="9">
        <v>39231098.16</v>
      </c>
      <c r="AF4627" s="9">
        <v>55496791.75</v>
      </c>
      <c r="AG4627" s="9">
        <v>28225969.12</v>
      </c>
      <c r="AH4627" s="9">
        <v>11302403.27</v>
      </c>
      <c r="AI4627" s="9">
        <v>0</v>
      </c>
      <c r="AJ4627" s="9">
        <v>0</v>
      </c>
      <c r="AK4627" s="9">
        <v>0</v>
      </c>
      <c r="AL4627" s="9">
        <v>0</v>
      </c>
      <c r="AM4627" s="2">
        <f t="shared" si="866"/>
        <v>50518868.87</v>
      </c>
      <c r="AN4627" s="2">
        <f t="shared" si="870"/>
        <v>23160995.46</v>
      </c>
      <c r="AO4627" s="2">
        <f t="shared" si="871"/>
        <v>6337683</v>
      </c>
      <c r="AP4627" s="2">
        <f t="shared" si="872"/>
        <v>25356118.41</v>
      </c>
      <c r="AQ4627" s="2">
        <f t="shared" si="873"/>
        <v>5273751.69</v>
      </c>
      <c r="AR4627" s="2">
        <f t="shared" si="874"/>
        <v>0</v>
      </c>
      <c r="AS4627" s="2">
        <f t="shared" si="875"/>
        <v>0</v>
      </c>
      <c r="AT4627" s="2">
        <f t="shared" si="876"/>
        <v>0</v>
      </c>
      <c r="AU4627" s="2">
        <f t="shared" si="877"/>
        <v>0</v>
      </c>
      <c r="AV4627" s="3" t="e">
        <f t="shared" si="867"/>
        <v>#DIV/0!</v>
      </c>
      <c r="AW4627" s="3">
        <f t="shared" si="868"/>
        <v>0.571327778159523</v>
      </c>
      <c r="AX4627" s="3" t="e">
        <f t="shared" si="869"/>
        <v>#DIV/0!</v>
      </c>
    </row>
    <row r="4628" spans="1:50">
      <c r="A4628" s="8" t="s">
        <v>9267</v>
      </c>
      <c r="B4628" s="8" t="s">
        <v>9268</v>
      </c>
      <c r="C4628" s="9">
        <v>85669764.77</v>
      </c>
      <c r="D4628" s="9">
        <v>141578557.87</v>
      </c>
      <c r="E4628" s="9">
        <v>82936385.45</v>
      </c>
      <c r="F4628" s="9">
        <v>106323078.37</v>
      </c>
      <c r="G4628" s="9">
        <v>49857999.38</v>
      </c>
      <c r="H4628" s="9">
        <v>0</v>
      </c>
      <c r="I4628" s="9">
        <v>0</v>
      </c>
      <c r="J4628" s="9">
        <v>0</v>
      </c>
      <c r="K4628" s="9">
        <v>0</v>
      </c>
      <c r="L4628" s="9">
        <v>19431171.6</v>
      </c>
      <c r="M4628" s="9">
        <v>18268038</v>
      </c>
      <c r="N4628" s="9">
        <v>11368745.4</v>
      </c>
      <c r="O4628" s="9">
        <v>10670634.4</v>
      </c>
      <c r="P4628" s="9">
        <v>0</v>
      </c>
      <c r="Q4628" s="9">
        <v>0</v>
      </c>
      <c r="R4628" s="9">
        <v>0</v>
      </c>
      <c r="S4628" s="9">
        <v>0</v>
      </c>
      <c r="T4628" s="9">
        <v>0</v>
      </c>
      <c r="U4628" s="9">
        <v>539805.73</v>
      </c>
      <c r="V4628" s="9">
        <v>100757.6</v>
      </c>
      <c r="W4628" s="9">
        <v>11666.64</v>
      </c>
      <c r="X4628" s="9">
        <v>11666.64</v>
      </c>
      <c r="Y4628" s="9">
        <v>11666.64</v>
      </c>
      <c r="Z4628" s="9">
        <v>0</v>
      </c>
      <c r="AA4628" s="9">
        <v>0</v>
      </c>
      <c r="AB4628" s="9">
        <v>0</v>
      </c>
      <c r="AC4628" s="9">
        <v>0</v>
      </c>
      <c r="AD4628" s="9">
        <v>189443704.58</v>
      </c>
      <c r="AE4628" s="9">
        <v>114920297.61</v>
      </c>
      <c r="AF4628" s="9">
        <v>53760821.11</v>
      </c>
      <c r="AG4628" s="9">
        <v>23390092.73</v>
      </c>
      <c r="AH4628" s="9">
        <v>47113376.56</v>
      </c>
      <c r="AI4628" s="9">
        <v>0</v>
      </c>
      <c r="AJ4628" s="9">
        <v>0</v>
      </c>
      <c r="AK4628" s="9">
        <v>0</v>
      </c>
      <c r="AL4628" s="9">
        <v>0</v>
      </c>
      <c r="AM4628" s="2">
        <f t="shared" si="866"/>
        <v>-83802962.48</v>
      </c>
      <c r="AN4628" s="2">
        <f t="shared" si="870"/>
        <v>45027055.86</v>
      </c>
      <c r="AO4628" s="2">
        <f t="shared" si="871"/>
        <v>40555976.38</v>
      </c>
      <c r="AP4628" s="2">
        <f t="shared" si="872"/>
        <v>93615286.68</v>
      </c>
      <c r="AQ4628" s="2">
        <f t="shared" si="873"/>
        <v>2756289.46</v>
      </c>
      <c r="AR4628" s="2">
        <f t="shared" si="874"/>
        <v>0</v>
      </c>
      <c r="AS4628" s="2">
        <f t="shared" si="875"/>
        <v>0</v>
      </c>
      <c r="AT4628" s="2">
        <f t="shared" si="876"/>
        <v>0</v>
      </c>
      <c r="AU4628" s="2">
        <f t="shared" si="877"/>
        <v>0</v>
      </c>
      <c r="AV4628" s="3" t="e">
        <f t="shared" si="867"/>
        <v>#DIV/0!</v>
      </c>
      <c r="AW4628" s="3">
        <f t="shared" si="868"/>
        <v>-2.97964314051164</v>
      </c>
      <c r="AX4628" s="3" t="e">
        <f t="shared" si="869"/>
        <v>#DIV/0!</v>
      </c>
    </row>
    <row r="4629" spans="1:50">
      <c r="A4629" s="8" t="s">
        <v>9269</v>
      </c>
      <c r="B4629" s="8" t="s">
        <v>9270</v>
      </c>
      <c r="C4629" s="9">
        <v>201507670.13</v>
      </c>
      <c r="D4629" s="9">
        <v>121149655.98</v>
      </c>
      <c r="E4629" s="9">
        <v>82761178.9</v>
      </c>
      <c r="F4629" s="9">
        <v>-30807449.67</v>
      </c>
      <c r="G4629" s="9">
        <v>-14558537.18</v>
      </c>
      <c r="H4629" s="9">
        <v>0</v>
      </c>
      <c r="I4629" s="9">
        <v>0</v>
      </c>
      <c r="J4629" s="9">
        <v>0</v>
      </c>
      <c r="K4629" s="9">
        <v>0</v>
      </c>
      <c r="L4629" s="9">
        <v>8558187.79</v>
      </c>
      <c r="M4629" s="9">
        <v>6886161.07</v>
      </c>
      <c r="N4629" s="9">
        <v>5732159.43</v>
      </c>
      <c r="O4629" s="9">
        <v>8033308.56</v>
      </c>
      <c r="P4629" s="9">
        <v>0</v>
      </c>
      <c r="Q4629" s="9">
        <v>0</v>
      </c>
      <c r="R4629" s="9">
        <v>0</v>
      </c>
      <c r="S4629" s="9">
        <v>0</v>
      </c>
      <c r="T4629" s="9">
        <v>0</v>
      </c>
      <c r="U4629" s="9">
        <v>202246.95</v>
      </c>
      <c r="V4629" s="9">
        <v>143327.28</v>
      </c>
      <c r="W4629" s="9">
        <v>95360.58</v>
      </c>
      <c r="X4629" s="9">
        <v>7147.27</v>
      </c>
      <c r="Y4629" s="9">
        <v>0</v>
      </c>
      <c r="Z4629" s="9">
        <v>0</v>
      </c>
      <c r="AA4629" s="9">
        <v>0</v>
      </c>
      <c r="AB4629" s="9">
        <v>0</v>
      </c>
      <c r="AC4629" s="9">
        <v>0</v>
      </c>
      <c r="AD4629" s="9">
        <v>52075318.83</v>
      </c>
      <c r="AE4629" s="9">
        <v>19564221.8</v>
      </c>
      <c r="AF4629" s="9">
        <v>18435830.62</v>
      </c>
      <c r="AG4629" s="9">
        <v>9761345.92</v>
      </c>
      <c r="AH4629" s="9">
        <v>1365356.95</v>
      </c>
      <c r="AI4629" s="9">
        <v>0</v>
      </c>
      <c r="AJ4629" s="9">
        <v>0</v>
      </c>
      <c r="AK4629" s="9">
        <v>0</v>
      </c>
      <c r="AL4629" s="9">
        <v>0</v>
      </c>
      <c r="AM4629" s="2">
        <f t="shared" si="866"/>
        <v>158192786.04</v>
      </c>
      <c r="AN4629" s="2">
        <f t="shared" si="870"/>
        <v>108614922.53</v>
      </c>
      <c r="AO4629" s="2">
        <f t="shared" si="871"/>
        <v>70152868.29</v>
      </c>
      <c r="AP4629" s="2">
        <f t="shared" si="872"/>
        <v>-32528339.76</v>
      </c>
      <c r="AQ4629" s="2">
        <f t="shared" si="873"/>
        <v>-15923894.13</v>
      </c>
      <c r="AR4629" s="2">
        <f t="shared" si="874"/>
        <v>0</v>
      </c>
      <c r="AS4629" s="2">
        <f t="shared" si="875"/>
        <v>0</v>
      </c>
      <c r="AT4629" s="2">
        <f t="shared" si="876"/>
        <v>0</v>
      </c>
      <c r="AU4629" s="2">
        <f t="shared" si="877"/>
        <v>0</v>
      </c>
      <c r="AV4629" s="3" t="e">
        <f t="shared" si="867"/>
        <v>#DIV/0!</v>
      </c>
      <c r="AW4629" s="3">
        <f t="shared" si="868"/>
        <v>-2.58280523740982</v>
      </c>
      <c r="AX4629" s="3" t="e">
        <f t="shared" si="869"/>
        <v>#DIV/0!</v>
      </c>
    </row>
    <row r="4630" spans="1:50">
      <c r="A4630" s="8" t="s">
        <v>9271</v>
      </c>
      <c r="B4630" s="8" t="s">
        <v>9272</v>
      </c>
      <c r="C4630" s="9">
        <v>155833987.05</v>
      </c>
      <c r="D4630" s="9">
        <v>218872532.35</v>
      </c>
      <c r="E4630" s="9">
        <v>326500453.25</v>
      </c>
      <c r="F4630" s="9">
        <v>146532947.91</v>
      </c>
      <c r="G4630" s="9">
        <v>56546686.51</v>
      </c>
      <c r="H4630" s="9">
        <v>17163519.1</v>
      </c>
      <c r="I4630" s="9">
        <v>0</v>
      </c>
      <c r="J4630" s="9">
        <v>0</v>
      </c>
      <c r="K4630" s="9">
        <v>0</v>
      </c>
      <c r="L4630" s="9">
        <v>108736543</v>
      </c>
      <c r="M4630" s="9">
        <v>49922648.1</v>
      </c>
      <c r="N4630" s="9">
        <v>37067313.5</v>
      </c>
      <c r="O4630" s="9">
        <v>21041217.8</v>
      </c>
      <c r="P4630" s="9">
        <v>0</v>
      </c>
      <c r="Q4630" s="9">
        <v>0</v>
      </c>
      <c r="R4630" s="9">
        <v>0</v>
      </c>
      <c r="S4630" s="9">
        <v>0</v>
      </c>
      <c r="T4630" s="9">
        <v>0</v>
      </c>
      <c r="U4630" s="9">
        <v>16326412.89</v>
      </c>
      <c r="V4630" s="9">
        <v>10257088.93</v>
      </c>
      <c r="W4630" s="9">
        <v>8142644.6</v>
      </c>
      <c r="X4630" s="9">
        <v>4324684.41</v>
      </c>
      <c r="Y4630" s="9">
        <v>3571544.31</v>
      </c>
      <c r="Z4630" s="9">
        <v>1522500</v>
      </c>
      <c r="AA4630" s="9">
        <v>0</v>
      </c>
      <c r="AB4630" s="9">
        <v>0</v>
      </c>
      <c r="AC4630" s="9">
        <v>0</v>
      </c>
      <c r="AD4630" s="9">
        <v>332427389.36</v>
      </c>
      <c r="AE4630" s="9">
        <v>278566159.4</v>
      </c>
      <c r="AF4630" s="9">
        <v>187684350.93</v>
      </c>
      <c r="AG4630" s="9">
        <v>141856098.05</v>
      </c>
      <c r="AH4630" s="9">
        <v>30899052.95</v>
      </c>
      <c r="AI4630" s="9">
        <v>25087279.16</v>
      </c>
      <c r="AJ4630" s="9">
        <v>0</v>
      </c>
      <c r="AK4630" s="9">
        <v>0</v>
      </c>
      <c r="AL4630" s="9">
        <v>0</v>
      </c>
      <c r="AM4630" s="2">
        <f t="shared" si="866"/>
        <v>-51530446.42</v>
      </c>
      <c r="AN4630" s="2">
        <f t="shared" si="870"/>
        <v>486109.980000019</v>
      </c>
      <c r="AO4630" s="2">
        <f t="shared" si="871"/>
        <v>184026060.42</v>
      </c>
      <c r="AP4630" s="2">
        <f t="shared" si="872"/>
        <v>30042752.07</v>
      </c>
      <c r="AQ4630" s="2">
        <f t="shared" si="873"/>
        <v>29219177.87</v>
      </c>
      <c r="AR4630" s="2">
        <f t="shared" si="874"/>
        <v>-6401260.06</v>
      </c>
      <c r="AS4630" s="2">
        <f t="shared" si="875"/>
        <v>0</v>
      </c>
      <c r="AT4630" s="2">
        <f t="shared" si="876"/>
        <v>0</v>
      </c>
      <c r="AU4630" s="2">
        <f t="shared" si="877"/>
        <v>0</v>
      </c>
      <c r="AV4630" s="3" t="e">
        <f t="shared" si="867"/>
        <v>#DIV/0!</v>
      </c>
      <c r="AW4630" s="3">
        <f t="shared" si="868"/>
        <v>-2.12015773600455</v>
      </c>
      <c r="AX4630" s="3" t="e">
        <f t="shared" si="869"/>
        <v>#DIV/0!</v>
      </c>
    </row>
    <row r="4631" spans="1:50">
      <c r="A4631" s="8" t="s">
        <v>9273</v>
      </c>
      <c r="B4631" s="8" t="s">
        <v>9274</v>
      </c>
      <c r="C4631" s="9">
        <v>56727353.6</v>
      </c>
      <c r="D4631" s="9">
        <v>40891519.16</v>
      </c>
      <c r="E4631" s="9">
        <v>51900330.59</v>
      </c>
      <c r="F4631" s="9">
        <v>46317238</v>
      </c>
      <c r="G4631" s="9">
        <v>29318202.29</v>
      </c>
      <c r="H4631" s="9">
        <v>0</v>
      </c>
      <c r="I4631" s="9">
        <v>0</v>
      </c>
      <c r="J4631" s="9">
        <v>0</v>
      </c>
      <c r="K4631" s="9">
        <v>0</v>
      </c>
      <c r="L4631" s="9">
        <v>12388746.3</v>
      </c>
      <c r="M4631" s="9">
        <v>1300882.78</v>
      </c>
      <c r="N4631" s="9">
        <v>1326031.75</v>
      </c>
      <c r="O4631" s="9">
        <v>824542.39</v>
      </c>
      <c r="P4631" s="9">
        <v>0</v>
      </c>
      <c r="Q4631" s="9">
        <v>0</v>
      </c>
      <c r="R4631" s="9">
        <v>0</v>
      </c>
      <c r="S4631" s="9">
        <v>0</v>
      </c>
      <c r="T4631" s="9">
        <v>0</v>
      </c>
      <c r="U4631" s="9">
        <v>1150460.38</v>
      </c>
      <c r="V4631" s="9">
        <v>1503494.63</v>
      </c>
      <c r="W4631" s="9">
        <v>1044364.47</v>
      </c>
      <c r="X4631" s="9">
        <v>1073744.99</v>
      </c>
      <c r="Y4631" s="9">
        <v>477582.32</v>
      </c>
      <c r="Z4631" s="9">
        <v>0</v>
      </c>
      <c r="AA4631" s="9">
        <v>0</v>
      </c>
      <c r="AB4631" s="9">
        <v>0</v>
      </c>
      <c r="AC4631" s="9">
        <v>0</v>
      </c>
      <c r="AD4631" s="9">
        <v>4024526.66</v>
      </c>
      <c r="AE4631" s="9">
        <v>1335006.41</v>
      </c>
      <c r="AF4631" s="9">
        <v>3110566.5</v>
      </c>
      <c r="AG4631" s="9">
        <v>10039201.12</v>
      </c>
      <c r="AH4631" s="9">
        <v>16354962.01</v>
      </c>
      <c r="AI4631" s="9">
        <v>0</v>
      </c>
      <c r="AJ4631" s="9">
        <v>0</v>
      </c>
      <c r="AK4631" s="9">
        <v>0</v>
      </c>
      <c r="AL4631" s="9">
        <v>0</v>
      </c>
      <c r="AM4631" s="2">
        <f t="shared" si="866"/>
        <v>66242033.62</v>
      </c>
      <c r="AN4631" s="2">
        <f t="shared" si="870"/>
        <v>42360890.16</v>
      </c>
      <c r="AO4631" s="2">
        <f t="shared" si="871"/>
        <v>51160160.31</v>
      </c>
      <c r="AP4631" s="2">
        <f t="shared" si="872"/>
        <v>38176324.26</v>
      </c>
      <c r="AQ4631" s="2">
        <f t="shared" si="873"/>
        <v>13440822.6</v>
      </c>
      <c r="AR4631" s="2">
        <f t="shared" si="874"/>
        <v>0</v>
      </c>
      <c r="AS4631" s="2">
        <f t="shared" si="875"/>
        <v>0</v>
      </c>
      <c r="AT4631" s="2">
        <f t="shared" si="876"/>
        <v>0</v>
      </c>
      <c r="AU4631" s="2">
        <f t="shared" si="877"/>
        <v>0</v>
      </c>
      <c r="AV4631" s="3" t="e">
        <f t="shared" si="867"/>
        <v>#DIV/0!</v>
      </c>
      <c r="AW4631" s="3">
        <f t="shared" si="868"/>
        <v>0.37575646246954</v>
      </c>
      <c r="AX4631" s="3" t="e">
        <f t="shared" si="869"/>
        <v>#DIV/0!</v>
      </c>
    </row>
    <row r="4632" spans="1:50">
      <c r="A4632" s="8" t="s">
        <v>9275</v>
      </c>
      <c r="B4632" s="8" t="s">
        <v>9276</v>
      </c>
      <c r="C4632" s="9">
        <v>61339212.55</v>
      </c>
      <c r="D4632" s="9">
        <v>108398776.69</v>
      </c>
      <c r="E4632" s="9">
        <v>145516800.72</v>
      </c>
      <c r="F4632" s="9">
        <v>99038681.88</v>
      </c>
      <c r="G4632" s="9">
        <v>71178150.24</v>
      </c>
      <c r="H4632" s="9">
        <v>0</v>
      </c>
      <c r="I4632" s="9">
        <v>0</v>
      </c>
      <c r="J4632" s="9">
        <v>0</v>
      </c>
      <c r="K4632" s="9">
        <v>0</v>
      </c>
      <c r="L4632" s="9">
        <v>44362954.8</v>
      </c>
      <c r="M4632" s="9">
        <v>34342258.4</v>
      </c>
      <c r="N4632" s="9">
        <v>27315324.4</v>
      </c>
      <c r="O4632" s="9">
        <v>25287947.7</v>
      </c>
      <c r="P4632" s="9">
        <v>0</v>
      </c>
      <c r="Q4632" s="9">
        <v>0</v>
      </c>
      <c r="R4632" s="9">
        <v>0</v>
      </c>
      <c r="S4632" s="9">
        <v>0</v>
      </c>
      <c r="T4632" s="9">
        <v>0</v>
      </c>
      <c r="U4632" s="9">
        <v>1270935.76</v>
      </c>
      <c r="V4632" s="9">
        <v>1327153.51</v>
      </c>
      <c r="W4632" s="9">
        <v>1002639.79</v>
      </c>
      <c r="X4632" s="9">
        <v>811531.69</v>
      </c>
      <c r="Y4632" s="9">
        <v>0</v>
      </c>
      <c r="Z4632" s="9">
        <v>0</v>
      </c>
      <c r="AA4632" s="9">
        <v>0</v>
      </c>
      <c r="AB4632" s="9">
        <v>0</v>
      </c>
      <c r="AC4632" s="9">
        <v>0</v>
      </c>
      <c r="AD4632" s="9">
        <v>73994734.41</v>
      </c>
      <c r="AE4632" s="9">
        <v>50738787.82</v>
      </c>
      <c r="AF4632" s="9">
        <v>59927294.61</v>
      </c>
      <c r="AG4632" s="9">
        <v>55845613.02</v>
      </c>
      <c r="AH4632" s="9">
        <v>84104427.17</v>
      </c>
      <c r="AI4632" s="9">
        <v>0</v>
      </c>
      <c r="AJ4632" s="9">
        <v>0</v>
      </c>
      <c r="AK4632" s="9">
        <v>0</v>
      </c>
      <c r="AL4632" s="9">
        <v>0</v>
      </c>
      <c r="AM4632" s="2">
        <f t="shared" si="866"/>
        <v>32978368.7</v>
      </c>
      <c r="AN4632" s="2">
        <f t="shared" si="870"/>
        <v>93329400.78</v>
      </c>
      <c r="AO4632" s="2">
        <f t="shared" si="871"/>
        <v>113907470.3</v>
      </c>
      <c r="AP4632" s="2">
        <f t="shared" si="872"/>
        <v>69292548.25</v>
      </c>
      <c r="AQ4632" s="2">
        <f t="shared" si="873"/>
        <v>-12926276.93</v>
      </c>
      <c r="AR4632" s="2">
        <f t="shared" si="874"/>
        <v>0</v>
      </c>
      <c r="AS4632" s="2">
        <f t="shared" si="875"/>
        <v>0</v>
      </c>
      <c r="AT4632" s="2">
        <f t="shared" si="876"/>
        <v>0</v>
      </c>
      <c r="AU4632" s="2">
        <f t="shared" si="877"/>
        <v>0</v>
      </c>
      <c r="AV4632" s="3" t="e">
        <f t="shared" si="867"/>
        <v>#DIV/0!</v>
      </c>
      <c r="AW4632" s="3">
        <f t="shared" si="868"/>
        <v>-2.20601064907517</v>
      </c>
      <c r="AX4632" s="3" t="e">
        <f t="shared" si="869"/>
        <v>#DIV/0!</v>
      </c>
    </row>
    <row r="4633" spans="1:50">
      <c r="A4633" s="8" t="s">
        <v>9277</v>
      </c>
      <c r="B4633" s="8" t="s">
        <v>9278</v>
      </c>
      <c r="C4633" s="9">
        <v>164859410.41</v>
      </c>
      <c r="D4633" s="9">
        <v>95407172.43</v>
      </c>
      <c r="E4633" s="9">
        <v>42072688.32</v>
      </c>
      <c r="F4633" s="9">
        <v>19284886.05</v>
      </c>
      <c r="G4633" s="9">
        <v>24349514.8</v>
      </c>
      <c r="H4633" s="9">
        <v>0</v>
      </c>
      <c r="I4633" s="9">
        <v>0</v>
      </c>
      <c r="J4633" s="9">
        <v>0</v>
      </c>
      <c r="K4633" s="9">
        <v>0</v>
      </c>
      <c r="L4633" s="9">
        <v>17958665.5</v>
      </c>
      <c r="M4633" s="9">
        <v>16305306.2</v>
      </c>
      <c r="N4633" s="9">
        <v>16305209.9</v>
      </c>
      <c r="O4633" s="9">
        <v>22317540.2</v>
      </c>
      <c r="P4633" s="9">
        <v>0</v>
      </c>
      <c r="Q4633" s="9">
        <v>0</v>
      </c>
      <c r="R4633" s="9">
        <v>0</v>
      </c>
      <c r="S4633" s="9">
        <v>0</v>
      </c>
      <c r="T4633" s="9">
        <v>0</v>
      </c>
      <c r="U4633" s="9">
        <v>987876.16</v>
      </c>
      <c r="V4633" s="9">
        <v>557412.93</v>
      </c>
      <c r="W4633" s="9">
        <v>371608.62</v>
      </c>
      <c r="X4633" s="9">
        <v>14666.57</v>
      </c>
      <c r="Y4633" s="9">
        <v>176000</v>
      </c>
      <c r="Z4633" s="9">
        <v>0</v>
      </c>
      <c r="AA4633" s="9">
        <v>0</v>
      </c>
      <c r="AB4633" s="9">
        <v>0</v>
      </c>
      <c r="AC4633" s="9">
        <v>0</v>
      </c>
      <c r="AD4633" s="9">
        <v>11780870.27</v>
      </c>
      <c r="AE4633" s="9">
        <v>5087079.58</v>
      </c>
      <c r="AF4633" s="9">
        <v>25318506.47</v>
      </c>
      <c r="AG4633" s="9">
        <v>176374.05</v>
      </c>
      <c r="AH4633" s="9">
        <v>4817044.52</v>
      </c>
      <c r="AI4633" s="9">
        <v>0</v>
      </c>
      <c r="AJ4633" s="9">
        <v>0</v>
      </c>
      <c r="AK4633" s="9">
        <v>0</v>
      </c>
      <c r="AL4633" s="9">
        <v>0</v>
      </c>
      <c r="AM4633" s="2">
        <f t="shared" si="866"/>
        <v>172025081.8</v>
      </c>
      <c r="AN4633" s="2">
        <f t="shared" si="870"/>
        <v>107182811.98</v>
      </c>
      <c r="AO4633" s="2">
        <f t="shared" si="871"/>
        <v>33431000.37</v>
      </c>
      <c r="AP4633" s="2">
        <f t="shared" si="872"/>
        <v>41440718.77</v>
      </c>
      <c r="AQ4633" s="2">
        <f t="shared" si="873"/>
        <v>19708470.28</v>
      </c>
      <c r="AR4633" s="2">
        <f t="shared" si="874"/>
        <v>0</v>
      </c>
      <c r="AS4633" s="2">
        <f t="shared" si="875"/>
        <v>0</v>
      </c>
      <c r="AT4633" s="2">
        <f t="shared" si="876"/>
        <v>0</v>
      </c>
      <c r="AU4633" s="2">
        <f t="shared" si="877"/>
        <v>0</v>
      </c>
      <c r="AV4633" s="3" t="e">
        <f t="shared" si="867"/>
        <v>#DIV/0!</v>
      </c>
      <c r="AW4633" s="3">
        <f t="shared" si="868"/>
        <v>0.542367165566182</v>
      </c>
      <c r="AX4633" s="3" t="e">
        <f t="shared" si="869"/>
        <v>#DIV/0!</v>
      </c>
    </row>
    <row r="4634" spans="1:50">
      <c r="A4634" s="8" t="s">
        <v>9279</v>
      </c>
      <c r="B4634" s="8" t="s">
        <v>9280</v>
      </c>
      <c r="C4634" s="9">
        <v>85262276.58</v>
      </c>
      <c r="D4634" s="9">
        <v>64706764.95</v>
      </c>
      <c r="E4634" s="9">
        <v>69152838.2</v>
      </c>
      <c r="F4634" s="9">
        <v>54766174.8</v>
      </c>
      <c r="G4634" s="9">
        <v>41399793.07</v>
      </c>
      <c r="H4634" s="9">
        <v>0</v>
      </c>
      <c r="I4634" s="9">
        <v>0</v>
      </c>
      <c r="J4634" s="9">
        <v>0</v>
      </c>
      <c r="K4634" s="9">
        <v>0</v>
      </c>
      <c r="L4634" s="9">
        <v>17836370.4</v>
      </c>
      <c r="M4634" s="9">
        <v>10085048.7</v>
      </c>
      <c r="N4634" s="9">
        <v>11033714.9</v>
      </c>
      <c r="O4634" s="9">
        <v>11181189.4</v>
      </c>
      <c r="P4634" s="9">
        <v>0</v>
      </c>
      <c r="Q4634" s="9">
        <v>0</v>
      </c>
      <c r="R4634" s="9">
        <v>0</v>
      </c>
      <c r="S4634" s="9">
        <v>0</v>
      </c>
      <c r="T4634" s="9">
        <v>0</v>
      </c>
      <c r="U4634" s="9">
        <v>141509.46</v>
      </c>
      <c r="V4634" s="9">
        <v>62893.09</v>
      </c>
      <c r="W4634" s="9">
        <v>0</v>
      </c>
      <c r="X4634" s="9">
        <v>0</v>
      </c>
      <c r="Y4634" s="9">
        <v>0</v>
      </c>
      <c r="Z4634" s="9">
        <v>0</v>
      </c>
      <c r="AA4634" s="9">
        <v>0</v>
      </c>
      <c r="AB4634" s="9">
        <v>0</v>
      </c>
      <c r="AC4634" s="9">
        <v>0</v>
      </c>
      <c r="AD4634" s="9">
        <v>33618723.81</v>
      </c>
      <c r="AE4634" s="9">
        <v>94146047.77</v>
      </c>
      <c r="AF4634" s="9">
        <v>4688022.86</v>
      </c>
      <c r="AG4634" s="9">
        <v>12753861.72</v>
      </c>
      <c r="AH4634" s="9">
        <v>5663361.98</v>
      </c>
      <c r="AI4634" s="9">
        <v>0</v>
      </c>
      <c r="AJ4634" s="9">
        <v>0</v>
      </c>
      <c r="AK4634" s="9">
        <v>0</v>
      </c>
      <c r="AL4634" s="9">
        <v>0</v>
      </c>
      <c r="AM4634" s="2">
        <f t="shared" si="866"/>
        <v>69621432.63</v>
      </c>
      <c r="AN4634" s="2">
        <f t="shared" si="870"/>
        <v>-19291341.03</v>
      </c>
      <c r="AO4634" s="2">
        <f t="shared" si="871"/>
        <v>75498530.24</v>
      </c>
      <c r="AP4634" s="2">
        <f t="shared" si="872"/>
        <v>53193502.48</v>
      </c>
      <c r="AQ4634" s="2">
        <f t="shared" si="873"/>
        <v>35736431.09</v>
      </c>
      <c r="AR4634" s="2">
        <f t="shared" si="874"/>
        <v>0</v>
      </c>
      <c r="AS4634" s="2">
        <f t="shared" si="875"/>
        <v>0</v>
      </c>
      <c r="AT4634" s="2">
        <f t="shared" si="876"/>
        <v>0</v>
      </c>
      <c r="AU4634" s="2">
        <f t="shared" si="877"/>
        <v>0</v>
      </c>
      <c r="AV4634" s="3" t="e">
        <f t="shared" si="867"/>
        <v>#DIV/0!</v>
      </c>
      <c r="AW4634" s="3">
        <f t="shared" si="868"/>
        <v>0.142684550116533</v>
      </c>
      <c r="AX4634" s="3" t="e">
        <f t="shared" si="869"/>
        <v>#DIV/0!</v>
      </c>
    </row>
    <row r="4635" spans="1:50">
      <c r="A4635" s="8" t="s">
        <v>9281</v>
      </c>
      <c r="B4635" s="8" t="s">
        <v>9282</v>
      </c>
      <c r="C4635" s="9">
        <v>78732821.11</v>
      </c>
      <c r="D4635" s="9">
        <v>77215968.89</v>
      </c>
      <c r="E4635" s="9">
        <v>72300732.38</v>
      </c>
      <c r="F4635" s="9">
        <v>43808462.57</v>
      </c>
      <c r="G4635" s="9">
        <v>48416244.17</v>
      </c>
      <c r="H4635" s="9">
        <v>0</v>
      </c>
      <c r="I4635" s="9">
        <v>0</v>
      </c>
      <c r="J4635" s="9">
        <v>0</v>
      </c>
      <c r="K4635" s="9">
        <v>0</v>
      </c>
      <c r="L4635" s="9">
        <v>16794509.2</v>
      </c>
      <c r="M4635" s="9">
        <v>8020616.8</v>
      </c>
      <c r="N4635" s="9">
        <v>7618723.94</v>
      </c>
      <c r="O4635" s="9">
        <v>6964467.76</v>
      </c>
      <c r="P4635" s="9">
        <v>0</v>
      </c>
      <c r="Q4635" s="9">
        <v>0</v>
      </c>
      <c r="R4635" s="9">
        <v>0</v>
      </c>
      <c r="S4635" s="9">
        <v>0</v>
      </c>
      <c r="T4635" s="9">
        <v>0</v>
      </c>
      <c r="U4635" s="9">
        <v>1140072.58</v>
      </c>
      <c r="V4635" s="9">
        <v>969353.75</v>
      </c>
      <c r="W4635" s="9">
        <v>687983.51</v>
      </c>
      <c r="X4635" s="9">
        <v>725000.99</v>
      </c>
      <c r="Y4635" s="9">
        <v>528187.19</v>
      </c>
      <c r="Z4635" s="9">
        <v>0</v>
      </c>
      <c r="AA4635" s="9">
        <v>0</v>
      </c>
      <c r="AB4635" s="9">
        <v>0</v>
      </c>
      <c r="AC4635" s="9">
        <v>0</v>
      </c>
      <c r="AD4635" s="9">
        <v>134261618.58</v>
      </c>
      <c r="AE4635" s="9">
        <v>170161785.26</v>
      </c>
      <c r="AF4635" s="9">
        <v>65424988.13</v>
      </c>
      <c r="AG4635" s="9">
        <v>13801690.89</v>
      </c>
      <c r="AH4635" s="9">
        <v>160385518.74</v>
      </c>
      <c r="AI4635" s="9">
        <v>0</v>
      </c>
      <c r="AJ4635" s="9">
        <v>0</v>
      </c>
      <c r="AK4635" s="9">
        <v>0</v>
      </c>
      <c r="AL4635" s="9">
        <v>0</v>
      </c>
      <c r="AM4635" s="2">
        <f t="shared" si="866"/>
        <v>-37594215.69</v>
      </c>
      <c r="AN4635" s="2">
        <f t="shared" si="870"/>
        <v>-83955845.82</v>
      </c>
      <c r="AO4635" s="2">
        <f t="shared" si="871"/>
        <v>15182451.7</v>
      </c>
      <c r="AP4635" s="2">
        <f t="shared" si="872"/>
        <v>37696240.43</v>
      </c>
      <c r="AQ4635" s="2">
        <f t="shared" si="873"/>
        <v>-111441087.38</v>
      </c>
      <c r="AR4635" s="2">
        <f t="shared" si="874"/>
        <v>0</v>
      </c>
      <c r="AS4635" s="2">
        <f t="shared" si="875"/>
        <v>0</v>
      </c>
      <c r="AT4635" s="2">
        <f t="shared" si="876"/>
        <v>0</v>
      </c>
      <c r="AU4635" s="2">
        <f t="shared" si="877"/>
        <v>0</v>
      </c>
      <c r="AV4635" s="3" t="e">
        <f t="shared" si="867"/>
        <v>#DIV/0!</v>
      </c>
      <c r="AW4635" s="3">
        <f t="shared" si="868"/>
        <v>-0.195334951752644</v>
      </c>
      <c r="AX4635" s="3" t="e">
        <f t="shared" si="869"/>
        <v>#DIV/0!</v>
      </c>
    </row>
    <row r="4636" spans="1:50">
      <c r="A4636" s="8" t="s">
        <v>9283</v>
      </c>
      <c r="B4636" s="8" t="s">
        <v>9284</v>
      </c>
      <c r="C4636" s="9">
        <v>73474273.55</v>
      </c>
      <c r="D4636" s="9">
        <v>70580167.61</v>
      </c>
      <c r="E4636" s="9">
        <v>54185716.76</v>
      </c>
      <c r="F4636" s="9">
        <v>48822853.84</v>
      </c>
      <c r="G4636" s="9">
        <v>62684033.66</v>
      </c>
      <c r="H4636" s="9">
        <v>0</v>
      </c>
      <c r="I4636" s="9">
        <v>0</v>
      </c>
      <c r="J4636" s="9">
        <v>0</v>
      </c>
      <c r="K4636" s="9">
        <v>0</v>
      </c>
      <c r="L4636" s="9">
        <v>17059748.9</v>
      </c>
      <c r="M4636" s="9">
        <v>17056307.4</v>
      </c>
      <c r="N4636" s="9">
        <v>15731269.3</v>
      </c>
      <c r="O4636" s="9">
        <v>16217507.7</v>
      </c>
      <c r="P4636" s="9">
        <v>0</v>
      </c>
      <c r="Q4636" s="9">
        <v>0</v>
      </c>
      <c r="R4636" s="9">
        <v>0</v>
      </c>
      <c r="S4636" s="9">
        <v>0</v>
      </c>
      <c r="T4636" s="9">
        <v>0</v>
      </c>
      <c r="U4636" s="9">
        <v>0</v>
      </c>
      <c r="V4636" s="9">
        <v>0</v>
      </c>
      <c r="W4636" s="9">
        <v>0</v>
      </c>
      <c r="X4636" s="9">
        <v>0</v>
      </c>
      <c r="Y4636" s="9">
        <v>0</v>
      </c>
      <c r="Z4636" s="9">
        <v>0</v>
      </c>
      <c r="AA4636" s="9">
        <v>0</v>
      </c>
      <c r="AB4636" s="9">
        <v>0</v>
      </c>
      <c r="AC4636" s="9">
        <v>0</v>
      </c>
      <c r="AD4636" s="9">
        <v>9092508.86</v>
      </c>
      <c r="AE4636" s="9">
        <v>4846079.39</v>
      </c>
      <c r="AF4636" s="9">
        <v>26626931.89</v>
      </c>
      <c r="AG4636" s="9">
        <v>8481051.37</v>
      </c>
      <c r="AH4636" s="9">
        <v>6464783.93</v>
      </c>
      <c r="AI4636" s="9">
        <v>0</v>
      </c>
      <c r="AJ4636" s="9">
        <v>0</v>
      </c>
      <c r="AK4636" s="9">
        <v>0</v>
      </c>
      <c r="AL4636" s="9">
        <v>0</v>
      </c>
      <c r="AM4636" s="2">
        <f t="shared" si="866"/>
        <v>81441513.59</v>
      </c>
      <c r="AN4636" s="2">
        <f t="shared" si="870"/>
        <v>82790395.62</v>
      </c>
      <c r="AO4636" s="2">
        <f t="shared" si="871"/>
        <v>43290054.17</v>
      </c>
      <c r="AP4636" s="2">
        <f t="shared" si="872"/>
        <v>56559310.17</v>
      </c>
      <c r="AQ4636" s="2">
        <f t="shared" si="873"/>
        <v>56219249.73</v>
      </c>
      <c r="AR4636" s="2">
        <f t="shared" si="874"/>
        <v>0</v>
      </c>
      <c r="AS4636" s="2">
        <f t="shared" si="875"/>
        <v>0</v>
      </c>
      <c r="AT4636" s="2">
        <f t="shared" si="876"/>
        <v>0</v>
      </c>
      <c r="AU4636" s="2">
        <f t="shared" si="877"/>
        <v>0</v>
      </c>
      <c r="AV4636" s="3" t="e">
        <f t="shared" si="867"/>
        <v>#DIV/0!</v>
      </c>
      <c r="AW4636" s="3">
        <f t="shared" si="868"/>
        <v>0.0769416124496285</v>
      </c>
      <c r="AX4636" s="3" t="e">
        <f t="shared" si="869"/>
        <v>#DIV/0!</v>
      </c>
    </row>
    <row r="4637" spans="1:50">
      <c r="A4637" s="8" t="s">
        <v>9285</v>
      </c>
      <c r="B4637" s="8" t="s">
        <v>9286</v>
      </c>
      <c r="C4637" s="9">
        <v>315245664.84</v>
      </c>
      <c r="D4637" s="9">
        <v>248439904.48</v>
      </c>
      <c r="E4637" s="9">
        <v>111803906.14</v>
      </c>
      <c r="F4637" s="9">
        <v>39660499.89</v>
      </c>
      <c r="G4637" s="9">
        <v>43751669.15</v>
      </c>
      <c r="H4637" s="9">
        <v>0</v>
      </c>
      <c r="I4637" s="9">
        <v>0</v>
      </c>
      <c r="J4637" s="9">
        <v>0</v>
      </c>
      <c r="K4637" s="9">
        <v>0</v>
      </c>
      <c r="L4637" s="9">
        <v>100664322</v>
      </c>
      <c r="M4637" s="9">
        <v>19925688.2</v>
      </c>
      <c r="N4637" s="9">
        <v>15617233.3</v>
      </c>
      <c r="O4637" s="9">
        <v>12751894.8</v>
      </c>
      <c r="P4637" s="9">
        <v>0</v>
      </c>
      <c r="Q4637" s="9">
        <v>0</v>
      </c>
      <c r="R4637" s="9">
        <v>0</v>
      </c>
      <c r="S4637" s="9">
        <v>0</v>
      </c>
      <c r="T4637" s="9">
        <v>0</v>
      </c>
      <c r="U4637" s="9">
        <v>3814779.97</v>
      </c>
      <c r="V4637" s="9">
        <v>767950.07</v>
      </c>
      <c r="W4637" s="9">
        <v>452583.74</v>
      </c>
      <c r="X4637" s="9">
        <v>1396429.76</v>
      </c>
      <c r="Y4637" s="9">
        <v>1957506.53</v>
      </c>
      <c r="Z4637" s="9">
        <v>0</v>
      </c>
      <c r="AA4637" s="9">
        <v>0</v>
      </c>
      <c r="AB4637" s="9">
        <v>0</v>
      </c>
      <c r="AC4637" s="9">
        <v>0</v>
      </c>
      <c r="AD4637" s="9">
        <v>341072288.16</v>
      </c>
      <c r="AE4637" s="9">
        <v>792721872.01</v>
      </c>
      <c r="AF4637" s="9">
        <v>5823038.34</v>
      </c>
      <c r="AG4637" s="9">
        <v>8014831.03</v>
      </c>
      <c r="AH4637" s="9">
        <v>6465733.81</v>
      </c>
      <c r="AI4637" s="9">
        <v>0</v>
      </c>
      <c r="AJ4637" s="9">
        <v>0</v>
      </c>
      <c r="AK4637" s="9">
        <v>0</v>
      </c>
      <c r="AL4637" s="9">
        <v>0</v>
      </c>
      <c r="AM4637" s="2">
        <f t="shared" si="866"/>
        <v>78652478.65</v>
      </c>
      <c r="AN4637" s="2">
        <f t="shared" si="870"/>
        <v>-523588329.26</v>
      </c>
      <c r="AO4637" s="2">
        <f t="shared" si="871"/>
        <v>122050684.84</v>
      </c>
      <c r="AP4637" s="2">
        <f t="shared" si="872"/>
        <v>45793993.42</v>
      </c>
      <c r="AQ4637" s="2">
        <f t="shared" si="873"/>
        <v>39243441.87</v>
      </c>
      <c r="AR4637" s="2">
        <f t="shared" si="874"/>
        <v>0</v>
      </c>
      <c r="AS4637" s="2">
        <f t="shared" si="875"/>
        <v>0</v>
      </c>
      <c r="AT4637" s="2">
        <f t="shared" si="876"/>
        <v>0</v>
      </c>
      <c r="AU4637" s="2">
        <f t="shared" si="877"/>
        <v>0</v>
      </c>
      <c r="AV4637" s="3" t="e">
        <f t="shared" si="867"/>
        <v>#DIV/0!</v>
      </c>
      <c r="AW4637" s="3">
        <f t="shared" si="868"/>
        <v>0.149182660812508</v>
      </c>
      <c r="AX4637" s="3" t="e">
        <f t="shared" si="869"/>
        <v>#DIV/0!</v>
      </c>
    </row>
    <row r="4638" spans="1:50">
      <c r="A4638" s="8" t="s">
        <v>9287</v>
      </c>
      <c r="B4638" s="8" t="s">
        <v>9288</v>
      </c>
      <c r="C4638" s="9">
        <v>2017694796</v>
      </c>
      <c r="D4638" s="9">
        <v>2475454606</v>
      </c>
      <c r="E4638" s="9">
        <v>2659163867</v>
      </c>
      <c r="F4638" s="9">
        <v>2612487749</v>
      </c>
      <c r="G4638" s="9">
        <v>2523471085</v>
      </c>
      <c r="H4638" s="9">
        <v>0</v>
      </c>
      <c r="I4638" s="9">
        <v>0</v>
      </c>
      <c r="J4638" s="9">
        <v>0</v>
      </c>
      <c r="K4638" s="9">
        <v>0</v>
      </c>
      <c r="L4638" s="9">
        <v>457910905</v>
      </c>
      <c r="M4638" s="9">
        <v>458959412</v>
      </c>
      <c r="N4638" s="9">
        <v>417640480</v>
      </c>
      <c r="O4638" s="9">
        <v>319532096</v>
      </c>
      <c r="P4638" s="9">
        <v>0</v>
      </c>
      <c r="Q4638" s="9">
        <v>0</v>
      </c>
      <c r="R4638" s="9">
        <v>0</v>
      </c>
      <c r="S4638" s="9">
        <v>0</v>
      </c>
      <c r="T4638" s="9">
        <v>0</v>
      </c>
      <c r="U4638" s="9">
        <v>9731021</v>
      </c>
      <c r="V4638" s="9">
        <v>12920622</v>
      </c>
      <c r="W4638" s="9">
        <v>4891813</v>
      </c>
      <c r="X4638" s="9">
        <v>2178813</v>
      </c>
      <c r="Y4638" s="9">
        <v>0</v>
      </c>
      <c r="Z4638" s="9">
        <v>0</v>
      </c>
      <c r="AA4638" s="9">
        <v>0</v>
      </c>
      <c r="AB4638" s="9">
        <v>0</v>
      </c>
      <c r="AC4638" s="9">
        <v>0</v>
      </c>
      <c r="AD4638" s="9">
        <v>974003215</v>
      </c>
      <c r="AE4638" s="9">
        <v>1855160516</v>
      </c>
      <c r="AF4638" s="9">
        <v>750506102</v>
      </c>
      <c r="AG4638" s="9">
        <v>671420301</v>
      </c>
      <c r="AH4638" s="9">
        <v>433764130</v>
      </c>
      <c r="AI4638" s="9">
        <v>0</v>
      </c>
      <c r="AJ4638" s="9">
        <v>0</v>
      </c>
      <c r="AK4638" s="9">
        <v>0</v>
      </c>
      <c r="AL4638" s="9">
        <v>0</v>
      </c>
      <c r="AM4638" s="2">
        <f t="shared" si="866"/>
        <v>1511333507</v>
      </c>
      <c r="AN4638" s="2">
        <f t="shared" si="870"/>
        <v>1092174124</v>
      </c>
      <c r="AO4638" s="2">
        <f t="shared" si="871"/>
        <v>2331190058</v>
      </c>
      <c r="AP4638" s="2">
        <f t="shared" si="872"/>
        <v>2262778357</v>
      </c>
      <c r="AQ4638" s="2">
        <f t="shared" si="873"/>
        <v>2089706955</v>
      </c>
      <c r="AR4638" s="2">
        <f t="shared" si="874"/>
        <v>0</v>
      </c>
      <c r="AS4638" s="2">
        <f t="shared" si="875"/>
        <v>0</v>
      </c>
      <c r="AT4638" s="2">
        <f t="shared" si="876"/>
        <v>0</v>
      </c>
      <c r="AU4638" s="2">
        <f t="shared" si="877"/>
        <v>0</v>
      </c>
      <c r="AV4638" s="3" t="e">
        <f t="shared" si="867"/>
        <v>#DIV/0!</v>
      </c>
      <c r="AW4638" s="3">
        <f t="shared" si="868"/>
        <v>-0.0627510024951737</v>
      </c>
      <c r="AX4638" s="3" t="e">
        <f t="shared" si="869"/>
        <v>#DIV/0!</v>
      </c>
    </row>
    <row r="4639" spans="1:50">
      <c r="A4639" s="8" t="s">
        <v>9289</v>
      </c>
      <c r="B4639" s="8" t="s">
        <v>9290</v>
      </c>
      <c r="C4639" s="9">
        <v>88464068.82</v>
      </c>
      <c r="D4639" s="9">
        <v>76588276.82</v>
      </c>
      <c r="E4639" s="9">
        <v>74121331.98</v>
      </c>
      <c r="F4639" s="9">
        <v>58678892.28</v>
      </c>
      <c r="G4639" s="9">
        <v>46559095.84</v>
      </c>
      <c r="H4639" s="9">
        <v>0</v>
      </c>
      <c r="I4639" s="9">
        <v>0</v>
      </c>
      <c r="J4639" s="9">
        <v>0</v>
      </c>
      <c r="K4639" s="9">
        <v>0</v>
      </c>
      <c r="L4639" s="9">
        <v>47026335.1</v>
      </c>
      <c r="M4639" s="9">
        <v>31200346.8</v>
      </c>
      <c r="N4639" s="9">
        <v>17070455.8</v>
      </c>
      <c r="O4639" s="9">
        <v>8946472.7</v>
      </c>
      <c r="P4639" s="9">
        <v>0</v>
      </c>
      <c r="Q4639" s="9">
        <v>0</v>
      </c>
      <c r="R4639" s="9">
        <v>0</v>
      </c>
      <c r="S4639" s="9">
        <v>0</v>
      </c>
      <c r="T4639" s="9">
        <v>0</v>
      </c>
      <c r="U4639" s="9">
        <v>3648679.77</v>
      </c>
      <c r="V4639" s="9">
        <v>1589691.23</v>
      </c>
      <c r="W4639" s="9">
        <v>934959.4</v>
      </c>
      <c r="X4639" s="9">
        <v>873661.53</v>
      </c>
      <c r="Y4639" s="9">
        <v>0</v>
      </c>
      <c r="Z4639" s="9">
        <v>0</v>
      </c>
      <c r="AA4639" s="9">
        <v>0</v>
      </c>
      <c r="AB4639" s="9">
        <v>0</v>
      </c>
      <c r="AC4639" s="9">
        <v>0</v>
      </c>
      <c r="AD4639" s="9">
        <v>183294090.09</v>
      </c>
      <c r="AE4639" s="9">
        <v>95629956.82</v>
      </c>
      <c r="AF4639" s="9">
        <v>194165767.8</v>
      </c>
      <c r="AG4639" s="9">
        <v>185961074.34</v>
      </c>
      <c r="AH4639" s="9">
        <v>43665619.94</v>
      </c>
      <c r="AI4639" s="9">
        <v>0</v>
      </c>
      <c r="AJ4639" s="9">
        <v>0</v>
      </c>
      <c r="AK4639" s="9">
        <v>0</v>
      </c>
      <c r="AL4639" s="9">
        <v>0</v>
      </c>
      <c r="AM4639" s="2">
        <f t="shared" si="866"/>
        <v>-44155006.4</v>
      </c>
      <c r="AN4639" s="2">
        <f t="shared" si="870"/>
        <v>13748358.03</v>
      </c>
      <c r="AO4639" s="2">
        <f t="shared" si="871"/>
        <v>-102039020.62</v>
      </c>
      <c r="AP4639" s="2">
        <f t="shared" si="872"/>
        <v>-117462047.83</v>
      </c>
      <c r="AQ4639" s="2">
        <f t="shared" si="873"/>
        <v>2893475.90000001</v>
      </c>
      <c r="AR4639" s="2">
        <f t="shared" si="874"/>
        <v>0</v>
      </c>
      <c r="AS4639" s="2">
        <f t="shared" si="875"/>
        <v>0</v>
      </c>
      <c r="AT4639" s="2">
        <f t="shared" si="876"/>
        <v>0</v>
      </c>
      <c r="AU4639" s="2">
        <f t="shared" si="877"/>
        <v>0</v>
      </c>
      <c r="AV4639" s="3" t="e">
        <f t="shared" si="867"/>
        <v>#DIV/0!</v>
      </c>
      <c r="AW4639" s="3">
        <f t="shared" si="868"/>
        <v>-2.72469385707963</v>
      </c>
      <c r="AX4639" s="3" t="e">
        <f t="shared" si="869"/>
        <v>#DIV/0!</v>
      </c>
    </row>
    <row r="4640" spans="1:50">
      <c r="A4640" s="8" t="s">
        <v>9291</v>
      </c>
      <c r="B4640" s="8" t="s">
        <v>9292</v>
      </c>
      <c r="C4640" s="9">
        <v>363952771.08</v>
      </c>
      <c r="D4640" s="9">
        <v>361751516.46</v>
      </c>
      <c r="E4640" s="9">
        <v>402154841.17</v>
      </c>
      <c r="F4640" s="9">
        <v>371460814.34</v>
      </c>
      <c r="G4640" s="9">
        <v>330407809.53</v>
      </c>
      <c r="H4640" s="9">
        <v>0</v>
      </c>
      <c r="I4640" s="9">
        <v>0</v>
      </c>
      <c r="J4640" s="9">
        <v>0</v>
      </c>
      <c r="K4640" s="9">
        <v>0</v>
      </c>
      <c r="L4640" s="9">
        <v>54675069.8</v>
      </c>
      <c r="M4640" s="9">
        <v>15031885</v>
      </c>
      <c r="N4640" s="9">
        <v>8117234.08</v>
      </c>
      <c r="O4640" s="9">
        <v>7341722.48</v>
      </c>
      <c r="P4640" s="9">
        <v>0</v>
      </c>
      <c r="Q4640" s="9">
        <v>0</v>
      </c>
      <c r="R4640" s="9">
        <v>0</v>
      </c>
      <c r="S4640" s="9">
        <v>0</v>
      </c>
      <c r="T4640" s="9">
        <v>0</v>
      </c>
      <c r="U4640" s="9">
        <v>15033285.95</v>
      </c>
      <c r="V4640" s="9">
        <v>14528167.53</v>
      </c>
      <c r="W4640" s="9">
        <v>6941659.07</v>
      </c>
      <c r="X4640" s="9">
        <v>3021554</v>
      </c>
      <c r="Y4640" s="9">
        <v>0</v>
      </c>
      <c r="Z4640" s="9">
        <v>0</v>
      </c>
      <c r="AA4640" s="9">
        <v>0</v>
      </c>
      <c r="AB4640" s="9">
        <v>0</v>
      </c>
      <c r="AC4640" s="9">
        <v>0</v>
      </c>
      <c r="AD4640" s="9">
        <v>36926906.21</v>
      </c>
      <c r="AE4640" s="9">
        <v>48227874.45</v>
      </c>
      <c r="AF4640" s="9">
        <v>83565615.41</v>
      </c>
      <c r="AG4640" s="9">
        <v>8803699.29</v>
      </c>
      <c r="AH4640" s="9">
        <v>12673712.6</v>
      </c>
      <c r="AI4640" s="9">
        <v>0</v>
      </c>
      <c r="AJ4640" s="9">
        <v>0</v>
      </c>
      <c r="AK4640" s="9">
        <v>0</v>
      </c>
      <c r="AL4640" s="9">
        <v>0</v>
      </c>
      <c r="AM4640" s="2">
        <f t="shared" si="866"/>
        <v>396734220.62</v>
      </c>
      <c r="AN4640" s="2">
        <f t="shared" si="870"/>
        <v>343083694.54</v>
      </c>
      <c r="AO4640" s="2">
        <f t="shared" si="871"/>
        <v>333648118.91</v>
      </c>
      <c r="AP4640" s="2">
        <f t="shared" si="872"/>
        <v>373020391.53</v>
      </c>
      <c r="AQ4640" s="2">
        <f t="shared" si="873"/>
        <v>317734096.93</v>
      </c>
      <c r="AR4640" s="2">
        <f t="shared" si="874"/>
        <v>0</v>
      </c>
      <c r="AS4640" s="2">
        <f t="shared" si="875"/>
        <v>0</v>
      </c>
      <c r="AT4640" s="2">
        <f t="shared" si="876"/>
        <v>0</v>
      </c>
      <c r="AU4640" s="2">
        <f t="shared" si="877"/>
        <v>0</v>
      </c>
      <c r="AV4640" s="3" t="e">
        <f t="shared" si="867"/>
        <v>#DIV/0!</v>
      </c>
      <c r="AW4640" s="3">
        <f t="shared" si="868"/>
        <v>0.0454112466245891</v>
      </c>
      <c r="AX4640" s="3" t="e">
        <f t="shared" si="869"/>
        <v>#DIV/0!</v>
      </c>
    </row>
    <row r="4641" spans="1:50">
      <c r="A4641" s="8" t="s">
        <v>9293</v>
      </c>
      <c r="B4641" s="8" t="s">
        <v>9294</v>
      </c>
      <c r="C4641" s="9">
        <v>-3997050.73</v>
      </c>
      <c r="D4641" s="9">
        <v>-21846899.02</v>
      </c>
      <c r="E4641" s="9">
        <v>-315224387.22</v>
      </c>
      <c r="F4641" s="9">
        <v>-12589023.14</v>
      </c>
      <c r="G4641" s="9">
        <v>-10065112.2</v>
      </c>
      <c r="H4641" s="9">
        <v>0</v>
      </c>
      <c r="I4641" s="9">
        <v>0</v>
      </c>
      <c r="J4641" s="9">
        <v>0</v>
      </c>
      <c r="K4641" s="9">
        <v>0</v>
      </c>
      <c r="L4641" s="9">
        <v>6377568.21</v>
      </c>
      <c r="M4641" s="9">
        <v>5949716.73</v>
      </c>
      <c r="N4641" s="9">
        <v>4787266.12</v>
      </c>
      <c r="O4641" s="9">
        <v>4326278.66</v>
      </c>
      <c r="P4641" s="9">
        <v>0</v>
      </c>
      <c r="Q4641" s="9">
        <v>0</v>
      </c>
      <c r="R4641" s="9">
        <v>0</v>
      </c>
      <c r="S4641" s="9">
        <v>0</v>
      </c>
      <c r="T4641" s="9">
        <v>0</v>
      </c>
      <c r="U4641" s="9">
        <v>559527.78</v>
      </c>
      <c r="V4641" s="9">
        <v>968199.65</v>
      </c>
      <c r="W4641" s="9">
        <v>977208.75</v>
      </c>
      <c r="X4641" s="9">
        <v>977208.53</v>
      </c>
      <c r="Y4641" s="9">
        <v>968199.53</v>
      </c>
      <c r="Z4641" s="9">
        <v>0</v>
      </c>
      <c r="AA4641" s="9">
        <v>0</v>
      </c>
      <c r="AB4641" s="9">
        <v>0</v>
      </c>
      <c r="AC4641" s="9">
        <v>0</v>
      </c>
      <c r="AD4641" s="9">
        <v>3142771.74</v>
      </c>
      <c r="AE4641" s="9">
        <v>5004269.18</v>
      </c>
      <c r="AF4641" s="9">
        <v>47576018.64</v>
      </c>
      <c r="AG4641" s="9">
        <v>3464634.9</v>
      </c>
      <c r="AH4641" s="9">
        <v>1129665.33</v>
      </c>
      <c r="AI4641" s="9">
        <v>0</v>
      </c>
      <c r="AJ4641" s="9">
        <v>0</v>
      </c>
      <c r="AK4641" s="9">
        <v>0</v>
      </c>
      <c r="AL4641" s="9">
        <v>0</v>
      </c>
      <c r="AM4641" s="2">
        <f t="shared" si="866"/>
        <v>-202726.48</v>
      </c>
      <c r="AN4641" s="2">
        <f t="shared" si="870"/>
        <v>-19933251.82</v>
      </c>
      <c r="AO4641" s="2">
        <f t="shared" si="871"/>
        <v>-357035930.99</v>
      </c>
      <c r="AP4641" s="2">
        <f t="shared" si="872"/>
        <v>-10750170.85</v>
      </c>
      <c r="AQ4641" s="2">
        <f t="shared" si="873"/>
        <v>-10226578</v>
      </c>
      <c r="AR4641" s="2">
        <f t="shared" si="874"/>
        <v>0</v>
      </c>
      <c r="AS4641" s="2">
        <f t="shared" si="875"/>
        <v>0</v>
      </c>
      <c r="AT4641" s="2">
        <f t="shared" si="876"/>
        <v>0</v>
      </c>
      <c r="AU4641" s="2">
        <f t="shared" si="877"/>
        <v>0</v>
      </c>
      <c r="AV4641" s="3" t="e">
        <f t="shared" si="867"/>
        <v>#DIV/0!</v>
      </c>
      <c r="AW4641" s="3">
        <f t="shared" si="868"/>
        <v>-0.543504995959996</v>
      </c>
      <c r="AX4641" s="3" t="e">
        <f t="shared" si="869"/>
        <v>#DIV/0!</v>
      </c>
    </row>
    <row r="4642" spans="1:50">
      <c r="A4642" s="8" t="s">
        <v>9295</v>
      </c>
      <c r="B4642" s="8" t="s">
        <v>9296</v>
      </c>
      <c r="C4642" s="9">
        <v>161485382.05</v>
      </c>
      <c r="D4642" s="9">
        <v>129060865.39</v>
      </c>
      <c r="E4642" s="9">
        <v>87350146.65</v>
      </c>
      <c r="F4642" s="9">
        <v>54005653.48</v>
      </c>
      <c r="G4642" s="9">
        <v>54430866.22</v>
      </c>
      <c r="H4642" s="9">
        <v>0</v>
      </c>
      <c r="I4642" s="9">
        <v>0</v>
      </c>
      <c r="J4642" s="9">
        <v>0</v>
      </c>
      <c r="K4642" s="9">
        <v>0</v>
      </c>
      <c r="L4642" s="9">
        <v>39520310.2</v>
      </c>
      <c r="M4642" s="9">
        <v>28473699.7</v>
      </c>
      <c r="N4642" s="9">
        <v>21102422.2</v>
      </c>
      <c r="O4642" s="9">
        <v>21179395.6</v>
      </c>
      <c r="P4642" s="9">
        <v>0</v>
      </c>
      <c r="Q4642" s="9">
        <v>0</v>
      </c>
      <c r="R4642" s="9">
        <v>0</v>
      </c>
      <c r="S4642" s="9">
        <v>0</v>
      </c>
      <c r="T4642" s="9">
        <v>0</v>
      </c>
      <c r="U4642" s="9">
        <v>1227350.12</v>
      </c>
      <c r="V4642" s="9">
        <v>1252289.27</v>
      </c>
      <c r="W4642" s="9">
        <v>826668.38</v>
      </c>
      <c r="X4642" s="9">
        <v>1323834.46</v>
      </c>
      <c r="Y4642" s="9">
        <v>1178774.84</v>
      </c>
      <c r="Z4642" s="9">
        <v>0</v>
      </c>
      <c r="AA4642" s="9">
        <v>0</v>
      </c>
      <c r="AB4642" s="9">
        <v>0</v>
      </c>
      <c r="AC4642" s="9">
        <v>0</v>
      </c>
      <c r="AD4642" s="9">
        <v>55266127.17</v>
      </c>
      <c r="AE4642" s="9">
        <v>34632276.82</v>
      </c>
      <c r="AF4642" s="9">
        <v>26592281.99</v>
      </c>
      <c r="AG4642" s="9">
        <v>67144830.78</v>
      </c>
      <c r="AH4642" s="9">
        <v>43586761.4</v>
      </c>
      <c r="AI4642" s="9">
        <v>0</v>
      </c>
      <c r="AJ4642" s="9">
        <v>0</v>
      </c>
      <c r="AK4642" s="9">
        <v>0</v>
      </c>
      <c r="AL4642" s="9">
        <v>0</v>
      </c>
      <c r="AM4642" s="2">
        <f t="shared" si="866"/>
        <v>146966915.2</v>
      </c>
      <c r="AN4642" s="2">
        <f t="shared" si="870"/>
        <v>124154577.54</v>
      </c>
      <c r="AO4642" s="2">
        <f t="shared" si="871"/>
        <v>82686955.24</v>
      </c>
      <c r="AP4642" s="2">
        <f t="shared" si="872"/>
        <v>9364052.75999999</v>
      </c>
      <c r="AQ4642" s="2">
        <f t="shared" si="873"/>
        <v>12022879.66</v>
      </c>
      <c r="AR4642" s="2">
        <f t="shared" si="874"/>
        <v>0</v>
      </c>
      <c r="AS4642" s="2">
        <f t="shared" si="875"/>
        <v>0</v>
      </c>
      <c r="AT4642" s="2">
        <f t="shared" si="876"/>
        <v>0</v>
      </c>
      <c r="AU4642" s="2">
        <f t="shared" si="877"/>
        <v>0</v>
      </c>
      <c r="AV4642" s="3" t="e">
        <f t="shared" si="867"/>
        <v>#DIV/0!</v>
      </c>
      <c r="AW4642" s="3">
        <f t="shared" si="868"/>
        <v>0.649841469816365</v>
      </c>
      <c r="AX4642" s="3" t="e">
        <f t="shared" si="869"/>
        <v>#DIV/0!</v>
      </c>
    </row>
    <row r="4643" spans="1:50">
      <c r="A4643" s="8" t="s">
        <v>9297</v>
      </c>
      <c r="B4643" s="8" t="s">
        <v>9298</v>
      </c>
      <c r="C4643" s="9">
        <v>833590633.07</v>
      </c>
      <c r="D4643" s="9">
        <v>435146719.99</v>
      </c>
      <c r="E4643" s="9">
        <v>28228431.09</v>
      </c>
      <c r="F4643" s="9">
        <v>18906705.89</v>
      </c>
      <c r="G4643" s="9">
        <v>4031157.2</v>
      </c>
      <c r="H4643" s="9">
        <v>0</v>
      </c>
      <c r="I4643" s="9">
        <v>0</v>
      </c>
      <c r="J4643" s="9">
        <v>0</v>
      </c>
      <c r="K4643" s="9">
        <v>0</v>
      </c>
      <c r="L4643" s="9">
        <v>9925280.91</v>
      </c>
      <c r="M4643" s="9">
        <v>4904322.15</v>
      </c>
      <c r="N4643" s="9">
        <v>4385726.16</v>
      </c>
      <c r="O4643" s="9">
        <v>3674252.89</v>
      </c>
      <c r="P4643" s="9">
        <v>0</v>
      </c>
      <c r="Q4643" s="9">
        <v>0</v>
      </c>
      <c r="R4643" s="9">
        <v>0</v>
      </c>
      <c r="S4643" s="9">
        <v>0</v>
      </c>
      <c r="T4643" s="9">
        <v>0</v>
      </c>
      <c r="U4643" s="9">
        <v>98599.29</v>
      </c>
      <c r="V4643" s="9">
        <v>103188.91</v>
      </c>
      <c r="W4643" s="9">
        <v>0</v>
      </c>
      <c r="X4643" s="9">
        <v>0</v>
      </c>
      <c r="Y4643" s="9">
        <v>0</v>
      </c>
      <c r="Z4643" s="9">
        <v>0</v>
      </c>
      <c r="AA4643" s="9">
        <v>0</v>
      </c>
      <c r="AB4643" s="9">
        <v>0</v>
      </c>
      <c r="AC4643" s="9">
        <v>0</v>
      </c>
      <c r="AD4643" s="9">
        <v>200198443.71</v>
      </c>
      <c r="AE4643" s="9">
        <v>57682249.72</v>
      </c>
      <c r="AF4643" s="9">
        <v>39472029.71</v>
      </c>
      <c r="AG4643" s="9">
        <v>12666664.08</v>
      </c>
      <c r="AH4643" s="9">
        <v>26369199.83</v>
      </c>
      <c r="AI4643" s="9">
        <v>0</v>
      </c>
      <c r="AJ4643" s="9">
        <v>0</v>
      </c>
      <c r="AK4643" s="9">
        <v>0</v>
      </c>
      <c r="AL4643" s="9">
        <v>0</v>
      </c>
      <c r="AM4643" s="2">
        <f t="shared" si="866"/>
        <v>643416069.56</v>
      </c>
      <c r="AN4643" s="2">
        <f t="shared" si="870"/>
        <v>382471981.33</v>
      </c>
      <c r="AO4643" s="2">
        <f t="shared" si="871"/>
        <v>-6857872.46</v>
      </c>
      <c r="AP4643" s="2">
        <f t="shared" si="872"/>
        <v>9914294.7</v>
      </c>
      <c r="AQ4643" s="2">
        <f t="shared" si="873"/>
        <v>-22338042.63</v>
      </c>
      <c r="AR4643" s="2">
        <f t="shared" si="874"/>
        <v>0</v>
      </c>
      <c r="AS4643" s="2">
        <f t="shared" si="875"/>
        <v>0</v>
      </c>
      <c r="AT4643" s="2">
        <f t="shared" si="876"/>
        <v>0</v>
      </c>
      <c r="AU4643" s="2">
        <f t="shared" si="877"/>
        <v>0</v>
      </c>
      <c r="AV4643" s="3" t="e">
        <f t="shared" si="867"/>
        <v>#DIV/0!</v>
      </c>
      <c r="AW4643" s="3">
        <f t="shared" si="868"/>
        <v>-2.95834569482705</v>
      </c>
      <c r="AX4643" s="3" t="e">
        <f t="shared" si="869"/>
        <v>#DIV/0!</v>
      </c>
    </row>
    <row r="4644" spans="1:50">
      <c r="A4644" s="8" t="s">
        <v>9299</v>
      </c>
      <c r="B4644" s="8" t="s">
        <v>9300</v>
      </c>
      <c r="C4644" s="9">
        <v>73003802.71</v>
      </c>
      <c r="D4644" s="9">
        <v>138348914.13</v>
      </c>
      <c r="E4644" s="9">
        <v>39350393.65</v>
      </c>
      <c r="F4644" s="9">
        <v>-12864878.44</v>
      </c>
      <c r="G4644" s="9">
        <v>71278614.68</v>
      </c>
      <c r="H4644" s="9">
        <v>57341306.65</v>
      </c>
      <c r="I4644" s="9">
        <v>27805514.72</v>
      </c>
      <c r="J4644" s="9">
        <v>14071605.62</v>
      </c>
      <c r="K4644" s="9">
        <v>0</v>
      </c>
      <c r="L4644" s="9">
        <v>10817496</v>
      </c>
      <c r="M4644" s="9">
        <v>11620578.9</v>
      </c>
      <c r="N4644" s="9">
        <v>11924809.7</v>
      </c>
      <c r="O4644" s="9">
        <v>11086124.9</v>
      </c>
      <c r="P4644" s="9">
        <v>0</v>
      </c>
      <c r="Q4644" s="9">
        <v>0</v>
      </c>
      <c r="R4644" s="9">
        <v>0</v>
      </c>
      <c r="S4644" s="9">
        <v>0</v>
      </c>
      <c r="T4644" s="9">
        <v>0</v>
      </c>
      <c r="U4644" s="9">
        <v>382974.58</v>
      </c>
      <c r="V4644" s="9">
        <v>284272.11</v>
      </c>
      <c r="W4644" s="9">
        <v>146075.88</v>
      </c>
      <c r="X4644" s="9">
        <v>59441.56</v>
      </c>
      <c r="Y4644" s="9">
        <v>254727.85</v>
      </c>
      <c r="Z4644" s="9">
        <v>0</v>
      </c>
      <c r="AA4644" s="9">
        <v>0</v>
      </c>
      <c r="AB4644" s="9">
        <v>0</v>
      </c>
      <c r="AC4644" s="9">
        <v>0</v>
      </c>
      <c r="AD4644" s="9">
        <v>78574372.49</v>
      </c>
      <c r="AE4644" s="9">
        <v>35743292.5</v>
      </c>
      <c r="AF4644" s="9">
        <v>18727633.37</v>
      </c>
      <c r="AG4644" s="9">
        <v>24839446</v>
      </c>
      <c r="AH4644" s="9">
        <v>17833612.77</v>
      </c>
      <c r="AI4644" s="9">
        <v>17478870.3</v>
      </c>
      <c r="AJ4644" s="9">
        <v>7614350.35</v>
      </c>
      <c r="AK4644" s="9">
        <v>11450064.78</v>
      </c>
      <c r="AL4644" s="9">
        <v>0</v>
      </c>
      <c r="AM4644" s="2">
        <f t="shared" si="866"/>
        <v>5629900.8</v>
      </c>
      <c r="AN4644" s="2">
        <f t="shared" si="870"/>
        <v>114510472.64</v>
      </c>
      <c r="AO4644" s="2">
        <f t="shared" si="871"/>
        <v>32693645.86</v>
      </c>
      <c r="AP4644" s="2">
        <f t="shared" si="872"/>
        <v>-26558757.98</v>
      </c>
      <c r="AQ4644" s="2">
        <f t="shared" si="873"/>
        <v>53699729.76</v>
      </c>
      <c r="AR4644" s="2">
        <f t="shared" si="874"/>
        <v>39862436.35</v>
      </c>
      <c r="AS4644" s="2">
        <f t="shared" si="875"/>
        <v>20191164.37</v>
      </c>
      <c r="AT4644" s="2">
        <f t="shared" si="876"/>
        <v>2621540.84</v>
      </c>
      <c r="AU4644" s="2">
        <f t="shared" si="877"/>
        <v>0</v>
      </c>
      <c r="AV4644" s="3" t="e">
        <f t="shared" si="867"/>
        <v>#DIV/0!</v>
      </c>
      <c r="AW4644" s="3">
        <f t="shared" si="868"/>
        <v>-0.363049433097085</v>
      </c>
      <c r="AX4644" s="3" t="e">
        <f t="shared" si="869"/>
        <v>#DIV/0!</v>
      </c>
    </row>
    <row r="4645" spans="1:50">
      <c r="A4645" s="8" t="s">
        <v>9301</v>
      </c>
      <c r="B4645" s="8" t="s">
        <v>9302</v>
      </c>
      <c r="C4645" s="9">
        <v>78574746.75</v>
      </c>
      <c r="D4645" s="9">
        <v>69453951.06</v>
      </c>
      <c r="E4645" s="9">
        <v>46474275.69</v>
      </c>
      <c r="F4645" s="9">
        <v>20035145.22</v>
      </c>
      <c r="G4645" s="9">
        <v>15418885.49</v>
      </c>
      <c r="H4645" s="9">
        <v>21370041.14</v>
      </c>
      <c r="I4645" s="9">
        <v>10001980.62</v>
      </c>
      <c r="J4645" s="9">
        <v>-10253556.79</v>
      </c>
      <c r="K4645" s="9">
        <v>0</v>
      </c>
      <c r="L4645" s="9">
        <v>16101507.4</v>
      </c>
      <c r="M4645" s="9">
        <v>7321100.75</v>
      </c>
      <c r="N4645" s="9">
        <v>4501034.23</v>
      </c>
      <c r="O4645" s="9">
        <v>2861459.02</v>
      </c>
      <c r="P4645" s="9">
        <v>0</v>
      </c>
      <c r="Q4645" s="9">
        <v>0</v>
      </c>
      <c r="R4645" s="9">
        <v>0</v>
      </c>
      <c r="S4645" s="9">
        <v>0</v>
      </c>
      <c r="T4645" s="9">
        <v>0</v>
      </c>
      <c r="U4645" s="9">
        <v>2153471.54</v>
      </c>
      <c r="V4645" s="9">
        <v>1897548.96</v>
      </c>
      <c r="W4645" s="9">
        <v>1730725.23</v>
      </c>
      <c r="X4645" s="9">
        <v>722499.37</v>
      </c>
      <c r="Y4645" s="9">
        <v>184218.26</v>
      </c>
      <c r="Z4645" s="9">
        <v>376139.05</v>
      </c>
      <c r="AA4645" s="9">
        <v>575699.65</v>
      </c>
      <c r="AB4645" s="9">
        <v>625389.19</v>
      </c>
      <c r="AC4645" s="9">
        <v>0</v>
      </c>
      <c r="AD4645" s="9">
        <v>132184285.99</v>
      </c>
      <c r="AE4645" s="9">
        <v>68807111.57</v>
      </c>
      <c r="AF4645" s="9">
        <v>47383535.43</v>
      </c>
      <c r="AG4645" s="9">
        <v>11432729.39</v>
      </c>
      <c r="AH4645" s="9">
        <v>8568477.69</v>
      </c>
      <c r="AI4645" s="9">
        <v>5013146.84</v>
      </c>
      <c r="AJ4645" s="9">
        <v>10465204.11</v>
      </c>
      <c r="AK4645" s="9">
        <v>3277347.77</v>
      </c>
      <c r="AL4645" s="9">
        <v>0</v>
      </c>
      <c r="AM4645" s="2">
        <f t="shared" si="866"/>
        <v>-35354560.3</v>
      </c>
      <c r="AN4645" s="2">
        <f t="shared" si="870"/>
        <v>9865489.2</v>
      </c>
      <c r="AO4645" s="2">
        <f t="shared" si="871"/>
        <v>5322499.72</v>
      </c>
      <c r="AP4645" s="2">
        <f t="shared" si="872"/>
        <v>12186374.22</v>
      </c>
      <c r="AQ4645" s="2">
        <f t="shared" si="873"/>
        <v>7034626.06</v>
      </c>
      <c r="AR4645" s="2">
        <f t="shared" si="874"/>
        <v>16733033.35</v>
      </c>
      <c r="AS4645" s="2">
        <f t="shared" si="875"/>
        <v>112476.16</v>
      </c>
      <c r="AT4645" s="2">
        <f t="shared" si="876"/>
        <v>-12905515.37</v>
      </c>
      <c r="AU4645" s="2">
        <f t="shared" si="877"/>
        <v>0</v>
      </c>
      <c r="AV4645" s="3" t="e">
        <f t="shared" si="867"/>
        <v>#DIV/0!</v>
      </c>
      <c r="AW4645" s="3">
        <f t="shared" si="868"/>
        <v>-2.38115011766728</v>
      </c>
      <c r="AX4645" s="3" t="e">
        <f t="shared" si="869"/>
        <v>#DIV/0!</v>
      </c>
    </row>
    <row r="4646" spans="1:50">
      <c r="A4646" s="8" t="s">
        <v>9303</v>
      </c>
      <c r="B4646" s="8" t="s">
        <v>9304</v>
      </c>
      <c r="C4646" s="9">
        <v>50594514.46</v>
      </c>
      <c r="D4646" s="9">
        <v>62106840.44</v>
      </c>
      <c r="E4646" s="9">
        <v>57596406.57</v>
      </c>
      <c r="F4646" s="9">
        <v>47674866.62</v>
      </c>
      <c r="G4646" s="9">
        <v>29693100.48</v>
      </c>
      <c r="H4646" s="9">
        <v>0</v>
      </c>
      <c r="I4646" s="9">
        <v>0</v>
      </c>
      <c r="J4646" s="9">
        <v>0</v>
      </c>
      <c r="K4646" s="9">
        <v>0</v>
      </c>
      <c r="L4646" s="9">
        <v>11867977.8</v>
      </c>
      <c r="M4646" s="9">
        <v>8405529.93</v>
      </c>
      <c r="N4646" s="9">
        <v>7751213.72</v>
      </c>
      <c r="O4646" s="9">
        <v>6726058</v>
      </c>
      <c r="P4646" s="9">
        <v>0</v>
      </c>
      <c r="Q4646" s="9">
        <v>0</v>
      </c>
      <c r="R4646" s="9">
        <v>0</v>
      </c>
      <c r="S4646" s="9">
        <v>0</v>
      </c>
      <c r="T4646" s="9">
        <v>0</v>
      </c>
      <c r="U4646" s="9">
        <v>273940.44</v>
      </c>
      <c r="V4646" s="9">
        <v>273940.44</v>
      </c>
      <c r="W4646" s="9">
        <v>273940.44</v>
      </c>
      <c r="X4646" s="9">
        <v>629086.81</v>
      </c>
      <c r="Y4646" s="9">
        <v>377974.79</v>
      </c>
      <c r="Z4646" s="9">
        <v>0</v>
      </c>
      <c r="AA4646" s="9">
        <v>0</v>
      </c>
      <c r="AB4646" s="9">
        <v>0</v>
      </c>
      <c r="AC4646" s="9">
        <v>0</v>
      </c>
      <c r="AD4646" s="9">
        <v>199777550.39</v>
      </c>
      <c r="AE4646" s="9">
        <v>43716159.39</v>
      </c>
      <c r="AF4646" s="9">
        <v>41857699.12</v>
      </c>
      <c r="AG4646" s="9">
        <v>11327859.16</v>
      </c>
      <c r="AH4646" s="9">
        <v>13853471.11</v>
      </c>
      <c r="AI4646" s="9">
        <v>0</v>
      </c>
      <c r="AJ4646" s="9">
        <v>0</v>
      </c>
      <c r="AK4646" s="9">
        <v>0</v>
      </c>
      <c r="AL4646" s="9">
        <v>0</v>
      </c>
      <c r="AM4646" s="2">
        <f t="shared" si="866"/>
        <v>-137041117.69</v>
      </c>
      <c r="AN4646" s="2">
        <f t="shared" si="870"/>
        <v>27070151.42</v>
      </c>
      <c r="AO4646" s="2">
        <f t="shared" si="871"/>
        <v>23763861.61</v>
      </c>
      <c r="AP4646" s="2">
        <f t="shared" si="872"/>
        <v>43702152.27</v>
      </c>
      <c r="AQ4646" s="2">
        <f t="shared" si="873"/>
        <v>16217604.16</v>
      </c>
      <c r="AR4646" s="2">
        <f t="shared" si="874"/>
        <v>0</v>
      </c>
      <c r="AS4646" s="2">
        <f t="shared" si="875"/>
        <v>0</v>
      </c>
      <c r="AT4646" s="2">
        <f t="shared" si="876"/>
        <v>0</v>
      </c>
      <c r="AU4646" s="2">
        <f t="shared" si="877"/>
        <v>0</v>
      </c>
      <c r="AV4646" s="3" t="e">
        <f t="shared" si="867"/>
        <v>#DIV/0!</v>
      </c>
      <c r="AW4646" s="3">
        <f t="shared" si="868"/>
        <v>-2.53240245549665</v>
      </c>
      <c r="AX4646" s="3" t="e">
        <f t="shared" si="869"/>
        <v>#DIV/0!</v>
      </c>
    </row>
    <row r="4647" spans="1:50">
      <c r="A4647" s="8" t="s">
        <v>9305</v>
      </c>
      <c r="B4647" s="8" t="s">
        <v>9306</v>
      </c>
      <c r="C4647" s="9">
        <v>412579227.86</v>
      </c>
      <c r="D4647" s="9">
        <v>-169546414.19</v>
      </c>
      <c r="E4647" s="9">
        <v>33763590.12</v>
      </c>
      <c r="F4647" s="9">
        <v>67760949.19</v>
      </c>
      <c r="G4647" s="9">
        <v>46589677.63</v>
      </c>
      <c r="H4647" s="9">
        <v>4051705.92</v>
      </c>
      <c r="I4647" s="9">
        <v>1768043.02</v>
      </c>
      <c r="J4647" s="9">
        <v>-13699910.11</v>
      </c>
      <c r="K4647" s="9">
        <v>0</v>
      </c>
      <c r="L4647" s="9">
        <v>113208092</v>
      </c>
      <c r="M4647" s="9">
        <v>78331423.8</v>
      </c>
      <c r="N4647" s="9">
        <v>70955365.8</v>
      </c>
      <c r="O4647" s="9">
        <v>44640753</v>
      </c>
      <c r="P4647" s="9">
        <v>0</v>
      </c>
      <c r="Q4647" s="9">
        <v>0</v>
      </c>
      <c r="R4647" s="9">
        <v>0</v>
      </c>
      <c r="S4647" s="9">
        <v>0</v>
      </c>
      <c r="T4647" s="9">
        <v>0</v>
      </c>
      <c r="U4647" s="9">
        <v>6595678.1</v>
      </c>
      <c r="V4647" s="9">
        <v>7585357.68</v>
      </c>
      <c r="W4647" s="9">
        <v>9522993.54</v>
      </c>
      <c r="X4647" s="9">
        <v>1408435.55</v>
      </c>
      <c r="Y4647" s="9">
        <v>54423.88</v>
      </c>
      <c r="Z4647" s="9">
        <v>0</v>
      </c>
      <c r="AA4647" s="9">
        <v>0</v>
      </c>
      <c r="AB4647" s="9">
        <v>776026.75</v>
      </c>
      <c r="AC4647" s="9">
        <v>0</v>
      </c>
      <c r="AD4647" s="9">
        <v>297895643.76</v>
      </c>
      <c r="AE4647" s="9">
        <v>157480159.07</v>
      </c>
      <c r="AF4647" s="9">
        <v>350956112.64</v>
      </c>
      <c r="AG4647" s="9">
        <v>481965032.61</v>
      </c>
      <c r="AH4647" s="9">
        <v>366512934.76</v>
      </c>
      <c r="AI4647" s="9">
        <v>9403025.51</v>
      </c>
      <c r="AJ4647" s="9">
        <v>7734712.24</v>
      </c>
      <c r="AK4647" s="9">
        <v>8333506.02</v>
      </c>
      <c r="AL4647" s="9">
        <v>0</v>
      </c>
      <c r="AM4647" s="2">
        <f t="shared" si="866"/>
        <v>234487354.2</v>
      </c>
      <c r="AN4647" s="2">
        <f t="shared" si="870"/>
        <v>-241109791.78</v>
      </c>
      <c r="AO4647" s="2">
        <f t="shared" si="871"/>
        <v>-236714163.18</v>
      </c>
      <c r="AP4647" s="2">
        <f t="shared" si="872"/>
        <v>-368154894.87</v>
      </c>
      <c r="AQ4647" s="2">
        <f t="shared" si="873"/>
        <v>-319868833.25</v>
      </c>
      <c r="AR4647" s="2">
        <f t="shared" si="874"/>
        <v>-5351319.59</v>
      </c>
      <c r="AS4647" s="2">
        <f t="shared" si="875"/>
        <v>-5966669.22</v>
      </c>
      <c r="AT4647" s="2">
        <f t="shared" si="876"/>
        <v>-21257389.38</v>
      </c>
      <c r="AU4647" s="2">
        <f t="shared" si="877"/>
        <v>0</v>
      </c>
      <c r="AV4647" s="3" t="e">
        <f t="shared" si="867"/>
        <v>#DIV/0!</v>
      </c>
      <c r="AW4647" s="3">
        <f t="shared" si="868"/>
        <v>-1.93978714469102</v>
      </c>
      <c r="AX4647" s="3" t="e">
        <f t="shared" si="869"/>
        <v>#DIV/0!</v>
      </c>
    </row>
    <row r="4648" spans="1:50">
      <c r="A4648" s="8" t="s">
        <v>9307</v>
      </c>
      <c r="B4648" s="8" t="s">
        <v>9308</v>
      </c>
      <c r="C4648" s="9">
        <v>2149712903.46</v>
      </c>
      <c r="D4648" s="9">
        <v>715106532.01</v>
      </c>
      <c r="E4648" s="9">
        <v>212412617.61</v>
      </c>
      <c r="F4648" s="9">
        <v>285808213.33</v>
      </c>
      <c r="G4648" s="9">
        <v>155619586.55</v>
      </c>
      <c r="H4648" s="9">
        <v>0</v>
      </c>
      <c r="I4648" s="9">
        <v>0</v>
      </c>
      <c r="J4648" s="9">
        <v>0</v>
      </c>
      <c r="K4648" s="9">
        <v>0</v>
      </c>
      <c r="L4648" s="9">
        <v>393882553</v>
      </c>
      <c r="M4648" s="9">
        <v>346052612</v>
      </c>
      <c r="N4648" s="9">
        <v>402571554</v>
      </c>
      <c r="O4648" s="9">
        <v>411427170</v>
      </c>
      <c r="P4648" s="9">
        <v>0</v>
      </c>
      <c r="Q4648" s="9">
        <v>0</v>
      </c>
      <c r="R4648" s="9">
        <v>0</v>
      </c>
      <c r="S4648" s="9">
        <v>0</v>
      </c>
      <c r="T4648" s="9">
        <v>0</v>
      </c>
      <c r="U4648" s="9">
        <v>0</v>
      </c>
      <c r="V4648" s="9">
        <v>0</v>
      </c>
      <c r="W4648" s="9">
        <v>0</v>
      </c>
      <c r="X4648" s="9">
        <v>0</v>
      </c>
      <c r="Y4648" s="9">
        <v>0</v>
      </c>
      <c r="Z4648" s="9">
        <v>0</v>
      </c>
      <c r="AA4648" s="9">
        <v>0</v>
      </c>
      <c r="AB4648" s="9">
        <v>0</v>
      </c>
      <c r="AC4648" s="9">
        <v>0</v>
      </c>
      <c r="AD4648" s="9">
        <v>965140034.26</v>
      </c>
      <c r="AE4648" s="9">
        <v>646139750.28</v>
      </c>
      <c r="AF4648" s="9">
        <v>550474317.06</v>
      </c>
      <c r="AG4648" s="9">
        <v>618851162.1</v>
      </c>
      <c r="AH4648" s="9">
        <v>715353088.66</v>
      </c>
      <c r="AI4648" s="9">
        <v>0</v>
      </c>
      <c r="AJ4648" s="9">
        <v>0</v>
      </c>
      <c r="AK4648" s="9">
        <v>0</v>
      </c>
      <c r="AL4648" s="9">
        <v>0</v>
      </c>
      <c r="AM4648" s="2">
        <f t="shared" si="866"/>
        <v>1578455422.2</v>
      </c>
      <c r="AN4648" s="2">
        <f t="shared" si="870"/>
        <v>415019393.73</v>
      </c>
      <c r="AO4648" s="2">
        <f t="shared" si="871"/>
        <v>64509854.5500001</v>
      </c>
      <c r="AP4648" s="2">
        <f t="shared" si="872"/>
        <v>78384221.2299999</v>
      </c>
      <c r="AQ4648" s="2">
        <f t="shared" si="873"/>
        <v>-559733502.11</v>
      </c>
      <c r="AR4648" s="2">
        <f t="shared" si="874"/>
        <v>0</v>
      </c>
      <c r="AS4648" s="2">
        <f t="shared" si="875"/>
        <v>0</v>
      </c>
      <c r="AT4648" s="2">
        <f t="shared" si="876"/>
        <v>0</v>
      </c>
      <c r="AU4648" s="2">
        <f t="shared" si="877"/>
        <v>0</v>
      </c>
      <c r="AV4648" s="3" t="e">
        <f t="shared" si="867"/>
        <v>#DIV/0!</v>
      </c>
      <c r="AW4648" s="3">
        <f t="shared" si="868"/>
        <v>-2.23041099657101</v>
      </c>
      <c r="AX4648" s="3" t="e">
        <f t="shared" si="869"/>
        <v>#DIV/0!</v>
      </c>
    </row>
    <row r="4649" spans="1:50">
      <c r="A4649" s="8" t="s">
        <v>9309</v>
      </c>
      <c r="B4649" s="8" t="s">
        <v>9310</v>
      </c>
      <c r="C4649" s="9">
        <v>125742881.24</v>
      </c>
      <c r="D4649" s="9">
        <v>78734291.94</v>
      </c>
      <c r="E4649" s="9">
        <v>76256969.06</v>
      </c>
      <c r="F4649" s="9">
        <v>59330448.66</v>
      </c>
      <c r="G4649" s="9">
        <v>61224841.96</v>
      </c>
      <c r="H4649" s="9">
        <v>0</v>
      </c>
      <c r="I4649" s="9">
        <v>0</v>
      </c>
      <c r="J4649" s="9">
        <v>0</v>
      </c>
      <c r="K4649" s="9">
        <v>0</v>
      </c>
      <c r="L4649" s="9">
        <v>12240968.2</v>
      </c>
      <c r="M4649" s="9">
        <v>10140057.7</v>
      </c>
      <c r="N4649" s="9">
        <v>9718235.51</v>
      </c>
      <c r="O4649" s="9">
        <v>7803807.78</v>
      </c>
      <c r="P4649" s="9">
        <v>0</v>
      </c>
      <c r="Q4649" s="9">
        <v>0</v>
      </c>
      <c r="R4649" s="9">
        <v>0</v>
      </c>
      <c r="S4649" s="9">
        <v>0</v>
      </c>
      <c r="T4649" s="9">
        <v>0</v>
      </c>
      <c r="U4649" s="9">
        <v>66790.27</v>
      </c>
      <c r="V4649" s="9">
        <v>103074.02</v>
      </c>
      <c r="W4649" s="9">
        <v>176698.2</v>
      </c>
      <c r="X4649" s="9">
        <v>176698.2</v>
      </c>
      <c r="Y4649" s="9">
        <v>73600</v>
      </c>
      <c r="Z4649" s="9">
        <v>0</v>
      </c>
      <c r="AA4649" s="9">
        <v>0</v>
      </c>
      <c r="AB4649" s="9">
        <v>0</v>
      </c>
      <c r="AC4649" s="9">
        <v>0</v>
      </c>
      <c r="AD4649" s="9">
        <v>106528348.39</v>
      </c>
      <c r="AE4649" s="9">
        <v>61707682.31</v>
      </c>
      <c r="AF4649" s="9">
        <v>33780309.58</v>
      </c>
      <c r="AG4649" s="9">
        <v>34861991.68</v>
      </c>
      <c r="AH4649" s="9">
        <v>17559633.78</v>
      </c>
      <c r="AI4649" s="9">
        <v>0</v>
      </c>
      <c r="AJ4649" s="9">
        <v>0</v>
      </c>
      <c r="AK4649" s="9">
        <v>0</v>
      </c>
      <c r="AL4649" s="9">
        <v>0</v>
      </c>
      <c r="AM4649" s="2">
        <f t="shared" si="866"/>
        <v>31522291.32</v>
      </c>
      <c r="AN4649" s="2">
        <f t="shared" si="870"/>
        <v>27269741.35</v>
      </c>
      <c r="AO4649" s="2">
        <f t="shared" si="871"/>
        <v>52371593.19</v>
      </c>
      <c r="AP4649" s="2">
        <f t="shared" si="872"/>
        <v>32448962.96</v>
      </c>
      <c r="AQ4649" s="2">
        <f t="shared" si="873"/>
        <v>43738808.18</v>
      </c>
      <c r="AR4649" s="2">
        <f t="shared" si="874"/>
        <v>0</v>
      </c>
      <c r="AS4649" s="2">
        <f t="shared" si="875"/>
        <v>0</v>
      </c>
      <c r="AT4649" s="2">
        <f t="shared" si="876"/>
        <v>0</v>
      </c>
      <c r="AU4649" s="2">
        <f t="shared" si="877"/>
        <v>0</v>
      </c>
      <c r="AV4649" s="3" t="e">
        <f t="shared" si="867"/>
        <v>#DIV/0!</v>
      </c>
      <c r="AW4649" s="3">
        <f t="shared" si="868"/>
        <v>-0.0634085978316145</v>
      </c>
      <c r="AX4649" s="3" t="e">
        <f t="shared" si="869"/>
        <v>#DIV/0!</v>
      </c>
    </row>
    <row r="4650" spans="1:50">
      <c r="A4650" s="8" t="s">
        <v>9311</v>
      </c>
      <c r="B4650" s="8" t="s">
        <v>9312</v>
      </c>
      <c r="C4650" s="9">
        <v>298438802.31</v>
      </c>
      <c r="D4650" s="9">
        <v>205604985.45</v>
      </c>
      <c r="E4650" s="9">
        <v>112938879.96</v>
      </c>
      <c r="F4650" s="9">
        <v>137577563.02</v>
      </c>
      <c r="G4650" s="9">
        <v>103884938.89</v>
      </c>
      <c r="H4650" s="9">
        <v>0</v>
      </c>
      <c r="I4650" s="9">
        <v>0</v>
      </c>
      <c r="J4650" s="9">
        <v>0</v>
      </c>
      <c r="K4650" s="9">
        <v>0</v>
      </c>
      <c r="L4650" s="9">
        <v>39350410.4</v>
      </c>
      <c r="M4650" s="9">
        <v>13394207</v>
      </c>
      <c r="N4650" s="9">
        <v>10859039.6</v>
      </c>
      <c r="O4650" s="9">
        <v>9711266.8</v>
      </c>
      <c r="P4650" s="9">
        <v>0</v>
      </c>
      <c r="Q4650" s="9">
        <v>0</v>
      </c>
      <c r="R4650" s="9">
        <v>0</v>
      </c>
      <c r="S4650" s="9">
        <v>0</v>
      </c>
      <c r="T4650" s="9">
        <v>0</v>
      </c>
      <c r="U4650" s="9">
        <v>5901695.38</v>
      </c>
      <c r="V4650" s="9">
        <v>5413652.07</v>
      </c>
      <c r="W4650" s="9">
        <v>4091184.87</v>
      </c>
      <c r="X4650" s="9">
        <v>2481011.93</v>
      </c>
      <c r="Y4650" s="9">
        <v>788578.22</v>
      </c>
      <c r="Z4650" s="9">
        <v>0</v>
      </c>
      <c r="AA4650" s="9">
        <v>0</v>
      </c>
      <c r="AB4650" s="9">
        <v>0</v>
      </c>
      <c r="AC4650" s="9">
        <v>0</v>
      </c>
      <c r="AD4650" s="9">
        <v>62038622.92</v>
      </c>
      <c r="AE4650" s="9">
        <v>45043344.97</v>
      </c>
      <c r="AF4650" s="9">
        <v>26015710.16</v>
      </c>
      <c r="AG4650" s="9">
        <v>22105183.89</v>
      </c>
      <c r="AH4650" s="9">
        <v>33552442.53</v>
      </c>
      <c r="AI4650" s="9">
        <v>0</v>
      </c>
      <c r="AJ4650" s="9">
        <v>0</v>
      </c>
      <c r="AK4650" s="9">
        <v>0</v>
      </c>
      <c r="AL4650" s="9">
        <v>0</v>
      </c>
      <c r="AM4650" s="2">
        <f t="shared" si="866"/>
        <v>281652285.17</v>
      </c>
      <c r="AN4650" s="2">
        <f t="shared" si="870"/>
        <v>179369499.55</v>
      </c>
      <c r="AO4650" s="2">
        <f t="shared" si="871"/>
        <v>101873394.27</v>
      </c>
      <c r="AP4650" s="2">
        <f t="shared" si="872"/>
        <v>127664657.86</v>
      </c>
      <c r="AQ4650" s="2">
        <f t="shared" si="873"/>
        <v>71121074.58</v>
      </c>
      <c r="AR4650" s="2">
        <f t="shared" si="874"/>
        <v>0</v>
      </c>
      <c r="AS4650" s="2">
        <f t="shared" si="875"/>
        <v>0</v>
      </c>
      <c r="AT4650" s="2">
        <f t="shared" si="876"/>
        <v>0</v>
      </c>
      <c r="AU4650" s="2">
        <f t="shared" si="877"/>
        <v>0</v>
      </c>
      <c r="AV4650" s="3" t="e">
        <f t="shared" si="867"/>
        <v>#DIV/0!</v>
      </c>
      <c r="AW4650" s="3">
        <f t="shared" si="868"/>
        <v>0.316870272546234</v>
      </c>
      <c r="AX4650" s="3" t="e">
        <f t="shared" si="869"/>
        <v>#DIV/0!</v>
      </c>
    </row>
    <row r="4651" spans="1:50">
      <c r="A4651" s="8" t="s">
        <v>9313</v>
      </c>
      <c r="B4651" s="8" t="s">
        <v>9314</v>
      </c>
      <c r="C4651" s="9">
        <v>168542518.32</v>
      </c>
      <c r="D4651" s="9">
        <v>103998745.69</v>
      </c>
      <c r="E4651" s="9">
        <v>62229917.91</v>
      </c>
      <c r="F4651" s="9">
        <v>62247645.44</v>
      </c>
      <c r="G4651" s="9">
        <v>20979540.77</v>
      </c>
      <c r="H4651" s="9">
        <v>0</v>
      </c>
      <c r="I4651" s="9">
        <v>0</v>
      </c>
      <c r="J4651" s="9">
        <v>0</v>
      </c>
      <c r="K4651" s="9">
        <v>0</v>
      </c>
      <c r="L4651" s="9">
        <v>26968059.1</v>
      </c>
      <c r="M4651" s="9">
        <v>25736677.4</v>
      </c>
      <c r="N4651" s="9">
        <v>24873135.6</v>
      </c>
      <c r="O4651" s="9">
        <v>21614209.8</v>
      </c>
      <c r="P4651" s="9">
        <v>0</v>
      </c>
      <c r="Q4651" s="9">
        <v>0</v>
      </c>
      <c r="R4651" s="9">
        <v>0</v>
      </c>
      <c r="S4651" s="9">
        <v>0</v>
      </c>
      <c r="T4651" s="9">
        <v>0</v>
      </c>
      <c r="U4651" s="9">
        <v>206743.5</v>
      </c>
      <c r="V4651" s="9">
        <v>0</v>
      </c>
      <c r="W4651" s="9">
        <v>0</v>
      </c>
      <c r="X4651" s="9">
        <v>0</v>
      </c>
      <c r="Y4651" s="9">
        <v>40000</v>
      </c>
      <c r="Z4651" s="9">
        <v>0</v>
      </c>
      <c r="AA4651" s="9">
        <v>0</v>
      </c>
      <c r="AB4651" s="9">
        <v>0</v>
      </c>
      <c r="AC4651" s="9">
        <v>0</v>
      </c>
      <c r="AD4651" s="9">
        <v>119136841.89</v>
      </c>
      <c r="AE4651" s="9">
        <v>35044696.25</v>
      </c>
      <c r="AF4651" s="9">
        <v>16381568.26</v>
      </c>
      <c r="AG4651" s="9">
        <v>27867930.2</v>
      </c>
      <c r="AH4651" s="9">
        <v>6681738.49</v>
      </c>
      <c r="AI4651" s="9">
        <v>0</v>
      </c>
      <c r="AJ4651" s="9">
        <v>0</v>
      </c>
      <c r="AK4651" s="9">
        <v>0</v>
      </c>
      <c r="AL4651" s="9">
        <v>0</v>
      </c>
      <c r="AM4651" s="2">
        <f t="shared" si="866"/>
        <v>76580479.03</v>
      </c>
      <c r="AN4651" s="2">
        <f t="shared" si="870"/>
        <v>94690726.84</v>
      </c>
      <c r="AO4651" s="2">
        <f t="shared" si="871"/>
        <v>70721485.25</v>
      </c>
      <c r="AP4651" s="2">
        <f t="shared" si="872"/>
        <v>55993925.04</v>
      </c>
      <c r="AQ4651" s="2">
        <f t="shared" si="873"/>
        <v>14337802.28</v>
      </c>
      <c r="AR4651" s="2">
        <f t="shared" si="874"/>
        <v>0</v>
      </c>
      <c r="AS4651" s="2">
        <f t="shared" si="875"/>
        <v>0</v>
      </c>
      <c r="AT4651" s="2">
        <f t="shared" si="876"/>
        <v>0</v>
      </c>
      <c r="AU4651" s="2">
        <f t="shared" si="877"/>
        <v>0</v>
      </c>
      <c r="AV4651" s="3" t="e">
        <f t="shared" si="867"/>
        <v>#DIV/0!</v>
      </c>
      <c r="AW4651" s="3">
        <f t="shared" si="868"/>
        <v>0.39806414642381</v>
      </c>
      <c r="AX4651" s="3" t="e">
        <f t="shared" si="869"/>
        <v>#DIV/0!</v>
      </c>
    </row>
    <row r="4652" spans="1:50">
      <c r="A4652" s="8" t="s">
        <v>9315</v>
      </c>
      <c r="B4652" s="8" t="s">
        <v>9316</v>
      </c>
      <c r="C4652" s="9">
        <v>87570118.54</v>
      </c>
      <c r="D4652" s="9">
        <v>105425541.25</v>
      </c>
      <c r="E4652" s="9">
        <v>64813268</v>
      </c>
      <c r="F4652" s="9">
        <v>47292616.73</v>
      </c>
      <c r="G4652" s="9">
        <v>20165311.21</v>
      </c>
      <c r="H4652" s="9">
        <v>0</v>
      </c>
      <c r="I4652" s="9">
        <v>0</v>
      </c>
      <c r="J4652" s="9">
        <v>0</v>
      </c>
      <c r="K4652" s="9">
        <v>0</v>
      </c>
      <c r="L4652" s="9">
        <v>2704745.75</v>
      </c>
      <c r="M4652" s="9">
        <v>19492271.2</v>
      </c>
      <c r="N4652" s="9">
        <v>16598863.3</v>
      </c>
      <c r="O4652" s="9">
        <v>13596105.8</v>
      </c>
      <c r="P4652" s="9">
        <v>0</v>
      </c>
      <c r="Q4652" s="9">
        <v>0</v>
      </c>
      <c r="R4652" s="9">
        <v>0</v>
      </c>
      <c r="S4652" s="9">
        <v>0</v>
      </c>
      <c r="T4652" s="9">
        <v>0</v>
      </c>
      <c r="U4652" s="9">
        <v>1039895.58</v>
      </c>
      <c r="V4652" s="9">
        <v>45712.28</v>
      </c>
      <c r="W4652" s="9">
        <v>0</v>
      </c>
      <c r="X4652" s="9">
        <v>0</v>
      </c>
      <c r="Y4652" s="9">
        <v>0</v>
      </c>
      <c r="Z4652" s="9">
        <v>0</v>
      </c>
      <c r="AA4652" s="9">
        <v>0</v>
      </c>
      <c r="AB4652" s="9">
        <v>0</v>
      </c>
      <c r="AC4652" s="9">
        <v>0</v>
      </c>
      <c r="AD4652" s="9">
        <v>30418905.1</v>
      </c>
      <c r="AE4652" s="9">
        <v>24844509.31</v>
      </c>
      <c r="AF4652" s="9">
        <v>22715923.81</v>
      </c>
      <c r="AG4652" s="9">
        <v>31486481.18</v>
      </c>
      <c r="AH4652" s="9">
        <v>43403052.89</v>
      </c>
      <c r="AI4652" s="9">
        <v>0</v>
      </c>
      <c r="AJ4652" s="9">
        <v>0</v>
      </c>
      <c r="AK4652" s="9">
        <v>0</v>
      </c>
      <c r="AL4652" s="9">
        <v>0</v>
      </c>
      <c r="AM4652" s="2">
        <f t="shared" si="866"/>
        <v>60895854.77</v>
      </c>
      <c r="AN4652" s="2">
        <f t="shared" si="870"/>
        <v>100119015.42</v>
      </c>
      <c r="AO4652" s="2">
        <f t="shared" si="871"/>
        <v>58696207.49</v>
      </c>
      <c r="AP4652" s="2">
        <f t="shared" si="872"/>
        <v>29402241.35</v>
      </c>
      <c r="AQ4652" s="2">
        <f t="shared" si="873"/>
        <v>-23237741.68</v>
      </c>
      <c r="AR4652" s="2">
        <f t="shared" si="874"/>
        <v>0</v>
      </c>
      <c r="AS4652" s="2">
        <f t="shared" si="875"/>
        <v>0</v>
      </c>
      <c r="AT4652" s="2">
        <f t="shared" si="876"/>
        <v>0</v>
      </c>
      <c r="AU4652" s="2">
        <f t="shared" si="877"/>
        <v>0</v>
      </c>
      <c r="AV4652" s="3" t="e">
        <f t="shared" si="867"/>
        <v>#DIV/0!</v>
      </c>
      <c r="AW4652" s="3">
        <f t="shared" si="868"/>
        <v>-2.2124916661897</v>
      </c>
      <c r="AX4652" s="3" t="e">
        <f t="shared" si="869"/>
        <v>#DIV/0!</v>
      </c>
    </row>
    <row r="4653" spans="1:50">
      <c r="A4653" s="8" t="s">
        <v>9317</v>
      </c>
      <c r="B4653" s="8" t="s">
        <v>9318</v>
      </c>
      <c r="C4653" s="9">
        <v>137076745.31</v>
      </c>
      <c r="D4653" s="9">
        <v>117994715.66</v>
      </c>
      <c r="E4653" s="9">
        <v>110755332.99</v>
      </c>
      <c r="F4653" s="9">
        <v>108405038.07</v>
      </c>
      <c r="G4653" s="9">
        <v>60698172.22</v>
      </c>
      <c r="H4653" s="9">
        <v>39466061.07</v>
      </c>
      <c r="I4653" s="9">
        <v>29408284.45</v>
      </c>
      <c r="J4653" s="9">
        <v>12289763.75</v>
      </c>
      <c r="K4653" s="9">
        <v>0</v>
      </c>
      <c r="L4653" s="9">
        <v>32448363.9</v>
      </c>
      <c r="M4653" s="9">
        <v>25477944.3</v>
      </c>
      <c r="N4653" s="9">
        <v>24367717.8</v>
      </c>
      <c r="O4653" s="9">
        <v>21631231.5</v>
      </c>
      <c r="P4653" s="9">
        <v>0</v>
      </c>
      <c r="Q4653" s="9">
        <v>0</v>
      </c>
      <c r="R4653" s="9">
        <v>0</v>
      </c>
      <c r="S4653" s="9">
        <v>0</v>
      </c>
      <c r="T4653" s="9">
        <v>0</v>
      </c>
      <c r="U4653" s="9">
        <v>503245.7</v>
      </c>
      <c r="V4653" s="9">
        <v>1363973.19</v>
      </c>
      <c r="W4653" s="9">
        <v>1131439.35</v>
      </c>
      <c r="X4653" s="9">
        <v>625412.82</v>
      </c>
      <c r="Y4653" s="9">
        <v>359300</v>
      </c>
      <c r="Z4653" s="9">
        <v>0</v>
      </c>
      <c r="AA4653" s="9">
        <v>0</v>
      </c>
      <c r="AB4653" s="9">
        <v>0</v>
      </c>
      <c r="AC4653" s="9">
        <v>0</v>
      </c>
      <c r="AD4653" s="9">
        <v>210699878.98</v>
      </c>
      <c r="AE4653" s="9">
        <v>74359602.47</v>
      </c>
      <c r="AF4653" s="9">
        <v>40289071.21</v>
      </c>
      <c r="AG4653" s="9">
        <v>72040761.73</v>
      </c>
      <c r="AH4653" s="9">
        <v>46656045.8</v>
      </c>
      <c r="AI4653" s="9">
        <v>7824387</v>
      </c>
      <c r="AJ4653" s="9">
        <v>15362828.2</v>
      </c>
      <c r="AK4653" s="9">
        <v>6107503.54</v>
      </c>
      <c r="AL4653" s="9">
        <v>0</v>
      </c>
      <c r="AM4653" s="2">
        <f t="shared" si="866"/>
        <v>-40671524.07</v>
      </c>
      <c r="AN4653" s="2">
        <f t="shared" si="870"/>
        <v>70477030.68</v>
      </c>
      <c r="AO4653" s="2">
        <f t="shared" si="871"/>
        <v>95965418.93</v>
      </c>
      <c r="AP4653" s="2">
        <f t="shared" si="872"/>
        <v>58620920.66</v>
      </c>
      <c r="AQ4653" s="2">
        <f t="shared" si="873"/>
        <v>14401426.42</v>
      </c>
      <c r="AR4653" s="2">
        <f t="shared" si="874"/>
        <v>31641674.07</v>
      </c>
      <c r="AS4653" s="2">
        <f t="shared" si="875"/>
        <v>14045456.25</v>
      </c>
      <c r="AT4653" s="2">
        <f t="shared" si="876"/>
        <v>6182260.21</v>
      </c>
      <c r="AU4653" s="2">
        <f t="shared" si="877"/>
        <v>0</v>
      </c>
      <c r="AV4653" s="3" t="e">
        <f t="shared" si="867"/>
        <v>#DIV/0!</v>
      </c>
      <c r="AW4653" s="3">
        <f t="shared" si="868"/>
        <v>-2.23077024265019</v>
      </c>
      <c r="AX4653" s="3" t="e">
        <f t="shared" si="869"/>
        <v>#DIV/0!</v>
      </c>
    </row>
    <row r="4654" spans="1:50">
      <c r="A4654" s="8" t="s">
        <v>9319</v>
      </c>
      <c r="B4654" s="8" t="s">
        <v>9320</v>
      </c>
      <c r="C4654" s="9">
        <v>54824924.5</v>
      </c>
      <c r="D4654" s="9">
        <v>91713772.26</v>
      </c>
      <c r="E4654" s="9">
        <v>73123614</v>
      </c>
      <c r="F4654" s="9">
        <v>44855374.76</v>
      </c>
      <c r="G4654" s="9">
        <v>25179791.32</v>
      </c>
      <c r="H4654" s="9">
        <v>0</v>
      </c>
      <c r="I4654" s="9">
        <v>0</v>
      </c>
      <c r="J4654" s="9">
        <v>0</v>
      </c>
      <c r="K4654" s="9">
        <v>0</v>
      </c>
      <c r="L4654" s="9">
        <v>38540679.2</v>
      </c>
      <c r="M4654" s="9">
        <v>31291273.3</v>
      </c>
      <c r="N4654" s="9">
        <v>23997377.8</v>
      </c>
      <c r="O4654" s="9">
        <v>21345328.1</v>
      </c>
      <c r="P4654" s="9">
        <v>0</v>
      </c>
      <c r="Q4654" s="9">
        <v>0</v>
      </c>
      <c r="R4654" s="9">
        <v>0</v>
      </c>
      <c r="S4654" s="9">
        <v>0</v>
      </c>
      <c r="T4654" s="9">
        <v>0</v>
      </c>
      <c r="U4654" s="9">
        <v>187417.44</v>
      </c>
      <c r="V4654" s="9">
        <v>225470.96</v>
      </c>
      <c r="W4654" s="9">
        <v>57918.1</v>
      </c>
      <c r="X4654" s="9">
        <v>75518.87</v>
      </c>
      <c r="Y4654" s="9">
        <v>154112.28</v>
      </c>
      <c r="Z4654" s="9">
        <v>0</v>
      </c>
      <c r="AA4654" s="9">
        <v>0</v>
      </c>
      <c r="AB4654" s="9">
        <v>0</v>
      </c>
      <c r="AC4654" s="9">
        <v>0</v>
      </c>
      <c r="AD4654" s="9">
        <v>49962345.72</v>
      </c>
      <c r="AE4654" s="9">
        <v>90019016.09</v>
      </c>
      <c r="AF4654" s="9">
        <v>51109579.61</v>
      </c>
      <c r="AG4654" s="9">
        <v>20480776.83</v>
      </c>
      <c r="AH4654" s="9">
        <v>15968788.25</v>
      </c>
      <c r="AI4654" s="9">
        <v>0</v>
      </c>
      <c r="AJ4654" s="9">
        <v>0</v>
      </c>
      <c r="AK4654" s="9">
        <v>0</v>
      </c>
      <c r="AL4654" s="9">
        <v>0</v>
      </c>
      <c r="AM4654" s="2">
        <f t="shared" si="866"/>
        <v>43590675.42</v>
      </c>
      <c r="AN4654" s="2">
        <f t="shared" si="870"/>
        <v>33211500.43</v>
      </c>
      <c r="AO4654" s="2">
        <f t="shared" si="871"/>
        <v>46069330.29</v>
      </c>
      <c r="AP4654" s="2">
        <f t="shared" si="872"/>
        <v>45795444.9</v>
      </c>
      <c r="AQ4654" s="2">
        <f t="shared" si="873"/>
        <v>9365115.35</v>
      </c>
      <c r="AR4654" s="2">
        <f t="shared" si="874"/>
        <v>0</v>
      </c>
      <c r="AS4654" s="2">
        <f t="shared" si="875"/>
        <v>0</v>
      </c>
      <c r="AT4654" s="2">
        <f t="shared" si="876"/>
        <v>0</v>
      </c>
      <c r="AU4654" s="2">
        <f t="shared" si="877"/>
        <v>0</v>
      </c>
      <c r="AV4654" s="3" t="e">
        <f t="shared" si="867"/>
        <v>#DIV/0!</v>
      </c>
      <c r="AW4654" s="3">
        <f t="shared" si="868"/>
        <v>0.360116450706798</v>
      </c>
      <c r="AX4654" s="3" t="e">
        <f t="shared" si="869"/>
        <v>#DIV/0!</v>
      </c>
    </row>
    <row r="4655" spans="1:50">
      <c r="A4655" s="8" t="s">
        <v>9321</v>
      </c>
      <c r="B4655" s="8" t="s">
        <v>9322</v>
      </c>
      <c r="C4655" s="9">
        <v>50907096.26</v>
      </c>
      <c r="D4655" s="9">
        <v>63402829.74</v>
      </c>
      <c r="E4655" s="9">
        <v>59660338.81</v>
      </c>
      <c r="F4655" s="9">
        <v>50119011.86</v>
      </c>
      <c r="G4655" s="9">
        <v>55306393.6</v>
      </c>
      <c r="H4655" s="9">
        <v>0</v>
      </c>
      <c r="I4655" s="9">
        <v>0</v>
      </c>
      <c r="J4655" s="9">
        <v>0</v>
      </c>
      <c r="K4655" s="9">
        <v>0</v>
      </c>
      <c r="L4655" s="9">
        <v>16400259.8</v>
      </c>
      <c r="M4655" s="9">
        <v>11923820.7</v>
      </c>
      <c r="N4655" s="9">
        <v>10583889.4</v>
      </c>
      <c r="O4655" s="9">
        <v>9946736.97</v>
      </c>
      <c r="P4655" s="9">
        <v>0</v>
      </c>
      <c r="Q4655" s="9">
        <v>0</v>
      </c>
      <c r="R4655" s="9">
        <v>0</v>
      </c>
      <c r="S4655" s="9">
        <v>0</v>
      </c>
      <c r="T4655" s="9">
        <v>0</v>
      </c>
      <c r="U4655" s="9">
        <v>2361639.53</v>
      </c>
      <c r="V4655" s="9">
        <v>2703028.61</v>
      </c>
      <c r="W4655" s="9">
        <v>2162667.29</v>
      </c>
      <c r="X4655" s="9">
        <v>1681029.26</v>
      </c>
      <c r="Y4655" s="9">
        <v>2497552.04</v>
      </c>
      <c r="Z4655" s="9">
        <v>0</v>
      </c>
      <c r="AA4655" s="9">
        <v>0</v>
      </c>
      <c r="AB4655" s="9">
        <v>0</v>
      </c>
      <c r="AC4655" s="9">
        <v>0</v>
      </c>
      <c r="AD4655" s="9">
        <v>71718216.57</v>
      </c>
      <c r="AE4655" s="9">
        <v>38315315.24</v>
      </c>
      <c r="AF4655" s="9">
        <v>14502224.25</v>
      </c>
      <c r="AG4655" s="9">
        <v>20977943.82</v>
      </c>
      <c r="AH4655" s="9">
        <v>8529741.5</v>
      </c>
      <c r="AI4655" s="9">
        <v>0</v>
      </c>
      <c r="AJ4655" s="9">
        <v>0</v>
      </c>
      <c r="AK4655" s="9">
        <v>0</v>
      </c>
      <c r="AL4655" s="9">
        <v>0</v>
      </c>
      <c r="AM4655" s="2">
        <f t="shared" si="866"/>
        <v>-2049220.97999999</v>
      </c>
      <c r="AN4655" s="2">
        <f t="shared" si="870"/>
        <v>39714363.81</v>
      </c>
      <c r="AO4655" s="2">
        <f t="shared" si="871"/>
        <v>57904671.25</v>
      </c>
      <c r="AP4655" s="2">
        <f t="shared" si="872"/>
        <v>40768834.27</v>
      </c>
      <c r="AQ4655" s="2">
        <f t="shared" si="873"/>
        <v>49274204.14</v>
      </c>
      <c r="AR4655" s="2">
        <f t="shared" si="874"/>
        <v>0</v>
      </c>
      <c r="AS4655" s="2">
        <f t="shared" si="875"/>
        <v>0</v>
      </c>
      <c r="AT4655" s="2">
        <f t="shared" si="876"/>
        <v>0</v>
      </c>
      <c r="AU4655" s="2">
        <f t="shared" si="877"/>
        <v>0</v>
      </c>
      <c r="AV4655" s="3" t="e">
        <f t="shared" si="867"/>
        <v>#DIV/0!</v>
      </c>
      <c r="AW4655" s="3">
        <f t="shared" si="868"/>
        <v>-1.52941206575693</v>
      </c>
      <c r="AX4655" s="3" t="e">
        <f t="shared" si="869"/>
        <v>#DIV/0!</v>
      </c>
    </row>
    <row r="4656" spans="1:50">
      <c r="A4656" s="8" t="s">
        <v>9323</v>
      </c>
      <c r="B4656" s="8" t="s">
        <v>9324</v>
      </c>
      <c r="C4656" s="9">
        <v>53500709.81</v>
      </c>
      <c r="D4656" s="9">
        <v>66406644.14</v>
      </c>
      <c r="E4656" s="9">
        <v>51751270.6</v>
      </c>
      <c r="F4656" s="9">
        <v>23034145.37</v>
      </c>
      <c r="G4656" s="9">
        <v>18638955.45</v>
      </c>
      <c r="H4656" s="9">
        <v>15855016.55</v>
      </c>
      <c r="I4656" s="9">
        <v>6124987.59</v>
      </c>
      <c r="J4656" s="9">
        <v>2990727.12</v>
      </c>
      <c r="K4656" s="9">
        <v>0</v>
      </c>
      <c r="L4656" s="9">
        <v>18158420.7</v>
      </c>
      <c r="M4656" s="9">
        <v>7916782.93</v>
      </c>
      <c r="N4656" s="9">
        <v>7010307.32</v>
      </c>
      <c r="O4656" s="9">
        <v>6161779.62</v>
      </c>
      <c r="P4656" s="9">
        <v>0</v>
      </c>
      <c r="Q4656" s="9">
        <v>0</v>
      </c>
      <c r="R4656" s="9">
        <v>0</v>
      </c>
      <c r="S4656" s="9">
        <v>0</v>
      </c>
      <c r="T4656" s="9">
        <v>0</v>
      </c>
      <c r="U4656" s="9">
        <v>2192940.61</v>
      </c>
      <c r="V4656" s="9">
        <v>1551940.13</v>
      </c>
      <c r="W4656" s="9">
        <v>719220.68</v>
      </c>
      <c r="X4656" s="9">
        <v>973221.7</v>
      </c>
      <c r="Y4656" s="9">
        <v>724311.57</v>
      </c>
      <c r="Z4656" s="9">
        <v>316358.67</v>
      </c>
      <c r="AA4656" s="9">
        <v>165760.56</v>
      </c>
      <c r="AB4656" s="9">
        <v>72255.57</v>
      </c>
      <c r="AC4656" s="9">
        <v>0</v>
      </c>
      <c r="AD4656" s="9">
        <v>133007609.97</v>
      </c>
      <c r="AE4656" s="9">
        <v>34304662.6</v>
      </c>
      <c r="AF4656" s="9">
        <v>10607487.16</v>
      </c>
      <c r="AG4656" s="9">
        <v>13525185.52</v>
      </c>
      <c r="AH4656" s="9">
        <v>25250682.34</v>
      </c>
      <c r="AI4656" s="9">
        <v>6153885.51</v>
      </c>
      <c r="AJ4656" s="9">
        <v>4043016.09</v>
      </c>
      <c r="AK4656" s="9">
        <v>2431428.4</v>
      </c>
      <c r="AL4656" s="9">
        <v>0</v>
      </c>
      <c r="AM4656" s="2">
        <f t="shared" si="866"/>
        <v>-59155538.85</v>
      </c>
      <c r="AN4656" s="2">
        <f t="shared" si="870"/>
        <v>41570704.6</v>
      </c>
      <c r="AO4656" s="2">
        <f t="shared" si="871"/>
        <v>48873311.44</v>
      </c>
      <c r="AP4656" s="2">
        <f t="shared" si="872"/>
        <v>16643961.17</v>
      </c>
      <c r="AQ4656" s="2">
        <f t="shared" si="873"/>
        <v>-5887415.32</v>
      </c>
      <c r="AR4656" s="2">
        <f t="shared" si="874"/>
        <v>10017489.71</v>
      </c>
      <c r="AS4656" s="2">
        <f t="shared" si="875"/>
        <v>2247732.06</v>
      </c>
      <c r="AT4656" s="2">
        <f t="shared" si="876"/>
        <v>631554.29</v>
      </c>
      <c r="AU4656" s="2">
        <f t="shared" si="877"/>
        <v>0</v>
      </c>
      <c r="AV4656" s="3" t="e">
        <f t="shared" si="867"/>
        <v>#DIV/0!</v>
      </c>
      <c r="AW4656" s="3">
        <f t="shared" si="868"/>
        <v>0.586405285716806</v>
      </c>
      <c r="AX4656" s="3" t="e">
        <f t="shared" si="869"/>
        <v>#DIV/0!</v>
      </c>
    </row>
    <row r="4657" spans="1:50">
      <c r="A4657" s="8" t="s">
        <v>9325</v>
      </c>
      <c r="B4657" s="8" t="s">
        <v>9326</v>
      </c>
      <c r="C4657" s="9">
        <v>51598564.65</v>
      </c>
      <c r="D4657" s="9">
        <v>79166798.84</v>
      </c>
      <c r="E4657" s="9">
        <v>61911915.31</v>
      </c>
      <c r="F4657" s="9">
        <v>65184971.11</v>
      </c>
      <c r="G4657" s="9">
        <v>37924826.01</v>
      </c>
      <c r="H4657" s="9">
        <v>22229200</v>
      </c>
      <c r="I4657" s="9">
        <v>0</v>
      </c>
      <c r="J4657" s="9">
        <v>0</v>
      </c>
      <c r="K4657" s="9">
        <v>0</v>
      </c>
      <c r="L4657" s="9">
        <v>21016315.8</v>
      </c>
      <c r="M4657" s="9">
        <v>5022166.33</v>
      </c>
      <c r="N4657" s="9">
        <v>5233362.73</v>
      </c>
      <c r="O4657" s="9">
        <v>5250185.29</v>
      </c>
      <c r="P4657" s="9">
        <v>0</v>
      </c>
      <c r="Q4657" s="9">
        <v>0</v>
      </c>
      <c r="R4657" s="9">
        <v>0</v>
      </c>
      <c r="S4657" s="9">
        <v>0</v>
      </c>
      <c r="T4657" s="9">
        <v>0</v>
      </c>
      <c r="U4657" s="9">
        <v>31496.82</v>
      </c>
      <c r="V4657" s="9">
        <v>1855691.71</v>
      </c>
      <c r="W4657" s="9">
        <v>1908465.71</v>
      </c>
      <c r="X4657" s="9">
        <v>1790976.72</v>
      </c>
      <c r="Y4657" s="9">
        <v>1088168.66</v>
      </c>
      <c r="Z4657" s="9">
        <v>975600</v>
      </c>
      <c r="AA4657" s="9">
        <v>0</v>
      </c>
      <c r="AB4657" s="9">
        <v>0</v>
      </c>
      <c r="AC4657" s="9">
        <v>0</v>
      </c>
      <c r="AD4657" s="9">
        <v>111787406.05</v>
      </c>
      <c r="AE4657" s="9">
        <v>174014024.18</v>
      </c>
      <c r="AF4657" s="9">
        <v>119192767.33</v>
      </c>
      <c r="AG4657" s="9">
        <v>63687269.77</v>
      </c>
      <c r="AH4657" s="9">
        <v>14358242.23</v>
      </c>
      <c r="AI4657" s="9">
        <v>4900300</v>
      </c>
      <c r="AJ4657" s="9">
        <v>0</v>
      </c>
      <c r="AK4657" s="9">
        <v>0</v>
      </c>
      <c r="AL4657" s="9">
        <v>0</v>
      </c>
      <c r="AM4657" s="2">
        <f t="shared" si="866"/>
        <v>-39141028.78</v>
      </c>
      <c r="AN4657" s="2">
        <f t="shared" si="870"/>
        <v>-87969367.3</v>
      </c>
      <c r="AO4657" s="2">
        <f t="shared" si="871"/>
        <v>-50139023.58</v>
      </c>
      <c r="AP4657" s="2">
        <f t="shared" si="872"/>
        <v>8538863.35</v>
      </c>
      <c r="AQ4657" s="2">
        <f t="shared" si="873"/>
        <v>24654752.44</v>
      </c>
      <c r="AR4657" s="2">
        <f t="shared" si="874"/>
        <v>18304500</v>
      </c>
      <c r="AS4657" s="2">
        <f t="shared" si="875"/>
        <v>0</v>
      </c>
      <c r="AT4657" s="2">
        <f t="shared" si="876"/>
        <v>0</v>
      </c>
      <c r="AU4657" s="2">
        <f t="shared" si="877"/>
        <v>0</v>
      </c>
      <c r="AV4657" s="3" t="e">
        <f t="shared" si="867"/>
        <v>#DIV/0!</v>
      </c>
      <c r="AW4657" s="3">
        <f t="shared" si="868"/>
        <v>-2.09684767262577</v>
      </c>
      <c r="AX4657" s="3" t="e">
        <f t="shared" si="869"/>
        <v>#DIV/0!</v>
      </c>
    </row>
    <row r="4658" spans="1:50">
      <c r="A4658" s="8" t="s">
        <v>9327</v>
      </c>
      <c r="B4658" s="8" t="s">
        <v>9328</v>
      </c>
      <c r="C4658" s="9">
        <v>193379071.9</v>
      </c>
      <c r="D4658" s="9">
        <v>160480613.99</v>
      </c>
      <c r="E4658" s="9">
        <v>137310088.75</v>
      </c>
      <c r="F4658" s="9">
        <v>63621395.11</v>
      </c>
      <c r="G4658" s="9">
        <v>78312425.16</v>
      </c>
      <c r="H4658" s="9">
        <v>58266918.4</v>
      </c>
      <c r="I4658" s="9">
        <v>44076837.12</v>
      </c>
      <c r="J4658" s="9">
        <v>60694896.27</v>
      </c>
      <c r="K4658" s="9">
        <v>0</v>
      </c>
      <c r="L4658" s="9">
        <v>35698274</v>
      </c>
      <c r="M4658" s="9">
        <v>26030875.3</v>
      </c>
      <c r="N4658" s="9">
        <v>25168578.8</v>
      </c>
      <c r="O4658" s="9">
        <v>24063914.6</v>
      </c>
      <c r="P4658" s="9">
        <v>0</v>
      </c>
      <c r="Q4658" s="9">
        <v>0</v>
      </c>
      <c r="R4658" s="9">
        <v>0</v>
      </c>
      <c r="S4658" s="9">
        <v>0</v>
      </c>
      <c r="T4658" s="9">
        <v>0</v>
      </c>
      <c r="U4658" s="9">
        <v>1194319.65</v>
      </c>
      <c r="V4658" s="9">
        <v>607244.77</v>
      </c>
      <c r="W4658" s="9">
        <v>291265.45</v>
      </c>
      <c r="X4658" s="9">
        <v>42020.34</v>
      </c>
      <c r="Y4658" s="9">
        <v>60474.24</v>
      </c>
      <c r="Z4658" s="9">
        <v>60474.24</v>
      </c>
      <c r="AA4658" s="9">
        <v>25197.58</v>
      </c>
      <c r="AB4658" s="9">
        <v>0</v>
      </c>
      <c r="AC4658" s="9">
        <v>0</v>
      </c>
      <c r="AD4658" s="9">
        <v>88474440.41</v>
      </c>
      <c r="AE4658" s="9">
        <v>19276861.75</v>
      </c>
      <c r="AF4658" s="9">
        <v>11084000.38</v>
      </c>
      <c r="AG4658" s="9">
        <v>7651991.82</v>
      </c>
      <c r="AH4658" s="9">
        <v>31466845.29</v>
      </c>
      <c r="AI4658" s="9">
        <v>13644254.19</v>
      </c>
      <c r="AJ4658" s="9">
        <v>26530721.09</v>
      </c>
      <c r="AK4658" s="9">
        <v>25144511.17</v>
      </c>
      <c r="AL4658" s="9">
        <v>0</v>
      </c>
      <c r="AM4658" s="2">
        <f t="shared" si="866"/>
        <v>141797225.14</v>
      </c>
      <c r="AN4658" s="2">
        <f t="shared" si="870"/>
        <v>167841872.31</v>
      </c>
      <c r="AO4658" s="2">
        <f t="shared" si="871"/>
        <v>151685932.62</v>
      </c>
      <c r="AP4658" s="2">
        <f t="shared" si="872"/>
        <v>80075338.23</v>
      </c>
      <c r="AQ4658" s="2">
        <f t="shared" si="873"/>
        <v>46906054.11</v>
      </c>
      <c r="AR4658" s="2">
        <f t="shared" si="874"/>
        <v>44683138.45</v>
      </c>
      <c r="AS4658" s="2">
        <f t="shared" si="875"/>
        <v>17571313.61</v>
      </c>
      <c r="AT4658" s="2">
        <f t="shared" si="876"/>
        <v>35550385.1</v>
      </c>
      <c r="AU4658" s="2">
        <f t="shared" si="877"/>
        <v>0</v>
      </c>
      <c r="AV4658" s="3" t="e">
        <f t="shared" si="867"/>
        <v>#DIV/0!</v>
      </c>
      <c r="AW4658" s="3">
        <f t="shared" si="868"/>
        <v>0.247635622906283</v>
      </c>
      <c r="AX4658" s="3" t="e">
        <f t="shared" si="869"/>
        <v>#DIV/0!</v>
      </c>
    </row>
    <row r="4659" spans="1:50">
      <c r="A4659" s="8" t="s">
        <v>9329</v>
      </c>
      <c r="B4659" s="8" t="s">
        <v>9330</v>
      </c>
      <c r="C4659" s="9">
        <v>239555305.78</v>
      </c>
      <c r="D4659" s="9">
        <v>72996768.54</v>
      </c>
      <c r="E4659" s="9">
        <v>63121781.82</v>
      </c>
      <c r="F4659" s="9">
        <v>72134639.87</v>
      </c>
      <c r="G4659" s="9">
        <v>42392498.21</v>
      </c>
      <c r="H4659" s="9">
        <v>0</v>
      </c>
      <c r="I4659" s="9">
        <v>7143472.71</v>
      </c>
      <c r="J4659" s="9">
        <v>3082397.8</v>
      </c>
      <c r="K4659" s="9">
        <v>0</v>
      </c>
      <c r="L4659" s="9">
        <v>46962505.1</v>
      </c>
      <c r="M4659" s="9">
        <v>26836235.6</v>
      </c>
      <c r="N4659" s="9">
        <v>21603176.1</v>
      </c>
      <c r="O4659" s="9">
        <v>19003658.1</v>
      </c>
      <c r="P4659" s="9">
        <v>0</v>
      </c>
      <c r="Q4659" s="9">
        <v>0</v>
      </c>
      <c r="R4659" s="9">
        <v>0</v>
      </c>
      <c r="S4659" s="9">
        <v>0</v>
      </c>
      <c r="T4659" s="9">
        <v>0</v>
      </c>
      <c r="U4659" s="9">
        <v>2263478.68</v>
      </c>
      <c r="V4659" s="9">
        <v>2765043.86</v>
      </c>
      <c r="W4659" s="9">
        <v>2305700.25</v>
      </c>
      <c r="X4659" s="9">
        <v>1184548.49</v>
      </c>
      <c r="Y4659" s="9">
        <v>499816.64</v>
      </c>
      <c r="Z4659" s="9">
        <v>0</v>
      </c>
      <c r="AA4659" s="9">
        <v>0</v>
      </c>
      <c r="AB4659" s="9">
        <v>0</v>
      </c>
      <c r="AC4659" s="9">
        <v>0</v>
      </c>
      <c r="AD4659" s="9">
        <v>365424228.56</v>
      </c>
      <c r="AE4659" s="9">
        <v>92912703.83</v>
      </c>
      <c r="AF4659" s="9">
        <v>62385840.97</v>
      </c>
      <c r="AG4659" s="9">
        <v>27233305.23</v>
      </c>
      <c r="AH4659" s="9">
        <v>15578820</v>
      </c>
      <c r="AI4659" s="9">
        <v>0</v>
      </c>
      <c r="AJ4659" s="9">
        <v>11184000</v>
      </c>
      <c r="AK4659" s="9">
        <v>6592416.59</v>
      </c>
      <c r="AL4659" s="9">
        <v>0</v>
      </c>
      <c r="AM4659" s="2">
        <f t="shared" si="866"/>
        <v>-76642939</v>
      </c>
      <c r="AN4659" s="2">
        <f t="shared" si="870"/>
        <v>9685344.17000002</v>
      </c>
      <c r="AO4659" s="2">
        <f t="shared" si="871"/>
        <v>24644817.2</v>
      </c>
      <c r="AP4659" s="2">
        <f t="shared" si="872"/>
        <v>65089541.23</v>
      </c>
      <c r="AQ4659" s="2">
        <f t="shared" si="873"/>
        <v>27313494.85</v>
      </c>
      <c r="AR4659" s="2">
        <f t="shared" si="874"/>
        <v>0</v>
      </c>
      <c r="AS4659" s="2">
        <f t="shared" si="875"/>
        <v>-4040527.29</v>
      </c>
      <c r="AT4659" s="2">
        <f t="shared" si="876"/>
        <v>-3510018.79</v>
      </c>
      <c r="AU4659" s="2">
        <f t="shared" si="877"/>
        <v>0</v>
      </c>
      <c r="AV4659" s="3" t="e">
        <f t="shared" si="867"/>
        <v>#DIV/0!</v>
      </c>
      <c r="AW4659" s="3">
        <f t="shared" si="868"/>
        <v>-2.22918987826091</v>
      </c>
      <c r="AX4659" s="3" t="e">
        <f t="shared" si="869"/>
        <v>#DIV/0!</v>
      </c>
    </row>
    <row r="4660" spans="1:50">
      <c r="A4660" s="8" t="s">
        <v>9331</v>
      </c>
      <c r="B4660" s="8" t="s">
        <v>9332</v>
      </c>
      <c r="C4660" s="9">
        <v>46470732.17</v>
      </c>
      <c r="D4660" s="9">
        <v>52512333.33</v>
      </c>
      <c r="E4660" s="9">
        <v>56908805.71</v>
      </c>
      <c r="F4660" s="9">
        <v>56285782.84</v>
      </c>
      <c r="G4660" s="9">
        <v>40540893.43</v>
      </c>
      <c r="H4660" s="9">
        <v>0</v>
      </c>
      <c r="I4660" s="9">
        <v>0</v>
      </c>
      <c r="J4660" s="9">
        <v>0</v>
      </c>
      <c r="K4660" s="9">
        <v>0</v>
      </c>
      <c r="L4660" s="9">
        <v>25945709.5</v>
      </c>
      <c r="M4660" s="9">
        <v>23034826.9</v>
      </c>
      <c r="N4660" s="9">
        <v>22320050.1</v>
      </c>
      <c r="O4660" s="9">
        <v>20951036.6</v>
      </c>
      <c r="P4660" s="9">
        <v>0</v>
      </c>
      <c r="Q4660" s="9">
        <v>0</v>
      </c>
      <c r="R4660" s="9">
        <v>0</v>
      </c>
      <c r="S4660" s="9">
        <v>0</v>
      </c>
      <c r="T4660" s="9">
        <v>0</v>
      </c>
      <c r="U4660" s="9">
        <v>10026909.29</v>
      </c>
      <c r="V4660" s="9">
        <v>10230643.39</v>
      </c>
      <c r="W4660" s="9">
        <v>10809606.43</v>
      </c>
      <c r="X4660" s="9">
        <v>12046922.89</v>
      </c>
      <c r="Y4660" s="9">
        <v>8502185.02</v>
      </c>
      <c r="Z4660" s="9">
        <v>0</v>
      </c>
      <c r="AA4660" s="9">
        <v>0</v>
      </c>
      <c r="AB4660" s="9">
        <v>0</v>
      </c>
      <c r="AC4660" s="9">
        <v>0</v>
      </c>
      <c r="AD4660" s="9">
        <v>135542431.62</v>
      </c>
      <c r="AE4660" s="9">
        <v>45127146.35</v>
      </c>
      <c r="AF4660" s="9">
        <v>31433604.5</v>
      </c>
      <c r="AG4660" s="9">
        <v>50823152.64</v>
      </c>
      <c r="AH4660" s="9">
        <v>52140370.24</v>
      </c>
      <c r="AI4660" s="9">
        <v>0</v>
      </c>
      <c r="AJ4660" s="9">
        <v>0</v>
      </c>
      <c r="AK4660" s="9">
        <v>0</v>
      </c>
      <c r="AL4660" s="9">
        <v>0</v>
      </c>
      <c r="AM4660" s="2">
        <f t="shared" si="866"/>
        <v>-53099080.66</v>
      </c>
      <c r="AN4660" s="2">
        <f t="shared" si="870"/>
        <v>40650657.27</v>
      </c>
      <c r="AO4660" s="2">
        <f t="shared" si="871"/>
        <v>58604857.74</v>
      </c>
      <c r="AP4660" s="2">
        <f t="shared" si="872"/>
        <v>38460589.69</v>
      </c>
      <c r="AQ4660" s="2">
        <f t="shared" si="873"/>
        <v>-3097291.79</v>
      </c>
      <c r="AR4660" s="2">
        <f t="shared" si="874"/>
        <v>0</v>
      </c>
      <c r="AS4660" s="2">
        <f t="shared" si="875"/>
        <v>0</v>
      </c>
      <c r="AT4660" s="2">
        <f t="shared" si="876"/>
        <v>0</v>
      </c>
      <c r="AU4660" s="2">
        <f t="shared" si="877"/>
        <v>0</v>
      </c>
      <c r="AV4660" s="3" t="e">
        <f t="shared" si="867"/>
        <v>#DIV/0!</v>
      </c>
      <c r="AW4660" s="3">
        <f t="shared" si="868"/>
        <v>0.765309978606908</v>
      </c>
      <c r="AX4660" s="3" t="e">
        <f t="shared" si="869"/>
        <v>#DIV/0!</v>
      </c>
    </row>
    <row r="4661" spans="1:50">
      <c r="A4661" s="8" t="s">
        <v>9333</v>
      </c>
      <c r="B4661" s="8" t="s">
        <v>9334</v>
      </c>
      <c r="C4661" s="9">
        <v>415591149.68</v>
      </c>
      <c r="D4661" s="9">
        <v>167948131.4</v>
      </c>
      <c r="E4661" s="9">
        <v>146139879.84</v>
      </c>
      <c r="F4661" s="9">
        <v>109916170.33</v>
      </c>
      <c r="G4661" s="9">
        <v>117348121.52</v>
      </c>
      <c r="H4661" s="9">
        <v>0</v>
      </c>
      <c r="I4661" s="9">
        <v>0</v>
      </c>
      <c r="J4661" s="9">
        <v>0</v>
      </c>
      <c r="K4661" s="9">
        <v>0</v>
      </c>
      <c r="L4661" s="9">
        <v>80456185</v>
      </c>
      <c r="M4661" s="9">
        <v>73676110</v>
      </c>
      <c r="N4661" s="9">
        <v>84190373.9</v>
      </c>
      <c r="O4661" s="9">
        <v>79078376.9</v>
      </c>
      <c r="P4661" s="9">
        <v>0</v>
      </c>
      <c r="Q4661" s="9">
        <v>0</v>
      </c>
      <c r="R4661" s="9">
        <v>0</v>
      </c>
      <c r="S4661" s="9">
        <v>0</v>
      </c>
      <c r="T4661" s="9">
        <v>0</v>
      </c>
      <c r="U4661" s="9">
        <v>32262290.16</v>
      </c>
      <c r="V4661" s="9">
        <v>19564035.57</v>
      </c>
      <c r="W4661" s="9">
        <v>23979532.36</v>
      </c>
      <c r="X4661" s="9">
        <v>9605867.17</v>
      </c>
      <c r="Y4661" s="9">
        <v>2621900</v>
      </c>
      <c r="Z4661" s="9">
        <v>0</v>
      </c>
      <c r="AA4661" s="9">
        <v>0</v>
      </c>
      <c r="AB4661" s="9">
        <v>0</v>
      </c>
      <c r="AC4661" s="9">
        <v>0</v>
      </c>
      <c r="AD4661" s="9">
        <v>107876280.54</v>
      </c>
      <c r="AE4661" s="9">
        <v>8602002.61</v>
      </c>
      <c r="AF4661" s="9">
        <v>27801117.65</v>
      </c>
      <c r="AG4661" s="9">
        <v>36414406.4</v>
      </c>
      <c r="AH4661" s="9">
        <v>9581282.81</v>
      </c>
      <c r="AI4661" s="9">
        <v>0</v>
      </c>
      <c r="AJ4661" s="9">
        <v>0</v>
      </c>
      <c r="AK4661" s="9">
        <v>0</v>
      </c>
      <c r="AL4661" s="9">
        <v>0</v>
      </c>
      <c r="AM4661" s="2">
        <f t="shared" si="866"/>
        <v>420433344.3</v>
      </c>
      <c r="AN4661" s="2">
        <f t="shared" si="870"/>
        <v>252586274.36</v>
      </c>
      <c r="AO4661" s="2">
        <f t="shared" si="871"/>
        <v>226508668.45</v>
      </c>
      <c r="AP4661" s="2">
        <f t="shared" si="872"/>
        <v>162186008</v>
      </c>
      <c r="AQ4661" s="2">
        <f t="shared" si="873"/>
        <v>110388738.71</v>
      </c>
      <c r="AR4661" s="2">
        <f t="shared" si="874"/>
        <v>0</v>
      </c>
      <c r="AS4661" s="2">
        <f t="shared" si="875"/>
        <v>0</v>
      </c>
      <c r="AT4661" s="2">
        <f t="shared" si="876"/>
        <v>0</v>
      </c>
      <c r="AU4661" s="2">
        <f t="shared" si="877"/>
        <v>0</v>
      </c>
      <c r="AV4661" s="3" t="e">
        <f t="shared" si="867"/>
        <v>#DIV/0!</v>
      </c>
      <c r="AW4661" s="3">
        <f t="shared" si="868"/>
        <v>0.306635568797641</v>
      </c>
      <c r="AX4661" s="3" t="e">
        <f t="shared" si="869"/>
        <v>#DIV/0!</v>
      </c>
    </row>
    <row r="4662" spans="1:50">
      <c r="A4662" s="8" t="s">
        <v>9335</v>
      </c>
      <c r="B4662" s="8" t="s">
        <v>9336</v>
      </c>
      <c r="C4662" s="9">
        <v>68507883.04</v>
      </c>
      <c r="D4662" s="9">
        <v>91988592.72</v>
      </c>
      <c r="E4662" s="9">
        <v>71705434.46</v>
      </c>
      <c r="F4662" s="9">
        <v>43326603.44</v>
      </c>
      <c r="G4662" s="9">
        <v>24819234.33</v>
      </c>
      <c r="H4662" s="9">
        <v>0</v>
      </c>
      <c r="I4662" s="9">
        <v>0</v>
      </c>
      <c r="J4662" s="9">
        <v>0</v>
      </c>
      <c r="K4662" s="9">
        <v>0</v>
      </c>
      <c r="L4662" s="9">
        <v>14345089.8</v>
      </c>
      <c r="M4662" s="9">
        <v>11683002.4</v>
      </c>
      <c r="N4662" s="9">
        <v>9383833.91</v>
      </c>
      <c r="O4662" s="9">
        <v>5669927.56</v>
      </c>
      <c r="P4662" s="9">
        <v>0</v>
      </c>
      <c r="Q4662" s="9">
        <v>0</v>
      </c>
      <c r="R4662" s="9">
        <v>0</v>
      </c>
      <c r="S4662" s="9">
        <v>0</v>
      </c>
      <c r="T4662" s="9">
        <v>0</v>
      </c>
      <c r="U4662" s="9">
        <v>1121948.4</v>
      </c>
      <c r="V4662" s="9">
        <v>1121948.39</v>
      </c>
      <c r="W4662" s="9">
        <v>1121948.4</v>
      </c>
      <c r="X4662" s="9">
        <v>774017.98</v>
      </c>
      <c r="Y4662" s="9">
        <v>0</v>
      </c>
      <c r="Z4662" s="9">
        <v>0</v>
      </c>
      <c r="AA4662" s="9">
        <v>0</v>
      </c>
      <c r="AB4662" s="9">
        <v>0</v>
      </c>
      <c r="AC4662" s="9">
        <v>0</v>
      </c>
      <c r="AD4662" s="9">
        <v>5345754.75</v>
      </c>
      <c r="AE4662" s="9">
        <v>50823985.3</v>
      </c>
      <c r="AF4662" s="9">
        <v>12680255.29</v>
      </c>
      <c r="AG4662" s="9">
        <v>15085552.56</v>
      </c>
      <c r="AH4662" s="9">
        <v>14503292.61</v>
      </c>
      <c r="AI4662" s="9">
        <v>0</v>
      </c>
      <c r="AJ4662" s="9">
        <v>0</v>
      </c>
      <c r="AK4662" s="9">
        <v>0</v>
      </c>
      <c r="AL4662" s="9">
        <v>0</v>
      </c>
      <c r="AM4662" s="2">
        <f t="shared" si="866"/>
        <v>78629166.49</v>
      </c>
      <c r="AN4662" s="2">
        <f t="shared" si="870"/>
        <v>53969558.21</v>
      </c>
      <c r="AO4662" s="2">
        <f t="shared" si="871"/>
        <v>69530961.48</v>
      </c>
      <c r="AP4662" s="2">
        <f t="shared" si="872"/>
        <v>34684996.42</v>
      </c>
      <c r="AQ4662" s="2">
        <f t="shared" si="873"/>
        <v>10315941.72</v>
      </c>
      <c r="AR4662" s="2">
        <f t="shared" si="874"/>
        <v>0</v>
      </c>
      <c r="AS4662" s="2">
        <f t="shared" si="875"/>
        <v>0</v>
      </c>
      <c r="AT4662" s="2">
        <f t="shared" si="876"/>
        <v>0</v>
      </c>
      <c r="AU4662" s="2">
        <f t="shared" si="877"/>
        <v>0</v>
      </c>
      <c r="AV4662" s="3" t="e">
        <f t="shared" si="867"/>
        <v>#DIV/0!</v>
      </c>
      <c r="AW4662" s="3">
        <f t="shared" si="868"/>
        <v>0.501118434700098</v>
      </c>
      <c r="AX4662" s="3" t="e">
        <f t="shared" si="869"/>
        <v>#DIV/0!</v>
      </c>
    </row>
    <row r="4663" spans="1:50">
      <c r="A4663" s="8" t="s">
        <v>9337</v>
      </c>
      <c r="B4663" s="8" t="s">
        <v>9338</v>
      </c>
      <c r="C4663" s="9">
        <v>291360012.1</v>
      </c>
      <c r="D4663" s="9">
        <v>293011713.32</v>
      </c>
      <c r="E4663" s="9">
        <v>268783732.43</v>
      </c>
      <c r="F4663" s="9">
        <v>235041109.4</v>
      </c>
      <c r="G4663" s="9">
        <v>121669300</v>
      </c>
      <c r="H4663" s="9">
        <v>0</v>
      </c>
      <c r="I4663" s="9">
        <v>0</v>
      </c>
      <c r="J4663" s="9">
        <v>0</v>
      </c>
      <c r="K4663" s="9">
        <v>0</v>
      </c>
      <c r="L4663" s="9">
        <v>243365067</v>
      </c>
      <c r="M4663" s="9">
        <v>217414303</v>
      </c>
      <c r="N4663" s="9">
        <v>227834552</v>
      </c>
      <c r="O4663" s="9">
        <v>173040589</v>
      </c>
      <c r="P4663" s="9">
        <v>0</v>
      </c>
      <c r="Q4663" s="9">
        <v>0</v>
      </c>
      <c r="R4663" s="9">
        <v>0</v>
      </c>
      <c r="S4663" s="9">
        <v>0</v>
      </c>
      <c r="T4663" s="9">
        <v>0</v>
      </c>
      <c r="U4663" s="9">
        <v>17791934.04</v>
      </c>
      <c r="V4663" s="9">
        <v>11507472.75</v>
      </c>
      <c r="W4663" s="9">
        <v>7915279.46</v>
      </c>
      <c r="X4663" s="9">
        <v>6662024.56</v>
      </c>
      <c r="Y4663" s="9">
        <v>0</v>
      </c>
      <c r="Z4663" s="9">
        <v>0</v>
      </c>
      <c r="AA4663" s="9">
        <v>0</v>
      </c>
      <c r="AB4663" s="9">
        <v>0</v>
      </c>
      <c r="AC4663" s="9">
        <v>0</v>
      </c>
      <c r="AD4663" s="9">
        <v>767836597.99</v>
      </c>
      <c r="AE4663" s="9">
        <v>409662671.92</v>
      </c>
      <c r="AF4663" s="9">
        <v>266142373.28</v>
      </c>
      <c r="AG4663" s="9">
        <v>357925586.16</v>
      </c>
      <c r="AH4663" s="9">
        <v>259188100</v>
      </c>
      <c r="AI4663" s="9">
        <v>0</v>
      </c>
      <c r="AJ4663" s="9">
        <v>0</v>
      </c>
      <c r="AK4663" s="9">
        <v>0</v>
      </c>
      <c r="AL4663" s="9">
        <v>0</v>
      </c>
      <c r="AM4663" s="2">
        <f t="shared" si="866"/>
        <v>-215319584.85</v>
      </c>
      <c r="AN4663" s="2">
        <f t="shared" si="870"/>
        <v>112270817.15</v>
      </c>
      <c r="AO4663" s="2">
        <f t="shared" si="871"/>
        <v>238391190.61</v>
      </c>
      <c r="AP4663" s="2">
        <f t="shared" si="872"/>
        <v>56818136.8</v>
      </c>
      <c r="AQ4663" s="2">
        <f t="shared" si="873"/>
        <v>-137518800</v>
      </c>
      <c r="AR4663" s="2">
        <f t="shared" si="874"/>
        <v>0</v>
      </c>
      <c r="AS4663" s="2">
        <f t="shared" si="875"/>
        <v>0</v>
      </c>
      <c r="AT4663" s="2">
        <f t="shared" si="876"/>
        <v>0</v>
      </c>
      <c r="AU4663" s="2">
        <f t="shared" si="877"/>
        <v>0</v>
      </c>
      <c r="AV4663" s="3" t="e">
        <f t="shared" si="867"/>
        <v>#DIV/0!</v>
      </c>
      <c r="AW4663" s="3">
        <f t="shared" si="868"/>
        <v>0.0938160507456125</v>
      </c>
      <c r="AX4663" s="3" t="e">
        <f t="shared" si="869"/>
        <v>#DIV/0!</v>
      </c>
    </row>
    <row r="4664" spans="1:50">
      <c r="A4664" s="8" t="s">
        <v>9339</v>
      </c>
      <c r="B4664" s="8" t="s">
        <v>9340</v>
      </c>
      <c r="C4664" s="9">
        <v>56581368.15</v>
      </c>
      <c r="D4664" s="9">
        <v>148435698.14</v>
      </c>
      <c r="E4664" s="9">
        <v>97526526.72</v>
      </c>
      <c r="F4664" s="9">
        <v>71945944.95</v>
      </c>
      <c r="G4664" s="9">
        <v>54364517.32</v>
      </c>
      <c r="H4664" s="9">
        <v>0</v>
      </c>
      <c r="I4664" s="9">
        <v>0</v>
      </c>
      <c r="J4664" s="9">
        <v>0</v>
      </c>
      <c r="K4664" s="9">
        <v>0</v>
      </c>
      <c r="L4664" s="9">
        <v>33816148.5</v>
      </c>
      <c r="M4664" s="9">
        <v>31178206.4</v>
      </c>
      <c r="N4664" s="9">
        <v>29526763.1</v>
      </c>
      <c r="O4664" s="9">
        <v>27961284.1</v>
      </c>
      <c r="P4664" s="9">
        <v>0</v>
      </c>
      <c r="Q4664" s="9">
        <v>0</v>
      </c>
      <c r="R4664" s="9">
        <v>0</v>
      </c>
      <c r="S4664" s="9">
        <v>0</v>
      </c>
      <c r="T4664" s="9">
        <v>0</v>
      </c>
      <c r="U4664" s="9">
        <v>3351374.07</v>
      </c>
      <c r="V4664" s="9">
        <v>2709523.5</v>
      </c>
      <c r="W4664" s="9">
        <v>2025749.24</v>
      </c>
      <c r="X4664" s="9">
        <v>2331122.38</v>
      </c>
      <c r="Y4664" s="9">
        <v>1273700</v>
      </c>
      <c r="Z4664" s="9">
        <v>0</v>
      </c>
      <c r="AA4664" s="9">
        <v>0</v>
      </c>
      <c r="AB4664" s="9">
        <v>0</v>
      </c>
      <c r="AC4664" s="9">
        <v>0</v>
      </c>
      <c r="AD4664" s="9">
        <v>178806105.79</v>
      </c>
      <c r="AE4664" s="9">
        <v>117745911.84</v>
      </c>
      <c r="AF4664" s="9">
        <v>47210201.63</v>
      </c>
      <c r="AG4664" s="9">
        <v>39944528.93</v>
      </c>
      <c r="AH4664" s="9">
        <v>73229215.55</v>
      </c>
      <c r="AI4664" s="9">
        <v>0</v>
      </c>
      <c r="AJ4664" s="9">
        <v>0</v>
      </c>
      <c r="AK4664" s="9">
        <v>0</v>
      </c>
      <c r="AL4664" s="9">
        <v>0</v>
      </c>
      <c r="AM4664" s="2">
        <f t="shared" si="866"/>
        <v>-85057215.07</v>
      </c>
      <c r="AN4664" s="2">
        <f t="shared" si="870"/>
        <v>64577516.2</v>
      </c>
      <c r="AO4664" s="2">
        <f t="shared" si="871"/>
        <v>81868837.43</v>
      </c>
      <c r="AP4664" s="2">
        <f t="shared" si="872"/>
        <v>62293822.5</v>
      </c>
      <c r="AQ4664" s="2">
        <f t="shared" si="873"/>
        <v>-17590998.23</v>
      </c>
      <c r="AR4664" s="2">
        <f t="shared" si="874"/>
        <v>0</v>
      </c>
      <c r="AS4664" s="2">
        <f t="shared" si="875"/>
        <v>0</v>
      </c>
      <c r="AT4664" s="2">
        <f t="shared" si="876"/>
        <v>0</v>
      </c>
      <c r="AU4664" s="2">
        <f t="shared" si="877"/>
        <v>0</v>
      </c>
      <c r="AV4664" s="3" t="e">
        <f t="shared" si="867"/>
        <v>#DIV/0!</v>
      </c>
      <c r="AW4664" s="3">
        <f t="shared" si="868"/>
        <v>0.370516078174713</v>
      </c>
      <c r="AX4664" s="3" t="e">
        <f t="shared" si="869"/>
        <v>#DIV/0!</v>
      </c>
    </row>
    <row r="4665" spans="1:50">
      <c r="A4665" s="8" t="s">
        <v>9341</v>
      </c>
      <c r="B4665" s="8" t="s">
        <v>9342</v>
      </c>
      <c r="C4665" s="9">
        <v>945826719.86</v>
      </c>
      <c r="D4665" s="9">
        <v>817034163.97</v>
      </c>
      <c r="E4665" s="9">
        <v>430316609</v>
      </c>
      <c r="F4665" s="9">
        <v>222391261.63</v>
      </c>
      <c r="G4665" s="9">
        <v>-246081723.68</v>
      </c>
      <c r="H4665" s="9">
        <v>0</v>
      </c>
      <c r="I4665" s="9">
        <v>0</v>
      </c>
      <c r="J4665" s="9">
        <v>0</v>
      </c>
      <c r="K4665" s="9">
        <v>0</v>
      </c>
      <c r="L4665" s="9">
        <v>770217662</v>
      </c>
      <c r="M4665" s="9">
        <v>416787959</v>
      </c>
      <c r="N4665" s="9">
        <v>285159744</v>
      </c>
      <c r="O4665" s="9">
        <v>151511050</v>
      </c>
      <c r="P4665" s="9">
        <v>0</v>
      </c>
      <c r="Q4665" s="9">
        <v>0</v>
      </c>
      <c r="R4665" s="9">
        <v>0</v>
      </c>
      <c r="S4665" s="9">
        <v>0</v>
      </c>
      <c r="T4665" s="9">
        <v>0</v>
      </c>
      <c r="U4665" s="9">
        <v>88936656.47</v>
      </c>
      <c r="V4665" s="9">
        <v>39196228.02</v>
      </c>
      <c r="W4665" s="9">
        <v>18136726.65</v>
      </c>
      <c r="X4665" s="9">
        <v>9698993.1</v>
      </c>
      <c r="Y4665" s="9">
        <v>7340284.12</v>
      </c>
      <c r="Z4665" s="9">
        <v>0</v>
      </c>
      <c r="AA4665" s="9">
        <v>0</v>
      </c>
      <c r="AB4665" s="9">
        <v>0</v>
      </c>
      <c r="AC4665" s="9">
        <v>0</v>
      </c>
      <c r="AD4665" s="9">
        <v>3715534130.24</v>
      </c>
      <c r="AE4665" s="9">
        <v>1658821973.93</v>
      </c>
      <c r="AF4665" s="9">
        <v>777472257.8</v>
      </c>
      <c r="AG4665" s="9">
        <v>580084074.28</v>
      </c>
      <c r="AH4665" s="9">
        <v>160121989.58</v>
      </c>
      <c r="AI4665" s="9">
        <v>0</v>
      </c>
      <c r="AJ4665" s="9">
        <v>0</v>
      </c>
      <c r="AK4665" s="9">
        <v>0</v>
      </c>
      <c r="AL4665" s="9">
        <v>0</v>
      </c>
      <c r="AM4665" s="2">
        <f t="shared" si="866"/>
        <v>-1910553091.91</v>
      </c>
      <c r="AN4665" s="2">
        <f t="shared" si="870"/>
        <v>-385803622.94</v>
      </c>
      <c r="AO4665" s="2">
        <f t="shared" si="871"/>
        <v>-43859178.15</v>
      </c>
      <c r="AP4665" s="2">
        <f t="shared" si="872"/>
        <v>-196482769.55</v>
      </c>
      <c r="AQ4665" s="2">
        <f t="shared" si="873"/>
        <v>-398863429.14</v>
      </c>
      <c r="AR4665" s="2">
        <f t="shared" si="874"/>
        <v>0</v>
      </c>
      <c r="AS4665" s="2">
        <f t="shared" si="875"/>
        <v>0</v>
      </c>
      <c r="AT4665" s="2">
        <f t="shared" si="876"/>
        <v>0</v>
      </c>
      <c r="AU4665" s="2">
        <f t="shared" si="877"/>
        <v>0</v>
      </c>
      <c r="AV4665" s="3" t="e">
        <f t="shared" si="867"/>
        <v>#DIV/0!</v>
      </c>
      <c r="AW4665" s="3">
        <f t="shared" si="868"/>
        <v>0.367939777750851</v>
      </c>
      <c r="AX4665" s="3" t="e">
        <f t="shared" si="869"/>
        <v>#DIV/0!</v>
      </c>
    </row>
    <row r="4666" spans="1:50">
      <c r="A4666" s="8" t="s">
        <v>9343</v>
      </c>
      <c r="B4666" s="8" t="s">
        <v>9344</v>
      </c>
      <c r="C4666" s="9">
        <v>201621512.14</v>
      </c>
      <c r="D4666" s="9">
        <v>391015867.67</v>
      </c>
      <c r="E4666" s="9">
        <v>377408834.81</v>
      </c>
      <c r="F4666" s="9">
        <v>275966307.91</v>
      </c>
      <c r="G4666" s="9">
        <v>93799328.71</v>
      </c>
      <c r="H4666" s="9">
        <v>-143763470</v>
      </c>
      <c r="I4666" s="9">
        <v>-138440007</v>
      </c>
      <c r="J4666" s="9">
        <v>-88544989</v>
      </c>
      <c r="K4666" s="9">
        <v>0</v>
      </c>
      <c r="L4666" s="9">
        <v>596477169</v>
      </c>
      <c r="M4666" s="9">
        <v>93165685.9</v>
      </c>
      <c r="N4666" s="9">
        <v>76396775.3</v>
      </c>
      <c r="O4666" s="9">
        <v>61274420</v>
      </c>
      <c r="P4666" s="9">
        <v>0</v>
      </c>
      <c r="Q4666" s="9">
        <v>0</v>
      </c>
      <c r="R4666" s="9">
        <v>0</v>
      </c>
      <c r="S4666" s="9">
        <v>0</v>
      </c>
      <c r="T4666" s="9">
        <v>0</v>
      </c>
      <c r="U4666" s="9">
        <v>97137876.62</v>
      </c>
      <c r="V4666" s="9">
        <v>88423569.39</v>
      </c>
      <c r="W4666" s="9">
        <v>78607707.12</v>
      </c>
      <c r="X4666" s="9">
        <v>70587588.99</v>
      </c>
      <c r="Y4666" s="9">
        <v>60948785.22</v>
      </c>
      <c r="Z4666" s="9">
        <v>51894726</v>
      </c>
      <c r="AA4666" s="9">
        <v>31387595</v>
      </c>
      <c r="AB4666" s="9">
        <v>27352192</v>
      </c>
      <c r="AC4666" s="9">
        <v>0</v>
      </c>
      <c r="AD4666" s="9">
        <v>518951038.1</v>
      </c>
      <c r="AE4666" s="9">
        <v>211065605.32</v>
      </c>
      <c r="AF4666" s="9">
        <v>386893268.13</v>
      </c>
      <c r="AG4666" s="9">
        <v>311020949.93</v>
      </c>
      <c r="AH4666" s="9">
        <v>162466765.39</v>
      </c>
      <c r="AI4666" s="9">
        <v>294153881</v>
      </c>
      <c r="AJ4666" s="9">
        <v>192936517</v>
      </c>
      <c r="AK4666" s="9">
        <v>87467060</v>
      </c>
      <c r="AL4666" s="9">
        <v>0</v>
      </c>
      <c r="AM4666" s="2">
        <f t="shared" si="866"/>
        <v>376285519.66</v>
      </c>
      <c r="AN4666" s="2">
        <f t="shared" si="870"/>
        <v>361539517.64</v>
      </c>
      <c r="AO4666" s="2">
        <f t="shared" si="871"/>
        <v>145520049.1</v>
      </c>
      <c r="AP4666" s="2">
        <f t="shared" si="872"/>
        <v>96807366.97</v>
      </c>
      <c r="AQ4666" s="2">
        <f t="shared" si="873"/>
        <v>-7718651.45999998</v>
      </c>
      <c r="AR4666" s="2">
        <f t="shared" si="874"/>
        <v>-386022625</v>
      </c>
      <c r="AS4666" s="2">
        <f t="shared" si="875"/>
        <v>-299988929</v>
      </c>
      <c r="AT4666" s="2">
        <f t="shared" si="876"/>
        <v>-148659857</v>
      </c>
      <c r="AU4666" s="2">
        <f t="shared" si="877"/>
        <v>0</v>
      </c>
      <c r="AV4666" s="3" t="e">
        <f t="shared" si="867"/>
        <v>#DIV/0!</v>
      </c>
      <c r="AW4666" s="3">
        <f t="shared" si="868"/>
        <v>-3.17568097984315</v>
      </c>
      <c r="AX4666" s="3" t="e">
        <f t="shared" si="869"/>
        <v>#DIV/0!</v>
      </c>
    </row>
    <row r="4667" spans="1:50">
      <c r="A4667" s="8" t="s">
        <v>9345</v>
      </c>
      <c r="B4667" s="8" t="s">
        <v>9346</v>
      </c>
      <c r="C4667" s="9">
        <v>76443601.71</v>
      </c>
      <c r="D4667" s="9">
        <v>85880889.17</v>
      </c>
      <c r="E4667" s="9">
        <v>13923053.86</v>
      </c>
      <c r="F4667" s="9">
        <v>493739.93</v>
      </c>
      <c r="G4667" s="9">
        <v>-22028354.87</v>
      </c>
      <c r="H4667" s="9">
        <v>0</v>
      </c>
      <c r="I4667" s="9">
        <v>0</v>
      </c>
      <c r="J4667" s="9">
        <v>0</v>
      </c>
      <c r="K4667" s="9">
        <v>0</v>
      </c>
      <c r="L4667" s="9">
        <v>10268119.7</v>
      </c>
      <c r="M4667" s="9">
        <v>1184042.53</v>
      </c>
      <c r="N4667" s="9">
        <v>1139199.11</v>
      </c>
      <c r="O4667" s="9">
        <v>1201546.07</v>
      </c>
      <c r="P4667" s="9">
        <v>0</v>
      </c>
      <c r="Q4667" s="9">
        <v>0</v>
      </c>
      <c r="R4667" s="9">
        <v>0</v>
      </c>
      <c r="S4667" s="9">
        <v>0</v>
      </c>
      <c r="T4667" s="9">
        <v>0</v>
      </c>
      <c r="U4667" s="9">
        <v>695796.69</v>
      </c>
      <c r="V4667" s="9">
        <v>279094.4</v>
      </c>
      <c r="W4667" s="9">
        <v>523590.46</v>
      </c>
      <c r="X4667" s="9">
        <v>534915.6</v>
      </c>
      <c r="Y4667" s="9">
        <v>534915.6</v>
      </c>
      <c r="Z4667" s="9">
        <v>0</v>
      </c>
      <c r="AA4667" s="9">
        <v>0</v>
      </c>
      <c r="AB4667" s="9">
        <v>0</v>
      </c>
      <c r="AC4667" s="9">
        <v>0</v>
      </c>
      <c r="AD4667" s="9">
        <v>9576096.93</v>
      </c>
      <c r="AE4667" s="9">
        <v>6265330.97</v>
      </c>
      <c r="AF4667" s="9">
        <v>2544668.3</v>
      </c>
      <c r="AG4667" s="9">
        <v>756527.51</v>
      </c>
      <c r="AH4667" s="9">
        <v>3247029.16</v>
      </c>
      <c r="AI4667" s="9">
        <v>0</v>
      </c>
      <c r="AJ4667" s="9">
        <v>0</v>
      </c>
      <c r="AK4667" s="9">
        <v>0</v>
      </c>
      <c r="AL4667" s="9">
        <v>0</v>
      </c>
      <c r="AM4667" s="2">
        <f t="shared" si="866"/>
        <v>77831421.17</v>
      </c>
      <c r="AN4667" s="2">
        <f t="shared" si="870"/>
        <v>81078695.13</v>
      </c>
      <c r="AO4667" s="2">
        <f t="shared" si="871"/>
        <v>13041175.13</v>
      </c>
      <c r="AP4667" s="2">
        <f t="shared" si="872"/>
        <v>1473674.09</v>
      </c>
      <c r="AQ4667" s="2">
        <f t="shared" si="873"/>
        <v>-24740468.43</v>
      </c>
      <c r="AR4667" s="2">
        <f t="shared" si="874"/>
        <v>0</v>
      </c>
      <c r="AS4667" s="2">
        <f t="shared" si="875"/>
        <v>0</v>
      </c>
      <c r="AT4667" s="2">
        <f t="shared" si="876"/>
        <v>0</v>
      </c>
      <c r="AU4667" s="2">
        <f t="shared" si="877"/>
        <v>0</v>
      </c>
      <c r="AV4667" s="3" t="e">
        <f t="shared" si="867"/>
        <v>#DIV/0!</v>
      </c>
      <c r="AW4667" s="3">
        <f t="shared" si="868"/>
        <v>-2.25761992214301</v>
      </c>
      <c r="AX4667" s="3" t="e">
        <f t="shared" si="869"/>
        <v>#DIV/0!</v>
      </c>
    </row>
    <row r="4668" spans="1:50">
      <c r="A4668" s="8" t="s">
        <v>9347</v>
      </c>
      <c r="B4668" s="8" t="s">
        <v>9348</v>
      </c>
      <c r="C4668" s="9">
        <v>52527856.56</v>
      </c>
      <c r="D4668" s="9">
        <v>56920801.32</v>
      </c>
      <c r="E4668" s="9">
        <v>46612702.04</v>
      </c>
      <c r="F4668" s="9">
        <v>44974251.35</v>
      </c>
      <c r="G4668" s="9">
        <v>41055296.69</v>
      </c>
      <c r="H4668" s="9">
        <v>0</v>
      </c>
      <c r="I4668" s="9">
        <v>0</v>
      </c>
      <c r="J4668" s="9">
        <v>0</v>
      </c>
      <c r="K4668" s="9">
        <v>0</v>
      </c>
      <c r="L4668" s="9">
        <v>21165148.2</v>
      </c>
      <c r="M4668" s="9">
        <v>13793848.4</v>
      </c>
      <c r="N4668" s="9">
        <v>9461235.46</v>
      </c>
      <c r="O4668" s="9">
        <v>9410142.45</v>
      </c>
      <c r="P4668" s="9">
        <v>0</v>
      </c>
      <c r="Q4668" s="9">
        <v>0</v>
      </c>
      <c r="R4668" s="9">
        <v>0</v>
      </c>
      <c r="S4668" s="9">
        <v>0</v>
      </c>
      <c r="T4668" s="9">
        <v>0</v>
      </c>
      <c r="U4668" s="9">
        <v>0</v>
      </c>
      <c r="V4668" s="9">
        <v>0</v>
      </c>
      <c r="W4668" s="9">
        <v>0</v>
      </c>
      <c r="X4668" s="9">
        <v>0</v>
      </c>
      <c r="Y4668" s="9">
        <v>0</v>
      </c>
      <c r="Z4668" s="9">
        <v>0</v>
      </c>
      <c r="AA4668" s="9">
        <v>0</v>
      </c>
      <c r="AB4668" s="9">
        <v>0</v>
      </c>
      <c r="AC4668" s="9">
        <v>0</v>
      </c>
      <c r="AD4668" s="9">
        <v>33145556.66</v>
      </c>
      <c r="AE4668" s="9">
        <v>33326211.83</v>
      </c>
      <c r="AF4668" s="9">
        <v>119334497.88</v>
      </c>
      <c r="AG4668" s="9">
        <v>52847243.84</v>
      </c>
      <c r="AH4668" s="9">
        <v>3423261.63</v>
      </c>
      <c r="AI4668" s="9">
        <v>0</v>
      </c>
      <c r="AJ4668" s="9">
        <v>0</v>
      </c>
      <c r="AK4668" s="9">
        <v>0</v>
      </c>
      <c r="AL4668" s="9">
        <v>0</v>
      </c>
      <c r="AM4668" s="2">
        <f t="shared" si="866"/>
        <v>40547448.1</v>
      </c>
      <c r="AN4668" s="2">
        <f t="shared" si="870"/>
        <v>37388437.89</v>
      </c>
      <c r="AO4668" s="2">
        <f t="shared" si="871"/>
        <v>-63260560.38</v>
      </c>
      <c r="AP4668" s="2">
        <f t="shared" si="872"/>
        <v>1537149.95999999</v>
      </c>
      <c r="AQ4668" s="2">
        <f t="shared" si="873"/>
        <v>37632035.06</v>
      </c>
      <c r="AR4668" s="2">
        <f t="shared" si="874"/>
        <v>0</v>
      </c>
      <c r="AS4668" s="2">
        <f t="shared" si="875"/>
        <v>0</v>
      </c>
      <c r="AT4668" s="2">
        <f t="shared" si="876"/>
        <v>0</v>
      </c>
      <c r="AU4668" s="2">
        <f t="shared" si="877"/>
        <v>0</v>
      </c>
      <c r="AV4668" s="3" t="e">
        <f t="shared" si="867"/>
        <v>#DIV/0!</v>
      </c>
      <c r="AW4668" s="3">
        <f t="shared" si="868"/>
        <v>0.0150353429153625</v>
      </c>
      <c r="AX4668" s="3" t="e">
        <f t="shared" si="869"/>
        <v>#DIV/0!</v>
      </c>
    </row>
    <row r="4669" spans="1:50">
      <c r="A4669" s="8" t="s">
        <v>9349</v>
      </c>
      <c r="B4669" s="8" t="s">
        <v>9350</v>
      </c>
      <c r="C4669" s="9">
        <v>68035820.39</v>
      </c>
      <c r="D4669" s="9">
        <v>79095186.72</v>
      </c>
      <c r="E4669" s="9">
        <v>75135117.81</v>
      </c>
      <c r="F4669" s="9">
        <v>66917925.33</v>
      </c>
      <c r="G4669" s="9">
        <v>47713208.53</v>
      </c>
      <c r="H4669" s="9">
        <v>40341836.9</v>
      </c>
      <c r="I4669" s="9">
        <v>38410938.44</v>
      </c>
      <c r="J4669" s="9">
        <v>0</v>
      </c>
      <c r="K4669" s="9">
        <v>0</v>
      </c>
      <c r="L4669" s="9">
        <v>7234231.71</v>
      </c>
      <c r="M4669" s="9">
        <v>7788946.53</v>
      </c>
      <c r="N4669" s="9">
        <v>7733061.59</v>
      </c>
      <c r="O4669" s="9">
        <v>7012727.47</v>
      </c>
      <c r="P4669" s="9">
        <v>0</v>
      </c>
      <c r="Q4669" s="9">
        <v>0</v>
      </c>
      <c r="R4669" s="9">
        <v>0</v>
      </c>
      <c r="S4669" s="9">
        <v>0</v>
      </c>
      <c r="T4669" s="9">
        <v>0</v>
      </c>
      <c r="U4669" s="9">
        <v>0</v>
      </c>
      <c r="V4669" s="9">
        <v>0</v>
      </c>
      <c r="W4669" s="9">
        <v>0</v>
      </c>
      <c r="X4669" s="9">
        <v>0</v>
      </c>
      <c r="Y4669" s="9">
        <v>0</v>
      </c>
      <c r="Z4669" s="9">
        <v>0</v>
      </c>
      <c r="AA4669" s="9">
        <v>0</v>
      </c>
      <c r="AB4669" s="9">
        <v>0</v>
      </c>
      <c r="AC4669" s="9">
        <v>0</v>
      </c>
      <c r="AD4669" s="9">
        <v>3206111.51</v>
      </c>
      <c r="AE4669" s="9">
        <v>2576860.13</v>
      </c>
      <c r="AF4669" s="9">
        <v>8162950.1</v>
      </c>
      <c r="AG4669" s="9">
        <v>11211540.85</v>
      </c>
      <c r="AH4669" s="9">
        <v>3132743.19</v>
      </c>
      <c r="AI4669" s="9">
        <v>25503307.97</v>
      </c>
      <c r="AJ4669" s="9">
        <v>8162068.31</v>
      </c>
      <c r="AK4669" s="9">
        <v>0</v>
      </c>
      <c r="AL4669" s="9">
        <v>0</v>
      </c>
      <c r="AM4669" s="2">
        <f t="shared" si="866"/>
        <v>72063940.59</v>
      </c>
      <c r="AN4669" s="2">
        <f t="shared" si="870"/>
        <v>84307273.12</v>
      </c>
      <c r="AO4669" s="2">
        <f t="shared" si="871"/>
        <v>74705229.3</v>
      </c>
      <c r="AP4669" s="2">
        <f t="shared" si="872"/>
        <v>62719111.95</v>
      </c>
      <c r="AQ4669" s="2">
        <f t="shared" si="873"/>
        <v>44580465.34</v>
      </c>
      <c r="AR4669" s="2">
        <f t="shared" si="874"/>
        <v>14838528.93</v>
      </c>
      <c r="AS4669" s="2">
        <f t="shared" si="875"/>
        <v>30248870.13</v>
      </c>
      <c r="AT4669" s="2">
        <f t="shared" si="876"/>
        <v>0</v>
      </c>
      <c r="AU4669" s="2">
        <f t="shared" si="877"/>
        <v>0</v>
      </c>
      <c r="AV4669" s="3" t="e">
        <f t="shared" si="867"/>
        <v>#DIV/0!</v>
      </c>
      <c r="AW4669" s="3">
        <f t="shared" si="868"/>
        <v>0.100815869570748</v>
      </c>
      <c r="AX4669" s="3" t="e">
        <f t="shared" si="869"/>
        <v>#DIV/0!</v>
      </c>
    </row>
    <row r="4670" spans="1:50">
      <c r="A4670" s="8" t="s">
        <v>9351</v>
      </c>
      <c r="B4670" s="8" t="s">
        <v>9352</v>
      </c>
      <c r="C4670" s="9">
        <v>141190250.27</v>
      </c>
      <c r="D4670" s="9">
        <v>158826260.28</v>
      </c>
      <c r="E4670" s="9">
        <v>139557789.59</v>
      </c>
      <c r="F4670" s="9">
        <v>74983476.3</v>
      </c>
      <c r="G4670" s="9">
        <v>61770260.55</v>
      </c>
      <c r="H4670" s="9">
        <v>30100914.11</v>
      </c>
      <c r="I4670" s="9">
        <v>0</v>
      </c>
      <c r="J4670" s="9">
        <v>0</v>
      </c>
      <c r="K4670" s="9">
        <v>0</v>
      </c>
      <c r="L4670" s="9">
        <v>14924496.2</v>
      </c>
      <c r="M4670" s="9">
        <v>11747370.9</v>
      </c>
      <c r="N4670" s="9">
        <v>12200761.6</v>
      </c>
      <c r="O4670" s="9">
        <v>15698744.7</v>
      </c>
      <c r="P4670" s="9">
        <v>0</v>
      </c>
      <c r="Q4670" s="9">
        <v>0</v>
      </c>
      <c r="R4670" s="9">
        <v>0</v>
      </c>
      <c r="S4670" s="9">
        <v>0</v>
      </c>
      <c r="T4670" s="9">
        <v>0</v>
      </c>
      <c r="U4670" s="9">
        <v>395399.3</v>
      </c>
      <c r="V4670" s="9">
        <v>926852.68</v>
      </c>
      <c r="W4670" s="9">
        <v>1539761.17</v>
      </c>
      <c r="X4670" s="9">
        <v>1135982.54</v>
      </c>
      <c r="Y4670" s="9">
        <v>1003098.89</v>
      </c>
      <c r="Z4670" s="9">
        <v>967351.59</v>
      </c>
      <c r="AA4670" s="9">
        <v>0</v>
      </c>
      <c r="AB4670" s="9">
        <v>0</v>
      </c>
      <c r="AC4670" s="9">
        <v>0</v>
      </c>
      <c r="AD4670" s="9">
        <v>64220962.03</v>
      </c>
      <c r="AE4670" s="9">
        <v>58286816.38</v>
      </c>
      <c r="AF4670" s="9">
        <v>27428201.77</v>
      </c>
      <c r="AG4670" s="9">
        <v>28334830.26</v>
      </c>
      <c r="AH4670" s="9">
        <v>15835741.88</v>
      </c>
      <c r="AI4670" s="9">
        <v>65300960.21</v>
      </c>
      <c r="AJ4670" s="9">
        <v>0</v>
      </c>
      <c r="AK4670" s="9">
        <v>0</v>
      </c>
      <c r="AL4670" s="9">
        <v>0</v>
      </c>
      <c r="AM4670" s="2">
        <f t="shared" si="866"/>
        <v>92289183.74</v>
      </c>
      <c r="AN4670" s="2">
        <f t="shared" si="870"/>
        <v>113213667.48</v>
      </c>
      <c r="AO4670" s="2">
        <f t="shared" si="871"/>
        <v>125870110.59</v>
      </c>
      <c r="AP4670" s="2">
        <f t="shared" si="872"/>
        <v>63483373.28</v>
      </c>
      <c r="AQ4670" s="2">
        <f t="shared" si="873"/>
        <v>46937617.56</v>
      </c>
      <c r="AR4670" s="2">
        <f t="shared" si="874"/>
        <v>-34232694.51</v>
      </c>
      <c r="AS4670" s="2">
        <f t="shared" si="875"/>
        <v>0</v>
      </c>
      <c r="AT4670" s="2">
        <f t="shared" si="876"/>
        <v>0</v>
      </c>
      <c r="AU4670" s="2">
        <f t="shared" si="877"/>
        <v>0</v>
      </c>
      <c r="AV4670" s="3" t="e">
        <f t="shared" si="867"/>
        <v>#DIV/0!</v>
      </c>
      <c r="AW4670" s="3">
        <f t="shared" si="868"/>
        <v>0.144790330670249</v>
      </c>
      <c r="AX4670" s="3" t="e">
        <f t="shared" si="869"/>
        <v>#DIV/0!</v>
      </c>
    </row>
    <row r="4671" spans="1:50">
      <c r="A4671" s="8" t="s">
        <v>9353</v>
      </c>
      <c r="B4671" s="8" t="s">
        <v>9354</v>
      </c>
      <c r="C4671" s="9">
        <v>174214119.79</v>
      </c>
      <c r="D4671" s="9">
        <v>115882563.52</v>
      </c>
      <c r="E4671" s="9">
        <v>11102120.94</v>
      </c>
      <c r="F4671" s="9">
        <v>11341483.04</v>
      </c>
      <c r="G4671" s="9">
        <v>6518345.65</v>
      </c>
      <c r="H4671" s="9">
        <v>0</v>
      </c>
      <c r="I4671" s="9">
        <v>0</v>
      </c>
      <c r="J4671" s="9">
        <v>0</v>
      </c>
      <c r="K4671" s="9">
        <v>0</v>
      </c>
      <c r="L4671" s="9">
        <v>16996887.3</v>
      </c>
      <c r="M4671" s="9">
        <v>5357042.11</v>
      </c>
      <c r="N4671" s="9">
        <v>3851506.8</v>
      </c>
      <c r="O4671" s="9">
        <v>2441059.92</v>
      </c>
      <c r="P4671" s="9">
        <v>0</v>
      </c>
      <c r="Q4671" s="9">
        <v>0</v>
      </c>
      <c r="R4671" s="9">
        <v>0</v>
      </c>
      <c r="S4671" s="9">
        <v>0</v>
      </c>
      <c r="T4671" s="9">
        <v>0</v>
      </c>
      <c r="U4671" s="9">
        <v>3990813.5</v>
      </c>
      <c r="V4671" s="9">
        <v>1711026.07</v>
      </c>
      <c r="W4671" s="9">
        <v>1555442.76</v>
      </c>
      <c r="X4671" s="9">
        <v>1501624.36</v>
      </c>
      <c r="Y4671" s="9">
        <v>539522.63</v>
      </c>
      <c r="Z4671" s="9">
        <v>0</v>
      </c>
      <c r="AA4671" s="9">
        <v>0</v>
      </c>
      <c r="AB4671" s="9">
        <v>0</v>
      </c>
      <c r="AC4671" s="9">
        <v>0</v>
      </c>
      <c r="AD4671" s="9">
        <v>61655721.8</v>
      </c>
      <c r="AE4671" s="9">
        <v>14980146.56</v>
      </c>
      <c r="AF4671" s="9">
        <v>10093356.03</v>
      </c>
      <c r="AG4671" s="9">
        <v>8948946.42</v>
      </c>
      <c r="AH4671" s="9">
        <v>14185344.25</v>
      </c>
      <c r="AI4671" s="9">
        <v>0</v>
      </c>
      <c r="AJ4671" s="9">
        <v>0</v>
      </c>
      <c r="AK4671" s="9">
        <v>0</v>
      </c>
      <c r="AL4671" s="9">
        <v>0</v>
      </c>
      <c r="AM4671" s="2">
        <f t="shared" si="866"/>
        <v>133546098.79</v>
      </c>
      <c r="AN4671" s="2">
        <f t="shared" si="870"/>
        <v>107970485.14</v>
      </c>
      <c r="AO4671" s="2">
        <f t="shared" si="871"/>
        <v>6415714.47</v>
      </c>
      <c r="AP4671" s="2">
        <f t="shared" si="872"/>
        <v>6335220.9</v>
      </c>
      <c r="AQ4671" s="2">
        <f t="shared" si="873"/>
        <v>-7127475.97</v>
      </c>
      <c r="AR4671" s="2">
        <f t="shared" si="874"/>
        <v>0</v>
      </c>
      <c r="AS4671" s="2">
        <f t="shared" si="875"/>
        <v>0</v>
      </c>
      <c r="AT4671" s="2">
        <f t="shared" si="876"/>
        <v>0</v>
      </c>
      <c r="AU4671" s="2">
        <f t="shared" si="877"/>
        <v>0</v>
      </c>
      <c r="AV4671" s="3" t="e">
        <f t="shared" si="867"/>
        <v>#DIV/0!</v>
      </c>
      <c r="AW4671" s="3">
        <f t="shared" si="868"/>
        <v>-2.7969628090136</v>
      </c>
      <c r="AX4671" s="3" t="e">
        <f t="shared" si="869"/>
        <v>#DIV/0!</v>
      </c>
    </row>
    <row r="4672" spans="1:50">
      <c r="A4672" s="8" t="s">
        <v>9355</v>
      </c>
      <c r="B4672" s="8" t="s">
        <v>9356</v>
      </c>
      <c r="C4672" s="9">
        <v>81692009.18</v>
      </c>
      <c r="D4672" s="9">
        <v>82090314.74</v>
      </c>
      <c r="E4672" s="9">
        <v>62194339.48</v>
      </c>
      <c r="F4672" s="9">
        <v>54002299.11</v>
      </c>
      <c r="G4672" s="9">
        <v>38570452.94</v>
      </c>
      <c r="H4672" s="9">
        <v>5780577.35</v>
      </c>
      <c r="I4672" s="9">
        <v>0</v>
      </c>
      <c r="J4672" s="9">
        <v>0</v>
      </c>
      <c r="K4672" s="9">
        <v>0</v>
      </c>
      <c r="L4672" s="9">
        <v>15295882.4</v>
      </c>
      <c r="M4672" s="9">
        <v>12551531.2</v>
      </c>
      <c r="N4672" s="9">
        <v>10631478.8</v>
      </c>
      <c r="O4672" s="9">
        <v>9718257.78</v>
      </c>
      <c r="P4672" s="9">
        <v>0</v>
      </c>
      <c r="Q4672" s="9">
        <v>0</v>
      </c>
      <c r="R4672" s="9">
        <v>0</v>
      </c>
      <c r="S4672" s="9">
        <v>0</v>
      </c>
      <c r="T4672" s="9">
        <v>0</v>
      </c>
      <c r="U4672" s="9">
        <v>506000</v>
      </c>
      <c r="V4672" s="9">
        <v>0</v>
      </c>
      <c r="W4672" s="9">
        <v>0</v>
      </c>
      <c r="X4672" s="9">
        <v>0</v>
      </c>
      <c r="Y4672" s="9">
        <v>0</v>
      </c>
      <c r="Z4672" s="9">
        <v>0</v>
      </c>
      <c r="AA4672" s="9">
        <v>0</v>
      </c>
      <c r="AB4672" s="9">
        <v>0</v>
      </c>
      <c r="AC4672" s="9">
        <v>0</v>
      </c>
      <c r="AD4672" s="9">
        <v>76192855.4</v>
      </c>
      <c r="AE4672" s="9">
        <v>73865988.94</v>
      </c>
      <c r="AF4672" s="9">
        <v>85064466.59</v>
      </c>
      <c r="AG4672" s="9">
        <v>65426690.61</v>
      </c>
      <c r="AH4672" s="9">
        <v>33125983.56</v>
      </c>
      <c r="AI4672" s="9">
        <v>18576508.58</v>
      </c>
      <c r="AJ4672" s="9">
        <v>0</v>
      </c>
      <c r="AK4672" s="9">
        <v>0</v>
      </c>
      <c r="AL4672" s="9">
        <v>0</v>
      </c>
      <c r="AM4672" s="2">
        <f t="shared" si="866"/>
        <v>21301036.18</v>
      </c>
      <c r="AN4672" s="2">
        <f t="shared" si="870"/>
        <v>20775857</v>
      </c>
      <c r="AO4672" s="2">
        <f t="shared" si="871"/>
        <v>-12238648.31</v>
      </c>
      <c r="AP4672" s="2">
        <f t="shared" si="872"/>
        <v>-1706133.72</v>
      </c>
      <c r="AQ4672" s="2">
        <f t="shared" si="873"/>
        <v>5444469.38</v>
      </c>
      <c r="AR4672" s="2">
        <f t="shared" si="874"/>
        <v>-12795931.23</v>
      </c>
      <c r="AS4672" s="2">
        <f t="shared" si="875"/>
        <v>0</v>
      </c>
      <c r="AT4672" s="2">
        <f t="shared" si="876"/>
        <v>0</v>
      </c>
      <c r="AU4672" s="2">
        <f t="shared" si="877"/>
        <v>0</v>
      </c>
      <c r="AV4672" s="3" t="e">
        <f t="shared" si="867"/>
        <v>#DIV/0!</v>
      </c>
      <c r="AW4672" s="3">
        <f t="shared" si="868"/>
        <v>0.313678324194502</v>
      </c>
      <c r="AX4672" s="3" t="e">
        <f t="shared" si="869"/>
        <v>#DIV/0!</v>
      </c>
    </row>
    <row r="4673" spans="1:50">
      <c r="A4673" s="8" t="s">
        <v>9357</v>
      </c>
      <c r="B4673" s="8" t="s">
        <v>9358</v>
      </c>
      <c r="C4673" s="9">
        <v>300674270.1</v>
      </c>
      <c r="D4673" s="9">
        <v>304001765.51</v>
      </c>
      <c r="E4673" s="9">
        <v>149672750.71</v>
      </c>
      <c r="F4673" s="9">
        <v>142817388.55</v>
      </c>
      <c r="G4673" s="9">
        <v>102465659.2</v>
      </c>
      <c r="H4673" s="9">
        <v>0</v>
      </c>
      <c r="I4673" s="9">
        <v>0</v>
      </c>
      <c r="J4673" s="9">
        <v>0</v>
      </c>
      <c r="K4673" s="9">
        <v>0</v>
      </c>
      <c r="L4673" s="9">
        <v>46969954.4</v>
      </c>
      <c r="M4673" s="9">
        <v>31185301.9</v>
      </c>
      <c r="N4673" s="9">
        <v>27778788.8</v>
      </c>
      <c r="O4673" s="9">
        <v>22260818.7</v>
      </c>
      <c r="P4673" s="9">
        <v>0</v>
      </c>
      <c r="Q4673" s="9">
        <v>0</v>
      </c>
      <c r="R4673" s="9">
        <v>0</v>
      </c>
      <c r="S4673" s="9">
        <v>0</v>
      </c>
      <c r="T4673" s="9">
        <v>0</v>
      </c>
      <c r="U4673" s="9">
        <v>11701160.55</v>
      </c>
      <c r="V4673" s="9">
        <v>13743254.55</v>
      </c>
      <c r="W4673" s="9">
        <v>12264669.1</v>
      </c>
      <c r="X4673" s="9">
        <v>13022333.03</v>
      </c>
      <c r="Y4673" s="9">
        <v>10798200</v>
      </c>
      <c r="Z4673" s="9">
        <v>0</v>
      </c>
      <c r="AA4673" s="9">
        <v>0</v>
      </c>
      <c r="AB4673" s="9">
        <v>0</v>
      </c>
      <c r="AC4673" s="9">
        <v>0</v>
      </c>
      <c r="AD4673" s="9">
        <v>106647020.85</v>
      </c>
      <c r="AE4673" s="9">
        <v>157654034.25</v>
      </c>
      <c r="AF4673" s="9">
        <v>54267836.65</v>
      </c>
      <c r="AG4673" s="9">
        <v>83921389.7</v>
      </c>
      <c r="AH4673" s="9">
        <v>47175904.03</v>
      </c>
      <c r="AI4673" s="9">
        <v>0</v>
      </c>
      <c r="AJ4673" s="9">
        <v>0</v>
      </c>
      <c r="AK4673" s="9">
        <v>0</v>
      </c>
      <c r="AL4673" s="9">
        <v>0</v>
      </c>
      <c r="AM4673" s="2">
        <f t="shared" si="866"/>
        <v>252698364.2</v>
      </c>
      <c r="AN4673" s="2">
        <f t="shared" si="870"/>
        <v>191276287.71</v>
      </c>
      <c r="AO4673" s="2">
        <f t="shared" si="871"/>
        <v>135448371.96</v>
      </c>
      <c r="AP4673" s="2">
        <f t="shared" si="872"/>
        <v>94179150.58</v>
      </c>
      <c r="AQ4673" s="2">
        <f t="shared" si="873"/>
        <v>66087955.17</v>
      </c>
      <c r="AR4673" s="2">
        <f t="shared" si="874"/>
        <v>0</v>
      </c>
      <c r="AS4673" s="2">
        <f t="shared" si="875"/>
        <v>0</v>
      </c>
      <c r="AT4673" s="2">
        <f t="shared" si="876"/>
        <v>0</v>
      </c>
      <c r="AU4673" s="2">
        <f t="shared" si="877"/>
        <v>0</v>
      </c>
      <c r="AV4673" s="3" t="e">
        <f t="shared" si="867"/>
        <v>#DIV/0!</v>
      </c>
      <c r="AW4673" s="3">
        <f t="shared" si="868"/>
        <v>0.307663564719248</v>
      </c>
      <c r="AX4673" s="3" t="e">
        <f t="shared" si="869"/>
        <v>#DIV/0!</v>
      </c>
    </row>
    <row r="4674" spans="1:50">
      <c r="A4674" s="8" t="s">
        <v>9359</v>
      </c>
      <c r="B4674" s="8" t="s">
        <v>9360</v>
      </c>
      <c r="C4674" s="9">
        <v>175464506.92</v>
      </c>
      <c r="D4674" s="9">
        <v>192508243.89</v>
      </c>
      <c r="E4674" s="9">
        <v>258305760.85</v>
      </c>
      <c r="F4674" s="9">
        <v>225840026.69</v>
      </c>
      <c r="G4674" s="9">
        <v>120496626.63</v>
      </c>
      <c r="H4674" s="9">
        <v>0</v>
      </c>
      <c r="I4674" s="9">
        <v>0</v>
      </c>
      <c r="J4674" s="9">
        <v>0</v>
      </c>
      <c r="K4674" s="9">
        <v>0</v>
      </c>
      <c r="L4674" s="9">
        <v>38030019.3</v>
      </c>
      <c r="M4674" s="9">
        <v>34367749.4</v>
      </c>
      <c r="N4674" s="9">
        <v>38347519.3</v>
      </c>
      <c r="O4674" s="9">
        <v>10663001.5</v>
      </c>
      <c r="P4674" s="9">
        <v>0</v>
      </c>
      <c r="Q4674" s="9">
        <v>0</v>
      </c>
      <c r="R4674" s="9">
        <v>0</v>
      </c>
      <c r="S4674" s="9">
        <v>0</v>
      </c>
      <c r="T4674" s="9">
        <v>0</v>
      </c>
      <c r="U4674" s="9">
        <v>159517.72</v>
      </c>
      <c r="V4674" s="9">
        <v>0</v>
      </c>
      <c r="W4674" s="9">
        <v>0</v>
      </c>
      <c r="X4674" s="9">
        <v>0</v>
      </c>
      <c r="Y4674" s="9">
        <v>0</v>
      </c>
      <c r="Z4674" s="9">
        <v>0</v>
      </c>
      <c r="AA4674" s="9">
        <v>0</v>
      </c>
      <c r="AB4674" s="9">
        <v>0</v>
      </c>
      <c r="AC4674" s="9">
        <v>0</v>
      </c>
      <c r="AD4674" s="9">
        <v>8983570.04</v>
      </c>
      <c r="AE4674" s="9">
        <v>38585584.74</v>
      </c>
      <c r="AF4674" s="9">
        <v>19416693.81</v>
      </c>
      <c r="AG4674" s="9">
        <v>4374295.89</v>
      </c>
      <c r="AH4674" s="9">
        <v>1377116.47</v>
      </c>
      <c r="AI4674" s="9">
        <v>0</v>
      </c>
      <c r="AJ4674" s="9">
        <v>0</v>
      </c>
      <c r="AK4674" s="9">
        <v>0</v>
      </c>
      <c r="AL4674" s="9">
        <v>0</v>
      </c>
      <c r="AM4674" s="2">
        <f t="shared" si="866"/>
        <v>204670473.9</v>
      </c>
      <c r="AN4674" s="2">
        <f t="shared" si="870"/>
        <v>188290408.55</v>
      </c>
      <c r="AO4674" s="2">
        <f t="shared" si="871"/>
        <v>277236586.34</v>
      </c>
      <c r="AP4674" s="2">
        <f t="shared" si="872"/>
        <v>232128732.3</v>
      </c>
      <c r="AQ4674" s="2">
        <f t="shared" si="873"/>
        <v>119119510.16</v>
      </c>
      <c r="AR4674" s="2">
        <f t="shared" si="874"/>
        <v>0</v>
      </c>
      <c r="AS4674" s="2">
        <f t="shared" si="875"/>
        <v>0</v>
      </c>
      <c r="AT4674" s="2">
        <f t="shared" si="876"/>
        <v>0</v>
      </c>
      <c r="AU4674" s="2">
        <f t="shared" si="877"/>
        <v>0</v>
      </c>
      <c r="AV4674" s="3" t="e">
        <f t="shared" si="867"/>
        <v>#DIV/0!</v>
      </c>
      <c r="AW4674" s="3">
        <f t="shared" si="868"/>
        <v>0.114331633165626</v>
      </c>
      <c r="AX4674" s="3" t="e">
        <f t="shared" si="869"/>
        <v>#DIV/0!</v>
      </c>
    </row>
    <row r="4675" spans="1:50">
      <c r="A4675" s="8" t="s">
        <v>9361</v>
      </c>
      <c r="B4675" s="8" t="s">
        <v>9362</v>
      </c>
      <c r="C4675" s="9">
        <v>445858609.04</v>
      </c>
      <c r="D4675" s="9">
        <v>343324269.19</v>
      </c>
      <c r="E4675" s="9">
        <v>176944496.57</v>
      </c>
      <c r="F4675" s="9">
        <v>-22004646.76</v>
      </c>
      <c r="G4675" s="9">
        <v>-84718387.35</v>
      </c>
      <c r="H4675" s="9">
        <v>0</v>
      </c>
      <c r="I4675" s="9">
        <v>0</v>
      </c>
      <c r="J4675" s="9">
        <v>0</v>
      </c>
      <c r="K4675" s="9">
        <v>0</v>
      </c>
      <c r="L4675" s="9">
        <v>39201077.7</v>
      </c>
      <c r="M4675" s="9">
        <v>23824748</v>
      </c>
      <c r="N4675" s="9">
        <v>18046083.8</v>
      </c>
      <c r="O4675" s="9">
        <v>16474526.4</v>
      </c>
      <c r="P4675" s="9">
        <v>0</v>
      </c>
      <c r="Q4675" s="9">
        <v>0</v>
      </c>
      <c r="R4675" s="9">
        <v>0</v>
      </c>
      <c r="S4675" s="9">
        <v>0</v>
      </c>
      <c r="T4675" s="9">
        <v>0</v>
      </c>
      <c r="U4675" s="9">
        <v>0</v>
      </c>
      <c r="V4675" s="9">
        <v>0</v>
      </c>
      <c r="W4675" s="9">
        <v>0</v>
      </c>
      <c r="X4675" s="9">
        <v>26377.78</v>
      </c>
      <c r="Y4675" s="9">
        <v>146266.66</v>
      </c>
      <c r="Z4675" s="9">
        <v>0</v>
      </c>
      <c r="AA4675" s="9">
        <v>0</v>
      </c>
      <c r="AB4675" s="9">
        <v>0</v>
      </c>
      <c r="AC4675" s="9">
        <v>0</v>
      </c>
      <c r="AD4675" s="9">
        <v>433453349.32</v>
      </c>
      <c r="AE4675" s="9">
        <v>158239579.19</v>
      </c>
      <c r="AF4675" s="9">
        <v>110003146.2</v>
      </c>
      <c r="AG4675" s="9">
        <v>23038781.43</v>
      </c>
      <c r="AH4675" s="9">
        <v>7047993.52</v>
      </c>
      <c r="AI4675" s="9">
        <v>0</v>
      </c>
      <c r="AJ4675" s="9">
        <v>0</v>
      </c>
      <c r="AK4675" s="9">
        <v>0</v>
      </c>
      <c r="AL4675" s="9">
        <v>0</v>
      </c>
      <c r="AM4675" s="2">
        <f t="shared" ref="AM4675:AM4738" si="878">C4675+L4675+U4675-AD4675</f>
        <v>51606337.42</v>
      </c>
      <c r="AN4675" s="2">
        <f t="shared" si="870"/>
        <v>208909438</v>
      </c>
      <c r="AO4675" s="2">
        <f t="shared" si="871"/>
        <v>84987434.17</v>
      </c>
      <c r="AP4675" s="2">
        <f t="shared" si="872"/>
        <v>-28542524.01</v>
      </c>
      <c r="AQ4675" s="2">
        <f t="shared" si="873"/>
        <v>-91620114.21</v>
      </c>
      <c r="AR4675" s="2">
        <f t="shared" si="874"/>
        <v>0</v>
      </c>
      <c r="AS4675" s="2">
        <f t="shared" si="875"/>
        <v>0</v>
      </c>
      <c r="AT4675" s="2">
        <f t="shared" si="876"/>
        <v>0</v>
      </c>
      <c r="AU4675" s="2">
        <f t="shared" si="877"/>
        <v>0</v>
      </c>
      <c r="AV4675" s="3" t="e">
        <f t="shared" ref="AV4675:AV4738" si="879">POWER(AM4675/AU4675,1/9)-1</f>
        <v>#DIV/0!</v>
      </c>
      <c r="AW4675" s="3">
        <f t="shared" ref="AW4675:AW4738" si="880">POWER(AM4675/AQ4675,1/5)-1</f>
        <v>-1.89154330237235</v>
      </c>
      <c r="AX4675" s="3" t="e">
        <f t="shared" ref="AX4675:AX4738" si="881">POWER(AP4675/AU4675,1/6)-1</f>
        <v>#DIV/0!</v>
      </c>
    </row>
    <row r="4676" spans="1:50">
      <c r="A4676" s="8" t="s">
        <v>9363</v>
      </c>
      <c r="B4676" s="8" t="s">
        <v>9364</v>
      </c>
      <c r="C4676" s="9">
        <v>70628739.39</v>
      </c>
      <c r="D4676" s="9">
        <v>99102075.12</v>
      </c>
      <c r="E4676" s="9">
        <v>75699829.55</v>
      </c>
      <c r="F4676" s="9">
        <v>55946537.16</v>
      </c>
      <c r="G4676" s="9">
        <v>13558916.63</v>
      </c>
      <c r="H4676" s="9">
        <v>0</v>
      </c>
      <c r="I4676" s="9">
        <v>0</v>
      </c>
      <c r="J4676" s="9">
        <v>0</v>
      </c>
      <c r="K4676" s="9">
        <v>0</v>
      </c>
      <c r="L4676" s="9">
        <v>5962822.94</v>
      </c>
      <c r="M4676" s="9">
        <v>2809877.38</v>
      </c>
      <c r="N4676" s="9">
        <v>2469885.22</v>
      </c>
      <c r="O4676" s="9">
        <v>1190678.42</v>
      </c>
      <c r="P4676" s="9">
        <v>0</v>
      </c>
      <c r="Q4676" s="9">
        <v>0</v>
      </c>
      <c r="R4676" s="9">
        <v>0</v>
      </c>
      <c r="S4676" s="9">
        <v>0</v>
      </c>
      <c r="T4676" s="9">
        <v>0</v>
      </c>
      <c r="U4676" s="9">
        <v>292611.62</v>
      </c>
      <c r="V4676" s="9">
        <v>306271.96</v>
      </c>
      <c r="W4676" s="9">
        <v>316036.79</v>
      </c>
      <c r="X4676" s="9">
        <v>397806.19</v>
      </c>
      <c r="Y4676" s="9">
        <v>302242.16</v>
      </c>
      <c r="Z4676" s="9">
        <v>0</v>
      </c>
      <c r="AA4676" s="9">
        <v>0</v>
      </c>
      <c r="AB4676" s="9">
        <v>0</v>
      </c>
      <c r="AC4676" s="9">
        <v>0</v>
      </c>
      <c r="AD4676" s="9">
        <v>1538800</v>
      </c>
      <c r="AE4676" s="9">
        <v>6524431.71</v>
      </c>
      <c r="AF4676" s="9">
        <v>4080452.22</v>
      </c>
      <c r="AG4676" s="9">
        <v>3001609.42</v>
      </c>
      <c r="AH4676" s="9">
        <v>1561392.31</v>
      </c>
      <c r="AI4676" s="9">
        <v>0</v>
      </c>
      <c r="AJ4676" s="9">
        <v>0</v>
      </c>
      <c r="AK4676" s="9">
        <v>0</v>
      </c>
      <c r="AL4676" s="9">
        <v>0</v>
      </c>
      <c r="AM4676" s="2">
        <f t="shared" si="878"/>
        <v>75345373.95</v>
      </c>
      <c r="AN4676" s="2">
        <f t="shared" si="870"/>
        <v>95693792.75</v>
      </c>
      <c r="AO4676" s="2">
        <f t="shared" si="871"/>
        <v>74405299.34</v>
      </c>
      <c r="AP4676" s="2">
        <f t="shared" si="872"/>
        <v>54533412.35</v>
      </c>
      <c r="AQ4676" s="2">
        <f t="shared" si="873"/>
        <v>12299766.48</v>
      </c>
      <c r="AR4676" s="2">
        <f t="shared" si="874"/>
        <v>0</v>
      </c>
      <c r="AS4676" s="2">
        <f t="shared" si="875"/>
        <v>0</v>
      </c>
      <c r="AT4676" s="2">
        <f t="shared" si="876"/>
        <v>0</v>
      </c>
      <c r="AU4676" s="2">
        <f t="shared" si="877"/>
        <v>0</v>
      </c>
      <c r="AV4676" s="3" t="e">
        <f t="shared" si="879"/>
        <v>#DIV/0!</v>
      </c>
      <c r="AW4676" s="3">
        <f t="shared" si="880"/>
        <v>0.436917868229806</v>
      </c>
      <c r="AX4676" s="3" t="e">
        <f t="shared" si="881"/>
        <v>#DIV/0!</v>
      </c>
    </row>
    <row r="4677" spans="1:50">
      <c r="A4677" s="8" t="s">
        <v>9365</v>
      </c>
      <c r="B4677" s="8" t="s">
        <v>9366</v>
      </c>
      <c r="C4677" s="9">
        <v>428856562.39</v>
      </c>
      <c r="D4677" s="9">
        <v>423949885.67</v>
      </c>
      <c r="E4677" s="9">
        <v>123686731.01</v>
      </c>
      <c r="F4677" s="9">
        <v>66227030.72</v>
      </c>
      <c r="G4677" s="9">
        <v>-23836571.07</v>
      </c>
      <c r="H4677" s="9">
        <v>0</v>
      </c>
      <c r="I4677" s="9">
        <v>0</v>
      </c>
      <c r="J4677" s="9">
        <v>0</v>
      </c>
      <c r="K4677" s="9">
        <v>0</v>
      </c>
      <c r="L4677" s="9">
        <v>59820937.9</v>
      </c>
      <c r="M4677" s="9">
        <v>12227692.4</v>
      </c>
      <c r="N4677" s="9">
        <v>6208585.89</v>
      </c>
      <c r="O4677" s="9">
        <v>4112666.84</v>
      </c>
      <c r="P4677" s="9">
        <v>0</v>
      </c>
      <c r="Q4677" s="9">
        <v>0</v>
      </c>
      <c r="R4677" s="9">
        <v>0</v>
      </c>
      <c r="S4677" s="9">
        <v>0</v>
      </c>
      <c r="T4677" s="9">
        <v>0</v>
      </c>
      <c r="U4677" s="9">
        <v>19055663.46</v>
      </c>
      <c r="V4677" s="9">
        <v>13440087.49</v>
      </c>
      <c r="W4677" s="9">
        <v>7863283.08</v>
      </c>
      <c r="X4677" s="9">
        <v>4148734.57</v>
      </c>
      <c r="Y4677" s="9">
        <v>2158886.7</v>
      </c>
      <c r="Z4677" s="9">
        <v>0</v>
      </c>
      <c r="AA4677" s="9">
        <v>0</v>
      </c>
      <c r="AB4677" s="9">
        <v>0</v>
      </c>
      <c r="AC4677" s="9">
        <v>0</v>
      </c>
      <c r="AD4677" s="9">
        <v>513240733.59</v>
      </c>
      <c r="AE4677" s="9">
        <v>373572629.88</v>
      </c>
      <c r="AF4677" s="9">
        <v>105413884.96</v>
      </c>
      <c r="AG4677" s="9">
        <v>29561406.21</v>
      </c>
      <c r="AH4677" s="9">
        <v>39175567.24</v>
      </c>
      <c r="AI4677" s="9">
        <v>0</v>
      </c>
      <c r="AJ4677" s="9">
        <v>0</v>
      </c>
      <c r="AK4677" s="9">
        <v>0</v>
      </c>
      <c r="AL4677" s="9">
        <v>0</v>
      </c>
      <c r="AM4677" s="2">
        <f t="shared" si="878"/>
        <v>-5507569.84000003</v>
      </c>
      <c r="AN4677" s="2">
        <f t="shared" ref="AN4677:AN4740" si="882">D4677+M4677+V4677-AE4677</f>
        <v>76045035.68</v>
      </c>
      <c r="AO4677" s="2">
        <f t="shared" ref="AO4677:AO4740" si="883">E4677+N4677+W4677-AF4677</f>
        <v>32344715.02</v>
      </c>
      <c r="AP4677" s="2">
        <f t="shared" ref="AP4677:AP4740" si="884">F4677+O4677+X4677-AG4677</f>
        <v>44927025.92</v>
      </c>
      <c r="AQ4677" s="2">
        <f t="shared" ref="AQ4677:AQ4740" si="885">G4677+P4677+Y4677-AH4677</f>
        <v>-60853251.61</v>
      </c>
      <c r="AR4677" s="2">
        <f t="shared" ref="AR4677:AR4740" si="886">H4677+Q4677+Z4677-AI4677</f>
        <v>0</v>
      </c>
      <c r="AS4677" s="2">
        <f t="shared" ref="AS4677:AS4740" si="887">I4677+R4677+AA4677-AJ4677</f>
        <v>0</v>
      </c>
      <c r="AT4677" s="2">
        <f t="shared" ref="AT4677:AT4740" si="888">J4677+S4677+AB4677-AK4677</f>
        <v>0</v>
      </c>
      <c r="AU4677" s="2">
        <f t="shared" ref="AU4677:AU4740" si="889">K4677+T4677+AC4677-AL4677</f>
        <v>0</v>
      </c>
      <c r="AV4677" s="3" t="e">
        <f t="shared" si="879"/>
        <v>#DIV/0!</v>
      </c>
      <c r="AW4677" s="3">
        <f t="shared" si="880"/>
        <v>-0.381506350507361</v>
      </c>
      <c r="AX4677" s="3" t="e">
        <f t="shared" si="881"/>
        <v>#DIV/0!</v>
      </c>
    </row>
    <row r="4678" spans="1:50">
      <c r="A4678" s="8" t="s">
        <v>9367</v>
      </c>
      <c r="B4678" s="8" t="s">
        <v>9368</v>
      </c>
      <c r="C4678" s="9">
        <v>136784964.67</v>
      </c>
      <c r="D4678" s="9">
        <v>131397317.87</v>
      </c>
      <c r="E4678" s="9">
        <v>84291655.49</v>
      </c>
      <c r="F4678" s="9">
        <v>47845784.15</v>
      </c>
      <c r="G4678" s="9">
        <v>46578689.08</v>
      </c>
      <c r="H4678" s="9">
        <v>0</v>
      </c>
      <c r="I4678" s="9">
        <v>0</v>
      </c>
      <c r="J4678" s="9">
        <v>0</v>
      </c>
      <c r="K4678" s="9">
        <v>0</v>
      </c>
      <c r="L4678" s="9">
        <v>23455612.1</v>
      </c>
      <c r="M4678" s="9">
        <v>10385812.8</v>
      </c>
      <c r="N4678" s="9">
        <v>7064277.01</v>
      </c>
      <c r="O4678" s="9">
        <v>4294266.14</v>
      </c>
      <c r="P4678" s="9">
        <v>0</v>
      </c>
      <c r="Q4678" s="9">
        <v>0</v>
      </c>
      <c r="R4678" s="9">
        <v>0</v>
      </c>
      <c r="S4678" s="9">
        <v>0</v>
      </c>
      <c r="T4678" s="9">
        <v>0</v>
      </c>
      <c r="U4678" s="9">
        <v>4960369.92</v>
      </c>
      <c r="V4678" s="9">
        <v>3955130.99</v>
      </c>
      <c r="W4678" s="9">
        <v>2043557.72</v>
      </c>
      <c r="X4678" s="9">
        <v>960504.67</v>
      </c>
      <c r="Y4678" s="9">
        <v>0</v>
      </c>
      <c r="Z4678" s="9">
        <v>0</v>
      </c>
      <c r="AA4678" s="9">
        <v>0</v>
      </c>
      <c r="AB4678" s="9">
        <v>0</v>
      </c>
      <c r="AC4678" s="9">
        <v>0</v>
      </c>
      <c r="AD4678" s="9">
        <v>238402045.38</v>
      </c>
      <c r="AE4678" s="9">
        <v>139662878.1</v>
      </c>
      <c r="AF4678" s="9">
        <v>45374600.86</v>
      </c>
      <c r="AG4678" s="9">
        <v>26597682.72</v>
      </c>
      <c r="AH4678" s="9">
        <v>18828697.72</v>
      </c>
      <c r="AI4678" s="9">
        <v>0</v>
      </c>
      <c r="AJ4678" s="9">
        <v>0</v>
      </c>
      <c r="AK4678" s="9">
        <v>0</v>
      </c>
      <c r="AL4678" s="9">
        <v>0</v>
      </c>
      <c r="AM4678" s="2">
        <f t="shared" si="878"/>
        <v>-73201098.69</v>
      </c>
      <c r="AN4678" s="2">
        <f t="shared" si="882"/>
        <v>6075383.56000003</v>
      </c>
      <c r="AO4678" s="2">
        <f t="shared" si="883"/>
        <v>48024889.36</v>
      </c>
      <c r="AP4678" s="2">
        <f t="shared" si="884"/>
        <v>26502872.24</v>
      </c>
      <c r="AQ4678" s="2">
        <f t="shared" si="885"/>
        <v>27749991.36</v>
      </c>
      <c r="AR4678" s="2">
        <f t="shared" si="886"/>
        <v>0</v>
      </c>
      <c r="AS4678" s="2">
        <f t="shared" si="887"/>
        <v>0</v>
      </c>
      <c r="AT4678" s="2">
        <f t="shared" si="888"/>
        <v>0</v>
      </c>
      <c r="AU4678" s="2">
        <f t="shared" si="889"/>
        <v>0</v>
      </c>
      <c r="AV4678" s="3" t="e">
        <f t="shared" si="879"/>
        <v>#DIV/0!</v>
      </c>
      <c r="AW4678" s="3">
        <f t="shared" si="880"/>
        <v>-2.2140901885578</v>
      </c>
      <c r="AX4678" s="3" t="e">
        <f t="shared" si="881"/>
        <v>#DIV/0!</v>
      </c>
    </row>
    <row r="4679" spans="1:50">
      <c r="A4679" s="8" t="s">
        <v>9369</v>
      </c>
      <c r="B4679" s="8" t="s">
        <v>9370</v>
      </c>
      <c r="C4679" s="9">
        <v>162674559.03</v>
      </c>
      <c r="D4679" s="9">
        <v>162064683.56</v>
      </c>
      <c r="E4679" s="9">
        <v>109783421.76</v>
      </c>
      <c r="F4679" s="9">
        <v>100306009.76</v>
      </c>
      <c r="G4679" s="9">
        <v>69940764.26</v>
      </c>
      <c r="H4679" s="9">
        <v>0</v>
      </c>
      <c r="I4679" s="9">
        <v>0</v>
      </c>
      <c r="J4679" s="9">
        <v>0</v>
      </c>
      <c r="K4679" s="9">
        <v>0</v>
      </c>
      <c r="L4679" s="9">
        <v>3321795.79</v>
      </c>
      <c r="M4679" s="9">
        <v>2100024.6</v>
      </c>
      <c r="N4679" s="9">
        <v>2278666.93</v>
      </c>
      <c r="O4679" s="9">
        <v>2369184.24</v>
      </c>
      <c r="P4679" s="9">
        <v>0</v>
      </c>
      <c r="Q4679" s="9">
        <v>0</v>
      </c>
      <c r="R4679" s="9">
        <v>0</v>
      </c>
      <c r="S4679" s="9">
        <v>0</v>
      </c>
      <c r="T4679" s="9">
        <v>0</v>
      </c>
      <c r="U4679" s="9">
        <v>169770.94</v>
      </c>
      <c r="V4679" s="9">
        <v>0</v>
      </c>
      <c r="W4679" s="9">
        <v>0</v>
      </c>
      <c r="X4679" s="9">
        <v>0</v>
      </c>
      <c r="Y4679" s="9">
        <v>0</v>
      </c>
      <c r="Z4679" s="9">
        <v>0</v>
      </c>
      <c r="AA4679" s="9">
        <v>0</v>
      </c>
      <c r="AB4679" s="9">
        <v>0</v>
      </c>
      <c r="AC4679" s="9">
        <v>0</v>
      </c>
      <c r="AD4679" s="9">
        <v>85605163.06</v>
      </c>
      <c r="AE4679" s="9">
        <v>9633999.65</v>
      </c>
      <c r="AF4679" s="9">
        <v>19596262.17</v>
      </c>
      <c r="AG4679" s="9">
        <v>223860.54</v>
      </c>
      <c r="AH4679" s="9">
        <v>27841564.63</v>
      </c>
      <c r="AI4679" s="9">
        <v>0</v>
      </c>
      <c r="AJ4679" s="9">
        <v>0</v>
      </c>
      <c r="AK4679" s="9">
        <v>0</v>
      </c>
      <c r="AL4679" s="9">
        <v>0</v>
      </c>
      <c r="AM4679" s="2">
        <f t="shared" si="878"/>
        <v>80560962.7</v>
      </c>
      <c r="AN4679" s="2">
        <f t="shared" si="882"/>
        <v>154530708.51</v>
      </c>
      <c r="AO4679" s="2">
        <f t="shared" si="883"/>
        <v>92465826.52</v>
      </c>
      <c r="AP4679" s="2">
        <f t="shared" si="884"/>
        <v>102451333.46</v>
      </c>
      <c r="AQ4679" s="2">
        <f t="shared" si="885"/>
        <v>42099199.63</v>
      </c>
      <c r="AR4679" s="2">
        <f t="shared" si="886"/>
        <v>0</v>
      </c>
      <c r="AS4679" s="2">
        <f t="shared" si="887"/>
        <v>0</v>
      </c>
      <c r="AT4679" s="2">
        <f t="shared" si="888"/>
        <v>0</v>
      </c>
      <c r="AU4679" s="2">
        <f t="shared" si="889"/>
        <v>0</v>
      </c>
      <c r="AV4679" s="3" t="e">
        <f t="shared" si="879"/>
        <v>#DIV/0!</v>
      </c>
      <c r="AW4679" s="3">
        <f t="shared" si="880"/>
        <v>0.138597331448149</v>
      </c>
      <c r="AX4679" s="3" t="e">
        <f t="shared" si="881"/>
        <v>#DIV/0!</v>
      </c>
    </row>
    <row r="4680" spans="1:50">
      <c r="A4680" s="8" t="s">
        <v>9371</v>
      </c>
      <c r="B4680" s="8" t="s">
        <v>9372</v>
      </c>
      <c r="C4680" s="9">
        <v>259207152.43</v>
      </c>
      <c r="D4680" s="9">
        <v>213268940.48</v>
      </c>
      <c r="E4680" s="9">
        <v>134065343.28</v>
      </c>
      <c r="F4680" s="9">
        <v>42891355.15</v>
      </c>
      <c r="G4680" s="9">
        <v>26348067.1</v>
      </c>
      <c r="H4680" s="9">
        <v>0</v>
      </c>
      <c r="I4680" s="9">
        <v>0</v>
      </c>
      <c r="J4680" s="9">
        <v>0</v>
      </c>
      <c r="K4680" s="9">
        <v>0</v>
      </c>
      <c r="L4680" s="9">
        <v>21017306.9</v>
      </c>
      <c r="M4680" s="9">
        <v>6108643.06</v>
      </c>
      <c r="N4680" s="9">
        <v>1926781.63</v>
      </c>
      <c r="O4680" s="9">
        <v>1254711.54</v>
      </c>
      <c r="P4680" s="9">
        <v>0</v>
      </c>
      <c r="Q4680" s="9">
        <v>0</v>
      </c>
      <c r="R4680" s="9">
        <v>0</v>
      </c>
      <c r="S4680" s="9">
        <v>0</v>
      </c>
      <c r="T4680" s="9">
        <v>0</v>
      </c>
      <c r="U4680" s="9">
        <v>1722805.35</v>
      </c>
      <c r="V4680" s="9">
        <v>1811094.22</v>
      </c>
      <c r="W4680" s="9">
        <v>1241874.64</v>
      </c>
      <c r="X4680" s="9">
        <v>287248.59</v>
      </c>
      <c r="Y4680" s="9">
        <v>150000</v>
      </c>
      <c r="Z4680" s="9">
        <v>0</v>
      </c>
      <c r="AA4680" s="9">
        <v>0</v>
      </c>
      <c r="AB4680" s="9">
        <v>0</v>
      </c>
      <c r="AC4680" s="9">
        <v>0</v>
      </c>
      <c r="AD4680" s="9">
        <v>192320488.64</v>
      </c>
      <c r="AE4680" s="9">
        <v>152627988.37</v>
      </c>
      <c r="AF4680" s="9">
        <v>97744728.99</v>
      </c>
      <c r="AG4680" s="9">
        <v>33769718.54</v>
      </c>
      <c r="AH4680" s="9">
        <v>22290867.8</v>
      </c>
      <c r="AI4680" s="9">
        <v>0</v>
      </c>
      <c r="AJ4680" s="9">
        <v>0</v>
      </c>
      <c r="AK4680" s="9">
        <v>0</v>
      </c>
      <c r="AL4680" s="9">
        <v>0</v>
      </c>
      <c r="AM4680" s="2">
        <f t="shared" si="878"/>
        <v>89626776.04</v>
      </c>
      <c r="AN4680" s="2">
        <f t="shared" si="882"/>
        <v>68560689.39</v>
      </c>
      <c r="AO4680" s="2">
        <f t="shared" si="883"/>
        <v>39489270.56</v>
      </c>
      <c r="AP4680" s="2">
        <f t="shared" si="884"/>
        <v>10663596.74</v>
      </c>
      <c r="AQ4680" s="2">
        <f t="shared" si="885"/>
        <v>4207199.3</v>
      </c>
      <c r="AR4680" s="2">
        <f t="shared" si="886"/>
        <v>0</v>
      </c>
      <c r="AS4680" s="2">
        <f t="shared" si="887"/>
        <v>0</v>
      </c>
      <c r="AT4680" s="2">
        <f t="shared" si="888"/>
        <v>0</v>
      </c>
      <c r="AU4680" s="2">
        <f t="shared" si="889"/>
        <v>0</v>
      </c>
      <c r="AV4680" s="3" t="e">
        <f t="shared" si="879"/>
        <v>#DIV/0!</v>
      </c>
      <c r="AW4680" s="3">
        <f t="shared" si="880"/>
        <v>0.843694405369699</v>
      </c>
      <c r="AX4680" s="3" t="e">
        <f t="shared" si="881"/>
        <v>#DIV/0!</v>
      </c>
    </row>
    <row r="4681" spans="1:50">
      <c r="A4681" s="8" t="s">
        <v>9373</v>
      </c>
      <c r="B4681" s="8" t="s">
        <v>9374</v>
      </c>
      <c r="C4681" s="9">
        <v>482253603.14</v>
      </c>
      <c r="D4681" s="9">
        <v>628981165.85</v>
      </c>
      <c r="E4681" s="9">
        <v>413758106.73</v>
      </c>
      <c r="F4681" s="9">
        <v>440598028.87</v>
      </c>
      <c r="G4681" s="9">
        <v>195282127.34</v>
      </c>
      <c r="H4681" s="9">
        <v>0</v>
      </c>
      <c r="I4681" s="9">
        <v>0</v>
      </c>
      <c r="J4681" s="9">
        <v>0</v>
      </c>
      <c r="K4681" s="9">
        <v>0</v>
      </c>
      <c r="L4681" s="9">
        <v>122446819</v>
      </c>
      <c r="M4681" s="9">
        <v>115536141</v>
      </c>
      <c r="N4681" s="9">
        <v>133928114</v>
      </c>
      <c r="O4681" s="9">
        <v>156002781</v>
      </c>
      <c r="P4681" s="9">
        <v>0</v>
      </c>
      <c r="Q4681" s="9">
        <v>0</v>
      </c>
      <c r="R4681" s="9">
        <v>0</v>
      </c>
      <c r="S4681" s="9">
        <v>0</v>
      </c>
      <c r="T4681" s="9">
        <v>0</v>
      </c>
      <c r="U4681" s="9">
        <v>1448592.2</v>
      </c>
      <c r="V4681" s="9">
        <v>1328525.8</v>
      </c>
      <c r="W4681" s="9">
        <v>2046064.92</v>
      </c>
      <c r="X4681" s="9">
        <v>2729100.59</v>
      </c>
      <c r="Y4681" s="9">
        <v>1882400.71</v>
      </c>
      <c r="Z4681" s="9">
        <v>0</v>
      </c>
      <c r="AA4681" s="9">
        <v>0</v>
      </c>
      <c r="AB4681" s="9">
        <v>0</v>
      </c>
      <c r="AC4681" s="9">
        <v>0</v>
      </c>
      <c r="AD4681" s="9">
        <v>521180804.35</v>
      </c>
      <c r="AE4681" s="9">
        <v>619401792.13</v>
      </c>
      <c r="AF4681" s="9">
        <v>241062835.69</v>
      </c>
      <c r="AG4681" s="9">
        <v>105783510.08</v>
      </c>
      <c r="AH4681" s="9">
        <v>48342058.71</v>
      </c>
      <c r="AI4681" s="9">
        <v>0</v>
      </c>
      <c r="AJ4681" s="9">
        <v>0</v>
      </c>
      <c r="AK4681" s="9">
        <v>0</v>
      </c>
      <c r="AL4681" s="9">
        <v>0</v>
      </c>
      <c r="AM4681" s="2">
        <f t="shared" si="878"/>
        <v>84968209.99</v>
      </c>
      <c r="AN4681" s="2">
        <f t="shared" si="882"/>
        <v>126444040.52</v>
      </c>
      <c r="AO4681" s="2">
        <f t="shared" si="883"/>
        <v>308669449.96</v>
      </c>
      <c r="AP4681" s="2">
        <f t="shared" si="884"/>
        <v>493546400.38</v>
      </c>
      <c r="AQ4681" s="2">
        <f t="shared" si="885"/>
        <v>148822469.34</v>
      </c>
      <c r="AR4681" s="2">
        <f t="shared" si="886"/>
        <v>0</v>
      </c>
      <c r="AS4681" s="2">
        <f t="shared" si="887"/>
        <v>0</v>
      </c>
      <c r="AT4681" s="2">
        <f t="shared" si="888"/>
        <v>0</v>
      </c>
      <c r="AU4681" s="2">
        <f t="shared" si="889"/>
        <v>0</v>
      </c>
      <c r="AV4681" s="3" t="e">
        <f t="shared" si="879"/>
        <v>#DIV/0!</v>
      </c>
      <c r="AW4681" s="3">
        <f t="shared" si="880"/>
        <v>-0.106041017418223</v>
      </c>
      <c r="AX4681" s="3" t="e">
        <f t="shared" si="881"/>
        <v>#DIV/0!</v>
      </c>
    </row>
    <row r="4682" spans="1:50">
      <c r="A4682" s="8" t="s">
        <v>9375</v>
      </c>
      <c r="B4682" s="8" t="s">
        <v>9376</v>
      </c>
      <c r="C4682" s="9">
        <v>160189351.95</v>
      </c>
      <c r="D4682" s="9">
        <v>149060677.71</v>
      </c>
      <c r="E4682" s="9">
        <v>113880969.87</v>
      </c>
      <c r="F4682" s="9">
        <v>70129738.58</v>
      </c>
      <c r="G4682" s="9">
        <v>37199101.29</v>
      </c>
      <c r="H4682" s="9">
        <v>0</v>
      </c>
      <c r="I4682" s="9">
        <v>0</v>
      </c>
      <c r="J4682" s="9">
        <v>0</v>
      </c>
      <c r="K4682" s="9">
        <v>0</v>
      </c>
      <c r="L4682" s="9">
        <v>40719456.3</v>
      </c>
      <c r="M4682" s="9">
        <v>21747129.1</v>
      </c>
      <c r="N4682" s="9">
        <v>18386233.1</v>
      </c>
      <c r="O4682" s="9">
        <v>11589582.9</v>
      </c>
      <c r="P4682" s="9">
        <v>0</v>
      </c>
      <c r="Q4682" s="9">
        <v>0</v>
      </c>
      <c r="R4682" s="9">
        <v>0</v>
      </c>
      <c r="S4682" s="9">
        <v>0</v>
      </c>
      <c r="T4682" s="9">
        <v>0</v>
      </c>
      <c r="U4682" s="9">
        <v>9126064.65</v>
      </c>
      <c r="V4682" s="9">
        <v>9522174.38</v>
      </c>
      <c r="W4682" s="9">
        <v>7311386.19</v>
      </c>
      <c r="X4682" s="9">
        <v>6177717.93</v>
      </c>
      <c r="Y4682" s="9">
        <v>2359096.15</v>
      </c>
      <c r="Z4682" s="9">
        <v>0</v>
      </c>
      <c r="AA4682" s="9">
        <v>0</v>
      </c>
      <c r="AB4682" s="9">
        <v>0</v>
      </c>
      <c r="AC4682" s="9">
        <v>0</v>
      </c>
      <c r="AD4682" s="9">
        <v>201097926.58</v>
      </c>
      <c r="AE4682" s="9">
        <v>127750458.88</v>
      </c>
      <c r="AF4682" s="9">
        <v>36714948.63</v>
      </c>
      <c r="AG4682" s="9">
        <v>31575894.84</v>
      </c>
      <c r="AH4682" s="9">
        <v>107099496.19</v>
      </c>
      <c r="AI4682" s="9">
        <v>0</v>
      </c>
      <c r="AJ4682" s="9">
        <v>0</v>
      </c>
      <c r="AK4682" s="9">
        <v>0</v>
      </c>
      <c r="AL4682" s="9">
        <v>0</v>
      </c>
      <c r="AM4682" s="2">
        <f t="shared" si="878"/>
        <v>8936946.31999999</v>
      </c>
      <c r="AN4682" s="2">
        <f t="shared" si="882"/>
        <v>52579522.31</v>
      </c>
      <c r="AO4682" s="2">
        <f t="shared" si="883"/>
        <v>102863640.53</v>
      </c>
      <c r="AP4682" s="2">
        <f t="shared" si="884"/>
        <v>56321144.57</v>
      </c>
      <c r="AQ4682" s="2">
        <f t="shared" si="885"/>
        <v>-67541298.75</v>
      </c>
      <c r="AR4682" s="2">
        <f t="shared" si="886"/>
        <v>0</v>
      </c>
      <c r="AS4682" s="2">
        <f t="shared" si="887"/>
        <v>0</v>
      </c>
      <c r="AT4682" s="2">
        <f t="shared" si="888"/>
        <v>0</v>
      </c>
      <c r="AU4682" s="2">
        <f t="shared" si="889"/>
        <v>0</v>
      </c>
      <c r="AV4682" s="3" t="e">
        <f t="shared" si="879"/>
        <v>#DIV/0!</v>
      </c>
      <c r="AW4682" s="3">
        <f t="shared" si="880"/>
        <v>-1.66730433841649</v>
      </c>
      <c r="AX4682" s="3" t="e">
        <f t="shared" si="881"/>
        <v>#DIV/0!</v>
      </c>
    </row>
    <row r="4683" spans="1:50">
      <c r="A4683" s="8" t="s">
        <v>9377</v>
      </c>
      <c r="B4683" s="8" t="s">
        <v>9378</v>
      </c>
      <c r="C4683" s="9">
        <v>-400128372.57</v>
      </c>
      <c r="D4683" s="9">
        <v>-379155451.91</v>
      </c>
      <c r="E4683" s="9">
        <v>-256042142.42</v>
      </c>
      <c r="F4683" s="9">
        <v>-78932884.93</v>
      </c>
      <c r="G4683" s="9">
        <v>-82581468.22</v>
      </c>
      <c r="H4683" s="9">
        <v>0</v>
      </c>
      <c r="I4683" s="9">
        <v>0</v>
      </c>
      <c r="J4683" s="9">
        <v>0</v>
      </c>
      <c r="K4683" s="9">
        <v>0</v>
      </c>
      <c r="L4683" s="9">
        <v>90820779.7</v>
      </c>
      <c r="M4683" s="9">
        <v>66869883</v>
      </c>
      <c r="N4683" s="9">
        <v>57580799</v>
      </c>
      <c r="O4683" s="9">
        <v>26603894.6</v>
      </c>
      <c r="P4683" s="9">
        <v>0</v>
      </c>
      <c r="Q4683" s="9">
        <v>0</v>
      </c>
      <c r="R4683" s="9">
        <v>0</v>
      </c>
      <c r="S4683" s="9">
        <v>0</v>
      </c>
      <c r="T4683" s="9">
        <v>0</v>
      </c>
      <c r="U4683" s="9">
        <v>5658826.8</v>
      </c>
      <c r="V4683" s="9">
        <v>8512064.36</v>
      </c>
      <c r="W4683" s="9">
        <v>6699734.19</v>
      </c>
      <c r="X4683" s="9">
        <v>4619296.96</v>
      </c>
      <c r="Y4683" s="9">
        <v>1226826.89</v>
      </c>
      <c r="Z4683" s="9">
        <v>0</v>
      </c>
      <c r="AA4683" s="9">
        <v>0</v>
      </c>
      <c r="AB4683" s="9">
        <v>0</v>
      </c>
      <c r="AC4683" s="9">
        <v>0</v>
      </c>
      <c r="AD4683" s="9">
        <v>225094431.2</v>
      </c>
      <c r="AE4683" s="9">
        <v>157065069.54</v>
      </c>
      <c r="AF4683" s="9">
        <v>128406335.06</v>
      </c>
      <c r="AG4683" s="9">
        <v>131685568.02</v>
      </c>
      <c r="AH4683" s="9">
        <v>105571750.23</v>
      </c>
      <c r="AI4683" s="9">
        <v>0</v>
      </c>
      <c r="AJ4683" s="9">
        <v>0</v>
      </c>
      <c r="AK4683" s="9">
        <v>0</v>
      </c>
      <c r="AL4683" s="9">
        <v>0</v>
      </c>
      <c r="AM4683" s="2">
        <f t="shared" si="878"/>
        <v>-528743197.27</v>
      </c>
      <c r="AN4683" s="2">
        <f t="shared" si="882"/>
        <v>-460838574.09</v>
      </c>
      <c r="AO4683" s="2">
        <f t="shared" si="883"/>
        <v>-320167944.29</v>
      </c>
      <c r="AP4683" s="2">
        <f t="shared" si="884"/>
        <v>-179395261.39</v>
      </c>
      <c r="AQ4683" s="2">
        <f t="shared" si="885"/>
        <v>-186926391.56</v>
      </c>
      <c r="AR4683" s="2">
        <f t="shared" si="886"/>
        <v>0</v>
      </c>
      <c r="AS4683" s="2">
        <f t="shared" si="887"/>
        <v>0</v>
      </c>
      <c r="AT4683" s="2">
        <f t="shared" si="888"/>
        <v>0</v>
      </c>
      <c r="AU4683" s="2">
        <f t="shared" si="889"/>
        <v>0</v>
      </c>
      <c r="AV4683" s="3" t="e">
        <f t="shared" si="879"/>
        <v>#DIV/0!</v>
      </c>
      <c r="AW4683" s="3">
        <f t="shared" si="880"/>
        <v>0.231160955706599</v>
      </c>
      <c r="AX4683" s="3" t="e">
        <f t="shared" si="881"/>
        <v>#DIV/0!</v>
      </c>
    </row>
    <row r="4684" spans="1:50">
      <c r="A4684" s="8" t="s">
        <v>9379</v>
      </c>
      <c r="B4684" s="8" t="s">
        <v>9380</v>
      </c>
      <c r="C4684" s="9">
        <v>216019162.93</v>
      </c>
      <c r="D4684" s="9">
        <v>81358121.39</v>
      </c>
      <c r="E4684" s="9">
        <v>95174024.98</v>
      </c>
      <c r="F4684" s="9">
        <v>86061387.24</v>
      </c>
      <c r="G4684" s="9">
        <v>76884264.91</v>
      </c>
      <c r="H4684" s="9">
        <v>0</v>
      </c>
      <c r="I4684" s="9">
        <v>0</v>
      </c>
      <c r="J4684" s="9">
        <v>0</v>
      </c>
      <c r="K4684" s="9">
        <v>0</v>
      </c>
      <c r="L4684" s="9">
        <v>27338669.8</v>
      </c>
      <c r="M4684" s="9">
        <v>28643406.8</v>
      </c>
      <c r="N4684" s="9">
        <v>30513727.8</v>
      </c>
      <c r="O4684" s="9">
        <v>30454248.6</v>
      </c>
      <c r="P4684" s="9">
        <v>0</v>
      </c>
      <c r="Q4684" s="9">
        <v>0</v>
      </c>
      <c r="R4684" s="9">
        <v>0</v>
      </c>
      <c r="S4684" s="9">
        <v>0</v>
      </c>
      <c r="T4684" s="9">
        <v>0</v>
      </c>
      <c r="U4684" s="9">
        <v>12643907.06</v>
      </c>
      <c r="V4684" s="9">
        <v>10224445.61</v>
      </c>
      <c r="W4684" s="9">
        <v>5462984.22</v>
      </c>
      <c r="X4684" s="9">
        <v>5220271</v>
      </c>
      <c r="Y4684" s="9">
        <v>5538203.76</v>
      </c>
      <c r="Z4684" s="9">
        <v>0</v>
      </c>
      <c r="AA4684" s="9">
        <v>0</v>
      </c>
      <c r="AB4684" s="9">
        <v>0</v>
      </c>
      <c r="AC4684" s="9">
        <v>0</v>
      </c>
      <c r="AD4684" s="9">
        <v>123758301.68</v>
      </c>
      <c r="AE4684" s="9">
        <v>39536726.54</v>
      </c>
      <c r="AF4684" s="9">
        <v>29810916.04</v>
      </c>
      <c r="AG4684" s="9">
        <v>19277952.55</v>
      </c>
      <c r="AH4684" s="9">
        <v>13709760.89</v>
      </c>
      <c r="AI4684" s="9">
        <v>0</v>
      </c>
      <c r="AJ4684" s="9">
        <v>0</v>
      </c>
      <c r="AK4684" s="9">
        <v>0</v>
      </c>
      <c r="AL4684" s="9">
        <v>0</v>
      </c>
      <c r="AM4684" s="2">
        <f t="shared" si="878"/>
        <v>132243438.11</v>
      </c>
      <c r="AN4684" s="2">
        <f t="shared" si="882"/>
        <v>80689247.26</v>
      </c>
      <c r="AO4684" s="2">
        <f t="shared" si="883"/>
        <v>101339820.96</v>
      </c>
      <c r="AP4684" s="2">
        <f t="shared" si="884"/>
        <v>102457954.29</v>
      </c>
      <c r="AQ4684" s="2">
        <f t="shared" si="885"/>
        <v>68712707.78</v>
      </c>
      <c r="AR4684" s="2">
        <f t="shared" si="886"/>
        <v>0</v>
      </c>
      <c r="AS4684" s="2">
        <f t="shared" si="887"/>
        <v>0</v>
      </c>
      <c r="AT4684" s="2">
        <f t="shared" si="888"/>
        <v>0</v>
      </c>
      <c r="AU4684" s="2">
        <f t="shared" si="889"/>
        <v>0</v>
      </c>
      <c r="AV4684" s="3" t="e">
        <f t="shared" si="879"/>
        <v>#DIV/0!</v>
      </c>
      <c r="AW4684" s="3">
        <f t="shared" si="880"/>
        <v>0.139901732376335</v>
      </c>
      <c r="AX4684" s="3" t="e">
        <f t="shared" si="881"/>
        <v>#DIV/0!</v>
      </c>
    </row>
    <row r="4685" spans="1:50">
      <c r="A4685" s="8" t="s">
        <v>9381</v>
      </c>
      <c r="B4685" s="8" t="s">
        <v>9382</v>
      </c>
      <c r="C4685" s="9">
        <v>85299999.81</v>
      </c>
      <c r="D4685" s="9">
        <v>101269573.57</v>
      </c>
      <c r="E4685" s="9">
        <v>94201977.24</v>
      </c>
      <c r="F4685" s="9">
        <v>98901528.32</v>
      </c>
      <c r="G4685" s="9">
        <v>72019981.14</v>
      </c>
      <c r="H4685" s="9">
        <v>0</v>
      </c>
      <c r="I4685" s="9">
        <v>0</v>
      </c>
      <c r="J4685" s="9">
        <v>0</v>
      </c>
      <c r="K4685" s="9">
        <v>0</v>
      </c>
      <c r="L4685" s="9">
        <v>16276311.1</v>
      </c>
      <c r="M4685" s="9">
        <v>16709754.6</v>
      </c>
      <c r="N4685" s="9">
        <v>16594554.6</v>
      </c>
      <c r="O4685" s="9">
        <v>16293847.4</v>
      </c>
      <c r="P4685" s="9">
        <v>0</v>
      </c>
      <c r="Q4685" s="9">
        <v>0</v>
      </c>
      <c r="R4685" s="9">
        <v>0</v>
      </c>
      <c r="S4685" s="9">
        <v>0</v>
      </c>
      <c r="T4685" s="9">
        <v>0</v>
      </c>
      <c r="U4685" s="9">
        <v>0</v>
      </c>
      <c r="V4685" s="9">
        <v>0</v>
      </c>
      <c r="W4685" s="9">
        <v>0</v>
      </c>
      <c r="X4685" s="9">
        <v>0</v>
      </c>
      <c r="Y4685" s="9">
        <v>0</v>
      </c>
      <c r="Z4685" s="9">
        <v>0</v>
      </c>
      <c r="AA4685" s="9">
        <v>0</v>
      </c>
      <c r="AB4685" s="9">
        <v>0</v>
      </c>
      <c r="AC4685" s="9">
        <v>0</v>
      </c>
      <c r="AD4685" s="9">
        <v>6833792.23</v>
      </c>
      <c r="AE4685" s="9">
        <v>1071157.9</v>
      </c>
      <c r="AF4685" s="9">
        <v>2982357.16</v>
      </c>
      <c r="AG4685" s="9">
        <v>10273418.78</v>
      </c>
      <c r="AH4685" s="9">
        <v>3523995.16</v>
      </c>
      <c r="AI4685" s="9">
        <v>0</v>
      </c>
      <c r="AJ4685" s="9">
        <v>0</v>
      </c>
      <c r="AK4685" s="9">
        <v>0</v>
      </c>
      <c r="AL4685" s="9">
        <v>0</v>
      </c>
      <c r="AM4685" s="2">
        <f t="shared" si="878"/>
        <v>94742518.68</v>
      </c>
      <c r="AN4685" s="2">
        <f t="shared" si="882"/>
        <v>116908170.27</v>
      </c>
      <c r="AO4685" s="2">
        <f t="shared" si="883"/>
        <v>107814174.68</v>
      </c>
      <c r="AP4685" s="2">
        <f t="shared" si="884"/>
        <v>104921956.94</v>
      </c>
      <c r="AQ4685" s="2">
        <f t="shared" si="885"/>
        <v>68495985.98</v>
      </c>
      <c r="AR4685" s="2">
        <f t="shared" si="886"/>
        <v>0</v>
      </c>
      <c r="AS4685" s="2">
        <f t="shared" si="887"/>
        <v>0</v>
      </c>
      <c r="AT4685" s="2">
        <f t="shared" si="888"/>
        <v>0</v>
      </c>
      <c r="AU4685" s="2">
        <f t="shared" si="889"/>
        <v>0</v>
      </c>
      <c r="AV4685" s="3" t="e">
        <f t="shared" si="879"/>
        <v>#DIV/0!</v>
      </c>
      <c r="AW4685" s="3">
        <f t="shared" si="880"/>
        <v>0.0670283561163683</v>
      </c>
      <c r="AX4685" s="3" t="e">
        <f t="shared" si="881"/>
        <v>#DIV/0!</v>
      </c>
    </row>
    <row r="4686" spans="1:50">
      <c r="A4686" s="8" t="s">
        <v>9383</v>
      </c>
      <c r="B4686" s="8" t="s">
        <v>9384</v>
      </c>
      <c r="C4686" s="9">
        <v>171261728.68</v>
      </c>
      <c r="D4686" s="9">
        <v>130183461.63</v>
      </c>
      <c r="E4686" s="9">
        <v>97074400.38</v>
      </c>
      <c r="F4686" s="9">
        <v>42788377.34</v>
      </c>
      <c r="G4686" s="9">
        <v>30297409.09</v>
      </c>
      <c r="H4686" s="9">
        <v>0</v>
      </c>
      <c r="I4686" s="9">
        <v>0</v>
      </c>
      <c r="J4686" s="9">
        <v>0</v>
      </c>
      <c r="K4686" s="9">
        <v>0</v>
      </c>
      <c r="L4686" s="9">
        <v>10481165.5</v>
      </c>
      <c r="M4686" s="9">
        <v>7886213.07</v>
      </c>
      <c r="N4686" s="9">
        <v>7138608.19</v>
      </c>
      <c r="O4686" s="9">
        <v>6357634.58</v>
      </c>
      <c r="P4686" s="9">
        <v>0</v>
      </c>
      <c r="Q4686" s="9">
        <v>0</v>
      </c>
      <c r="R4686" s="9">
        <v>0</v>
      </c>
      <c r="S4686" s="9">
        <v>0</v>
      </c>
      <c r="T4686" s="9">
        <v>0</v>
      </c>
      <c r="U4686" s="9">
        <v>168136.02</v>
      </c>
      <c r="V4686" s="9">
        <v>139789.71</v>
      </c>
      <c r="W4686" s="9">
        <v>105666.67</v>
      </c>
      <c r="X4686" s="9">
        <v>105666.67</v>
      </c>
      <c r="Y4686" s="9">
        <v>17611.11</v>
      </c>
      <c r="Z4686" s="9">
        <v>0</v>
      </c>
      <c r="AA4686" s="9">
        <v>0</v>
      </c>
      <c r="AB4686" s="9">
        <v>0</v>
      </c>
      <c r="AC4686" s="9">
        <v>0</v>
      </c>
      <c r="AD4686" s="9">
        <v>18453864.44</v>
      </c>
      <c r="AE4686" s="9">
        <v>22860209.04</v>
      </c>
      <c r="AF4686" s="9">
        <v>9255458.08</v>
      </c>
      <c r="AG4686" s="9">
        <v>11725687.27</v>
      </c>
      <c r="AH4686" s="9">
        <v>18930065.84</v>
      </c>
      <c r="AI4686" s="9">
        <v>0</v>
      </c>
      <c r="AJ4686" s="9">
        <v>0</v>
      </c>
      <c r="AK4686" s="9">
        <v>0</v>
      </c>
      <c r="AL4686" s="9">
        <v>0</v>
      </c>
      <c r="AM4686" s="2">
        <f t="shared" si="878"/>
        <v>163457165.76</v>
      </c>
      <c r="AN4686" s="2">
        <f t="shared" si="882"/>
        <v>115349255.37</v>
      </c>
      <c r="AO4686" s="2">
        <f t="shared" si="883"/>
        <v>95063217.16</v>
      </c>
      <c r="AP4686" s="2">
        <f t="shared" si="884"/>
        <v>37525991.32</v>
      </c>
      <c r="AQ4686" s="2">
        <f t="shared" si="885"/>
        <v>11384954.36</v>
      </c>
      <c r="AR4686" s="2">
        <f t="shared" si="886"/>
        <v>0</v>
      </c>
      <c r="AS4686" s="2">
        <f t="shared" si="887"/>
        <v>0</v>
      </c>
      <c r="AT4686" s="2">
        <f t="shared" si="888"/>
        <v>0</v>
      </c>
      <c r="AU4686" s="2">
        <f t="shared" si="889"/>
        <v>0</v>
      </c>
      <c r="AV4686" s="3" t="e">
        <f t="shared" si="879"/>
        <v>#DIV/0!</v>
      </c>
      <c r="AW4686" s="3">
        <f t="shared" si="880"/>
        <v>0.703783994249922</v>
      </c>
      <c r="AX4686" s="3" t="e">
        <f t="shared" si="881"/>
        <v>#DIV/0!</v>
      </c>
    </row>
    <row r="4687" spans="1:50">
      <c r="A4687" s="8" t="s">
        <v>9385</v>
      </c>
      <c r="B4687" s="8" t="s">
        <v>9386</v>
      </c>
      <c r="C4687" s="9">
        <v>44614970.55</v>
      </c>
      <c r="D4687" s="9">
        <v>50757686.51</v>
      </c>
      <c r="E4687" s="9">
        <v>37349320.64</v>
      </c>
      <c r="F4687" s="9">
        <v>35761395.84</v>
      </c>
      <c r="G4687" s="9">
        <v>33263854.05</v>
      </c>
      <c r="H4687" s="9">
        <v>27018109.54</v>
      </c>
      <c r="I4687" s="9">
        <v>21922279.99</v>
      </c>
      <c r="J4687" s="9">
        <v>16840033.61</v>
      </c>
      <c r="K4687" s="9">
        <v>0</v>
      </c>
      <c r="L4687" s="9">
        <v>10170652.4</v>
      </c>
      <c r="M4687" s="9">
        <v>1447265.09</v>
      </c>
      <c r="N4687" s="9">
        <v>1526741.32</v>
      </c>
      <c r="O4687" s="9">
        <v>1285280.61</v>
      </c>
      <c r="P4687" s="9">
        <v>0</v>
      </c>
      <c r="Q4687" s="9">
        <v>0</v>
      </c>
      <c r="R4687" s="9">
        <v>0</v>
      </c>
      <c r="S4687" s="9">
        <v>0</v>
      </c>
      <c r="T4687" s="9">
        <v>0</v>
      </c>
      <c r="U4687" s="9">
        <v>82811.57</v>
      </c>
      <c r="V4687" s="9">
        <v>66967.56</v>
      </c>
      <c r="W4687" s="9">
        <v>157744.2</v>
      </c>
      <c r="X4687" s="9">
        <v>224421.38</v>
      </c>
      <c r="Y4687" s="9">
        <v>78990.1</v>
      </c>
      <c r="Z4687" s="9">
        <v>2245.25</v>
      </c>
      <c r="AA4687" s="9">
        <v>26517.4</v>
      </c>
      <c r="AB4687" s="9">
        <v>159102.4</v>
      </c>
      <c r="AC4687" s="9">
        <v>0</v>
      </c>
      <c r="AD4687" s="9">
        <v>5543636.95</v>
      </c>
      <c r="AE4687" s="9">
        <v>3241604.07</v>
      </c>
      <c r="AF4687" s="9">
        <v>2600180.35</v>
      </c>
      <c r="AG4687" s="9">
        <v>3458550.25</v>
      </c>
      <c r="AH4687" s="9">
        <v>4217717.34</v>
      </c>
      <c r="AI4687" s="9">
        <v>2062757</v>
      </c>
      <c r="AJ4687" s="9">
        <v>2288311.4</v>
      </c>
      <c r="AK4687" s="9">
        <v>2318687.23</v>
      </c>
      <c r="AL4687" s="9">
        <v>0</v>
      </c>
      <c r="AM4687" s="2">
        <f t="shared" si="878"/>
        <v>49324797.57</v>
      </c>
      <c r="AN4687" s="2">
        <f t="shared" si="882"/>
        <v>49030315.09</v>
      </c>
      <c r="AO4687" s="2">
        <f t="shared" si="883"/>
        <v>36433625.81</v>
      </c>
      <c r="AP4687" s="2">
        <f t="shared" si="884"/>
        <v>33812547.58</v>
      </c>
      <c r="AQ4687" s="2">
        <f t="shared" si="885"/>
        <v>29125126.81</v>
      </c>
      <c r="AR4687" s="2">
        <f t="shared" si="886"/>
        <v>24957597.79</v>
      </c>
      <c r="AS4687" s="2">
        <f t="shared" si="887"/>
        <v>19660485.99</v>
      </c>
      <c r="AT4687" s="2">
        <f t="shared" si="888"/>
        <v>14680448.78</v>
      </c>
      <c r="AU4687" s="2">
        <f t="shared" si="889"/>
        <v>0</v>
      </c>
      <c r="AV4687" s="3" t="e">
        <f t="shared" si="879"/>
        <v>#DIV/0!</v>
      </c>
      <c r="AW4687" s="3">
        <f t="shared" si="880"/>
        <v>0.111116245287255</v>
      </c>
      <c r="AX4687" s="3" t="e">
        <f t="shared" si="881"/>
        <v>#DIV/0!</v>
      </c>
    </row>
    <row r="4688" spans="1:50">
      <c r="A4688" s="8" t="s">
        <v>9387</v>
      </c>
      <c r="B4688" s="8" t="s">
        <v>9388</v>
      </c>
      <c r="C4688" s="9">
        <v>47529945.95</v>
      </c>
      <c r="D4688" s="9">
        <v>63625714.99</v>
      </c>
      <c r="E4688" s="9">
        <v>67412047.4</v>
      </c>
      <c r="F4688" s="9">
        <v>45229237.28</v>
      </c>
      <c r="G4688" s="9">
        <v>93645468.94</v>
      </c>
      <c r="H4688" s="9">
        <v>71586239.2</v>
      </c>
      <c r="I4688" s="9">
        <v>38768725.37</v>
      </c>
      <c r="J4688" s="9">
        <v>20921369.9</v>
      </c>
      <c r="K4688" s="9">
        <v>0</v>
      </c>
      <c r="L4688" s="9">
        <v>23147820.1</v>
      </c>
      <c r="M4688" s="9">
        <v>17795257.6</v>
      </c>
      <c r="N4688" s="9">
        <v>18133245.5</v>
      </c>
      <c r="O4688" s="9">
        <v>16059206.2</v>
      </c>
      <c r="P4688" s="9">
        <v>0</v>
      </c>
      <c r="Q4688" s="9">
        <v>0</v>
      </c>
      <c r="R4688" s="9">
        <v>0</v>
      </c>
      <c r="S4688" s="9">
        <v>0</v>
      </c>
      <c r="T4688" s="9">
        <v>0</v>
      </c>
      <c r="U4688" s="9">
        <v>2649817.98</v>
      </c>
      <c r="V4688" s="9">
        <v>6107553.42</v>
      </c>
      <c r="W4688" s="9">
        <v>9830546.18</v>
      </c>
      <c r="X4688" s="9">
        <v>7902373.33</v>
      </c>
      <c r="Y4688" s="9">
        <v>3948200</v>
      </c>
      <c r="Z4688" s="9">
        <v>1215154.55</v>
      </c>
      <c r="AA4688" s="9">
        <v>429444.93</v>
      </c>
      <c r="AB4688" s="9">
        <v>538784.94</v>
      </c>
      <c r="AC4688" s="9">
        <v>0</v>
      </c>
      <c r="AD4688" s="9">
        <v>119431382.91</v>
      </c>
      <c r="AE4688" s="9">
        <v>41647781.22</v>
      </c>
      <c r="AF4688" s="9">
        <v>73602636.39</v>
      </c>
      <c r="AG4688" s="9">
        <v>38422045.61</v>
      </c>
      <c r="AH4688" s="9">
        <v>29412912.04</v>
      </c>
      <c r="AI4688" s="9">
        <v>19116920.02</v>
      </c>
      <c r="AJ4688" s="9">
        <v>11665097.85</v>
      </c>
      <c r="AK4688" s="9">
        <v>23510535.57</v>
      </c>
      <c r="AL4688" s="9">
        <v>0</v>
      </c>
      <c r="AM4688" s="2">
        <f t="shared" si="878"/>
        <v>-46103798.88</v>
      </c>
      <c r="AN4688" s="2">
        <f t="shared" si="882"/>
        <v>45880744.79</v>
      </c>
      <c r="AO4688" s="2">
        <f t="shared" si="883"/>
        <v>21773202.69</v>
      </c>
      <c r="AP4688" s="2">
        <f t="shared" si="884"/>
        <v>30768771.2</v>
      </c>
      <c r="AQ4688" s="2">
        <f t="shared" si="885"/>
        <v>68180756.9</v>
      </c>
      <c r="AR4688" s="2">
        <f t="shared" si="886"/>
        <v>53684473.73</v>
      </c>
      <c r="AS4688" s="2">
        <f t="shared" si="887"/>
        <v>27533072.45</v>
      </c>
      <c r="AT4688" s="2">
        <f t="shared" si="888"/>
        <v>-2050380.73</v>
      </c>
      <c r="AU4688" s="2">
        <f t="shared" si="889"/>
        <v>0</v>
      </c>
      <c r="AV4688" s="3" t="e">
        <f t="shared" si="879"/>
        <v>#DIV/0!</v>
      </c>
      <c r="AW4688" s="3">
        <f t="shared" si="880"/>
        <v>-1.92473006723177</v>
      </c>
      <c r="AX4688" s="3" t="e">
        <f t="shared" si="881"/>
        <v>#DIV/0!</v>
      </c>
    </row>
    <row r="4689" spans="1:50">
      <c r="A4689" s="8" t="s">
        <v>9389</v>
      </c>
      <c r="B4689" s="8" t="s">
        <v>9390</v>
      </c>
      <c r="C4689" s="9">
        <v>130633450</v>
      </c>
      <c r="D4689" s="9">
        <v>128260358.52</v>
      </c>
      <c r="E4689" s="9">
        <v>150798507.97</v>
      </c>
      <c r="F4689" s="9">
        <v>12169147.02</v>
      </c>
      <c r="G4689" s="9">
        <v>186687619.64</v>
      </c>
      <c r="H4689" s="9">
        <v>0</v>
      </c>
      <c r="I4689" s="9">
        <v>0</v>
      </c>
      <c r="J4689" s="9">
        <v>0</v>
      </c>
      <c r="K4689" s="9">
        <v>0</v>
      </c>
      <c r="L4689" s="9">
        <v>22406733.8</v>
      </c>
      <c r="M4689" s="9">
        <v>16898874.9</v>
      </c>
      <c r="N4689" s="9">
        <v>13298290.3</v>
      </c>
      <c r="O4689" s="9">
        <v>9968796.59</v>
      </c>
      <c r="P4689" s="9">
        <v>0</v>
      </c>
      <c r="Q4689" s="9">
        <v>0</v>
      </c>
      <c r="R4689" s="9">
        <v>0</v>
      </c>
      <c r="S4689" s="9">
        <v>0</v>
      </c>
      <c r="T4689" s="9">
        <v>0</v>
      </c>
      <c r="U4689" s="9">
        <v>234147.39</v>
      </c>
      <c r="V4689" s="9">
        <v>106472.49</v>
      </c>
      <c r="W4689" s="9">
        <v>148454</v>
      </c>
      <c r="X4689" s="9">
        <v>116466.11</v>
      </c>
      <c r="Y4689" s="9">
        <v>117855.05</v>
      </c>
      <c r="Z4689" s="9">
        <v>0</v>
      </c>
      <c r="AA4689" s="9">
        <v>0</v>
      </c>
      <c r="AB4689" s="9">
        <v>0</v>
      </c>
      <c r="AC4689" s="9">
        <v>0</v>
      </c>
      <c r="AD4689" s="9">
        <v>65887264.93</v>
      </c>
      <c r="AE4689" s="9">
        <v>47674648.43</v>
      </c>
      <c r="AF4689" s="9">
        <v>38095696.11</v>
      </c>
      <c r="AG4689" s="9">
        <v>26911659.53</v>
      </c>
      <c r="AH4689" s="9">
        <v>14062553.27</v>
      </c>
      <c r="AI4689" s="9">
        <v>0</v>
      </c>
      <c r="AJ4689" s="9">
        <v>0</v>
      </c>
      <c r="AK4689" s="9">
        <v>0</v>
      </c>
      <c r="AL4689" s="9">
        <v>0</v>
      </c>
      <c r="AM4689" s="2">
        <f t="shared" si="878"/>
        <v>87387066.26</v>
      </c>
      <c r="AN4689" s="2">
        <f t="shared" si="882"/>
        <v>97591057.48</v>
      </c>
      <c r="AO4689" s="2">
        <f t="shared" si="883"/>
        <v>126149556.16</v>
      </c>
      <c r="AP4689" s="2">
        <f t="shared" si="884"/>
        <v>-4657249.81</v>
      </c>
      <c r="AQ4689" s="2">
        <f t="shared" si="885"/>
        <v>172742921.42</v>
      </c>
      <c r="AR4689" s="2">
        <f t="shared" si="886"/>
        <v>0</v>
      </c>
      <c r="AS4689" s="2">
        <f t="shared" si="887"/>
        <v>0</v>
      </c>
      <c r="AT4689" s="2">
        <f t="shared" si="888"/>
        <v>0</v>
      </c>
      <c r="AU4689" s="2">
        <f t="shared" si="889"/>
        <v>0</v>
      </c>
      <c r="AV4689" s="3" t="e">
        <f t="shared" si="879"/>
        <v>#DIV/0!</v>
      </c>
      <c r="AW4689" s="3">
        <f t="shared" si="880"/>
        <v>-0.127411711272458</v>
      </c>
      <c r="AX4689" s="3" t="e">
        <f t="shared" si="881"/>
        <v>#DIV/0!</v>
      </c>
    </row>
    <row r="4690" spans="1:50">
      <c r="A4690" s="8" t="s">
        <v>9391</v>
      </c>
      <c r="B4690" s="8" t="s">
        <v>9392</v>
      </c>
      <c r="C4690" s="9">
        <v>194010712.15</v>
      </c>
      <c r="D4690" s="9">
        <v>106651979.96</v>
      </c>
      <c r="E4690" s="9">
        <v>93316092.44</v>
      </c>
      <c r="F4690" s="9">
        <v>53088535.6</v>
      </c>
      <c r="G4690" s="9">
        <v>60113974.73</v>
      </c>
      <c r="H4690" s="9">
        <v>63768170.33</v>
      </c>
      <c r="I4690" s="9">
        <v>32173955.16</v>
      </c>
      <c r="J4690" s="9">
        <v>11893301.31</v>
      </c>
      <c r="K4690" s="9">
        <v>0</v>
      </c>
      <c r="L4690" s="9">
        <v>35416815.3</v>
      </c>
      <c r="M4690" s="9">
        <v>28838504.6</v>
      </c>
      <c r="N4690" s="9">
        <v>28161452.7</v>
      </c>
      <c r="O4690" s="9">
        <v>27948070.1</v>
      </c>
      <c r="P4690" s="9">
        <v>0</v>
      </c>
      <c r="Q4690" s="9">
        <v>0</v>
      </c>
      <c r="R4690" s="9">
        <v>0</v>
      </c>
      <c r="S4690" s="9">
        <v>0</v>
      </c>
      <c r="T4690" s="9">
        <v>0</v>
      </c>
      <c r="U4690" s="9">
        <v>0</v>
      </c>
      <c r="V4690" s="9">
        <v>0</v>
      </c>
      <c r="W4690" s="9">
        <v>0</v>
      </c>
      <c r="X4690" s="9">
        <v>0</v>
      </c>
      <c r="Y4690" s="9">
        <v>0</v>
      </c>
      <c r="Z4690" s="9">
        <v>0</v>
      </c>
      <c r="AA4690" s="9">
        <v>0</v>
      </c>
      <c r="AB4690" s="9">
        <v>0</v>
      </c>
      <c r="AC4690" s="9">
        <v>0</v>
      </c>
      <c r="AD4690" s="9">
        <v>148044494.89</v>
      </c>
      <c r="AE4690" s="9">
        <v>64838491.59</v>
      </c>
      <c r="AF4690" s="9">
        <v>15724221.14</v>
      </c>
      <c r="AG4690" s="9">
        <v>21956400.9</v>
      </c>
      <c r="AH4690" s="9">
        <v>28045254.23</v>
      </c>
      <c r="AI4690" s="9">
        <v>27873643.99</v>
      </c>
      <c r="AJ4690" s="9">
        <v>65568964.38</v>
      </c>
      <c r="AK4690" s="9">
        <v>12065241.83</v>
      </c>
      <c r="AL4690" s="9">
        <v>0</v>
      </c>
      <c r="AM4690" s="2">
        <f t="shared" si="878"/>
        <v>81383032.56</v>
      </c>
      <c r="AN4690" s="2">
        <f t="shared" si="882"/>
        <v>70651992.97</v>
      </c>
      <c r="AO4690" s="2">
        <f t="shared" si="883"/>
        <v>105753324</v>
      </c>
      <c r="AP4690" s="2">
        <f t="shared" si="884"/>
        <v>59080204.8</v>
      </c>
      <c r="AQ4690" s="2">
        <f t="shared" si="885"/>
        <v>32068720.5</v>
      </c>
      <c r="AR4690" s="2">
        <f t="shared" si="886"/>
        <v>35894526.34</v>
      </c>
      <c r="AS4690" s="2">
        <f t="shared" si="887"/>
        <v>-33395009.22</v>
      </c>
      <c r="AT4690" s="2">
        <f t="shared" si="888"/>
        <v>-171940.52</v>
      </c>
      <c r="AU4690" s="2">
        <f t="shared" si="889"/>
        <v>0</v>
      </c>
      <c r="AV4690" s="3" t="e">
        <f t="shared" si="879"/>
        <v>#DIV/0!</v>
      </c>
      <c r="AW4690" s="3">
        <f t="shared" si="880"/>
        <v>0.204732002993739</v>
      </c>
      <c r="AX4690" s="3" t="e">
        <f t="shared" si="881"/>
        <v>#DIV/0!</v>
      </c>
    </row>
    <row r="4691" spans="1:50">
      <c r="A4691" s="8" t="s">
        <v>9393</v>
      </c>
      <c r="B4691" s="8" t="s">
        <v>9394</v>
      </c>
      <c r="C4691" s="9">
        <v>496443874.44</v>
      </c>
      <c r="D4691" s="9">
        <v>129685240.59</v>
      </c>
      <c r="E4691" s="9">
        <v>127143641.76</v>
      </c>
      <c r="F4691" s="9">
        <v>108254718.38</v>
      </c>
      <c r="G4691" s="9">
        <v>103848161.91</v>
      </c>
      <c r="H4691" s="9">
        <v>0</v>
      </c>
      <c r="I4691" s="9">
        <v>0</v>
      </c>
      <c r="J4691" s="9">
        <v>0</v>
      </c>
      <c r="K4691" s="9">
        <v>0</v>
      </c>
      <c r="L4691" s="9">
        <v>49866033.6</v>
      </c>
      <c r="M4691" s="9">
        <v>40997628.6</v>
      </c>
      <c r="N4691" s="9">
        <v>34996089.8</v>
      </c>
      <c r="O4691" s="9">
        <v>36793066.2</v>
      </c>
      <c r="P4691" s="9">
        <v>0</v>
      </c>
      <c r="Q4691" s="9">
        <v>0</v>
      </c>
      <c r="R4691" s="9">
        <v>0</v>
      </c>
      <c r="S4691" s="9">
        <v>0</v>
      </c>
      <c r="T4691" s="9">
        <v>0</v>
      </c>
      <c r="U4691" s="9">
        <v>7626371.39</v>
      </c>
      <c r="V4691" s="9">
        <v>7456272.53</v>
      </c>
      <c r="W4691" s="9">
        <v>10813524.18</v>
      </c>
      <c r="X4691" s="9">
        <v>10596540.84</v>
      </c>
      <c r="Y4691" s="9">
        <v>10345000</v>
      </c>
      <c r="Z4691" s="9">
        <v>0</v>
      </c>
      <c r="AA4691" s="9">
        <v>0</v>
      </c>
      <c r="AB4691" s="9">
        <v>0</v>
      </c>
      <c r="AC4691" s="9">
        <v>0</v>
      </c>
      <c r="AD4691" s="9">
        <v>135789886.28</v>
      </c>
      <c r="AE4691" s="9">
        <v>92598548.92</v>
      </c>
      <c r="AF4691" s="9">
        <v>85974193.03</v>
      </c>
      <c r="AG4691" s="9">
        <v>52402243.53</v>
      </c>
      <c r="AH4691" s="9">
        <v>16394746.93</v>
      </c>
      <c r="AI4691" s="9">
        <v>0</v>
      </c>
      <c r="AJ4691" s="9">
        <v>0</v>
      </c>
      <c r="AK4691" s="9">
        <v>0</v>
      </c>
      <c r="AL4691" s="9">
        <v>0</v>
      </c>
      <c r="AM4691" s="2">
        <f t="shared" si="878"/>
        <v>418146393.15</v>
      </c>
      <c r="AN4691" s="2">
        <f t="shared" si="882"/>
        <v>85540592.8</v>
      </c>
      <c r="AO4691" s="2">
        <f t="shared" si="883"/>
        <v>86979062.71</v>
      </c>
      <c r="AP4691" s="2">
        <f t="shared" si="884"/>
        <v>103242081.89</v>
      </c>
      <c r="AQ4691" s="2">
        <f t="shared" si="885"/>
        <v>97798414.98</v>
      </c>
      <c r="AR4691" s="2">
        <f t="shared" si="886"/>
        <v>0</v>
      </c>
      <c r="AS4691" s="2">
        <f t="shared" si="887"/>
        <v>0</v>
      </c>
      <c r="AT4691" s="2">
        <f t="shared" si="888"/>
        <v>0</v>
      </c>
      <c r="AU4691" s="2">
        <f t="shared" si="889"/>
        <v>0</v>
      </c>
      <c r="AV4691" s="3" t="e">
        <f t="shared" si="879"/>
        <v>#DIV/0!</v>
      </c>
      <c r="AW4691" s="3">
        <f t="shared" si="880"/>
        <v>0.337209051825719</v>
      </c>
      <c r="AX4691" s="3" t="e">
        <f t="shared" si="881"/>
        <v>#DIV/0!</v>
      </c>
    </row>
    <row r="4692" spans="1:50">
      <c r="A4692" s="8" t="s">
        <v>9395</v>
      </c>
      <c r="B4692" s="8" t="s">
        <v>9396</v>
      </c>
      <c r="C4692" s="9">
        <v>678289569.04</v>
      </c>
      <c r="D4692" s="9">
        <v>821725047.61</v>
      </c>
      <c r="E4692" s="9">
        <v>25794825.22</v>
      </c>
      <c r="F4692" s="9">
        <v>1038712.82</v>
      </c>
      <c r="G4692" s="9">
        <v>3644557.94</v>
      </c>
      <c r="H4692" s="9">
        <v>0</v>
      </c>
      <c r="I4692" s="9">
        <v>0</v>
      </c>
      <c r="J4692" s="9">
        <v>0</v>
      </c>
      <c r="K4692" s="9">
        <v>0</v>
      </c>
      <c r="L4692" s="9">
        <v>51916385.5</v>
      </c>
      <c r="M4692" s="9">
        <v>12520967.8</v>
      </c>
      <c r="N4692" s="9">
        <v>6888433.75</v>
      </c>
      <c r="O4692" s="9">
        <v>4220325.95</v>
      </c>
      <c r="P4692" s="9">
        <v>0</v>
      </c>
      <c r="Q4692" s="9">
        <v>0</v>
      </c>
      <c r="R4692" s="9">
        <v>0</v>
      </c>
      <c r="S4692" s="9">
        <v>0</v>
      </c>
      <c r="T4692" s="9">
        <v>0</v>
      </c>
      <c r="U4692" s="9">
        <v>27917536.43</v>
      </c>
      <c r="V4692" s="9">
        <v>9711497.4</v>
      </c>
      <c r="W4692" s="9">
        <v>6335755.74</v>
      </c>
      <c r="X4692" s="9">
        <v>3017835.23</v>
      </c>
      <c r="Y4692" s="9">
        <v>1696894.16</v>
      </c>
      <c r="Z4692" s="9">
        <v>0</v>
      </c>
      <c r="AA4692" s="9">
        <v>0</v>
      </c>
      <c r="AB4692" s="9">
        <v>0</v>
      </c>
      <c r="AC4692" s="9">
        <v>0</v>
      </c>
      <c r="AD4692" s="9">
        <v>261960204.38</v>
      </c>
      <c r="AE4692" s="9">
        <v>152542501.1</v>
      </c>
      <c r="AF4692" s="9">
        <v>19881641.73</v>
      </c>
      <c r="AG4692" s="9">
        <v>32132788.14</v>
      </c>
      <c r="AH4692" s="9">
        <v>18820724.16</v>
      </c>
      <c r="AI4692" s="9">
        <v>0</v>
      </c>
      <c r="AJ4692" s="9">
        <v>0</v>
      </c>
      <c r="AK4692" s="9">
        <v>0</v>
      </c>
      <c r="AL4692" s="9">
        <v>0</v>
      </c>
      <c r="AM4692" s="2">
        <f t="shared" si="878"/>
        <v>496163286.59</v>
      </c>
      <c r="AN4692" s="2">
        <f t="shared" si="882"/>
        <v>691415011.71</v>
      </c>
      <c r="AO4692" s="2">
        <f t="shared" si="883"/>
        <v>19137372.98</v>
      </c>
      <c r="AP4692" s="2">
        <f t="shared" si="884"/>
        <v>-23855914.14</v>
      </c>
      <c r="AQ4692" s="2">
        <f t="shared" si="885"/>
        <v>-13479272.06</v>
      </c>
      <c r="AR4692" s="2">
        <f t="shared" si="886"/>
        <v>0</v>
      </c>
      <c r="AS4692" s="2">
        <f t="shared" si="887"/>
        <v>0</v>
      </c>
      <c r="AT4692" s="2">
        <f t="shared" si="888"/>
        <v>0</v>
      </c>
      <c r="AU4692" s="2">
        <f t="shared" si="889"/>
        <v>0</v>
      </c>
      <c r="AV4692" s="3" t="e">
        <f t="shared" si="879"/>
        <v>#DIV/0!</v>
      </c>
      <c r="AW4692" s="3">
        <f t="shared" si="880"/>
        <v>-3.05679798104317</v>
      </c>
      <c r="AX4692" s="3" t="e">
        <f t="shared" si="881"/>
        <v>#DIV/0!</v>
      </c>
    </row>
    <row r="4693" spans="1:50">
      <c r="A4693" s="8" t="s">
        <v>9397</v>
      </c>
      <c r="B4693" s="8" t="s">
        <v>9398</v>
      </c>
      <c r="C4693" s="9">
        <v>-30849100.17</v>
      </c>
      <c r="D4693" s="9">
        <v>-6187113.75</v>
      </c>
      <c r="E4693" s="9">
        <v>35894633.04</v>
      </c>
      <c r="F4693" s="9">
        <v>-8899619.23</v>
      </c>
      <c r="G4693" s="9">
        <v>0</v>
      </c>
      <c r="H4693" s="9">
        <v>0</v>
      </c>
      <c r="I4693" s="9">
        <v>0</v>
      </c>
      <c r="J4693" s="9">
        <v>0</v>
      </c>
      <c r="K4693" s="9">
        <v>0</v>
      </c>
      <c r="L4693" s="9">
        <v>15030695</v>
      </c>
      <c r="M4693" s="9">
        <v>3958910.07</v>
      </c>
      <c r="N4693" s="9">
        <v>1491629.97</v>
      </c>
      <c r="O4693" s="9">
        <v>670376.11</v>
      </c>
      <c r="P4693" s="9">
        <v>0</v>
      </c>
      <c r="Q4693" s="9">
        <v>0</v>
      </c>
      <c r="R4693" s="9">
        <v>0</v>
      </c>
      <c r="S4693" s="9">
        <v>0</v>
      </c>
      <c r="T4693" s="9">
        <v>0</v>
      </c>
      <c r="U4693" s="9">
        <v>5026420.77</v>
      </c>
      <c r="V4693" s="9">
        <v>265910.49</v>
      </c>
      <c r="W4693" s="9">
        <v>160955.86</v>
      </c>
      <c r="X4693" s="9">
        <v>141180.72</v>
      </c>
      <c r="Y4693" s="9">
        <v>0</v>
      </c>
      <c r="Z4693" s="9">
        <v>0</v>
      </c>
      <c r="AA4693" s="9">
        <v>0</v>
      </c>
      <c r="AB4693" s="9">
        <v>0</v>
      </c>
      <c r="AC4693" s="9">
        <v>0</v>
      </c>
      <c r="AD4693" s="9">
        <v>59195325.08</v>
      </c>
      <c r="AE4693" s="9">
        <v>22323752.49</v>
      </c>
      <c r="AF4693" s="9">
        <v>13310040.18</v>
      </c>
      <c r="AG4693" s="9">
        <v>10243425.88</v>
      </c>
      <c r="AH4693" s="9">
        <v>0</v>
      </c>
      <c r="AI4693" s="9">
        <v>0</v>
      </c>
      <c r="AJ4693" s="9">
        <v>0</v>
      </c>
      <c r="AK4693" s="9">
        <v>0</v>
      </c>
      <c r="AL4693" s="9">
        <v>0</v>
      </c>
      <c r="AM4693" s="2">
        <f t="shared" si="878"/>
        <v>-69987309.48</v>
      </c>
      <c r="AN4693" s="2">
        <f t="shared" si="882"/>
        <v>-24286045.68</v>
      </c>
      <c r="AO4693" s="2">
        <f t="shared" si="883"/>
        <v>24237178.69</v>
      </c>
      <c r="AP4693" s="2">
        <f t="shared" si="884"/>
        <v>-18331488.28</v>
      </c>
      <c r="AQ4693" s="2">
        <f t="shared" si="885"/>
        <v>0</v>
      </c>
      <c r="AR4693" s="2">
        <f t="shared" si="886"/>
        <v>0</v>
      </c>
      <c r="AS4693" s="2">
        <f t="shared" si="887"/>
        <v>0</v>
      </c>
      <c r="AT4693" s="2">
        <f t="shared" si="888"/>
        <v>0</v>
      </c>
      <c r="AU4693" s="2">
        <f t="shared" si="889"/>
        <v>0</v>
      </c>
      <c r="AV4693" s="3" t="e">
        <f t="shared" si="879"/>
        <v>#DIV/0!</v>
      </c>
      <c r="AW4693" s="3" t="e">
        <f t="shared" si="880"/>
        <v>#DIV/0!</v>
      </c>
      <c r="AX4693" s="3" t="e">
        <f t="shared" si="881"/>
        <v>#DIV/0!</v>
      </c>
    </row>
    <row r="4694" spans="1:50">
      <c r="A4694" s="8" t="s">
        <v>9399</v>
      </c>
      <c r="B4694" s="8" t="s">
        <v>9400</v>
      </c>
      <c r="C4694" s="9">
        <v>57037117.09</v>
      </c>
      <c r="D4694" s="9">
        <v>18508926.99</v>
      </c>
      <c r="E4694" s="9">
        <v>52908609.82</v>
      </c>
      <c r="F4694" s="9">
        <v>-5799078.48</v>
      </c>
      <c r="G4694" s="9">
        <v>-4207011.02</v>
      </c>
      <c r="H4694" s="9">
        <v>0</v>
      </c>
      <c r="I4694" s="9">
        <v>0</v>
      </c>
      <c r="J4694" s="9">
        <v>0</v>
      </c>
      <c r="K4694" s="9">
        <v>0</v>
      </c>
      <c r="L4694" s="9">
        <v>21041342.9</v>
      </c>
      <c r="M4694" s="9">
        <v>13007921.1</v>
      </c>
      <c r="N4694" s="9">
        <v>6901575.02</v>
      </c>
      <c r="O4694" s="9">
        <v>3574262.7</v>
      </c>
      <c r="P4694" s="9">
        <v>0</v>
      </c>
      <c r="Q4694" s="9">
        <v>0</v>
      </c>
      <c r="R4694" s="9">
        <v>0</v>
      </c>
      <c r="S4694" s="9">
        <v>0</v>
      </c>
      <c r="T4694" s="9">
        <v>0</v>
      </c>
      <c r="U4694" s="9">
        <v>6099107.99</v>
      </c>
      <c r="V4694" s="9">
        <v>6659838.04</v>
      </c>
      <c r="W4694" s="9">
        <v>6129372.03</v>
      </c>
      <c r="X4694" s="9">
        <v>3674149.34</v>
      </c>
      <c r="Y4694" s="9">
        <v>2932133.76</v>
      </c>
      <c r="Z4694" s="9">
        <v>0</v>
      </c>
      <c r="AA4694" s="9">
        <v>0</v>
      </c>
      <c r="AB4694" s="9">
        <v>0</v>
      </c>
      <c r="AC4694" s="9">
        <v>0</v>
      </c>
      <c r="AD4694" s="9">
        <v>91605677.7</v>
      </c>
      <c r="AE4694" s="9">
        <v>61834727.88</v>
      </c>
      <c r="AF4694" s="9">
        <v>65503165.67</v>
      </c>
      <c r="AG4694" s="9">
        <v>62341151.8</v>
      </c>
      <c r="AH4694" s="9">
        <v>19309706.01</v>
      </c>
      <c r="AI4694" s="9">
        <v>0</v>
      </c>
      <c r="AJ4694" s="9">
        <v>0</v>
      </c>
      <c r="AK4694" s="9">
        <v>0</v>
      </c>
      <c r="AL4694" s="9">
        <v>0</v>
      </c>
      <c r="AM4694" s="2">
        <f t="shared" si="878"/>
        <v>-7428109.72</v>
      </c>
      <c r="AN4694" s="2">
        <f t="shared" si="882"/>
        <v>-23658041.75</v>
      </c>
      <c r="AO4694" s="2">
        <f t="shared" si="883"/>
        <v>436391.200000003</v>
      </c>
      <c r="AP4694" s="2">
        <f t="shared" si="884"/>
        <v>-60891818.24</v>
      </c>
      <c r="AQ4694" s="2">
        <f t="shared" si="885"/>
        <v>-20584583.27</v>
      </c>
      <c r="AR4694" s="2">
        <f t="shared" si="886"/>
        <v>0</v>
      </c>
      <c r="AS4694" s="2">
        <f t="shared" si="887"/>
        <v>0</v>
      </c>
      <c r="AT4694" s="2">
        <f t="shared" si="888"/>
        <v>0</v>
      </c>
      <c r="AU4694" s="2">
        <f t="shared" si="889"/>
        <v>0</v>
      </c>
      <c r="AV4694" s="3" t="e">
        <f t="shared" si="879"/>
        <v>#DIV/0!</v>
      </c>
      <c r="AW4694" s="3">
        <f t="shared" si="880"/>
        <v>-0.184418725102621</v>
      </c>
      <c r="AX4694" s="3" t="e">
        <f t="shared" si="881"/>
        <v>#DIV/0!</v>
      </c>
    </row>
    <row r="4695" spans="1:50">
      <c r="A4695" s="8" t="s">
        <v>9401</v>
      </c>
      <c r="B4695" s="8" t="s">
        <v>9402</v>
      </c>
      <c r="C4695" s="9">
        <v>55170361.96</v>
      </c>
      <c r="D4695" s="9">
        <v>64286081.07</v>
      </c>
      <c r="E4695" s="9">
        <v>61564763.8</v>
      </c>
      <c r="F4695" s="9">
        <v>27075057.36</v>
      </c>
      <c r="G4695" s="9">
        <v>11924339.58</v>
      </c>
      <c r="H4695" s="9">
        <v>0</v>
      </c>
      <c r="I4695" s="9">
        <v>0</v>
      </c>
      <c r="J4695" s="9">
        <v>0</v>
      </c>
      <c r="K4695" s="9">
        <v>0</v>
      </c>
      <c r="L4695" s="9">
        <v>18430786.3</v>
      </c>
      <c r="M4695" s="9">
        <v>6252165.45</v>
      </c>
      <c r="N4695" s="9">
        <v>3525218.62</v>
      </c>
      <c r="O4695" s="9">
        <v>2136113.27</v>
      </c>
      <c r="P4695" s="9">
        <v>0</v>
      </c>
      <c r="Q4695" s="9">
        <v>0</v>
      </c>
      <c r="R4695" s="9">
        <v>0</v>
      </c>
      <c r="S4695" s="9">
        <v>0</v>
      </c>
      <c r="T4695" s="9">
        <v>0</v>
      </c>
      <c r="U4695" s="9">
        <v>2701915.61</v>
      </c>
      <c r="V4695" s="9">
        <v>2173539.5</v>
      </c>
      <c r="W4695" s="9">
        <v>1664069.29</v>
      </c>
      <c r="X4695" s="9">
        <v>0</v>
      </c>
      <c r="Y4695" s="9">
        <v>0</v>
      </c>
      <c r="Z4695" s="9">
        <v>0</v>
      </c>
      <c r="AA4695" s="9">
        <v>0</v>
      </c>
      <c r="AB4695" s="9">
        <v>0</v>
      </c>
      <c r="AC4695" s="9">
        <v>0</v>
      </c>
      <c r="AD4695" s="9">
        <v>52902407.96</v>
      </c>
      <c r="AE4695" s="9">
        <v>36366412.15</v>
      </c>
      <c r="AF4695" s="9">
        <v>25814566.81</v>
      </c>
      <c r="AG4695" s="9">
        <v>8574921.74</v>
      </c>
      <c r="AH4695" s="9">
        <v>10197037.27</v>
      </c>
      <c r="AI4695" s="9">
        <v>0</v>
      </c>
      <c r="AJ4695" s="9">
        <v>0</v>
      </c>
      <c r="AK4695" s="9">
        <v>0</v>
      </c>
      <c r="AL4695" s="9">
        <v>0</v>
      </c>
      <c r="AM4695" s="2">
        <f t="shared" si="878"/>
        <v>23400655.91</v>
      </c>
      <c r="AN4695" s="2">
        <f t="shared" si="882"/>
        <v>36345373.87</v>
      </c>
      <c r="AO4695" s="2">
        <f t="shared" si="883"/>
        <v>40939484.9</v>
      </c>
      <c r="AP4695" s="2">
        <f t="shared" si="884"/>
        <v>20636248.89</v>
      </c>
      <c r="AQ4695" s="2">
        <f t="shared" si="885"/>
        <v>1727302.31</v>
      </c>
      <c r="AR4695" s="2">
        <f t="shared" si="886"/>
        <v>0</v>
      </c>
      <c r="AS4695" s="2">
        <f t="shared" si="887"/>
        <v>0</v>
      </c>
      <c r="AT4695" s="2">
        <f t="shared" si="888"/>
        <v>0</v>
      </c>
      <c r="AU4695" s="2">
        <f t="shared" si="889"/>
        <v>0</v>
      </c>
      <c r="AV4695" s="3" t="e">
        <f t="shared" si="879"/>
        <v>#DIV/0!</v>
      </c>
      <c r="AW4695" s="3">
        <f t="shared" si="880"/>
        <v>0.68411574197933</v>
      </c>
      <c r="AX4695" s="3" t="e">
        <f t="shared" si="881"/>
        <v>#DIV/0!</v>
      </c>
    </row>
    <row r="4696" spans="1:50">
      <c r="A4696" s="8" t="s">
        <v>9403</v>
      </c>
      <c r="B4696" s="8" t="s">
        <v>9404</v>
      </c>
      <c r="C4696" s="9">
        <v>99081253.86</v>
      </c>
      <c r="D4696" s="9">
        <v>120284668.6</v>
      </c>
      <c r="E4696" s="9">
        <v>66778568.92</v>
      </c>
      <c r="F4696" s="9">
        <v>79012565.21</v>
      </c>
      <c r="G4696" s="9">
        <v>103425295.96</v>
      </c>
      <c r="H4696" s="9">
        <v>0</v>
      </c>
      <c r="I4696" s="9">
        <v>0</v>
      </c>
      <c r="J4696" s="9">
        <v>0</v>
      </c>
      <c r="K4696" s="9">
        <v>0</v>
      </c>
      <c r="L4696" s="9">
        <v>41590260.3</v>
      </c>
      <c r="M4696" s="9">
        <v>38723399.8</v>
      </c>
      <c r="N4696" s="9">
        <v>38366942.5</v>
      </c>
      <c r="O4696" s="9">
        <v>37355133.4</v>
      </c>
      <c r="P4696" s="9">
        <v>0</v>
      </c>
      <c r="Q4696" s="9">
        <v>0</v>
      </c>
      <c r="R4696" s="9">
        <v>0</v>
      </c>
      <c r="S4696" s="9">
        <v>0</v>
      </c>
      <c r="T4696" s="9">
        <v>0</v>
      </c>
      <c r="U4696" s="9">
        <v>0</v>
      </c>
      <c r="V4696" s="9">
        <v>0</v>
      </c>
      <c r="W4696" s="9">
        <v>178500</v>
      </c>
      <c r="X4696" s="9">
        <v>306000</v>
      </c>
      <c r="Y4696" s="9">
        <v>0</v>
      </c>
      <c r="Z4696" s="9">
        <v>0</v>
      </c>
      <c r="AA4696" s="9">
        <v>0</v>
      </c>
      <c r="AB4696" s="9">
        <v>0</v>
      </c>
      <c r="AC4696" s="9">
        <v>0</v>
      </c>
      <c r="AD4696" s="9">
        <v>103263270.71</v>
      </c>
      <c r="AE4696" s="9">
        <v>30867688.2</v>
      </c>
      <c r="AF4696" s="9">
        <v>40953927.46</v>
      </c>
      <c r="AG4696" s="9">
        <v>36377735.9</v>
      </c>
      <c r="AH4696" s="9">
        <v>48321786.92</v>
      </c>
      <c r="AI4696" s="9">
        <v>0</v>
      </c>
      <c r="AJ4696" s="9">
        <v>0</v>
      </c>
      <c r="AK4696" s="9">
        <v>0</v>
      </c>
      <c r="AL4696" s="9">
        <v>0</v>
      </c>
      <c r="AM4696" s="2">
        <f t="shared" si="878"/>
        <v>37408243.45</v>
      </c>
      <c r="AN4696" s="2">
        <f t="shared" si="882"/>
        <v>128140380.2</v>
      </c>
      <c r="AO4696" s="2">
        <f t="shared" si="883"/>
        <v>64370083.96</v>
      </c>
      <c r="AP4696" s="2">
        <f t="shared" si="884"/>
        <v>80295962.71</v>
      </c>
      <c r="AQ4696" s="2">
        <f t="shared" si="885"/>
        <v>55103509.04</v>
      </c>
      <c r="AR4696" s="2">
        <f t="shared" si="886"/>
        <v>0</v>
      </c>
      <c r="AS4696" s="2">
        <f t="shared" si="887"/>
        <v>0</v>
      </c>
      <c r="AT4696" s="2">
        <f t="shared" si="888"/>
        <v>0</v>
      </c>
      <c r="AU4696" s="2">
        <f t="shared" si="889"/>
        <v>0</v>
      </c>
      <c r="AV4696" s="3" t="e">
        <f t="shared" si="879"/>
        <v>#DIV/0!</v>
      </c>
      <c r="AW4696" s="3">
        <f t="shared" si="880"/>
        <v>-0.0745400864220745</v>
      </c>
      <c r="AX4696" s="3" t="e">
        <f t="shared" si="881"/>
        <v>#DIV/0!</v>
      </c>
    </row>
    <row r="4697" spans="1:50">
      <c r="A4697" s="8" t="s">
        <v>9405</v>
      </c>
      <c r="B4697" s="8" t="s">
        <v>9406</v>
      </c>
      <c r="C4697" s="9">
        <v>175876435.87</v>
      </c>
      <c r="D4697" s="9">
        <v>117414060.98</v>
      </c>
      <c r="E4697" s="9">
        <v>73523874.05</v>
      </c>
      <c r="F4697" s="9">
        <v>37809505.1</v>
      </c>
      <c r="G4697" s="9">
        <v>88526810.4</v>
      </c>
      <c r="H4697" s="9">
        <v>0</v>
      </c>
      <c r="I4697" s="9">
        <v>0</v>
      </c>
      <c r="J4697" s="9">
        <v>0</v>
      </c>
      <c r="K4697" s="9">
        <v>0</v>
      </c>
      <c r="L4697" s="9">
        <v>37837646.2</v>
      </c>
      <c r="M4697" s="9">
        <v>28578267.9</v>
      </c>
      <c r="N4697" s="9">
        <v>17863400.3</v>
      </c>
      <c r="O4697" s="9">
        <v>10943704.3</v>
      </c>
      <c r="P4697" s="9">
        <v>0</v>
      </c>
      <c r="Q4697" s="9">
        <v>0</v>
      </c>
      <c r="R4697" s="9">
        <v>0</v>
      </c>
      <c r="S4697" s="9">
        <v>0</v>
      </c>
      <c r="T4697" s="9">
        <v>0</v>
      </c>
      <c r="U4697" s="9">
        <v>4692672.52</v>
      </c>
      <c r="V4697" s="9">
        <v>3969742.3</v>
      </c>
      <c r="W4697" s="9">
        <v>6217849.19</v>
      </c>
      <c r="X4697" s="9">
        <v>5248826.51</v>
      </c>
      <c r="Y4697" s="9">
        <v>2864478.29</v>
      </c>
      <c r="Z4697" s="9">
        <v>0</v>
      </c>
      <c r="AA4697" s="9">
        <v>0</v>
      </c>
      <c r="AB4697" s="9">
        <v>0</v>
      </c>
      <c r="AC4697" s="9">
        <v>0</v>
      </c>
      <c r="AD4697" s="9">
        <v>158860494.88</v>
      </c>
      <c r="AE4697" s="9">
        <v>138642888.99</v>
      </c>
      <c r="AF4697" s="9">
        <v>179975437.35</v>
      </c>
      <c r="AG4697" s="9">
        <v>110662296.77</v>
      </c>
      <c r="AH4697" s="9">
        <v>66081359.78</v>
      </c>
      <c r="AI4697" s="9">
        <v>0</v>
      </c>
      <c r="AJ4697" s="9">
        <v>0</v>
      </c>
      <c r="AK4697" s="9">
        <v>0</v>
      </c>
      <c r="AL4697" s="9">
        <v>0</v>
      </c>
      <c r="AM4697" s="2">
        <f t="shared" si="878"/>
        <v>59546259.71</v>
      </c>
      <c r="AN4697" s="2">
        <f t="shared" si="882"/>
        <v>11319182.19</v>
      </c>
      <c r="AO4697" s="2">
        <f t="shared" si="883"/>
        <v>-82370313.81</v>
      </c>
      <c r="AP4697" s="2">
        <f t="shared" si="884"/>
        <v>-56660260.86</v>
      </c>
      <c r="AQ4697" s="2">
        <f t="shared" si="885"/>
        <v>25309928.91</v>
      </c>
      <c r="AR4697" s="2">
        <f t="shared" si="886"/>
        <v>0</v>
      </c>
      <c r="AS4697" s="2">
        <f t="shared" si="887"/>
        <v>0</v>
      </c>
      <c r="AT4697" s="2">
        <f t="shared" si="888"/>
        <v>0</v>
      </c>
      <c r="AU4697" s="2">
        <f t="shared" si="889"/>
        <v>0</v>
      </c>
      <c r="AV4697" s="3" t="e">
        <f t="shared" si="879"/>
        <v>#DIV/0!</v>
      </c>
      <c r="AW4697" s="3">
        <f t="shared" si="880"/>
        <v>0.186622864720502</v>
      </c>
      <c r="AX4697" s="3" t="e">
        <f t="shared" si="881"/>
        <v>#DIV/0!</v>
      </c>
    </row>
    <row r="4698" spans="1:50">
      <c r="A4698" s="8" t="s">
        <v>9407</v>
      </c>
      <c r="B4698" s="8" t="s">
        <v>9408</v>
      </c>
      <c r="C4698" s="9">
        <v>87499376.03</v>
      </c>
      <c r="D4698" s="9">
        <v>266334007.49</v>
      </c>
      <c r="E4698" s="9">
        <v>745334472.62</v>
      </c>
      <c r="F4698" s="9">
        <v>77944244.74</v>
      </c>
      <c r="G4698" s="9">
        <v>28556400</v>
      </c>
      <c r="H4698" s="9">
        <v>0</v>
      </c>
      <c r="I4698" s="9">
        <v>0</v>
      </c>
      <c r="J4698" s="9">
        <v>0</v>
      </c>
      <c r="K4698" s="9">
        <v>0</v>
      </c>
      <c r="L4698" s="9">
        <v>24979425.8</v>
      </c>
      <c r="M4698" s="9">
        <v>20614778.9</v>
      </c>
      <c r="N4698" s="9">
        <v>13699452.8</v>
      </c>
      <c r="O4698" s="9">
        <v>6792216.68</v>
      </c>
      <c r="P4698" s="9">
        <v>0</v>
      </c>
      <c r="Q4698" s="9">
        <v>0</v>
      </c>
      <c r="R4698" s="9">
        <v>0</v>
      </c>
      <c r="S4698" s="9">
        <v>0</v>
      </c>
      <c r="T4698" s="9">
        <v>0</v>
      </c>
      <c r="U4698" s="9">
        <v>677795.1</v>
      </c>
      <c r="V4698" s="9">
        <v>520379.17</v>
      </c>
      <c r="W4698" s="9">
        <v>513761.4</v>
      </c>
      <c r="X4698" s="9">
        <v>380000.03</v>
      </c>
      <c r="Y4698" s="9">
        <v>533927.1</v>
      </c>
      <c r="Z4698" s="9">
        <v>0</v>
      </c>
      <c r="AA4698" s="9">
        <v>0</v>
      </c>
      <c r="AB4698" s="9">
        <v>0</v>
      </c>
      <c r="AC4698" s="9">
        <v>0</v>
      </c>
      <c r="AD4698" s="9">
        <v>55536669.97</v>
      </c>
      <c r="AE4698" s="9">
        <v>165634214.62</v>
      </c>
      <c r="AF4698" s="9">
        <v>131220945.59</v>
      </c>
      <c r="AG4698" s="9">
        <v>42111656.39</v>
      </c>
      <c r="AH4698" s="9">
        <v>2949899.07</v>
      </c>
      <c r="AI4698" s="9">
        <v>0</v>
      </c>
      <c r="AJ4698" s="9">
        <v>0</v>
      </c>
      <c r="AK4698" s="9">
        <v>0</v>
      </c>
      <c r="AL4698" s="9">
        <v>0</v>
      </c>
      <c r="AM4698" s="2">
        <f t="shared" si="878"/>
        <v>57619926.96</v>
      </c>
      <c r="AN4698" s="2">
        <f t="shared" si="882"/>
        <v>121834950.94</v>
      </c>
      <c r="AO4698" s="2">
        <f t="shared" si="883"/>
        <v>628326741.23</v>
      </c>
      <c r="AP4698" s="2">
        <f t="shared" si="884"/>
        <v>43004805.06</v>
      </c>
      <c r="AQ4698" s="2">
        <f t="shared" si="885"/>
        <v>26140428.03</v>
      </c>
      <c r="AR4698" s="2">
        <f t="shared" si="886"/>
        <v>0</v>
      </c>
      <c r="AS4698" s="2">
        <f t="shared" si="887"/>
        <v>0</v>
      </c>
      <c r="AT4698" s="2">
        <f t="shared" si="888"/>
        <v>0</v>
      </c>
      <c r="AU4698" s="2">
        <f t="shared" si="889"/>
        <v>0</v>
      </c>
      <c r="AV4698" s="3" t="e">
        <f t="shared" si="879"/>
        <v>#DIV/0!</v>
      </c>
      <c r="AW4698" s="3">
        <f t="shared" si="880"/>
        <v>0.17125646686481</v>
      </c>
      <c r="AX4698" s="3" t="e">
        <f t="shared" si="881"/>
        <v>#DIV/0!</v>
      </c>
    </row>
    <row r="4699" spans="1:50">
      <c r="A4699" s="8" t="s">
        <v>9409</v>
      </c>
      <c r="B4699" s="8" t="s">
        <v>9410</v>
      </c>
      <c r="C4699" s="9">
        <v>504103463.03</v>
      </c>
      <c r="D4699" s="9">
        <v>410288802.86</v>
      </c>
      <c r="E4699" s="9">
        <v>263457884.91</v>
      </c>
      <c r="F4699" s="9">
        <v>216047805.52</v>
      </c>
      <c r="G4699" s="9">
        <v>146143165.18</v>
      </c>
      <c r="H4699" s="9">
        <v>0</v>
      </c>
      <c r="I4699" s="9">
        <v>0</v>
      </c>
      <c r="J4699" s="9">
        <v>0</v>
      </c>
      <c r="K4699" s="9">
        <v>0</v>
      </c>
      <c r="L4699" s="9">
        <v>30195374.6</v>
      </c>
      <c r="M4699" s="9">
        <v>19710361.6</v>
      </c>
      <c r="N4699" s="9">
        <v>16695961.7</v>
      </c>
      <c r="O4699" s="9">
        <v>13716177.1</v>
      </c>
      <c r="P4699" s="9">
        <v>0</v>
      </c>
      <c r="Q4699" s="9">
        <v>0</v>
      </c>
      <c r="R4699" s="9">
        <v>0</v>
      </c>
      <c r="S4699" s="9">
        <v>0</v>
      </c>
      <c r="T4699" s="9">
        <v>0</v>
      </c>
      <c r="U4699" s="9">
        <v>397864.45</v>
      </c>
      <c r="V4699" s="9">
        <v>961353.89</v>
      </c>
      <c r="W4699" s="9">
        <v>2636268.68</v>
      </c>
      <c r="X4699" s="9">
        <v>2788318.61</v>
      </c>
      <c r="Y4699" s="9">
        <v>2778305.66</v>
      </c>
      <c r="Z4699" s="9">
        <v>0</v>
      </c>
      <c r="AA4699" s="9">
        <v>0</v>
      </c>
      <c r="AB4699" s="9">
        <v>0</v>
      </c>
      <c r="AC4699" s="9">
        <v>0</v>
      </c>
      <c r="AD4699" s="9">
        <v>77857630.95</v>
      </c>
      <c r="AE4699" s="9">
        <v>91133636.78</v>
      </c>
      <c r="AF4699" s="9">
        <v>94911850.19</v>
      </c>
      <c r="AG4699" s="9">
        <v>83822200.28</v>
      </c>
      <c r="AH4699" s="9">
        <v>32421160.95</v>
      </c>
      <c r="AI4699" s="9">
        <v>0</v>
      </c>
      <c r="AJ4699" s="9">
        <v>0</v>
      </c>
      <c r="AK4699" s="9">
        <v>0</v>
      </c>
      <c r="AL4699" s="9">
        <v>0</v>
      </c>
      <c r="AM4699" s="2">
        <f t="shared" si="878"/>
        <v>456839071.13</v>
      </c>
      <c r="AN4699" s="2">
        <f t="shared" si="882"/>
        <v>339826881.57</v>
      </c>
      <c r="AO4699" s="2">
        <f t="shared" si="883"/>
        <v>187878265.1</v>
      </c>
      <c r="AP4699" s="2">
        <f t="shared" si="884"/>
        <v>148730100.95</v>
      </c>
      <c r="AQ4699" s="2">
        <f t="shared" si="885"/>
        <v>116500309.89</v>
      </c>
      <c r="AR4699" s="2">
        <f t="shared" si="886"/>
        <v>0</v>
      </c>
      <c r="AS4699" s="2">
        <f t="shared" si="887"/>
        <v>0</v>
      </c>
      <c r="AT4699" s="2">
        <f t="shared" si="888"/>
        <v>0</v>
      </c>
      <c r="AU4699" s="2">
        <f t="shared" si="889"/>
        <v>0</v>
      </c>
      <c r="AV4699" s="3" t="e">
        <f t="shared" si="879"/>
        <v>#DIV/0!</v>
      </c>
      <c r="AW4699" s="3">
        <f t="shared" si="880"/>
        <v>0.314277980769952</v>
      </c>
      <c r="AX4699" s="3" t="e">
        <f t="shared" si="881"/>
        <v>#DIV/0!</v>
      </c>
    </row>
    <row r="4700" spans="1:50">
      <c r="A4700" s="8" t="s">
        <v>9411</v>
      </c>
      <c r="B4700" s="8" t="s">
        <v>9412</v>
      </c>
      <c r="C4700" s="9">
        <v>738526270.09</v>
      </c>
      <c r="D4700" s="9">
        <v>648992193.53</v>
      </c>
      <c r="E4700" s="9">
        <v>54474048.86</v>
      </c>
      <c r="F4700" s="9">
        <v>33370537.36</v>
      </c>
      <c r="G4700" s="9">
        <v>-5864989.68</v>
      </c>
      <c r="H4700" s="9">
        <v>0</v>
      </c>
      <c r="I4700" s="9">
        <v>0</v>
      </c>
      <c r="J4700" s="9">
        <v>0</v>
      </c>
      <c r="K4700" s="9">
        <v>0</v>
      </c>
      <c r="L4700" s="9">
        <v>11961206.3</v>
      </c>
      <c r="M4700" s="9">
        <v>4067150.49</v>
      </c>
      <c r="N4700" s="9">
        <v>3603353.87</v>
      </c>
      <c r="O4700" s="9">
        <v>3188369.23</v>
      </c>
      <c r="P4700" s="9">
        <v>0</v>
      </c>
      <c r="Q4700" s="9">
        <v>0</v>
      </c>
      <c r="R4700" s="9">
        <v>0</v>
      </c>
      <c r="S4700" s="9">
        <v>0</v>
      </c>
      <c r="T4700" s="9">
        <v>0</v>
      </c>
      <c r="U4700" s="9">
        <v>1105942.63</v>
      </c>
      <c r="V4700" s="9">
        <v>733147.9</v>
      </c>
      <c r="W4700" s="9">
        <v>680176.24</v>
      </c>
      <c r="X4700" s="9">
        <v>514928.74</v>
      </c>
      <c r="Y4700" s="9">
        <v>559862.09</v>
      </c>
      <c r="Z4700" s="9">
        <v>0</v>
      </c>
      <c r="AA4700" s="9">
        <v>0</v>
      </c>
      <c r="AB4700" s="9">
        <v>0</v>
      </c>
      <c r="AC4700" s="9">
        <v>0</v>
      </c>
      <c r="AD4700" s="9">
        <v>199637226.35</v>
      </c>
      <c r="AE4700" s="9">
        <v>40080093.71</v>
      </c>
      <c r="AF4700" s="9">
        <v>9262108.65</v>
      </c>
      <c r="AG4700" s="9">
        <v>18442446.83</v>
      </c>
      <c r="AH4700" s="9">
        <v>6707238.14</v>
      </c>
      <c r="AI4700" s="9">
        <v>0</v>
      </c>
      <c r="AJ4700" s="9">
        <v>0</v>
      </c>
      <c r="AK4700" s="9">
        <v>0</v>
      </c>
      <c r="AL4700" s="9">
        <v>0</v>
      </c>
      <c r="AM4700" s="2">
        <f t="shared" si="878"/>
        <v>551956192.67</v>
      </c>
      <c r="AN4700" s="2">
        <f t="shared" si="882"/>
        <v>613712398.21</v>
      </c>
      <c r="AO4700" s="2">
        <f t="shared" si="883"/>
        <v>49495470.32</v>
      </c>
      <c r="AP4700" s="2">
        <f t="shared" si="884"/>
        <v>18631388.5</v>
      </c>
      <c r="AQ4700" s="2">
        <f t="shared" si="885"/>
        <v>-12012365.73</v>
      </c>
      <c r="AR4700" s="2">
        <f t="shared" si="886"/>
        <v>0</v>
      </c>
      <c r="AS4700" s="2">
        <f t="shared" si="887"/>
        <v>0</v>
      </c>
      <c r="AT4700" s="2">
        <f t="shared" si="888"/>
        <v>0</v>
      </c>
      <c r="AU4700" s="2">
        <f t="shared" si="889"/>
        <v>0</v>
      </c>
      <c r="AV4700" s="3" t="e">
        <f t="shared" si="879"/>
        <v>#DIV/0!</v>
      </c>
      <c r="AW4700" s="3">
        <f t="shared" si="880"/>
        <v>-3.15008293768383</v>
      </c>
      <c r="AX4700" s="3" t="e">
        <f t="shared" si="881"/>
        <v>#DIV/0!</v>
      </c>
    </row>
    <row r="4701" spans="1:50">
      <c r="A4701" s="8" t="s">
        <v>9413</v>
      </c>
      <c r="B4701" s="8" t="s">
        <v>9414</v>
      </c>
      <c r="C4701" s="9">
        <v>266248156.63</v>
      </c>
      <c r="D4701" s="9">
        <v>196769941.64</v>
      </c>
      <c r="E4701" s="9">
        <v>134887342.44</v>
      </c>
      <c r="F4701" s="9">
        <v>92530390.16</v>
      </c>
      <c r="G4701" s="9">
        <v>10860594.11</v>
      </c>
      <c r="H4701" s="9">
        <v>0</v>
      </c>
      <c r="I4701" s="9">
        <v>0</v>
      </c>
      <c r="J4701" s="9">
        <v>0</v>
      </c>
      <c r="K4701" s="9">
        <v>0</v>
      </c>
      <c r="L4701" s="9">
        <v>21793174.8</v>
      </c>
      <c r="M4701" s="9">
        <v>3079241.84</v>
      </c>
      <c r="N4701" s="9">
        <v>2537222</v>
      </c>
      <c r="O4701" s="9">
        <v>2010726.56</v>
      </c>
      <c r="P4701" s="9">
        <v>0</v>
      </c>
      <c r="Q4701" s="9">
        <v>0</v>
      </c>
      <c r="R4701" s="9">
        <v>0</v>
      </c>
      <c r="S4701" s="9">
        <v>0</v>
      </c>
      <c r="T4701" s="9">
        <v>0</v>
      </c>
      <c r="U4701" s="9">
        <v>6632276.37</v>
      </c>
      <c r="V4701" s="9">
        <v>3543107.12</v>
      </c>
      <c r="W4701" s="9">
        <v>2871287.5</v>
      </c>
      <c r="X4701" s="9">
        <v>299619.96</v>
      </c>
      <c r="Y4701" s="9">
        <v>265759.09</v>
      </c>
      <c r="Z4701" s="9">
        <v>0</v>
      </c>
      <c r="AA4701" s="9">
        <v>0</v>
      </c>
      <c r="AB4701" s="9">
        <v>0</v>
      </c>
      <c r="AC4701" s="9">
        <v>0</v>
      </c>
      <c r="AD4701" s="9">
        <v>59597901.83</v>
      </c>
      <c r="AE4701" s="9">
        <v>355449882.11</v>
      </c>
      <c r="AF4701" s="9">
        <v>10165874.74</v>
      </c>
      <c r="AG4701" s="9">
        <v>14731164</v>
      </c>
      <c r="AH4701" s="9">
        <v>2052347.92</v>
      </c>
      <c r="AI4701" s="9">
        <v>0</v>
      </c>
      <c r="AJ4701" s="9">
        <v>0</v>
      </c>
      <c r="AK4701" s="9">
        <v>0</v>
      </c>
      <c r="AL4701" s="9">
        <v>0</v>
      </c>
      <c r="AM4701" s="2">
        <f t="shared" si="878"/>
        <v>235075705.97</v>
      </c>
      <c r="AN4701" s="2">
        <f t="shared" si="882"/>
        <v>-152057591.51</v>
      </c>
      <c r="AO4701" s="2">
        <f t="shared" si="883"/>
        <v>130129977.2</v>
      </c>
      <c r="AP4701" s="2">
        <f t="shared" si="884"/>
        <v>80109572.68</v>
      </c>
      <c r="AQ4701" s="2">
        <f t="shared" si="885"/>
        <v>9074005.28</v>
      </c>
      <c r="AR4701" s="2">
        <f t="shared" si="886"/>
        <v>0</v>
      </c>
      <c r="AS4701" s="2">
        <f t="shared" si="887"/>
        <v>0</v>
      </c>
      <c r="AT4701" s="2">
        <f t="shared" si="888"/>
        <v>0</v>
      </c>
      <c r="AU4701" s="2">
        <f t="shared" si="889"/>
        <v>0</v>
      </c>
      <c r="AV4701" s="3" t="e">
        <f t="shared" si="879"/>
        <v>#DIV/0!</v>
      </c>
      <c r="AW4701" s="3">
        <f t="shared" si="880"/>
        <v>0.91726323439671</v>
      </c>
      <c r="AX4701" s="3" t="e">
        <f t="shared" si="881"/>
        <v>#DIV/0!</v>
      </c>
    </row>
    <row r="4702" spans="1:50">
      <c r="A4702" s="8" t="s">
        <v>9415</v>
      </c>
      <c r="B4702" s="8" t="s">
        <v>9416</v>
      </c>
      <c r="C4702" s="9">
        <v>92406574.39</v>
      </c>
      <c r="D4702" s="9">
        <v>59555431.84</v>
      </c>
      <c r="E4702" s="9">
        <v>38544012.41</v>
      </c>
      <c r="F4702" s="9">
        <v>44252466.7</v>
      </c>
      <c r="G4702" s="9">
        <v>24834422.51</v>
      </c>
      <c r="H4702" s="9">
        <v>0</v>
      </c>
      <c r="I4702" s="9">
        <v>0</v>
      </c>
      <c r="J4702" s="9">
        <v>0</v>
      </c>
      <c r="K4702" s="9">
        <v>0</v>
      </c>
      <c r="L4702" s="9">
        <v>3046092.47</v>
      </c>
      <c r="M4702" s="9">
        <v>1570055.31</v>
      </c>
      <c r="N4702" s="9">
        <v>1754758.61</v>
      </c>
      <c r="O4702" s="9">
        <v>445422.52</v>
      </c>
      <c r="P4702" s="9">
        <v>0</v>
      </c>
      <c r="Q4702" s="9">
        <v>0</v>
      </c>
      <c r="R4702" s="9">
        <v>0</v>
      </c>
      <c r="S4702" s="9">
        <v>0</v>
      </c>
      <c r="T4702" s="9">
        <v>0</v>
      </c>
      <c r="U4702" s="9">
        <v>1382270.93</v>
      </c>
      <c r="V4702" s="9">
        <v>964399.55</v>
      </c>
      <c r="W4702" s="9">
        <v>960425.58</v>
      </c>
      <c r="X4702" s="9">
        <v>698756.74</v>
      </c>
      <c r="Y4702" s="9">
        <v>238226.61</v>
      </c>
      <c r="Z4702" s="9">
        <v>0</v>
      </c>
      <c r="AA4702" s="9">
        <v>0</v>
      </c>
      <c r="AB4702" s="9">
        <v>0</v>
      </c>
      <c r="AC4702" s="9">
        <v>0</v>
      </c>
      <c r="AD4702" s="9">
        <v>4082995.92</v>
      </c>
      <c r="AE4702" s="9">
        <v>1488161.1</v>
      </c>
      <c r="AF4702" s="9">
        <v>5787986.21</v>
      </c>
      <c r="AG4702" s="9">
        <v>11626464.13</v>
      </c>
      <c r="AH4702" s="9">
        <v>29280872.65</v>
      </c>
      <c r="AI4702" s="9">
        <v>0</v>
      </c>
      <c r="AJ4702" s="9">
        <v>0</v>
      </c>
      <c r="AK4702" s="9">
        <v>0</v>
      </c>
      <c r="AL4702" s="9">
        <v>0</v>
      </c>
      <c r="AM4702" s="2">
        <f t="shared" si="878"/>
        <v>92751941.87</v>
      </c>
      <c r="AN4702" s="2">
        <f t="shared" si="882"/>
        <v>60601725.6</v>
      </c>
      <c r="AO4702" s="2">
        <f t="shared" si="883"/>
        <v>35471210.39</v>
      </c>
      <c r="AP4702" s="2">
        <f t="shared" si="884"/>
        <v>33770181.83</v>
      </c>
      <c r="AQ4702" s="2">
        <f t="shared" si="885"/>
        <v>-4208223.53</v>
      </c>
      <c r="AR4702" s="2">
        <f t="shared" si="886"/>
        <v>0</v>
      </c>
      <c r="AS4702" s="2">
        <f t="shared" si="887"/>
        <v>0</v>
      </c>
      <c r="AT4702" s="2">
        <f t="shared" si="888"/>
        <v>0</v>
      </c>
      <c r="AU4702" s="2">
        <f t="shared" si="889"/>
        <v>0</v>
      </c>
      <c r="AV4702" s="3" t="e">
        <f t="shared" si="879"/>
        <v>#DIV/0!</v>
      </c>
      <c r="AW4702" s="3">
        <f t="shared" si="880"/>
        <v>-2.85628579840713</v>
      </c>
      <c r="AX4702" s="3" t="e">
        <f t="shared" si="881"/>
        <v>#DIV/0!</v>
      </c>
    </row>
    <row r="4703" spans="1:50">
      <c r="A4703" s="8" t="s">
        <v>9417</v>
      </c>
      <c r="B4703" s="8" t="s">
        <v>9418</v>
      </c>
      <c r="C4703" s="9">
        <v>80719314.3</v>
      </c>
      <c r="D4703" s="9">
        <v>60475367.06</v>
      </c>
      <c r="E4703" s="9">
        <v>69778632.45</v>
      </c>
      <c r="F4703" s="9">
        <v>61921213.01</v>
      </c>
      <c r="G4703" s="9">
        <v>46928248.88</v>
      </c>
      <c r="H4703" s="9">
        <v>30699951.99</v>
      </c>
      <c r="I4703" s="9">
        <v>21022541.94</v>
      </c>
      <c r="J4703" s="9">
        <v>19559194.54</v>
      </c>
      <c r="K4703" s="9">
        <v>0</v>
      </c>
      <c r="L4703" s="9">
        <v>6844770.65</v>
      </c>
      <c r="M4703" s="9">
        <v>4968078.13</v>
      </c>
      <c r="N4703" s="9">
        <v>4557240.62</v>
      </c>
      <c r="O4703" s="9">
        <v>3668085.83</v>
      </c>
      <c r="P4703" s="9">
        <v>0</v>
      </c>
      <c r="Q4703" s="9">
        <v>0</v>
      </c>
      <c r="R4703" s="9">
        <v>0</v>
      </c>
      <c r="S4703" s="9">
        <v>0</v>
      </c>
      <c r="T4703" s="9">
        <v>0</v>
      </c>
      <c r="U4703" s="9">
        <v>0</v>
      </c>
      <c r="V4703" s="9">
        <v>0</v>
      </c>
      <c r="W4703" s="9">
        <v>0</v>
      </c>
      <c r="X4703" s="9">
        <v>0</v>
      </c>
      <c r="Y4703" s="9">
        <v>0</v>
      </c>
      <c r="Z4703" s="9">
        <v>0</v>
      </c>
      <c r="AA4703" s="9">
        <v>0</v>
      </c>
      <c r="AB4703" s="9">
        <v>0</v>
      </c>
      <c r="AC4703" s="9">
        <v>0</v>
      </c>
      <c r="AD4703" s="9">
        <v>44527592.15</v>
      </c>
      <c r="AE4703" s="9">
        <v>34077339.16</v>
      </c>
      <c r="AF4703" s="9">
        <v>3521490.81</v>
      </c>
      <c r="AG4703" s="9">
        <v>3421757.15</v>
      </c>
      <c r="AH4703" s="9">
        <v>3762393.69</v>
      </c>
      <c r="AI4703" s="9">
        <v>2495337.66</v>
      </c>
      <c r="AJ4703" s="9">
        <v>654754.83</v>
      </c>
      <c r="AK4703" s="9">
        <v>4045386.11</v>
      </c>
      <c r="AL4703" s="9">
        <v>0</v>
      </c>
      <c r="AM4703" s="2">
        <f t="shared" si="878"/>
        <v>43036492.8</v>
      </c>
      <c r="AN4703" s="2">
        <f t="shared" si="882"/>
        <v>31366106.03</v>
      </c>
      <c r="AO4703" s="2">
        <f t="shared" si="883"/>
        <v>70814382.26</v>
      </c>
      <c r="AP4703" s="2">
        <f t="shared" si="884"/>
        <v>62167541.69</v>
      </c>
      <c r="AQ4703" s="2">
        <f t="shared" si="885"/>
        <v>43165855.19</v>
      </c>
      <c r="AR4703" s="2">
        <f t="shared" si="886"/>
        <v>28204614.33</v>
      </c>
      <c r="AS4703" s="2">
        <f t="shared" si="887"/>
        <v>20367787.11</v>
      </c>
      <c r="AT4703" s="2">
        <f t="shared" si="888"/>
        <v>15513808.43</v>
      </c>
      <c r="AU4703" s="2">
        <f t="shared" si="889"/>
        <v>0</v>
      </c>
      <c r="AV4703" s="3" t="e">
        <f t="shared" si="879"/>
        <v>#DIV/0!</v>
      </c>
      <c r="AW4703" s="3">
        <f t="shared" si="880"/>
        <v>-0.000600093484456887</v>
      </c>
      <c r="AX4703" s="3" t="e">
        <f t="shared" si="881"/>
        <v>#DIV/0!</v>
      </c>
    </row>
    <row r="4704" spans="1:50">
      <c r="A4704" s="8" t="s">
        <v>9419</v>
      </c>
      <c r="B4704" s="8" t="s">
        <v>9420</v>
      </c>
      <c r="C4704" s="9">
        <v>231698964.97</v>
      </c>
      <c r="D4704" s="9">
        <v>172233542.88</v>
      </c>
      <c r="E4704" s="9">
        <v>84286531.92</v>
      </c>
      <c r="F4704" s="9">
        <v>130917851.52</v>
      </c>
      <c r="G4704" s="9">
        <v>114758540.35</v>
      </c>
      <c r="H4704" s="9">
        <v>0</v>
      </c>
      <c r="I4704" s="9">
        <v>0</v>
      </c>
      <c r="J4704" s="9">
        <v>0</v>
      </c>
      <c r="K4704" s="9">
        <v>0</v>
      </c>
      <c r="L4704" s="9">
        <v>33587236.1</v>
      </c>
      <c r="M4704" s="9">
        <v>27445472.9</v>
      </c>
      <c r="N4704" s="9">
        <v>20765664.5</v>
      </c>
      <c r="O4704" s="9">
        <v>21190848.1</v>
      </c>
      <c r="P4704" s="9">
        <v>0</v>
      </c>
      <c r="Q4704" s="9">
        <v>0</v>
      </c>
      <c r="R4704" s="9">
        <v>0</v>
      </c>
      <c r="S4704" s="9">
        <v>0</v>
      </c>
      <c r="T4704" s="9">
        <v>0</v>
      </c>
      <c r="U4704" s="9">
        <v>62806.25</v>
      </c>
      <c r="V4704" s="9">
        <v>0</v>
      </c>
      <c r="W4704" s="9">
        <v>0</v>
      </c>
      <c r="X4704" s="9">
        <v>0</v>
      </c>
      <c r="Y4704" s="9">
        <v>0</v>
      </c>
      <c r="Z4704" s="9">
        <v>0</v>
      </c>
      <c r="AA4704" s="9">
        <v>0</v>
      </c>
      <c r="AB4704" s="9">
        <v>0</v>
      </c>
      <c r="AC4704" s="9">
        <v>0</v>
      </c>
      <c r="AD4704" s="9">
        <v>168020184.95</v>
      </c>
      <c r="AE4704" s="9">
        <v>76634584.4</v>
      </c>
      <c r="AF4704" s="9">
        <v>71088070.54</v>
      </c>
      <c r="AG4704" s="9">
        <v>42658663.41</v>
      </c>
      <c r="AH4704" s="9">
        <v>20091526.13</v>
      </c>
      <c r="AI4704" s="9">
        <v>0</v>
      </c>
      <c r="AJ4704" s="9">
        <v>0</v>
      </c>
      <c r="AK4704" s="9">
        <v>0</v>
      </c>
      <c r="AL4704" s="9">
        <v>0</v>
      </c>
      <c r="AM4704" s="2">
        <f t="shared" si="878"/>
        <v>97328822.37</v>
      </c>
      <c r="AN4704" s="2">
        <f t="shared" si="882"/>
        <v>123044431.38</v>
      </c>
      <c r="AO4704" s="2">
        <f t="shared" si="883"/>
        <v>33964125.88</v>
      </c>
      <c r="AP4704" s="2">
        <f t="shared" si="884"/>
        <v>109450036.21</v>
      </c>
      <c r="AQ4704" s="2">
        <f t="shared" si="885"/>
        <v>94667014.22</v>
      </c>
      <c r="AR4704" s="2">
        <f t="shared" si="886"/>
        <v>0</v>
      </c>
      <c r="AS4704" s="2">
        <f t="shared" si="887"/>
        <v>0</v>
      </c>
      <c r="AT4704" s="2">
        <f t="shared" si="888"/>
        <v>0</v>
      </c>
      <c r="AU4704" s="2">
        <f t="shared" si="889"/>
        <v>0</v>
      </c>
      <c r="AV4704" s="3" t="e">
        <f t="shared" si="879"/>
        <v>#DIV/0!</v>
      </c>
      <c r="AW4704" s="3">
        <f t="shared" si="880"/>
        <v>0.00556131626107281</v>
      </c>
      <c r="AX4704" s="3" t="e">
        <f t="shared" si="881"/>
        <v>#DIV/0!</v>
      </c>
    </row>
    <row r="4705" spans="1:50">
      <c r="A4705" s="8" t="s">
        <v>9421</v>
      </c>
      <c r="B4705" s="8" t="s">
        <v>9422</v>
      </c>
      <c r="C4705" s="9">
        <v>41576648.79</v>
      </c>
      <c r="D4705" s="9">
        <v>48699629.79</v>
      </c>
      <c r="E4705" s="9">
        <v>56135131.7</v>
      </c>
      <c r="F4705" s="9">
        <v>63046984.76</v>
      </c>
      <c r="G4705" s="9">
        <v>45338842.69</v>
      </c>
      <c r="H4705" s="9">
        <v>0</v>
      </c>
      <c r="I4705" s="9">
        <v>0</v>
      </c>
      <c r="J4705" s="9">
        <v>0</v>
      </c>
      <c r="K4705" s="9">
        <v>0</v>
      </c>
      <c r="L4705" s="9">
        <v>19762028.6</v>
      </c>
      <c r="M4705" s="9">
        <v>12572894.2</v>
      </c>
      <c r="N4705" s="9">
        <v>8227664.84</v>
      </c>
      <c r="O4705" s="9">
        <v>5687930.3</v>
      </c>
      <c r="P4705" s="9">
        <v>0</v>
      </c>
      <c r="Q4705" s="9">
        <v>0</v>
      </c>
      <c r="R4705" s="9">
        <v>0</v>
      </c>
      <c r="S4705" s="9">
        <v>0</v>
      </c>
      <c r="T4705" s="9">
        <v>0</v>
      </c>
      <c r="U4705" s="9">
        <v>4931977.47</v>
      </c>
      <c r="V4705" s="9">
        <v>185830.37</v>
      </c>
      <c r="W4705" s="9">
        <v>2806855.71</v>
      </c>
      <c r="X4705" s="9">
        <v>818219.31</v>
      </c>
      <c r="Y4705" s="9">
        <v>387043.31</v>
      </c>
      <c r="Z4705" s="9">
        <v>0</v>
      </c>
      <c r="AA4705" s="9">
        <v>0</v>
      </c>
      <c r="AB4705" s="9">
        <v>0</v>
      </c>
      <c r="AC4705" s="9">
        <v>0</v>
      </c>
      <c r="AD4705" s="9">
        <v>52062930</v>
      </c>
      <c r="AE4705" s="9">
        <v>46835760.08</v>
      </c>
      <c r="AF4705" s="9">
        <v>66895823.31</v>
      </c>
      <c r="AG4705" s="9">
        <v>38236219.57</v>
      </c>
      <c r="AH4705" s="9">
        <v>35855063.58</v>
      </c>
      <c r="AI4705" s="9">
        <v>0</v>
      </c>
      <c r="AJ4705" s="9">
        <v>0</v>
      </c>
      <c r="AK4705" s="9">
        <v>0</v>
      </c>
      <c r="AL4705" s="9">
        <v>0</v>
      </c>
      <c r="AM4705" s="2">
        <f t="shared" si="878"/>
        <v>14207724.86</v>
      </c>
      <c r="AN4705" s="2">
        <f t="shared" si="882"/>
        <v>14622594.28</v>
      </c>
      <c r="AO4705" s="2">
        <f t="shared" si="883"/>
        <v>273828.939999998</v>
      </c>
      <c r="AP4705" s="2">
        <f t="shared" si="884"/>
        <v>31316914.8</v>
      </c>
      <c r="AQ4705" s="2">
        <f t="shared" si="885"/>
        <v>9870822.42</v>
      </c>
      <c r="AR4705" s="2">
        <f t="shared" si="886"/>
        <v>0</v>
      </c>
      <c r="AS4705" s="2">
        <f t="shared" si="887"/>
        <v>0</v>
      </c>
      <c r="AT4705" s="2">
        <f t="shared" si="888"/>
        <v>0</v>
      </c>
      <c r="AU4705" s="2">
        <f t="shared" si="889"/>
        <v>0</v>
      </c>
      <c r="AV4705" s="3" t="e">
        <f t="shared" si="879"/>
        <v>#DIV/0!</v>
      </c>
      <c r="AW4705" s="3">
        <f t="shared" si="880"/>
        <v>0.0755590029215463</v>
      </c>
      <c r="AX4705" s="3" t="e">
        <f t="shared" si="881"/>
        <v>#DIV/0!</v>
      </c>
    </row>
    <row r="4706" spans="1:50">
      <c r="A4706" s="8" t="s">
        <v>9423</v>
      </c>
      <c r="B4706" s="8" t="s">
        <v>9424</v>
      </c>
      <c r="C4706" s="9">
        <v>1112682334.92</v>
      </c>
      <c r="D4706" s="9">
        <v>615434511.89</v>
      </c>
      <c r="E4706" s="9">
        <v>172720709.63</v>
      </c>
      <c r="F4706" s="9">
        <v>35454610.54</v>
      </c>
      <c r="G4706" s="9">
        <v>30076178.09</v>
      </c>
      <c r="H4706" s="9">
        <v>0</v>
      </c>
      <c r="I4706" s="9">
        <v>0</v>
      </c>
      <c r="J4706" s="9">
        <v>0</v>
      </c>
      <c r="K4706" s="9">
        <v>0</v>
      </c>
      <c r="L4706" s="9">
        <v>76823581.4</v>
      </c>
      <c r="M4706" s="9">
        <v>29721807.9</v>
      </c>
      <c r="N4706" s="9">
        <v>19852090.8</v>
      </c>
      <c r="O4706" s="9">
        <v>14125849.6</v>
      </c>
      <c r="P4706" s="9">
        <v>0</v>
      </c>
      <c r="Q4706" s="9">
        <v>0</v>
      </c>
      <c r="R4706" s="9">
        <v>0</v>
      </c>
      <c r="S4706" s="9">
        <v>0</v>
      </c>
      <c r="T4706" s="9">
        <v>0</v>
      </c>
      <c r="U4706" s="9">
        <v>4559904.08</v>
      </c>
      <c r="V4706" s="9">
        <v>5147280.43</v>
      </c>
      <c r="W4706" s="9">
        <v>4843670.24</v>
      </c>
      <c r="X4706" s="9">
        <v>4580330.99</v>
      </c>
      <c r="Y4706" s="9">
        <v>3294816.15</v>
      </c>
      <c r="Z4706" s="9">
        <v>0</v>
      </c>
      <c r="AA4706" s="9">
        <v>0</v>
      </c>
      <c r="AB4706" s="9">
        <v>0</v>
      </c>
      <c r="AC4706" s="9">
        <v>0</v>
      </c>
      <c r="AD4706" s="9">
        <v>239321211.02</v>
      </c>
      <c r="AE4706" s="9">
        <v>226849937.16</v>
      </c>
      <c r="AF4706" s="9">
        <v>130172877.79</v>
      </c>
      <c r="AG4706" s="9">
        <v>83662054.22</v>
      </c>
      <c r="AH4706" s="9">
        <v>44836668.3</v>
      </c>
      <c r="AI4706" s="9">
        <v>0</v>
      </c>
      <c r="AJ4706" s="9">
        <v>0</v>
      </c>
      <c r="AK4706" s="9">
        <v>0</v>
      </c>
      <c r="AL4706" s="9">
        <v>0</v>
      </c>
      <c r="AM4706" s="2">
        <f t="shared" si="878"/>
        <v>954744609.38</v>
      </c>
      <c r="AN4706" s="2">
        <f t="shared" si="882"/>
        <v>423453663.06</v>
      </c>
      <c r="AO4706" s="2">
        <f t="shared" si="883"/>
        <v>67243592.88</v>
      </c>
      <c r="AP4706" s="2">
        <f t="shared" si="884"/>
        <v>-29501263.09</v>
      </c>
      <c r="AQ4706" s="2">
        <f t="shared" si="885"/>
        <v>-11465674.06</v>
      </c>
      <c r="AR4706" s="2">
        <f t="shared" si="886"/>
        <v>0</v>
      </c>
      <c r="AS4706" s="2">
        <f t="shared" si="887"/>
        <v>0</v>
      </c>
      <c r="AT4706" s="2">
        <f t="shared" si="888"/>
        <v>0</v>
      </c>
      <c r="AU4706" s="2">
        <f t="shared" si="889"/>
        <v>0</v>
      </c>
      <c r="AV4706" s="3" t="e">
        <f t="shared" si="879"/>
        <v>#DIV/0!</v>
      </c>
      <c r="AW4706" s="3">
        <f t="shared" si="880"/>
        <v>-3.42157277116305</v>
      </c>
      <c r="AX4706" s="3" t="e">
        <f t="shared" si="881"/>
        <v>#DIV/0!</v>
      </c>
    </row>
    <row r="4707" spans="1:50">
      <c r="A4707" s="8" t="s">
        <v>9425</v>
      </c>
      <c r="B4707" s="8" t="s">
        <v>9426</v>
      </c>
      <c r="C4707" s="9">
        <v>119750381.15</v>
      </c>
      <c r="D4707" s="9">
        <v>95847551.02</v>
      </c>
      <c r="E4707" s="9">
        <v>82446918.01</v>
      </c>
      <c r="F4707" s="9">
        <v>64867498.16</v>
      </c>
      <c r="G4707" s="9">
        <v>0</v>
      </c>
      <c r="H4707" s="9">
        <v>0</v>
      </c>
      <c r="I4707" s="9">
        <v>0</v>
      </c>
      <c r="J4707" s="9">
        <v>0</v>
      </c>
      <c r="K4707" s="9">
        <v>0</v>
      </c>
      <c r="L4707" s="9">
        <v>27047349.7</v>
      </c>
      <c r="M4707" s="9">
        <v>23686305.5</v>
      </c>
      <c r="N4707" s="9">
        <v>23003422</v>
      </c>
      <c r="O4707" s="9">
        <v>20326962.4</v>
      </c>
      <c r="P4707" s="9">
        <v>0</v>
      </c>
      <c r="Q4707" s="9">
        <v>0</v>
      </c>
      <c r="R4707" s="9">
        <v>0</v>
      </c>
      <c r="S4707" s="9">
        <v>0</v>
      </c>
      <c r="T4707" s="9">
        <v>0</v>
      </c>
      <c r="U4707" s="9">
        <v>0</v>
      </c>
      <c r="V4707" s="9">
        <v>0</v>
      </c>
      <c r="W4707" s="9">
        <v>0</v>
      </c>
      <c r="X4707" s="9">
        <v>0</v>
      </c>
      <c r="Y4707" s="9">
        <v>0</v>
      </c>
      <c r="Z4707" s="9">
        <v>0</v>
      </c>
      <c r="AA4707" s="9">
        <v>0</v>
      </c>
      <c r="AB4707" s="9">
        <v>0</v>
      </c>
      <c r="AC4707" s="9">
        <v>0</v>
      </c>
      <c r="AD4707" s="9">
        <v>27861159.72</v>
      </c>
      <c r="AE4707" s="9">
        <v>28285554.02</v>
      </c>
      <c r="AF4707" s="9">
        <v>54705824.99</v>
      </c>
      <c r="AG4707" s="9">
        <v>21733869.83</v>
      </c>
      <c r="AH4707" s="9">
        <v>0</v>
      </c>
      <c r="AI4707" s="9">
        <v>0</v>
      </c>
      <c r="AJ4707" s="9">
        <v>0</v>
      </c>
      <c r="AK4707" s="9">
        <v>0</v>
      </c>
      <c r="AL4707" s="9">
        <v>0</v>
      </c>
      <c r="AM4707" s="2">
        <f t="shared" si="878"/>
        <v>118936571.13</v>
      </c>
      <c r="AN4707" s="2">
        <f t="shared" si="882"/>
        <v>91248302.5</v>
      </c>
      <c r="AO4707" s="2">
        <f t="shared" si="883"/>
        <v>50744515.02</v>
      </c>
      <c r="AP4707" s="2">
        <f t="shared" si="884"/>
        <v>63460590.73</v>
      </c>
      <c r="AQ4707" s="2">
        <f t="shared" si="885"/>
        <v>0</v>
      </c>
      <c r="AR4707" s="2">
        <f t="shared" si="886"/>
        <v>0</v>
      </c>
      <c r="AS4707" s="2">
        <f t="shared" si="887"/>
        <v>0</v>
      </c>
      <c r="AT4707" s="2">
        <f t="shared" si="888"/>
        <v>0</v>
      </c>
      <c r="AU4707" s="2">
        <f t="shared" si="889"/>
        <v>0</v>
      </c>
      <c r="AV4707" s="3" t="e">
        <f t="shared" si="879"/>
        <v>#DIV/0!</v>
      </c>
      <c r="AW4707" s="3" t="e">
        <f t="shared" si="880"/>
        <v>#DIV/0!</v>
      </c>
      <c r="AX4707" s="3" t="e">
        <f t="shared" si="881"/>
        <v>#DIV/0!</v>
      </c>
    </row>
    <row r="4708" spans="1:50">
      <c r="A4708" s="8" t="s">
        <v>9427</v>
      </c>
      <c r="B4708" s="8" t="s">
        <v>9428</v>
      </c>
      <c r="C4708" s="9">
        <v>53011355.73</v>
      </c>
      <c r="D4708" s="9">
        <v>52918568.17</v>
      </c>
      <c r="E4708" s="9">
        <v>51426718.44</v>
      </c>
      <c r="F4708" s="9">
        <v>56223865.45</v>
      </c>
      <c r="G4708" s="9">
        <v>44849260.88</v>
      </c>
      <c r="H4708" s="9">
        <v>0</v>
      </c>
      <c r="I4708" s="9">
        <v>0</v>
      </c>
      <c r="J4708" s="9">
        <v>0</v>
      </c>
      <c r="K4708" s="9">
        <v>0</v>
      </c>
      <c r="L4708" s="9">
        <v>11378512.2</v>
      </c>
      <c r="M4708" s="9">
        <v>10098653.6</v>
      </c>
      <c r="N4708" s="9">
        <v>9969112.19</v>
      </c>
      <c r="O4708" s="9">
        <v>8684690.02</v>
      </c>
      <c r="P4708" s="9">
        <v>0</v>
      </c>
      <c r="Q4708" s="9">
        <v>0</v>
      </c>
      <c r="R4708" s="9">
        <v>0</v>
      </c>
      <c r="S4708" s="9">
        <v>0</v>
      </c>
      <c r="T4708" s="9">
        <v>0</v>
      </c>
      <c r="U4708" s="9">
        <v>58733.17</v>
      </c>
      <c r="V4708" s="9">
        <v>66250</v>
      </c>
      <c r="W4708" s="9">
        <v>66249.93</v>
      </c>
      <c r="X4708" s="9">
        <v>44166.67</v>
      </c>
      <c r="Y4708" s="9">
        <v>0</v>
      </c>
      <c r="Z4708" s="9">
        <v>0</v>
      </c>
      <c r="AA4708" s="9">
        <v>0</v>
      </c>
      <c r="AB4708" s="9">
        <v>0</v>
      </c>
      <c r="AC4708" s="9">
        <v>0</v>
      </c>
      <c r="AD4708" s="9">
        <v>10390795.28</v>
      </c>
      <c r="AE4708" s="9">
        <v>10384740.76</v>
      </c>
      <c r="AF4708" s="9">
        <v>6959683.89</v>
      </c>
      <c r="AG4708" s="9">
        <v>15283723.52</v>
      </c>
      <c r="AH4708" s="9">
        <v>23463582.92</v>
      </c>
      <c r="AI4708" s="9">
        <v>0</v>
      </c>
      <c r="AJ4708" s="9">
        <v>0</v>
      </c>
      <c r="AK4708" s="9">
        <v>0</v>
      </c>
      <c r="AL4708" s="9">
        <v>0</v>
      </c>
      <c r="AM4708" s="2">
        <f t="shared" si="878"/>
        <v>54057805.82</v>
      </c>
      <c r="AN4708" s="2">
        <f t="shared" si="882"/>
        <v>52698731.01</v>
      </c>
      <c r="AO4708" s="2">
        <f t="shared" si="883"/>
        <v>54502396.67</v>
      </c>
      <c r="AP4708" s="2">
        <f t="shared" si="884"/>
        <v>49668998.62</v>
      </c>
      <c r="AQ4708" s="2">
        <f t="shared" si="885"/>
        <v>21385677.96</v>
      </c>
      <c r="AR4708" s="2">
        <f t="shared" si="886"/>
        <v>0</v>
      </c>
      <c r="AS4708" s="2">
        <f t="shared" si="887"/>
        <v>0</v>
      </c>
      <c r="AT4708" s="2">
        <f t="shared" si="888"/>
        <v>0</v>
      </c>
      <c r="AU4708" s="2">
        <f t="shared" si="889"/>
        <v>0</v>
      </c>
      <c r="AV4708" s="3" t="e">
        <f t="shared" si="879"/>
        <v>#DIV/0!</v>
      </c>
      <c r="AW4708" s="3">
        <f t="shared" si="880"/>
        <v>0.203779874493299</v>
      </c>
      <c r="AX4708" s="3" t="e">
        <f t="shared" si="881"/>
        <v>#DIV/0!</v>
      </c>
    </row>
    <row r="4709" spans="1:50">
      <c r="A4709" s="8" t="s">
        <v>9429</v>
      </c>
      <c r="B4709" s="8" t="s">
        <v>9430</v>
      </c>
      <c r="C4709" s="9">
        <v>785436195.17</v>
      </c>
      <c r="D4709" s="9">
        <v>613494822.54</v>
      </c>
      <c r="E4709" s="9">
        <v>500800033.32</v>
      </c>
      <c r="F4709" s="9">
        <v>413418110.53</v>
      </c>
      <c r="G4709" s="9">
        <v>198606720.08</v>
      </c>
      <c r="H4709" s="9">
        <v>567002.03</v>
      </c>
      <c r="I4709" s="9">
        <v>-108209088.3</v>
      </c>
      <c r="J4709" s="9">
        <v>0</v>
      </c>
      <c r="K4709" s="9">
        <v>0</v>
      </c>
      <c r="L4709" s="9">
        <v>611711129</v>
      </c>
      <c r="M4709" s="9">
        <v>577687638</v>
      </c>
      <c r="N4709" s="9">
        <v>483217949</v>
      </c>
      <c r="O4709" s="9">
        <v>475173278</v>
      </c>
      <c r="P4709" s="9">
        <v>0</v>
      </c>
      <c r="Q4709" s="9">
        <v>0</v>
      </c>
      <c r="R4709" s="9">
        <v>0</v>
      </c>
      <c r="S4709" s="9">
        <v>0</v>
      </c>
      <c r="T4709" s="9">
        <v>0</v>
      </c>
      <c r="U4709" s="9">
        <v>6548544.7</v>
      </c>
      <c r="V4709" s="9">
        <v>6107319.7</v>
      </c>
      <c r="W4709" s="9">
        <v>0</v>
      </c>
      <c r="X4709" s="9">
        <v>0</v>
      </c>
      <c r="Y4709" s="9">
        <v>14451600</v>
      </c>
      <c r="Z4709" s="9">
        <v>1443685.93</v>
      </c>
      <c r="AA4709" s="9">
        <v>1268685.95</v>
      </c>
      <c r="AB4709" s="9">
        <v>0</v>
      </c>
      <c r="AC4709" s="9">
        <v>0</v>
      </c>
      <c r="AD4709" s="9">
        <v>132520698.35</v>
      </c>
      <c r="AE4709" s="9">
        <v>209268079.81</v>
      </c>
      <c r="AF4709" s="9">
        <v>376310427.02</v>
      </c>
      <c r="AG4709" s="9">
        <v>81206474.66</v>
      </c>
      <c r="AH4709" s="9">
        <v>15908172.52</v>
      </c>
      <c r="AI4709" s="9">
        <v>88172656.68</v>
      </c>
      <c r="AJ4709" s="9">
        <v>98743355.41</v>
      </c>
      <c r="AK4709" s="9">
        <v>0</v>
      </c>
      <c r="AL4709" s="9">
        <v>0</v>
      </c>
      <c r="AM4709" s="2">
        <f t="shared" si="878"/>
        <v>1271175170.52</v>
      </c>
      <c r="AN4709" s="2">
        <f t="shared" si="882"/>
        <v>988021700.43</v>
      </c>
      <c r="AO4709" s="2">
        <f t="shared" si="883"/>
        <v>607707555.3</v>
      </c>
      <c r="AP4709" s="2">
        <f t="shared" si="884"/>
        <v>807384913.87</v>
      </c>
      <c r="AQ4709" s="2">
        <f t="shared" si="885"/>
        <v>197150147.56</v>
      </c>
      <c r="AR4709" s="2">
        <f t="shared" si="886"/>
        <v>-86161968.72</v>
      </c>
      <c r="AS4709" s="2">
        <f t="shared" si="887"/>
        <v>-205683757.76</v>
      </c>
      <c r="AT4709" s="2">
        <f t="shared" si="888"/>
        <v>0</v>
      </c>
      <c r="AU4709" s="2">
        <f t="shared" si="889"/>
        <v>0</v>
      </c>
      <c r="AV4709" s="3" t="e">
        <f t="shared" si="879"/>
        <v>#DIV/0!</v>
      </c>
      <c r="AW4709" s="3">
        <f t="shared" si="880"/>
        <v>0.451715985192395</v>
      </c>
      <c r="AX4709" s="3" t="e">
        <f t="shared" si="881"/>
        <v>#DIV/0!</v>
      </c>
    </row>
    <row r="4710" spans="1:50">
      <c r="A4710" s="8" t="s">
        <v>9431</v>
      </c>
      <c r="B4710" s="8" t="s">
        <v>9432</v>
      </c>
      <c r="C4710" s="9">
        <v>83947793.89</v>
      </c>
      <c r="D4710" s="9">
        <v>24088385.69</v>
      </c>
      <c r="E4710" s="9">
        <v>54559895.19</v>
      </c>
      <c r="F4710" s="9">
        <v>36025918.27</v>
      </c>
      <c r="G4710" s="9">
        <v>-44685247.18</v>
      </c>
      <c r="H4710" s="9">
        <v>0</v>
      </c>
      <c r="I4710" s="9">
        <v>0</v>
      </c>
      <c r="J4710" s="9">
        <v>0</v>
      </c>
      <c r="K4710" s="9">
        <v>0</v>
      </c>
      <c r="L4710" s="9">
        <v>6864062.18</v>
      </c>
      <c r="M4710" s="9">
        <v>1822780.18</v>
      </c>
      <c r="N4710" s="9">
        <v>2014649.66</v>
      </c>
      <c r="O4710" s="9">
        <v>2603129.19</v>
      </c>
      <c r="P4710" s="9">
        <v>0</v>
      </c>
      <c r="Q4710" s="9">
        <v>0</v>
      </c>
      <c r="R4710" s="9">
        <v>0</v>
      </c>
      <c r="S4710" s="9">
        <v>0</v>
      </c>
      <c r="T4710" s="9">
        <v>0</v>
      </c>
      <c r="U4710" s="9">
        <v>127365.45</v>
      </c>
      <c r="V4710" s="9">
        <v>149256.67</v>
      </c>
      <c r="W4710" s="9">
        <v>474222.61</v>
      </c>
      <c r="X4710" s="9">
        <v>544747</v>
      </c>
      <c r="Y4710" s="9">
        <v>427230.99</v>
      </c>
      <c r="Z4710" s="9">
        <v>0</v>
      </c>
      <c r="AA4710" s="9">
        <v>0</v>
      </c>
      <c r="AB4710" s="9">
        <v>0</v>
      </c>
      <c r="AC4710" s="9">
        <v>0</v>
      </c>
      <c r="AD4710" s="9">
        <v>21823313.03</v>
      </c>
      <c r="AE4710" s="9">
        <v>23079593.83</v>
      </c>
      <c r="AF4710" s="9">
        <v>18773783.29</v>
      </c>
      <c r="AG4710" s="9">
        <v>21367846.33</v>
      </c>
      <c r="AH4710" s="9">
        <v>19456533.82</v>
      </c>
      <c r="AI4710" s="9">
        <v>0</v>
      </c>
      <c r="AJ4710" s="9">
        <v>0</v>
      </c>
      <c r="AK4710" s="9">
        <v>0</v>
      </c>
      <c r="AL4710" s="9">
        <v>0</v>
      </c>
      <c r="AM4710" s="2">
        <f t="shared" si="878"/>
        <v>69115908.49</v>
      </c>
      <c r="AN4710" s="2">
        <f t="shared" si="882"/>
        <v>2980828.71</v>
      </c>
      <c r="AO4710" s="2">
        <f t="shared" si="883"/>
        <v>38274984.17</v>
      </c>
      <c r="AP4710" s="2">
        <f t="shared" si="884"/>
        <v>17805948.13</v>
      </c>
      <c r="AQ4710" s="2">
        <f t="shared" si="885"/>
        <v>-63714550.01</v>
      </c>
      <c r="AR4710" s="2">
        <f t="shared" si="886"/>
        <v>0</v>
      </c>
      <c r="AS4710" s="2">
        <f t="shared" si="887"/>
        <v>0</v>
      </c>
      <c r="AT4710" s="2">
        <f t="shared" si="888"/>
        <v>0</v>
      </c>
      <c r="AU4710" s="2">
        <f t="shared" si="889"/>
        <v>0</v>
      </c>
      <c r="AV4710" s="3" t="e">
        <f t="shared" si="879"/>
        <v>#DIV/0!</v>
      </c>
      <c r="AW4710" s="3">
        <f t="shared" si="880"/>
        <v>-2.01640754477119</v>
      </c>
      <c r="AX4710" s="3" t="e">
        <f t="shared" si="881"/>
        <v>#DIV/0!</v>
      </c>
    </row>
    <row r="4711" spans="1:50">
      <c r="A4711" s="8" t="s">
        <v>9433</v>
      </c>
      <c r="B4711" s="8" t="s">
        <v>9434</v>
      </c>
      <c r="C4711" s="9">
        <v>81058482.42</v>
      </c>
      <c r="D4711" s="9">
        <v>53710513.67</v>
      </c>
      <c r="E4711" s="9">
        <v>35428947.64</v>
      </c>
      <c r="F4711" s="9">
        <v>28913901.38</v>
      </c>
      <c r="G4711" s="9">
        <v>19680004.89</v>
      </c>
      <c r="H4711" s="9">
        <v>0</v>
      </c>
      <c r="I4711" s="9">
        <v>0</v>
      </c>
      <c r="J4711" s="9">
        <v>0</v>
      </c>
      <c r="K4711" s="9">
        <v>0</v>
      </c>
      <c r="L4711" s="9">
        <v>5908023.78</v>
      </c>
      <c r="M4711" s="9">
        <v>1797147.01</v>
      </c>
      <c r="N4711" s="9">
        <v>1156869.73</v>
      </c>
      <c r="O4711" s="9">
        <v>990016.17</v>
      </c>
      <c r="P4711" s="9">
        <v>0</v>
      </c>
      <c r="Q4711" s="9">
        <v>0</v>
      </c>
      <c r="R4711" s="9">
        <v>0</v>
      </c>
      <c r="S4711" s="9">
        <v>0</v>
      </c>
      <c r="T4711" s="9">
        <v>0</v>
      </c>
      <c r="U4711" s="9">
        <v>106566.26</v>
      </c>
      <c r="V4711" s="9">
        <v>74006.16</v>
      </c>
      <c r="W4711" s="9">
        <v>12334.35</v>
      </c>
      <c r="X4711" s="9">
        <v>0</v>
      </c>
      <c r="Y4711" s="9">
        <v>0</v>
      </c>
      <c r="Z4711" s="9">
        <v>0</v>
      </c>
      <c r="AA4711" s="9">
        <v>0</v>
      </c>
      <c r="AB4711" s="9">
        <v>0</v>
      </c>
      <c r="AC4711" s="9">
        <v>0</v>
      </c>
      <c r="AD4711" s="9">
        <v>7043618.03</v>
      </c>
      <c r="AE4711" s="9">
        <v>2431071.99</v>
      </c>
      <c r="AF4711" s="9">
        <v>4126427.48</v>
      </c>
      <c r="AG4711" s="9">
        <v>1272487.28</v>
      </c>
      <c r="AH4711" s="9">
        <v>1287177.62</v>
      </c>
      <c r="AI4711" s="9">
        <v>0</v>
      </c>
      <c r="AJ4711" s="9">
        <v>0</v>
      </c>
      <c r="AK4711" s="9">
        <v>0</v>
      </c>
      <c r="AL4711" s="9">
        <v>0</v>
      </c>
      <c r="AM4711" s="2">
        <f t="shared" si="878"/>
        <v>80029454.43</v>
      </c>
      <c r="AN4711" s="2">
        <f t="shared" si="882"/>
        <v>53150594.85</v>
      </c>
      <c r="AO4711" s="2">
        <f t="shared" si="883"/>
        <v>32471724.24</v>
      </c>
      <c r="AP4711" s="2">
        <f t="shared" si="884"/>
        <v>28631430.27</v>
      </c>
      <c r="AQ4711" s="2">
        <f t="shared" si="885"/>
        <v>18392827.27</v>
      </c>
      <c r="AR4711" s="2">
        <f t="shared" si="886"/>
        <v>0</v>
      </c>
      <c r="AS4711" s="2">
        <f t="shared" si="887"/>
        <v>0</v>
      </c>
      <c r="AT4711" s="2">
        <f t="shared" si="888"/>
        <v>0</v>
      </c>
      <c r="AU4711" s="2">
        <f t="shared" si="889"/>
        <v>0</v>
      </c>
      <c r="AV4711" s="3" t="e">
        <f t="shared" si="879"/>
        <v>#DIV/0!</v>
      </c>
      <c r="AW4711" s="3">
        <f t="shared" si="880"/>
        <v>0.341900370453384</v>
      </c>
      <c r="AX4711" s="3" t="e">
        <f t="shared" si="881"/>
        <v>#DIV/0!</v>
      </c>
    </row>
    <row r="4712" spans="1:50">
      <c r="A4712" s="8" t="s">
        <v>9435</v>
      </c>
      <c r="B4712" s="8" t="s">
        <v>9436</v>
      </c>
      <c r="C4712" s="9">
        <v>114526286.6</v>
      </c>
      <c r="D4712" s="9">
        <v>74163820.94</v>
      </c>
      <c r="E4712" s="9">
        <v>48093258.96</v>
      </c>
      <c r="F4712" s="9">
        <v>49672279.22</v>
      </c>
      <c r="G4712" s="9">
        <v>0</v>
      </c>
      <c r="H4712" s="9">
        <v>0</v>
      </c>
      <c r="I4712" s="9">
        <v>0</v>
      </c>
      <c r="J4712" s="9">
        <v>0</v>
      </c>
      <c r="K4712" s="9">
        <v>0</v>
      </c>
      <c r="L4712" s="9">
        <v>3274181.78</v>
      </c>
      <c r="M4712" s="9">
        <v>2629352.46</v>
      </c>
      <c r="N4712" s="9">
        <v>2123385.94</v>
      </c>
      <c r="O4712" s="9">
        <v>1852841.54</v>
      </c>
      <c r="P4712" s="9">
        <v>0</v>
      </c>
      <c r="Q4712" s="9">
        <v>0</v>
      </c>
      <c r="R4712" s="9">
        <v>0</v>
      </c>
      <c r="S4712" s="9">
        <v>0</v>
      </c>
      <c r="T4712" s="9">
        <v>0</v>
      </c>
      <c r="U4712" s="9">
        <v>0</v>
      </c>
      <c r="V4712" s="9">
        <v>0</v>
      </c>
      <c r="W4712" s="9">
        <v>0</v>
      </c>
      <c r="X4712" s="9">
        <v>0</v>
      </c>
      <c r="Y4712" s="9">
        <v>0</v>
      </c>
      <c r="Z4712" s="9">
        <v>0</v>
      </c>
      <c r="AA4712" s="9">
        <v>0</v>
      </c>
      <c r="AB4712" s="9">
        <v>0</v>
      </c>
      <c r="AC4712" s="9">
        <v>0</v>
      </c>
      <c r="AD4712" s="9">
        <v>12313657.73</v>
      </c>
      <c r="AE4712" s="9">
        <v>2636624.15</v>
      </c>
      <c r="AF4712" s="9">
        <v>1946159.15</v>
      </c>
      <c r="AG4712" s="9">
        <v>451331.63</v>
      </c>
      <c r="AH4712" s="9">
        <v>0</v>
      </c>
      <c r="AI4712" s="9">
        <v>0</v>
      </c>
      <c r="AJ4712" s="9">
        <v>0</v>
      </c>
      <c r="AK4712" s="9">
        <v>0</v>
      </c>
      <c r="AL4712" s="9">
        <v>0</v>
      </c>
      <c r="AM4712" s="2">
        <f t="shared" si="878"/>
        <v>105486810.65</v>
      </c>
      <c r="AN4712" s="2">
        <f t="shared" si="882"/>
        <v>74156549.25</v>
      </c>
      <c r="AO4712" s="2">
        <f t="shared" si="883"/>
        <v>48270485.75</v>
      </c>
      <c r="AP4712" s="2">
        <f t="shared" si="884"/>
        <v>51073789.13</v>
      </c>
      <c r="AQ4712" s="2">
        <f t="shared" si="885"/>
        <v>0</v>
      </c>
      <c r="AR4712" s="2">
        <f t="shared" si="886"/>
        <v>0</v>
      </c>
      <c r="AS4712" s="2">
        <f t="shared" si="887"/>
        <v>0</v>
      </c>
      <c r="AT4712" s="2">
        <f t="shared" si="888"/>
        <v>0</v>
      </c>
      <c r="AU4712" s="2">
        <f t="shared" si="889"/>
        <v>0</v>
      </c>
      <c r="AV4712" s="3" t="e">
        <f t="shared" si="879"/>
        <v>#DIV/0!</v>
      </c>
      <c r="AW4712" s="3" t="e">
        <f t="shared" si="880"/>
        <v>#DIV/0!</v>
      </c>
      <c r="AX4712" s="3" t="e">
        <f t="shared" si="881"/>
        <v>#DIV/0!</v>
      </c>
    </row>
    <row r="4713" spans="1:50">
      <c r="A4713" s="8" t="s">
        <v>9437</v>
      </c>
      <c r="B4713" s="8" t="s">
        <v>9438</v>
      </c>
      <c r="C4713" s="9">
        <v>57780508.73</v>
      </c>
      <c r="D4713" s="9">
        <v>47713654.92</v>
      </c>
      <c r="E4713" s="9">
        <v>49158009.43</v>
      </c>
      <c r="F4713" s="9">
        <v>37815524.68</v>
      </c>
      <c r="G4713" s="9">
        <v>29855420.44</v>
      </c>
      <c r="H4713" s="9">
        <v>14053919.3</v>
      </c>
      <c r="I4713" s="9">
        <v>5146308.81</v>
      </c>
      <c r="J4713" s="9">
        <v>1616164.78</v>
      </c>
      <c r="K4713" s="9">
        <v>0</v>
      </c>
      <c r="L4713" s="9">
        <v>30633687.7</v>
      </c>
      <c r="M4713" s="9">
        <v>15855658.9</v>
      </c>
      <c r="N4713" s="9">
        <v>14798260.5</v>
      </c>
      <c r="O4713" s="9">
        <v>14507434.8</v>
      </c>
      <c r="P4713" s="9">
        <v>0</v>
      </c>
      <c r="Q4713" s="9">
        <v>0</v>
      </c>
      <c r="R4713" s="9">
        <v>0</v>
      </c>
      <c r="S4713" s="9">
        <v>0</v>
      </c>
      <c r="T4713" s="9">
        <v>0</v>
      </c>
      <c r="U4713" s="9">
        <v>2422077.6</v>
      </c>
      <c r="V4713" s="9">
        <v>1931648.27</v>
      </c>
      <c r="W4713" s="9">
        <v>2593250.37</v>
      </c>
      <c r="X4713" s="9">
        <v>1326575.71</v>
      </c>
      <c r="Y4713" s="9">
        <v>134979</v>
      </c>
      <c r="Z4713" s="9">
        <v>118056.12</v>
      </c>
      <c r="AA4713" s="9">
        <v>218337.14</v>
      </c>
      <c r="AB4713" s="9">
        <v>174933.28</v>
      </c>
      <c r="AC4713" s="9">
        <v>0</v>
      </c>
      <c r="AD4713" s="9">
        <v>102628306.74</v>
      </c>
      <c r="AE4713" s="9">
        <v>81109229.24</v>
      </c>
      <c r="AF4713" s="9">
        <v>41392023.5</v>
      </c>
      <c r="AG4713" s="9">
        <v>56213675.69</v>
      </c>
      <c r="AH4713" s="9">
        <v>18039841.15</v>
      </c>
      <c r="AI4713" s="9">
        <v>8584520.2</v>
      </c>
      <c r="AJ4713" s="9">
        <v>14060160.2</v>
      </c>
      <c r="AK4713" s="9">
        <v>24789351.05</v>
      </c>
      <c r="AL4713" s="9">
        <v>0</v>
      </c>
      <c r="AM4713" s="2">
        <f t="shared" si="878"/>
        <v>-11792032.71</v>
      </c>
      <c r="AN4713" s="2">
        <f t="shared" si="882"/>
        <v>-15608267.15</v>
      </c>
      <c r="AO4713" s="2">
        <f t="shared" si="883"/>
        <v>25157496.8</v>
      </c>
      <c r="AP4713" s="2">
        <f t="shared" si="884"/>
        <v>-2564140.49999999</v>
      </c>
      <c r="AQ4713" s="2">
        <f t="shared" si="885"/>
        <v>11950558.29</v>
      </c>
      <c r="AR4713" s="2">
        <f t="shared" si="886"/>
        <v>5587455.22</v>
      </c>
      <c r="AS4713" s="2">
        <f t="shared" si="887"/>
        <v>-8695514.25</v>
      </c>
      <c r="AT4713" s="2">
        <f t="shared" si="888"/>
        <v>-22998252.99</v>
      </c>
      <c r="AU4713" s="2">
        <f t="shared" si="889"/>
        <v>0</v>
      </c>
      <c r="AV4713" s="3" t="e">
        <f t="shared" si="879"/>
        <v>#DIV/0!</v>
      </c>
      <c r="AW4713" s="3">
        <f t="shared" si="880"/>
        <v>-1.99733278600141</v>
      </c>
      <c r="AX4713" s="3" t="e">
        <f t="shared" si="881"/>
        <v>#DIV/0!</v>
      </c>
    </row>
    <row r="4714" spans="1:50">
      <c r="A4714" s="8" t="s">
        <v>9439</v>
      </c>
      <c r="B4714" s="8" t="s">
        <v>9440</v>
      </c>
      <c r="C4714" s="9">
        <v>36305125.28</v>
      </c>
      <c r="D4714" s="9">
        <v>47078313.33</v>
      </c>
      <c r="E4714" s="9">
        <v>28621995.32</v>
      </c>
      <c r="F4714" s="9">
        <v>34280753.74</v>
      </c>
      <c r="G4714" s="9">
        <v>26067891.54</v>
      </c>
      <c r="H4714" s="9">
        <v>23695853.08</v>
      </c>
      <c r="I4714" s="9">
        <v>20933979.47</v>
      </c>
      <c r="J4714" s="9">
        <v>10072502.58</v>
      </c>
      <c r="K4714" s="9">
        <v>0</v>
      </c>
      <c r="L4714" s="9">
        <v>15000886.6</v>
      </c>
      <c r="M4714" s="9">
        <v>10257646.9</v>
      </c>
      <c r="N4714" s="9">
        <v>8978932.07</v>
      </c>
      <c r="O4714" s="9">
        <v>7848176.69</v>
      </c>
      <c r="P4714" s="9">
        <v>0</v>
      </c>
      <c r="Q4714" s="9">
        <v>0</v>
      </c>
      <c r="R4714" s="9">
        <v>0</v>
      </c>
      <c r="S4714" s="9">
        <v>0</v>
      </c>
      <c r="T4714" s="9">
        <v>0</v>
      </c>
      <c r="U4714" s="9">
        <v>195225.08</v>
      </c>
      <c r="V4714" s="9">
        <v>186637.44</v>
      </c>
      <c r="W4714" s="9">
        <v>149555.48</v>
      </c>
      <c r="X4714" s="9">
        <v>88838.91</v>
      </c>
      <c r="Y4714" s="9">
        <v>85567.06</v>
      </c>
      <c r="Z4714" s="9">
        <v>91160.04</v>
      </c>
      <c r="AA4714" s="9">
        <v>37826.68</v>
      </c>
      <c r="AB4714" s="9">
        <v>11160</v>
      </c>
      <c r="AC4714" s="9">
        <v>0</v>
      </c>
      <c r="AD4714" s="9">
        <v>20552037.27</v>
      </c>
      <c r="AE4714" s="9">
        <v>51157906.68</v>
      </c>
      <c r="AF4714" s="9">
        <v>39741674.88</v>
      </c>
      <c r="AG4714" s="9">
        <v>27106108.94</v>
      </c>
      <c r="AH4714" s="9">
        <v>19073288.06</v>
      </c>
      <c r="AI4714" s="9">
        <v>25081773.21</v>
      </c>
      <c r="AJ4714" s="9">
        <v>14405277.36</v>
      </c>
      <c r="AK4714" s="9">
        <v>3969079.73</v>
      </c>
      <c r="AL4714" s="9">
        <v>0</v>
      </c>
      <c r="AM4714" s="2">
        <f t="shared" si="878"/>
        <v>30949199.69</v>
      </c>
      <c r="AN4714" s="2">
        <f t="shared" si="882"/>
        <v>6364690.98999999</v>
      </c>
      <c r="AO4714" s="2">
        <f t="shared" si="883"/>
        <v>-1991192.01000001</v>
      </c>
      <c r="AP4714" s="2">
        <f t="shared" si="884"/>
        <v>15111660.4</v>
      </c>
      <c r="AQ4714" s="2">
        <f t="shared" si="885"/>
        <v>7080170.54</v>
      </c>
      <c r="AR4714" s="2">
        <f t="shared" si="886"/>
        <v>-1294760.09</v>
      </c>
      <c r="AS4714" s="2">
        <f t="shared" si="887"/>
        <v>6566528.79</v>
      </c>
      <c r="AT4714" s="2">
        <f t="shared" si="888"/>
        <v>6114582.85</v>
      </c>
      <c r="AU4714" s="2">
        <f t="shared" si="889"/>
        <v>0</v>
      </c>
      <c r="AV4714" s="3" t="e">
        <f t="shared" si="879"/>
        <v>#DIV/0!</v>
      </c>
      <c r="AW4714" s="3">
        <f t="shared" si="880"/>
        <v>0.34313956051523</v>
      </c>
      <c r="AX4714" s="3" t="e">
        <f t="shared" si="881"/>
        <v>#DIV/0!</v>
      </c>
    </row>
    <row r="4715" spans="1:50">
      <c r="A4715" s="8" t="s">
        <v>9441</v>
      </c>
      <c r="B4715" s="8" t="s">
        <v>9442</v>
      </c>
      <c r="C4715" s="9">
        <v>40017018.3</v>
      </c>
      <c r="D4715" s="9">
        <v>40083422.07</v>
      </c>
      <c r="E4715" s="9">
        <v>21256586.17</v>
      </c>
      <c r="F4715" s="9">
        <v>35393703.64</v>
      </c>
      <c r="G4715" s="9">
        <v>33117377.73</v>
      </c>
      <c r="H4715" s="9">
        <v>15613544.53</v>
      </c>
      <c r="I4715" s="9">
        <v>5275627.63</v>
      </c>
      <c r="J4715" s="9">
        <v>742205.19</v>
      </c>
      <c r="K4715" s="9">
        <v>0</v>
      </c>
      <c r="L4715" s="9">
        <v>2095779.64</v>
      </c>
      <c r="M4715" s="9">
        <v>563441.94</v>
      </c>
      <c r="N4715" s="9">
        <v>631789.49</v>
      </c>
      <c r="O4715" s="9">
        <v>654473.02</v>
      </c>
      <c r="P4715" s="9">
        <v>0</v>
      </c>
      <c r="Q4715" s="9">
        <v>0</v>
      </c>
      <c r="R4715" s="9">
        <v>0</v>
      </c>
      <c r="S4715" s="9">
        <v>0</v>
      </c>
      <c r="T4715" s="9">
        <v>0</v>
      </c>
      <c r="U4715" s="9">
        <v>60951</v>
      </c>
      <c r="V4715" s="9">
        <v>47736.53</v>
      </c>
      <c r="W4715" s="9">
        <v>162020.87</v>
      </c>
      <c r="X4715" s="9">
        <v>187384.18</v>
      </c>
      <c r="Y4715" s="9">
        <v>228562.96</v>
      </c>
      <c r="Z4715" s="9">
        <v>153727.35</v>
      </c>
      <c r="AA4715" s="9">
        <v>85660.26</v>
      </c>
      <c r="AB4715" s="9">
        <v>20000.04</v>
      </c>
      <c r="AC4715" s="9">
        <v>0</v>
      </c>
      <c r="AD4715" s="9">
        <v>11625181.98</v>
      </c>
      <c r="AE4715" s="9">
        <v>12839241.73</v>
      </c>
      <c r="AF4715" s="9">
        <v>9641096.12</v>
      </c>
      <c r="AG4715" s="9">
        <v>2996457.06</v>
      </c>
      <c r="AH4715" s="9">
        <v>9235576.9</v>
      </c>
      <c r="AI4715" s="9">
        <v>2122965.4</v>
      </c>
      <c r="AJ4715" s="9">
        <v>933444</v>
      </c>
      <c r="AK4715" s="9">
        <v>684088.1</v>
      </c>
      <c r="AL4715" s="9">
        <v>0</v>
      </c>
      <c r="AM4715" s="2">
        <f t="shared" si="878"/>
        <v>30548566.96</v>
      </c>
      <c r="AN4715" s="2">
        <f t="shared" si="882"/>
        <v>27855358.81</v>
      </c>
      <c r="AO4715" s="2">
        <f t="shared" si="883"/>
        <v>12409300.41</v>
      </c>
      <c r="AP4715" s="2">
        <f t="shared" si="884"/>
        <v>33239103.78</v>
      </c>
      <c r="AQ4715" s="2">
        <f t="shared" si="885"/>
        <v>24110363.79</v>
      </c>
      <c r="AR4715" s="2">
        <f t="shared" si="886"/>
        <v>13644306.48</v>
      </c>
      <c r="AS4715" s="2">
        <f t="shared" si="887"/>
        <v>4427843.89</v>
      </c>
      <c r="AT4715" s="2">
        <f t="shared" si="888"/>
        <v>78117.13</v>
      </c>
      <c r="AU4715" s="2">
        <f t="shared" si="889"/>
        <v>0</v>
      </c>
      <c r="AV4715" s="3" t="e">
        <f t="shared" si="879"/>
        <v>#DIV/0!</v>
      </c>
      <c r="AW4715" s="3">
        <f t="shared" si="880"/>
        <v>0.0484733975563127</v>
      </c>
      <c r="AX4715" s="3" t="e">
        <f t="shared" si="881"/>
        <v>#DIV/0!</v>
      </c>
    </row>
    <row r="4716" spans="1:50">
      <c r="A4716" s="8" t="s">
        <v>9443</v>
      </c>
      <c r="B4716" s="8" t="s">
        <v>9444</v>
      </c>
      <c r="C4716" s="9">
        <v>30782409.64</v>
      </c>
      <c r="D4716" s="9">
        <v>30299901.8</v>
      </c>
      <c r="E4716" s="9">
        <v>12190353.23</v>
      </c>
      <c r="F4716" s="9">
        <v>686760.87</v>
      </c>
      <c r="G4716" s="9">
        <v>3098154.47</v>
      </c>
      <c r="H4716" s="9">
        <v>5002400.6</v>
      </c>
      <c r="I4716" s="9">
        <v>5035933.93</v>
      </c>
      <c r="J4716" s="9">
        <v>-751108.23</v>
      </c>
      <c r="K4716" s="9">
        <v>0</v>
      </c>
      <c r="L4716" s="9">
        <v>23193450</v>
      </c>
      <c r="M4716" s="9">
        <v>12522204</v>
      </c>
      <c r="N4716" s="9">
        <v>7974296.97</v>
      </c>
      <c r="O4716" s="9">
        <v>4441765.45</v>
      </c>
      <c r="P4716" s="9">
        <v>0</v>
      </c>
      <c r="Q4716" s="9">
        <v>0</v>
      </c>
      <c r="R4716" s="9">
        <v>0</v>
      </c>
      <c r="S4716" s="9">
        <v>0</v>
      </c>
      <c r="T4716" s="9">
        <v>0</v>
      </c>
      <c r="U4716" s="9">
        <v>0</v>
      </c>
      <c r="V4716" s="9">
        <v>258746.11</v>
      </c>
      <c r="W4716" s="9">
        <v>102336.46</v>
      </c>
      <c r="X4716" s="9">
        <v>1456.56</v>
      </c>
      <c r="Y4716" s="9">
        <v>971.04</v>
      </c>
      <c r="Z4716" s="9">
        <v>0</v>
      </c>
      <c r="AA4716" s="9">
        <v>0</v>
      </c>
      <c r="AB4716" s="9">
        <v>0</v>
      </c>
      <c r="AC4716" s="9">
        <v>0</v>
      </c>
      <c r="AD4716" s="9">
        <v>23992377.36</v>
      </c>
      <c r="AE4716" s="9">
        <v>18823097.9</v>
      </c>
      <c r="AF4716" s="9">
        <v>17688337.43</v>
      </c>
      <c r="AG4716" s="9">
        <v>22263091.67</v>
      </c>
      <c r="AH4716" s="9">
        <v>17345108.69</v>
      </c>
      <c r="AI4716" s="9">
        <v>770826.78</v>
      </c>
      <c r="AJ4716" s="9">
        <v>1194931.15</v>
      </c>
      <c r="AK4716" s="9">
        <v>466305.1</v>
      </c>
      <c r="AL4716" s="9">
        <v>0</v>
      </c>
      <c r="AM4716" s="2">
        <f t="shared" si="878"/>
        <v>29983482.28</v>
      </c>
      <c r="AN4716" s="2">
        <f t="shared" si="882"/>
        <v>24257754.01</v>
      </c>
      <c r="AO4716" s="2">
        <f t="shared" si="883"/>
        <v>2578649.23</v>
      </c>
      <c r="AP4716" s="2">
        <f t="shared" si="884"/>
        <v>-17133108.79</v>
      </c>
      <c r="AQ4716" s="2">
        <f t="shared" si="885"/>
        <v>-14245983.18</v>
      </c>
      <c r="AR4716" s="2">
        <f t="shared" si="886"/>
        <v>4231573.82</v>
      </c>
      <c r="AS4716" s="2">
        <f t="shared" si="887"/>
        <v>3841002.78</v>
      </c>
      <c r="AT4716" s="2">
        <f t="shared" si="888"/>
        <v>-1217413.33</v>
      </c>
      <c r="AU4716" s="2">
        <f t="shared" si="889"/>
        <v>0</v>
      </c>
      <c r="AV4716" s="3" t="e">
        <f t="shared" si="879"/>
        <v>#DIV/0!</v>
      </c>
      <c r="AW4716" s="3">
        <f t="shared" si="880"/>
        <v>-2.1604807174848</v>
      </c>
      <c r="AX4716" s="3" t="e">
        <f t="shared" si="881"/>
        <v>#DIV/0!</v>
      </c>
    </row>
    <row r="4717" spans="1:50">
      <c r="A4717" s="8" t="s">
        <v>9445</v>
      </c>
      <c r="B4717" s="8" t="s">
        <v>9446</v>
      </c>
      <c r="C4717" s="9">
        <v>53976618.37</v>
      </c>
      <c r="D4717" s="9">
        <v>60141950.32</v>
      </c>
      <c r="E4717" s="9">
        <v>30475468.51</v>
      </c>
      <c r="F4717" s="9">
        <v>16798606.5</v>
      </c>
      <c r="G4717" s="9">
        <v>10245262.6</v>
      </c>
      <c r="H4717" s="9">
        <v>13932538.57</v>
      </c>
      <c r="I4717" s="9">
        <v>22737362.88</v>
      </c>
      <c r="J4717" s="9">
        <v>9833000.91</v>
      </c>
      <c r="K4717" s="9">
        <v>0</v>
      </c>
      <c r="L4717" s="9">
        <v>7597682.45</v>
      </c>
      <c r="M4717" s="9">
        <v>4471477.76</v>
      </c>
      <c r="N4717" s="9">
        <v>2693361.42</v>
      </c>
      <c r="O4717" s="9">
        <v>2432684.29</v>
      </c>
      <c r="P4717" s="9">
        <v>0</v>
      </c>
      <c r="Q4717" s="9">
        <v>0</v>
      </c>
      <c r="R4717" s="9">
        <v>0</v>
      </c>
      <c r="S4717" s="9">
        <v>0</v>
      </c>
      <c r="T4717" s="9">
        <v>0</v>
      </c>
      <c r="U4717" s="9">
        <v>669962.7</v>
      </c>
      <c r="V4717" s="9">
        <v>595928.72</v>
      </c>
      <c r="W4717" s="9">
        <v>421685.03</v>
      </c>
      <c r="X4717" s="9">
        <v>280483.44</v>
      </c>
      <c r="Y4717" s="9">
        <v>247116.96</v>
      </c>
      <c r="Z4717" s="9">
        <v>43512.81</v>
      </c>
      <c r="AA4717" s="9">
        <v>0</v>
      </c>
      <c r="AB4717" s="9">
        <v>0</v>
      </c>
      <c r="AC4717" s="9">
        <v>0</v>
      </c>
      <c r="AD4717" s="9">
        <v>9129675.01</v>
      </c>
      <c r="AE4717" s="9">
        <v>18288021.55</v>
      </c>
      <c r="AF4717" s="9">
        <v>9621278.99</v>
      </c>
      <c r="AG4717" s="9">
        <v>3085171.38</v>
      </c>
      <c r="AH4717" s="9">
        <v>5040072.26</v>
      </c>
      <c r="AI4717" s="9">
        <v>10003487.79</v>
      </c>
      <c r="AJ4717" s="9">
        <v>8193331.25</v>
      </c>
      <c r="AK4717" s="9">
        <v>2618940.7</v>
      </c>
      <c r="AL4717" s="9">
        <v>0</v>
      </c>
      <c r="AM4717" s="2">
        <f t="shared" si="878"/>
        <v>53114588.51</v>
      </c>
      <c r="AN4717" s="2">
        <f t="shared" si="882"/>
        <v>46921335.25</v>
      </c>
      <c r="AO4717" s="2">
        <f t="shared" si="883"/>
        <v>23969235.97</v>
      </c>
      <c r="AP4717" s="2">
        <f t="shared" si="884"/>
        <v>16426602.85</v>
      </c>
      <c r="AQ4717" s="2">
        <f t="shared" si="885"/>
        <v>5452307.3</v>
      </c>
      <c r="AR4717" s="2">
        <f t="shared" si="886"/>
        <v>3972563.59</v>
      </c>
      <c r="AS4717" s="2">
        <f t="shared" si="887"/>
        <v>14544031.63</v>
      </c>
      <c r="AT4717" s="2">
        <f t="shared" si="888"/>
        <v>7214060.21</v>
      </c>
      <c r="AU4717" s="2">
        <f t="shared" si="889"/>
        <v>0</v>
      </c>
      <c r="AV4717" s="3" t="e">
        <f t="shared" si="879"/>
        <v>#DIV/0!</v>
      </c>
      <c r="AW4717" s="3">
        <f t="shared" si="880"/>
        <v>0.576618793798421</v>
      </c>
      <c r="AX4717" s="3" t="e">
        <f t="shared" si="881"/>
        <v>#DIV/0!</v>
      </c>
    </row>
    <row r="4718" spans="1:50">
      <c r="A4718" s="8" t="s">
        <v>9447</v>
      </c>
      <c r="B4718" s="8" t="s">
        <v>9448</v>
      </c>
      <c r="C4718" s="9">
        <v>53864507.72</v>
      </c>
      <c r="D4718" s="9">
        <v>47395221.29</v>
      </c>
      <c r="E4718" s="9">
        <v>42292227.9</v>
      </c>
      <c r="F4718" s="9">
        <v>36956371.74</v>
      </c>
      <c r="G4718" s="9">
        <v>28131838.17</v>
      </c>
      <c r="H4718" s="9">
        <v>24999458.16</v>
      </c>
      <c r="I4718" s="9">
        <v>15980848.1</v>
      </c>
      <c r="J4718" s="9">
        <v>14773340.25</v>
      </c>
      <c r="K4718" s="9">
        <v>0</v>
      </c>
      <c r="L4718" s="9">
        <v>8160151.48</v>
      </c>
      <c r="M4718" s="9">
        <v>4543884.13</v>
      </c>
      <c r="N4718" s="9">
        <v>4802298.34</v>
      </c>
      <c r="O4718" s="9">
        <v>6253232.97</v>
      </c>
      <c r="P4718" s="9">
        <v>0</v>
      </c>
      <c r="Q4718" s="9">
        <v>0</v>
      </c>
      <c r="R4718" s="9">
        <v>0</v>
      </c>
      <c r="S4718" s="9">
        <v>0</v>
      </c>
      <c r="T4718" s="9">
        <v>0</v>
      </c>
      <c r="U4718" s="9">
        <v>909623.88</v>
      </c>
      <c r="V4718" s="9">
        <v>933623.88</v>
      </c>
      <c r="W4718" s="9">
        <v>553847.25</v>
      </c>
      <c r="X4718" s="9">
        <v>436398.43</v>
      </c>
      <c r="Y4718" s="9">
        <v>1229090.07</v>
      </c>
      <c r="Z4718" s="9">
        <v>488414.3</v>
      </c>
      <c r="AA4718" s="9">
        <v>0</v>
      </c>
      <c r="AB4718" s="9">
        <v>722583.33</v>
      </c>
      <c r="AC4718" s="9">
        <v>0</v>
      </c>
      <c r="AD4718" s="9">
        <v>20133727.22</v>
      </c>
      <c r="AE4718" s="9">
        <v>10625746.32</v>
      </c>
      <c r="AF4718" s="9">
        <v>47636733.33</v>
      </c>
      <c r="AG4718" s="9">
        <v>2386694.56</v>
      </c>
      <c r="AH4718" s="9">
        <v>23458299.13</v>
      </c>
      <c r="AI4718" s="9">
        <v>10994649.94</v>
      </c>
      <c r="AJ4718" s="9">
        <v>380903.13</v>
      </c>
      <c r="AK4718" s="9">
        <v>21991023.47</v>
      </c>
      <c r="AL4718" s="9">
        <v>0</v>
      </c>
      <c r="AM4718" s="2">
        <f t="shared" si="878"/>
        <v>42800555.86</v>
      </c>
      <c r="AN4718" s="2">
        <f t="shared" si="882"/>
        <v>42246982.98</v>
      </c>
      <c r="AO4718" s="2">
        <f t="shared" si="883"/>
        <v>11640.1599999964</v>
      </c>
      <c r="AP4718" s="2">
        <f t="shared" si="884"/>
        <v>41259308.58</v>
      </c>
      <c r="AQ4718" s="2">
        <f t="shared" si="885"/>
        <v>5902629.11</v>
      </c>
      <c r="AR4718" s="2">
        <f t="shared" si="886"/>
        <v>14493222.52</v>
      </c>
      <c r="AS4718" s="2">
        <f t="shared" si="887"/>
        <v>15599944.97</v>
      </c>
      <c r="AT4718" s="2">
        <f t="shared" si="888"/>
        <v>-6495099.89</v>
      </c>
      <c r="AU4718" s="2">
        <f t="shared" si="889"/>
        <v>0</v>
      </c>
      <c r="AV4718" s="3" t="e">
        <f t="shared" si="879"/>
        <v>#DIV/0!</v>
      </c>
      <c r="AW4718" s="3">
        <f t="shared" si="880"/>
        <v>0.486212065811188</v>
      </c>
      <c r="AX4718" s="3" t="e">
        <f t="shared" si="881"/>
        <v>#DIV/0!</v>
      </c>
    </row>
    <row r="4719" spans="1:50">
      <c r="A4719" s="8" t="s">
        <v>9449</v>
      </c>
      <c r="B4719" s="8" t="s">
        <v>9450</v>
      </c>
      <c r="C4719" s="9">
        <v>91342217.51</v>
      </c>
      <c r="D4719" s="9">
        <v>80220685.8</v>
      </c>
      <c r="E4719" s="9">
        <v>63452794.12</v>
      </c>
      <c r="F4719" s="9">
        <v>103415409.97</v>
      </c>
      <c r="G4719" s="9">
        <v>90500834.81</v>
      </c>
      <c r="H4719" s="9">
        <v>72119934.3</v>
      </c>
      <c r="I4719" s="9">
        <v>72016388.65</v>
      </c>
      <c r="J4719" s="9">
        <v>67864667.39</v>
      </c>
      <c r="K4719" s="9">
        <v>0</v>
      </c>
      <c r="L4719" s="9">
        <v>26489655.9</v>
      </c>
      <c r="M4719" s="9">
        <v>20231512.7</v>
      </c>
      <c r="N4719" s="9">
        <v>18203189.7</v>
      </c>
      <c r="O4719" s="9">
        <v>16417258.2</v>
      </c>
      <c r="P4719" s="9">
        <v>0</v>
      </c>
      <c r="Q4719" s="9">
        <v>0</v>
      </c>
      <c r="R4719" s="9">
        <v>0</v>
      </c>
      <c r="S4719" s="9">
        <v>0</v>
      </c>
      <c r="T4719" s="9">
        <v>0</v>
      </c>
      <c r="U4719" s="9">
        <v>0</v>
      </c>
      <c r="V4719" s="9">
        <v>0</v>
      </c>
      <c r="W4719" s="9">
        <v>0</v>
      </c>
      <c r="X4719" s="9">
        <v>0</v>
      </c>
      <c r="Y4719" s="9">
        <v>0</v>
      </c>
      <c r="Z4719" s="9">
        <v>0</v>
      </c>
      <c r="AA4719" s="9">
        <v>0</v>
      </c>
      <c r="AB4719" s="9">
        <v>0</v>
      </c>
      <c r="AC4719" s="9">
        <v>0</v>
      </c>
      <c r="AD4719" s="9">
        <v>57347894.59</v>
      </c>
      <c r="AE4719" s="9">
        <v>45345974.67</v>
      </c>
      <c r="AF4719" s="9">
        <v>42827278.44</v>
      </c>
      <c r="AG4719" s="9">
        <v>31114643.84</v>
      </c>
      <c r="AH4719" s="9">
        <v>18603885.09</v>
      </c>
      <c r="AI4719" s="9">
        <v>38945623.96</v>
      </c>
      <c r="AJ4719" s="9">
        <v>19267605.61</v>
      </c>
      <c r="AK4719" s="9">
        <v>12525827.32</v>
      </c>
      <c r="AL4719" s="9">
        <v>0</v>
      </c>
      <c r="AM4719" s="2">
        <f t="shared" si="878"/>
        <v>60483978.82</v>
      </c>
      <c r="AN4719" s="2">
        <f t="shared" si="882"/>
        <v>55106223.83</v>
      </c>
      <c r="AO4719" s="2">
        <f t="shared" si="883"/>
        <v>38828705.38</v>
      </c>
      <c r="AP4719" s="2">
        <f t="shared" si="884"/>
        <v>88718024.33</v>
      </c>
      <c r="AQ4719" s="2">
        <f t="shared" si="885"/>
        <v>71896949.72</v>
      </c>
      <c r="AR4719" s="2">
        <f t="shared" si="886"/>
        <v>33174310.34</v>
      </c>
      <c r="AS4719" s="2">
        <f t="shared" si="887"/>
        <v>52748783.04</v>
      </c>
      <c r="AT4719" s="2">
        <f t="shared" si="888"/>
        <v>55338840.07</v>
      </c>
      <c r="AU4719" s="2">
        <f t="shared" si="889"/>
        <v>0</v>
      </c>
      <c r="AV4719" s="3" t="e">
        <f t="shared" si="879"/>
        <v>#DIV/0!</v>
      </c>
      <c r="AW4719" s="3">
        <f t="shared" si="880"/>
        <v>-0.03398031252266</v>
      </c>
      <c r="AX4719" s="3" t="e">
        <f t="shared" si="881"/>
        <v>#DIV/0!</v>
      </c>
    </row>
    <row r="4720" spans="1:50">
      <c r="A4720" s="8" t="s">
        <v>9451</v>
      </c>
      <c r="B4720" s="8" t="s">
        <v>9452</v>
      </c>
      <c r="C4720" s="9">
        <v>22097566.29</v>
      </c>
      <c r="D4720" s="9">
        <v>52889499.06</v>
      </c>
      <c r="E4720" s="9">
        <v>36233922.42</v>
      </c>
      <c r="F4720" s="9">
        <v>16501079.07</v>
      </c>
      <c r="G4720" s="9">
        <v>14628097.98</v>
      </c>
      <c r="H4720" s="9">
        <v>3355335.02</v>
      </c>
      <c r="I4720" s="9">
        <v>3574851.72</v>
      </c>
      <c r="J4720" s="9">
        <v>5029476.12</v>
      </c>
      <c r="K4720" s="9">
        <v>0</v>
      </c>
      <c r="L4720" s="9">
        <v>15251544.9</v>
      </c>
      <c r="M4720" s="9">
        <v>14394819.8</v>
      </c>
      <c r="N4720" s="9">
        <v>10772560.4</v>
      </c>
      <c r="O4720" s="9">
        <v>8497698.63</v>
      </c>
      <c r="P4720" s="9">
        <v>0</v>
      </c>
      <c r="Q4720" s="9">
        <v>0</v>
      </c>
      <c r="R4720" s="9">
        <v>0</v>
      </c>
      <c r="S4720" s="9">
        <v>0</v>
      </c>
      <c r="T4720" s="9">
        <v>0</v>
      </c>
      <c r="U4720" s="9">
        <v>564233.79</v>
      </c>
      <c r="V4720" s="9">
        <v>46909.47</v>
      </c>
      <c r="W4720" s="9">
        <v>0</v>
      </c>
      <c r="X4720" s="9">
        <v>0</v>
      </c>
      <c r="Y4720" s="9">
        <v>0</v>
      </c>
      <c r="Z4720" s="9">
        <v>0</v>
      </c>
      <c r="AA4720" s="9">
        <v>0</v>
      </c>
      <c r="AB4720" s="9">
        <v>0</v>
      </c>
      <c r="AC4720" s="9">
        <v>0</v>
      </c>
      <c r="AD4720" s="9">
        <v>38459234.98</v>
      </c>
      <c r="AE4720" s="9">
        <v>1068205.97</v>
      </c>
      <c r="AF4720" s="9">
        <v>18038856.88</v>
      </c>
      <c r="AG4720" s="9">
        <v>10019300.75</v>
      </c>
      <c r="AH4720" s="9">
        <v>8466969.5</v>
      </c>
      <c r="AI4720" s="9">
        <v>5139701.06</v>
      </c>
      <c r="AJ4720" s="9">
        <v>7042818.91</v>
      </c>
      <c r="AK4720" s="9">
        <v>6011607.31</v>
      </c>
      <c r="AL4720" s="9">
        <v>0</v>
      </c>
      <c r="AM4720" s="2">
        <f t="shared" si="878"/>
        <v>-545890</v>
      </c>
      <c r="AN4720" s="2">
        <f t="shared" si="882"/>
        <v>66263022.36</v>
      </c>
      <c r="AO4720" s="2">
        <f t="shared" si="883"/>
        <v>28967625.94</v>
      </c>
      <c r="AP4720" s="2">
        <f t="shared" si="884"/>
        <v>14979476.95</v>
      </c>
      <c r="AQ4720" s="2">
        <f t="shared" si="885"/>
        <v>6161128.48</v>
      </c>
      <c r="AR4720" s="2">
        <f t="shared" si="886"/>
        <v>-1784366.04</v>
      </c>
      <c r="AS4720" s="2">
        <f t="shared" si="887"/>
        <v>-3467967.19</v>
      </c>
      <c r="AT4720" s="2">
        <f t="shared" si="888"/>
        <v>-982131.189999999</v>
      </c>
      <c r="AU4720" s="2">
        <f t="shared" si="889"/>
        <v>0</v>
      </c>
      <c r="AV4720" s="3" t="e">
        <f t="shared" si="879"/>
        <v>#DIV/0!</v>
      </c>
      <c r="AW4720" s="3">
        <f t="shared" si="880"/>
        <v>-1.61586989395945</v>
      </c>
      <c r="AX4720" s="3" t="e">
        <f t="shared" si="881"/>
        <v>#DIV/0!</v>
      </c>
    </row>
    <row r="4721" spans="1:50">
      <c r="A4721" s="8" t="s">
        <v>9453</v>
      </c>
      <c r="B4721" s="8" t="s">
        <v>9454</v>
      </c>
      <c r="C4721" s="9">
        <v>52034343.2</v>
      </c>
      <c r="D4721" s="9">
        <v>63313318.25</v>
      </c>
      <c r="E4721" s="9">
        <v>23670549.08</v>
      </c>
      <c r="F4721" s="9">
        <v>22721509.2</v>
      </c>
      <c r="G4721" s="9">
        <v>28267253.71</v>
      </c>
      <c r="H4721" s="9">
        <v>19086800.44</v>
      </c>
      <c r="I4721" s="9">
        <v>11905728.12</v>
      </c>
      <c r="J4721" s="9">
        <v>5346950.65</v>
      </c>
      <c r="K4721" s="9">
        <v>0</v>
      </c>
      <c r="L4721" s="9">
        <v>21278682.2</v>
      </c>
      <c r="M4721" s="9">
        <v>11190852.9</v>
      </c>
      <c r="N4721" s="9">
        <v>9270462.17</v>
      </c>
      <c r="O4721" s="9">
        <v>8071202.83</v>
      </c>
      <c r="P4721" s="9">
        <v>0</v>
      </c>
      <c r="Q4721" s="9">
        <v>0</v>
      </c>
      <c r="R4721" s="9">
        <v>0</v>
      </c>
      <c r="S4721" s="9">
        <v>0</v>
      </c>
      <c r="T4721" s="9">
        <v>0</v>
      </c>
      <c r="U4721" s="9">
        <v>3847409.27</v>
      </c>
      <c r="V4721" s="9">
        <v>4090467.98</v>
      </c>
      <c r="W4721" s="9">
        <v>4963745.49</v>
      </c>
      <c r="X4721" s="9">
        <v>3357415.35</v>
      </c>
      <c r="Y4721" s="9">
        <v>2030614.98</v>
      </c>
      <c r="Z4721" s="9">
        <v>758058.09</v>
      </c>
      <c r="AA4721" s="9">
        <v>155387.28</v>
      </c>
      <c r="AB4721" s="9">
        <v>93678.27</v>
      </c>
      <c r="AC4721" s="9">
        <v>0</v>
      </c>
      <c r="AD4721" s="9">
        <v>28083854.82</v>
      </c>
      <c r="AE4721" s="9">
        <v>34734616.82</v>
      </c>
      <c r="AF4721" s="9">
        <v>8065545.41</v>
      </c>
      <c r="AG4721" s="9">
        <v>13907179.18</v>
      </c>
      <c r="AH4721" s="9">
        <v>12944311.02</v>
      </c>
      <c r="AI4721" s="9">
        <v>11729324.35</v>
      </c>
      <c r="AJ4721" s="9">
        <v>5255782.35</v>
      </c>
      <c r="AK4721" s="9">
        <v>5743937.23</v>
      </c>
      <c r="AL4721" s="9">
        <v>0</v>
      </c>
      <c r="AM4721" s="2">
        <f t="shared" si="878"/>
        <v>49076579.85</v>
      </c>
      <c r="AN4721" s="2">
        <f t="shared" si="882"/>
        <v>43860022.31</v>
      </c>
      <c r="AO4721" s="2">
        <f t="shared" si="883"/>
        <v>29839211.33</v>
      </c>
      <c r="AP4721" s="2">
        <f t="shared" si="884"/>
        <v>20242948.2</v>
      </c>
      <c r="AQ4721" s="2">
        <f t="shared" si="885"/>
        <v>17353557.67</v>
      </c>
      <c r="AR4721" s="2">
        <f t="shared" si="886"/>
        <v>8115534.18</v>
      </c>
      <c r="AS4721" s="2">
        <f t="shared" si="887"/>
        <v>6805333.05</v>
      </c>
      <c r="AT4721" s="2">
        <f t="shared" si="888"/>
        <v>-303308.310000001</v>
      </c>
      <c r="AU4721" s="2">
        <f t="shared" si="889"/>
        <v>0</v>
      </c>
      <c r="AV4721" s="3" t="e">
        <f t="shared" si="879"/>
        <v>#DIV/0!</v>
      </c>
      <c r="AW4721" s="3">
        <f t="shared" si="880"/>
        <v>0.231110833838786</v>
      </c>
      <c r="AX4721" s="3" t="e">
        <f t="shared" si="881"/>
        <v>#DIV/0!</v>
      </c>
    </row>
    <row r="4722" spans="1:50">
      <c r="A4722" s="8" t="s">
        <v>9455</v>
      </c>
      <c r="B4722" s="8" t="s">
        <v>9456</v>
      </c>
      <c r="C4722" s="9">
        <v>30511712.56</v>
      </c>
      <c r="D4722" s="9">
        <v>33437933.41</v>
      </c>
      <c r="E4722" s="9">
        <v>28959536.24</v>
      </c>
      <c r="F4722" s="9">
        <v>27728991.3</v>
      </c>
      <c r="G4722" s="9">
        <v>20124004.26</v>
      </c>
      <c r="H4722" s="9">
        <v>15190345.88</v>
      </c>
      <c r="I4722" s="9">
        <v>17380543.94</v>
      </c>
      <c r="J4722" s="9">
        <v>18099552.55</v>
      </c>
      <c r="K4722" s="9">
        <v>0</v>
      </c>
      <c r="L4722" s="9">
        <v>3477203.27</v>
      </c>
      <c r="M4722" s="9">
        <v>3513115.67</v>
      </c>
      <c r="N4722" s="9">
        <v>3886376.95</v>
      </c>
      <c r="O4722" s="9">
        <v>2685941.27</v>
      </c>
      <c r="P4722" s="9">
        <v>0</v>
      </c>
      <c r="Q4722" s="9">
        <v>0</v>
      </c>
      <c r="R4722" s="9">
        <v>0</v>
      </c>
      <c r="S4722" s="9">
        <v>0</v>
      </c>
      <c r="T4722" s="9">
        <v>0</v>
      </c>
      <c r="U4722" s="9">
        <v>888800.1</v>
      </c>
      <c r="V4722" s="9">
        <v>949695.86</v>
      </c>
      <c r="W4722" s="9">
        <v>926464.4</v>
      </c>
      <c r="X4722" s="9">
        <v>335821.55</v>
      </c>
      <c r="Y4722" s="9">
        <v>254899.14</v>
      </c>
      <c r="Z4722" s="9">
        <v>264695.35</v>
      </c>
      <c r="AA4722" s="9">
        <v>468873.86</v>
      </c>
      <c r="AB4722" s="9">
        <v>638632.65</v>
      </c>
      <c r="AC4722" s="9">
        <v>0</v>
      </c>
      <c r="AD4722" s="9">
        <v>4864766.83</v>
      </c>
      <c r="AE4722" s="9">
        <v>1656291.94</v>
      </c>
      <c r="AF4722" s="9">
        <v>2814142.96</v>
      </c>
      <c r="AG4722" s="9">
        <v>10149304.73</v>
      </c>
      <c r="AH4722" s="9">
        <v>1078718.93</v>
      </c>
      <c r="AI4722" s="9">
        <v>1762875.69</v>
      </c>
      <c r="AJ4722" s="9">
        <v>495813.23</v>
      </c>
      <c r="AK4722" s="9">
        <v>796585.87</v>
      </c>
      <c r="AL4722" s="9">
        <v>0</v>
      </c>
      <c r="AM4722" s="2">
        <f t="shared" si="878"/>
        <v>30012949.1</v>
      </c>
      <c r="AN4722" s="2">
        <f t="shared" si="882"/>
        <v>36244453</v>
      </c>
      <c r="AO4722" s="2">
        <f t="shared" si="883"/>
        <v>30958234.63</v>
      </c>
      <c r="AP4722" s="2">
        <f t="shared" si="884"/>
        <v>20601449.39</v>
      </c>
      <c r="AQ4722" s="2">
        <f t="shared" si="885"/>
        <v>19300184.47</v>
      </c>
      <c r="AR4722" s="2">
        <f t="shared" si="886"/>
        <v>13692165.54</v>
      </c>
      <c r="AS4722" s="2">
        <f t="shared" si="887"/>
        <v>17353604.57</v>
      </c>
      <c r="AT4722" s="2">
        <f t="shared" si="888"/>
        <v>17941599.33</v>
      </c>
      <c r="AU4722" s="2">
        <f t="shared" si="889"/>
        <v>0</v>
      </c>
      <c r="AV4722" s="3" t="e">
        <f t="shared" si="879"/>
        <v>#DIV/0!</v>
      </c>
      <c r="AW4722" s="3">
        <f t="shared" si="880"/>
        <v>0.0923188853677694</v>
      </c>
      <c r="AX4722" s="3" t="e">
        <f t="shared" si="881"/>
        <v>#DIV/0!</v>
      </c>
    </row>
    <row r="4723" spans="1:50">
      <c r="A4723" s="8" t="s">
        <v>9457</v>
      </c>
      <c r="B4723" s="8" t="s">
        <v>9458</v>
      </c>
      <c r="C4723" s="9">
        <v>27464166.17</v>
      </c>
      <c r="D4723" s="9">
        <v>34301181.32</v>
      </c>
      <c r="E4723" s="9">
        <v>49623823.17</v>
      </c>
      <c r="F4723" s="9">
        <v>20556341.83</v>
      </c>
      <c r="G4723" s="9">
        <v>18259096.94</v>
      </c>
      <c r="H4723" s="9">
        <v>20076637.26</v>
      </c>
      <c r="I4723" s="9">
        <v>9484594.3</v>
      </c>
      <c r="J4723" s="9">
        <v>10860199.99</v>
      </c>
      <c r="K4723" s="9">
        <v>0</v>
      </c>
      <c r="L4723" s="9">
        <v>23646879.2</v>
      </c>
      <c r="M4723" s="9">
        <v>23366640.8</v>
      </c>
      <c r="N4723" s="9">
        <v>24181921.4</v>
      </c>
      <c r="O4723" s="9">
        <v>24113353.7</v>
      </c>
      <c r="P4723" s="9">
        <v>0</v>
      </c>
      <c r="Q4723" s="9">
        <v>0</v>
      </c>
      <c r="R4723" s="9">
        <v>0</v>
      </c>
      <c r="S4723" s="9">
        <v>0</v>
      </c>
      <c r="T4723" s="9">
        <v>0</v>
      </c>
      <c r="U4723" s="9">
        <v>1134907.91</v>
      </c>
      <c r="V4723" s="9">
        <v>1204363.28</v>
      </c>
      <c r="W4723" s="9">
        <v>905645.96</v>
      </c>
      <c r="X4723" s="9">
        <v>722430.91</v>
      </c>
      <c r="Y4723" s="9">
        <v>604143.11</v>
      </c>
      <c r="Z4723" s="9">
        <v>247123.77</v>
      </c>
      <c r="AA4723" s="9">
        <v>147665.15</v>
      </c>
      <c r="AB4723" s="9">
        <v>10274.49</v>
      </c>
      <c r="AC4723" s="9">
        <v>0</v>
      </c>
      <c r="AD4723" s="9">
        <v>45980297.7</v>
      </c>
      <c r="AE4723" s="9">
        <v>23323431.81</v>
      </c>
      <c r="AF4723" s="9">
        <v>21641008.46</v>
      </c>
      <c r="AG4723" s="9">
        <v>19502195.91</v>
      </c>
      <c r="AH4723" s="9">
        <v>19569483.62</v>
      </c>
      <c r="AI4723" s="9">
        <v>13995568.37</v>
      </c>
      <c r="AJ4723" s="9">
        <v>11739171.71</v>
      </c>
      <c r="AK4723" s="9">
        <v>19670402.29</v>
      </c>
      <c r="AL4723" s="9">
        <v>0</v>
      </c>
      <c r="AM4723" s="2">
        <f t="shared" si="878"/>
        <v>6265655.58</v>
      </c>
      <c r="AN4723" s="2">
        <f t="shared" si="882"/>
        <v>35548753.59</v>
      </c>
      <c r="AO4723" s="2">
        <f t="shared" si="883"/>
        <v>53070382.07</v>
      </c>
      <c r="AP4723" s="2">
        <f t="shared" si="884"/>
        <v>25889930.53</v>
      </c>
      <c r="AQ4723" s="2">
        <f t="shared" si="885"/>
        <v>-706243.57</v>
      </c>
      <c r="AR4723" s="2">
        <f t="shared" si="886"/>
        <v>6328192.66</v>
      </c>
      <c r="AS4723" s="2">
        <f t="shared" si="887"/>
        <v>-2106912.26</v>
      </c>
      <c r="AT4723" s="2">
        <f t="shared" si="888"/>
        <v>-8799927.81</v>
      </c>
      <c r="AU4723" s="2">
        <f t="shared" si="889"/>
        <v>0</v>
      </c>
      <c r="AV4723" s="3" t="e">
        <f t="shared" si="879"/>
        <v>#DIV/0!</v>
      </c>
      <c r="AW4723" s="3">
        <f t="shared" si="880"/>
        <v>-2.54739932219411</v>
      </c>
      <c r="AX4723" s="3" t="e">
        <f t="shared" si="881"/>
        <v>#DIV/0!</v>
      </c>
    </row>
    <row r="4724" spans="1:50">
      <c r="A4724" s="8" t="s">
        <v>9459</v>
      </c>
      <c r="B4724" s="8" t="s">
        <v>9460</v>
      </c>
      <c r="C4724" s="9">
        <v>21999688.47</v>
      </c>
      <c r="D4724" s="9">
        <v>36844939.07</v>
      </c>
      <c r="E4724" s="9">
        <v>32616194.04</v>
      </c>
      <c r="F4724" s="9">
        <v>22493801.55</v>
      </c>
      <c r="G4724" s="9">
        <v>2895700.46</v>
      </c>
      <c r="H4724" s="9">
        <v>1904085.39</v>
      </c>
      <c r="I4724" s="9">
        <v>5229362.18</v>
      </c>
      <c r="J4724" s="9">
        <v>615573.92</v>
      </c>
      <c r="K4724" s="9">
        <v>0</v>
      </c>
      <c r="L4724" s="9">
        <v>10456078.4</v>
      </c>
      <c r="M4724" s="9">
        <v>6843571.17</v>
      </c>
      <c r="N4724" s="9">
        <v>4887334.65</v>
      </c>
      <c r="O4724" s="9">
        <v>3903426.41</v>
      </c>
      <c r="P4724" s="9">
        <v>0</v>
      </c>
      <c r="Q4724" s="9">
        <v>0</v>
      </c>
      <c r="R4724" s="9">
        <v>0</v>
      </c>
      <c r="S4724" s="9">
        <v>0</v>
      </c>
      <c r="T4724" s="9">
        <v>0</v>
      </c>
      <c r="U4724" s="9">
        <v>1159870.63</v>
      </c>
      <c r="V4724" s="9">
        <v>2578480.6</v>
      </c>
      <c r="W4724" s="9">
        <v>319294.92</v>
      </c>
      <c r="X4724" s="9">
        <v>0</v>
      </c>
      <c r="Y4724" s="9">
        <v>0</v>
      </c>
      <c r="Z4724" s="9">
        <v>0</v>
      </c>
      <c r="AA4724" s="9">
        <v>0</v>
      </c>
      <c r="AB4724" s="9">
        <v>0</v>
      </c>
      <c r="AC4724" s="9">
        <v>0</v>
      </c>
      <c r="AD4724" s="9">
        <v>44019878.06</v>
      </c>
      <c r="AE4724" s="9">
        <v>42439431.22</v>
      </c>
      <c r="AF4724" s="9">
        <v>21364157</v>
      </c>
      <c r="AG4724" s="9">
        <v>9018368.39</v>
      </c>
      <c r="AH4724" s="9">
        <v>3199967.77</v>
      </c>
      <c r="AI4724" s="9">
        <v>2993657.47</v>
      </c>
      <c r="AJ4724" s="9">
        <v>138387.25</v>
      </c>
      <c r="AK4724" s="9">
        <v>2543041.04</v>
      </c>
      <c r="AL4724" s="9">
        <v>0</v>
      </c>
      <c r="AM4724" s="2">
        <f t="shared" si="878"/>
        <v>-10404240.56</v>
      </c>
      <c r="AN4724" s="2">
        <f t="shared" si="882"/>
        <v>3827559.62</v>
      </c>
      <c r="AO4724" s="2">
        <f t="shared" si="883"/>
        <v>16458666.61</v>
      </c>
      <c r="AP4724" s="2">
        <f t="shared" si="884"/>
        <v>17378859.57</v>
      </c>
      <c r="AQ4724" s="2">
        <f t="shared" si="885"/>
        <v>-304267.31</v>
      </c>
      <c r="AR4724" s="2">
        <f t="shared" si="886"/>
        <v>-1089572.08</v>
      </c>
      <c r="AS4724" s="2">
        <f t="shared" si="887"/>
        <v>5090974.93</v>
      </c>
      <c r="AT4724" s="2">
        <f t="shared" si="888"/>
        <v>-1927467.12</v>
      </c>
      <c r="AU4724" s="2">
        <f t="shared" si="889"/>
        <v>0</v>
      </c>
      <c r="AV4724" s="3" t="e">
        <f t="shared" si="879"/>
        <v>#DIV/0!</v>
      </c>
      <c r="AW4724" s="3">
        <f t="shared" si="880"/>
        <v>1.02670723582275</v>
      </c>
      <c r="AX4724" s="3" t="e">
        <f t="shared" si="881"/>
        <v>#DIV/0!</v>
      </c>
    </row>
    <row r="4725" spans="1:50">
      <c r="A4725" s="8" t="s">
        <v>9461</v>
      </c>
      <c r="B4725" s="8" t="s">
        <v>9462</v>
      </c>
      <c r="C4725" s="9">
        <v>65497974.28</v>
      </c>
      <c r="D4725" s="9">
        <v>31171339.63</v>
      </c>
      <c r="E4725" s="9">
        <v>19347818.67</v>
      </c>
      <c r="F4725" s="9">
        <v>19750467.09</v>
      </c>
      <c r="G4725" s="9">
        <v>18708938.64</v>
      </c>
      <c r="H4725" s="9">
        <v>9607689.7</v>
      </c>
      <c r="I4725" s="9">
        <v>32096332.5</v>
      </c>
      <c r="J4725" s="9">
        <v>0</v>
      </c>
      <c r="K4725" s="9">
        <v>0</v>
      </c>
      <c r="L4725" s="9">
        <v>20616385.1</v>
      </c>
      <c r="M4725" s="9">
        <v>16456191.6</v>
      </c>
      <c r="N4725" s="9">
        <v>14482938.5</v>
      </c>
      <c r="O4725" s="9">
        <v>11332348.6</v>
      </c>
      <c r="P4725" s="9">
        <v>0</v>
      </c>
      <c r="Q4725" s="9">
        <v>0</v>
      </c>
      <c r="R4725" s="9">
        <v>0</v>
      </c>
      <c r="S4725" s="9">
        <v>0</v>
      </c>
      <c r="T4725" s="9">
        <v>0</v>
      </c>
      <c r="U4725" s="9">
        <v>0</v>
      </c>
      <c r="V4725" s="9">
        <v>0</v>
      </c>
      <c r="W4725" s="9">
        <v>0</v>
      </c>
      <c r="X4725" s="9">
        <v>61087.25</v>
      </c>
      <c r="Y4725" s="9">
        <v>73304.64</v>
      </c>
      <c r="Z4725" s="9">
        <v>73304.67</v>
      </c>
      <c r="AA4725" s="9">
        <v>12217.44</v>
      </c>
      <c r="AB4725" s="9">
        <v>0</v>
      </c>
      <c r="AC4725" s="9">
        <v>0</v>
      </c>
      <c r="AD4725" s="9">
        <v>79771856.91</v>
      </c>
      <c r="AE4725" s="9">
        <v>40897524.99</v>
      </c>
      <c r="AF4725" s="9">
        <v>38583591.08</v>
      </c>
      <c r="AG4725" s="9">
        <v>25289942.06</v>
      </c>
      <c r="AH4725" s="9">
        <v>30631108.93</v>
      </c>
      <c r="AI4725" s="9">
        <v>14118684.06</v>
      </c>
      <c r="AJ4725" s="9">
        <v>39826579.74</v>
      </c>
      <c r="AK4725" s="9">
        <v>0</v>
      </c>
      <c r="AL4725" s="9">
        <v>0</v>
      </c>
      <c r="AM4725" s="2">
        <f t="shared" si="878"/>
        <v>6342502.47</v>
      </c>
      <c r="AN4725" s="2">
        <f t="shared" si="882"/>
        <v>6730006.23999999</v>
      </c>
      <c r="AO4725" s="2">
        <f t="shared" si="883"/>
        <v>-4752833.91</v>
      </c>
      <c r="AP4725" s="2">
        <f t="shared" si="884"/>
        <v>5853960.88</v>
      </c>
      <c r="AQ4725" s="2">
        <f t="shared" si="885"/>
        <v>-11848865.65</v>
      </c>
      <c r="AR4725" s="2">
        <f t="shared" si="886"/>
        <v>-4437689.69</v>
      </c>
      <c r="AS4725" s="2">
        <f t="shared" si="887"/>
        <v>-7718029.8</v>
      </c>
      <c r="AT4725" s="2">
        <f t="shared" si="888"/>
        <v>0</v>
      </c>
      <c r="AU4725" s="2">
        <f t="shared" si="889"/>
        <v>0</v>
      </c>
      <c r="AV4725" s="3" t="e">
        <f t="shared" si="879"/>
        <v>#DIV/0!</v>
      </c>
      <c r="AW4725" s="3">
        <f t="shared" si="880"/>
        <v>-1.88250418580278</v>
      </c>
      <c r="AX4725" s="3" t="e">
        <f t="shared" si="881"/>
        <v>#DIV/0!</v>
      </c>
    </row>
    <row r="4726" spans="1:50">
      <c r="A4726" s="8" t="s">
        <v>9463</v>
      </c>
      <c r="B4726" s="8" t="s">
        <v>9464</v>
      </c>
      <c r="C4726" s="9">
        <v>22881399.64</v>
      </c>
      <c r="D4726" s="9">
        <v>41388470.16</v>
      </c>
      <c r="E4726" s="9">
        <v>24618829.57</v>
      </c>
      <c r="F4726" s="9">
        <v>19924058.43</v>
      </c>
      <c r="G4726" s="9">
        <v>8025816.06</v>
      </c>
      <c r="H4726" s="9">
        <v>8593423.7</v>
      </c>
      <c r="I4726" s="9">
        <v>0</v>
      </c>
      <c r="J4726" s="9">
        <v>0</v>
      </c>
      <c r="K4726" s="9">
        <v>0</v>
      </c>
      <c r="L4726" s="9">
        <v>1831705.69</v>
      </c>
      <c r="M4726" s="9">
        <v>775362.7</v>
      </c>
      <c r="N4726" s="9">
        <v>497349</v>
      </c>
      <c r="O4726" s="9">
        <v>384137.35</v>
      </c>
      <c r="P4726" s="9">
        <v>0</v>
      </c>
      <c r="Q4726" s="9">
        <v>0</v>
      </c>
      <c r="R4726" s="9">
        <v>0</v>
      </c>
      <c r="S4726" s="9">
        <v>0</v>
      </c>
      <c r="T4726" s="9">
        <v>0</v>
      </c>
      <c r="U4726" s="9">
        <v>2172.17</v>
      </c>
      <c r="V4726" s="9">
        <v>0</v>
      </c>
      <c r="W4726" s="9">
        <v>85493.56</v>
      </c>
      <c r="X4726" s="9">
        <v>146560.21</v>
      </c>
      <c r="Y4726" s="9">
        <v>146560.28</v>
      </c>
      <c r="Z4726" s="9">
        <v>61066.78</v>
      </c>
      <c r="AA4726" s="9">
        <v>0</v>
      </c>
      <c r="AB4726" s="9">
        <v>0</v>
      </c>
      <c r="AC4726" s="9">
        <v>0</v>
      </c>
      <c r="AD4726" s="9">
        <v>54629861.82</v>
      </c>
      <c r="AE4726" s="9">
        <v>43422773.97</v>
      </c>
      <c r="AF4726" s="9">
        <v>12477668.26</v>
      </c>
      <c r="AG4726" s="9">
        <v>1867733.44</v>
      </c>
      <c r="AH4726" s="9">
        <v>7289649.23</v>
      </c>
      <c r="AI4726" s="9">
        <v>3504677.01</v>
      </c>
      <c r="AJ4726" s="9">
        <v>0</v>
      </c>
      <c r="AK4726" s="9">
        <v>0</v>
      </c>
      <c r="AL4726" s="9">
        <v>0</v>
      </c>
      <c r="AM4726" s="2">
        <f t="shared" si="878"/>
        <v>-29914584.32</v>
      </c>
      <c r="AN4726" s="2">
        <f t="shared" si="882"/>
        <v>-1258941.11</v>
      </c>
      <c r="AO4726" s="2">
        <f t="shared" si="883"/>
        <v>12724003.87</v>
      </c>
      <c r="AP4726" s="2">
        <f t="shared" si="884"/>
        <v>18587022.55</v>
      </c>
      <c r="AQ4726" s="2">
        <f t="shared" si="885"/>
        <v>882727.109999999</v>
      </c>
      <c r="AR4726" s="2">
        <f t="shared" si="886"/>
        <v>5149813.47</v>
      </c>
      <c r="AS4726" s="2">
        <f t="shared" si="887"/>
        <v>0</v>
      </c>
      <c r="AT4726" s="2">
        <f t="shared" si="888"/>
        <v>0</v>
      </c>
      <c r="AU4726" s="2">
        <f t="shared" si="889"/>
        <v>0</v>
      </c>
      <c r="AV4726" s="3" t="e">
        <f t="shared" si="879"/>
        <v>#DIV/0!</v>
      </c>
      <c r="AW4726" s="3">
        <f t="shared" si="880"/>
        <v>-3.02307182396066</v>
      </c>
      <c r="AX4726" s="3" t="e">
        <f t="shared" si="881"/>
        <v>#DIV/0!</v>
      </c>
    </row>
    <row r="4727" spans="1:50">
      <c r="A4727" s="8" t="s">
        <v>9465</v>
      </c>
      <c r="B4727" s="8" t="s">
        <v>9466</v>
      </c>
      <c r="C4727" s="9">
        <v>220048412.44</v>
      </c>
      <c r="D4727" s="9">
        <v>179634919.88</v>
      </c>
      <c r="E4727" s="9">
        <v>68122721.47</v>
      </c>
      <c r="F4727" s="9">
        <v>57632622.45</v>
      </c>
      <c r="G4727" s="9">
        <v>25682029.36</v>
      </c>
      <c r="H4727" s="9">
        <v>0</v>
      </c>
      <c r="I4727" s="9">
        <v>0</v>
      </c>
      <c r="J4727" s="9">
        <v>0</v>
      </c>
      <c r="K4727" s="9">
        <v>0</v>
      </c>
      <c r="L4727" s="9">
        <v>29928591.1</v>
      </c>
      <c r="M4727" s="9">
        <v>16056891.8</v>
      </c>
      <c r="N4727" s="9">
        <v>13813225.6</v>
      </c>
      <c r="O4727" s="9">
        <v>13283931</v>
      </c>
      <c r="P4727" s="9">
        <v>0</v>
      </c>
      <c r="Q4727" s="9">
        <v>0</v>
      </c>
      <c r="R4727" s="9">
        <v>0</v>
      </c>
      <c r="S4727" s="9">
        <v>0</v>
      </c>
      <c r="T4727" s="9">
        <v>0</v>
      </c>
      <c r="U4727" s="9">
        <v>0</v>
      </c>
      <c r="V4727" s="9">
        <v>0</v>
      </c>
      <c r="W4727" s="9">
        <v>0</v>
      </c>
      <c r="X4727" s="9">
        <v>0</v>
      </c>
      <c r="Y4727" s="9">
        <v>0</v>
      </c>
      <c r="Z4727" s="9">
        <v>0</v>
      </c>
      <c r="AA4727" s="9">
        <v>0</v>
      </c>
      <c r="AB4727" s="9">
        <v>0</v>
      </c>
      <c r="AC4727" s="9">
        <v>0</v>
      </c>
      <c r="AD4727" s="9">
        <v>72585051</v>
      </c>
      <c r="AE4727" s="9">
        <v>103203611.49</v>
      </c>
      <c r="AF4727" s="9">
        <v>29343063</v>
      </c>
      <c r="AG4727" s="9">
        <v>9638776.16</v>
      </c>
      <c r="AH4727" s="9">
        <v>17986475.29</v>
      </c>
      <c r="AI4727" s="9">
        <v>0</v>
      </c>
      <c r="AJ4727" s="9">
        <v>0</v>
      </c>
      <c r="AK4727" s="9">
        <v>0</v>
      </c>
      <c r="AL4727" s="9">
        <v>0</v>
      </c>
      <c r="AM4727" s="2">
        <f t="shared" si="878"/>
        <v>177391952.54</v>
      </c>
      <c r="AN4727" s="2">
        <f t="shared" si="882"/>
        <v>92488200.19</v>
      </c>
      <c r="AO4727" s="2">
        <f t="shared" si="883"/>
        <v>52592884.07</v>
      </c>
      <c r="AP4727" s="2">
        <f t="shared" si="884"/>
        <v>61277777.29</v>
      </c>
      <c r="AQ4727" s="2">
        <f t="shared" si="885"/>
        <v>7695554.07</v>
      </c>
      <c r="AR4727" s="2">
        <f t="shared" si="886"/>
        <v>0</v>
      </c>
      <c r="AS4727" s="2">
        <f t="shared" si="887"/>
        <v>0</v>
      </c>
      <c r="AT4727" s="2">
        <f t="shared" si="888"/>
        <v>0</v>
      </c>
      <c r="AU4727" s="2">
        <f t="shared" si="889"/>
        <v>0</v>
      </c>
      <c r="AV4727" s="3" t="e">
        <f t="shared" si="879"/>
        <v>#DIV/0!</v>
      </c>
      <c r="AW4727" s="3">
        <f t="shared" si="880"/>
        <v>0.873004427619831</v>
      </c>
      <c r="AX4727" s="3" t="e">
        <f t="shared" si="881"/>
        <v>#DIV/0!</v>
      </c>
    </row>
    <row r="4728" spans="1:50">
      <c r="A4728" s="8" t="s">
        <v>9467</v>
      </c>
      <c r="B4728" s="8" t="s">
        <v>9468</v>
      </c>
      <c r="C4728" s="9">
        <v>60725845.28</v>
      </c>
      <c r="D4728" s="9">
        <v>58823526.77</v>
      </c>
      <c r="E4728" s="9">
        <v>52948350.32</v>
      </c>
      <c r="F4728" s="9">
        <v>66074398.74</v>
      </c>
      <c r="G4728" s="9">
        <v>37260067.29</v>
      </c>
      <c r="H4728" s="9">
        <v>21190682.93</v>
      </c>
      <c r="I4728" s="9">
        <v>8842858.95</v>
      </c>
      <c r="J4728" s="9">
        <v>8106571.6</v>
      </c>
      <c r="K4728" s="9">
        <v>0</v>
      </c>
      <c r="L4728" s="9">
        <v>14730135.1</v>
      </c>
      <c r="M4728" s="9">
        <v>8541130.9</v>
      </c>
      <c r="N4728" s="9">
        <v>8490799.21</v>
      </c>
      <c r="O4728" s="9">
        <v>10888021.6</v>
      </c>
      <c r="P4728" s="9">
        <v>0</v>
      </c>
      <c r="Q4728" s="9">
        <v>0</v>
      </c>
      <c r="R4728" s="9">
        <v>0</v>
      </c>
      <c r="S4728" s="9">
        <v>0</v>
      </c>
      <c r="T4728" s="9">
        <v>0</v>
      </c>
      <c r="U4728" s="9">
        <v>16404699.06</v>
      </c>
      <c r="V4728" s="9">
        <v>14122527.39</v>
      </c>
      <c r="W4728" s="9">
        <v>12986752.63</v>
      </c>
      <c r="X4728" s="9">
        <v>8708859.42</v>
      </c>
      <c r="Y4728" s="9">
        <v>2854876.29</v>
      </c>
      <c r="Z4728" s="9">
        <v>120119.82</v>
      </c>
      <c r="AA4728" s="9">
        <v>119104.91</v>
      </c>
      <c r="AB4728" s="9">
        <v>109483.74</v>
      </c>
      <c r="AC4728" s="9">
        <v>0</v>
      </c>
      <c r="AD4728" s="9">
        <v>38380060.82</v>
      </c>
      <c r="AE4728" s="9">
        <v>53428846.19</v>
      </c>
      <c r="AF4728" s="9">
        <v>27974312.79</v>
      </c>
      <c r="AG4728" s="9">
        <v>53970414</v>
      </c>
      <c r="AH4728" s="9">
        <v>16045707.83</v>
      </c>
      <c r="AI4728" s="9">
        <v>12349092.63</v>
      </c>
      <c r="AJ4728" s="9">
        <v>6363503.44</v>
      </c>
      <c r="AK4728" s="9">
        <v>9134406</v>
      </c>
      <c r="AL4728" s="9">
        <v>0</v>
      </c>
      <c r="AM4728" s="2">
        <f t="shared" si="878"/>
        <v>53480618.62</v>
      </c>
      <c r="AN4728" s="2">
        <f t="shared" si="882"/>
        <v>28058338.87</v>
      </c>
      <c r="AO4728" s="2">
        <f t="shared" si="883"/>
        <v>46451589.37</v>
      </c>
      <c r="AP4728" s="2">
        <f t="shared" si="884"/>
        <v>31700865.76</v>
      </c>
      <c r="AQ4728" s="2">
        <f t="shared" si="885"/>
        <v>24069235.75</v>
      </c>
      <c r="AR4728" s="2">
        <f t="shared" si="886"/>
        <v>8961710.12</v>
      </c>
      <c r="AS4728" s="2">
        <f t="shared" si="887"/>
        <v>2598460.42</v>
      </c>
      <c r="AT4728" s="2">
        <f t="shared" si="888"/>
        <v>-918350.66</v>
      </c>
      <c r="AU4728" s="2">
        <f t="shared" si="889"/>
        <v>0</v>
      </c>
      <c r="AV4728" s="3" t="e">
        <f t="shared" si="879"/>
        <v>#DIV/0!</v>
      </c>
      <c r="AW4728" s="3">
        <f t="shared" si="880"/>
        <v>0.17313184580033</v>
      </c>
      <c r="AX4728" s="3" t="e">
        <f t="shared" si="881"/>
        <v>#DIV/0!</v>
      </c>
    </row>
    <row r="4729" spans="1:50">
      <c r="A4729" s="8" t="s">
        <v>9469</v>
      </c>
      <c r="B4729" s="8" t="s">
        <v>9470</v>
      </c>
      <c r="C4729" s="9">
        <v>228508771.45</v>
      </c>
      <c r="D4729" s="9">
        <v>200776771.82</v>
      </c>
      <c r="E4729" s="9">
        <v>182533201.29</v>
      </c>
      <c r="F4729" s="9">
        <v>157404464.23</v>
      </c>
      <c r="G4729" s="9">
        <v>147954100</v>
      </c>
      <c r="H4729" s="9">
        <v>0</v>
      </c>
      <c r="I4729" s="9">
        <v>0</v>
      </c>
      <c r="J4729" s="9">
        <v>0</v>
      </c>
      <c r="K4729" s="9">
        <v>0</v>
      </c>
      <c r="L4729" s="9">
        <v>38140832.4</v>
      </c>
      <c r="M4729" s="9">
        <v>30142995.4</v>
      </c>
      <c r="N4729" s="9">
        <v>32887301.3</v>
      </c>
      <c r="O4729" s="9">
        <v>30211493.6</v>
      </c>
      <c r="P4729" s="9">
        <v>0</v>
      </c>
      <c r="Q4729" s="9">
        <v>0</v>
      </c>
      <c r="R4729" s="9">
        <v>0</v>
      </c>
      <c r="S4729" s="9">
        <v>0</v>
      </c>
      <c r="T4729" s="9">
        <v>0</v>
      </c>
      <c r="U4729" s="9">
        <v>0</v>
      </c>
      <c r="V4729" s="9">
        <v>0</v>
      </c>
      <c r="W4729" s="9">
        <v>0</v>
      </c>
      <c r="X4729" s="9">
        <v>0</v>
      </c>
      <c r="Y4729" s="9">
        <v>0</v>
      </c>
      <c r="Z4729" s="9">
        <v>0</v>
      </c>
      <c r="AA4729" s="9">
        <v>0</v>
      </c>
      <c r="AB4729" s="9">
        <v>0</v>
      </c>
      <c r="AC4729" s="9">
        <v>0</v>
      </c>
      <c r="AD4729" s="9">
        <v>86660870.03</v>
      </c>
      <c r="AE4729" s="9">
        <v>278425980.82</v>
      </c>
      <c r="AF4729" s="9">
        <v>175720412.65</v>
      </c>
      <c r="AG4729" s="9">
        <v>53625050.04</v>
      </c>
      <c r="AH4729" s="9">
        <v>43277200</v>
      </c>
      <c r="AI4729" s="9">
        <v>0</v>
      </c>
      <c r="AJ4729" s="9">
        <v>0</v>
      </c>
      <c r="AK4729" s="9">
        <v>0</v>
      </c>
      <c r="AL4729" s="9">
        <v>0</v>
      </c>
      <c r="AM4729" s="2">
        <f t="shared" si="878"/>
        <v>179988733.82</v>
      </c>
      <c r="AN4729" s="2">
        <f t="shared" si="882"/>
        <v>-47506213.6</v>
      </c>
      <c r="AO4729" s="2">
        <f t="shared" si="883"/>
        <v>39700089.94</v>
      </c>
      <c r="AP4729" s="2">
        <f t="shared" si="884"/>
        <v>133990907.79</v>
      </c>
      <c r="AQ4729" s="2">
        <f t="shared" si="885"/>
        <v>104676900</v>
      </c>
      <c r="AR4729" s="2">
        <f t="shared" si="886"/>
        <v>0</v>
      </c>
      <c r="AS4729" s="2">
        <f t="shared" si="887"/>
        <v>0</v>
      </c>
      <c r="AT4729" s="2">
        <f t="shared" si="888"/>
        <v>0</v>
      </c>
      <c r="AU4729" s="2">
        <f t="shared" si="889"/>
        <v>0</v>
      </c>
      <c r="AV4729" s="3" t="e">
        <f t="shared" si="879"/>
        <v>#DIV/0!</v>
      </c>
      <c r="AW4729" s="3">
        <f t="shared" si="880"/>
        <v>0.114496974507072</v>
      </c>
      <c r="AX4729" s="3" t="e">
        <f t="shared" si="881"/>
        <v>#DIV/0!</v>
      </c>
    </row>
    <row r="4730" spans="1:50">
      <c r="A4730" s="8" t="s">
        <v>9471</v>
      </c>
      <c r="B4730" s="8" t="s">
        <v>9472</v>
      </c>
      <c r="C4730" s="9">
        <v>320221815.39</v>
      </c>
      <c r="D4730" s="9">
        <v>176199637.95</v>
      </c>
      <c r="E4730" s="9">
        <v>130077381.26</v>
      </c>
      <c r="F4730" s="9">
        <v>103209903.62</v>
      </c>
      <c r="G4730" s="9">
        <v>58220250.58</v>
      </c>
      <c r="H4730" s="9">
        <v>0</v>
      </c>
      <c r="I4730" s="9">
        <v>0</v>
      </c>
      <c r="J4730" s="9">
        <v>0</v>
      </c>
      <c r="K4730" s="9">
        <v>0</v>
      </c>
      <c r="L4730" s="9">
        <v>53517010.1</v>
      </c>
      <c r="M4730" s="9">
        <v>81603885.1</v>
      </c>
      <c r="N4730" s="9">
        <v>32518116.8</v>
      </c>
      <c r="O4730" s="9">
        <v>23251675.6</v>
      </c>
      <c r="P4730" s="9">
        <v>0</v>
      </c>
      <c r="Q4730" s="9">
        <v>0</v>
      </c>
      <c r="R4730" s="9">
        <v>0</v>
      </c>
      <c r="S4730" s="9">
        <v>0</v>
      </c>
      <c r="T4730" s="9">
        <v>0</v>
      </c>
      <c r="U4730" s="9">
        <v>4752702.6</v>
      </c>
      <c r="V4730" s="9">
        <v>2420888.87</v>
      </c>
      <c r="W4730" s="9">
        <v>2159739.49</v>
      </c>
      <c r="X4730" s="9">
        <v>1858723.17</v>
      </c>
      <c r="Y4730" s="9">
        <v>3667244.47</v>
      </c>
      <c r="Z4730" s="9">
        <v>0</v>
      </c>
      <c r="AA4730" s="9">
        <v>0</v>
      </c>
      <c r="AB4730" s="9">
        <v>0</v>
      </c>
      <c r="AC4730" s="9">
        <v>0</v>
      </c>
      <c r="AD4730" s="9">
        <v>41378350.38</v>
      </c>
      <c r="AE4730" s="9">
        <v>124599848.39</v>
      </c>
      <c r="AF4730" s="9">
        <v>147454175.44</v>
      </c>
      <c r="AG4730" s="9">
        <v>110708878.14</v>
      </c>
      <c r="AH4730" s="9">
        <v>83741214.41</v>
      </c>
      <c r="AI4730" s="9">
        <v>0</v>
      </c>
      <c r="AJ4730" s="9">
        <v>0</v>
      </c>
      <c r="AK4730" s="9">
        <v>0</v>
      </c>
      <c r="AL4730" s="9">
        <v>0</v>
      </c>
      <c r="AM4730" s="2">
        <f t="shared" si="878"/>
        <v>337113177.71</v>
      </c>
      <c r="AN4730" s="2">
        <f t="shared" si="882"/>
        <v>135624563.53</v>
      </c>
      <c r="AO4730" s="2">
        <f t="shared" si="883"/>
        <v>17301062.11</v>
      </c>
      <c r="AP4730" s="2">
        <f t="shared" si="884"/>
        <v>17611424.25</v>
      </c>
      <c r="AQ4730" s="2">
        <f t="shared" si="885"/>
        <v>-21853719.36</v>
      </c>
      <c r="AR4730" s="2">
        <f t="shared" si="886"/>
        <v>0</v>
      </c>
      <c r="AS4730" s="2">
        <f t="shared" si="887"/>
        <v>0</v>
      </c>
      <c r="AT4730" s="2">
        <f t="shared" si="888"/>
        <v>0</v>
      </c>
      <c r="AU4730" s="2">
        <f t="shared" si="889"/>
        <v>0</v>
      </c>
      <c r="AV4730" s="3" t="e">
        <f t="shared" si="879"/>
        <v>#DIV/0!</v>
      </c>
      <c r="AW4730" s="3">
        <f t="shared" si="880"/>
        <v>-2.72842314620124</v>
      </c>
      <c r="AX4730" s="3" t="e">
        <f t="shared" si="881"/>
        <v>#DIV/0!</v>
      </c>
    </row>
    <row r="4731" spans="1:50">
      <c r="A4731" s="8" t="s">
        <v>9473</v>
      </c>
      <c r="B4731" s="8" t="s">
        <v>9474</v>
      </c>
      <c r="C4731" s="9">
        <v>57181856.4</v>
      </c>
      <c r="D4731" s="9">
        <v>62521668.05</v>
      </c>
      <c r="E4731" s="9">
        <v>66633116.66</v>
      </c>
      <c r="F4731" s="9">
        <v>63600425.13</v>
      </c>
      <c r="G4731" s="9">
        <v>32757451.33</v>
      </c>
      <c r="H4731" s="9">
        <v>0</v>
      </c>
      <c r="I4731" s="9">
        <v>0</v>
      </c>
      <c r="J4731" s="9">
        <v>0</v>
      </c>
      <c r="K4731" s="9">
        <v>0</v>
      </c>
      <c r="L4731" s="9">
        <v>14481216.3</v>
      </c>
      <c r="M4731" s="9">
        <v>10963564.8</v>
      </c>
      <c r="N4731" s="9">
        <v>8353664.71</v>
      </c>
      <c r="O4731" s="9">
        <v>0</v>
      </c>
      <c r="P4731" s="9">
        <v>0</v>
      </c>
      <c r="Q4731" s="9">
        <v>0</v>
      </c>
      <c r="R4731" s="9">
        <v>0</v>
      </c>
      <c r="S4731" s="9">
        <v>0</v>
      </c>
      <c r="T4731" s="9">
        <v>0</v>
      </c>
      <c r="U4731" s="9">
        <v>0</v>
      </c>
      <c r="V4731" s="9">
        <v>0</v>
      </c>
      <c r="W4731" s="9">
        <v>0</v>
      </c>
      <c r="X4731" s="9">
        <v>0</v>
      </c>
      <c r="Y4731" s="9">
        <v>0</v>
      </c>
      <c r="Z4731" s="9">
        <v>0</v>
      </c>
      <c r="AA4731" s="9">
        <v>0</v>
      </c>
      <c r="AB4731" s="9">
        <v>0</v>
      </c>
      <c r="AC4731" s="9">
        <v>0</v>
      </c>
      <c r="AD4731" s="9">
        <v>3090753.98</v>
      </c>
      <c r="AE4731" s="9">
        <v>46101227.42</v>
      </c>
      <c r="AF4731" s="9">
        <v>12825036.01</v>
      </c>
      <c r="AG4731" s="9">
        <v>1351596.48</v>
      </c>
      <c r="AH4731" s="9">
        <v>1647178.91</v>
      </c>
      <c r="AI4731" s="9">
        <v>0</v>
      </c>
      <c r="AJ4731" s="9">
        <v>0</v>
      </c>
      <c r="AK4731" s="9">
        <v>0</v>
      </c>
      <c r="AL4731" s="9">
        <v>0</v>
      </c>
      <c r="AM4731" s="2">
        <f t="shared" si="878"/>
        <v>68572318.72</v>
      </c>
      <c r="AN4731" s="2">
        <f t="shared" si="882"/>
        <v>27384005.43</v>
      </c>
      <c r="AO4731" s="2">
        <f t="shared" si="883"/>
        <v>62161745.36</v>
      </c>
      <c r="AP4731" s="2">
        <f t="shared" si="884"/>
        <v>62248828.65</v>
      </c>
      <c r="AQ4731" s="2">
        <f t="shared" si="885"/>
        <v>31110272.42</v>
      </c>
      <c r="AR4731" s="2">
        <f t="shared" si="886"/>
        <v>0</v>
      </c>
      <c r="AS4731" s="2">
        <f t="shared" si="887"/>
        <v>0</v>
      </c>
      <c r="AT4731" s="2">
        <f t="shared" si="888"/>
        <v>0</v>
      </c>
      <c r="AU4731" s="2">
        <f t="shared" si="889"/>
        <v>0</v>
      </c>
      <c r="AV4731" s="3" t="e">
        <f t="shared" si="879"/>
        <v>#DIV/0!</v>
      </c>
      <c r="AW4731" s="3">
        <f t="shared" si="880"/>
        <v>0.171248382669343</v>
      </c>
      <c r="AX4731" s="3" t="e">
        <f t="shared" si="881"/>
        <v>#DIV/0!</v>
      </c>
    </row>
    <row r="4732" spans="1:50">
      <c r="A4732" s="8" t="s">
        <v>9475</v>
      </c>
      <c r="B4732" s="8" t="s">
        <v>9476</v>
      </c>
      <c r="C4732" s="9">
        <v>185970360.28</v>
      </c>
      <c r="D4732" s="9">
        <v>155406277.19</v>
      </c>
      <c r="E4732" s="9">
        <v>108905210.71</v>
      </c>
      <c r="F4732" s="9">
        <v>59509008.14</v>
      </c>
      <c r="G4732" s="9">
        <v>54360835.38</v>
      </c>
      <c r="H4732" s="9">
        <v>0</v>
      </c>
      <c r="I4732" s="9">
        <v>0</v>
      </c>
      <c r="J4732" s="9">
        <v>0</v>
      </c>
      <c r="K4732" s="9">
        <v>0</v>
      </c>
      <c r="L4732" s="9">
        <v>1967198.72</v>
      </c>
      <c r="M4732" s="9">
        <v>1962651.96</v>
      </c>
      <c r="N4732" s="9">
        <v>1992224.76</v>
      </c>
      <c r="O4732" s="9">
        <v>1950700.6</v>
      </c>
      <c r="P4732" s="9">
        <v>0</v>
      </c>
      <c r="Q4732" s="9">
        <v>0</v>
      </c>
      <c r="R4732" s="9">
        <v>0</v>
      </c>
      <c r="S4732" s="9">
        <v>0</v>
      </c>
      <c r="T4732" s="9">
        <v>0</v>
      </c>
      <c r="U4732" s="9">
        <v>0</v>
      </c>
      <c r="V4732" s="9">
        <v>0</v>
      </c>
      <c r="W4732" s="9">
        <v>0</v>
      </c>
      <c r="X4732" s="9">
        <v>0</v>
      </c>
      <c r="Y4732" s="9">
        <v>0</v>
      </c>
      <c r="Z4732" s="9">
        <v>0</v>
      </c>
      <c r="AA4732" s="9">
        <v>0</v>
      </c>
      <c r="AB4732" s="9">
        <v>0</v>
      </c>
      <c r="AC4732" s="9">
        <v>0</v>
      </c>
      <c r="AD4732" s="9">
        <v>21673034.52</v>
      </c>
      <c r="AE4732" s="9">
        <v>6431617.44</v>
      </c>
      <c r="AF4732" s="9">
        <v>22136167.75</v>
      </c>
      <c r="AG4732" s="9">
        <v>1412451.36</v>
      </c>
      <c r="AH4732" s="9">
        <v>1926928.9</v>
      </c>
      <c r="AI4732" s="9">
        <v>0</v>
      </c>
      <c r="AJ4732" s="9">
        <v>0</v>
      </c>
      <c r="AK4732" s="9">
        <v>0</v>
      </c>
      <c r="AL4732" s="9">
        <v>0</v>
      </c>
      <c r="AM4732" s="2">
        <f t="shared" si="878"/>
        <v>166264524.48</v>
      </c>
      <c r="AN4732" s="2">
        <f t="shared" si="882"/>
        <v>150937311.71</v>
      </c>
      <c r="AO4732" s="2">
        <f t="shared" si="883"/>
        <v>88761267.72</v>
      </c>
      <c r="AP4732" s="2">
        <f t="shared" si="884"/>
        <v>60047257.38</v>
      </c>
      <c r="AQ4732" s="2">
        <f t="shared" si="885"/>
        <v>52433906.48</v>
      </c>
      <c r="AR4732" s="2">
        <f t="shared" si="886"/>
        <v>0</v>
      </c>
      <c r="AS4732" s="2">
        <f t="shared" si="887"/>
        <v>0</v>
      </c>
      <c r="AT4732" s="2">
        <f t="shared" si="888"/>
        <v>0</v>
      </c>
      <c r="AU4732" s="2">
        <f t="shared" si="889"/>
        <v>0</v>
      </c>
      <c r="AV4732" s="3" t="e">
        <f t="shared" si="879"/>
        <v>#DIV/0!</v>
      </c>
      <c r="AW4732" s="3">
        <f t="shared" si="880"/>
        <v>0.25961399108296</v>
      </c>
      <c r="AX4732" s="3" t="e">
        <f t="shared" si="881"/>
        <v>#DIV/0!</v>
      </c>
    </row>
    <row r="4733" spans="1:50">
      <c r="A4733" s="8" t="s">
        <v>9477</v>
      </c>
      <c r="B4733" s="8" t="s">
        <v>9478</v>
      </c>
      <c r="C4733" s="9">
        <v>72173515.91</v>
      </c>
      <c r="D4733" s="9">
        <v>98698298.53</v>
      </c>
      <c r="E4733" s="9">
        <v>100380586.99</v>
      </c>
      <c r="F4733" s="9">
        <v>89006014.21</v>
      </c>
      <c r="G4733" s="9">
        <v>55847720.22</v>
      </c>
      <c r="H4733" s="9">
        <v>59141257.62</v>
      </c>
      <c r="I4733" s="9">
        <v>0</v>
      </c>
      <c r="J4733" s="9">
        <v>0</v>
      </c>
      <c r="K4733" s="9">
        <v>0</v>
      </c>
      <c r="L4733" s="9">
        <v>11253114.8</v>
      </c>
      <c r="M4733" s="9">
        <v>10949170.7</v>
      </c>
      <c r="N4733" s="9">
        <v>11203037.1</v>
      </c>
      <c r="O4733" s="9">
        <v>10298841.2</v>
      </c>
      <c r="P4733" s="9">
        <v>0</v>
      </c>
      <c r="Q4733" s="9">
        <v>0</v>
      </c>
      <c r="R4733" s="9">
        <v>0</v>
      </c>
      <c r="S4733" s="9">
        <v>0</v>
      </c>
      <c r="T4733" s="9">
        <v>0</v>
      </c>
      <c r="U4733" s="9">
        <v>134550.51</v>
      </c>
      <c r="V4733" s="9">
        <v>127565.64</v>
      </c>
      <c r="W4733" s="9">
        <v>120324.65</v>
      </c>
      <c r="X4733" s="9">
        <v>41133.6</v>
      </c>
      <c r="Y4733" s="9">
        <v>16153.83</v>
      </c>
      <c r="Z4733" s="9">
        <v>0</v>
      </c>
      <c r="AA4733" s="9">
        <v>0</v>
      </c>
      <c r="AB4733" s="9">
        <v>0</v>
      </c>
      <c r="AC4733" s="9">
        <v>0</v>
      </c>
      <c r="AD4733" s="9">
        <v>12683593.88</v>
      </c>
      <c r="AE4733" s="9">
        <v>4529778.55</v>
      </c>
      <c r="AF4733" s="9">
        <v>9139052.71</v>
      </c>
      <c r="AG4733" s="9">
        <v>28452798.49</v>
      </c>
      <c r="AH4733" s="9">
        <v>16675457.15</v>
      </c>
      <c r="AI4733" s="9">
        <v>48961605.66</v>
      </c>
      <c r="AJ4733" s="9">
        <v>0</v>
      </c>
      <c r="AK4733" s="9">
        <v>0</v>
      </c>
      <c r="AL4733" s="9">
        <v>0</v>
      </c>
      <c r="AM4733" s="2">
        <f t="shared" si="878"/>
        <v>70877587.34</v>
      </c>
      <c r="AN4733" s="2">
        <f t="shared" si="882"/>
        <v>105245256.32</v>
      </c>
      <c r="AO4733" s="2">
        <f t="shared" si="883"/>
        <v>102564896.03</v>
      </c>
      <c r="AP4733" s="2">
        <f t="shared" si="884"/>
        <v>70893190.52</v>
      </c>
      <c r="AQ4733" s="2">
        <f t="shared" si="885"/>
        <v>39188416.9</v>
      </c>
      <c r="AR4733" s="2">
        <f t="shared" si="886"/>
        <v>10179651.96</v>
      </c>
      <c r="AS4733" s="2">
        <f t="shared" si="887"/>
        <v>0</v>
      </c>
      <c r="AT4733" s="2">
        <f t="shared" si="888"/>
        <v>0</v>
      </c>
      <c r="AU4733" s="2">
        <f t="shared" si="889"/>
        <v>0</v>
      </c>
      <c r="AV4733" s="3" t="e">
        <f t="shared" si="879"/>
        <v>#DIV/0!</v>
      </c>
      <c r="AW4733" s="3">
        <f t="shared" si="880"/>
        <v>0.125823322524924</v>
      </c>
      <c r="AX4733" s="3" t="e">
        <f t="shared" si="881"/>
        <v>#DIV/0!</v>
      </c>
    </row>
    <row r="4734" spans="1:50">
      <c r="A4734" s="8" t="s">
        <v>9479</v>
      </c>
      <c r="B4734" s="8" t="s">
        <v>9480</v>
      </c>
      <c r="C4734" s="9">
        <v>71198813.88</v>
      </c>
      <c r="D4734" s="9">
        <v>114337043.78</v>
      </c>
      <c r="E4734" s="9">
        <v>74844898.54</v>
      </c>
      <c r="F4734" s="9">
        <v>10546284.86</v>
      </c>
      <c r="G4734" s="9">
        <v>17937152.5</v>
      </c>
      <c r="H4734" s="9">
        <v>0</v>
      </c>
      <c r="I4734" s="9">
        <v>0</v>
      </c>
      <c r="J4734" s="9">
        <v>0</v>
      </c>
      <c r="K4734" s="9">
        <v>0</v>
      </c>
      <c r="L4734" s="9">
        <v>57830863.2</v>
      </c>
      <c r="M4734" s="9">
        <v>44657139.2</v>
      </c>
      <c r="N4734" s="9">
        <v>39165507.3</v>
      </c>
      <c r="O4734" s="9">
        <v>34386733.4</v>
      </c>
      <c r="P4734" s="9">
        <v>0</v>
      </c>
      <c r="Q4734" s="9">
        <v>0</v>
      </c>
      <c r="R4734" s="9">
        <v>0</v>
      </c>
      <c r="S4734" s="9">
        <v>0</v>
      </c>
      <c r="T4734" s="9">
        <v>0</v>
      </c>
      <c r="U4734" s="9">
        <v>18203260.91</v>
      </c>
      <c r="V4734" s="9">
        <v>20353725.09</v>
      </c>
      <c r="W4734" s="9">
        <v>14686422.2</v>
      </c>
      <c r="X4734" s="9">
        <v>9694756.97</v>
      </c>
      <c r="Y4734" s="9">
        <v>5780003.05</v>
      </c>
      <c r="Z4734" s="9">
        <v>0</v>
      </c>
      <c r="AA4734" s="9">
        <v>0</v>
      </c>
      <c r="AB4734" s="9">
        <v>0</v>
      </c>
      <c r="AC4734" s="9">
        <v>0</v>
      </c>
      <c r="AD4734" s="9">
        <v>156136378.6</v>
      </c>
      <c r="AE4734" s="9">
        <v>163580958.92</v>
      </c>
      <c r="AF4734" s="9">
        <v>90078348.77</v>
      </c>
      <c r="AG4734" s="9">
        <v>77247757.9</v>
      </c>
      <c r="AH4734" s="9">
        <v>151906483.99</v>
      </c>
      <c r="AI4734" s="9">
        <v>0</v>
      </c>
      <c r="AJ4734" s="9">
        <v>0</v>
      </c>
      <c r="AK4734" s="9">
        <v>0</v>
      </c>
      <c r="AL4734" s="9">
        <v>0</v>
      </c>
      <c r="AM4734" s="2">
        <f t="shared" si="878"/>
        <v>-8903440.60999998</v>
      </c>
      <c r="AN4734" s="2">
        <f t="shared" si="882"/>
        <v>15766949.15</v>
      </c>
      <c r="AO4734" s="2">
        <f t="shared" si="883"/>
        <v>38618479.27</v>
      </c>
      <c r="AP4734" s="2">
        <f t="shared" si="884"/>
        <v>-22619982.67</v>
      </c>
      <c r="AQ4734" s="2">
        <f t="shared" si="885"/>
        <v>-128189328.44</v>
      </c>
      <c r="AR4734" s="2">
        <f t="shared" si="886"/>
        <v>0</v>
      </c>
      <c r="AS4734" s="2">
        <f t="shared" si="887"/>
        <v>0</v>
      </c>
      <c r="AT4734" s="2">
        <f t="shared" si="888"/>
        <v>0</v>
      </c>
      <c r="AU4734" s="2">
        <f t="shared" si="889"/>
        <v>0</v>
      </c>
      <c r="AV4734" s="3" t="e">
        <f t="shared" si="879"/>
        <v>#DIV/0!</v>
      </c>
      <c r="AW4734" s="3">
        <f t="shared" si="880"/>
        <v>-0.413401161455557</v>
      </c>
      <c r="AX4734" s="3" t="e">
        <f t="shared" si="881"/>
        <v>#DIV/0!</v>
      </c>
    </row>
    <row r="4735" spans="1:50">
      <c r="A4735" s="8" t="s">
        <v>9481</v>
      </c>
      <c r="B4735" s="8" t="s">
        <v>9482</v>
      </c>
      <c r="C4735" s="9">
        <v>261796151.5</v>
      </c>
      <c r="D4735" s="9">
        <v>19533095.76</v>
      </c>
      <c r="E4735" s="9">
        <v>-63837288.52</v>
      </c>
      <c r="F4735" s="9">
        <v>-21802154.9</v>
      </c>
      <c r="G4735" s="9">
        <v>-73091823.02</v>
      </c>
      <c r="H4735" s="9">
        <v>0</v>
      </c>
      <c r="I4735" s="9">
        <v>0</v>
      </c>
      <c r="J4735" s="9">
        <v>0</v>
      </c>
      <c r="K4735" s="9">
        <v>0</v>
      </c>
      <c r="L4735" s="9">
        <v>21913641.2</v>
      </c>
      <c r="M4735" s="9">
        <v>12878876.4</v>
      </c>
      <c r="N4735" s="9">
        <v>10183597.1</v>
      </c>
      <c r="O4735" s="9">
        <v>10432984.2</v>
      </c>
      <c r="P4735" s="9">
        <v>0</v>
      </c>
      <c r="Q4735" s="9">
        <v>0</v>
      </c>
      <c r="R4735" s="9">
        <v>0</v>
      </c>
      <c r="S4735" s="9">
        <v>0</v>
      </c>
      <c r="T4735" s="9">
        <v>0</v>
      </c>
      <c r="U4735" s="9">
        <v>817402.93</v>
      </c>
      <c r="V4735" s="9">
        <v>1124580.82</v>
      </c>
      <c r="W4735" s="9">
        <v>552159.17</v>
      </c>
      <c r="X4735" s="9">
        <v>213234.79</v>
      </c>
      <c r="Y4735" s="9">
        <v>233905.62</v>
      </c>
      <c r="Z4735" s="9">
        <v>0</v>
      </c>
      <c r="AA4735" s="9">
        <v>0</v>
      </c>
      <c r="AB4735" s="9">
        <v>0</v>
      </c>
      <c r="AC4735" s="9">
        <v>0</v>
      </c>
      <c r="AD4735" s="9">
        <v>52401747.3</v>
      </c>
      <c r="AE4735" s="9">
        <v>31788197.03</v>
      </c>
      <c r="AF4735" s="9">
        <v>21568281.3</v>
      </c>
      <c r="AG4735" s="9">
        <v>11464569.48</v>
      </c>
      <c r="AH4735" s="9">
        <v>6471125.71</v>
      </c>
      <c r="AI4735" s="9">
        <v>0</v>
      </c>
      <c r="AJ4735" s="9">
        <v>0</v>
      </c>
      <c r="AK4735" s="9">
        <v>0</v>
      </c>
      <c r="AL4735" s="9">
        <v>0</v>
      </c>
      <c r="AM4735" s="2">
        <f t="shared" si="878"/>
        <v>232125448.33</v>
      </c>
      <c r="AN4735" s="2">
        <f t="shared" si="882"/>
        <v>1748355.95</v>
      </c>
      <c r="AO4735" s="2">
        <f t="shared" si="883"/>
        <v>-74669813.55</v>
      </c>
      <c r="AP4735" s="2">
        <f t="shared" si="884"/>
        <v>-22620505.39</v>
      </c>
      <c r="AQ4735" s="2">
        <f t="shared" si="885"/>
        <v>-79329043.11</v>
      </c>
      <c r="AR4735" s="2">
        <f t="shared" si="886"/>
        <v>0</v>
      </c>
      <c r="AS4735" s="2">
        <f t="shared" si="887"/>
        <v>0</v>
      </c>
      <c r="AT4735" s="2">
        <f t="shared" si="888"/>
        <v>0</v>
      </c>
      <c r="AU4735" s="2">
        <f t="shared" si="889"/>
        <v>0</v>
      </c>
      <c r="AV4735" s="3" t="e">
        <f t="shared" si="879"/>
        <v>#DIV/0!</v>
      </c>
      <c r="AW4735" s="3">
        <f t="shared" si="880"/>
        <v>-2.23953304142649</v>
      </c>
      <c r="AX4735" s="3" t="e">
        <f t="shared" si="881"/>
        <v>#DIV/0!</v>
      </c>
    </row>
    <row r="4736" spans="1:50">
      <c r="A4736" s="8" t="s">
        <v>9483</v>
      </c>
      <c r="B4736" s="8" t="s">
        <v>9484</v>
      </c>
      <c r="C4736" s="9">
        <v>-669875908.62</v>
      </c>
      <c r="D4736" s="9">
        <v>-586611893.63</v>
      </c>
      <c r="E4736" s="9">
        <v>-445753226.53</v>
      </c>
      <c r="F4736" s="9">
        <v>-173613982.64</v>
      </c>
      <c r="G4736" s="9">
        <v>0</v>
      </c>
      <c r="H4736" s="9">
        <v>0</v>
      </c>
      <c r="I4736" s="9">
        <v>0</v>
      </c>
      <c r="J4736" s="9">
        <v>0</v>
      </c>
      <c r="K4736" s="9">
        <v>0</v>
      </c>
      <c r="L4736" s="9">
        <v>21677096.3</v>
      </c>
      <c r="M4736" s="9">
        <v>4566757.03</v>
      </c>
      <c r="N4736" s="9">
        <v>3239192.09</v>
      </c>
      <c r="O4736" s="9">
        <v>745644.15</v>
      </c>
      <c r="P4736" s="9">
        <v>0</v>
      </c>
      <c r="Q4736" s="9">
        <v>0</v>
      </c>
      <c r="R4736" s="9">
        <v>0</v>
      </c>
      <c r="S4736" s="9">
        <v>0</v>
      </c>
      <c r="T4736" s="9">
        <v>0</v>
      </c>
      <c r="U4736" s="9">
        <v>1860840.61</v>
      </c>
      <c r="V4736" s="9">
        <v>741657</v>
      </c>
      <c r="W4736" s="9">
        <v>17478.96</v>
      </c>
      <c r="X4736" s="9">
        <v>1579.98</v>
      </c>
      <c r="Y4736" s="9">
        <v>0</v>
      </c>
      <c r="Z4736" s="9">
        <v>0</v>
      </c>
      <c r="AA4736" s="9">
        <v>0</v>
      </c>
      <c r="AB4736" s="9">
        <v>0</v>
      </c>
      <c r="AC4736" s="9">
        <v>0</v>
      </c>
      <c r="AD4736" s="9">
        <v>8984774.62</v>
      </c>
      <c r="AE4736" s="9">
        <v>211733333.99</v>
      </c>
      <c r="AF4736" s="9">
        <v>13825613.23</v>
      </c>
      <c r="AG4736" s="9">
        <v>12210626.34</v>
      </c>
      <c r="AH4736" s="9">
        <v>0</v>
      </c>
      <c r="AI4736" s="9">
        <v>0</v>
      </c>
      <c r="AJ4736" s="9">
        <v>0</v>
      </c>
      <c r="AK4736" s="9">
        <v>0</v>
      </c>
      <c r="AL4736" s="9">
        <v>0</v>
      </c>
      <c r="AM4736" s="2">
        <f t="shared" si="878"/>
        <v>-655322746.33</v>
      </c>
      <c r="AN4736" s="2">
        <f t="shared" si="882"/>
        <v>-793036813.59</v>
      </c>
      <c r="AO4736" s="2">
        <f t="shared" si="883"/>
        <v>-456322168.71</v>
      </c>
      <c r="AP4736" s="2">
        <f t="shared" si="884"/>
        <v>-185077384.85</v>
      </c>
      <c r="AQ4736" s="2">
        <f t="shared" si="885"/>
        <v>0</v>
      </c>
      <c r="AR4736" s="2">
        <f t="shared" si="886"/>
        <v>0</v>
      </c>
      <c r="AS4736" s="2">
        <f t="shared" si="887"/>
        <v>0</v>
      </c>
      <c r="AT4736" s="2">
        <f t="shared" si="888"/>
        <v>0</v>
      </c>
      <c r="AU4736" s="2">
        <f t="shared" si="889"/>
        <v>0</v>
      </c>
      <c r="AV4736" s="3" t="e">
        <f t="shared" si="879"/>
        <v>#DIV/0!</v>
      </c>
      <c r="AW4736" s="3" t="e">
        <f t="shared" si="880"/>
        <v>#DIV/0!</v>
      </c>
      <c r="AX4736" s="3" t="e">
        <f t="shared" si="881"/>
        <v>#DIV/0!</v>
      </c>
    </row>
    <row r="4737" spans="1:50">
      <c r="A4737" s="8" t="s">
        <v>9485</v>
      </c>
      <c r="B4737" s="8" t="s">
        <v>9486</v>
      </c>
      <c r="C4737" s="9">
        <v>67215660.84</v>
      </c>
      <c r="D4737" s="9">
        <v>77756859.61</v>
      </c>
      <c r="E4737" s="9">
        <v>64543492.63</v>
      </c>
      <c r="F4737" s="9">
        <v>53983207.43</v>
      </c>
      <c r="G4737" s="9">
        <v>50228920.96</v>
      </c>
      <c r="H4737" s="9">
        <v>0</v>
      </c>
      <c r="I4737" s="9">
        <v>0</v>
      </c>
      <c r="J4737" s="9">
        <v>0</v>
      </c>
      <c r="K4737" s="9">
        <v>0</v>
      </c>
      <c r="L4737" s="9">
        <v>4296999.98</v>
      </c>
      <c r="M4737" s="9">
        <v>4366222.99</v>
      </c>
      <c r="N4737" s="9">
        <v>4604436.43</v>
      </c>
      <c r="O4737" s="9">
        <v>4510252.38</v>
      </c>
      <c r="P4737" s="9">
        <v>0</v>
      </c>
      <c r="Q4737" s="9">
        <v>0</v>
      </c>
      <c r="R4737" s="9">
        <v>0</v>
      </c>
      <c r="S4737" s="9">
        <v>0</v>
      </c>
      <c r="T4737" s="9">
        <v>0</v>
      </c>
      <c r="U4737" s="9">
        <v>0</v>
      </c>
      <c r="V4737" s="9">
        <v>0</v>
      </c>
      <c r="W4737" s="9">
        <v>0</v>
      </c>
      <c r="X4737" s="9">
        <v>0</v>
      </c>
      <c r="Y4737" s="9">
        <v>0</v>
      </c>
      <c r="Z4737" s="9">
        <v>0</v>
      </c>
      <c r="AA4737" s="9">
        <v>0</v>
      </c>
      <c r="AB4737" s="9">
        <v>0</v>
      </c>
      <c r="AC4737" s="9">
        <v>0</v>
      </c>
      <c r="AD4737" s="9">
        <v>10423151.55</v>
      </c>
      <c r="AE4737" s="9">
        <v>16617355.67</v>
      </c>
      <c r="AF4737" s="9">
        <v>14426470.09</v>
      </c>
      <c r="AG4737" s="9">
        <v>23845688.13</v>
      </c>
      <c r="AH4737" s="9">
        <v>32047693.44</v>
      </c>
      <c r="AI4737" s="9">
        <v>0</v>
      </c>
      <c r="AJ4737" s="9">
        <v>0</v>
      </c>
      <c r="AK4737" s="9">
        <v>0</v>
      </c>
      <c r="AL4737" s="9">
        <v>0</v>
      </c>
      <c r="AM4737" s="2">
        <f t="shared" si="878"/>
        <v>61089509.27</v>
      </c>
      <c r="AN4737" s="2">
        <f t="shared" si="882"/>
        <v>65505726.93</v>
      </c>
      <c r="AO4737" s="2">
        <f t="shared" si="883"/>
        <v>54721458.97</v>
      </c>
      <c r="AP4737" s="2">
        <f t="shared" si="884"/>
        <v>34647771.68</v>
      </c>
      <c r="AQ4737" s="2">
        <f t="shared" si="885"/>
        <v>18181227.52</v>
      </c>
      <c r="AR4737" s="2">
        <f t="shared" si="886"/>
        <v>0</v>
      </c>
      <c r="AS4737" s="2">
        <f t="shared" si="887"/>
        <v>0</v>
      </c>
      <c r="AT4737" s="2">
        <f t="shared" si="888"/>
        <v>0</v>
      </c>
      <c r="AU4737" s="2">
        <f t="shared" si="889"/>
        <v>0</v>
      </c>
      <c r="AV4737" s="3" t="e">
        <f t="shared" si="879"/>
        <v>#DIV/0!</v>
      </c>
      <c r="AW4737" s="3">
        <f t="shared" si="880"/>
        <v>0.274291208819317</v>
      </c>
      <c r="AX4737" s="3" t="e">
        <f t="shared" si="881"/>
        <v>#DIV/0!</v>
      </c>
    </row>
    <row r="4738" spans="1:50">
      <c r="A4738" s="8" t="s">
        <v>9487</v>
      </c>
      <c r="B4738" s="8" t="s">
        <v>9488</v>
      </c>
      <c r="C4738" s="9">
        <v>182995282.13</v>
      </c>
      <c r="D4738" s="9">
        <v>170966089.28</v>
      </c>
      <c r="E4738" s="9">
        <v>187896723.32</v>
      </c>
      <c r="F4738" s="9">
        <v>94255081.68</v>
      </c>
      <c r="G4738" s="9">
        <v>68899598.14</v>
      </c>
      <c r="H4738" s="9">
        <v>0</v>
      </c>
      <c r="I4738" s="9">
        <v>0</v>
      </c>
      <c r="J4738" s="9">
        <v>0</v>
      </c>
      <c r="K4738" s="9">
        <v>0</v>
      </c>
      <c r="L4738" s="9">
        <v>75428272.5</v>
      </c>
      <c r="M4738" s="9">
        <v>71041780.5</v>
      </c>
      <c r="N4738" s="9">
        <v>61450840.1</v>
      </c>
      <c r="O4738" s="9">
        <v>48649605.6</v>
      </c>
      <c r="P4738" s="9">
        <v>0</v>
      </c>
      <c r="Q4738" s="9">
        <v>0</v>
      </c>
      <c r="R4738" s="9">
        <v>0</v>
      </c>
      <c r="S4738" s="9">
        <v>0</v>
      </c>
      <c r="T4738" s="9">
        <v>0</v>
      </c>
      <c r="U4738" s="9">
        <v>0</v>
      </c>
      <c r="V4738" s="9">
        <v>0</v>
      </c>
      <c r="W4738" s="9">
        <v>0</v>
      </c>
      <c r="X4738" s="9">
        <v>0</v>
      </c>
      <c r="Y4738" s="9">
        <v>0</v>
      </c>
      <c r="Z4738" s="9">
        <v>0</v>
      </c>
      <c r="AA4738" s="9">
        <v>0</v>
      </c>
      <c r="AB4738" s="9">
        <v>0</v>
      </c>
      <c r="AC4738" s="9">
        <v>0</v>
      </c>
      <c r="AD4738" s="9">
        <v>84098508.27</v>
      </c>
      <c r="AE4738" s="9">
        <v>99434350.46</v>
      </c>
      <c r="AF4738" s="9">
        <v>160299665.16</v>
      </c>
      <c r="AG4738" s="9">
        <v>153863416.19</v>
      </c>
      <c r="AH4738" s="9">
        <v>190620236.54</v>
      </c>
      <c r="AI4738" s="9">
        <v>0</v>
      </c>
      <c r="AJ4738" s="9">
        <v>0</v>
      </c>
      <c r="AK4738" s="9">
        <v>0</v>
      </c>
      <c r="AL4738" s="9">
        <v>0</v>
      </c>
      <c r="AM4738" s="2">
        <f t="shared" si="878"/>
        <v>174325046.36</v>
      </c>
      <c r="AN4738" s="2">
        <f t="shared" si="882"/>
        <v>142573519.32</v>
      </c>
      <c r="AO4738" s="2">
        <f t="shared" si="883"/>
        <v>89047898.26</v>
      </c>
      <c r="AP4738" s="2">
        <f t="shared" si="884"/>
        <v>-10958728.91</v>
      </c>
      <c r="AQ4738" s="2">
        <f t="shared" si="885"/>
        <v>-121720638.4</v>
      </c>
      <c r="AR4738" s="2">
        <f t="shared" si="886"/>
        <v>0</v>
      </c>
      <c r="AS4738" s="2">
        <f t="shared" si="887"/>
        <v>0</v>
      </c>
      <c r="AT4738" s="2">
        <f t="shared" si="888"/>
        <v>0</v>
      </c>
      <c r="AU4738" s="2">
        <f t="shared" si="889"/>
        <v>0</v>
      </c>
      <c r="AV4738" s="3" t="e">
        <f t="shared" si="879"/>
        <v>#DIV/0!</v>
      </c>
      <c r="AW4738" s="3">
        <f t="shared" si="880"/>
        <v>-2.07448192356042</v>
      </c>
      <c r="AX4738" s="3" t="e">
        <f t="shared" si="881"/>
        <v>#DIV/0!</v>
      </c>
    </row>
    <row r="4739" spans="1:50">
      <c r="A4739" s="8" t="s">
        <v>9489</v>
      </c>
      <c r="B4739" s="8" t="s">
        <v>9490</v>
      </c>
      <c r="C4739" s="9">
        <v>-9747673000</v>
      </c>
      <c r="D4739" s="9">
        <v>-11383804000</v>
      </c>
      <c r="E4739" s="9">
        <v>-6914628000</v>
      </c>
      <c r="F4739" s="9">
        <v>-4746846000</v>
      </c>
      <c r="G4739" s="9">
        <v>-981743000</v>
      </c>
      <c r="H4739" s="9">
        <v>0</v>
      </c>
      <c r="I4739" s="9">
        <v>0</v>
      </c>
      <c r="J4739" s="9">
        <v>0</v>
      </c>
      <c r="K4739" s="9">
        <v>0</v>
      </c>
      <c r="L4739" s="9">
        <v>369105000</v>
      </c>
      <c r="M4739" s="9">
        <v>275101000</v>
      </c>
      <c r="N4739" s="9">
        <v>155107000</v>
      </c>
      <c r="O4739" s="9">
        <v>34758000</v>
      </c>
      <c r="P4739" s="9">
        <v>0</v>
      </c>
      <c r="Q4739" s="9">
        <v>0</v>
      </c>
      <c r="R4739" s="9">
        <v>0</v>
      </c>
      <c r="S4739" s="9">
        <v>0</v>
      </c>
      <c r="T4739" s="9">
        <v>0</v>
      </c>
      <c r="U4739" s="9">
        <v>42293000</v>
      </c>
      <c r="V4739" s="9">
        <v>51624000</v>
      </c>
      <c r="W4739" s="9">
        <v>37242000</v>
      </c>
      <c r="X4739" s="9">
        <v>23703000</v>
      </c>
      <c r="Y4739" s="9">
        <v>10271000</v>
      </c>
      <c r="Z4739" s="9">
        <v>0</v>
      </c>
      <c r="AA4739" s="9">
        <v>0</v>
      </c>
      <c r="AB4739" s="9">
        <v>0</v>
      </c>
      <c r="AC4739" s="9">
        <v>0</v>
      </c>
      <c r="AD4739" s="9">
        <v>2256315000</v>
      </c>
      <c r="AE4739" s="9">
        <v>992075000</v>
      </c>
      <c r="AF4739" s="9">
        <v>618186000</v>
      </c>
      <c r="AG4739" s="9">
        <v>721266000</v>
      </c>
      <c r="AH4739" s="9">
        <v>396817000</v>
      </c>
      <c r="AI4739" s="9">
        <v>0</v>
      </c>
      <c r="AJ4739" s="9">
        <v>0</v>
      </c>
      <c r="AK4739" s="9">
        <v>0</v>
      </c>
      <c r="AL4739" s="9">
        <v>0</v>
      </c>
      <c r="AM4739" s="2">
        <f t="shared" ref="AM4739:AM4802" si="890">C4739+L4739+U4739-AD4739</f>
        <v>-11592590000</v>
      </c>
      <c r="AN4739" s="2">
        <f t="shared" si="882"/>
        <v>-12049154000</v>
      </c>
      <c r="AO4739" s="2">
        <f t="shared" si="883"/>
        <v>-7340465000</v>
      </c>
      <c r="AP4739" s="2">
        <f t="shared" si="884"/>
        <v>-5409651000</v>
      </c>
      <c r="AQ4739" s="2">
        <f t="shared" si="885"/>
        <v>-1368289000</v>
      </c>
      <c r="AR4739" s="2">
        <f t="shared" si="886"/>
        <v>0</v>
      </c>
      <c r="AS4739" s="2">
        <f t="shared" si="887"/>
        <v>0</v>
      </c>
      <c r="AT4739" s="2">
        <f t="shared" si="888"/>
        <v>0</v>
      </c>
      <c r="AU4739" s="2">
        <f t="shared" si="889"/>
        <v>0</v>
      </c>
      <c r="AV4739" s="3" t="e">
        <f t="shared" ref="AV4739:AV4802" si="891">POWER(AM4739/AU4739,1/9)-1</f>
        <v>#DIV/0!</v>
      </c>
      <c r="AW4739" s="3">
        <f t="shared" ref="AW4739:AW4802" si="892">POWER(AM4739/AQ4739,1/5)-1</f>
        <v>0.533206063533948</v>
      </c>
      <c r="AX4739" s="3" t="e">
        <f t="shared" ref="AX4739:AX4802" si="893">POWER(AP4739/AU4739,1/6)-1</f>
        <v>#DIV/0!</v>
      </c>
    </row>
    <row r="4740" spans="1:50">
      <c r="A4740" s="8" t="s">
        <v>9491</v>
      </c>
      <c r="B4740" s="8" t="s">
        <v>9492</v>
      </c>
      <c r="C4740" s="9">
        <v>49636904.83</v>
      </c>
      <c r="D4740" s="9">
        <v>21265425.26</v>
      </c>
      <c r="E4740" s="9">
        <v>3421395.86</v>
      </c>
      <c r="F4740" s="9">
        <v>-65227825.46</v>
      </c>
      <c r="G4740" s="9">
        <v>-56954560.92</v>
      </c>
      <c r="H4740" s="9">
        <v>0</v>
      </c>
      <c r="I4740" s="9">
        <v>0</v>
      </c>
      <c r="J4740" s="9">
        <v>0</v>
      </c>
      <c r="K4740" s="9">
        <v>0</v>
      </c>
      <c r="L4740" s="9">
        <v>9922103.89</v>
      </c>
      <c r="M4740" s="9">
        <v>3474937.78</v>
      </c>
      <c r="N4740" s="9">
        <v>3617246.65</v>
      </c>
      <c r="O4740" s="9">
        <v>3414899.03</v>
      </c>
      <c r="P4740" s="9">
        <v>0</v>
      </c>
      <c r="Q4740" s="9">
        <v>0</v>
      </c>
      <c r="R4740" s="9">
        <v>0</v>
      </c>
      <c r="S4740" s="9">
        <v>0</v>
      </c>
      <c r="T4740" s="9">
        <v>0</v>
      </c>
      <c r="U4740" s="9">
        <v>413151.92</v>
      </c>
      <c r="V4740" s="9">
        <v>9994.92</v>
      </c>
      <c r="W4740" s="9">
        <v>33878.66</v>
      </c>
      <c r="X4740" s="9">
        <v>58576.53</v>
      </c>
      <c r="Y4740" s="9">
        <v>73124.51</v>
      </c>
      <c r="Z4740" s="9">
        <v>0</v>
      </c>
      <c r="AA4740" s="9">
        <v>0</v>
      </c>
      <c r="AB4740" s="9">
        <v>0</v>
      </c>
      <c r="AC4740" s="9">
        <v>0</v>
      </c>
      <c r="AD4740" s="9">
        <v>16538190.09</v>
      </c>
      <c r="AE4740" s="9">
        <v>12398312.7</v>
      </c>
      <c r="AF4740" s="9">
        <v>4841056.78</v>
      </c>
      <c r="AG4740" s="9">
        <v>5179699.52</v>
      </c>
      <c r="AH4740" s="9">
        <v>6703086.84</v>
      </c>
      <c r="AI4740" s="9">
        <v>0</v>
      </c>
      <c r="AJ4740" s="9">
        <v>0</v>
      </c>
      <c r="AK4740" s="9">
        <v>0</v>
      </c>
      <c r="AL4740" s="9">
        <v>0</v>
      </c>
      <c r="AM4740" s="2">
        <f t="shared" si="890"/>
        <v>43433970.55</v>
      </c>
      <c r="AN4740" s="2">
        <f t="shared" si="882"/>
        <v>12352045.26</v>
      </c>
      <c r="AO4740" s="2">
        <f t="shared" si="883"/>
        <v>2231464.39</v>
      </c>
      <c r="AP4740" s="2">
        <f t="shared" si="884"/>
        <v>-66934049.42</v>
      </c>
      <c r="AQ4740" s="2">
        <f t="shared" si="885"/>
        <v>-63584523.25</v>
      </c>
      <c r="AR4740" s="2">
        <f t="shared" si="886"/>
        <v>0</v>
      </c>
      <c r="AS4740" s="2">
        <f t="shared" si="887"/>
        <v>0</v>
      </c>
      <c r="AT4740" s="2">
        <f t="shared" si="888"/>
        <v>0</v>
      </c>
      <c r="AU4740" s="2">
        <f t="shared" si="889"/>
        <v>0</v>
      </c>
      <c r="AV4740" s="3" t="e">
        <f t="shared" si="891"/>
        <v>#DIV/0!</v>
      </c>
      <c r="AW4740" s="3">
        <f t="shared" si="892"/>
        <v>-1.92660709794802</v>
      </c>
      <c r="AX4740" s="3" t="e">
        <f t="shared" si="893"/>
        <v>#DIV/0!</v>
      </c>
    </row>
    <row r="4741" spans="1:50">
      <c r="A4741" s="8" t="s">
        <v>9493</v>
      </c>
      <c r="B4741" s="8" t="s">
        <v>9494</v>
      </c>
      <c r="C4741" s="9">
        <v>98555162.01</v>
      </c>
      <c r="D4741" s="9">
        <v>78581022.48</v>
      </c>
      <c r="E4741" s="9">
        <v>60759684.83</v>
      </c>
      <c r="F4741" s="9">
        <v>36772957.69</v>
      </c>
      <c r="G4741" s="9">
        <v>34039111.36</v>
      </c>
      <c r="H4741" s="9">
        <v>0</v>
      </c>
      <c r="I4741" s="9">
        <v>0</v>
      </c>
      <c r="J4741" s="9">
        <v>0</v>
      </c>
      <c r="K4741" s="9">
        <v>0</v>
      </c>
      <c r="L4741" s="9">
        <v>17599088.9</v>
      </c>
      <c r="M4741" s="9">
        <v>14691741.5</v>
      </c>
      <c r="N4741" s="9">
        <v>13966570.7</v>
      </c>
      <c r="O4741" s="9">
        <v>13883774.5</v>
      </c>
      <c r="P4741" s="9">
        <v>0</v>
      </c>
      <c r="Q4741" s="9">
        <v>0</v>
      </c>
      <c r="R4741" s="9">
        <v>0</v>
      </c>
      <c r="S4741" s="9">
        <v>0</v>
      </c>
      <c r="T4741" s="9">
        <v>0</v>
      </c>
      <c r="U4741" s="9">
        <v>811652.21</v>
      </c>
      <c r="V4741" s="9">
        <v>922289.56</v>
      </c>
      <c r="W4741" s="9">
        <v>1075093.52</v>
      </c>
      <c r="X4741" s="9">
        <v>1201132.85</v>
      </c>
      <c r="Y4741" s="9">
        <v>1104460.92</v>
      </c>
      <c r="Z4741" s="9">
        <v>0</v>
      </c>
      <c r="AA4741" s="9">
        <v>0</v>
      </c>
      <c r="AB4741" s="9">
        <v>0</v>
      </c>
      <c r="AC4741" s="9">
        <v>0</v>
      </c>
      <c r="AD4741" s="9">
        <v>15842260.34</v>
      </c>
      <c r="AE4741" s="9">
        <v>9199451</v>
      </c>
      <c r="AF4741" s="9">
        <v>5907518.18</v>
      </c>
      <c r="AG4741" s="9">
        <v>3187809.21</v>
      </c>
      <c r="AH4741" s="9">
        <v>17623494.27</v>
      </c>
      <c r="AI4741" s="9">
        <v>0</v>
      </c>
      <c r="AJ4741" s="9">
        <v>0</v>
      </c>
      <c r="AK4741" s="9">
        <v>0</v>
      </c>
      <c r="AL4741" s="9">
        <v>0</v>
      </c>
      <c r="AM4741" s="2">
        <f t="shared" si="890"/>
        <v>101123642.78</v>
      </c>
      <c r="AN4741" s="2">
        <f t="shared" ref="AN4741:AN4804" si="894">D4741+M4741+V4741-AE4741</f>
        <v>84995602.54</v>
      </c>
      <c r="AO4741" s="2">
        <f t="shared" ref="AO4741:AO4804" si="895">E4741+N4741+W4741-AF4741</f>
        <v>69893830.87</v>
      </c>
      <c r="AP4741" s="2">
        <f t="shared" ref="AP4741:AP4804" si="896">F4741+O4741+X4741-AG4741</f>
        <v>48670055.83</v>
      </c>
      <c r="AQ4741" s="2">
        <f t="shared" ref="AQ4741:AQ4804" si="897">G4741+P4741+Y4741-AH4741</f>
        <v>17520078.01</v>
      </c>
      <c r="AR4741" s="2">
        <f t="shared" ref="AR4741:AR4804" si="898">H4741+Q4741+Z4741-AI4741</f>
        <v>0</v>
      </c>
      <c r="AS4741" s="2">
        <f t="shared" ref="AS4741:AS4804" si="899">I4741+R4741+AA4741-AJ4741</f>
        <v>0</v>
      </c>
      <c r="AT4741" s="2">
        <f t="shared" ref="AT4741:AT4804" si="900">J4741+S4741+AB4741-AK4741</f>
        <v>0</v>
      </c>
      <c r="AU4741" s="2">
        <f t="shared" ref="AU4741:AU4804" si="901">K4741+T4741+AC4741-AL4741</f>
        <v>0</v>
      </c>
      <c r="AV4741" s="3" t="e">
        <f t="shared" si="891"/>
        <v>#DIV/0!</v>
      </c>
      <c r="AW4741" s="3">
        <f t="shared" si="892"/>
        <v>0.419918226794659</v>
      </c>
      <c r="AX4741" s="3" t="e">
        <f t="shared" si="893"/>
        <v>#DIV/0!</v>
      </c>
    </row>
    <row r="4742" spans="1:50">
      <c r="A4742" s="8" t="s">
        <v>9495</v>
      </c>
      <c r="B4742" s="8" t="s">
        <v>9496</v>
      </c>
      <c r="C4742" s="9">
        <v>1301768398.86</v>
      </c>
      <c r="D4742" s="9">
        <v>563304918.84</v>
      </c>
      <c r="E4742" s="9">
        <v>263913081.62</v>
      </c>
      <c r="F4742" s="9">
        <v>272593465.01</v>
      </c>
      <c r="G4742" s="9">
        <v>250476854.11</v>
      </c>
      <c r="H4742" s="9">
        <v>0</v>
      </c>
      <c r="I4742" s="9">
        <v>0</v>
      </c>
      <c r="J4742" s="9">
        <v>0</v>
      </c>
      <c r="K4742" s="9">
        <v>0</v>
      </c>
      <c r="L4742" s="9">
        <v>254107640</v>
      </c>
      <c r="M4742" s="9">
        <v>2045883.59</v>
      </c>
      <c r="N4742" s="9">
        <v>1423490.28</v>
      </c>
      <c r="O4742" s="9">
        <v>942340.32</v>
      </c>
      <c r="P4742" s="9">
        <v>0</v>
      </c>
      <c r="Q4742" s="9">
        <v>0</v>
      </c>
      <c r="R4742" s="9">
        <v>0</v>
      </c>
      <c r="S4742" s="9">
        <v>0</v>
      </c>
      <c r="T4742" s="9">
        <v>0</v>
      </c>
      <c r="U4742" s="9">
        <v>57376308.12</v>
      </c>
      <c r="V4742" s="9">
        <v>43507495.87</v>
      </c>
      <c r="W4742" s="9">
        <v>44875360.38</v>
      </c>
      <c r="X4742" s="9">
        <v>28657121.84</v>
      </c>
      <c r="Y4742" s="9">
        <v>13602175.68</v>
      </c>
      <c r="Z4742" s="9">
        <v>0</v>
      </c>
      <c r="AA4742" s="9">
        <v>0</v>
      </c>
      <c r="AB4742" s="9">
        <v>0</v>
      </c>
      <c r="AC4742" s="9">
        <v>0</v>
      </c>
      <c r="AD4742" s="9">
        <v>103755422.85</v>
      </c>
      <c r="AE4742" s="9">
        <v>39900926.98</v>
      </c>
      <c r="AF4742" s="9">
        <v>68994885.22</v>
      </c>
      <c r="AG4742" s="9">
        <v>57446589.18</v>
      </c>
      <c r="AH4742" s="9">
        <v>45829371.61</v>
      </c>
      <c r="AI4742" s="9">
        <v>0</v>
      </c>
      <c r="AJ4742" s="9">
        <v>0</v>
      </c>
      <c r="AK4742" s="9">
        <v>0</v>
      </c>
      <c r="AL4742" s="9">
        <v>0</v>
      </c>
      <c r="AM4742" s="2">
        <f t="shared" si="890"/>
        <v>1509496924.13</v>
      </c>
      <c r="AN4742" s="2">
        <f t="shared" si="894"/>
        <v>568957371.32</v>
      </c>
      <c r="AO4742" s="2">
        <f t="shared" si="895"/>
        <v>241217047.06</v>
      </c>
      <c r="AP4742" s="2">
        <f t="shared" si="896"/>
        <v>244746337.99</v>
      </c>
      <c r="AQ4742" s="2">
        <f t="shared" si="897"/>
        <v>218249658.18</v>
      </c>
      <c r="AR4742" s="2">
        <f t="shared" si="898"/>
        <v>0</v>
      </c>
      <c r="AS4742" s="2">
        <f t="shared" si="899"/>
        <v>0</v>
      </c>
      <c r="AT4742" s="2">
        <f t="shared" si="900"/>
        <v>0</v>
      </c>
      <c r="AU4742" s="2">
        <f t="shared" si="901"/>
        <v>0</v>
      </c>
      <c r="AV4742" s="3" t="e">
        <f t="shared" si="891"/>
        <v>#DIV/0!</v>
      </c>
      <c r="AW4742" s="3">
        <f t="shared" si="892"/>
        <v>0.472230233328613</v>
      </c>
      <c r="AX4742" s="3" t="e">
        <f t="shared" si="893"/>
        <v>#DIV/0!</v>
      </c>
    </row>
    <row r="4743" spans="1:50">
      <c r="A4743" s="8" t="s">
        <v>9497</v>
      </c>
      <c r="B4743" s="8" t="s">
        <v>9498</v>
      </c>
      <c r="C4743" s="9">
        <v>1010161438.18</v>
      </c>
      <c r="D4743" s="9">
        <v>502869374.65</v>
      </c>
      <c r="E4743" s="9">
        <v>489879907.58</v>
      </c>
      <c r="F4743" s="9">
        <v>461500196.56</v>
      </c>
      <c r="G4743" s="9">
        <v>333390671.04</v>
      </c>
      <c r="H4743" s="9">
        <v>0</v>
      </c>
      <c r="I4743" s="9">
        <v>0</v>
      </c>
      <c r="J4743" s="9">
        <v>0</v>
      </c>
      <c r="K4743" s="9">
        <v>0</v>
      </c>
      <c r="L4743" s="9">
        <v>335670511</v>
      </c>
      <c r="M4743" s="9">
        <v>338099282</v>
      </c>
      <c r="N4743" s="9">
        <v>319119898</v>
      </c>
      <c r="O4743" s="9">
        <v>287204579</v>
      </c>
      <c r="P4743" s="9">
        <v>0</v>
      </c>
      <c r="Q4743" s="9">
        <v>0</v>
      </c>
      <c r="R4743" s="9">
        <v>0</v>
      </c>
      <c r="S4743" s="9">
        <v>0</v>
      </c>
      <c r="T4743" s="9">
        <v>0</v>
      </c>
      <c r="U4743" s="9">
        <v>7968266.25</v>
      </c>
      <c r="V4743" s="9">
        <v>7193683.65</v>
      </c>
      <c r="W4743" s="9">
        <v>6862817.44</v>
      </c>
      <c r="X4743" s="9">
        <v>4913463.23</v>
      </c>
      <c r="Y4743" s="9">
        <v>0</v>
      </c>
      <c r="Z4743" s="9">
        <v>0</v>
      </c>
      <c r="AA4743" s="9">
        <v>0</v>
      </c>
      <c r="AB4743" s="9">
        <v>0</v>
      </c>
      <c r="AC4743" s="9">
        <v>0</v>
      </c>
      <c r="AD4743" s="9">
        <v>508769364.24</v>
      </c>
      <c r="AE4743" s="9">
        <v>299007884.09</v>
      </c>
      <c r="AF4743" s="9">
        <v>136367002.68</v>
      </c>
      <c r="AG4743" s="9">
        <v>328227767.75</v>
      </c>
      <c r="AH4743" s="9">
        <v>506457286.18</v>
      </c>
      <c r="AI4743" s="9">
        <v>0</v>
      </c>
      <c r="AJ4743" s="9">
        <v>0</v>
      </c>
      <c r="AK4743" s="9">
        <v>0</v>
      </c>
      <c r="AL4743" s="9">
        <v>0</v>
      </c>
      <c r="AM4743" s="2">
        <f t="shared" si="890"/>
        <v>845030851.19</v>
      </c>
      <c r="AN4743" s="2">
        <f t="shared" si="894"/>
        <v>549154456.21</v>
      </c>
      <c r="AO4743" s="2">
        <f t="shared" si="895"/>
        <v>679495620.34</v>
      </c>
      <c r="AP4743" s="2">
        <f t="shared" si="896"/>
        <v>425390471.04</v>
      </c>
      <c r="AQ4743" s="2">
        <f t="shared" si="897"/>
        <v>-173066615.14</v>
      </c>
      <c r="AR4743" s="2">
        <f t="shared" si="898"/>
        <v>0</v>
      </c>
      <c r="AS4743" s="2">
        <f t="shared" si="899"/>
        <v>0</v>
      </c>
      <c r="AT4743" s="2">
        <f t="shared" si="900"/>
        <v>0</v>
      </c>
      <c r="AU4743" s="2">
        <f t="shared" si="901"/>
        <v>0</v>
      </c>
      <c r="AV4743" s="3" t="e">
        <f t="shared" si="891"/>
        <v>#DIV/0!</v>
      </c>
      <c r="AW4743" s="3">
        <f t="shared" si="892"/>
        <v>-2.37319386042918</v>
      </c>
      <c r="AX4743" s="3" t="e">
        <f t="shared" si="893"/>
        <v>#DIV/0!</v>
      </c>
    </row>
    <row r="4744" spans="1:50">
      <c r="A4744" s="8" t="s">
        <v>9499</v>
      </c>
      <c r="B4744" s="8" t="s">
        <v>9500</v>
      </c>
      <c r="C4744" s="9">
        <v>82094094.8</v>
      </c>
      <c r="D4744" s="9">
        <v>70004861.36</v>
      </c>
      <c r="E4744" s="9">
        <v>69845975.99</v>
      </c>
      <c r="F4744" s="9">
        <v>32846648</v>
      </c>
      <c r="G4744" s="9">
        <v>16855318.83</v>
      </c>
      <c r="H4744" s="9">
        <v>0</v>
      </c>
      <c r="I4744" s="9">
        <v>0</v>
      </c>
      <c r="J4744" s="9">
        <v>0</v>
      </c>
      <c r="K4744" s="9">
        <v>0</v>
      </c>
      <c r="L4744" s="9">
        <v>25555638.2</v>
      </c>
      <c r="M4744" s="9">
        <v>20054707.5</v>
      </c>
      <c r="N4744" s="9">
        <v>18690859.6</v>
      </c>
      <c r="O4744" s="9">
        <v>22612057.9</v>
      </c>
      <c r="P4744" s="9">
        <v>0</v>
      </c>
      <c r="Q4744" s="9">
        <v>0</v>
      </c>
      <c r="R4744" s="9">
        <v>0</v>
      </c>
      <c r="S4744" s="9">
        <v>0</v>
      </c>
      <c r="T4744" s="9">
        <v>0</v>
      </c>
      <c r="U4744" s="9">
        <v>9792248.32</v>
      </c>
      <c r="V4744" s="9">
        <v>9439188.59</v>
      </c>
      <c r="W4744" s="9">
        <v>7913556.43</v>
      </c>
      <c r="X4744" s="9">
        <v>7892267.85</v>
      </c>
      <c r="Y4744" s="9">
        <v>3271299.14</v>
      </c>
      <c r="Z4744" s="9">
        <v>0</v>
      </c>
      <c r="AA4744" s="9">
        <v>0</v>
      </c>
      <c r="AB4744" s="9">
        <v>0</v>
      </c>
      <c r="AC4744" s="9">
        <v>0</v>
      </c>
      <c r="AD4744" s="9">
        <v>31826807.83</v>
      </c>
      <c r="AE4744" s="9">
        <v>27577101.34</v>
      </c>
      <c r="AF4744" s="9">
        <v>30168212.77</v>
      </c>
      <c r="AG4744" s="9">
        <v>23804905.6</v>
      </c>
      <c r="AH4744" s="9">
        <v>29955053.11</v>
      </c>
      <c r="AI4744" s="9">
        <v>0</v>
      </c>
      <c r="AJ4744" s="9">
        <v>0</v>
      </c>
      <c r="AK4744" s="9">
        <v>0</v>
      </c>
      <c r="AL4744" s="9">
        <v>0</v>
      </c>
      <c r="AM4744" s="2">
        <f t="shared" si="890"/>
        <v>85615173.49</v>
      </c>
      <c r="AN4744" s="2">
        <f t="shared" si="894"/>
        <v>71921656.11</v>
      </c>
      <c r="AO4744" s="2">
        <f t="shared" si="895"/>
        <v>66282179.25</v>
      </c>
      <c r="AP4744" s="2">
        <f t="shared" si="896"/>
        <v>39546068.15</v>
      </c>
      <c r="AQ4744" s="2">
        <f t="shared" si="897"/>
        <v>-9828435.14</v>
      </c>
      <c r="AR4744" s="2">
        <f t="shared" si="898"/>
        <v>0</v>
      </c>
      <c r="AS4744" s="2">
        <f t="shared" si="899"/>
        <v>0</v>
      </c>
      <c r="AT4744" s="2">
        <f t="shared" si="900"/>
        <v>0</v>
      </c>
      <c r="AU4744" s="2">
        <f t="shared" si="901"/>
        <v>0</v>
      </c>
      <c r="AV4744" s="3" t="e">
        <f t="shared" si="891"/>
        <v>#DIV/0!</v>
      </c>
      <c r="AW4744" s="3">
        <f t="shared" si="892"/>
        <v>-2.54174757148996</v>
      </c>
      <c r="AX4744" s="3" t="e">
        <f t="shared" si="893"/>
        <v>#DIV/0!</v>
      </c>
    </row>
    <row r="4745" spans="1:50">
      <c r="A4745" s="8" t="s">
        <v>9501</v>
      </c>
      <c r="B4745" s="8" t="s">
        <v>9502</v>
      </c>
      <c r="C4745" s="9">
        <v>117506652.3</v>
      </c>
      <c r="D4745" s="9">
        <v>143582677.17</v>
      </c>
      <c r="E4745" s="9">
        <v>125847753.99</v>
      </c>
      <c r="F4745" s="9">
        <v>133002479.84</v>
      </c>
      <c r="G4745" s="9">
        <v>102145357.85</v>
      </c>
      <c r="H4745" s="9">
        <v>0</v>
      </c>
      <c r="I4745" s="9">
        <v>0</v>
      </c>
      <c r="J4745" s="9">
        <v>0</v>
      </c>
      <c r="K4745" s="9">
        <v>0</v>
      </c>
      <c r="L4745" s="9">
        <v>13117177</v>
      </c>
      <c r="M4745" s="9">
        <v>11629343.8</v>
      </c>
      <c r="N4745" s="9">
        <v>10841378.7</v>
      </c>
      <c r="O4745" s="9">
        <v>10508234.2</v>
      </c>
      <c r="P4745" s="9">
        <v>0</v>
      </c>
      <c r="Q4745" s="9">
        <v>0</v>
      </c>
      <c r="R4745" s="9">
        <v>0</v>
      </c>
      <c r="S4745" s="9">
        <v>0</v>
      </c>
      <c r="T4745" s="9">
        <v>0</v>
      </c>
      <c r="U4745" s="9">
        <v>135907.14</v>
      </c>
      <c r="V4745" s="9">
        <v>123885.84</v>
      </c>
      <c r="W4745" s="9">
        <v>732865.79</v>
      </c>
      <c r="X4745" s="9">
        <v>655970.48</v>
      </c>
      <c r="Y4745" s="9">
        <v>648979.95</v>
      </c>
      <c r="Z4745" s="9">
        <v>0</v>
      </c>
      <c r="AA4745" s="9">
        <v>0</v>
      </c>
      <c r="AB4745" s="9">
        <v>0</v>
      </c>
      <c r="AC4745" s="9">
        <v>0</v>
      </c>
      <c r="AD4745" s="9">
        <v>269493700.95</v>
      </c>
      <c r="AE4745" s="9">
        <v>27233736.5</v>
      </c>
      <c r="AF4745" s="9">
        <v>43552553.05</v>
      </c>
      <c r="AG4745" s="9">
        <v>37207892.88</v>
      </c>
      <c r="AH4745" s="9">
        <v>68418306.44</v>
      </c>
      <c r="AI4745" s="9">
        <v>0</v>
      </c>
      <c r="AJ4745" s="9">
        <v>0</v>
      </c>
      <c r="AK4745" s="9">
        <v>0</v>
      </c>
      <c r="AL4745" s="9">
        <v>0</v>
      </c>
      <c r="AM4745" s="2">
        <f t="shared" si="890"/>
        <v>-138733964.51</v>
      </c>
      <c r="AN4745" s="2">
        <f t="shared" si="894"/>
        <v>128102170.31</v>
      </c>
      <c r="AO4745" s="2">
        <f t="shared" si="895"/>
        <v>93869445.43</v>
      </c>
      <c r="AP4745" s="2">
        <f t="shared" si="896"/>
        <v>106958791.64</v>
      </c>
      <c r="AQ4745" s="2">
        <f t="shared" si="897"/>
        <v>34376031.36</v>
      </c>
      <c r="AR4745" s="2">
        <f t="shared" si="898"/>
        <v>0</v>
      </c>
      <c r="AS4745" s="2">
        <f t="shared" si="899"/>
        <v>0</v>
      </c>
      <c r="AT4745" s="2">
        <f t="shared" si="900"/>
        <v>0</v>
      </c>
      <c r="AU4745" s="2">
        <f t="shared" si="901"/>
        <v>0</v>
      </c>
      <c r="AV4745" s="3" t="e">
        <f t="shared" si="891"/>
        <v>#DIV/0!</v>
      </c>
      <c r="AW4745" s="3">
        <f t="shared" si="892"/>
        <v>-2.32185985135949</v>
      </c>
      <c r="AX4745" s="3" t="e">
        <f t="shared" si="893"/>
        <v>#DIV/0!</v>
      </c>
    </row>
    <row r="4746" spans="1:50">
      <c r="A4746" s="8" t="s">
        <v>9503</v>
      </c>
      <c r="B4746" s="8" t="s">
        <v>9504</v>
      </c>
      <c r="C4746" s="9">
        <v>98051622.26</v>
      </c>
      <c r="D4746" s="9">
        <v>82008906.42</v>
      </c>
      <c r="E4746" s="9">
        <v>93104298.06</v>
      </c>
      <c r="F4746" s="9">
        <v>98571101.74</v>
      </c>
      <c r="G4746" s="9">
        <v>69945466</v>
      </c>
      <c r="H4746" s="9">
        <v>0</v>
      </c>
      <c r="I4746" s="9">
        <v>0</v>
      </c>
      <c r="J4746" s="9">
        <v>0</v>
      </c>
      <c r="K4746" s="9">
        <v>0</v>
      </c>
      <c r="L4746" s="9">
        <v>17852908.3</v>
      </c>
      <c r="M4746" s="9">
        <v>16501605.2</v>
      </c>
      <c r="N4746" s="9">
        <v>16933462.9</v>
      </c>
      <c r="O4746" s="9">
        <v>17227401.6</v>
      </c>
      <c r="P4746" s="9">
        <v>0</v>
      </c>
      <c r="Q4746" s="9">
        <v>0</v>
      </c>
      <c r="R4746" s="9">
        <v>0</v>
      </c>
      <c r="S4746" s="9">
        <v>0</v>
      </c>
      <c r="T4746" s="9">
        <v>0</v>
      </c>
      <c r="U4746" s="9">
        <v>0</v>
      </c>
      <c r="V4746" s="9">
        <v>0</v>
      </c>
      <c r="W4746" s="9">
        <v>0</v>
      </c>
      <c r="X4746" s="9">
        <v>0</v>
      </c>
      <c r="Y4746" s="9">
        <v>0</v>
      </c>
      <c r="Z4746" s="9">
        <v>0</v>
      </c>
      <c r="AA4746" s="9">
        <v>0</v>
      </c>
      <c r="AB4746" s="9">
        <v>0</v>
      </c>
      <c r="AC4746" s="9">
        <v>0</v>
      </c>
      <c r="AD4746" s="9">
        <v>48814513.54</v>
      </c>
      <c r="AE4746" s="9">
        <v>22520445.17</v>
      </c>
      <c r="AF4746" s="9">
        <v>36294222.94</v>
      </c>
      <c r="AG4746" s="9">
        <v>27700119.43</v>
      </c>
      <c r="AH4746" s="9">
        <v>16375347.47</v>
      </c>
      <c r="AI4746" s="9">
        <v>0</v>
      </c>
      <c r="AJ4746" s="9">
        <v>0</v>
      </c>
      <c r="AK4746" s="9">
        <v>0</v>
      </c>
      <c r="AL4746" s="9">
        <v>0</v>
      </c>
      <c r="AM4746" s="2">
        <f t="shared" si="890"/>
        <v>67090017.02</v>
      </c>
      <c r="AN4746" s="2">
        <f t="shared" si="894"/>
        <v>75990066.45</v>
      </c>
      <c r="AO4746" s="2">
        <f t="shared" si="895"/>
        <v>73743538.02</v>
      </c>
      <c r="AP4746" s="2">
        <f t="shared" si="896"/>
        <v>88098383.91</v>
      </c>
      <c r="AQ4746" s="2">
        <f t="shared" si="897"/>
        <v>53570118.53</v>
      </c>
      <c r="AR4746" s="2">
        <f t="shared" si="898"/>
        <v>0</v>
      </c>
      <c r="AS4746" s="2">
        <f t="shared" si="899"/>
        <v>0</v>
      </c>
      <c r="AT4746" s="2">
        <f t="shared" si="900"/>
        <v>0</v>
      </c>
      <c r="AU4746" s="2">
        <f t="shared" si="901"/>
        <v>0</v>
      </c>
      <c r="AV4746" s="3" t="e">
        <f t="shared" si="891"/>
        <v>#DIV/0!</v>
      </c>
      <c r="AW4746" s="3">
        <f t="shared" si="892"/>
        <v>0.0460370300053707</v>
      </c>
      <c r="AX4746" s="3" t="e">
        <f t="shared" si="893"/>
        <v>#DIV/0!</v>
      </c>
    </row>
    <row r="4747" spans="1:50">
      <c r="A4747" s="8" t="s">
        <v>9505</v>
      </c>
      <c r="B4747" s="8" t="s">
        <v>9506</v>
      </c>
      <c r="C4747" s="9">
        <v>201739845.07</v>
      </c>
      <c r="D4747" s="9">
        <v>104105002.68</v>
      </c>
      <c r="E4747" s="9">
        <v>80537978.1</v>
      </c>
      <c r="F4747" s="9">
        <v>15860230.53</v>
      </c>
      <c r="G4747" s="9">
        <v>-19648903.79</v>
      </c>
      <c r="H4747" s="9">
        <v>0</v>
      </c>
      <c r="I4747" s="9">
        <v>0</v>
      </c>
      <c r="J4747" s="9">
        <v>0</v>
      </c>
      <c r="K4747" s="9">
        <v>0</v>
      </c>
      <c r="L4747" s="9">
        <v>7160700.75</v>
      </c>
      <c r="M4747" s="9">
        <v>5058002.75</v>
      </c>
      <c r="N4747" s="9">
        <v>5141115.09</v>
      </c>
      <c r="O4747" s="9">
        <v>4386013.61</v>
      </c>
      <c r="P4747" s="9">
        <v>0</v>
      </c>
      <c r="Q4747" s="9">
        <v>0</v>
      </c>
      <c r="R4747" s="9">
        <v>0</v>
      </c>
      <c r="S4747" s="9">
        <v>0</v>
      </c>
      <c r="T4747" s="9">
        <v>0</v>
      </c>
      <c r="U4747" s="9">
        <v>463821.36</v>
      </c>
      <c r="V4747" s="9">
        <v>432675.05</v>
      </c>
      <c r="W4747" s="9">
        <v>542790.87</v>
      </c>
      <c r="X4747" s="9">
        <v>465461.37</v>
      </c>
      <c r="Y4747" s="9">
        <v>113135.55</v>
      </c>
      <c r="Z4747" s="9">
        <v>0</v>
      </c>
      <c r="AA4747" s="9">
        <v>0</v>
      </c>
      <c r="AB4747" s="9">
        <v>0</v>
      </c>
      <c r="AC4747" s="9">
        <v>0</v>
      </c>
      <c r="AD4747" s="9">
        <v>43409453.07</v>
      </c>
      <c r="AE4747" s="9">
        <v>42500802.6</v>
      </c>
      <c r="AF4747" s="9">
        <v>140716894.19</v>
      </c>
      <c r="AG4747" s="9">
        <v>819347677.21</v>
      </c>
      <c r="AH4747" s="9">
        <v>111766068.68</v>
      </c>
      <c r="AI4747" s="9">
        <v>0</v>
      </c>
      <c r="AJ4747" s="9">
        <v>0</v>
      </c>
      <c r="AK4747" s="9">
        <v>0</v>
      </c>
      <c r="AL4747" s="9">
        <v>0</v>
      </c>
      <c r="AM4747" s="2">
        <f t="shared" si="890"/>
        <v>165954914.11</v>
      </c>
      <c r="AN4747" s="2">
        <f t="shared" si="894"/>
        <v>67094877.88</v>
      </c>
      <c r="AO4747" s="2">
        <f t="shared" si="895"/>
        <v>-54495010.13</v>
      </c>
      <c r="AP4747" s="2">
        <f t="shared" si="896"/>
        <v>-798635971.7</v>
      </c>
      <c r="AQ4747" s="2">
        <f t="shared" si="897"/>
        <v>-131301836.92</v>
      </c>
      <c r="AR4747" s="2">
        <f t="shared" si="898"/>
        <v>0</v>
      </c>
      <c r="AS4747" s="2">
        <f t="shared" si="899"/>
        <v>0</v>
      </c>
      <c r="AT4747" s="2">
        <f t="shared" si="900"/>
        <v>0</v>
      </c>
      <c r="AU4747" s="2">
        <f t="shared" si="901"/>
        <v>0</v>
      </c>
      <c r="AV4747" s="3" t="e">
        <f t="shared" si="891"/>
        <v>#DIV/0!</v>
      </c>
      <c r="AW4747" s="3">
        <f t="shared" si="892"/>
        <v>-2.04795796530367</v>
      </c>
      <c r="AX4747" s="3" t="e">
        <f t="shared" si="893"/>
        <v>#DIV/0!</v>
      </c>
    </row>
    <row r="4748" spans="1:50">
      <c r="A4748" s="8" t="s">
        <v>9507</v>
      </c>
      <c r="B4748" s="8" t="s">
        <v>9508</v>
      </c>
      <c r="C4748" s="9">
        <v>143038105.08</v>
      </c>
      <c r="D4748" s="9">
        <v>87085277.32</v>
      </c>
      <c r="E4748" s="9">
        <v>43493027.92</v>
      </c>
      <c r="F4748" s="9">
        <v>13549760.3</v>
      </c>
      <c r="G4748" s="9">
        <v>0</v>
      </c>
      <c r="H4748" s="9">
        <v>0</v>
      </c>
      <c r="I4748" s="9">
        <v>0</v>
      </c>
      <c r="J4748" s="9">
        <v>0</v>
      </c>
      <c r="K4748" s="9">
        <v>0</v>
      </c>
      <c r="L4748" s="9">
        <v>32586738.9</v>
      </c>
      <c r="M4748" s="9">
        <v>21310995.1</v>
      </c>
      <c r="N4748" s="9">
        <v>11475224.4</v>
      </c>
      <c r="O4748" s="9">
        <v>13083132.2</v>
      </c>
      <c r="P4748" s="9">
        <v>0</v>
      </c>
      <c r="Q4748" s="9">
        <v>0</v>
      </c>
      <c r="R4748" s="9">
        <v>0</v>
      </c>
      <c r="S4748" s="9">
        <v>0</v>
      </c>
      <c r="T4748" s="9">
        <v>0</v>
      </c>
      <c r="U4748" s="9">
        <v>3754439.83</v>
      </c>
      <c r="V4748" s="9">
        <v>5758680.08</v>
      </c>
      <c r="W4748" s="9">
        <v>531340.07</v>
      </c>
      <c r="X4748" s="9">
        <v>0</v>
      </c>
      <c r="Y4748" s="9">
        <v>0</v>
      </c>
      <c r="Z4748" s="9">
        <v>0</v>
      </c>
      <c r="AA4748" s="9">
        <v>0</v>
      </c>
      <c r="AB4748" s="9">
        <v>0</v>
      </c>
      <c r="AC4748" s="9">
        <v>0</v>
      </c>
      <c r="AD4748" s="9">
        <v>48772672.43</v>
      </c>
      <c r="AE4748" s="9">
        <v>76192838.47</v>
      </c>
      <c r="AF4748" s="9">
        <v>13119855.3</v>
      </c>
      <c r="AG4748" s="9">
        <v>2795132.42</v>
      </c>
      <c r="AH4748" s="9">
        <v>0</v>
      </c>
      <c r="AI4748" s="9">
        <v>0</v>
      </c>
      <c r="AJ4748" s="9">
        <v>0</v>
      </c>
      <c r="AK4748" s="9">
        <v>0</v>
      </c>
      <c r="AL4748" s="9">
        <v>0</v>
      </c>
      <c r="AM4748" s="2">
        <f t="shared" si="890"/>
        <v>130606611.38</v>
      </c>
      <c r="AN4748" s="2">
        <f t="shared" si="894"/>
        <v>37962114.03</v>
      </c>
      <c r="AO4748" s="2">
        <f t="shared" si="895"/>
        <v>42379737.09</v>
      </c>
      <c r="AP4748" s="2">
        <f t="shared" si="896"/>
        <v>23837760.08</v>
      </c>
      <c r="AQ4748" s="2">
        <f t="shared" si="897"/>
        <v>0</v>
      </c>
      <c r="AR4748" s="2">
        <f t="shared" si="898"/>
        <v>0</v>
      </c>
      <c r="AS4748" s="2">
        <f t="shared" si="899"/>
        <v>0</v>
      </c>
      <c r="AT4748" s="2">
        <f t="shared" si="900"/>
        <v>0</v>
      </c>
      <c r="AU4748" s="2">
        <f t="shared" si="901"/>
        <v>0</v>
      </c>
      <c r="AV4748" s="3" t="e">
        <f t="shared" si="891"/>
        <v>#DIV/0!</v>
      </c>
      <c r="AW4748" s="3" t="e">
        <f t="shared" si="892"/>
        <v>#DIV/0!</v>
      </c>
      <c r="AX4748" s="3" t="e">
        <f t="shared" si="893"/>
        <v>#DIV/0!</v>
      </c>
    </row>
    <row r="4749" spans="1:50">
      <c r="A4749" s="8" t="s">
        <v>9509</v>
      </c>
      <c r="B4749" s="8" t="s">
        <v>9510</v>
      </c>
      <c r="C4749" s="9">
        <v>54666843.59</v>
      </c>
      <c r="D4749" s="9">
        <v>40717682.72</v>
      </c>
      <c r="E4749" s="9">
        <v>47246093.7</v>
      </c>
      <c r="F4749" s="9">
        <v>16983951.11</v>
      </c>
      <c r="G4749" s="9">
        <v>29990507.53</v>
      </c>
      <c r="H4749" s="9">
        <v>0</v>
      </c>
      <c r="I4749" s="9">
        <v>0</v>
      </c>
      <c r="J4749" s="9">
        <v>0</v>
      </c>
      <c r="K4749" s="9">
        <v>0</v>
      </c>
      <c r="L4749" s="9">
        <v>30211779.3</v>
      </c>
      <c r="M4749" s="9">
        <v>19376798.4</v>
      </c>
      <c r="N4749" s="9">
        <v>16080623.4</v>
      </c>
      <c r="O4749" s="9">
        <v>14869259.4</v>
      </c>
      <c r="P4749" s="9">
        <v>0</v>
      </c>
      <c r="Q4749" s="9">
        <v>0</v>
      </c>
      <c r="R4749" s="9">
        <v>0</v>
      </c>
      <c r="S4749" s="9">
        <v>0</v>
      </c>
      <c r="T4749" s="9">
        <v>0</v>
      </c>
      <c r="U4749" s="9">
        <v>7600351.72</v>
      </c>
      <c r="V4749" s="9">
        <v>4855000.88</v>
      </c>
      <c r="W4749" s="9">
        <v>2946631.4</v>
      </c>
      <c r="X4749" s="9">
        <v>2053166.79</v>
      </c>
      <c r="Y4749" s="9">
        <v>590650.79</v>
      </c>
      <c r="Z4749" s="9">
        <v>0</v>
      </c>
      <c r="AA4749" s="9">
        <v>0</v>
      </c>
      <c r="AB4749" s="9">
        <v>0</v>
      </c>
      <c r="AC4749" s="9">
        <v>0</v>
      </c>
      <c r="AD4749" s="9">
        <v>50552172.92</v>
      </c>
      <c r="AE4749" s="9">
        <v>37231704.75</v>
      </c>
      <c r="AF4749" s="9">
        <v>22520463.23</v>
      </c>
      <c r="AG4749" s="9">
        <v>18339712.57</v>
      </c>
      <c r="AH4749" s="9">
        <v>25521965.08</v>
      </c>
      <c r="AI4749" s="9">
        <v>0</v>
      </c>
      <c r="AJ4749" s="9">
        <v>0</v>
      </c>
      <c r="AK4749" s="9">
        <v>0</v>
      </c>
      <c r="AL4749" s="9">
        <v>0</v>
      </c>
      <c r="AM4749" s="2">
        <f t="shared" si="890"/>
        <v>41926801.69</v>
      </c>
      <c r="AN4749" s="2">
        <f t="shared" si="894"/>
        <v>27717777.25</v>
      </c>
      <c r="AO4749" s="2">
        <f t="shared" si="895"/>
        <v>43752885.27</v>
      </c>
      <c r="AP4749" s="2">
        <f t="shared" si="896"/>
        <v>15566664.73</v>
      </c>
      <c r="AQ4749" s="2">
        <f t="shared" si="897"/>
        <v>5059193.24</v>
      </c>
      <c r="AR4749" s="2">
        <f t="shared" si="898"/>
        <v>0</v>
      </c>
      <c r="AS4749" s="2">
        <f t="shared" si="899"/>
        <v>0</v>
      </c>
      <c r="AT4749" s="2">
        <f t="shared" si="900"/>
        <v>0</v>
      </c>
      <c r="AU4749" s="2">
        <f t="shared" si="901"/>
        <v>0</v>
      </c>
      <c r="AV4749" s="3" t="e">
        <f t="shared" si="891"/>
        <v>#DIV/0!</v>
      </c>
      <c r="AW4749" s="3">
        <f t="shared" si="892"/>
        <v>0.52644827789361</v>
      </c>
      <c r="AX4749" s="3" t="e">
        <f t="shared" si="893"/>
        <v>#DIV/0!</v>
      </c>
    </row>
    <row r="4750" spans="1:50">
      <c r="A4750" s="8" t="s">
        <v>9511</v>
      </c>
      <c r="B4750" s="8" t="s">
        <v>9512</v>
      </c>
      <c r="C4750" s="9">
        <v>121649369.36</v>
      </c>
      <c r="D4750" s="9">
        <v>168072668.88</v>
      </c>
      <c r="E4750" s="9">
        <v>100289049.96</v>
      </c>
      <c r="F4750" s="9">
        <v>47735399.16</v>
      </c>
      <c r="G4750" s="9">
        <v>10267574.69</v>
      </c>
      <c r="H4750" s="9">
        <v>0</v>
      </c>
      <c r="I4750" s="9">
        <v>0</v>
      </c>
      <c r="J4750" s="9">
        <v>0</v>
      </c>
      <c r="K4750" s="9">
        <v>0</v>
      </c>
      <c r="L4750" s="9">
        <v>17502580.4</v>
      </c>
      <c r="M4750" s="9">
        <v>16564775.2</v>
      </c>
      <c r="N4750" s="9">
        <v>17393026.2</v>
      </c>
      <c r="O4750" s="9">
        <v>15133993.4</v>
      </c>
      <c r="P4750" s="9">
        <v>0</v>
      </c>
      <c r="Q4750" s="9">
        <v>0</v>
      </c>
      <c r="R4750" s="9">
        <v>0</v>
      </c>
      <c r="S4750" s="9">
        <v>0</v>
      </c>
      <c r="T4750" s="9">
        <v>0</v>
      </c>
      <c r="U4750" s="9">
        <v>0</v>
      </c>
      <c r="V4750" s="9">
        <v>0</v>
      </c>
      <c r="W4750" s="9">
        <v>0</v>
      </c>
      <c r="X4750" s="9">
        <v>0</v>
      </c>
      <c r="Y4750" s="9">
        <v>0</v>
      </c>
      <c r="Z4750" s="9">
        <v>0</v>
      </c>
      <c r="AA4750" s="9">
        <v>0</v>
      </c>
      <c r="AB4750" s="9">
        <v>0</v>
      </c>
      <c r="AC4750" s="9">
        <v>0</v>
      </c>
      <c r="AD4750" s="9">
        <v>21066465.87</v>
      </c>
      <c r="AE4750" s="9">
        <v>13387488.5</v>
      </c>
      <c r="AF4750" s="9">
        <v>32341100</v>
      </c>
      <c r="AG4750" s="9">
        <v>25075418.76</v>
      </c>
      <c r="AH4750" s="9">
        <v>13122291.73</v>
      </c>
      <c r="AI4750" s="9">
        <v>0</v>
      </c>
      <c r="AJ4750" s="9">
        <v>0</v>
      </c>
      <c r="AK4750" s="9">
        <v>0</v>
      </c>
      <c r="AL4750" s="9">
        <v>0</v>
      </c>
      <c r="AM4750" s="2">
        <f t="shared" si="890"/>
        <v>118085483.89</v>
      </c>
      <c r="AN4750" s="2">
        <f t="shared" si="894"/>
        <v>171249955.58</v>
      </c>
      <c r="AO4750" s="2">
        <f t="shared" si="895"/>
        <v>85340976.16</v>
      </c>
      <c r="AP4750" s="2">
        <f t="shared" si="896"/>
        <v>37793973.8</v>
      </c>
      <c r="AQ4750" s="2">
        <f t="shared" si="897"/>
        <v>-2854717.04</v>
      </c>
      <c r="AR4750" s="2">
        <f t="shared" si="898"/>
        <v>0</v>
      </c>
      <c r="AS4750" s="2">
        <f t="shared" si="899"/>
        <v>0</v>
      </c>
      <c r="AT4750" s="2">
        <f t="shared" si="900"/>
        <v>0</v>
      </c>
      <c r="AU4750" s="2">
        <f t="shared" si="901"/>
        <v>0</v>
      </c>
      <c r="AV4750" s="3" t="e">
        <f t="shared" si="891"/>
        <v>#DIV/0!</v>
      </c>
      <c r="AW4750" s="3">
        <f t="shared" si="892"/>
        <v>-3.10536155991254</v>
      </c>
      <c r="AX4750" s="3" t="e">
        <f t="shared" si="893"/>
        <v>#DIV/0!</v>
      </c>
    </row>
    <row r="4751" spans="1:50">
      <c r="A4751" s="8" t="s">
        <v>9513</v>
      </c>
      <c r="B4751" s="8" t="s">
        <v>9514</v>
      </c>
      <c r="C4751" s="9">
        <v>142372110.77</v>
      </c>
      <c r="D4751" s="9">
        <v>109937838.32</v>
      </c>
      <c r="E4751" s="9">
        <v>139108173.97</v>
      </c>
      <c r="F4751" s="9">
        <v>145999004.11</v>
      </c>
      <c r="G4751" s="9">
        <v>68352686.03</v>
      </c>
      <c r="H4751" s="9">
        <v>18590776.64</v>
      </c>
      <c r="I4751" s="9">
        <v>14793435.84</v>
      </c>
      <c r="J4751" s="9">
        <v>0</v>
      </c>
      <c r="K4751" s="9">
        <v>0</v>
      </c>
      <c r="L4751" s="9">
        <v>13955285.5</v>
      </c>
      <c r="M4751" s="9">
        <v>11709739.1</v>
      </c>
      <c r="N4751" s="9">
        <v>11587139.1</v>
      </c>
      <c r="O4751" s="9">
        <v>8612262.54</v>
      </c>
      <c r="P4751" s="9">
        <v>0</v>
      </c>
      <c r="Q4751" s="9">
        <v>0</v>
      </c>
      <c r="R4751" s="9">
        <v>0</v>
      </c>
      <c r="S4751" s="9">
        <v>0</v>
      </c>
      <c r="T4751" s="9">
        <v>0</v>
      </c>
      <c r="U4751" s="9">
        <v>494224.41</v>
      </c>
      <c r="V4751" s="9">
        <v>482311.8</v>
      </c>
      <c r="W4751" s="9">
        <v>372900.67</v>
      </c>
      <c r="X4751" s="9">
        <v>209282.58</v>
      </c>
      <c r="Y4751" s="9">
        <v>60125.9</v>
      </c>
      <c r="Z4751" s="9">
        <v>0</v>
      </c>
      <c r="AA4751" s="9">
        <v>0</v>
      </c>
      <c r="AB4751" s="9">
        <v>0</v>
      </c>
      <c r="AC4751" s="9">
        <v>0</v>
      </c>
      <c r="AD4751" s="9">
        <v>4154549.65</v>
      </c>
      <c r="AE4751" s="9">
        <v>15758523.29</v>
      </c>
      <c r="AF4751" s="9">
        <v>3169909.3</v>
      </c>
      <c r="AG4751" s="9">
        <v>5321652.26</v>
      </c>
      <c r="AH4751" s="9">
        <v>7465031.32</v>
      </c>
      <c r="AI4751" s="9">
        <v>17947737.3</v>
      </c>
      <c r="AJ4751" s="9">
        <v>21460178.88</v>
      </c>
      <c r="AK4751" s="9">
        <v>0</v>
      </c>
      <c r="AL4751" s="9">
        <v>0</v>
      </c>
      <c r="AM4751" s="2">
        <f t="shared" si="890"/>
        <v>152667071.03</v>
      </c>
      <c r="AN4751" s="2">
        <f t="shared" si="894"/>
        <v>106371365.93</v>
      </c>
      <c r="AO4751" s="2">
        <f t="shared" si="895"/>
        <v>147898304.44</v>
      </c>
      <c r="AP4751" s="2">
        <f t="shared" si="896"/>
        <v>149498896.97</v>
      </c>
      <c r="AQ4751" s="2">
        <f t="shared" si="897"/>
        <v>60947780.61</v>
      </c>
      <c r="AR4751" s="2">
        <f t="shared" si="898"/>
        <v>643039.34</v>
      </c>
      <c r="AS4751" s="2">
        <f t="shared" si="899"/>
        <v>-6666743.04</v>
      </c>
      <c r="AT4751" s="2">
        <f t="shared" si="900"/>
        <v>0</v>
      </c>
      <c r="AU4751" s="2">
        <f t="shared" si="901"/>
        <v>0</v>
      </c>
      <c r="AV4751" s="3" t="e">
        <f t="shared" si="891"/>
        <v>#DIV/0!</v>
      </c>
      <c r="AW4751" s="3">
        <f t="shared" si="892"/>
        <v>0.20159329316751</v>
      </c>
      <c r="AX4751" s="3" t="e">
        <f t="shared" si="893"/>
        <v>#DIV/0!</v>
      </c>
    </row>
    <row r="4752" spans="1:50">
      <c r="A4752" s="8" t="s">
        <v>9515</v>
      </c>
      <c r="B4752" s="8" t="s">
        <v>9516</v>
      </c>
      <c r="C4752" s="9">
        <v>47437301.23</v>
      </c>
      <c r="D4752" s="9">
        <v>68693801.82</v>
      </c>
      <c r="E4752" s="9">
        <v>15529224.36</v>
      </c>
      <c r="F4752" s="9">
        <v>-451691.47</v>
      </c>
      <c r="G4752" s="9">
        <v>-21113978.33</v>
      </c>
      <c r="H4752" s="9">
        <v>0</v>
      </c>
      <c r="I4752" s="9">
        <v>0</v>
      </c>
      <c r="J4752" s="9">
        <v>0</v>
      </c>
      <c r="K4752" s="9">
        <v>0</v>
      </c>
      <c r="L4752" s="9">
        <v>33054274.9</v>
      </c>
      <c r="M4752" s="9">
        <v>7991003.17</v>
      </c>
      <c r="N4752" s="9">
        <v>3893118.11</v>
      </c>
      <c r="O4752" s="9">
        <v>1867405.5</v>
      </c>
      <c r="P4752" s="9">
        <v>0</v>
      </c>
      <c r="Q4752" s="9">
        <v>0</v>
      </c>
      <c r="R4752" s="9">
        <v>0</v>
      </c>
      <c r="S4752" s="9">
        <v>0</v>
      </c>
      <c r="T4752" s="9">
        <v>0</v>
      </c>
      <c r="U4752" s="9">
        <v>17873753.38</v>
      </c>
      <c r="V4752" s="9">
        <v>12566770.84</v>
      </c>
      <c r="W4752" s="9">
        <v>7043553.13</v>
      </c>
      <c r="X4752" s="9">
        <v>2396440.25</v>
      </c>
      <c r="Y4752" s="9">
        <v>605792.9</v>
      </c>
      <c r="Z4752" s="9">
        <v>0</v>
      </c>
      <c r="AA4752" s="9">
        <v>0</v>
      </c>
      <c r="AB4752" s="9">
        <v>0</v>
      </c>
      <c r="AC4752" s="9">
        <v>0</v>
      </c>
      <c r="AD4752" s="9">
        <v>105582490.4</v>
      </c>
      <c r="AE4752" s="9">
        <v>86591283.9</v>
      </c>
      <c r="AF4752" s="9">
        <v>38143810.78</v>
      </c>
      <c r="AG4752" s="9">
        <v>15822575.65</v>
      </c>
      <c r="AH4752" s="9">
        <v>4951780.5</v>
      </c>
      <c r="AI4752" s="9">
        <v>0</v>
      </c>
      <c r="AJ4752" s="9">
        <v>0</v>
      </c>
      <c r="AK4752" s="9">
        <v>0</v>
      </c>
      <c r="AL4752" s="9">
        <v>0</v>
      </c>
      <c r="AM4752" s="2">
        <f t="shared" si="890"/>
        <v>-7217160.89000002</v>
      </c>
      <c r="AN4752" s="2">
        <f t="shared" si="894"/>
        <v>2660291.92999999</v>
      </c>
      <c r="AO4752" s="2">
        <f t="shared" si="895"/>
        <v>-11677915.18</v>
      </c>
      <c r="AP4752" s="2">
        <f t="shared" si="896"/>
        <v>-12010421.37</v>
      </c>
      <c r="AQ4752" s="2">
        <f t="shared" si="897"/>
        <v>-25459965.93</v>
      </c>
      <c r="AR4752" s="2">
        <f t="shared" si="898"/>
        <v>0</v>
      </c>
      <c r="AS4752" s="2">
        <f t="shared" si="899"/>
        <v>0</v>
      </c>
      <c r="AT4752" s="2">
        <f t="shared" si="900"/>
        <v>0</v>
      </c>
      <c r="AU4752" s="2">
        <f t="shared" si="901"/>
        <v>0</v>
      </c>
      <c r="AV4752" s="3" t="e">
        <f t="shared" si="891"/>
        <v>#DIV/0!</v>
      </c>
      <c r="AW4752" s="3">
        <f t="shared" si="892"/>
        <v>-0.222855614522651</v>
      </c>
      <c r="AX4752" s="3" t="e">
        <f t="shared" si="893"/>
        <v>#DIV/0!</v>
      </c>
    </row>
    <row r="4753" spans="1:50">
      <c r="A4753" s="8" t="s">
        <v>9517</v>
      </c>
      <c r="B4753" s="8" t="s">
        <v>9518</v>
      </c>
      <c r="C4753" s="9">
        <v>28604631.02</v>
      </c>
      <c r="D4753" s="9">
        <v>29012919.61</v>
      </c>
      <c r="E4753" s="9">
        <v>-877360215.68</v>
      </c>
      <c r="F4753" s="9">
        <v>-7903202.13</v>
      </c>
      <c r="G4753" s="9">
        <v>0</v>
      </c>
      <c r="H4753" s="9">
        <v>0</v>
      </c>
      <c r="I4753" s="9">
        <v>0</v>
      </c>
      <c r="J4753" s="9">
        <v>0</v>
      </c>
      <c r="K4753" s="9">
        <v>0</v>
      </c>
      <c r="L4753" s="9">
        <v>11229594.7</v>
      </c>
      <c r="M4753" s="9">
        <v>2732437.72</v>
      </c>
      <c r="N4753" s="9">
        <v>524165.6</v>
      </c>
      <c r="O4753" s="9">
        <v>578655.45</v>
      </c>
      <c r="P4753" s="9">
        <v>0</v>
      </c>
      <c r="Q4753" s="9">
        <v>0</v>
      </c>
      <c r="R4753" s="9">
        <v>0</v>
      </c>
      <c r="S4753" s="9">
        <v>0</v>
      </c>
      <c r="T4753" s="9">
        <v>0</v>
      </c>
      <c r="U4753" s="9">
        <v>1106856.64</v>
      </c>
      <c r="V4753" s="9">
        <v>59087.65</v>
      </c>
      <c r="W4753" s="9">
        <v>0</v>
      </c>
      <c r="X4753" s="9">
        <v>0</v>
      </c>
      <c r="Y4753" s="9">
        <v>0</v>
      </c>
      <c r="Z4753" s="9">
        <v>0</v>
      </c>
      <c r="AA4753" s="9">
        <v>0</v>
      </c>
      <c r="AB4753" s="9">
        <v>0</v>
      </c>
      <c r="AC4753" s="9">
        <v>0</v>
      </c>
      <c r="AD4753" s="9">
        <v>140874062.95</v>
      </c>
      <c r="AE4753" s="9">
        <v>48842924.12</v>
      </c>
      <c r="AF4753" s="9">
        <v>912735.74</v>
      </c>
      <c r="AG4753" s="9">
        <v>474999.04</v>
      </c>
      <c r="AH4753" s="9">
        <v>0</v>
      </c>
      <c r="AI4753" s="9">
        <v>0</v>
      </c>
      <c r="AJ4753" s="9">
        <v>0</v>
      </c>
      <c r="AK4753" s="9">
        <v>0</v>
      </c>
      <c r="AL4753" s="9">
        <v>0</v>
      </c>
      <c r="AM4753" s="2">
        <f t="shared" si="890"/>
        <v>-99932980.59</v>
      </c>
      <c r="AN4753" s="2">
        <f t="shared" si="894"/>
        <v>-17038479.14</v>
      </c>
      <c r="AO4753" s="2">
        <f t="shared" si="895"/>
        <v>-877748785.82</v>
      </c>
      <c r="AP4753" s="2">
        <f t="shared" si="896"/>
        <v>-7799545.72</v>
      </c>
      <c r="AQ4753" s="2">
        <f t="shared" si="897"/>
        <v>0</v>
      </c>
      <c r="AR4753" s="2">
        <f t="shared" si="898"/>
        <v>0</v>
      </c>
      <c r="AS4753" s="2">
        <f t="shared" si="899"/>
        <v>0</v>
      </c>
      <c r="AT4753" s="2">
        <f t="shared" si="900"/>
        <v>0</v>
      </c>
      <c r="AU4753" s="2">
        <f t="shared" si="901"/>
        <v>0</v>
      </c>
      <c r="AV4753" s="3" t="e">
        <f t="shared" si="891"/>
        <v>#DIV/0!</v>
      </c>
      <c r="AW4753" s="3" t="e">
        <f t="shared" si="892"/>
        <v>#DIV/0!</v>
      </c>
      <c r="AX4753" s="3" t="e">
        <f t="shared" si="893"/>
        <v>#DIV/0!</v>
      </c>
    </row>
    <row r="4754" spans="1:50">
      <c r="A4754" s="8" t="s">
        <v>9519</v>
      </c>
      <c r="B4754" s="8" t="s">
        <v>9520</v>
      </c>
      <c r="C4754" s="9">
        <v>60860905.51</v>
      </c>
      <c r="D4754" s="9">
        <v>44555912.17</v>
      </c>
      <c r="E4754" s="9">
        <v>23249904.78</v>
      </c>
      <c r="F4754" s="9">
        <v>15111235.23</v>
      </c>
      <c r="G4754" s="9">
        <v>-16053399.54</v>
      </c>
      <c r="H4754" s="9">
        <v>14622658.49</v>
      </c>
      <c r="I4754" s="9">
        <v>10598772.47</v>
      </c>
      <c r="J4754" s="9">
        <v>9526363.34</v>
      </c>
      <c r="K4754" s="9">
        <v>0</v>
      </c>
      <c r="L4754" s="9">
        <v>17325435.5</v>
      </c>
      <c r="M4754" s="9">
        <v>6623192.1</v>
      </c>
      <c r="N4754" s="9">
        <v>6825714.68</v>
      </c>
      <c r="O4754" s="9">
        <v>6817509.27</v>
      </c>
      <c r="P4754" s="9">
        <v>0</v>
      </c>
      <c r="Q4754" s="9">
        <v>0</v>
      </c>
      <c r="R4754" s="9">
        <v>0</v>
      </c>
      <c r="S4754" s="9">
        <v>0</v>
      </c>
      <c r="T4754" s="9">
        <v>0</v>
      </c>
      <c r="U4754" s="9">
        <v>8296054.69</v>
      </c>
      <c r="V4754" s="9">
        <v>7295946.72</v>
      </c>
      <c r="W4754" s="9">
        <v>7336637.7</v>
      </c>
      <c r="X4754" s="9">
        <v>4755178.33</v>
      </c>
      <c r="Y4754" s="9">
        <v>680857.5</v>
      </c>
      <c r="Z4754" s="9">
        <v>0</v>
      </c>
      <c r="AA4754" s="9">
        <v>0</v>
      </c>
      <c r="AB4754" s="9">
        <v>0</v>
      </c>
      <c r="AC4754" s="9">
        <v>0</v>
      </c>
      <c r="AD4754" s="9">
        <v>52357362.76</v>
      </c>
      <c r="AE4754" s="9">
        <v>102967766.8</v>
      </c>
      <c r="AF4754" s="9">
        <v>2164787.32</v>
      </c>
      <c r="AG4754" s="9">
        <v>2493962.68</v>
      </c>
      <c r="AH4754" s="9">
        <v>44802651.54</v>
      </c>
      <c r="AI4754" s="9">
        <v>27077527.17</v>
      </c>
      <c r="AJ4754" s="9">
        <v>3305374.05</v>
      </c>
      <c r="AK4754" s="9">
        <v>1345339.75</v>
      </c>
      <c r="AL4754" s="9">
        <v>0</v>
      </c>
      <c r="AM4754" s="2">
        <f t="shared" si="890"/>
        <v>34125032.94</v>
      </c>
      <c r="AN4754" s="2">
        <f t="shared" si="894"/>
        <v>-44492715.81</v>
      </c>
      <c r="AO4754" s="2">
        <f t="shared" si="895"/>
        <v>35247469.84</v>
      </c>
      <c r="AP4754" s="2">
        <f t="shared" si="896"/>
        <v>24189960.15</v>
      </c>
      <c r="AQ4754" s="2">
        <f t="shared" si="897"/>
        <v>-60175193.58</v>
      </c>
      <c r="AR4754" s="2">
        <f t="shared" si="898"/>
        <v>-12454868.68</v>
      </c>
      <c r="AS4754" s="2">
        <f t="shared" si="899"/>
        <v>7293398.42</v>
      </c>
      <c r="AT4754" s="2">
        <f t="shared" si="900"/>
        <v>8181023.59</v>
      </c>
      <c r="AU4754" s="2">
        <f t="shared" si="901"/>
        <v>0</v>
      </c>
      <c r="AV4754" s="3" t="e">
        <f t="shared" si="891"/>
        <v>#DIV/0!</v>
      </c>
      <c r="AW4754" s="3">
        <f t="shared" si="892"/>
        <v>-1.89275258553322</v>
      </c>
      <c r="AX4754" s="3" t="e">
        <f t="shared" si="893"/>
        <v>#DIV/0!</v>
      </c>
    </row>
    <row r="4755" spans="1:50">
      <c r="A4755" s="8" t="s">
        <v>9521</v>
      </c>
      <c r="B4755" s="8" t="s">
        <v>9522</v>
      </c>
      <c r="C4755" s="9">
        <v>48004771.34</v>
      </c>
      <c r="D4755" s="9">
        <v>65600198.13</v>
      </c>
      <c r="E4755" s="9">
        <v>72047162.19</v>
      </c>
      <c r="F4755" s="9">
        <v>86743889.05</v>
      </c>
      <c r="G4755" s="9">
        <v>81781114.07</v>
      </c>
      <c r="H4755" s="9">
        <v>65440347.07</v>
      </c>
      <c r="I4755" s="9">
        <v>27302769.84</v>
      </c>
      <c r="J4755" s="9">
        <v>33586564.58</v>
      </c>
      <c r="K4755" s="9">
        <v>0</v>
      </c>
      <c r="L4755" s="9">
        <v>27059219.4</v>
      </c>
      <c r="M4755" s="9">
        <v>28506749.9</v>
      </c>
      <c r="N4755" s="9">
        <v>25243050.1</v>
      </c>
      <c r="O4755" s="9">
        <v>23670043.6</v>
      </c>
      <c r="P4755" s="9">
        <v>0</v>
      </c>
      <c r="Q4755" s="9">
        <v>0</v>
      </c>
      <c r="R4755" s="9">
        <v>0</v>
      </c>
      <c r="S4755" s="9">
        <v>0</v>
      </c>
      <c r="T4755" s="9">
        <v>0</v>
      </c>
      <c r="U4755" s="9">
        <v>2025363.67</v>
      </c>
      <c r="V4755" s="9">
        <v>1598460.84</v>
      </c>
      <c r="W4755" s="9">
        <v>668546.29</v>
      </c>
      <c r="X4755" s="9">
        <v>91278.77</v>
      </c>
      <c r="Y4755" s="9">
        <v>54379.68</v>
      </c>
      <c r="Z4755" s="9">
        <v>26800</v>
      </c>
      <c r="AA4755" s="9">
        <v>7800</v>
      </c>
      <c r="AB4755" s="9">
        <v>0</v>
      </c>
      <c r="AC4755" s="9">
        <v>0</v>
      </c>
      <c r="AD4755" s="9">
        <v>35250605.2</v>
      </c>
      <c r="AE4755" s="9">
        <v>16815034.36</v>
      </c>
      <c r="AF4755" s="9">
        <v>58412049.25</v>
      </c>
      <c r="AG4755" s="9">
        <v>51310364.12</v>
      </c>
      <c r="AH4755" s="9">
        <v>68376132.36</v>
      </c>
      <c r="AI4755" s="9">
        <v>53019228.05</v>
      </c>
      <c r="AJ4755" s="9">
        <v>30590113.05</v>
      </c>
      <c r="AK4755" s="9">
        <v>23954442.16</v>
      </c>
      <c r="AL4755" s="9">
        <v>0</v>
      </c>
      <c r="AM4755" s="2">
        <f t="shared" si="890"/>
        <v>41838749.21</v>
      </c>
      <c r="AN4755" s="2">
        <f t="shared" si="894"/>
        <v>78890374.51</v>
      </c>
      <c r="AO4755" s="2">
        <f t="shared" si="895"/>
        <v>39546709.33</v>
      </c>
      <c r="AP4755" s="2">
        <f t="shared" si="896"/>
        <v>59194847.3</v>
      </c>
      <c r="AQ4755" s="2">
        <f t="shared" si="897"/>
        <v>13459361.39</v>
      </c>
      <c r="AR4755" s="2">
        <f t="shared" si="898"/>
        <v>12447919.02</v>
      </c>
      <c r="AS4755" s="2">
        <f t="shared" si="899"/>
        <v>-3279543.21</v>
      </c>
      <c r="AT4755" s="2">
        <f t="shared" si="900"/>
        <v>9632122.42</v>
      </c>
      <c r="AU4755" s="2">
        <f t="shared" si="901"/>
        <v>0</v>
      </c>
      <c r="AV4755" s="3" t="e">
        <f t="shared" si="891"/>
        <v>#DIV/0!</v>
      </c>
      <c r="AW4755" s="3">
        <f t="shared" si="892"/>
        <v>0.25461607485118</v>
      </c>
      <c r="AX4755" s="3" t="e">
        <f t="shared" si="893"/>
        <v>#DIV/0!</v>
      </c>
    </row>
    <row r="4756" spans="1:50">
      <c r="A4756" s="8" t="s">
        <v>9523</v>
      </c>
      <c r="B4756" s="8" t="s">
        <v>9524</v>
      </c>
      <c r="C4756" s="9">
        <v>124396467.29</v>
      </c>
      <c r="D4756" s="9">
        <v>192679149.06</v>
      </c>
      <c r="E4756" s="9">
        <v>48772206.5</v>
      </c>
      <c r="F4756" s="9">
        <v>2593297.07</v>
      </c>
      <c r="G4756" s="9">
        <v>-2491953.01</v>
      </c>
      <c r="H4756" s="9">
        <v>13354854.15</v>
      </c>
      <c r="I4756" s="9">
        <v>8750198.04</v>
      </c>
      <c r="J4756" s="9">
        <v>-6169484.15</v>
      </c>
      <c r="K4756" s="9">
        <v>0</v>
      </c>
      <c r="L4756" s="9">
        <v>32355823.6</v>
      </c>
      <c r="M4756" s="9">
        <v>8860459.18</v>
      </c>
      <c r="N4756" s="9">
        <v>6564375.4</v>
      </c>
      <c r="O4756" s="9">
        <v>5746767.93</v>
      </c>
      <c r="P4756" s="9">
        <v>0</v>
      </c>
      <c r="Q4756" s="9">
        <v>0</v>
      </c>
      <c r="R4756" s="9">
        <v>0</v>
      </c>
      <c r="S4756" s="9">
        <v>0</v>
      </c>
      <c r="T4756" s="9">
        <v>0</v>
      </c>
      <c r="U4756" s="9">
        <v>3226979.71</v>
      </c>
      <c r="V4756" s="9">
        <v>1404028.91</v>
      </c>
      <c r="W4756" s="9">
        <v>1172434.9</v>
      </c>
      <c r="X4756" s="9">
        <v>1001834.9</v>
      </c>
      <c r="Y4756" s="9">
        <v>441634.07</v>
      </c>
      <c r="Z4756" s="9">
        <v>307765.43</v>
      </c>
      <c r="AA4756" s="9">
        <v>321686.95</v>
      </c>
      <c r="AB4756" s="9">
        <v>210190.95</v>
      </c>
      <c r="AC4756" s="9">
        <v>0</v>
      </c>
      <c r="AD4756" s="9">
        <v>55871444.79</v>
      </c>
      <c r="AE4756" s="9">
        <v>39868420.08</v>
      </c>
      <c r="AF4756" s="9">
        <v>12938682.98</v>
      </c>
      <c r="AG4756" s="9">
        <v>14513447.23</v>
      </c>
      <c r="AH4756" s="9">
        <v>9524403.92</v>
      </c>
      <c r="AI4756" s="9">
        <v>12629106.61</v>
      </c>
      <c r="AJ4756" s="9">
        <v>3982888.11</v>
      </c>
      <c r="AK4756" s="9">
        <v>2067062.55</v>
      </c>
      <c r="AL4756" s="9">
        <v>0</v>
      </c>
      <c r="AM4756" s="2">
        <f t="shared" si="890"/>
        <v>104107825.81</v>
      </c>
      <c r="AN4756" s="2">
        <f t="shared" si="894"/>
        <v>163075217.07</v>
      </c>
      <c r="AO4756" s="2">
        <f t="shared" si="895"/>
        <v>43570333.82</v>
      </c>
      <c r="AP4756" s="2">
        <f t="shared" si="896"/>
        <v>-5171547.33</v>
      </c>
      <c r="AQ4756" s="2">
        <f t="shared" si="897"/>
        <v>-11574722.86</v>
      </c>
      <c r="AR4756" s="2">
        <f t="shared" si="898"/>
        <v>1033512.97</v>
      </c>
      <c r="AS4756" s="2">
        <f t="shared" si="899"/>
        <v>5088996.88</v>
      </c>
      <c r="AT4756" s="2">
        <f t="shared" si="900"/>
        <v>-8026355.75</v>
      </c>
      <c r="AU4756" s="2">
        <f t="shared" si="901"/>
        <v>0</v>
      </c>
      <c r="AV4756" s="3" t="e">
        <f t="shared" si="891"/>
        <v>#DIV/0!</v>
      </c>
      <c r="AW4756" s="3">
        <f t="shared" si="892"/>
        <v>-2.55165282017468</v>
      </c>
      <c r="AX4756" s="3" t="e">
        <f t="shared" si="893"/>
        <v>#DIV/0!</v>
      </c>
    </row>
    <row r="4757" spans="1:50">
      <c r="A4757" s="8" t="s">
        <v>9525</v>
      </c>
      <c r="B4757" s="8" t="s">
        <v>9526</v>
      </c>
      <c r="C4757" s="9">
        <v>55618852.01</v>
      </c>
      <c r="D4757" s="9">
        <v>48040319.88</v>
      </c>
      <c r="E4757" s="9">
        <v>35774650.39</v>
      </c>
      <c r="F4757" s="9">
        <v>23099834.06</v>
      </c>
      <c r="G4757" s="9">
        <v>16803329.75</v>
      </c>
      <c r="H4757" s="9">
        <v>0</v>
      </c>
      <c r="I4757" s="9">
        <v>0</v>
      </c>
      <c r="J4757" s="9">
        <v>0</v>
      </c>
      <c r="K4757" s="9">
        <v>0</v>
      </c>
      <c r="L4757" s="9">
        <v>35120228.5</v>
      </c>
      <c r="M4757" s="9">
        <v>28321665.3</v>
      </c>
      <c r="N4757" s="9">
        <v>26501209.3</v>
      </c>
      <c r="O4757" s="9">
        <v>18630806.9</v>
      </c>
      <c r="P4757" s="9">
        <v>0</v>
      </c>
      <c r="Q4757" s="9">
        <v>0</v>
      </c>
      <c r="R4757" s="9">
        <v>0</v>
      </c>
      <c r="S4757" s="9">
        <v>0</v>
      </c>
      <c r="T4757" s="9">
        <v>0</v>
      </c>
      <c r="U4757" s="9">
        <v>222871.81</v>
      </c>
      <c r="V4757" s="9">
        <v>167262.07</v>
      </c>
      <c r="W4757" s="9">
        <v>1239707.64</v>
      </c>
      <c r="X4757" s="9">
        <v>2495870.78</v>
      </c>
      <c r="Y4757" s="9">
        <v>2325211.32</v>
      </c>
      <c r="Z4757" s="9">
        <v>0</v>
      </c>
      <c r="AA4757" s="9">
        <v>0</v>
      </c>
      <c r="AB4757" s="9">
        <v>0</v>
      </c>
      <c r="AC4757" s="9">
        <v>0</v>
      </c>
      <c r="AD4757" s="9">
        <v>30415530.29</v>
      </c>
      <c r="AE4757" s="9">
        <v>41740185.93</v>
      </c>
      <c r="AF4757" s="9">
        <v>162944165.2</v>
      </c>
      <c r="AG4757" s="9">
        <v>61386962.64</v>
      </c>
      <c r="AH4757" s="9">
        <v>31110819</v>
      </c>
      <c r="AI4757" s="9">
        <v>0</v>
      </c>
      <c r="AJ4757" s="9">
        <v>0</v>
      </c>
      <c r="AK4757" s="9">
        <v>0</v>
      </c>
      <c r="AL4757" s="9">
        <v>0</v>
      </c>
      <c r="AM4757" s="2">
        <f t="shared" si="890"/>
        <v>60546422.03</v>
      </c>
      <c r="AN4757" s="2">
        <f t="shared" si="894"/>
        <v>34789061.32</v>
      </c>
      <c r="AO4757" s="2">
        <f t="shared" si="895"/>
        <v>-99428597.87</v>
      </c>
      <c r="AP4757" s="2">
        <f t="shared" si="896"/>
        <v>-17160450.9</v>
      </c>
      <c r="AQ4757" s="2">
        <f t="shared" si="897"/>
        <v>-11982277.93</v>
      </c>
      <c r="AR4757" s="2">
        <f t="shared" si="898"/>
        <v>0</v>
      </c>
      <c r="AS4757" s="2">
        <f t="shared" si="899"/>
        <v>0</v>
      </c>
      <c r="AT4757" s="2">
        <f t="shared" si="900"/>
        <v>0</v>
      </c>
      <c r="AU4757" s="2">
        <f t="shared" si="901"/>
        <v>0</v>
      </c>
      <c r="AV4757" s="3" t="e">
        <f t="shared" si="891"/>
        <v>#DIV/0!</v>
      </c>
      <c r="AW4757" s="3">
        <f t="shared" si="892"/>
        <v>-2.38264223504457</v>
      </c>
      <c r="AX4757" s="3" t="e">
        <f t="shared" si="893"/>
        <v>#DIV/0!</v>
      </c>
    </row>
    <row r="4758" spans="1:50">
      <c r="A4758" s="8" t="s">
        <v>9527</v>
      </c>
      <c r="B4758" s="8" t="s">
        <v>9528</v>
      </c>
      <c r="C4758" s="9">
        <v>322360736.79</v>
      </c>
      <c r="D4758" s="9">
        <v>283373280.95</v>
      </c>
      <c r="E4758" s="9">
        <v>236761397.82</v>
      </c>
      <c r="F4758" s="9">
        <v>105646070.07</v>
      </c>
      <c r="G4758" s="9">
        <v>68283986.86</v>
      </c>
      <c r="H4758" s="9">
        <v>0</v>
      </c>
      <c r="I4758" s="9">
        <v>0</v>
      </c>
      <c r="J4758" s="9">
        <v>0</v>
      </c>
      <c r="K4758" s="9">
        <v>0</v>
      </c>
      <c r="L4758" s="9">
        <v>14667006.1</v>
      </c>
      <c r="M4758" s="9">
        <v>12343400.6</v>
      </c>
      <c r="N4758" s="9">
        <v>10422971.8</v>
      </c>
      <c r="O4758" s="9">
        <v>6432726.63</v>
      </c>
      <c r="P4758" s="9">
        <v>0</v>
      </c>
      <c r="Q4758" s="9">
        <v>0</v>
      </c>
      <c r="R4758" s="9">
        <v>0</v>
      </c>
      <c r="S4758" s="9">
        <v>0</v>
      </c>
      <c r="T4758" s="9">
        <v>0</v>
      </c>
      <c r="U4758" s="9">
        <v>219999.96</v>
      </c>
      <c r="V4758" s="9">
        <v>219999.96</v>
      </c>
      <c r="W4758" s="9">
        <v>219999.96</v>
      </c>
      <c r="X4758" s="9">
        <v>219999.96</v>
      </c>
      <c r="Y4758" s="9">
        <v>91666.65</v>
      </c>
      <c r="Z4758" s="9">
        <v>0</v>
      </c>
      <c r="AA4758" s="9">
        <v>0</v>
      </c>
      <c r="AB4758" s="9">
        <v>0</v>
      </c>
      <c r="AC4758" s="9">
        <v>0</v>
      </c>
      <c r="AD4758" s="9">
        <v>199409179</v>
      </c>
      <c r="AE4758" s="9">
        <v>24004840.74</v>
      </c>
      <c r="AF4758" s="9">
        <v>132413348.2</v>
      </c>
      <c r="AG4758" s="9">
        <v>52118270.4</v>
      </c>
      <c r="AH4758" s="9">
        <v>8982590.99</v>
      </c>
      <c r="AI4758" s="9">
        <v>0</v>
      </c>
      <c r="AJ4758" s="9">
        <v>0</v>
      </c>
      <c r="AK4758" s="9">
        <v>0</v>
      </c>
      <c r="AL4758" s="9">
        <v>0</v>
      </c>
      <c r="AM4758" s="2">
        <f t="shared" si="890"/>
        <v>137838563.85</v>
      </c>
      <c r="AN4758" s="2">
        <f t="shared" si="894"/>
        <v>271931840.77</v>
      </c>
      <c r="AO4758" s="2">
        <f t="shared" si="895"/>
        <v>114991021.38</v>
      </c>
      <c r="AP4758" s="2">
        <f t="shared" si="896"/>
        <v>60180526.26</v>
      </c>
      <c r="AQ4758" s="2">
        <f t="shared" si="897"/>
        <v>59393062.52</v>
      </c>
      <c r="AR4758" s="2">
        <f t="shared" si="898"/>
        <v>0</v>
      </c>
      <c r="AS4758" s="2">
        <f t="shared" si="899"/>
        <v>0</v>
      </c>
      <c r="AT4758" s="2">
        <f t="shared" si="900"/>
        <v>0</v>
      </c>
      <c r="AU4758" s="2">
        <f t="shared" si="901"/>
        <v>0</v>
      </c>
      <c r="AV4758" s="3" t="e">
        <f t="shared" si="891"/>
        <v>#DIV/0!</v>
      </c>
      <c r="AW4758" s="3">
        <f t="shared" si="892"/>
        <v>0.183387571985176</v>
      </c>
      <c r="AX4758" s="3" t="e">
        <f t="shared" si="893"/>
        <v>#DIV/0!</v>
      </c>
    </row>
    <row r="4759" spans="1:50">
      <c r="A4759" s="8" t="s">
        <v>9529</v>
      </c>
      <c r="B4759" s="8" t="s">
        <v>9530</v>
      </c>
      <c r="C4759" s="9">
        <v>115937000000</v>
      </c>
      <c r="D4759" s="9">
        <v>107837000000</v>
      </c>
      <c r="E4759" s="9">
        <v>106325000000</v>
      </c>
      <c r="F4759" s="9">
        <v>116699000000</v>
      </c>
      <c r="G4759" s="9">
        <v>0</v>
      </c>
      <c r="H4759" s="9">
        <v>0</v>
      </c>
      <c r="I4759" s="9">
        <v>0</v>
      </c>
      <c r="J4759" s="9">
        <v>0</v>
      </c>
      <c r="K4759" s="9">
        <v>0</v>
      </c>
      <c r="L4759" s="9">
        <v>193045000000</v>
      </c>
      <c r="M4759" s="9">
        <v>172401000000</v>
      </c>
      <c r="N4759" s="9">
        <v>182818000000</v>
      </c>
      <c r="O4759" s="9">
        <v>154154000000</v>
      </c>
      <c r="P4759" s="9">
        <v>0</v>
      </c>
      <c r="Q4759" s="9">
        <v>0</v>
      </c>
      <c r="R4759" s="9">
        <v>0</v>
      </c>
      <c r="S4759" s="9">
        <v>0</v>
      </c>
      <c r="T4759" s="9">
        <v>0</v>
      </c>
      <c r="U4759" s="9">
        <v>0</v>
      </c>
      <c r="V4759" s="9">
        <v>0</v>
      </c>
      <c r="W4759" s="9">
        <v>0</v>
      </c>
      <c r="X4759" s="9">
        <v>0</v>
      </c>
      <c r="Y4759" s="9">
        <v>0</v>
      </c>
      <c r="Z4759" s="9">
        <v>0</v>
      </c>
      <c r="AA4759" s="9">
        <v>0</v>
      </c>
      <c r="AB4759" s="9">
        <v>0</v>
      </c>
      <c r="AC4759" s="9">
        <v>0</v>
      </c>
      <c r="AD4759" s="9">
        <v>207311000000</v>
      </c>
      <c r="AE4759" s="9">
        <v>190449000000</v>
      </c>
      <c r="AF4759" s="9">
        <v>204965000000</v>
      </c>
      <c r="AG4759" s="9">
        <v>195164000000</v>
      </c>
      <c r="AH4759" s="9">
        <v>0</v>
      </c>
      <c r="AI4759" s="9">
        <v>0</v>
      </c>
      <c r="AJ4759" s="9">
        <v>0</v>
      </c>
      <c r="AK4759" s="9">
        <v>0</v>
      </c>
      <c r="AL4759" s="9">
        <v>0</v>
      </c>
      <c r="AM4759" s="2">
        <f t="shared" si="890"/>
        <v>101671000000</v>
      </c>
      <c r="AN4759" s="2">
        <f t="shared" si="894"/>
        <v>89789000000</v>
      </c>
      <c r="AO4759" s="2">
        <f t="shared" si="895"/>
        <v>84178000000</v>
      </c>
      <c r="AP4759" s="2">
        <f t="shared" si="896"/>
        <v>75689000000</v>
      </c>
      <c r="AQ4759" s="2">
        <f t="shared" si="897"/>
        <v>0</v>
      </c>
      <c r="AR4759" s="2">
        <f t="shared" si="898"/>
        <v>0</v>
      </c>
      <c r="AS4759" s="2">
        <f t="shared" si="899"/>
        <v>0</v>
      </c>
      <c r="AT4759" s="2">
        <f t="shared" si="900"/>
        <v>0</v>
      </c>
      <c r="AU4759" s="2">
        <f t="shared" si="901"/>
        <v>0</v>
      </c>
      <c r="AV4759" s="3" t="e">
        <f t="shared" si="891"/>
        <v>#DIV/0!</v>
      </c>
      <c r="AW4759" s="3" t="e">
        <f t="shared" si="892"/>
        <v>#DIV/0!</v>
      </c>
      <c r="AX4759" s="3" t="e">
        <f t="shared" si="893"/>
        <v>#DIV/0!</v>
      </c>
    </row>
    <row r="4760" spans="1:50">
      <c r="A4760" s="8" t="s">
        <v>9531</v>
      </c>
      <c r="B4760" s="8" t="s">
        <v>9532</v>
      </c>
      <c r="C4760" s="9">
        <v>83761664.82</v>
      </c>
      <c r="D4760" s="9">
        <v>96331916.58</v>
      </c>
      <c r="E4760" s="9">
        <v>90737800.78</v>
      </c>
      <c r="F4760" s="9">
        <v>26039812.95</v>
      </c>
      <c r="G4760" s="9">
        <v>27645405.89</v>
      </c>
      <c r="H4760" s="9">
        <v>0</v>
      </c>
      <c r="I4760" s="9">
        <v>0</v>
      </c>
      <c r="J4760" s="9">
        <v>0</v>
      </c>
      <c r="K4760" s="9">
        <v>0</v>
      </c>
      <c r="L4760" s="9">
        <v>13031687.4</v>
      </c>
      <c r="M4760" s="9">
        <v>13279792.2</v>
      </c>
      <c r="N4760" s="9">
        <v>15553042.4</v>
      </c>
      <c r="O4760" s="9">
        <v>16193935.2</v>
      </c>
      <c r="P4760" s="9">
        <v>0</v>
      </c>
      <c r="Q4760" s="9">
        <v>0</v>
      </c>
      <c r="R4760" s="9">
        <v>0</v>
      </c>
      <c r="S4760" s="9">
        <v>0</v>
      </c>
      <c r="T4760" s="9">
        <v>0</v>
      </c>
      <c r="U4760" s="9">
        <v>24269.92</v>
      </c>
      <c r="V4760" s="9">
        <v>117800</v>
      </c>
      <c r="W4760" s="9">
        <v>87785</v>
      </c>
      <c r="X4760" s="9">
        <v>991864.87</v>
      </c>
      <c r="Y4760" s="9">
        <v>1382100</v>
      </c>
      <c r="Z4760" s="9">
        <v>0</v>
      </c>
      <c r="AA4760" s="9">
        <v>0</v>
      </c>
      <c r="AB4760" s="9">
        <v>0</v>
      </c>
      <c r="AC4760" s="9">
        <v>0</v>
      </c>
      <c r="AD4760" s="9">
        <v>42595402.09</v>
      </c>
      <c r="AE4760" s="9">
        <v>34973650.57</v>
      </c>
      <c r="AF4760" s="9">
        <v>185311192.77</v>
      </c>
      <c r="AG4760" s="9">
        <v>16394474.64</v>
      </c>
      <c r="AH4760" s="9">
        <v>22778906.1</v>
      </c>
      <c r="AI4760" s="9">
        <v>0</v>
      </c>
      <c r="AJ4760" s="9">
        <v>0</v>
      </c>
      <c r="AK4760" s="9">
        <v>0</v>
      </c>
      <c r="AL4760" s="9">
        <v>0</v>
      </c>
      <c r="AM4760" s="2">
        <f t="shared" si="890"/>
        <v>54222220.05</v>
      </c>
      <c r="AN4760" s="2">
        <f t="shared" si="894"/>
        <v>74755858.21</v>
      </c>
      <c r="AO4760" s="2">
        <f t="shared" si="895"/>
        <v>-78932564.59</v>
      </c>
      <c r="AP4760" s="2">
        <f t="shared" si="896"/>
        <v>26831138.38</v>
      </c>
      <c r="AQ4760" s="2">
        <f t="shared" si="897"/>
        <v>6248599.79</v>
      </c>
      <c r="AR4760" s="2">
        <f t="shared" si="898"/>
        <v>0</v>
      </c>
      <c r="AS4760" s="2">
        <f t="shared" si="899"/>
        <v>0</v>
      </c>
      <c r="AT4760" s="2">
        <f t="shared" si="900"/>
        <v>0</v>
      </c>
      <c r="AU4760" s="2">
        <f t="shared" si="901"/>
        <v>0</v>
      </c>
      <c r="AV4760" s="3" t="e">
        <f t="shared" si="891"/>
        <v>#DIV/0!</v>
      </c>
      <c r="AW4760" s="3">
        <f t="shared" si="892"/>
        <v>0.540561062974116</v>
      </c>
      <c r="AX4760" s="3" t="e">
        <f t="shared" si="893"/>
        <v>#DIV/0!</v>
      </c>
    </row>
    <row r="4761" spans="1:50">
      <c r="A4761" s="8" t="s">
        <v>9533</v>
      </c>
      <c r="B4761" s="8" t="s">
        <v>9534</v>
      </c>
      <c r="C4761" s="9">
        <v>70204594.27</v>
      </c>
      <c r="D4761" s="9">
        <v>45744610.54</v>
      </c>
      <c r="E4761" s="9">
        <v>31136404.43</v>
      </c>
      <c r="F4761" s="9">
        <v>3196595.6</v>
      </c>
      <c r="G4761" s="9">
        <v>-6403999.77</v>
      </c>
      <c r="H4761" s="9">
        <v>0</v>
      </c>
      <c r="I4761" s="9">
        <v>0</v>
      </c>
      <c r="J4761" s="9">
        <v>0</v>
      </c>
      <c r="K4761" s="9">
        <v>0</v>
      </c>
      <c r="L4761" s="9">
        <v>5192372.96</v>
      </c>
      <c r="M4761" s="9">
        <v>1252631.03</v>
      </c>
      <c r="N4761" s="9">
        <v>1351339.78</v>
      </c>
      <c r="O4761" s="9">
        <v>913430.6</v>
      </c>
      <c r="P4761" s="9">
        <v>0</v>
      </c>
      <c r="Q4761" s="9">
        <v>0</v>
      </c>
      <c r="R4761" s="9">
        <v>0</v>
      </c>
      <c r="S4761" s="9">
        <v>0</v>
      </c>
      <c r="T4761" s="9">
        <v>0</v>
      </c>
      <c r="U4761" s="9">
        <v>15395104.47</v>
      </c>
      <c r="V4761" s="9">
        <v>12002140.73</v>
      </c>
      <c r="W4761" s="9">
        <v>11147521.4</v>
      </c>
      <c r="X4761" s="9">
        <v>7487142.4</v>
      </c>
      <c r="Y4761" s="9">
        <v>4592054.4</v>
      </c>
      <c r="Z4761" s="9">
        <v>0</v>
      </c>
      <c r="AA4761" s="9">
        <v>0</v>
      </c>
      <c r="AB4761" s="9">
        <v>0</v>
      </c>
      <c r="AC4761" s="9">
        <v>0</v>
      </c>
      <c r="AD4761" s="9">
        <v>62649191.24</v>
      </c>
      <c r="AE4761" s="9">
        <v>42112815.35</v>
      </c>
      <c r="AF4761" s="9">
        <v>26122667.18</v>
      </c>
      <c r="AG4761" s="9">
        <v>46559517.71</v>
      </c>
      <c r="AH4761" s="9">
        <v>34144005.97</v>
      </c>
      <c r="AI4761" s="9">
        <v>0</v>
      </c>
      <c r="AJ4761" s="9">
        <v>0</v>
      </c>
      <c r="AK4761" s="9">
        <v>0</v>
      </c>
      <c r="AL4761" s="9">
        <v>0</v>
      </c>
      <c r="AM4761" s="2">
        <f t="shared" si="890"/>
        <v>28142880.46</v>
      </c>
      <c r="AN4761" s="2">
        <f t="shared" si="894"/>
        <v>16886566.95</v>
      </c>
      <c r="AO4761" s="2">
        <f t="shared" si="895"/>
        <v>17512598.43</v>
      </c>
      <c r="AP4761" s="2">
        <f t="shared" si="896"/>
        <v>-34962349.11</v>
      </c>
      <c r="AQ4761" s="2">
        <f t="shared" si="897"/>
        <v>-35955951.34</v>
      </c>
      <c r="AR4761" s="2">
        <f t="shared" si="898"/>
        <v>0</v>
      </c>
      <c r="AS4761" s="2">
        <f t="shared" si="899"/>
        <v>0</v>
      </c>
      <c r="AT4761" s="2">
        <f t="shared" si="900"/>
        <v>0</v>
      </c>
      <c r="AU4761" s="2">
        <f t="shared" si="901"/>
        <v>0</v>
      </c>
      <c r="AV4761" s="3" t="e">
        <f t="shared" si="891"/>
        <v>#DIV/0!</v>
      </c>
      <c r="AW4761" s="3">
        <f t="shared" si="892"/>
        <v>-1.95218109024407</v>
      </c>
      <c r="AX4761" s="3" t="e">
        <f t="shared" si="893"/>
        <v>#DIV/0!</v>
      </c>
    </row>
    <row r="4762" spans="1:50">
      <c r="A4762" s="8" t="s">
        <v>9535</v>
      </c>
      <c r="B4762" s="8" t="s">
        <v>9536</v>
      </c>
      <c r="C4762" s="9">
        <v>-234949267.02</v>
      </c>
      <c r="D4762" s="9">
        <v>-247266724.21</v>
      </c>
      <c r="E4762" s="9">
        <v>-172425928.62</v>
      </c>
      <c r="F4762" s="9">
        <v>-59935955.42</v>
      </c>
      <c r="G4762" s="9">
        <v>0</v>
      </c>
      <c r="H4762" s="9">
        <v>0</v>
      </c>
      <c r="I4762" s="9">
        <v>0</v>
      </c>
      <c r="J4762" s="9">
        <v>0</v>
      </c>
      <c r="K4762" s="9">
        <v>0</v>
      </c>
      <c r="L4762" s="9">
        <v>7173058.75</v>
      </c>
      <c r="M4762" s="9">
        <v>1328854.37</v>
      </c>
      <c r="N4762" s="9">
        <v>994005.27</v>
      </c>
      <c r="O4762" s="9">
        <v>443129.05</v>
      </c>
      <c r="P4762" s="9">
        <v>0</v>
      </c>
      <c r="Q4762" s="9">
        <v>0</v>
      </c>
      <c r="R4762" s="9">
        <v>0</v>
      </c>
      <c r="S4762" s="9">
        <v>0</v>
      </c>
      <c r="T4762" s="9">
        <v>0</v>
      </c>
      <c r="U4762" s="9">
        <v>4291907.24</v>
      </c>
      <c r="V4762" s="9">
        <v>1839902.99</v>
      </c>
      <c r="W4762" s="9">
        <v>886233.2</v>
      </c>
      <c r="X4762" s="9">
        <v>442230.46</v>
      </c>
      <c r="Y4762" s="9">
        <v>0</v>
      </c>
      <c r="Z4762" s="9">
        <v>0</v>
      </c>
      <c r="AA4762" s="9">
        <v>0</v>
      </c>
      <c r="AB4762" s="9">
        <v>0</v>
      </c>
      <c r="AC4762" s="9">
        <v>0</v>
      </c>
      <c r="AD4762" s="9">
        <v>42400393.72</v>
      </c>
      <c r="AE4762" s="9">
        <v>14301385.19</v>
      </c>
      <c r="AF4762" s="9">
        <v>750190.72</v>
      </c>
      <c r="AG4762" s="9">
        <v>8494271.56</v>
      </c>
      <c r="AH4762" s="9">
        <v>0</v>
      </c>
      <c r="AI4762" s="9">
        <v>0</v>
      </c>
      <c r="AJ4762" s="9">
        <v>0</v>
      </c>
      <c r="AK4762" s="9">
        <v>0</v>
      </c>
      <c r="AL4762" s="9">
        <v>0</v>
      </c>
      <c r="AM4762" s="2">
        <f t="shared" si="890"/>
        <v>-265884694.75</v>
      </c>
      <c r="AN4762" s="2">
        <f t="shared" si="894"/>
        <v>-258399352.04</v>
      </c>
      <c r="AO4762" s="2">
        <f t="shared" si="895"/>
        <v>-171295880.87</v>
      </c>
      <c r="AP4762" s="2">
        <f t="shared" si="896"/>
        <v>-67544867.47</v>
      </c>
      <c r="AQ4762" s="2">
        <f t="shared" si="897"/>
        <v>0</v>
      </c>
      <c r="AR4762" s="2">
        <f t="shared" si="898"/>
        <v>0</v>
      </c>
      <c r="AS4762" s="2">
        <f t="shared" si="899"/>
        <v>0</v>
      </c>
      <c r="AT4762" s="2">
        <f t="shared" si="900"/>
        <v>0</v>
      </c>
      <c r="AU4762" s="2">
        <f t="shared" si="901"/>
        <v>0</v>
      </c>
      <c r="AV4762" s="3" t="e">
        <f t="shared" si="891"/>
        <v>#DIV/0!</v>
      </c>
      <c r="AW4762" s="3" t="e">
        <f t="shared" si="892"/>
        <v>#DIV/0!</v>
      </c>
      <c r="AX4762" s="3" t="e">
        <f t="shared" si="893"/>
        <v>#DIV/0!</v>
      </c>
    </row>
    <row r="4763" spans="1:50">
      <c r="A4763" s="8" t="s">
        <v>9537</v>
      </c>
      <c r="B4763" s="8" t="s">
        <v>9538</v>
      </c>
      <c r="C4763" s="9">
        <v>191797292.57</v>
      </c>
      <c r="D4763" s="9">
        <v>160756584.19</v>
      </c>
      <c r="E4763" s="9">
        <v>95225607.07</v>
      </c>
      <c r="F4763" s="9">
        <v>34776988.2</v>
      </c>
      <c r="G4763" s="9">
        <v>51856893.58</v>
      </c>
      <c r="H4763" s="9">
        <v>0</v>
      </c>
      <c r="I4763" s="9">
        <v>0</v>
      </c>
      <c r="J4763" s="9">
        <v>0</v>
      </c>
      <c r="K4763" s="9">
        <v>0</v>
      </c>
      <c r="L4763" s="9">
        <v>52569584.3</v>
      </c>
      <c r="M4763" s="9">
        <v>43352833.3</v>
      </c>
      <c r="N4763" s="9">
        <v>38107894</v>
      </c>
      <c r="O4763" s="9">
        <v>32142335.6</v>
      </c>
      <c r="P4763" s="9">
        <v>0</v>
      </c>
      <c r="Q4763" s="9">
        <v>0</v>
      </c>
      <c r="R4763" s="9">
        <v>0</v>
      </c>
      <c r="S4763" s="9">
        <v>0</v>
      </c>
      <c r="T4763" s="9">
        <v>0</v>
      </c>
      <c r="U4763" s="9">
        <v>5425212.3</v>
      </c>
      <c r="V4763" s="9">
        <v>5050963.21</v>
      </c>
      <c r="W4763" s="9">
        <v>4425573.65</v>
      </c>
      <c r="X4763" s="9">
        <v>3142436.35</v>
      </c>
      <c r="Y4763" s="9">
        <v>739950.64</v>
      </c>
      <c r="Z4763" s="9">
        <v>0</v>
      </c>
      <c r="AA4763" s="9">
        <v>0</v>
      </c>
      <c r="AB4763" s="9">
        <v>0</v>
      </c>
      <c r="AC4763" s="9">
        <v>0</v>
      </c>
      <c r="AD4763" s="9">
        <v>230597923.17</v>
      </c>
      <c r="AE4763" s="9">
        <v>124525208.69</v>
      </c>
      <c r="AF4763" s="9">
        <v>71534007.06</v>
      </c>
      <c r="AG4763" s="9">
        <v>78740549.33</v>
      </c>
      <c r="AH4763" s="9">
        <v>91057224.76</v>
      </c>
      <c r="AI4763" s="9">
        <v>0</v>
      </c>
      <c r="AJ4763" s="9">
        <v>0</v>
      </c>
      <c r="AK4763" s="9">
        <v>0</v>
      </c>
      <c r="AL4763" s="9">
        <v>0</v>
      </c>
      <c r="AM4763" s="2">
        <f t="shared" si="890"/>
        <v>19194166</v>
      </c>
      <c r="AN4763" s="2">
        <f t="shared" si="894"/>
        <v>84635172.01</v>
      </c>
      <c r="AO4763" s="2">
        <f t="shared" si="895"/>
        <v>66225067.66</v>
      </c>
      <c r="AP4763" s="2">
        <f t="shared" si="896"/>
        <v>-8678789.17999999</v>
      </c>
      <c r="AQ4763" s="2">
        <f t="shared" si="897"/>
        <v>-38460380.54</v>
      </c>
      <c r="AR4763" s="2">
        <f t="shared" si="898"/>
        <v>0</v>
      </c>
      <c r="AS4763" s="2">
        <f t="shared" si="899"/>
        <v>0</v>
      </c>
      <c r="AT4763" s="2">
        <f t="shared" si="900"/>
        <v>0</v>
      </c>
      <c r="AU4763" s="2">
        <f t="shared" si="901"/>
        <v>0</v>
      </c>
      <c r="AV4763" s="3" t="e">
        <f t="shared" si="891"/>
        <v>#DIV/0!</v>
      </c>
      <c r="AW4763" s="3">
        <f t="shared" si="892"/>
        <v>-1.87022415493338</v>
      </c>
      <c r="AX4763" s="3" t="e">
        <f t="shared" si="893"/>
        <v>#DIV/0!</v>
      </c>
    </row>
    <row r="4764" spans="1:50">
      <c r="A4764" s="8" t="s">
        <v>9539</v>
      </c>
      <c r="B4764" s="8" t="s">
        <v>9540</v>
      </c>
      <c r="C4764" s="9">
        <v>42229536</v>
      </c>
      <c r="D4764" s="9">
        <v>26540358.39</v>
      </c>
      <c r="E4764" s="9">
        <v>20493985.73</v>
      </c>
      <c r="F4764" s="9">
        <v>17927712.71</v>
      </c>
      <c r="G4764" s="9">
        <v>18012854.06</v>
      </c>
      <c r="H4764" s="9">
        <v>5815704.5</v>
      </c>
      <c r="I4764" s="9">
        <v>4012654.16</v>
      </c>
      <c r="J4764" s="9">
        <v>2158320.59</v>
      </c>
      <c r="K4764" s="9">
        <v>0</v>
      </c>
      <c r="L4764" s="9">
        <v>13456682.2</v>
      </c>
      <c r="M4764" s="9">
        <v>9595705.59</v>
      </c>
      <c r="N4764" s="9">
        <v>6018674.98</v>
      </c>
      <c r="O4764" s="9">
        <v>4488438.58</v>
      </c>
      <c r="P4764" s="9">
        <v>0</v>
      </c>
      <c r="Q4764" s="9">
        <v>0</v>
      </c>
      <c r="R4764" s="9">
        <v>0</v>
      </c>
      <c r="S4764" s="9">
        <v>0</v>
      </c>
      <c r="T4764" s="9">
        <v>0</v>
      </c>
      <c r="U4764" s="9">
        <v>8404.75</v>
      </c>
      <c r="V4764" s="9">
        <v>0</v>
      </c>
      <c r="W4764" s="9">
        <v>0</v>
      </c>
      <c r="X4764" s="9">
        <v>0</v>
      </c>
      <c r="Y4764" s="9">
        <v>0</v>
      </c>
      <c r="Z4764" s="9">
        <v>0</v>
      </c>
      <c r="AA4764" s="9">
        <v>0</v>
      </c>
      <c r="AB4764" s="9">
        <v>0</v>
      </c>
      <c r="AC4764" s="9">
        <v>0</v>
      </c>
      <c r="AD4764" s="9">
        <v>52040034.28</v>
      </c>
      <c r="AE4764" s="9">
        <v>44418360.46</v>
      </c>
      <c r="AF4764" s="9">
        <v>31709788.02</v>
      </c>
      <c r="AG4764" s="9">
        <v>39860770.03</v>
      </c>
      <c r="AH4764" s="9">
        <v>14633119.56</v>
      </c>
      <c r="AI4764" s="9">
        <v>6785847.73</v>
      </c>
      <c r="AJ4764" s="9">
        <v>5997141.46</v>
      </c>
      <c r="AK4764" s="9">
        <v>4940751.28</v>
      </c>
      <c r="AL4764" s="9">
        <v>0</v>
      </c>
      <c r="AM4764" s="2">
        <f t="shared" si="890"/>
        <v>3654588.67</v>
      </c>
      <c r="AN4764" s="2">
        <f t="shared" si="894"/>
        <v>-8282296.48</v>
      </c>
      <c r="AO4764" s="2">
        <f t="shared" si="895"/>
        <v>-5197127.31</v>
      </c>
      <c r="AP4764" s="2">
        <f t="shared" si="896"/>
        <v>-17444618.74</v>
      </c>
      <c r="AQ4764" s="2">
        <f t="shared" si="897"/>
        <v>3379734.5</v>
      </c>
      <c r="AR4764" s="2">
        <f t="shared" si="898"/>
        <v>-970143.23</v>
      </c>
      <c r="AS4764" s="2">
        <f t="shared" si="899"/>
        <v>-1984487.3</v>
      </c>
      <c r="AT4764" s="2">
        <f t="shared" si="900"/>
        <v>-2782430.69</v>
      </c>
      <c r="AU4764" s="2">
        <f t="shared" si="901"/>
        <v>0</v>
      </c>
      <c r="AV4764" s="3" t="e">
        <f t="shared" si="891"/>
        <v>#DIV/0!</v>
      </c>
      <c r="AW4764" s="3">
        <f t="shared" si="892"/>
        <v>0.015760180372631</v>
      </c>
      <c r="AX4764" s="3" t="e">
        <f t="shared" si="893"/>
        <v>#DIV/0!</v>
      </c>
    </row>
    <row r="4765" spans="1:50">
      <c r="A4765" s="8" t="s">
        <v>9541</v>
      </c>
      <c r="B4765" s="8" t="s">
        <v>9542</v>
      </c>
      <c r="C4765" s="9">
        <v>77165817.76</v>
      </c>
      <c r="D4765" s="9">
        <v>83223467.54</v>
      </c>
      <c r="E4765" s="9">
        <v>90368106.27</v>
      </c>
      <c r="F4765" s="9">
        <v>93637185.09</v>
      </c>
      <c r="G4765" s="9">
        <v>81725335.21</v>
      </c>
      <c r="H4765" s="9">
        <v>0</v>
      </c>
      <c r="I4765" s="9">
        <v>0</v>
      </c>
      <c r="J4765" s="9">
        <v>0</v>
      </c>
      <c r="K4765" s="9">
        <v>0</v>
      </c>
      <c r="L4765" s="9">
        <v>28377206.8</v>
      </c>
      <c r="M4765" s="9">
        <v>16765566.2</v>
      </c>
      <c r="N4765" s="9">
        <v>16252602.2</v>
      </c>
      <c r="O4765" s="9">
        <v>14347892</v>
      </c>
      <c r="P4765" s="9">
        <v>0</v>
      </c>
      <c r="Q4765" s="9">
        <v>0</v>
      </c>
      <c r="R4765" s="9">
        <v>0</v>
      </c>
      <c r="S4765" s="9">
        <v>0</v>
      </c>
      <c r="T4765" s="9">
        <v>0</v>
      </c>
      <c r="U4765" s="9">
        <v>5399454.75</v>
      </c>
      <c r="V4765" s="9">
        <v>6069153.98</v>
      </c>
      <c r="W4765" s="9">
        <v>5938543.73</v>
      </c>
      <c r="X4765" s="9">
        <v>4475708.72</v>
      </c>
      <c r="Y4765" s="9">
        <v>1924589.92</v>
      </c>
      <c r="Z4765" s="9">
        <v>0</v>
      </c>
      <c r="AA4765" s="9">
        <v>0</v>
      </c>
      <c r="AB4765" s="9">
        <v>0</v>
      </c>
      <c r="AC4765" s="9">
        <v>0</v>
      </c>
      <c r="AD4765" s="9">
        <v>28531235.58</v>
      </c>
      <c r="AE4765" s="9">
        <v>29683717.04</v>
      </c>
      <c r="AF4765" s="9">
        <v>23646963.68</v>
      </c>
      <c r="AG4765" s="9">
        <v>35735025.03</v>
      </c>
      <c r="AH4765" s="9">
        <v>26818184.95</v>
      </c>
      <c r="AI4765" s="9">
        <v>0</v>
      </c>
      <c r="AJ4765" s="9">
        <v>0</v>
      </c>
      <c r="AK4765" s="9">
        <v>0</v>
      </c>
      <c r="AL4765" s="9">
        <v>0</v>
      </c>
      <c r="AM4765" s="2">
        <f t="shared" si="890"/>
        <v>82411243.73</v>
      </c>
      <c r="AN4765" s="2">
        <f t="shared" si="894"/>
        <v>76374470.68</v>
      </c>
      <c r="AO4765" s="2">
        <f t="shared" si="895"/>
        <v>88912288.52</v>
      </c>
      <c r="AP4765" s="2">
        <f t="shared" si="896"/>
        <v>76725760.78</v>
      </c>
      <c r="AQ4765" s="2">
        <f t="shared" si="897"/>
        <v>56831740.18</v>
      </c>
      <c r="AR4765" s="2">
        <f t="shared" si="898"/>
        <v>0</v>
      </c>
      <c r="AS4765" s="2">
        <f t="shared" si="899"/>
        <v>0</v>
      </c>
      <c r="AT4765" s="2">
        <f t="shared" si="900"/>
        <v>0</v>
      </c>
      <c r="AU4765" s="2">
        <f t="shared" si="901"/>
        <v>0</v>
      </c>
      <c r="AV4765" s="3" t="e">
        <f t="shared" si="891"/>
        <v>#DIV/0!</v>
      </c>
      <c r="AW4765" s="3">
        <f t="shared" si="892"/>
        <v>0.0771572349801657</v>
      </c>
      <c r="AX4765" s="3" t="e">
        <f t="shared" si="893"/>
        <v>#DIV/0!</v>
      </c>
    </row>
    <row r="4766" spans="1:50">
      <c r="A4766" s="8" t="s">
        <v>9543</v>
      </c>
      <c r="B4766" s="8" t="s">
        <v>9544</v>
      </c>
      <c r="C4766" s="9">
        <v>292064396.41</v>
      </c>
      <c r="D4766" s="9">
        <v>221119443.73</v>
      </c>
      <c r="E4766" s="9">
        <v>102077989.18</v>
      </c>
      <c r="F4766" s="9">
        <v>49049912.92</v>
      </c>
      <c r="G4766" s="9">
        <v>53484638.6</v>
      </c>
      <c r="H4766" s="9">
        <v>0</v>
      </c>
      <c r="I4766" s="9">
        <v>0</v>
      </c>
      <c r="J4766" s="9">
        <v>0</v>
      </c>
      <c r="K4766" s="9">
        <v>0</v>
      </c>
      <c r="L4766" s="9">
        <v>14668951.5</v>
      </c>
      <c r="M4766" s="9">
        <v>14492526.4</v>
      </c>
      <c r="N4766" s="9">
        <v>6410190.78</v>
      </c>
      <c r="O4766" s="9">
        <v>6691825.66</v>
      </c>
      <c r="P4766" s="9">
        <v>0</v>
      </c>
      <c r="Q4766" s="9">
        <v>0</v>
      </c>
      <c r="R4766" s="9">
        <v>0</v>
      </c>
      <c r="S4766" s="9">
        <v>0</v>
      </c>
      <c r="T4766" s="9">
        <v>0</v>
      </c>
      <c r="U4766" s="9">
        <v>1564082.88</v>
      </c>
      <c r="V4766" s="9">
        <v>1564082.88</v>
      </c>
      <c r="W4766" s="9">
        <v>1312962.54</v>
      </c>
      <c r="X4766" s="9">
        <v>769161.09</v>
      </c>
      <c r="Y4766" s="9">
        <v>592871.15</v>
      </c>
      <c r="Z4766" s="9">
        <v>0</v>
      </c>
      <c r="AA4766" s="9">
        <v>0</v>
      </c>
      <c r="AB4766" s="9">
        <v>0</v>
      </c>
      <c r="AC4766" s="9">
        <v>0</v>
      </c>
      <c r="AD4766" s="9">
        <v>154300356.48</v>
      </c>
      <c r="AE4766" s="9">
        <v>55762363.66</v>
      </c>
      <c r="AF4766" s="9">
        <v>110912384.85</v>
      </c>
      <c r="AG4766" s="9">
        <v>126300439.15</v>
      </c>
      <c r="AH4766" s="9">
        <v>81107829.9</v>
      </c>
      <c r="AI4766" s="9">
        <v>0</v>
      </c>
      <c r="AJ4766" s="9">
        <v>0</v>
      </c>
      <c r="AK4766" s="9">
        <v>0</v>
      </c>
      <c r="AL4766" s="9">
        <v>0</v>
      </c>
      <c r="AM4766" s="2">
        <f t="shared" si="890"/>
        <v>153997074.31</v>
      </c>
      <c r="AN4766" s="2">
        <f t="shared" si="894"/>
        <v>181413689.35</v>
      </c>
      <c r="AO4766" s="2">
        <f t="shared" si="895"/>
        <v>-1111242.34999998</v>
      </c>
      <c r="AP4766" s="2">
        <f t="shared" si="896"/>
        <v>-69789539.48</v>
      </c>
      <c r="AQ4766" s="2">
        <f t="shared" si="897"/>
        <v>-27030320.15</v>
      </c>
      <c r="AR4766" s="2">
        <f t="shared" si="898"/>
        <v>0</v>
      </c>
      <c r="AS4766" s="2">
        <f t="shared" si="899"/>
        <v>0</v>
      </c>
      <c r="AT4766" s="2">
        <f t="shared" si="900"/>
        <v>0</v>
      </c>
      <c r="AU4766" s="2">
        <f t="shared" si="901"/>
        <v>0</v>
      </c>
      <c r="AV4766" s="3" t="e">
        <f t="shared" si="891"/>
        <v>#DIV/0!</v>
      </c>
      <c r="AW4766" s="3">
        <f t="shared" si="892"/>
        <v>-2.41622499858738</v>
      </c>
      <c r="AX4766" s="3" t="e">
        <f t="shared" si="893"/>
        <v>#DIV/0!</v>
      </c>
    </row>
    <row r="4767" spans="1:50">
      <c r="A4767" s="8" t="s">
        <v>9545</v>
      </c>
      <c r="B4767" s="8" t="s">
        <v>9546</v>
      </c>
      <c r="C4767" s="9">
        <v>89951507.57</v>
      </c>
      <c r="D4767" s="9">
        <v>-641613245.23</v>
      </c>
      <c r="E4767" s="9">
        <v>-200683616.52</v>
      </c>
      <c r="F4767" s="9">
        <v>-42139566.46</v>
      </c>
      <c r="G4767" s="9">
        <v>0</v>
      </c>
      <c r="H4767" s="9">
        <v>0</v>
      </c>
      <c r="I4767" s="9">
        <v>0</v>
      </c>
      <c r="J4767" s="9">
        <v>0</v>
      </c>
      <c r="K4767" s="9">
        <v>0</v>
      </c>
      <c r="L4767" s="9">
        <v>125913233</v>
      </c>
      <c r="M4767" s="9">
        <v>102232499</v>
      </c>
      <c r="N4767" s="9">
        <v>76306155.7</v>
      </c>
      <c r="O4767" s="9">
        <v>48155987.5</v>
      </c>
      <c r="P4767" s="9">
        <v>0</v>
      </c>
      <c r="Q4767" s="9">
        <v>0</v>
      </c>
      <c r="R4767" s="9">
        <v>0</v>
      </c>
      <c r="S4767" s="9">
        <v>0</v>
      </c>
      <c r="T4767" s="9">
        <v>0</v>
      </c>
      <c r="U4767" s="9">
        <v>0</v>
      </c>
      <c r="V4767" s="9">
        <v>712377.06</v>
      </c>
      <c r="W4767" s="9">
        <v>161396.95</v>
      </c>
      <c r="X4767" s="9">
        <v>0</v>
      </c>
      <c r="Y4767" s="9">
        <v>0</v>
      </c>
      <c r="Z4767" s="9">
        <v>0</v>
      </c>
      <c r="AA4767" s="9">
        <v>0</v>
      </c>
      <c r="AB4767" s="9">
        <v>0</v>
      </c>
      <c r="AC4767" s="9">
        <v>0</v>
      </c>
      <c r="AD4767" s="9">
        <v>336374585.32</v>
      </c>
      <c r="AE4767" s="9">
        <v>374091643.12</v>
      </c>
      <c r="AF4767" s="9">
        <v>90839059.4</v>
      </c>
      <c r="AG4767" s="9">
        <v>72937525.49</v>
      </c>
      <c r="AH4767" s="9">
        <v>0</v>
      </c>
      <c r="AI4767" s="9">
        <v>0</v>
      </c>
      <c r="AJ4767" s="9">
        <v>0</v>
      </c>
      <c r="AK4767" s="9">
        <v>0</v>
      </c>
      <c r="AL4767" s="9">
        <v>0</v>
      </c>
      <c r="AM4767" s="2">
        <f t="shared" si="890"/>
        <v>-120509844.75</v>
      </c>
      <c r="AN4767" s="2">
        <f t="shared" si="894"/>
        <v>-912760012.29</v>
      </c>
      <c r="AO4767" s="2">
        <f t="shared" si="895"/>
        <v>-215055123.27</v>
      </c>
      <c r="AP4767" s="2">
        <f t="shared" si="896"/>
        <v>-66921104.45</v>
      </c>
      <c r="AQ4767" s="2">
        <f t="shared" si="897"/>
        <v>0</v>
      </c>
      <c r="AR4767" s="2">
        <f t="shared" si="898"/>
        <v>0</v>
      </c>
      <c r="AS4767" s="2">
        <f t="shared" si="899"/>
        <v>0</v>
      </c>
      <c r="AT4767" s="2">
        <f t="shared" si="900"/>
        <v>0</v>
      </c>
      <c r="AU4767" s="2">
        <f t="shared" si="901"/>
        <v>0</v>
      </c>
      <c r="AV4767" s="3" t="e">
        <f t="shared" si="891"/>
        <v>#DIV/0!</v>
      </c>
      <c r="AW4767" s="3" t="e">
        <f t="shared" si="892"/>
        <v>#DIV/0!</v>
      </c>
      <c r="AX4767" s="3" t="e">
        <f t="shared" si="893"/>
        <v>#DIV/0!</v>
      </c>
    </row>
    <row r="4768" spans="1:50">
      <c r="A4768" s="8" t="s">
        <v>9547</v>
      </c>
      <c r="B4768" s="8" t="s">
        <v>9548</v>
      </c>
      <c r="C4768" s="9">
        <v>78688839.61</v>
      </c>
      <c r="D4768" s="9">
        <v>67901529.54</v>
      </c>
      <c r="E4768" s="9">
        <v>47765606.71</v>
      </c>
      <c r="F4768" s="9">
        <v>11090512.16</v>
      </c>
      <c r="G4768" s="9">
        <v>-10553325.72</v>
      </c>
      <c r="H4768" s="9">
        <v>0</v>
      </c>
      <c r="I4768" s="9">
        <v>0</v>
      </c>
      <c r="J4768" s="9">
        <v>0</v>
      </c>
      <c r="K4768" s="9">
        <v>0</v>
      </c>
      <c r="L4768" s="9">
        <v>4310741.11</v>
      </c>
      <c r="M4768" s="9">
        <v>1490512.84</v>
      </c>
      <c r="N4768" s="9">
        <v>419528.28</v>
      </c>
      <c r="O4768" s="9">
        <v>731370.72</v>
      </c>
      <c r="P4768" s="9">
        <v>0</v>
      </c>
      <c r="Q4768" s="9">
        <v>0</v>
      </c>
      <c r="R4768" s="9">
        <v>0</v>
      </c>
      <c r="S4768" s="9">
        <v>0</v>
      </c>
      <c r="T4768" s="9">
        <v>0</v>
      </c>
      <c r="U4768" s="9">
        <v>23638505.62</v>
      </c>
      <c r="V4768" s="9">
        <v>507072.32</v>
      </c>
      <c r="W4768" s="9">
        <v>91433.02</v>
      </c>
      <c r="X4768" s="9">
        <v>0</v>
      </c>
      <c r="Y4768" s="9">
        <v>0</v>
      </c>
      <c r="Z4768" s="9">
        <v>0</v>
      </c>
      <c r="AA4768" s="9">
        <v>0</v>
      </c>
      <c r="AB4768" s="9">
        <v>0</v>
      </c>
      <c r="AC4768" s="9">
        <v>0</v>
      </c>
      <c r="AD4768" s="9">
        <v>197862396.61</v>
      </c>
      <c r="AE4768" s="9">
        <v>83506757.32</v>
      </c>
      <c r="AF4768" s="9">
        <v>3990027.56</v>
      </c>
      <c r="AG4768" s="9">
        <v>9438.8</v>
      </c>
      <c r="AH4768" s="9">
        <v>1924429.11</v>
      </c>
      <c r="AI4768" s="9">
        <v>0</v>
      </c>
      <c r="AJ4768" s="9">
        <v>0</v>
      </c>
      <c r="AK4768" s="9">
        <v>0</v>
      </c>
      <c r="AL4768" s="9">
        <v>0</v>
      </c>
      <c r="AM4768" s="2">
        <f t="shared" si="890"/>
        <v>-91224310.27</v>
      </c>
      <c r="AN4768" s="2">
        <f t="shared" si="894"/>
        <v>-13607642.62</v>
      </c>
      <c r="AO4768" s="2">
        <f t="shared" si="895"/>
        <v>44286540.45</v>
      </c>
      <c r="AP4768" s="2">
        <f t="shared" si="896"/>
        <v>11812444.08</v>
      </c>
      <c r="AQ4768" s="2">
        <f t="shared" si="897"/>
        <v>-12477754.83</v>
      </c>
      <c r="AR4768" s="2">
        <f t="shared" si="898"/>
        <v>0</v>
      </c>
      <c r="AS4768" s="2">
        <f t="shared" si="899"/>
        <v>0</v>
      </c>
      <c r="AT4768" s="2">
        <f t="shared" si="900"/>
        <v>0</v>
      </c>
      <c r="AU4768" s="2">
        <f t="shared" si="901"/>
        <v>0</v>
      </c>
      <c r="AV4768" s="3" t="e">
        <f t="shared" si="891"/>
        <v>#DIV/0!</v>
      </c>
      <c r="AW4768" s="3">
        <f t="shared" si="892"/>
        <v>0.488657631223866</v>
      </c>
      <c r="AX4768" s="3" t="e">
        <f t="shared" si="893"/>
        <v>#DIV/0!</v>
      </c>
    </row>
    <row r="4769" spans="1:50">
      <c r="A4769" s="8" t="s">
        <v>9549</v>
      </c>
      <c r="B4769" s="8" t="s">
        <v>9550</v>
      </c>
      <c r="C4769" s="9">
        <v>55190990.4</v>
      </c>
      <c r="D4769" s="9">
        <v>52545638.75</v>
      </c>
      <c r="E4769" s="9">
        <v>68344681.2</v>
      </c>
      <c r="F4769" s="9">
        <v>47687677.11</v>
      </c>
      <c r="G4769" s="9">
        <v>29560673.17</v>
      </c>
      <c r="H4769" s="9">
        <v>0</v>
      </c>
      <c r="I4769" s="9">
        <v>0</v>
      </c>
      <c r="J4769" s="9">
        <v>0</v>
      </c>
      <c r="K4769" s="9">
        <v>0</v>
      </c>
      <c r="L4769" s="9">
        <v>11684902.4</v>
      </c>
      <c r="M4769" s="9">
        <v>2172638.88</v>
      </c>
      <c r="N4769" s="9">
        <v>1897638.77</v>
      </c>
      <c r="O4769" s="9">
        <v>1600102.01</v>
      </c>
      <c r="P4769" s="9">
        <v>0</v>
      </c>
      <c r="Q4769" s="9">
        <v>0</v>
      </c>
      <c r="R4769" s="9">
        <v>0</v>
      </c>
      <c r="S4769" s="9">
        <v>0</v>
      </c>
      <c r="T4769" s="9">
        <v>0</v>
      </c>
      <c r="U4769" s="9">
        <v>949645.07</v>
      </c>
      <c r="V4769" s="9">
        <v>659684.51</v>
      </c>
      <c r="W4769" s="9">
        <v>385039.06</v>
      </c>
      <c r="X4769" s="9">
        <v>286928.34</v>
      </c>
      <c r="Y4769" s="9">
        <v>29744.32</v>
      </c>
      <c r="Z4769" s="9">
        <v>0</v>
      </c>
      <c r="AA4769" s="9">
        <v>0</v>
      </c>
      <c r="AB4769" s="9">
        <v>0</v>
      </c>
      <c r="AC4769" s="9">
        <v>0</v>
      </c>
      <c r="AD4769" s="9">
        <v>5022096.66</v>
      </c>
      <c r="AE4769" s="9">
        <v>4246590.08</v>
      </c>
      <c r="AF4769" s="9">
        <v>5735860.99</v>
      </c>
      <c r="AG4769" s="9">
        <v>2990060</v>
      </c>
      <c r="AH4769" s="9">
        <v>2618379.65</v>
      </c>
      <c r="AI4769" s="9">
        <v>0</v>
      </c>
      <c r="AJ4769" s="9">
        <v>0</v>
      </c>
      <c r="AK4769" s="9">
        <v>0</v>
      </c>
      <c r="AL4769" s="9">
        <v>0</v>
      </c>
      <c r="AM4769" s="2">
        <f t="shared" si="890"/>
        <v>62803441.21</v>
      </c>
      <c r="AN4769" s="2">
        <f t="shared" si="894"/>
        <v>51131372.06</v>
      </c>
      <c r="AO4769" s="2">
        <f t="shared" si="895"/>
        <v>64891498.04</v>
      </c>
      <c r="AP4769" s="2">
        <f t="shared" si="896"/>
        <v>46584647.46</v>
      </c>
      <c r="AQ4769" s="2">
        <f t="shared" si="897"/>
        <v>26972037.84</v>
      </c>
      <c r="AR4769" s="2">
        <f t="shared" si="898"/>
        <v>0</v>
      </c>
      <c r="AS4769" s="2">
        <f t="shared" si="899"/>
        <v>0</v>
      </c>
      <c r="AT4769" s="2">
        <f t="shared" si="900"/>
        <v>0</v>
      </c>
      <c r="AU4769" s="2">
        <f t="shared" si="901"/>
        <v>0</v>
      </c>
      <c r="AV4769" s="3" t="e">
        <f t="shared" si="891"/>
        <v>#DIV/0!</v>
      </c>
      <c r="AW4769" s="3">
        <f t="shared" si="892"/>
        <v>0.184169677508431</v>
      </c>
      <c r="AX4769" s="3" t="e">
        <f t="shared" si="893"/>
        <v>#DIV/0!</v>
      </c>
    </row>
    <row r="4770" spans="1:50">
      <c r="A4770" s="8" t="s">
        <v>9551</v>
      </c>
      <c r="B4770" s="8" t="s">
        <v>9552</v>
      </c>
      <c r="C4770" s="9">
        <v>-589394642.89</v>
      </c>
      <c r="D4770" s="9">
        <v>-2326529776.67</v>
      </c>
      <c r="E4770" s="9">
        <v>-583548631.83</v>
      </c>
      <c r="F4770" s="9">
        <v>-537442240.15</v>
      </c>
      <c r="G4770" s="9">
        <v>-997893256.48</v>
      </c>
      <c r="H4770" s="9">
        <v>0</v>
      </c>
      <c r="I4770" s="9">
        <v>0</v>
      </c>
      <c r="J4770" s="9">
        <v>0</v>
      </c>
      <c r="K4770" s="9">
        <v>0</v>
      </c>
      <c r="L4770" s="9">
        <v>61407094.9</v>
      </c>
      <c r="M4770" s="9">
        <v>29040372.7</v>
      </c>
      <c r="N4770" s="9">
        <v>23755578.3</v>
      </c>
      <c r="O4770" s="9">
        <v>24954828.7</v>
      </c>
      <c r="P4770" s="9">
        <v>0</v>
      </c>
      <c r="Q4770" s="9">
        <v>0</v>
      </c>
      <c r="R4770" s="9">
        <v>0</v>
      </c>
      <c r="S4770" s="9">
        <v>0</v>
      </c>
      <c r="T4770" s="9">
        <v>0</v>
      </c>
      <c r="U4770" s="9">
        <v>3773375.63</v>
      </c>
      <c r="V4770" s="9">
        <v>1945940.51</v>
      </c>
      <c r="W4770" s="9">
        <v>2242863.63</v>
      </c>
      <c r="X4770" s="9">
        <v>1161344.16</v>
      </c>
      <c r="Y4770" s="9">
        <v>1358122.19</v>
      </c>
      <c r="Z4770" s="9">
        <v>0</v>
      </c>
      <c r="AA4770" s="9">
        <v>0</v>
      </c>
      <c r="AB4770" s="9">
        <v>0</v>
      </c>
      <c r="AC4770" s="9">
        <v>0</v>
      </c>
      <c r="AD4770" s="9">
        <v>224051900.17</v>
      </c>
      <c r="AE4770" s="9">
        <v>98186666.06</v>
      </c>
      <c r="AF4770" s="9">
        <v>70162875.05</v>
      </c>
      <c r="AG4770" s="9">
        <v>106416598.71</v>
      </c>
      <c r="AH4770" s="9">
        <v>532433820.17</v>
      </c>
      <c r="AI4770" s="9">
        <v>0</v>
      </c>
      <c r="AJ4770" s="9">
        <v>0</v>
      </c>
      <c r="AK4770" s="9">
        <v>0</v>
      </c>
      <c r="AL4770" s="9">
        <v>0</v>
      </c>
      <c r="AM4770" s="2">
        <f t="shared" si="890"/>
        <v>-748266072.53</v>
      </c>
      <c r="AN4770" s="2">
        <f t="shared" si="894"/>
        <v>-2393730129.52</v>
      </c>
      <c r="AO4770" s="2">
        <f t="shared" si="895"/>
        <v>-627713064.95</v>
      </c>
      <c r="AP4770" s="2">
        <f t="shared" si="896"/>
        <v>-617742666</v>
      </c>
      <c r="AQ4770" s="2">
        <f t="shared" si="897"/>
        <v>-1528968954.46</v>
      </c>
      <c r="AR4770" s="2">
        <f t="shared" si="898"/>
        <v>0</v>
      </c>
      <c r="AS4770" s="2">
        <f t="shared" si="899"/>
        <v>0</v>
      </c>
      <c r="AT4770" s="2">
        <f t="shared" si="900"/>
        <v>0</v>
      </c>
      <c r="AU4770" s="2">
        <f t="shared" si="901"/>
        <v>0</v>
      </c>
      <c r="AV4770" s="3" t="e">
        <f t="shared" si="891"/>
        <v>#DIV/0!</v>
      </c>
      <c r="AW4770" s="3">
        <f t="shared" si="892"/>
        <v>-0.133174901960524</v>
      </c>
      <c r="AX4770" s="3" t="e">
        <f t="shared" si="893"/>
        <v>#DIV/0!</v>
      </c>
    </row>
    <row r="4771" spans="1:50">
      <c r="A4771" s="8" t="s">
        <v>9553</v>
      </c>
      <c r="B4771" s="8" t="s">
        <v>9554</v>
      </c>
      <c r="C4771" s="9">
        <v>-769586673.46</v>
      </c>
      <c r="D4771" s="9">
        <v>-642545375.59</v>
      </c>
      <c r="E4771" s="9">
        <v>-927893996.7</v>
      </c>
      <c r="F4771" s="9">
        <v>-225221977.75</v>
      </c>
      <c r="G4771" s="9">
        <v>-102722928.23</v>
      </c>
      <c r="H4771" s="9">
        <v>0</v>
      </c>
      <c r="I4771" s="9">
        <v>0</v>
      </c>
      <c r="J4771" s="9">
        <v>0</v>
      </c>
      <c r="K4771" s="9">
        <v>0</v>
      </c>
      <c r="L4771" s="9">
        <v>61771896.3</v>
      </c>
      <c r="M4771" s="9">
        <v>39143539.9</v>
      </c>
      <c r="N4771" s="9">
        <v>25391084.5</v>
      </c>
      <c r="O4771" s="9">
        <v>4788100.31</v>
      </c>
      <c r="P4771" s="9">
        <v>0</v>
      </c>
      <c r="Q4771" s="9">
        <v>0</v>
      </c>
      <c r="R4771" s="9">
        <v>0</v>
      </c>
      <c r="S4771" s="9">
        <v>0</v>
      </c>
      <c r="T4771" s="9">
        <v>0</v>
      </c>
      <c r="U4771" s="9">
        <v>6824551.02</v>
      </c>
      <c r="V4771" s="9">
        <v>6572089.33</v>
      </c>
      <c r="W4771" s="9">
        <v>4787311.53</v>
      </c>
      <c r="X4771" s="9">
        <v>501568.32</v>
      </c>
      <c r="Y4771" s="9">
        <v>0</v>
      </c>
      <c r="Z4771" s="9">
        <v>0</v>
      </c>
      <c r="AA4771" s="9">
        <v>0</v>
      </c>
      <c r="AB4771" s="9">
        <v>0</v>
      </c>
      <c r="AC4771" s="9">
        <v>0</v>
      </c>
      <c r="AD4771" s="9">
        <v>217509850.22</v>
      </c>
      <c r="AE4771" s="9">
        <v>130618725.68</v>
      </c>
      <c r="AF4771" s="9">
        <v>185187031.56</v>
      </c>
      <c r="AG4771" s="9">
        <v>224621851.69</v>
      </c>
      <c r="AH4771" s="9">
        <v>169210136.11</v>
      </c>
      <c r="AI4771" s="9">
        <v>0</v>
      </c>
      <c r="AJ4771" s="9">
        <v>0</v>
      </c>
      <c r="AK4771" s="9">
        <v>0</v>
      </c>
      <c r="AL4771" s="9">
        <v>0</v>
      </c>
      <c r="AM4771" s="2">
        <f t="shared" si="890"/>
        <v>-918500076.36</v>
      </c>
      <c r="AN4771" s="2">
        <f t="shared" si="894"/>
        <v>-727448472.04</v>
      </c>
      <c r="AO4771" s="2">
        <f t="shared" si="895"/>
        <v>-1082902632.23</v>
      </c>
      <c r="AP4771" s="2">
        <f t="shared" si="896"/>
        <v>-444554160.81</v>
      </c>
      <c r="AQ4771" s="2">
        <f t="shared" si="897"/>
        <v>-271933064.34</v>
      </c>
      <c r="AR4771" s="2">
        <f t="shared" si="898"/>
        <v>0</v>
      </c>
      <c r="AS4771" s="2">
        <f t="shared" si="899"/>
        <v>0</v>
      </c>
      <c r="AT4771" s="2">
        <f t="shared" si="900"/>
        <v>0</v>
      </c>
      <c r="AU4771" s="2">
        <f t="shared" si="901"/>
        <v>0</v>
      </c>
      <c r="AV4771" s="3" t="e">
        <f t="shared" si="891"/>
        <v>#DIV/0!</v>
      </c>
      <c r="AW4771" s="3">
        <f t="shared" si="892"/>
        <v>0.275626215889217</v>
      </c>
      <c r="AX4771" s="3" t="e">
        <f t="shared" si="893"/>
        <v>#DIV/0!</v>
      </c>
    </row>
    <row r="4772" spans="1:50">
      <c r="A4772" s="8" t="s">
        <v>9555</v>
      </c>
      <c r="B4772" s="8" t="s">
        <v>9556</v>
      </c>
      <c r="C4772" s="9">
        <v>62405374.22</v>
      </c>
      <c r="D4772" s="9">
        <v>60222475.02</v>
      </c>
      <c r="E4772" s="9">
        <v>63781145.75</v>
      </c>
      <c r="F4772" s="9">
        <v>43065384.62</v>
      </c>
      <c r="G4772" s="9">
        <v>13610726.43</v>
      </c>
      <c r="H4772" s="9">
        <v>691840.12</v>
      </c>
      <c r="I4772" s="9">
        <v>1799464.69</v>
      </c>
      <c r="J4772" s="9">
        <v>0</v>
      </c>
      <c r="K4772" s="9">
        <v>0</v>
      </c>
      <c r="L4772" s="9">
        <v>20348918.5</v>
      </c>
      <c r="M4772" s="9">
        <v>20455653.3</v>
      </c>
      <c r="N4772" s="9">
        <v>22838431.2</v>
      </c>
      <c r="O4772" s="9">
        <v>15043798.4</v>
      </c>
      <c r="P4772" s="9">
        <v>0</v>
      </c>
      <c r="Q4772" s="9">
        <v>0</v>
      </c>
      <c r="R4772" s="9">
        <v>0</v>
      </c>
      <c r="S4772" s="9">
        <v>0</v>
      </c>
      <c r="T4772" s="9">
        <v>0</v>
      </c>
      <c r="U4772" s="9">
        <v>0</v>
      </c>
      <c r="V4772" s="9">
        <v>0</v>
      </c>
      <c r="W4772" s="9">
        <v>0</v>
      </c>
      <c r="X4772" s="9">
        <v>0</v>
      </c>
      <c r="Y4772" s="9">
        <v>0</v>
      </c>
      <c r="Z4772" s="9">
        <v>0</v>
      </c>
      <c r="AA4772" s="9">
        <v>0</v>
      </c>
      <c r="AB4772" s="9">
        <v>0</v>
      </c>
      <c r="AC4772" s="9">
        <v>0</v>
      </c>
      <c r="AD4772" s="9">
        <v>7754515.56</v>
      </c>
      <c r="AE4772" s="9">
        <v>6874806.14</v>
      </c>
      <c r="AF4772" s="9">
        <v>10587681.57</v>
      </c>
      <c r="AG4772" s="9">
        <v>3798539.64</v>
      </c>
      <c r="AH4772" s="9">
        <v>2917636.13</v>
      </c>
      <c r="AI4772" s="9">
        <v>5443171.34</v>
      </c>
      <c r="AJ4772" s="9">
        <v>37523691.98</v>
      </c>
      <c r="AK4772" s="9">
        <v>0</v>
      </c>
      <c r="AL4772" s="9">
        <v>0</v>
      </c>
      <c r="AM4772" s="2">
        <f t="shared" si="890"/>
        <v>74999777.16</v>
      </c>
      <c r="AN4772" s="2">
        <f t="shared" si="894"/>
        <v>73803322.18</v>
      </c>
      <c r="AO4772" s="2">
        <f t="shared" si="895"/>
        <v>76031895.38</v>
      </c>
      <c r="AP4772" s="2">
        <f t="shared" si="896"/>
        <v>54310643.38</v>
      </c>
      <c r="AQ4772" s="2">
        <f t="shared" si="897"/>
        <v>10693090.3</v>
      </c>
      <c r="AR4772" s="2">
        <f t="shared" si="898"/>
        <v>-4751331.22</v>
      </c>
      <c r="AS4772" s="2">
        <f t="shared" si="899"/>
        <v>-35724227.29</v>
      </c>
      <c r="AT4772" s="2">
        <f t="shared" si="900"/>
        <v>0</v>
      </c>
      <c r="AU4772" s="2">
        <f t="shared" si="901"/>
        <v>0</v>
      </c>
      <c r="AV4772" s="3" t="e">
        <f t="shared" si="891"/>
        <v>#DIV/0!</v>
      </c>
      <c r="AW4772" s="3">
        <f t="shared" si="892"/>
        <v>0.476356864635857</v>
      </c>
      <c r="AX4772" s="3" t="e">
        <f t="shared" si="893"/>
        <v>#DIV/0!</v>
      </c>
    </row>
    <row r="4773" spans="1:50">
      <c r="A4773" s="8" t="s">
        <v>9557</v>
      </c>
      <c r="B4773" s="8" t="s">
        <v>9558</v>
      </c>
      <c r="C4773" s="9">
        <v>100435615.97</v>
      </c>
      <c r="D4773" s="9">
        <v>121174197.84</v>
      </c>
      <c r="E4773" s="9">
        <v>54223938.39</v>
      </c>
      <c r="F4773" s="9">
        <v>6710089.1</v>
      </c>
      <c r="G4773" s="9">
        <v>4092616.05</v>
      </c>
      <c r="H4773" s="9">
        <v>0</v>
      </c>
      <c r="I4773" s="9">
        <v>0</v>
      </c>
      <c r="J4773" s="9">
        <v>0</v>
      </c>
      <c r="K4773" s="9">
        <v>0</v>
      </c>
      <c r="L4773" s="9">
        <v>29270534.1</v>
      </c>
      <c r="M4773" s="9">
        <v>24835042</v>
      </c>
      <c r="N4773" s="9">
        <v>25860555.4</v>
      </c>
      <c r="O4773" s="9">
        <v>25263462.5</v>
      </c>
      <c r="P4773" s="9">
        <v>0</v>
      </c>
      <c r="Q4773" s="9">
        <v>0</v>
      </c>
      <c r="R4773" s="9">
        <v>0</v>
      </c>
      <c r="S4773" s="9">
        <v>0</v>
      </c>
      <c r="T4773" s="9">
        <v>0</v>
      </c>
      <c r="U4773" s="9">
        <v>2051986</v>
      </c>
      <c r="V4773" s="9">
        <v>2189507.03</v>
      </c>
      <c r="W4773" s="9">
        <v>1620920.67</v>
      </c>
      <c r="X4773" s="9">
        <v>1434007.67</v>
      </c>
      <c r="Y4773" s="9">
        <v>1359102.52</v>
      </c>
      <c r="Z4773" s="9">
        <v>0</v>
      </c>
      <c r="AA4773" s="9">
        <v>0</v>
      </c>
      <c r="AB4773" s="9">
        <v>0</v>
      </c>
      <c r="AC4773" s="9">
        <v>0</v>
      </c>
      <c r="AD4773" s="9">
        <v>138702481.66</v>
      </c>
      <c r="AE4773" s="9">
        <v>63810744.87</v>
      </c>
      <c r="AF4773" s="9">
        <v>51062654.58</v>
      </c>
      <c r="AG4773" s="9">
        <v>32064920.74</v>
      </c>
      <c r="AH4773" s="9">
        <v>35665618.91</v>
      </c>
      <c r="AI4773" s="9">
        <v>0</v>
      </c>
      <c r="AJ4773" s="9">
        <v>0</v>
      </c>
      <c r="AK4773" s="9">
        <v>0</v>
      </c>
      <c r="AL4773" s="9">
        <v>0</v>
      </c>
      <c r="AM4773" s="2">
        <f t="shared" si="890"/>
        <v>-6944345.59</v>
      </c>
      <c r="AN4773" s="2">
        <f t="shared" si="894"/>
        <v>84388002</v>
      </c>
      <c r="AO4773" s="2">
        <f t="shared" si="895"/>
        <v>30642759.88</v>
      </c>
      <c r="AP4773" s="2">
        <f t="shared" si="896"/>
        <v>1342638.53</v>
      </c>
      <c r="AQ4773" s="2">
        <f t="shared" si="897"/>
        <v>-30213900.34</v>
      </c>
      <c r="AR4773" s="2">
        <f t="shared" si="898"/>
        <v>0</v>
      </c>
      <c r="AS4773" s="2">
        <f t="shared" si="899"/>
        <v>0</v>
      </c>
      <c r="AT4773" s="2">
        <f t="shared" si="900"/>
        <v>0</v>
      </c>
      <c r="AU4773" s="2">
        <f t="shared" si="901"/>
        <v>0</v>
      </c>
      <c r="AV4773" s="3" t="e">
        <f t="shared" si="891"/>
        <v>#DIV/0!</v>
      </c>
      <c r="AW4773" s="3">
        <f t="shared" si="892"/>
        <v>-0.254779305375539</v>
      </c>
      <c r="AX4773" s="3" t="e">
        <f t="shared" si="893"/>
        <v>#DIV/0!</v>
      </c>
    </row>
    <row r="4774" spans="1:50">
      <c r="A4774" s="8" t="s">
        <v>9559</v>
      </c>
      <c r="B4774" s="8" t="s">
        <v>9560</v>
      </c>
      <c r="C4774" s="9">
        <v>42647226.1</v>
      </c>
      <c r="D4774" s="9">
        <v>32666574.38</v>
      </c>
      <c r="E4774" s="9">
        <v>28760942.97</v>
      </c>
      <c r="F4774" s="9">
        <v>26327661.82</v>
      </c>
      <c r="G4774" s="9">
        <v>22034069.04</v>
      </c>
      <c r="H4774" s="9">
        <v>21931934.13</v>
      </c>
      <c r="I4774" s="9">
        <v>15323394.86</v>
      </c>
      <c r="J4774" s="9">
        <v>11889687.53</v>
      </c>
      <c r="K4774" s="9">
        <v>0</v>
      </c>
      <c r="L4774" s="9">
        <v>16706215.9</v>
      </c>
      <c r="M4774" s="9">
        <v>13169653.9</v>
      </c>
      <c r="N4774" s="9">
        <v>11029078.7</v>
      </c>
      <c r="O4774" s="9">
        <v>9728642.16</v>
      </c>
      <c r="P4774" s="9">
        <v>0</v>
      </c>
      <c r="Q4774" s="9">
        <v>0</v>
      </c>
      <c r="R4774" s="9">
        <v>0</v>
      </c>
      <c r="S4774" s="9">
        <v>0</v>
      </c>
      <c r="T4774" s="9">
        <v>0</v>
      </c>
      <c r="U4774" s="9">
        <v>734299.09</v>
      </c>
      <c r="V4774" s="9">
        <v>752816.91</v>
      </c>
      <c r="W4774" s="9">
        <v>1010486.26</v>
      </c>
      <c r="X4774" s="9">
        <v>700118.53</v>
      </c>
      <c r="Y4774" s="9">
        <v>412677.34</v>
      </c>
      <c r="Z4774" s="9">
        <v>429875.46</v>
      </c>
      <c r="AA4774" s="9">
        <v>398468.98</v>
      </c>
      <c r="AB4774" s="9">
        <v>299111.44</v>
      </c>
      <c r="AC4774" s="9">
        <v>0</v>
      </c>
      <c r="AD4774" s="9">
        <v>26885197.39</v>
      </c>
      <c r="AE4774" s="9">
        <v>7782216.58</v>
      </c>
      <c r="AF4774" s="9">
        <v>4367455.48</v>
      </c>
      <c r="AG4774" s="9">
        <v>9799332.91</v>
      </c>
      <c r="AH4774" s="9">
        <v>8947281.38</v>
      </c>
      <c r="AI4774" s="9">
        <v>14757877.83</v>
      </c>
      <c r="AJ4774" s="9">
        <v>13598918.7</v>
      </c>
      <c r="AK4774" s="9">
        <v>23298694.72</v>
      </c>
      <c r="AL4774" s="9">
        <v>0</v>
      </c>
      <c r="AM4774" s="2">
        <f t="shared" si="890"/>
        <v>33202543.7</v>
      </c>
      <c r="AN4774" s="2">
        <f t="shared" si="894"/>
        <v>38806828.61</v>
      </c>
      <c r="AO4774" s="2">
        <f t="shared" si="895"/>
        <v>36433052.45</v>
      </c>
      <c r="AP4774" s="2">
        <f t="shared" si="896"/>
        <v>26957089.6</v>
      </c>
      <c r="AQ4774" s="2">
        <f t="shared" si="897"/>
        <v>13499465</v>
      </c>
      <c r="AR4774" s="2">
        <f t="shared" si="898"/>
        <v>7603931.76</v>
      </c>
      <c r="AS4774" s="2">
        <f t="shared" si="899"/>
        <v>2122945.14</v>
      </c>
      <c r="AT4774" s="2">
        <f t="shared" si="900"/>
        <v>-11109895.75</v>
      </c>
      <c r="AU4774" s="2">
        <f t="shared" si="901"/>
        <v>0</v>
      </c>
      <c r="AV4774" s="3" t="e">
        <f t="shared" si="891"/>
        <v>#DIV/0!</v>
      </c>
      <c r="AW4774" s="3">
        <f t="shared" si="892"/>
        <v>0.197211720752126</v>
      </c>
      <c r="AX4774" s="3" t="e">
        <f t="shared" si="893"/>
        <v>#DIV/0!</v>
      </c>
    </row>
    <row r="4775" spans="1:50">
      <c r="A4775" s="8" t="s">
        <v>9561</v>
      </c>
      <c r="B4775" s="8" t="s">
        <v>9562</v>
      </c>
      <c r="C4775" s="9">
        <v>80230457.52</v>
      </c>
      <c r="D4775" s="9">
        <v>72553855.68</v>
      </c>
      <c r="E4775" s="9">
        <v>67144850.62</v>
      </c>
      <c r="F4775" s="9">
        <v>66912611.47</v>
      </c>
      <c r="G4775" s="9">
        <v>46833900</v>
      </c>
      <c r="H4775" s="9">
        <v>0</v>
      </c>
      <c r="I4775" s="9">
        <v>0</v>
      </c>
      <c r="J4775" s="9">
        <v>0</v>
      </c>
      <c r="K4775" s="9">
        <v>0</v>
      </c>
      <c r="L4775" s="9">
        <v>14138165.9</v>
      </c>
      <c r="M4775" s="9">
        <v>15687909.9</v>
      </c>
      <c r="N4775" s="9">
        <v>18686248.6</v>
      </c>
      <c r="O4775" s="9">
        <v>22687782.6</v>
      </c>
      <c r="P4775" s="9">
        <v>0</v>
      </c>
      <c r="Q4775" s="9">
        <v>0</v>
      </c>
      <c r="R4775" s="9">
        <v>0</v>
      </c>
      <c r="S4775" s="9">
        <v>0</v>
      </c>
      <c r="T4775" s="9">
        <v>0</v>
      </c>
      <c r="U4775" s="9">
        <v>7113438.55</v>
      </c>
      <c r="V4775" s="9">
        <v>1389045.88</v>
      </c>
      <c r="W4775" s="9">
        <v>2215150.05</v>
      </c>
      <c r="X4775" s="9">
        <v>1546038.01</v>
      </c>
      <c r="Y4775" s="9">
        <v>1323000</v>
      </c>
      <c r="Z4775" s="9">
        <v>0</v>
      </c>
      <c r="AA4775" s="9">
        <v>0</v>
      </c>
      <c r="AB4775" s="9">
        <v>0</v>
      </c>
      <c r="AC4775" s="9">
        <v>0</v>
      </c>
      <c r="AD4775" s="9">
        <v>22123722.41</v>
      </c>
      <c r="AE4775" s="9">
        <v>8108710.88</v>
      </c>
      <c r="AF4775" s="9">
        <v>27807419.87</v>
      </c>
      <c r="AG4775" s="9">
        <v>16425643.81</v>
      </c>
      <c r="AH4775" s="9">
        <v>33597600</v>
      </c>
      <c r="AI4775" s="9">
        <v>0</v>
      </c>
      <c r="AJ4775" s="9">
        <v>0</v>
      </c>
      <c r="AK4775" s="9">
        <v>0</v>
      </c>
      <c r="AL4775" s="9">
        <v>0</v>
      </c>
      <c r="AM4775" s="2">
        <f t="shared" si="890"/>
        <v>79358339.56</v>
      </c>
      <c r="AN4775" s="2">
        <f t="shared" si="894"/>
        <v>81522100.58</v>
      </c>
      <c r="AO4775" s="2">
        <f t="shared" si="895"/>
        <v>60238829.4</v>
      </c>
      <c r="AP4775" s="2">
        <f t="shared" si="896"/>
        <v>74720788.27</v>
      </c>
      <c r="AQ4775" s="2">
        <f t="shared" si="897"/>
        <v>14559300</v>
      </c>
      <c r="AR4775" s="2">
        <f t="shared" si="898"/>
        <v>0</v>
      </c>
      <c r="AS4775" s="2">
        <f t="shared" si="899"/>
        <v>0</v>
      </c>
      <c r="AT4775" s="2">
        <f t="shared" si="900"/>
        <v>0</v>
      </c>
      <c r="AU4775" s="2">
        <f t="shared" si="901"/>
        <v>0</v>
      </c>
      <c r="AV4775" s="3" t="e">
        <f t="shared" si="891"/>
        <v>#DIV/0!</v>
      </c>
      <c r="AW4775" s="3">
        <f t="shared" si="892"/>
        <v>0.403752088734488</v>
      </c>
      <c r="AX4775" s="3" t="e">
        <f t="shared" si="893"/>
        <v>#DIV/0!</v>
      </c>
    </row>
    <row r="4776" spans="1:50">
      <c r="A4776" s="8" t="s">
        <v>9563</v>
      </c>
      <c r="B4776" s="8" t="s">
        <v>9564</v>
      </c>
      <c r="C4776" s="9">
        <v>25646295.37</v>
      </c>
      <c r="D4776" s="9">
        <v>-144872467.46</v>
      </c>
      <c r="E4776" s="9">
        <v>-9575246.55</v>
      </c>
      <c r="F4776" s="9">
        <v>-5383973.26</v>
      </c>
      <c r="G4776" s="9">
        <v>0</v>
      </c>
      <c r="H4776" s="9">
        <v>0</v>
      </c>
      <c r="I4776" s="9">
        <v>0</v>
      </c>
      <c r="J4776" s="9">
        <v>0</v>
      </c>
      <c r="K4776" s="9">
        <v>0</v>
      </c>
      <c r="L4776" s="9">
        <v>8000454.39</v>
      </c>
      <c r="M4776" s="9">
        <v>663798.15</v>
      </c>
      <c r="N4776" s="9">
        <v>336236.91</v>
      </c>
      <c r="O4776" s="9">
        <v>286574.12</v>
      </c>
      <c r="P4776" s="9">
        <v>0</v>
      </c>
      <c r="Q4776" s="9">
        <v>0</v>
      </c>
      <c r="R4776" s="9">
        <v>0</v>
      </c>
      <c r="S4776" s="9">
        <v>0</v>
      </c>
      <c r="T4776" s="9">
        <v>0</v>
      </c>
      <c r="U4776" s="9">
        <v>882472.74</v>
      </c>
      <c r="V4776" s="9">
        <v>189324.07</v>
      </c>
      <c r="W4776" s="9">
        <v>31320.8</v>
      </c>
      <c r="X4776" s="9">
        <v>0</v>
      </c>
      <c r="Y4776" s="9">
        <v>0</v>
      </c>
      <c r="Z4776" s="9">
        <v>0</v>
      </c>
      <c r="AA4776" s="9">
        <v>0</v>
      </c>
      <c r="AB4776" s="9">
        <v>0</v>
      </c>
      <c r="AC4776" s="9">
        <v>0</v>
      </c>
      <c r="AD4776" s="9">
        <v>25750055.56</v>
      </c>
      <c r="AE4776" s="9">
        <v>9214459.08</v>
      </c>
      <c r="AF4776" s="9">
        <v>1140299.18</v>
      </c>
      <c r="AG4776" s="9">
        <v>455217.76</v>
      </c>
      <c r="AH4776" s="9">
        <v>0</v>
      </c>
      <c r="AI4776" s="9">
        <v>0</v>
      </c>
      <c r="AJ4776" s="9">
        <v>0</v>
      </c>
      <c r="AK4776" s="9">
        <v>0</v>
      </c>
      <c r="AL4776" s="9">
        <v>0</v>
      </c>
      <c r="AM4776" s="2">
        <f t="shared" si="890"/>
        <v>8779166.94</v>
      </c>
      <c r="AN4776" s="2">
        <f t="shared" si="894"/>
        <v>-153233804.32</v>
      </c>
      <c r="AO4776" s="2">
        <f t="shared" si="895"/>
        <v>-10347988.02</v>
      </c>
      <c r="AP4776" s="2">
        <f t="shared" si="896"/>
        <v>-5552616.9</v>
      </c>
      <c r="AQ4776" s="2">
        <f t="shared" si="897"/>
        <v>0</v>
      </c>
      <c r="AR4776" s="2">
        <f t="shared" si="898"/>
        <v>0</v>
      </c>
      <c r="AS4776" s="2">
        <f t="shared" si="899"/>
        <v>0</v>
      </c>
      <c r="AT4776" s="2">
        <f t="shared" si="900"/>
        <v>0</v>
      </c>
      <c r="AU4776" s="2">
        <f t="shared" si="901"/>
        <v>0</v>
      </c>
      <c r="AV4776" s="3" t="e">
        <f t="shared" si="891"/>
        <v>#DIV/0!</v>
      </c>
      <c r="AW4776" s="3" t="e">
        <f t="shared" si="892"/>
        <v>#DIV/0!</v>
      </c>
      <c r="AX4776" s="3" t="e">
        <f t="shared" si="893"/>
        <v>#DIV/0!</v>
      </c>
    </row>
    <row r="4777" spans="1:50">
      <c r="A4777" s="8" t="s">
        <v>9565</v>
      </c>
      <c r="B4777" s="8" t="s">
        <v>9566</v>
      </c>
      <c r="C4777" s="9">
        <v>202242236.54</v>
      </c>
      <c r="D4777" s="9">
        <v>184214405.21</v>
      </c>
      <c r="E4777" s="9">
        <v>103252003.32</v>
      </c>
      <c r="F4777" s="9">
        <v>45520294.69</v>
      </c>
      <c r="G4777" s="9">
        <v>91204623.6</v>
      </c>
      <c r="H4777" s="9">
        <v>0</v>
      </c>
      <c r="I4777" s="9">
        <v>0</v>
      </c>
      <c r="J4777" s="9">
        <v>0</v>
      </c>
      <c r="K4777" s="9">
        <v>0</v>
      </c>
      <c r="L4777" s="9">
        <v>50750826</v>
      </c>
      <c r="M4777" s="9">
        <v>44913487.3</v>
      </c>
      <c r="N4777" s="9">
        <v>43516136.9</v>
      </c>
      <c r="O4777" s="9">
        <v>53474949.5</v>
      </c>
      <c r="P4777" s="9">
        <v>0</v>
      </c>
      <c r="Q4777" s="9">
        <v>0</v>
      </c>
      <c r="R4777" s="9">
        <v>0</v>
      </c>
      <c r="S4777" s="9">
        <v>0</v>
      </c>
      <c r="T4777" s="9">
        <v>0</v>
      </c>
      <c r="U4777" s="9">
        <v>597489.72</v>
      </c>
      <c r="V4777" s="9">
        <v>549368.12</v>
      </c>
      <c r="W4777" s="9">
        <v>297191.4</v>
      </c>
      <c r="X4777" s="9">
        <v>154646.86</v>
      </c>
      <c r="Y4777" s="9">
        <v>18691.68</v>
      </c>
      <c r="Z4777" s="9">
        <v>0</v>
      </c>
      <c r="AA4777" s="9">
        <v>0</v>
      </c>
      <c r="AB4777" s="9">
        <v>0</v>
      </c>
      <c r="AC4777" s="9">
        <v>0</v>
      </c>
      <c r="AD4777" s="9">
        <v>219318363.49</v>
      </c>
      <c r="AE4777" s="9">
        <v>119902997.91</v>
      </c>
      <c r="AF4777" s="9">
        <v>79950325.69</v>
      </c>
      <c r="AG4777" s="9">
        <v>80307327.65</v>
      </c>
      <c r="AH4777" s="9">
        <v>76696557.55</v>
      </c>
      <c r="AI4777" s="9">
        <v>0</v>
      </c>
      <c r="AJ4777" s="9">
        <v>0</v>
      </c>
      <c r="AK4777" s="9">
        <v>0</v>
      </c>
      <c r="AL4777" s="9">
        <v>0</v>
      </c>
      <c r="AM4777" s="2">
        <f t="shared" si="890"/>
        <v>34272188.77</v>
      </c>
      <c r="AN4777" s="2">
        <f t="shared" si="894"/>
        <v>109774262.72</v>
      </c>
      <c r="AO4777" s="2">
        <f t="shared" si="895"/>
        <v>67115005.93</v>
      </c>
      <c r="AP4777" s="2">
        <f t="shared" si="896"/>
        <v>18842563.4</v>
      </c>
      <c r="AQ4777" s="2">
        <f t="shared" si="897"/>
        <v>14526757.73</v>
      </c>
      <c r="AR4777" s="2">
        <f t="shared" si="898"/>
        <v>0</v>
      </c>
      <c r="AS4777" s="2">
        <f t="shared" si="899"/>
        <v>0</v>
      </c>
      <c r="AT4777" s="2">
        <f t="shared" si="900"/>
        <v>0</v>
      </c>
      <c r="AU4777" s="2">
        <f t="shared" si="901"/>
        <v>0</v>
      </c>
      <c r="AV4777" s="3" t="e">
        <f t="shared" si="891"/>
        <v>#DIV/0!</v>
      </c>
      <c r="AW4777" s="3">
        <f t="shared" si="892"/>
        <v>0.187284039059332</v>
      </c>
      <c r="AX4777" s="3" t="e">
        <f t="shared" si="893"/>
        <v>#DIV/0!</v>
      </c>
    </row>
    <row r="4778" spans="1:50">
      <c r="A4778" s="8" t="s">
        <v>9567</v>
      </c>
      <c r="B4778" s="8" t="s">
        <v>9568</v>
      </c>
      <c r="C4778" s="9">
        <v>139830503.32</v>
      </c>
      <c r="D4778" s="9">
        <v>132824939.09</v>
      </c>
      <c r="E4778" s="9">
        <v>91361242.62</v>
      </c>
      <c r="F4778" s="9">
        <v>65021039.22</v>
      </c>
      <c r="G4778" s="9">
        <v>0</v>
      </c>
      <c r="H4778" s="9">
        <v>61023886.67</v>
      </c>
      <c r="I4778" s="9">
        <v>53619003.66</v>
      </c>
      <c r="J4778" s="9">
        <v>30603829.54</v>
      </c>
      <c r="K4778" s="9">
        <v>0</v>
      </c>
      <c r="L4778" s="9">
        <v>56607406.9</v>
      </c>
      <c r="M4778" s="9">
        <v>36296145.8</v>
      </c>
      <c r="N4778" s="9">
        <v>33319025.2</v>
      </c>
      <c r="O4778" s="9">
        <v>0</v>
      </c>
      <c r="P4778" s="9">
        <v>0</v>
      </c>
      <c r="Q4778" s="9">
        <v>0</v>
      </c>
      <c r="R4778" s="9">
        <v>0</v>
      </c>
      <c r="S4778" s="9">
        <v>0</v>
      </c>
      <c r="T4778" s="9">
        <v>0</v>
      </c>
      <c r="U4778" s="9">
        <v>12466053.83</v>
      </c>
      <c r="V4778" s="9">
        <v>11782511.38</v>
      </c>
      <c r="W4778" s="9">
        <v>8292484.93</v>
      </c>
      <c r="X4778" s="9">
        <v>7571189.53</v>
      </c>
      <c r="Y4778" s="9">
        <v>0</v>
      </c>
      <c r="Z4778" s="9">
        <v>2078400</v>
      </c>
      <c r="AA4778" s="9">
        <v>483200</v>
      </c>
      <c r="AB4778" s="9">
        <v>454600</v>
      </c>
      <c r="AC4778" s="9">
        <v>0</v>
      </c>
      <c r="AD4778" s="9">
        <v>125819453.44</v>
      </c>
      <c r="AE4778" s="9">
        <v>47970752.01</v>
      </c>
      <c r="AF4778" s="9">
        <v>69521952.76</v>
      </c>
      <c r="AG4778" s="9">
        <v>87428669.31</v>
      </c>
      <c r="AH4778" s="9">
        <v>0</v>
      </c>
      <c r="AI4778" s="9">
        <v>43303238.81</v>
      </c>
      <c r="AJ4778" s="9">
        <v>27206643.65</v>
      </c>
      <c r="AK4778" s="9">
        <v>47698635.51</v>
      </c>
      <c r="AL4778" s="9">
        <v>0</v>
      </c>
      <c r="AM4778" s="2">
        <f t="shared" si="890"/>
        <v>83084510.61</v>
      </c>
      <c r="AN4778" s="2">
        <f t="shared" si="894"/>
        <v>132932844.26</v>
      </c>
      <c r="AO4778" s="2">
        <f t="shared" si="895"/>
        <v>63450799.99</v>
      </c>
      <c r="AP4778" s="2">
        <f t="shared" si="896"/>
        <v>-14836440.56</v>
      </c>
      <c r="AQ4778" s="2">
        <f t="shared" si="897"/>
        <v>0</v>
      </c>
      <c r="AR4778" s="2">
        <f t="shared" si="898"/>
        <v>19799047.86</v>
      </c>
      <c r="AS4778" s="2">
        <f t="shared" si="899"/>
        <v>26895560.01</v>
      </c>
      <c r="AT4778" s="2">
        <f t="shared" si="900"/>
        <v>-16640205.97</v>
      </c>
      <c r="AU4778" s="2">
        <f t="shared" si="901"/>
        <v>0</v>
      </c>
      <c r="AV4778" s="3" t="e">
        <f t="shared" si="891"/>
        <v>#DIV/0!</v>
      </c>
      <c r="AW4778" s="3" t="e">
        <f t="shared" si="892"/>
        <v>#DIV/0!</v>
      </c>
      <c r="AX4778" s="3" t="e">
        <f t="shared" si="893"/>
        <v>#DIV/0!</v>
      </c>
    </row>
    <row r="4779" spans="1:50">
      <c r="A4779" s="8" t="s">
        <v>9569</v>
      </c>
      <c r="B4779" s="8" t="s">
        <v>9570</v>
      </c>
      <c r="C4779" s="9">
        <v>98844243.08</v>
      </c>
      <c r="D4779" s="9">
        <v>76935982.81</v>
      </c>
      <c r="E4779" s="9">
        <v>4185334.13</v>
      </c>
      <c r="F4779" s="9">
        <v>-48977421.22</v>
      </c>
      <c r="G4779" s="9">
        <v>0</v>
      </c>
      <c r="H4779" s="9">
        <v>0</v>
      </c>
      <c r="I4779" s="9">
        <v>0</v>
      </c>
      <c r="J4779" s="9">
        <v>0</v>
      </c>
      <c r="K4779" s="9">
        <v>0</v>
      </c>
      <c r="L4779" s="9">
        <v>6023225.68</v>
      </c>
      <c r="M4779" s="9">
        <v>3566898.63</v>
      </c>
      <c r="N4779" s="9">
        <v>2660303.37</v>
      </c>
      <c r="O4779" s="9">
        <v>0</v>
      </c>
      <c r="P4779" s="9">
        <v>0</v>
      </c>
      <c r="Q4779" s="9">
        <v>0</v>
      </c>
      <c r="R4779" s="9">
        <v>0</v>
      </c>
      <c r="S4779" s="9">
        <v>0</v>
      </c>
      <c r="T4779" s="9">
        <v>0</v>
      </c>
      <c r="U4779" s="9">
        <v>110161.46</v>
      </c>
      <c r="V4779" s="9">
        <v>116763.24</v>
      </c>
      <c r="W4779" s="9">
        <v>116763.24</v>
      </c>
      <c r="X4779" s="9">
        <v>6601.68</v>
      </c>
      <c r="Y4779" s="9">
        <v>0</v>
      </c>
      <c r="Z4779" s="9">
        <v>0</v>
      </c>
      <c r="AA4779" s="9">
        <v>0</v>
      </c>
      <c r="AB4779" s="9">
        <v>0</v>
      </c>
      <c r="AC4779" s="9">
        <v>0</v>
      </c>
      <c r="AD4779" s="9">
        <v>9221639.51</v>
      </c>
      <c r="AE4779" s="9">
        <v>7907730</v>
      </c>
      <c r="AF4779" s="9">
        <v>8288536.6</v>
      </c>
      <c r="AG4779" s="9">
        <v>11526859.83</v>
      </c>
      <c r="AH4779" s="9">
        <v>0</v>
      </c>
      <c r="AI4779" s="9">
        <v>0</v>
      </c>
      <c r="AJ4779" s="9">
        <v>0</v>
      </c>
      <c r="AK4779" s="9">
        <v>0</v>
      </c>
      <c r="AL4779" s="9">
        <v>0</v>
      </c>
      <c r="AM4779" s="2">
        <f t="shared" si="890"/>
        <v>95755990.71</v>
      </c>
      <c r="AN4779" s="2">
        <f t="shared" si="894"/>
        <v>72711914.68</v>
      </c>
      <c r="AO4779" s="2">
        <f t="shared" si="895"/>
        <v>-1326135.86</v>
      </c>
      <c r="AP4779" s="2">
        <f t="shared" si="896"/>
        <v>-60497679.37</v>
      </c>
      <c r="AQ4779" s="2">
        <f t="shared" si="897"/>
        <v>0</v>
      </c>
      <c r="AR4779" s="2">
        <f t="shared" si="898"/>
        <v>0</v>
      </c>
      <c r="AS4779" s="2">
        <f t="shared" si="899"/>
        <v>0</v>
      </c>
      <c r="AT4779" s="2">
        <f t="shared" si="900"/>
        <v>0</v>
      </c>
      <c r="AU4779" s="2">
        <f t="shared" si="901"/>
        <v>0</v>
      </c>
      <c r="AV4779" s="3" t="e">
        <f t="shared" si="891"/>
        <v>#DIV/0!</v>
      </c>
      <c r="AW4779" s="3" t="e">
        <f t="shared" si="892"/>
        <v>#DIV/0!</v>
      </c>
      <c r="AX4779" s="3" t="e">
        <f t="shared" si="893"/>
        <v>#DIV/0!</v>
      </c>
    </row>
    <row r="4780" spans="1:50">
      <c r="A4780" s="8" t="s">
        <v>9571</v>
      </c>
      <c r="B4780" s="8" t="s">
        <v>9572</v>
      </c>
      <c r="C4780" s="9">
        <v>55451990.76</v>
      </c>
      <c r="D4780" s="9">
        <v>63666916.8</v>
      </c>
      <c r="E4780" s="9">
        <v>63532925.29</v>
      </c>
      <c r="F4780" s="9">
        <v>27097067.59</v>
      </c>
      <c r="G4780" s="9">
        <v>16312737.19</v>
      </c>
      <c r="H4780" s="9">
        <v>0</v>
      </c>
      <c r="I4780" s="9">
        <v>0</v>
      </c>
      <c r="J4780" s="9">
        <v>0</v>
      </c>
      <c r="K4780" s="9">
        <v>0</v>
      </c>
      <c r="L4780" s="9">
        <v>2013731.44</v>
      </c>
      <c r="M4780" s="9">
        <v>579200.15</v>
      </c>
      <c r="N4780" s="9">
        <v>420354.23</v>
      </c>
      <c r="O4780" s="9">
        <v>0</v>
      </c>
      <c r="P4780" s="9">
        <v>0</v>
      </c>
      <c r="Q4780" s="9">
        <v>0</v>
      </c>
      <c r="R4780" s="9">
        <v>0</v>
      </c>
      <c r="S4780" s="9">
        <v>0</v>
      </c>
      <c r="T4780" s="9">
        <v>0</v>
      </c>
      <c r="U4780" s="9">
        <v>54424.68</v>
      </c>
      <c r="V4780" s="9">
        <v>13606.17</v>
      </c>
      <c r="W4780" s="9">
        <v>0</v>
      </c>
      <c r="X4780" s="9">
        <v>0</v>
      </c>
      <c r="Y4780" s="9">
        <v>0</v>
      </c>
      <c r="Z4780" s="9">
        <v>0</v>
      </c>
      <c r="AA4780" s="9">
        <v>0</v>
      </c>
      <c r="AB4780" s="9">
        <v>0</v>
      </c>
      <c r="AC4780" s="9">
        <v>0</v>
      </c>
      <c r="AD4780" s="9">
        <v>12115445.56</v>
      </c>
      <c r="AE4780" s="9">
        <v>1503290.33</v>
      </c>
      <c r="AF4780" s="9">
        <v>10402105.01</v>
      </c>
      <c r="AG4780" s="9">
        <v>547726.05</v>
      </c>
      <c r="AH4780" s="9">
        <v>862291.15</v>
      </c>
      <c r="AI4780" s="9">
        <v>0</v>
      </c>
      <c r="AJ4780" s="9">
        <v>0</v>
      </c>
      <c r="AK4780" s="9">
        <v>0</v>
      </c>
      <c r="AL4780" s="9">
        <v>0</v>
      </c>
      <c r="AM4780" s="2">
        <f t="shared" si="890"/>
        <v>45404701.32</v>
      </c>
      <c r="AN4780" s="2">
        <f t="shared" si="894"/>
        <v>62756432.79</v>
      </c>
      <c r="AO4780" s="2">
        <f t="shared" si="895"/>
        <v>53551174.51</v>
      </c>
      <c r="AP4780" s="2">
        <f t="shared" si="896"/>
        <v>26549341.54</v>
      </c>
      <c r="AQ4780" s="2">
        <f t="shared" si="897"/>
        <v>15450446.04</v>
      </c>
      <c r="AR4780" s="2">
        <f t="shared" si="898"/>
        <v>0</v>
      </c>
      <c r="AS4780" s="2">
        <f t="shared" si="899"/>
        <v>0</v>
      </c>
      <c r="AT4780" s="2">
        <f t="shared" si="900"/>
        <v>0</v>
      </c>
      <c r="AU4780" s="2">
        <f t="shared" si="901"/>
        <v>0</v>
      </c>
      <c r="AV4780" s="3" t="e">
        <f t="shared" si="891"/>
        <v>#DIV/0!</v>
      </c>
      <c r="AW4780" s="3">
        <f t="shared" si="892"/>
        <v>0.240600524122758</v>
      </c>
      <c r="AX4780" s="3" t="e">
        <f t="shared" si="893"/>
        <v>#DIV/0!</v>
      </c>
    </row>
    <row r="4781" spans="1:50">
      <c r="A4781" s="8" t="s">
        <v>9573</v>
      </c>
      <c r="B4781" s="8" t="s">
        <v>9574</v>
      </c>
      <c r="C4781" s="9">
        <v>130681695.99</v>
      </c>
      <c r="D4781" s="9">
        <v>137031334.43</v>
      </c>
      <c r="E4781" s="9">
        <v>32333112.97</v>
      </c>
      <c r="F4781" s="9">
        <v>20498276.92</v>
      </c>
      <c r="G4781" s="9">
        <v>12588348.9</v>
      </c>
      <c r="H4781" s="9">
        <v>0</v>
      </c>
      <c r="I4781" s="9">
        <v>0</v>
      </c>
      <c r="J4781" s="9">
        <v>0</v>
      </c>
      <c r="K4781" s="9">
        <v>0</v>
      </c>
      <c r="L4781" s="9">
        <v>19816525.2</v>
      </c>
      <c r="M4781" s="9">
        <v>14797871.6</v>
      </c>
      <c r="N4781" s="9">
        <v>12108545.6</v>
      </c>
      <c r="O4781" s="9">
        <v>0</v>
      </c>
      <c r="P4781" s="9">
        <v>0</v>
      </c>
      <c r="Q4781" s="9">
        <v>0</v>
      </c>
      <c r="R4781" s="9">
        <v>0</v>
      </c>
      <c r="S4781" s="9">
        <v>0</v>
      </c>
      <c r="T4781" s="9">
        <v>0</v>
      </c>
      <c r="U4781" s="9">
        <v>536188.85</v>
      </c>
      <c r="V4781" s="9">
        <v>219419.52</v>
      </c>
      <c r="W4781" s="9">
        <v>156962.71</v>
      </c>
      <c r="X4781" s="9">
        <v>0</v>
      </c>
      <c r="Y4781" s="9">
        <v>0</v>
      </c>
      <c r="Z4781" s="9">
        <v>0</v>
      </c>
      <c r="AA4781" s="9">
        <v>0</v>
      </c>
      <c r="AB4781" s="9">
        <v>0</v>
      </c>
      <c r="AC4781" s="9">
        <v>0</v>
      </c>
      <c r="AD4781" s="9">
        <v>97153283.57</v>
      </c>
      <c r="AE4781" s="9">
        <v>72231730.96</v>
      </c>
      <c r="AF4781" s="9">
        <v>48821409.24</v>
      </c>
      <c r="AG4781" s="9">
        <v>19830740.01</v>
      </c>
      <c r="AH4781" s="9">
        <v>33845869.11</v>
      </c>
      <c r="AI4781" s="9">
        <v>0</v>
      </c>
      <c r="AJ4781" s="9">
        <v>0</v>
      </c>
      <c r="AK4781" s="9">
        <v>0</v>
      </c>
      <c r="AL4781" s="9">
        <v>0</v>
      </c>
      <c r="AM4781" s="2">
        <f t="shared" si="890"/>
        <v>53881126.47</v>
      </c>
      <c r="AN4781" s="2">
        <f t="shared" si="894"/>
        <v>79816894.59</v>
      </c>
      <c r="AO4781" s="2">
        <f t="shared" si="895"/>
        <v>-4222787.96</v>
      </c>
      <c r="AP4781" s="2">
        <f t="shared" si="896"/>
        <v>667536.91</v>
      </c>
      <c r="AQ4781" s="2">
        <f t="shared" si="897"/>
        <v>-21257520.21</v>
      </c>
      <c r="AR4781" s="2">
        <f t="shared" si="898"/>
        <v>0</v>
      </c>
      <c r="AS4781" s="2">
        <f t="shared" si="899"/>
        <v>0</v>
      </c>
      <c r="AT4781" s="2">
        <f t="shared" si="900"/>
        <v>0</v>
      </c>
      <c r="AU4781" s="2">
        <f t="shared" si="901"/>
        <v>0</v>
      </c>
      <c r="AV4781" s="3" t="e">
        <f t="shared" si="891"/>
        <v>#DIV/0!</v>
      </c>
      <c r="AW4781" s="3">
        <f t="shared" si="892"/>
        <v>-2.20443900999426</v>
      </c>
      <c r="AX4781" s="3" t="e">
        <f t="shared" si="893"/>
        <v>#DIV/0!</v>
      </c>
    </row>
    <row r="4782" spans="1:50">
      <c r="A4782" s="8" t="s">
        <v>9575</v>
      </c>
      <c r="B4782" s="8" t="s">
        <v>9576</v>
      </c>
      <c r="C4782" s="9">
        <v>367503158.15</v>
      </c>
      <c r="D4782" s="9">
        <v>71713126.38</v>
      </c>
      <c r="E4782" s="9">
        <v>96904936.66</v>
      </c>
      <c r="F4782" s="9">
        <v>220152916.57</v>
      </c>
      <c r="G4782" s="9">
        <v>317218602.58</v>
      </c>
      <c r="H4782" s="9">
        <v>0</v>
      </c>
      <c r="I4782" s="9">
        <v>0</v>
      </c>
      <c r="J4782" s="9">
        <v>0</v>
      </c>
      <c r="K4782" s="9">
        <v>0</v>
      </c>
      <c r="L4782" s="9">
        <v>143802142</v>
      </c>
      <c r="M4782" s="9">
        <v>131117882</v>
      </c>
      <c r="N4782" s="9">
        <v>124320000</v>
      </c>
      <c r="O4782" s="9">
        <v>0</v>
      </c>
      <c r="P4782" s="9">
        <v>0</v>
      </c>
      <c r="Q4782" s="9">
        <v>0</v>
      </c>
      <c r="R4782" s="9">
        <v>0</v>
      </c>
      <c r="S4782" s="9">
        <v>0</v>
      </c>
      <c r="T4782" s="9">
        <v>0</v>
      </c>
      <c r="U4782" s="9">
        <v>0</v>
      </c>
      <c r="V4782" s="9">
        <v>0</v>
      </c>
      <c r="W4782" s="9">
        <v>0</v>
      </c>
      <c r="X4782" s="9">
        <v>0</v>
      </c>
      <c r="Y4782" s="9">
        <v>0</v>
      </c>
      <c r="Z4782" s="9">
        <v>0</v>
      </c>
      <c r="AA4782" s="9">
        <v>0</v>
      </c>
      <c r="AB4782" s="9">
        <v>0</v>
      </c>
      <c r="AC4782" s="9">
        <v>0</v>
      </c>
      <c r="AD4782" s="9">
        <v>83544883.39</v>
      </c>
      <c r="AE4782" s="9">
        <v>53592668.9</v>
      </c>
      <c r="AF4782" s="9">
        <v>235036292.47</v>
      </c>
      <c r="AG4782" s="9">
        <v>258165157.82</v>
      </c>
      <c r="AH4782" s="9">
        <v>251016046.19</v>
      </c>
      <c r="AI4782" s="9">
        <v>0</v>
      </c>
      <c r="AJ4782" s="9">
        <v>0</v>
      </c>
      <c r="AK4782" s="9">
        <v>0</v>
      </c>
      <c r="AL4782" s="9">
        <v>0</v>
      </c>
      <c r="AM4782" s="2">
        <f t="shared" si="890"/>
        <v>427760416.76</v>
      </c>
      <c r="AN4782" s="2">
        <f t="shared" si="894"/>
        <v>149238339.48</v>
      </c>
      <c r="AO4782" s="2">
        <f t="shared" si="895"/>
        <v>-13811355.81</v>
      </c>
      <c r="AP4782" s="2">
        <f t="shared" si="896"/>
        <v>-38012241.25</v>
      </c>
      <c r="AQ4782" s="2">
        <f t="shared" si="897"/>
        <v>66202556.39</v>
      </c>
      <c r="AR4782" s="2">
        <f t="shared" si="898"/>
        <v>0</v>
      </c>
      <c r="AS4782" s="2">
        <f t="shared" si="899"/>
        <v>0</v>
      </c>
      <c r="AT4782" s="2">
        <f t="shared" si="900"/>
        <v>0</v>
      </c>
      <c r="AU4782" s="2">
        <f t="shared" si="901"/>
        <v>0</v>
      </c>
      <c r="AV4782" s="3" t="e">
        <f t="shared" si="891"/>
        <v>#DIV/0!</v>
      </c>
      <c r="AW4782" s="3">
        <f t="shared" si="892"/>
        <v>0.452329526548459</v>
      </c>
      <c r="AX4782" s="3" t="e">
        <f t="shared" si="893"/>
        <v>#DIV/0!</v>
      </c>
    </row>
    <row r="4783" spans="1:50">
      <c r="A4783" s="8" t="s">
        <v>9577</v>
      </c>
      <c r="B4783" s="8" t="s">
        <v>9578</v>
      </c>
      <c r="C4783" s="9">
        <v>50432176.02</v>
      </c>
      <c r="D4783" s="9">
        <v>47817939.87</v>
      </c>
      <c r="E4783" s="9">
        <v>70328796.61</v>
      </c>
      <c r="F4783" s="9">
        <v>23294466.29</v>
      </c>
      <c r="G4783" s="9">
        <v>31273998.01</v>
      </c>
      <c r="H4783" s="9">
        <v>0</v>
      </c>
      <c r="I4783" s="9">
        <v>0</v>
      </c>
      <c r="J4783" s="9">
        <v>0</v>
      </c>
      <c r="K4783" s="9">
        <v>0</v>
      </c>
      <c r="L4783" s="9">
        <v>50664216.4</v>
      </c>
      <c r="M4783" s="9">
        <v>31625032.6</v>
      </c>
      <c r="N4783" s="9">
        <v>21523726.7</v>
      </c>
      <c r="O4783" s="9">
        <v>0</v>
      </c>
      <c r="P4783" s="9">
        <v>0</v>
      </c>
      <c r="Q4783" s="9">
        <v>0</v>
      </c>
      <c r="R4783" s="9">
        <v>0</v>
      </c>
      <c r="S4783" s="9">
        <v>0</v>
      </c>
      <c r="T4783" s="9">
        <v>0</v>
      </c>
      <c r="U4783" s="9">
        <v>13588209.86</v>
      </c>
      <c r="V4783" s="9">
        <v>11159241.22</v>
      </c>
      <c r="W4783" s="9">
        <v>7369166.69</v>
      </c>
      <c r="X4783" s="9">
        <v>3055813.42</v>
      </c>
      <c r="Y4783" s="9">
        <v>1870737.26</v>
      </c>
      <c r="Z4783" s="9">
        <v>0</v>
      </c>
      <c r="AA4783" s="9">
        <v>0</v>
      </c>
      <c r="AB4783" s="9">
        <v>0</v>
      </c>
      <c r="AC4783" s="9">
        <v>0</v>
      </c>
      <c r="AD4783" s="9">
        <v>28696306.97</v>
      </c>
      <c r="AE4783" s="9">
        <v>74340987.09</v>
      </c>
      <c r="AF4783" s="9">
        <v>73366705.71</v>
      </c>
      <c r="AG4783" s="9">
        <v>49401204.89</v>
      </c>
      <c r="AH4783" s="9">
        <v>35559058.5</v>
      </c>
      <c r="AI4783" s="9">
        <v>0</v>
      </c>
      <c r="AJ4783" s="9">
        <v>0</v>
      </c>
      <c r="AK4783" s="9">
        <v>0</v>
      </c>
      <c r="AL4783" s="9">
        <v>0</v>
      </c>
      <c r="AM4783" s="2">
        <f t="shared" si="890"/>
        <v>85988295.31</v>
      </c>
      <c r="AN4783" s="2">
        <f t="shared" si="894"/>
        <v>16261226.6</v>
      </c>
      <c r="AO4783" s="2">
        <f t="shared" si="895"/>
        <v>25854984.29</v>
      </c>
      <c r="AP4783" s="2">
        <f t="shared" si="896"/>
        <v>-23050925.18</v>
      </c>
      <c r="AQ4783" s="2">
        <f t="shared" si="897"/>
        <v>-2414323.23</v>
      </c>
      <c r="AR4783" s="2">
        <f t="shared" si="898"/>
        <v>0</v>
      </c>
      <c r="AS4783" s="2">
        <f t="shared" si="899"/>
        <v>0</v>
      </c>
      <c r="AT4783" s="2">
        <f t="shared" si="900"/>
        <v>0</v>
      </c>
      <c r="AU4783" s="2">
        <f t="shared" si="901"/>
        <v>0</v>
      </c>
      <c r="AV4783" s="3" t="e">
        <f t="shared" si="891"/>
        <v>#DIV/0!</v>
      </c>
      <c r="AW4783" s="3">
        <f t="shared" si="892"/>
        <v>-3.04328423987208</v>
      </c>
      <c r="AX4783" s="3" t="e">
        <f t="shared" si="893"/>
        <v>#DIV/0!</v>
      </c>
    </row>
    <row r="4784" spans="1:50">
      <c r="A4784" s="8" t="s">
        <v>9579</v>
      </c>
      <c r="B4784" s="8" t="s">
        <v>9580</v>
      </c>
      <c r="C4784" s="9">
        <v>148039239.1</v>
      </c>
      <c r="D4784" s="9">
        <v>127115910.01</v>
      </c>
      <c r="E4784" s="9">
        <v>74334680.89</v>
      </c>
      <c r="F4784" s="9">
        <v>74629626.21</v>
      </c>
      <c r="G4784" s="9">
        <v>63676490.72</v>
      </c>
      <c r="H4784" s="9">
        <v>61531374.18</v>
      </c>
      <c r="I4784" s="9">
        <v>0</v>
      </c>
      <c r="J4784" s="9">
        <v>0</v>
      </c>
      <c r="K4784" s="9">
        <v>0</v>
      </c>
      <c r="L4784" s="9">
        <v>22608432.1</v>
      </c>
      <c r="M4784" s="9">
        <v>20359954.9</v>
      </c>
      <c r="N4784" s="9">
        <v>19934055</v>
      </c>
      <c r="O4784" s="9">
        <v>0</v>
      </c>
      <c r="P4784" s="9">
        <v>0</v>
      </c>
      <c r="Q4784" s="9">
        <v>0</v>
      </c>
      <c r="R4784" s="9">
        <v>0</v>
      </c>
      <c r="S4784" s="9">
        <v>0</v>
      </c>
      <c r="T4784" s="9">
        <v>0</v>
      </c>
      <c r="U4784" s="9">
        <v>0</v>
      </c>
      <c r="V4784" s="9">
        <v>0</v>
      </c>
      <c r="W4784" s="9">
        <v>0</v>
      </c>
      <c r="X4784" s="9">
        <v>0</v>
      </c>
      <c r="Y4784" s="9">
        <v>0</v>
      </c>
      <c r="Z4784" s="9">
        <v>0</v>
      </c>
      <c r="AA4784" s="9">
        <v>0</v>
      </c>
      <c r="AB4784" s="9">
        <v>0</v>
      </c>
      <c r="AC4784" s="9">
        <v>0</v>
      </c>
      <c r="AD4784" s="9">
        <v>124546368.96</v>
      </c>
      <c r="AE4784" s="9">
        <v>33969399.22</v>
      </c>
      <c r="AF4784" s="9">
        <v>20157552.27</v>
      </c>
      <c r="AG4784" s="9">
        <v>45636817.63</v>
      </c>
      <c r="AH4784" s="9">
        <v>27441419.14</v>
      </c>
      <c r="AI4784" s="9">
        <v>30603181.3</v>
      </c>
      <c r="AJ4784" s="9">
        <v>0</v>
      </c>
      <c r="AK4784" s="9">
        <v>0</v>
      </c>
      <c r="AL4784" s="9">
        <v>0</v>
      </c>
      <c r="AM4784" s="2">
        <f t="shared" si="890"/>
        <v>46101302.24</v>
      </c>
      <c r="AN4784" s="2">
        <f t="shared" si="894"/>
        <v>113506465.69</v>
      </c>
      <c r="AO4784" s="2">
        <f t="shared" si="895"/>
        <v>74111183.62</v>
      </c>
      <c r="AP4784" s="2">
        <f t="shared" si="896"/>
        <v>28992808.58</v>
      </c>
      <c r="AQ4784" s="2">
        <f t="shared" si="897"/>
        <v>36235071.58</v>
      </c>
      <c r="AR4784" s="2">
        <f t="shared" si="898"/>
        <v>30928192.88</v>
      </c>
      <c r="AS4784" s="2">
        <f t="shared" si="899"/>
        <v>0</v>
      </c>
      <c r="AT4784" s="2">
        <f t="shared" si="900"/>
        <v>0</v>
      </c>
      <c r="AU4784" s="2">
        <f t="shared" si="901"/>
        <v>0</v>
      </c>
      <c r="AV4784" s="3" t="e">
        <f t="shared" si="891"/>
        <v>#DIV/0!</v>
      </c>
      <c r="AW4784" s="3">
        <f t="shared" si="892"/>
        <v>0.0493414153984535</v>
      </c>
      <c r="AX4784" s="3" t="e">
        <f t="shared" si="893"/>
        <v>#DIV/0!</v>
      </c>
    </row>
    <row r="4785" spans="1:50">
      <c r="A4785" s="8" t="s">
        <v>9581</v>
      </c>
      <c r="B4785" s="8" t="s">
        <v>9582</v>
      </c>
      <c r="C4785" s="9">
        <v>81361528.47</v>
      </c>
      <c r="D4785" s="9">
        <v>52604837.3</v>
      </c>
      <c r="E4785" s="9">
        <v>58686973.94</v>
      </c>
      <c r="F4785" s="9">
        <v>29782507.59</v>
      </c>
      <c r="G4785" s="9">
        <v>17571447.24</v>
      </c>
      <c r="H4785" s="9">
        <v>0</v>
      </c>
      <c r="I4785" s="9">
        <v>0</v>
      </c>
      <c r="J4785" s="9">
        <v>0</v>
      </c>
      <c r="K4785" s="9">
        <v>0</v>
      </c>
      <c r="L4785" s="9">
        <v>11023289.3</v>
      </c>
      <c r="M4785" s="9">
        <v>4339437.68</v>
      </c>
      <c r="N4785" s="9">
        <v>4580160.61</v>
      </c>
      <c r="O4785" s="9">
        <v>0</v>
      </c>
      <c r="P4785" s="9">
        <v>0</v>
      </c>
      <c r="Q4785" s="9">
        <v>0</v>
      </c>
      <c r="R4785" s="9">
        <v>0</v>
      </c>
      <c r="S4785" s="9">
        <v>0</v>
      </c>
      <c r="T4785" s="9">
        <v>0</v>
      </c>
      <c r="U4785" s="9">
        <v>855960.84</v>
      </c>
      <c r="V4785" s="9">
        <v>1114875.87</v>
      </c>
      <c r="W4785" s="9">
        <v>1266306.06</v>
      </c>
      <c r="X4785" s="9">
        <v>1160668.56</v>
      </c>
      <c r="Y4785" s="9">
        <v>755373.29</v>
      </c>
      <c r="Z4785" s="9">
        <v>0</v>
      </c>
      <c r="AA4785" s="9">
        <v>0</v>
      </c>
      <c r="AB4785" s="9">
        <v>0</v>
      </c>
      <c r="AC4785" s="9">
        <v>0</v>
      </c>
      <c r="AD4785" s="9">
        <v>6534813.75</v>
      </c>
      <c r="AE4785" s="9">
        <v>3804932.05</v>
      </c>
      <c r="AF4785" s="9">
        <v>2010612.34</v>
      </c>
      <c r="AG4785" s="9">
        <v>9517403.38</v>
      </c>
      <c r="AH4785" s="9">
        <v>10531157.38</v>
      </c>
      <c r="AI4785" s="9">
        <v>0</v>
      </c>
      <c r="AJ4785" s="9">
        <v>0</v>
      </c>
      <c r="AK4785" s="9">
        <v>0</v>
      </c>
      <c r="AL4785" s="9">
        <v>0</v>
      </c>
      <c r="AM4785" s="2">
        <f t="shared" si="890"/>
        <v>86705964.86</v>
      </c>
      <c r="AN4785" s="2">
        <f t="shared" si="894"/>
        <v>54254218.8</v>
      </c>
      <c r="AO4785" s="2">
        <f t="shared" si="895"/>
        <v>62522828.27</v>
      </c>
      <c r="AP4785" s="2">
        <f t="shared" si="896"/>
        <v>21425772.77</v>
      </c>
      <c r="AQ4785" s="2">
        <f t="shared" si="897"/>
        <v>7795663.15</v>
      </c>
      <c r="AR4785" s="2">
        <f t="shared" si="898"/>
        <v>0</v>
      </c>
      <c r="AS4785" s="2">
        <f t="shared" si="899"/>
        <v>0</v>
      </c>
      <c r="AT4785" s="2">
        <f t="shared" si="900"/>
        <v>0</v>
      </c>
      <c r="AU4785" s="2">
        <f t="shared" si="901"/>
        <v>0</v>
      </c>
      <c r="AV4785" s="3" t="e">
        <f t="shared" si="891"/>
        <v>#DIV/0!</v>
      </c>
      <c r="AW4785" s="3">
        <f t="shared" si="892"/>
        <v>0.618971419764424</v>
      </c>
      <c r="AX4785" s="3" t="e">
        <f t="shared" si="893"/>
        <v>#DIV/0!</v>
      </c>
    </row>
    <row r="4786" spans="1:50">
      <c r="A4786" s="8" t="s">
        <v>9583</v>
      </c>
      <c r="B4786" s="8" t="s">
        <v>9584</v>
      </c>
      <c r="C4786" s="9">
        <v>178685242.3</v>
      </c>
      <c r="D4786" s="9">
        <v>170377721.72</v>
      </c>
      <c r="E4786" s="9">
        <v>162935945.84</v>
      </c>
      <c r="F4786" s="9">
        <v>105914274.64</v>
      </c>
      <c r="G4786" s="9">
        <v>20289341.78</v>
      </c>
      <c r="H4786" s="9">
        <v>0</v>
      </c>
      <c r="I4786" s="9">
        <v>0</v>
      </c>
      <c r="J4786" s="9">
        <v>0</v>
      </c>
      <c r="K4786" s="9">
        <v>0</v>
      </c>
      <c r="L4786" s="9">
        <v>36922107.3</v>
      </c>
      <c r="M4786" s="9">
        <v>7164663.65</v>
      </c>
      <c r="N4786" s="9">
        <v>5394437.48</v>
      </c>
      <c r="O4786" s="9">
        <v>0</v>
      </c>
      <c r="P4786" s="9">
        <v>0</v>
      </c>
      <c r="Q4786" s="9">
        <v>0</v>
      </c>
      <c r="R4786" s="9">
        <v>0</v>
      </c>
      <c r="S4786" s="9">
        <v>0</v>
      </c>
      <c r="T4786" s="9">
        <v>0</v>
      </c>
      <c r="U4786" s="9">
        <v>4598880.9</v>
      </c>
      <c r="V4786" s="9">
        <v>1437046.43</v>
      </c>
      <c r="W4786" s="9">
        <v>1188883.18</v>
      </c>
      <c r="X4786" s="9">
        <v>942782.4</v>
      </c>
      <c r="Y4786" s="9">
        <v>419252.65</v>
      </c>
      <c r="Z4786" s="9">
        <v>0</v>
      </c>
      <c r="AA4786" s="9">
        <v>0</v>
      </c>
      <c r="AB4786" s="9">
        <v>0</v>
      </c>
      <c r="AC4786" s="9">
        <v>0</v>
      </c>
      <c r="AD4786" s="9">
        <v>52197726.23</v>
      </c>
      <c r="AE4786" s="9">
        <v>23452996.11</v>
      </c>
      <c r="AF4786" s="9">
        <v>12043201.95</v>
      </c>
      <c r="AG4786" s="9">
        <v>8963459.16</v>
      </c>
      <c r="AH4786" s="9">
        <v>10227380.65</v>
      </c>
      <c r="AI4786" s="9">
        <v>0</v>
      </c>
      <c r="AJ4786" s="9">
        <v>0</v>
      </c>
      <c r="AK4786" s="9">
        <v>0</v>
      </c>
      <c r="AL4786" s="9">
        <v>0</v>
      </c>
      <c r="AM4786" s="2">
        <f t="shared" si="890"/>
        <v>168008504.27</v>
      </c>
      <c r="AN4786" s="2">
        <f t="shared" si="894"/>
        <v>155526435.69</v>
      </c>
      <c r="AO4786" s="2">
        <f t="shared" si="895"/>
        <v>157476064.55</v>
      </c>
      <c r="AP4786" s="2">
        <f t="shared" si="896"/>
        <v>97893597.88</v>
      </c>
      <c r="AQ4786" s="2">
        <f t="shared" si="897"/>
        <v>10481213.78</v>
      </c>
      <c r="AR4786" s="2">
        <f t="shared" si="898"/>
        <v>0</v>
      </c>
      <c r="AS4786" s="2">
        <f t="shared" si="899"/>
        <v>0</v>
      </c>
      <c r="AT4786" s="2">
        <f t="shared" si="900"/>
        <v>0</v>
      </c>
      <c r="AU4786" s="2">
        <f t="shared" si="901"/>
        <v>0</v>
      </c>
      <c r="AV4786" s="3" t="e">
        <f t="shared" si="891"/>
        <v>#DIV/0!</v>
      </c>
      <c r="AW4786" s="3">
        <f t="shared" si="892"/>
        <v>0.741742452403177</v>
      </c>
      <c r="AX4786" s="3" t="e">
        <f t="shared" si="893"/>
        <v>#DIV/0!</v>
      </c>
    </row>
    <row r="4787" spans="1:50">
      <c r="A4787" s="8" t="s">
        <v>9585</v>
      </c>
      <c r="B4787" s="8" t="s">
        <v>9586</v>
      </c>
      <c r="C4787" s="9">
        <v>146903706.46</v>
      </c>
      <c r="D4787" s="9">
        <v>27683219.46</v>
      </c>
      <c r="E4787" s="9">
        <v>9110063.42</v>
      </c>
      <c r="F4787" s="9">
        <v>12974344.39</v>
      </c>
      <c r="G4787" s="9">
        <v>0</v>
      </c>
      <c r="H4787" s="9">
        <v>0</v>
      </c>
      <c r="I4787" s="9">
        <v>0</v>
      </c>
      <c r="J4787" s="9">
        <v>0</v>
      </c>
      <c r="K4787" s="9">
        <v>0</v>
      </c>
      <c r="L4787" s="9">
        <v>2793242.99</v>
      </c>
      <c r="M4787" s="9">
        <v>724122.86</v>
      </c>
      <c r="N4787" s="9">
        <v>406358.91</v>
      </c>
      <c r="O4787" s="9">
        <v>0</v>
      </c>
      <c r="P4787" s="9">
        <v>0</v>
      </c>
      <c r="Q4787" s="9">
        <v>0</v>
      </c>
      <c r="R4787" s="9">
        <v>0</v>
      </c>
      <c r="S4787" s="9">
        <v>0</v>
      </c>
      <c r="T4787" s="9">
        <v>0</v>
      </c>
      <c r="U4787" s="9">
        <v>669757.48</v>
      </c>
      <c r="V4787" s="9">
        <v>223948.42</v>
      </c>
      <c r="W4787" s="9">
        <v>0</v>
      </c>
      <c r="X4787" s="9">
        <v>0</v>
      </c>
      <c r="Y4787" s="9">
        <v>0</v>
      </c>
      <c r="Z4787" s="9">
        <v>0</v>
      </c>
      <c r="AA4787" s="9">
        <v>0</v>
      </c>
      <c r="AB4787" s="9">
        <v>0</v>
      </c>
      <c r="AC4787" s="9">
        <v>0</v>
      </c>
      <c r="AD4787" s="9">
        <v>5224745.49</v>
      </c>
      <c r="AE4787" s="9">
        <v>5144380.97</v>
      </c>
      <c r="AF4787" s="9">
        <v>1831353.93</v>
      </c>
      <c r="AG4787" s="9">
        <v>661856.22</v>
      </c>
      <c r="AH4787" s="9">
        <v>0</v>
      </c>
      <c r="AI4787" s="9">
        <v>0</v>
      </c>
      <c r="AJ4787" s="9">
        <v>0</v>
      </c>
      <c r="AK4787" s="9">
        <v>0</v>
      </c>
      <c r="AL4787" s="9">
        <v>0</v>
      </c>
      <c r="AM4787" s="2">
        <f t="shared" si="890"/>
        <v>145141961.44</v>
      </c>
      <c r="AN4787" s="2">
        <f t="shared" si="894"/>
        <v>23486909.77</v>
      </c>
      <c r="AO4787" s="2">
        <f t="shared" si="895"/>
        <v>7685068.4</v>
      </c>
      <c r="AP4787" s="2">
        <f t="shared" si="896"/>
        <v>12312488.17</v>
      </c>
      <c r="AQ4787" s="2">
        <f t="shared" si="897"/>
        <v>0</v>
      </c>
      <c r="AR4787" s="2">
        <f t="shared" si="898"/>
        <v>0</v>
      </c>
      <c r="AS4787" s="2">
        <f t="shared" si="899"/>
        <v>0</v>
      </c>
      <c r="AT4787" s="2">
        <f t="shared" si="900"/>
        <v>0</v>
      </c>
      <c r="AU4787" s="2">
        <f t="shared" si="901"/>
        <v>0</v>
      </c>
      <c r="AV4787" s="3" t="e">
        <f t="shared" si="891"/>
        <v>#DIV/0!</v>
      </c>
      <c r="AW4787" s="3" t="e">
        <f t="shared" si="892"/>
        <v>#DIV/0!</v>
      </c>
      <c r="AX4787" s="3" t="e">
        <f t="shared" si="893"/>
        <v>#DIV/0!</v>
      </c>
    </row>
    <row r="4788" spans="1:50">
      <c r="A4788" s="8" t="s">
        <v>9587</v>
      </c>
      <c r="B4788" s="8" t="s">
        <v>9588</v>
      </c>
      <c r="C4788" s="9">
        <v>187724348.1</v>
      </c>
      <c r="D4788" s="9">
        <v>192741812.61</v>
      </c>
      <c r="E4788" s="9">
        <v>162629875.31</v>
      </c>
      <c r="F4788" s="9">
        <v>214321827</v>
      </c>
      <c r="G4788" s="9">
        <v>246846937.4</v>
      </c>
      <c r="H4788" s="9">
        <v>190508594.58</v>
      </c>
      <c r="I4788" s="9">
        <v>195722619.43</v>
      </c>
      <c r="J4788" s="9">
        <v>0</v>
      </c>
      <c r="K4788" s="9">
        <v>0</v>
      </c>
      <c r="L4788" s="9">
        <v>84612201.2</v>
      </c>
      <c r="M4788" s="9">
        <v>80480425.7</v>
      </c>
      <c r="N4788" s="9">
        <v>73822935.1</v>
      </c>
      <c r="O4788" s="9">
        <v>0</v>
      </c>
      <c r="P4788" s="9">
        <v>0</v>
      </c>
      <c r="Q4788" s="9">
        <v>0</v>
      </c>
      <c r="R4788" s="9">
        <v>0</v>
      </c>
      <c r="S4788" s="9">
        <v>0</v>
      </c>
      <c r="T4788" s="9">
        <v>0</v>
      </c>
      <c r="U4788" s="9">
        <v>1315730.96</v>
      </c>
      <c r="V4788" s="9">
        <v>2082131.38</v>
      </c>
      <c r="W4788" s="9">
        <v>2321708.32</v>
      </c>
      <c r="X4788" s="9">
        <v>1936637.61</v>
      </c>
      <c r="Y4788" s="9">
        <v>0</v>
      </c>
      <c r="Z4788" s="9">
        <v>3777700</v>
      </c>
      <c r="AA4788" s="9">
        <v>2732200</v>
      </c>
      <c r="AB4788" s="9">
        <v>0</v>
      </c>
      <c r="AC4788" s="9">
        <v>0</v>
      </c>
      <c r="AD4788" s="9">
        <v>96117320.02</v>
      </c>
      <c r="AE4788" s="9">
        <v>179882939.54</v>
      </c>
      <c r="AF4788" s="9">
        <v>140389421.21</v>
      </c>
      <c r="AG4788" s="9">
        <v>303388369.72</v>
      </c>
      <c r="AH4788" s="9">
        <v>212317815.93</v>
      </c>
      <c r="AI4788" s="9">
        <v>77523284.2</v>
      </c>
      <c r="AJ4788" s="9">
        <v>72030296.72</v>
      </c>
      <c r="AK4788" s="9">
        <v>0</v>
      </c>
      <c r="AL4788" s="9">
        <v>0</v>
      </c>
      <c r="AM4788" s="2">
        <f t="shared" si="890"/>
        <v>177534960.24</v>
      </c>
      <c r="AN4788" s="2">
        <f t="shared" si="894"/>
        <v>95421430.15</v>
      </c>
      <c r="AO4788" s="2">
        <f t="shared" si="895"/>
        <v>98385097.52</v>
      </c>
      <c r="AP4788" s="2">
        <f t="shared" si="896"/>
        <v>-87129905.11</v>
      </c>
      <c r="AQ4788" s="2">
        <f t="shared" si="897"/>
        <v>34529121.47</v>
      </c>
      <c r="AR4788" s="2">
        <f t="shared" si="898"/>
        <v>116763010.38</v>
      </c>
      <c r="AS4788" s="2">
        <f t="shared" si="899"/>
        <v>126424522.71</v>
      </c>
      <c r="AT4788" s="2">
        <f t="shared" si="900"/>
        <v>0</v>
      </c>
      <c r="AU4788" s="2">
        <f t="shared" si="901"/>
        <v>0</v>
      </c>
      <c r="AV4788" s="3" t="e">
        <f t="shared" si="891"/>
        <v>#DIV/0!</v>
      </c>
      <c r="AW4788" s="3">
        <f t="shared" si="892"/>
        <v>0.387457445157195</v>
      </c>
      <c r="AX4788" s="3" t="e">
        <f t="shared" si="893"/>
        <v>#DIV/0!</v>
      </c>
    </row>
    <row r="4789" spans="1:50">
      <c r="A4789" s="8" t="s">
        <v>9589</v>
      </c>
      <c r="B4789" s="8" t="s">
        <v>9590</v>
      </c>
      <c r="C4789" s="9">
        <v>50715980.56</v>
      </c>
      <c r="D4789" s="9">
        <v>44870506.93</v>
      </c>
      <c r="E4789" s="9">
        <v>31635901.01</v>
      </c>
      <c r="F4789" s="9">
        <v>17054299.66</v>
      </c>
      <c r="G4789" s="9">
        <v>16141702.66</v>
      </c>
      <c r="H4789" s="9">
        <v>9146950.21</v>
      </c>
      <c r="I4789" s="9">
        <v>3218708.39</v>
      </c>
      <c r="J4789" s="9">
        <v>1683114.99</v>
      </c>
      <c r="K4789" s="9">
        <v>0</v>
      </c>
      <c r="L4789" s="9">
        <v>1068313.31</v>
      </c>
      <c r="M4789" s="9">
        <v>637669.37</v>
      </c>
      <c r="N4789" s="9">
        <v>723860.93</v>
      </c>
      <c r="O4789" s="9">
        <v>0</v>
      </c>
      <c r="P4789" s="9">
        <v>0</v>
      </c>
      <c r="Q4789" s="9">
        <v>0</v>
      </c>
      <c r="R4789" s="9">
        <v>0</v>
      </c>
      <c r="S4789" s="9">
        <v>0</v>
      </c>
      <c r="T4789" s="9">
        <v>0</v>
      </c>
      <c r="U4789" s="9">
        <v>95580.04</v>
      </c>
      <c r="V4789" s="9">
        <v>120611.64</v>
      </c>
      <c r="W4789" s="9">
        <v>111252.6</v>
      </c>
      <c r="X4789" s="9">
        <v>86339.76</v>
      </c>
      <c r="Y4789" s="9">
        <v>49515.66</v>
      </c>
      <c r="Z4789" s="9">
        <v>269893.74</v>
      </c>
      <c r="AA4789" s="9">
        <v>17697.95</v>
      </c>
      <c r="AB4789" s="9">
        <v>17697.95</v>
      </c>
      <c r="AC4789" s="9">
        <v>0</v>
      </c>
      <c r="AD4789" s="9">
        <v>6414270.9</v>
      </c>
      <c r="AE4789" s="9">
        <v>1668564.16</v>
      </c>
      <c r="AF4789" s="9">
        <v>2024889.61</v>
      </c>
      <c r="AG4789" s="9">
        <v>1163501.31</v>
      </c>
      <c r="AH4789" s="9">
        <v>813961.08</v>
      </c>
      <c r="AI4789" s="9">
        <v>2113440.84</v>
      </c>
      <c r="AJ4789" s="9">
        <v>158040</v>
      </c>
      <c r="AK4789" s="9">
        <v>44296</v>
      </c>
      <c r="AL4789" s="9">
        <v>0</v>
      </c>
      <c r="AM4789" s="2">
        <f t="shared" si="890"/>
        <v>45465603.01</v>
      </c>
      <c r="AN4789" s="2">
        <f t="shared" si="894"/>
        <v>43960223.78</v>
      </c>
      <c r="AO4789" s="2">
        <f t="shared" si="895"/>
        <v>30446124.93</v>
      </c>
      <c r="AP4789" s="2">
        <f t="shared" si="896"/>
        <v>15977138.11</v>
      </c>
      <c r="AQ4789" s="2">
        <f t="shared" si="897"/>
        <v>15377257.24</v>
      </c>
      <c r="AR4789" s="2">
        <f t="shared" si="898"/>
        <v>7303403.11</v>
      </c>
      <c r="AS4789" s="2">
        <f t="shared" si="899"/>
        <v>3078366.34</v>
      </c>
      <c r="AT4789" s="2">
        <f t="shared" si="900"/>
        <v>1656516.94</v>
      </c>
      <c r="AU4789" s="2">
        <f t="shared" si="901"/>
        <v>0</v>
      </c>
      <c r="AV4789" s="3" t="e">
        <f t="shared" si="891"/>
        <v>#DIV/0!</v>
      </c>
      <c r="AW4789" s="3">
        <f t="shared" si="892"/>
        <v>0.24211216497455</v>
      </c>
      <c r="AX4789" s="3" t="e">
        <f t="shared" si="893"/>
        <v>#DIV/0!</v>
      </c>
    </row>
    <row r="4790" spans="1:50">
      <c r="A4790" s="8" t="s">
        <v>9591</v>
      </c>
      <c r="B4790" s="8" t="s">
        <v>9592</v>
      </c>
      <c r="C4790" s="9">
        <v>620972414.89</v>
      </c>
      <c r="D4790" s="9">
        <v>924909129.87</v>
      </c>
      <c r="E4790" s="9">
        <v>375297719.48</v>
      </c>
      <c r="F4790" s="9">
        <v>270147818.02</v>
      </c>
      <c r="G4790" s="9">
        <v>-76881576.75</v>
      </c>
      <c r="H4790" s="9">
        <v>0</v>
      </c>
      <c r="I4790" s="9">
        <v>0</v>
      </c>
      <c r="J4790" s="9">
        <v>0</v>
      </c>
      <c r="K4790" s="9">
        <v>0</v>
      </c>
      <c r="L4790" s="9">
        <v>68275823.5</v>
      </c>
      <c r="M4790" s="9">
        <v>40192587.4</v>
      </c>
      <c r="N4790" s="9">
        <v>33404285.8</v>
      </c>
      <c r="O4790" s="9">
        <v>0</v>
      </c>
      <c r="P4790" s="9">
        <v>0</v>
      </c>
      <c r="Q4790" s="9">
        <v>0</v>
      </c>
      <c r="R4790" s="9">
        <v>0</v>
      </c>
      <c r="S4790" s="9">
        <v>0</v>
      </c>
      <c r="T4790" s="9">
        <v>0</v>
      </c>
      <c r="U4790" s="9">
        <v>1546897.37</v>
      </c>
      <c r="V4790" s="9">
        <v>0</v>
      </c>
      <c r="W4790" s="9">
        <v>0</v>
      </c>
      <c r="X4790" s="9">
        <v>0</v>
      </c>
      <c r="Y4790" s="9">
        <v>0</v>
      </c>
      <c r="Z4790" s="9">
        <v>0</v>
      </c>
      <c r="AA4790" s="9">
        <v>0</v>
      </c>
      <c r="AB4790" s="9">
        <v>0</v>
      </c>
      <c r="AC4790" s="9">
        <v>0</v>
      </c>
      <c r="AD4790" s="9">
        <v>636060324.5</v>
      </c>
      <c r="AE4790" s="9">
        <v>532284370.15</v>
      </c>
      <c r="AF4790" s="9">
        <v>143894235.24</v>
      </c>
      <c r="AG4790" s="9">
        <v>62767960.56</v>
      </c>
      <c r="AH4790" s="9">
        <v>25598124.56</v>
      </c>
      <c r="AI4790" s="9">
        <v>0</v>
      </c>
      <c r="AJ4790" s="9">
        <v>0</v>
      </c>
      <c r="AK4790" s="9">
        <v>0</v>
      </c>
      <c r="AL4790" s="9">
        <v>0</v>
      </c>
      <c r="AM4790" s="2">
        <f t="shared" si="890"/>
        <v>54734811.26</v>
      </c>
      <c r="AN4790" s="2">
        <f t="shared" si="894"/>
        <v>432817347.12</v>
      </c>
      <c r="AO4790" s="2">
        <f t="shared" si="895"/>
        <v>264807770.04</v>
      </c>
      <c r="AP4790" s="2">
        <f t="shared" si="896"/>
        <v>207379857.46</v>
      </c>
      <c r="AQ4790" s="2">
        <f t="shared" si="897"/>
        <v>-102479701.31</v>
      </c>
      <c r="AR4790" s="2">
        <f t="shared" si="898"/>
        <v>0</v>
      </c>
      <c r="AS4790" s="2">
        <f t="shared" si="899"/>
        <v>0</v>
      </c>
      <c r="AT4790" s="2">
        <f t="shared" si="900"/>
        <v>0</v>
      </c>
      <c r="AU4790" s="2">
        <f t="shared" si="901"/>
        <v>0</v>
      </c>
      <c r="AV4790" s="3" t="e">
        <f t="shared" si="891"/>
        <v>#DIV/0!</v>
      </c>
      <c r="AW4790" s="3">
        <f t="shared" si="892"/>
        <v>-1.88211489366448</v>
      </c>
      <c r="AX4790" s="3" t="e">
        <f t="shared" si="893"/>
        <v>#DIV/0!</v>
      </c>
    </row>
    <row r="4791" spans="1:50">
      <c r="A4791" s="8" t="s">
        <v>9593</v>
      </c>
      <c r="B4791" s="8" t="s">
        <v>9594</v>
      </c>
      <c r="C4791" s="9">
        <v>101355550.29</v>
      </c>
      <c r="D4791" s="9">
        <v>124152697.61</v>
      </c>
      <c r="E4791" s="9">
        <v>92263187.25</v>
      </c>
      <c r="F4791" s="9">
        <v>41625279.58</v>
      </c>
      <c r="G4791" s="9">
        <v>27968187.48</v>
      </c>
      <c r="H4791" s="9">
        <v>0</v>
      </c>
      <c r="I4791" s="9">
        <v>0</v>
      </c>
      <c r="J4791" s="9">
        <v>0</v>
      </c>
      <c r="K4791" s="9">
        <v>0</v>
      </c>
      <c r="L4791" s="9">
        <v>12207384.2</v>
      </c>
      <c r="M4791" s="9">
        <v>11244339.6</v>
      </c>
      <c r="N4791" s="9">
        <v>9246477.98</v>
      </c>
      <c r="O4791" s="9">
        <v>0</v>
      </c>
      <c r="P4791" s="9">
        <v>0</v>
      </c>
      <c r="Q4791" s="9">
        <v>0</v>
      </c>
      <c r="R4791" s="9">
        <v>0</v>
      </c>
      <c r="S4791" s="9">
        <v>0</v>
      </c>
      <c r="T4791" s="9">
        <v>0</v>
      </c>
      <c r="U4791" s="9">
        <v>5449919.12</v>
      </c>
      <c r="V4791" s="9">
        <v>9049123.86</v>
      </c>
      <c r="W4791" s="9">
        <v>8865621.38</v>
      </c>
      <c r="X4791" s="9">
        <v>6767101.1</v>
      </c>
      <c r="Y4791" s="9">
        <v>4162521.94</v>
      </c>
      <c r="Z4791" s="9">
        <v>0</v>
      </c>
      <c r="AA4791" s="9">
        <v>0</v>
      </c>
      <c r="AB4791" s="9">
        <v>0</v>
      </c>
      <c r="AC4791" s="9">
        <v>0</v>
      </c>
      <c r="AD4791" s="9">
        <v>30266515.88</v>
      </c>
      <c r="AE4791" s="9">
        <v>23171431.5</v>
      </c>
      <c r="AF4791" s="9">
        <v>28541326.97</v>
      </c>
      <c r="AG4791" s="9">
        <v>37020331.8</v>
      </c>
      <c r="AH4791" s="9">
        <v>21730443.12</v>
      </c>
      <c r="AI4791" s="9">
        <v>0</v>
      </c>
      <c r="AJ4791" s="9">
        <v>0</v>
      </c>
      <c r="AK4791" s="9">
        <v>0</v>
      </c>
      <c r="AL4791" s="9">
        <v>0</v>
      </c>
      <c r="AM4791" s="2">
        <f t="shared" si="890"/>
        <v>88746337.73</v>
      </c>
      <c r="AN4791" s="2">
        <f t="shared" si="894"/>
        <v>121274729.57</v>
      </c>
      <c r="AO4791" s="2">
        <f t="shared" si="895"/>
        <v>81833959.64</v>
      </c>
      <c r="AP4791" s="2">
        <f t="shared" si="896"/>
        <v>11372048.88</v>
      </c>
      <c r="AQ4791" s="2">
        <f t="shared" si="897"/>
        <v>10400266.3</v>
      </c>
      <c r="AR4791" s="2">
        <f t="shared" si="898"/>
        <v>0</v>
      </c>
      <c r="AS4791" s="2">
        <f t="shared" si="899"/>
        <v>0</v>
      </c>
      <c r="AT4791" s="2">
        <f t="shared" si="900"/>
        <v>0</v>
      </c>
      <c r="AU4791" s="2">
        <f t="shared" si="901"/>
        <v>0</v>
      </c>
      <c r="AV4791" s="3" t="e">
        <f t="shared" si="891"/>
        <v>#DIV/0!</v>
      </c>
      <c r="AW4791" s="3">
        <f t="shared" si="892"/>
        <v>0.535398797426972</v>
      </c>
      <c r="AX4791" s="3" t="e">
        <f t="shared" si="893"/>
        <v>#DIV/0!</v>
      </c>
    </row>
    <row r="4792" spans="1:50">
      <c r="A4792" s="8" t="s">
        <v>9595</v>
      </c>
      <c r="B4792" s="8" t="s">
        <v>9596</v>
      </c>
      <c r="C4792" s="9">
        <v>119867304.3</v>
      </c>
      <c r="D4792" s="9">
        <v>105935332.84</v>
      </c>
      <c r="E4792" s="9">
        <v>63180626.85</v>
      </c>
      <c r="F4792" s="9">
        <v>45133406.89</v>
      </c>
      <c r="G4792" s="9">
        <v>0</v>
      </c>
      <c r="H4792" s="9">
        <v>0</v>
      </c>
      <c r="I4792" s="9">
        <v>0</v>
      </c>
      <c r="J4792" s="9">
        <v>0</v>
      </c>
      <c r="K4792" s="9">
        <v>0</v>
      </c>
      <c r="L4792" s="9">
        <v>20832899.3</v>
      </c>
      <c r="M4792" s="9">
        <v>11080968.6</v>
      </c>
      <c r="N4792" s="9">
        <v>8762116.7</v>
      </c>
      <c r="O4792" s="9">
        <v>0</v>
      </c>
      <c r="P4792" s="9">
        <v>0</v>
      </c>
      <c r="Q4792" s="9">
        <v>0</v>
      </c>
      <c r="R4792" s="9">
        <v>0</v>
      </c>
      <c r="S4792" s="9">
        <v>0</v>
      </c>
      <c r="T4792" s="9">
        <v>0</v>
      </c>
      <c r="U4792" s="9">
        <v>0</v>
      </c>
      <c r="V4792" s="9">
        <v>0</v>
      </c>
      <c r="W4792" s="9">
        <v>0</v>
      </c>
      <c r="X4792" s="9">
        <v>0</v>
      </c>
      <c r="Y4792" s="9">
        <v>0</v>
      </c>
      <c r="Z4792" s="9">
        <v>0</v>
      </c>
      <c r="AA4792" s="9">
        <v>0</v>
      </c>
      <c r="AB4792" s="9">
        <v>0</v>
      </c>
      <c r="AC4792" s="9">
        <v>0</v>
      </c>
      <c r="AD4792" s="9">
        <v>83459791.07</v>
      </c>
      <c r="AE4792" s="9">
        <v>148291171.47</v>
      </c>
      <c r="AF4792" s="9">
        <v>17507501.12</v>
      </c>
      <c r="AG4792" s="9">
        <v>27603120.44</v>
      </c>
      <c r="AH4792" s="9">
        <v>0</v>
      </c>
      <c r="AI4792" s="9">
        <v>0</v>
      </c>
      <c r="AJ4792" s="9">
        <v>0</v>
      </c>
      <c r="AK4792" s="9">
        <v>0</v>
      </c>
      <c r="AL4792" s="9">
        <v>0</v>
      </c>
      <c r="AM4792" s="2">
        <f t="shared" si="890"/>
        <v>57240412.53</v>
      </c>
      <c r="AN4792" s="2">
        <f t="shared" si="894"/>
        <v>-31274870.03</v>
      </c>
      <c r="AO4792" s="2">
        <f t="shared" si="895"/>
        <v>54435242.43</v>
      </c>
      <c r="AP4792" s="2">
        <f t="shared" si="896"/>
        <v>17530286.45</v>
      </c>
      <c r="AQ4792" s="2">
        <f t="shared" si="897"/>
        <v>0</v>
      </c>
      <c r="AR4792" s="2">
        <f t="shared" si="898"/>
        <v>0</v>
      </c>
      <c r="AS4792" s="2">
        <f t="shared" si="899"/>
        <v>0</v>
      </c>
      <c r="AT4792" s="2">
        <f t="shared" si="900"/>
        <v>0</v>
      </c>
      <c r="AU4792" s="2">
        <f t="shared" si="901"/>
        <v>0</v>
      </c>
      <c r="AV4792" s="3" t="e">
        <f t="shared" si="891"/>
        <v>#DIV/0!</v>
      </c>
      <c r="AW4792" s="3" t="e">
        <f t="shared" si="892"/>
        <v>#DIV/0!</v>
      </c>
      <c r="AX4792" s="3" t="e">
        <f t="shared" si="893"/>
        <v>#DIV/0!</v>
      </c>
    </row>
    <row r="4793" spans="1:50">
      <c r="A4793" s="8" t="s">
        <v>9597</v>
      </c>
      <c r="B4793" s="8" t="s">
        <v>9598</v>
      </c>
      <c r="C4793" s="9">
        <v>462890218.01</v>
      </c>
      <c r="D4793" s="9">
        <v>362441602.91</v>
      </c>
      <c r="E4793" s="9">
        <v>161324321.29</v>
      </c>
      <c r="F4793" s="9">
        <v>29656104.95</v>
      </c>
      <c r="G4793" s="9">
        <v>0</v>
      </c>
      <c r="H4793" s="9">
        <v>0</v>
      </c>
      <c r="I4793" s="9">
        <v>0</v>
      </c>
      <c r="J4793" s="9">
        <v>0</v>
      </c>
      <c r="K4793" s="9">
        <v>0</v>
      </c>
      <c r="L4793" s="9">
        <v>149756210</v>
      </c>
      <c r="M4793" s="9">
        <v>151022354</v>
      </c>
      <c r="N4793" s="9">
        <v>134954994</v>
      </c>
      <c r="O4793" s="9">
        <v>0</v>
      </c>
      <c r="P4793" s="9">
        <v>0</v>
      </c>
      <c r="Q4793" s="9">
        <v>0</v>
      </c>
      <c r="R4793" s="9">
        <v>0</v>
      </c>
      <c r="S4793" s="9">
        <v>0</v>
      </c>
      <c r="T4793" s="9">
        <v>0</v>
      </c>
      <c r="U4793" s="9">
        <v>484953.68</v>
      </c>
      <c r="V4793" s="9">
        <v>492138.19</v>
      </c>
      <c r="W4793" s="9">
        <v>727290.71</v>
      </c>
      <c r="X4793" s="9">
        <v>233000</v>
      </c>
      <c r="Y4793" s="9">
        <v>0</v>
      </c>
      <c r="Z4793" s="9">
        <v>0</v>
      </c>
      <c r="AA4793" s="9">
        <v>0</v>
      </c>
      <c r="AB4793" s="9">
        <v>0</v>
      </c>
      <c r="AC4793" s="9">
        <v>0</v>
      </c>
      <c r="AD4793" s="9">
        <v>92018040.66</v>
      </c>
      <c r="AE4793" s="9">
        <v>138393581.49</v>
      </c>
      <c r="AF4793" s="9">
        <v>353079943.06</v>
      </c>
      <c r="AG4793" s="9">
        <v>293724160.82</v>
      </c>
      <c r="AH4793" s="9">
        <v>0</v>
      </c>
      <c r="AI4793" s="9">
        <v>0</v>
      </c>
      <c r="AJ4793" s="9">
        <v>0</v>
      </c>
      <c r="AK4793" s="9">
        <v>0</v>
      </c>
      <c r="AL4793" s="9">
        <v>0</v>
      </c>
      <c r="AM4793" s="2">
        <f t="shared" si="890"/>
        <v>521113341.03</v>
      </c>
      <c r="AN4793" s="2">
        <f t="shared" si="894"/>
        <v>375562513.61</v>
      </c>
      <c r="AO4793" s="2">
        <f t="shared" si="895"/>
        <v>-56073337.0600001</v>
      </c>
      <c r="AP4793" s="2">
        <f t="shared" si="896"/>
        <v>-263835055.87</v>
      </c>
      <c r="AQ4793" s="2">
        <f t="shared" si="897"/>
        <v>0</v>
      </c>
      <c r="AR4793" s="2">
        <f t="shared" si="898"/>
        <v>0</v>
      </c>
      <c r="AS4793" s="2">
        <f t="shared" si="899"/>
        <v>0</v>
      </c>
      <c r="AT4793" s="2">
        <f t="shared" si="900"/>
        <v>0</v>
      </c>
      <c r="AU4793" s="2">
        <f t="shared" si="901"/>
        <v>0</v>
      </c>
      <c r="AV4793" s="3" t="e">
        <f t="shared" si="891"/>
        <v>#DIV/0!</v>
      </c>
      <c r="AW4793" s="3" t="e">
        <f t="shared" si="892"/>
        <v>#DIV/0!</v>
      </c>
      <c r="AX4793" s="3" t="e">
        <f t="shared" si="893"/>
        <v>#DIV/0!</v>
      </c>
    </row>
    <row r="4794" spans="1:50">
      <c r="A4794" s="8" t="s">
        <v>9599</v>
      </c>
      <c r="B4794" s="8" t="s">
        <v>9600</v>
      </c>
      <c r="C4794" s="9">
        <v>698892233.53</v>
      </c>
      <c r="D4794" s="9">
        <v>303594610.81</v>
      </c>
      <c r="E4794" s="9">
        <v>227974566.93</v>
      </c>
      <c r="F4794" s="9">
        <v>372793061.49</v>
      </c>
      <c r="G4794" s="9">
        <v>0</v>
      </c>
      <c r="H4794" s="9">
        <v>0</v>
      </c>
      <c r="I4794" s="9">
        <v>0</v>
      </c>
      <c r="J4794" s="9">
        <v>0</v>
      </c>
      <c r="K4794" s="9">
        <v>0</v>
      </c>
      <c r="L4794" s="9">
        <v>35868982.4</v>
      </c>
      <c r="M4794" s="9">
        <v>12419908.1</v>
      </c>
      <c r="N4794" s="9">
        <v>12734719.4</v>
      </c>
      <c r="O4794" s="9">
        <v>0</v>
      </c>
      <c r="P4794" s="9">
        <v>0</v>
      </c>
      <c r="Q4794" s="9">
        <v>0</v>
      </c>
      <c r="R4794" s="9">
        <v>0</v>
      </c>
      <c r="S4794" s="9">
        <v>0</v>
      </c>
      <c r="T4794" s="9">
        <v>0</v>
      </c>
      <c r="U4794" s="9">
        <v>10697942.13</v>
      </c>
      <c r="V4794" s="9">
        <v>2763611.93</v>
      </c>
      <c r="W4794" s="9">
        <v>3010558.87</v>
      </c>
      <c r="X4794" s="9">
        <v>3362186.4</v>
      </c>
      <c r="Y4794" s="9">
        <v>0</v>
      </c>
      <c r="Z4794" s="9">
        <v>0</v>
      </c>
      <c r="AA4794" s="9">
        <v>0</v>
      </c>
      <c r="AB4794" s="9">
        <v>0</v>
      </c>
      <c r="AC4794" s="9">
        <v>0</v>
      </c>
      <c r="AD4794" s="9">
        <v>104623451.28</v>
      </c>
      <c r="AE4794" s="9">
        <v>16774926.09</v>
      </c>
      <c r="AF4794" s="9">
        <v>14810848.79</v>
      </c>
      <c r="AG4794" s="9">
        <v>25964507.93</v>
      </c>
      <c r="AH4794" s="9">
        <v>0</v>
      </c>
      <c r="AI4794" s="9">
        <v>0</v>
      </c>
      <c r="AJ4794" s="9">
        <v>0</v>
      </c>
      <c r="AK4794" s="9">
        <v>0</v>
      </c>
      <c r="AL4794" s="9">
        <v>0</v>
      </c>
      <c r="AM4794" s="2">
        <f t="shared" si="890"/>
        <v>640835706.78</v>
      </c>
      <c r="AN4794" s="2">
        <f t="shared" si="894"/>
        <v>302003204.75</v>
      </c>
      <c r="AO4794" s="2">
        <f t="shared" si="895"/>
        <v>228908996.41</v>
      </c>
      <c r="AP4794" s="2">
        <f t="shared" si="896"/>
        <v>350190739.96</v>
      </c>
      <c r="AQ4794" s="2">
        <f t="shared" si="897"/>
        <v>0</v>
      </c>
      <c r="AR4794" s="2">
        <f t="shared" si="898"/>
        <v>0</v>
      </c>
      <c r="AS4794" s="2">
        <f t="shared" si="899"/>
        <v>0</v>
      </c>
      <c r="AT4794" s="2">
        <f t="shared" si="900"/>
        <v>0</v>
      </c>
      <c r="AU4794" s="2">
        <f t="shared" si="901"/>
        <v>0</v>
      </c>
      <c r="AV4794" s="3" t="e">
        <f t="shared" si="891"/>
        <v>#DIV/0!</v>
      </c>
      <c r="AW4794" s="3" t="e">
        <f t="shared" si="892"/>
        <v>#DIV/0!</v>
      </c>
      <c r="AX4794" s="3" t="e">
        <f t="shared" si="893"/>
        <v>#DIV/0!</v>
      </c>
    </row>
    <row r="4795" spans="1:50">
      <c r="A4795" s="8" t="s">
        <v>9601</v>
      </c>
      <c r="B4795" s="8" t="s">
        <v>9602</v>
      </c>
      <c r="C4795" s="9">
        <v>52513015.29</v>
      </c>
      <c r="D4795" s="9">
        <v>57426810.73</v>
      </c>
      <c r="E4795" s="9">
        <v>42998721.08</v>
      </c>
      <c r="F4795" s="9">
        <v>50856387.26</v>
      </c>
      <c r="G4795" s="9">
        <v>20574639.21</v>
      </c>
      <c r="H4795" s="9">
        <v>22653525.69</v>
      </c>
      <c r="I4795" s="9">
        <v>11124581.54</v>
      </c>
      <c r="J4795" s="9">
        <v>0</v>
      </c>
      <c r="K4795" s="9">
        <v>0</v>
      </c>
      <c r="L4795" s="9">
        <v>23085126.5</v>
      </c>
      <c r="M4795" s="9">
        <v>19362147.2</v>
      </c>
      <c r="N4795" s="9">
        <v>13280555.4</v>
      </c>
      <c r="O4795" s="9">
        <v>0</v>
      </c>
      <c r="P4795" s="9">
        <v>0</v>
      </c>
      <c r="Q4795" s="9">
        <v>0</v>
      </c>
      <c r="R4795" s="9">
        <v>0</v>
      </c>
      <c r="S4795" s="9">
        <v>0</v>
      </c>
      <c r="T4795" s="9">
        <v>0</v>
      </c>
      <c r="U4795" s="9">
        <v>9142535.41</v>
      </c>
      <c r="V4795" s="9">
        <v>9193143.76</v>
      </c>
      <c r="W4795" s="9">
        <v>5114992.06</v>
      </c>
      <c r="X4795" s="9">
        <v>927451.04</v>
      </c>
      <c r="Y4795" s="9">
        <v>837407.29</v>
      </c>
      <c r="Z4795" s="9">
        <v>523054.85</v>
      </c>
      <c r="AA4795" s="9">
        <v>134042.81</v>
      </c>
      <c r="AB4795" s="9">
        <v>0</v>
      </c>
      <c r="AC4795" s="9">
        <v>0</v>
      </c>
      <c r="AD4795" s="9">
        <v>28850628.86</v>
      </c>
      <c r="AE4795" s="9">
        <v>47796119.15</v>
      </c>
      <c r="AF4795" s="9">
        <v>70215781.05</v>
      </c>
      <c r="AG4795" s="9">
        <v>51015296.54</v>
      </c>
      <c r="AH4795" s="9">
        <v>45787126.51</v>
      </c>
      <c r="AI4795" s="9">
        <v>31142467.15</v>
      </c>
      <c r="AJ4795" s="9">
        <v>16692161.86</v>
      </c>
      <c r="AK4795" s="9">
        <v>0</v>
      </c>
      <c r="AL4795" s="9">
        <v>0</v>
      </c>
      <c r="AM4795" s="2">
        <f t="shared" si="890"/>
        <v>55890048.34</v>
      </c>
      <c r="AN4795" s="2">
        <f t="shared" si="894"/>
        <v>38185982.54</v>
      </c>
      <c r="AO4795" s="2">
        <f t="shared" si="895"/>
        <v>-8821512.51</v>
      </c>
      <c r="AP4795" s="2">
        <f t="shared" si="896"/>
        <v>768541.759999998</v>
      </c>
      <c r="AQ4795" s="2">
        <f t="shared" si="897"/>
        <v>-24375080.01</v>
      </c>
      <c r="AR4795" s="2">
        <f t="shared" si="898"/>
        <v>-7965886.61</v>
      </c>
      <c r="AS4795" s="2">
        <f t="shared" si="899"/>
        <v>-5433537.51</v>
      </c>
      <c r="AT4795" s="2">
        <f t="shared" si="900"/>
        <v>0</v>
      </c>
      <c r="AU4795" s="2">
        <f t="shared" si="901"/>
        <v>0</v>
      </c>
      <c r="AV4795" s="3" t="e">
        <f t="shared" si="891"/>
        <v>#DIV/0!</v>
      </c>
      <c r="AW4795" s="3">
        <f t="shared" si="892"/>
        <v>-2.18053179156158</v>
      </c>
      <c r="AX4795" s="3" t="e">
        <f t="shared" si="893"/>
        <v>#DIV/0!</v>
      </c>
    </row>
    <row r="4796" spans="1:50">
      <c r="A4796" s="8" t="s">
        <v>9603</v>
      </c>
      <c r="B4796" s="8" t="s">
        <v>9604</v>
      </c>
      <c r="C4796" s="9">
        <v>130257222.81</v>
      </c>
      <c r="D4796" s="9">
        <v>115008335.38</v>
      </c>
      <c r="E4796" s="9">
        <v>76311100.99</v>
      </c>
      <c r="F4796" s="9">
        <v>32513500</v>
      </c>
      <c r="G4796" s="9">
        <v>0</v>
      </c>
      <c r="H4796" s="9">
        <v>0</v>
      </c>
      <c r="I4796" s="9">
        <v>0</v>
      </c>
      <c r="J4796" s="9">
        <v>0</v>
      </c>
      <c r="K4796" s="9">
        <v>0</v>
      </c>
      <c r="L4796" s="9">
        <v>8872327.05</v>
      </c>
      <c r="M4796" s="9">
        <v>1307292.66</v>
      </c>
      <c r="N4796" s="9">
        <v>770103.79</v>
      </c>
      <c r="O4796" s="9">
        <v>0</v>
      </c>
      <c r="P4796" s="9">
        <v>0</v>
      </c>
      <c r="Q4796" s="9">
        <v>0</v>
      </c>
      <c r="R4796" s="9">
        <v>0</v>
      </c>
      <c r="S4796" s="9">
        <v>0</v>
      </c>
      <c r="T4796" s="9">
        <v>0</v>
      </c>
      <c r="U4796" s="9">
        <v>1268711.45</v>
      </c>
      <c r="V4796" s="9">
        <v>0</v>
      </c>
      <c r="W4796" s="9">
        <v>0</v>
      </c>
      <c r="X4796" s="9">
        <v>0</v>
      </c>
      <c r="Y4796" s="9">
        <v>0</v>
      </c>
      <c r="Z4796" s="9">
        <v>0</v>
      </c>
      <c r="AA4796" s="9">
        <v>0</v>
      </c>
      <c r="AB4796" s="9">
        <v>0</v>
      </c>
      <c r="AC4796" s="9">
        <v>0</v>
      </c>
      <c r="AD4796" s="9">
        <v>14196330.12</v>
      </c>
      <c r="AE4796" s="9">
        <v>4949628.35</v>
      </c>
      <c r="AF4796" s="9">
        <v>3273506.08</v>
      </c>
      <c r="AG4796" s="9">
        <v>2184200</v>
      </c>
      <c r="AH4796" s="9">
        <v>0</v>
      </c>
      <c r="AI4796" s="9">
        <v>0</v>
      </c>
      <c r="AJ4796" s="9">
        <v>0</v>
      </c>
      <c r="AK4796" s="9">
        <v>0</v>
      </c>
      <c r="AL4796" s="9">
        <v>0</v>
      </c>
      <c r="AM4796" s="2">
        <f t="shared" si="890"/>
        <v>126201931.19</v>
      </c>
      <c r="AN4796" s="2">
        <f t="shared" si="894"/>
        <v>111365999.69</v>
      </c>
      <c r="AO4796" s="2">
        <f t="shared" si="895"/>
        <v>73807698.7</v>
      </c>
      <c r="AP4796" s="2">
        <f t="shared" si="896"/>
        <v>30329300</v>
      </c>
      <c r="AQ4796" s="2">
        <f t="shared" si="897"/>
        <v>0</v>
      </c>
      <c r="AR4796" s="2">
        <f t="shared" si="898"/>
        <v>0</v>
      </c>
      <c r="AS4796" s="2">
        <f t="shared" si="899"/>
        <v>0</v>
      </c>
      <c r="AT4796" s="2">
        <f t="shared" si="900"/>
        <v>0</v>
      </c>
      <c r="AU4796" s="2">
        <f t="shared" si="901"/>
        <v>0</v>
      </c>
      <c r="AV4796" s="3" t="e">
        <f t="shared" si="891"/>
        <v>#DIV/0!</v>
      </c>
      <c r="AW4796" s="3" t="e">
        <f t="shared" si="892"/>
        <v>#DIV/0!</v>
      </c>
      <c r="AX4796" s="3" t="e">
        <f t="shared" si="893"/>
        <v>#DIV/0!</v>
      </c>
    </row>
    <row r="4797" spans="1:50">
      <c r="A4797" s="8" t="s">
        <v>9605</v>
      </c>
      <c r="B4797" s="8" t="s">
        <v>9606</v>
      </c>
      <c r="C4797" s="9">
        <v>40399560.75</v>
      </c>
      <c r="D4797" s="9">
        <v>37914247.73</v>
      </c>
      <c r="E4797" s="9">
        <v>28607007.2</v>
      </c>
      <c r="F4797" s="9">
        <v>11102954.61</v>
      </c>
      <c r="G4797" s="9">
        <v>11453783.79</v>
      </c>
      <c r="H4797" s="9">
        <v>11159703.16</v>
      </c>
      <c r="I4797" s="9">
        <v>525773.92</v>
      </c>
      <c r="J4797" s="9">
        <v>0</v>
      </c>
      <c r="K4797" s="9">
        <v>0</v>
      </c>
      <c r="L4797" s="9">
        <v>5919087.15</v>
      </c>
      <c r="M4797" s="9">
        <v>5195353.22</v>
      </c>
      <c r="N4797" s="9">
        <v>5263144.55</v>
      </c>
      <c r="O4797" s="9">
        <v>0</v>
      </c>
      <c r="P4797" s="9">
        <v>0</v>
      </c>
      <c r="Q4797" s="9">
        <v>0</v>
      </c>
      <c r="R4797" s="9">
        <v>0</v>
      </c>
      <c r="S4797" s="9">
        <v>0</v>
      </c>
      <c r="T4797" s="9">
        <v>0</v>
      </c>
      <c r="U4797" s="9">
        <v>391037.02</v>
      </c>
      <c r="V4797" s="9">
        <v>823876.32</v>
      </c>
      <c r="W4797" s="9">
        <v>652396.64</v>
      </c>
      <c r="X4797" s="9">
        <v>0</v>
      </c>
      <c r="Y4797" s="9">
        <v>0</v>
      </c>
      <c r="Z4797" s="9">
        <v>0</v>
      </c>
      <c r="AA4797" s="9">
        <v>0</v>
      </c>
      <c r="AB4797" s="9">
        <v>0</v>
      </c>
      <c r="AC4797" s="9">
        <v>0</v>
      </c>
      <c r="AD4797" s="9">
        <v>11563771.05</v>
      </c>
      <c r="AE4797" s="9">
        <v>7832105.69</v>
      </c>
      <c r="AF4797" s="9">
        <v>11081244.89</v>
      </c>
      <c r="AG4797" s="9">
        <v>14714350.18</v>
      </c>
      <c r="AH4797" s="9">
        <v>15618837.9</v>
      </c>
      <c r="AI4797" s="9">
        <v>2955349.02</v>
      </c>
      <c r="AJ4797" s="9">
        <v>191248.43</v>
      </c>
      <c r="AK4797" s="9">
        <v>0</v>
      </c>
      <c r="AL4797" s="9">
        <v>0</v>
      </c>
      <c r="AM4797" s="2">
        <f t="shared" si="890"/>
        <v>35145913.87</v>
      </c>
      <c r="AN4797" s="2">
        <f t="shared" si="894"/>
        <v>36101371.58</v>
      </c>
      <c r="AO4797" s="2">
        <f t="shared" si="895"/>
        <v>23441303.5</v>
      </c>
      <c r="AP4797" s="2">
        <f t="shared" si="896"/>
        <v>-3611395.57</v>
      </c>
      <c r="AQ4797" s="2">
        <f t="shared" si="897"/>
        <v>-4165054.11</v>
      </c>
      <c r="AR4797" s="2">
        <f t="shared" si="898"/>
        <v>8204354.14</v>
      </c>
      <c r="AS4797" s="2">
        <f t="shared" si="899"/>
        <v>334525.49</v>
      </c>
      <c r="AT4797" s="2">
        <f t="shared" si="900"/>
        <v>0</v>
      </c>
      <c r="AU4797" s="2">
        <f t="shared" si="901"/>
        <v>0</v>
      </c>
      <c r="AV4797" s="3" t="e">
        <f t="shared" si="891"/>
        <v>#DIV/0!</v>
      </c>
      <c r="AW4797" s="3">
        <f t="shared" si="892"/>
        <v>-2.53197203801105</v>
      </c>
      <c r="AX4797" s="3" t="e">
        <f t="shared" si="893"/>
        <v>#DIV/0!</v>
      </c>
    </row>
    <row r="4798" spans="1:50">
      <c r="A4798" s="8" t="s">
        <v>9607</v>
      </c>
      <c r="B4798" s="8" t="s">
        <v>9608</v>
      </c>
      <c r="C4798" s="9">
        <v>199085318.95</v>
      </c>
      <c r="D4798" s="9">
        <v>123496049.34</v>
      </c>
      <c r="E4798" s="9">
        <v>86813548.64</v>
      </c>
      <c r="F4798" s="9">
        <v>45519500</v>
      </c>
      <c r="G4798" s="9">
        <v>0</v>
      </c>
      <c r="H4798" s="9">
        <v>0</v>
      </c>
      <c r="I4798" s="9">
        <v>0</v>
      </c>
      <c r="J4798" s="9">
        <v>0</v>
      </c>
      <c r="K4798" s="9">
        <v>0</v>
      </c>
      <c r="L4798" s="9">
        <v>45232350</v>
      </c>
      <c r="M4798" s="9">
        <v>20115151.1</v>
      </c>
      <c r="N4798" s="9">
        <v>11995890.9</v>
      </c>
      <c r="O4798" s="9">
        <v>0</v>
      </c>
      <c r="P4798" s="9">
        <v>0</v>
      </c>
      <c r="Q4798" s="9">
        <v>0</v>
      </c>
      <c r="R4798" s="9">
        <v>0</v>
      </c>
      <c r="S4798" s="9">
        <v>0</v>
      </c>
      <c r="T4798" s="9">
        <v>0</v>
      </c>
      <c r="U4798" s="9">
        <v>4871653.83</v>
      </c>
      <c r="V4798" s="9">
        <v>2049758.38</v>
      </c>
      <c r="W4798" s="9">
        <v>1806959.07</v>
      </c>
      <c r="X4798" s="9">
        <v>0</v>
      </c>
      <c r="Y4798" s="9">
        <v>0</v>
      </c>
      <c r="Z4798" s="9">
        <v>0</v>
      </c>
      <c r="AA4798" s="9">
        <v>0</v>
      </c>
      <c r="AB4798" s="9">
        <v>0</v>
      </c>
      <c r="AC4798" s="9">
        <v>0</v>
      </c>
      <c r="AD4798" s="9">
        <v>230855701.12</v>
      </c>
      <c r="AE4798" s="9">
        <v>570350652.16</v>
      </c>
      <c r="AF4798" s="9">
        <v>77392643.15</v>
      </c>
      <c r="AG4798" s="9">
        <v>86608900</v>
      </c>
      <c r="AH4798" s="9">
        <v>0</v>
      </c>
      <c r="AI4798" s="9">
        <v>0</v>
      </c>
      <c r="AJ4798" s="9">
        <v>0</v>
      </c>
      <c r="AK4798" s="9">
        <v>0</v>
      </c>
      <c r="AL4798" s="9">
        <v>0</v>
      </c>
      <c r="AM4798" s="2">
        <f t="shared" si="890"/>
        <v>18333621.66</v>
      </c>
      <c r="AN4798" s="2">
        <f t="shared" si="894"/>
        <v>-424689693.34</v>
      </c>
      <c r="AO4798" s="2">
        <f t="shared" si="895"/>
        <v>23223755.46</v>
      </c>
      <c r="AP4798" s="2">
        <f t="shared" si="896"/>
        <v>-41089400</v>
      </c>
      <c r="AQ4798" s="2">
        <f t="shared" si="897"/>
        <v>0</v>
      </c>
      <c r="AR4798" s="2">
        <f t="shared" si="898"/>
        <v>0</v>
      </c>
      <c r="AS4798" s="2">
        <f t="shared" si="899"/>
        <v>0</v>
      </c>
      <c r="AT4798" s="2">
        <f t="shared" si="900"/>
        <v>0</v>
      </c>
      <c r="AU4798" s="2">
        <f t="shared" si="901"/>
        <v>0</v>
      </c>
      <c r="AV4798" s="3" t="e">
        <f t="shared" si="891"/>
        <v>#DIV/0!</v>
      </c>
      <c r="AW4798" s="3" t="e">
        <f t="shared" si="892"/>
        <v>#DIV/0!</v>
      </c>
      <c r="AX4798" s="3" t="e">
        <f t="shared" si="893"/>
        <v>#DIV/0!</v>
      </c>
    </row>
    <row r="4799" spans="1:50">
      <c r="A4799" s="8" t="s">
        <v>9609</v>
      </c>
      <c r="B4799" s="8" t="s">
        <v>9610</v>
      </c>
      <c r="C4799" s="9">
        <v>233169473.19</v>
      </c>
      <c r="D4799" s="9">
        <v>154818084.84</v>
      </c>
      <c r="E4799" s="9">
        <v>-105585261.49</v>
      </c>
      <c r="F4799" s="9">
        <v>10249871.34</v>
      </c>
      <c r="G4799" s="9">
        <v>0</v>
      </c>
      <c r="H4799" s="9">
        <v>0</v>
      </c>
      <c r="I4799" s="9">
        <v>0</v>
      </c>
      <c r="J4799" s="9">
        <v>0</v>
      </c>
      <c r="K4799" s="9">
        <v>0</v>
      </c>
      <c r="L4799" s="9">
        <v>7228904.01</v>
      </c>
      <c r="M4799" s="9">
        <v>4964632.29</v>
      </c>
      <c r="N4799" s="9">
        <v>4017982.17</v>
      </c>
      <c r="O4799" s="9">
        <v>0</v>
      </c>
      <c r="P4799" s="9">
        <v>0</v>
      </c>
      <c r="Q4799" s="9">
        <v>0</v>
      </c>
      <c r="R4799" s="9">
        <v>0</v>
      </c>
      <c r="S4799" s="9">
        <v>0</v>
      </c>
      <c r="T4799" s="9">
        <v>0</v>
      </c>
      <c r="U4799" s="9">
        <v>70042.78</v>
      </c>
      <c r="V4799" s="9">
        <v>0</v>
      </c>
      <c r="W4799" s="9">
        <v>0</v>
      </c>
      <c r="X4799" s="9">
        <v>0</v>
      </c>
      <c r="Y4799" s="9">
        <v>0</v>
      </c>
      <c r="Z4799" s="9">
        <v>0</v>
      </c>
      <c r="AA4799" s="9">
        <v>0</v>
      </c>
      <c r="AB4799" s="9">
        <v>0</v>
      </c>
      <c r="AC4799" s="9">
        <v>0</v>
      </c>
      <c r="AD4799" s="9">
        <v>58109118.69</v>
      </c>
      <c r="AE4799" s="9">
        <v>11137922.18</v>
      </c>
      <c r="AF4799" s="9">
        <v>49731213.89</v>
      </c>
      <c r="AG4799" s="9">
        <v>17388741.03</v>
      </c>
      <c r="AH4799" s="9">
        <v>0</v>
      </c>
      <c r="AI4799" s="9">
        <v>0</v>
      </c>
      <c r="AJ4799" s="9">
        <v>0</v>
      </c>
      <c r="AK4799" s="9">
        <v>0</v>
      </c>
      <c r="AL4799" s="9">
        <v>0</v>
      </c>
      <c r="AM4799" s="2">
        <f t="shared" si="890"/>
        <v>182359301.29</v>
      </c>
      <c r="AN4799" s="2">
        <f t="shared" si="894"/>
        <v>148644794.95</v>
      </c>
      <c r="AO4799" s="2">
        <f t="shared" si="895"/>
        <v>-151298493.21</v>
      </c>
      <c r="AP4799" s="2">
        <f t="shared" si="896"/>
        <v>-7138869.69</v>
      </c>
      <c r="AQ4799" s="2">
        <f t="shared" si="897"/>
        <v>0</v>
      </c>
      <c r="AR4799" s="2">
        <f t="shared" si="898"/>
        <v>0</v>
      </c>
      <c r="AS4799" s="2">
        <f t="shared" si="899"/>
        <v>0</v>
      </c>
      <c r="AT4799" s="2">
        <f t="shared" si="900"/>
        <v>0</v>
      </c>
      <c r="AU4799" s="2">
        <f t="shared" si="901"/>
        <v>0</v>
      </c>
      <c r="AV4799" s="3" t="e">
        <f t="shared" si="891"/>
        <v>#DIV/0!</v>
      </c>
      <c r="AW4799" s="3" t="e">
        <f t="shared" si="892"/>
        <v>#DIV/0!</v>
      </c>
      <c r="AX4799" s="3" t="e">
        <f t="shared" si="893"/>
        <v>#DIV/0!</v>
      </c>
    </row>
    <row r="4800" spans="1:50">
      <c r="A4800" s="8" t="s">
        <v>9611</v>
      </c>
      <c r="B4800" s="8" t="s">
        <v>9612</v>
      </c>
      <c r="C4800" s="9">
        <v>103167001.94</v>
      </c>
      <c r="D4800" s="9">
        <v>100133445.08</v>
      </c>
      <c r="E4800" s="9">
        <v>143155619.25</v>
      </c>
      <c r="F4800" s="9">
        <v>136302251.74</v>
      </c>
      <c r="G4800" s="9">
        <v>53081428.8</v>
      </c>
      <c r="H4800" s="9">
        <v>0</v>
      </c>
      <c r="I4800" s="9">
        <v>0</v>
      </c>
      <c r="J4800" s="9">
        <v>0</v>
      </c>
      <c r="K4800" s="9">
        <v>0</v>
      </c>
      <c r="L4800" s="9">
        <v>56556832.2</v>
      </c>
      <c r="M4800" s="9">
        <v>53377072.7</v>
      </c>
      <c r="N4800" s="9">
        <v>55115879.4</v>
      </c>
      <c r="O4800" s="9">
        <v>0</v>
      </c>
      <c r="P4800" s="9">
        <v>0</v>
      </c>
      <c r="Q4800" s="9">
        <v>0</v>
      </c>
      <c r="R4800" s="9">
        <v>0</v>
      </c>
      <c r="S4800" s="9">
        <v>0</v>
      </c>
      <c r="T4800" s="9">
        <v>0</v>
      </c>
      <c r="U4800" s="9">
        <v>160250.32</v>
      </c>
      <c r="V4800" s="9">
        <v>118016.75</v>
      </c>
      <c r="W4800" s="9">
        <v>117611.16</v>
      </c>
      <c r="X4800" s="9">
        <v>117611.16</v>
      </c>
      <c r="Y4800" s="9">
        <v>117611.16</v>
      </c>
      <c r="Z4800" s="9">
        <v>0</v>
      </c>
      <c r="AA4800" s="9">
        <v>0</v>
      </c>
      <c r="AB4800" s="9">
        <v>0</v>
      </c>
      <c r="AC4800" s="9">
        <v>0</v>
      </c>
      <c r="AD4800" s="9">
        <v>267638112.6</v>
      </c>
      <c r="AE4800" s="9">
        <v>232311180.65</v>
      </c>
      <c r="AF4800" s="9">
        <v>49071801</v>
      </c>
      <c r="AG4800" s="9">
        <v>50991787.16</v>
      </c>
      <c r="AH4800" s="9">
        <v>47394384.7</v>
      </c>
      <c r="AI4800" s="9">
        <v>0</v>
      </c>
      <c r="AJ4800" s="9">
        <v>0</v>
      </c>
      <c r="AK4800" s="9">
        <v>0</v>
      </c>
      <c r="AL4800" s="9">
        <v>0</v>
      </c>
      <c r="AM4800" s="2">
        <f t="shared" si="890"/>
        <v>-107754028.14</v>
      </c>
      <c r="AN4800" s="2">
        <f t="shared" si="894"/>
        <v>-78682646.12</v>
      </c>
      <c r="AO4800" s="2">
        <f t="shared" si="895"/>
        <v>149317308.81</v>
      </c>
      <c r="AP4800" s="2">
        <f t="shared" si="896"/>
        <v>85428075.74</v>
      </c>
      <c r="AQ4800" s="2">
        <f t="shared" si="897"/>
        <v>5804655.25999999</v>
      </c>
      <c r="AR4800" s="2">
        <f t="shared" si="898"/>
        <v>0</v>
      </c>
      <c r="AS4800" s="2">
        <f t="shared" si="899"/>
        <v>0</v>
      </c>
      <c r="AT4800" s="2">
        <f t="shared" si="900"/>
        <v>0</v>
      </c>
      <c r="AU4800" s="2">
        <f t="shared" si="901"/>
        <v>0</v>
      </c>
      <c r="AV4800" s="3" t="e">
        <f t="shared" si="891"/>
        <v>#DIV/0!</v>
      </c>
      <c r="AW4800" s="3">
        <f t="shared" si="892"/>
        <v>-2.79362404124744</v>
      </c>
      <c r="AX4800" s="3" t="e">
        <f t="shared" si="893"/>
        <v>#DIV/0!</v>
      </c>
    </row>
    <row r="4801" spans="1:50">
      <c r="A4801" s="8" t="s">
        <v>9613</v>
      </c>
      <c r="B4801" s="8" t="s">
        <v>9614</v>
      </c>
      <c r="C4801" s="9">
        <v>89674553.15</v>
      </c>
      <c r="D4801" s="9">
        <v>95841095.34</v>
      </c>
      <c r="E4801" s="9">
        <v>64845744.28</v>
      </c>
      <c r="F4801" s="9">
        <v>59391473.3</v>
      </c>
      <c r="G4801" s="9">
        <v>48204665.28</v>
      </c>
      <c r="H4801" s="9">
        <v>60762518.14</v>
      </c>
      <c r="I4801" s="9">
        <v>67055216.39</v>
      </c>
      <c r="J4801" s="9">
        <v>49797364.59</v>
      </c>
      <c r="K4801" s="9">
        <v>0</v>
      </c>
      <c r="L4801" s="9">
        <v>9798219.9</v>
      </c>
      <c r="M4801" s="9">
        <v>7273960.69</v>
      </c>
      <c r="N4801" s="9">
        <v>6518030.22</v>
      </c>
      <c r="O4801" s="9">
        <v>0</v>
      </c>
      <c r="P4801" s="9">
        <v>0</v>
      </c>
      <c r="Q4801" s="9">
        <v>0</v>
      </c>
      <c r="R4801" s="9">
        <v>0</v>
      </c>
      <c r="S4801" s="9">
        <v>0</v>
      </c>
      <c r="T4801" s="9">
        <v>0</v>
      </c>
      <c r="U4801" s="9">
        <v>615149.15</v>
      </c>
      <c r="V4801" s="9">
        <v>466981.8</v>
      </c>
      <c r="W4801" s="9">
        <v>231597.44</v>
      </c>
      <c r="X4801" s="9">
        <v>200822.25</v>
      </c>
      <c r="Y4801" s="9">
        <v>331081.1</v>
      </c>
      <c r="Z4801" s="9">
        <v>311400</v>
      </c>
      <c r="AA4801" s="9">
        <v>280300</v>
      </c>
      <c r="AB4801" s="9">
        <v>150200</v>
      </c>
      <c r="AC4801" s="9">
        <v>0</v>
      </c>
      <c r="AD4801" s="9">
        <v>11144154.12</v>
      </c>
      <c r="AE4801" s="9">
        <v>33318236.42</v>
      </c>
      <c r="AF4801" s="9">
        <v>21632711.81</v>
      </c>
      <c r="AG4801" s="9">
        <v>10087789.17</v>
      </c>
      <c r="AH4801" s="9">
        <v>2112054.5</v>
      </c>
      <c r="AI4801" s="9">
        <v>2688648.39</v>
      </c>
      <c r="AJ4801" s="9">
        <v>2219076.11</v>
      </c>
      <c r="AK4801" s="9">
        <v>3668054.61</v>
      </c>
      <c r="AL4801" s="9">
        <v>0</v>
      </c>
      <c r="AM4801" s="2">
        <f t="shared" si="890"/>
        <v>88943768.08</v>
      </c>
      <c r="AN4801" s="2">
        <f t="shared" si="894"/>
        <v>70263801.41</v>
      </c>
      <c r="AO4801" s="2">
        <f t="shared" si="895"/>
        <v>49962660.13</v>
      </c>
      <c r="AP4801" s="2">
        <f t="shared" si="896"/>
        <v>49504506.38</v>
      </c>
      <c r="AQ4801" s="2">
        <f t="shared" si="897"/>
        <v>46423691.88</v>
      </c>
      <c r="AR4801" s="2">
        <f t="shared" si="898"/>
        <v>58385269.75</v>
      </c>
      <c r="AS4801" s="2">
        <f t="shared" si="899"/>
        <v>65116440.28</v>
      </c>
      <c r="AT4801" s="2">
        <f t="shared" si="900"/>
        <v>46279509.98</v>
      </c>
      <c r="AU4801" s="2">
        <f t="shared" si="901"/>
        <v>0</v>
      </c>
      <c r="AV4801" s="3" t="e">
        <f t="shared" si="891"/>
        <v>#DIV/0!</v>
      </c>
      <c r="AW4801" s="3">
        <f t="shared" si="892"/>
        <v>0.138872666603066</v>
      </c>
      <c r="AX4801" s="3" t="e">
        <f t="shared" si="893"/>
        <v>#DIV/0!</v>
      </c>
    </row>
    <row r="4802" spans="1:50">
      <c r="A4802" s="8" t="s">
        <v>9615</v>
      </c>
      <c r="B4802" s="8" t="s">
        <v>9616</v>
      </c>
      <c r="C4802" s="9">
        <v>59997573.98</v>
      </c>
      <c r="D4802" s="9">
        <v>52353733.2</v>
      </c>
      <c r="E4802" s="9">
        <v>44914295.33</v>
      </c>
      <c r="F4802" s="9">
        <v>26144282.07</v>
      </c>
      <c r="G4802" s="9">
        <v>25667845.85</v>
      </c>
      <c r="H4802" s="9">
        <v>28542886.68</v>
      </c>
      <c r="I4802" s="9">
        <v>22148342.38</v>
      </c>
      <c r="J4802" s="9">
        <v>11527423.08</v>
      </c>
      <c r="K4802" s="9">
        <v>0</v>
      </c>
      <c r="L4802" s="9">
        <v>3369122.19</v>
      </c>
      <c r="M4802" s="9">
        <v>3230928.73</v>
      </c>
      <c r="N4802" s="9">
        <v>3147769.22</v>
      </c>
      <c r="O4802" s="9">
        <v>0</v>
      </c>
      <c r="P4802" s="9">
        <v>0</v>
      </c>
      <c r="Q4802" s="9">
        <v>0</v>
      </c>
      <c r="R4802" s="9">
        <v>0</v>
      </c>
      <c r="S4802" s="9">
        <v>0</v>
      </c>
      <c r="T4802" s="9">
        <v>0</v>
      </c>
      <c r="U4802" s="9">
        <v>147440.23</v>
      </c>
      <c r="V4802" s="9">
        <v>18867.96</v>
      </c>
      <c r="W4802" s="9">
        <v>18867.96</v>
      </c>
      <c r="X4802" s="9">
        <v>18867.96</v>
      </c>
      <c r="Y4802" s="9">
        <v>14150.97</v>
      </c>
      <c r="Z4802" s="9">
        <v>0</v>
      </c>
      <c r="AA4802" s="9">
        <v>0</v>
      </c>
      <c r="AB4802" s="9">
        <v>0</v>
      </c>
      <c r="AC4802" s="9">
        <v>0</v>
      </c>
      <c r="AD4802" s="9">
        <v>2745763.9</v>
      </c>
      <c r="AE4802" s="9">
        <v>1746871.32</v>
      </c>
      <c r="AF4802" s="9">
        <v>3787082.78</v>
      </c>
      <c r="AG4802" s="9">
        <v>2939651.93</v>
      </c>
      <c r="AH4802" s="9">
        <v>6439421.42</v>
      </c>
      <c r="AI4802" s="9">
        <v>48111357.6</v>
      </c>
      <c r="AJ4802" s="9">
        <v>773634.6</v>
      </c>
      <c r="AK4802" s="9">
        <v>331292.45</v>
      </c>
      <c r="AL4802" s="9">
        <v>0</v>
      </c>
      <c r="AM4802" s="2">
        <f t="shared" si="890"/>
        <v>60768372.5</v>
      </c>
      <c r="AN4802" s="2">
        <f t="shared" si="894"/>
        <v>53856658.57</v>
      </c>
      <c r="AO4802" s="2">
        <f t="shared" si="895"/>
        <v>44293849.73</v>
      </c>
      <c r="AP4802" s="2">
        <f t="shared" si="896"/>
        <v>23223498.1</v>
      </c>
      <c r="AQ4802" s="2">
        <f t="shared" si="897"/>
        <v>19242575.4</v>
      </c>
      <c r="AR4802" s="2">
        <f t="shared" si="898"/>
        <v>-19568470.92</v>
      </c>
      <c r="AS4802" s="2">
        <f t="shared" si="899"/>
        <v>21374707.78</v>
      </c>
      <c r="AT4802" s="2">
        <f t="shared" si="900"/>
        <v>11196130.63</v>
      </c>
      <c r="AU4802" s="2">
        <f t="shared" si="901"/>
        <v>0</v>
      </c>
      <c r="AV4802" s="3" t="e">
        <f t="shared" si="891"/>
        <v>#DIV/0!</v>
      </c>
      <c r="AW4802" s="3">
        <f t="shared" si="892"/>
        <v>0.258585956896478</v>
      </c>
      <c r="AX4802" s="3" t="e">
        <f t="shared" si="893"/>
        <v>#DIV/0!</v>
      </c>
    </row>
    <row r="4803" spans="1:50">
      <c r="A4803" s="8" t="s">
        <v>9617</v>
      </c>
      <c r="B4803" s="8" t="s">
        <v>9618</v>
      </c>
      <c r="C4803" s="9">
        <v>190021109.79</v>
      </c>
      <c r="D4803" s="9">
        <v>177335611.37</v>
      </c>
      <c r="E4803" s="9">
        <v>164512958.99</v>
      </c>
      <c r="F4803" s="9">
        <v>118206350.95</v>
      </c>
      <c r="G4803" s="9">
        <v>0</v>
      </c>
      <c r="H4803" s="9">
        <v>0</v>
      </c>
      <c r="I4803" s="9">
        <v>0</v>
      </c>
      <c r="J4803" s="9">
        <v>0</v>
      </c>
      <c r="K4803" s="9">
        <v>0</v>
      </c>
      <c r="L4803" s="9">
        <v>48235203.9</v>
      </c>
      <c r="M4803" s="9">
        <v>45155828.5</v>
      </c>
      <c r="N4803" s="9">
        <v>43013601.6</v>
      </c>
      <c r="O4803" s="9">
        <v>0</v>
      </c>
      <c r="P4803" s="9">
        <v>0</v>
      </c>
      <c r="Q4803" s="9">
        <v>0</v>
      </c>
      <c r="R4803" s="9">
        <v>0</v>
      </c>
      <c r="S4803" s="9">
        <v>0</v>
      </c>
      <c r="T4803" s="9">
        <v>0</v>
      </c>
      <c r="U4803" s="9">
        <v>374541.52</v>
      </c>
      <c r="V4803" s="9">
        <v>204319.84</v>
      </c>
      <c r="W4803" s="9">
        <v>222894.36</v>
      </c>
      <c r="X4803" s="9">
        <v>222894.37</v>
      </c>
      <c r="Y4803" s="9">
        <v>0</v>
      </c>
      <c r="Z4803" s="9">
        <v>0</v>
      </c>
      <c r="AA4803" s="9">
        <v>0</v>
      </c>
      <c r="AB4803" s="9">
        <v>0</v>
      </c>
      <c r="AC4803" s="9">
        <v>0</v>
      </c>
      <c r="AD4803" s="9">
        <v>111262082.35</v>
      </c>
      <c r="AE4803" s="9">
        <v>63792004.99</v>
      </c>
      <c r="AF4803" s="9">
        <v>44708067</v>
      </c>
      <c r="AG4803" s="9">
        <v>62781874.76</v>
      </c>
      <c r="AH4803" s="9">
        <v>0</v>
      </c>
      <c r="AI4803" s="9">
        <v>0</v>
      </c>
      <c r="AJ4803" s="9">
        <v>0</v>
      </c>
      <c r="AK4803" s="9">
        <v>0</v>
      </c>
      <c r="AL4803" s="9">
        <v>0</v>
      </c>
      <c r="AM4803" s="2">
        <f t="shared" ref="AM4803:AM4866" si="902">C4803+L4803+U4803-AD4803</f>
        <v>127368772.86</v>
      </c>
      <c r="AN4803" s="2">
        <f t="shared" si="894"/>
        <v>158903754.72</v>
      </c>
      <c r="AO4803" s="2">
        <f t="shared" si="895"/>
        <v>163041387.95</v>
      </c>
      <c r="AP4803" s="2">
        <f t="shared" si="896"/>
        <v>55647370.56</v>
      </c>
      <c r="AQ4803" s="2">
        <f t="shared" si="897"/>
        <v>0</v>
      </c>
      <c r="AR4803" s="2">
        <f t="shared" si="898"/>
        <v>0</v>
      </c>
      <c r="AS4803" s="2">
        <f t="shared" si="899"/>
        <v>0</v>
      </c>
      <c r="AT4803" s="2">
        <f t="shared" si="900"/>
        <v>0</v>
      </c>
      <c r="AU4803" s="2">
        <f t="shared" si="901"/>
        <v>0</v>
      </c>
      <c r="AV4803" s="3" t="e">
        <f t="shared" ref="AV4803:AV4866" si="903">POWER(AM4803/AU4803,1/9)-1</f>
        <v>#DIV/0!</v>
      </c>
      <c r="AW4803" s="3" t="e">
        <f t="shared" ref="AW4803:AW4866" si="904">POWER(AM4803/AQ4803,1/5)-1</f>
        <v>#DIV/0!</v>
      </c>
      <c r="AX4803" s="3" t="e">
        <f t="shared" ref="AX4803:AX4866" si="905">POWER(AP4803/AU4803,1/6)-1</f>
        <v>#DIV/0!</v>
      </c>
    </row>
    <row r="4804" spans="1:50">
      <c r="A4804" s="8" t="s">
        <v>9619</v>
      </c>
      <c r="B4804" s="8" t="s">
        <v>9620</v>
      </c>
      <c r="C4804" s="9">
        <v>147721314.96</v>
      </c>
      <c r="D4804" s="9">
        <v>123671291.5</v>
      </c>
      <c r="E4804" s="9">
        <v>43784747.88</v>
      </c>
      <c r="F4804" s="9">
        <v>43154611.92</v>
      </c>
      <c r="G4804" s="9">
        <v>53890412.56</v>
      </c>
      <c r="H4804" s="9">
        <v>0</v>
      </c>
      <c r="I4804" s="9">
        <v>0</v>
      </c>
      <c r="J4804" s="9">
        <v>0</v>
      </c>
      <c r="K4804" s="9">
        <v>0</v>
      </c>
      <c r="L4804" s="9">
        <v>18287358.2</v>
      </c>
      <c r="M4804" s="9">
        <v>2433750.75</v>
      </c>
      <c r="N4804" s="9">
        <v>2404024.21</v>
      </c>
      <c r="O4804" s="9">
        <v>0</v>
      </c>
      <c r="P4804" s="9">
        <v>0</v>
      </c>
      <c r="Q4804" s="9">
        <v>0</v>
      </c>
      <c r="R4804" s="9">
        <v>0</v>
      </c>
      <c r="S4804" s="9">
        <v>0</v>
      </c>
      <c r="T4804" s="9">
        <v>0</v>
      </c>
      <c r="U4804" s="9">
        <v>2174553.97</v>
      </c>
      <c r="V4804" s="9">
        <v>1647246.16</v>
      </c>
      <c r="W4804" s="9">
        <v>1223020.09</v>
      </c>
      <c r="X4804" s="9">
        <v>916986.82</v>
      </c>
      <c r="Y4804" s="9">
        <v>1056687.96</v>
      </c>
      <c r="Z4804" s="9">
        <v>0</v>
      </c>
      <c r="AA4804" s="9">
        <v>0</v>
      </c>
      <c r="AB4804" s="9">
        <v>0</v>
      </c>
      <c r="AC4804" s="9">
        <v>0</v>
      </c>
      <c r="AD4804" s="9">
        <v>24508484.89</v>
      </c>
      <c r="AE4804" s="9">
        <v>9001941.52</v>
      </c>
      <c r="AF4804" s="9">
        <v>5369037.42</v>
      </c>
      <c r="AG4804" s="9">
        <v>6516107.57</v>
      </c>
      <c r="AH4804" s="9">
        <v>2058999.04</v>
      </c>
      <c r="AI4804" s="9">
        <v>0</v>
      </c>
      <c r="AJ4804" s="9">
        <v>0</v>
      </c>
      <c r="AK4804" s="9">
        <v>0</v>
      </c>
      <c r="AL4804" s="9">
        <v>0</v>
      </c>
      <c r="AM4804" s="2">
        <f t="shared" si="902"/>
        <v>143674742.24</v>
      </c>
      <c r="AN4804" s="2">
        <f t="shared" si="894"/>
        <v>118750346.89</v>
      </c>
      <c r="AO4804" s="2">
        <f t="shared" si="895"/>
        <v>42042754.76</v>
      </c>
      <c r="AP4804" s="2">
        <f t="shared" si="896"/>
        <v>37555491.17</v>
      </c>
      <c r="AQ4804" s="2">
        <f t="shared" si="897"/>
        <v>52888101.48</v>
      </c>
      <c r="AR4804" s="2">
        <f t="shared" si="898"/>
        <v>0</v>
      </c>
      <c r="AS4804" s="2">
        <f t="shared" si="899"/>
        <v>0</v>
      </c>
      <c r="AT4804" s="2">
        <f t="shared" si="900"/>
        <v>0</v>
      </c>
      <c r="AU4804" s="2">
        <f t="shared" si="901"/>
        <v>0</v>
      </c>
      <c r="AV4804" s="3" t="e">
        <f t="shared" si="903"/>
        <v>#DIV/0!</v>
      </c>
      <c r="AW4804" s="3">
        <f t="shared" si="904"/>
        <v>0.221249755668853</v>
      </c>
      <c r="AX4804" s="3" t="e">
        <f t="shared" si="905"/>
        <v>#DIV/0!</v>
      </c>
    </row>
    <row r="4805" spans="1:50">
      <c r="A4805" s="8" t="s">
        <v>9621</v>
      </c>
      <c r="B4805" s="8" t="s">
        <v>9622</v>
      </c>
      <c r="C4805" s="9">
        <v>66039432.18</v>
      </c>
      <c r="D4805" s="9">
        <v>62834301.55</v>
      </c>
      <c r="E4805" s="9">
        <v>29588463.47</v>
      </c>
      <c r="F4805" s="9">
        <v>45105304.56</v>
      </c>
      <c r="G4805" s="9">
        <v>0</v>
      </c>
      <c r="H4805" s="9">
        <v>0</v>
      </c>
      <c r="I4805" s="9">
        <v>0</v>
      </c>
      <c r="J4805" s="9">
        <v>0</v>
      </c>
      <c r="K4805" s="9">
        <v>0</v>
      </c>
      <c r="L4805" s="9">
        <v>4452312</v>
      </c>
      <c r="M4805" s="9">
        <v>1974456.18</v>
      </c>
      <c r="N4805" s="9">
        <v>1694244.58</v>
      </c>
      <c r="O4805" s="9">
        <v>0</v>
      </c>
      <c r="P4805" s="9">
        <v>0</v>
      </c>
      <c r="Q4805" s="9">
        <v>0</v>
      </c>
      <c r="R4805" s="9">
        <v>0</v>
      </c>
      <c r="S4805" s="9">
        <v>0</v>
      </c>
      <c r="T4805" s="9">
        <v>0</v>
      </c>
      <c r="U4805" s="9">
        <v>1649381.1</v>
      </c>
      <c r="V4805" s="9">
        <v>829678.7</v>
      </c>
      <c r="W4805" s="9">
        <v>270379.19</v>
      </c>
      <c r="X4805" s="9">
        <v>178588.72</v>
      </c>
      <c r="Y4805" s="9">
        <v>0</v>
      </c>
      <c r="Z4805" s="9">
        <v>0</v>
      </c>
      <c r="AA4805" s="9">
        <v>0</v>
      </c>
      <c r="AB4805" s="9">
        <v>0</v>
      </c>
      <c r="AC4805" s="9">
        <v>0</v>
      </c>
      <c r="AD4805" s="9">
        <v>28717252.64</v>
      </c>
      <c r="AE4805" s="9">
        <v>5081866.96</v>
      </c>
      <c r="AF4805" s="9">
        <v>6102689.89</v>
      </c>
      <c r="AG4805" s="9">
        <v>4359877.53</v>
      </c>
      <c r="AH4805" s="9">
        <v>0</v>
      </c>
      <c r="AI4805" s="9">
        <v>0</v>
      </c>
      <c r="AJ4805" s="9">
        <v>0</v>
      </c>
      <c r="AK4805" s="9">
        <v>0</v>
      </c>
      <c r="AL4805" s="9">
        <v>0</v>
      </c>
      <c r="AM4805" s="2">
        <f t="shared" si="902"/>
        <v>43423872.64</v>
      </c>
      <c r="AN4805" s="2">
        <f t="shared" ref="AN4805:AN4868" si="906">D4805+M4805+V4805-AE4805</f>
        <v>60556569.47</v>
      </c>
      <c r="AO4805" s="2">
        <f t="shared" ref="AO4805:AO4868" si="907">E4805+N4805+W4805-AF4805</f>
        <v>25450397.35</v>
      </c>
      <c r="AP4805" s="2">
        <f t="shared" ref="AP4805:AP4868" si="908">F4805+O4805+X4805-AG4805</f>
        <v>40924015.75</v>
      </c>
      <c r="AQ4805" s="2">
        <f t="shared" ref="AQ4805:AQ4868" si="909">G4805+P4805+Y4805-AH4805</f>
        <v>0</v>
      </c>
      <c r="AR4805" s="2">
        <f t="shared" ref="AR4805:AR4868" si="910">H4805+Q4805+Z4805-AI4805</f>
        <v>0</v>
      </c>
      <c r="AS4805" s="2">
        <f t="shared" ref="AS4805:AS4868" si="911">I4805+R4805+AA4805-AJ4805</f>
        <v>0</v>
      </c>
      <c r="AT4805" s="2">
        <f t="shared" ref="AT4805:AT4868" si="912">J4805+S4805+AB4805-AK4805</f>
        <v>0</v>
      </c>
      <c r="AU4805" s="2">
        <f t="shared" ref="AU4805:AU4868" si="913">K4805+T4805+AC4805-AL4805</f>
        <v>0</v>
      </c>
      <c r="AV4805" s="3" t="e">
        <f t="shared" si="903"/>
        <v>#DIV/0!</v>
      </c>
      <c r="AW4805" s="3" t="e">
        <f t="shared" si="904"/>
        <v>#DIV/0!</v>
      </c>
      <c r="AX4805" s="3" t="e">
        <f t="shared" si="905"/>
        <v>#DIV/0!</v>
      </c>
    </row>
    <row r="4806" spans="1:50">
      <c r="A4806" s="8" t="s">
        <v>9623</v>
      </c>
      <c r="B4806" s="8" t="s">
        <v>9624</v>
      </c>
      <c r="C4806" s="9">
        <v>118930163.25</v>
      </c>
      <c r="D4806" s="9">
        <v>109347695.76</v>
      </c>
      <c r="E4806" s="9">
        <v>40935910.05</v>
      </c>
      <c r="F4806" s="9">
        <v>20878729.47</v>
      </c>
      <c r="G4806" s="9">
        <v>0</v>
      </c>
      <c r="H4806" s="9">
        <v>0</v>
      </c>
      <c r="I4806" s="9">
        <v>0</v>
      </c>
      <c r="J4806" s="9">
        <v>0</v>
      </c>
      <c r="K4806" s="9">
        <v>0</v>
      </c>
      <c r="L4806" s="9">
        <v>14804909.8</v>
      </c>
      <c r="M4806" s="9">
        <v>9000182.31</v>
      </c>
      <c r="N4806" s="9">
        <v>5778418.89</v>
      </c>
      <c r="O4806" s="9">
        <v>0</v>
      </c>
      <c r="P4806" s="9">
        <v>0</v>
      </c>
      <c r="Q4806" s="9">
        <v>0</v>
      </c>
      <c r="R4806" s="9">
        <v>0</v>
      </c>
      <c r="S4806" s="9">
        <v>0</v>
      </c>
      <c r="T4806" s="9">
        <v>0</v>
      </c>
      <c r="U4806" s="9">
        <v>626416.25</v>
      </c>
      <c r="V4806" s="9">
        <v>169006.74</v>
      </c>
      <c r="W4806" s="9">
        <v>106796.12</v>
      </c>
      <c r="X4806" s="9">
        <v>0</v>
      </c>
      <c r="Y4806" s="9">
        <v>0</v>
      </c>
      <c r="Z4806" s="9">
        <v>0</v>
      </c>
      <c r="AA4806" s="9">
        <v>0</v>
      </c>
      <c r="AB4806" s="9">
        <v>0</v>
      </c>
      <c r="AC4806" s="9">
        <v>0</v>
      </c>
      <c r="AD4806" s="9">
        <v>16471898.13</v>
      </c>
      <c r="AE4806" s="9">
        <v>16415541.35</v>
      </c>
      <c r="AF4806" s="9">
        <v>18068215.94</v>
      </c>
      <c r="AG4806" s="9">
        <v>4763319.84</v>
      </c>
      <c r="AH4806" s="9">
        <v>0</v>
      </c>
      <c r="AI4806" s="9">
        <v>0</v>
      </c>
      <c r="AJ4806" s="9">
        <v>0</v>
      </c>
      <c r="AK4806" s="9">
        <v>0</v>
      </c>
      <c r="AL4806" s="9">
        <v>0</v>
      </c>
      <c r="AM4806" s="2">
        <f t="shared" si="902"/>
        <v>117889591.17</v>
      </c>
      <c r="AN4806" s="2">
        <f t="shared" si="906"/>
        <v>102101343.46</v>
      </c>
      <c r="AO4806" s="2">
        <f t="shared" si="907"/>
        <v>28752909.12</v>
      </c>
      <c r="AP4806" s="2">
        <f t="shared" si="908"/>
        <v>16115409.63</v>
      </c>
      <c r="AQ4806" s="2">
        <f t="shared" si="909"/>
        <v>0</v>
      </c>
      <c r="AR4806" s="2">
        <f t="shared" si="910"/>
        <v>0</v>
      </c>
      <c r="AS4806" s="2">
        <f t="shared" si="911"/>
        <v>0</v>
      </c>
      <c r="AT4806" s="2">
        <f t="shared" si="912"/>
        <v>0</v>
      </c>
      <c r="AU4806" s="2">
        <f t="shared" si="913"/>
        <v>0</v>
      </c>
      <c r="AV4806" s="3" t="e">
        <f t="shared" si="903"/>
        <v>#DIV/0!</v>
      </c>
      <c r="AW4806" s="3" t="e">
        <f t="shared" si="904"/>
        <v>#DIV/0!</v>
      </c>
      <c r="AX4806" s="3" t="e">
        <f t="shared" si="905"/>
        <v>#DIV/0!</v>
      </c>
    </row>
    <row r="4807" spans="1:50">
      <c r="A4807" s="8" t="s">
        <v>9625</v>
      </c>
      <c r="B4807" s="8" t="s">
        <v>9626</v>
      </c>
      <c r="C4807" s="9">
        <v>944779223.35</v>
      </c>
      <c r="D4807" s="9">
        <v>1258631372.96</v>
      </c>
      <c r="E4807" s="9">
        <v>712010017.23</v>
      </c>
      <c r="F4807" s="9">
        <v>306598915.57</v>
      </c>
      <c r="G4807" s="9">
        <v>-15691776.56</v>
      </c>
      <c r="H4807" s="9">
        <v>0</v>
      </c>
      <c r="I4807" s="9">
        <v>0</v>
      </c>
      <c r="J4807" s="9">
        <v>0</v>
      </c>
      <c r="K4807" s="9">
        <v>0</v>
      </c>
      <c r="L4807" s="9">
        <v>220232337</v>
      </c>
      <c r="M4807" s="9">
        <v>75826172.4</v>
      </c>
      <c r="N4807" s="9">
        <v>69328386.4</v>
      </c>
      <c r="O4807" s="9">
        <v>0</v>
      </c>
      <c r="P4807" s="9">
        <v>0</v>
      </c>
      <c r="Q4807" s="9">
        <v>0</v>
      </c>
      <c r="R4807" s="9">
        <v>0</v>
      </c>
      <c r="S4807" s="9">
        <v>0</v>
      </c>
      <c r="T4807" s="9">
        <v>0</v>
      </c>
      <c r="U4807" s="9">
        <v>97551877.1</v>
      </c>
      <c r="V4807" s="9">
        <v>80095084.35</v>
      </c>
      <c r="W4807" s="9">
        <v>87040067.13</v>
      </c>
      <c r="X4807" s="9">
        <v>88829728.2</v>
      </c>
      <c r="Y4807" s="9">
        <v>92008527.59</v>
      </c>
      <c r="Z4807" s="9">
        <v>0</v>
      </c>
      <c r="AA4807" s="9">
        <v>0</v>
      </c>
      <c r="AB4807" s="9">
        <v>0</v>
      </c>
      <c r="AC4807" s="9">
        <v>0</v>
      </c>
      <c r="AD4807" s="9">
        <v>282670056.42</v>
      </c>
      <c r="AE4807" s="9">
        <v>183030065.6</v>
      </c>
      <c r="AF4807" s="9">
        <v>129221294.54</v>
      </c>
      <c r="AG4807" s="9">
        <v>185135228.53</v>
      </c>
      <c r="AH4807" s="9">
        <v>349427222.61</v>
      </c>
      <c r="AI4807" s="9">
        <v>0</v>
      </c>
      <c r="AJ4807" s="9">
        <v>0</v>
      </c>
      <c r="AK4807" s="9">
        <v>0</v>
      </c>
      <c r="AL4807" s="9">
        <v>0</v>
      </c>
      <c r="AM4807" s="2">
        <f t="shared" si="902"/>
        <v>979893381.03</v>
      </c>
      <c r="AN4807" s="2">
        <f t="shared" si="906"/>
        <v>1231522564.11</v>
      </c>
      <c r="AO4807" s="2">
        <f t="shared" si="907"/>
        <v>739157176.22</v>
      </c>
      <c r="AP4807" s="2">
        <f t="shared" si="908"/>
        <v>210293415.24</v>
      </c>
      <c r="AQ4807" s="2">
        <f t="shared" si="909"/>
        <v>-273110471.58</v>
      </c>
      <c r="AR4807" s="2">
        <f t="shared" si="910"/>
        <v>0</v>
      </c>
      <c r="AS4807" s="2">
        <f t="shared" si="911"/>
        <v>0</v>
      </c>
      <c r="AT4807" s="2">
        <f t="shared" si="912"/>
        <v>0</v>
      </c>
      <c r="AU4807" s="2">
        <f t="shared" si="913"/>
        <v>0</v>
      </c>
      <c r="AV4807" s="3" t="e">
        <f t="shared" si="903"/>
        <v>#DIV/0!</v>
      </c>
      <c r="AW4807" s="3">
        <f t="shared" si="904"/>
        <v>-2.2911244171915</v>
      </c>
      <c r="AX4807" s="3" t="e">
        <f t="shared" si="905"/>
        <v>#DIV/0!</v>
      </c>
    </row>
    <row r="4808" spans="1:50">
      <c r="A4808" s="8" t="s">
        <v>9627</v>
      </c>
      <c r="B4808" s="8" t="s">
        <v>9628</v>
      </c>
      <c r="C4808" s="9">
        <v>63362228.68</v>
      </c>
      <c r="D4808" s="9">
        <v>52105260.3</v>
      </c>
      <c r="E4808" s="9">
        <v>30499647.8</v>
      </c>
      <c r="F4808" s="9">
        <v>17227952.99</v>
      </c>
      <c r="G4808" s="9">
        <v>34131389.73</v>
      </c>
      <c r="H4808" s="9">
        <v>0</v>
      </c>
      <c r="I4808" s="9">
        <v>0</v>
      </c>
      <c r="J4808" s="9">
        <v>0</v>
      </c>
      <c r="K4808" s="9">
        <v>0</v>
      </c>
      <c r="L4808" s="9">
        <v>32020223.3</v>
      </c>
      <c r="M4808" s="9">
        <v>26683744.6</v>
      </c>
      <c r="N4808" s="9">
        <v>24559429.8</v>
      </c>
      <c r="O4808" s="9">
        <v>0</v>
      </c>
      <c r="P4808" s="9">
        <v>0</v>
      </c>
      <c r="Q4808" s="9">
        <v>0</v>
      </c>
      <c r="R4808" s="9">
        <v>0</v>
      </c>
      <c r="S4808" s="9">
        <v>0</v>
      </c>
      <c r="T4808" s="9">
        <v>0</v>
      </c>
      <c r="U4808" s="9">
        <v>3236997.75</v>
      </c>
      <c r="V4808" s="9">
        <v>2388444.18</v>
      </c>
      <c r="W4808" s="9">
        <v>2346059.89</v>
      </c>
      <c r="X4808" s="9">
        <v>1128643.15</v>
      </c>
      <c r="Y4808" s="9">
        <v>620158.56</v>
      </c>
      <c r="Z4808" s="9">
        <v>0</v>
      </c>
      <c r="AA4808" s="9">
        <v>0</v>
      </c>
      <c r="AB4808" s="9">
        <v>0</v>
      </c>
      <c r="AC4808" s="9">
        <v>0</v>
      </c>
      <c r="AD4808" s="9">
        <v>224418280.59</v>
      </c>
      <c r="AE4808" s="9">
        <v>133632645.48</v>
      </c>
      <c r="AF4808" s="9">
        <v>78584037.31</v>
      </c>
      <c r="AG4808" s="9">
        <v>19385170.56</v>
      </c>
      <c r="AH4808" s="9">
        <v>30588940.88</v>
      </c>
      <c r="AI4808" s="9">
        <v>0</v>
      </c>
      <c r="AJ4808" s="9">
        <v>0</v>
      </c>
      <c r="AK4808" s="9">
        <v>0</v>
      </c>
      <c r="AL4808" s="9">
        <v>0</v>
      </c>
      <c r="AM4808" s="2">
        <f t="shared" si="902"/>
        <v>-125798830.86</v>
      </c>
      <c r="AN4808" s="2">
        <f t="shared" si="906"/>
        <v>-52455196.4</v>
      </c>
      <c r="AO4808" s="2">
        <f t="shared" si="907"/>
        <v>-21178899.82</v>
      </c>
      <c r="AP4808" s="2">
        <f t="shared" si="908"/>
        <v>-1028574.42</v>
      </c>
      <c r="AQ4808" s="2">
        <f t="shared" si="909"/>
        <v>4162607.41</v>
      </c>
      <c r="AR4808" s="2">
        <f t="shared" si="910"/>
        <v>0</v>
      </c>
      <c r="AS4808" s="2">
        <f t="shared" si="911"/>
        <v>0</v>
      </c>
      <c r="AT4808" s="2">
        <f t="shared" si="912"/>
        <v>0</v>
      </c>
      <c r="AU4808" s="2">
        <f t="shared" si="913"/>
        <v>0</v>
      </c>
      <c r="AV4808" s="3" t="e">
        <f t="shared" si="903"/>
        <v>#DIV/0!</v>
      </c>
      <c r="AW4808" s="3">
        <f t="shared" si="904"/>
        <v>-2.97725294188036</v>
      </c>
      <c r="AX4808" s="3" t="e">
        <f t="shared" si="905"/>
        <v>#DIV/0!</v>
      </c>
    </row>
    <row r="4809" spans="1:50">
      <c r="A4809" s="8" t="s">
        <v>9629</v>
      </c>
      <c r="B4809" s="8" t="s">
        <v>9630</v>
      </c>
      <c r="C4809" s="9">
        <v>-68417673.34</v>
      </c>
      <c r="D4809" s="9">
        <v>-77869188.54</v>
      </c>
      <c r="E4809" s="9">
        <v>-413526647.75</v>
      </c>
      <c r="F4809" s="9">
        <v>-69902237.67</v>
      </c>
      <c r="G4809" s="9">
        <v>0</v>
      </c>
      <c r="H4809" s="9">
        <v>0</v>
      </c>
      <c r="I4809" s="9">
        <v>0</v>
      </c>
      <c r="J4809" s="9">
        <v>0</v>
      </c>
      <c r="K4809" s="9">
        <v>0</v>
      </c>
      <c r="L4809" s="9">
        <v>9911450.16</v>
      </c>
      <c r="M4809" s="9">
        <v>4337251.29</v>
      </c>
      <c r="N4809" s="9">
        <v>4248227.3</v>
      </c>
      <c r="O4809" s="9">
        <v>0</v>
      </c>
      <c r="P4809" s="9">
        <v>0</v>
      </c>
      <c r="Q4809" s="9">
        <v>0</v>
      </c>
      <c r="R4809" s="9">
        <v>0</v>
      </c>
      <c r="S4809" s="9">
        <v>0</v>
      </c>
      <c r="T4809" s="9">
        <v>0</v>
      </c>
      <c r="U4809" s="9">
        <v>1069820.94</v>
      </c>
      <c r="V4809" s="9">
        <v>1655292.5</v>
      </c>
      <c r="W4809" s="9">
        <v>1639273.2</v>
      </c>
      <c r="X4809" s="9">
        <v>1271134.36</v>
      </c>
      <c r="Y4809" s="9">
        <v>0</v>
      </c>
      <c r="Z4809" s="9">
        <v>0</v>
      </c>
      <c r="AA4809" s="9">
        <v>0</v>
      </c>
      <c r="AB4809" s="9">
        <v>0</v>
      </c>
      <c r="AC4809" s="9">
        <v>0</v>
      </c>
      <c r="AD4809" s="9">
        <v>8332341.82</v>
      </c>
      <c r="AE4809" s="9">
        <v>2702554.7</v>
      </c>
      <c r="AF4809" s="9">
        <v>3423881.54</v>
      </c>
      <c r="AG4809" s="9">
        <v>11030263.13</v>
      </c>
      <c r="AH4809" s="9">
        <v>0</v>
      </c>
      <c r="AI4809" s="9">
        <v>0</v>
      </c>
      <c r="AJ4809" s="9">
        <v>0</v>
      </c>
      <c r="AK4809" s="9">
        <v>0</v>
      </c>
      <c r="AL4809" s="9">
        <v>0</v>
      </c>
      <c r="AM4809" s="2">
        <f t="shared" si="902"/>
        <v>-65768744.06</v>
      </c>
      <c r="AN4809" s="2">
        <f t="shared" si="906"/>
        <v>-74579199.45</v>
      </c>
      <c r="AO4809" s="2">
        <f t="shared" si="907"/>
        <v>-411063028.79</v>
      </c>
      <c r="AP4809" s="2">
        <f t="shared" si="908"/>
        <v>-79661366.44</v>
      </c>
      <c r="AQ4809" s="2">
        <f t="shared" si="909"/>
        <v>0</v>
      </c>
      <c r="AR4809" s="2">
        <f t="shared" si="910"/>
        <v>0</v>
      </c>
      <c r="AS4809" s="2">
        <f t="shared" si="911"/>
        <v>0</v>
      </c>
      <c r="AT4809" s="2">
        <f t="shared" si="912"/>
        <v>0</v>
      </c>
      <c r="AU4809" s="2">
        <f t="shared" si="913"/>
        <v>0</v>
      </c>
      <c r="AV4809" s="3" t="e">
        <f t="shared" si="903"/>
        <v>#DIV/0!</v>
      </c>
      <c r="AW4809" s="3" t="e">
        <f t="shared" si="904"/>
        <v>#DIV/0!</v>
      </c>
      <c r="AX4809" s="3" t="e">
        <f t="shared" si="905"/>
        <v>#DIV/0!</v>
      </c>
    </row>
    <row r="4810" spans="1:50">
      <c r="A4810" s="8" t="s">
        <v>9631</v>
      </c>
      <c r="B4810" s="8" t="s">
        <v>9632</v>
      </c>
      <c r="C4810" s="9">
        <v>73072776.73</v>
      </c>
      <c r="D4810" s="9">
        <v>71254790.95</v>
      </c>
      <c r="E4810" s="9">
        <v>66696813.37</v>
      </c>
      <c r="F4810" s="9">
        <v>21364590.42</v>
      </c>
      <c r="G4810" s="9">
        <v>2336729.26</v>
      </c>
      <c r="H4810" s="9">
        <v>0</v>
      </c>
      <c r="I4810" s="9">
        <v>0</v>
      </c>
      <c r="J4810" s="9">
        <v>0</v>
      </c>
      <c r="K4810" s="9">
        <v>0</v>
      </c>
      <c r="L4810" s="9">
        <v>2432550.84</v>
      </c>
      <c r="M4810" s="9">
        <v>1103391.08</v>
      </c>
      <c r="N4810" s="9">
        <v>967259.62</v>
      </c>
      <c r="O4810" s="9">
        <v>0</v>
      </c>
      <c r="P4810" s="9">
        <v>0</v>
      </c>
      <c r="Q4810" s="9">
        <v>0</v>
      </c>
      <c r="R4810" s="9">
        <v>0</v>
      </c>
      <c r="S4810" s="9">
        <v>0</v>
      </c>
      <c r="T4810" s="9">
        <v>0</v>
      </c>
      <c r="U4810" s="9">
        <v>315715.83</v>
      </c>
      <c r="V4810" s="9">
        <v>315715.5</v>
      </c>
      <c r="W4810" s="9">
        <v>315715.56</v>
      </c>
      <c r="X4810" s="9">
        <v>315715.56</v>
      </c>
      <c r="Y4810" s="9">
        <v>263096.3</v>
      </c>
      <c r="Z4810" s="9">
        <v>0</v>
      </c>
      <c r="AA4810" s="9">
        <v>0</v>
      </c>
      <c r="AB4810" s="9">
        <v>0</v>
      </c>
      <c r="AC4810" s="9">
        <v>0</v>
      </c>
      <c r="AD4810" s="9">
        <v>73877310</v>
      </c>
      <c r="AE4810" s="9">
        <v>92552632.25</v>
      </c>
      <c r="AF4810" s="9">
        <v>17578948.7</v>
      </c>
      <c r="AG4810" s="9">
        <v>424854.33</v>
      </c>
      <c r="AH4810" s="9">
        <v>9311061.93</v>
      </c>
      <c r="AI4810" s="9">
        <v>0</v>
      </c>
      <c r="AJ4810" s="9">
        <v>0</v>
      </c>
      <c r="AK4810" s="9">
        <v>0</v>
      </c>
      <c r="AL4810" s="9">
        <v>0</v>
      </c>
      <c r="AM4810" s="2">
        <f t="shared" si="902"/>
        <v>1943733.40000001</v>
      </c>
      <c r="AN4810" s="2">
        <f t="shared" si="906"/>
        <v>-19878734.72</v>
      </c>
      <c r="AO4810" s="2">
        <f t="shared" si="907"/>
        <v>50400839.85</v>
      </c>
      <c r="AP4810" s="2">
        <f t="shared" si="908"/>
        <v>21255451.65</v>
      </c>
      <c r="AQ4810" s="2">
        <f t="shared" si="909"/>
        <v>-6711236.37</v>
      </c>
      <c r="AR4810" s="2">
        <f t="shared" si="910"/>
        <v>0</v>
      </c>
      <c r="AS4810" s="2">
        <f t="shared" si="911"/>
        <v>0</v>
      </c>
      <c r="AT4810" s="2">
        <f t="shared" si="912"/>
        <v>0</v>
      </c>
      <c r="AU4810" s="2">
        <f t="shared" si="913"/>
        <v>0</v>
      </c>
      <c r="AV4810" s="3" t="e">
        <f t="shared" si="903"/>
        <v>#DIV/0!</v>
      </c>
      <c r="AW4810" s="3">
        <f t="shared" si="904"/>
        <v>-1.78048908244469</v>
      </c>
      <c r="AX4810" s="3" t="e">
        <f t="shared" si="905"/>
        <v>#DIV/0!</v>
      </c>
    </row>
    <row r="4811" spans="1:50">
      <c r="A4811" s="8" t="s">
        <v>9633</v>
      </c>
      <c r="B4811" s="8" t="s">
        <v>9634</v>
      </c>
      <c r="C4811" s="9">
        <v>64169218.18</v>
      </c>
      <c r="D4811" s="9">
        <v>76975780.08</v>
      </c>
      <c r="E4811" s="9">
        <v>47526113.21</v>
      </c>
      <c r="F4811" s="9">
        <v>27841501.83</v>
      </c>
      <c r="G4811" s="9">
        <v>22382633.49</v>
      </c>
      <c r="H4811" s="9">
        <v>26750864.36</v>
      </c>
      <c r="I4811" s="9">
        <v>25570364.04</v>
      </c>
      <c r="J4811" s="9">
        <v>19415785.31</v>
      </c>
      <c r="K4811" s="9">
        <v>0</v>
      </c>
      <c r="L4811" s="9">
        <v>14249108.3</v>
      </c>
      <c r="M4811" s="9">
        <v>11349260.2</v>
      </c>
      <c r="N4811" s="9">
        <v>8436470.04</v>
      </c>
      <c r="O4811" s="9">
        <v>0</v>
      </c>
      <c r="P4811" s="9">
        <v>0</v>
      </c>
      <c r="Q4811" s="9">
        <v>0</v>
      </c>
      <c r="R4811" s="9">
        <v>0</v>
      </c>
      <c r="S4811" s="9">
        <v>0</v>
      </c>
      <c r="T4811" s="9">
        <v>0</v>
      </c>
      <c r="U4811" s="9">
        <v>1242788.21</v>
      </c>
      <c r="V4811" s="9">
        <v>1013717.03</v>
      </c>
      <c r="W4811" s="9">
        <v>680582.78</v>
      </c>
      <c r="X4811" s="9">
        <v>179607.77</v>
      </c>
      <c r="Y4811" s="9">
        <v>0</v>
      </c>
      <c r="Z4811" s="9">
        <v>0</v>
      </c>
      <c r="AA4811" s="9">
        <v>0</v>
      </c>
      <c r="AB4811" s="9">
        <v>0</v>
      </c>
      <c r="AC4811" s="9">
        <v>0</v>
      </c>
      <c r="AD4811" s="9">
        <v>54533063.84</v>
      </c>
      <c r="AE4811" s="9">
        <v>49764111.87</v>
      </c>
      <c r="AF4811" s="9">
        <v>16721951.85</v>
      </c>
      <c r="AG4811" s="9">
        <v>20849861.25</v>
      </c>
      <c r="AH4811" s="9">
        <v>7358606.59</v>
      </c>
      <c r="AI4811" s="9">
        <v>25204113.62</v>
      </c>
      <c r="AJ4811" s="9">
        <v>25043126.44</v>
      </c>
      <c r="AK4811" s="9">
        <v>1679353.86</v>
      </c>
      <c r="AL4811" s="9">
        <v>0</v>
      </c>
      <c r="AM4811" s="2">
        <f t="shared" si="902"/>
        <v>25128050.85</v>
      </c>
      <c r="AN4811" s="2">
        <f t="shared" si="906"/>
        <v>39574645.44</v>
      </c>
      <c r="AO4811" s="2">
        <f t="shared" si="907"/>
        <v>39921214.18</v>
      </c>
      <c r="AP4811" s="2">
        <f t="shared" si="908"/>
        <v>7171248.35</v>
      </c>
      <c r="AQ4811" s="2">
        <f t="shared" si="909"/>
        <v>15024026.9</v>
      </c>
      <c r="AR4811" s="2">
        <f t="shared" si="910"/>
        <v>1546750.74</v>
      </c>
      <c r="AS4811" s="2">
        <f t="shared" si="911"/>
        <v>527237.599999998</v>
      </c>
      <c r="AT4811" s="2">
        <f t="shared" si="912"/>
        <v>17736431.45</v>
      </c>
      <c r="AU4811" s="2">
        <f t="shared" si="913"/>
        <v>0</v>
      </c>
      <c r="AV4811" s="3" t="e">
        <f t="shared" si="903"/>
        <v>#DIV/0!</v>
      </c>
      <c r="AW4811" s="3">
        <f t="shared" si="904"/>
        <v>0.108343784022045</v>
      </c>
      <c r="AX4811" s="3" t="e">
        <f t="shared" si="905"/>
        <v>#DIV/0!</v>
      </c>
    </row>
    <row r="4812" spans="1:50">
      <c r="A4812" s="8" t="s">
        <v>9635</v>
      </c>
      <c r="B4812" s="8" t="s">
        <v>9636</v>
      </c>
      <c r="C4812" s="9">
        <v>923067316.6</v>
      </c>
      <c r="D4812" s="9">
        <v>484843252.25</v>
      </c>
      <c r="E4812" s="9">
        <v>530856518.8</v>
      </c>
      <c r="F4812" s="9">
        <v>396803972.66</v>
      </c>
      <c r="G4812" s="9">
        <v>0</v>
      </c>
      <c r="H4812" s="9">
        <v>0</v>
      </c>
      <c r="I4812" s="9">
        <v>0</v>
      </c>
      <c r="J4812" s="9">
        <v>0</v>
      </c>
      <c r="K4812" s="9">
        <v>0</v>
      </c>
      <c r="L4812" s="9">
        <v>62768660.9</v>
      </c>
      <c r="M4812" s="9">
        <v>48465665.2</v>
      </c>
      <c r="N4812" s="9">
        <v>45705770.4</v>
      </c>
      <c r="O4812" s="9">
        <v>0</v>
      </c>
      <c r="P4812" s="9">
        <v>0</v>
      </c>
      <c r="Q4812" s="9">
        <v>0</v>
      </c>
      <c r="R4812" s="9">
        <v>0</v>
      </c>
      <c r="S4812" s="9">
        <v>0</v>
      </c>
      <c r="T4812" s="9">
        <v>0</v>
      </c>
      <c r="U4812" s="9">
        <v>9976755.42</v>
      </c>
      <c r="V4812" s="9">
        <v>7651306.91</v>
      </c>
      <c r="W4812" s="9">
        <v>4952542.68</v>
      </c>
      <c r="X4812" s="9">
        <v>0</v>
      </c>
      <c r="Y4812" s="9">
        <v>0</v>
      </c>
      <c r="Z4812" s="9">
        <v>0</v>
      </c>
      <c r="AA4812" s="9">
        <v>0</v>
      </c>
      <c r="AB4812" s="9">
        <v>0</v>
      </c>
      <c r="AC4812" s="9">
        <v>0</v>
      </c>
      <c r="AD4812" s="9">
        <v>127343211.81</v>
      </c>
      <c r="AE4812" s="9">
        <v>119443345.54</v>
      </c>
      <c r="AF4812" s="9">
        <v>144244978.74</v>
      </c>
      <c r="AG4812" s="9">
        <v>27025758.36</v>
      </c>
      <c r="AH4812" s="9">
        <v>0</v>
      </c>
      <c r="AI4812" s="9">
        <v>0</v>
      </c>
      <c r="AJ4812" s="9">
        <v>0</v>
      </c>
      <c r="AK4812" s="9">
        <v>0</v>
      </c>
      <c r="AL4812" s="9">
        <v>0</v>
      </c>
      <c r="AM4812" s="2">
        <f t="shared" si="902"/>
        <v>868469521.11</v>
      </c>
      <c r="AN4812" s="2">
        <f t="shared" si="906"/>
        <v>421516878.82</v>
      </c>
      <c r="AO4812" s="2">
        <f t="shared" si="907"/>
        <v>437269853.14</v>
      </c>
      <c r="AP4812" s="2">
        <f t="shared" si="908"/>
        <v>369778214.3</v>
      </c>
      <c r="AQ4812" s="2">
        <f t="shared" si="909"/>
        <v>0</v>
      </c>
      <c r="AR4812" s="2">
        <f t="shared" si="910"/>
        <v>0</v>
      </c>
      <c r="AS4812" s="2">
        <f t="shared" si="911"/>
        <v>0</v>
      </c>
      <c r="AT4812" s="2">
        <f t="shared" si="912"/>
        <v>0</v>
      </c>
      <c r="AU4812" s="2">
        <f t="shared" si="913"/>
        <v>0</v>
      </c>
      <c r="AV4812" s="3" t="e">
        <f t="shared" si="903"/>
        <v>#DIV/0!</v>
      </c>
      <c r="AW4812" s="3" t="e">
        <f t="shared" si="904"/>
        <v>#DIV/0!</v>
      </c>
      <c r="AX4812" s="3" t="e">
        <f t="shared" si="905"/>
        <v>#DIV/0!</v>
      </c>
    </row>
    <row r="4813" spans="1:50">
      <c r="A4813" s="8" t="s">
        <v>9637</v>
      </c>
      <c r="B4813" s="8" t="s">
        <v>9638</v>
      </c>
      <c r="C4813" s="9">
        <v>1150191936.83</v>
      </c>
      <c r="D4813" s="9">
        <v>513186339.91</v>
      </c>
      <c r="E4813" s="9">
        <v>110144217.66</v>
      </c>
      <c r="F4813" s="9">
        <v>185247517.49</v>
      </c>
      <c r="G4813" s="9">
        <v>424438530.34</v>
      </c>
      <c r="H4813" s="9">
        <v>50386910.94</v>
      </c>
      <c r="I4813" s="9">
        <v>5733929.54</v>
      </c>
      <c r="J4813" s="9">
        <v>26530637.66</v>
      </c>
      <c r="K4813" s="9">
        <v>0</v>
      </c>
      <c r="L4813" s="9">
        <v>82274752.8</v>
      </c>
      <c r="M4813" s="9">
        <v>62934465.1</v>
      </c>
      <c r="N4813" s="9">
        <v>53729198.8</v>
      </c>
      <c r="O4813" s="9">
        <v>0</v>
      </c>
      <c r="P4813" s="9">
        <v>0</v>
      </c>
      <c r="Q4813" s="9">
        <v>0</v>
      </c>
      <c r="R4813" s="9">
        <v>0</v>
      </c>
      <c r="S4813" s="9">
        <v>0</v>
      </c>
      <c r="T4813" s="9">
        <v>0</v>
      </c>
      <c r="U4813" s="9">
        <v>787903.14</v>
      </c>
      <c r="V4813" s="9">
        <v>433732.23</v>
      </c>
      <c r="W4813" s="9">
        <v>0</v>
      </c>
      <c r="X4813" s="9">
        <v>0</v>
      </c>
      <c r="Y4813" s="9">
        <v>0</v>
      </c>
      <c r="Z4813" s="9">
        <v>0</v>
      </c>
      <c r="AA4813" s="9">
        <v>0</v>
      </c>
      <c r="AB4813" s="9">
        <v>0</v>
      </c>
      <c r="AC4813" s="9">
        <v>0</v>
      </c>
      <c r="AD4813" s="9">
        <v>389435700.06</v>
      </c>
      <c r="AE4813" s="9">
        <v>244362477.1</v>
      </c>
      <c r="AF4813" s="9">
        <v>311571229.86</v>
      </c>
      <c r="AG4813" s="9">
        <v>215688117.84</v>
      </c>
      <c r="AH4813" s="9">
        <v>256375700.77</v>
      </c>
      <c r="AI4813" s="9">
        <v>75191315.3</v>
      </c>
      <c r="AJ4813" s="9">
        <v>15265979.72</v>
      </c>
      <c r="AK4813" s="9">
        <v>9481895.98</v>
      </c>
      <c r="AL4813" s="9">
        <v>0</v>
      </c>
      <c r="AM4813" s="2">
        <f t="shared" si="902"/>
        <v>843818892.71</v>
      </c>
      <c r="AN4813" s="2">
        <f t="shared" si="906"/>
        <v>332192060.14</v>
      </c>
      <c r="AO4813" s="2">
        <f t="shared" si="907"/>
        <v>-147697813.4</v>
      </c>
      <c r="AP4813" s="2">
        <f t="shared" si="908"/>
        <v>-30440600.35</v>
      </c>
      <c r="AQ4813" s="2">
        <f t="shared" si="909"/>
        <v>168062829.57</v>
      </c>
      <c r="AR4813" s="2">
        <f t="shared" si="910"/>
        <v>-24804404.36</v>
      </c>
      <c r="AS4813" s="2">
        <f t="shared" si="911"/>
        <v>-9532050.18</v>
      </c>
      <c r="AT4813" s="2">
        <f t="shared" si="912"/>
        <v>17048741.68</v>
      </c>
      <c r="AU4813" s="2">
        <f t="shared" si="913"/>
        <v>0</v>
      </c>
      <c r="AV4813" s="3" t="e">
        <f t="shared" si="903"/>
        <v>#DIV/0!</v>
      </c>
      <c r="AW4813" s="3">
        <f t="shared" si="904"/>
        <v>0.380878649214861</v>
      </c>
      <c r="AX4813" s="3" t="e">
        <f t="shared" si="905"/>
        <v>#DIV/0!</v>
      </c>
    </row>
    <row r="4814" spans="1:50">
      <c r="A4814" s="8" t="s">
        <v>9639</v>
      </c>
      <c r="B4814" s="8" t="s">
        <v>9640</v>
      </c>
      <c r="C4814" s="9">
        <v>69818620.85</v>
      </c>
      <c r="D4814" s="9">
        <v>69329803.17</v>
      </c>
      <c r="E4814" s="9">
        <v>68168399.41</v>
      </c>
      <c r="F4814" s="9">
        <v>73115970.78</v>
      </c>
      <c r="G4814" s="9">
        <v>31017400</v>
      </c>
      <c r="H4814" s="9">
        <v>38426400</v>
      </c>
      <c r="I4814" s="9">
        <v>0</v>
      </c>
      <c r="J4814" s="9">
        <v>0</v>
      </c>
      <c r="K4814" s="9">
        <v>0</v>
      </c>
      <c r="L4814" s="9">
        <v>8291400.63</v>
      </c>
      <c r="M4814" s="9">
        <v>4201636.24</v>
      </c>
      <c r="N4814" s="9">
        <v>2627092.21</v>
      </c>
      <c r="O4814" s="9">
        <v>0</v>
      </c>
      <c r="P4814" s="9">
        <v>0</v>
      </c>
      <c r="Q4814" s="9">
        <v>0</v>
      </c>
      <c r="R4814" s="9">
        <v>0</v>
      </c>
      <c r="S4814" s="9">
        <v>0</v>
      </c>
      <c r="T4814" s="9">
        <v>0</v>
      </c>
      <c r="U4814" s="9">
        <v>1044266.83</v>
      </c>
      <c r="V4814" s="9">
        <v>1110073.08</v>
      </c>
      <c r="W4814" s="9">
        <v>909391.86</v>
      </c>
      <c r="X4814" s="9">
        <v>1274144.31</v>
      </c>
      <c r="Y4814" s="9">
        <v>964800</v>
      </c>
      <c r="Z4814" s="9">
        <v>885100</v>
      </c>
      <c r="AA4814" s="9">
        <v>0</v>
      </c>
      <c r="AB4814" s="9">
        <v>0</v>
      </c>
      <c r="AC4814" s="9">
        <v>0</v>
      </c>
      <c r="AD4814" s="9">
        <v>28868079.14</v>
      </c>
      <c r="AE4814" s="9">
        <v>29328936.12</v>
      </c>
      <c r="AF4814" s="9">
        <v>27855759.68</v>
      </c>
      <c r="AG4814" s="9">
        <v>8317909.77</v>
      </c>
      <c r="AH4814" s="9">
        <v>5706200</v>
      </c>
      <c r="AI4814" s="9">
        <v>38316600</v>
      </c>
      <c r="AJ4814" s="9">
        <v>0</v>
      </c>
      <c r="AK4814" s="9">
        <v>0</v>
      </c>
      <c r="AL4814" s="9">
        <v>0</v>
      </c>
      <c r="AM4814" s="2">
        <f t="shared" si="902"/>
        <v>50286209.17</v>
      </c>
      <c r="AN4814" s="2">
        <f t="shared" si="906"/>
        <v>45312576.37</v>
      </c>
      <c r="AO4814" s="2">
        <f t="shared" si="907"/>
        <v>43849123.8</v>
      </c>
      <c r="AP4814" s="2">
        <f t="shared" si="908"/>
        <v>66072205.32</v>
      </c>
      <c r="AQ4814" s="2">
        <f t="shared" si="909"/>
        <v>26276000</v>
      </c>
      <c r="AR4814" s="2">
        <f t="shared" si="910"/>
        <v>994900</v>
      </c>
      <c r="AS4814" s="2">
        <f t="shared" si="911"/>
        <v>0</v>
      </c>
      <c r="AT4814" s="2">
        <f t="shared" si="912"/>
        <v>0</v>
      </c>
      <c r="AU4814" s="2">
        <f t="shared" si="913"/>
        <v>0</v>
      </c>
      <c r="AV4814" s="3" t="e">
        <f t="shared" si="903"/>
        <v>#DIV/0!</v>
      </c>
      <c r="AW4814" s="3">
        <f t="shared" si="904"/>
        <v>0.138617695174474</v>
      </c>
      <c r="AX4814" s="3" t="e">
        <f t="shared" si="905"/>
        <v>#DIV/0!</v>
      </c>
    </row>
    <row r="4815" spans="1:50">
      <c r="A4815" s="8" t="s">
        <v>9641</v>
      </c>
      <c r="B4815" s="8" t="s">
        <v>9642</v>
      </c>
      <c r="C4815" s="9">
        <v>86364346.62</v>
      </c>
      <c r="D4815" s="9">
        <v>100235908.91</v>
      </c>
      <c r="E4815" s="9">
        <v>80601220.83</v>
      </c>
      <c r="F4815" s="9">
        <v>56104719.28</v>
      </c>
      <c r="G4815" s="9">
        <v>46048052.7</v>
      </c>
      <c r="H4815" s="9">
        <v>0</v>
      </c>
      <c r="I4815" s="9">
        <v>0</v>
      </c>
      <c r="J4815" s="9">
        <v>0</v>
      </c>
      <c r="K4815" s="9">
        <v>0</v>
      </c>
      <c r="L4815" s="9">
        <v>96059124</v>
      </c>
      <c r="M4815" s="9">
        <v>38875651.2</v>
      </c>
      <c r="N4815" s="9">
        <v>31575135.1</v>
      </c>
      <c r="O4815" s="9">
        <v>0</v>
      </c>
      <c r="P4815" s="9">
        <v>0</v>
      </c>
      <c r="Q4815" s="9">
        <v>0</v>
      </c>
      <c r="R4815" s="9">
        <v>0</v>
      </c>
      <c r="S4815" s="9">
        <v>0</v>
      </c>
      <c r="T4815" s="9">
        <v>0</v>
      </c>
      <c r="U4815" s="9">
        <v>19308491.79</v>
      </c>
      <c r="V4815" s="9">
        <v>15765128.16</v>
      </c>
      <c r="W4815" s="9">
        <v>12419632.95</v>
      </c>
      <c r="X4815" s="9">
        <v>8905266.92</v>
      </c>
      <c r="Y4815" s="9">
        <v>5302095.74</v>
      </c>
      <c r="Z4815" s="9">
        <v>0</v>
      </c>
      <c r="AA4815" s="9">
        <v>0</v>
      </c>
      <c r="AB4815" s="9">
        <v>0</v>
      </c>
      <c r="AC4815" s="9">
        <v>0</v>
      </c>
      <c r="AD4815" s="9">
        <v>71223977.23</v>
      </c>
      <c r="AE4815" s="9">
        <v>93162821.88</v>
      </c>
      <c r="AF4815" s="9">
        <v>111462288.2</v>
      </c>
      <c r="AG4815" s="9">
        <v>67293930.57</v>
      </c>
      <c r="AH4815" s="9">
        <v>72738240.52</v>
      </c>
      <c r="AI4815" s="9">
        <v>0</v>
      </c>
      <c r="AJ4815" s="9">
        <v>0</v>
      </c>
      <c r="AK4815" s="9">
        <v>0</v>
      </c>
      <c r="AL4815" s="9">
        <v>0</v>
      </c>
      <c r="AM4815" s="2">
        <f t="shared" si="902"/>
        <v>130507985.18</v>
      </c>
      <c r="AN4815" s="2">
        <f t="shared" si="906"/>
        <v>61713866.39</v>
      </c>
      <c r="AO4815" s="2">
        <f t="shared" si="907"/>
        <v>13133700.68</v>
      </c>
      <c r="AP4815" s="2">
        <f t="shared" si="908"/>
        <v>-2283944.36999999</v>
      </c>
      <c r="AQ4815" s="2">
        <f t="shared" si="909"/>
        <v>-21388092.08</v>
      </c>
      <c r="AR4815" s="2">
        <f t="shared" si="910"/>
        <v>0</v>
      </c>
      <c r="AS4815" s="2">
        <f t="shared" si="911"/>
        <v>0</v>
      </c>
      <c r="AT4815" s="2">
        <f t="shared" si="912"/>
        <v>0</v>
      </c>
      <c r="AU4815" s="2">
        <f t="shared" si="913"/>
        <v>0</v>
      </c>
      <c r="AV4815" s="3" t="e">
        <f t="shared" si="903"/>
        <v>#DIV/0!</v>
      </c>
      <c r="AW4815" s="3">
        <f t="shared" si="904"/>
        <v>-2.43579688888701</v>
      </c>
      <c r="AX4815" s="3" t="e">
        <f t="shared" si="905"/>
        <v>#DIV/0!</v>
      </c>
    </row>
    <row r="4816" spans="1:50">
      <c r="A4816" s="8" t="s">
        <v>9643</v>
      </c>
      <c r="B4816" s="8" t="s">
        <v>9644</v>
      </c>
      <c r="C4816" s="9">
        <v>76916319.18</v>
      </c>
      <c r="D4816" s="9">
        <v>79332610.25</v>
      </c>
      <c r="E4816" s="9">
        <v>69654804.14</v>
      </c>
      <c r="F4816" s="9">
        <v>67130282.63</v>
      </c>
      <c r="G4816" s="9">
        <v>44538773.33</v>
      </c>
      <c r="H4816" s="9">
        <v>0</v>
      </c>
      <c r="I4816" s="9">
        <v>0</v>
      </c>
      <c r="J4816" s="9">
        <v>0</v>
      </c>
      <c r="K4816" s="9">
        <v>0</v>
      </c>
      <c r="L4816" s="9">
        <v>29581885.5</v>
      </c>
      <c r="M4816" s="9">
        <v>22100690.9</v>
      </c>
      <c r="N4816" s="9">
        <v>18974306.5</v>
      </c>
      <c r="O4816" s="9">
        <v>0</v>
      </c>
      <c r="P4816" s="9">
        <v>0</v>
      </c>
      <c r="Q4816" s="9">
        <v>0</v>
      </c>
      <c r="R4816" s="9">
        <v>0</v>
      </c>
      <c r="S4816" s="9">
        <v>0</v>
      </c>
      <c r="T4816" s="9">
        <v>0</v>
      </c>
      <c r="U4816" s="9">
        <v>88543.68</v>
      </c>
      <c r="V4816" s="9">
        <v>88543.68</v>
      </c>
      <c r="W4816" s="9">
        <v>14757.28</v>
      </c>
      <c r="X4816" s="9">
        <v>0</v>
      </c>
      <c r="Y4816" s="9">
        <v>0</v>
      </c>
      <c r="Z4816" s="9">
        <v>0</v>
      </c>
      <c r="AA4816" s="9">
        <v>0</v>
      </c>
      <c r="AB4816" s="9">
        <v>0</v>
      </c>
      <c r="AC4816" s="9">
        <v>0</v>
      </c>
      <c r="AD4816" s="9">
        <v>36144760.83</v>
      </c>
      <c r="AE4816" s="9">
        <v>102910331.91</v>
      </c>
      <c r="AF4816" s="9">
        <v>138172713.36</v>
      </c>
      <c r="AG4816" s="9">
        <v>25331372.41</v>
      </c>
      <c r="AH4816" s="9">
        <v>58161567.65</v>
      </c>
      <c r="AI4816" s="9">
        <v>0</v>
      </c>
      <c r="AJ4816" s="9">
        <v>0</v>
      </c>
      <c r="AK4816" s="9">
        <v>0</v>
      </c>
      <c r="AL4816" s="9">
        <v>0</v>
      </c>
      <c r="AM4816" s="2">
        <f t="shared" si="902"/>
        <v>70441987.53</v>
      </c>
      <c r="AN4816" s="2">
        <f t="shared" si="906"/>
        <v>-1388487.07999998</v>
      </c>
      <c r="AO4816" s="2">
        <f t="shared" si="907"/>
        <v>-49528845.44</v>
      </c>
      <c r="AP4816" s="2">
        <f t="shared" si="908"/>
        <v>41798910.22</v>
      </c>
      <c r="AQ4816" s="2">
        <f t="shared" si="909"/>
        <v>-13622794.32</v>
      </c>
      <c r="AR4816" s="2">
        <f t="shared" si="910"/>
        <v>0</v>
      </c>
      <c r="AS4816" s="2">
        <f t="shared" si="911"/>
        <v>0</v>
      </c>
      <c r="AT4816" s="2">
        <f t="shared" si="912"/>
        <v>0</v>
      </c>
      <c r="AU4816" s="2">
        <f t="shared" si="913"/>
        <v>0</v>
      </c>
      <c r="AV4816" s="3" t="e">
        <f t="shared" si="903"/>
        <v>#DIV/0!</v>
      </c>
      <c r="AW4816" s="3">
        <f t="shared" si="904"/>
        <v>-2.38903465254404</v>
      </c>
      <c r="AX4816" s="3" t="e">
        <f t="shared" si="905"/>
        <v>#DIV/0!</v>
      </c>
    </row>
    <row r="4817" spans="1:50">
      <c r="A4817" s="8" t="s">
        <v>9645</v>
      </c>
      <c r="B4817" s="8" t="s">
        <v>9646</v>
      </c>
      <c r="C4817" s="9">
        <v>101876191.46</v>
      </c>
      <c r="D4817" s="9">
        <v>103290722.87</v>
      </c>
      <c r="E4817" s="9">
        <v>99324868.74</v>
      </c>
      <c r="F4817" s="9">
        <v>74473205.31</v>
      </c>
      <c r="G4817" s="9">
        <v>6181754.99</v>
      </c>
      <c r="H4817" s="9">
        <v>0</v>
      </c>
      <c r="I4817" s="9">
        <v>0</v>
      </c>
      <c r="J4817" s="9">
        <v>0</v>
      </c>
      <c r="K4817" s="9">
        <v>0</v>
      </c>
      <c r="L4817" s="9">
        <v>11620572.9</v>
      </c>
      <c r="M4817" s="9">
        <v>13516563.3</v>
      </c>
      <c r="N4817" s="9">
        <v>17457879.2</v>
      </c>
      <c r="O4817" s="9">
        <v>0</v>
      </c>
      <c r="P4817" s="9">
        <v>0</v>
      </c>
      <c r="Q4817" s="9">
        <v>0</v>
      </c>
      <c r="R4817" s="9">
        <v>0</v>
      </c>
      <c r="S4817" s="9">
        <v>0</v>
      </c>
      <c r="T4817" s="9">
        <v>0</v>
      </c>
      <c r="U4817" s="9">
        <v>3150785.46</v>
      </c>
      <c r="V4817" s="9">
        <v>4455239.19</v>
      </c>
      <c r="W4817" s="9">
        <v>1502098.47</v>
      </c>
      <c r="X4817" s="9">
        <v>1309937.28</v>
      </c>
      <c r="Y4817" s="9">
        <v>1317450.43</v>
      </c>
      <c r="Z4817" s="9">
        <v>0</v>
      </c>
      <c r="AA4817" s="9">
        <v>0</v>
      </c>
      <c r="AB4817" s="9">
        <v>0</v>
      </c>
      <c r="AC4817" s="9">
        <v>0</v>
      </c>
      <c r="AD4817" s="9">
        <v>74325111.04</v>
      </c>
      <c r="AE4817" s="9">
        <v>43376519.4</v>
      </c>
      <c r="AF4817" s="9">
        <v>8281811.26</v>
      </c>
      <c r="AG4817" s="9">
        <v>3649594.94</v>
      </c>
      <c r="AH4817" s="9">
        <v>1962052.17</v>
      </c>
      <c r="AI4817" s="9">
        <v>0</v>
      </c>
      <c r="AJ4817" s="9">
        <v>0</v>
      </c>
      <c r="AK4817" s="9">
        <v>0</v>
      </c>
      <c r="AL4817" s="9">
        <v>0</v>
      </c>
      <c r="AM4817" s="2">
        <f t="shared" si="902"/>
        <v>42322438.78</v>
      </c>
      <c r="AN4817" s="2">
        <f t="shared" si="906"/>
        <v>77886005.96</v>
      </c>
      <c r="AO4817" s="2">
        <f t="shared" si="907"/>
        <v>110003035.15</v>
      </c>
      <c r="AP4817" s="2">
        <f t="shared" si="908"/>
        <v>72133547.65</v>
      </c>
      <c r="AQ4817" s="2">
        <f t="shared" si="909"/>
        <v>5537153.25</v>
      </c>
      <c r="AR4817" s="2">
        <f t="shared" si="910"/>
        <v>0</v>
      </c>
      <c r="AS4817" s="2">
        <f t="shared" si="911"/>
        <v>0</v>
      </c>
      <c r="AT4817" s="2">
        <f t="shared" si="912"/>
        <v>0</v>
      </c>
      <c r="AU4817" s="2">
        <f t="shared" si="913"/>
        <v>0</v>
      </c>
      <c r="AV4817" s="3" t="e">
        <f t="shared" si="903"/>
        <v>#DIV/0!</v>
      </c>
      <c r="AW4817" s="3">
        <f t="shared" si="904"/>
        <v>0.501954679758144</v>
      </c>
      <c r="AX4817" s="3" t="e">
        <f t="shared" si="905"/>
        <v>#DIV/0!</v>
      </c>
    </row>
    <row r="4818" spans="1:50">
      <c r="A4818" s="8" t="s">
        <v>9647</v>
      </c>
      <c r="B4818" s="8" t="s">
        <v>9648</v>
      </c>
      <c r="C4818" s="9">
        <v>54257299.53</v>
      </c>
      <c r="D4818" s="9">
        <v>94439295.45</v>
      </c>
      <c r="E4818" s="9">
        <v>-36523268.11</v>
      </c>
      <c r="F4818" s="9">
        <v>-32326147.14</v>
      </c>
      <c r="G4818" s="9">
        <v>-19666521.25</v>
      </c>
      <c r="H4818" s="9">
        <v>-6643597.53</v>
      </c>
      <c r="I4818" s="9">
        <v>-990602.49</v>
      </c>
      <c r="J4818" s="9">
        <v>-3560266.48</v>
      </c>
      <c r="K4818" s="9">
        <v>0</v>
      </c>
      <c r="L4818" s="9">
        <v>19774321.4</v>
      </c>
      <c r="M4818" s="9">
        <v>7065062.76</v>
      </c>
      <c r="N4818" s="9">
        <v>5397752.89</v>
      </c>
      <c r="O4818" s="9">
        <v>0</v>
      </c>
      <c r="P4818" s="9">
        <v>0</v>
      </c>
      <c r="Q4818" s="9">
        <v>0</v>
      </c>
      <c r="R4818" s="9">
        <v>0</v>
      </c>
      <c r="S4818" s="9">
        <v>0</v>
      </c>
      <c r="T4818" s="9">
        <v>0</v>
      </c>
      <c r="U4818" s="9">
        <v>8599617.45</v>
      </c>
      <c r="V4818" s="9">
        <v>7254389.46</v>
      </c>
      <c r="W4818" s="9">
        <v>5297155.38</v>
      </c>
      <c r="X4818" s="9">
        <v>2249886.01</v>
      </c>
      <c r="Y4818" s="9">
        <v>1660505.51</v>
      </c>
      <c r="Z4818" s="9">
        <v>246703.83</v>
      </c>
      <c r="AA4818" s="9">
        <v>115100.01</v>
      </c>
      <c r="AB4818" s="9">
        <v>28775</v>
      </c>
      <c r="AC4818" s="9">
        <v>0</v>
      </c>
      <c r="AD4818" s="9">
        <v>262111865.53</v>
      </c>
      <c r="AE4818" s="9">
        <v>95925420.72</v>
      </c>
      <c r="AF4818" s="9">
        <v>35773784.83</v>
      </c>
      <c r="AG4818" s="9">
        <v>57361799.04</v>
      </c>
      <c r="AH4818" s="9">
        <v>21580498.08</v>
      </c>
      <c r="AI4818" s="9">
        <v>13395274.08</v>
      </c>
      <c r="AJ4818" s="9">
        <v>9229492.28</v>
      </c>
      <c r="AK4818" s="9">
        <v>1739458.86</v>
      </c>
      <c r="AL4818" s="9">
        <v>0</v>
      </c>
      <c r="AM4818" s="2">
        <f t="shared" si="902"/>
        <v>-179480627.15</v>
      </c>
      <c r="AN4818" s="2">
        <f t="shared" si="906"/>
        <v>12833326.95</v>
      </c>
      <c r="AO4818" s="2">
        <f t="shared" si="907"/>
        <v>-61602144.67</v>
      </c>
      <c r="AP4818" s="2">
        <f t="shared" si="908"/>
        <v>-87438060.17</v>
      </c>
      <c r="AQ4818" s="2">
        <f t="shared" si="909"/>
        <v>-39586513.82</v>
      </c>
      <c r="AR4818" s="2">
        <f t="shared" si="910"/>
        <v>-19792167.78</v>
      </c>
      <c r="AS4818" s="2">
        <f t="shared" si="911"/>
        <v>-10104994.76</v>
      </c>
      <c r="AT4818" s="2">
        <f t="shared" si="912"/>
        <v>-5270950.34</v>
      </c>
      <c r="AU4818" s="2">
        <f t="shared" si="913"/>
        <v>0</v>
      </c>
      <c r="AV4818" s="3" t="e">
        <f t="shared" si="903"/>
        <v>#DIV/0!</v>
      </c>
      <c r="AW4818" s="3">
        <f t="shared" si="904"/>
        <v>0.352988372168793</v>
      </c>
      <c r="AX4818" s="3" t="e">
        <f t="shared" si="905"/>
        <v>#DIV/0!</v>
      </c>
    </row>
    <row r="4819" spans="1:50">
      <c r="A4819" s="8" t="s">
        <v>9649</v>
      </c>
      <c r="B4819" s="8" t="s">
        <v>9650</v>
      </c>
      <c r="C4819" s="9">
        <v>43177242.32</v>
      </c>
      <c r="D4819" s="9">
        <v>-53831125.66</v>
      </c>
      <c r="E4819" s="9">
        <v>89238314.25</v>
      </c>
      <c r="F4819" s="9">
        <v>-130788639.55</v>
      </c>
      <c r="G4819" s="9">
        <v>-103907190.49</v>
      </c>
      <c r="H4819" s="9">
        <v>0</v>
      </c>
      <c r="I4819" s="9">
        <v>0</v>
      </c>
      <c r="J4819" s="9">
        <v>0</v>
      </c>
      <c r="K4819" s="9">
        <v>0</v>
      </c>
      <c r="L4819" s="9">
        <v>52958844.9</v>
      </c>
      <c r="M4819" s="9">
        <v>30287340.8</v>
      </c>
      <c r="N4819" s="9">
        <v>26013162.9</v>
      </c>
      <c r="O4819" s="9">
        <v>0</v>
      </c>
      <c r="P4819" s="9">
        <v>0</v>
      </c>
      <c r="Q4819" s="9">
        <v>0</v>
      </c>
      <c r="R4819" s="9">
        <v>0</v>
      </c>
      <c r="S4819" s="9">
        <v>0</v>
      </c>
      <c r="T4819" s="9">
        <v>0</v>
      </c>
      <c r="U4819" s="9">
        <v>6090508.32</v>
      </c>
      <c r="V4819" s="9">
        <v>3693562.45</v>
      </c>
      <c r="W4819" s="9">
        <v>3493546.41</v>
      </c>
      <c r="X4819" s="9">
        <v>1614560.89</v>
      </c>
      <c r="Y4819" s="9">
        <v>583686.7</v>
      </c>
      <c r="Z4819" s="9">
        <v>0</v>
      </c>
      <c r="AA4819" s="9">
        <v>0</v>
      </c>
      <c r="AB4819" s="9">
        <v>0</v>
      </c>
      <c r="AC4819" s="9">
        <v>0</v>
      </c>
      <c r="AD4819" s="9">
        <v>13572847.35</v>
      </c>
      <c r="AE4819" s="9">
        <v>30533807.45</v>
      </c>
      <c r="AF4819" s="9">
        <v>108851944.47</v>
      </c>
      <c r="AG4819" s="9">
        <v>243726955.7</v>
      </c>
      <c r="AH4819" s="9">
        <v>122818711.07</v>
      </c>
      <c r="AI4819" s="9">
        <v>0</v>
      </c>
      <c r="AJ4819" s="9">
        <v>0</v>
      </c>
      <c r="AK4819" s="9">
        <v>0</v>
      </c>
      <c r="AL4819" s="9">
        <v>0</v>
      </c>
      <c r="AM4819" s="2">
        <f t="shared" si="902"/>
        <v>88653748.19</v>
      </c>
      <c r="AN4819" s="2">
        <f t="shared" si="906"/>
        <v>-50384029.86</v>
      </c>
      <c r="AO4819" s="2">
        <f t="shared" si="907"/>
        <v>9893079.09</v>
      </c>
      <c r="AP4819" s="2">
        <f t="shared" si="908"/>
        <v>-372901034.36</v>
      </c>
      <c r="AQ4819" s="2">
        <f t="shared" si="909"/>
        <v>-226142214.86</v>
      </c>
      <c r="AR4819" s="2">
        <f t="shared" si="910"/>
        <v>0</v>
      </c>
      <c r="AS4819" s="2">
        <f t="shared" si="911"/>
        <v>0</v>
      </c>
      <c r="AT4819" s="2">
        <f t="shared" si="912"/>
        <v>0</v>
      </c>
      <c r="AU4819" s="2">
        <f t="shared" si="913"/>
        <v>0</v>
      </c>
      <c r="AV4819" s="3" t="e">
        <f t="shared" si="903"/>
        <v>#DIV/0!</v>
      </c>
      <c r="AW4819" s="3">
        <f t="shared" si="904"/>
        <v>-1.82920725285152</v>
      </c>
      <c r="AX4819" s="3" t="e">
        <f t="shared" si="905"/>
        <v>#DIV/0!</v>
      </c>
    </row>
    <row r="4820" spans="1:50">
      <c r="A4820" s="8" t="s">
        <v>9651</v>
      </c>
      <c r="B4820" s="8" t="s">
        <v>9652</v>
      </c>
      <c r="C4820" s="9">
        <v>240641359.04</v>
      </c>
      <c r="D4820" s="9">
        <v>208185024.05</v>
      </c>
      <c r="E4820" s="9">
        <v>192083479.57</v>
      </c>
      <c r="F4820" s="9">
        <v>159112392.17</v>
      </c>
      <c r="G4820" s="9">
        <v>125626888.46</v>
      </c>
      <c r="H4820" s="9">
        <v>0</v>
      </c>
      <c r="I4820" s="9">
        <v>0</v>
      </c>
      <c r="J4820" s="9">
        <v>0</v>
      </c>
      <c r="K4820" s="9">
        <v>0</v>
      </c>
      <c r="L4820" s="9">
        <v>206382053</v>
      </c>
      <c r="M4820" s="9">
        <v>20231240.6</v>
      </c>
      <c r="N4820" s="9">
        <v>18057053.3</v>
      </c>
      <c r="O4820" s="9">
        <v>0</v>
      </c>
      <c r="P4820" s="9">
        <v>0</v>
      </c>
      <c r="Q4820" s="9">
        <v>0</v>
      </c>
      <c r="R4820" s="9">
        <v>0</v>
      </c>
      <c r="S4820" s="9">
        <v>0</v>
      </c>
      <c r="T4820" s="9">
        <v>0</v>
      </c>
      <c r="U4820" s="9">
        <v>1092622.8</v>
      </c>
      <c r="V4820" s="9">
        <v>496163.33</v>
      </c>
      <c r="W4820" s="9">
        <v>0</v>
      </c>
      <c r="X4820" s="9">
        <v>198877</v>
      </c>
      <c r="Y4820" s="9">
        <v>198876</v>
      </c>
      <c r="Z4820" s="9">
        <v>0</v>
      </c>
      <c r="AA4820" s="9">
        <v>0</v>
      </c>
      <c r="AB4820" s="9">
        <v>0</v>
      </c>
      <c r="AC4820" s="9">
        <v>0</v>
      </c>
      <c r="AD4820" s="9">
        <v>22535686.52</v>
      </c>
      <c r="AE4820" s="9">
        <v>40166925.83</v>
      </c>
      <c r="AF4820" s="9">
        <v>22647705.24</v>
      </c>
      <c r="AG4820" s="9">
        <v>28518466.25</v>
      </c>
      <c r="AH4820" s="9">
        <v>31886427.34</v>
      </c>
      <c r="AI4820" s="9">
        <v>0</v>
      </c>
      <c r="AJ4820" s="9">
        <v>0</v>
      </c>
      <c r="AK4820" s="9">
        <v>0</v>
      </c>
      <c r="AL4820" s="9">
        <v>0</v>
      </c>
      <c r="AM4820" s="2">
        <f t="shared" si="902"/>
        <v>425580348.32</v>
      </c>
      <c r="AN4820" s="2">
        <f t="shared" si="906"/>
        <v>188745502.15</v>
      </c>
      <c r="AO4820" s="2">
        <f t="shared" si="907"/>
        <v>187492827.63</v>
      </c>
      <c r="AP4820" s="2">
        <f t="shared" si="908"/>
        <v>130792802.92</v>
      </c>
      <c r="AQ4820" s="2">
        <f t="shared" si="909"/>
        <v>93939337.12</v>
      </c>
      <c r="AR4820" s="2">
        <f t="shared" si="910"/>
        <v>0</v>
      </c>
      <c r="AS4820" s="2">
        <f t="shared" si="911"/>
        <v>0</v>
      </c>
      <c r="AT4820" s="2">
        <f t="shared" si="912"/>
        <v>0</v>
      </c>
      <c r="AU4820" s="2">
        <f t="shared" si="913"/>
        <v>0</v>
      </c>
      <c r="AV4820" s="3" t="e">
        <f t="shared" si="903"/>
        <v>#DIV/0!</v>
      </c>
      <c r="AW4820" s="3">
        <f t="shared" si="904"/>
        <v>0.352778881802926</v>
      </c>
      <c r="AX4820" s="3" t="e">
        <f t="shared" si="905"/>
        <v>#DIV/0!</v>
      </c>
    </row>
    <row r="4821" spans="1:50">
      <c r="A4821" s="8" t="s">
        <v>9653</v>
      </c>
      <c r="B4821" s="8" t="s">
        <v>9654</v>
      </c>
      <c r="C4821" s="9">
        <v>-144921397.32</v>
      </c>
      <c r="D4821" s="9">
        <v>-330121118.68</v>
      </c>
      <c r="E4821" s="9">
        <v>-39608230.35</v>
      </c>
      <c r="F4821" s="9">
        <v>-12348483.01</v>
      </c>
      <c r="G4821" s="9">
        <v>-4037465.93</v>
      </c>
      <c r="H4821" s="9">
        <v>0</v>
      </c>
      <c r="I4821" s="9">
        <v>0</v>
      </c>
      <c r="J4821" s="9">
        <v>0</v>
      </c>
      <c r="K4821" s="9">
        <v>0</v>
      </c>
      <c r="L4821" s="9">
        <v>5361759.25</v>
      </c>
      <c r="M4821" s="9">
        <v>901637.69</v>
      </c>
      <c r="N4821" s="9">
        <v>733717.67</v>
      </c>
      <c r="O4821" s="9">
        <v>0</v>
      </c>
      <c r="P4821" s="9">
        <v>0</v>
      </c>
      <c r="Q4821" s="9">
        <v>0</v>
      </c>
      <c r="R4821" s="9">
        <v>0</v>
      </c>
      <c r="S4821" s="9">
        <v>0</v>
      </c>
      <c r="T4821" s="9">
        <v>0</v>
      </c>
      <c r="U4821" s="9">
        <v>398083.68</v>
      </c>
      <c r="V4821" s="9">
        <v>338192.31</v>
      </c>
      <c r="W4821" s="9">
        <v>332747.64</v>
      </c>
      <c r="X4821" s="9">
        <v>332747.68</v>
      </c>
      <c r="Y4821" s="9">
        <v>332747.68</v>
      </c>
      <c r="Z4821" s="9">
        <v>0</v>
      </c>
      <c r="AA4821" s="9">
        <v>0</v>
      </c>
      <c r="AB4821" s="9">
        <v>0</v>
      </c>
      <c r="AC4821" s="9">
        <v>0</v>
      </c>
      <c r="AD4821" s="9">
        <v>7345885.99</v>
      </c>
      <c r="AE4821" s="9">
        <v>3359359.08</v>
      </c>
      <c r="AF4821" s="9">
        <v>1138963.19</v>
      </c>
      <c r="AG4821" s="9">
        <v>868023.53</v>
      </c>
      <c r="AH4821" s="9">
        <v>279388.47</v>
      </c>
      <c r="AI4821" s="9">
        <v>0</v>
      </c>
      <c r="AJ4821" s="9">
        <v>0</v>
      </c>
      <c r="AK4821" s="9">
        <v>0</v>
      </c>
      <c r="AL4821" s="9">
        <v>0</v>
      </c>
      <c r="AM4821" s="2">
        <f t="shared" si="902"/>
        <v>-146507440.38</v>
      </c>
      <c r="AN4821" s="2">
        <f t="shared" si="906"/>
        <v>-332240647.76</v>
      </c>
      <c r="AO4821" s="2">
        <f t="shared" si="907"/>
        <v>-39680728.23</v>
      </c>
      <c r="AP4821" s="2">
        <f t="shared" si="908"/>
        <v>-12883758.86</v>
      </c>
      <c r="AQ4821" s="2">
        <f t="shared" si="909"/>
        <v>-3984106.72</v>
      </c>
      <c r="AR4821" s="2">
        <f t="shared" si="910"/>
        <v>0</v>
      </c>
      <c r="AS4821" s="2">
        <f t="shared" si="911"/>
        <v>0</v>
      </c>
      <c r="AT4821" s="2">
        <f t="shared" si="912"/>
        <v>0</v>
      </c>
      <c r="AU4821" s="2">
        <f t="shared" si="913"/>
        <v>0</v>
      </c>
      <c r="AV4821" s="3" t="e">
        <f t="shared" si="903"/>
        <v>#DIV/0!</v>
      </c>
      <c r="AW4821" s="3">
        <f t="shared" si="904"/>
        <v>1.05639123244872</v>
      </c>
      <c r="AX4821" s="3" t="e">
        <f t="shared" si="905"/>
        <v>#DIV/0!</v>
      </c>
    </row>
    <row r="4822" spans="1:50">
      <c r="A4822" s="8" t="s">
        <v>9655</v>
      </c>
      <c r="B4822" s="8" t="s">
        <v>9656</v>
      </c>
      <c r="C4822" s="9">
        <v>112964001.67</v>
      </c>
      <c r="D4822" s="9">
        <v>115739711.94</v>
      </c>
      <c r="E4822" s="9">
        <v>71942789.53</v>
      </c>
      <c r="F4822" s="9">
        <v>47910215.92</v>
      </c>
      <c r="G4822" s="9">
        <v>0</v>
      </c>
      <c r="H4822" s="9">
        <v>0</v>
      </c>
      <c r="I4822" s="9">
        <v>0</v>
      </c>
      <c r="J4822" s="9">
        <v>0</v>
      </c>
      <c r="K4822" s="9">
        <v>0</v>
      </c>
      <c r="L4822" s="9">
        <v>28696431.8</v>
      </c>
      <c r="M4822" s="9">
        <v>20118745.7</v>
      </c>
      <c r="N4822" s="9">
        <v>16619538.8</v>
      </c>
      <c r="O4822" s="9">
        <v>0</v>
      </c>
      <c r="P4822" s="9">
        <v>0</v>
      </c>
      <c r="Q4822" s="9">
        <v>0</v>
      </c>
      <c r="R4822" s="9">
        <v>0</v>
      </c>
      <c r="S4822" s="9">
        <v>0</v>
      </c>
      <c r="T4822" s="9">
        <v>0</v>
      </c>
      <c r="U4822" s="9">
        <v>1129091.87</v>
      </c>
      <c r="V4822" s="9">
        <v>364864.17</v>
      </c>
      <c r="W4822" s="9">
        <v>233333.34</v>
      </c>
      <c r="X4822" s="9">
        <v>233333.33</v>
      </c>
      <c r="Y4822" s="9">
        <v>0</v>
      </c>
      <c r="Z4822" s="9">
        <v>0</v>
      </c>
      <c r="AA4822" s="9">
        <v>0</v>
      </c>
      <c r="AB4822" s="9">
        <v>0</v>
      </c>
      <c r="AC4822" s="9">
        <v>0</v>
      </c>
      <c r="AD4822" s="9">
        <v>102450809.64</v>
      </c>
      <c r="AE4822" s="9">
        <v>120833638.15</v>
      </c>
      <c r="AF4822" s="9">
        <v>13336359.89</v>
      </c>
      <c r="AG4822" s="9">
        <v>20209355.47</v>
      </c>
      <c r="AH4822" s="9">
        <v>0</v>
      </c>
      <c r="AI4822" s="9">
        <v>0</v>
      </c>
      <c r="AJ4822" s="9">
        <v>0</v>
      </c>
      <c r="AK4822" s="9">
        <v>0</v>
      </c>
      <c r="AL4822" s="9">
        <v>0</v>
      </c>
      <c r="AM4822" s="2">
        <f t="shared" si="902"/>
        <v>40338715.7</v>
      </c>
      <c r="AN4822" s="2">
        <f t="shared" si="906"/>
        <v>15389683.66</v>
      </c>
      <c r="AO4822" s="2">
        <f t="shared" si="907"/>
        <v>75459301.78</v>
      </c>
      <c r="AP4822" s="2">
        <f t="shared" si="908"/>
        <v>27934193.78</v>
      </c>
      <c r="AQ4822" s="2">
        <f t="shared" si="909"/>
        <v>0</v>
      </c>
      <c r="AR4822" s="2">
        <f t="shared" si="910"/>
        <v>0</v>
      </c>
      <c r="AS4822" s="2">
        <f t="shared" si="911"/>
        <v>0</v>
      </c>
      <c r="AT4822" s="2">
        <f t="shared" si="912"/>
        <v>0</v>
      </c>
      <c r="AU4822" s="2">
        <f t="shared" si="913"/>
        <v>0</v>
      </c>
      <c r="AV4822" s="3" t="e">
        <f t="shared" si="903"/>
        <v>#DIV/0!</v>
      </c>
      <c r="AW4822" s="3" t="e">
        <f t="shared" si="904"/>
        <v>#DIV/0!</v>
      </c>
      <c r="AX4822" s="3" t="e">
        <f t="shared" si="905"/>
        <v>#DIV/0!</v>
      </c>
    </row>
    <row r="4823" spans="1:50">
      <c r="A4823" s="8" t="s">
        <v>9657</v>
      </c>
      <c r="B4823" s="8" t="s">
        <v>9658</v>
      </c>
      <c r="C4823" s="9">
        <v>62455043.97</v>
      </c>
      <c r="D4823" s="9">
        <v>59646137.23</v>
      </c>
      <c r="E4823" s="9">
        <v>44753863.55</v>
      </c>
      <c r="F4823" s="9">
        <v>62677087.95</v>
      </c>
      <c r="G4823" s="9">
        <v>39931149.6</v>
      </c>
      <c r="H4823" s="9">
        <v>20885628.57</v>
      </c>
      <c r="I4823" s="9">
        <v>26279298.3</v>
      </c>
      <c r="J4823" s="9">
        <v>24099576.6</v>
      </c>
      <c r="K4823" s="9">
        <v>0</v>
      </c>
      <c r="L4823" s="9">
        <v>12402151.6</v>
      </c>
      <c r="M4823" s="9">
        <v>10658463.4</v>
      </c>
      <c r="N4823" s="9">
        <v>9022758.79</v>
      </c>
      <c r="O4823" s="9">
        <v>0</v>
      </c>
      <c r="P4823" s="9">
        <v>0</v>
      </c>
      <c r="Q4823" s="9">
        <v>0</v>
      </c>
      <c r="R4823" s="9">
        <v>0</v>
      </c>
      <c r="S4823" s="9">
        <v>0</v>
      </c>
      <c r="T4823" s="9">
        <v>0</v>
      </c>
      <c r="U4823" s="9">
        <v>763214.1</v>
      </c>
      <c r="V4823" s="9">
        <v>883330.4</v>
      </c>
      <c r="W4823" s="9">
        <v>860672.08</v>
      </c>
      <c r="X4823" s="9">
        <v>820656.92</v>
      </c>
      <c r="Y4823" s="9">
        <v>819758.32</v>
      </c>
      <c r="Z4823" s="9">
        <v>0</v>
      </c>
      <c r="AA4823" s="9">
        <v>0</v>
      </c>
      <c r="AB4823" s="9">
        <v>0</v>
      </c>
      <c r="AC4823" s="9">
        <v>0</v>
      </c>
      <c r="AD4823" s="9">
        <v>25919691.23</v>
      </c>
      <c r="AE4823" s="9">
        <v>19881614.57</v>
      </c>
      <c r="AF4823" s="9">
        <v>16076552.83</v>
      </c>
      <c r="AG4823" s="9">
        <v>13897731.81</v>
      </c>
      <c r="AH4823" s="9">
        <v>11285724.14</v>
      </c>
      <c r="AI4823" s="9">
        <v>8527530.62</v>
      </c>
      <c r="AJ4823" s="9">
        <v>12698236.28</v>
      </c>
      <c r="AK4823" s="9">
        <v>18930653.36</v>
      </c>
      <c r="AL4823" s="9">
        <v>0</v>
      </c>
      <c r="AM4823" s="2">
        <f t="shared" si="902"/>
        <v>49700718.44</v>
      </c>
      <c r="AN4823" s="2">
        <f t="shared" si="906"/>
        <v>51306316.46</v>
      </c>
      <c r="AO4823" s="2">
        <f t="shared" si="907"/>
        <v>38560741.59</v>
      </c>
      <c r="AP4823" s="2">
        <f t="shared" si="908"/>
        <v>49600013.06</v>
      </c>
      <c r="AQ4823" s="2">
        <f t="shared" si="909"/>
        <v>29465183.78</v>
      </c>
      <c r="AR4823" s="2">
        <f t="shared" si="910"/>
        <v>12358097.95</v>
      </c>
      <c r="AS4823" s="2">
        <f t="shared" si="911"/>
        <v>13581062.02</v>
      </c>
      <c r="AT4823" s="2">
        <f t="shared" si="912"/>
        <v>5168923.24</v>
      </c>
      <c r="AU4823" s="2">
        <f t="shared" si="913"/>
        <v>0</v>
      </c>
      <c r="AV4823" s="3" t="e">
        <f t="shared" si="903"/>
        <v>#DIV/0!</v>
      </c>
      <c r="AW4823" s="3">
        <f t="shared" si="904"/>
        <v>0.110224232968599</v>
      </c>
      <c r="AX4823" s="3" t="e">
        <f t="shared" si="905"/>
        <v>#DIV/0!</v>
      </c>
    </row>
    <row r="4824" spans="1:50">
      <c r="A4824" s="8" t="s">
        <v>9659</v>
      </c>
      <c r="B4824" s="8" t="s">
        <v>9660</v>
      </c>
      <c r="C4824" s="9">
        <v>441904378.28</v>
      </c>
      <c r="D4824" s="9">
        <v>202567114.27</v>
      </c>
      <c r="E4824" s="9">
        <v>367151546.29</v>
      </c>
      <c r="F4824" s="9">
        <v>195971570.78</v>
      </c>
      <c r="G4824" s="9">
        <v>107431502.72</v>
      </c>
      <c r="H4824" s="9">
        <v>0</v>
      </c>
      <c r="I4824" s="9">
        <v>0</v>
      </c>
      <c r="J4824" s="9">
        <v>0</v>
      </c>
      <c r="K4824" s="9">
        <v>0</v>
      </c>
      <c r="L4824" s="9">
        <v>149145573</v>
      </c>
      <c r="M4824" s="9">
        <v>130403768</v>
      </c>
      <c r="N4824" s="9">
        <v>102747398</v>
      </c>
      <c r="O4824" s="9">
        <v>0</v>
      </c>
      <c r="P4824" s="9">
        <v>0</v>
      </c>
      <c r="Q4824" s="9">
        <v>0</v>
      </c>
      <c r="R4824" s="9">
        <v>0</v>
      </c>
      <c r="S4824" s="9">
        <v>0</v>
      </c>
      <c r="T4824" s="9">
        <v>0</v>
      </c>
      <c r="U4824" s="9">
        <v>6756821.5</v>
      </c>
      <c r="V4824" s="9">
        <v>2257381.39</v>
      </c>
      <c r="W4824" s="9">
        <v>625642.63</v>
      </c>
      <c r="X4824" s="9">
        <v>353695.1</v>
      </c>
      <c r="Y4824" s="9">
        <v>261922.57</v>
      </c>
      <c r="Z4824" s="9">
        <v>0</v>
      </c>
      <c r="AA4824" s="9">
        <v>0</v>
      </c>
      <c r="AB4824" s="9">
        <v>0</v>
      </c>
      <c r="AC4824" s="9">
        <v>0</v>
      </c>
      <c r="AD4824" s="9">
        <v>603220382.83</v>
      </c>
      <c r="AE4824" s="9">
        <v>511095135.84</v>
      </c>
      <c r="AF4824" s="9">
        <v>546186188.24</v>
      </c>
      <c r="AG4824" s="9">
        <v>62262664.6</v>
      </c>
      <c r="AH4824" s="9">
        <v>121101076.8</v>
      </c>
      <c r="AI4824" s="9">
        <v>0</v>
      </c>
      <c r="AJ4824" s="9">
        <v>0</v>
      </c>
      <c r="AK4824" s="9">
        <v>0</v>
      </c>
      <c r="AL4824" s="9">
        <v>0</v>
      </c>
      <c r="AM4824" s="2">
        <f t="shared" si="902"/>
        <v>-5413610.05000007</v>
      </c>
      <c r="AN4824" s="2">
        <f t="shared" si="906"/>
        <v>-175866872.18</v>
      </c>
      <c r="AO4824" s="2">
        <f t="shared" si="907"/>
        <v>-75661601.32</v>
      </c>
      <c r="AP4824" s="2">
        <f t="shared" si="908"/>
        <v>134062601.28</v>
      </c>
      <c r="AQ4824" s="2">
        <f t="shared" si="909"/>
        <v>-13407651.51</v>
      </c>
      <c r="AR4824" s="2">
        <f t="shared" si="910"/>
        <v>0</v>
      </c>
      <c r="AS4824" s="2">
        <f t="shared" si="911"/>
        <v>0</v>
      </c>
      <c r="AT4824" s="2">
        <f t="shared" si="912"/>
        <v>0</v>
      </c>
      <c r="AU4824" s="2">
        <f t="shared" si="913"/>
        <v>0</v>
      </c>
      <c r="AV4824" s="3" t="e">
        <f t="shared" si="903"/>
        <v>#DIV/0!</v>
      </c>
      <c r="AW4824" s="3">
        <f t="shared" si="904"/>
        <v>-0.165883232946788</v>
      </c>
      <c r="AX4824" s="3" t="e">
        <f t="shared" si="905"/>
        <v>#DIV/0!</v>
      </c>
    </row>
    <row r="4825" spans="1:50">
      <c r="A4825" s="8" t="s">
        <v>9661</v>
      </c>
      <c r="B4825" s="8" t="s">
        <v>9662</v>
      </c>
      <c r="C4825" s="9">
        <v>64618882.02</v>
      </c>
      <c r="D4825" s="9">
        <v>61376519.62</v>
      </c>
      <c r="E4825" s="9">
        <v>3739161.87</v>
      </c>
      <c r="F4825" s="9">
        <v>-32051158.26</v>
      </c>
      <c r="G4825" s="9">
        <v>0</v>
      </c>
      <c r="H4825" s="9">
        <v>0</v>
      </c>
      <c r="I4825" s="9">
        <v>0</v>
      </c>
      <c r="J4825" s="9">
        <v>0</v>
      </c>
      <c r="K4825" s="9">
        <v>0</v>
      </c>
      <c r="L4825" s="9">
        <v>10018984.5</v>
      </c>
      <c r="M4825" s="9">
        <v>5684736.29</v>
      </c>
      <c r="N4825" s="9">
        <v>4162846.6</v>
      </c>
      <c r="O4825" s="9">
        <v>0</v>
      </c>
      <c r="P4825" s="9">
        <v>0</v>
      </c>
      <c r="Q4825" s="9">
        <v>0</v>
      </c>
      <c r="R4825" s="9">
        <v>0</v>
      </c>
      <c r="S4825" s="9">
        <v>0</v>
      </c>
      <c r="T4825" s="9">
        <v>0</v>
      </c>
      <c r="U4825" s="9">
        <v>568512.92</v>
      </c>
      <c r="V4825" s="9">
        <v>116333.32</v>
      </c>
      <c r="W4825" s="9">
        <v>39775.34</v>
      </c>
      <c r="X4825" s="9">
        <v>79550.68</v>
      </c>
      <c r="Y4825" s="9">
        <v>0</v>
      </c>
      <c r="Z4825" s="9">
        <v>0</v>
      </c>
      <c r="AA4825" s="9">
        <v>0</v>
      </c>
      <c r="AB4825" s="9">
        <v>0</v>
      </c>
      <c r="AC4825" s="9">
        <v>0</v>
      </c>
      <c r="AD4825" s="9">
        <v>26476816.33</v>
      </c>
      <c r="AE4825" s="9">
        <v>15545050.04</v>
      </c>
      <c r="AF4825" s="9">
        <v>54826881.36</v>
      </c>
      <c r="AG4825" s="9">
        <v>7103213.93</v>
      </c>
      <c r="AH4825" s="9">
        <v>0</v>
      </c>
      <c r="AI4825" s="9">
        <v>0</v>
      </c>
      <c r="AJ4825" s="9">
        <v>0</v>
      </c>
      <c r="AK4825" s="9">
        <v>0</v>
      </c>
      <c r="AL4825" s="9">
        <v>0</v>
      </c>
      <c r="AM4825" s="2">
        <f t="shared" si="902"/>
        <v>48729563.11</v>
      </c>
      <c r="AN4825" s="2">
        <f t="shared" si="906"/>
        <v>51632539.19</v>
      </c>
      <c r="AO4825" s="2">
        <f t="shared" si="907"/>
        <v>-46885097.55</v>
      </c>
      <c r="AP4825" s="2">
        <f t="shared" si="908"/>
        <v>-39074821.51</v>
      </c>
      <c r="AQ4825" s="2">
        <f t="shared" si="909"/>
        <v>0</v>
      </c>
      <c r="AR4825" s="2">
        <f t="shared" si="910"/>
        <v>0</v>
      </c>
      <c r="AS4825" s="2">
        <f t="shared" si="911"/>
        <v>0</v>
      </c>
      <c r="AT4825" s="2">
        <f t="shared" si="912"/>
        <v>0</v>
      </c>
      <c r="AU4825" s="2">
        <f t="shared" si="913"/>
        <v>0</v>
      </c>
      <c r="AV4825" s="3" t="e">
        <f t="shared" si="903"/>
        <v>#DIV/0!</v>
      </c>
      <c r="AW4825" s="3" t="e">
        <f t="shared" si="904"/>
        <v>#DIV/0!</v>
      </c>
      <c r="AX4825" s="3" t="e">
        <f t="shared" si="905"/>
        <v>#DIV/0!</v>
      </c>
    </row>
    <row r="4826" spans="1:50">
      <c r="A4826" s="8" t="s">
        <v>9663</v>
      </c>
      <c r="B4826" s="8" t="s">
        <v>9664</v>
      </c>
      <c r="C4826" s="9">
        <v>276257887.16</v>
      </c>
      <c r="D4826" s="9">
        <v>-697820742.61</v>
      </c>
      <c r="E4826" s="9">
        <v>-430279840.41</v>
      </c>
      <c r="F4826" s="9">
        <v>-269948784.42</v>
      </c>
      <c r="G4826" s="9">
        <v>0</v>
      </c>
      <c r="H4826" s="9">
        <v>0</v>
      </c>
      <c r="I4826" s="9">
        <v>0</v>
      </c>
      <c r="J4826" s="9">
        <v>0</v>
      </c>
      <c r="K4826" s="9">
        <v>0</v>
      </c>
      <c r="L4826" s="9">
        <v>117635814</v>
      </c>
      <c r="M4826" s="9">
        <v>75991755.1</v>
      </c>
      <c r="N4826" s="9">
        <v>41841244</v>
      </c>
      <c r="O4826" s="9">
        <v>0</v>
      </c>
      <c r="P4826" s="9">
        <v>0</v>
      </c>
      <c r="Q4826" s="9">
        <v>0</v>
      </c>
      <c r="R4826" s="9">
        <v>0</v>
      </c>
      <c r="S4826" s="9">
        <v>0</v>
      </c>
      <c r="T4826" s="9">
        <v>0</v>
      </c>
      <c r="U4826" s="9">
        <v>324716.85</v>
      </c>
      <c r="V4826" s="9">
        <v>64836.83</v>
      </c>
      <c r="W4826" s="9">
        <v>27515.72</v>
      </c>
      <c r="X4826" s="9">
        <v>0</v>
      </c>
      <c r="Y4826" s="9">
        <v>0</v>
      </c>
      <c r="Z4826" s="9">
        <v>0</v>
      </c>
      <c r="AA4826" s="9">
        <v>0</v>
      </c>
      <c r="AB4826" s="9">
        <v>0</v>
      </c>
      <c r="AC4826" s="9">
        <v>0</v>
      </c>
      <c r="AD4826" s="9">
        <v>617339460.69</v>
      </c>
      <c r="AE4826" s="9">
        <v>480835496.65</v>
      </c>
      <c r="AF4826" s="9">
        <v>65207338.07</v>
      </c>
      <c r="AG4826" s="9">
        <v>83721044.18</v>
      </c>
      <c r="AH4826" s="9">
        <v>0</v>
      </c>
      <c r="AI4826" s="9">
        <v>0</v>
      </c>
      <c r="AJ4826" s="9">
        <v>0</v>
      </c>
      <c r="AK4826" s="9">
        <v>0</v>
      </c>
      <c r="AL4826" s="9">
        <v>0</v>
      </c>
      <c r="AM4826" s="2">
        <f t="shared" si="902"/>
        <v>-223121042.68</v>
      </c>
      <c r="AN4826" s="2">
        <f t="shared" si="906"/>
        <v>-1102599647.33</v>
      </c>
      <c r="AO4826" s="2">
        <f t="shared" si="907"/>
        <v>-453618418.76</v>
      </c>
      <c r="AP4826" s="2">
        <f t="shared" si="908"/>
        <v>-353669828.6</v>
      </c>
      <c r="AQ4826" s="2">
        <f t="shared" si="909"/>
        <v>0</v>
      </c>
      <c r="AR4826" s="2">
        <f t="shared" si="910"/>
        <v>0</v>
      </c>
      <c r="AS4826" s="2">
        <f t="shared" si="911"/>
        <v>0</v>
      </c>
      <c r="AT4826" s="2">
        <f t="shared" si="912"/>
        <v>0</v>
      </c>
      <c r="AU4826" s="2">
        <f t="shared" si="913"/>
        <v>0</v>
      </c>
      <c r="AV4826" s="3" t="e">
        <f t="shared" si="903"/>
        <v>#DIV/0!</v>
      </c>
      <c r="AW4826" s="3" t="e">
        <f t="shared" si="904"/>
        <v>#DIV/0!</v>
      </c>
      <c r="AX4826" s="3" t="e">
        <f t="shared" si="905"/>
        <v>#DIV/0!</v>
      </c>
    </row>
    <row r="4827" spans="1:50">
      <c r="A4827" s="8" t="s">
        <v>9665</v>
      </c>
      <c r="B4827" s="8" t="s">
        <v>9666</v>
      </c>
      <c r="C4827" s="9">
        <v>115316436.03</v>
      </c>
      <c r="D4827" s="9">
        <v>26179062.01</v>
      </c>
      <c r="E4827" s="9">
        <v>-128890178.73</v>
      </c>
      <c r="F4827" s="9">
        <v>-14395737.14</v>
      </c>
      <c r="G4827" s="9">
        <v>0</v>
      </c>
      <c r="H4827" s="9">
        <v>0</v>
      </c>
      <c r="I4827" s="9">
        <v>0</v>
      </c>
      <c r="J4827" s="9">
        <v>0</v>
      </c>
      <c r="K4827" s="9">
        <v>0</v>
      </c>
      <c r="L4827" s="9">
        <v>15844077.6</v>
      </c>
      <c r="M4827" s="9">
        <v>9295343.18</v>
      </c>
      <c r="N4827" s="9">
        <v>6696192.54</v>
      </c>
      <c r="O4827" s="9">
        <v>0</v>
      </c>
      <c r="P4827" s="9">
        <v>0</v>
      </c>
      <c r="Q4827" s="9">
        <v>0</v>
      </c>
      <c r="R4827" s="9">
        <v>0</v>
      </c>
      <c r="S4827" s="9">
        <v>0</v>
      </c>
      <c r="T4827" s="9">
        <v>0</v>
      </c>
      <c r="U4827" s="9">
        <v>3710806.93</v>
      </c>
      <c r="V4827" s="9">
        <v>3464436.13</v>
      </c>
      <c r="W4827" s="9">
        <v>5325331.94</v>
      </c>
      <c r="X4827" s="9">
        <v>3728815.26</v>
      </c>
      <c r="Y4827" s="9">
        <v>0</v>
      </c>
      <c r="Z4827" s="9">
        <v>0</v>
      </c>
      <c r="AA4827" s="9">
        <v>0</v>
      </c>
      <c r="AB4827" s="9">
        <v>0</v>
      </c>
      <c r="AC4827" s="9">
        <v>0</v>
      </c>
      <c r="AD4827" s="9">
        <v>132238156.28</v>
      </c>
      <c r="AE4827" s="9">
        <v>111801665.59</v>
      </c>
      <c r="AF4827" s="9">
        <v>26720500.55</v>
      </c>
      <c r="AG4827" s="9">
        <v>37373282.68</v>
      </c>
      <c r="AH4827" s="9">
        <v>0</v>
      </c>
      <c r="AI4827" s="9">
        <v>0</v>
      </c>
      <c r="AJ4827" s="9">
        <v>0</v>
      </c>
      <c r="AK4827" s="9">
        <v>0</v>
      </c>
      <c r="AL4827" s="9">
        <v>0</v>
      </c>
      <c r="AM4827" s="2">
        <f t="shared" si="902"/>
        <v>2633164.28</v>
      </c>
      <c r="AN4827" s="2">
        <f t="shared" si="906"/>
        <v>-72862824.27</v>
      </c>
      <c r="AO4827" s="2">
        <f t="shared" si="907"/>
        <v>-143589154.8</v>
      </c>
      <c r="AP4827" s="2">
        <f t="shared" si="908"/>
        <v>-48040204.56</v>
      </c>
      <c r="AQ4827" s="2">
        <f t="shared" si="909"/>
        <v>0</v>
      </c>
      <c r="AR4827" s="2">
        <f t="shared" si="910"/>
        <v>0</v>
      </c>
      <c r="AS4827" s="2">
        <f t="shared" si="911"/>
        <v>0</v>
      </c>
      <c r="AT4827" s="2">
        <f t="shared" si="912"/>
        <v>0</v>
      </c>
      <c r="AU4827" s="2">
        <f t="shared" si="913"/>
        <v>0</v>
      </c>
      <c r="AV4827" s="3" t="e">
        <f t="shared" si="903"/>
        <v>#DIV/0!</v>
      </c>
      <c r="AW4827" s="3" t="e">
        <f t="shared" si="904"/>
        <v>#DIV/0!</v>
      </c>
      <c r="AX4827" s="3" t="e">
        <f t="shared" si="905"/>
        <v>#DIV/0!</v>
      </c>
    </row>
    <row r="4828" spans="1:50">
      <c r="A4828" s="8" t="s">
        <v>9667</v>
      </c>
      <c r="B4828" s="8" t="s">
        <v>9668</v>
      </c>
      <c r="C4828" s="9">
        <v>78292042.29</v>
      </c>
      <c r="D4828" s="9">
        <v>87149537.48</v>
      </c>
      <c r="E4828" s="9">
        <v>63203832.15</v>
      </c>
      <c r="F4828" s="9">
        <v>44577921.94</v>
      </c>
      <c r="G4828" s="9">
        <v>62004349.82</v>
      </c>
      <c r="H4828" s="9">
        <v>50027390.33</v>
      </c>
      <c r="I4828" s="9">
        <v>30453744.18</v>
      </c>
      <c r="J4828" s="9">
        <v>23709736.08</v>
      </c>
      <c r="K4828" s="9">
        <v>0</v>
      </c>
      <c r="L4828" s="9">
        <v>22328006.4</v>
      </c>
      <c r="M4828" s="9">
        <v>20264770.6</v>
      </c>
      <c r="N4828" s="9">
        <v>15874090.5</v>
      </c>
      <c r="O4828" s="9">
        <v>0</v>
      </c>
      <c r="P4828" s="9">
        <v>0</v>
      </c>
      <c r="Q4828" s="9">
        <v>0</v>
      </c>
      <c r="R4828" s="9">
        <v>0</v>
      </c>
      <c r="S4828" s="9">
        <v>0</v>
      </c>
      <c r="T4828" s="9">
        <v>0</v>
      </c>
      <c r="U4828" s="9">
        <v>46524.84</v>
      </c>
      <c r="V4828" s="9">
        <v>93049.81</v>
      </c>
      <c r="W4828" s="9">
        <v>93049.8</v>
      </c>
      <c r="X4828" s="9">
        <v>0</v>
      </c>
      <c r="Y4828" s="9">
        <v>1629232.82</v>
      </c>
      <c r="Z4828" s="9">
        <v>0</v>
      </c>
      <c r="AA4828" s="9">
        <v>0</v>
      </c>
      <c r="AB4828" s="9">
        <v>0</v>
      </c>
      <c r="AC4828" s="9">
        <v>0</v>
      </c>
      <c r="AD4828" s="9">
        <v>66282798</v>
      </c>
      <c r="AE4828" s="9">
        <v>68076530.07</v>
      </c>
      <c r="AF4828" s="9">
        <v>58329399.85</v>
      </c>
      <c r="AG4828" s="9">
        <v>42136914.11</v>
      </c>
      <c r="AH4828" s="9">
        <v>39380989.39</v>
      </c>
      <c r="AI4828" s="9">
        <v>70471491.5</v>
      </c>
      <c r="AJ4828" s="9">
        <v>21833952.46</v>
      </c>
      <c r="AK4828" s="9">
        <v>21213877.85</v>
      </c>
      <c r="AL4828" s="9">
        <v>0</v>
      </c>
      <c r="AM4828" s="2">
        <f t="shared" si="902"/>
        <v>34383775.53</v>
      </c>
      <c r="AN4828" s="2">
        <f t="shared" si="906"/>
        <v>39430827.82</v>
      </c>
      <c r="AO4828" s="2">
        <f t="shared" si="907"/>
        <v>20841572.6</v>
      </c>
      <c r="AP4828" s="2">
        <f t="shared" si="908"/>
        <v>2441007.83</v>
      </c>
      <c r="AQ4828" s="2">
        <f t="shared" si="909"/>
        <v>24252593.25</v>
      </c>
      <c r="AR4828" s="2">
        <f t="shared" si="910"/>
        <v>-20444101.17</v>
      </c>
      <c r="AS4828" s="2">
        <f t="shared" si="911"/>
        <v>8619791.72</v>
      </c>
      <c r="AT4828" s="2">
        <f t="shared" si="912"/>
        <v>2495858.23</v>
      </c>
      <c r="AU4828" s="2">
        <f t="shared" si="913"/>
        <v>0</v>
      </c>
      <c r="AV4828" s="3" t="e">
        <f t="shared" si="903"/>
        <v>#DIV/0!</v>
      </c>
      <c r="AW4828" s="3">
        <f t="shared" si="904"/>
        <v>0.0723068392630635</v>
      </c>
      <c r="AX4828" s="3" t="e">
        <f t="shared" si="905"/>
        <v>#DIV/0!</v>
      </c>
    </row>
    <row r="4829" spans="1:50">
      <c r="A4829" s="8" t="s">
        <v>9669</v>
      </c>
      <c r="B4829" s="8" t="s">
        <v>9670</v>
      </c>
      <c r="C4829" s="9">
        <v>278720383.67</v>
      </c>
      <c r="D4829" s="9">
        <v>85231827.72</v>
      </c>
      <c r="E4829" s="9">
        <v>26151140.88</v>
      </c>
      <c r="F4829" s="9">
        <v>-24479863.73</v>
      </c>
      <c r="G4829" s="9">
        <v>0</v>
      </c>
      <c r="H4829" s="9">
        <v>0</v>
      </c>
      <c r="I4829" s="9">
        <v>0</v>
      </c>
      <c r="J4829" s="9">
        <v>0</v>
      </c>
      <c r="K4829" s="9">
        <v>0</v>
      </c>
      <c r="L4829" s="9">
        <v>81739307.2</v>
      </c>
      <c r="M4829" s="9">
        <v>45474525.1</v>
      </c>
      <c r="N4829" s="9">
        <v>50695284.2</v>
      </c>
      <c r="O4829" s="9">
        <v>0</v>
      </c>
      <c r="P4829" s="9">
        <v>0</v>
      </c>
      <c r="Q4829" s="9">
        <v>0</v>
      </c>
      <c r="R4829" s="9">
        <v>0</v>
      </c>
      <c r="S4829" s="9">
        <v>0</v>
      </c>
      <c r="T4829" s="9">
        <v>0</v>
      </c>
      <c r="U4829" s="9">
        <v>2839674.61</v>
      </c>
      <c r="V4829" s="9">
        <v>0</v>
      </c>
      <c r="W4829" s="9">
        <v>0</v>
      </c>
      <c r="X4829" s="9">
        <v>0</v>
      </c>
      <c r="Y4829" s="9">
        <v>0</v>
      </c>
      <c r="Z4829" s="9">
        <v>0</v>
      </c>
      <c r="AA4829" s="9">
        <v>0</v>
      </c>
      <c r="AB4829" s="9">
        <v>0</v>
      </c>
      <c r="AC4829" s="9">
        <v>0</v>
      </c>
      <c r="AD4829" s="9">
        <v>1163990907.9</v>
      </c>
      <c r="AE4829" s="9">
        <v>916686303.17</v>
      </c>
      <c r="AF4829" s="9">
        <v>67741628.69</v>
      </c>
      <c r="AG4829" s="9">
        <v>5829010</v>
      </c>
      <c r="AH4829" s="9">
        <v>0</v>
      </c>
      <c r="AI4829" s="9">
        <v>0</v>
      </c>
      <c r="AJ4829" s="9">
        <v>0</v>
      </c>
      <c r="AK4829" s="9">
        <v>0</v>
      </c>
      <c r="AL4829" s="9">
        <v>0</v>
      </c>
      <c r="AM4829" s="2">
        <f t="shared" si="902"/>
        <v>-800691542.42</v>
      </c>
      <c r="AN4829" s="2">
        <f t="shared" si="906"/>
        <v>-785979950.35</v>
      </c>
      <c r="AO4829" s="2">
        <f t="shared" si="907"/>
        <v>9104796.39</v>
      </c>
      <c r="AP4829" s="2">
        <f t="shared" si="908"/>
        <v>-30308873.73</v>
      </c>
      <c r="AQ4829" s="2">
        <f t="shared" si="909"/>
        <v>0</v>
      </c>
      <c r="AR4829" s="2">
        <f t="shared" si="910"/>
        <v>0</v>
      </c>
      <c r="AS4829" s="2">
        <f t="shared" si="911"/>
        <v>0</v>
      </c>
      <c r="AT4829" s="2">
        <f t="shared" si="912"/>
        <v>0</v>
      </c>
      <c r="AU4829" s="2">
        <f t="shared" si="913"/>
        <v>0</v>
      </c>
      <c r="AV4829" s="3" t="e">
        <f t="shared" si="903"/>
        <v>#DIV/0!</v>
      </c>
      <c r="AW4829" s="3" t="e">
        <f t="shared" si="904"/>
        <v>#DIV/0!</v>
      </c>
      <c r="AX4829" s="3" t="e">
        <f t="shared" si="905"/>
        <v>#DIV/0!</v>
      </c>
    </row>
    <row r="4830" spans="1:50">
      <c r="A4830" s="8" t="s">
        <v>9671</v>
      </c>
      <c r="B4830" s="8" t="s">
        <v>9672</v>
      </c>
      <c r="C4830" s="9">
        <v>-3897740.65</v>
      </c>
      <c r="D4830" s="9">
        <v>-27166445.89</v>
      </c>
      <c r="E4830" s="9">
        <v>45990449.14</v>
      </c>
      <c r="F4830" s="9">
        <v>39095631.8</v>
      </c>
      <c r="G4830" s="9">
        <v>0</v>
      </c>
      <c r="H4830" s="9">
        <v>0</v>
      </c>
      <c r="I4830" s="9">
        <v>0</v>
      </c>
      <c r="J4830" s="9">
        <v>0</v>
      </c>
      <c r="K4830" s="9">
        <v>0</v>
      </c>
      <c r="L4830" s="9">
        <v>21001153.2</v>
      </c>
      <c r="M4830" s="9">
        <v>10320257.9</v>
      </c>
      <c r="N4830" s="9">
        <v>9664978.57</v>
      </c>
      <c r="O4830" s="9">
        <v>0</v>
      </c>
      <c r="P4830" s="9">
        <v>0</v>
      </c>
      <c r="Q4830" s="9">
        <v>0</v>
      </c>
      <c r="R4830" s="9">
        <v>0</v>
      </c>
      <c r="S4830" s="9">
        <v>0</v>
      </c>
      <c r="T4830" s="9">
        <v>0</v>
      </c>
      <c r="U4830" s="9">
        <v>70153.98</v>
      </c>
      <c r="V4830" s="9">
        <v>143306.73</v>
      </c>
      <c r="W4830" s="9">
        <v>242809.81</v>
      </c>
      <c r="X4830" s="9">
        <v>293212.24</v>
      </c>
      <c r="Y4830" s="9">
        <v>0</v>
      </c>
      <c r="Z4830" s="9">
        <v>0</v>
      </c>
      <c r="AA4830" s="9">
        <v>0</v>
      </c>
      <c r="AB4830" s="9">
        <v>0</v>
      </c>
      <c r="AC4830" s="9">
        <v>0</v>
      </c>
      <c r="AD4830" s="9">
        <v>38295482.17</v>
      </c>
      <c r="AE4830" s="9">
        <v>211415389.57</v>
      </c>
      <c r="AF4830" s="9">
        <v>11187802.71</v>
      </c>
      <c r="AG4830" s="9">
        <v>5426144.01</v>
      </c>
      <c r="AH4830" s="9">
        <v>0</v>
      </c>
      <c r="AI4830" s="9">
        <v>0</v>
      </c>
      <c r="AJ4830" s="9">
        <v>0</v>
      </c>
      <c r="AK4830" s="9">
        <v>0</v>
      </c>
      <c r="AL4830" s="9">
        <v>0</v>
      </c>
      <c r="AM4830" s="2">
        <f t="shared" si="902"/>
        <v>-21121915.64</v>
      </c>
      <c r="AN4830" s="2">
        <f t="shared" si="906"/>
        <v>-228118270.83</v>
      </c>
      <c r="AO4830" s="2">
        <f t="shared" si="907"/>
        <v>44710434.81</v>
      </c>
      <c r="AP4830" s="2">
        <f t="shared" si="908"/>
        <v>33962700.03</v>
      </c>
      <c r="AQ4830" s="2">
        <f t="shared" si="909"/>
        <v>0</v>
      </c>
      <c r="AR4830" s="2">
        <f t="shared" si="910"/>
        <v>0</v>
      </c>
      <c r="AS4830" s="2">
        <f t="shared" si="911"/>
        <v>0</v>
      </c>
      <c r="AT4830" s="2">
        <f t="shared" si="912"/>
        <v>0</v>
      </c>
      <c r="AU4830" s="2">
        <f t="shared" si="913"/>
        <v>0</v>
      </c>
      <c r="AV4830" s="3" t="e">
        <f t="shared" si="903"/>
        <v>#DIV/0!</v>
      </c>
      <c r="AW4830" s="3" t="e">
        <f t="shared" si="904"/>
        <v>#DIV/0!</v>
      </c>
      <c r="AX4830" s="3" t="e">
        <f t="shared" si="905"/>
        <v>#DIV/0!</v>
      </c>
    </row>
    <row r="4831" spans="1:50">
      <c r="A4831" s="8" t="s">
        <v>9673</v>
      </c>
      <c r="B4831" s="8" t="s">
        <v>9674</v>
      </c>
      <c r="C4831" s="9">
        <v>192314383.05</v>
      </c>
      <c r="D4831" s="9">
        <v>111091216.79</v>
      </c>
      <c r="E4831" s="9">
        <v>155160956.47</v>
      </c>
      <c r="F4831" s="9">
        <v>106920125.96</v>
      </c>
      <c r="G4831" s="9">
        <v>106875510.48</v>
      </c>
      <c r="H4831" s="9">
        <v>0</v>
      </c>
      <c r="I4831" s="9">
        <v>0</v>
      </c>
      <c r="J4831" s="9">
        <v>0</v>
      </c>
      <c r="K4831" s="9">
        <v>0</v>
      </c>
      <c r="L4831" s="9">
        <v>14924713.9</v>
      </c>
      <c r="M4831" s="9">
        <v>8997003.58</v>
      </c>
      <c r="N4831" s="9">
        <v>9727634.94</v>
      </c>
      <c r="O4831" s="9">
        <v>0</v>
      </c>
      <c r="P4831" s="9">
        <v>0</v>
      </c>
      <c r="Q4831" s="9">
        <v>0</v>
      </c>
      <c r="R4831" s="9">
        <v>0</v>
      </c>
      <c r="S4831" s="9">
        <v>0</v>
      </c>
      <c r="T4831" s="9">
        <v>0</v>
      </c>
      <c r="U4831" s="9">
        <v>1206046.02</v>
      </c>
      <c r="V4831" s="9">
        <v>1241744.02</v>
      </c>
      <c r="W4831" s="9">
        <v>758899.62</v>
      </c>
      <c r="X4831" s="9">
        <v>9951.45</v>
      </c>
      <c r="Y4831" s="9">
        <v>0</v>
      </c>
      <c r="Z4831" s="9">
        <v>0</v>
      </c>
      <c r="AA4831" s="9">
        <v>0</v>
      </c>
      <c r="AB4831" s="9">
        <v>0</v>
      </c>
      <c r="AC4831" s="9">
        <v>0</v>
      </c>
      <c r="AD4831" s="9">
        <v>26134304.18</v>
      </c>
      <c r="AE4831" s="9">
        <v>14550911.97</v>
      </c>
      <c r="AF4831" s="9">
        <v>13856146.59</v>
      </c>
      <c r="AG4831" s="9">
        <v>14077395.84</v>
      </c>
      <c r="AH4831" s="9">
        <v>11819577.4</v>
      </c>
      <c r="AI4831" s="9">
        <v>0</v>
      </c>
      <c r="AJ4831" s="9">
        <v>0</v>
      </c>
      <c r="AK4831" s="9">
        <v>0</v>
      </c>
      <c r="AL4831" s="9">
        <v>0</v>
      </c>
      <c r="AM4831" s="2">
        <f t="shared" si="902"/>
        <v>182310838.79</v>
      </c>
      <c r="AN4831" s="2">
        <f t="shared" si="906"/>
        <v>106779052.42</v>
      </c>
      <c r="AO4831" s="2">
        <f t="shared" si="907"/>
        <v>151791344.44</v>
      </c>
      <c r="AP4831" s="2">
        <f t="shared" si="908"/>
        <v>92852681.57</v>
      </c>
      <c r="AQ4831" s="2">
        <f t="shared" si="909"/>
        <v>95055933.08</v>
      </c>
      <c r="AR4831" s="2">
        <f t="shared" si="910"/>
        <v>0</v>
      </c>
      <c r="AS4831" s="2">
        <f t="shared" si="911"/>
        <v>0</v>
      </c>
      <c r="AT4831" s="2">
        <f t="shared" si="912"/>
        <v>0</v>
      </c>
      <c r="AU4831" s="2">
        <f t="shared" si="913"/>
        <v>0</v>
      </c>
      <c r="AV4831" s="3" t="e">
        <f t="shared" si="903"/>
        <v>#DIV/0!</v>
      </c>
      <c r="AW4831" s="3">
        <f t="shared" si="904"/>
        <v>0.139112590195279</v>
      </c>
      <c r="AX4831" s="3" t="e">
        <f t="shared" si="905"/>
        <v>#DIV/0!</v>
      </c>
    </row>
    <row r="4832" spans="1:50">
      <c r="A4832" s="8" t="s">
        <v>9675</v>
      </c>
      <c r="B4832" s="8" t="s">
        <v>9676</v>
      </c>
      <c r="C4832" s="9">
        <v>148182074.62</v>
      </c>
      <c r="D4832" s="9">
        <v>170635967.12</v>
      </c>
      <c r="E4832" s="9">
        <v>95878363.37</v>
      </c>
      <c r="F4832" s="9">
        <v>58406270.63</v>
      </c>
      <c r="G4832" s="9">
        <v>25603067.78</v>
      </c>
      <c r="H4832" s="9">
        <v>0</v>
      </c>
      <c r="I4832" s="9">
        <v>0</v>
      </c>
      <c r="J4832" s="9">
        <v>0</v>
      </c>
      <c r="K4832" s="9">
        <v>0</v>
      </c>
      <c r="L4832" s="9">
        <v>75627647.8</v>
      </c>
      <c r="M4832" s="9">
        <v>67209914.6</v>
      </c>
      <c r="N4832" s="9">
        <v>62489964.5</v>
      </c>
      <c r="O4832" s="9">
        <v>0</v>
      </c>
      <c r="P4832" s="9">
        <v>0</v>
      </c>
      <c r="Q4832" s="9">
        <v>0</v>
      </c>
      <c r="R4832" s="9">
        <v>0</v>
      </c>
      <c r="S4832" s="9">
        <v>0</v>
      </c>
      <c r="T4832" s="9">
        <v>0</v>
      </c>
      <c r="U4832" s="9">
        <v>4033790.19</v>
      </c>
      <c r="V4832" s="9">
        <v>11532994.85</v>
      </c>
      <c r="W4832" s="9">
        <v>9641903.13</v>
      </c>
      <c r="X4832" s="9">
        <v>8547979.2</v>
      </c>
      <c r="Y4832" s="9">
        <v>7446984.01</v>
      </c>
      <c r="Z4832" s="9">
        <v>0</v>
      </c>
      <c r="AA4832" s="9">
        <v>0</v>
      </c>
      <c r="AB4832" s="9">
        <v>0</v>
      </c>
      <c r="AC4832" s="9">
        <v>0</v>
      </c>
      <c r="AD4832" s="9">
        <v>171701090.05</v>
      </c>
      <c r="AE4832" s="9">
        <v>172850150.26</v>
      </c>
      <c r="AF4832" s="9">
        <v>137940110.77</v>
      </c>
      <c r="AG4832" s="9">
        <v>179327519.42</v>
      </c>
      <c r="AH4832" s="9">
        <v>170753700.72</v>
      </c>
      <c r="AI4832" s="9">
        <v>0</v>
      </c>
      <c r="AJ4832" s="9">
        <v>0</v>
      </c>
      <c r="AK4832" s="9">
        <v>0</v>
      </c>
      <c r="AL4832" s="9">
        <v>0</v>
      </c>
      <c r="AM4832" s="2">
        <f t="shared" si="902"/>
        <v>56142422.56</v>
      </c>
      <c r="AN4832" s="2">
        <f t="shared" si="906"/>
        <v>76528726.31</v>
      </c>
      <c r="AO4832" s="2">
        <f t="shared" si="907"/>
        <v>30070120.23</v>
      </c>
      <c r="AP4832" s="2">
        <f t="shared" si="908"/>
        <v>-112373269.59</v>
      </c>
      <c r="AQ4832" s="2">
        <f t="shared" si="909"/>
        <v>-137703648.93</v>
      </c>
      <c r="AR4832" s="2">
        <f t="shared" si="910"/>
        <v>0</v>
      </c>
      <c r="AS4832" s="2">
        <f t="shared" si="911"/>
        <v>0</v>
      </c>
      <c r="AT4832" s="2">
        <f t="shared" si="912"/>
        <v>0</v>
      </c>
      <c r="AU4832" s="2">
        <f t="shared" si="913"/>
        <v>0</v>
      </c>
      <c r="AV4832" s="3" t="e">
        <f t="shared" si="903"/>
        <v>#DIV/0!</v>
      </c>
      <c r="AW4832" s="3">
        <f t="shared" si="904"/>
        <v>-1.83573605746954</v>
      </c>
      <c r="AX4832" s="3" t="e">
        <f t="shared" si="905"/>
        <v>#DIV/0!</v>
      </c>
    </row>
    <row r="4833" spans="1:50">
      <c r="A4833" s="8" t="s">
        <v>9677</v>
      </c>
      <c r="B4833" s="8" t="s">
        <v>9678</v>
      </c>
      <c r="C4833" s="9">
        <v>88520742.84</v>
      </c>
      <c r="D4833" s="9">
        <v>97742469.12</v>
      </c>
      <c r="E4833" s="9">
        <v>58524492.79</v>
      </c>
      <c r="F4833" s="9">
        <v>28981596.51</v>
      </c>
      <c r="G4833" s="9">
        <v>12412588.98</v>
      </c>
      <c r="H4833" s="9">
        <v>40584824.49</v>
      </c>
      <c r="I4833" s="9">
        <v>31674051.43</v>
      </c>
      <c r="J4833" s="9">
        <v>7011810.36</v>
      </c>
      <c r="K4833" s="9">
        <v>0</v>
      </c>
      <c r="L4833" s="9">
        <v>20735107.6</v>
      </c>
      <c r="M4833" s="9">
        <v>18299202.7</v>
      </c>
      <c r="N4833" s="9">
        <v>16064054.8</v>
      </c>
      <c r="O4833" s="9">
        <v>0</v>
      </c>
      <c r="P4833" s="9">
        <v>0</v>
      </c>
      <c r="Q4833" s="9">
        <v>0</v>
      </c>
      <c r="R4833" s="9">
        <v>0</v>
      </c>
      <c r="S4833" s="9">
        <v>0</v>
      </c>
      <c r="T4833" s="9">
        <v>0</v>
      </c>
      <c r="U4833" s="9">
        <v>200678.28</v>
      </c>
      <c r="V4833" s="9">
        <v>200678.32</v>
      </c>
      <c r="W4833" s="9">
        <v>0</v>
      </c>
      <c r="X4833" s="9">
        <v>0</v>
      </c>
      <c r="Y4833" s="9">
        <v>0</v>
      </c>
      <c r="Z4833" s="9">
        <v>795712.62</v>
      </c>
      <c r="AA4833" s="9">
        <v>224619.12</v>
      </c>
      <c r="AB4833" s="9">
        <v>0</v>
      </c>
      <c r="AC4833" s="9">
        <v>0</v>
      </c>
      <c r="AD4833" s="9">
        <v>73694748.75</v>
      </c>
      <c r="AE4833" s="9">
        <v>132646391.29</v>
      </c>
      <c r="AF4833" s="9">
        <v>10410805.59</v>
      </c>
      <c r="AG4833" s="9">
        <v>16269098.62</v>
      </c>
      <c r="AH4833" s="9">
        <v>4805156.59</v>
      </c>
      <c r="AI4833" s="9">
        <v>13140813.91</v>
      </c>
      <c r="AJ4833" s="9">
        <v>18937677.78</v>
      </c>
      <c r="AK4833" s="9">
        <v>34703755.31</v>
      </c>
      <c r="AL4833" s="9">
        <v>0</v>
      </c>
      <c r="AM4833" s="2">
        <f t="shared" si="902"/>
        <v>35761779.97</v>
      </c>
      <c r="AN4833" s="2">
        <f t="shared" si="906"/>
        <v>-16404041.15</v>
      </c>
      <c r="AO4833" s="2">
        <f t="shared" si="907"/>
        <v>64177742</v>
      </c>
      <c r="AP4833" s="2">
        <f t="shared" si="908"/>
        <v>12712497.89</v>
      </c>
      <c r="AQ4833" s="2">
        <f t="shared" si="909"/>
        <v>7607432.39</v>
      </c>
      <c r="AR4833" s="2">
        <f t="shared" si="910"/>
        <v>28239723.2</v>
      </c>
      <c r="AS4833" s="2">
        <f t="shared" si="911"/>
        <v>12960992.77</v>
      </c>
      <c r="AT4833" s="2">
        <f t="shared" si="912"/>
        <v>-27691944.95</v>
      </c>
      <c r="AU4833" s="2">
        <f t="shared" si="913"/>
        <v>0</v>
      </c>
      <c r="AV4833" s="3" t="e">
        <f t="shared" si="903"/>
        <v>#DIV/0!</v>
      </c>
      <c r="AW4833" s="3">
        <f t="shared" si="904"/>
        <v>0.362812803572523</v>
      </c>
      <c r="AX4833" s="3" t="e">
        <f t="shared" si="905"/>
        <v>#DIV/0!</v>
      </c>
    </row>
    <row r="4834" spans="1:50">
      <c r="A4834" s="8" t="s">
        <v>9679</v>
      </c>
      <c r="B4834" s="8" t="s">
        <v>9680</v>
      </c>
      <c r="C4834" s="9">
        <v>-306179915.29</v>
      </c>
      <c r="D4834" s="9">
        <v>-489849523.37</v>
      </c>
      <c r="E4834" s="9">
        <v>-111704577.2</v>
      </c>
      <c r="F4834" s="9">
        <v>-38578694.8</v>
      </c>
      <c r="G4834" s="9">
        <v>0</v>
      </c>
      <c r="H4834" s="9">
        <v>0</v>
      </c>
      <c r="I4834" s="9">
        <v>0</v>
      </c>
      <c r="J4834" s="9">
        <v>0</v>
      </c>
      <c r="K4834" s="9">
        <v>0</v>
      </c>
      <c r="L4834" s="9">
        <v>3049268.66</v>
      </c>
      <c r="M4834" s="9">
        <v>1195441.86</v>
      </c>
      <c r="N4834" s="9">
        <v>923436.78</v>
      </c>
      <c r="O4834" s="9">
        <v>0</v>
      </c>
      <c r="P4834" s="9">
        <v>0</v>
      </c>
      <c r="Q4834" s="9">
        <v>0</v>
      </c>
      <c r="R4834" s="9">
        <v>0</v>
      </c>
      <c r="S4834" s="9">
        <v>0</v>
      </c>
      <c r="T4834" s="9">
        <v>0</v>
      </c>
      <c r="U4834" s="9">
        <v>626832.95</v>
      </c>
      <c r="V4834" s="9">
        <v>615014.17</v>
      </c>
      <c r="W4834" s="9">
        <v>615014.17</v>
      </c>
      <c r="X4834" s="9">
        <v>576963.59</v>
      </c>
      <c r="Y4834" s="9">
        <v>0</v>
      </c>
      <c r="Z4834" s="9">
        <v>0</v>
      </c>
      <c r="AA4834" s="9">
        <v>0</v>
      </c>
      <c r="AB4834" s="9">
        <v>0</v>
      </c>
      <c r="AC4834" s="9">
        <v>0</v>
      </c>
      <c r="AD4834" s="9">
        <v>19771349.34</v>
      </c>
      <c r="AE4834" s="9">
        <v>2501954.45</v>
      </c>
      <c r="AF4834" s="9">
        <v>1130043.67</v>
      </c>
      <c r="AG4834" s="9">
        <v>1744300.24</v>
      </c>
      <c r="AH4834" s="9">
        <v>0</v>
      </c>
      <c r="AI4834" s="9">
        <v>0</v>
      </c>
      <c r="AJ4834" s="9">
        <v>0</v>
      </c>
      <c r="AK4834" s="9">
        <v>0</v>
      </c>
      <c r="AL4834" s="9">
        <v>0</v>
      </c>
      <c r="AM4834" s="2">
        <f t="shared" si="902"/>
        <v>-322275163.02</v>
      </c>
      <c r="AN4834" s="2">
        <f t="shared" si="906"/>
        <v>-490541021.79</v>
      </c>
      <c r="AO4834" s="2">
        <f t="shared" si="907"/>
        <v>-111296169.92</v>
      </c>
      <c r="AP4834" s="2">
        <f t="shared" si="908"/>
        <v>-39746031.45</v>
      </c>
      <c r="AQ4834" s="2">
        <f t="shared" si="909"/>
        <v>0</v>
      </c>
      <c r="AR4834" s="2">
        <f t="shared" si="910"/>
        <v>0</v>
      </c>
      <c r="AS4834" s="2">
        <f t="shared" si="911"/>
        <v>0</v>
      </c>
      <c r="AT4834" s="2">
        <f t="shared" si="912"/>
        <v>0</v>
      </c>
      <c r="AU4834" s="2">
        <f t="shared" si="913"/>
        <v>0</v>
      </c>
      <c r="AV4834" s="3" t="e">
        <f t="shared" si="903"/>
        <v>#DIV/0!</v>
      </c>
      <c r="AW4834" s="3" t="e">
        <f t="shared" si="904"/>
        <v>#DIV/0!</v>
      </c>
      <c r="AX4834" s="3" t="e">
        <f t="shared" si="905"/>
        <v>#DIV/0!</v>
      </c>
    </row>
    <row r="4835" spans="1:50">
      <c r="A4835" s="8" t="s">
        <v>9681</v>
      </c>
      <c r="B4835" s="8" t="s">
        <v>9682</v>
      </c>
      <c r="C4835" s="9">
        <v>439249323.77</v>
      </c>
      <c r="D4835" s="9">
        <v>415344503.17</v>
      </c>
      <c r="E4835" s="9">
        <v>318694350.8</v>
      </c>
      <c r="F4835" s="9">
        <v>266368133.72</v>
      </c>
      <c r="G4835" s="9">
        <v>171879024.9</v>
      </c>
      <c r="H4835" s="9">
        <v>-2422289.48</v>
      </c>
      <c r="I4835" s="9">
        <v>5192850.95</v>
      </c>
      <c r="J4835" s="9">
        <v>0</v>
      </c>
      <c r="K4835" s="9">
        <v>0</v>
      </c>
      <c r="L4835" s="9">
        <v>4421449.01</v>
      </c>
      <c r="M4835" s="9">
        <v>3189401.76</v>
      </c>
      <c r="N4835" s="9">
        <v>4071230.62</v>
      </c>
      <c r="O4835" s="9">
        <v>0</v>
      </c>
      <c r="P4835" s="9">
        <v>0</v>
      </c>
      <c r="Q4835" s="9">
        <v>0</v>
      </c>
      <c r="R4835" s="9">
        <v>0</v>
      </c>
      <c r="S4835" s="9">
        <v>0</v>
      </c>
      <c r="T4835" s="9">
        <v>0</v>
      </c>
      <c r="U4835" s="9">
        <v>1394220.15</v>
      </c>
      <c r="V4835" s="9">
        <v>464740.05</v>
      </c>
      <c r="W4835" s="9">
        <v>0</v>
      </c>
      <c r="X4835" s="9">
        <v>0</v>
      </c>
      <c r="Y4835" s="9">
        <v>0</v>
      </c>
      <c r="Z4835" s="9">
        <v>0</v>
      </c>
      <c r="AA4835" s="9">
        <v>228044.17</v>
      </c>
      <c r="AB4835" s="9">
        <v>0</v>
      </c>
      <c r="AC4835" s="9">
        <v>0</v>
      </c>
      <c r="AD4835" s="9">
        <v>898587283.65</v>
      </c>
      <c r="AE4835" s="9">
        <v>1210711270.34</v>
      </c>
      <c r="AF4835" s="9">
        <v>931911965.94</v>
      </c>
      <c r="AG4835" s="9">
        <v>489092979.06</v>
      </c>
      <c r="AH4835" s="9">
        <v>845175923.58</v>
      </c>
      <c r="AI4835" s="9">
        <v>606875029.65</v>
      </c>
      <c r="AJ4835" s="9">
        <v>15920002.53</v>
      </c>
      <c r="AK4835" s="9">
        <v>0</v>
      </c>
      <c r="AL4835" s="9">
        <v>0</v>
      </c>
      <c r="AM4835" s="2">
        <f t="shared" si="902"/>
        <v>-453522290.72</v>
      </c>
      <c r="AN4835" s="2">
        <f t="shared" si="906"/>
        <v>-791712625.36</v>
      </c>
      <c r="AO4835" s="2">
        <f t="shared" si="907"/>
        <v>-609146384.52</v>
      </c>
      <c r="AP4835" s="2">
        <f t="shared" si="908"/>
        <v>-222724845.34</v>
      </c>
      <c r="AQ4835" s="2">
        <f t="shared" si="909"/>
        <v>-673296898.68</v>
      </c>
      <c r="AR4835" s="2">
        <f t="shared" si="910"/>
        <v>-609297319.13</v>
      </c>
      <c r="AS4835" s="2">
        <f t="shared" si="911"/>
        <v>-10499107.41</v>
      </c>
      <c r="AT4835" s="2">
        <f t="shared" si="912"/>
        <v>0</v>
      </c>
      <c r="AU4835" s="2">
        <f t="shared" si="913"/>
        <v>0</v>
      </c>
      <c r="AV4835" s="3" t="e">
        <f t="shared" si="903"/>
        <v>#DIV/0!</v>
      </c>
      <c r="AW4835" s="3">
        <f t="shared" si="904"/>
        <v>-0.0759863120781146</v>
      </c>
      <c r="AX4835" s="3" t="e">
        <f t="shared" si="905"/>
        <v>#DIV/0!</v>
      </c>
    </row>
    <row r="4836" spans="1:50">
      <c r="A4836" s="8" t="s">
        <v>9683</v>
      </c>
      <c r="B4836" s="8" t="s">
        <v>9684</v>
      </c>
      <c r="C4836" s="9">
        <v>79551977.76</v>
      </c>
      <c r="D4836" s="9">
        <v>71255008.98</v>
      </c>
      <c r="E4836" s="9">
        <v>51817359.95</v>
      </c>
      <c r="F4836" s="9">
        <v>60865987.33</v>
      </c>
      <c r="G4836" s="9">
        <v>48649329.88</v>
      </c>
      <c r="H4836" s="9">
        <v>0</v>
      </c>
      <c r="I4836" s="9">
        <v>0</v>
      </c>
      <c r="J4836" s="9">
        <v>0</v>
      </c>
      <c r="K4836" s="9">
        <v>0</v>
      </c>
      <c r="L4836" s="9">
        <v>26198427.5</v>
      </c>
      <c r="M4836" s="9">
        <v>26717157.3</v>
      </c>
      <c r="N4836" s="9">
        <v>27160949.8</v>
      </c>
      <c r="O4836" s="9">
        <v>0</v>
      </c>
      <c r="P4836" s="9">
        <v>0</v>
      </c>
      <c r="Q4836" s="9">
        <v>0</v>
      </c>
      <c r="R4836" s="9">
        <v>0</v>
      </c>
      <c r="S4836" s="9">
        <v>0</v>
      </c>
      <c r="T4836" s="9">
        <v>0</v>
      </c>
      <c r="U4836" s="9">
        <v>0</v>
      </c>
      <c r="V4836" s="9">
        <v>0</v>
      </c>
      <c r="W4836" s="9">
        <v>0</v>
      </c>
      <c r="X4836" s="9">
        <v>0</v>
      </c>
      <c r="Y4836" s="9">
        <v>0</v>
      </c>
      <c r="Z4836" s="9">
        <v>0</v>
      </c>
      <c r="AA4836" s="9">
        <v>0</v>
      </c>
      <c r="AB4836" s="9">
        <v>0</v>
      </c>
      <c r="AC4836" s="9">
        <v>0</v>
      </c>
      <c r="AD4836" s="9">
        <v>147366037.32</v>
      </c>
      <c r="AE4836" s="9">
        <v>126024836.06</v>
      </c>
      <c r="AF4836" s="9">
        <v>112587814.07</v>
      </c>
      <c r="AG4836" s="9">
        <v>26145491.5</v>
      </c>
      <c r="AH4836" s="9">
        <v>16747087.21</v>
      </c>
      <c r="AI4836" s="9">
        <v>0</v>
      </c>
      <c r="AJ4836" s="9">
        <v>0</v>
      </c>
      <c r="AK4836" s="9">
        <v>0</v>
      </c>
      <c r="AL4836" s="9">
        <v>0</v>
      </c>
      <c r="AM4836" s="2">
        <f t="shared" si="902"/>
        <v>-41615632.06</v>
      </c>
      <c r="AN4836" s="2">
        <f t="shared" si="906"/>
        <v>-28052669.78</v>
      </c>
      <c r="AO4836" s="2">
        <f t="shared" si="907"/>
        <v>-33609504.32</v>
      </c>
      <c r="AP4836" s="2">
        <f t="shared" si="908"/>
        <v>34720495.83</v>
      </c>
      <c r="AQ4836" s="2">
        <f t="shared" si="909"/>
        <v>31902242.67</v>
      </c>
      <c r="AR4836" s="2">
        <f t="shared" si="910"/>
        <v>0</v>
      </c>
      <c r="AS4836" s="2">
        <f t="shared" si="911"/>
        <v>0</v>
      </c>
      <c r="AT4836" s="2">
        <f t="shared" si="912"/>
        <v>0</v>
      </c>
      <c r="AU4836" s="2">
        <f t="shared" si="913"/>
        <v>0</v>
      </c>
      <c r="AV4836" s="3" t="e">
        <f t="shared" si="903"/>
        <v>#DIV/0!</v>
      </c>
      <c r="AW4836" s="3">
        <f t="shared" si="904"/>
        <v>-2.05459827390186</v>
      </c>
      <c r="AX4836" s="3" t="e">
        <f t="shared" si="905"/>
        <v>#DIV/0!</v>
      </c>
    </row>
    <row r="4837" spans="1:50">
      <c r="A4837" s="8" t="s">
        <v>9685</v>
      </c>
      <c r="B4837" s="8" t="s">
        <v>9686</v>
      </c>
      <c r="C4837" s="9">
        <v>36227360.44</v>
      </c>
      <c r="D4837" s="9">
        <v>34758597.12</v>
      </c>
      <c r="E4837" s="9">
        <v>22138036.26</v>
      </c>
      <c r="F4837" s="9">
        <v>12680162.81</v>
      </c>
      <c r="G4837" s="9">
        <v>2578502.97</v>
      </c>
      <c r="H4837" s="9">
        <v>5311639.9</v>
      </c>
      <c r="I4837" s="9">
        <v>0</v>
      </c>
      <c r="J4837" s="9">
        <v>0</v>
      </c>
      <c r="K4837" s="9">
        <v>0</v>
      </c>
      <c r="L4837" s="9">
        <v>8471176.43</v>
      </c>
      <c r="M4837" s="9">
        <v>4373752.5</v>
      </c>
      <c r="N4837" s="9">
        <v>4325169.91</v>
      </c>
      <c r="O4837" s="9">
        <v>0</v>
      </c>
      <c r="P4837" s="9">
        <v>0</v>
      </c>
      <c r="Q4837" s="9">
        <v>0</v>
      </c>
      <c r="R4837" s="9">
        <v>0</v>
      </c>
      <c r="S4837" s="9">
        <v>0</v>
      </c>
      <c r="T4837" s="9">
        <v>0</v>
      </c>
      <c r="U4837" s="9">
        <v>96614.4</v>
      </c>
      <c r="V4837" s="9">
        <v>96614.4</v>
      </c>
      <c r="W4837" s="9">
        <v>96614.4</v>
      </c>
      <c r="X4837" s="9">
        <v>96614.4</v>
      </c>
      <c r="Y4837" s="9">
        <v>96614.34</v>
      </c>
      <c r="Z4837" s="9">
        <v>96614.43</v>
      </c>
      <c r="AA4837" s="9">
        <v>0</v>
      </c>
      <c r="AB4837" s="9">
        <v>0</v>
      </c>
      <c r="AC4837" s="9">
        <v>0</v>
      </c>
      <c r="AD4837" s="9">
        <v>28774372.1</v>
      </c>
      <c r="AE4837" s="9">
        <v>8208140.38</v>
      </c>
      <c r="AF4837" s="9">
        <v>3610967.53</v>
      </c>
      <c r="AG4837" s="9">
        <v>2985480</v>
      </c>
      <c r="AH4837" s="9">
        <v>5043691.33</v>
      </c>
      <c r="AI4837" s="9">
        <v>1904406.89</v>
      </c>
      <c r="AJ4837" s="9">
        <v>0</v>
      </c>
      <c r="AK4837" s="9">
        <v>0</v>
      </c>
      <c r="AL4837" s="9">
        <v>0</v>
      </c>
      <c r="AM4837" s="2">
        <f t="shared" si="902"/>
        <v>16020779.17</v>
      </c>
      <c r="AN4837" s="2">
        <f t="shared" si="906"/>
        <v>31020823.64</v>
      </c>
      <c r="AO4837" s="2">
        <f t="shared" si="907"/>
        <v>22948853.04</v>
      </c>
      <c r="AP4837" s="2">
        <f t="shared" si="908"/>
        <v>9791297.21</v>
      </c>
      <c r="AQ4837" s="2">
        <f t="shared" si="909"/>
        <v>-2368574.02</v>
      </c>
      <c r="AR4837" s="2">
        <f t="shared" si="910"/>
        <v>3503847.44</v>
      </c>
      <c r="AS4837" s="2">
        <f t="shared" si="911"/>
        <v>0</v>
      </c>
      <c r="AT4837" s="2">
        <f t="shared" si="912"/>
        <v>0</v>
      </c>
      <c r="AU4837" s="2">
        <f t="shared" si="913"/>
        <v>0</v>
      </c>
      <c r="AV4837" s="3" t="e">
        <f t="shared" si="903"/>
        <v>#DIV/0!</v>
      </c>
      <c r="AW4837" s="3">
        <f t="shared" si="904"/>
        <v>-2.46568058335278</v>
      </c>
      <c r="AX4837" s="3" t="e">
        <f t="shared" si="905"/>
        <v>#DIV/0!</v>
      </c>
    </row>
    <row r="4838" spans="1:50">
      <c r="A4838" s="8" t="s">
        <v>9687</v>
      </c>
      <c r="B4838" s="8" t="s">
        <v>9688</v>
      </c>
      <c r="C4838" s="9">
        <v>152772024.33</v>
      </c>
      <c r="D4838" s="9">
        <v>133401807.7</v>
      </c>
      <c r="E4838" s="9">
        <v>62836653.35</v>
      </c>
      <c r="F4838" s="9">
        <v>130859198.19</v>
      </c>
      <c r="G4838" s="9">
        <v>0</v>
      </c>
      <c r="H4838" s="9">
        <v>0</v>
      </c>
      <c r="I4838" s="9">
        <v>0</v>
      </c>
      <c r="J4838" s="9">
        <v>0</v>
      </c>
      <c r="K4838" s="9">
        <v>0</v>
      </c>
      <c r="L4838" s="9">
        <v>11324924.6</v>
      </c>
      <c r="M4838" s="9">
        <v>7584990.92</v>
      </c>
      <c r="N4838" s="9">
        <v>9085523.47</v>
      </c>
      <c r="O4838" s="9">
        <v>0</v>
      </c>
      <c r="P4838" s="9">
        <v>0</v>
      </c>
      <c r="Q4838" s="9">
        <v>0</v>
      </c>
      <c r="R4838" s="9">
        <v>0</v>
      </c>
      <c r="S4838" s="9">
        <v>0</v>
      </c>
      <c r="T4838" s="9">
        <v>0</v>
      </c>
      <c r="U4838" s="9">
        <v>388717.9</v>
      </c>
      <c r="V4838" s="9">
        <v>435861.15</v>
      </c>
      <c r="W4838" s="9">
        <v>236732.52</v>
      </c>
      <c r="X4838" s="9">
        <v>0</v>
      </c>
      <c r="Y4838" s="9">
        <v>0</v>
      </c>
      <c r="Z4838" s="9">
        <v>0</v>
      </c>
      <c r="AA4838" s="9">
        <v>0</v>
      </c>
      <c r="AB4838" s="9">
        <v>0</v>
      </c>
      <c r="AC4838" s="9">
        <v>0</v>
      </c>
      <c r="AD4838" s="9">
        <v>8246595.85</v>
      </c>
      <c r="AE4838" s="9">
        <v>8449155.78</v>
      </c>
      <c r="AF4838" s="9">
        <v>2362903.19</v>
      </c>
      <c r="AG4838" s="9">
        <v>5631596.27</v>
      </c>
      <c r="AH4838" s="9">
        <v>0</v>
      </c>
      <c r="AI4838" s="9">
        <v>0</v>
      </c>
      <c r="AJ4838" s="9">
        <v>0</v>
      </c>
      <c r="AK4838" s="9">
        <v>0</v>
      </c>
      <c r="AL4838" s="9">
        <v>0</v>
      </c>
      <c r="AM4838" s="2">
        <f t="shared" si="902"/>
        <v>156239070.98</v>
      </c>
      <c r="AN4838" s="2">
        <f t="shared" si="906"/>
        <v>132973503.99</v>
      </c>
      <c r="AO4838" s="2">
        <f t="shared" si="907"/>
        <v>69796006.15</v>
      </c>
      <c r="AP4838" s="2">
        <f t="shared" si="908"/>
        <v>125227601.92</v>
      </c>
      <c r="AQ4838" s="2">
        <f t="shared" si="909"/>
        <v>0</v>
      </c>
      <c r="AR4838" s="2">
        <f t="shared" si="910"/>
        <v>0</v>
      </c>
      <c r="AS4838" s="2">
        <f t="shared" si="911"/>
        <v>0</v>
      </c>
      <c r="AT4838" s="2">
        <f t="shared" si="912"/>
        <v>0</v>
      </c>
      <c r="AU4838" s="2">
        <f t="shared" si="913"/>
        <v>0</v>
      </c>
      <c r="AV4838" s="3" t="e">
        <f t="shared" si="903"/>
        <v>#DIV/0!</v>
      </c>
      <c r="AW4838" s="3" t="e">
        <f t="shared" si="904"/>
        <v>#DIV/0!</v>
      </c>
      <c r="AX4838" s="3" t="e">
        <f t="shared" si="905"/>
        <v>#DIV/0!</v>
      </c>
    </row>
    <row r="4839" spans="1:50">
      <c r="A4839" s="8" t="s">
        <v>9689</v>
      </c>
      <c r="B4839" s="8" t="s">
        <v>9690</v>
      </c>
      <c r="C4839" s="9">
        <v>65657721.83</v>
      </c>
      <c r="D4839" s="9">
        <v>76386941.72</v>
      </c>
      <c r="E4839" s="9">
        <v>48064069.91</v>
      </c>
      <c r="F4839" s="9">
        <v>34945343.5</v>
      </c>
      <c r="G4839" s="9">
        <v>45380300.96</v>
      </c>
      <c r="H4839" s="9">
        <v>0</v>
      </c>
      <c r="I4839" s="9">
        <v>0</v>
      </c>
      <c r="J4839" s="9">
        <v>0</v>
      </c>
      <c r="K4839" s="9">
        <v>0</v>
      </c>
      <c r="L4839" s="9">
        <v>30353927.9</v>
      </c>
      <c r="M4839" s="9">
        <v>29146698.2</v>
      </c>
      <c r="N4839" s="9">
        <v>28652895.6</v>
      </c>
      <c r="O4839" s="9">
        <v>0</v>
      </c>
      <c r="P4839" s="9">
        <v>0</v>
      </c>
      <c r="Q4839" s="9">
        <v>0</v>
      </c>
      <c r="R4839" s="9">
        <v>0</v>
      </c>
      <c r="S4839" s="9">
        <v>0</v>
      </c>
      <c r="T4839" s="9">
        <v>0</v>
      </c>
      <c r="U4839" s="9">
        <v>306125.05</v>
      </c>
      <c r="V4839" s="9">
        <v>275293.94</v>
      </c>
      <c r="W4839" s="9">
        <v>294126</v>
      </c>
      <c r="X4839" s="9">
        <v>128580.96</v>
      </c>
      <c r="Y4839" s="9">
        <v>72953.64</v>
      </c>
      <c r="Z4839" s="9">
        <v>0</v>
      </c>
      <c r="AA4839" s="9">
        <v>0</v>
      </c>
      <c r="AB4839" s="9">
        <v>0</v>
      </c>
      <c r="AC4839" s="9">
        <v>0</v>
      </c>
      <c r="AD4839" s="9">
        <v>57906231.64</v>
      </c>
      <c r="AE4839" s="9">
        <v>37733799.55</v>
      </c>
      <c r="AF4839" s="9">
        <v>22017603.94</v>
      </c>
      <c r="AG4839" s="9">
        <v>56373391.3</v>
      </c>
      <c r="AH4839" s="9">
        <v>39427692.39</v>
      </c>
      <c r="AI4839" s="9">
        <v>0</v>
      </c>
      <c r="AJ4839" s="9">
        <v>0</v>
      </c>
      <c r="AK4839" s="9">
        <v>0</v>
      </c>
      <c r="AL4839" s="9">
        <v>0</v>
      </c>
      <c r="AM4839" s="2">
        <f t="shared" si="902"/>
        <v>38411543.14</v>
      </c>
      <c r="AN4839" s="2">
        <f t="shared" si="906"/>
        <v>68075134.31</v>
      </c>
      <c r="AO4839" s="2">
        <f t="shared" si="907"/>
        <v>54993487.57</v>
      </c>
      <c r="AP4839" s="2">
        <f t="shared" si="908"/>
        <v>-21299466.84</v>
      </c>
      <c r="AQ4839" s="2">
        <f t="shared" si="909"/>
        <v>6025562.21</v>
      </c>
      <c r="AR4839" s="2">
        <f t="shared" si="910"/>
        <v>0</v>
      </c>
      <c r="AS4839" s="2">
        <f t="shared" si="911"/>
        <v>0</v>
      </c>
      <c r="AT4839" s="2">
        <f t="shared" si="912"/>
        <v>0</v>
      </c>
      <c r="AU4839" s="2">
        <f t="shared" si="913"/>
        <v>0</v>
      </c>
      <c r="AV4839" s="3" t="e">
        <f t="shared" si="903"/>
        <v>#DIV/0!</v>
      </c>
      <c r="AW4839" s="3">
        <f t="shared" si="904"/>
        <v>0.448414407188489</v>
      </c>
      <c r="AX4839" s="3" t="e">
        <f t="shared" si="905"/>
        <v>#DIV/0!</v>
      </c>
    </row>
    <row r="4840" spans="1:50">
      <c r="A4840" s="8" t="s">
        <v>9691</v>
      </c>
      <c r="B4840" s="8" t="s">
        <v>9692</v>
      </c>
      <c r="C4840" s="9">
        <v>146187324.42</v>
      </c>
      <c r="D4840" s="9">
        <v>73693790.24</v>
      </c>
      <c r="E4840" s="9">
        <v>-59667535.68</v>
      </c>
      <c r="F4840" s="9">
        <v>20775438.07</v>
      </c>
      <c r="G4840" s="9">
        <v>0</v>
      </c>
      <c r="H4840" s="9">
        <v>0</v>
      </c>
      <c r="I4840" s="9">
        <v>0</v>
      </c>
      <c r="J4840" s="9">
        <v>0</v>
      </c>
      <c r="K4840" s="9">
        <v>0</v>
      </c>
      <c r="L4840" s="9">
        <v>54574741.3</v>
      </c>
      <c r="M4840" s="9">
        <v>21094611.9</v>
      </c>
      <c r="N4840" s="9">
        <v>16695875.2</v>
      </c>
      <c r="O4840" s="9">
        <v>0</v>
      </c>
      <c r="P4840" s="9">
        <v>0</v>
      </c>
      <c r="Q4840" s="9">
        <v>0</v>
      </c>
      <c r="R4840" s="9">
        <v>0</v>
      </c>
      <c r="S4840" s="9">
        <v>0</v>
      </c>
      <c r="T4840" s="9">
        <v>0</v>
      </c>
      <c r="U4840" s="9">
        <v>38700440.78</v>
      </c>
      <c r="V4840" s="9">
        <v>34290116.74</v>
      </c>
      <c r="W4840" s="9">
        <v>27109845.88</v>
      </c>
      <c r="X4840" s="9">
        <v>16207132.44</v>
      </c>
      <c r="Y4840" s="9">
        <v>0</v>
      </c>
      <c r="Z4840" s="9">
        <v>0</v>
      </c>
      <c r="AA4840" s="9">
        <v>0</v>
      </c>
      <c r="AB4840" s="9">
        <v>0</v>
      </c>
      <c r="AC4840" s="9">
        <v>0</v>
      </c>
      <c r="AD4840" s="9">
        <v>171752221.98</v>
      </c>
      <c r="AE4840" s="9">
        <v>67259423.82</v>
      </c>
      <c r="AF4840" s="9">
        <v>269228816.49</v>
      </c>
      <c r="AG4840" s="9">
        <v>119580874.31</v>
      </c>
      <c r="AH4840" s="9">
        <v>0</v>
      </c>
      <c r="AI4840" s="9">
        <v>0</v>
      </c>
      <c r="AJ4840" s="9">
        <v>0</v>
      </c>
      <c r="AK4840" s="9">
        <v>0</v>
      </c>
      <c r="AL4840" s="9">
        <v>0</v>
      </c>
      <c r="AM4840" s="2">
        <f t="shared" si="902"/>
        <v>67710284.52</v>
      </c>
      <c r="AN4840" s="2">
        <f t="shared" si="906"/>
        <v>61819095.06</v>
      </c>
      <c r="AO4840" s="2">
        <f t="shared" si="907"/>
        <v>-285090631.09</v>
      </c>
      <c r="AP4840" s="2">
        <f t="shared" si="908"/>
        <v>-82598303.8</v>
      </c>
      <c r="AQ4840" s="2">
        <f t="shared" si="909"/>
        <v>0</v>
      </c>
      <c r="AR4840" s="2">
        <f t="shared" si="910"/>
        <v>0</v>
      </c>
      <c r="AS4840" s="2">
        <f t="shared" si="911"/>
        <v>0</v>
      </c>
      <c r="AT4840" s="2">
        <f t="shared" si="912"/>
        <v>0</v>
      </c>
      <c r="AU4840" s="2">
        <f t="shared" si="913"/>
        <v>0</v>
      </c>
      <c r="AV4840" s="3" t="e">
        <f t="shared" si="903"/>
        <v>#DIV/0!</v>
      </c>
      <c r="AW4840" s="3" t="e">
        <f t="shared" si="904"/>
        <v>#DIV/0!</v>
      </c>
      <c r="AX4840" s="3" t="e">
        <f t="shared" si="905"/>
        <v>#DIV/0!</v>
      </c>
    </row>
    <row r="4841" spans="1:50">
      <c r="A4841" s="8" t="s">
        <v>9693</v>
      </c>
      <c r="B4841" s="8" t="s">
        <v>9694</v>
      </c>
      <c r="C4841" s="9">
        <v>158273806.72</v>
      </c>
      <c r="D4841" s="9">
        <v>62080236.06</v>
      </c>
      <c r="E4841" s="9">
        <v>16019276.68</v>
      </c>
      <c r="F4841" s="9">
        <v>27358638.6</v>
      </c>
      <c r="G4841" s="9">
        <v>0</v>
      </c>
      <c r="H4841" s="9">
        <v>0</v>
      </c>
      <c r="I4841" s="9">
        <v>0</v>
      </c>
      <c r="J4841" s="9">
        <v>0</v>
      </c>
      <c r="K4841" s="9">
        <v>0</v>
      </c>
      <c r="L4841" s="9">
        <v>6286095.63</v>
      </c>
      <c r="M4841" s="9">
        <v>1978404.08</v>
      </c>
      <c r="N4841" s="9">
        <v>1130686.22</v>
      </c>
      <c r="O4841" s="9">
        <v>0</v>
      </c>
      <c r="P4841" s="9">
        <v>0</v>
      </c>
      <c r="Q4841" s="9">
        <v>0</v>
      </c>
      <c r="R4841" s="9">
        <v>0</v>
      </c>
      <c r="S4841" s="9">
        <v>0</v>
      </c>
      <c r="T4841" s="9">
        <v>0</v>
      </c>
      <c r="U4841" s="9">
        <v>1360459.61</v>
      </c>
      <c r="V4841" s="9">
        <v>1095842.35</v>
      </c>
      <c r="W4841" s="9">
        <v>617813.16</v>
      </c>
      <c r="X4841" s="9">
        <v>257422.18</v>
      </c>
      <c r="Y4841" s="9">
        <v>0</v>
      </c>
      <c r="Z4841" s="9">
        <v>0</v>
      </c>
      <c r="AA4841" s="9">
        <v>0</v>
      </c>
      <c r="AB4841" s="9">
        <v>0</v>
      </c>
      <c r="AC4841" s="9">
        <v>0</v>
      </c>
      <c r="AD4841" s="9">
        <v>31169837.3</v>
      </c>
      <c r="AE4841" s="9">
        <v>7306925.93</v>
      </c>
      <c r="AF4841" s="9">
        <v>4744840.49</v>
      </c>
      <c r="AG4841" s="9">
        <v>3734021.56</v>
      </c>
      <c r="AH4841" s="9">
        <v>0</v>
      </c>
      <c r="AI4841" s="9">
        <v>0</v>
      </c>
      <c r="AJ4841" s="9">
        <v>0</v>
      </c>
      <c r="AK4841" s="9">
        <v>0</v>
      </c>
      <c r="AL4841" s="9">
        <v>0</v>
      </c>
      <c r="AM4841" s="2">
        <f t="shared" si="902"/>
        <v>134750524.66</v>
      </c>
      <c r="AN4841" s="2">
        <f t="shared" si="906"/>
        <v>57847556.56</v>
      </c>
      <c r="AO4841" s="2">
        <f t="shared" si="907"/>
        <v>13022935.57</v>
      </c>
      <c r="AP4841" s="2">
        <f t="shared" si="908"/>
        <v>23882039.22</v>
      </c>
      <c r="AQ4841" s="2">
        <f t="shared" si="909"/>
        <v>0</v>
      </c>
      <c r="AR4841" s="2">
        <f t="shared" si="910"/>
        <v>0</v>
      </c>
      <c r="AS4841" s="2">
        <f t="shared" si="911"/>
        <v>0</v>
      </c>
      <c r="AT4841" s="2">
        <f t="shared" si="912"/>
        <v>0</v>
      </c>
      <c r="AU4841" s="2">
        <f t="shared" si="913"/>
        <v>0</v>
      </c>
      <c r="AV4841" s="3" t="e">
        <f t="shared" si="903"/>
        <v>#DIV/0!</v>
      </c>
      <c r="AW4841" s="3" t="e">
        <f t="shared" si="904"/>
        <v>#DIV/0!</v>
      </c>
      <c r="AX4841" s="3" t="e">
        <f t="shared" si="905"/>
        <v>#DIV/0!</v>
      </c>
    </row>
    <row r="4842" spans="1:50">
      <c r="A4842" s="8" t="s">
        <v>9695</v>
      </c>
      <c r="B4842" s="8" t="s">
        <v>9696</v>
      </c>
      <c r="C4842" s="9">
        <v>68486475.03</v>
      </c>
      <c r="D4842" s="9">
        <v>-11489015.66</v>
      </c>
      <c r="E4842" s="9">
        <v>-19366448.24</v>
      </c>
      <c r="F4842" s="9">
        <v>-103222885.38</v>
      </c>
      <c r="G4842" s="9">
        <v>0</v>
      </c>
      <c r="H4842" s="9">
        <v>0</v>
      </c>
      <c r="I4842" s="9">
        <v>0</v>
      </c>
      <c r="J4842" s="9">
        <v>0</v>
      </c>
      <c r="K4842" s="9">
        <v>0</v>
      </c>
      <c r="L4842" s="9">
        <v>15242274.8</v>
      </c>
      <c r="M4842" s="9">
        <v>14549802.4</v>
      </c>
      <c r="N4842" s="9">
        <v>15065346.1</v>
      </c>
      <c r="O4842" s="9">
        <v>0</v>
      </c>
      <c r="P4842" s="9">
        <v>0</v>
      </c>
      <c r="Q4842" s="9">
        <v>0</v>
      </c>
      <c r="R4842" s="9">
        <v>0</v>
      </c>
      <c r="S4842" s="9">
        <v>0</v>
      </c>
      <c r="T4842" s="9">
        <v>0</v>
      </c>
      <c r="U4842" s="9">
        <v>58901.84</v>
      </c>
      <c r="V4842" s="9">
        <v>0</v>
      </c>
      <c r="W4842" s="9">
        <v>0</v>
      </c>
      <c r="X4842" s="9">
        <v>0</v>
      </c>
      <c r="Y4842" s="9">
        <v>0</v>
      </c>
      <c r="Z4842" s="9">
        <v>0</v>
      </c>
      <c r="AA4842" s="9">
        <v>0</v>
      </c>
      <c r="AB4842" s="9">
        <v>0</v>
      </c>
      <c r="AC4842" s="9">
        <v>0</v>
      </c>
      <c r="AD4842" s="9">
        <v>149651050.63</v>
      </c>
      <c r="AE4842" s="9">
        <v>6310245.86</v>
      </c>
      <c r="AF4842" s="9">
        <v>14374680.43</v>
      </c>
      <c r="AG4842" s="9">
        <v>5565720.23</v>
      </c>
      <c r="AH4842" s="9">
        <v>0</v>
      </c>
      <c r="AI4842" s="9">
        <v>0</v>
      </c>
      <c r="AJ4842" s="9">
        <v>0</v>
      </c>
      <c r="AK4842" s="9">
        <v>0</v>
      </c>
      <c r="AL4842" s="9">
        <v>0</v>
      </c>
      <c r="AM4842" s="2">
        <f t="shared" si="902"/>
        <v>-65863398.96</v>
      </c>
      <c r="AN4842" s="2">
        <f t="shared" si="906"/>
        <v>-3249459.12</v>
      </c>
      <c r="AO4842" s="2">
        <f t="shared" si="907"/>
        <v>-18675782.57</v>
      </c>
      <c r="AP4842" s="2">
        <f t="shared" si="908"/>
        <v>-108788605.61</v>
      </c>
      <c r="AQ4842" s="2">
        <f t="shared" si="909"/>
        <v>0</v>
      </c>
      <c r="AR4842" s="2">
        <f t="shared" si="910"/>
        <v>0</v>
      </c>
      <c r="AS4842" s="2">
        <f t="shared" si="911"/>
        <v>0</v>
      </c>
      <c r="AT4842" s="2">
        <f t="shared" si="912"/>
        <v>0</v>
      </c>
      <c r="AU4842" s="2">
        <f t="shared" si="913"/>
        <v>0</v>
      </c>
      <c r="AV4842" s="3" t="e">
        <f t="shared" si="903"/>
        <v>#DIV/0!</v>
      </c>
      <c r="AW4842" s="3" t="e">
        <f t="shared" si="904"/>
        <v>#DIV/0!</v>
      </c>
      <c r="AX4842" s="3" t="e">
        <f t="shared" si="905"/>
        <v>#DIV/0!</v>
      </c>
    </row>
    <row r="4843" spans="1:50">
      <c r="A4843" s="8" t="s">
        <v>9697</v>
      </c>
      <c r="B4843" s="8" t="s">
        <v>9698</v>
      </c>
      <c r="C4843" s="9">
        <v>135268352.16</v>
      </c>
      <c r="D4843" s="9">
        <v>78351145.6</v>
      </c>
      <c r="E4843" s="9">
        <v>35051198.47</v>
      </c>
      <c r="F4843" s="9">
        <v>13385898.82</v>
      </c>
      <c r="G4843" s="9">
        <v>0</v>
      </c>
      <c r="H4843" s="9">
        <v>0</v>
      </c>
      <c r="I4843" s="9">
        <v>0</v>
      </c>
      <c r="J4843" s="9">
        <v>0</v>
      </c>
      <c r="K4843" s="9">
        <v>0</v>
      </c>
      <c r="L4843" s="9">
        <v>3689278.29</v>
      </c>
      <c r="M4843" s="9">
        <v>542366.6</v>
      </c>
      <c r="N4843" s="9">
        <v>371433.23</v>
      </c>
      <c r="O4843" s="9">
        <v>0</v>
      </c>
      <c r="P4843" s="9">
        <v>0</v>
      </c>
      <c r="Q4843" s="9">
        <v>0</v>
      </c>
      <c r="R4843" s="9">
        <v>0</v>
      </c>
      <c r="S4843" s="9">
        <v>0</v>
      </c>
      <c r="T4843" s="9">
        <v>0</v>
      </c>
      <c r="U4843" s="9">
        <v>473170.18</v>
      </c>
      <c r="V4843" s="9">
        <v>440031.14</v>
      </c>
      <c r="W4843" s="9">
        <v>88786.04</v>
      </c>
      <c r="X4843" s="9">
        <v>23863.68</v>
      </c>
      <c r="Y4843" s="9">
        <v>0</v>
      </c>
      <c r="Z4843" s="9">
        <v>0</v>
      </c>
      <c r="AA4843" s="9">
        <v>0</v>
      </c>
      <c r="AB4843" s="9">
        <v>0</v>
      </c>
      <c r="AC4843" s="9">
        <v>0</v>
      </c>
      <c r="AD4843" s="9">
        <v>9634872.4</v>
      </c>
      <c r="AE4843" s="9">
        <v>2270302.42</v>
      </c>
      <c r="AF4843" s="9">
        <v>2540405.19</v>
      </c>
      <c r="AG4843" s="9">
        <v>1439569.37</v>
      </c>
      <c r="AH4843" s="9">
        <v>0</v>
      </c>
      <c r="AI4843" s="9">
        <v>0</v>
      </c>
      <c r="AJ4843" s="9">
        <v>0</v>
      </c>
      <c r="AK4843" s="9">
        <v>0</v>
      </c>
      <c r="AL4843" s="9">
        <v>0</v>
      </c>
      <c r="AM4843" s="2">
        <f t="shared" si="902"/>
        <v>129795928.23</v>
      </c>
      <c r="AN4843" s="2">
        <f t="shared" si="906"/>
        <v>77063240.92</v>
      </c>
      <c r="AO4843" s="2">
        <f t="shared" si="907"/>
        <v>32971012.55</v>
      </c>
      <c r="AP4843" s="2">
        <f t="shared" si="908"/>
        <v>11970193.13</v>
      </c>
      <c r="AQ4843" s="2">
        <f t="shared" si="909"/>
        <v>0</v>
      </c>
      <c r="AR4843" s="2">
        <f t="shared" si="910"/>
        <v>0</v>
      </c>
      <c r="AS4843" s="2">
        <f t="shared" si="911"/>
        <v>0</v>
      </c>
      <c r="AT4843" s="2">
        <f t="shared" si="912"/>
        <v>0</v>
      </c>
      <c r="AU4843" s="2">
        <f t="shared" si="913"/>
        <v>0</v>
      </c>
      <c r="AV4843" s="3" t="e">
        <f t="shared" si="903"/>
        <v>#DIV/0!</v>
      </c>
      <c r="AW4843" s="3" t="e">
        <f t="shared" si="904"/>
        <v>#DIV/0!</v>
      </c>
      <c r="AX4843" s="3" t="e">
        <f t="shared" si="905"/>
        <v>#DIV/0!</v>
      </c>
    </row>
    <row r="4844" spans="1:50">
      <c r="A4844" s="8" t="s">
        <v>9699</v>
      </c>
      <c r="B4844" s="8" t="s">
        <v>9700</v>
      </c>
      <c r="C4844" s="9">
        <v>59175791.86</v>
      </c>
      <c r="D4844" s="9">
        <v>54212034.61</v>
      </c>
      <c r="E4844" s="9">
        <v>36432842.49</v>
      </c>
      <c r="F4844" s="9">
        <v>20592238.34</v>
      </c>
      <c r="G4844" s="9">
        <v>22731064.73</v>
      </c>
      <c r="H4844" s="9">
        <v>0</v>
      </c>
      <c r="I4844" s="9">
        <v>0</v>
      </c>
      <c r="J4844" s="9">
        <v>0</v>
      </c>
      <c r="K4844" s="9">
        <v>0</v>
      </c>
      <c r="L4844" s="9">
        <v>4494015.47</v>
      </c>
      <c r="M4844" s="9">
        <v>1055191.14</v>
      </c>
      <c r="N4844" s="9">
        <v>1090691.43</v>
      </c>
      <c r="O4844" s="9">
        <v>0</v>
      </c>
      <c r="P4844" s="9">
        <v>0</v>
      </c>
      <c r="Q4844" s="9">
        <v>0</v>
      </c>
      <c r="R4844" s="9">
        <v>0</v>
      </c>
      <c r="S4844" s="9">
        <v>0</v>
      </c>
      <c r="T4844" s="9">
        <v>0</v>
      </c>
      <c r="U4844" s="9">
        <v>730838.02</v>
      </c>
      <c r="V4844" s="9">
        <v>545454.09</v>
      </c>
      <c r="W4844" s="9">
        <v>491621.64</v>
      </c>
      <c r="X4844" s="9">
        <v>236833.35</v>
      </c>
      <c r="Y4844" s="9">
        <v>0</v>
      </c>
      <c r="Z4844" s="9">
        <v>0</v>
      </c>
      <c r="AA4844" s="9">
        <v>0</v>
      </c>
      <c r="AB4844" s="9">
        <v>0</v>
      </c>
      <c r="AC4844" s="9">
        <v>0</v>
      </c>
      <c r="AD4844" s="9">
        <v>4133026.45</v>
      </c>
      <c r="AE4844" s="9">
        <v>1780360.3</v>
      </c>
      <c r="AF4844" s="9">
        <v>794688.48</v>
      </c>
      <c r="AG4844" s="9">
        <v>3965640.49</v>
      </c>
      <c r="AH4844" s="9">
        <v>1463171.62</v>
      </c>
      <c r="AI4844" s="9">
        <v>0</v>
      </c>
      <c r="AJ4844" s="9">
        <v>0</v>
      </c>
      <c r="AK4844" s="9">
        <v>0</v>
      </c>
      <c r="AL4844" s="9">
        <v>0</v>
      </c>
      <c r="AM4844" s="2">
        <f t="shared" si="902"/>
        <v>60267618.9</v>
      </c>
      <c r="AN4844" s="2">
        <f t="shared" si="906"/>
        <v>54032319.54</v>
      </c>
      <c r="AO4844" s="2">
        <f t="shared" si="907"/>
        <v>37220467.08</v>
      </c>
      <c r="AP4844" s="2">
        <f t="shared" si="908"/>
        <v>16863431.2</v>
      </c>
      <c r="AQ4844" s="2">
        <f t="shared" si="909"/>
        <v>21267893.11</v>
      </c>
      <c r="AR4844" s="2">
        <f t="shared" si="910"/>
        <v>0</v>
      </c>
      <c r="AS4844" s="2">
        <f t="shared" si="911"/>
        <v>0</v>
      </c>
      <c r="AT4844" s="2">
        <f t="shared" si="912"/>
        <v>0</v>
      </c>
      <c r="AU4844" s="2">
        <f t="shared" si="913"/>
        <v>0</v>
      </c>
      <c r="AV4844" s="3" t="e">
        <f t="shared" si="903"/>
        <v>#DIV/0!</v>
      </c>
      <c r="AW4844" s="3">
        <f t="shared" si="904"/>
        <v>0.231606331520867</v>
      </c>
      <c r="AX4844" s="3" t="e">
        <f t="shared" si="905"/>
        <v>#DIV/0!</v>
      </c>
    </row>
    <row r="4845" spans="1:50">
      <c r="A4845" s="8" t="s">
        <v>9701</v>
      </c>
      <c r="B4845" s="8" t="s">
        <v>9702</v>
      </c>
      <c r="C4845" s="9">
        <v>115940177.4</v>
      </c>
      <c r="D4845" s="9">
        <v>137056540.53</v>
      </c>
      <c r="E4845" s="9">
        <v>58630100.79</v>
      </c>
      <c r="F4845" s="9">
        <v>45430439.29</v>
      </c>
      <c r="G4845" s="9">
        <v>23485059.37</v>
      </c>
      <c r="H4845" s="9">
        <v>0</v>
      </c>
      <c r="I4845" s="9">
        <v>0</v>
      </c>
      <c r="J4845" s="9">
        <v>0</v>
      </c>
      <c r="K4845" s="9">
        <v>0</v>
      </c>
      <c r="L4845" s="9">
        <v>12165639.6</v>
      </c>
      <c r="M4845" s="9">
        <v>10281109.4</v>
      </c>
      <c r="N4845" s="9">
        <v>9609164.36</v>
      </c>
      <c r="O4845" s="9">
        <v>0</v>
      </c>
      <c r="P4845" s="9">
        <v>0</v>
      </c>
      <c r="Q4845" s="9">
        <v>0</v>
      </c>
      <c r="R4845" s="9">
        <v>0</v>
      </c>
      <c r="S4845" s="9">
        <v>0</v>
      </c>
      <c r="T4845" s="9">
        <v>0</v>
      </c>
      <c r="U4845" s="9">
        <v>3057.78</v>
      </c>
      <c r="V4845" s="9">
        <v>99898.71</v>
      </c>
      <c r="W4845" s="9">
        <v>131463.63</v>
      </c>
      <c r="X4845" s="9">
        <v>319135.51</v>
      </c>
      <c r="Y4845" s="9">
        <v>132949</v>
      </c>
      <c r="Z4845" s="9">
        <v>0</v>
      </c>
      <c r="AA4845" s="9">
        <v>0</v>
      </c>
      <c r="AB4845" s="9">
        <v>0</v>
      </c>
      <c r="AC4845" s="9">
        <v>0</v>
      </c>
      <c r="AD4845" s="9">
        <v>16015006.85</v>
      </c>
      <c r="AE4845" s="9">
        <v>97642924.69</v>
      </c>
      <c r="AF4845" s="9">
        <v>11421273.58</v>
      </c>
      <c r="AG4845" s="9">
        <v>12290881.51</v>
      </c>
      <c r="AH4845" s="9">
        <v>25454399.44</v>
      </c>
      <c r="AI4845" s="9">
        <v>0</v>
      </c>
      <c r="AJ4845" s="9">
        <v>0</v>
      </c>
      <c r="AK4845" s="9">
        <v>0</v>
      </c>
      <c r="AL4845" s="9">
        <v>0</v>
      </c>
      <c r="AM4845" s="2">
        <f t="shared" si="902"/>
        <v>112093867.93</v>
      </c>
      <c r="AN4845" s="2">
        <f t="shared" si="906"/>
        <v>49794623.95</v>
      </c>
      <c r="AO4845" s="2">
        <f t="shared" si="907"/>
        <v>56949455.2</v>
      </c>
      <c r="AP4845" s="2">
        <f t="shared" si="908"/>
        <v>33458693.29</v>
      </c>
      <c r="AQ4845" s="2">
        <f t="shared" si="909"/>
        <v>-1836391.07</v>
      </c>
      <c r="AR4845" s="2">
        <f t="shared" si="910"/>
        <v>0</v>
      </c>
      <c r="AS4845" s="2">
        <f t="shared" si="911"/>
        <v>0</v>
      </c>
      <c r="AT4845" s="2">
        <f t="shared" si="912"/>
        <v>0</v>
      </c>
      <c r="AU4845" s="2">
        <f t="shared" si="913"/>
        <v>0</v>
      </c>
      <c r="AV4845" s="3" t="e">
        <f t="shared" si="903"/>
        <v>#DIV/0!</v>
      </c>
      <c r="AW4845" s="3">
        <f t="shared" si="904"/>
        <v>-3.27574363436083</v>
      </c>
      <c r="AX4845" s="3" t="e">
        <f t="shared" si="905"/>
        <v>#DIV/0!</v>
      </c>
    </row>
    <row r="4846" spans="1:50">
      <c r="A4846" s="8" t="s">
        <v>9703</v>
      </c>
      <c r="B4846" s="8" t="s">
        <v>9704</v>
      </c>
      <c r="C4846" s="9">
        <v>124927462.62</v>
      </c>
      <c r="D4846" s="9">
        <v>76433477.66</v>
      </c>
      <c r="E4846" s="9">
        <v>34744214.11</v>
      </c>
      <c r="F4846" s="9">
        <v>-6022691.84</v>
      </c>
      <c r="G4846" s="9">
        <v>0</v>
      </c>
      <c r="H4846" s="9">
        <v>0</v>
      </c>
      <c r="I4846" s="9">
        <v>0</v>
      </c>
      <c r="J4846" s="9">
        <v>0</v>
      </c>
      <c r="K4846" s="9">
        <v>0</v>
      </c>
      <c r="L4846" s="9">
        <v>25957908.8</v>
      </c>
      <c r="M4846" s="9">
        <v>14415189.8</v>
      </c>
      <c r="N4846" s="9">
        <v>5838745.91</v>
      </c>
      <c r="O4846" s="9">
        <v>0</v>
      </c>
      <c r="P4846" s="9">
        <v>0</v>
      </c>
      <c r="Q4846" s="9">
        <v>0</v>
      </c>
      <c r="R4846" s="9">
        <v>0</v>
      </c>
      <c r="S4846" s="9">
        <v>0</v>
      </c>
      <c r="T4846" s="9">
        <v>0</v>
      </c>
      <c r="U4846" s="9">
        <v>5828390.39</v>
      </c>
      <c r="V4846" s="9">
        <v>1521347.32</v>
      </c>
      <c r="W4846" s="9">
        <v>102198.48</v>
      </c>
      <c r="X4846" s="9">
        <v>10956.51</v>
      </c>
      <c r="Y4846" s="9">
        <v>0</v>
      </c>
      <c r="Z4846" s="9">
        <v>0</v>
      </c>
      <c r="AA4846" s="9">
        <v>0</v>
      </c>
      <c r="AB4846" s="9">
        <v>0</v>
      </c>
      <c r="AC4846" s="9">
        <v>0</v>
      </c>
      <c r="AD4846" s="9">
        <v>89072834.22</v>
      </c>
      <c r="AE4846" s="9">
        <v>167066196.54</v>
      </c>
      <c r="AF4846" s="9">
        <v>45655017.85</v>
      </c>
      <c r="AG4846" s="9">
        <v>2512495.68</v>
      </c>
      <c r="AH4846" s="9">
        <v>0</v>
      </c>
      <c r="AI4846" s="9">
        <v>0</v>
      </c>
      <c r="AJ4846" s="9">
        <v>0</v>
      </c>
      <c r="AK4846" s="9">
        <v>0</v>
      </c>
      <c r="AL4846" s="9">
        <v>0</v>
      </c>
      <c r="AM4846" s="2">
        <f t="shared" si="902"/>
        <v>67640927.59</v>
      </c>
      <c r="AN4846" s="2">
        <f t="shared" si="906"/>
        <v>-74696181.76</v>
      </c>
      <c r="AO4846" s="2">
        <f t="shared" si="907"/>
        <v>-4969859.35000001</v>
      </c>
      <c r="AP4846" s="2">
        <f t="shared" si="908"/>
        <v>-8524231.01</v>
      </c>
      <c r="AQ4846" s="2">
        <f t="shared" si="909"/>
        <v>0</v>
      </c>
      <c r="AR4846" s="2">
        <f t="shared" si="910"/>
        <v>0</v>
      </c>
      <c r="AS4846" s="2">
        <f t="shared" si="911"/>
        <v>0</v>
      </c>
      <c r="AT4846" s="2">
        <f t="shared" si="912"/>
        <v>0</v>
      </c>
      <c r="AU4846" s="2">
        <f t="shared" si="913"/>
        <v>0</v>
      </c>
      <c r="AV4846" s="3" t="e">
        <f t="shared" si="903"/>
        <v>#DIV/0!</v>
      </c>
      <c r="AW4846" s="3" t="e">
        <f t="shared" si="904"/>
        <v>#DIV/0!</v>
      </c>
      <c r="AX4846" s="3" t="e">
        <f t="shared" si="905"/>
        <v>#DIV/0!</v>
      </c>
    </row>
    <row r="4847" spans="1:50">
      <c r="A4847" s="8" t="s">
        <v>9705</v>
      </c>
      <c r="B4847" s="8" t="s">
        <v>9706</v>
      </c>
      <c r="C4847" s="9">
        <v>89216117.67</v>
      </c>
      <c r="D4847" s="9">
        <v>32458620.36</v>
      </c>
      <c r="E4847" s="9">
        <v>3679499.08</v>
      </c>
      <c r="F4847" s="9">
        <v>3416704.11</v>
      </c>
      <c r="G4847" s="9">
        <v>0</v>
      </c>
      <c r="H4847" s="9">
        <v>0</v>
      </c>
      <c r="I4847" s="9">
        <v>0</v>
      </c>
      <c r="J4847" s="9">
        <v>0</v>
      </c>
      <c r="K4847" s="9">
        <v>0</v>
      </c>
      <c r="L4847" s="9">
        <v>4894902.17</v>
      </c>
      <c r="M4847" s="9">
        <v>2035711.01</v>
      </c>
      <c r="N4847" s="9">
        <v>1422454.68</v>
      </c>
      <c r="O4847" s="9">
        <v>0</v>
      </c>
      <c r="P4847" s="9">
        <v>0</v>
      </c>
      <c r="Q4847" s="9">
        <v>0</v>
      </c>
      <c r="R4847" s="9">
        <v>0</v>
      </c>
      <c r="S4847" s="9">
        <v>0</v>
      </c>
      <c r="T4847" s="9">
        <v>0</v>
      </c>
      <c r="U4847" s="9">
        <v>291692.06</v>
      </c>
      <c r="V4847" s="9">
        <v>37997.88</v>
      </c>
      <c r="W4847" s="9">
        <v>117627.52</v>
      </c>
      <c r="X4847" s="9">
        <v>143832.96</v>
      </c>
      <c r="Y4847" s="9">
        <v>0</v>
      </c>
      <c r="Z4847" s="9">
        <v>0</v>
      </c>
      <c r="AA4847" s="9">
        <v>0</v>
      </c>
      <c r="AB4847" s="9">
        <v>0</v>
      </c>
      <c r="AC4847" s="9">
        <v>0</v>
      </c>
      <c r="AD4847" s="9">
        <v>8246774.24</v>
      </c>
      <c r="AE4847" s="9">
        <v>8022400.92</v>
      </c>
      <c r="AF4847" s="9">
        <v>2471434.83</v>
      </c>
      <c r="AG4847" s="9">
        <v>1255900.96</v>
      </c>
      <c r="AH4847" s="9">
        <v>0</v>
      </c>
      <c r="AI4847" s="9">
        <v>0</v>
      </c>
      <c r="AJ4847" s="9">
        <v>0</v>
      </c>
      <c r="AK4847" s="9">
        <v>0</v>
      </c>
      <c r="AL4847" s="9">
        <v>0</v>
      </c>
      <c r="AM4847" s="2">
        <f t="shared" si="902"/>
        <v>86155937.66</v>
      </c>
      <c r="AN4847" s="2">
        <f t="shared" si="906"/>
        <v>26509928.33</v>
      </c>
      <c r="AO4847" s="2">
        <f t="shared" si="907"/>
        <v>2748146.45</v>
      </c>
      <c r="AP4847" s="2">
        <f t="shared" si="908"/>
        <v>2304636.11</v>
      </c>
      <c r="AQ4847" s="2">
        <f t="shared" si="909"/>
        <v>0</v>
      </c>
      <c r="AR4847" s="2">
        <f t="shared" si="910"/>
        <v>0</v>
      </c>
      <c r="AS4847" s="2">
        <f t="shared" si="911"/>
        <v>0</v>
      </c>
      <c r="AT4847" s="2">
        <f t="shared" si="912"/>
        <v>0</v>
      </c>
      <c r="AU4847" s="2">
        <f t="shared" si="913"/>
        <v>0</v>
      </c>
      <c r="AV4847" s="3" t="e">
        <f t="shared" si="903"/>
        <v>#DIV/0!</v>
      </c>
      <c r="AW4847" s="3" t="e">
        <f t="shared" si="904"/>
        <v>#DIV/0!</v>
      </c>
      <c r="AX4847" s="3" t="e">
        <f t="shared" si="905"/>
        <v>#DIV/0!</v>
      </c>
    </row>
    <row r="4848" spans="1:50">
      <c r="A4848" s="8" t="s">
        <v>9707</v>
      </c>
      <c r="B4848" s="8" t="s">
        <v>9708</v>
      </c>
      <c r="C4848" s="9">
        <v>71015279.8</v>
      </c>
      <c r="D4848" s="9">
        <v>65593616.35</v>
      </c>
      <c r="E4848" s="9">
        <v>59903139.65</v>
      </c>
      <c r="F4848" s="9">
        <v>30367367.53</v>
      </c>
      <c r="G4848" s="9">
        <v>0</v>
      </c>
      <c r="H4848" s="9">
        <v>0</v>
      </c>
      <c r="I4848" s="9">
        <v>0</v>
      </c>
      <c r="J4848" s="9">
        <v>0</v>
      </c>
      <c r="K4848" s="9">
        <v>0</v>
      </c>
      <c r="L4848" s="9">
        <v>7473749.37</v>
      </c>
      <c r="M4848" s="9">
        <v>4756507.48</v>
      </c>
      <c r="N4848" s="9">
        <v>2913948.12</v>
      </c>
      <c r="O4848" s="9">
        <v>0</v>
      </c>
      <c r="P4848" s="9">
        <v>0</v>
      </c>
      <c r="Q4848" s="9">
        <v>0</v>
      </c>
      <c r="R4848" s="9">
        <v>0</v>
      </c>
      <c r="S4848" s="9">
        <v>0</v>
      </c>
      <c r="T4848" s="9">
        <v>0</v>
      </c>
      <c r="U4848" s="9">
        <v>0</v>
      </c>
      <c r="V4848" s="9">
        <v>0</v>
      </c>
      <c r="W4848" s="9">
        <v>0</v>
      </c>
      <c r="X4848" s="9">
        <v>30000</v>
      </c>
      <c r="Y4848" s="9">
        <v>0</v>
      </c>
      <c r="Z4848" s="9">
        <v>0</v>
      </c>
      <c r="AA4848" s="9">
        <v>0</v>
      </c>
      <c r="AB4848" s="9">
        <v>0</v>
      </c>
      <c r="AC4848" s="9">
        <v>0</v>
      </c>
      <c r="AD4848" s="9">
        <v>24986719.22</v>
      </c>
      <c r="AE4848" s="9">
        <v>27634278.87</v>
      </c>
      <c r="AF4848" s="9">
        <v>2523932.9</v>
      </c>
      <c r="AG4848" s="9">
        <v>515174.9</v>
      </c>
      <c r="AH4848" s="9">
        <v>0</v>
      </c>
      <c r="AI4848" s="9">
        <v>0</v>
      </c>
      <c r="AJ4848" s="9">
        <v>0</v>
      </c>
      <c r="AK4848" s="9">
        <v>0</v>
      </c>
      <c r="AL4848" s="9">
        <v>0</v>
      </c>
      <c r="AM4848" s="2">
        <f t="shared" si="902"/>
        <v>53502309.95</v>
      </c>
      <c r="AN4848" s="2">
        <f t="shared" si="906"/>
        <v>42715844.96</v>
      </c>
      <c r="AO4848" s="2">
        <f t="shared" si="907"/>
        <v>60293154.87</v>
      </c>
      <c r="AP4848" s="2">
        <f t="shared" si="908"/>
        <v>29882192.63</v>
      </c>
      <c r="AQ4848" s="2">
        <f t="shared" si="909"/>
        <v>0</v>
      </c>
      <c r="AR4848" s="2">
        <f t="shared" si="910"/>
        <v>0</v>
      </c>
      <c r="AS4848" s="2">
        <f t="shared" si="911"/>
        <v>0</v>
      </c>
      <c r="AT4848" s="2">
        <f t="shared" si="912"/>
        <v>0</v>
      </c>
      <c r="AU4848" s="2">
        <f t="shared" si="913"/>
        <v>0</v>
      </c>
      <c r="AV4848" s="3" t="e">
        <f t="shared" si="903"/>
        <v>#DIV/0!</v>
      </c>
      <c r="AW4848" s="3" t="e">
        <f t="shared" si="904"/>
        <v>#DIV/0!</v>
      </c>
      <c r="AX4848" s="3" t="e">
        <f t="shared" si="905"/>
        <v>#DIV/0!</v>
      </c>
    </row>
    <row r="4849" spans="1:50">
      <c r="A4849" s="8" t="s">
        <v>9709</v>
      </c>
      <c r="B4849" s="8" t="s">
        <v>9710</v>
      </c>
      <c r="C4849" s="9">
        <v>223738630.57</v>
      </c>
      <c r="D4849" s="9">
        <v>50816041.58</v>
      </c>
      <c r="E4849" s="9">
        <v>-9108496.61</v>
      </c>
      <c r="F4849" s="9">
        <v>2308482.8</v>
      </c>
      <c r="G4849" s="9">
        <v>6324373.97</v>
      </c>
      <c r="H4849" s="9">
        <v>10614150.41</v>
      </c>
      <c r="I4849" s="9">
        <v>3937755.36</v>
      </c>
      <c r="J4849" s="9">
        <v>1132338.64</v>
      </c>
      <c r="K4849" s="9">
        <v>0</v>
      </c>
      <c r="L4849" s="9">
        <v>24310273</v>
      </c>
      <c r="M4849" s="9">
        <v>7584683.39</v>
      </c>
      <c r="N4849" s="9">
        <v>3063497.87</v>
      </c>
      <c r="O4849" s="9">
        <v>0</v>
      </c>
      <c r="P4849" s="9">
        <v>0</v>
      </c>
      <c r="Q4849" s="9">
        <v>0</v>
      </c>
      <c r="R4849" s="9">
        <v>0</v>
      </c>
      <c r="S4849" s="9">
        <v>0</v>
      </c>
      <c r="T4849" s="9">
        <v>0</v>
      </c>
      <c r="U4849" s="9">
        <v>2115815.74</v>
      </c>
      <c r="V4849" s="9">
        <v>1137809.12</v>
      </c>
      <c r="W4849" s="9">
        <v>54126.04</v>
      </c>
      <c r="X4849" s="9">
        <v>0</v>
      </c>
      <c r="Y4849" s="9">
        <v>680759.51</v>
      </c>
      <c r="Z4849" s="9">
        <v>219505</v>
      </c>
      <c r="AA4849" s="9">
        <v>420844.04</v>
      </c>
      <c r="AB4849" s="9">
        <v>140850.06</v>
      </c>
      <c r="AC4849" s="9">
        <v>0</v>
      </c>
      <c r="AD4849" s="9">
        <v>187267860.14</v>
      </c>
      <c r="AE4849" s="9">
        <v>56164415.83</v>
      </c>
      <c r="AF4849" s="9">
        <v>26557982.04</v>
      </c>
      <c r="AG4849" s="9">
        <v>7512487.76</v>
      </c>
      <c r="AH4849" s="9">
        <v>3005348.37</v>
      </c>
      <c r="AI4849" s="9">
        <v>1013760.48</v>
      </c>
      <c r="AJ4849" s="9">
        <v>1189892.06</v>
      </c>
      <c r="AK4849" s="9">
        <v>734085.26</v>
      </c>
      <c r="AL4849" s="9">
        <v>0</v>
      </c>
      <c r="AM4849" s="2">
        <f t="shared" si="902"/>
        <v>62896859.17</v>
      </c>
      <c r="AN4849" s="2">
        <f t="shared" si="906"/>
        <v>3374118.26</v>
      </c>
      <c r="AO4849" s="2">
        <f t="shared" si="907"/>
        <v>-32548854.74</v>
      </c>
      <c r="AP4849" s="2">
        <f t="shared" si="908"/>
        <v>-5204004.96</v>
      </c>
      <c r="AQ4849" s="2">
        <f t="shared" si="909"/>
        <v>3999785.11</v>
      </c>
      <c r="AR4849" s="2">
        <f t="shared" si="910"/>
        <v>9819894.93</v>
      </c>
      <c r="AS4849" s="2">
        <f t="shared" si="911"/>
        <v>3168707.34</v>
      </c>
      <c r="AT4849" s="2">
        <f t="shared" si="912"/>
        <v>539103.44</v>
      </c>
      <c r="AU4849" s="2">
        <f t="shared" si="913"/>
        <v>0</v>
      </c>
      <c r="AV4849" s="3" t="e">
        <f t="shared" si="903"/>
        <v>#DIV/0!</v>
      </c>
      <c r="AW4849" s="3">
        <f t="shared" si="904"/>
        <v>0.735075829687866</v>
      </c>
      <c r="AX4849" s="3" t="e">
        <f t="shared" si="905"/>
        <v>#DIV/0!</v>
      </c>
    </row>
    <row r="4850" spans="1:50">
      <c r="A4850" s="8" t="s">
        <v>9711</v>
      </c>
      <c r="B4850" s="8" t="s">
        <v>9712</v>
      </c>
      <c r="C4850" s="9">
        <v>381394967.95</v>
      </c>
      <c r="D4850" s="9">
        <v>123973918.78</v>
      </c>
      <c r="E4850" s="9">
        <v>40740987.77</v>
      </c>
      <c r="F4850" s="9">
        <v>65884843.77</v>
      </c>
      <c r="G4850" s="9">
        <v>56465141.27</v>
      </c>
      <c r="H4850" s="9">
        <v>45432142.3</v>
      </c>
      <c r="I4850" s="9">
        <v>-8479291.8</v>
      </c>
      <c r="J4850" s="9">
        <v>-6034541.94</v>
      </c>
      <c r="K4850" s="9">
        <v>0</v>
      </c>
      <c r="L4850" s="9">
        <v>45586393.4</v>
      </c>
      <c r="M4850" s="9">
        <v>40311966.7</v>
      </c>
      <c r="N4850" s="9">
        <v>33910101.8</v>
      </c>
      <c r="O4850" s="9">
        <v>0</v>
      </c>
      <c r="P4850" s="9">
        <v>0</v>
      </c>
      <c r="Q4850" s="9">
        <v>0</v>
      </c>
      <c r="R4850" s="9">
        <v>0</v>
      </c>
      <c r="S4850" s="9">
        <v>0</v>
      </c>
      <c r="T4850" s="9">
        <v>0</v>
      </c>
      <c r="U4850" s="9">
        <v>591819.96</v>
      </c>
      <c r="V4850" s="9">
        <v>548560.65</v>
      </c>
      <c r="W4850" s="9">
        <v>474114.49</v>
      </c>
      <c r="X4850" s="9">
        <v>88472.42</v>
      </c>
      <c r="Y4850" s="9">
        <v>0</v>
      </c>
      <c r="Z4850" s="9">
        <v>0</v>
      </c>
      <c r="AA4850" s="9">
        <v>0</v>
      </c>
      <c r="AB4850" s="9">
        <v>0</v>
      </c>
      <c r="AC4850" s="9">
        <v>0</v>
      </c>
      <c r="AD4850" s="9">
        <v>86859487.34</v>
      </c>
      <c r="AE4850" s="9">
        <v>3651685.38</v>
      </c>
      <c r="AF4850" s="9">
        <v>5900820.67</v>
      </c>
      <c r="AG4850" s="9">
        <v>38691301.68</v>
      </c>
      <c r="AH4850" s="9">
        <v>50222077.06</v>
      </c>
      <c r="AI4850" s="9">
        <v>23456551.15</v>
      </c>
      <c r="AJ4850" s="9">
        <v>27361846.84</v>
      </c>
      <c r="AK4850" s="9">
        <v>3961501.73</v>
      </c>
      <c r="AL4850" s="9">
        <v>0</v>
      </c>
      <c r="AM4850" s="2">
        <f t="shared" si="902"/>
        <v>340713693.97</v>
      </c>
      <c r="AN4850" s="2">
        <f t="shared" si="906"/>
        <v>161182760.75</v>
      </c>
      <c r="AO4850" s="2">
        <f t="shared" si="907"/>
        <v>69224383.39</v>
      </c>
      <c r="AP4850" s="2">
        <f t="shared" si="908"/>
        <v>27282014.51</v>
      </c>
      <c r="AQ4850" s="2">
        <f t="shared" si="909"/>
        <v>6243064.21</v>
      </c>
      <c r="AR4850" s="2">
        <f t="shared" si="910"/>
        <v>21975591.15</v>
      </c>
      <c r="AS4850" s="2">
        <f t="shared" si="911"/>
        <v>-35841138.64</v>
      </c>
      <c r="AT4850" s="2">
        <f t="shared" si="912"/>
        <v>-9996043.67</v>
      </c>
      <c r="AU4850" s="2">
        <f t="shared" si="913"/>
        <v>0</v>
      </c>
      <c r="AV4850" s="3" t="e">
        <f t="shared" si="903"/>
        <v>#DIV/0!</v>
      </c>
      <c r="AW4850" s="3">
        <f t="shared" si="904"/>
        <v>1.22535016167316</v>
      </c>
      <c r="AX4850" s="3" t="e">
        <f t="shared" si="905"/>
        <v>#DIV/0!</v>
      </c>
    </row>
    <row r="4851" spans="1:50">
      <c r="A4851" s="8" t="s">
        <v>9713</v>
      </c>
      <c r="B4851" s="8" t="s">
        <v>9714</v>
      </c>
      <c r="C4851" s="9">
        <v>70320000000</v>
      </c>
      <c r="D4851" s="9">
        <v>24956787700</v>
      </c>
      <c r="E4851" s="9">
        <v>61045394300</v>
      </c>
      <c r="F4851" s="9">
        <v>52675361400</v>
      </c>
      <c r="G4851" s="9">
        <v>0</v>
      </c>
      <c r="H4851" s="9">
        <v>0</v>
      </c>
      <c r="I4851" s="9">
        <v>0</v>
      </c>
      <c r="J4851" s="9">
        <v>0</v>
      </c>
      <c r="K4851" s="9">
        <v>0</v>
      </c>
      <c r="L4851" s="9">
        <v>56587000000</v>
      </c>
      <c r="M4851" s="9">
        <v>51760652500</v>
      </c>
      <c r="N4851" s="9">
        <v>57193410300</v>
      </c>
      <c r="O4851" s="9">
        <v>0</v>
      </c>
      <c r="P4851" s="9">
        <v>0</v>
      </c>
      <c r="Q4851" s="9">
        <v>0</v>
      </c>
      <c r="R4851" s="9">
        <v>0</v>
      </c>
      <c r="S4851" s="9">
        <v>0</v>
      </c>
      <c r="T4851" s="9">
        <v>0</v>
      </c>
      <c r="U4851" s="9">
        <v>111000000</v>
      </c>
      <c r="V4851" s="9">
        <v>111934200</v>
      </c>
      <c r="W4851" s="9">
        <v>125662500</v>
      </c>
      <c r="X4851" s="9">
        <v>255230700</v>
      </c>
      <c r="Y4851" s="9">
        <v>0</v>
      </c>
      <c r="Z4851" s="9">
        <v>0</v>
      </c>
      <c r="AA4851" s="9">
        <v>0</v>
      </c>
      <c r="AB4851" s="9">
        <v>0</v>
      </c>
      <c r="AC4851" s="9">
        <v>0</v>
      </c>
      <c r="AD4851" s="9">
        <v>82437000000</v>
      </c>
      <c r="AE4851" s="9">
        <v>75418570200</v>
      </c>
      <c r="AF4851" s="9">
        <v>72013741500</v>
      </c>
      <c r="AG4851" s="9">
        <v>51266688200</v>
      </c>
      <c r="AH4851" s="9">
        <v>0</v>
      </c>
      <c r="AI4851" s="9">
        <v>0</v>
      </c>
      <c r="AJ4851" s="9">
        <v>0</v>
      </c>
      <c r="AK4851" s="9">
        <v>0</v>
      </c>
      <c r="AL4851" s="9">
        <v>0</v>
      </c>
      <c r="AM4851" s="2">
        <f t="shared" si="902"/>
        <v>44581000000</v>
      </c>
      <c r="AN4851" s="2">
        <f t="shared" si="906"/>
        <v>1410804200</v>
      </c>
      <c r="AO4851" s="2">
        <f t="shared" si="907"/>
        <v>46350725600</v>
      </c>
      <c r="AP4851" s="2">
        <f t="shared" si="908"/>
        <v>1663903900</v>
      </c>
      <c r="AQ4851" s="2">
        <f t="shared" si="909"/>
        <v>0</v>
      </c>
      <c r="AR4851" s="2">
        <f t="shared" si="910"/>
        <v>0</v>
      </c>
      <c r="AS4851" s="2">
        <f t="shared" si="911"/>
        <v>0</v>
      </c>
      <c r="AT4851" s="2">
        <f t="shared" si="912"/>
        <v>0</v>
      </c>
      <c r="AU4851" s="2">
        <f t="shared" si="913"/>
        <v>0</v>
      </c>
      <c r="AV4851" s="3" t="e">
        <f t="shared" si="903"/>
        <v>#DIV/0!</v>
      </c>
      <c r="AW4851" s="3" t="e">
        <f t="shared" si="904"/>
        <v>#DIV/0!</v>
      </c>
      <c r="AX4851" s="3" t="e">
        <f t="shared" si="905"/>
        <v>#DIV/0!</v>
      </c>
    </row>
    <row r="4852" spans="1:50">
      <c r="A4852" s="8" t="s">
        <v>9715</v>
      </c>
      <c r="B4852" s="8" t="s">
        <v>9716</v>
      </c>
      <c r="C4852" s="9">
        <v>70645552.64</v>
      </c>
      <c r="D4852" s="9">
        <v>58898843.69</v>
      </c>
      <c r="E4852" s="9">
        <v>52805267.87</v>
      </c>
      <c r="F4852" s="9">
        <v>38190044.42</v>
      </c>
      <c r="G4852" s="9">
        <v>26111481.45</v>
      </c>
      <c r="H4852" s="9">
        <v>0</v>
      </c>
      <c r="I4852" s="9">
        <v>0</v>
      </c>
      <c r="J4852" s="9">
        <v>0</v>
      </c>
      <c r="K4852" s="9">
        <v>0</v>
      </c>
      <c r="L4852" s="9">
        <v>927930.13</v>
      </c>
      <c r="M4852" s="9">
        <v>801755.22</v>
      </c>
      <c r="N4852" s="9">
        <v>717056.03</v>
      </c>
      <c r="O4852" s="9">
        <v>0</v>
      </c>
      <c r="P4852" s="9">
        <v>0</v>
      </c>
      <c r="Q4852" s="9">
        <v>0</v>
      </c>
      <c r="R4852" s="9">
        <v>0</v>
      </c>
      <c r="S4852" s="9">
        <v>0</v>
      </c>
      <c r="T4852" s="9">
        <v>0</v>
      </c>
      <c r="U4852" s="9">
        <v>0</v>
      </c>
      <c r="V4852" s="9">
        <v>0</v>
      </c>
      <c r="W4852" s="9">
        <v>0</v>
      </c>
      <c r="X4852" s="9">
        <v>0</v>
      </c>
      <c r="Y4852" s="9">
        <v>0</v>
      </c>
      <c r="Z4852" s="9">
        <v>0</v>
      </c>
      <c r="AA4852" s="9">
        <v>0</v>
      </c>
      <c r="AB4852" s="9">
        <v>0</v>
      </c>
      <c r="AC4852" s="9">
        <v>0</v>
      </c>
      <c r="AD4852" s="9">
        <v>82808242.35</v>
      </c>
      <c r="AE4852" s="9">
        <v>77643222.51</v>
      </c>
      <c r="AF4852" s="9">
        <v>700555.66</v>
      </c>
      <c r="AG4852" s="9">
        <v>14832617.33</v>
      </c>
      <c r="AH4852" s="9">
        <v>1247209.47</v>
      </c>
      <c r="AI4852" s="9">
        <v>0</v>
      </c>
      <c r="AJ4852" s="9">
        <v>0</v>
      </c>
      <c r="AK4852" s="9">
        <v>0</v>
      </c>
      <c r="AL4852" s="9">
        <v>0</v>
      </c>
      <c r="AM4852" s="2">
        <f t="shared" si="902"/>
        <v>-11234759.58</v>
      </c>
      <c r="AN4852" s="2">
        <f t="shared" si="906"/>
        <v>-17942623.6</v>
      </c>
      <c r="AO4852" s="2">
        <f t="shared" si="907"/>
        <v>52821768.24</v>
      </c>
      <c r="AP4852" s="2">
        <f t="shared" si="908"/>
        <v>23357427.09</v>
      </c>
      <c r="AQ4852" s="2">
        <f t="shared" si="909"/>
        <v>24864271.98</v>
      </c>
      <c r="AR4852" s="2">
        <f t="shared" si="910"/>
        <v>0</v>
      </c>
      <c r="AS4852" s="2">
        <f t="shared" si="911"/>
        <v>0</v>
      </c>
      <c r="AT4852" s="2">
        <f t="shared" si="912"/>
        <v>0</v>
      </c>
      <c r="AU4852" s="2">
        <f t="shared" si="913"/>
        <v>0</v>
      </c>
      <c r="AV4852" s="3" t="e">
        <f t="shared" si="903"/>
        <v>#DIV/0!</v>
      </c>
      <c r="AW4852" s="3">
        <f t="shared" si="904"/>
        <v>-1.85309541352746</v>
      </c>
      <c r="AX4852" s="3" t="e">
        <f t="shared" si="905"/>
        <v>#DIV/0!</v>
      </c>
    </row>
    <row r="4853" spans="1:50">
      <c r="A4853" s="8" t="s">
        <v>9717</v>
      </c>
      <c r="B4853" s="8" t="s">
        <v>9718</v>
      </c>
      <c r="C4853" s="9">
        <v>76398327.16</v>
      </c>
      <c r="D4853" s="9">
        <v>53042279.28</v>
      </c>
      <c r="E4853" s="9">
        <v>26687664.73</v>
      </c>
      <c r="F4853" s="9">
        <v>19693313.76</v>
      </c>
      <c r="G4853" s="9">
        <v>0</v>
      </c>
      <c r="H4853" s="9">
        <v>0</v>
      </c>
      <c r="I4853" s="9">
        <v>0</v>
      </c>
      <c r="J4853" s="9">
        <v>0</v>
      </c>
      <c r="K4853" s="9">
        <v>0</v>
      </c>
      <c r="L4853" s="9">
        <v>7468105.64</v>
      </c>
      <c r="M4853" s="9">
        <v>2977164.16</v>
      </c>
      <c r="N4853" s="9">
        <v>2395511.64</v>
      </c>
      <c r="O4853" s="9">
        <v>0</v>
      </c>
      <c r="P4853" s="9">
        <v>0</v>
      </c>
      <c r="Q4853" s="9">
        <v>0</v>
      </c>
      <c r="R4853" s="9">
        <v>0</v>
      </c>
      <c r="S4853" s="9">
        <v>0</v>
      </c>
      <c r="T4853" s="9">
        <v>0</v>
      </c>
      <c r="U4853" s="9">
        <v>395208.02</v>
      </c>
      <c r="V4853" s="9">
        <v>184218.23</v>
      </c>
      <c r="W4853" s="9">
        <v>157022.64</v>
      </c>
      <c r="X4853" s="9">
        <v>84962.24</v>
      </c>
      <c r="Y4853" s="9">
        <v>0</v>
      </c>
      <c r="Z4853" s="9">
        <v>0</v>
      </c>
      <c r="AA4853" s="9">
        <v>0</v>
      </c>
      <c r="AB4853" s="9">
        <v>0</v>
      </c>
      <c r="AC4853" s="9">
        <v>0</v>
      </c>
      <c r="AD4853" s="9">
        <v>13439459.44</v>
      </c>
      <c r="AE4853" s="9">
        <v>4194624.87</v>
      </c>
      <c r="AF4853" s="9">
        <v>5834787.38</v>
      </c>
      <c r="AG4853" s="9">
        <v>5861929.68</v>
      </c>
      <c r="AH4853" s="9">
        <v>0</v>
      </c>
      <c r="AI4853" s="9">
        <v>0</v>
      </c>
      <c r="AJ4853" s="9">
        <v>0</v>
      </c>
      <c r="AK4853" s="9">
        <v>0</v>
      </c>
      <c r="AL4853" s="9">
        <v>0</v>
      </c>
      <c r="AM4853" s="2">
        <f t="shared" si="902"/>
        <v>70822181.38</v>
      </c>
      <c r="AN4853" s="2">
        <f t="shared" si="906"/>
        <v>52009036.8</v>
      </c>
      <c r="AO4853" s="2">
        <f t="shared" si="907"/>
        <v>23405411.63</v>
      </c>
      <c r="AP4853" s="2">
        <f t="shared" si="908"/>
        <v>13916346.32</v>
      </c>
      <c r="AQ4853" s="2">
        <f t="shared" si="909"/>
        <v>0</v>
      </c>
      <c r="AR4853" s="2">
        <f t="shared" si="910"/>
        <v>0</v>
      </c>
      <c r="AS4853" s="2">
        <f t="shared" si="911"/>
        <v>0</v>
      </c>
      <c r="AT4853" s="2">
        <f t="shared" si="912"/>
        <v>0</v>
      </c>
      <c r="AU4853" s="2">
        <f t="shared" si="913"/>
        <v>0</v>
      </c>
      <c r="AV4853" s="3" t="e">
        <f t="shared" si="903"/>
        <v>#DIV/0!</v>
      </c>
      <c r="AW4853" s="3" t="e">
        <f t="shared" si="904"/>
        <v>#DIV/0!</v>
      </c>
      <c r="AX4853" s="3" t="e">
        <f t="shared" si="905"/>
        <v>#DIV/0!</v>
      </c>
    </row>
    <row r="4854" spans="1:50">
      <c r="A4854" s="8" t="s">
        <v>9719</v>
      </c>
      <c r="B4854" s="8" t="s">
        <v>9720</v>
      </c>
      <c r="C4854" s="9">
        <v>110016768.11</v>
      </c>
      <c r="D4854" s="9">
        <v>106845294.06</v>
      </c>
      <c r="E4854" s="9">
        <v>47621674.64</v>
      </c>
      <c r="F4854" s="9">
        <v>50236565.41</v>
      </c>
      <c r="G4854" s="9">
        <v>0</v>
      </c>
      <c r="H4854" s="9">
        <v>0</v>
      </c>
      <c r="I4854" s="9">
        <v>0</v>
      </c>
      <c r="J4854" s="9">
        <v>0</v>
      </c>
      <c r="K4854" s="9">
        <v>0</v>
      </c>
      <c r="L4854" s="9">
        <v>20010940.4</v>
      </c>
      <c r="M4854" s="9">
        <v>15132589.8</v>
      </c>
      <c r="N4854" s="9">
        <v>9300257.42</v>
      </c>
      <c r="O4854" s="9">
        <v>0</v>
      </c>
      <c r="P4854" s="9">
        <v>0</v>
      </c>
      <c r="Q4854" s="9">
        <v>0</v>
      </c>
      <c r="R4854" s="9">
        <v>0</v>
      </c>
      <c r="S4854" s="9">
        <v>0</v>
      </c>
      <c r="T4854" s="9">
        <v>0</v>
      </c>
      <c r="U4854" s="9">
        <v>1712222.22</v>
      </c>
      <c r="V4854" s="9">
        <v>1122110.2</v>
      </c>
      <c r="W4854" s="9">
        <v>217836.32</v>
      </c>
      <c r="X4854" s="9">
        <v>137857.64</v>
      </c>
      <c r="Y4854" s="9">
        <v>0</v>
      </c>
      <c r="Z4854" s="9">
        <v>0</v>
      </c>
      <c r="AA4854" s="9">
        <v>0</v>
      </c>
      <c r="AB4854" s="9">
        <v>0</v>
      </c>
      <c r="AC4854" s="9">
        <v>0</v>
      </c>
      <c r="AD4854" s="9">
        <v>41741611.7</v>
      </c>
      <c r="AE4854" s="9">
        <v>72371801.01</v>
      </c>
      <c r="AF4854" s="9">
        <v>55809700.15</v>
      </c>
      <c r="AG4854" s="9">
        <v>39109429.68</v>
      </c>
      <c r="AH4854" s="9">
        <v>0</v>
      </c>
      <c r="AI4854" s="9">
        <v>0</v>
      </c>
      <c r="AJ4854" s="9">
        <v>0</v>
      </c>
      <c r="AK4854" s="9">
        <v>0</v>
      </c>
      <c r="AL4854" s="9">
        <v>0</v>
      </c>
      <c r="AM4854" s="2">
        <f t="shared" si="902"/>
        <v>89998319.03</v>
      </c>
      <c r="AN4854" s="2">
        <f t="shared" si="906"/>
        <v>50728193.05</v>
      </c>
      <c r="AO4854" s="2">
        <f t="shared" si="907"/>
        <v>1330068.23</v>
      </c>
      <c r="AP4854" s="2">
        <f t="shared" si="908"/>
        <v>11264993.37</v>
      </c>
      <c r="AQ4854" s="2">
        <f t="shared" si="909"/>
        <v>0</v>
      </c>
      <c r="AR4854" s="2">
        <f t="shared" si="910"/>
        <v>0</v>
      </c>
      <c r="AS4854" s="2">
        <f t="shared" si="911"/>
        <v>0</v>
      </c>
      <c r="AT4854" s="2">
        <f t="shared" si="912"/>
        <v>0</v>
      </c>
      <c r="AU4854" s="2">
        <f t="shared" si="913"/>
        <v>0</v>
      </c>
      <c r="AV4854" s="3" t="e">
        <f t="shared" si="903"/>
        <v>#DIV/0!</v>
      </c>
      <c r="AW4854" s="3" t="e">
        <f t="shared" si="904"/>
        <v>#DIV/0!</v>
      </c>
      <c r="AX4854" s="3" t="e">
        <f t="shared" si="905"/>
        <v>#DIV/0!</v>
      </c>
    </row>
    <row r="4855" spans="1:50">
      <c r="A4855" s="8" t="s">
        <v>9721</v>
      </c>
      <c r="B4855" s="8" t="s">
        <v>9722</v>
      </c>
      <c r="C4855" s="9">
        <v>167542786.32</v>
      </c>
      <c r="D4855" s="9">
        <v>74208660.1</v>
      </c>
      <c r="E4855" s="9">
        <v>63550341.84</v>
      </c>
      <c r="F4855" s="9">
        <v>52352184.35</v>
      </c>
      <c r="G4855" s="9">
        <v>64621457.16</v>
      </c>
      <c r="H4855" s="9">
        <v>0</v>
      </c>
      <c r="I4855" s="9">
        <v>0</v>
      </c>
      <c r="J4855" s="9">
        <v>0</v>
      </c>
      <c r="K4855" s="9">
        <v>0</v>
      </c>
      <c r="L4855" s="9">
        <v>23008891</v>
      </c>
      <c r="M4855" s="9">
        <v>17923571.7</v>
      </c>
      <c r="N4855" s="9">
        <v>15640698.6</v>
      </c>
      <c r="O4855" s="9">
        <v>0</v>
      </c>
      <c r="P4855" s="9">
        <v>0</v>
      </c>
      <c r="Q4855" s="9">
        <v>0</v>
      </c>
      <c r="R4855" s="9">
        <v>0</v>
      </c>
      <c r="S4855" s="9">
        <v>0</v>
      </c>
      <c r="T4855" s="9">
        <v>0</v>
      </c>
      <c r="U4855" s="9">
        <v>506940.07</v>
      </c>
      <c r="V4855" s="9">
        <v>455265.85</v>
      </c>
      <c r="W4855" s="9">
        <v>486430.2</v>
      </c>
      <c r="X4855" s="9">
        <v>393800</v>
      </c>
      <c r="Y4855" s="9">
        <v>301670</v>
      </c>
      <c r="Z4855" s="9">
        <v>0</v>
      </c>
      <c r="AA4855" s="9">
        <v>0</v>
      </c>
      <c r="AB4855" s="9">
        <v>0</v>
      </c>
      <c r="AC4855" s="9">
        <v>0</v>
      </c>
      <c r="AD4855" s="9">
        <v>23790367.2</v>
      </c>
      <c r="AE4855" s="9">
        <v>113290139.93</v>
      </c>
      <c r="AF4855" s="9">
        <v>43873599.95</v>
      </c>
      <c r="AG4855" s="9">
        <v>32661676.25</v>
      </c>
      <c r="AH4855" s="9">
        <v>79423660.53</v>
      </c>
      <c r="AI4855" s="9">
        <v>0</v>
      </c>
      <c r="AJ4855" s="9">
        <v>0</v>
      </c>
      <c r="AK4855" s="9">
        <v>0</v>
      </c>
      <c r="AL4855" s="9">
        <v>0</v>
      </c>
      <c r="AM4855" s="2">
        <f t="shared" si="902"/>
        <v>167268250.19</v>
      </c>
      <c r="AN4855" s="2">
        <f t="shared" si="906"/>
        <v>-20702642.28</v>
      </c>
      <c r="AO4855" s="2">
        <f t="shared" si="907"/>
        <v>35803870.69</v>
      </c>
      <c r="AP4855" s="2">
        <f t="shared" si="908"/>
        <v>20084308.1</v>
      </c>
      <c r="AQ4855" s="2">
        <f t="shared" si="909"/>
        <v>-14500533.37</v>
      </c>
      <c r="AR4855" s="2">
        <f t="shared" si="910"/>
        <v>0</v>
      </c>
      <c r="AS4855" s="2">
        <f t="shared" si="911"/>
        <v>0</v>
      </c>
      <c r="AT4855" s="2">
        <f t="shared" si="912"/>
        <v>0</v>
      </c>
      <c r="AU4855" s="2">
        <f t="shared" si="913"/>
        <v>0</v>
      </c>
      <c r="AV4855" s="3" t="e">
        <f t="shared" si="903"/>
        <v>#DIV/0!</v>
      </c>
      <c r="AW4855" s="3">
        <f t="shared" si="904"/>
        <v>-2.63081954348576</v>
      </c>
      <c r="AX4855" s="3" t="e">
        <f t="shared" si="905"/>
        <v>#DIV/0!</v>
      </c>
    </row>
    <row r="4856" spans="1:50">
      <c r="A4856" s="8" t="s">
        <v>9723</v>
      </c>
      <c r="B4856" s="8" t="s">
        <v>9724</v>
      </c>
      <c r="C4856" s="9">
        <v>210397199.44</v>
      </c>
      <c r="D4856" s="9">
        <v>163575597.41</v>
      </c>
      <c r="E4856" s="9">
        <v>89348218.76</v>
      </c>
      <c r="F4856" s="9">
        <v>55964280.65</v>
      </c>
      <c r="G4856" s="9">
        <v>0</v>
      </c>
      <c r="H4856" s="9">
        <v>0</v>
      </c>
      <c r="I4856" s="9">
        <v>0</v>
      </c>
      <c r="J4856" s="9">
        <v>0</v>
      </c>
      <c r="K4856" s="9">
        <v>0</v>
      </c>
      <c r="L4856" s="9">
        <v>16864216.5</v>
      </c>
      <c r="M4856" s="9">
        <v>10894807.5</v>
      </c>
      <c r="N4856" s="9">
        <v>10656088</v>
      </c>
      <c r="O4856" s="9">
        <v>0</v>
      </c>
      <c r="P4856" s="9">
        <v>0</v>
      </c>
      <c r="Q4856" s="9">
        <v>0</v>
      </c>
      <c r="R4856" s="9">
        <v>0</v>
      </c>
      <c r="S4856" s="9">
        <v>0</v>
      </c>
      <c r="T4856" s="9">
        <v>0</v>
      </c>
      <c r="U4856" s="9">
        <v>1415408.89</v>
      </c>
      <c r="V4856" s="9">
        <v>0</v>
      </c>
      <c r="W4856" s="9">
        <v>0</v>
      </c>
      <c r="X4856" s="9">
        <v>0</v>
      </c>
      <c r="Y4856" s="9">
        <v>0</v>
      </c>
      <c r="Z4856" s="9">
        <v>0</v>
      </c>
      <c r="AA4856" s="9">
        <v>0</v>
      </c>
      <c r="AB4856" s="9">
        <v>0</v>
      </c>
      <c r="AC4856" s="9">
        <v>0</v>
      </c>
      <c r="AD4856" s="9">
        <v>19711266.91</v>
      </c>
      <c r="AE4856" s="9">
        <v>17907305.92</v>
      </c>
      <c r="AF4856" s="9">
        <v>21010817.46</v>
      </c>
      <c r="AG4856" s="9">
        <v>43600360.1</v>
      </c>
      <c r="AH4856" s="9">
        <v>0</v>
      </c>
      <c r="AI4856" s="9">
        <v>0</v>
      </c>
      <c r="AJ4856" s="9">
        <v>0</v>
      </c>
      <c r="AK4856" s="9">
        <v>0</v>
      </c>
      <c r="AL4856" s="9">
        <v>0</v>
      </c>
      <c r="AM4856" s="2">
        <f t="shared" si="902"/>
        <v>208965557.92</v>
      </c>
      <c r="AN4856" s="2">
        <f t="shared" si="906"/>
        <v>156563098.99</v>
      </c>
      <c r="AO4856" s="2">
        <f t="shared" si="907"/>
        <v>78993489.3</v>
      </c>
      <c r="AP4856" s="2">
        <f t="shared" si="908"/>
        <v>12363920.55</v>
      </c>
      <c r="AQ4856" s="2">
        <f t="shared" si="909"/>
        <v>0</v>
      </c>
      <c r="AR4856" s="2">
        <f t="shared" si="910"/>
        <v>0</v>
      </c>
      <c r="AS4856" s="2">
        <f t="shared" si="911"/>
        <v>0</v>
      </c>
      <c r="AT4856" s="2">
        <f t="shared" si="912"/>
        <v>0</v>
      </c>
      <c r="AU4856" s="2">
        <f t="shared" si="913"/>
        <v>0</v>
      </c>
      <c r="AV4856" s="3" t="e">
        <f t="shared" si="903"/>
        <v>#DIV/0!</v>
      </c>
      <c r="AW4856" s="3" t="e">
        <f t="shared" si="904"/>
        <v>#DIV/0!</v>
      </c>
      <c r="AX4856" s="3" t="e">
        <f t="shared" si="905"/>
        <v>#DIV/0!</v>
      </c>
    </row>
    <row r="4857" spans="1:50">
      <c r="A4857" s="8" t="s">
        <v>9725</v>
      </c>
      <c r="B4857" s="8" t="s">
        <v>9726</v>
      </c>
      <c r="C4857" s="9">
        <v>94419208.36</v>
      </c>
      <c r="D4857" s="9">
        <v>103443121.86</v>
      </c>
      <c r="E4857" s="9">
        <v>85718305.41</v>
      </c>
      <c r="F4857" s="9">
        <v>44495099.15</v>
      </c>
      <c r="G4857" s="9">
        <v>0</v>
      </c>
      <c r="H4857" s="9">
        <v>0</v>
      </c>
      <c r="I4857" s="9">
        <v>0</v>
      </c>
      <c r="J4857" s="9">
        <v>0</v>
      </c>
      <c r="K4857" s="9">
        <v>0</v>
      </c>
      <c r="L4857" s="9">
        <v>35184189.2</v>
      </c>
      <c r="M4857" s="9">
        <v>29474362.4</v>
      </c>
      <c r="N4857" s="9">
        <v>27655951.1</v>
      </c>
      <c r="O4857" s="9">
        <v>0</v>
      </c>
      <c r="P4857" s="9">
        <v>0</v>
      </c>
      <c r="Q4857" s="9">
        <v>0</v>
      </c>
      <c r="R4857" s="9">
        <v>0</v>
      </c>
      <c r="S4857" s="9">
        <v>0</v>
      </c>
      <c r="T4857" s="9">
        <v>0</v>
      </c>
      <c r="U4857" s="9">
        <v>8137948.17</v>
      </c>
      <c r="V4857" s="9">
        <v>9072718.73</v>
      </c>
      <c r="W4857" s="9">
        <v>6694133.87</v>
      </c>
      <c r="X4857" s="9">
        <v>4076300</v>
      </c>
      <c r="Y4857" s="9">
        <v>0</v>
      </c>
      <c r="Z4857" s="9">
        <v>0</v>
      </c>
      <c r="AA4857" s="9">
        <v>0</v>
      </c>
      <c r="AB4857" s="9">
        <v>0</v>
      </c>
      <c r="AC4857" s="9">
        <v>0</v>
      </c>
      <c r="AD4857" s="9">
        <v>55464048.23</v>
      </c>
      <c r="AE4857" s="9">
        <v>108137227.91</v>
      </c>
      <c r="AF4857" s="9">
        <v>53923297.52</v>
      </c>
      <c r="AG4857" s="9">
        <v>47918665.97</v>
      </c>
      <c r="AH4857" s="9">
        <v>0</v>
      </c>
      <c r="AI4857" s="9">
        <v>0</v>
      </c>
      <c r="AJ4857" s="9">
        <v>0</v>
      </c>
      <c r="AK4857" s="9">
        <v>0</v>
      </c>
      <c r="AL4857" s="9">
        <v>0</v>
      </c>
      <c r="AM4857" s="2">
        <f t="shared" si="902"/>
        <v>82277297.5</v>
      </c>
      <c r="AN4857" s="2">
        <f t="shared" si="906"/>
        <v>33852975.08</v>
      </c>
      <c r="AO4857" s="2">
        <f t="shared" si="907"/>
        <v>66145092.86</v>
      </c>
      <c r="AP4857" s="2">
        <f t="shared" si="908"/>
        <v>652733.18</v>
      </c>
      <c r="AQ4857" s="2">
        <f t="shared" si="909"/>
        <v>0</v>
      </c>
      <c r="AR4857" s="2">
        <f t="shared" si="910"/>
        <v>0</v>
      </c>
      <c r="AS4857" s="2">
        <f t="shared" si="911"/>
        <v>0</v>
      </c>
      <c r="AT4857" s="2">
        <f t="shared" si="912"/>
        <v>0</v>
      </c>
      <c r="AU4857" s="2">
        <f t="shared" si="913"/>
        <v>0</v>
      </c>
      <c r="AV4857" s="3" t="e">
        <f t="shared" si="903"/>
        <v>#DIV/0!</v>
      </c>
      <c r="AW4857" s="3" t="e">
        <f t="shared" si="904"/>
        <v>#DIV/0!</v>
      </c>
      <c r="AX4857" s="3" t="e">
        <f t="shared" si="905"/>
        <v>#DIV/0!</v>
      </c>
    </row>
    <row r="4858" spans="1:50">
      <c r="A4858" s="8" t="s">
        <v>9727</v>
      </c>
      <c r="B4858" s="8" t="s">
        <v>9728</v>
      </c>
      <c r="C4858" s="9">
        <v>78416550.45</v>
      </c>
      <c r="D4858" s="9">
        <v>82737462.32</v>
      </c>
      <c r="E4858" s="9">
        <v>68857371.73</v>
      </c>
      <c r="F4858" s="9">
        <v>50323914.29</v>
      </c>
      <c r="G4858" s="9">
        <v>0</v>
      </c>
      <c r="H4858" s="9">
        <v>0</v>
      </c>
      <c r="I4858" s="9">
        <v>0</v>
      </c>
      <c r="J4858" s="9">
        <v>0</v>
      </c>
      <c r="K4858" s="9">
        <v>0</v>
      </c>
      <c r="L4858" s="9">
        <v>10049890.9</v>
      </c>
      <c r="M4858" s="9">
        <v>6851386.93</v>
      </c>
      <c r="N4858" s="9">
        <v>6673068.6</v>
      </c>
      <c r="O4858" s="9">
        <v>0</v>
      </c>
      <c r="P4858" s="9">
        <v>0</v>
      </c>
      <c r="Q4858" s="9">
        <v>0</v>
      </c>
      <c r="R4858" s="9">
        <v>0</v>
      </c>
      <c r="S4858" s="9">
        <v>0</v>
      </c>
      <c r="T4858" s="9">
        <v>0</v>
      </c>
      <c r="U4858" s="9">
        <v>0</v>
      </c>
      <c r="V4858" s="9">
        <v>0</v>
      </c>
      <c r="W4858" s="9">
        <v>0</v>
      </c>
      <c r="X4858" s="9">
        <v>0</v>
      </c>
      <c r="Y4858" s="9">
        <v>0</v>
      </c>
      <c r="Z4858" s="9">
        <v>0</v>
      </c>
      <c r="AA4858" s="9">
        <v>0</v>
      </c>
      <c r="AB4858" s="9">
        <v>0</v>
      </c>
      <c r="AC4858" s="9">
        <v>0</v>
      </c>
      <c r="AD4858" s="9">
        <v>72638196.48</v>
      </c>
      <c r="AE4858" s="9">
        <v>16067204.85</v>
      </c>
      <c r="AF4858" s="9">
        <v>8877085.17</v>
      </c>
      <c r="AG4858" s="9">
        <v>13254676.52</v>
      </c>
      <c r="AH4858" s="9">
        <v>0</v>
      </c>
      <c r="AI4858" s="9">
        <v>0</v>
      </c>
      <c r="AJ4858" s="9">
        <v>0</v>
      </c>
      <c r="AK4858" s="9">
        <v>0</v>
      </c>
      <c r="AL4858" s="9">
        <v>0</v>
      </c>
      <c r="AM4858" s="2">
        <f t="shared" si="902"/>
        <v>15828244.87</v>
      </c>
      <c r="AN4858" s="2">
        <f t="shared" si="906"/>
        <v>73521644.4</v>
      </c>
      <c r="AO4858" s="2">
        <f t="shared" si="907"/>
        <v>66653355.16</v>
      </c>
      <c r="AP4858" s="2">
        <f t="shared" si="908"/>
        <v>37069237.77</v>
      </c>
      <c r="AQ4858" s="2">
        <f t="shared" si="909"/>
        <v>0</v>
      </c>
      <c r="AR4858" s="2">
        <f t="shared" si="910"/>
        <v>0</v>
      </c>
      <c r="AS4858" s="2">
        <f t="shared" si="911"/>
        <v>0</v>
      </c>
      <c r="AT4858" s="2">
        <f t="shared" si="912"/>
        <v>0</v>
      </c>
      <c r="AU4858" s="2">
        <f t="shared" si="913"/>
        <v>0</v>
      </c>
      <c r="AV4858" s="3" t="e">
        <f t="shared" si="903"/>
        <v>#DIV/0!</v>
      </c>
      <c r="AW4858" s="3" t="e">
        <f t="shared" si="904"/>
        <v>#DIV/0!</v>
      </c>
      <c r="AX4858" s="3" t="e">
        <f t="shared" si="905"/>
        <v>#DIV/0!</v>
      </c>
    </row>
    <row r="4859" spans="1:50">
      <c r="A4859" s="8" t="s">
        <v>9729</v>
      </c>
      <c r="B4859" s="8" t="s">
        <v>9730</v>
      </c>
      <c r="C4859" s="9">
        <v>135704031.52</v>
      </c>
      <c r="D4859" s="9">
        <v>104933783.43</v>
      </c>
      <c r="E4859" s="9">
        <v>104290978.16</v>
      </c>
      <c r="F4859" s="9">
        <v>112253694.41</v>
      </c>
      <c r="G4859" s="9">
        <v>0</v>
      </c>
      <c r="H4859" s="9">
        <v>0</v>
      </c>
      <c r="I4859" s="9">
        <v>0</v>
      </c>
      <c r="J4859" s="9">
        <v>0</v>
      </c>
      <c r="K4859" s="9">
        <v>0</v>
      </c>
      <c r="L4859" s="9">
        <v>25258344.2</v>
      </c>
      <c r="M4859" s="9">
        <v>16576520.3</v>
      </c>
      <c r="N4859" s="9">
        <v>15643224.8</v>
      </c>
      <c r="O4859" s="9">
        <v>0</v>
      </c>
      <c r="P4859" s="9">
        <v>0</v>
      </c>
      <c r="Q4859" s="9">
        <v>0</v>
      </c>
      <c r="R4859" s="9">
        <v>0</v>
      </c>
      <c r="S4859" s="9">
        <v>0</v>
      </c>
      <c r="T4859" s="9">
        <v>0</v>
      </c>
      <c r="U4859" s="9">
        <v>7085294.54</v>
      </c>
      <c r="V4859" s="9">
        <v>3243894.81</v>
      </c>
      <c r="W4859" s="9">
        <v>5334487.7</v>
      </c>
      <c r="X4859" s="9">
        <v>5597000</v>
      </c>
      <c r="Y4859" s="9">
        <v>0</v>
      </c>
      <c r="Z4859" s="9">
        <v>0</v>
      </c>
      <c r="AA4859" s="9">
        <v>0</v>
      </c>
      <c r="AB4859" s="9">
        <v>0</v>
      </c>
      <c r="AC4859" s="9">
        <v>0</v>
      </c>
      <c r="AD4859" s="9">
        <v>46983965.31</v>
      </c>
      <c r="AE4859" s="9">
        <v>113895607.06</v>
      </c>
      <c r="AF4859" s="9">
        <v>71948418.18</v>
      </c>
      <c r="AG4859" s="9">
        <v>38765642.34</v>
      </c>
      <c r="AH4859" s="9">
        <v>0</v>
      </c>
      <c r="AI4859" s="9">
        <v>0</v>
      </c>
      <c r="AJ4859" s="9">
        <v>0</v>
      </c>
      <c r="AK4859" s="9">
        <v>0</v>
      </c>
      <c r="AL4859" s="9">
        <v>0</v>
      </c>
      <c r="AM4859" s="2">
        <f t="shared" si="902"/>
        <v>121063704.95</v>
      </c>
      <c r="AN4859" s="2">
        <f t="shared" si="906"/>
        <v>10858591.48</v>
      </c>
      <c r="AO4859" s="2">
        <f t="shared" si="907"/>
        <v>53320272.48</v>
      </c>
      <c r="AP4859" s="2">
        <f t="shared" si="908"/>
        <v>79085052.07</v>
      </c>
      <c r="AQ4859" s="2">
        <f t="shared" si="909"/>
        <v>0</v>
      </c>
      <c r="AR4859" s="2">
        <f t="shared" si="910"/>
        <v>0</v>
      </c>
      <c r="AS4859" s="2">
        <f t="shared" si="911"/>
        <v>0</v>
      </c>
      <c r="AT4859" s="2">
        <f t="shared" si="912"/>
        <v>0</v>
      </c>
      <c r="AU4859" s="2">
        <f t="shared" si="913"/>
        <v>0</v>
      </c>
      <c r="AV4859" s="3" t="e">
        <f t="shared" si="903"/>
        <v>#DIV/0!</v>
      </c>
      <c r="AW4859" s="3" t="e">
        <f t="shared" si="904"/>
        <v>#DIV/0!</v>
      </c>
      <c r="AX4859" s="3" t="e">
        <f t="shared" si="905"/>
        <v>#DIV/0!</v>
      </c>
    </row>
    <row r="4860" spans="1:50">
      <c r="A4860" s="8" t="s">
        <v>9731</v>
      </c>
      <c r="B4860" s="8" t="s">
        <v>9732</v>
      </c>
      <c r="C4860" s="9">
        <v>67046709.17</v>
      </c>
      <c r="D4860" s="9">
        <v>63759549.52</v>
      </c>
      <c r="E4860" s="9">
        <v>85478405.58</v>
      </c>
      <c r="F4860" s="9">
        <v>47202051.32</v>
      </c>
      <c r="G4860" s="9">
        <v>0</v>
      </c>
      <c r="H4860" s="9">
        <v>0</v>
      </c>
      <c r="I4860" s="9">
        <v>0</v>
      </c>
      <c r="J4860" s="9">
        <v>0</v>
      </c>
      <c r="K4860" s="9">
        <v>0</v>
      </c>
      <c r="L4860" s="9">
        <v>8641886.41</v>
      </c>
      <c r="M4860" s="9">
        <v>4924932.88</v>
      </c>
      <c r="N4860" s="9">
        <v>3403595.89</v>
      </c>
      <c r="O4860" s="9">
        <v>0</v>
      </c>
      <c r="P4860" s="9">
        <v>0</v>
      </c>
      <c r="Q4860" s="9">
        <v>0</v>
      </c>
      <c r="R4860" s="9">
        <v>0</v>
      </c>
      <c r="S4860" s="9">
        <v>0</v>
      </c>
      <c r="T4860" s="9">
        <v>0</v>
      </c>
      <c r="U4860" s="9">
        <v>4685359.2</v>
      </c>
      <c r="V4860" s="9">
        <v>4102146.14</v>
      </c>
      <c r="W4860" s="9">
        <v>3150630.98</v>
      </c>
      <c r="X4860" s="9">
        <v>4807800</v>
      </c>
      <c r="Y4860" s="9">
        <v>0</v>
      </c>
      <c r="Z4860" s="9">
        <v>0</v>
      </c>
      <c r="AA4860" s="9">
        <v>0</v>
      </c>
      <c r="AB4860" s="9">
        <v>0</v>
      </c>
      <c r="AC4860" s="9">
        <v>0</v>
      </c>
      <c r="AD4860" s="9">
        <v>22793621.93</v>
      </c>
      <c r="AE4860" s="9">
        <v>75840432.35</v>
      </c>
      <c r="AF4860" s="9">
        <v>65517681.61</v>
      </c>
      <c r="AG4860" s="9">
        <v>37652556.77</v>
      </c>
      <c r="AH4860" s="9">
        <v>0</v>
      </c>
      <c r="AI4860" s="9">
        <v>0</v>
      </c>
      <c r="AJ4860" s="9">
        <v>0</v>
      </c>
      <c r="AK4860" s="9">
        <v>0</v>
      </c>
      <c r="AL4860" s="9">
        <v>0</v>
      </c>
      <c r="AM4860" s="2">
        <f t="shared" si="902"/>
        <v>57580332.85</v>
      </c>
      <c r="AN4860" s="2">
        <f t="shared" si="906"/>
        <v>-3053803.80999999</v>
      </c>
      <c r="AO4860" s="2">
        <f t="shared" si="907"/>
        <v>26514950.84</v>
      </c>
      <c r="AP4860" s="2">
        <f t="shared" si="908"/>
        <v>14357294.55</v>
      </c>
      <c r="AQ4860" s="2">
        <f t="shared" si="909"/>
        <v>0</v>
      </c>
      <c r="AR4860" s="2">
        <f t="shared" si="910"/>
        <v>0</v>
      </c>
      <c r="AS4860" s="2">
        <f t="shared" si="911"/>
        <v>0</v>
      </c>
      <c r="AT4860" s="2">
        <f t="shared" si="912"/>
        <v>0</v>
      </c>
      <c r="AU4860" s="2">
        <f t="shared" si="913"/>
        <v>0</v>
      </c>
      <c r="AV4860" s="3" t="e">
        <f t="shared" si="903"/>
        <v>#DIV/0!</v>
      </c>
      <c r="AW4860" s="3" t="e">
        <f t="shared" si="904"/>
        <v>#DIV/0!</v>
      </c>
      <c r="AX4860" s="3" t="e">
        <f t="shared" si="905"/>
        <v>#DIV/0!</v>
      </c>
    </row>
    <row r="4861" spans="1:50">
      <c r="A4861" s="8" t="s">
        <v>9733</v>
      </c>
      <c r="B4861" s="8" t="s">
        <v>9734</v>
      </c>
      <c r="C4861" s="9">
        <v>398333247.81</v>
      </c>
      <c r="D4861" s="9">
        <v>120989387.16</v>
      </c>
      <c r="E4861" s="9">
        <v>-241787306.19</v>
      </c>
      <c r="F4861" s="9">
        <v>-166313392.88</v>
      </c>
      <c r="G4861" s="9">
        <v>0</v>
      </c>
      <c r="H4861" s="9">
        <v>0</v>
      </c>
      <c r="I4861" s="9">
        <v>0</v>
      </c>
      <c r="J4861" s="9">
        <v>0</v>
      </c>
      <c r="K4861" s="9">
        <v>0</v>
      </c>
      <c r="L4861" s="9">
        <v>19137781.6</v>
      </c>
      <c r="M4861" s="9">
        <v>6251457.05</v>
      </c>
      <c r="N4861" s="9">
        <v>3042974.43</v>
      </c>
      <c r="O4861" s="9">
        <v>0</v>
      </c>
      <c r="P4861" s="9">
        <v>0</v>
      </c>
      <c r="Q4861" s="9">
        <v>0</v>
      </c>
      <c r="R4861" s="9">
        <v>0</v>
      </c>
      <c r="S4861" s="9">
        <v>0</v>
      </c>
      <c r="T4861" s="9">
        <v>0</v>
      </c>
      <c r="U4861" s="9">
        <v>27104642.42</v>
      </c>
      <c r="V4861" s="9">
        <v>18360666.15</v>
      </c>
      <c r="W4861" s="9">
        <v>8795756.14</v>
      </c>
      <c r="X4861" s="9">
        <v>2062414.22</v>
      </c>
      <c r="Y4861" s="9">
        <v>0</v>
      </c>
      <c r="Z4861" s="9">
        <v>0</v>
      </c>
      <c r="AA4861" s="9">
        <v>0</v>
      </c>
      <c r="AB4861" s="9">
        <v>0</v>
      </c>
      <c r="AC4861" s="9">
        <v>0</v>
      </c>
      <c r="AD4861" s="9">
        <v>829154893.69</v>
      </c>
      <c r="AE4861" s="9">
        <v>86990880.52</v>
      </c>
      <c r="AF4861" s="9">
        <v>39650424.3</v>
      </c>
      <c r="AG4861" s="9">
        <v>34568151.97</v>
      </c>
      <c r="AH4861" s="9">
        <v>0</v>
      </c>
      <c r="AI4861" s="9">
        <v>0</v>
      </c>
      <c r="AJ4861" s="9">
        <v>0</v>
      </c>
      <c r="AK4861" s="9">
        <v>0</v>
      </c>
      <c r="AL4861" s="9">
        <v>0</v>
      </c>
      <c r="AM4861" s="2">
        <f t="shared" si="902"/>
        <v>-384579221.86</v>
      </c>
      <c r="AN4861" s="2">
        <f t="shared" si="906"/>
        <v>58610629.84</v>
      </c>
      <c r="AO4861" s="2">
        <f t="shared" si="907"/>
        <v>-269598999.92</v>
      </c>
      <c r="AP4861" s="2">
        <f t="shared" si="908"/>
        <v>-198819130.63</v>
      </c>
      <c r="AQ4861" s="2">
        <f t="shared" si="909"/>
        <v>0</v>
      </c>
      <c r="AR4861" s="2">
        <f t="shared" si="910"/>
        <v>0</v>
      </c>
      <c r="AS4861" s="2">
        <f t="shared" si="911"/>
        <v>0</v>
      </c>
      <c r="AT4861" s="2">
        <f t="shared" si="912"/>
        <v>0</v>
      </c>
      <c r="AU4861" s="2">
        <f t="shared" si="913"/>
        <v>0</v>
      </c>
      <c r="AV4861" s="3" t="e">
        <f t="shared" si="903"/>
        <v>#DIV/0!</v>
      </c>
      <c r="AW4861" s="3" t="e">
        <f t="shared" si="904"/>
        <v>#DIV/0!</v>
      </c>
      <c r="AX4861" s="3" t="e">
        <f t="shared" si="905"/>
        <v>#DIV/0!</v>
      </c>
    </row>
    <row r="4862" spans="1:50">
      <c r="A4862" s="8" t="s">
        <v>9735</v>
      </c>
      <c r="B4862" s="8" t="s">
        <v>9736</v>
      </c>
      <c r="C4862" s="9">
        <v>35058919.43</v>
      </c>
      <c r="D4862" s="9">
        <v>32742304.58</v>
      </c>
      <c r="E4862" s="9">
        <v>27684374.42</v>
      </c>
      <c r="F4862" s="9">
        <v>21734740.2</v>
      </c>
      <c r="G4862" s="9">
        <v>21143074.4</v>
      </c>
      <c r="H4862" s="9">
        <v>9823554.8</v>
      </c>
      <c r="I4862" s="9">
        <v>1816977.29</v>
      </c>
      <c r="J4862" s="9">
        <v>0</v>
      </c>
      <c r="K4862" s="9">
        <v>0</v>
      </c>
      <c r="L4862" s="9">
        <v>15452105.6</v>
      </c>
      <c r="M4862" s="9">
        <v>12749472.1</v>
      </c>
      <c r="N4862" s="9">
        <v>7626580.32</v>
      </c>
      <c r="O4862" s="9">
        <v>0</v>
      </c>
      <c r="P4862" s="9">
        <v>0</v>
      </c>
      <c r="Q4862" s="9">
        <v>0</v>
      </c>
      <c r="R4862" s="9">
        <v>0</v>
      </c>
      <c r="S4862" s="9">
        <v>0</v>
      </c>
      <c r="T4862" s="9">
        <v>0</v>
      </c>
      <c r="U4862" s="9">
        <v>349002.36</v>
      </c>
      <c r="V4862" s="9">
        <v>415519.27</v>
      </c>
      <c r="W4862" s="9">
        <v>477120.25</v>
      </c>
      <c r="X4862" s="9">
        <v>411474.92</v>
      </c>
      <c r="Y4862" s="9">
        <v>173246.2</v>
      </c>
      <c r="Z4862" s="9">
        <v>15954.67</v>
      </c>
      <c r="AA4862" s="9">
        <v>0</v>
      </c>
      <c r="AB4862" s="9">
        <v>0</v>
      </c>
      <c r="AC4862" s="9">
        <v>0</v>
      </c>
      <c r="AD4862" s="9">
        <v>39399074.21</v>
      </c>
      <c r="AE4862" s="9">
        <v>18638563.81</v>
      </c>
      <c r="AF4862" s="9">
        <v>87114967.71</v>
      </c>
      <c r="AG4862" s="9">
        <v>42606436.01</v>
      </c>
      <c r="AH4862" s="9">
        <v>34957153.53</v>
      </c>
      <c r="AI4862" s="9">
        <v>28581868.59</v>
      </c>
      <c r="AJ4862" s="9">
        <v>12499975.34</v>
      </c>
      <c r="AK4862" s="9">
        <v>0</v>
      </c>
      <c r="AL4862" s="9">
        <v>0</v>
      </c>
      <c r="AM4862" s="2">
        <f t="shared" si="902"/>
        <v>11460953.18</v>
      </c>
      <c r="AN4862" s="2">
        <f t="shared" si="906"/>
        <v>27268732.14</v>
      </c>
      <c r="AO4862" s="2">
        <f t="shared" si="907"/>
        <v>-51326892.72</v>
      </c>
      <c r="AP4862" s="2">
        <f t="shared" si="908"/>
        <v>-20460220.89</v>
      </c>
      <c r="AQ4862" s="2">
        <f t="shared" si="909"/>
        <v>-13640832.93</v>
      </c>
      <c r="AR4862" s="2">
        <f t="shared" si="910"/>
        <v>-18742359.12</v>
      </c>
      <c r="AS4862" s="2">
        <f t="shared" si="911"/>
        <v>-10682998.05</v>
      </c>
      <c r="AT4862" s="2">
        <f t="shared" si="912"/>
        <v>0</v>
      </c>
      <c r="AU4862" s="2">
        <f t="shared" si="913"/>
        <v>0</v>
      </c>
      <c r="AV4862" s="3" t="e">
        <f t="shared" si="903"/>
        <v>#DIV/0!</v>
      </c>
      <c r="AW4862" s="3">
        <f t="shared" si="904"/>
        <v>-1.96577502362645</v>
      </c>
      <c r="AX4862" s="3" t="e">
        <f t="shared" si="905"/>
        <v>#DIV/0!</v>
      </c>
    </row>
    <row r="4863" spans="1:50">
      <c r="A4863" s="8" t="s">
        <v>9737</v>
      </c>
      <c r="B4863" s="8" t="s">
        <v>9738</v>
      </c>
      <c r="C4863" s="9">
        <v>-632128411.39</v>
      </c>
      <c r="D4863" s="9">
        <v>-812933299.48</v>
      </c>
      <c r="E4863" s="9">
        <v>-639601351.64</v>
      </c>
      <c r="F4863" s="9">
        <v>-180675218.51</v>
      </c>
      <c r="G4863" s="9">
        <v>-106316310.66</v>
      </c>
      <c r="H4863" s="9">
        <v>0</v>
      </c>
      <c r="I4863" s="9">
        <v>0</v>
      </c>
      <c r="J4863" s="9">
        <v>0</v>
      </c>
      <c r="K4863" s="9">
        <v>0</v>
      </c>
      <c r="L4863" s="9">
        <v>108675457</v>
      </c>
      <c r="M4863" s="9">
        <v>82140095.5</v>
      </c>
      <c r="N4863" s="9">
        <v>21240604.3</v>
      </c>
      <c r="O4863" s="9">
        <v>0</v>
      </c>
      <c r="P4863" s="9">
        <v>0</v>
      </c>
      <c r="Q4863" s="9">
        <v>0</v>
      </c>
      <c r="R4863" s="9">
        <v>0</v>
      </c>
      <c r="S4863" s="9">
        <v>0</v>
      </c>
      <c r="T4863" s="9">
        <v>0</v>
      </c>
      <c r="U4863" s="9">
        <v>26750123.59</v>
      </c>
      <c r="V4863" s="9">
        <v>23780583.44</v>
      </c>
      <c r="W4863" s="9">
        <v>9642417.71</v>
      </c>
      <c r="X4863" s="9">
        <v>4140909.4</v>
      </c>
      <c r="Y4863" s="9">
        <v>1591059.98</v>
      </c>
      <c r="Z4863" s="9">
        <v>0</v>
      </c>
      <c r="AA4863" s="9">
        <v>0</v>
      </c>
      <c r="AB4863" s="9">
        <v>0</v>
      </c>
      <c r="AC4863" s="9">
        <v>0</v>
      </c>
      <c r="AD4863" s="9">
        <v>48693831.48</v>
      </c>
      <c r="AE4863" s="9">
        <v>180868905.96</v>
      </c>
      <c r="AF4863" s="9">
        <v>272848817.94</v>
      </c>
      <c r="AG4863" s="9">
        <v>63433723.42</v>
      </c>
      <c r="AH4863" s="9">
        <v>12412161.21</v>
      </c>
      <c r="AI4863" s="9">
        <v>0</v>
      </c>
      <c r="AJ4863" s="9">
        <v>0</v>
      </c>
      <c r="AK4863" s="9">
        <v>0</v>
      </c>
      <c r="AL4863" s="9">
        <v>0</v>
      </c>
      <c r="AM4863" s="2">
        <f t="shared" si="902"/>
        <v>-545396662.28</v>
      </c>
      <c r="AN4863" s="2">
        <f t="shared" si="906"/>
        <v>-887881526.5</v>
      </c>
      <c r="AO4863" s="2">
        <f t="shared" si="907"/>
        <v>-881567147.57</v>
      </c>
      <c r="AP4863" s="2">
        <f t="shared" si="908"/>
        <v>-239968032.53</v>
      </c>
      <c r="AQ4863" s="2">
        <f t="shared" si="909"/>
        <v>-117137411.89</v>
      </c>
      <c r="AR4863" s="2">
        <f t="shared" si="910"/>
        <v>0</v>
      </c>
      <c r="AS4863" s="2">
        <f t="shared" si="911"/>
        <v>0</v>
      </c>
      <c r="AT4863" s="2">
        <f t="shared" si="912"/>
        <v>0</v>
      </c>
      <c r="AU4863" s="2">
        <f t="shared" si="913"/>
        <v>0</v>
      </c>
      <c r="AV4863" s="3" t="e">
        <f t="shared" si="903"/>
        <v>#DIV/0!</v>
      </c>
      <c r="AW4863" s="3">
        <f t="shared" si="904"/>
        <v>0.360201878593573</v>
      </c>
      <c r="AX4863" s="3" t="e">
        <f t="shared" si="905"/>
        <v>#DIV/0!</v>
      </c>
    </row>
    <row r="4864" spans="1:50">
      <c r="A4864" s="8" t="s">
        <v>9739</v>
      </c>
      <c r="B4864" s="8" t="s">
        <v>9740</v>
      </c>
      <c r="C4864" s="9">
        <v>57769029.71</v>
      </c>
      <c r="D4864" s="9">
        <v>35316535.61</v>
      </c>
      <c r="E4864" s="9">
        <v>52355942.48</v>
      </c>
      <c r="F4864" s="9">
        <v>30279686.18</v>
      </c>
      <c r="G4864" s="9">
        <v>16045801.41</v>
      </c>
      <c r="H4864" s="9">
        <v>6498136.59</v>
      </c>
      <c r="I4864" s="9">
        <v>-6403683.95</v>
      </c>
      <c r="J4864" s="9">
        <v>4794292.16</v>
      </c>
      <c r="K4864" s="9">
        <v>0</v>
      </c>
      <c r="L4864" s="9">
        <v>6746249.48</v>
      </c>
      <c r="M4864" s="9">
        <v>2253239.47</v>
      </c>
      <c r="N4864" s="9">
        <v>1651888.14</v>
      </c>
      <c r="O4864" s="9">
        <v>0</v>
      </c>
      <c r="P4864" s="9">
        <v>0</v>
      </c>
      <c r="Q4864" s="9">
        <v>0</v>
      </c>
      <c r="R4864" s="9">
        <v>0</v>
      </c>
      <c r="S4864" s="9">
        <v>0</v>
      </c>
      <c r="T4864" s="9">
        <v>0</v>
      </c>
      <c r="U4864" s="9">
        <v>708166.72</v>
      </c>
      <c r="V4864" s="9">
        <v>760657.15</v>
      </c>
      <c r="W4864" s="9">
        <v>128382.85</v>
      </c>
      <c r="X4864" s="9">
        <v>7851.5</v>
      </c>
      <c r="Y4864" s="9">
        <v>0</v>
      </c>
      <c r="Z4864" s="9">
        <v>0</v>
      </c>
      <c r="AA4864" s="9">
        <v>0</v>
      </c>
      <c r="AB4864" s="9">
        <v>0</v>
      </c>
      <c r="AC4864" s="9">
        <v>0</v>
      </c>
      <c r="AD4864" s="9">
        <v>4402804</v>
      </c>
      <c r="AE4864" s="9">
        <v>4083545.25</v>
      </c>
      <c r="AF4864" s="9">
        <v>4912741.45</v>
      </c>
      <c r="AG4864" s="9">
        <v>2754541.08</v>
      </c>
      <c r="AH4864" s="9">
        <v>2059518.78</v>
      </c>
      <c r="AI4864" s="9">
        <v>984828.06</v>
      </c>
      <c r="AJ4864" s="9">
        <v>2751607.76</v>
      </c>
      <c r="AK4864" s="9">
        <v>9728</v>
      </c>
      <c r="AL4864" s="9">
        <v>0</v>
      </c>
      <c r="AM4864" s="2">
        <f t="shared" si="902"/>
        <v>60820641.91</v>
      </c>
      <c r="AN4864" s="2">
        <f t="shared" si="906"/>
        <v>34246886.98</v>
      </c>
      <c r="AO4864" s="2">
        <f t="shared" si="907"/>
        <v>49223472.02</v>
      </c>
      <c r="AP4864" s="2">
        <f t="shared" si="908"/>
        <v>27532996.6</v>
      </c>
      <c r="AQ4864" s="2">
        <f t="shared" si="909"/>
        <v>13986282.63</v>
      </c>
      <c r="AR4864" s="2">
        <f t="shared" si="910"/>
        <v>5513308.53</v>
      </c>
      <c r="AS4864" s="2">
        <f t="shared" si="911"/>
        <v>-9155291.71</v>
      </c>
      <c r="AT4864" s="2">
        <f t="shared" si="912"/>
        <v>4784564.16</v>
      </c>
      <c r="AU4864" s="2">
        <f t="shared" si="913"/>
        <v>0</v>
      </c>
      <c r="AV4864" s="3" t="e">
        <f t="shared" si="903"/>
        <v>#DIV/0!</v>
      </c>
      <c r="AW4864" s="3">
        <f t="shared" si="904"/>
        <v>0.341744240935642</v>
      </c>
      <c r="AX4864" s="3" t="e">
        <f t="shared" si="905"/>
        <v>#DIV/0!</v>
      </c>
    </row>
    <row r="4865" spans="1:50">
      <c r="A4865" s="8" t="s">
        <v>9741</v>
      </c>
      <c r="B4865" s="8" t="s">
        <v>9742</v>
      </c>
      <c r="C4865" s="9">
        <v>239704155.95</v>
      </c>
      <c r="D4865" s="9">
        <v>38562101.45</v>
      </c>
      <c r="E4865" s="9">
        <v>21596627.77</v>
      </c>
      <c r="F4865" s="9">
        <v>20966752.87</v>
      </c>
      <c r="G4865" s="9">
        <v>0</v>
      </c>
      <c r="H4865" s="9">
        <v>0</v>
      </c>
      <c r="I4865" s="9">
        <v>0</v>
      </c>
      <c r="J4865" s="9">
        <v>0</v>
      </c>
      <c r="K4865" s="9">
        <v>0</v>
      </c>
      <c r="L4865" s="9">
        <v>5016812.71</v>
      </c>
      <c r="M4865" s="9">
        <v>978430.69</v>
      </c>
      <c r="N4865" s="9">
        <v>757750.3</v>
      </c>
      <c r="O4865" s="9">
        <v>0</v>
      </c>
      <c r="P4865" s="9">
        <v>0</v>
      </c>
      <c r="Q4865" s="9">
        <v>0</v>
      </c>
      <c r="R4865" s="9">
        <v>0</v>
      </c>
      <c r="S4865" s="9">
        <v>0</v>
      </c>
      <c r="T4865" s="9">
        <v>0</v>
      </c>
      <c r="U4865" s="9">
        <v>710560.98</v>
      </c>
      <c r="V4865" s="9">
        <v>327040.59</v>
      </c>
      <c r="W4865" s="9">
        <v>164967.15</v>
      </c>
      <c r="X4865" s="9">
        <v>135800.5</v>
      </c>
      <c r="Y4865" s="9">
        <v>0</v>
      </c>
      <c r="Z4865" s="9">
        <v>0</v>
      </c>
      <c r="AA4865" s="9">
        <v>0</v>
      </c>
      <c r="AB4865" s="9">
        <v>0</v>
      </c>
      <c r="AC4865" s="9">
        <v>0</v>
      </c>
      <c r="AD4865" s="9">
        <v>45272771.73</v>
      </c>
      <c r="AE4865" s="9">
        <v>3712433.11</v>
      </c>
      <c r="AF4865" s="9">
        <v>6651628.59</v>
      </c>
      <c r="AG4865" s="9">
        <v>1559609.28</v>
      </c>
      <c r="AH4865" s="9">
        <v>0</v>
      </c>
      <c r="AI4865" s="9">
        <v>0</v>
      </c>
      <c r="AJ4865" s="9">
        <v>0</v>
      </c>
      <c r="AK4865" s="9">
        <v>0</v>
      </c>
      <c r="AL4865" s="9">
        <v>0</v>
      </c>
      <c r="AM4865" s="2">
        <f t="shared" si="902"/>
        <v>200158757.91</v>
      </c>
      <c r="AN4865" s="2">
        <f t="shared" si="906"/>
        <v>36155139.62</v>
      </c>
      <c r="AO4865" s="2">
        <f t="shared" si="907"/>
        <v>15867716.63</v>
      </c>
      <c r="AP4865" s="2">
        <f t="shared" si="908"/>
        <v>19542944.09</v>
      </c>
      <c r="AQ4865" s="2">
        <f t="shared" si="909"/>
        <v>0</v>
      </c>
      <c r="AR4865" s="2">
        <f t="shared" si="910"/>
        <v>0</v>
      </c>
      <c r="AS4865" s="2">
        <f t="shared" si="911"/>
        <v>0</v>
      </c>
      <c r="AT4865" s="2">
        <f t="shared" si="912"/>
        <v>0</v>
      </c>
      <c r="AU4865" s="2">
        <f t="shared" si="913"/>
        <v>0</v>
      </c>
      <c r="AV4865" s="3" t="e">
        <f t="shared" si="903"/>
        <v>#DIV/0!</v>
      </c>
      <c r="AW4865" s="3" t="e">
        <f t="shared" si="904"/>
        <v>#DIV/0!</v>
      </c>
      <c r="AX4865" s="3" t="e">
        <f t="shared" si="905"/>
        <v>#DIV/0!</v>
      </c>
    </row>
    <row r="4866" spans="1:50">
      <c r="A4866" s="8" t="s">
        <v>9743</v>
      </c>
      <c r="B4866" s="8" t="s">
        <v>9744</v>
      </c>
      <c r="C4866" s="9">
        <v>82119403.88</v>
      </c>
      <c r="D4866" s="9">
        <v>58104764.19</v>
      </c>
      <c r="E4866" s="9">
        <v>35083049.13</v>
      </c>
      <c r="F4866" s="9">
        <v>54377068.26</v>
      </c>
      <c r="G4866" s="9">
        <v>34775746.48</v>
      </c>
      <c r="H4866" s="9">
        <v>41438379.97</v>
      </c>
      <c r="I4866" s="9">
        <v>28977557.14</v>
      </c>
      <c r="J4866" s="9">
        <v>26590819.81</v>
      </c>
      <c r="K4866" s="9">
        <v>0</v>
      </c>
      <c r="L4866" s="9">
        <v>15806423.2</v>
      </c>
      <c r="M4866" s="9">
        <v>14266993.7</v>
      </c>
      <c r="N4866" s="9">
        <v>7768069.93</v>
      </c>
      <c r="O4866" s="9">
        <v>0</v>
      </c>
      <c r="P4866" s="9">
        <v>0</v>
      </c>
      <c r="Q4866" s="9">
        <v>0</v>
      </c>
      <c r="R4866" s="9">
        <v>0</v>
      </c>
      <c r="S4866" s="9">
        <v>0</v>
      </c>
      <c r="T4866" s="9">
        <v>0</v>
      </c>
      <c r="U4866" s="9">
        <v>1136159.16</v>
      </c>
      <c r="V4866" s="9">
        <v>1312040.81</v>
      </c>
      <c r="W4866" s="9">
        <v>516645.69</v>
      </c>
      <c r="X4866" s="9">
        <v>129449.88</v>
      </c>
      <c r="Y4866" s="9">
        <v>32362.47</v>
      </c>
      <c r="Z4866" s="9">
        <v>0</v>
      </c>
      <c r="AA4866" s="9">
        <v>2777.7</v>
      </c>
      <c r="AB4866" s="9">
        <v>746986.26</v>
      </c>
      <c r="AC4866" s="9">
        <v>0</v>
      </c>
      <c r="AD4866" s="9">
        <v>75951231.33</v>
      </c>
      <c r="AE4866" s="9">
        <v>22918405.07</v>
      </c>
      <c r="AF4866" s="9">
        <v>37641687.11</v>
      </c>
      <c r="AG4866" s="9">
        <v>41161363.18</v>
      </c>
      <c r="AH4866" s="9">
        <v>71412194.48</v>
      </c>
      <c r="AI4866" s="9">
        <v>46586791.05</v>
      </c>
      <c r="AJ4866" s="9">
        <v>9572318.12</v>
      </c>
      <c r="AK4866" s="9">
        <v>2853652.45</v>
      </c>
      <c r="AL4866" s="9">
        <v>0</v>
      </c>
      <c r="AM4866" s="2">
        <f t="shared" si="902"/>
        <v>23110754.91</v>
      </c>
      <c r="AN4866" s="2">
        <f t="shared" si="906"/>
        <v>50765393.63</v>
      </c>
      <c r="AO4866" s="2">
        <f t="shared" si="907"/>
        <v>5726077.64</v>
      </c>
      <c r="AP4866" s="2">
        <f t="shared" si="908"/>
        <v>13345154.96</v>
      </c>
      <c r="AQ4866" s="2">
        <f t="shared" si="909"/>
        <v>-36604085.53</v>
      </c>
      <c r="AR4866" s="2">
        <f t="shared" si="910"/>
        <v>-5148411.08</v>
      </c>
      <c r="AS4866" s="2">
        <f t="shared" si="911"/>
        <v>19408016.72</v>
      </c>
      <c r="AT4866" s="2">
        <f t="shared" si="912"/>
        <v>24484153.62</v>
      </c>
      <c r="AU4866" s="2">
        <f t="shared" si="913"/>
        <v>0</v>
      </c>
      <c r="AV4866" s="3" t="e">
        <f t="shared" si="903"/>
        <v>#DIV/0!</v>
      </c>
      <c r="AW4866" s="3">
        <f t="shared" si="904"/>
        <v>-1.91213036577347</v>
      </c>
      <c r="AX4866" s="3" t="e">
        <f t="shared" si="905"/>
        <v>#DIV/0!</v>
      </c>
    </row>
    <row r="4867" spans="1:50">
      <c r="A4867" s="8" t="s">
        <v>9745</v>
      </c>
      <c r="B4867" s="8" t="s">
        <v>9746</v>
      </c>
      <c r="C4867" s="9">
        <v>69140557.87</v>
      </c>
      <c r="D4867" s="9">
        <v>67790668.08</v>
      </c>
      <c r="E4867" s="9">
        <v>19849953.5</v>
      </c>
      <c r="F4867" s="9">
        <v>5821940.05</v>
      </c>
      <c r="G4867" s="9">
        <v>24269254.87</v>
      </c>
      <c r="H4867" s="9">
        <v>0</v>
      </c>
      <c r="I4867" s="9">
        <v>0</v>
      </c>
      <c r="J4867" s="9">
        <v>0</v>
      </c>
      <c r="K4867" s="9">
        <v>0</v>
      </c>
      <c r="L4867" s="9">
        <v>33625445.5</v>
      </c>
      <c r="M4867" s="9">
        <v>27717789.7</v>
      </c>
      <c r="N4867" s="9">
        <v>20232562.1</v>
      </c>
      <c r="O4867" s="9">
        <v>0</v>
      </c>
      <c r="P4867" s="9">
        <v>0</v>
      </c>
      <c r="Q4867" s="9">
        <v>0</v>
      </c>
      <c r="R4867" s="9">
        <v>0</v>
      </c>
      <c r="S4867" s="9">
        <v>0</v>
      </c>
      <c r="T4867" s="9">
        <v>0</v>
      </c>
      <c r="U4867" s="9">
        <v>1022500.47</v>
      </c>
      <c r="V4867" s="9">
        <v>805555.83</v>
      </c>
      <c r="W4867" s="9">
        <v>700058.64</v>
      </c>
      <c r="X4867" s="9">
        <v>678579.83</v>
      </c>
      <c r="Y4867" s="9">
        <v>244763.75</v>
      </c>
      <c r="Z4867" s="9">
        <v>0</v>
      </c>
      <c r="AA4867" s="9">
        <v>0</v>
      </c>
      <c r="AB4867" s="9">
        <v>0</v>
      </c>
      <c r="AC4867" s="9">
        <v>0</v>
      </c>
      <c r="AD4867" s="9">
        <v>73484261.16</v>
      </c>
      <c r="AE4867" s="9">
        <v>113809611.68</v>
      </c>
      <c r="AF4867" s="9">
        <v>16285282.23</v>
      </c>
      <c r="AG4867" s="9">
        <v>40801681.72</v>
      </c>
      <c r="AH4867" s="9">
        <v>33058379.5</v>
      </c>
      <c r="AI4867" s="9">
        <v>0</v>
      </c>
      <c r="AJ4867" s="9">
        <v>0</v>
      </c>
      <c r="AK4867" s="9">
        <v>0</v>
      </c>
      <c r="AL4867" s="9">
        <v>0</v>
      </c>
      <c r="AM4867" s="2">
        <f t="shared" ref="AM4867:AM4930" si="914">C4867+L4867+U4867-AD4867</f>
        <v>30304242.68</v>
      </c>
      <c r="AN4867" s="2">
        <f t="shared" si="906"/>
        <v>-17495598.07</v>
      </c>
      <c r="AO4867" s="2">
        <f t="shared" si="907"/>
        <v>24497292.01</v>
      </c>
      <c r="AP4867" s="2">
        <f t="shared" si="908"/>
        <v>-34301161.84</v>
      </c>
      <c r="AQ4867" s="2">
        <f t="shared" si="909"/>
        <v>-8544360.88</v>
      </c>
      <c r="AR4867" s="2">
        <f t="shared" si="910"/>
        <v>0</v>
      </c>
      <c r="AS4867" s="2">
        <f t="shared" si="911"/>
        <v>0</v>
      </c>
      <c r="AT4867" s="2">
        <f t="shared" si="912"/>
        <v>0</v>
      </c>
      <c r="AU4867" s="2">
        <f t="shared" si="913"/>
        <v>0</v>
      </c>
      <c r="AV4867" s="3" t="e">
        <f t="shared" ref="AV4867:AV4930" si="915">POWER(AM4867/AU4867,1/9)-1</f>
        <v>#DIV/0!</v>
      </c>
      <c r="AW4867" s="3">
        <f t="shared" ref="AW4867:AW4930" si="916">POWER(AM4867/AQ4867,1/5)-1</f>
        <v>-2.28814505437882</v>
      </c>
      <c r="AX4867" s="3" t="e">
        <f t="shared" ref="AX4867:AX4930" si="917">POWER(AP4867/AU4867,1/6)-1</f>
        <v>#DIV/0!</v>
      </c>
    </row>
    <row r="4868" spans="1:50">
      <c r="A4868" s="8" t="s">
        <v>9747</v>
      </c>
      <c r="B4868" s="8" t="s">
        <v>9748</v>
      </c>
      <c r="C4868" s="9">
        <v>120613861.65</v>
      </c>
      <c r="D4868" s="9">
        <v>68215894.59</v>
      </c>
      <c r="E4868" s="9">
        <v>61770977.18</v>
      </c>
      <c r="F4868" s="9">
        <v>55824498.53</v>
      </c>
      <c r="G4868" s="9">
        <v>49344675.56</v>
      </c>
      <c r="H4868" s="9">
        <v>42368209.47</v>
      </c>
      <c r="I4868" s="9">
        <v>10842771.62</v>
      </c>
      <c r="J4868" s="9">
        <v>8397910.69</v>
      </c>
      <c r="K4868" s="9">
        <v>0</v>
      </c>
      <c r="L4868" s="9">
        <v>21746276.6</v>
      </c>
      <c r="M4868" s="9">
        <v>16938500.2</v>
      </c>
      <c r="N4868" s="9">
        <v>5186256.53</v>
      </c>
      <c r="O4868" s="9">
        <v>0</v>
      </c>
      <c r="P4868" s="9">
        <v>0</v>
      </c>
      <c r="Q4868" s="9">
        <v>0</v>
      </c>
      <c r="R4868" s="9">
        <v>0</v>
      </c>
      <c r="S4868" s="9">
        <v>0</v>
      </c>
      <c r="T4868" s="9">
        <v>0</v>
      </c>
      <c r="U4868" s="9">
        <v>212809.68</v>
      </c>
      <c r="V4868" s="9">
        <v>212809.68</v>
      </c>
      <c r="W4868" s="9">
        <v>121875.54</v>
      </c>
      <c r="X4868" s="9">
        <v>0</v>
      </c>
      <c r="Y4868" s="9">
        <v>0</v>
      </c>
      <c r="Z4868" s="9">
        <v>0</v>
      </c>
      <c r="AA4868" s="9">
        <v>0</v>
      </c>
      <c r="AB4868" s="9">
        <v>0</v>
      </c>
      <c r="AC4868" s="9">
        <v>0</v>
      </c>
      <c r="AD4868" s="9">
        <v>7734429.03</v>
      </c>
      <c r="AE4868" s="9">
        <v>15927157.31</v>
      </c>
      <c r="AF4868" s="9">
        <v>45697204.34</v>
      </c>
      <c r="AG4868" s="9">
        <v>58587310.65</v>
      </c>
      <c r="AH4868" s="9">
        <v>55015161.04</v>
      </c>
      <c r="AI4868" s="9">
        <v>4972565</v>
      </c>
      <c r="AJ4868" s="9">
        <v>6785740.2</v>
      </c>
      <c r="AK4868" s="9">
        <v>8975702.06</v>
      </c>
      <c r="AL4868" s="9">
        <v>0</v>
      </c>
      <c r="AM4868" s="2">
        <f t="shared" si="914"/>
        <v>134838518.9</v>
      </c>
      <c r="AN4868" s="2">
        <f t="shared" si="906"/>
        <v>69440047.16</v>
      </c>
      <c r="AO4868" s="2">
        <f t="shared" si="907"/>
        <v>21381904.91</v>
      </c>
      <c r="AP4868" s="2">
        <f t="shared" si="908"/>
        <v>-2762812.12</v>
      </c>
      <c r="AQ4868" s="2">
        <f t="shared" si="909"/>
        <v>-5670485.48</v>
      </c>
      <c r="AR4868" s="2">
        <f t="shared" si="910"/>
        <v>37395644.47</v>
      </c>
      <c r="AS4868" s="2">
        <f t="shared" si="911"/>
        <v>4057031.42</v>
      </c>
      <c r="AT4868" s="2">
        <f t="shared" si="912"/>
        <v>-577791.370000001</v>
      </c>
      <c r="AU4868" s="2">
        <f t="shared" si="913"/>
        <v>0</v>
      </c>
      <c r="AV4868" s="3" t="e">
        <f t="shared" si="915"/>
        <v>#DIV/0!</v>
      </c>
      <c r="AW4868" s="3">
        <f t="shared" si="916"/>
        <v>-2.88468487885803</v>
      </c>
      <c r="AX4868" s="3" t="e">
        <f t="shared" si="917"/>
        <v>#DIV/0!</v>
      </c>
    </row>
    <row r="4869" spans="1:50">
      <c r="A4869" s="8" t="s">
        <v>9749</v>
      </c>
      <c r="B4869" s="8" t="s">
        <v>9750</v>
      </c>
      <c r="C4869" s="9">
        <v>168861031.45</v>
      </c>
      <c r="D4869" s="9">
        <v>96194805.34</v>
      </c>
      <c r="E4869" s="9">
        <v>55070771.35</v>
      </c>
      <c r="F4869" s="9">
        <v>9843141.21</v>
      </c>
      <c r="G4869" s="9">
        <v>40323621.32</v>
      </c>
      <c r="H4869" s="9">
        <v>34353012.76</v>
      </c>
      <c r="I4869" s="9">
        <v>31747654.93</v>
      </c>
      <c r="J4869" s="9">
        <v>11926750.78</v>
      </c>
      <c r="K4869" s="9">
        <v>0</v>
      </c>
      <c r="L4869" s="9">
        <v>33781635.5</v>
      </c>
      <c r="M4869" s="9">
        <v>11548538.1</v>
      </c>
      <c r="N4869" s="9">
        <v>7416638.4</v>
      </c>
      <c r="O4869" s="9">
        <v>0</v>
      </c>
      <c r="P4869" s="9">
        <v>0</v>
      </c>
      <c r="Q4869" s="9">
        <v>0</v>
      </c>
      <c r="R4869" s="9">
        <v>0</v>
      </c>
      <c r="S4869" s="9">
        <v>0</v>
      </c>
      <c r="T4869" s="9">
        <v>0</v>
      </c>
      <c r="U4869" s="9">
        <v>0</v>
      </c>
      <c r="V4869" s="9">
        <v>300206.1</v>
      </c>
      <c r="W4869" s="9">
        <v>686900.8</v>
      </c>
      <c r="X4869" s="9">
        <v>723137.72</v>
      </c>
      <c r="Y4869" s="9">
        <v>620300</v>
      </c>
      <c r="Z4869" s="9">
        <v>0</v>
      </c>
      <c r="AA4869" s="9">
        <v>0</v>
      </c>
      <c r="AB4869" s="9">
        <v>892100</v>
      </c>
      <c r="AC4869" s="9">
        <v>0</v>
      </c>
      <c r="AD4869" s="9">
        <v>55560744.18</v>
      </c>
      <c r="AE4869" s="9">
        <v>34920482.81</v>
      </c>
      <c r="AF4869" s="9">
        <v>49309470.87</v>
      </c>
      <c r="AG4869" s="9">
        <v>14839389.61</v>
      </c>
      <c r="AH4869" s="9">
        <v>24480074.59</v>
      </c>
      <c r="AI4869" s="9">
        <v>13401800.65</v>
      </c>
      <c r="AJ4869" s="9">
        <v>1730305.71</v>
      </c>
      <c r="AK4869" s="9">
        <v>6459088.37</v>
      </c>
      <c r="AL4869" s="9">
        <v>0</v>
      </c>
      <c r="AM4869" s="2">
        <f t="shared" si="914"/>
        <v>147081922.77</v>
      </c>
      <c r="AN4869" s="2">
        <f t="shared" ref="AN4869:AN4932" si="918">D4869+M4869+V4869-AE4869</f>
        <v>73123066.73</v>
      </c>
      <c r="AO4869" s="2">
        <f t="shared" ref="AO4869:AO4932" si="919">E4869+N4869+W4869-AF4869</f>
        <v>13864839.68</v>
      </c>
      <c r="AP4869" s="2">
        <f t="shared" ref="AP4869:AP4932" si="920">F4869+O4869+X4869-AG4869</f>
        <v>-4273110.68</v>
      </c>
      <c r="AQ4869" s="2">
        <f t="shared" ref="AQ4869:AQ4932" si="921">G4869+P4869+Y4869-AH4869</f>
        <v>16463846.73</v>
      </c>
      <c r="AR4869" s="2">
        <f t="shared" ref="AR4869:AR4932" si="922">H4869+Q4869+Z4869-AI4869</f>
        <v>20951212.11</v>
      </c>
      <c r="AS4869" s="2">
        <f t="shared" ref="AS4869:AS4932" si="923">I4869+R4869+AA4869-AJ4869</f>
        <v>30017349.22</v>
      </c>
      <c r="AT4869" s="2">
        <f t="shared" ref="AT4869:AT4932" si="924">J4869+S4869+AB4869-AK4869</f>
        <v>6359762.41</v>
      </c>
      <c r="AU4869" s="2">
        <f t="shared" ref="AU4869:AU4932" si="925">K4869+T4869+AC4869-AL4869</f>
        <v>0</v>
      </c>
      <c r="AV4869" s="3" t="e">
        <f t="shared" si="915"/>
        <v>#DIV/0!</v>
      </c>
      <c r="AW4869" s="3">
        <f t="shared" si="916"/>
        <v>0.549550008882433</v>
      </c>
      <c r="AX4869" s="3" t="e">
        <f t="shared" si="917"/>
        <v>#DIV/0!</v>
      </c>
    </row>
    <row r="4870" spans="1:50">
      <c r="A4870" s="8" t="s">
        <v>9751</v>
      </c>
      <c r="B4870" s="8" t="s">
        <v>9752</v>
      </c>
      <c r="C4870" s="9">
        <v>22986201.42</v>
      </c>
      <c r="D4870" s="9">
        <v>22783613.43</v>
      </c>
      <c r="E4870" s="9">
        <v>21512831.64</v>
      </c>
      <c r="F4870" s="9">
        <v>12220332.89</v>
      </c>
      <c r="G4870" s="9">
        <v>10392665.47</v>
      </c>
      <c r="H4870" s="9">
        <v>12073623.14</v>
      </c>
      <c r="I4870" s="9">
        <v>0</v>
      </c>
      <c r="J4870" s="9">
        <v>0</v>
      </c>
      <c r="K4870" s="9">
        <v>0</v>
      </c>
      <c r="L4870" s="9">
        <v>8053235.12</v>
      </c>
      <c r="M4870" s="9">
        <v>4481960.9</v>
      </c>
      <c r="N4870" s="9">
        <v>4212190.65</v>
      </c>
      <c r="O4870" s="9">
        <v>0</v>
      </c>
      <c r="P4870" s="9">
        <v>0</v>
      </c>
      <c r="Q4870" s="9">
        <v>0</v>
      </c>
      <c r="R4870" s="9">
        <v>0</v>
      </c>
      <c r="S4870" s="9">
        <v>0</v>
      </c>
      <c r="T4870" s="9">
        <v>0</v>
      </c>
      <c r="U4870" s="9">
        <v>192454.2</v>
      </c>
      <c r="V4870" s="9">
        <v>125175.96</v>
      </c>
      <c r="W4870" s="9">
        <v>40539.76</v>
      </c>
      <c r="X4870" s="9">
        <v>0</v>
      </c>
      <c r="Y4870" s="9">
        <v>147148.96</v>
      </c>
      <c r="Z4870" s="9">
        <v>240395</v>
      </c>
      <c r="AA4870" s="9">
        <v>0</v>
      </c>
      <c r="AB4870" s="9">
        <v>0</v>
      </c>
      <c r="AC4870" s="9">
        <v>0</v>
      </c>
      <c r="AD4870" s="9">
        <v>38714451.6</v>
      </c>
      <c r="AE4870" s="9">
        <v>31059037.62</v>
      </c>
      <c r="AF4870" s="9">
        <v>6354225.26</v>
      </c>
      <c r="AG4870" s="9">
        <v>4039039.2</v>
      </c>
      <c r="AH4870" s="9">
        <v>6044449.68</v>
      </c>
      <c r="AI4870" s="9">
        <v>2070320.83</v>
      </c>
      <c r="AJ4870" s="9">
        <v>0</v>
      </c>
      <c r="AK4870" s="9">
        <v>0</v>
      </c>
      <c r="AL4870" s="9">
        <v>0</v>
      </c>
      <c r="AM4870" s="2">
        <f t="shared" si="914"/>
        <v>-7482560.86</v>
      </c>
      <c r="AN4870" s="2">
        <f t="shared" si="918"/>
        <v>-3668287.33</v>
      </c>
      <c r="AO4870" s="2">
        <f t="shared" si="919"/>
        <v>19411336.79</v>
      </c>
      <c r="AP4870" s="2">
        <f t="shared" si="920"/>
        <v>8181293.69</v>
      </c>
      <c r="AQ4870" s="2">
        <f t="shared" si="921"/>
        <v>4495364.75</v>
      </c>
      <c r="AR4870" s="2">
        <f t="shared" si="922"/>
        <v>10243697.31</v>
      </c>
      <c r="AS4870" s="2">
        <f t="shared" si="923"/>
        <v>0</v>
      </c>
      <c r="AT4870" s="2">
        <f t="shared" si="924"/>
        <v>0</v>
      </c>
      <c r="AU4870" s="2">
        <f t="shared" si="925"/>
        <v>0</v>
      </c>
      <c r="AV4870" s="3" t="e">
        <f t="shared" si="915"/>
        <v>#DIV/0!</v>
      </c>
      <c r="AW4870" s="3">
        <f t="shared" si="916"/>
        <v>-2.10727900255739</v>
      </c>
      <c r="AX4870" s="3" t="e">
        <f t="shared" si="917"/>
        <v>#DIV/0!</v>
      </c>
    </row>
    <row r="4871" spans="1:50">
      <c r="A4871" s="8" t="s">
        <v>9753</v>
      </c>
      <c r="B4871" s="8" t="s">
        <v>9754</v>
      </c>
      <c r="C4871" s="9">
        <v>159975334.34</v>
      </c>
      <c r="D4871" s="9">
        <v>45484601.58</v>
      </c>
      <c r="E4871" s="9">
        <v>66634316.28</v>
      </c>
      <c r="F4871" s="9">
        <v>57888800</v>
      </c>
      <c r="G4871" s="9">
        <v>0</v>
      </c>
      <c r="H4871" s="9">
        <v>0</v>
      </c>
      <c r="I4871" s="9">
        <v>0</v>
      </c>
      <c r="J4871" s="9">
        <v>0</v>
      </c>
      <c r="K4871" s="9">
        <v>0</v>
      </c>
      <c r="L4871" s="9">
        <v>6451352.58</v>
      </c>
      <c r="M4871" s="9">
        <v>4115136.55</v>
      </c>
      <c r="N4871" s="9">
        <v>3399568.25</v>
      </c>
      <c r="O4871" s="9">
        <v>0</v>
      </c>
      <c r="P4871" s="9">
        <v>0</v>
      </c>
      <c r="Q4871" s="9">
        <v>0</v>
      </c>
      <c r="R4871" s="9">
        <v>0</v>
      </c>
      <c r="S4871" s="9">
        <v>0</v>
      </c>
      <c r="T4871" s="9">
        <v>0</v>
      </c>
      <c r="U4871" s="9">
        <v>0</v>
      </c>
      <c r="V4871" s="9">
        <v>837535.54</v>
      </c>
      <c r="W4871" s="9">
        <v>1970476.08</v>
      </c>
      <c r="X4871" s="9">
        <v>2294000</v>
      </c>
      <c r="Y4871" s="9">
        <v>0</v>
      </c>
      <c r="Z4871" s="9">
        <v>0</v>
      </c>
      <c r="AA4871" s="9">
        <v>0</v>
      </c>
      <c r="AB4871" s="9">
        <v>0</v>
      </c>
      <c r="AC4871" s="9">
        <v>0</v>
      </c>
      <c r="AD4871" s="9">
        <v>23647642.68</v>
      </c>
      <c r="AE4871" s="9">
        <v>12695838.37</v>
      </c>
      <c r="AF4871" s="9">
        <v>7747350.21</v>
      </c>
      <c r="AG4871" s="9">
        <v>8543600</v>
      </c>
      <c r="AH4871" s="9">
        <v>0</v>
      </c>
      <c r="AI4871" s="9">
        <v>0</v>
      </c>
      <c r="AJ4871" s="9">
        <v>0</v>
      </c>
      <c r="AK4871" s="9">
        <v>0</v>
      </c>
      <c r="AL4871" s="9">
        <v>0</v>
      </c>
      <c r="AM4871" s="2">
        <f t="shared" si="914"/>
        <v>142779044.24</v>
      </c>
      <c r="AN4871" s="2">
        <f t="shared" si="918"/>
        <v>37741435.3</v>
      </c>
      <c r="AO4871" s="2">
        <f t="shared" si="919"/>
        <v>64257010.4</v>
      </c>
      <c r="AP4871" s="2">
        <f t="shared" si="920"/>
        <v>51639200</v>
      </c>
      <c r="AQ4871" s="2">
        <f t="shared" si="921"/>
        <v>0</v>
      </c>
      <c r="AR4871" s="2">
        <f t="shared" si="922"/>
        <v>0</v>
      </c>
      <c r="AS4871" s="2">
        <f t="shared" si="923"/>
        <v>0</v>
      </c>
      <c r="AT4871" s="2">
        <f t="shared" si="924"/>
        <v>0</v>
      </c>
      <c r="AU4871" s="2">
        <f t="shared" si="925"/>
        <v>0</v>
      </c>
      <c r="AV4871" s="3" t="e">
        <f t="shared" si="915"/>
        <v>#DIV/0!</v>
      </c>
      <c r="AW4871" s="3" t="e">
        <f t="shared" si="916"/>
        <v>#DIV/0!</v>
      </c>
      <c r="AX4871" s="3" t="e">
        <f t="shared" si="917"/>
        <v>#DIV/0!</v>
      </c>
    </row>
    <row r="4872" spans="1:50">
      <c r="A4872" s="8" t="s">
        <v>9755</v>
      </c>
      <c r="B4872" s="8" t="s">
        <v>9756</v>
      </c>
      <c r="C4872" s="9">
        <v>224305483.98</v>
      </c>
      <c r="D4872" s="9">
        <v>196802264.37</v>
      </c>
      <c r="E4872" s="9">
        <v>134687039.17</v>
      </c>
      <c r="F4872" s="9">
        <v>96864447.38</v>
      </c>
      <c r="G4872" s="9">
        <v>10078818.76</v>
      </c>
      <c r="H4872" s="9">
        <v>0</v>
      </c>
      <c r="I4872" s="9">
        <v>0</v>
      </c>
      <c r="J4872" s="9">
        <v>0</v>
      </c>
      <c r="K4872" s="9">
        <v>0</v>
      </c>
      <c r="L4872" s="9">
        <v>45480847.5</v>
      </c>
      <c r="M4872" s="9">
        <v>41001478.6</v>
      </c>
      <c r="N4872" s="9">
        <v>37591478.2</v>
      </c>
      <c r="O4872" s="9">
        <v>0</v>
      </c>
      <c r="P4872" s="9">
        <v>0</v>
      </c>
      <c r="Q4872" s="9">
        <v>0</v>
      </c>
      <c r="R4872" s="9">
        <v>0</v>
      </c>
      <c r="S4872" s="9">
        <v>0</v>
      </c>
      <c r="T4872" s="9">
        <v>0</v>
      </c>
      <c r="U4872" s="9">
        <v>471249.21</v>
      </c>
      <c r="V4872" s="9">
        <v>42861.27</v>
      </c>
      <c r="W4872" s="9">
        <v>656052</v>
      </c>
      <c r="X4872" s="9">
        <v>240512</v>
      </c>
      <c r="Y4872" s="9">
        <v>48479.85</v>
      </c>
      <c r="Z4872" s="9">
        <v>0</v>
      </c>
      <c r="AA4872" s="9">
        <v>0</v>
      </c>
      <c r="AB4872" s="9">
        <v>0</v>
      </c>
      <c r="AC4872" s="9">
        <v>0</v>
      </c>
      <c r="AD4872" s="9">
        <v>96781092.09</v>
      </c>
      <c r="AE4872" s="9">
        <v>72134023.56</v>
      </c>
      <c r="AF4872" s="9">
        <v>50106258.45</v>
      </c>
      <c r="AG4872" s="9">
        <v>62929046.6</v>
      </c>
      <c r="AH4872" s="9">
        <v>9143209.13</v>
      </c>
      <c r="AI4872" s="9">
        <v>0</v>
      </c>
      <c r="AJ4872" s="9">
        <v>0</v>
      </c>
      <c r="AK4872" s="9">
        <v>0</v>
      </c>
      <c r="AL4872" s="9">
        <v>0</v>
      </c>
      <c r="AM4872" s="2">
        <f t="shared" si="914"/>
        <v>173476488.6</v>
      </c>
      <c r="AN4872" s="2">
        <f t="shared" si="918"/>
        <v>165712580.68</v>
      </c>
      <c r="AO4872" s="2">
        <f t="shared" si="919"/>
        <v>122828310.92</v>
      </c>
      <c r="AP4872" s="2">
        <f t="shared" si="920"/>
        <v>34175912.78</v>
      </c>
      <c r="AQ4872" s="2">
        <f t="shared" si="921"/>
        <v>984089.479999999</v>
      </c>
      <c r="AR4872" s="2">
        <f t="shared" si="922"/>
        <v>0</v>
      </c>
      <c r="AS4872" s="2">
        <f t="shared" si="923"/>
        <v>0</v>
      </c>
      <c r="AT4872" s="2">
        <f t="shared" si="924"/>
        <v>0</v>
      </c>
      <c r="AU4872" s="2">
        <f t="shared" si="925"/>
        <v>0</v>
      </c>
      <c r="AV4872" s="3" t="e">
        <f t="shared" si="915"/>
        <v>#DIV/0!</v>
      </c>
      <c r="AW4872" s="3">
        <f t="shared" si="916"/>
        <v>1.81346299116125</v>
      </c>
      <c r="AX4872" s="3" t="e">
        <f t="shared" si="917"/>
        <v>#DIV/0!</v>
      </c>
    </row>
    <row r="4873" spans="1:50">
      <c r="A4873" s="8" t="s">
        <v>9757</v>
      </c>
      <c r="B4873" s="8" t="s">
        <v>9758</v>
      </c>
      <c r="C4873" s="9">
        <v>68288614.2</v>
      </c>
      <c r="D4873" s="9">
        <v>53674559.15</v>
      </c>
      <c r="E4873" s="9">
        <v>21566606.9</v>
      </c>
      <c r="F4873" s="9">
        <v>4337281.57</v>
      </c>
      <c r="G4873" s="9">
        <v>0</v>
      </c>
      <c r="H4873" s="9">
        <v>0</v>
      </c>
      <c r="I4873" s="9">
        <v>0</v>
      </c>
      <c r="J4873" s="9">
        <v>0</v>
      </c>
      <c r="K4873" s="9">
        <v>0</v>
      </c>
      <c r="L4873" s="9">
        <v>6041923.39</v>
      </c>
      <c r="M4873" s="9">
        <v>4808333.48</v>
      </c>
      <c r="N4873" s="9">
        <v>3990183.31</v>
      </c>
      <c r="O4873" s="9">
        <v>0</v>
      </c>
      <c r="P4873" s="9">
        <v>0</v>
      </c>
      <c r="Q4873" s="9">
        <v>0</v>
      </c>
      <c r="R4873" s="9">
        <v>0</v>
      </c>
      <c r="S4873" s="9">
        <v>0</v>
      </c>
      <c r="T4873" s="9">
        <v>0</v>
      </c>
      <c r="U4873" s="9">
        <v>0</v>
      </c>
      <c r="V4873" s="9">
        <v>0</v>
      </c>
      <c r="W4873" s="9">
        <v>0</v>
      </c>
      <c r="X4873" s="9">
        <v>0</v>
      </c>
      <c r="Y4873" s="9">
        <v>0</v>
      </c>
      <c r="Z4873" s="9">
        <v>0</v>
      </c>
      <c r="AA4873" s="9">
        <v>0</v>
      </c>
      <c r="AB4873" s="9">
        <v>0</v>
      </c>
      <c r="AC4873" s="9">
        <v>0</v>
      </c>
      <c r="AD4873" s="9">
        <v>9073475.35</v>
      </c>
      <c r="AE4873" s="9">
        <v>7124329.58</v>
      </c>
      <c r="AF4873" s="9">
        <v>13819852.3</v>
      </c>
      <c r="AG4873" s="9">
        <v>24393104.12</v>
      </c>
      <c r="AH4873" s="9">
        <v>0</v>
      </c>
      <c r="AI4873" s="9">
        <v>0</v>
      </c>
      <c r="AJ4873" s="9">
        <v>0</v>
      </c>
      <c r="AK4873" s="9">
        <v>0</v>
      </c>
      <c r="AL4873" s="9">
        <v>0</v>
      </c>
      <c r="AM4873" s="2">
        <f t="shared" si="914"/>
        <v>65257062.24</v>
      </c>
      <c r="AN4873" s="2">
        <f t="shared" si="918"/>
        <v>51358563.05</v>
      </c>
      <c r="AO4873" s="2">
        <f t="shared" si="919"/>
        <v>11736937.91</v>
      </c>
      <c r="AP4873" s="2">
        <f t="shared" si="920"/>
        <v>-20055822.55</v>
      </c>
      <c r="AQ4873" s="2">
        <f t="shared" si="921"/>
        <v>0</v>
      </c>
      <c r="AR4873" s="2">
        <f t="shared" si="922"/>
        <v>0</v>
      </c>
      <c r="AS4873" s="2">
        <f t="shared" si="923"/>
        <v>0</v>
      </c>
      <c r="AT4873" s="2">
        <f t="shared" si="924"/>
        <v>0</v>
      </c>
      <c r="AU4873" s="2">
        <f t="shared" si="925"/>
        <v>0</v>
      </c>
      <c r="AV4873" s="3" t="e">
        <f t="shared" si="915"/>
        <v>#DIV/0!</v>
      </c>
      <c r="AW4873" s="3" t="e">
        <f t="shared" si="916"/>
        <v>#DIV/0!</v>
      </c>
      <c r="AX4873" s="3" t="e">
        <f t="shared" si="917"/>
        <v>#DIV/0!</v>
      </c>
    </row>
    <row r="4874" spans="1:50">
      <c r="A4874" s="8" t="s">
        <v>9759</v>
      </c>
      <c r="B4874" s="8" t="s">
        <v>9760</v>
      </c>
      <c r="C4874" s="9">
        <v>54476520.84</v>
      </c>
      <c r="D4874" s="9">
        <v>55131332.43</v>
      </c>
      <c r="E4874" s="9">
        <v>49419437.87</v>
      </c>
      <c r="F4874" s="9">
        <v>42202750.3</v>
      </c>
      <c r="G4874" s="9">
        <v>24532056.52</v>
      </c>
      <c r="H4874" s="9">
        <v>0</v>
      </c>
      <c r="I4874" s="9">
        <v>0</v>
      </c>
      <c r="J4874" s="9">
        <v>0</v>
      </c>
      <c r="K4874" s="9">
        <v>0</v>
      </c>
      <c r="L4874" s="9">
        <v>13627087.7</v>
      </c>
      <c r="M4874" s="9">
        <v>10743770.3</v>
      </c>
      <c r="N4874" s="9">
        <v>7026827.85</v>
      </c>
      <c r="O4874" s="9">
        <v>0</v>
      </c>
      <c r="P4874" s="9">
        <v>0</v>
      </c>
      <c r="Q4874" s="9">
        <v>0</v>
      </c>
      <c r="R4874" s="9">
        <v>0</v>
      </c>
      <c r="S4874" s="9">
        <v>0</v>
      </c>
      <c r="T4874" s="9">
        <v>0</v>
      </c>
      <c r="U4874" s="9">
        <v>0</v>
      </c>
      <c r="V4874" s="9">
        <v>0</v>
      </c>
      <c r="W4874" s="9">
        <v>0</v>
      </c>
      <c r="X4874" s="9">
        <v>0</v>
      </c>
      <c r="Y4874" s="9">
        <v>0</v>
      </c>
      <c r="Z4874" s="9">
        <v>0</v>
      </c>
      <c r="AA4874" s="9">
        <v>0</v>
      </c>
      <c r="AB4874" s="9">
        <v>0</v>
      </c>
      <c r="AC4874" s="9">
        <v>0</v>
      </c>
      <c r="AD4874" s="9">
        <v>125189085.6</v>
      </c>
      <c r="AE4874" s="9">
        <v>42919931.54</v>
      </c>
      <c r="AF4874" s="9">
        <v>12967120.55</v>
      </c>
      <c r="AG4874" s="9">
        <v>11570271.5</v>
      </c>
      <c r="AH4874" s="9">
        <v>9290180.34</v>
      </c>
      <c r="AI4874" s="9">
        <v>0</v>
      </c>
      <c r="AJ4874" s="9">
        <v>0</v>
      </c>
      <c r="AK4874" s="9">
        <v>0</v>
      </c>
      <c r="AL4874" s="9">
        <v>0</v>
      </c>
      <c r="AM4874" s="2">
        <f t="shared" si="914"/>
        <v>-57085477.06</v>
      </c>
      <c r="AN4874" s="2">
        <f t="shared" si="918"/>
        <v>22955171.19</v>
      </c>
      <c r="AO4874" s="2">
        <f t="shared" si="919"/>
        <v>43479145.17</v>
      </c>
      <c r="AP4874" s="2">
        <f t="shared" si="920"/>
        <v>30632478.8</v>
      </c>
      <c r="AQ4874" s="2">
        <f t="shared" si="921"/>
        <v>15241876.18</v>
      </c>
      <c r="AR4874" s="2">
        <f t="shared" si="922"/>
        <v>0</v>
      </c>
      <c r="AS4874" s="2">
        <f t="shared" si="923"/>
        <v>0</v>
      </c>
      <c r="AT4874" s="2">
        <f t="shared" si="924"/>
        <v>0</v>
      </c>
      <c r="AU4874" s="2">
        <f t="shared" si="925"/>
        <v>0</v>
      </c>
      <c r="AV4874" s="3" t="e">
        <f t="shared" si="915"/>
        <v>#DIV/0!</v>
      </c>
      <c r="AW4874" s="3">
        <f t="shared" si="916"/>
        <v>-2.30225922055749</v>
      </c>
      <c r="AX4874" s="3" t="e">
        <f t="shared" si="917"/>
        <v>#DIV/0!</v>
      </c>
    </row>
    <row r="4875" spans="1:50">
      <c r="A4875" s="8" t="s">
        <v>9761</v>
      </c>
      <c r="B4875" s="8" t="s">
        <v>9762</v>
      </c>
      <c r="C4875" s="9">
        <v>36405220.17</v>
      </c>
      <c r="D4875" s="9">
        <v>41289020.75</v>
      </c>
      <c r="E4875" s="9">
        <v>47473003.1</v>
      </c>
      <c r="F4875" s="9">
        <v>31217285.67</v>
      </c>
      <c r="G4875" s="9">
        <v>32746166.49</v>
      </c>
      <c r="H4875" s="9">
        <v>25334443.9</v>
      </c>
      <c r="I4875" s="9">
        <v>23768985.99</v>
      </c>
      <c r="J4875" s="9">
        <v>1932166.03</v>
      </c>
      <c r="K4875" s="9">
        <v>0</v>
      </c>
      <c r="L4875" s="9">
        <v>7015482.07</v>
      </c>
      <c r="M4875" s="9">
        <v>5746925.15</v>
      </c>
      <c r="N4875" s="9">
        <v>5629777.72</v>
      </c>
      <c r="O4875" s="9">
        <v>0</v>
      </c>
      <c r="P4875" s="9">
        <v>0</v>
      </c>
      <c r="Q4875" s="9">
        <v>0</v>
      </c>
      <c r="R4875" s="9">
        <v>0</v>
      </c>
      <c r="S4875" s="9">
        <v>0</v>
      </c>
      <c r="T4875" s="9">
        <v>0</v>
      </c>
      <c r="U4875" s="9">
        <v>0</v>
      </c>
      <c r="V4875" s="9">
        <v>0</v>
      </c>
      <c r="W4875" s="9">
        <v>0</v>
      </c>
      <c r="X4875" s="9">
        <v>0</v>
      </c>
      <c r="Y4875" s="9">
        <v>0</v>
      </c>
      <c r="Z4875" s="9">
        <v>0</v>
      </c>
      <c r="AA4875" s="9">
        <v>0</v>
      </c>
      <c r="AB4875" s="9">
        <v>347045.9</v>
      </c>
      <c r="AC4875" s="9">
        <v>0</v>
      </c>
      <c r="AD4875" s="9">
        <v>55694062.22</v>
      </c>
      <c r="AE4875" s="9">
        <v>19561045.75</v>
      </c>
      <c r="AF4875" s="9">
        <v>34747276.87</v>
      </c>
      <c r="AG4875" s="9">
        <v>37646108.36</v>
      </c>
      <c r="AH4875" s="9">
        <v>4901275.84</v>
      </c>
      <c r="AI4875" s="9">
        <v>3592270.74</v>
      </c>
      <c r="AJ4875" s="9">
        <v>3426949.52</v>
      </c>
      <c r="AK4875" s="9">
        <v>6283931.25</v>
      </c>
      <c r="AL4875" s="9">
        <v>0</v>
      </c>
      <c r="AM4875" s="2">
        <f t="shared" si="914"/>
        <v>-12273359.98</v>
      </c>
      <c r="AN4875" s="2">
        <f t="shared" si="918"/>
        <v>27474900.15</v>
      </c>
      <c r="AO4875" s="2">
        <f t="shared" si="919"/>
        <v>18355503.95</v>
      </c>
      <c r="AP4875" s="2">
        <f t="shared" si="920"/>
        <v>-6428822.69</v>
      </c>
      <c r="AQ4875" s="2">
        <f t="shared" si="921"/>
        <v>27844890.65</v>
      </c>
      <c r="AR4875" s="2">
        <f t="shared" si="922"/>
        <v>21742173.16</v>
      </c>
      <c r="AS4875" s="2">
        <f t="shared" si="923"/>
        <v>20342036.47</v>
      </c>
      <c r="AT4875" s="2">
        <f t="shared" si="924"/>
        <v>-4004719.32</v>
      </c>
      <c r="AU4875" s="2">
        <f t="shared" si="925"/>
        <v>0</v>
      </c>
      <c r="AV4875" s="3" t="e">
        <f t="shared" si="915"/>
        <v>#DIV/0!</v>
      </c>
      <c r="AW4875" s="3">
        <f t="shared" si="916"/>
        <v>-1.84887470222159</v>
      </c>
      <c r="AX4875" s="3" t="e">
        <f t="shared" si="917"/>
        <v>#DIV/0!</v>
      </c>
    </row>
    <row r="4876" spans="1:50">
      <c r="A4876" s="8" t="s">
        <v>9763</v>
      </c>
      <c r="B4876" s="8" t="s">
        <v>9764</v>
      </c>
      <c r="C4876" s="9">
        <v>198276664.29</v>
      </c>
      <c r="D4876" s="9">
        <v>97787748.58</v>
      </c>
      <c r="E4876" s="9">
        <v>-154201458.5</v>
      </c>
      <c r="F4876" s="9">
        <v>-35711447.08</v>
      </c>
      <c r="G4876" s="9">
        <v>-15703060.37</v>
      </c>
      <c r="H4876" s="9">
        <v>0</v>
      </c>
      <c r="I4876" s="9">
        <v>0</v>
      </c>
      <c r="J4876" s="9">
        <v>0</v>
      </c>
      <c r="K4876" s="9">
        <v>0</v>
      </c>
      <c r="L4876" s="9">
        <v>18369151.5</v>
      </c>
      <c r="M4876" s="9">
        <v>8810651.16</v>
      </c>
      <c r="N4876" s="9">
        <v>6370032.54</v>
      </c>
      <c r="O4876" s="9">
        <v>0</v>
      </c>
      <c r="P4876" s="9">
        <v>0</v>
      </c>
      <c r="Q4876" s="9">
        <v>0</v>
      </c>
      <c r="R4876" s="9">
        <v>0</v>
      </c>
      <c r="S4876" s="9">
        <v>0</v>
      </c>
      <c r="T4876" s="9">
        <v>0</v>
      </c>
      <c r="U4876" s="9">
        <v>838419.37</v>
      </c>
      <c r="V4876" s="9">
        <v>1469602.11</v>
      </c>
      <c r="W4876" s="9">
        <v>2208426.12</v>
      </c>
      <c r="X4876" s="9">
        <v>1471129.38</v>
      </c>
      <c r="Y4876" s="9">
        <v>213181.34</v>
      </c>
      <c r="Z4876" s="9">
        <v>0</v>
      </c>
      <c r="AA4876" s="9">
        <v>0</v>
      </c>
      <c r="AB4876" s="9">
        <v>0</v>
      </c>
      <c r="AC4876" s="9">
        <v>0</v>
      </c>
      <c r="AD4876" s="9">
        <v>174324181.45</v>
      </c>
      <c r="AE4876" s="9">
        <v>157668098.36</v>
      </c>
      <c r="AF4876" s="9">
        <v>37789805.57</v>
      </c>
      <c r="AG4876" s="9">
        <v>23953970.75</v>
      </c>
      <c r="AH4876" s="9">
        <v>8368446.8</v>
      </c>
      <c r="AI4876" s="9">
        <v>0</v>
      </c>
      <c r="AJ4876" s="9">
        <v>0</v>
      </c>
      <c r="AK4876" s="9">
        <v>0</v>
      </c>
      <c r="AL4876" s="9">
        <v>0</v>
      </c>
      <c r="AM4876" s="2">
        <f t="shared" si="914"/>
        <v>43160053.71</v>
      </c>
      <c r="AN4876" s="2">
        <f t="shared" si="918"/>
        <v>-49600096.51</v>
      </c>
      <c r="AO4876" s="2">
        <f t="shared" si="919"/>
        <v>-183412805.41</v>
      </c>
      <c r="AP4876" s="2">
        <f t="shared" si="920"/>
        <v>-58194288.45</v>
      </c>
      <c r="AQ4876" s="2">
        <f t="shared" si="921"/>
        <v>-23858325.83</v>
      </c>
      <c r="AR4876" s="2">
        <f t="shared" si="922"/>
        <v>0</v>
      </c>
      <c r="AS4876" s="2">
        <f t="shared" si="923"/>
        <v>0</v>
      </c>
      <c r="AT4876" s="2">
        <f t="shared" si="924"/>
        <v>0</v>
      </c>
      <c r="AU4876" s="2">
        <f t="shared" si="925"/>
        <v>0</v>
      </c>
      <c r="AV4876" s="3" t="e">
        <f t="shared" si="915"/>
        <v>#DIV/0!</v>
      </c>
      <c r="AW4876" s="3">
        <f t="shared" si="916"/>
        <v>-2.12587040225088</v>
      </c>
      <c r="AX4876" s="3" t="e">
        <f t="shared" si="917"/>
        <v>#DIV/0!</v>
      </c>
    </row>
    <row r="4877" spans="1:50">
      <c r="A4877" s="8" t="s">
        <v>9765</v>
      </c>
      <c r="B4877" s="8" t="s">
        <v>9766</v>
      </c>
      <c r="C4877" s="9">
        <v>86255151.92</v>
      </c>
      <c r="D4877" s="9">
        <v>88015013.1</v>
      </c>
      <c r="E4877" s="9">
        <v>72424395.43</v>
      </c>
      <c r="F4877" s="9">
        <v>74038602.24</v>
      </c>
      <c r="G4877" s="9">
        <v>0</v>
      </c>
      <c r="H4877" s="9">
        <v>0</v>
      </c>
      <c r="I4877" s="9">
        <v>0</v>
      </c>
      <c r="J4877" s="9">
        <v>0</v>
      </c>
      <c r="K4877" s="9">
        <v>0</v>
      </c>
      <c r="L4877" s="9">
        <v>10395131.2</v>
      </c>
      <c r="M4877" s="9">
        <v>9502052.09</v>
      </c>
      <c r="N4877" s="9">
        <v>7972522.78</v>
      </c>
      <c r="O4877" s="9">
        <v>0</v>
      </c>
      <c r="P4877" s="9">
        <v>0</v>
      </c>
      <c r="Q4877" s="9">
        <v>0</v>
      </c>
      <c r="R4877" s="9">
        <v>0</v>
      </c>
      <c r="S4877" s="9">
        <v>0</v>
      </c>
      <c r="T4877" s="9">
        <v>0</v>
      </c>
      <c r="U4877" s="9">
        <v>71717.17</v>
      </c>
      <c r="V4877" s="9">
        <v>172121.21</v>
      </c>
      <c r="W4877" s="9">
        <v>172121.21</v>
      </c>
      <c r="X4877" s="9">
        <v>100400</v>
      </c>
      <c r="Y4877" s="9">
        <v>0</v>
      </c>
      <c r="Z4877" s="9">
        <v>0</v>
      </c>
      <c r="AA4877" s="9">
        <v>0</v>
      </c>
      <c r="AB4877" s="9">
        <v>0</v>
      </c>
      <c r="AC4877" s="9">
        <v>0</v>
      </c>
      <c r="AD4877" s="9">
        <v>29708785.27</v>
      </c>
      <c r="AE4877" s="9">
        <v>34416278.41</v>
      </c>
      <c r="AF4877" s="9">
        <v>18970710.71</v>
      </c>
      <c r="AG4877" s="9">
        <v>14531410.38</v>
      </c>
      <c r="AH4877" s="9">
        <v>0</v>
      </c>
      <c r="AI4877" s="9">
        <v>0</v>
      </c>
      <c r="AJ4877" s="9">
        <v>0</v>
      </c>
      <c r="AK4877" s="9">
        <v>0</v>
      </c>
      <c r="AL4877" s="9">
        <v>0</v>
      </c>
      <c r="AM4877" s="2">
        <f t="shared" si="914"/>
        <v>67013215.02</v>
      </c>
      <c r="AN4877" s="2">
        <f t="shared" si="918"/>
        <v>63272907.99</v>
      </c>
      <c r="AO4877" s="2">
        <f t="shared" si="919"/>
        <v>61598328.71</v>
      </c>
      <c r="AP4877" s="2">
        <f t="shared" si="920"/>
        <v>59607591.86</v>
      </c>
      <c r="AQ4877" s="2">
        <f t="shared" si="921"/>
        <v>0</v>
      </c>
      <c r="AR4877" s="2">
        <f t="shared" si="922"/>
        <v>0</v>
      </c>
      <c r="AS4877" s="2">
        <f t="shared" si="923"/>
        <v>0</v>
      </c>
      <c r="AT4877" s="2">
        <f t="shared" si="924"/>
        <v>0</v>
      </c>
      <c r="AU4877" s="2">
        <f t="shared" si="925"/>
        <v>0</v>
      </c>
      <c r="AV4877" s="3" t="e">
        <f t="shared" si="915"/>
        <v>#DIV/0!</v>
      </c>
      <c r="AW4877" s="3" t="e">
        <f t="shared" si="916"/>
        <v>#DIV/0!</v>
      </c>
      <c r="AX4877" s="3" t="e">
        <f t="shared" si="917"/>
        <v>#DIV/0!</v>
      </c>
    </row>
    <row r="4878" spans="1:50">
      <c r="A4878" s="8" t="s">
        <v>9767</v>
      </c>
      <c r="B4878" s="8" t="s">
        <v>9768</v>
      </c>
      <c r="C4878" s="9">
        <v>102922019.43</v>
      </c>
      <c r="D4878" s="9">
        <v>76813498.59</v>
      </c>
      <c r="E4878" s="9">
        <v>21563509.65</v>
      </c>
      <c r="F4878" s="9">
        <v>12629494.96</v>
      </c>
      <c r="G4878" s="9">
        <v>0</v>
      </c>
      <c r="H4878" s="9">
        <v>0</v>
      </c>
      <c r="I4878" s="9">
        <v>0</v>
      </c>
      <c r="J4878" s="9">
        <v>0</v>
      </c>
      <c r="K4878" s="9">
        <v>0</v>
      </c>
      <c r="L4878" s="9">
        <v>2660067.99</v>
      </c>
      <c r="M4878" s="9">
        <v>2615171.11</v>
      </c>
      <c r="N4878" s="9">
        <v>2294079.55</v>
      </c>
      <c r="O4878" s="9">
        <v>0</v>
      </c>
      <c r="P4878" s="9">
        <v>0</v>
      </c>
      <c r="Q4878" s="9">
        <v>0</v>
      </c>
      <c r="R4878" s="9">
        <v>0</v>
      </c>
      <c r="S4878" s="9">
        <v>0</v>
      </c>
      <c r="T4878" s="9">
        <v>0</v>
      </c>
      <c r="U4878" s="9">
        <v>0</v>
      </c>
      <c r="V4878" s="9">
        <v>0</v>
      </c>
      <c r="W4878" s="9">
        <v>0</v>
      </c>
      <c r="X4878" s="9">
        <v>0</v>
      </c>
      <c r="Y4878" s="9">
        <v>0</v>
      </c>
      <c r="Z4878" s="9">
        <v>0</v>
      </c>
      <c r="AA4878" s="9">
        <v>0</v>
      </c>
      <c r="AB4878" s="9">
        <v>0</v>
      </c>
      <c r="AC4878" s="9">
        <v>0</v>
      </c>
      <c r="AD4878" s="9">
        <v>3502991.26</v>
      </c>
      <c r="AE4878" s="9">
        <v>3135155.37</v>
      </c>
      <c r="AF4878" s="9">
        <v>2715177.47</v>
      </c>
      <c r="AG4878" s="9">
        <v>2656570.08</v>
      </c>
      <c r="AH4878" s="9">
        <v>0</v>
      </c>
      <c r="AI4878" s="9">
        <v>0</v>
      </c>
      <c r="AJ4878" s="9">
        <v>0</v>
      </c>
      <c r="AK4878" s="9">
        <v>0</v>
      </c>
      <c r="AL4878" s="9">
        <v>0</v>
      </c>
      <c r="AM4878" s="2">
        <f t="shared" si="914"/>
        <v>102079096.16</v>
      </c>
      <c r="AN4878" s="2">
        <f t="shared" si="918"/>
        <v>76293514.33</v>
      </c>
      <c r="AO4878" s="2">
        <f t="shared" si="919"/>
        <v>21142411.73</v>
      </c>
      <c r="AP4878" s="2">
        <f t="shared" si="920"/>
        <v>9972924.88</v>
      </c>
      <c r="AQ4878" s="2">
        <f t="shared" si="921"/>
        <v>0</v>
      </c>
      <c r="AR4878" s="2">
        <f t="shared" si="922"/>
        <v>0</v>
      </c>
      <c r="AS4878" s="2">
        <f t="shared" si="923"/>
        <v>0</v>
      </c>
      <c r="AT4878" s="2">
        <f t="shared" si="924"/>
        <v>0</v>
      </c>
      <c r="AU4878" s="2">
        <f t="shared" si="925"/>
        <v>0</v>
      </c>
      <c r="AV4878" s="3" t="e">
        <f t="shared" si="915"/>
        <v>#DIV/0!</v>
      </c>
      <c r="AW4878" s="3" t="e">
        <f t="shared" si="916"/>
        <v>#DIV/0!</v>
      </c>
      <c r="AX4878" s="3" t="e">
        <f t="shared" si="917"/>
        <v>#DIV/0!</v>
      </c>
    </row>
    <row r="4879" spans="1:50">
      <c r="A4879" s="8" t="s">
        <v>9769</v>
      </c>
      <c r="B4879" s="8" t="s">
        <v>9770</v>
      </c>
      <c r="C4879" s="9">
        <v>25609254.16</v>
      </c>
      <c r="D4879" s="9">
        <v>27945725.55</v>
      </c>
      <c r="E4879" s="9">
        <v>24052143.55</v>
      </c>
      <c r="F4879" s="9">
        <v>28788001.36</v>
      </c>
      <c r="G4879" s="9">
        <v>34533731.94</v>
      </c>
      <c r="H4879" s="9">
        <v>20315219.57</v>
      </c>
      <c r="I4879" s="9">
        <v>15124756.3</v>
      </c>
      <c r="J4879" s="9">
        <v>10243257.28</v>
      </c>
      <c r="K4879" s="9">
        <v>0</v>
      </c>
      <c r="L4879" s="9">
        <v>1451326.05</v>
      </c>
      <c r="M4879" s="9">
        <v>303641.83</v>
      </c>
      <c r="N4879" s="9">
        <v>388353.14</v>
      </c>
      <c r="O4879" s="9">
        <v>0</v>
      </c>
      <c r="P4879" s="9">
        <v>0</v>
      </c>
      <c r="Q4879" s="9">
        <v>0</v>
      </c>
      <c r="R4879" s="9">
        <v>0</v>
      </c>
      <c r="S4879" s="9">
        <v>0</v>
      </c>
      <c r="T4879" s="9">
        <v>0</v>
      </c>
      <c r="U4879" s="9">
        <v>504945.12</v>
      </c>
      <c r="V4879" s="9">
        <v>481010.72</v>
      </c>
      <c r="W4879" s="9">
        <v>276406.97</v>
      </c>
      <c r="X4879" s="9">
        <v>0</v>
      </c>
      <c r="Y4879" s="9">
        <v>0</v>
      </c>
      <c r="Z4879" s="9">
        <v>0</v>
      </c>
      <c r="AA4879" s="9">
        <v>0</v>
      </c>
      <c r="AB4879" s="9">
        <v>0</v>
      </c>
      <c r="AC4879" s="9">
        <v>0</v>
      </c>
      <c r="AD4879" s="9">
        <v>13823142.45</v>
      </c>
      <c r="AE4879" s="9">
        <v>15237908.96</v>
      </c>
      <c r="AF4879" s="9">
        <v>6362142.49</v>
      </c>
      <c r="AG4879" s="9">
        <v>9877071.71</v>
      </c>
      <c r="AH4879" s="9">
        <v>295139.31</v>
      </c>
      <c r="AI4879" s="9">
        <v>1449689</v>
      </c>
      <c r="AJ4879" s="9">
        <v>87530</v>
      </c>
      <c r="AK4879" s="9">
        <v>644180</v>
      </c>
      <c r="AL4879" s="9">
        <v>0</v>
      </c>
      <c r="AM4879" s="2">
        <f t="shared" si="914"/>
        <v>13742382.88</v>
      </c>
      <c r="AN4879" s="2">
        <f t="shared" si="918"/>
        <v>13492469.14</v>
      </c>
      <c r="AO4879" s="2">
        <f t="shared" si="919"/>
        <v>18354761.17</v>
      </c>
      <c r="AP4879" s="2">
        <f t="shared" si="920"/>
        <v>18910929.65</v>
      </c>
      <c r="AQ4879" s="2">
        <f t="shared" si="921"/>
        <v>34238592.63</v>
      </c>
      <c r="AR4879" s="2">
        <f t="shared" si="922"/>
        <v>18865530.57</v>
      </c>
      <c r="AS4879" s="2">
        <f t="shared" si="923"/>
        <v>15037226.3</v>
      </c>
      <c r="AT4879" s="2">
        <f t="shared" si="924"/>
        <v>9599077.28</v>
      </c>
      <c r="AU4879" s="2">
        <f t="shared" si="925"/>
        <v>0</v>
      </c>
      <c r="AV4879" s="3" t="e">
        <f t="shared" si="915"/>
        <v>#DIV/0!</v>
      </c>
      <c r="AW4879" s="3">
        <f t="shared" si="916"/>
        <v>-0.16687680102062</v>
      </c>
      <c r="AX4879" s="3" t="e">
        <f t="shared" si="917"/>
        <v>#DIV/0!</v>
      </c>
    </row>
    <row r="4880" spans="1:50">
      <c r="A4880" s="8" t="s">
        <v>9771</v>
      </c>
      <c r="B4880" s="8" t="s">
        <v>9772</v>
      </c>
      <c r="C4880" s="9">
        <v>129283136.04</v>
      </c>
      <c r="D4880" s="9">
        <v>66594241.83</v>
      </c>
      <c r="E4880" s="9">
        <v>77765353.48</v>
      </c>
      <c r="F4880" s="9">
        <v>86474200</v>
      </c>
      <c r="G4880" s="9">
        <v>0</v>
      </c>
      <c r="H4880" s="9">
        <v>0</v>
      </c>
      <c r="I4880" s="9">
        <v>0</v>
      </c>
      <c r="J4880" s="9">
        <v>0</v>
      </c>
      <c r="K4880" s="9">
        <v>0</v>
      </c>
      <c r="L4880" s="9">
        <v>5855863.83</v>
      </c>
      <c r="M4880" s="9">
        <v>1499073.61</v>
      </c>
      <c r="N4880" s="9">
        <v>1150793.24</v>
      </c>
      <c r="O4880" s="9">
        <v>0</v>
      </c>
      <c r="P4880" s="9">
        <v>0</v>
      </c>
      <c r="Q4880" s="9">
        <v>0</v>
      </c>
      <c r="R4880" s="9">
        <v>0</v>
      </c>
      <c r="S4880" s="9">
        <v>0</v>
      </c>
      <c r="T4880" s="9">
        <v>0</v>
      </c>
      <c r="U4880" s="9">
        <v>1330823.2</v>
      </c>
      <c r="V4880" s="9">
        <v>1378169.14</v>
      </c>
      <c r="W4880" s="9">
        <v>1232138.62</v>
      </c>
      <c r="X4880" s="9">
        <v>755100</v>
      </c>
      <c r="Y4880" s="9">
        <v>0</v>
      </c>
      <c r="Z4880" s="9">
        <v>0</v>
      </c>
      <c r="AA4880" s="9">
        <v>0</v>
      </c>
      <c r="AB4880" s="9">
        <v>0</v>
      </c>
      <c r="AC4880" s="9">
        <v>0</v>
      </c>
      <c r="AD4880" s="9">
        <v>21355953.52</v>
      </c>
      <c r="AE4880" s="9">
        <v>2014970.77</v>
      </c>
      <c r="AF4880" s="9">
        <v>5486878.81</v>
      </c>
      <c r="AG4880" s="9">
        <v>8737900</v>
      </c>
      <c r="AH4880" s="9">
        <v>0</v>
      </c>
      <c r="AI4880" s="9">
        <v>0</v>
      </c>
      <c r="AJ4880" s="9">
        <v>0</v>
      </c>
      <c r="AK4880" s="9">
        <v>0</v>
      </c>
      <c r="AL4880" s="9">
        <v>0</v>
      </c>
      <c r="AM4880" s="2">
        <f t="shared" si="914"/>
        <v>115113869.55</v>
      </c>
      <c r="AN4880" s="2">
        <f t="shared" si="918"/>
        <v>67456513.81</v>
      </c>
      <c r="AO4880" s="2">
        <f t="shared" si="919"/>
        <v>74661406.53</v>
      </c>
      <c r="AP4880" s="2">
        <f t="shared" si="920"/>
        <v>78491400</v>
      </c>
      <c r="AQ4880" s="2">
        <f t="shared" si="921"/>
        <v>0</v>
      </c>
      <c r="AR4880" s="2">
        <f t="shared" si="922"/>
        <v>0</v>
      </c>
      <c r="AS4880" s="2">
        <f t="shared" si="923"/>
        <v>0</v>
      </c>
      <c r="AT4880" s="2">
        <f t="shared" si="924"/>
        <v>0</v>
      </c>
      <c r="AU4880" s="2">
        <f t="shared" si="925"/>
        <v>0</v>
      </c>
      <c r="AV4880" s="3" t="e">
        <f t="shared" si="915"/>
        <v>#DIV/0!</v>
      </c>
      <c r="AW4880" s="3" t="e">
        <f t="shared" si="916"/>
        <v>#DIV/0!</v>
      </c>
      <c r="AX4880" s="3" t="e">
        <f t="shared" si="917"/>
        <v>#DIV/0!</v>
      </c>
    </row>
    <row r="4881" spans="1:50">
      <c r="A4881" s="8" t="s">
        <v>9773</v>
      </c>
      <c r="B4881" s="8" t="s">
        <v>9774</v>
      </c>
      <c r="C4881" s="9">
        <v>602339154.22</v>
      </c>
      <c r="D4881" s="9">
        <v>257300495.2</v>
      </c>
      <c r="E4881" s="9">
        <v>176846484.33</v>
      </c>
      <c r="F4881" s="9">
        <v>89652006.63</v>
      </c>
      <c r="G4881" s="9">
        <v>163619643.22</v>
      </c>
      <c r="H4881" s="9">
        <v>0</v>
      </c>
      <c r="I4881" s="9">
        <v>0</v>
      </c>
      <c r="J4881" s="9">
        <v>0</v>
      </c>
      <c r="K4881" s="9">
        <v>0</v>
      </c>
      <c r="L4881" s="9">
        <v>49901919.4</v>
      </c>
      <c r="M4881" s="9">
        <v>38472550.4</v>
      </c>
      <c r="N4881" s="9">
        <v>34569273.5</v>
      </c>
      <c r="O4881" s="9">
        <v>0</v>
      </c>
      <c r="P4881" s="9">
        <v>0</v>
      </c>
      <c r="Q4881" s="9">
        <v>0</v>
      </c>
      <c r="R4881" s="9">
        <v>0</v>
      </c>
      <c r="S4881" s="9">
        <v>0</v>
      </c>
      <c r="T4881" s="9">
        <v>0</v>
      </c>
      <c r="U4881" s="9">
        <v>0</v>
      </c>
      <c r="V4881" s="9">
        <v>0</v>
      </c>
      <c r="W4881" s="9">
        <v>0</v>
      </c>
      <c r="X4881" s="9">
        <v>0</v>
      </c>
      <c r="Y4881" s="9">
        <v>0</v>
      </c>
      <c r="Z4881" s="9">
        <v>0</v>
      </c>
      <c r="AA4881" s="9">
        <v>0</v>
      </c>
      <c r="AB4881" s="9">
        <v>0</v>
      </c>
      <c r="AC4881" s="9">
        <v>0</v>
      </c>
      <c r="AD4881" s="9">
        <v>283613451.48</v>
      </c>
      <c r="AE4881" s="9">
        <v>141569235.96</v>
      </c>
      <c r="AF4881" s="9">
        <v>154079062.78</v>
      </c>
      <c r="AG4881" s="9">
        <v>66495752.76</v>
      </c>
      <c r="AH4881" s="9">
        <v>56823918.34</v>
      </c>
      <c r="AI4881" s="9">
        <v>0</v>
      </c>
      <c r="AJ4881" s="9">
        <v>0</v>
      </c>
      <c r="AK4881" s="9">
        <v>0</v>
      </c>
      <c r="AL4881" s="9">
        <v>0</v>
      </c>
      <c r="AM4881" s="2">
        <f t="shared" si="914"/>
        <v>368627622.14</v>
      </c>
      <c r="AN4881" s="2">
        <f t="shared" si="918"/>
        <v>154203809.64</v>
      </c>
      <c r="AO4881" s="2">
        <f t="shared" si="919"/>
        <v>57336695.05</v>
      </c>
      <c r="AP4881" s="2">
        <f t="shared" si="920"/>
        <v>23156253.87</v>
      </c>
      <c r="AQ4881" s="2">
        <f t="shared" si="921"/>
        <v>106795724.88</v>
      </c>
      <c r="AR4881" s="2">
        <f t="shared" si="922"/>
        <v>0</v>
      </c>
      <c r="AS4881" s="2">
        <f t="shared" si="923"/>
        <v>0</v>
      </c>
      <c r="AT4881" s="2">
        <f t="shared" si="924"/>
        <v>0</v>
      </c>
      <c r="AU4881" s="2">
        <f t="shared" si="925"/>
        <v>0</v>
      </c>
      <c r="AV4881" s="3" t="e">
        <f t="shared" si="915"/>
        <v>#DIV/0!</v>
      </c>
      <c r="AW4881" s="3">
        <f t="shared" si="916"/>
        <v>0.281170120236317</v>
      </c>
      <c r="AX4881" s="3" t="e">
        <f t="shared" si="917"/>
        <v>#DIV/0!</v>
      </c>
    </row>
    <row r="4882" spans="1:50">
      <c r="A4882" s="8" t="s">
        <v>9775</v>
      </c>
      <c r="B4882" s="8" t="s">
        <v>9776</v>
      </c>
      <c r="C4882" s="9">
        <v>91420830.8</v>
      </c>
      <c r="D4882" s="9">
        <v>78184307.02</v>
      </c>
      <c r="E4882" s="9">
        <v>84710701.04</v>
      </c>
      <c r="F4882" s="9">
        <v>52953319.18</v>
      </c>
      <c r="G4882" s="9">
        <v>48967072.36</v>
      </c>
      <c r="H4882" s="9">
        <v>31679820.65</v>
      </c>
      <c r="I4882" s="9">
        <v>0</v>
      </c>
      <c r="J4882" s="9">
        <v>0</v>
      </c>
      <c r="K4882" s="9">
        <v>0</v>
      </c>
      <c r="L4882" s="9">
        <v>30085990.8</v>
      </c>
      <c r="M4882" s="9">
        <v>19992092.7</v>
      </c>
      <c r="N4882" s="9">
        <v>10183069.4</v>
      </c>
      <c r="O4882" s="9">
        <v>0</v>
      </c>
      <c r="P4882" s="9">
        <v>0</v>
      </c>
      <c r="Q4882" s="9">
        <v>0</v>
      </c>
      <c r="R4882" s="9">
        <v>0</v>
      </c>
      <c r="S4882" s="9">
        <v>0</v>
      </c>
      <c r="T4882" s="9">
        <v>0</v>
      </c>
      <c r="U4882" s="9">
        <v>2199661.23</v>
      </c>
      <c r="V4882" s="9">
        <v>1962058.46</v>
      </c>
      <c r="W4882" s="9">
        <v>1460159.98</v>
      </c>
      <c r="X4882" s="9">
        <v>353826.4</v>
      </c>
      <c r="Y4882" s="9">
        <v>120159.46</v>
      </c>
      <c r="Z4882" s="9">
        <v>0</v>
      </c>
      <c r="AA4882" s="9">
        <v>0</v>
      </c>
      <c r="AB4882" s="9">
        <v>0</v>
      </c>
      <c r="AC4882" s="9">
        <v>0</v>
      </c>
      <c r="AD4882" s="9">
        <v>77774386.89</v>
      </c>
      <c r="AE4882" s="9">
        <v>136954065.43</v>
      </c>
      <c r="AF4882" s="9">
        <v>140916746.92</v>
      </c>
      <c r="AG4882" s="9">
        <v>54466964.78</v>
      </c>
      <c r="AH4882" s="9">
        <v>29143642.55</v>
      </c>
      <c r="AI4882" s="9">
        <v>30766295.75</v>
      </c>
      <c r="AJ4882" s="9">
        <v>0</v>
      </c>
      <c r="AK4882" s="9">
        <v>0</v>
      </c>
      <c r="AL4882" s="9">
        <v>0</v>
      </c>
      <c r="AM4882" s="2">
        <f t="shared" si="914"/>
        <v>45932095.94</v>
      </c>
      <c r="AN4882" s="2">
        <f t="shared" si="918"/>
        <v>-36815607.25</v>
      </c>
      <c r="AO4882" s="2">
        <f t="shared" si="919"/>
        <v>-44562816.5</v>
      </c>
      <c r="AP4882" s="2">
        <f t="shared" si="920"/>
        <v>-1159819.2</v>
      </c>
      <c r="AQ4882" s="2">
        <f t="shared" si="921"/>
        <v>19943589.27</v>
      </c>
      <c r="AR4882" s="2">
        <f t="shared" si="922"/>
        <v>913524.899999999</v>
      </c>
      <c r="AS4882" s="2">
        <f t="shared" si="923"/>
        <v>0</v>
      </c>
      <c r="AT4882" s="2">
        <f t="shared" si="924"/>
        <v>0</v>
      </c>
      <c r="AU4882" s="2">
        <f t="shared" si="925"/>
        <v>0</v>
      </c>
      <c r="AV4882" s="3" t="e">
        <f t="shared" si="915"/>
        <v>#DIV/0!</v>
      </c>
      <c r="AW4882" s="3">
        <f t="shared" si="916"/>
        <v>0.181578522873733</v>
      </c>
      <c r="AX4882" s="3" t="e">
        <f t="shared" si="917"/>
        <v>#DIV/0!</v>
      </c>
    </row>
    <row r="4883" spans="1:50">
      <c r="A4883" s="8" t="s">
        <v>9777</v>
      </c>
      <c r="B4883" s="8" t="s">
        <v>9778</v>
      </c>
      <c r="C4883" s="9">
        <v>1591138354.31</v>
      </c>
      <c r="D4883" s="9">
        <v>1371565853.43</v>
      </c>
      <c r="E4883" s="9">
        <v>125540561</v>
      </c>
      <c r="F4883" s="9">
        <v>-337591795.62</v>
      </c>
      <c r="G4883" s="9">
        <v>-248914631.48</v>
      </c>
      <c r="H4883" s="9">
        <v>0</v>
      </c>
      <c r="I4883" s="9">
        <v>0</v>
      </c>
      <c r="J4883" s="9">
        <v>0</v>
      </c>
      <c r="K4883" s="9">
        <v>0</v>
      </c>
      <c r="L4883" s="9">
        <v>276713268</v>
      </c>
      <c r="M4883" s="9">
        <v>179115462</v>
      </c>
      <c r="N4883" s="9">
        <v>134207960</v>
      </c>
      <c r="O4883" s="9">
        <v>0</v>
      </c>
      <c r="P4883" s="9">
        <v>0</v>
      </c>
      <c r="Q4883" s="9">
        <v>0</v>
      </c>
      <c r="R4883" s="9">
        <v>0</v>
      </c>
      <c r="S4883" s="9">
        <v>0</v>
      </c>
      <c r="T4883" s="9">
        <v>0</v>
      </c>
      <c r="U4883" s="9">
        <v>4107094.77</v>
      </c>
      <c r="V4883" s="9">
        <v>3622561</v>
      </c>
      <c r="W4883" s="9">
        <v>0</v>
      </c>
      <c r="X4883" s="9">
        <v>0</v>
      </c>
      <c r="Y4883" s="9">
        <v>0</v>
      </c>
      <c r="Z4883" s="9">
        <v>0</v>
      </c>
      <c r="AA4883" s="9">
        <v>0</v>
      </c>
      <c r="AB4883" s="9">
        <v>0</v>
      </c>
      <c r="AC4883" s="9">
        <v>0</v>
      </c>
      <c r="AD4883" s="9">
        <v>1900179616.89</v>
      </c>
      <c r="AE4883" s="9">
        <v>2602700708.57</v>
      </c>
      <c r="AF4883" s="9">
        <v>1505459970.5</v>
      </c>
      <c r="AG4883" s="9">
        <v>800113844.42</v>
      </c>
      <c r="AH4883" s="9">
        <v>834325370.46</v>
      </c>
      <c r="AI4883" s="9">
        <v>0</v>
      </c>
      <c r="AJ4883" s="9">
        <v>0</v>
      </c>
      <c r="AK4883" s="9">
        <v>0</v>
      </c>
      <c r="AL4883" s="9">
        <v>0</v>
      </c>
      <c r="AM4883" s="2">
        <f t="shared" si="914"/>
        <v>-28220899.8100002</v>
      </c>
      <c r="AN4883" s="2">
        <f t="shared" si="918"/>
        <v>-1048396832.14</v>
      </c>
      <c r="AO4883" s="2">
        <f t="shared" si="919"/>
        <v>-1245711449.5</v>
      </c>
      <c r="AP4883" s="2">
        <f t="shared" si="920"/>
        <v>-1137705640.04</v>
      </c>
      <c r="AQ4883" s="2">
        <f t="shared" si="921"/>
        <v>-1083240001.94</v>
      </c>
      <c r="AR4883" s="2">
        <f t="shared" si="922"/>
        <v>0</v>
      </c>
      <c r="AS4883" s="2">
        <f t="shared" si="923"/>
        <v>0</v>
      </c>
      <c r="AT4883" s="2">
        <f t="shared" si="924"/>
        <v>0</v>
      </c>
      <c r="AU4883" s="2">
        <f t="shared" si="925"/>
        <v>0</v>
      </c>
      <c r="AV4883" s="3" t="e">
        <f t="shared" si="915"/>
        <v>#DIV/0!</v>
      </c>
      <c r="AW4883" s="3">
        <f t="shared" si="916"/>
        <v>-0.517864362967232</v>
      </c>
      <c r="AX4883" s="3" t="e">
        <f t="shared" si="917"/>
        <v>#DIV/0!</v>
      </c>
    </row>
    <row r="4884" spans="1:50">
      <c r="A4884" s="8" t="s">
        <v>9779</v>
      </c>
      <c r="B4884" s="8" t="s">
        <v>9780</v>
      </c>
      <c r="C4884" s="9">
        <v>80669504.16</v>
      </c>
      <c r="D4884" s="9">
        <v>69541794.12</v>
      </c>
      <c r="E4884" s="9">
        <v>87260621.99</v>
      </c>
      <c r="F4884" s="9">
        <v>75335970.9</v>
      </c>
      <c r="G4884" s="9">
        <v>65246389.79</v>
      </c>
      <c r="H4884" s="9">
        <v>0</v>
      </c>
      <c r="I4884" s="9">
        <v>0</v>
      </c>
      <c r="J4884" s="9">
        <v>0</v>
      </c>
      <c r="K4884" s="9">
        <v>0</v>
      </c>
      <c r="L4884" s="9">
        <v>5430433.86</v>
      </c>
      <c r="M4884" s="9">
        <v>5506645.7</v>
      </c>
      <c r="N4884" s="9">
        <v>6251310.8</v>
      </c>
      <c r="O4884" s="9">
        <v>0</v>
      </c>
      <c r="P4884" s="9">
        <v>0</v>
      </c>
      <c r="Q4884" s="9">
        <v>0</v>
      </c>
      <c r="R4884" s="9">
        <v>0</v>
      </c>
      <c r="S4884" s="9">
        <v>0</v>
      </c>
      <c r="T4884" s="9">
        <v>0</v>
      </c>
      <c r="U4884" s="9">
        <v>101700.44</v>
      </c>
      <c r="V4884" s="9">
        <v>101700.44</v>
      </c>
      <c r="W4884" s="9">
        <v>101700.44</v>
      </c>
      <c r="X4884" s="9">
        <v>101700.45</v>
      </c>
      <c r="Y4884" s="9">
        <v>101700.45</v>
      </c>
      <c r="Z4884" s="9">
        <v>0</v>
      </c>
      <c r="AA4884" s="9">
        <v>0</v>
      </c>
      <c r="AB4884" s="9">
        <v>0</v>
      </c>
      <c r="AC4884" s="9">
        <v>0</v>
      </c>
      <c r="AD4884" s="9">
        <v>62838116.68</v>
      </c>
      <c r="AE4884" s="9">
        <v>6186358.76</v>
      </c>
      <c r="AF4884" s="9">
        <v>20585861.19</v>
      </c>
      <c r="AG4884" s="9">
        <v>5685825.52</v>
      </c>
      <c r="AH4884" s="9">
        <v>7860918.87</v>
      </c>
      <c r="AI4884" s="9">
        <v>0</v>
      </c>
      <c r="AJ4884" s="9">
        <v>0</v>
      </c>
      <c r="AK4884" s="9">
        <v>0</v>
      </c>
      <c r="AL4884" s="9">
        <v>0</v>
      </c>
      <c r="AM4884" s="2">
        <f t="shared" si="914"/>
        <v>23363521.78</v>
      </c>
      <c r="AN4884" s="2">
        <f t="shared" si="918"/>
        <v>68963781.5</v>
      </c>
      <c r="AO4884" s="2">
        <f t="shared" si="919"/>
        <v>73027772.04</v>
      </c>
      <c r="AP4884" s="2">
        <f t="shared" si="920"/>
        <v>69751845.83</v>
      </c>
      <c r="AQ4884" s="2">
        <f t="shared" si="921"/>
        <v>57487171.37</v>
      </c>
      <c r="AR4884" s="2">
        <f t="shared" si="922"/>
        <v>0</v>
      </c>
      <c r="AS4884" s="2">
        <f t="shared" si="923"/>
        <v>0</v>
      </c>
      <c r="AT4884" s="2">
        <f t="shared" si="924"/>
        <v>0</v>
      </c>
      <c r="AU4884" s="2">
        <f t="shared" si="925"/>
        <v>0</v>
      </c>
      <c r="AV4884" s="3" t="e">
        <f t="shared" si="915"/>
        <v>#DIV/0!</v>
      </c>
      <c r="AW4884" s="3">
        <f t="shared" si="916"/>
        <v>-0.164794253688468</v>
      </c>
      <c r="AX4884" s="3" t="e">
        <f t="shared" si="917"/>
        <v>#DIV/0!</v>
      </c>
    </row>
    <row r="4885" spans="1:50">
      <c r="A4885" s="8" t="s">
        <v>9781</v>
      </c>
      <c r="B4885" s="8" t="s">
        <v>9782</v>
      </c>
      <c r="C4885" s="9">
        <v>70557737.3</v>
      </c>
      <c r="D4885" s="9">
        <v>66714040.83</v>
      </c>
      <c r="E4885" s="9">
        <v>34365656.14</v>
      </c>
      <c r="F4885" s="9">
        <v>24130364.38</v>
      </c>
      <c r="G4885" s="9">
        <v>0</v>
      </c>
      <c r="H4885" s="9">
        <v>0</v>
      </c>
      <c r="I4885" s="9">
        <v>0</v>
      </c>
      <c r="J4885" s="9">
        <v>0</v>
      </c>
      <c r="K4885" s="9">
        <v>0</v>
      </c>
      <c r="L4885" s="9">
        <v>8255631.65</v>
      </c>
      <c r="M4885" s="9">
        <v>6487613.6</v>
      </c>
      <c r="N4885" s="9">
        <v>6351726.07</v>
      </c>
      <c r="O4885" s="9">
        <v>0</v>
      </c>
      <c r="P4885" s="9">
        <v>0</v>
      </c>
      <c r="Q4885" s="9">
        <v>0</v>
      </c>
      <c r="R4885" s="9">
        <v>0</v>
      </c>
      <c r="S4885" s="9">
        <v>0</v>
      </c>
      <c r="T4885" s="9">
        <v>0</v>
      </c>
      <c r="U4885" s="9">
        <v>962276.65</v>
      </c>
      <c r="V4885" s="9">
        <v>674234.01</v>
      </c>
      <c r="W4885" s="9">
        <v>457614.54</v>
      </c>
      <c r="X4885" s="9">
        <v>199868.12</v>
      </c>
      <c r="Y4885" s="9">
        <v>0</v>
      </c>
      <c r="Z4885" s="9">
        <v>0</v>
      </c>
      <c r="AA4885" s="9">
        <v>0</v>
      </c>
      <c r="AB4885" s="9">
        <v>0</v>
      </c>
      <c r="AC4885" s="9">
        <v>0</v>
      </c>
      <c r="AD4885" s="9">
        <v>125798274.77</v>
      </c>
      <c r="AE4885" s="9">
        <v>34034133.41</v>
      </c>
      <c r="AF4885" s="9">
        <v>8199575.53</v>
      </c>
      <c r="AG4885" s="9">
        <v>11099277.05</v>
      </c>
      <c r="AH4885" s="9">
        <v>0</v>
      </c>
      <c r="AI4885" s="9">
        <v>0</v>
      </c>
      <c r="AJ4885" s="9">
        <v>0</v>
      </c>
      <c r="AK4885" s="9">
        <v>0</v>
      </c>
      <c r="AL4885" s="9">
        <v>0</v>
      </c>
      <c r="AM4885" s="2">
        <f t="shared" si="914"/>
        <v>-46022629.17</v>
      </c>
      <c r="AN4885" s="2">
        <f t="shared" si="918"/>
        <v>39841755.03</v>
      </c>
      <c r="AO4885" s="2">
        <f t="shared" si="919"/>
        <v>32975421.22</v>
      </c>
      <c r="AP4885" s="2">
        <f t="shared" si="920"/>
        <v>13230955.45</v>
      </c>
      <c r="AQ4885" s="2">
        <f t="shared" si="921"/>
        <v>0</v>
      </c>
      <c r="AR4885" s="2">
        <f t="shared" si="922"/>
        <v>0</v>
      </c>
      <c r="AS4885" s="2">
        <f t="shared" si="923"/>
        <v>0</v>
      </c>
      <c r="AT4885" s="2">
        <f t="shared" si="924"/>
        <v>0</v>
      </c>
      <c r="AU4885" s="2">
        <f t="shared" si="925"/>
        <v>0</v>
      </c>
      <c r="AV4885" s="3" t="e">
        <f t="shared" si="915"/>
        <v>#DIV/0!</v>
      </c>
      <c r="AW4885" s="3" t="e">
        <f t="shared" si="916"/>
        <v>#DIV/0!</v>
      </c>
      <c r="AX4885" s="3" t="e">
        <f t="shared" si="917"/>
        <v>#DIV/0!</v>
      </c>
    </row>
    <row r="4886" spans="1:50">
      <c r="A4886" s="8" t="s">
        <v>9783</v>
      </c>
      <c r="B4886" s="8" t="s">
        <v>9784</v>
      </c>
      <c r="C4886" s="9">
        <v>686443004.23</v>
      </c>
      <c r="D4886" s="9">
        <v>536336248.86</v>
      </c>
      <c r="E4886" s="9">
        <v>332998460.15</v>
      </c>
      <c r="F4886" s="9">
        <v>216365500</v>
      </c>
      <c r="G4886" s="9">
        <v>0</v>
      </c>
      <c r="H4886" s="9">
        <v>0</v>
      </c>
      <c r="I4886" s="9">
        <v>0</v>
      </c>
      <c r="J4886" s="9">
        <v>0</v>
      </c>
      <c r="K4886" s="9">
        <v>0</v>
      </c>
      <c r="L4886" s="9">
        <v>182574427</v>
      </c>
      <c r="M4886" s="9">
        <v>63578221.1</v>
      </c>
      <c r="N4886" s="9">
        <v>46579439</v>
      </c>
      <c r="O4886" s="9">
        <v>0</v>
      </c>
      <c r="P4886" s="9">
        <v>0</v>
      </c>
      <c r="Q4886" s="9">
        <v>0</v>
      </c>
      <c r="R4886" s="9">
        <v>0</v>
      </c>
      <c r="S4886" s="9">
        <v>0</v>
      </c>
      <c r="T4886" s="9">
        <v>0</v>
      </c>
      <c r="U4886" s="9">
        <v>28115552.17</v>
      </c>
      <c r="V4886" s="9">
        <v>15806404.26</v>
      </c>
      <c r="W4886" s="9">
        <v>28112605.15</v>
      </c>
      <c r="X4886" s="9">
        <v>4739200</v>
      </c>
      <c r="Y4886" s="9">
        <v>0</v>
      </c>
      <c r="Z4886" s="9">
        <v>0</v>
      </c>
      <c r="AA4886" s="9">
        <v>0</v>
      </c>
      <c r="AB4886" s="9">
        <v>0</v>
      </c>
      <c r="AC4886" s="9">
        <v>0</v>
      </c>
      <c r="AD4886" s="9">
        <v>768179163.97</v>
      </c>
      <c r="AE4886" s="9">
        <v>456194902.8</v>
      </c>
      <c r="AF4886" s="9">
        <v>369170407.57</v>
      </c>
      <c r="AG4886" s="9">
        <v>511377500</v>
      </c>
      <c r="AH4886" s="9">
        <v>0</v>
      </c>
      <c r="AI4886" s="9">
        <v>0</v>
      </c>
      <c r="AJ4886" s="9">
        <v>0</v>
      </c>
      <c r="AK4886" s="9">
        <v>0</v>
      </c>
      <c r="AL4886" s="9">
        <v>0</v>
      </c>
      <c r="AM4886" s="2">
        <f t="shared" si="914"/>
        <v>128953819.43</v>
      </c>
      <c r="AN4886" s="2">
        <f t="shared" si="918"/>
        <v>159525971.42</v>
      </c>
      <c r="AO4886" s="2">
        <f t="shared" si="919"/>
        <v>38520096.73</v>
      </c>
      <c r="AP4886" s="2">
        <f t="shared" si="920"/>
        <v>-290272800</v>
      </c>
      <c r="AQ4886" s="2">
        <f t="shared" si="921"/>
        <v>0</v>
      </c>
      <c r="AR4886" s="2">
        <f t="shared" si="922"/>
        <v>0</v>
      </c>
      <c r="AS4886" s="2">
        <f t="shared" si="923"/>
        <v>0</v>
      </c>
      <c r="AT4886" s="2">
        <f t="shared" si="924"/>
        <v>0</v>
      </c>
      <c r="AU4886" s="2">
        <f t="shared" si="925"/>
        <v>0</v>
      </c>
      <c r="AV4886" s="3" t="e">
        <f t="shared" si="915"/>
        <v>#DIV/0!</v>
      </c>
      <c r="AW4886" s="3" t="e">
        <f t="shared" si="916"/>
        <v>#DIV/0!</v>
      </c>
      <c r="AX4886" s="3" t="e">
        <f t="shared" si="917"/>
        <v>#DIV/0!</v>
      </c>
    </row>
    <row r="4887" spans="1:50">
      <c r="A4887" s="8" t="s">
        <v>9785</v>
      </c>
      <c r="B4887" s="8" t="s">
        <v>9786</v>
      </c>
      <c r="C4887" s="9">
        <v>236804803.48</v>
      </c>
      <c r="D4887" s="9">
        <v>71798490.78</v>
      </c>
      <c r="E4887" s="9">
        <v>193121570.09</v>
      </c>
      <c r="F4887" s="9">
        <v>7903337.29</v>
      </c>
      <c r="G4887" s="9">
        <v>0</v>
      </c>
      <c r="H4887" s="9">
        <v>0</v>
      </c>
      <c r="I4887" s="9">
        <v>0</v>
      </c>
      <c r="J4887" s="9">
        <v>0</v>
      </c>
      <c r="K4887" s="9">
        <v>0</v>
      </c>
      <c r="L4887" s="9">
        <v>39130388.5</v>
      </c>
      <c r="M4887" s="9">
        <v>14887533.4</v>
      </c>
      <c r="N4887" s="9">
        <v>7772627.47</v>
      </c>
      <c r="O4887" s="9">
        <v>0</v>
      </c>
      <c r="P4887" s="9">
        <v>0</v>
      </c>
      <c r="Q4887" s="9">
        <v>0</v>
      </c>
      <c r="R4887" s="9">
        <v>0</v>
      </c>
      <c r="S4887" s="9">
        <v>0</v>
      </c>
      <c r="T4887" s="9">
        <v>0</v>
      </c>
      <c r="U4887" s="9">
        <v>18762664.14</v>
      </c>
      <c r="V4887" s="9">
        <v>15881060.75</v>
      </c>
      <c r="W4887" s="9">
        <v>8011355.44</v>
      </c>
      <c r="X4887" s="9">
        <v>7977783.14</v>
      </c>
      <c r="Y4887" s="9">
        <v>0</v>
      </c>
      <c r="Z4887" s="9">
        <v>0</v>
      </c>
      <c r="AA4887" s="9">
        <v>0</v>
      </c>
      <c r="AB4887" s="9">
        <v>0</v>
      </c>
      <c r="AC4887" s="9">
        <v>0</v>
      </c>
      <c r="AD4887" s="9">
        <v>226894410.6</v>
      </c>
      <c r="AE4887" s="9">
        <v>249022198.88</v>
      </c>
      <c r="AF4887" s="9">
        <v>28306563.62</v>
      </c>
      <c r="AG4887" s="9">
        <v>15406869.75</v>
      </c>
      <c r="AH4887" s="9">
        <v>0</v>
      </c>
      <c r="AI4887" s="9">
        <v>0</v>
      </c>
      <c r="AJ4887" s="9">
        <v>0</v>
      </c>
      <c r="AK4887" s="9">
        <v>0</v>
      </c>
      <c r="AL4887" s="9">
        <v>0</v>
      </c>
      <c r="AM4887" s="2">
        <f t="shared" si="914"/>
        <v>67803445.52</v>
      </c>
      <c r="AN4887" s="2">
        <f t="shared" si="918"/>
        <v>-146455113.95</v>
      </c>
      <c r="AO4887" s="2">
        <f t="shared" si="919"/>
        <v>180598989.38</v>
      </c>
      <c r="AP4887" s="2">
        <f t="shared" si="920"/>
        <v>474250.68</v>
      </c>
      <c r="AQ4887" s="2">
        <f t="shared" si="921"/>
        <v>0</v>
      </c>
      <c r="AR4887" s="2">
        <f t="shared" si="922"/>
        <v>0</v>
      </c>
      <c r="AS4887" s="2">
        <f t="shared" si="923"/>
        <v>0</v>
      </c>
      <c r="AT4887" s="2">
        <f t="shared" si="924"/>
        <v>0</v>
      </c>
      <c r="AU4887" s="2">
        <f t="shared" si="925"/>
        <v>0</v>
      </c>
      <c r="AV4887" s="3" t="e">
        <f t="shared" si="915"/>
        <v>#DIV/0!</v>
      </c>
      <c r="AW4887" s="3" t="e">
        <f t="shared" si="916"/>
        <v>#DIV/0!</v>
      </c>
      <c r="AX4887" s="3" t="e">
        <f t="shared" si="917"/>
        <v>#DIV/0!</v>
      </c>
    </row>
    <row r="4888" spans="1:50">
      <c r="A4888" s="8" t="s">
        <v>9787</v>
      </c>
      <c r="B4888" s="8" t="s">
        <v>9788</v>
      </c>
      <c r="C4888" s="9">
        <v>295735875.86</v>
      </c>
      <c r="D4888" s="9">
        <v>164950722.22</v>
      </c>
      <c r="E4888" s="9">
        <v>-9880729.13</v>
      </c>
      <c r="F4888" s="9">
        <v>1475194.32</v>
      </c>
      <c r="G4888" s="9">
        <v>0</v>
      </c>
      <c r="H4888" s="9">
        <v>0</v>
      </c>
      <c r="I4888" s="9">
        <v>0</v>
      </c>
      <c r="J4888" s="9">
        <v>0</v>
      </c>
      <c r="K4888" s="9">
        <v>0</v>
      </c>
      <c r="L4888" s="9">
        <v>8685964.77</v>
      </c>
      <c r="M4888" s="9">
        <v>5626656.7</v>
      </c>
      <c r="N4888" s="9">
        <v>5359913.05</v>
      </c>
      <c r="O4888" s="9">
        <v>0</v>
      </c>
      <c r="P4888" s="9">
        <v>0</v>
      </c>
      <c r="Q4888" s="9">
        <v>0</v>
      </c>
      <c r="R4888" s="9">
        <v>0</v>
      </c>
      <c r="S4888" s="9">
        <v>0</v>
      </c>
      <c r="T4888" s="9">
        <v>0</v>
      </c>
      <c r="U4888" s="9">
        <v>0</v>
      </c>
      <c r="V4888" s="9">
        <v>0</v>
      </c>
      <c r="W4888" s="9">
        <v>0</v>
      </c>
      <c r="X4888" s="9">
        <v>0</v>
      </c>
      <c r="Y4888" s="9">
        <v>0</v>
      </c>
      <c r="Z4888" s="9">
        <v>0</v>
      </c>
      <c r="AA4888" s="9">
        <v>0</v>
      </c>
      <c r="AB4888" s="9">
        <v>0</v>
      </c>
      <c r="AC4888" s="9">
        <v>0</v>
      </c>
      <c r="AD4888" s="9">
        <v>254940029.8</v>
      </c>
      <c r="AE4888" s="9">
        <v>4670297.63</v>
      </c>
      <c r="AF4888" s="9">
        <v>5080798.41</v>
      </c>
      <c r="AG4888" s="9">
        <v>3199007.14</v>
      </c>
      <c r="AH4888" s="9">
        <v>0</v>
      </c>
      <c r="AI4888" s="9">
        <v>0</v>
      </c>
      <c r="AJ4888" s="9">
        <v>0</v>
      </c>
      <c r="AK4888" s="9">
        <v>0</v>
      </c>
      <c r="AL4888" s="9">
        <v>0</v>
      </c>
      <c r="AM4888" s="2">
        <f t="shared" si="914"/>
        <v>49481810.83</v>
      </c>
      <c r="AN4888" s="2">
        <f t="shared" si="918"/>
        <v>165907081.29</v>
      </c>
      <c r="AO4888" s="2">
        <f t="shared" si="919"/>
        <v>-9601614.49</v>
      </c>
      <c r="AP4888" s="2">
        <f t="shared" si="920"/>
        <v>-1723812.82</v>
      </c>
      <c r="AQ4888" s="2">
        <f t="shared" si="921"/>
        <v>0</v>
      </c>
      <c r="AR4888" s="2">
        <f t="shared" si="922"/>
        <v>0</v>
      </c>
      <c r="AS4888" s="2">
        <f t="shared" si="923"/>
        <v>0</v>
      </c>
      <c r="AT4888" s="2">
        <f t="shared" si="924"/>
        <v>0</v>
      </c>
      <c r="AU4888" s="2">
        <f t="shared" si="925"/>
        <v>0</v>
      </c>
      <c r="AV4888" s="3" t="e">
        <f t="shared" si="915"/>
        <v>#DIV/0!</v>
      </c>
      <c r="AW4888" s="3" t="e">
        <f t="shared" si="916"/>
        <v>#DIV/0!</v>
      </c>
      <c r="AX4888" s="3" t="e">
        <f t="shared" si="917"/>
        <v>#DIV/0!</v>
      </c>
    </row>
    <row r="4889" spans="1:50">
      <c r="A4889" s="8" t="s">
        <v>9789</v>
      </c>
      <c r="B4889" s="8" t="s">
        <v>9790</v>
      </c>
      <c r="C4889" s="9">
        <v>73214655.51</v>
      </c>
      <c r="D4889" s="9">
        <v>55676943.34</v>
      </c>
      <c r="E4889" s="9">
        <v>53860514.74</v>
      </c>
      <c r="F4889" s="9">
        <v>56034722.02</v>
      </c>
      <c r="G4889" s="9">
        <v>0</v>
      </c>
      <c r="H4889" s="9">
        <v>0</v>
      </c>
      <c r="I4889" s="9">
        <v>0</v>
      </c>
      <c r="J4889" s="9">
        <v>0</v>
      </c>
      <c r="K4889" s="9">
        <v>0</v>
      </c>
      <c r="L4889" s="9">
        <v>21623295.6</v>
      </c>
      <c r="M4889" s="9">
        <v>7679405.98</v>
      </c>
      <c r="N4889" s="9">
        <v>7579559.36</v>
      </c>
      <c r="O4889" s="9">
        <v>0</v>
      </c>
      <c r="P4889" s="9">
        <v>0</v>
      </c>
      <c r="Q4889" s="9">
        <v>0</v>
      </c>
      <c r="R4889" s="9">
        <v>0</v>
      </c>
      <c r="S4889" s="9">
        <v>0</v>
      </c>
      <c r="T4889" s="9">
        <v>0</v>
      </c>
      <c r="U4889" s="9">
        <v>6255276.1</v>
      </c>
      <c r="V4889" s="9">
        <v>1769314.84</v>
      </c>
      <c r="W4889" s="9">
        <v>1165537.52</v>
      </c>
      <c r="X4889" s="9">
        <v>1207602.27</v>
      </c>
      <c r="Y4889" s="9">
        <v>0</v>
      </c>
      <c r="Z4889" s="9">
        <v>0</v>
      </c>
      <c r="AA4889" s="9">
        <v>0</v>
      </c>
      <c r="AB4889" s="9">
        <v>0</v>
      </c>
      <c r="AC4889" s="9">
        <v>0</v>
      </c>
      <c r="AD4889" s="9">
        <v>30106856.8</v>
      </c>
      <c r="AE4889" s="9">
        <v>53515585.36</v>
      </c>
      <c r="AF4889" s="9">
        <v>57869019</v>
      </c>
      <c r="AG4889" s="9">
        <v>56879351.79</v>
      </c>
      <c r="AH4889" s="9">
        <v>0</v>
      </c>
      <c r="AI4889" s="9">
        <v>0</v>
      </c>
      <c r="AJ4889" s="9">
        <v>0</v>
      </c>
      <c r="AK4889" s="9">
        <v>0</v>
      </c>
      <c r="AL4889" s="9">
        <v>0</v>
      </c>
      <c r="AM4889" s="2">
        <f t="shared" si="914"/>
        <v>70986370.41</v>
      </c>
      <c r="AN4889" s="2">
        <f t="shared" si="918"/>
        <v>11610078.8</v>
      </c>
      <c r="AO4889" s="2">
        <f t="shared" si="919"/>
        <v>4736592.62</v>
      </c>
      <c r="AP4889" s="2">
        <f t="shared" si="920"/>
        <v>362972.500000007</v>
      </c>
      <c r="AQ4889" s="2">
        <f t="shared" si="921"/>
        <v>0</v>
      </c>
      <c r="AR4889" s="2">
        <f t="shared" si="922"/>
        <v>0</v>
      </c>
      <c r="AS4889" s="2">
        <f t="shared" si="923"/>
        <v>0</v>
      </c>
      <c r="AT4889" s="2">
        <f t="shared" si="924"/>
        <v>0</v>
      </c>
      <c r="AU4889" s="2">
        <f t="shared" si="925"/>
        <v>0</v>
      </c>
      <c r="AV4889" s="3" t="e">
        <f t="shared" si="915"/>
        <v>#DIV/0!</v>
      </c>
      <c r="AW4889" s="3" t="e">
        <f t="shared" si="916"/>
        <v>#DIV/0!</v>
      </c>
      <c r="AX4889" s="3" t="e">
        <f t="shared" si="917"/>
        <v>#DIV/0!</v>
      </c>
    </row>
    <row r="4890" spans="1:50">
      <c r="A4890" s="8" t="s">
        <v>9791</v>
      </c>
      <c r="B4890" s="8" t="s">
        <v>9792</v>
      </c>
      <c r="C4890" s="9">
        <v>93889346.35</v>
      </c>
      <c r="D4890" s="9">
        <v>108931442.75</v>
      </c>
      <c r="E4890" s="9">
        <v>49054806.49</v>
      </c>
      <c r="F4890" s="9">
        <v>31325289.22</v>
      </c>
      <c r="G4890" s="9">
        <v>-13406839.96</v>
      </c>
      <c r="H4890" s="9">
        <v>0</v>
      </c>
      <c r="I4890" s="9">
        <v>0</v>
      </c>
      <c r="J4890" s="9">
        <v>0</v>
      </c>
      <c r="K4890" s="9">
        <v>0</v>
      </c>
      <c r="L4890" s="9">
        <v>177706488</v>
      </c>
      <c r="M4890" s="9">
        <v>49904970.1</v>
      </c>
      <c r="N4890" s="9">
        <v>40090774.5</v>
      </c>
      <c r="O4890" s="9">
        <v>0</v>
      </c>
      <c r="P4890" s="9">
        <v>0</v>
      </c>
      <c r="Q4890" s="9">
        <v>0</v>
      </c>
      <c r="R4890" s="9">
        <v>0</v>
      </c>
      <c r="S4890" s="9">
        <v>0</v>
      </c>
      <c r="T4890" s="9">
        <v>0</v>
      </c>
      <c r="U4890" s="9">
        <v>38836045.06</v>
      </c>
      <c r="V4890" s="9">
        <v>33829904.02</v>
      </c>
      <c r="W4890" s="9">
        <v>28695243.11</v>
      </c>
      <c r="X4890" s="9">
        <v>17159668.58</v>
      </c>
      <c r="Y4890" s="9">
        <v>14960998.43</v>
      </c>
      <c r="Z4890" s="9">
        <v>0</v>
      </c>
      <c r="AA4890" s="9">
        <v>0</v>
      </c>
      <c r="AB4890" s="9">
        <v>0</v>
      </c>
      <c r="AC4890" s="9">
        <v>0</v>
      </c>
      <c r="AD4890" s="9">
        <v>254804910.29</v>
      </c>
      <c r="AE4890" s="9">
        <v>146599666.62</v>
      </c>
      <c r="AF4890" s="9">
        <v>245971509.85</v>
      </c>
      <c r="AG4890" s="9">
        <v>83251343.53</v>
      </c>
      <c r="AH4890" s="9">
        <v>108231715.09</v>
      </c>
      <c r="AI4890" s="9">
        <v>0</v>
      </c>
      <c r="AJ4890" s="9">
        <v>0</v>
      </c>
      <c r="AK4890" s="9">
        <v>0</v>
      </c>
      <c r="AL4890" s="9">
        <v>0</v>
      </c>
      <c r="AM4890" s="2">
        <f t="shared" si="914"/>
        <v>55626969.12</v>
      </c>
      <c r="AN4890" s="2">
        <f t="shared" si="918"/>
        <v>46066650.25</v>
      </c>
      <c r="AO4890" s="2">
        <f t="shared" si="919"/>
        <v>-128130685.75</v>
      </c>
      <c r="AP4890" s="2">
        <f t="shared" si="920"/>
        <v>-34766385.73</v>
      </c>
      <c r="AQ4890" s="2">
        <f t="shared" si="921"/>
        <v>-106677556.62</v>
      </c>
      <c r="AR4890" s="2">
        <f t="shared" si="922"/>
        <v>0</v>
      </c>
      <c r="AS4890" s="2">
        <f t="shared" si="923"/>
        <v>0</v>
      </c>
      <c r="AT4890" s="2">
        <f t="shared" si="924"/>
        <v>0</v>
      </c>
      <c r="AU4890" s="2">
        <f t="shared" si="925"/>
        <v>0</v>
      </c>
      <c r="AV4890" s="3" t="e">
        <f t="shared" si="915"/>
        <v>#DIV/0!</v>
      </c>
      <c r="AW4890" s="3">
        <f t="shared" si="916"/>
        <v>-1.87789478174153</v>
      </c>
      <c r="AX4890" s="3" t="e">
        <f t="shared" si="917"/>
        <v>#DIV/0!</v>
      </c>
    </row>
    <row r="4891" spans="1:50">
      <c r="A4891" s="8" t="s">
        <v>9793</v>
      </c>
      <c r="B4891" s="8" t="s">
        <v>9794</v>
      </c>
      <c r="C4891" s="9">
        <v>91659823.08</v>
      </c>
      <c r="D4891" s="9">
        <v>84477611.56</v>
      </c>
      <c r="E4891" s="9">
        <v>63857531.12</v>
      </c>
      <c r="F4891" s="9">
        <v>32551700</v>
      </c>
      <c r="G4891" s="9">
        <v>0</v>
      </c>
      <c r="H4891" s="9">
        <v>0</v>
      </c>
      <c r="I4891" s="9">
        <v>0</v>
      </c>
      <c r="J4891" s="9">
        <v>0</v>
      </c>
      <c r="K4891" s="9">
        <v>0</v>
      </c>
      <c r="L4891" s="9">
        <v>39068289.2</v>
      </c>
      <c r="M4891" s="9">
        <v>26463036.4</v>
      </c>
      <c r="N4891" s="9">
        <v>21512484.5</v>
      </c>
      <c r="O4891" s="9">
        <v>0</v>
      </c>
      <c r="P4891" s="9">
        <v>0</v>
      </c>
      <c r="Q4891" s="9">
        <v>0</v>
      </c>
      <c r="R4891" s="9">
        <v>0</v>
      </c>
      <c r="S4891" s="9">
        <v>0</v>
      </c>
      <c r="T4891" s="9">
        <v>0</v>
      </c>
      <c r="U4891" s="9">
        <v>975775.71</v>
      </c>
      <c r="V4891" s="9">
        <v>1861791.08</v>
      </c>
      <c r="W4891" s="9">
        <v>232063.73</v>
      </c>
      <c r="X4891" s="9">
        <v>0</v>
      </c>
      <c r="Y4891" s="9">
        <v>0</v>
      </c>
      <c r="Z4891" s="9">
        <v>0</v>
      </c>
      <c r="AA4891" s="9">
        <v>0</v>
      </c>
      <c r="AB4891" s="9">
        <v>0</v>
      </c>
      <c r="AC4891" s="9">
        <v>0</v>
      </c>
      <c r="AD4891" s="9">
        <v>86406206.63</v>
      </c>
      <c r="AE4891" s="9">
        <v>130771390.36</v>
      </c>
      <c r="AF4891" s="9">
        <v>83105510.37</v>
      </c>
      <c r="AG4891" s="9">
        <v>69503200</v>
      </c>
      <c r="AH4891" s="9">
        <v>0</v>
      </c>
      <c r="AI4891" s="9">
        <v>0</v>
      </c>
      <c r="AJ4891" s="9">
        <v>0</v>
      </c>
      <c r="AK4891" s="9">
        <v>0</v>
      </c>
      <c r="AL4891" s="9">
        <v>0</v>
      </c>
      <c r="AM4891" s="2">
        <f t="shared" si="914"/>
        <v>45297681.36</v>
      </c>
      <c r="AN4891" s="2">
        <f t="shared" si="918"/>
        <v>-17968951.32</v>
      </c>
      <c r="AO4891" s="2">
        <f t="shared" si="919"/>
        <v>2496568.98</v>
      </c>
      <c r="AP4891" s="2">
        <f t="shared" si="920"/>
        <v>-36951500</v>
      </c>
      <c r="AQ4891" s="2">
        <f t="shared" si="921"/>
        <v>0</v>
      </c>
      <c r="AR4891" s="2">
        <f t="shared" si="922"/>
        <v>0</v>
      </c>
      <c r="AS4891" s="2">
        <f t="shared" si="923"/>
        <v>0</v>
      </c>
      <c r="AT4891" s="2">
        <f t="shared" si="924"/>
        <v>0</v>
      </c>
      <c r="AU4891" s="2">
        <f t="shared" si="925"/>
        <v>0</v>
      </c>
      <c r="AV4891" s="3" t="e">
        <f t="shared" si="915"/>
        <v>#DIV/0!</v>
      </c>
      <c r="AW4891" s="3" t="e">
        <f t="shared" si="916"/>
        <v>#DIV/0!</v>
      </c>
      <c r="AX4891" s="3" t="e">
        <f t="shared" si="917"/>
        <v>#DIV/0!</v>
      </c>
    </row>
    <row r="4892" spans="1:50">
      <c r="A4892" s="8" t="s">
        <v>9795</v>
      </c>
      <c r="B4892" s="8" t="s">
        <v>9796</v>
      </c>
      <c r="C4892" s="9">
        <v>318120908.85</v>
      </c>
      <c r="D4892" s="9">
        <v>262709713.89</v>
      </c>
      <c r="E4892" s="9">
        <v>218768501.14</v>
      </c>
      <c r="F4892" s="9">
        <v>200418841.89</v>
      </c>
      <c r="G4892" s="9">
        <v>0</v>
      </c>
      <c r="H4892" s="9">
        <v>0</v>
      </c>
      <c r="I4892" s="9">
        <v>0</v>
      </c>
      <c r="J4892" s="9">
        <v>0</v>
      </c>
      <c r="K4892" s="9">
        <v>0</v>
      </c>
      <c r="L4892" s="9">
        <v>54309615.2</v>
      </c>
      <c r="M4892" s="9">
        <v>39597868</v>
      </c>
      <c r="N4892" s="9">
        <v>37916921.7</v>
      </c>
      <c r="O4892" s="9">
        <v>0</v>
      </c>
      <c r="P4892" s="9">
        <v>0</v>
      </c>
      <c r="Q4892" s="9">
        <v>0</v>
      </c>
      <c r="R4892" s="9">
        <v>0</v>
      </c>
      <c r="S4892" s="9">
        <v>0</v>
      </c>
      <c r="T4892" s="9">
        <v>0</v>
      </c>
      <c r="U4892" s="9">
        <v>229400.34</v>
      </c>
      <c r="V4892" s="9">
        <v>5233499.14</v>
      </c>
      <c r="W4892" s="9">
        <v>6067752.01</v>
      </c>
      <c r="X4892" s="9">
        <v>5036700</v>
      </c>
      <c r="Y4892" s="9">
        <v>0</v>
      </c>
      <c r="Z4892" s="9">
        <v>0</v>
      </c>
      <c r="AA4892" s="9">
        <v>0</v>
      </c>
      <c r="AB4892" s="9">
        <v>0</v>
      </c>
      <c r="AC4892" s="9">
        <v>0</v>
      </c>
      <c r="AD4892" s="9">
        <v>192973668.97</v>
      </c>
      <c r="AE4892" s="9">
        <v>168964697.05</v>
      </c>
      <c r="AF4892" s="9">
        <v>86395379.81</v>
      </c>
      <c r="AG4892" s="9">
        <v>56823232.06</v>
      </c>
      <c r="AH4892" s="9">
        <v>0</v>
      </c>
      <c r="AI4892" s="9">
        <v>0</v>
      </c>
      <c r="AJ4892" s="9">
        <v>0</v>
      </c>
      <c r="AK4892" s="9">
        <v>0</v>
      </c>
      <c r="AL4892" s="9">
        <v>0</v>
      </c>
      <c r="AM4892" s="2">
        <f t="shared" si="914"/>
        <v>179686255.42</v>
      </c>
      <c r="AN4892" s="2">
        <f t="shared" si="918"/>
        <v>138576383.98</v>
      </c>
      <c r="AO4892" s="2">
        <f t="shared" si="919"/>
        <v>176357795.04</v>
      </c>
      <c r="AP4892" s="2">
        <f t="shared" si="920"/>
        <v>148632309.83</v>
      </c>
      <c r="AQ4892" s="2">
        <f t="shared" si="921"/>
        <v>0</v>
      </c>
      <c r="AR4892" s="2">
        <f t="shared" si="922"/>
        <v>0</v>
      </c>
      <c r="AS4892" s="2">
        <f t="shared" si="923"/>
        <v>0</v>
      </c>
      <c r="AT4892" s="2">
        <f t="shared" si="924"/>
        <v>0</v>
      </c>
      <c r="AU4892" s="2">
        <f t="shared" si="925"/>
        <v>0</v>
      </c>
      <c r="AV4892" s="3" t="e">
        <f t="shared" si="915"/>
        <v>#DIV/0!</v>
      </c>
      <c r="AW4892" s="3" t="e">
        <f t="shared" si="916"/>
        <v>#DIV/0!</v>
      </c>
      <c r="AX4892" s="3" t="e">
        <f t="shared" si="917"/>
        <v>#DIV/0!</v>
      </c>
    </row>
    <row r="4893" spans="1:50">
      <c r="A4893" s="8" t="s">
        <v>9797</v>
      </c>
      <c r="B4893" s="8" t="s">
        <v>9798</v>
      </c>
      <c r="C4893" s="9">
        <v>70731115.18</v>
      </c>
      <c r="D4893" s="9">
        <v>64206445.71</v>
      </c>
      <c r="E4893" s="9">
        <v>10712751.2</v>
      </c>
      <c r="F4893" s="9">
        <v>6839293.43</v>
      </c>
      <c r="G4893" s="9">
        <v>2742071.01</v>
      </c>
      <c r="H4893" s="9">
        <v>2392774.79</v>
      </c>
      <c r="I4893" s="9">
        <v>2805335.95</v>
      </c>
      <c r="J4893" s="9">
        <v>1681222.56</v>
      </c>
      <c r="K4893" s="9">
        <v>0</v>
      </c>
      <c r="L4893" s="9">
        <v>5034203.35</v>
      </c>
      <c r="M4893" s="9">
        <v>4589240.56</v>
      </c>
      <c r="N4893" s="9">
        <v>4241920.37</v>
      </c>
      <c r="O4893" s="9">
        <v>0</v>
      </c>
      <c r="P4893" s="9">
        <v>0</v>
      </c>
      <c r="Q4893" s="9">
        <v>0</v>
      </c>
      <c r="R4893" s="9">
        <v>0</v>
      </c>
      <c r="S4893" s="9">
        <v>0</v>
      </c>
      <c r="T4893" s="9">
        <v>0</v>
      </c>
      <c r="U4893" s="9">
        <v>369642.32</v>
      </c>
      <c r="V4893" s="9">
        <v>284035.68</v>
      </c>
      <c r="W4893" s="9">
        <v>218175.54</v>
      </c>
      <c r="X4893" s="9">
        <v>39000</v>
      </c>
      <c r="Y4893" s="9">
        <v>0</v>
      </c>
      <c r="Z4893" s="9">
        <v>0</v>
      </c>
      <c r="AA4893" s="9">
        <v>0</v>
      </c>
      <c r="AB4893" s="9">
        <v>0</v>
      </c>
      <c r="AC4893" s="9">
        <v>0</v>
      </c>
      <c r="AD4893" s="9">
        <v>111330475.76</v>
      </c>
      <c r="AE4893" s="9">
        <v>28235820.37</v>
      </c>
      <c r="AF4893" s="9">
        <v>6012268.45</v>
      </c>
      <c r="AG4893" s="9">
        <v>11633283.05</v>
      </c>
      <c r="AH4893" s="9">
        <v>13076376.9</v>
      </c>
      <c r="AI4893" s="9">
        <v>15802035.31</v>
      </c>
      <c r="AJ4893" s="9">
        <v>7552282.59</v>
      </c>
      <c r="AK4893" s="9">
        <v>5108490.07</v>
      </c>
      <c r="AL4893" s="9">
        <v>0</v>
      </c>
      <c r="AM4893" s="2">
        <f t="shared" si="914"/>
        <v>-35195514.91</v>
      </c>
      <c r="AN4893" s="2">
        <f t="shared" si="918"/>
        <v>40843901.58</v>
      </c>
      <c r="AO4893" s="2">
        <f t="shared" si="919"/>
        <v>9160578.66</v>
      </c>
      <c r="AP4893" s="2">
        <f t="shared" si="920"/>
        <v>-4754989.62</v>
      </c>
      <c r="AQ4893" s="2">
        <f t="shared" si="921"/>
        <v>-10334305.89</v>
      </c>
      <c r="AR4893" s="2">
        <f t="shared" si="922"/>
        <v>-13409260.52</v>
      </c>
      <c r="AS4893" s="2">
        <f t="shared" si="923"/>
        <v>-4746946.64</v>
      </c>
      <c r="AT4893" s="2">
        <f t="shared" si="924"/>
        <v>-3427267.51</v>
      </c>
      <c r="AU4893" s="2">
        <f t="shared" si="925"/>
        <v>0</v>
      </c>
      <c r="AV4893" s="3" t="e">
        <f t="shared" si="915"/>
        <v>#DIV/0!</v>
      </c>
      <c r="AW4893" s="3">
        <f t="shared" si="916"/>
        <v>0.277736209075823</v>
      </c>
      <c r="AX4893" s="3" t="e">
        <f t="shared" si="917"/>
        <v>#DIV/0!</v>
      </c>
    </row>
    <row r="4894" spans="1:50">
      <c r="A4894" s="8" t="s">
        <v>9799</v>
      </c>
      <c r="B4894" s="8" t="s">
        <v>9800</v>
      </c>
      <c r="C4894" s="9">
        <v>171864177.63</v>
      </c>
      <c r="D4894" s="9">
        <v>131933623</v>
      </c>
      <c r="E4894" s="9">
        <v>37247081.1</v>
      </c>
      <c r="F4894" s="9">
        <v>55377696.56</v>
      </c>
      <c r="G4894" s="9">
        <v>0</v>
      </c>
      <c r="H4894" s="9">
        <v>0</v>
      </c>
      <c r="I4894" s="9">
        <v>0</v>
      </c>
      <c r="J4894" s="9">
        <v>0</v>
      </c>
      <c r="K4894" s="9">
        <v>0</v>
      </c>
      <c r="L4894" s="9">
        <v>31507921.4</v>
      </c>
      <c r="M4894" s="9">
        <v>18871469.3</v>
      </c>
      <c r="N4894" s="9">
        <v>17421746.9</v>
      </c>
      <c r="O4894" s="9">
        <v>0</v>
      </c>
      <c r="P4894" s="9">
        <v>0</v>
      </c>
      <c r="Q4894" s="9">
        <v>0</v>
      </c>
      <c r="R4894" s="9">
        <v>0</v>
      </c>
      <c r="S4894" s="9">
        <v>0</v>
      </c>
      <c r="T4894" s="9">
        <v>0</v>
      </c>
      <c r="U4894" s="9">
        <v>4452307.87</v>
      </c>
      <c r="V4894" s="9">
        <v>2372861.67</v>
      </c>
      <c r="W4894" s="9">
        <v>2936118.32</v>
      </c>
      <c r="X4894" s="9">
        <v>2224314.03</v>
      </c>
      <c r="Y4894" s="9">
        <v>0</v>
      </c>
      <c r="Z4894" s="9">
        <v>0</v>
      </c>
      <c r="AA4894" s="9">
        <v>0</v>
      </c>
      <c r="AB4894" s="9">
        <v>0</v>
      </c>
      <c r="AC4894" s="9">
        <v>0</v>
      </c>
      <c r="AD4894" s="9">
        <v>81191161.11</v>
      </c>
      <c r="AE4894" s="9">
        <v>66983201.19</v>
      </c>
      <c r="AF4894" s="9">
        <v>29075377.6</v>
      </c>
      <c r="AG4894" s="9">
        <v>52653762.69</v>
      </c>
      <c r="AH4894" s="9">
        <v>0</v>
      </c>
      <c r="AI4894" s="9">
        <v>0</v>
      </c>
      <c r="AJ4894" s="9">
        <v>0</v>
      </c>
      <c r="AK4894" s="9">
        <v>0</v>
      </c>
      <c r="AL4894" s="9">
        <v>0</v>
      </c>
      <c r="AM4894" s="2">
        <f t="shared" si="914"/>
        <v>126633245.79</v>
      </c>
      <c r="AN4894" s="2">
        <f t="shared" si="918"/>
        <v>86194752.78</v>
      </c>
      <c r="AO4894" s="2">
        <f t="shared" si="919"/>
        <v>28529568.72</v>
      </c>
      <c r="AP4894" s="2">
        <f t="shared" si="920"/>
        <v>4948247.90000001</v>
      </c>
      <c r="AQ4894" s="2">
        <f t="shared" si="921"/>
        <v>0</v>
      </c>
      <c r="AR4894" s="2">
        <f t="shared" si="922"/>
        <v>0</v>
      </c>
      <c r="AS4894" s="2">
        <f t="shared" si="923"/>
        <v>0</v>
      </c>
      <c r="AT4894" s="2">
        <f t="shared" si="924"/>
        <v>0</v>
      </c>
      <c r="AU4894" s="2">
        <f t="shared" si="925"/>
        <v>0</v>
      </c>
      <c r="AV4894" s="3" t="e">
        <f t="shared" si="915"/>
        <v>#DIV/0!</v>
      </c>
      <c r="AW4894" s="3" t="e">
        <f t="shared" si="916"/>
        <v>#DIV/0!</v>
      </c>
      <c r="AX4894" s="3" t="e">
        <f t="shared" si="917"/>
        <v>#DIV/0!</v>
      </c>
    </row>
    <row r="4895" spans="1:50">
      <c r="A4895" s="8" t="s">
        <v>9801</v>
      </c>
      <c r="B4895" s="8" t="s">
        <v>9802</v>
      </c>
      <c r="C4895" s="9">
        <v>172496951.2</v>
      </c>
      <c r="D4895" s="9">
        <v>133029155.87</v>
      </c>
      <c r="E4895" s="9">
        <v>96343077.02</v>
      </c>
      <c r="F4895" s="9">
        <v>66051098.54</v>
      </c>
      <c r="G4895" s="9">
        <v>16483595.04</v>
      </c>
      <c r="H4895" s="9">
        <v>0</v>
      </c>
      <c r="I4895" s="9">
        <v>0</v>
      </c>
      <c r="J4895" s="9">
        <v>0</v>
      </c>
      <c r="K4895" s="9">
        <v>0</v>
      </c>
      <c r="L4895" s="9">
        <v>59442332.6</v>
      </c>
      <c r="M4895" s="9">
        <v>53504197.4</v>
      </c>
      <c r="N4895" s="9">
        <v>42487126.2</v>
      </c>
      <c r="O4895" s="9">
        <v>0</v>
      </c>
      <c r="P4895" s="9">
        <v>0</v>
      </c>
      <c r="Q4895" s="9">
        <v>0</v>
      </c>
      <c r="R4895" s="9">
        <v>0</v>
      </c>
      <c r="S4895" s="9">
        <v>0</v>
      </c>
      <c r="T4895" s="9">
        <v>0</v>
      </c>
      <c r="U4895" s="9">
        <v>2976642.1</v>
      </c>
      <c r="V4895" s="9">
        <v>511065.55</v>
      </c>
      <c r="W4895" s="9">
        <v>701901.88</v>
      </c>
      <c r="X4895" s="9">
        <v>1586959.13</v>
      </c>
      <c r="Y4895" s="9">
        <v>1525091.43</v>
      </c>
      <c r="Z4895" s="9">
        <v>0</v>
      </c>
      <c r="AA4895" s="9">
        <v>0</v>
      </c>
      <c r="AB4895" s="9">
        <v>0</v>
      </c>
      <c r="AC4895" s="9">
        <v>0</v>
      </c>
      <c r="AD4895" s="9">
        <v>627613628.03</v>
      </c>
      <c r="AE4895" s="9">
        <v>487082037.01</v>
      </c>
      <c r="AF4895" s="9">
        <v>484581351.2</v>
      </c>
      <c r="AG4895" s="9">
        <v>370814788.82</v>
      </c>
      <c r="AH4895" s="9">
        <v>283437275.57</v>
      </c>
      <c r="AI4895" s="9">
        <v>0</v>
      </c>
      <c r="AJ4895" s="9">
        <v>0</v>
      </c>
      <c r="AK4895" s="9">
        <v>0</v>
      </c>
      <c r="AL4895" s="9">
        <v>0</v>
      </c>
      <c r="AM4895" s="2">
        <f t="shared" si="914"/>
        <v>-392697702.13</v>
      </c>
      <c r="AN4895" s="2">
        <f t="shared" si="918"/>
        <v>-300037618.19</v>
      </c>
      <c r="AO4895" s="2">
        <f t="shared" si="919"/>
        <v>-345049246.1</v>
      </c>
      <c r="AP4895" s="2">
        <f t="shared" si="920"/>
        <v>-303176731.15</v>
      </c>
      <c r="AQ4895" s="2">
        <f t="shared" si="921"/>
        <v>-265428589.1</v>
      </c>
      <c r="AR4895" s="2">
        <f t="shared" si="922"/>
        <v>0</v>
      </c>
      <c r="AS4895" s="2">
        <f t="shared" si="923"/>
        <v>0</v>
      </c>
      <c r="AT4895" s="2">
        <f t="shared" si="924"/>
        <v>0</v>
      </c>
      <c r="AU4895" s="2">
        <f t="shared" si="925"/>
        <v>0</v>
      </c>
      <c r="AV4895" s="3" t="e">
        <f t="shared" si="915"/>
        <v>#DIV/0!</v>
      </c>
      <c r="AW4895" s="3">
        <f t="shared" si="916"/>
        <v>0.0814890641765345</v>
      </c>
      <c r="AX4895" s="3" t="e">
        <f t="shared" si="917"/>
        <v>#DIV/0!</v>
      </c>
    </row>
    <row r="4896" spans="1:50">
      <c r="A4896" s="8" t="s">
        <v>9803</v>
      </c>
      <c r="B4896" s="8" t="s">
        <v>9804</v>
      </c>
      <c r="C4896" s="9">
        <v>54343139.15</v>
      </c>
      <c r="D4896" s="9">
        <v>36278100.49</v>
      </c>
      <c r="E4896" s="9">
        <v>15715437.68</v>
      </c>
      <c r="F4896" s="9">
        <v>10938542.33</v>
      </c>
      <c r="G4896" s="9">
        <v>12029105.83</v>
      </c>
      <c r="H4896" s="9">
        <v>10596402.14</v>
      </c>
      <c r="I4896" s="9">
        <v>5775474.92</v>
      </c>
      <c r="J4896" s="9">
        <v>4802124.54</v>
      </c>
      <c r="K4896" s="9">
        <v>0</v>
      </c>
      <c r="L4896" s="9">
        <v>1522671.57</v>
      </c>
      <c r="M4896" s="9">
        <v>1306153.56</v>
      </c>
      <c r="N4896" s="9">
        <v>1097490.39</v>
      </c>
      <c r="O4896" s="9">
        <v>0</v>
      </c>
      <c r="P4896" s="9">
        <v>0</v>
      </c>
      <c r="Q4896" s="9">
        <v>0</v>
      </c>
      <c r="R4896" s="9">
        <v>0</v>
      </c>
      <c r="S4896" s="9">
        <v>0</v>
      </c>
      <c r="T4896" s="9">
        <v>0</v>
      </c>
      <c r="U4896" s="9">
        <v>0</v>
      </c>
      <c r="V4896" s="9">
        <v>0</v>
      </c>
      <c r="W4896" s="9">
        <v>0</v>
      </c>
      <c r="X4896" s="9">
        <v>0</v>
      </c>
      <c r="Y4896" s="9">
        <v>0</v>
      </c>
      <c r="Z4896" s="9">
        <v>0</v>
      </c>
      <c r="AA4896" s="9">
        <v>0</v>
      </c>
      <c r="AB4896" s="9">
        <v>0</v>
      </c>
      <c r="AC4896" s="9">
        <v>0</v>
      </c>
      <c r="AD4896" s="9">
        <v>10567096.01</v>
      </c>
      <c r="AE4896" s="9">
        <v>1400808.03</v>
      </c>
      <c r="AF4896" s="9">
        <v>2104077.27</v>
      </c>
      <c r="AG4896" s="9">
        <v>399908.37</v>
      </c>
      <c r="AH4896" s="9">
        <v>278630.48</v>
      </c>
      <c r="AI4896" s="9">
        <v>396144.85</v>
      </c>
      <c r="AJ4896" s="9">
        <v>1028083.72</v>
      </c>
      <c r="AK4896" s="9">
        <v>387842.89</v>
      </c>
      <c r="AL4896" s="9">
        <v>0</v>
      </c>
      <c r="AM4896" s="2">
        <f t="shared" si="914"/>
        <v>45298714.71</v>
      </c>
      <c r="AN4896" s="2">
        <f t="shared" si="918"/>
        <v>36183446.02</v>
      </c>
      <c r="AO4896" s="2">
        <f t="shared" si="919"/>
        <v>14708850.8</v>
      </c>
      <c r="AP4896" s="2">
        <f t="shared" si="920"/>
        <v>10538633.96</v>
      </c>
      <c r="AQ4896" s="2">
        <f t="shared" si="921"/>
        <v>11750475.35</v>
      </c>
      <c r="AR4896" s="2">
        <f t="shared" si="922"/>
        <v>10200257.29</v>
      </c>
      <c r="AS4896" s="2">
        <f t="shared" si="923"/>
        <v>4747391.2</v>
      </c>
      <c r="AT4896" s="2">
        <f t="shared" si="924"/>
        <v>4414281.65</v>
      </c>
      <c r="AU4896" s="2">
        <f t="shared" si="925"/>
        <v>0</v>
      </c>
      <c r="AV4896" s="3" t="e">
        <f t="shared" si="915"/>
        <v>#DIV/0!</v>
      </c>
      <c r="AW4896" s="3">
        <f t="shared" si="916"/>
        <v>0.309803325622752</v>
      </c>
      <c r="AX4896" s="3" t="e">
        <f t="shared" si="917"/>
        <v>#DIV/0!</v>
      </c>
    </row>
    <row r="4897" spans="1:50">
      <c r="A4897" s="8" t="s">
        <v>9805</v>
      </c>
      <c r="B4897" s="8" t="s">
        <v>9806</v>
      </c>
      <c r="C4897" s="9">
        <v>-311275331.48</v>
      </c>
      <c r="D4897" s="9">
        <v>-615103695.58</v>
      </c>
      <c r="E4897" s="9">
        <v>-516280686.95</v>
      </c>
      <c r="F4897" s="9">
        <v>-100649137.36</v>
      </c>
      <c r="G4897" s="9">
        <v>0</v>
      </c>
      <c r="H4897" s="9">
        <v>0</v>
      </c>
      <c r="I4897" s="9">
        <v>0</v>
      </c>
      <c r="J4897" s="9">
        <v>0</v>
      </c>
      <c r="K4897" s="9">
        <v>0</v>
      </c>
      <c r="L4897" s="9">
        <v>48618268.5</v>
      </c>
      <c r="M4897" s="9">
        <v>15589565.1</v>
      </c>
      <c r="N4897" s="9">
        <v>10814293.9</v>
      </c>
      <c r="O4897" s="9">
        <v>0</v>
      </c>
      <c r="P4897" s="9">
        <v>0</v>
      </c>
      <c r="Q4897" s="9">
        <v>0</v>
      </c>
      <c r="R4897" s="9">
        <v>0</v>
      </c>
      <c r="S4897" s="9">
        <v>0</v>
      </c>
      <c r="T4897" s="9">
        <v>0</v>
      </c>
      <c r="U4897" s="9">
        <v>10151765.15</v>
      </c>
      <c r="V4897" s="9">
        <v>7057084.02</v>
      </c>
      <c r="W4897" s="9">
        <v>11535557.87</v>
      </c>
      <c r="X4897" s="9">
        <v>6338305.09</v>
      </c>
      <c r="Y4897" s="9">
        <v>0</v>
      </c>
      <c r="Z4897" s="9">
        <v>0</v>
      </c>
      <c r="AA4897" s="9">
        <v>0</v>
      </c>
      <c r="AB4897" s="9">
        <v>0</v>
      </c>
      <c r="AC4897" s="9">
        <v>0</v>
      </c>
      <c r="AD4897" s="9">
        <v>140746026.71</v>
      </c>
      <c r="AE4897" s="9">
        <v>118766792.33</v>
      </c>
      <c r="AF4897" s="9">
        <v>38603030.55</v>
      </c>
      <c r="AG4897" s="9">
        <v>36699786.01</v>
      </c>
      <c r="AH4897" s="9">
        <v>0</v>
      </c>
      <c r="AI4897" s="9">
        <v>0</v>
      </c>
      <c r="AJ4897" s="9">
        <v>0</v>
      </c>
      <c r="AK4897" s="9">
        <v>0</v>
      </c>
      <c r="AL4897" s="9">
        <v>0</v>
      </c>
      <c r="AM4897" s="2">
        <f t="shared" si="914"/>
        <v>-393251324.54</v>
      </c>
      <c r="AN4897" s="2">
        <f t="shared" si="918"/>
        <v>-711223838.79</v>
      </c>
      <c r="AO4897" s="2">
        <f t="shared" si="919"/>
        <v>-532533865.73</v>
      </c>
      <c r="AP4897" s="2">
        <f t="shared" si="920"/>
        <v>-131010618.28</v>
      </c>
      <c r="AQ4897" s="2">
        <f t="shared" si="921"/>
        <v>0</v>
      </c>
      <c r="AR4897" s="2">
        <f t="shared" si="922"/>
        <v>0</v>
      </c>
      <c r="AS4897" s="2">
        <f t="shared" si="923"/>
        <v>0</v>
      </c>
      <c r="AT4897" s="2">
        <f t="shared" si="924"/>
        <v>0</v>
      </c>
      <c r="AU4897" s="2">
        <f t="shared" si="925"/>
        <v>0</v>
      </c>
      <c r="AV4897" s="3" t="e">
        <f t="shared" si="915"/>
        <v>#DIV/0!</v>
      </c>
      <c r="AW4897" s="3" t="e">
        <f t="shared" si="916"/>
        <v>#DIV/0!</v>
      </c>
      <c r="AX4897" s="3" t="e">
        <f t="shared" si="917"/>
        <v>#DIV/0!</v>
      </c>
    </row>
    <row r="4898" spans="1:50">
      <c r="A4898" s="8" t="s">
        <v>9807</v>
      </c>
      <c r="B4898" s="8" t="s">
        <v>9808</v>
      </c>
      <c r="C4898" s="9">
        <v>98168895.61</v>
      </c>
      <c r="D4898" s="9">
        <v>77121802.95</v>
      </c>
      <c r="E4898" s="9">
        <v>36708232.58</v>
      </c>
      <c r="F4898" s="9">
        <v>30474774.32</v>
      </c>
      <c r="G4898" s="9">
        <v>7464882.1</v>
      </c>
      <c r="H4898" s="9">
        <v>0</v>
      </c>
      <c r="I4898" s="9">
        <v>0</v>
      </c>
      <c r="J4898" s="9">
        <v>0</v>
      </c>
      <c r="K4898" s="9">
        <v>0</v>
      </c>
      <c r="L4898" s="9">
        <v>12572697.3</v>
      </c>
      <c r="M4898" s="9">
        <v>2029806.78</v>
      </c>
      <c r="N4898" s="9">
        <v>1324952.81</v>
      </c>
      <c r="O4898" s="9">
        <v>0</v>
      </c>
      <c r="P4898" s="9">
        <v>0</v>
      </c>
      <c r="Q4898" s="9">
        <v>0</v>
      </c>
      <c r="R4898" s="9">
        <v>0</v>
      </c>
      <c r="S4898" s="9">
        <v>0</v>
      </c>
      <c r="T4898" s="9">
        <v>0</v>
      </c>
      <c r="U4898" s="9">
        <v>4225015.53</v>
      </c>
      <c r="V4898" s="9">
        <v>2568131.59</v>
      </c>
      <c r="W4898" s="9">
        <v>1326366.09</v>
      </c>
      <c r="X4898" s="9">
        <v>376500</v>
      </c>
      <c r="Y4898" s="9">
        <v>157766.27</v>
      </c>
      <c r="Z4898" s="9">
        <v>0</v>
      </c>
      <c r="AA4898" s="9">
        <v>0</v>
      </c>
      <c r="AB4898" s="9">
        <v>0</v>
      </c>
      <c r="AC4898" s="9">
        <v>0</v>
      </c>
      <c r="AD4898" s="9">
        <v>57147506.09</v>
      </c>
      <c r="AE4898" s="9">
        <v>80091412.73</v>
      </c>
      <c r="AF4898" s="9">
        <v>5594093.93</v>
      </c>
      <c r="AG4898" s="9">
        <v>5100353.49</v>
      </c>
      <c r="AH4898" s="9">
        <v>2021156.87</v>
      </c>
      <c r="AI4898" s="9">
        <v>0</v>
      </c>
      <c r="AJ4898" s="9">
        <v>0</v>
      </c>
      <c r="AK4898" s="9">
        <v>0</v>
      </c>
      <c r="AL4898" s="9">
        <v>0</v>
      </c>
      <c r="AM4898" s="2">
        <f t="shared" si="914"/>
        <v>57819102.35</v>
      </c>
      <c r="AN4898" s="2">
        <f t="shared" si="918"/>
        <v>1628328.59</v>
      </c>
      <c r="AO4898" s="2">
        <f t="shared" si="919"/>
        <v>33765457.55</v>
      </c>
      <c r="AP4898" s="2">
        <f t="shared" si="920"/>
        <v>25750920.83</v>
      </c>
      <c r="AQ4898" s="2">
        <f t="shared" si="921"/>
        <v>5601491.5</v>
      </c>
      <c r="AR4898" s="2">
        <f t="shared" si="922"/>
        <v>0</v>
      </c>
      <c r="AS4898" s="2">
        <f t="shared" si="923"/>
        <v>0</v>
      </c>
      <c r="AT4898" s="2">
        <f t="shared" si="924"/>
        <v>0</v>
      </c>
      <c r="AU4898" s="2">
        <f t="shared" si="925"/>
        <v>0</v>
      </c>
      <c r="AV4898" s="3" t="e">
        <f t="shared" si="915"/>
        <v>#DIV/0!</v>
      </c>
      <c r="AW4898" s="3">
        <f t="shared" si="916"/>
        <v>0.594973723808095</v>
      </c>
      <c r="AX4898" s="3" t="e">
        <f t="shared" si="917"/>
        <v>#DIV/0!</v>
      </c>
    </row>
    <row r="4899" spans="1:50">
      <c r="A4899" s="8" t="s">
        <v>9809</v>
      </c>
      <c r="B4899" s="8" t="s">
        <v>9810</v>
      </c>
      <c r="C4899" s="9">
        <v>97060644.09</v>
      </c>
      <c r="D4899" s="9">
        <v>75494681.57</v>
      </c>
      <c r="E4899" s="9">
        <v>33854928.62</v>
      </c>
      <c r="F4899" s="9">
        <v>22249228.46</v>
      </c>
      <c r="G4899" s="9">
        <v>0</v>
      </c>
      <c r="H4899" s="9">
        <v>0</v>
      </c>
      <c r="I4899" s="9">
        <v>0</v>
      </c>
      <c r="J4899" s="9">
        <v>0</v>
      </c>
      <c r="K4899" s="9">
        <v>0</v>
      </c>
      <c r="L4899" s="9">
        <v>16414997.3</v>
      </c>
      <c r="M4899" s="9">
        <v>9741881.47</v>
      </c>
      <c r="N4899" s="9">
        <v>7303021.2</v>
      </c>
      <c r="O4899" s="9">
        <v>0</v>
      </c>
      <c r="P4899" s="9">
        <v>0</v>
      </c>
      <c r="Q4899" s="9">
        <v>0</v>
      </c>
      <c r="R4899" s="9">
        <v>0</v>
      </c>
      <c r="S4899" s="9">
        <v>0</v>
      </c>
      <c r="T4899" s="9">
        <v>0</v>
      </c>
      <c r="U4899" s="9">
        <v>2111569.69</v>
      </c>
      <c r="V4899" s="9">
        <v>1574225.3</v>
      </c>
      <c r="W4899" s="9">
        <v>1426449.32</v>
      </c>
      <c r="X4899" s="9">
        <v>539398.79</v>
      </c>
      <c r="Y4899" s="9">
        <v>0</v>
      </c>
      <c r="Z4899" s="9">
        <v>0</v>
      </c>
      <c r="AA4899" s="9">
        <v>0</v>
      </c>
      <c r="AB4899" s="9">
        <v>0</v>
      </c>
      <c r="AC4899" s="9">
        <v>0</v>
      </c>
      <c r="AD4899" s="9">
        <v>50382454.01</v>
      </c>
      <c r="AE4899" s="9">
        <v>49620264.15</v>
      </c>
      <c r="AF4899" s="9">
        <v>9335161.71</v>
      </c>
      <c r="AG4899" s="9">
        <v>8260869.58</v>
      </c>
      <c r="AH4899" s="9">
        <v>0</v>
      </c>
      <c r="AI4899" s="9">
        <v>0</v>
      </c>
      <c r="AJ4899" s="9">
        <v>0</v>
      </c>
      <c r="AK4899" s="9">
        <v>0</v>
      </c>
      <c r="AL4899" s="9">
        <v>0</v>
      </c>
      <c r="AM4899" s="2">
        <f t="shared" si="914"/>
        <v>65204757.07</v>
      </c>
      <c r="AN4899" s="2">
        <f t="shared" si="918"/>
        <v>37190524.19</v>
      </c>
      <c r="AO4899" s="2">
        <f t="shared" si="919"/>
        <v>33249237.43</v>
      </c>
      <c r="AP4899" s="2">
        <f t="shared" si="920"/>
        <v>14527757.67</v>
      </c>
      <c r="AQ4899" s="2">
        <f t="shared" si="921"/>
        <v>0</v>
      </c>
      <c r="AR4899" s="2">
        <f t="shared" si="922"/>
        <v>0</v>
      </c>
      <c r="AS4899" s="2">
        <f t="shared" si="923"/>
        <v>0</v>
      </c>
      <c r="AT4899" s="2">
        <f t="shared" si="924"/>
        <v>0</v>
      </c>
      <c r="AU4899" s="2">
        <f t="shared" si="925"/>
        <v>0</v>
      </c>
      <c r="AV4899" s="3" t="e">
        <f t="shared" si="915"/>
        <v>#DIV/0!</v>
      </c>
      <c r="AW4899" s="3" t="e">
        <f t="shared" si="916"/>
        <v>#DIV/0!</v>
      </c>
      <c r="AX4899" s="3" t="e">
        <f t="shared" si="917"/>
        <v>#DIV/0!</v>
      </c>
    </row>
    <row r="4900" spans="1:50">
      <c r="A4900" s="8" t="s">
        <v>9811</v>
      </c>
      <c r="B4900" s="8" t="s">
        <v>9812</v>
      </c>
      <c r="C4900" s="9">
        <v>68392283.97</v>
      </c>
      <c r="D4900" s="9">
        <v>56744404.69</v>
      </c>
      <c r="E4900" s="9">
        <v>52899553.23</v>
      </c>
      <c r="F4900" s="9">
        <v>33788313.87</v>
      </c>
      <c r="G4900" s="9">
        <v>21635001.33</v>
      </c>
      <c r="H4900" s="9">
        <v>0</v>
      </c>
      <c r="I4900" s="9">
        <v>0</v>
      </c>
      <c r="J4900" s="9">
        <v>0</v>
      </c>
      <c r="K4900" s="9">
        <v>0</v>
      </c>
      <c r="L4900" s="9">
        <v>17855953.5</v>
      </c>
      <c r="M4900" s="9">
        <v>13446619.2</v>
      </c>
      <c r="N4900" s="9">
        <v>11574933.2</v>
      </c>
      <c r="O4900" s="9">
        <v>0</v>
      </c>
      <c r="P4900" s="9">
        <v>0</v>
      </c>
      <c r="Q4900" s="9">
        <v>0</v>
      </c>
      <c r="R4900" s="9">
        <v>0</v>
      </c>
      <c r="S4900" s="9">
        <v>0</v>
      </c>
      <c r="T4900" s="9">
        <v>0</v>
      </c>
      <c r="U4900" s="9">
        <v>154844.36</v>
      </c>
      <c r="V4900" s="9">
        <v>0</v>
      </c>
      <c r="W4900" s="9">
        <v>0</v>
      </c>
      <c r="X4900" s="9">
        <v>0</v>
      </c>
      <c r="Y4900" s="9">
        <v>0</v>
      </c>
      <c r="Z4900" s="9">
        <v>0</v>
      </c>
      <c r="AA4900" s="9">
        <v>0</v>
      </c>
      <c r="AB4900" s="9">
        <v>0</v>
      </c>
      <c r="AC4900" s="9">
        <v>0</v>
      </c>
      <c r="AD4900" s="9">
        <v>56505804.91</v>
      </c>
      <c r="AE4900" s="9">
        <v>33691461.12</v>
      </c>
      <c r="AF4900" s="9">
        <v>23584729.92</v>
      </c>
      <c r="AG4900" s="9">
        <v>24393660.88</v>
      </c>
      <c r="AH4900" s="9">
        <v>16581185.34</v>
      </c>
      <c r="AI4900" s="9">
        <v>0</v>
      </c>
      <c r="AJ4900" s="9">
        <v>0</v>
      </c>
      <c r="AK4900" s="9">
        <v>0</v>
      </c>
      <c r="AL4900" s="9">
        <v>0</v>
      </c>
      <c r="AM4900" s="2">
        <f t="shared" si="914"/>
        <v>29897276.92</v>
      </c>
      <c r="AN4900" s="2">
        <f t="shared" si="918"/>
        <v>36499562.77</v>
      </c>
      <c r="AO4900" s="2">
        <f t="shared" si="919"/>
        <v>40889756.51</v>
      </c>
      <c r="AP4900" s="2">
        <f t="shared" si="920"/>
        <v>9394652.99</v>
      </c>
      <c r="AQ4900" s="2">
        <f t="shared" si="921"/>
        <v>5053815.99</v>
      </c>
      <c r="AR4900" s="2">
        <f t="shared" si="922"/>
        <v>0</v>
      </c>
      <c r="AS4900" s="2">
        <f t="shared" si="923"/>
        <v>0</v>
      </c>
      <c r="AT4900" s="2">
        <f t="shared" si="924"/>
        <v>0</v>
      </c>
      <c r="AU4900" s="2">
        <f t="shared" si="925"/>
        <v>0</v>
      </c>
      <c r="AV4900" s="3" t="e">
        <f t="shared" si="915"/>
        <v>#DIV/0!</v>
      </c>
      <c r="AW4900" s="3">
        <f t="shared" si="916"/>
        <v>0.426929254332436</v>
      </c>
      <c r="AX4900" s="3" t="e">
        <f t="shared" si="917"/>
        <v>#DIV/0!</v>
      </c>
    </row>
    <row r="4901" spans="1:50">
      <c r="A4901" s="8" t="s">
        <v>9813</v>
      </c>
      <c r="B4901" s="8" t="s">
        <v>9814</v>
      </c>
      <c r="C4901" s="9">
        <v>743886733.62</v>
      </c>
      <c r="D4901" s="9">
        <v>887089441.43</v>
      </c>
      <c r="E4901" s="9">
        <v>727717201.86</v>
      </c>
      <c r="F4901" s="9">
        <v>1097916579.25</v>
      </c>
      <c r="G4901" s="9">
        <v>0</v>
      </c>
      <c r="H4901" s="9">
        <v>0</v>
      </c>
      <c r="I4901" s="9">
        <v>0</v>
      </c>
      <c r="J4901" s="9">
        <v>0</v>
      </c>
      <c r="K4901" s="9">
        <v>0</v>
      </c>
      <c r="L4901" s="9">
        <v>108002366</v>
      </c>
      <c r="M4901" s="9">
        <v>87246995.9</v>
      </c>
      <c r="N4901" s="9">
        <v>70963051.8</v>
      </c>
      <c r="O4901" s="9">
        <v>0</v>
      </c>
      <c r="P4901" s="9">
        <v>0</v>
      </c>
      <c r="Q4901" s="9">
        <v>0</v>
      </c>
      <c r="R4901" s="9">
        <v>0</v>
      </c>
      <c r="S4901" s="9">
        <v>0</v>
      </c>
      <c r="T4901" s="9">
        <v>0</v>
      </c>
      <c r="U4901" s="9">
        <v>5949400.87</v>
      </c>
      <c r="V4901" s="9">
        <v>8198199.68</v>
      </c>
      <c r="W4901" s="9">
        <v>7021930.27</v>
      </c>
      <c r="X4901" s="9">
        <v>2514700</v>
      </c>
      <c r="Y4901" s="9">
        <v>0</v>
      </c>
      <c r="Z4901" s="9">
        <v>0</v>
      </c>
      <c r="AA4901" s="9">
        <v>0</v>
      </c>
      <c r="AB4901" s="9">
        <v>0</v>
      </c>
      <c r="AC4901" s="9">
        <v>0</v>
      </c>
      <c r="AD4901" s="9">
        <v>215501625.65</v>
      </c>
      <c r="AE4901" s="9">
        <v>303038972.17</v>
      </c>
      <c r="AF4901" s="9">
        <v>237455657.68</v>
      </c>
      <c r="AG4901" s="9">
        <v>256010896.41</v>
      </c>
      <c r="AH4901" s="9">
        <v>0</v>
      </c>
      <c r="AI4901" s="9">
        <v>0</v>
      </c>
      <c r="AJ4901" s="9">
        <v>0</v>
      </c>
      <c r="AK4901" s="9">
        <v>0</v>
      </c>
      <c r="AL4901" s="9">
        <v>0</v>
      </c>
      <c r="AM4901" s="2">
        <f t="shared" si="914"/>
        <v>642336874.84</v>
      </c>
      <c r="AN4901" s="2">
        <f t="shared" si="918"/>
        <v>679495664.84</v>
      </c>
      <c r="AO4901" s="2">
        <f t="shared" si="919"/>
        <v>568246526.25</v>
      </c>
      <c r="AP4901" s="2">
        <f t="shared" si="920"/>
        <v>844420382.84</v>
      </c>
      <c r="AQ4901" s="2">
        <f t="shared" si="921"/>
        <v>0</v>
      </c>
      <c r="AR4901" s="2">
        <f t="shared" si="922"/>
        <v>0</v>
      </c>
      <c r="AS4901" s="2">
        <f t="shared" si="923"/>
        <v>0</v>
      </c>
      <c r="AT4901" s="2">
        <f t="shared" si="924"/>
        <v>0</v>
      </c>
      <c r="AU4901" s="2">
        <f t="shared" si="925"/>
        <v>0</v>
      </c>
      <c r="AV4901" s="3" t="e">
        <f t="shared" si="915"/>
        <v>#DIV/0!</v>
      </c>
      <c r="AW4901" s="3" t="e">
        <f t="shared" si="916"/>
        <v>#DIV/0!</v>
      </c>
      <c r="AX4901" s="3" t="e">
        <f t="shared" si="917"/>
        <v>#DIV/0!</v>
      </c>
    </row>
    <row r="4902" spans="1:50">
      <c r="A4902" s="8" t="s">
        <v>9815</v>
      </c>
      <c r="B4902" s="8" t="s">
        <v>9816</v>
      </c>
      <c r="C4902" s="9">
        <v>420433653.84</v>
      </c>
      <c r="D4902" s="9">
        <v>78030161.9</v>
      </c>
      <c r="E4902" s="9">
        <v>75930931.72</v>
      </c>
      <c r="F4902" s="9">
        <v>60321525.65</v>
      </c>
      <c r="G4902" s="9">
        <v>0</v>
      </c>
      <c r="H4902" s="9">
        <v>0</v>
      </c>
      <c r="I4902" s="9">
        <v>0</v>
      </c>
      <c r="J4902" s="9">
        <v>0</v>
      </c>
      <c r="K4902" s="9">
        <v>0</v>
      </c>
      <c r="L4902" s="9">
        <v>58115255.8</v>
      </c>
      <c r="M4902" s="9">
        <v>53265309.2</v>
      </c>
      <c r="N4902" s="9">
        <v>49950154.2</v>
      </c>
      <c r="O4902" s="9">
        <v>0</v>
      </c>
      <c r="P4902" s="9">
        <v>0</v>
      </c>
      <c r="Q4902" s="9">
        <v>0</v>
      </c>
      <c r="R4902" s="9">
        <v>0</v>
      </c>
      <c r="S4902" s="9">
        <v>0</v>
      </c>
      <c r="T4902" s="9">
        <v>0</v>
      </c>
      <c r="U4902" s="9">
        <v>636570.5</v>
      </c>
      <c r="V4902" s="9">
        <v>398764.34</v>
      </c>
      <c r="W4902" s="9">
        <v>576888.38</v>
      </c>
      <c r="X4902" s="9">
        <v>501454.68</v>
      </c>
      <c r="Y4902" s="9">
        <v>0</v>
      </c>
      <c r="Z4902" s="9">
        <v>0</v>
      </c>
      <c r="AA4902" s="9">
        <v>0</v>
      </c>
      <c r="AB4902" s="9">
        <v>0</v>
      </c>
      <c r="AC4902" s="9">
        <v>0</v>
      </c>
      <c r="AD4902" s="9">
        <v>93913532.91</v>
      </c>
      <c r="AE4902" s="9">
        <v>35942747.01</v>
      </c>
      <c r="AF4902" s="9">
        <v>38263606.04</v>
      </c>
      <c r="AG4902" s="9">
        <v>88366871.81</v>
      </c>
      <c r="AH4902" s="9">
        <v>0</v>
      </c>
      <c r="AI4902" s="9">
        <v>0</v>
      </c>
      <c r="AJ4902" s="9">
        <v>0</v>
      </c>
      <c r="AK4902" s="9">
        <v>0</v>
      </c>
      <c r="AL4902" s="9">
        <v>0</v>
      </c>
      <c r="AM4902" s="2">
        <f t="shared" si="914"/>
        <v>385271947.23</v>
      </c>
      <c r="AN4902" s="2">
        <f t="shared" si="918"/>
        <v>95751488.43</v>
      </c>
      <c r="AO4902" s="2">
        <f t="shared" si="919"/>
        <v>88194368.26</v>
      </c>
      <c r="AP4902" s="2">
        <f t="shared" si="920"/>
        <v>-27543891.48</v>
      </c>
      <c r="AQ4902" s="2">
        <f t="shared" si="921"/>
        <v>0</v>
      </c>
      <c r="AR4902" s="2">
        <f t="shared" si="922"/>
        <v>0</v>
      </c>
      <c r="AS4902" s="2">
        <f t="shared" si="923"/>
        <v>0</v>
      </c>
      <c r="AT4902" s="2">
        <f t="shared" si="924"/>
        <v>0</v>
      </c>
      <c r="AU4902" s="2">
        <f t="shared" si="925"/>
        <v>0</v>
      </c>
      <c r="AV4902" s="3" t="e">
        <f t="shared" si="915"/>
        <v>#DIV/0!</v>
      </c>
      <c r="AW4902" s="3" t="e">
        <f t="shared" si="916"/>
        <v>#DIV/0!</v>
      </c>
      <c r="AX4902" s="3" t="e">
        <f t="shared" si="917"/>
        <v>#DIV/0!</v>
      </c>
    </row>
    <row r="4903" spans="1:50">
      <c r="A4903" s="8" t="s">
        <v>9817</v>
      </c>
      <c r="B4903" s="8" t="s">
        <v>9818</v>
      </c>
      <c r="C4903" s="9">
        <v>56012205.87</v>
      </c>
      <c r="D4903" s="9">
        <v>32373197.48</v>
      </c>
      <c r="E4903" s="9">
        <v>15930073.55</v>
      </c>
      <c r="F4903" s="9">
        <v>39113407.81</v>
      </c>
      <c r="G4903" s="9">
        <v>30225141.9</v>
      </c>
      <c r="H4903" s="9">
        <v>8715810.47</v>
      </c>
      <c r="I4903" s="9">
        <v>6219350.65</v>
      </c>
      <c r="J4903" s="9">
        <v>8955885.62</v>
      </c>
      <c r="K4903" s="9">
        <v>0</v>
      </c>
      <c r="L4903" s="9">
        <v>5673350.9</v>
      </c>
      <c r="M4903" s="9">
        <v>4216030.33</v>
      </c>
      <c r="N4903" s="9">
        <v>3166167.42</v>
      </c>
      <c r="O4903" s="9">
        <v>0</v>
      </c>
      <c r="P4903" s="9">
        <v>0</v>
      </c>
      <c r="Q4903" s="9">
        <v>0</v>
      </c>
      <c r="R4903" s="9">
        <v>0</v>
      </c>
      <c r="S4903" s="9">
        <v>0</v>
      </c>
      <c r="T4903" s="9">
        <v>0</v>
      </c>
      <c r="U4903" s="9">
        <v>441183.59</v>
      </c>
      <c r="V4903" s="9">
        <v>229143.48</v>
      </c>
      <c r="W4903" s="9">
        <v>53979.36</v>
      </c>
      <c r="X4903" s="9">
        <v>53979.36</v>
      </c>
      <c r="Y4903" s="9">
        <v>20673.21</v>
      </c>
      <c r="Z4903" s="9">
        <v>0</v>
      </c>
      <c r="AA4903" s="9">
        <v>0</v>
      </c>
      <c r="AB4903" s="9">
        <v>0</v>
      </c>
      <c r="AC4903" s="9">
        <v>0</v>
      </c>
      <c r="AD4903" s="9">
        <v>4622300.08</v>
      </c>
      <c r="AE4903" s="9">
        <v>6052184.28</v>
      </c>
      <c r="AF4903" s="9">
        <v>5170261.38</v>
      </c>
      <c r="AG4903" s="9">
        <v>5947537.92</v>
      </c>
      <c r="AH4903" s="9">
        <v>4733964.41</v>
      </c>
      <c r="AI4903" s="9">
        <v>7455658.71</v>
      </c>
      <c r="AJ4903" s="9">
        <v>4245646.43</v>
      </c>
      <c r="AK4903" s="9">
        <v>0</v>
      </c>
      <c r="AL4903" s="9">
        <v>0</v>
      </c>
      <c r="AM4903" s="2">
        <f t="shared" si="914"/>
        <v>57504440.28</v>
      </c>
      <c r="AN4903" s="2">
        <f t="shared" si="918"/>
        <v>30766187.01</v>
      </c>
      <c r="AO4903" s="2">
        <f t="shared" si="919"/>
        <v>13979958.95</v>
      </c>
      <c r="AP4903" s="2">
        <f t="shared" si="920"/>
        <v>33219849.25</v>
      </c>
      <c r="AQ4903" s="2">
        <f t="shared" si="921"/>
        <v>25511850.7</v>
      </c>
      <c r="AR4903" s="2">
        <f t="shared" si="922"/>
        <v>1260151.76</v>
      </c>
      <c r="AS4903" s="2">
        <f t="shared" si="923"/>
        <v>1973704.22</v>
      </c>
      <c r="AT4903" s="2">
        <f t="shared" si="924"/>
        <v>8955885.62</v>
      </c>
      <c r="AU4903" s="2">
        <f t="shared" si="925"/>
        <v>0</v>
      </c>
      <c r="AV4903" s="3" t="e">
        <f t="shared" si="915"/>
        <v>#DIV/0!</v>
      </c>
      <c r="AW4903" s="3">
        <f t="shared" si="916"/>
        <v>0.176499869082303</v>
      </c>
      <c r="AX4903" s="3" t="e">
        <f t="shared" si="917"/>
        <v>#DIV/0!</v>
      </c>
    </row>
    <row r="4904" spans="1:50">
      <c r="A4904" s="8" t="s">
        <v>9819</v>
      </c>
      <c r="B4904" s="8" t="s">
        <v>9820</v>
      </c>
      <c r="C4904" s="9">
        <v>114946411.42</v>
      </c>
      <c r="D4904" s="9">
        <v>93087543.98</v>
      </c>
      <c r="E4904" s="9">
        <v>67494337.31</v>
      </c>
      <c r="F4904" s="9">
        <v>59365829.59</v>
      </c>
      <c r="G4904" s="9">
        <v>0</v>
      </c>
      <c r="H4904" s="9">
        <v>0</v>
      </c>
      <c r="I4904" s="9">
        <v>0</v>
      </c>
      <c r="J4904" s="9">
        <v>0</v>
      </c>
      <c r="K4904" s="9">
        <v>0</v>
      </c>
      <c r="L4904" s="9">
        <v>6445148.5</v>
      </c>
      <c r="M4904" s="9">
        <v>5573419.02</v>
      </c>
      <c r="N4904" s="9">
        <v>4455993.62</v>
      </c>
      <c r="O4904" s="9">
        <v>0</v>
      </c>
      <c r="P4904" s="9">
        <v>0</v>
      </c>
      <c r="Q4904" s="9">
        <v>0</v>
      </c>
      <c r="R4904" s="9">
        <v>0</v>
      </c>
      <c r="S4904" s="9">
        <v>0</v>
      </c>
      <c r="T4904" s="9">
        <v>0</v>
      </c>
      <c r="U4904" s="9">
        <v>353983.11</v>
      </c>
      <c r="V4904" s="9">
        <v>239375.43</v>
      </c>
      <c r="W4904" s="9">
        <v>393481.37</v>
      </c>
      <c r="X4904" s="9">
        <v>708794.32</v>
      </c>
      <c r="Y4904" s="9">
        <v>0</v>
      </c>
      <c r="Z4904" s="9">
        <v>0</v>
      </c>
      <c r="AA4904" s="9">
        <v>0</v>
      </c>
      <c r="AB4904" s="9">
        <v>0</v>
      </c>
      <c r="AC4904" s="9">
        <v>0</v>
      </c>
      <c r="AD4904" s="9">
        <v>11476933.61</v>
      </c>
      <c r="AE4904" s="9">
        <v>6901404.07</v>
      </c>
      <c r="AF4904" s="9">
        <v>26754711.08</v>
      </c>
      <c r="AG4904" s="9">
        <v>30447208.48</v>
      </c>
      <c r="AH4904" s="9">
        <v>0</v>
      </c>
      <c r="AI4904" s="9">
        <v>0</v>
      </c>
      <c r="AJ4904" s="9">
        <v>0</v>
      </c>
      <c r="AK4904" s="9">
        <v>0</v>
      </c>
      <c r="AL4904" s="9">
        <v>0</v>
      </c>
      <c r="AM4904" s="2">
        <f t="shared" si="914"/>
        <v>110268609.42</v>
      </c>
      <c r="AN4904" s="2">
        <f t="shared" si="918"/>
        <v>91998934.36</v>
      </c>
      <c r="AO4904" s="2">
        <f t="shared" si="919"/>
        <v>45589101.22</v>
      </c>
      <c r="AP4904" s="2">
        <f t="shared" si="920"/>
        <v>29627415.43</v>
      </c>
      <c r="AQ4904" s="2">
        <f t="shared" si="921"/>
        <v>0</v>
      </c>
      <c r="AR4904" s="2">
        <f t="shared" si="922"/>
        <v>0</v>
      </c>
      <c r="AS4904" s="2">
        <f t="shared" si="923"/>
        <v>0</v>
      </c>
      <c r="AT4904" s="2">
        <f t="shared" si="924"/>
        <v>0</v>
      </c>
      <c r="AU4904" s="2">
        <f t="shared" si="925"/>
        <v>0</v>
      </c>
      <c r="AV4904" s="3" t="e">
        <f t="shared" si="915"/>
        <v>#DIV/0!</v>
      </c>
      <c r="AW4904" s="3" t="e">
        <f t="shared" si="916"/>
        <v>#DIV/0!</v>
      </c>
      <c r="AX4904" s="3" t="e">
        <f t="shared" si="917"/>
        <v>#DIV/0!</v>
      </c>
    </row>
    <row r="4905" spans="1:50">
      <c r="A4905" s="8" t="s">
        <v>9821</v>
      </c>
      <c r="B4905" s="8" t="s">
        <v>9822</v>
      </c>
      <c r="C4905" s="9">
        <v>177027136.85</v>
      </c>
      <c r="D4905" s="9">
        <v>150464642.7</v>
      </c>
      <c r="E4905" s="9">
        <v>55417746.07</v>
      </c>
      <c r="F4905" s="9">
        <v>28756365.29</v>
      </c>
      <c r="G4905" s="9">
        <v>0</v>
      </c>
      <c r="H4905" s="9">
        <v>0</v>
      </c>
      <c r="I4905" s="9">
        <v>0</v>
      </c>
      <c r="J4905" s="9">
        <v>0</v>
      </c>
      <c r="K4905" s="9">
        <v>0</v>
      </c>
      <c r="L4905" s="9">
        <v>37822314.7</v>
      </c>
      <c r="M4905" s="9">
        <v>26113011.1</v>
      </c>
      <c r="N4905" s="9">
        <v>21153253.4</v>
      </c>
      <c r="O4905" s="9">
        <v>0</v>
      </c>
      <c r="P4905" s="9">
        <v>0</v>
      </c>
      <c r="Q4905" s="9">
        <v>0</v>
      </c>
      <c r="R4905" s="9">
        <v>0</v>
      </c>
      <c r="S4905" s="9">
        <v>0</v>
      </c>
      <c r="T4905" s="9">
        <v>0</v>
      </c>
      <c r="U4905" s="9">
        <v>759357.34</v>
      </c>
      <c r="V4905" s="9">
        <v>963049.54</v>
      </c>
      <c r="W4905" s="9">
        <v>938060.27</v>
      </c>
      <c r="X4905" s="9">
        <v>474600</v>
      </c>
      <c r="Y4905" s="9">
        <v>0</v>
      </c>
      <c r="Z4905" s="9">
        <v>0</v>
      </c>
      <c r="AA4905" s="9">
        <v>0</v>
      </c>
      <c r="AB4905" s="9">
        <v>0</v>
      </c>
      <c r="AC4905" s="9">
        <v>0</v>
      </c>
      <c r="AD4905" s="9">
        <v>88078729.09</v>
      </c>
      <c r="AE4905" s="9">
        <v>104157569.67</v>
      </c>
      <c r="AF4905" s="9">
        <v>147129867.05</v>
      </c>
      <c r="AG4905" s="9">
        <v>194437995.06</v>
      </c>
      <c r="AH4905" s="9">
        <v>0</v>
      </c>
      <c r="AI4905" s="9">
        <v>0</v>
      </c>
      <c r="AJ4905" s="9">
        <v>0</v>
      </c>
      <c r="AK4905" s="9">
        <v>0</v>
      </c>
      <c r="AL4905" s="9">
        <v>0</v>
      </c>
      <c r="AM4905" s="2">
        <f t="shared" si="914"/>
        <v>127530079.8</v>
      </c>
      <c r="AN4905" s="2">
        <f t="shared" si="918"/>
        <v>73383133.67</v>
      </c>
      <c r="AO4905" s="2">
        <f t="shared" si="919"/>
        <v>-69620807.31</v>
      </c>
      <c r="AP4905" s="2">
        <f t="shared" si="920"/>
        <v>-165207029.77</v>
      </c>
      <c r="AQ4905" s="2">
        <f t="shared" si="921"/>
        <v>0</v>
      </c>
      <c r="AR4905" s="2">
        <f t="shared" si="922"/>
        <v>0</v>
      </c>
      <c r="AS4905" s="2">
        <f t="shared" si="923"/>
        <v>0</v>
      </c>
      <c r="AT4905" s="2">
        <f t="shared" si="924"/>
        <v>0</v>
      </c>
      <c r="AU4905" s="2">
        <f t="shared" si="925"/>
        <v>0</v>
      </c>
      <c r="AV4905" s="3" t="e">
        <f t="shared" si="915"/>
        <v>#DIV/0!</v>
      </c>
      <c r="AW4905" s="3" t="e">
        <f t="shared" si="916"/>
        <v>#DIV/0!</v>
      </c>
      <c r="AX4905" s="3" t="e">
        <f t="shared" si="917"/>
        <v>#DIV/0!</v>
      </c>
    </row>
    <row r="4906" spans="1:50">
      <c r="A4906" s="8" t="s">
        <v>9823</v>
      </c>
      <c r="B4906" s="8" t="s">
        <v>9824</v>
      </c>
      <c r="C4906" s="9">
        <v>229362632.44</v>
      </c>
      <c r="D4906" s="9">
        <v>215376933.2</v>
      </c>
      <c r="E4906" s="9">
        <v>149076918.55</v>
      </c>
      <c r="F4906" s="9">
        <v>720067.21</v>
      </c>
      <c r="G4906" s="9">
        <v>0</v>
      </c>
      <c r="H4906" s="9">
        <v>0</v>
      </c>
      <c r="I4906" s="9">
        <v>0</v>
      </c>
      <c r="J4906" s="9">
        <v>0</v>
      </c>
      <c r="K4906" s="9">
        <v>0</v>
      </c>
      <c r="L4906" s="9">
        <v>5241757.91</v>
      </c>
      <c r="M4906" s="9">
        <v>1553483.79</v>
      </c>
      <c r="N4906" s="9">
        <v>415320.14</v>
      </c>
      <c r="O4906" s="9">
        <v>0</v>
      </c>
      <c r="P4906" s="9">
        <v>0</v>
      </c>
      <c r="Q4906" s="9">
        <v>0</v>
      </c>
      <c r="R4906" s="9">
        <v>0</v>
      </c>
      <c r="S4906" s="9">
        <v>0</v>
      </c>
      <c r="T4906" s="9">
        <v>0</v>
      </c>
      <c r="U4906" s="9">
        <v>215705.83</v>
      </c>
      <c r="V4906" s="9">
        <v>161960.3</v>
      </c>
      <c r="W4906" s="9">
        <v>0</v>
      </c>
      <c r="X4906" s="9">
        <v>0</v>
      </c>
      <c r="Y4906" s="9">
        <v>0</v>
      </c>
      <c r="Z4906" s="9">
        <v>0</v>
      </c>
      <c r="AA4906" s="9">
        <v>0</v>
      </c>
      <c r="AB4906" s="9">
        <v>0</v>
      </c>
      <c r="AC4906" s="9">
        <v>0</v>
      </c>
      <c r="AD4906" s="9">
        <v>6307259.03</v>
      </c>
      <c r="AE4906" s="9">
        <v>2184482</v>
      </c>
      <c r="AF4906" s="9">
        <v>6365442.96</v>
      </c>
      <c r="AG4906" s="9">
        <v>294430.32</v>
      </c>
      <c r="AH4906" s="9">
        <v>0</v>
      </c>
      <c r="AI4906" s="9">
        <v>0</v>
      </c>
      <c r="AJ4906" s="9">
        <v>0</v>
      </c>
      <c r="AK4906" s="9">
        <v>0</v>
      </c>
      <c r="AL4906" s="9">
        <v>0</v>
      </c>
      <c r="AM4906" s="2">
        <f t="shared" si="914"/>
        <v>228512837.15</v>
      </c>
      <c r="AN4906" s="2">
        <f t="shared" si="918"/>
        <v>214907895.29</v>
      </c>
      <c r="AO4906" s="2">
        <f t="shared" si="919"/>
        <v>143126795.73</v>
      </c>
      <c r="AP4906" s="2">
        <f t="shared" si="920"/>
        <v>425636.89</v>
      </c>
      <c r="AQ4906" s="2">
        <f t="shared" si="921"/>
        <v>0</v>
      </c>
      <c r="AR4906" s="2">
        <f t="shared" si="922"/>
        <v>0</v>
      </c>
      <c r="AS4906" s="2">
        <f t="shared" si="923"/>
        <v>0</v>
      </c>
      <c r="AT4906" s="2">
        <f t="shared" si="924"/>
        <v>0</v>
      </c>
      <c r="AU4906" s="2">
        <f t="shared" si="925"/>
        <v>0</v>
      </c>
      <c r="AV4906" s="3" t="e">
        <f t="shared" si="915"/>
        <v>#DIV/0!</v>
      </c>
      <c r="AW4906" s="3" t="e">
        <f t="shared" si="916"/>
        <v>#DIV/0!</v>
      </c>
      <c r="AX4906" s="3" t="e">
        <f t="shared" si="917"/>
        <v>#DIV/0!</v>
      </c>
    </row>
    <row r="4907" spans="1:50">
      <c r="A4907" s="8" t="s">
        <v>9825</v>
      </c>
      <c r="B4907" s="8" t="s">
        <v>9826</v>
      </c>
      <c r="C4907" s="9">
        <v>80211471.47</v>
      </c>
      <c r="D4907" s="9">
        <v>66322455.26</v>
      </c>
      <c r="E4907" s="9">
        <v>21266395.11</v>
      </c>
      <c r="F4907" s="9">
        <v>80514100</v>
      </c>
      <c r="G4907" s="9">
        <v>92332089.7</v>
      </c>
      <c r="H4907" s="9">
        <v>69188809.57</v>
      </c>
      <c r="I4907" s="9">
        <v>62071455.32</v>
      </c>
      <c r="J4907" s="9">
        <v>50026948.61</v>
      </c>
      <c r="K4907" s="9">
        <v>0</v>
      </c>
      <c r="L4907" s="9">
        <v>20108129.2</v>
      </c>
      <c r="M4907" s="9">
        <v>27399026.2</v>
      </c>
      <c r="N4907" s="9">
        <v>23794633.1</v>
      </c>
      <c r="O4907" s="9">
        <v>0</v>
      </c>
      <c r="P4907" s="9">
        <v>0</v>
      </c>
      <c r="Q4907" s="9">
        <v>0</v>
      </c>
      <c r="R4907" s="9">
        <v>0</v>
      </c>
      <c r="S4907" s="9">
        <v>0</v>
      </c>
      <c r="T4907" s="9">
        <v>0</v>
      </c>
      <c r="U4907" s="9">
        <v>0</v>
      </c>
      <c r="V4907" s="9">
        <v>0</v>
      </c>
      <c r="W4907" s="9">
        <v>0</v>
      </c>
      <c r="X4907" s="9">
        <v>0</v>
      </c>
      <c r="Y4907" s="9">
        <v>0</v>
      </c>
      <c r="Z4907" s="9">
        <v>0</v>
      </c>
      <c r="AA4907" s="9">
        <v>0</v>
      </c>
      <c r="AB4907" s="9">
        <v>0</v>
      </c>
      <c r="AC4907" s="9">
        <v>0</v>
      </c>
      <c r="AD4907" s="9">
        <v>243341303.65</v>
      </c>
      <c r="AE4907" s="9">
        <v>11457875.49</v>
      </c>
      <c r="AF4907" s="9">
        <v>5163914.54</v>
      </c>
      <c r="AG4907" s="9">
        <v>7290700</v>
      </c>
      <c r="AH4907" s="9">
        <v>4264950.94</v>
      </c>
      <c r="AI4907" s="9">
        <v>1555251.09</v>
      </c>
      <c r="AJ4907" s="9">
        <v>3893884.81</v>
      </c>
      <c r="AK4907" s="9">
        <v>8045786.13</v>
      </c>
      <c r="AL4907" s="9">
        <v>0</v>
      </c>
      <c r="AM4907" s="2">
        <f t="shared" si="914"/>
        <v>-143021702.98</v>
      </c>
      <c r="AN4907" s="2">
        <f t="shared" si="918"/>
        <v>82263605.97</v>
      </c>
      <c r="AO4907" s="2">
        <f t="shared" si="919"/>
        <v>39897113.67</v>
      </c>
      <c r="AP4907" s="2">
        <f t="shared" si="920"/>
        <v>73223400</v>
      </c>
      <c r="AQ4907" s="2">
        <f t="shared" si="921"/>
        <v>88067138.76</v>
      </c>
      <c r="AR4907" s="2">
        <f t="shared" si="922"/>
        <v>67633558.48</v>
      </c>
      <c r="AS4907" s="2">
        <f t="shared" si="923"/>
        <v>58177570.51</v>
      </c>
      <c r="AT4907" s="2">
        <f t="shared" si="924"/>
        <v>41981162.48</v>
      </c>
      <c r="AU4907" s="2">
        <f t="shared" si="925"/>
        <v>0</v>
      </c>
      <c r="AV4907" s="3" t="e">
        <f t="shared" si="915"/>
        <v>#DIV/0!</v>
      </c>
      <c r="AW4907" s="3">
        <f t="shared" si="916"/>
        <v>-2.10183765873765</v>
      </c>
      <c r="AX4907" s="3" t="e">
        <f t="shared" si="917"/>
        <v>#DIV/0!</v>
      </c>
    </row>
    <row r="4908" spans="1:50">
      <c r="A4908" s="8" t="s">
        <v>9827</v>
      </c>
      <c r="B4908" s="8" t="s">
        <v>9828</v>
      </c>
      <c r="C4908" s="9">
        <v>185413091.76</v>
      </c>
      <c r="D4908" s="9">
        <v>134121440.74</v>
      </c>
      <c r="E4908" s="9">
        <v>81498332.95</v>
      </c>
      <c r="F4908" s="9">
        <v>92392957.66</v>
      </c>
      <c r="G4908" s="9">
        <v>0</v>
      </c>
      <c r="H4908" s="9">
        <v>0</v>
      </c>
      <c r="I4908" s="9">
        <v>0</v>
      </c>
      <c r="J4908" s="9">
        <v>0</v>
      </c>
      <c r="K4908" s="9">
        <v>0</v>
      </c>
      <c r="L4908" s="9">
        <v>22639864.4</v>
      </c>
      <c r="M4908" s="9">
        <v>17667326.1</v>
      </c>
      <c r="N4908" s="9">
        <v>15879982</v>
      </c>
      <c r="O4908" s="9">
        <v>0</v>
      </c>
      <c r="P4908" s="9">
        <v>0</v>
      </c>
      <c r="Q4908" s="9">
        <v>0</v>
      </c>
      <c r="R4908" s="9">
        <v>0</v>
      </c>
      <c r="S4908" s="9">
        <v>0</v>
      </c>
      <c r="T4908" s="9">
        <v>0</v>
      </c>
      <c r="U4908" s="9">
        <v>1460916.68</v>
      </c>
      <c r="V4908" s="9">
        <v>1376754.47</v>
      </c>
      <c r="W4908" s="9">
        <v>682636.96</v>
      </c>
      <c r="X4908" s="9">
        <v>0</v>
      </c>
      <c r="Y4908" s="9">
        <v>0</v>
      </c>
      <c r="Z4908" s="9">
        <v>0</v>
      </c>
      <c r="AA4908" s="9">
        <v>0</v>
      </c>
      <c r="AB4908" s="9">
        <v>0</v>
      </c>
      <c r="AC4908" s="9">
        <v>0</v>
      </c>
      <c r="AD4908" s="9">
        <v>153844579.26</v>
      </c>
      <c r="AE4908" s="9">
        <v>119292269.86</v>
      </c>
      <c r="AF4908" s="9">
        <v>41722864.99</v>
      </c>
      <c r="AG4908" s="9">
        <v>94554223.15</v>
      </c>
      <c r="AH4908" s="9">
        <v>0</v>
      </c>
      <c r="AI4908" s="9">
        <v>0</v>
      </c>
      <c r="AJ4908" s="9">
        <v>0</v>
      </c>
      <c r="AK4908" s="9">
        <v>0</v>
      </c>
      <c r="AL4908" s="9">
        <v>0</v>
      </c>
      <c r="AM4908" s="2">
        <f t="shared" si="914"/>
        <v>55669293.58</v>
      </c>
      <c r="AN4908" s="2">
        <f t="shared" si="918"/>
        <v>33873251.45</v>
      </c>
      <c r="AO4908" s="2">
        <f t="shared" si="919"/>
        <v>56338086.92</v>
      </c>
      <c r="AP4908" s="2">
        <f t="shared" si="920"/>
        <v>-2161265.49000001</v>
      </c>
      <c r="AQ4908" s="2">
        <f t="shared" si="921"/>
        <v>0</v>
      </c>
      <c r="AR4908" s="2">
        <f t="shared" si="922"/>
        <v>0</v>
      </c>
      <c r="AS4908" s="2">
        <f t="shared" si="923"/>
        <v>0</v>
      </c>
      <c r="AT4908" s="2">
        <f t="shared" si="924"/>
        <v>0</v>
      </c>
      <c r="AU4908" s="2">
        <f t="shared" si="925"/>
        <v>0</v>
      </c>
      <c r="AV4908" s="3" t="e">
        <f t="shared" si="915"/>
        <v>#DIV/0!</v>
      </c>
      <c r="AW4908" s="3" t="e">
        <f t="shared" si="916"/>
        <v>#DIV/0!</v>
      </c>
      <c r="AX4908" s="3" t="e">
        <f t="shared" si="917"/>
        <v>#DIV/0!</v>
      </c>
    </row>
    <row r="4909" spans="1:50">
      <c r="A4909" s="8" t="s">
        <v>9829</v>
      </c>
      <c r="B4909" s="8" t="s">
        <v>9830</v>
      </c>
      <c r="C4909" s="9">
        <v>368164795.4</v>
      </c>
      <c r="D4909" s="9">
        <v>308190237.44</v>
      </c>
      <c r="E4909" s="9">
        <v>366915276.35</v>
      </c>
      <c r="F4909" s="9">
        <v>251989714.29</v>
      </c>
      <c r="G4909" s="9">
        <v>0</v>
      </c>
      <c r="H4909" s="9">
        <v>0</v>
      </c>
      <c r="I4909" s="9">
        <v>0</v>
      </c>
      <c r="J4909" s="9">
        <v>0</v>
      </c>
      <c r="K4909" s="9">
        <v>0</v>
      </c>
      <c r="L4909" s="9">
        <v>102041604</v>
      </c>
      <c r="M4909" s="9">
        <v>78861015.3</v>
      </c>
      <c r="N4909" s="9">
        <v>50648360.9</v>
      </c>
      <c r="O4909" s="9">
        <v>0</v>
      </c>
      <c r="P4909" s="9">
        <v>0</v>
      </c>
      <c r="Q4909" s="9">
        <v>0</v>
      </c>
      <c r="R4909" s="9">
        <v>0</v>
      </c>
      <c r="S4909" s="9">
        <v>0</v>
      </c>
      <c r="T4909" s="9">
        <v>0</v>
      </c>
      <c r="U4909" s="9">
        <v>1240271.63</v>
      </c>
      <c r="V4909" s="9">
        <v>2480543.04</v>
      </c>
      <c r="W4909" s="9">
        <v>2480543.04</v>
      </c>
      <c r="X4909" s="9">
        <v>2480543.04</v>
      </c>
      <c r="Y4909" s="9">
        <v>0</v>
      </c>
      <c r="Z4909" s="9">
        <v>0</v>
      </c>
      <c r="AA4909" s="9">
        <v>0</v>
      </c>
      <c r="AB4909" s="9">
        <v>0</v>
      </c>
      <c r="AC4909" s="9">
        <v>0</v>
      </c>
      <c r="AD4909" s="9">
        <v>451616771.18</v>
      </c>
      <c r="AE4909" s="9">
        <v>384018264.63</v>
      </c>
      <c r="AF4909" s="9">
        <v>252785848.18</v>
      </c>
      <c r="AG4909" s="9">
        <v>49775197.37</v>
      </c>
      <c r="AH4909" s="9">
        <v>0</v>
      </c>
      <c r="AI4909" s="9">
        <v>0</v>
      </c>
      <c r="AJ4909" s="9">
        <v>0</v>
      </c>
      <c r="AK4909" s="9">
        <v>0</v>
      </c>
      <c r="AL4909" s="9">
        <v>0</v>
      </c>
      <c r="AM4909" s="2">
        <f t="shared" si="914"/>
        <v>19829899.85</v>
      </c>
      <c r="AN4909" s="2">
        <f t="shared" si="918"/>
        <v>5513531.15000004</v>
      </c>
      <c r="AO4909" s="2">
        <f t="shared" si="919"/>
        <v>167258332.11</v>
      </c>
      <c r="AP4909" s="2">
        <f t="shared" si="920"/>
        <v>204695059.96</v>
      </c>
      <c r="AQ4909" s="2">
        <f t="shared" si="921"/>
        <v>0</v>
      </c>
      <c r="AR4909" s="2">
        <f t="shared" si="922"/>
        <v>0</v>
      </c>
      <c r="AS4909" s="2">
        <f t="shared" si="923"/>
        <v>0</v>
      </c>
      <c r="AT4909" s="2">
        <f t="shared" si="924"/>
        <v>0</v>
      </c>
      <c r="AU4909" s="2">
        <f t="shared" si="925"/>
        <v>0</v>
      </c>
      <c r="AV4909" s="3" t="e">
        <f t="shared" si="915"/>
        <v>#DIV/0!</v>
      </c>
      <c r="AW4909" s="3" t="e">
        <f t="shared" si="916"/>
        <v>#DIV/0!</v>
      </c>
      <c r="AX4909" s="3" t="e">
        <f t="shared" si="917"/>
        <v>#DIV/0!</v>
      </c>
    </row>
    <row r="4910" spans="1:50">
      <c r="A4910" s="8" t="s">
        <v>9831</v>
      </c>
      <c r="B4910" s="8" t="s">
        <v>9832</v>
      </c>
      <c r="C4910" s="9">
        <v>70208071.42</v>
      </c>
      <c r="D4910" s="9">
        <v>34740397.28</v>
      </c>
      <c r="E4910" s="9">
        <v>-22348163.07</v>
      </c>
      <c r="F4910" s="9">
        <v>-21143287.15</v>
      </c>
      <c r="G4910" s="9">
        <v>0</v>
      </c>
      <c r="H4910" s="9">
        <v>0</v>
      </c>
      <c r="I4910" s="9">
        <v>0</v>
      </c>
      <c r="J4910" s="9">
        <v>0</v>
      </c>
      <c r="K4910" s="9">
        <v>0</v>
      </c>
      <c r="L4910" s="9">
        <v>26102739.5</v>
      </c>
      <c r="M4910" s="9">
        <v>11362783.1</v>
      </c>
      <c r="N4910" s="9">
        <v>10148832.4</v>
      </c>
      <c r="O4910" s="9">
        <v>0</v>
      </c>
      <c r="P4910" s="9">
        <v>0</v>
      </c>
      <c r="Q4910" s="9">
        <v>0</v>
      </c>
      <c r="R4910" s="9">
        <v>0</v>
      </c>
      <c r="S4910" s="9">
        <v>0</v>
      </c>
      <c r="T4910" s="9">
        <v>0</v>
      </c>
      <c r="U4910" s="9">
        <v>2588817.27</v>
      </c>
      <c r="V4910" s="9">
        <v>1553960.9</v>
      </c>
      <c r="W4910" s="9">
        <v>2741861.26</v>
      </c>
      <c r="X4910" s="9">
        <v>2243114.57</v>
      </c>
      <c r="Y4910" s="9">
        <v>0</v>
      </c>
      <c r="Z4910" s="9">
        <v>0</v>
      </c>
      <c r="AA4910" s="9">
        <v>0</v>
      </c>
      <c r="AB4910" s="9">
        <v>0</v>
      </c>
      <c r="AC4910" s="9">
        <v>0</v>
      </c>
      <c r="AD4910" s="9">
        <v>153933162.37</v>
      </c>
      <c r="AE4910" s="9">
        <v>122990245.44</v>
      </c>
      <c r="AF4910" s="9">
        <v>115449865.05</v>
      </c>
      <c r="AG4910" s="9">
        <v>91780453.84</v>
      </c>
      <c r="AH4910" s="9">
        <v>0</v>
      </c>
      <c r="AI4910" s="9">
        <v>0</v>
      </c>
      <c r="AJ4910" s="9">
        <v>0</v>
      </c>
      <c r="AK4910" s="9">
        <v>0</v>
      </c>
      <c r="AL4910" s="9">
        <v>0</v>
      </c>
      <c r="AM4910" s="2">
        <f t="shared" si="914"/>
        <v>-55033534.18</v>
      </c>
      <c r="AN4910" s="2">
        <f t="shared" si="918"/>
        <v>-75333104.16</v>
      </c>
      <c r="AO4910" s="2">
        <f t="shared" si="919"/>
        <v>-124907334.46</v>
      </c>
      <c r="AP4910" s="2">
        <f t="shared" si="920"/>
        <v>-110680626.42</v>
      </c>
      <c r="AQ4910" s="2">
        <f t="shared" si="921"/>
        <v>0</v>
      </c>
      <c r="AR4910" s="2">
        <f t="shared" si="922"/>
        <v>0</v>
      </c>
      <c r="AS4910" s="2">
        <f t="shared" si="923"/>
        <v>0</v>
      </c>
      <c r="AT4910" s="2">
        <f t="shared" si="924"/>
        <v>0</v>
      </c>
      <c r="AU4910" s="2">
        <f t="shared" si="925"/>
        <v>0</v>
      </c>
      <c r="AV4910" s="3" t="e">
        <f t="shared" si="915"/>
        <v>#DIV/0!</v>
      </c>
      <c r="AW4910" s="3" t="e">
        <f t="shared" si="916"/>
        <v>#DIV/0!</v>
      </c>
      <c r="AX4910" s="3" t="e">
        <f t="shared" si="917"/>
        <v>#DIV/0!</v>
      </c>
    </row>
    <row r="4911" spans="1:50">
      <c r="A4911" s="8" t="s">
        <v>9833</v>
      </c>
      <c r="B4911" s="8" t="s">
        <v>9834</v>
      </c>
      <c r="C4911" s="9">
        <v>84213210.68</v>
      </c>
      <c r="D4911" s="9">
        <v>74153663</v>
      </c>
      <c r="E4911" s="9">
        <v>31599212.42</v>
      </c>
      <c r="F4911" s="9">
        <v>17994448.17</v>
      </c>
      <c r="G4911" s="9">
        <v>0</v>
      </c>
      <c r="H4911" s="9">
        <v>0</v>
      </c>
      <c r="I4911" s="9">
        <v>0</v>
      </c>
      <c r="J4911" s="9">
        <v>0</v>
      </c>
      <c r="K4911" s="9">
        <v>0</v>
      </c>
      <c r="L4911" s="9">
        <v>6229440.41</v>
      </c>
      <c r="M4911" s="9">
        <v>1426764.66</v>
      </c>
      <c r="N4911" s="9">
        <v>1002577.35</v>
      </c>
      <c r="O4911" s="9">
        <v>0</v>
      </c>
      <c r="P4911" s="9">
        <v>0</v>
      </c>
      <c r="Q4911" s="9">
        <v>0</v>
      </c>
      <c r="R4911" s="9">
        <v>0</v>
      </c>
      <c r="S4911" s="9">
        <v>0</v>
      </c>
      <c r="T4911" s="9">
        <v>0</v>
      </c>
      <c r="U4911" s="9">
        <v>232976.6</v>
      </c>
      <c r="V4911" s="9">
        <v>306961.04</v>
      </c>
      <c r="W4911" s="9">
        <v>227926.06</v>
      </c>
      <c r="X4911" s="9">
        <v>200600</v>
      </c>
      <c r="Y4911" s="9">
        <v>0</v>
      </c>
      <c r="Z4911" s="9">
        <v>0</v>
      </c>
      <c r="AA4911" s="9">
        <v>0</v>
      </c>
      <c r="AB4911" s="9">
        <v>0</v>
      </c>
      <c r="AC4911" s="9">
        <v>0</v>
      </c>
      <c r="AD4911" s="9">
        <v>38626081.17</v>
      </c>
      <c r="AE4911" s="9">
        <v>17267142.08</v>
      </c>
      <c r="AF4911" s="9">
        <v>5509306.76</v>
      </c>
      <c r="AG4911" s="9">
        <v>3358711.36</v>
      </c>
      <c r="AH4911" s="9">
        <v>0</v>
      </c>
      <c r="AI4911" s="9">
        <v>0</v>
      </c>
      <c r="AJ4911" s="9">
        <v>0</v>
      </c>
      <c r="AK4911" s="9">
        <v>0</v>
      </c>
      <c r="AL4911" s="9">
        <v>0</v>
      </c>
      <c r="AM4911" s="2">
        <f t="shared" si="914"/>
        <v>52049546.52</v>
      </c>
      <c r="AN4911" s="2">
        <f t="shared" si="918"/>
        <v>58620246.62</v>
      </c>
      <c r="AO4911" s="2">
        <f t="shared" si="919"/>
        <v>27320409.07</v>
      </c>
      <c r="AP4911" s="2">
        <f t="shared" si="920"/>
        <v>14836336.81</v>
      </c>
      <c r="AQ4911" s="2">
        <f t="shared" si="921"/>
        <v>0</v>
      </c>
      <c r="AR4911" s="2">
        <f t="shared" si="922"/>
        <v>0</v>
      </c>
      <c r="AS4911" s="2">
        <f t="shared" si="923"/>
        <v>0</v>
      </c>
      <c r="AT4911" s="2">
        <f t="shared" si="924"/>
        <v>0</v>
      </c>
      <c r="AU4911" s="2">
        <f t="shared" si="925"/>
        <v>0</v>
      </c>
      <c r="AV4911" s="3" t="e">
        <f t="shared" si="915"/>
        <v>#DIV/0!</v>
      </c>
      <c r="AW4911" s="3" t="e">
        <f t="shared" si="916"/>
        <v>#DIV/0!</v>
      </c>
      <c r="AX4911" s="3" t="e">
        <f t="shared" si="917"/>
        <v>#DIV/0!</v>
      </c>
    </row>
    <row r="4912" spans="1:50">
      <c r="A4912" s="8" t="s">
        <v>9835</v>
      </c>
      <c r="B4912" s="8" t="s">
        <v>9836</v>
      </c>
      <c r="C4912" s="9">
        <v>142926663.81</v>
      </c>
      <c r="D4912" s="9">
        <v>117890921.84</v>
      </c>
      <c r="E4912" s="9">
        <v>100860407.14</v>
      </c>
      <c r="F4912" s="9">
        <v>54924579.22</v>
      </c>
      <c r="G4912" s="9">
        <v>0</v>
      </c>
      <c r="H4912" s="9">
        <v>0</v>
      </c>
      <c r="I4912" s="9">
        <v>0</v>
      </c>
      <c r="J4912" s="9">
        <v>0</v>
      </c>
      <c r="K4912" s="9">
        <v>0</v>
      </c>
      <c r="L4912" s="9">
        <v>266043205</v>
      </c>
      <c r="M4912" s="9">
        <v>207655812</v>
      </c>
      <c r="N4912" s="9">
        <v>206661425</v>
      </c>
      <c r="O4912" s="9">
        <v>0</v>
      </c>
      <c r="P4912" s="9">
        <v>0</v>
      </c>
      <c r="Q4912" s="9">
        <v>0</v>
      </c>
      <c r="R4912" s="9">
        <v>0</v>
      </c>
      <c r="S4912" s="9">
        <v>0</v>
      </c>
      <c r="T4912" s="9">
        <v>0</v>
      </c>
      <c r="U4912" s="9">
        <v>352550.88</v>
      </c>
      <c r="V4912" s="9">
        <v>1094990.93</v>
      </c>
      <c r="W4912" s="9">
        <v>947090.52</v>
      </c>
      <c r="X4912" s="9">
        <v>0</v>
      </c>
      <c r="Y4912" s="9">
        <v>0</v>
      </c>
      <c r="Z4912" s="9">
        <v>0</v>
      </c>
      <c r="AA4912" s="9">
        <v>0</v>
      </c>
      <c r="AB4912" s="9">
        <v>0</v>
      </c>
      <c r="AC4912" s="9">
        <v>0</v>
      </c>
      <c r="AD4912" s="9">
        <v>585887964.64</v>
      </c>
      <c r="AE4912" s="9">
        <v>1065416907.45</v>
      </c>
      <c r="AF4912" s="9">
        <v>32393112.5</v>
      </c>
      <c r="AG4912" s="9">
        <v>123489633.86</v>
      </c>
      <c r="AH4912" s="9">
        <v>0</v>
      </c>
      <c r="AI4912" s="9">
        <v>0</v>
      </c>
      <c r="AJ4912" s="9">
        <v>0</v>
      </c>
      <c r="AK4912" s="9">
        <v>0</v>
      </c>
      <c r="AL4912" s="9">
        <v>0</v>
      </c>
      <c r="AM4912" s="2">
        <f t="shared" si="914"/>
        <v>-176565544.95</v>
      </c>
      <c r="AN4912" s="2">
        <f t="shared" si="918"/>
        <v>-738775182.68</v>
      </c>
      <c r="AO4912" s="2">
        <f t="shared" si="919"/>
        <v>276075810.16</v>
      </c>
      <c r="AP4912" s="2">
        <f t="shared" si="920"/>
        <v>-68565054.64</v>
      </c>
      <c r="AQ4912" s="2">
        <f t="shared" si="921"/>
        <v>0</v>
      </c>
      <c r="AR4912" s="2">
        <f t="shared" si="922"/>
        <v>0</v>
      </c>
      <c r="AS4912" s="2">
        <f t="shared" si="923"/>
        <v>0</v>
      </c>
      <c r="AT4912" s="2">
        <f t="shared" si="924"/>
        <v>0</v>
      </c>
      <c r="AU4912" s="2">
        <f t="shared" si="925"/>
        <v>0</v>
      </c>
      <c r="AV4912" s="3" t="e">
        <f t="shared" si="915"/>
        <v>#DIV/0!</v>
      </c>
      <c r="AW4912" s="3" t="e">
        <f t="shared" si="916"/>
        <v>#DIV/0!</v>
      </c>
      <c r="AX4912" s="3" t="e">
        <f t="shared" si="917"/>
        <v>#DIV/0!</v>
      </c>
    </row>
    <row r="4913" spans="1:50">
      <c r="A4913" s="8" t="s">
        <v>9837</v>
      </c>
      <c r="B4913" s="8" t="s">
        <v>9838</v>
      </c>
      <c r="C4913" s="9">
        <v>-357911474.59</v>
      </c>
      <c r="D4913" s="9">
        <v>-1053448796.24</v>
      </c>
      <c r="E4913" s="9">
        <v>-94985867.58</v>
      </c>
      <c r="F4913" s="9">
        <v>-103116409.29</v>
      </c>
      <c r="G4913" s="9">
        <v>0</v>
      </c>
      <c r="H4913" s="9">
        <v>0</v>
      </c>
      <c r="I4913" s="9">
        <v>0</v>
      </c>
      <c r="J4913" s="9">
        <v>0</v>
      </c>
      <c r="K4913" s="9">
        <v>0</v>
      </c>
      <c r="L4913" s="9">
        <v>11081638.7</v>
      </c>
      <c r="M4913" s="9">
        <v>979477.56</v>
      </c>
      <c r="N4913" s="9">
        <v>341470.16</v>
      </c>
      <c r="O4913" s="9">
        <v>0</v>
      </c>
      <c r="P4913" s="9">
        <v>0</v>
      </c>
      <c r="Q4913" s="9">
        <v>0</v>
      </c>
      <c r="R4913" s="9">
        <v>0</v>
      </c>
      <c r="S4913" s="9">
        <v>0</v>
      </c>
      <c r="T4913" s="9">
        <v>0</v>
      </c>
      <c r="U4913" s="9">
        <v>3788883.09</v>
      </c>
      <c r="V4913" s="9">
        <v>1722523.49</v>
      </c>
      <c r="W4913" s="9">
        <v>649242.27</v>
      </c>
      <c r="X4913" s="9">
        <v>368282.98</v>
      </c>
      <c r="Y4913" s="9">
        <v>0</v>
      </c>
      <c r="Z4913" s="9">
        <v>0</v>
      </c>
      <c r="AA4913" s="9">
        <v>0</v>
      </c>
      <c r="AB4913" s="9">
        <v>0</v>
      </c>
      <c r="AC4913" s="9">
        <v>0</v>
      </c>
      <c r="AD4913" s="9">
        <v>26519726.03</v>
      </c>
      <c r="AE4913" s="9">
        <v>5602151.04</v>
      </c>
      <c r="AF4913" s="9">
        <v>9259528.59</v>
      </c>
      <c r="AG4913" s="9">
        <v>49705.07</v>
      </c>
      <c r="AH4913" s="9">
        <v>0</v>
      </c>
      <c r="AI4913" s="9">
        <v>0</v>
      </c>
      <c r="AJ4913" s="9">
        <v>0</v>
      </c>
      <c r="AK4913" s="9">
        <v>0</v>
      </c>
      <c r="AL4913" s="9">
        <v>0</v>
      </c>
      <c r="AM4913" s="2">
        <f t="shared" si="914"/>
        <v>-369560678.83</v>
      </c>
      <c r="AN4913" s="2">
        <f t="shared" si="918"/>
        <v>-1056348946.23</v>
      </c>
      <c r="AO4913" s="2">
        <f t="shared" si="919"/>
        <v>-103254683.74</v>
      </c>
      <c r="AP4913" s="2">
        <f t="shared" si="920"/>
        <v>-102797831.38</v>
      </c>
      <c r="AQ4913" s="2">
        <f t="shared" si="921"/>
        <v>0</v>
      </c>
      <c r="AR4913" s="2">
        <f t="shared" si="922"/>
        <v>0</v>
      </c>
      <c r="AS4913" s="2">
        <f t="shared" si="923"/>
        <v>0</v>
      </c>
      <c r="AT4913" s="2">
        <f t="shared" si="924"/>
        <v>0</v>
      </c>
      <c r="AU4913" s="2">
        <f t="shared" si="925"/>
        <v>0</v>
      </c>
      <c r="AV4913" s="3" t="e">
        <f t="shared" si="915"/>
        <v>#DIV/0!</v>
      </c>
      <c r="AW4913" s="3" t="e">
        <f t="shared" si="916"/>
        <v>#DIV/0!</v>
      </c>
      <c r="AX4913" s="3" t="e">
        <f t="shared" si="917"/>
        <v>#DIV/0!</v>
      </c>
    </row>
    <row r="4914" spans="1:50">
      <c r="A4914" s="8" t="s">
        <v>9839</v>
      </c>
      <c r="B4914" s="8" t="s">
        <v>9840</v>
      </c>
      <c r="C4914" s="9">
        <v>67015454.07</v>
      </c>
      <c r="D4914" s="9">
        <v>49723364.43</v>
      </c>
      <c r="E4914" s="9">
        <v>33357661.52</v>
      </c>
      <c r="F4914" s="9">
        <v>15322607.67</v>
      </c>
      <c r="G4914" s="9">
        <v>0</v>
      </c>
      <c r="H4914" s="9">
        <v>0</v>
      </c>
      <c r="I4914" s="9">
        <v>0</v>
      </c>
      <c r="J4914" s="9">
        <v>0</v>
      </c>
      <c r="K4914" s="9">
        <v>0</v>
      </c>
      <c r="L4914" s="9">
        <v>24515174.4</v>
      </c>
      <c r="M4914" s="9">
        <v>12092801.6</v>
      </c>
      <c r="N4914" s="9">
        <v>11319825.7</v>
      </c>
      <c r="O4914" s="9">
        <v>0</v>
      </c>
      <c r="P4914" s="9">
        <v>0</v>
      </c>
      <c r="Q4914" s="9">
        <v>0</v>
      </c>
      <c r="R4914" s="9">
        <v>0</v>
      </c>
      <c r="S4914" s="9">
        <v>0</v>
      </c>
      <c r="T4914" s="9">
        <v>0</v>
      </c>
      <c r="U4914" s="9">
        <v>2984630.67</v>
      </c>
      <c r="V4914" s="9">
        <v>2421927.62</v>
      </c>
      <c r="W4914" s="9">
        <v>2194175.32</v>
      </c>
      <c r="X4914" s="9">
        <v>2441120.53</v>
      </c>
      <c r="Y4914" s="9">
        <v>0</v>
      </c>
      <c r="Z4914" s="9">
        <v>0</v>
      </c>
      <c r="AA4914" s="9">
        <v>0</v>
      </c>
      <c r="AB4914" s="9">
        <v>0</v>
      </c>
      <c r="AC4914" s="9">
        <v>0</v>
      </c>
      <c r="AD4914" s="9">
        <v>35853546.69</v>
      </c>
      <c r="AE4914" s="9">
        <v>29429337.52</v>
      </c>
      <c r="AF4914" s="9">
        <v>7325719.77</v>
      </c>
      <c r="AG4914" s="9">
        <v>41093961.17</v>
      </c>
      <c r="AH4914" s="9">
        <v>0</v>
      </c>
      <c r="AI4914" s="9">
        <v>0</v>
      </c>
      <c r="AJ4914" s="9">
        <v>0</v>
      </c>
      <c r="AK4914" s="9">
        <v>0</v>
      </c>
      <c r="AL4914" s="9">
        <v>0</v>
      </c>
      <c r="AM4914" s="2">
        <f t="shared" si="914"/>
        <v>58661712.45</v>
      </c>
      <c r="AN4914" s="2">
        <f t="shared" si="918"/>
        <v>34808756.13</v>
      </c>
      <c r="AO4914" s="2">
        <f t="shared" si="919"/>
        <v>39545942.77</v>
      </c>
      <c r="AP4914" s="2">
        <f t="shared" si="920"/>
        <v>-23330232.97</v>
      </c>
      <c r="AQ4914" s="2">
        <f t="shared" si="921"/>
        <v>0</v>
      </c>
      <c r="AR4914" s="2">
        <f t="shared" si="922"/>
        <v>0</v>
      </c>
      <c r="AS4914" s="2">
        <f t="shared" si="923"/>
        <v>0</v>
      </c>
      <c r="AT4914" s="2">
        <f t="shared" si="924"/>
        <v>0</v>
      </c>
      <c r="AU4914" s="2">
        <f t="shared" si="925"/>
        <v>0</v>
      </c>
      <c r="AV4914" s="3" t="e">
        <f t="shared" si="915"/>
        <v>#DIV/0!</v>
      </c>
      <c r="AW4914" s="3" t="e">
        <f t="shared" si="916"/>
        <v>#DIV/0!</v>
      </c>
      <c r="AX4914" s="3" t="e">
        <f t="shared" si="917"/>
        <v>#DIV/0!</v>
      </c>
    </row>
    <row r="4915" spans="1:50">
      <c r="A4915" s="8" t="s">
        <v>9841</v>
      </c>
      <c r="B4915" s="8" t="s">
        <v>9842</v>
      </c>
      <c r="C4915" s="9">
        <v>82304458.4</v>
      </c>
      <c r="D4915" s="9">
        <v>82944337.34</v>
      </c>
      <c r="E4915" s="9">
        <v>60106051.31</v>
      </c>
      <c r="F4915" s="9">
        <v>51750511.35</v>
      </c>
      <c r="G4915" s="9">
        <v>0</v>
      </c>
      <c r="H4915" s="9">
        <v>0</v>
      </c>
      <c r="I4915" s="9">
        <v>0</v>
      </c>
      <c r="J4915" s="9">
        <v>0</v>
      </c>
      <c r="K4915" s="9">
        <v>0</v>
      </c>
      <c r="L4915" s="9">
        <v>34447138.6</v>
      </c>
      <c r="M4915" s="9">
        <v>27852746.7</v>
      </c>
      <c r="N4915" s="9">
        <v>28675904.5</v>
      </c>
      <c r="O4915" s="9">
        <v>0</v>
      </c>
      <c r="P4915" s="9">
        <v>0</v>
      </c>
      <c r="Q4915" s="9">
        <v>0</v>
      </c>
      <c r="R4915" s="9">
        <v>0</v>
      </c>
      <c r="S4915" s="9">
        <v>0</v>
      </c>
      <c r="T4915" s="9">
        <v>0</v>
      </c>
      <c r="U4915" s="9">
        <v>0</v>
      </c>
      <c r="V4915" s="9">
        <v>157040.45</v>
      </c>
      <c r="W4915" s="9">
        <v>341298.07</v>
      </c>
      <c r="X4915" s="9">
        <v>298400</v>
      </c>
      <c r="Y4915" s="9">
        <v>0</v>
      </c>
      <c r="Z4915" s="9">
        <v>0</v>
      </c>
      <c r="AA4915" s="9">
        <v>0</v>
      </c>
      <c r="AB4915" s="9">
        <v>0</v>
      </c>
      <c r="AC4915" s="9">
        <v>0</v>
      </c>
      <c r="AD4915" s="9">
        <v>268137125.03</v>
      </c>
      <c r="AE4915" s="9">
        <v>193553205.29</v>
      </c>
      <c r="AF4915" s="9">
        <v>145660663.33</v>
      </c>
      <c r="AG4915" s="9">
        <v>96726315.63</v>
      </c>
      <c r="AH4915" s="9">
        <v>0</v>
      </c>
      <c r="AI4915" s="9">
        <v>0</v>
      </c>
      <c r="AJ4915" s="9">
        <v>0</v>
      </c>
      <c r="AK4915" s="9">
        <v>0</v>
      </c>
      <c r="AL4915" s="9">
        <v>0</v>
      </c>
      <c r="AM4915" s="2">
        <f t="shared" si="914"/>
        <v>-151385528.03</v>
      </c>
      <c r="AN4915" s="2">
        <f t="shared" si="918"/>
        <v>-82599080.8</v>
      </c>
      <c r="AO4915" s="2">
        <f t="shared" si="919"/>
        <v>-56537409.45</v>
      </c>
      <c r="AP4915" s="2">
        <f t="shared" si="920"/>
        <v>-44677404.28</v>
      </c>
      <c r="AQ4915" s="2">
        <f t="shared" si="921"/>
        <v>0</v>
      </c>
      <c r="AR4915" s="2">
        <f t="shared" si="922"/>
        <v>0</v>
      </c>
      <c r="AS4915" s="2">
        <f t="shared" si="923"/>
        <v>0</v>
      </c>
      <c r="AT4915" s="2">
        <f t="shared" si="924"/>
        <v>0</v>
      </c>
      <c r="AU4915" s="2">
        <f t="shared" si="925"/>
        <v>0</v>
      </c>
      <c r="AV4915" s="3" t="e">
        <f t="shared" si="915"/>
        <v>#DIV/0!</v>
      </c>
      <c r="AW4915" s="3" t="e">
        <f t="shared" si="916"/>
        <v>#DIV/0!</v>
      </c>
      <c r="AX4915" s="3" t="e">
        <f t="shared" si="917"/>
        <v>#DIV/0!</v>
      </c>
    </row>
    <row r="4916" spans="1:50">
      <c r="A4916" s="8" t="s">
        <v>9843</v>
      </c>
      <c r="B4916" s="8" t="s">
        <v>9844</v>
      </c>
      <c r="C4916" s="9">
        <v>120252397.7</v>
      </c>
      <c r="D4916" s="9">
        <v>571452359</v>
      </c>
      <c r="E4916" s="9">
        <v>21288252.56</v>
      </c>
      <c r="F4916" s="9">
        <v>16967177.24</v>
      </c>
      <c r="G4916" s="9">
        <v>0</v>
      </c>
      <c r="H4916" s="9">
        <v>0</v>
      </c>
      <c r="I4916" s="9">
        <v>0</v>
      </c>
      <c r="J4916" s="9">
        <v>0</v>
      </c>
      <c r="K4916" s="9">
        <v>0</v>
      </c>
      <c r="L4916" s="9">
        <v>12989105.1</v>
      </c>
      <c r="M4916" s="9">
        <v>5390278.14</v>
      </c>
      <c r="N4916" s="9">
        <v>2445614.91</v>
      </c>
      <c r="O4916" s="9">
        <v>0</v>
      </c>
      <c r="P4916" s="9">
        <v>0</v>
      </c>
      <c r="Q4916" s="9">
        <v>0</v>
      </c>
      <c r="R4916" s="9">
        <v>0</v>
      </c>
      <c r="S4916" s="9">
        <v>0</v>
      </c>
      <c r="T4916" s="9">
        <v>0</v>
      </c>
      <c r="U4916" s="9">
        <v>5892833.29</v>
      </c>
      <c r="V4916" s="9">
        <v>1111837.5</v>
      </c>
      <c r="W4916" s="9">
        <v>356832.05</v>
      </c>
      <c r="X4916" s="9">
        <v>205205.2</v>
      </c>
      <c r="Y4916" s="9">
        <v>0</v>
      </c>
      <c r="Z4916" s="9">
        <v>0</v>
      </c>
      <c r="AA4916" s="9">
        <v>0</v>
      </c>
      <c r="AB4916" s="9">
        <v>0</v>
      </c>
      <c r="AC4916" s="9">
        <v>0</v>
      </c>
      <c r="AD4916" s="9">
        <v>63746210.42</v>
      </c>
      <c r="AE4916" s="9">
        <v>76711897</v>
      </c>
      <c r="AF4916" s="9">
        <v>10269451.07</v>
      </c>
      <c r="AG4916" s="9">
        <v>5296222.08</v>
      </c>
      <c r="AH4916" s="9">
        <v>0</v>
      </c>
      <c r="AI4916" s="9">
        <v>0</v>
      </c>
      <c r="AJ4916" s="9">
        <v>0</v>
      </c>
      <c r="AK4916" s="9">
        <v>0</v>
      </c>
      <c r="AL4916" s="9">
        <v>0</v>
      </c>
      <c r="AM4916" s="2">
        <f t="shared" si="914"/>
        <v>75388125.67</v>
      </c>
      <c r="AN4916" s="2">
        <f t="shared" si="918"/>
        <v>501242577.64</v>
      </c>
      <c r="AO4916" s="2">
        <f t="shared" si="919"/>
        <v>13821248.45</v>
      </c>
      <c r="AP4916" s="2">
        <f t="shared" si="920"/>
        <v>11876160.36</v>
      </c>
      <c r="AQ4916" s="2">
        <f t="shared" si="921"/>
        <v>0</v>
      </c>
      <c r="AR4916" s="2">
        <f t="shared" si="922"/>
        <v>0</v>
      </c>
      <c r="AS4916" s="2">
        <f t="shared" si="923"/>
        <v>0</v>
      </c>
      <c r="AT4916" s="2">
        <f t="shared" si="924"/>
        <v>0</v>
      </c>
      <c r="AU4916" s="2">
        <f t="shared" si="925"/>
        <v>0</v>
      </c>
      <c r="AV4916" s="3" t="e">
        <f t="shared" si="915"/>
        <v>#DIV/0!</v>
      </c>
      <c r="AW4916" s="3" t="e">
        <f t="shared" si="916"/>
        <v>#DIV/0!</v>
      </c>
      <c r="AX4916" s="3" t="e">
        <f t="shared" si="917"/>
        <v>#DIV/0!</v>
      </c>
    </row>
    <row r="4917" spans="1:50">
      <c r="A4917" s="8" t="s">
        <v>9845</v>
      </c>
      <c r="B4917" s="8" t="s">
        <v>9846</v>
      </c>
      <c r="C4917" s="9">
        <v>139305915.64</v>
      </c>
      <c r="D4917" s="9">
        <v>103558656.06</v>
      </c>
      <c r="E4917" s="9">
        <v>57157732.35</v>
      </c>
      <c r="F4917" s="9">
        <v>48519408.78</v>
      </c>
      <c r="G4917" s="9">
        <v>0</v>
      </c>
      <c r="H4917" s="9">
        <v>0</v>
      </c>
      <c r="I4917" s="9">
        <v>0</v>
      </c>
      <c r="J4917" s="9">
        <v>0</v>
      </c>
      <c r="K4917" s="9">
        <v>0</v>
      </c>
      <c r="L4917" s="9">
        <v>35801900.4</v>
      </c>
      <c r="M4917" s="9">
        <v>8523563.43</v>
      </c>
      <c r="N4917" s="9">
        <v>5082806.19</v>
      </c>
      <c r="O4917" s="9">
        <v>0</v>
      </c>
      <c r="P4917" s="9">
        <v>0</v>
      </c>
      <c r="Q4917" s="9">
        <v>0</v>
      </c>
      <c r="R4917" s="9">
        <v>0</v>
      </c>
      <c r="S4917" s="9">
        <v>0</v>
      </c>
      <c r="T4917" s="9">
        <v>0</v>
      </c>
      <c r="U4917" s="9">
        <v>10820281.26</v>
      </c>
      <c r="V4917" s="9">
        <v>1943251.01</v>
      </c>
      <c r="W4917" s="9">
        <v>1252967.66</v>
      </c>
      <c r="X4917" s="9">
        <v>0</v>
      </c>
      <c r="Y4917" s="9">
        <v>0</v>
      </c>
      <c r="Z4917" s="9">
        <v>0</v>
      </c>
      <c r="AA4917" s="9">
        <v>0</v>
      </c>
      <c r="AB4917" s="9">
        <v>0</v>
      </c>
      <c r="AC4917" s="9">
        <v>0</v>
      </c>
      <c r="AD4917" s="9">
        <v>378130343.43</v>
      </c>
      <c r="AE4917" s="9">
        <v>365398821.14</v>
      </c>
      <c r="AF4917" s="9">
        <v>32440166.66</v>
      </c>
      <c r="AG4917" s="9">
        <v>74329180.96</v>
      </c>
      <c r="AH4917" s="9">
        <v>0</v>
      </c>
      <c r="AI4917" s="9">
        <v>0</v>
      </c>
      <c r="AJ4917" s="9">
        <v>0</v>
      </c>
      <c r="AK4917" s="9">
        <v>0</v>
      </c>
      <c r="AL4917" s="9">
        <v>0</v>
      </c>
      <c r="AM4917" s="2">
        <f t="shared" si="914"/>
        <v>-192202246.13</v>
      </c>
      <c r="AN4917" s="2">
        <f t="shared" si="918"/>
        <v>-251373350.64</v>
      </c>
      <c r="AO4917" s="2">
        <f t="shared" si="919"/>
        <v>31053339.54</v>
      </c>
      <c r="AP4917" s="2">
        <f t="shared" si="920"/>
        <v>-25809772.18</v>
      </c>
      <c r="AQ4917" s="2">
        <f t="shared" si="921"/>
        <v>0</v>
      </c>
      <c r="AR4917" s="2">
        <f t="shared" si="922"/>
        <v>0</v>
      </c>
      <c r="AS4917" s="2">
        <f t="shared" si="923"/>
        <v>0</v>
      </c>
      <c r="AT4917" s="2">
        <f t="shared" si="924"/>
        <v>0</v>
      </c>
      <c r="AU4917" s="2">
        <f t="shared" si="925"/>
        <v>0</v>
      </c>
      <c r="AV4917" s="3" t="e">
        <f t="shared" si="915"/>
        <v>#DIV/0!</v>
      </c>
      <c r="AW4917" s="3" t="e">
        <f t="shared" si="916"/>
        <v>#DIV/0!</v>
      </c>
      <c r="AX4917" s="3" t="e">
        <f t="shared" si="917"/>
        <v>#DIV/0!</v>
      </c>
    </row>
    <row r="4918" spans="1:50">
      <c r="A4918" s="8" t="s">
        <v>9847</v>
      </c>
      <c r="B4918" s="8" t="s">
        <v>9848</v>
      </c>
      <c r="C4918" s="9">
        <v>82514764.63</v>
      </c>
      <c r="D4918" s="9">
        <v>68134503.69</v>
      </c>
      <c r="E4918" s="9">
        <v>55185141.73</v>
      </c>
      <c r="F4918" s="9">
        <v>36464400</v>
      </c>
      <c r="G4918" s="9">
        <v>0</v>
      </c>
      <c r="H4918" s="9">
        <v>0</v>
      </c>
      <c r="I4918" s="9">
        <v>0</v>
      </c>
      <c r="J4918" s="9">
        <v>0</v>
      </c>
      <c r="K4918" s="9">
        <v>0</v>
      </c>
      <c r="L4918" s="9">
        <v>9197535.91</v>
      </c>
      <c r="M4918" s="9">
        <v>9070130.79</v>
      </c>
      <c r="N4918" s="9">
        <v>8655901.92</v>
      </c>
      <c r="O4918" s="9">
        <v>0</v>
      </c>
      <c r="P4918" s="9">
        <v>0</v>
      </c>
      <c r="Q4918" s="9">
        <v>0</v>
      </c>
      <c r="R4918" s="9">
        <v>0</v>
      </c>
      <c r="S4918" s="9">
        <v>0</v>
      </c>
      <c r="T4918" s="9">
        <v>0</v>
      </c>
      <c r="U4918" s="9">
        <v>0</v>
      </c>
      <c r="V4918" s="9">
        <v>0</v>
      </c>
      <c r="W4918" s="9">
        <v>0</v>
      </c>
      <c r="X4918" s="9">
        <v>0</v>
      </c>
      <c r="Y4918" s="9">
        <v>0</v>
      </c>
      <c r="Z4918" s="9">
        <v>0</v>
      </c>
      <c r="AA4918" s="9">
        <v>0</v>
      </c>
      <c r="AB4918" s="9">
        <v>0</v>
      </c>
      <c r="AC4918" s="9">
        <v>0</v>
      </c>
      <c r="AD4918" s="9">
        <v>53362237.34</v>
      </c>
      <c r="AE4918" s="9">
        <v>3563425.29</v>
      </c>
      <c r="AF4918" s="9">
        <v>12381081.26</v>
      </c>
      <c r="AG4918" s="9">
        <v>10413500</v>
      </c>
      <c r="AH4918" s="9">
        <v>0</v>
      </c>
      <c r="AI4918" s="9">
        <v>0</v>
      </c>
      <c r="AJ4918" s="9">
        <v>0</v>
      </c>
      <c r="AK4918" s="9">
        <v>0</v>
      </c>
      <c r="AL4918" s="9">
        <v>0</v>
      </c>
      <c r="AM4918" s="2">
        <f t="shared" si="914"/>
        <v>38350063.2</v>
      </c>
      <c r="AN4918" s="2">
        <f t="shared" si="918"/>
        <v>73641209.19</v>
      </c>
      <c r="AO4918" s="2">
        <f t="shared" si="919"/>
        <v>51459962.39</v>
      </c>
      <c r="AP4918" s="2">
        <f t="shared" si="920"/>
        <v>26050900</v>
      </c>
      <c r="AQ4918" s="2">
        <f t="shared" si="921"/>
        <v>0</v>
      </c>
      <c r="AR4918" s="2">
        <f t="shared" si="922"/>
        <v>0</v>
      </c>
      <c r="AS4918" s="2">
        <f t="shared" si="923"/>
        <v>0</v>
      </c>
      <c r="AT4918" s="2">
        <f t="shared" si="924"/>
        <v>0</v>
      </c>
      <c r="AU4918" s="2">
        <f t="shared" si="925"/>
        <v>0</v>
      </c>
      <c r="AV4918" s="3" t="e">
        <f t="shared" si="915"/>
        <v>#DIV/0!</v>
      </c>
      <c r="AW4918" s="3" t="e">
        <f t="shared" si="916"/>
        <v>#DIV/0!</v>
      </c>
      <c r="AX4918" s="3" t="e">
        <f t="shared" si="917"/>
        <v>#DIV/0!</v>
      </c>
    </row>
    <row r="4919" spans="1:50">
      <c r="A4919" s="8" t="s">
        <v>9849</v>
      </c>
      <c r="B4919" s="8" t="s">
        <v>9850</v>
      </c>
      <c r="C4919" s="9">
        <v>131521286.21</v>
      </c>
      <c r="D4919" s="9">
        <v>103073328.85</v>
      </c>
      <c r="E4919" s="9">
        <v>104947043.82</v>
      </c>
      <c r="F4919" s="9">
        <v>70831602.61</v>
      </c>
      <c r="G4919" s="9">
        <v>0</v>
      </c>
      <c r="H4919" s="9">
        <v>0</v>
      </c>
      <c r="I4919" s="9">
        <v>0</v>
      </c>
      <c r="J4919" s="9">
        <v>0</v>
      </c>
      <c r="K4919" s="9">
        <v>0</v>
      </c>
      <c r="L4919" s="9">
        <v>30354087.6</v>
      </c>
      <c r="M4919" s="9">
        <v>17598272.9</v>
      </c>
      <c r="N4919" s="9">
        <v>13508158.8</v>
      </c>
      <c r="O4919" s="9">
        <v>0</v>
      </c>
      <c r="P4919" s="9">
        <v>0</v>
      </c>
      <c r="Q4919" s="9">
        <v>0</v>
      </c>
      <c r="R4919" s="9">
        <v>0</v>
      </c>
      <c r="S4919" s="9">
        <v>0</v>
      </c>
      <c r="T4919" s="9">
        <v>0</v>
      </c>
      <c r="U4919" s="9">
        <v>3507256.12</v>
      </c>
      <c r="V4919" s="9">
        <v>3277836.71</v>
      </c>
      <c r="W4919" s="9">
        <v>2185956.71</v>
      </c>
      <c r="X4919" s="9">
        <v>953000</v>
      </c>
      <c r="Y4919" s="9">
        <v>0</v>
      </c>
      <c r="Z4919" s="9">
        <v>0</v>
      </c>
      <c r="AA4919" s="9">
        <v>0</v>
      </c>
      <c r="AB4919" s="9">
        <v>0</v>
      </c>
      <c r="AC4919" s="9">
        <v>0</v>
      </c>
      <c r="AD4919" s="9">
        <v>84079800.61</v>
      </c>
      <c r="AE4919" s="9">
        <v>83555171.57</v>
      </c>
      <c r="AF4919" s="9">
        <v>202683747.77</v>
      </c>
      <c r="AG4919" s="9">
        <v>38124758.59</v>
      </c>
      <c r="AH4919" s="9">
        <v>0</v>
      </c>
      <c r="AI4919" s="9">
        <v>0</v>
      </c>
      <c r="AJ4919" s="9">
        <v>0</v>
      </c>
      <c r="AK4919" s="9">
        <v>0</v>
      </c>
      <c r="AL4919" s="9">
        <v>0</v>
      </c>
      <c r="AM4919" s="2">
        <f t="shared" si="914"/>
        <v>81302829.32</v>
      </c>
      <c r="AN4919" s="2">
        <f t="shared" si="918"/>
        <v>40394266.89</v>
      </c>
      <c r="AO4919" s="2">
        <f t="shared" si="919"/>
        <v>-82042588.44</v>
      </c>
      <c r="AP4919" s="2">
        <f t="shared" si="920"/>
        <v>33659844.02</v>
      </c>
      <c r="AQ4919" s="2">
        <f t="shared" si="921"/>
        <v>0</v>
      </c>
      <c r="AR4919" s="2">
        <f t="shared" si="922"/>
        <v>0</v>
      </c>
      <c r="AS4919" s="2">
        <f t="shared" si="923"/>
        <v>0</v>
      </c>
      <c r="AT4919" s="2">
        <f t="shared" si="924"/>
        <v>0</v>
      </c>
      <c r="AU4919" s="2">
        <f t="shared" si="925"/>
        <v>0</v>
      </c>
      <c r="AV4919" s="3" t="e">
        <f t="shared" si="915"/>
        <v>#DIV/0!</v>
      </c>
      <c r="AW4919" s="3" t="e">
        <f t="shared" si="916"/>
        <v>#DIV/0!</v>
      </c>
      <c r="AX4919" s="3" t="e">
        <f t="shared" si="917"/>
        <v>#DIV/0!</v>
      </c>
    </row>
    <row r="4920" spans="1:50">
      <c r="A4920" s="8" t="s">
        <v>9851</v>
      </c>
      <c r="B4920" s="8" t="s">
        <v>9852</v>
      </c>
      <c r="C4920" s="9">
        <v>147415839.73</v>
      </c>
      <c r="D4920" s="9">
        <v>106690917.92</v>
      </c>
      <c r="E4920" s="9">
        <v>61710282.25</v>
      </c>
      <c r="F4920" s="9">
        <v>38381008.85</v>
      </c>
      <c r="G4920" s="9">
        <v>0</v>
      </c>
      <c r="H4920" s="9">
        <v>0</v>
      </c>
      <c r="I4920" s="9">
        <v>0</v>
      </c>
      <c r="J4920" s="9">
        <v>0</v>
      </c>
      <c r="K4920" s="9">
        <v>0</v>
      </c>
      <c r="L4920" s="9">
        <v>5201260.88</v>
      </c>
      <c r="M4920" s="9">
        <v>3420848.31</v>
      </c>
      <c r="N4920" s="9">
        <v>2743655.89</v>
      </c>
      <c r="O4920" s="9">
        <v>0</v>
      </c>
      <c r="P4920" s="9">
        <v>0</v>
      </c>
      <c r="Q4920" s="9">
        <v>0</v>
      </c>
      <c r="R4920" s="9">
        <v>0</v>
      </c>
      <c r="S4920" s="9">
        <v>0</v>
      </c>
      <c r="T4920" s="9">
        <v>0</v>
      </c>
      <c r="U4920" s="9">
        <v>752196.54</v>
      </c>
      <c r="V4920" s="9">
        <v>462237.3</v>
      </c>
      <c r="W4920" s="9">
        <v>349401.85</v>
      </c>
      <c r="X4920" s="9">
        <v>298705.05</v>
      </c>
      <c r="Y4920" s="9">
        <v>0</v>
      </c>
      <c r="Z4920" s="9">
        <v>0</v>
      </c>
      <c r="AA4920" s="9">
        <v>0</v>
      </c>
      <c r="AB4920" s="9">
        <v>0</v>
      </c>
      <c r="AC4920" s="9">
        <v>0</v>
      </c>
      <c r="AD4920" s="9">
        <v>6505860.53</v>
      </c>
      <c r="AE4920" s="9">
        <v>7627052.89</v>
      </c>
      <c r="AF4920" s="9">
        <v>5108906.74</v>
      </c>
      <c r="AG4920" s="9">
        <v>5379558.64</v>
      </c>
      <c r="AH4920" s="9">
        <v>0</v>
      </c>
      <c r="AI4920" s="9">
        <v>0</v>
      </c>
      <c r="AJ4920" s="9">
        <v>0</v>
      </c>
      <c r="AK4920" s="9">
        <v>0</v>
      </c>
      <c r="AL4920" s="9">
        <v>0</v>
      </c>
      <c r="AM4920" s="2">
        <f t="shared" si="914"/>
        <v>146863436.62</v>
      </c>
      <c r="AN4920" s="2">
        <f t="shared" si="918"/>
        <v>102946950.64</v>
      </c>
      <c r="AO4920" s="2">
        <f t="shared" si="919"/>
        <v>59694433.25</v>
      </c>
      <c r="AP4920" s="2">
        <f t="shared" si="920"/>
        <v>33300155.26</v>
      </c>
      <c r="AQ4920" s="2">
        <f t="shared" si="921"/>
        <v>0</v>
      </c>
      <c r="AR4920" s="2">
        <f t="shared" si="922"/>
        <v>0</v>
      </c>
      <c r="AS4920" s="2">
        <f t="shared" si="923"/>
        <v>0</v>
      </c>
      <c r="AT4920" s="2">
        <f t="shared" si="924"/>
        <v>0</v>
      </c>
      <c r="AU4920" s="2">
        <f t="shared" si="925"/>
        <v>0</v>
      </c>
      <c r="AV4920" s="3" t="e">
        <f t="shared" si="915"/>
        <v>#DIV/0!</v>
      </c>
      <c r="AW4920" s="3" t="e">
        <f t="shared" si="916"/>
        <v>#DIV/0!</v>
      </c>
      <c r="AX4920" s="3" t="e">
        <f t="shared" si="917"/>
        <v>#DIV/0!</v>
      </c>
    </row>
    <row r="4921" spans="1:50">
      <c r="A4921" s="8" t="s">
        <v>9853</v>
      </c>
      <c r="B4921" s="8" t="s">
        <v>9854</v>
      </c>
      <c r="C4921" s="9">
        <v>77351537.44</v>
      </c>
      <c r="D4921" s="9">
        <v>100095736.07</v>
      </c>
      <c r="E4921" s="9">
        <v>11118578.69</v>
      </c>
      <c r="F4921" s="9">
        <v>5688122.94</v>
      </c>
      <c r="G4921" s="9">
        <v>0</v>
      </c>
      <c r="H4921" s="9">
        <v>0</v>
      </c>
      <c r="I4921" s="9">
        <v>0</v>
      </c>
      <c r="J4921" s="9">
        <v>0</v>
      </c>
      <c r="K4921" s="9">
        <v>0</v>
      </c>
      <c r="L4921" s="9">
        <v>2257790.75</v>
      </c>
      <c r="M4921" s="9">
        <v>204467.3</v>
      </c>
      <c r="N4921" s="9">
        <v>169874.64</v>
      </c>
      <c r="O4921" s="9">
        <v>0</v>
      </c>
      <c r="P4921" s="9">
        <v>0</v>
      </c>
      <c r="Q4921" s="9">
        <v>0</v>
      </c>
      <c r="R4921" s="9">
        <v>0</v>
      </c>
      <c r="S4921" s="9">
        <v>0</v>
      </c>
      <c r="T4921" s="9">
        <v>0</v>
      </c>
      <c r="U4921" s="9">
        <v>106729.43</v>
      </c>
      <c r="V4921" s="9">
        <v>108696.14</v>
      </c>
      <c r="W4921" s="9">
        <v>188724.91</v>
      </c>
      <c r="X4921" s="9">
        <v>12093.03</v>
      </c>
      <c r="Y4921" s="9">
        <v>0</v>
      </c>
      <c r="Z4921" s="9">
        <v>0</v>
      </c>
      <c r="AA4921" s="9">
        <v>0</v>
      </c>
      <c r="AB4921" s="9">
        <v>0</v>
      </c>
      <c r="AC4921" s="9">
        <v>0</v>
      </c>
      <c r="AD4921" s="9">
        <v>2707028.99</v>
      </c>
      <c r="AE4921" s="9">
        <v>1458365.53</v>
      </c>
      <c r="AF4921" s="9">
        <v>344769.94</v>
      </c>
      <c r="AG4921" s="9">
        <v>1289823.43</v>
      </c>
      <c r="AH4921" s="9">
        <v>0</v>
      </c>
      <c r="AI4921" s="9">
        <v>0</v>
      </c>
      <c r="AJ4921" s="9">
        <v>0</v>
      </c>
      <c r="AK4921" s="9">
        <v>0</v>
      </c>
      <c r="AL4921" s="9">
        <v>0</v>
      </c>
      <c r="AM4921" s="2">
        <f t="shared" si="914"/>
        <v>77009028.63</v>
      </c>
      <c r="AN4921" s="2">
        <f t="shared" si="918"/>
        <v>98950533.98</v>
      </c>
      <c r="AO4921" s="2">
        <f t="shared" si="919"/>
        <v>11132408.3</v>
      </c>
      <c r="AP4921" s="2">
        <f t="shared" si="920"/>
        <v>4410392.54</v>
      </c>
      <c r="AQ4921" s="2">
        <f t="shared" si="921"/>
        <v>0</v>
      </c>
      <c r="AR4921" s="2">
        <f t="shared" si="922"/>
        <v>0</v>
      </c>
      <c r="AS4921" s="2">
        <f t="shared" si="923"/>
        <v>0</v>
      </c>
      <c r="AT4921" s="2">
        <f t="shared" si="924"/>
        <v>0</v>
      </c>
      <c r="AU4921" s="2">
        <f t="shared" si="925"/>
        <v>0</v>
      </c>
      <c r="AV4921" s="3" t="e">
        <f t="shared" si="915"/>
        <v>#DIV/0!</v>
      </c>
      <c r="AW4921" s="3" t="e">
        <f t="shared" si="916"/>
        <v>#DIV/0!</v>
      </c>
      <c r="AX4921" s="3" t="e">
        <f t="shared" si="917"/>
        <v>#DIV/0!</v>
      </c>
    </row>
    <row r="4922" spans="1:50">
      <c r="A4922" s="8" t="s">
        <v>9855</v>
      </c>
      <c r="B4922" s="8" t="s">
        <v>9856</v>
      </c>
      <c r="C4922" s="9">
        <v>39315610.66</v>
      </c>
      <c r="D4922" s="9">
        <v>55549992</v>
      </c>
      <c r="E4922" s="9">
        <v>31685657.58</v>
      </c>
      <c r="F4922" s="9">
        <v>14947138.07</v>
      </c>
      <c r="G4922" s="9">
        <v>0</v>
      </c>
      <c r="H4922" s="9">
        <v>0</v>
      </c>
      <c r="I4922" s="9">
        <v>0</v>
      </c>
      <c r="J4922" s="9">
        <v>0</v>
      </c>
      <c r="K4922" s="9">
        <v>0</v>
      </c>
      <c r="L4922" s="9">
        <v>41493583.6</v>
      </c>
      <c r="M4922" s="9">
        <v>24939114.5</v>
      </c>
      <c r="N4922" s="9">
        <v>13649255.5</v>
      </c>
      <c r="O4922" s="9">
        <v>0</v>
      </c>
      <c r="P4922" s="9">
        <v>0</v>
      </c>
      <c r="Q4922" s="9">
        <v>0</v>
      </c>
      <c r="R4922" s="9">
        <v>0</v>
      </c>
      <c r="S4922" s="9">
        <v>0</v>
      </c>
      <c r="T4922" s="9">
        <v>0</v>
      </c>
      <c r="U4922" s="9">
        <v>4272015.88</v>
      </c>
      <c r="V4922" s="9">
        <v>2925101.25</v>
      </c>
      <c r="W4922" s="9">
        <v>2247400.08</v>
      </c>
      <c r="X4922" s="9">
        <v>1053804.12</v>
      </c>
      <c r="Y4922" s="9">
        <v>0</v>
      </c>
      <c r="Z4922" s="9">
        <v>0</v>
      </c>
      <c r="AA4922" s="9">
        <v>0</v>
      </c>
      <c r="AB4922" s="9">
        <v>0</v>
      </c>
      <c r="AC4922" s="9">
        <v>0</v>
      </c>
      <c r="AD4922" s="9">
        <v>267362975.14</v>
      </c>
      <c r="AE4922" s="9">
        <v>76106381.47</v>
      </c>
      <c r="AF4922" s="9">
        <v>84211370.97</v>
      </c>
      <c r="AG4922" s="9">
        <v>40164125.72</v>
      </c>
      <c r="AH4922" s="9">
        <v>0</v>
      </c>
      <c r="AI4922" s="9">
        <v>0</v>
      </c>
      <c r="AJ4922" s="9">
        <v>0</v>
      </c>
      <c r="AK4922" s="9">
        <v>0</v>
      </c>
      <c r="AL4922" s="9">
        <v>0</v>
      </c>
      <c r="AM4922" s="2">
        <f t="shared" si="914"/>
        <v>-182281765</v>
      </c>
      <c r="AN4922" s="2">
        <f t="shared" si="918"/>
        <v>7307826.28</v>
      </c>
      <c r="AO4922" s="2">
        <f t="shared" si="919"/>
        <v>-36629057.81</v>
      </c>
      <c r="AP4922" s="2">
        <f t="shared" si="920"/>
        <v>-24163183.53</v>
      </c>
      <c r="AQ4922" s="2">
        <f t="shared" si="921"/>
        <v>0</v>
      </c>
      <c r="AR4922" s="2">
        <f t="shared" si="922"/>
        <v>0</v>
      </c>
      <c r="AS4922" s="2">
        <f t="shared" si="923"/>
        <v>0</v>
      </c>
      <c r="AT4922" s="2">
        <f t="shared" si="924"/>
        <v>0</v>
      </c>
      <c r="AU4922" s="2">
        <f t="shared" si="925"/>
        <v>0</v>
      </c>
      <c r="AV4922" s="3" t="e">
        <f t="shared" si="915"/>
        <v>#DIV/0!</v>
      </c>
      <c r="AW4922" s="3" t="e">
        <f t="shared" si="916"/>
        <v>#DIV/0!</v>
      </c>
      <c r="AX4922" s="3" t="e">
        <f t="shared" si="917"/>
        <v>#DIV/0!</v>
      </c>
    </row>
    <row r="4923" spans="1:50">
      <c r="A4923" s="8" t="s">
        <v>9857</v>
      </c>
      <c r="B4923" s="8" t="s">
        <v>9858</v>
      </c>
      <c r="C4923" s="9">
        <v>100711895.42</v>
      </c>
      <c r="D4923" s="9">
        <v>117762692.49</v>
      </c>
      <c r="E4923" s="9">
        <v>63765404.54</v>
      </c>
      <c r="F4923" s="9">
        <v>40320675.99</v>
      </c>
      <c r="G4923" s="9">
        <v>14385534.87</v>
      </c>
      <c r="H4923" s="9">
        <v>0</v>
      </c>
      <c r="I4923" s="9">
        <v>0</v>
      </c>
      <c r="J4923" s="9">
        <v>0</v>
      </c>
      <c r="K4923" s="9">
        <v>0</v>
      </c>
      <c r="L4923" s="9">
        <v>35649423.8</v>
      </c>
      <c r="M4923" s="9">
        <v>24726336.5</v>
      </c>
      <c r="N4923" s="9">
        <v>14310644</v>
      </c>
      <c r="O4923" s="9">
        <v>0</v>
      </c>
      <c r="P4923" s="9">
        <v>0</v>
      </c>
      <c r="Q4923" s="9">
        <v>0</v>
      </c>
      <c r="R4923" s="9">
        <v>0</v>
      </c>
      <c r="S4923" s="9">
        <v>0</v>
      </c>
      <c r="T4923" s="9">
        <v>0</v>
      </c>
      <c r="U4923" s="9">
        <v>6372992.16</v>
      </c>
      <c r="V4923" s="9">
        <v>4116611.91</v>
      </c>
      <c r="W4923" s="9">
        <v>1497302.56</v>
      </c>
      <c r="X4923" s="9">
        <v>335151.24</v>
      </c>
      <c r="Y4923" s="9">
        <v>171744.56</v>
      </c>
      <c r="Z4923" s="9">
        <v>0</v>
      </c>
      <c r="AA4923" s="9">
        <v>0</v>
      </c>
      <c r="AB4923" s="9">
        <v>0</v>
      </c>
      <c r="AC4923" s="9">
        <v>0</v>
      </c>
      <c r="AD4923" s="9">
        <v>168414641.26</v>
      </c>
      <c r="AE4923" s="9">
        <v>80447496.2</v>
      </c>
      <c r="AF4923" s="9">
        <v>113908152.1</v>
      </c>
      <c r="AG4923" s="9">
        <v>37975836.46</v>
      </c>
      <c r="AH4923" s="9">
        <v>12354287.99</v>
      </c>
      <c r="AI4923" s="9">
        <v>0</v>
      </c>
      <c r="AJ4923" s="9">
        <v>0</v>
      </c>
      <c r="AK4923" s="9">
        <v>0</v>
      </c>
      <c r="AL4923" s="9">
        <v>0</v>
      </c>
      <c r="AM4923" s="2">
        <f t="shared" si="914"/>
        <v>-25680329.88</v>
      </c>
      <c r="AN4923" s="2">
        <f t="shared" si="918"/>
        <v>66158144.7</v>
      </c>
      <c r="AO4923" s="2">
        <f t="shared" si="919"/>
        <v>-34334801</v>
      </c>
      <c r="AP4923" s="2">
        <f t="shared" si="920"/>
        <v>2679990.77</v>
      </c>
      <c r="AQ4923" s="2">
        <f t="shared" si="921"/>
        <v>2202991.44</v>
      </c>
      <c r="AR4923" s="2">
        <f t="shared" si="922"/>
        <v>0</v>
      </c>
      <c r="AS4923" s="2">
        <f t="shared" si="923"/>
        <v>0</v>
      </c>
      <c r="AT4923" s="2">
        <f t="shared" si="924"/>
        <v>0</v>
      </c>
      <c r="AU4923" s="2">
        <f t="shared" si="925"/>
        <v>0</v>
      </c>
      <c r="AV4923" s="3" t="e">
        <f t="shared" si="915"/>
        <v>#DIV/0!</v>
      </c>
      <c r="AW4923" s="3">
        <f t="shared" si="916"/>
        <v>-2.63424647812249</v>
      </c>
      <c r="AX4923" s="3" t="e">
        <f t="shared" si="917"/>
        <v>#DIV/0!</v>
      </c>
    </row>
    <row r="4924" spans="1:50">
      <c r="A4924" s="8" t="s">
        <v>9859</v>
      </c>
      <c r="B4924" s="8" t="s">
        <v>9860</v>
      </c>
      <c r="C4924" s="9">
        <v>1013044015.16</v>
      </c>
      <c r="D4924" s="9">
        <v>276238900.53</v>
      </c>
      <c r="E4924" s="9">
        <v>128194937.98</v>
      </c>
      <c r="F4924" s="9">
        <v>-56539673.2</v>
      </c>
      <c r="G4924" s="9">
        <v>0</v>
      </c>
      <c r="H4924" s="9">
        <v>0</v>
      </c>
      <c r="I4924" s="9">
        <v>0</v>
      </c>
      <c r="J4924" s="9">
        <v>0</v>
      </c>
      <c r="K4924" s="9">
        <v>0</v>
      </c>
      <c r="L4924" s="9">
        <v>34586199.9</v>
      </c>
      <c r="M4924" s="9">
        <v>16671219.3</v>
      </c>
      <c r="N4924" s="9">
        <v>8241226.31</v>
      </c>
      <c r="O4924" s="9">
        <v>0</v>
      </c>
      <c r="P4924" s="9">
        <v>0</v>
      </c>
      <c r="Q4924" s="9">
        <v>0</v>
      </c>
      <c r="R4924" s="9">
        <v>0</v>
      </c>
      <c r="S4924" s="9">
        <v>0</v>
      </c>
      <c r="T4924" s="9">
        <v>0</v>
      </c>
      <c r="U4924" s="9">
        <v>2411816.32</v>
      </c>
      <c r="V4924" s="9">
        <v>873313.88</v>
      </c>
      <c r="W4924" s="9">
        <v>462955</v>
      </c>
      <c r="X4924" s="9">
        <v>2275300.19</v>
      </c>
      <c r="Y4924" s="9">
        <v>0</v>
      </c>
      <c r="Z4924" s="9">
        <v>0</v>
      </c>
      <c r="AA4924" s="9">
        <v>0</v>
      </c>
      <c r="AB4924" s="9">
        <v>0</v>
      </c>
      <c r="AC4924" s="9">
        <v>0</v>
      </c>
      <c r="AD4924" s="9">
        <v>275242678.05</v>
      </c>
      <c r="AE4924" s="9">
        <v>111898231.2</v>
      </c>
      <c r="AF4924" s="9">
        <v>131760671.24</v>
      </c>
      <c r="AG4924" s="9">
        <v>103566034.13</v>
      </c>
      <c r="AH4924" s="9">
        <v>0</v>
      </c>
      <c r="AI4924" s="9">
        <v>0</v>
      </c>
      <c r="AJ4924" s="9">
        <v>0</v>
      </c>
      <c r="AK4924" s="9">
        <v>0</v>
      </c>
      <c r="AL4924" s="9">
        <v>0</v>
      </c>
      <c r="AM4924" s="2">
        <f t="shared" si="914"/>
        <v>774799353.33</v>
      </c>
      <c r="AN4924" s="2">
        <f t="shared" si="918"/>
        <v>181885202.51</v>
      </c>
      <c r="AO4924" s="2">
        <f t="shared" si="919"/>
        <v>5138448.05</v>
      </c>
      <c r="AP4924" s="2">
        <f t="shared" si="920"/>
        <v>-157830407.14</v>
      </c>
      <c r="AQ4924" s="2">
        <f t="shared" si="921"/>
        <v>0</v>
      </c>
      <c r="AR4924" s="2">
        <f t="shared" si="922"/>
        <v>0</v>
      </c>
      <c r="AS4924" s="2">
        <f t="shared" si="923"/>
        <v>0</v>
      </c>
      <c r="AT4924" s="2">
        <f t="shared" si="924"/>
        <v>0</v>
      </c>
      <c r="AU4924" s="2">
        <f t="shared" si="925"/>
        <v>0</v>
      </c>
      <c r="AV4924" s="3" t="e">
        <f t="shared" si="915"/>
        <v>#DIV/0!</v>
      </c>
      <c r="AW4924" s="3" t="e">
        <f t="shared" si="916"/>
        <v>#DIV/0!</v>
      </c>
      <c r="AX4924" s="3" t="e">
        <f t="shared" si="917"/>
        <v>#DIV/0!</v>
      </c>
    </row>
    <row r="4925" spans="1:50">
      <c r="A4925" s="8" t="s">
        <v>9861</v>
      </c>
      <c r="B4925" s="8" t="s">
        <v>9862</v>
      </c>
      <c r="C4925" s="9">
        <v>63747207.57</v>
      </c>
      <c r="D4925" s="9">
        <v>49874514.2</v>
      </c>
      <c r="E4925" s="9">
        <v>19330863.67</v>
      </c>
      <c r="F4925" s="9">
        <v>-9970195.52</v>
      </c>
      <c r="G4925" s="9">
        <v>0</v>
      </c>
      <c r="H4925" s="9">
        <v>0</v>
      </c>
      <c r="I4925" s="9">
        <v>0</v>
      </c>
      <c r="J4925" s="9">
        <v>0</v>
      </c>
      <c r="K4925" s="9">
        <v>0</v>
      </c>
      <c r="L4925" s="9">
        <v>9075964.71</v>
      </c>
      <c r="M4925" s="9">
        <v>2224800.71</v>
      </c>
      <c r="N4925" s="9">
        <v>906023.73</v>
      </c>
      <c r="O4925" s="9">
        <v>0</v>
      </c>
      <c r="P4925" s="9">
        <v>0</v>
      </c>
      <c r="Q4925" s="9">
        <v>0</v>
      </c>
      <c r="R4925" s="9">
        <v>0</v>
      </c>
      <c r="S4925" s="9">
        <v>0</v>
      </c>
      <c r="T4925" s="9">
        <v>0</v>
      </c>
      <c r="U4925" s="9">
        <v>1540177.92</v>
      </c>
      <c r="V4925" s="9">
        <v>978999.19</v>
      </c>
      <c r="W4925" s="9">
        <v>450338.66</v>
      </c>
      <c r="X4925" s="9">
        <v>125016.76</v>
      </c>
      <c r="Y4925" s="9">
        <v>0</v>
      </c>
      <c r="Z4925" s="9">
        <v>0</v>
      </c>
      <c r="AA4925" s="9">
        <v>0</v>
      </c>
      <c r="AB4925" s="9">
        <v>0</v>
      </c>
      <c r="AC4925" s="9">
        <v>0</v>
      </c>
      <c r="AD4925" s="9">
        <v>47930495.72</v>
      </c>
      <c r="AE4925" s="9">
        <v>20257136.15</v>
      </c>
      <c r="AF4925" s="9">
        <v>7340945.08</v>
      </c>
      <c r="AG4925" s="9">
        <v>1126542.7</v>
      </c>
      <c r="AH4925" s="9">
        <v>0</v>
      </c>
      <c r="AI4925" s="9">
        <v>0</v>
      </c>
      <c r="AJ4925" s="9">
        <v>0</v>
      </c>
      <c r="AK4925" s="9">
        <v>0</v>
      </c>
      <c r="AL4925" s="9">
        <v>0</v>
      </c>
      <c r="AM4925" s="2">
        <f t="shared" si="914"/>
        <v>26432854.48</v>
      </c>
      <c r="AN4925" s="2">
        <f t="shared" si="918"/>
        <v>32821177.95</v>
      </c>
      <c r="AO4925" s="2">
        <f t="shared" si="919"/>
        <v>13346280.98</v>
      </c>
      <c r="AP4925" s="2">
        <f t="shared" si="920"/>
        <v>-10971721.46</v>
      </c>
      <c r="AQ4925" s="2">
        <f t="shared" si="921"/>
        <v>0</v>
      </c>
      <c r="AR4925" s="2">
        <f t="shared" si="922"/>
        <v>0</v>
      </c>
      <c r="AS4925" s="2">
        <f t="shared" si="923"/>
        <v>0</v>
      </c>
      <c r="AT4925" s="2">
        <f t="shared" si="924"/>
        <v>0</v>
      </c>
      <c r="AU4925" s="2">
        <f t="shared" si="925"/>
        <v>0</v>
      </c>
      <c r="AV4925" s="3" t="e">
        <f t="shared" si="915"/>
        <v>#DIV/0!</v>
      </c>
      <c r="AW4925" s="3" t="e">
        <f t="shared" si="916"/>
        <v>#DIV/0!</v>
      </c>
      <c r="AX4925" s="3" t="e">
        <f t="shared" si="917"/>
        <v>#DIV/0!</v>
      </c>
    </row>
    <row r="4926" spans="1:50">
      <c r="A4926" s="8" t="s">
        <v>9863</v>
      </c>
      <c r="B4926" s="8" t="s">
        <v>9864</v>
      </c>
      <c r="C4926" s="9">
        <v>142153467.4</v>
      </c>
      <c r="D4926" s="9">
        <v>122810143.61</v>
      </c>
      <c r="E4926" s="9">
        <v>100367259.17</v>
      </c>
      <c r="F4926" s="9">
        <v>71000133.2</v>
      </c>
      <c r="G4926" s="9">
        <v>0</v>
      </c>
      <c r="H4926" s="9">
        <v>0</v>
      </c>
      <c r="I4926" s="9">
        <v>0</v>
      </c>
      <c r="J4926" s="9">
        <v>0</v>
      </c>
      <c r="K4926" s="9">
        <v>0</v>
      </c>
      <c r="L4926" s="9">
        <v>38897369.6</v>
      </c>
      <c r="M4926" s="9">
        <v>38490854.6</v>
      </c>
      <c r="N4926" s="9">
        <v>41690954</v>
      </c>
      <c r="O4926" s="9">
        <v>0</v>
      </c>
      <c r="P4926" s="9">
        <v>0</v>
      </c>
      <c r="Q4926" s="9">
        <v>0</v>
      </c>
      <c r="R4926" s="9">
        <v>0</v>
      </c>
      <c r="S4926" s="9">
        <v>0</v>
      </c>
      <c r="T4926" s="9">
        <v>0</v>
      </c>
      <c r="U4926" s="9">
        <v>0</v>
      </c>
      <c r="V4926" s="9">
        <v>0</v>
      </c>
      <c r="W4926" s="9">
        <v>0</v>
      </c>
      <c r="X4926" s="9">
        <v>0</v>
      </c>
      <c r="Y4926" s="9">
        <v>0</v>
      </c>
      <c r="Z4926" s="9">
        <v>0</v>
      </c>
      <c r="AA4926" s="9">
        <v>0</v>
      </c>
      <c r="AB4926" s="9">
        <v>0</v>
      </c>
      <c r="AC4926" s="9">
        <v>0</v>
      </c>
      <c r="AD4926" s="9">
        <v>85250058.85</v>
      </c>
      <c r="AE4926" s="9">
        <v>29354823.66</v>
      </c>
      <c r="AF4926" s="9">
        <v>39926118.45</v>
      </c>
      <c r="AG4926" s="9">
        <v>51539387.35</v>
      </c>
      <c r="AH4926" s="9">
        <v>0</v>
      </c>
      <c r="AI4926" s="9">
        <v>0</v>
      </c>
      <c r="AJ4926" s="9">
        <v>0</v>
      </c>
      <c r="AK4926" s="9">
        <v>0</v>
      </c>
      <c r="AL4926" s="9">
        <v>0</v>
      </c>
      <c r="AM4926" s="2">
        <f t="shared" si="914"/>
        <v>95800778.15</v>
      </c>
      <c r="AN4926" s="2">
        <f t="shared" si="918"/>
        <v>131946174.55</v>
      </c>
      <c r="AO4926" s="2">
        <f t="shared" si="919"/>
        <v>102132094.72</v>
      </c>
      <c r="AP4926" s="2">
        <f t="shared" si="920"/>
        <v>19460745.85</v>
      </c>
      <c r="AQ4926" s="2">
        <f t="shared" si="921"/>
        <v>0</v>
      </c>
      <c r="AR4926" s="2">
        <f t="shared" si="922"/>
        <v>0</v>
      </c>
      <c r="AS4926" s="2">
        <f t="shared" si="923"/>
        <v>0</v>
      </c>
      <c r="AT4926" s="2">
        <f t="shared" si="924"/>
        <v>0</v>
      </c>
      <c r="AU4926" s="2">
        <f t="shared" si="925"/>
        <v>0</v>
      </c>
      <c r="AV4926" s="3" t="e">
        <f t="shared" si="915"/>
        <v>#DIV/0!</v>
      </c>
      <c r="AW4926" s="3" t="e">
        <f t="shared" si="916"/>
        <v>#DIV/0!</v>
      </c>
      <c r="AX4926" s="3" t="e">
        <f t="shared" si="917"/>
        <v>#DIV/0!</v>
      </c>
    </row>
    <row r="4927" spans="1:50">
      <c r="A4927" s="8" t="s">
        <v>9865</v>
      </c>
      <c r="B4927" s="8" t="s">
        <v>9866</v>
      </c>
      <c r="C4927" s="9">
        <v>-226270200.17</v>
      </c>
      <c r="D4927" s="9">
        <v>-86327234.41</v>
      </c>
      <c r="E4927" s="9">
        <v>-115371843.35</v>
      </c>
      <c r="F4927" s="9">
        <v>-150221447.09</v>
      </c>
      <c r="G4927" s="9">
        <v>0</v>
      </c>
      <c r="H4927" s="9">
        <v>0</v>
      </c>
      <c r="I4927" s="9">
        <v>0</v>
      </c>
      <c r="J4927" s="9">
        <v>0</v>
      </c>
      <c r="K4927" s="9">
        <v>0</v>
      </c>
      <c r="L4927" s="9">
        <v>12114738.4</v>
      </c>
      <c r="M4927" s="9">
        <v>469044.48</v>
      </c>
      <c r="N4927" s="9">
        <v>564645.3</v>
      </c>
      <c r="O4927" s="9">
        <v>0</v>
      </c>
      <c r="P4927" s="9">
        <v>0</v>
      </c>
      <c r="Q4927" s="9">
        <v>0</v>
      </c>
      <c r="R4927" s="9">
        <v>0</v>
      </c>
      <c r="S4927" s="9">
        <v>0</v>
      </c>
      <c r="T4927" s="9">
        <v>0</v>
      </c>
      <c r="U4927" s="9">
        <v>1504639.19</v>
      </c>
      <c r="V4927" s="9">
        <v>1218006.51</v>
      </c>
      <c r="W4927" s="9">
        <v>1218006.51</v>
      </c>
      <c r="X4927" s="9">
        <v>0</v>
      </c>
      <c r="Y4927" s="9">
        <v>0</v>
      </c>
      <c r="Z4927" s="9">
        <v>0</v>
      </c>
      <c r="AA4927" s="9">
        <v>0</v>
      </c>
      <c r="AB4927" s="9">
        <v>0</v>
      </c>
      <c r="AC4927" s="9">
        <v>0</v>
      </c>
      <c r="AD4927" s="9">
        <v>22912405.72</v>
      </c>
      <c r="AE4927" s="9">
        <v>799545.39</v>
      </c>
      <c r="AF4927" s="9">
        <v>113788.56</v>
      </c>
      <c r="AG4927" s="9">
        <v>5853964.94</v>
      </c>
      <c r="AH4927" s="9">
        <v>0</v>
      </c>
      <c r="AI4927" s="9">
        <v>0</v>
      </c>
      <c r="AJ4927" s="9">
        <v>0</v>
      </c>
      <c r="AK4927" s="9">
        <v>0</v>
      </c>
      <c r="AL4927" s="9">
        <v>0</v>
      </c>
      <c r="AM4927" s="2">
        <f t="shared" si="914"/>
        <v>-235563228.3</v>
      </c>
      <c r="AN4927" s="2">
        <f t="shared" si="918"/>
        <v>-85439728.81</v>
      </c>
      <c r="AO4927" s="2">
        <f t="shared" si="919"/>
        <v>-113702980.1</v>
      </c>
      <c r="AP4927" s="2">
        <f t="shared" si="920"/>
        <v>-156075412.03</v>
      </c>
      <c r="AQ4927" s="2">
        <f t="shared" si="921"/>
        <v>0</v>
      </c>
      <c r="AR4927" s="2">
        <f t="shared" si="922"/>
        <v>0</v>
      </c>
      <c r="AS4927" s="2">
        <f t="shared" si="923"/>
        <v>0</v>
      </c>
      <c r="AT4927" s="2">
        <f t="shared" si="924"/>
        <v>0</v>
      </c>
      <c r="AU4927" s="2">
        <f t="shared" si="925"/>
        <v>0</v>
      </c>
      <c r="AV4927" s="3" t="e">
        <f t="shared" si="915"/>
        <v>#DIV/0!</v>
      </c>
      <c r="AW4927" s="3" t="e">
        <f t="shared" si="916"/>
        <v>#DIV/0!</v>
      </c>
      <c r="AX4927" s="3" t="e">
        <f t="shared" si="917"/>
        <v>#DIV/0!</v>
      </c>
    </row>
    <row r="4928" spans="1:50">
      <c r="A4928" s="8" t="s">
        <v>9867</v>
      </c>
      <c r="B4928" s="8" t="s">
        <v>9868</v>
      </c>
      <c r="C4928" s="9">
        <v>785047931.54</v>
      </c>
      <c r="D4928" s="9">
        <v>93689955.57</v>
      </c>
      <c r="E4928" s="9">
        <v>24991427.37</v>
      </c>
      <c r="F4928" s="9">
        <v>32364995.75</v>
      </c>
      <c r="G4928" s="9">
        <v>0</v>
      </c>
      <c r="H4928" s="9">
        <v>0</v>
      </c>
      <c r="I4928" s="9">
        <v>0</v>
      </c>
      <c r="J4928" s="9">
        <v>0</v>
      </c>
      <c r="K4928" s="9">
        <v>0</v>
      </c>
      <c r="L4928" s="9">
        <v>7133662.7</v>
      </c>
      <c r="M4928" s="9">
        <v>1894978.5</v>
      </c>
      <c r="N4928" s="9">
        <v>1673200.95</v>
      </c>
      <c r="O4928" s="9">
        <v>0</v>
      </c>
      <c r="P4928" s="9">
        <v>0</v>
      </c>
      <c r="Q4928" s="9">
        <v>0</v>
      </c>
      <c r="R4928" s="9">
        <v>0</v>
      </c>
      <c r="S4928" s="9">
        <v>0</v>
      </c>
      <c r="T4928" s="9">
        <v>0</v>
      </c>
      <c r="U4928" s="9">
        <v>9680889.65</v>
      </c>
      <c r="V4928" s="9">
        <v>4179953.21</v>
      </c>
      <c r="W4928" s="9">
        <v>2736225.43</v>
      </c>
      <c r="X4928" s="9">
        <v>610673.83</v>
      </c>
      <c r="Y4928" s="9">
        <v>0</v>
      </c>
      <c r="Z4928" s="9">
        <v>0</v>
      </c>
      <c r="AA4928" s="9">
        <v>0</v>
      </c>
      <c r="AB4928" s="9">
        <v>0</v>
      </c>
      <c r="AC4928" s="9">
        <v>0</v>
      </c>
      <c r="AD4928" s="9">
        <v>89864528.3</v>
      </c>
      <c r="AE4928" s="9">
        <v>33211290.24</v>
      </c>
      <c r="AF4928" s="9">
        <v>54173270.64</v>
      </c>
      <c r="AG4928" s="9">
        <v>13633559.38</v>
      </c>
      <c r="AH4928" s="9">
        <v>0</v>
      </c>
      <c r="AI4928" s="9">
        <v>0</v>
      </c>
      <c r="AJ4928" s="9">
        <v>0</v>
      </c>
      <c r="AK4928" s="9">
        <v>0</v>
      </c>
      <c r="AL4928" s="9">
        <v>0</v>
      </c>
      <c r="AM4928" s="2">
        <f t="shared" si="914"/>
        <v>711997955.59</v>
      </c>
      <c r="AN4928" s="2">
        <f t="shared" si="918"/>
        <v>66553597.04</v>
      </c>
      <c r="AO4928" s="2">
        <f t="shared" si="919"/>
        <v>-24772416.89</v>
      </c>
      <c r="AP4928" s="2">
        <f t="shared" si="920"/>
        <v>19342110.2</v>
      </c>
      <c r="AQ4928" s="2">
        <f t="shared" si="921"/>
        <v>0</v>
      </c>
      <c r="AR4928" s="2">
        <f t="shared" si="922"/>
        <v>0</v>
      </c>
      <c r="AS4928" s="2">
        <f t="shared" si="923"/>
        <v>0</v>
      </c>
      <c r="AT4928" s="2">
        <f t="shared" si="924"/>
        <v>0</v>
      </c>
      <c r="AU4928" s="2">
        <f t="shared" si="925"/>
        <v>0</v>
      </c>
      <c r="AV4928" s="3" t="e">
        <f t="shared" si="915"/>
        <v>#DIV/0!</v>
      </c>
      <c r="AW4928" s="3" t="e">
        <f t="shared" si="916"/>
        <v>#DIV/0!</v>
      </c>
      <c r="AX4928" s="3" t="e">
        <f t="shared" si="917"/>
        <v>#DIV/0!</v>
      </c>
    </row>
    <row r="4929" spans="1:50">
      <c r="A4929" s="8" t="s">
        <v>9869</v>
      </c>
      <c r="B4929" s="8" t="s">
        <v>9870</v>
      </c>
      <c r="C4929" s="9">
        <v>149708222.24</v>
      </c>
      <c r="D4929" s="9">
        <v>168324918.52</v>
      </c>
      <c r="E4929" s="9">
        <v>50963453.16</v>
      </c>
      <c r="F4929" s="9">
        <v>49628157.41</v>
      </c>
      <c r="G4929" s="9">
        <v>33156737.59</v>
      </c>
      <c r="H4929" s="9">
        <v>21225138.35</v>
      </c>
      <c r="I4929" s="9">
        <v>8930335.72</v>
      </c>
      <c r="J4929" s="9">
        <v>4081420.2</v>
      </c>
      <c r="K4929" s="9">
        <v>0</v>
      </c>
      <c r="L4929" s="9">
        <v>12590709.7</v>
      </c>
      <c r="M4929" s="9">
        <v>2071604.32</v>
      </c>
      <c r="N4929" s="9">
        <v>1589969.5</v>
      </c>
      <c r="O4929" s="9">
        <v>0</v>
      </c>
      <c r="P4929" s="9">
        <v>0</v>
      </c>
      <c r="Q4929" s="9">
        <v>0</v>
      </c>
      <c r="R4929" s="9">
        <v>0</v>
      </c>
      <c r="S4929" s="9">
        <v>0</v>
      </c>
      <c r="T4929" s="9">
        <v>0</v>
      </c>
      <c r="U4929" s="9">
        <v>775180.8</v>
      </c>
      <c r="V4929" s="9">
        <v>237760.23</v>
      </c>
      <c r="W4929" s="9">
        <v>155930.34</v>
      </c>
      <c r="X4929" s="9">
        <v>155930.34</v>
      </c>
      <c r="Y4929" s="9">
        <v>153195.31</v>
      </c>
      <c r="Z4929" s="9">
        <v>63831.37</v>
      </c>
      <c r="AA4929" s="9">
        <v>0</v>
      </c>
      <c r="AB4929" s="9">
        <v>0</v>
      </c>
      <c r="AC4929" s="9">
        <v>0</v>
      </c>
      <c r="AD4929" s="9">
        <v>9071463.36</v>
      </c>
      <c r="AE4929" s="9">
        <v>4646721.65</v>
      </c>
      <c r="AF4929" s="9">
        <v>3640251.21</v>
      </c>
      <c r="AG4929" s="9">
        <v>1908971.31</v>
      </c>
      <c r="AH4929" s="9">
        <v>1244598.28</v>
      </c>
      <c r="AI4929" s="9">
        <v>3517733.72</v>
      </c>
      <c r="AJ4929" s="9">
        <v>692396.71</v>
      </c>
      <c r="AK4929" s="9">
        <v>803848.19</v>
      </c>
      <c r="AL4929" s="9">
        <v>0</v>
      </c>
      <c r="AM4929" s="2">
        <f t="shared" si="914"/>
        <v>154002649.38</v>
      </c>
      <c r="AN4929" s="2">
        <f t="shared" si="918"/>
        <v>165987561.42</v>
      </c>
      <c r="AO4929" s="2">
        <f t="shared" si="919"/>
        <v>49069101.79</v>
      </c>
      <c r="AP4929" s="2">
        <f t="shared" si="920"/>
        <v>47875116.44</v>
      </c>
      <c r="AQ4929" s="2">
        <f t="shared" si="921"/>
        <v>32065334.62</v>
      </c>
      <c r="AR4929" s="2">
        <f t="shared" si="922"/>
        <v>17771236</v>
      </c>
      <c r="AS4929" s="2">
        <f t="shared" si="923"/>
        <v>8237939.01</v>
      </c>
      <c r="AT4929" s="2">
        <f t="shared" si="924"/>
        <v>3277572.01</v>
      </c>
      <c r="AU4929" s="2">
        <f t="shared" si="925"/>
        <v>0</v>
      </c>
      <c r="AV4929" s="3" t="e">
        <f t="shared" si="915"/>
        <v>#DIV/0!</v>
      </c>
      <c r="AW4929" s="3">
        <f t="shared" si="916"/>
        <v>0.368669165351929</v>
      </c>
      <c r="AX4929" s="3" t="e">
        <f t="shared" si="917"/>
        <v>#DIV/0!</v>
      </c>
    </row>
    <row r="4930" spans="1:50">
      <c r="A4930" s="8" t="s">
        <v>9871</v>
      </c>
      <c r="B4930" s="8" t="s">
        <v>9872</v>
      </c>
      <c r="C4930" s="9">
        <v>96809038.18</v>
      </c>
      <c r="D4930" s="9">
        <v>76083944.89</v>
      </c>
      <c r="E4930" s="9">
        <v>56229731.11</v>
      </c>
      <c r="F4930" s="9">
        <v>42226238.65</v>
      </c>
      <c r="G4930" s="9">
        <v>0</v>
      </c>
      <c r="H4930" s="9">
        <v>0</v>
      </c>
      <c r="I4930" s="9">
        <v>0</v>
      </c>
      <c r="J4930" s="9">
        <v>0</v>
      </c>
      <c r="K4930" s="9">
        <v>0</v>
      </c>
      <c r="L4930" s="9">
        <v>4083136.94</v>
      </c>
      <c r="M4930" s="9">
        <v>1780059.2</v>
      </c>
      <c r="N4930" s="9">
        <v>1437877.82</v>
      </c>
      <c r="O4930" s="9">
        <v>0</v>
      </c>
      <c r="P4930" s="9">
        <v>0</v>
      </c>
      <c r="Q4930" s="9">
        <v>0</v>
      </c>
      <c r="R4930" s="9">
        <v>0</v>
      </c>
      <c r="S4930" s="9">
        <v>0</v>
      </c>
      <c r="T4930" s="9">
        <v>0</v>
      </c>
      <c r="U4930" s="9">
        <v>521866.44</v>
      </c>
      <c r="V4930" s="9">
        <v>427320.03</v>
      </c>
      <c r="W4930" s="9">
        <v>149911.2</v>
      </c>
      <c r="X4930" s="9">
        <v>0</v>
      </c>
      <c r="Y4930" s="9">
        <v>0</v>
      </c>
      <c r="Z4930" s="9">
        <v>0</v>
      </c>
      <c r="AA4930" s="9">
        <v>0</v>
      </c>
      <c r="AB4930" s="9">
        <v>0</v>
      </c>
      <c r="AC4930" s="9">
        <v>0</v>
      </c>
      <c r="AD4930" s="9">
        <v>167730559.71</v>
      </c>
      <c r="AE4930" s="9">
        <v>1361547.23</v>
      </c>
      <c r="AF4930" s="9">
        <v>3019056.82</v>
      </c>
      <c r="AG4930" s="9">
        <v>8222047.19</v>
      </c>
      <c r="AH4930" s="9">
        <v>0</v>
      </c>
      <c r="AI4930" s="9">
        <v>0</v>
      </c>
      <c r="AJ4930" s="9">
        <v>0</v>
      </c>
      <c r="AK4930" s="9">
        <v>0</v>
      </c>
      <c r="AL4930" s="9">
        <v>0</v>
      </c>
      <c r="AM4930" s="2">
        <f t="shared" si="914"/>
        <v>-66316518.15</v>
      </c>
      <c r="AN4930" s="2">
        <f t="shared" si="918"/>
        <v>76929776.89</v>
      </c>
      <c r="AO4930" s="2">
        <f t="shared" si="919"/>
        <v>54798463.31</v>
      </c>
      <c r="AP4930" s="2">
        <f t="shared" si="920"/>
        <v>34004191.46</v>
      </c>
      <c r="AQ4930" s="2">
        <f t="shared" si="921"/>
        <v>0</v>
      </c>
      <c r="AR4930" s="2">
        <f t="shared" si="922"/>
        <v>0</v>
      </c>
      <c r="AS4930" s="2">
        <f t="shared" si="923"/>
        <v>0</v>
      </c>
      <c r="AT4930" s="2">
        <f t="shared" si="924"/>
        <v>0</v>
      </c>
      <c r="AU4930" s="2">
        <f t="shared" si="925"/>
        <v>0</v>
      </c>
      <c r="AV4930" s="3" t="e">
        <f t="shared" si="915"/>
        <v>#DIV/0!</v>
      </c>
      <c r="AW4930" s="3" t="e">
        <f t="shared" si="916"/>
        <v>#DIV/0!</v>
      </c>
      <c r="AX4930" s="3" t="e">
        <f t="shared" si="917"/>
        <v>#DIV/0!</v>
      </c>
    </row>
    <row r="4931" spans="1:50">
      <c r="A4931" s="8" t="s">
        <v>9873</v>
      </c>
      <c r="B4931" s="8" t="s">
        <v>9874</v>
      </c>
      <c r="C4931" s="9">
        <v>126444087.55</v>
      </c>
      <c r="D4931" s="9">
        <v>142330915.4</v>
      </c>
      <c r="E4931" s="9">
        <v>46654914.47</v>
      </c>
      <c r="F4931" s="9">
        <v>14157103.6</v>
      </c>
      <c r="G4931" s="9">
        <v>0</v>
      </c>
      <c r="H4931" s="9">
        <v>0</v>
      </c>
      <c r="I4931" s="9">
        <v>0</v>
      </c>
      <c r="J4931" s="9">
        <v>0</v>
      </c>
      <c r="K4931" s="9">
        <v>0</v>
      </c>
      <c r="L4931" s="9">
        <v>17339676.6</v>
      </c>
      <c r="M4931" s="9">
        <v>14314751.3</v>
      </c>
      <c r="N4931" s="9">
        <v>9031948.1</v>
      </c>
      <c r="O4931" s="9">
        <v>0</v>
      </c>
      <c r="P4931" s="9">
        <v>0</v>
      </c>
      <c r="Q4931" s="9">
        <v>0</v>
      </c>
      <c r="R4931" s="9">
        <v>0</v>
      </c>
      <c r="S4931" s="9">
        <v>0</v>
      </c>
      <c r="T4931" s="9">
        <v>0</v>
      </c>
      <c r="U4931" s="9">
        <v>121836.37</v>
      </c>
      <c r="V4931" s="9">
        <v>281112.28</v>
      </c>
      <c r="W4931" s="9">
        <v>562224.54</v>
      </c>
      <c r="X4931" s="9">
        <v>562224.54</v>
      </c>
      <c r="Y4931" s="9">
        <v>0</v>
      </c>
      <c r="Z4931" s="9">
        <v>0</v>
      </c>
      <c r="AA4931" s="9">
        <v>0</v>
      </c>
      <c r="AB4931" s="9">
        <v>0</v>
      </c>
      <c r="AC4931" s="9">
        <v>0</v>
      </c>
      <c r="AD4931" s="9">
        <v>29557324.7</v>
      </c>
      <c r="AE4931" s="9">
        <v>34337816.09</v>
      </c>
      <c r="AF4931" s="9">
        <v>19257715.33</v>
      </c>
      <c r="AG4931" s="9">
        <v>28332651.32</v>
      </c>
      <c r="AH4931" s="9">
        <v>0</v>
      </c>
      <c r="AI4931" s="9">
        <v>0</v>
      </c>
      <c r="AJ4931" s="9">
        <v>0</v>
      </c>
      <c r="AK4931" s="9">
        <v>0</v>
      </c>
      <c r="AL4931" s="9">
        <v>0</v>
      </c>
      <c r="AM4931" s="2">
        <f t="shared" ref="AM4931:AM4994" si="926">C4931+L4931+U4931-AD4931</f>
        <v>114348275.82</v>
      </c>
      <c r="AN4931" s="2">
        <f t="shared" si="918"/>
        <v>122588962.89</v>
      </c>
      <c r="AO4931" s="2">
        <f t="shared" si="919"/>
        <v>36991371.78</v>
      </c>
      <c r="AP4931" s="2">
        <f t="shared" si="920"/>
        <v>-13613323.18</v>
      </c>
      <c r="AQ4931" s="2">
        <f t="shared" si="921"/>
        <v>0</v>
      </c>
      <c r="AR4931" s="2">
        <f t="shared" si="922"/>
        <v>0</v>
      </c>
      <c r="AS4931" s="2">
        <f t="shared" si="923"/>
        <v>0</v>
      </c>
      <c r="AT4931" s="2">
        <f t="shared" si="924"/>
        <v>0</v>
      </c>
      <c r="AU4931" s="2">
        <f t="shared" si="925"/>
        <v>0</v>
      </c>
      <c r="AV4931" s="3" t="e">
        <f t="shared" ref="AV4931:AV4994" si="927">POWER(AM4931/AU4931,1/9)-1</f>
        <v>#DIV/0!</v>
      </c>
      <c r="AW4931" s="3" t="e">
        <f t="shared" ref="AW4931:AW4994" si="928">POWER(AM4931/AQ4931,1/5)-1</f>
        <v>#DIV/0!</v>
      </c>
      <c r="AX4931" s="3" t="e">
        <f t="shared" ref="AX4931:AX4994" si="929">POWER(AP4931/AU4931,1/6)-1</f>
        <v>#DIV/0!</v>
      </c>
    </row>
    <row r="4932" spans="1:50">
      <c r="A4932" s="8" t="s">
        <v>9875</v>
      </c>
      <c r="B4932" s="8" t="s">
        <v>9876</v>
      </c>
      <c r="C4932" s="9">
        <v>118383026.54</v>
      </c>
      <c r="D4932" s="9">
        <v>121934285.62</v>
      </c>
      <c r="E4932" s="9">
        <v>106064571.01</v>
      </c>
      <c r="F4932" s="9">
        <v>55990352.18</v>
      </c>
      <c r="G4932" s="9">
        <v>0</v>
      </c>
      <c r="H4932" s="9">
        <v>0</v>
      </c>
      <c r="I4932" s="9">
        <v>0</v>
      </c>
      <c r="J4932" s="9">
        <v>0</v>
      </c>
      <c r="K4932" s="9">
        <v>0</v>
      </c>
      <c r="L4932" s="9">
        <v>10293604</v>
      </c>
      <c r="M4932" s="9">
        <v>5831109.55</v>
      </c>
      <c r="N4932" s="9">
        <v>2571946.96</v>
      </c>
      <c r="O4932" s="9">
        <v>0</v>
      </c>
      <c r="P4932" s="9">
        <v>0</v>
      </c>
      <c r="Q4932" s="9">
        <v>0</v>
      </c>
      <c r="R4932" s="9">
        <v>0</v>
      </c>
      <c r="S4932" s="9">
        <v>0</v>
      </c>
      <c r="T4932" s="9">
        <v>0</v>
      </c>
      <c r="U4932" s="9">
        <v>1676404.06</v>
      </c>
      <c r="V4932" s="9">
        <v>834368.01</v>
      </c>
      <c r="W4932" s="9">
        <v>705103.91</v>
      </c>
      <c r="X4932" s="9">
        <v>705103.91</v>
      </c>
      <c r="Y4932" s="9">
        <v>0</v>
      </c>
      <c r="Z4932" s="9">
        <v>0</v>
      </c>
      <c r="AA4932" s="9">
        <v>0</v>
      </c>
      <c r="AB4932" s="9">
        <v>0</v>
      </c>
      <c r="AC4932" s="9">
        <v>0</v>
      </c>
      <c r="AD4932" s="9">
        <v>14584756.94</v>
      </c>
      <c r="AE4932" s="9">
        <v>25911235.37</v>
      </c>
      <c r="AF4932" s="9">
        <v>45679223.87</v>
      </c>
      <c r="AG4932" s="9">
        <v>63182692.21</v>
      </c>
      <c r="AH4932" s="9">
        <v>0</v>
      </c>
      <c r="AI4932" s="9">
        <v>0</v>
      </c>
      <c r="AJ4932" s="9">
        <v>0</v>
      </c>
      <c r="AK4932" s="9">
        <v>0</v>
      </c>
      <c r="AL4932" s="9">
        <v>0</v>
      </c>
      <c r="AM4932" s="2">
        <f t="shared" si="926"/>
        <v>115768277.66</v>
      </c>
      <c r="AN4932" s="2">
        <f t="shared" si="918"/>
        <v>102688527.81</v>
      </c>
      <c r="AO4932" s="2">
        <f t="shared" si="919"/>
        <v>63662398.01</v>
      </c>
      <c r="AP4932" s="2">
        <f t="shared" si="920"/>
        <v>-6487236.12</v>
      </c>
      <c r="AQ4932" s="2">
        <f t="shared" si="921"/>
        <v>0</v>
      </c>
      <c r="AR4932" s="2">
        <f t="shared" si="922"/>
        <v>0</v>
      </c>
      <c r="AS4932" s="2">
        <f t="shared" si="923"/>
        <v>0</v>
      </c>
      <c r="AT4932" s="2">
        <f t="shared" si="924"/>
        <v>0</v>
      </c>
      <c r="AU4932" s="2">
        <f t="shared" si="925"/>
        <v>0</v>
      </c>
      <c r="AV4932" s="3" t="e">
        <f t="shared" si="927"/>
        <v>#DIV/0!</v>
      </c>
      <c r="AW4932" s="3" t="e">
        <f t="shared" si="928"/>
        <v>#DIV/0!</v>
      </c>
      <c r="AX4932" s="3" t="e">
        <f t="shared" si="929"/>
        <v>#DIV/0!</v>
      </c>
    </row>
    <row r="4933" spans="1:50">
      <c r="A4933" s="8" t="s">
        <v>9877</v>
      </c>
      <c r="B4933" s="8" t="s">
        <v>9878</v>
      </c>
      <c r="C4933" s="9">
        <v>106107496.57</v>
      </c>
      <c r="D4933" s="9">
        <v>119033858.17</v>
      </c>
      <c r="E4933" s="9">
        <v>80299207.29</v>
      </c>
      <c r="F4933" s="9">
        <v>75830720.5</v>
      </c>
      <c r="G4933" s="9">
        <v>0</v>
      </c>
      <c r="H4933" s="9">
        <v>0</v>
      </c>
      <c r="I4933" s="9">
        <v>0</v>
      </c>
      <c r="J4933" s="9">
        <v>0</v>
      </c>
      <c r="K4933" s="9">
        <v>0</v>
      </c>
      <c r="L4933" s="9">
        <v>56793990.3</v>
      </c>
      <c r="M4933" s="9">
        <v>46219100.9</v>
      </c>
      <c r="N4933" s="9">
        <v>38558078.8</v>
      </c>
      <c r="O4933" s="9">
        <v>0</v>
      </c>
      <c r="P4933" s="9">
        <v>0</v>
      </c>
      <c r="Q4933" s="9">
        <v>0</v>
      </c>
      <c r="R4933" s="9">
        <v>0</v>
      </c>
      <c r="S4933" s="9">
        <v>0</v>
      </c>
      <c r="T4933" s="9">
        <v>0</v>
      </c>
      <c r="U4933" s="9">
        <v>1888233.34</v>
      </c>
      <c r="V4933" s="9">
        <v>979204.27</v>
      </c>
      <c r="W4933" s="9">
        <v>733169.8</v>
      </c>
      <c r="X4933" s="9">
        <v>107297.23</v>
      </c>
      <c r="Y4933" s="9">
        <v>0</v>
      </c>
      <c r="Z4933" s="9">
        <v>0</v>
      </c>
      <c r="AA4933" s="9">
        <v>0</v>
      </c>
      <c r="AB4933" s="9">
        <v>0</v>
      </c>
      <c r="AC4933" s="9">
        <v>0</v>
      </c>
      <c r="AD4933" s="9">
        <v>79131338.66</v>
      </c>
      <c r="AE4933" s="9">
        <v>89733120.08</v>
      </c>
      <c r="AF4933" s="9">
        <v>98597967.97</v>
      </c>
      <c r="AG4933" s="9">
        <v>87623524.19</v>
      </c>
      <c r="AH4933" s="9">
        <v>0</v>
      </c>
      <c r="AI4933" s="9">
        <v>0</v>
      </c>
      <c r="AJ4933" s="9">
        <v>0</v>
      </c>
      <c r="AK4933" s="9">
        <v>0</v>
      </c>
      <c r="AL4933" s="9">
        <v>0</v>
      </c>
      <c r="AM4933" s="2">
        <f t="shared" si="926"/>
        <v>85658381.55</v>
      </c>
      <c r="AN4933" s="2">
        <f t="shared" ref="AN4933:AN4996" si="930">D4933+M4933+V4933-AE4933</f>
        <v>76499043.26</v>
      </c>
      <c r="AO4933" s="2">
        <f t="shared" ref="AO4933:AO4996" si="931">E4933+N4933+W4933-AF4933</f>
        <v>20992487.92</v>
      </c>
      <c r="AP4933" s="2">
        <f t="shared" ref="AP4933:AP4996" si="932">F4933+O4933+X4933-AG4933</f>
        <v>-11685506.46</v>
      </c>
      <c r="AQ4933" s="2">
        <f t="shared" ref="AQ4933:AQ4996" si="933">G4933+P4933+Y4933-AH4933</f>
        <v>0</v>
      </c>
      <c r="AR4933" s="2">
        <f t="shared" ref="AR4933:AR4996" si="934">H4933+Q4933+Z4933-AI4933</f>
        <v>0</v>
      </c>
      <c r="AS4933" s="2">
        <f t="shared" ref="AS4933:AS4996" si="935">I4933+R4933+AA4933-AJ4933</f>
        <v>0</v>
      </c>
      <c r="AT4933" s="2">
        <f t="shared" ref="AT4933:AT4996" si="936">J4933+S4933+AB4933-AK4933</f>
        <v>0</v>
      </c>
      <c r="AU4933" s="2">
        <f t="shared" ref="AU4933:AU4996" si="937">K4933+T4933+AC4933-AL4933</f>
        <v>0</v>
      </c>
      <c r="AV4933" s="3" t="e">
        <f t="shared" si="927"/>
        <v>#DIV/0!</v>
      </c>
      <c r="AW4933" s="3" t="e">
        <f t="shared" si="928"/>
        <v>#DIV/0!</v>
      </c>
      <c r="AX4933" s="3" t="e">
        <f t="shared" si="929"/>
        <v>#DIV/0!</v>
      </c>
    </row>
    <row r="4934" spans="1:50">
      <c r="A4934" s="8" t="s">
        <v>9879</v>
      </c>
      <c r="B4934" s="8" t="s">
        <v>9880</v>
      </c>
      <c r="C4934" s="9">
        <v>64850967.76</v>
      </c>
      <c r="D4934" s="9">
        <v>63726636.7</v>
      </c>
      <c r="E4934" s="9">
        <v>41492136.16</v>
      </c>
      <c r="F4934" s="9">
        <v>31015367.13</v>
      </c>
      <c r="G4934" s="9">
        <v>32505398.66</v>
      </c>
      <c r="H4934" s="9">
        <v>0</v>
      </c>
      <c r="I4934" s="9">
        <v>0</v>
      </c>
      <c r="J4934" s="9">
        <v>0</v>
      </c>
      <c r="K4934" s="9">
        <v>0</v>
      </c>
      <c r="L4934" s="9">
        <v>7258670.11</v>
      </c>
      <c r="M4934" s="9">
        <v>5826549.08</v>
      </c>
      <c r="N4934" s="9">
        <v>5714964.26</v>
      </c>
      <c r="O4934" s="9">
        <v>0</v>
      </c>
      <c r="P4934" s="9">
        <v>0</v>
      </c>
      <c r="Q4934" s="9">
        <v>0</v>
      </c>
      <c r="R4934" s="9">
        <v>0</v>
      </c>
      <c r="S4934" s="9">
        <v>0</v>
      </c>
      <c r="T4934" s="9">
        <v>0</v>
      </c>
      <c r="U4934" s="9">
        <v>172643.57</v>
      </c>
      <c r="V4934" s="9">
        <v>123428.38</v>
      </c>
      <c r="W4934" s="9">
        <v>62032.9</v>
      </c>
      <c r="X4934" s="9">
        <v>54998.81</v>
      </c>
      <c r="Y4934" s="9">
        <v>31199.54</v>
      </c>
      <c r="Z4934" s="9">
        <v>0</v>
      </c>
      <c r="AA4934" s="9">
        <v>0</v>
      </c>
      <c r="AB4934" s="9">
        <v>0</v>
      </c>
      <c r="AC4934" s="9">
        <v>0</v>
      </c>
      <c r="AD4934" s="9">
        <v>24385511.8</v>
      </c>
      <c r="AE4934" s="9">
        <v>7989993.61</v>
      </c>
      <c r="AF4934" s="9">
        <v>6369532.71</v>
      </c>
      <c r="AG4934" s="9">
        <v>8716036.82</v>
      </c>
      <c r="AH4934" s="9">
        <v>6583863.26</v>
      </c>
      <c r="AI4934" s="9">
        <v>0</v>
      </c>
      <c r="AJ4934" s="9">
        <v>0</v>
      </c>
      <c r="AK4934" s="9">
        <v>0</v>
      </c>
      <c r="AL4934" s="9">
        <v>0</v>
      </c>
      <c r="AM4934" s="2">
        <f t="shared" si="926"/>
        <v>47896769.64</v>
      </c>
      <c r="AN4934" s="2">
        <f t="shared" si="930"/>
        <v>61686620.55</v>
      </c>
      <c r="AO4934" s="2">
        <f t="shared" si="931"/>
        <v>40899600.61</v>
      </c>
      <c r="AP4934" s="2">
        <f t="shared" si="932"/>
        <v>22354329.12</v>
      </c>
      <c r="AQ4934" s="2">
        <f t="shared" si="933"/>
        <v>25952734.94</v>
      </c>
      <c r="AR4934" s="2">
        <f t="shared" si="934"/>
        <v>0</v>
      </c>
      <c r="AS4934" s="2">
        <f t="shared" si="935"/>
        <v>0</v>
      </c>
      <c r="AT4934" s="2">
        <f t="shared" si="936"/>
        <v>0</v>
      </c>
      <c r="AU4934" s="2">
        <f t="shared" si="937"/>
        <v>0</v>
      </c>
      <c r="AV4934" s="3" t="e">
        <f t="shared" si="927"/>
        <v>#DIV/0!</v>
      </c>
      <c r="AW4934" s="3">
        <f t="shared" si="928"/>
        <v>0.130380399892834</v>
      </c>
      <c r="AX4934" s="3" t="e">
        <f t="shared" si="929"/>
        <v>#DIV/0!</v>
      </c>
    </row>
    <row r="4935" spans="1:50">
      <c r="A4935" s="8" t="s">
        <v>9881</v>
      </c>
      <c r="B4935" s="8" t="s">
        <v>9882</v>
      </c>
      <c r="C4935" s="9">
        <v>327109490.76</v>
      </c>
      <c r="D4935" s="9">
        <v>-39144522.29</v>
      </c>
      <c r="E4935" s="9">
        <v>-82904633.83</v>
      </c>
      <c r="F4935" s="9">
        <v>-124154957.03</v>
      </c>
      <c r="G4935" s="9">
        <v>0</v>
      </c>
      <c r="H4935" s="9">
        <v>0</v>
      </c>
      <c r="I4935" s="9">
        <v>0</v>
      </c>
      <c r="J4935" s="9">
        <v>0</v>
      </c>
      <c r="K4935" s="9">
        <v>0</v>
      </c>
      <c r="L4935" s="9">
        <v>18525951.9</v>
      </c>
      <c r="M4935" s="9">
        <v>11378500.1</v>
      </c>
      <c r="N4935" s="9">
        <v>1643492.22</v>
      </c>
      <c r="O4935" s="9">
        <v>0</v>
      </c>
      <c r="P4935" s="9">
        <v>0</v>
      </c>
      <c r="Q4935" s="9">
        <v>0</v>
      </c>
      <c r="R4935" s="9">
        <v>0</v>
      </c>
      <c r="S4935" s="9">
        <v>0</v>
      </c>
      <c r="T4935" s="9">
        <v>0</v>
      </c>
      <c r="U4935" s="9">
        <v>2523063.17</v>
      </c>
      <c r="V4935" s="9">
        <v>550303.35</v>
      </c>
      <c r="W4935" s="9">
        <v>629616.78</v>
      </c>
      <c r="X4935" s="9">
        <v>21381.46</v>
      </c>
      <c r="Y4935" s="9">
        <v>0</v>
      </c>
      <c r="Z4935" s="9">
        <v>0</v>
      </c>
      <c r="AA4935" s="9">
        <v>0</v>
      </c>
      <c r="AB4935" s="9">
        <v>0</v>
      </c>
      <c r="AC4935" s="9">
        <v>0</v>
      </c>
      <c r="AD4935" s="9">
        <v>752547313.13</v>
      </c>
      <c r="AE4935" s="9">
        <v>243891507.08</v>
      </c>
      <c r="AF4935" s="9">
        <v>925888979.94</v>
      </c>
      <c r="AG4935" s="9">
        <v>572144060.87</v>
      </c>
      <c r="AH4935" s="9">
        <v>0</v>
      </c>
      <c r="AI4935" s="9">
        <v>0</v>
      </c>
      <c r="AJ4935" s="9">
        <v>0</v>
      </c>
      <c r="AK4935" s="9">
        <v>0</v>
      </c>
      <c r="AL4935" s="9">
        <v>0</v>
      </c>
      <c r="AM4935" s="2">
        <f t="shared" si="926"/>
        <v>-404388807.3</v>
      </c>
      <c r="AN4935" s="2">
        <f t="shared" si="930"/>
        <v>-271107225.92</v>
      </c>
      <c r="AO4935" s="2">
        <f t="shared" si="931"/>
        <v>-1006520504.77</v>
      </c>
      <c r="AP4935" s="2">
        <f t="shared" si="932"/>
        <v>-696277636.44</v>
      </c>
      <c r="AQ4935" s="2">
        <f t="shared" si="933"/>
        <v>0</v>
      </c>
      <c r="AR4935" s="2">
        <f t="shared" si="934"/>
        <v>0</v>
      </c>
      <c r="AS4935" s="2">
        <f t="shared" si="935"/>
        <v>0</v>
      </c>
      <c r="AT4935" s="2">
        <f t="shared" si="936"/>
        <v>0</v>
      </c>
      <c r="AU4935" s="2">
        <f t="shared" si="937"/>
        <v>0</v>
      </c>
      <c r="AV4935" s="3" t="e">
        <f t="shared" si="927"/>
        <v>#DIV/0!</v>
      </c>
      <c r="AW4935" s="3" t="e">
        <f t="shared" si="928"/>
        <v>#DIV/0!</v>
      </c>
      <c r="AX4935" s="3" t="e">
        <f t="shared" si="929"/>
        <v>#DIV/0!</v>
      </c>
    </row>
    <row r="4936" spans="1:50">
      <c r="A4936" s="8" t="s">
        <v>9883</v>
      </c>
      <c r="B4936" s="8" t="s">
        <v>9884</v>
      </c>
      <c r="C4936" s="9">
        <v>136825845.77</v>
      </c>
      <c r="D4936" s="9">
        <v>83198038.68</v>
      </c>
      <c r="E4936" s="9">
        <v>54911477.86</v>
      </c>
      <c r="F4936" s="9">
        <v>62821369.62</v>
      </c>
      <c r="G4936" s="9">
        <v>0</v>
      </c>
      <c r="H4936" s="9">
        <v>0</v>
      </c>
      <c r="I4936" s="9">
        <v>0</v>
      </c>
      <c r="J4936" s="9">
        <v>0</v>
      </c>
      <c r="K4936" s="9">
        <v>0</v>
      </c>
      <c r="L4936" s="9">
        <v>14860219.4</v>
      </c>
      <c r="M4936" s="9">
        <v>8979475.07</v>
      </c>
      <c r="N4936" s="9">
        <v>4088253.91</v>
      </c>
      <c r="O4936" s="9">
        <v>0</v>
      </c>
      <c r="P4936" s="9">
        <v>0</v>
      </c>
      <c r="Q4936" s="9">
        <v>0</v>
      </c>
      <c r="R4936" s="9">
        <v>0</v>
      </c>
      <c r="S4936" s="9">
        <v>0</v>
      </c>
      <c r="T4936" s="9">
        <v>0</v>
      </c>
      <c r="U4936" s="9">
        <v>1184717.78</v>
      </c>
      <c r="V4936" s="9">
        <v>1246303.33</v>
      </c>
      <c r="W4936" s="9">
        <v>977817.22</v>
      </c>
      <c r="X4936" s="9">
        <v>0</v>
      </c>
      <c r="Y4936" s="9">
        <v>0</v>
      </c>
      <c r="Z4936" s="9">
        <v>0</v>
      </c>
      <c r="AA4936" s="9">
        <v>0</v>
      </c>
      <c r="AB4936" s="9">
        <v>0</v>
      </c>
      <c r="AC4936" s="9">
        <v>0</v>
      </c>
      <c r="AD4936" s="9">
        <v>62249370.53</v>
      </c>
      <c r="AE4936" s="9">
        <v>48602416.8</v>
      </c>
      <c r="AF4936" s="9">
        <v>91796783.03</v>
      </c>
      <c r="AG4936" s="9">
        <v>17408732.87</v>
      </c>
      <c r="AH4936" s="9">
        <v>0</v>
      </c>
      <c r="AI4936" s="9">
        <v>0</v>
      </c>
      <c r="AJ4936" s="9">
        <v>0</v>
      </c>
      <c r="AK4936" s="9">
        <v>0</v>
      </c>
      <c r="AL4936" s="9">
        <v>0</v>
      </c>
      <c r="AM4936" s="2">
        <f t="shared" si="926"/>
        <v>90621412.42</v>
      </c>
      <c r="AN4936" s="2">
        <f t="shared" si="930"/>
        <v>44821400.28</v>
      </c>
      <c r="AO4936" s="2">
        <f t="shared" si="931"/>
        <v>-31819234.04</v>
      </c>
      <c r="AP4936" s="2">
        <f t="shared" si="932"/>
        <v>45412636.75</v>
      </c>
      <c r="AQ4936" s="2">
        <f t="shared" si="933"/>
        <v>0</v>
      </c>
      <c r="AR4936" s="2">
        <f t="shared" si="934"/>
        <v>0</v>
      </c>
      <c r="AS4936" s="2">
        <f t="shared" si="935"/>
        <v>0</v>
      </c>
      <c r="AT4936" s="2">
        <f t="shared" si="936"/>
        <v>0</v>
      </c>
      <c r="AU4936" s="2">
        <f t="shared" si="937"/>
        <v>0</v>
      </c>
      <c r="AV4936" s="3" t="e">
        <f t="shared" si="927"/>
        <v>#DIV/0!</v>
      </c>
      <c r="AW4936" s="3" t="e">
        <f t="shared" si="928"/>
        <v>#DIV/0!</v>
      </c>
      <c r="AX4936" s="3" t="e">
        <f t="shared" si="929"/>
        <v>#DIV/0!</v>
      </c>
    </row>
    <row r="4937" spans="1:50">
      <c r="A4937" s="8" t="s">
        <v>9885</v>
      </c>
      <c r="B4937" s="8" t="s">
        <v>9886</v>
      </c>
      <c r="C4937" s="9">
        <v>197152002.64</v>
      </c>
      <c r="D4937" s="9">
        <v>145616141.56</v>
      </c>
      <c r="E4937" s="9">
        <v>88510409.93</v>
      </c>
      <c r="F4937" s="9">
        <v>22808948.08</v>
      </c>
      <c r="G4937" s="9">
        <v>0</v>
      </c>
      <c r="H4937" s="9">
        <v>0</v>
      </c>
      <c r="I4937" s="9">
        <v>0</v>
      </c>
      <c r="J4937" s="9">
        <v>0</v>
      </c>
      <c r="K4937" s="9">
        <v>0</v>
      </c>
      <c r="L4937" s="9">
        <v>21541030.7</v>
      </c>
      <c r="M4937" s="9">
        <v>7935377.23</v>
      </c>
      <c r="N4937" s="9">
        <v>5682847.27</v>
      </c>
      <c r="O4937" s="9">
        <v>0</v>
      </c>
      <c r="P4937" s="9">
        <v>0</v>
      </c>
      <c r="Q4937" s="9">
        <v>0</v>
      </c>
      <c r="R4937" s="9">
        <v>0</v>
      </c>
      <c r="S4937" s="9">
        <v>0</v>
      </c>
      <c r="T4937" s="9">
        <v>0</v>
      </c>
      <c r="U4937" s="9">
        <v>3246059.18</v>
      </c>
      <c r="V4937" s="9">
        <v>1873094.63</v>
      </c>
      <c r="W4937" s="9">
        <v>748416.44</v>
      </c>
      <c r="X4937" s="9">
        <v>122000</v>
      </c>
      <c r="Y4937" s="9">
        <v>0</v>
      </c>
      <c r="Z4937" s="9">
        <v>0</v>
      </c>
      <c r="AA4937" s="9">
        <v>0</v>
      </c>
      <c r="AB4937" s="9">
        <v>0</v>
      </c>
      <c r="AC4937" s="9">
        <v>0</v>
      </c>
      <c r="AD4937" s="9">
        <v>103998618.06</v>
      </c>
      <c r="AE4937" s="9">
        <v>80356885.4</v>
      </c>
      <c r="AF4937" s="9">
        <v>12673795.86</v>
      </c>
      <c r="AG4937" s="9">
        <v>19518789.66</v>
      </c>
      <c r="AH4937" s="9">
        <v>0</v>
      </c>
      <c r="AI4937" s="9">
        <v>0</v>
      </c>
      <c r="AJ4937" s="9">
        <v>0</v>
      </c>
      <c r="AK4937" s="9">
        <v>0</v>
      </c>
      <c r="AL4937" s="9">
        <v>0</v>
      </c>
      <c r="AM4937" s="2">
        <f t="shared" si="926"/>
        <v>117940474.46</v>
      </c>
      <c r="AN4937" s="2">
        <f t="shared" si="930"/>
        <v>75067728.02</v>
      </c>
      <c r="AO4937" s="2">
        <f t="shared" si="931"/>
        <v>82267877.78</v>
      </c>
      <c r="AP4937" s="2">
        <f t="shared" si="932"/>
        <v>3412158.42</v>
      </c>
      <c r="AQ4937" s="2">
        <f t="shared" si="933"/>
        <v>0</v>
      </c>
      <c r="AR4937" s="2">
        <f t="shared" si="934"/>
        <v>0</v>
      </c>
      <c r="AS4937" s="2">
        <f t="shared" si="935"/>
        <v>0</v>
      </c>
      <c r="AT4937" s="2">
        <f t="shared" si="936"/>
        <v>0</v>
      </c>
      <c r="AU4937" s="2">
        <f t="shared" si="937"/>
        <v>0</v>
      </c>
      <c r="AV4937" s="3" t="e">
        <f t="shared" si="927"/>
        <v>#DIV/0!</v>
      </c>
      <c r="AW4937" s="3" t="e">
        <f t="shared" si="928"/>
        <v>#DIV/0!</v>
      </c>
      <c r="AX4937" s="3" t="e">
        <f t="shared" si="929"/>
        <v>#DIV/0!</v>
      </c>
    </row>
    <row r="4938" spans="1:50">
      <c r="A4938" s="8" t="s">
        <v>9887</v>
      </c>
      <c r="B4938" s="8" t="s">
        <v>9888</v>
      </c>
      <c r="C4938" s="9">
        <v>112092898.9</v>
      </c>
      <c r="D4938" s="9">
        <v>84186409.75</v>
      </c>
      <c r="E4938" s="9">
        <v>48689195.98</v>
      </c>
      <c r="F4938" s="9">
        <v>37202915.73</v>
      </c>
      <c r="G4938" s="9">
        <v>44625575.37</v>
      </c>
      <c r="H4938" s="9">
        <v>0</v>
      </c>
      <c r="I4938" s="9">
        <v>0</v>
      </c>
      <c r="J4938" s="9">
        <v>0</v>
      </c>
      <c r="K4938" s="9">
        <v>0</v>
      </c>
      <c r="L4938" s="9">
        <v>4797823.57</v>
      </c>
      <c r="M4938" s="9">
        <v>4716101.63</v>
      </c>
      <c r="N4938" s="9">
        <v>4899783.48</v>
      </c>
      <c r="O4938" s="9">
        <v>0</v>
      </c>
      <c r="P4938" s="9">
        <v>0</v>
      </c>
      <c r="Q4938" s="9">
        <v>0</v>
      </c>
      <c r="R4938" s="9">
        <v>0</v>
      </c>
      <c r="S4938" s="9">
        <v>0</v>
      </c>
      <c r="T4938" s="9">
        <v>0</v>
      </c>
      <c r="U4938" s="9">
        <v>1503607.94</v>
      </c>
      <c r="V4938" s="9">
        <v>1577902.95</v>
      </c>
      <c r="W4938" s="9">
        <v>1072076.67</v>
      </c>
      <c r="X4938" s="9">
        <v>614054.81</v>
      </c>
      <c r="Y4938" s="9">
        <v>297041.79</v>
      </c>
      <c r="Z4938" s="9">
        <v>0</v>
      </c>
      <c r="AA4938" s="9">
        <v>0</v>
      </c>
      <c r="AB4938" s="9">
        <v>0</v>
      </c>
      <c r="AC4938" s="9">
        <v>0</v>
      </c>
      <c r="AD4938" s="9">
        <v>5602601.94</v>
      </c>
      <c r="AE4938" s="9">
        <v>751872.38</v>
      </c>
      <c r="AF4938" s="9">
        <v>5170306.83</v>
      </c>
      <c r="AG4938" s="9">
        <v>2915071.47</v>
      </c>
      <c r="AH4938" s="9">
        <v>2038380.15</v>
      </c>
      <c r="AI4938" s="9">
        <v>0</v>
      </c>
      <c r="AJ4938" s="9">
        <v>0</v>
      </c>
      <c r="AK4938" s="9">
        <v>0</v>
      </c>
      <c r="AL4938" s="9">
        <v>0</v>
      </c>
      <c r="AM4938" s="2">
        <f t="shared" si="926"/>
        <v>112791728.47</v>
      </c>
      <c r="AN4938" s="2">
        <f t="shared" si="930"/>
        <v>89728541.95</v>
      </c>
      <c r="AO4938" s="2">
        <f t="shared" si="931"/>
        <v>49490749.3</v>
      </c>
      <c r="AP4938" s="2">
        <f t="shared" si="932"/>
        <v>34901899.07</v>
      </c>
      <c r="AQ4938" s="2">
        <f t="shared" si="933"/>
        <v>42884237.01</v>
      </c>
      <c r="AR4938" s="2">
        <f t="shared" si="934"/>
        <v>0</v>
      </c>
      <c r="AS4938" s="2">
        <f t="shared" si="935"/>
        <v>0</v>
      </c>
      <c r="AT4938" s="2">
        <f t="shared" si="936"/>
        <v>0</v>
      </c>
      <c r="AU4938" s="2">
        <f t="shared" si="937"/>
        <v>0</v>
      </c>
      <c r="AV4938" s="3" t="e">
        <f t="shared" si="927"/>
        <v>#DIV/0!</v>
      </c>
      <c r="AW4938" s="3">
        <f t="shared" si="928"/>
        <v>0.213377431413907</v>
      </c>
      <c r="AX4938" s="3" t="e">
        <f t="shared" si="929"/>
        <v>#DIV/0!</v>
      </c>
    </row>
    <row r="4939" spans="1:50">
      <c r="A4939" s="8" t="s">
        <v>9889</v>
      </c>
      <c r="B4939" s="8" t="s">
        <v>9890</v>
      </c>
      <c r="C4939" s="9">
        <v>35274798.95</v>
      </c>
      <c r="D4939" s="9">
        <v>30377690.35</v>
      </c>
      <c r="E4939" s="9">
        <v>10059774.68</v>
      </c>
      <c r="F4939" s="9">
        <v>8707239.06</v>
      </c>
      <c r="G4939" s="9">
        <v>0</v>
      </c>
      <c r="H4939" s="9">
        <v>0</v>
      </c>
      <c r="I4939" s="9">
        <v>0</v>
      </c>
      <c r="J4939" s="9">
        <v>0</v>
      </c>
      <c r="K4939" s="9">
        <v>0</v>
      </c>
      <c r="L4939" s="9">
        <v>35867685</v>
      </c>
      <c r="M4939" s="9">
        <v>10571127.5</v>
      </c>
      <c r="N4939" s="9">
        <v>4927675.75</v>
      </c>
      <c r="O4939" s="9">
        <v>0</v>
      </c>
      <c r="P4939" s="9">
        <v>0</v>
      </c>
      <c r="Q4939" s="9">
        <v>0</v>
      </c>
      <c r="R4939" s="9">
        <v>0</v>
      </c>
      <c r="S4939" s="9">
        <v>0</v>
      </c>
      <c r="T4939" s="9">
        <v>0</v>
      </c>
      <c r="U4939" s="9">
        <v>0</v>
      </c>
      <c r="V4939" s="9">
        <v>0</v>
      </c>
      <c r="W4939" s="9">
        <v>0</v>
      </c>
      <c r="X4939" s="9">
        <v>0</v>
      </c>
      <c r="Y4939" s="9">
        <v>0</v>
      </c>
      <c r="Z4939" s="9">
        <v>0</v>
      </c>
      <c r="AA4939" s="9">
        <v>0</v>
      </c>
      <c r="AB4939" s="9">
        <v>0</v>
      </c>
      <c r="AC4939" s="9">
        <v>0</v>
      </c>
      <c r="AD4939" s="9">
        <v>309438822.7</v>
      </c>
      <c r="AE4939" s="9">
        <v>198075195.34</v>
      </c>
      <c r="AF4939" s="9">
        <v>115663544.77</v>
      </c>
      <c r="AG4939" s="9">
        <v>38730950.82</v>
      </c>
      <c r="AH4939" s="9">
        <v>0</v>
      </c>
      <c r="AI4939" s="9">
        <v>0</v>
      </c>
      <c r="AJ4939" s="9">
        <v>0</v>
      </c>
      <c r="AK4939" s="9">
        <v>0</v>
      </c>
      <c r="AL4939" s="9">
        <v>0</v>
      </c>
      <c r="AM4939" s="2">
        <f t="shared" si="926"/>
        <v>-238296338.75</v>
      </c>
      <c r="AN4939" s="2">
        <f t="shared" si="930"/>
        <v>-157126377.49</v>
      </c>
      <c r="AO4939" s="2">
        <f t="shared" si="931"/>
        <v>-100676094.34</v>
      </c>
      <c r="AP4939" s="2">
        <f t="shared" si="932"/>
        <v>-30023711.76</v>
      </c>
      <c r="AQ4939" s="2">
        <f t="shared" si="933"/>
        <v>0</v>
      </c>
      <c r="AR4939" s="2">
        <f t="shared" si="934"/>
        <v>0</v>
      </c>
      <c r="AS4939" s="2">
        <f t="shared" si="935"/>
        <v>0</v>
      </c>
      <c r="AT4939" s="2">
        <f t="shared" si="936"/>
        <v>0</v>
      </c>
      <c r="AU4939" s="2">
        <f t="shared" si="937"/>
        <v>0</v>
      </c>
      <c r="AV4939" s="3" t="e">
        <f t="shared" si="927"/>
        <v>#DIV/0!</v>
      </c>
      <c r="AW4939" s="3" t="e">
        <f t="shared" si="928"/>
        <v>#DIV/0!</v>
      </c>
      <c r="AX4939" s="3" t="e">
        <f t="shared" si="929"/>
        <v>#DIV/0!</v>
      </c>
    </row>
    <row r="4940" spans="1:50">
      <c r="A4940" s="8" t="s">
        <v>9891</v>
      </c>
      <c r="B4940" s="8" t="s">
        <v>9892</v>
      </c>
      <c r="C4940" s="9">
        <v>170923050.93</v>
      </c>
      <c r="D4940" s="9">
        <v>186199319.87</v>
      </c>
      <c r="E4940" s="9">
        <v>182706050.72</v>
      </c>
      <c r="F4940" s="9">
        <v>131488276.38</v>
      </c>
      <c r="G4940" s="9">
        <v>103181164.8</v>
      </c>
      <c r="H4940" s="9">
        <v>0</v>
      </c>
      <c r="I4940" s="9">
        <v>0</v>
      </c>
      <c r="J4940" s="9">
        <v>0</v>
      </c>
      <c r="K4940" s="9">
        <v>0</v>
      </c>
      <c r="L4940" s="9">
        <v>46564599.3</v>
      </c>
      <c r="M4940" s="9">
        <v>18870548</v>
      </c>
      <c r="N4940" s="9">
        <v>18014140.7</v>
      </c>
      <c r="O4940" s="9">
        <v>0</v>
      </c>
      <c r="P4940" s="9">
        <v>0</v>
      </c>
      <c r="Q4940" s="9">
        <v>0</v>
      </c>
      <c r="R4940" s="9">
        <v>0</v>
      </c>
      <c r="S4940" s="9">
        <v>0</v>
      </c>
      <c r="T4940" s="9">
        <v>0</v>
      </c>
      <c r="U4940" s="9">
        <v>2529713.99</v>
      </c>
      <c r="V4940" s="9">
        <v>2554606.68</v>
      </c>
      <c r="W4940" s="9">
        <v>3840873.62</v>
      </c>
      <c r="X4940" s="9">
        <v>4464916.14</v>
      </c>
      <c r="Y4940" s="9">
        <v>1749481.22</v>
      </c>
      <c r="Z4940" s="9">
        <v>0</v>
      </c>
      <c r="AA4940" s="9">
        <v>0</v>
      </c>
      <c r="AB4940" s="9">
        <v>0</v>
      </c>
      <c r="AC4940" s="9">
        <v>0</v>
      </c>
      <c r="AD4940" s="9">
        <v>124917202.41</v>
      </c>
      <c r="AE4940" s="9">
        <v>102757137.88</v>
      </c>
      <c r="AF4940" s="9">
        <v>47715601.07</v>
      </c>
      <c r="AG4940" s="9">
        <v>119482802.02</v>
      </c>
      <c r="AH4940" s="9">
        <v>43362830.01</v>
      </c>
      <c r="AI4940" s="9">
        <v>0</v>
      </c>
      <c r="AJ4940" s="9">
        <v>0</v>
      </c>
      <c r="AK4940" s="9">
        <v>0</v>
      </c>
      <c r="AL4940" s="9">
        <v>0</v>
      </c>
      <c r="AM4940" s="2">
        <f t="shared" si="926"/>
        <v>95100161.81</v>
      </c>
      <c r="AN4940" s="2">
        <f t="shared" si="930"/>
        <v>104867336.67</v>
      </c>
      <c r="AO4940" s="2">
        <f t="shared" si="931"/>
        <v>156845463.97</v>
      </c>
      <c r="AP4940" s="2">
        <f t="shared" si="932"/>
        <v>16470390.5</v>
      </c>
      <c r="AQ4940" s="2">
        <f t="shared" si="933"/>
        <v>61567816.01</v>
      </c>
      <c r="AR4940" s="2">
        <f t="shared" si="934"/>
        <v>0</v>
      </c>
      <c r="AS4940" s="2">
        <f t="shared" si="935"/>
        <v>0</v>
      </c>
      <c r="AT4940" s="2">
        <f t="shared" si="936"/>
        <v>0</v>
      </c>
      <c r="AU4940" s="2">
        <f t="shared" si="937"/>
        <v>0</v>
      </c>
      <c r="AV4940" s="3" t="e">
        <f t="shared" si="927"/>
        <v>#DIV/0!</v>
      </c>
      <c r="AW4940" s="3">
        <f t="shared" si="928"/>
        <v>0.0908511694151364</v>
      </c>
      <c r="AX4940" s="3" t="e">
        <f t="shared" si="929"/>
        <v>#DIV/0!</v>
      </c>
    </row>
    <row r="4941" spans="1:50">
      <c r="A4941" s="8" t="s">
        <v>9893</v>
      </c>
      <c r="B4941" s="8" t="s">
        <v>9894</v>
      </c>
      <c r="C4941" s="9">
        <v>140318165.49</v>
      </c>
      <c r="D4941" s="9">
        <v>-4005024.21</v>
      </c>
      <c r="E4941" s="9">
        <v>-164029486.8</v>
      </c>
      <c r="F4941" s="9">
        <v>-107080214.57</v>
      </c>
      <c r="G4941" s="9">
        <v>0</v>
      </c>
      <c r="H4941" s="9">
        <v>0</v>
      </c>
      <c r="I4941" s="9">
        <v>0</v>
      </c>
      <c r="J4941" s="9">
        <v>0</v>
      </c>
      <c r="K4941" s="9">
        <v>0</v>
      </c>
      <c r="L4941" s="9">
        <v>168971932</v>
      </c>
      <c r="M4941" s="9">
        <v>138596997</v>
      </c>
      <c r="N4941" s="9">
        <v>98340000.6</v>
      </c>
      <c r="O4941" s="9">
        <v>0</v>
      </c>
      <c r="P4941" s="9">
        <v>0</v>
      </c>
      <c r="Q4941" s="9">
        <v>0</v>
      </c>
      <c r="R4941" s="9">
        <v>0</v>
      </c>
      <c r="S4941" s="9">
        <v>0</v>
      </c>
      <c r="T4941" s="9">
        <v>0</v>
      </c>
      <c r="U4941" s="9">
        <v>0</v>
      </c>
      <c r="V4941" s="9">
        <v>0</v>
      </c>
      <c r="W4941" s="9">
        <v>0</v>
      </c>
      <c r="X4941" s="9">
        <v>0</v>
      </c>
      <c r="Y4941" s="9">
        <v>0</v>
      </c>
      <c r="Z4941" s="9">
        <v>0</v>
      </c>
      <c r="AA4941" s="9">
        <v>0</v>
      </c>
      <c r="AB4941" s="9">
        <v>0</v>
      </c>
      <c r="AC4941" s="9">
        <v>0</v>
      </c>
      <c r="AD4941" s="9">
        <v>396327462.33</v>
      </c>
      <c r="AE4941" s="9">
        <v>319271266.99</v>
      </c>
      <c r="AF4941" s="9">
        <v>373173227.6</v>
      </c>
      <c r="AG4941" s="9">
        <v>364029039.12</v>
      </c>
      <c r="AH4941" s="9">
        <v>0</v>
      </c>
      <c r="AI4941" s="9">
        <v>0</v>
      </c>
      <c r="AJ4941" s="9">
        <v>0</v>
      </c>
      <c r="AK4941" s="9">
        <v>0</v>
      </c>
      <c r="AL4941" s="9">
        <v>0</v>
      </c>
      <c r="AM4941" s="2">
        <f t="shared" si="926"/>
        <v>-87037364.84</v>
      </c>
      <c r="AN4941" s="2">
        <f t="shared" si="930"/>
        <v>-184679294.2</v>
      </c>
      <c r="AO4941" s="2">
        <f t="shared" si="931"/>
        <v>-438862713.8</v>
      </c>
      <c r="AP4941" s="2">
        <f t="shared" si="932"/>
        <v>-471109253.69</v>
      </c>
      <c r="AQ4941" s="2">
        <f t="shared" si="933"/>
        <v>0</v>
      </c>
      <c r="AR4941" s="2">
        <f t="shared" si="934"/>
        <v>0</v>
      </c>
      <c r="AS4941" s="2">
        <f t="shared" si="935"/>
        <v>0</v>
      </c>
      <c r="AT4941" s="2">
        <f t="shared" si="936"/>
        <v>0</v>
      </c>
      <c r="AU4941" s="2">
        <f t="shared" si="937"/>
        <v>0</v>
      </c>
      <c r="AV4941" s="3" t="e">
        <f t="shared" si="927"/>
        <v>#DIV/0!</v>
      </c>
      <c r="AW4941" s="3" t="e">
        <f t="shared" si="928"/>
        <v>#DIV/0!</v>
      </c>
      <c r="AX4941" s="3" t="e">
        <f t="shared" si="929"/>
        <v>#DIV/0!</v>
      </c>
    </row>
    <row r="4942" spans="1:50">
      <c r="A4942" s="8" t="s">
        <v>9895</v>
      </c>
      <c r="B4942" s="8" t="s">
        <v>9896</v>
      </c>
      <c r="C4942" s="9">
        <v>1417184821.29</v>
      </c>
      <c r="D4942" s="9">
        <v>902915863.45</v>
      </c>
      <c r="E4942" s="9">
        <v>-73519791.43</v>
      </c>
      <c r="F4942" s="9">
        <v>-125745683.25</v>
      </c>
      <c r="G4942" s="9">
        <v>0</v>
      </c>
      <c r="H4942" s="9">
        <v>0</v>
      </c>
      <c r="I4942" s="9">
        <v>0</v>
      </c>
      <c r="J4942" s="9">
        <v>0</v>
      </c>
      <c r="K4942" s="9">
        <v>0</v>
      </c>
      <c r="L4942" s="9">
        <v>159506665</v>
      </c>
      <c r="M4942" s="9">
        <v>122163586</v>
      </c>
      <c r="N4942" s="9">
        <v>85234487</v>
      </c>
      <c r="O4942" s="9">
        <v>0</v>
      </c>
      <c r="P4942" s="9">
        <v>0</v>
      </c>
      <c r="Q4942" s="9">
        <v>0</v>
      </c>
      <c r="R4942" s="9">
        <v>0</v>
      </c>
      <c r="S4942" s="9">
        <v>0</v>
      </c>
      <c r="T4942" s="9">
        <v>0</v>
      </c>
      <c r="U4942" s="9">
        <v>9572861.46</v>
      </c>
      <c r="V4942" s="9">
        <v>3060346.77</v>
      </c>
      <c r="W4942" s="9">
        <v>2641738.27</v>
      </c>
      <c r="X4942" s="9">
        <v>9082505.94</v>
      </c>
      <c r="Y4942" s="9">
        <v>0</v>
      </c>
      <c r="Z4942" s="9">
        <v>0</v>
      </c>
      <c r="AA4942" s="9">
        <v>0</v>
      </c>
      <c r="AB4942" s="9">
        <v>0</v>
      </c>
      <c r="AC4942" s="9">
        <v>0</v>
      </c>
      <c r="AD4942" s="9">
        <v>346736582.88</v>
      </c>
      <c r="AE4942" s="9">
        <v>702573872.49</v>
      </c>
      <c r="AF4942" s="9">
        <v>648661584.04</v>
      </c>
      <c r="AG4942" s="9">
        <v>560794902.11</v>
      </c>
      <c r="AH4942" s="9">
        <v>0</v>
      </c>
      <c r="AI4942" s="9">
        <v>0</v>
      </c>
      <c r="AJ4942" s="9">
        <v>0</v>
      </c>
      <c r="AK4942" s="9">
        <v>0</v>
      </c>
      <c r="AL4942" s="9">
        <v>0</v>
      </c>
      <c r="AM4942" s="2">
        <f t="shared" si="926"/>
        <v>1239527764.87</v>
      </c>
      <c r="AN4942" s="2">
        <f t="shared" si="930"/>
        <v>325565923.73</v>
      </c>
      <c r="AO4942" s="2">
        <f t="shared" si="931"/>
        <v>-634305150.2</v>
      </c>
      <c r="AP4942" s="2">
        <f t="shared" si="932"/>
        <v>-677458079.42</v>
      </c>
      <c r="AQ4942" s="2">
        <f t="shared" si="933"/>
        <v>0</v>
      </c>
      <c r="AR4942" s="2">
        <f t="shared" si="934"/>
        <v>0</v>
      </c>
      <c r="AS4942" s="2">
        <f t="shared" si="935"/>
        <v>0</v>
      </c>
      <c r="AT4942" s="2">
        <f t="shared" si="936"/>
        <v>0</v>
      </c>
      <c r="AU4942" s="2">
        <f t="shared" si="937"/>
        <v>0</v>
      </c>
      <c r="AV4942" s="3" t="e">
        <f t="shared" si="927"/>
        <v>#DIV/0!</v>
      </c>
      <c r="AW4942" s="3" t="e">
        <f t="shared" si="928"/>
        <v>#DIV/0!</v>
      </c>
      <c r="AX4942" s="3" t="e">
        <f t="shared" si="929"/>
        <v>#DIV/0!</v>
      </c>
    </row>
    <row r="4943" spans="1:50">
      <c r="A4943" s="8" t="s">
        <v>9897</v>
      </c>
      <c r="B4943" s="8" t="s">
        <v>9898</v>
      </c>
      <c r="C4943" s="9">
        <v>68455110.38</v>
      </c>
      <c r="D4943" s="9">
        <v>67879549.54</v>
      </c>
      <c r="E4943" s="9">
        <v>73929754.37</v>
      </c>
      <c r="F4943" s="9">
        <v>43869983.57</v>
      </c>
      <c r="G4943" s="9">
        <v>25144886.76</v>
      </c>
      <c r="H4943" s="9">
        <v>0</v>
      </c>
      <c r="I4943" s="9">
        <v>0</v>
      </c>
      <c r="J4943" s="9">
        <v>0</v>
      </c>
      <c r="K4943" s="9">
        <v>0</v>
      </c>
      <c r="L4943" s="9">
        <v>1453463.04</v>
      </c>
      <c r="M4943" s="9">
        <v>634700.43</v>
      </c>
      <c r="N4943" s="9">
        <v>376571.91</v>
      </c>
      <c r="O4943" s="9">
        <v>0</v>
      </c>
      <c r="P4943" s="9">
        <v>0</v>
      </c>
      <c r="Q4943" s="9">
        <v>0</v>
      </c>
      <c r="R4943" s="9">
        <v>0</v>
      </c>
      <c r="S4943" s="9">
        <v>0</v>
      </c>
      <c r="T4943" s="9">
        <v>0</v>
      </c>
      <c r="U4943" s="9">
        <v>0</v>
      </c>
      <c r="V4943" s="9">
        <v>0</v>
      </c>
      <c r="W4943" s="9">
        <v>0</v>
      </c>
      <c r="X4943" s="9">
        <v>0</v>
      </c>
      <c r="Y4943" s="9">
        <v>0</v>
      </c>
      <c r="Z4943" s="9">
        <v>0</v>
      </c>
      <c r="AA4943" s="9">
        <v>0</v>
      </c>
      <c r="AB4943" s="9">
        <v>0</v>
      </c>
      <c r="AC4943" s="9">
        <v>0</v>
      </c>
      <c r="AD4943" s="9">
        <v>17760933.55</v>
      </c>
      <c r="AE4943" s="9">
        <v>1087022.24</v>
      </c>
      <c r="AF4943" s="9">
        <v>9857566</v>
      </c>
      <c r="AG4943" s="9">
        <v>322521.65</v>
      </c>
      <c r="AH4943" s="9">
        <v>67194.77</v>
      </c>
      <c r="AI4943" s="9">
        <v>0</v>
      </c>
      <c r="AJ4943" s="9">
        <v>0</v>
      </c>
      <c r="AK4943" s="9">
        <v>0</v>
      </c>
      <c r="AL4943" s="9">
        <v>0</v>
      </c>
      <c r="AM4943" s="2">
        <f t="shared" si="926"/>
        <v>52147639.87</v>
      </c>
      <c r="AN4943" s="2">
        <f t="shared" si="930"/>
        <v>67427227.73</v>
      </c>
      <c r="AO4943" s="2">
        <f t="shared" si="931"/>
        <v>64448760.28</v>
      </c>
      <c r="AP4943" s="2">
        <f t="shared" si="932"/>
        <v>43547461.92</v>
      </c>
      <c r="AQ4943" s="2">
        <f t="shared" si="933"/>
        <v>25077691.99</v>
      </c>
      <c r="AR4943" s="2">
        <f t="shared" si="934"/>
        <v>0</v>
      </c>
      <c r="AS4943" s="2">
        <f t="shared" si="935"/>
        <v>0</v>
      </c>
      <c r="AT4943" s="2">
        <f t="shared" si="936"/>
        <v>0</v>
      </c>
      <c r="AU4943" s="2">
        <f t="shared" si="937"/>
        <v>0</v>
      </c>
      <c r="AV4943" s="3" t="e">
        <f t="shared" si="927"/>
        <v>#DIV/0!</v>
      </c>
      <c r="AW4943" s="3">
        <f t="shared" si="928"/>
        <v>0.157682367690499</v>
      </c>
      <c r="AX4943" s="3" t="e">
        <f t="shared" si="929"/>
        <v>#DIV/0!</v>
      </c>
    </row>
    <row r="4944" spans="1:50">
      <c r="A4944" s="8" t="s">
        <v>9899</v>
      </c>
      <c r="B4944" s="8" t="s">
        <v>9900</v>
      </c>
      <c r="C4944" s="9">
        <v>362677972.01</v>
      </c>
      <c r="D4944" s="9">
        <v>190692984.13</v>
      </c>
      <c r="E4944" s="9">
        <v>314908510.12</v>
      </c>
      <c r="F4944" s="9">
        <v>264049995.6</v>
      </c>
      <c r="G4944" s="9">
        <v>199356384.95</v>
      </c>
      <c r="H4944" s="9">
        <v>101774222.8</v>
      </c>
      <c r="I4944" s="9">
        <v>38931962.71</v>
      </c>
      <c r="J4944" s="9">
        <v>30491577.49</v>
      </c>
      <c r="K4944" s="9">
        <v>0</v>
      </c>
      <c r="L4944" s="9">
        <v>322691966</v>
      </c>
      <c r="M4944" s="9">
        <v>76990297.2</v>
      </c>
      <c r="N4944" s="9">
        <v>71142040.8</v>
      </c>
      <c r="O4944" s="9">
        <v>0</v>
      </c>
      <c r="P4944" s="9">
        <v>0</v>
      </c>
      <c r="Q4944" s="9">
        <v>0</v>
      </c>
      <c r="R4944" s="9">
        <v>0</v>
      </c>
      <c r="S4944" s="9">
        <v>0</v>
      </c>
      <c r="T4944" s="9">
        <v>0</v>
      </c>
      <c r="U4944" s="9">
        <v>96535365.83</v>
      </c>
      <c r="V4944" s="9">
        <v>85443950.9</v>
      </c>
      <c r="W4944" s="9">
        <v>78217941.39</v>
      </c>
      <c r="X4944" s="9">
        <v>0</v>
      </c>
      <c r="Y4944" s="9">
        <v>0</v>
      </c>
      <c r="Z4944" s="9">
        <v>0</v>
      </c>
      <c r="AA4944" s="9">
        <v>0</v>
      </c>
      <c r="AB4944" s="9">
        <v>0</v>
      </c>
      <c r="AC4944" s="9">
        <v>0</v>
      </c>
      <c r="AD4944" s="9">
        <v>610677995.7</v>
      </c>
      <c r="AE4944" s="9">
        <v>115616325.29</v>
      </c>
      <c r="AF4944" s="9">
        <v>282293812.11</v>
      </c>
      <c r="AG4944" s="9">
        <v>355021718.49</v>
      </c>
      <c r="AH4944" s="9">
        <v>344061794.22</v>
      </c>
      <c r="AI4944" s="9">
        <v>216156445.74</v>
      </c>
      <c r="AJ4944" s="9">
        <v>144272188.16</v>
      </c>
      <c r="AK4944" s="9">
        <v>152265082.77</v>
      </c>
      <c r="AL4944" s="9">
        <v>0</v>
      </c>
      <c r="AM4944" s="2">
        <f t="shared" si="926"/>
        <v>171227308.14</v>
      </c>
      <c r="AN4944" s="2">
        <f t="shared" si="930"/>
        <v>237510906.94</v>
      </c>
      <c r="AO4944" s="2">
        <f t="shared" si="931"/>
        <v>181974680.2</v>
      </c>
      <c r="AP4944" s="2">
        <f t="shared" si="932"/>
        <v>-90971722.89</v>
      </c>
      <c r="AQ4944" s="2">
        <f t="shared" si="933"/>
        <v>-144705409.27</v>
      </c>
      <c r="AR4944" s="2">
        <f t="shared" si="934"/>
        <v>-114382222.94</v>
      </c>
      <c r="AS4944" s="2">
        <f t="shared" si="935"/>
        <v>-105340225.45</v>
      </c>
      <c r="AT4944" s="2">
        <f t="shared" si="936"/>
        <v>-121773505.28</v>
      </c>
      <c r="AU4944" s="2">
        <f t="shared" si="937"/>
        <v>0</v>
      </c>
      <c r="AV4944" s="3" t="e">
        <f t="shared" si="927"/>
        <v>#DIV/0!</v>
      </c>
      <c r="AW4944" s="3">
        <f t="shared" si="928"/>
        <v>-2.03423124172166</v>
      </c>
      <c r="AX4944" s="3" t="e">
        <f t="shared" si="929"/>
        <v>#DIV/0!</v>
      </c>
    </row>
    <row r="4945" spans="1:50">
      <c r="A4945" s="8" t="s">
        <v>9901</v>
      </c>
      <c r="B4945" s="8" t="s">
        <v>9902</v>
      </c>
      <c r="C4945" s="9">
        <v>173991197.91</v>
      </c>
      <c r="D4945" s="9">
        <v>111841976.01</v>
      </c>
      <c r="E4945" s="9">
        <v>23400172.79</v>
      </c>
      <c r="F4945" s="9">
        <v>39422675.79</v>
      </c>
      <c r="G4945" s="9">
        <v>0</v>
      </c>
      <c r="H4945" s="9">
        <v>0</v>
      </c>
      <c r="I4945" s="9">
        <v>0</v>
      </c>
      <c r="J4945" s="9">
        <v>0</v>
      </c>
      <c r="K4945" s="9">
        <v>0</v>
      </c>
      <c r="L4945" s="9">
        <v>38853264.3</v>
      </c>
      <c r="M4945" s="9">
        <v>47375432.2</v>
      </c>
      <c r="N4945" s="9">
        <v>47748187</v>
      </c>
      <c r="O4945" s="9">
        <v>0</v>
      </c>
      <c r="P4945" s="9">
        <v>0</v>
      </c>
      <c r="Q4945" s="9">
        <v>0</v>
      </c>
      <c r="R4945" s="9">
        <v>0</v>
      </c>
      <c r="S4945" s="9">
        <v>0</v>
      </c>
      <c r="T4945" s="9">
        <v>0</v>
      </c>
      <c r="U4945" s="9">
        <v>86381.65</v>
      </c>
      <c r="V4945" s="9">
        <v>149467.27</v>
      </c>
      <c r="W4945" s="9">
        <v>503146.04</v>
      </c>
      <c r="X4945" s="9">
        <v>823800</v>
      </c>
      <c r="Y4945" s="9">
        <v>0</v>
      </c>
      <c r="Z4945" s="9">
        <v>0</v>
      </c>
      <c r="AA4945" s="9">
        <v>0</v>
      </c>
      <c r="AB4945" s="9">
        <v>0</v>
      </c>
      <c r="AC4945" s="9">
        <v>0</v>
      </c>
      <c r="AD4945" s="9">
        <v>21041699.4</v>
      </c>
      <c r="AE4945" s="9">
        <v>8189999.63</v>
      </c>
      <c r="AF4945" s="9">
        <v>1002875.19</v>
      </c>
      <c r="AG4945" s="9">
        <v>18930039.03</v>
      </c>
      <c r="AH4945" s="9">
        <v>0</v>
      </c>
      <c r="AI4945" s="9">
        <v>0</v>
      </c>
      <c r="AJ4945" s="9">
        <v>0</v>
      </c>
      <c r="AK4945" s="9">
        <v>0</v>
      </c>
      <c r="AL4945" s="9">
        <v>0</v>
      </c>
      <c r="AM4945" s="2">
        <f t="shared" si="926"/>
        <v>191889144.46</v>
      </c>
      <c r="AN4945" s="2">
        <f t="shared" si="930"/>
        <v>151176875.85</v>
      </c>
      <c r="AO4945" s="2">
        <f t="shared" si="931"/>
        <v>70648630.64</v>
      </c>
      <c r="AP4945" s="2">
        <f t="shared" si="932"/>
        <v>21316436.76</v>
      </c>
      <c r="AQ4945" s="2">
        <f t="shared" si="933"/>
        <v>0</v>
      </c>
      <c r="AR4945" s="2">
        <f t="shared" si="934"/>
        <v>0</v>
      </c>
      <c r="AS4945" s="2">
        <f t="shared" si="935"/>
        <v>0</v>
      </c>
      <c r="AT4945" s="2">
        <f t="shared" si="936"/>
        <v>0</v>
      </c>
      <c r="AU4945" s="2">
        <f t="shared" si="937"/>
        <v>0</v>
      </c>
      <c r="AV4945" s="3" t="e">
        <f t="shared" si="927"/>
        <v>#DIV/0!</v>
      </c>
      <c r="AW4945" s="3" t="e">
        <f t="shared" si="928"/>
        <v>#DIV/0!</v>
      </c>
      <c r="AX4945" s="3" t="e">
        <f t="shared" si="929"/>
        <v>#DIV/0!</v>
      </c>
    </row>
    <row r="4946" spans="1:50">
      <c r="A4946" s="8" t="s">
        <v>9903</v>
      </c>
      <c r="B4946" s="8" t="s">
        <v>9904</v>
      </c>
      <c r="C4946" s="9">
        <v>165035085.42</v>
      </c>
      <c r="D4946" s="9">
        <v>40176708.02</v>
      </c>
      <c r="E4946" s="9">
        <v>2539228.2</v>
      </c>
      <c r="F4946" s="9">
        <v>-8103446.53</v>
      </c>
      <c r="G4946" s="9">
        <v>0</v>
      </c>
      <c r="H4946" s="9">
        <v>0</v>
      </c>
      <c r="I4946" s="9">
        <v>0</v>
      </c>
      <c r="J4946" s="9">
        <v>0</v>
      </c>
      <c r="K4946" s="9">
        <v>0</v>
      </c>
      <c r="L4946" s="9">
        <v>9578766.24</v>
      </c>
      <c r="M4946" s="9">
        <v>1157478.67</v>
      </c>
      <c r="N4946" s="9">
        <v>751935.08</v>
      </c>
      <c r="O4946" s="9">
        <v>0</v>
      </c>
      <c r="P4946" s="9">
        <v>0</v>
      </c>
      <c r="Q4946" s="9">
        <v>0</v>
      </c>
      <c r="R4946" s="9">
        <v>0</v>
      </c>
      <c r="S4946" s="9">
        <v>0</v>
      </c>
      <c r="T4946" s="9">
        <v>0</v>
      </c>
      <c r="U4946" s="9">
        <v>629769.02</v>
      </c>
      <c r="V4946" s="9">
        <v>254264.16</v>
      </c>
      <c r="W4946" s="9">
        <v>423124.82</v>
      </c>
      <c r="X4946" s="9">
        <v>523100.63</v>
      </c>
      <c r="Y4946" s="9">
        <v>0</v>
      </c>
      <c r="Z4946" s="9">
        <v>0</v>
      </c>
      <c r="AA4946" s="9">
        <v>0</v>
      </c>
      <c r="AB4946" s="9">
        <v>0</v>
      </c>
      <c r="AC4946" s="9">
        <v>0</v>
      </c>
      <c r="AD4946" s="9">
        <v>166447881.94</v>
      </c>
      <c r="AE4946" s="9">
        <v>96177398.05</v>
      </c>
      <c r="AF4946" s="9">
        <v>4150981.13</v>
      </c>
      <c r="AG4946" s="9">
        <v>851965.93</v>
      </c>
      <c r="AH4946" s="9">
        <v>0</v>
      </c>
      <c r="AI4946" s="9">
        <v>0</v>
      </c>
      <c r="AJ4946" s="9">
        <v>0</v>
      </c>
      <c r="AK4946" s="9">
        <v>0</v>
      </c>
      <c r="AL4946" s="9">
        <v>0</v>
      </c>
      <c r="AM4946" s="2">
        <f t="shared" si="926"/>
        <v>8795738.74000001</v>
      </c>
      <c r="AN4946" s="2">
        <f t="shared" si="930"/>
        <v>-54588947.2</v>
      </c>
      <c r="AO4946" s="2">
        <f t="shared" si="931"/>
        <v>-436693.03</v>
      </c>
      <c r="AP4946" s="2">
        <f t="shared" si="932"/>
        <v>-8432311.83</v>
      </c>
      <c r="AQ4946" s="2">
        <f t="shared" si="933"/>
        <v>0</v>
      </c>
      <c r="AR4946" s="2">
        <f t="shared" si="934"/>
        <v>0</v>
      </c>
      <c r="AS4946" s="2">
        <f t="shared" si="935"/>
        <v>0</v>
      </c>
      <c r="AT4946" s="2">
        <f t="shared" si="936"/>
        <v>0</v>
      </c>
      <c r="AU4946" s="2">
        <f t="shared" si="937"/>
        <v>0</v>
      </c>
      <c r="AV4946" s="3" t="e">
        <f t="shared" si="927"/>
        <v>#DIV/0!</v>
      </c>
      <c r="AW4946" s="3" t="e">
        <f t="shared" si="928"/>
        <v>#DIV/0!</v>
      </c>
      <c r="AX4946" s="3" t="e">
        <f t="shared" si="929"/>
        <v>#DIV/0!</v>
      </c>
    </row>
    <row r="4947" spans="1:50">
      <c r="A4947" s="8" t="s">
        <v>9905</v>
      </c>
      <c r="B4947" s="8" t="s">
        <v>9906</v>
      </c>
      <c r="C4947" s="9">
        <v>100285721.47</v>
      </c>
      <c r="D4947" s="9">
        <v>67395056.39</v>
      </c>
      <c r="E4947" s="9">
        <v>49148155.14</v>
      </c>
      <c r="F4947" s="9">
        <v>39686491.27</v>
      </c>
      <c r="G4947" s="9">
        <v>36181131.83</v>
      </c>
      <c r="H4947" s="9">
        <v>0</v>
      </c>
      <c r="I4947" s="9">
        <v>0</v>
      </c>
      <c r="J4947" s="9">
        <v>0</v>
      </c>
      <c r="K4947" s="9">
        <v>0</v>
      </c>
      <c r="L4947" s="9">
        <v>50795591.5</v>
      </c>
      <c r="M4947" s="9">
        <v>37004629.3</v>
      </c>
      <c r="N4947" s="9">
        <v>20998934.8</v>
      </c>
      <c r="O4947" s="9">
        <v>0</v>
      </c>
      <c r="P4947" s="9">
        <v>0</v>
      </c>
      <c r="Q4947" s="9">
        <v>0</v>
      </c>
      <c r="R4947" s="9">
        <v>0</v>
      </c>
      <c r="S4947" s="9">
        <v>0</v>
      </c>
      <c r="T4947" s="9">
        <v>0</v>
      </c>
      <c r="U4947" s="9">
        <v>724667.28</v>
      </c>
      <c r="V4947" s="9">
        <v>384948.36</v>
      </c>
      <c r="W4947" s="9">
        <v>22579</v>
      </c>
      <c r="X4947" s="9">
        <v>0</v>
      </c>
      <c r="Y4947" s="9">
        <v>0</v>
      </c>
      <c r="Z4947" s="9">
        <v>0</v>
      </c>
      <c r="AA4947" s="9">
        <v>0</v>
      </c>
      <c r="AB4947" s="9">
        <v>0</v>
      </c>
      <c r="AC4947" s="9">
        <v>0</v>
      </c>
      <c r="AD4947" s="9">
        <v>84937679.32</v>
      </c>
      <c r="AE4947" s="9">
        <v>77724391.64</v>
      </c>
      <c r="AF4947" s="9">
        <v>118315620.18</v>
      </c>
      <c r="AG4947" s="9">
        <v>98153677.95</v>
      </c>
      <c r="AH4947" s="9">
        <v>29723780.74</v>
      </c>
      <c r="AI4947" s="9">
        <v>0</v>
      </c>
      <c r="AJ4947" s="9">
        <v>0</v>
      </c>
      <c r="AK4947" s="9">
        <v>0</v>
      </c>
      <c r="AL4947" s="9">
        <v>0</v>
      </c>
      <c r="AM4947" s="2">
        <f t="shared" si="926"/>
        <v>66868300.93</v>
      </c>
      <c r="AN4947" s="2">
        <f t="shared" si="930"/>
        <v>27060242.41</v>
      </c>
      <c r="AO4947" s="2">
        <f t="shared" si="931"/>
        <v>-48145951.24</v>
      </c>
      <c r="AP4947" s="2">
        <f t="shared" si="932"/>
        <v>-58467186.68</v>
      </c>
      <c r="AQ4947" s="2">
        <f t="shared" si="933"/>
        <v>6457351.09</v>
      </c>
      <c r="AR4947" s="2">
        <f t="shared" si="934"/>
        <v>0</v>
      </c>
      <c r="AS4947" s="2">
        <f t="shared" si="935"/>
        <v>0</v>
      </c>
      <c r="AT4947" s="2">
        <f t="shared" si="936"/>
        <v>0</v>
      </c>
      <c r="AU4947" s="2">
        <f t="shared" si="937"/>
        <v>0</v>
      </c>
      <c r="AV4947" s="3" t="e">
        <f t="shared" si="927"/>
        <v>#DIV/0!</v>
      </c>
      <c r="AW4947" s="3">
        <f t="shared" si="928"/>
        <v>0.596001068151083</v>
      </c>
      <c r="AX4947" s="3" t="e">
        <f t="shared" si="929"/>
        <v>#DIV/0!</v>
      </c>
    </row>
    <row r="4948" spans="1:50">
      <c r="A4948" s="8" t="s">
        <v>9907</v>
      </c>
      <c r="B4948" s="8" t="s">
        <v>9908</v>
      </c>
      <c r="C4948" s="9">
        <v>189277582.53</v>
      </c>
      <c r="D4948" s="9">
        <v>231461447.36</v>
      </c>
      <c r="E4948" s="9">
        <v>222478745.5</v>
      </c>
      <c r="F4948" s="9">
        <v>216901265.21</v>
      </c>
      <c r="G4948" s="9">
        <v>0</v>
      </c>
      <c r="H4948" s="9">
        <v>0</v>
      </c>
      <c r="I4948" s="9">
        <v>0</v>
      </c>
      <c r="J4948" s="9">
        <v>0</v>
      </c>
      <c r="K4948" s="9">
        <v>0</v>
      </c>
      <c r="L4948" s="9">
        <v>70864143.5</v>
      </c>
      <c r="M4948" s="9">
        <v>60858870.5</v>
      </c>
      <c r="N4948" s="9">
        <v>44200616.9</v>
      </c>
      <c r="O4948" s="9">
        <v>0</v>
      </c>
      <c r="P4948" s="9">
        <v>0</v>
      </c>
      <c r="Q4948" s="9">
        <v>0</v>
      </c>
      <c r="R4948" s="9">
        <v>0</v>
      </c>
      <c r="S4948" s="9">
        <v>0</v>
      </c>
      <c r="T4948" s="9">
        <v>0</v>
      </c>
      <c r="U4948" s="9">
        <v>865152.31</v>
      </c>
      <c r="V4948" s="9">
        <v>1074839.82</v>
      </c>
      <c r="W4948" s="9">
        <v>1015019.66</v>
      </c>
      <c r="X4948" s="9">
        <v>252875</v>
      </c>
      <c r="Y4948" s="9">
        <v>0</v>
      </c>
      <c r="Z4948" s="9">
        <v>0</v>
      </c>
      <c r="AA4948" s="9">
        <v>0</v>
      </c>
      <c r="AB4948" s="9">
        <v>0</v>
      </c>
      <c r="AC4948" s="9">
        <v>0</v>
      </c>
      <c r="AD4948" s="9">
        <v>239206925.51</v>
      </c>
      <c r="AE4948" s="9">
        <v>222678130.3</v>
      </c>
      <c r="AF4948" s="9">
        <v>136309118.77</v>
      </c>
      <c r="AG4948" s="9">
        <v>107901616.04</v>
      </c>
      <c r="AH4948" s="9">
        <v>0</v>
      </c>
      <c r="AI4948" s="9">
        <v>0</v>
      </c>
      <c r="AJ4948" s="9">
        <v>0</v>
      </c>
      <c r="AK4948" s="9">
        <v>0</v>
      </c>
      <c r="AL4948" s="9">
        <v>0</v>
      </c>
      <c r="AM4948" s="2">
        <f t="shared" si="926"/>
        <v>21799952.83</v>
      </c>
      <c r="AN4948" s="2">
        <f t="shared" si="930"/>
        <v>70717027.38</v>
      </c>
      <c r="AO4948" s="2">
        <f t="shared" si="931"/>
        <v>131385263.29</v>
      </c>
      <c r="AP4948" s="2">
        <f t="shared" si="932"/>
        <v>109252524.17</v>
      </c>
      <c r="AQ4948" s="2">
        <f t="shared" si="933"/>
        <v>0</v>
      </c>
      <c r="AR4948" s="2">
        <f t="shared" si="934"/>
        <v>0</v>
      </c>
      <c r="AS4948" s="2">
        <f t="shared" si="935"/>
        <v>0</v>
      </c>
      <c r="AT4948" s="2">
        <f t="shared" si="936"/>
        <v>0</v>
      </c>
      <c r="AU4948" s="2">
        <f t="shared" si="937"/>
        <v>0</v>
      </c>
      <c r="AV4948" s="3" t="e">
        <f t="shared" si="927"/>
        <v>#DIV/0!</v>
      </c>
      <c r="AW4948" s="3" t="e">
        <f t="shared" si="928"/>
        <v>#DIV/0!</v>
      </c>
      <c r="AX4948" s="3" t="e">
        <f t="shared" si="929"/>
        <v>#DIV/0!</v>
      </c>
    </row>
    <row r="4949" spans="1:50">
      <c r="A4949" s="8" t="s">
        <v>9909</v>
      </c>
      <c r="B4949" s="8" t="s">
        <v>9910</v>
      </c>
      <c r="C4949" s="9">
        <v>134916035.31</v>
      </c>
      <c r="D4949" s="9">
        <v>123296467.73</v>
      </c>
      <c r="E4949" s="9">
        <v>4638438.67</v>
      </c>
      <c r="F4949" s="9">
        <v>-37479222.24</v>
      </c>
      <c r="G4949" s="9">
        <v>0</v>
      </c>
      <c r="H4949" s="9">
        <v>0</v>
      </c>
      <c r="I4949" s="9">
        <v>0</v>
      </c>
      <c r="J4949" s="9">
        <v>0</v>
      </c>
      <c r="K4949" s="9">
        <v>0</v>
      </c>
      <c r="L4949" s="9">
        <v>16499803.1</v>
      </c>
      <c r="M4949" s="9">
        <v>12310612.4</v>
      </c>
      <c r="N4949" s="9">
        <v>11013865.6</v>
      </c>
      <c r="O4949" s="9">
        <v>0</v>
      </c>
      <c r="P4949" s="9">
        <v>0</v>
      </c>
      <c r="Q4949" s="9">
        <v>0</v>
      </c>
      <c r="R4949" s="9">
        <v>0</v>
      </c>
      <c r="S4949" s="9">
        <v>0</v>
      </c>
      <c r="T4949" s="9">
        <v>0</v>
      </c>
      <c r="U4949" s="9">
        <v>1838142.48</v>
      </c>
      <c r="V4949" s="9">
        <v>2281238.78</v>
      </c>
      <c r="W4949" s="9">
        <v>2297312.91</v>
      </c>
      <c r="X4949" s="9">
        <v>2123755.94</v>
      </c>
      <c r="Y4949" s="9">
        <v>0</v>
      </c>
      <c r="Z4949" s="9">
        <v>0</v>
      </c>
      <c r="AA4949" s="9">
        <v>0</v>
      </c>
      <c r="AB4949" s="9">
        <v>0</v>
      </c>
      <c r="AC4949" s="9">
        <v>0</v>
      </c>
      <c r="AD4949" s="9">
        <v>16006674.51</v>
      </c>
      <c r="AE4949" s="9">
        <v>38340525.22</v>
      </c>
      <c r="AF4949" s="9">
        <v>23675452.97</v>
      </c>
      <c r="AG4949" s="9">
        <v>9604624</v>
      </c>
      <c r="AH4949" s="9">
        <v>0</v>
      </c>
      <c r="AI4949" s="9">
        <v>0</v>
      </c>
      <c r="AJ4949" s="9">
        <v>0</v>
      </c>
      <c r="AK4949" s="9">
        <v>0</v>
      </c>
      <c r="AL4949" s="9">
        <v>0</v>
      </c>
      <c r="AM4949" s="2">
        <f t="shared" si="926"/>
        <v>137247306.38</v>
      </c>
      <c r="AN4949" s="2">
        <f t="shared" si="930"/>
        <v>99547793.69</v>
      </c>
      <c r="AO4949" s="2">
        <f t="shared" si="931"/>
        <v>-5725835.79</v>
      </c>
      <c r="AP4949" s="2">
        <f t="shared" si="932"/>
        <v>-44960090.3</v>
      </c>
      <c r="AQ4949" s="2">
        <f t="shared" si="933"/>
        <v>0</v>
      </c>
      <c r="AR4949" s="2">
        <f t="shared" si="934"/>
        <v>0</v>
      </c>
      <c r="AS4949" s="2">
        <f t="shared" si="935"/>
        <v>0</v>
      </c>
      <c r="AT4949" s="2">
        <f t="shared" si="936"/>
        <v>0</v>
      </c>
      <c r="AU4949" s="2">
        <f t="shared" si="937"/>
        <v>0</v>
      </c>
      <c r="AV4949" s="3" t="e">
        <f t="shared" si="927"/>
        <v>#DIV/0!</v>
      </c>
      <c r="AW4949" s="3" t="e">
        <f t="shared" si="928"/>
        <v>#DIV/0!</v>
      </c>
      <c r="AX4949" s="3" t="e">
        <f t="shared" si="929"/>
        <v>#DIV/0!</v>
      </c>
    </row>
    <row r="4950" spans="1:50">
      <c r="A4950" s="8" t="s">
        <v>9911</v>
      </c>
      <c r="B4950" s="8" t="s">
        <v>9912</v>
      </c>
      <c r="C4950" s="9">
        <v>176924319.74</v>
      </c>
      <c r="D4950" s="9">
        <v>105440277.02</v>
      </c>
      <c r="E4950" s="9">
        <v>69250128.77</v>
      </c>
      <c r="F4950" s="9">
        <v>37103329.52</v>
      </c>
      <c r="G4950" s="9">
        <v>0</v>
      </c>
      <c r="H4950" s="9">
        <v>0</v>
      </c>
      <c r="I4950" s="9">
        <v>0</v>
      </c>
      <c r="J4950" s="9">
        <v>0</v>
      </c>
      <c r="K4950" s="9">
        <v>0</v>
      </c>
      <c r="L4950" s="9">
        <v>15011851.8</v>
      </c>
      <c r="M4950" s="9">
        <v>10194613.4</v>
      </c>
      <c r="N4950" s="9">
        <v>9696267.73</v>
      </c>
      <c r="O4950" s="9">
        <v>0</v>
      </c>
      <c r="P4950" s="9">
        <v>0</v>
      </c>
      <c r="Q4950" s="9">
        <v>0</v>
      </c>
      <c r="R4950" s="9">
        <v>0</v>
      </c>
      <c r="S4950" s="9">
        <v>0</v>
      </c>
      <c r="T4950" s="9">
        <v>0</v>
      </c>
      <c r="U4950" s="9">
        <v>392695.76</v>
      </c>
      <c r="V4950" s="9">
        <v>111989.61</v>
      </c>
      <c r="W4950" s="9">
        <v>45256.73</v>
      </c>
      <c r="X4950" s="9">
        <v>9545.4</v>
      </c>
      <c r="Y4950" s="9">
        <v>0</v>
      </c>
      <c r="Z4950" s="9">
        <v>0</v>
      </c>
      <c r="AA4950" s="9">
        <v>0</v>
      </c>
      <c r="AB4950" s="9">
        <v>0</v>
      </c>
      <c r="AC4950" s="9">
        <v>0</v>
      </c>
      <c r="AD4950" s="9">
        <v>45036300.73</v>
      </c>
      <c r="AE4950" s="9">
        <v>21328835.04</v>
      </c>
      <c r="AF4950" s="9">
        <v>3623619.79</v>
      </c>
      <c r="AG4950" s="9">
        <v>9531826.2</v>
      </c>
      <c r="AH4950" s="9">
        <v>0</v>
      </c>
      <c r="AI4950" s="9">
        <v>0</v>
      </c>
      <c r="AJ4950" s="9">
        <v>0</v>
      </c>
      <c r="AK4950" s="9">
        <v>0</v>
      </c>
      <c r="AL4950" s="9">
        <v>0</v>
      </c>
      <c r="AM4950" s="2">
        <f t="shared" si="926"/>
        <v>147292566.57</v>
      </c>
      <c r="AN4950" s="2">
        <f t="shared" si="930"/>
        <v>94418044.99</v>
      </c>
      <c r="AO4950" s="2">
        <f t="shared" si="931"/>
        <v>75368033.44</v>
      </c>
      <c r="AP4950" s="2">
        <f t="shared" si="932"/>
        <v>27581048.72</v>
      </c>
      <c r="AQ4950" s="2">
        <f t="shared" si="933"/>
        <v>0</v>
      </c>
      <c r="AR4950" s="2">
        <f t="shared" si="934"/>
        <v>0</v>
      </c>
      <c r="AS4950" s="2">
        <f t="shared" si="935"/>
        <v>0</v>
      </c>
      <c r="AT4950" s="2">
        <f t="shared" si="936"/>
        <v>0</v>
      </c>
      <c r="AU4950" s="2">
        <f t="shared" si="937"/>
        <v>0</v>
      </c>
      <c r="AV4950" s="3" t="e">
        <f t="shared" si="927"/>
        <v>#DIV/0!</v>
      </c>
      <c r="AW4950" s="3" t="e">
        <f t="shared" si="928"/>
        <v>#DIV/0!</v>
      </c>
      <c r="AX4950" s="3" t="e">
        <f t="shared" si="929"/>
        <v>#DIV/0!</v>
      </c>
    </row>
    <row r="4951" spans="1:50">
      <c r="A4951" s="8" t="s">
        <v>9913</v>
      </c>
      <c r="B4951" s="8" t="s">
        <v>9914</v>
      </c>
      <c r="C4951" s="9">
        <v>67900441.25</v>
      </c>
      <c r="D4951" s="9">
        <v>51133014.01</v>
      </c>
      <c r="E4951" s="9">
        <v>58434843.1</v>
      </c>
      <c r="F4951" s="9">
        <v>26728030.08</v>
      </c>
      <c r="G4951" s="9">
        <v>34116989.14</v>
      </c>
      <c r="H4951" s="9">
        <v>0</v>
      </c>
      <c r="I4951" s="9">
        <v>0</v>
      </c>
      <c r="J4951" s="9">
        <v>0</v>
      </c>
      <c r="K4951" s="9">
        <v>0</v>
      </c>
      <c r="L4951" s="9">
        <v>4828484.82</v>
      </c>
      <c r="M4951" s="9">
        <v>1770053.89</v>
      </c>
      <c r="N4951" s="9">
        <v>1473240.46</v>
      </c>
      <c r="O4951" s="9">
        <v>0</v>
      </c>
      <c r="P4951" s="9">
        <v>0</v>
      </c>
      <c r="Q4951" s="9">
        <v>0</v>
      </c>
      <c r="R4951" s="9">
        <v>0</v>
      </c>
      <c r="S4951" s="9">
        <v>0</v>
      </c>
      <c r="T4951" s="9">
        <v>0</v>
      </c>
      <c r="U4951" s="9">
        <v>158264.75</v>
      </c>
      <c r="V4951" s="9">
        <v>119768.55</v>
      </c>
      <c r="W4951" s="9">
        <v>151208.47</v>
      </c>
      <c r="X4951" s="9">
        <v>297888.58</v>
      </c>
      <c r="Y4951" s="9">
        <v>299390.02</v>
      </c>
      <c r="Z4951" s="9">
        <v>0</v>
      </c>
      <c r="AA4951" s="9">
        <v>0</v>
      </c>
      <c r="AB4951" s="9">
        <v>0</v>
      </c>
      <c r="AC4951" s="9">
        <v>0</v>
      </c>
      <c r="AD4951" s="9">
        <v>13267306.25</v>
      </c>
      <c r="AE4951" s="9">
        <v>13196174.71</v>
      </c>
      <c r="AF4951" s="9">
        <v>17614720.53</v>
      </c>
      <c r="AG4951" s="9">
        <v>13087107.79</v>
      </c>
      <c r="AH4951" s="9">
        <v>19278985.16</v>
      </c>
      <c r="AI4951" s="9">
        <v>0</v>
      </c>
      <c r="AJ4951" s="9">
        <v>0</v>
      </c>
      <c r="AK4951" s="9">
        <v>0</v>
      </c>
      <c r="AL4951" s="9">
        <v>0</v>
      </c>
      <c r="AM4951" s="2">
        <f t="shared" si="926"/>
        <v>59619884.57</v>
      </c>
      <c r="AN4951" s="2">
        <f t="shared" si="930"/>
        <v>39826661.74</v>
      </c>
      <c r="AO4951" s="2">
        <f t="shared" si="931"/>
        <v>42444571.5</v>
      </c>
      <c r="AP4951" s="2">
        <f t="shared" si="932"/>
        <v>13938810.87</v>
      </c>
      <c r="AQ4951" s="2">
        <f t="shared" si="933"/>
        <v>15137394</v>
      </c>
      <c r="AR4951" s="2">
        <f t="shared" si="934"/>
        <v>0</v>
      </c>
      <c r="AS4951" s="2">
        <f t="shared" si="935"/>
        <v>0</v>
      </c>
      <c r="AT4951" s="2">
        <f t="shared" si="936"/>
        <v>0</v>
      </c>
      <c r="AU4951" s="2">
        <f t="shared" si="937"/>
        <v>0</v>
      </c>
      <c r="AV4951" s="3" t="e">
        <f t="shared" si="927"/>
        <v>#DIV/0!</v>
      </c>
      <c r="AW4951" s="3">
        <f t="shared" si="928"/>
        <v>0.315430790283265</v>
      </c>
      <c r="AX4951" s="3" t="e">
        <f t="shared" si="929"/>
        <v>#DIV/0!</v>
      </c>
    </row>
    <row r="4952" spans="1:50">
      <c r="A4952" s="8" t="s">
        <v>9915</v>
      </c>
      <c r="B4952" s="8" t="s">
        <v>9916</v>
      </c>
      <c r="C4952" s="9">
        <v>147559884</v>
      </c>
      <c r="D4952" s="9">
        <v>20597101.2</v>
      </c>
      <c r="E4952" s="9">
        <v>-5065951.8</v>
      </c>
      <c r="F4952" s="9">
        <v>-6279951.09</v>
      </c>
      <c r="G4952" s="9">
        <v>0</v>
      </c>
      <c r="H4952" s="9">
        <v>0</v>
      </c>
      <c r="I4952" s="9">
        <v>0</v>
      </c>
      <c r="J4952" s="9">
        <v>0</v>
      </c>
      <c r="K4952" s="9">
        <v>0</v>
      </c>
      <c r="L4952" s="9">
        <v>3582231.11</v>
      </c>
      <c r="M4952" s="9">
        <v>1303799.79</v>
      </c>
      <c r="N4952" s="9">
        <v>1067531.79</v>
      </c>
      <c r="O4952" s="9">
        <v>0</v>
      </c>
      <c r="P4952" s="9">
        <v>0</v>
      </c>
      <c r="Q4952" s="9">
        <v>0</v>
      </c>
      <c r="R4952" s="9">
        <v>0</v>
      </c>
      <c r="S4952" s="9">
        <v>0</v>
      </c>
      <c r="T4952" s="9">
        <v>0</v>
      </c>
      <c r="U4952" s="9">
        <v>0</v>
      </c>
      <c r="V4952" s="9">
        <v>0</v>
      </c>
      <c r="W4952" s="9">
        <v>0</v>
      </c>
      <c r="X4952" s="9">
        <v>0</v>
      </c>
      <c r="Y4952" s="9">
        <v>0</v>
      </c>
      <c r="Z4952" s="9">
        <v>0</v>
      </c>
      <c r="AA4952" s="9">
        <v>0</v>
      </c>
      <c r="AB4952" s="9">
        <v>0</v>
      </c>
      <c r="AC4952" s="9">
        <v>0</v>
      </c>
      <c r="AD4952" s="9">
        <v>39601585.58</v>
      </c>
      <c r="AE4952" s="9">
        <v>3281858.16</v>
      </c>
      <c r="AF4952" s="9">
        <v>1916982.89</v>
      </c>
      <c r="AG4952" s="9">
        <v>4093776.88</v>
      </c>
      <c r="AH4952" s="9">
        <v>0</v>
      </c>
      <c r="AI4952" s="9">
        <v>0</v>
      </c>
      <c r="AJ4952" s="9">
        <v>0</v>
      </c>
      <c r="AK4952" s="9">
        <v>0</v>
      </c>
      <c r="AL4952" s="9">
        <v>0</v>
      </c>
      <c r="AM4952" s="2">
        <f t="shared" si="926"/>
        <v>111540529.53</v>
      </c>
      <c r="AN4952" s="2">
        <f t="shared" si="930"/>
        <v>18619042.83</v>
      </c>
      <c r="AO4952" s="2">
        <f t="shared" si="931"/>
        <v>-5915402.9</v>
      </c>
      <c r="AP4952" s="2">
        <f t="shared" si="932"/>
        <v>-10373727.97</v>
      </c>
      <c r="AQ4952" s="2">
        <f t="shared" si="933"/>
        <v>0</v>
      </c>
      <c r="AR4952" s="2">
        <f t="shared" si="934"/>
        <v>0</v>
      </c>
      <c r="AS4952" s="2">
        <f t="shared" si="935"/>
        <v>0</v>
      </c>
      <c r="AT4952" s="2">
        <f t="shared" si="936"/>
        <v>0</v>
      </c>
      <c r="AU4952" s="2">
        <f t="shared" si="937"/>
        <v>0</v>
      </c>
      <c r="AV4952" s="3" t="e">
        <f t="shared" si="927"/>
        <v>#DIV/0!</v>
      </c>
      <c r="AW4952" s="3" t="e">
        <f t="shared" si="928"/>
        <v>#DIV/0!</v>
      </c>
      <c r="AX4952" s="3" t="e">
        <f t="shared" si="929"/>
        <v>#DIV/0!</v>
      </c>
    </row>
    <row r="4953" spans="1:50">
      <c r="A4953" s="8" t="s">
        <v>9917</v>
      </c>
      <c r="B4953" s="8" t="s">
        <v>9918</v>
      </c>
      <c r="C4953" s="9">
        <v>-11974254.69</v>
      </c>
      <c r="D4953" s="9">
        <v>5741873.29</v>
      </c>
      <c r="E4953" s="9">
        <v>-15128907.36</v>
      </c>
      <c r="F4953" s="9">
        <v>-1672329.27</v>
      </c>
      <c r="G4953" s="9">
        <v>-14434177.47</v>
      </c>
      <c r="H4953" s="9">
        <v>-18554360.95</v>
      </c>
      <c r="I4953" s="9">
        <v>-16927199.92</v>
      </c>
      <c r="J4953" s="9">
        <v>0</v>
      </c>
      <c r="K4953" s="9">
        <v>0</v>
      </c>
      <c r="L4953" s="9">
        <v>9706499.63</v>
      </c>
      <c r="M4953" s="9">
        <v>4662161.21</v>
      </c>
      <c r="N4953" s="9">
        <v>3822292.25</v>
      </c>
      <c r="O4953" s="9">
        <v>0</v>
      </c>
      <c r="P4953" s="9">
        <v>0</v>
      </c>
      <c r="Q4953" s="9">
        <v>0</v>
      </c>
      <c r="R4953" s="9">
        <v>0</v>
      </c>
      <c r="S4953" s="9">
        <v>0</v>
      </c>
      <c r="T4953" s="9">
        <v>0</v>
      </c>
      <c r="U4953" s="9">
        <v>1036164.33</v>
      </c>
      <c r="V4953" s="9">
        <v>388346.04</v>
      </c>
      <c r="W4953" s="9">
        <v>147539.28</v>
      </c>
      <c r="X4953" s="9">
        <v>86232.76</v>
      </c>
      <c r="Y4953" s="9">
        <v>87738.37</v>
      </c>
      <c r="Z4953" s="9">
        <v>81286.32</v>
      </c>
      <c r="AA4953" s="9">
        <v>56052.22</v>
      </c>
      <c r="AB4953" s="9">
        <v>0</v>
      </c>
      <c r="AC4953" s="9">
        <v>0</v>
      </c>
      <c r="AD4953" s="9">
        <v>36711151.85</v>
      </c>
      <c r="AE4953" s="9">
        <v>31184661.44</v>
      </c>
      <c r="AF4953" s="9">
        <v>9531357.16</v>
      </c>
      <c r="AG4953" s="9">
        <v>1825418.92</v>
      </c>
      <c r="AH4953" s="9">
        <v>7208104.21</v>
      </c>
      <c r="AI4953" s="9">
        <v>5006741.08</v>
      </c>
      <c r="AJ4953" s="9">
        <v>26043179.05</v>
      </c>
      <c r="AK4953" s="9">
        <v>0</v>
      </c>
      <c r="AL4953" s="9">
        <v>0</v>
      </c>
      <c r="AM4953" s="2">
        <f t="shared" si="926"/>
        <v>-37942742.58</v>
      </c>
      <c r="AN4953" s="2">
        <f t="shared" si="930"/>
        <v>-20392280.9</v>
      </c>
      <c r="AO4953" s="2">
        <f t="shared" si="931"/>
        <v>-20690432.99</v>
      </c>
      <c r="AP4953" s="2">
        <f t="shared" si="932"/>
        <v>-3411515.43</v>
      </c>
      <c r="AQ4953" s="2">
        <f t="shared" si="933"/>
        <v>-21554543.31</v>
      </c>
      <c r="AR4953" s="2">
        <f t="shared" si="934"/>
        <v>-23479815.71</v>
      </c>
      <c r="AS4953" s="2">
        <f t="shared" si="935"/>
        <v>-42914326.75</v>
      </c>
      <c r="AT4953" s="2">
        <f t="shared" si="936"/>
        <v>0</v>
      </c>
      <c r="AU4953" s="2">
        <f t="shared" si="937"/>
        <v>0</v>
      </c>
      <c r="AV4953" s="3" t="e">
        <f t="shared" si="927"/>
        <v>#DIV/0!</v>
      </c>
      <c r="AW4953" s="3">
        <f t="shared" si="928"/>
        <v>0.119742026934628</v>
      </c>
      <c r="AX4953" s="3" t="e">
        <f t="shared" si="929"/>
        <v>#DIV/0!</v>
      </c>
    </row>
    <row r="4954" spans="1:50">
      <c r="A4954" s="8" t="s">
        <v>9919</v>
      </c>
      <c r="B4954" s="8" t="s">
        <v>9920</v>
      </c>
      <c r="C4954" s="9">
        <v>67213172.95</v>
      </c>
      <c r="D4954" s="9">
        <v>59211380.59</v>
      </c>
      <c r="E4954" s="9">
        <v>38284023.65</v>
      </c>
      <c r="F4954" s="9">
        <v>28788648.08</v>
      </c>
      <c r="G4954" s="9">
        <v>0</v>
      </c>
      <c r="H4954" s="9">
        <v>0</v>
      </c>
      <c r="I4954" s="9">
        <v>0</v>
      </c>
      <c r="J4954" s="9">
        <v>0</v>
      </c>
      <c r="K4954" s="9">
        <v>0</v>
      </c>
      <c r="L4954" s="9">
        <v>12941648.6</v>
      </c>
      <c r="M4954" s="9">
        <v>12017882.6</v>
      </c>
      <c r="N4954" s="9">
        <v>12084929.7</v>
      </c>
      <c r="O4954" s="9">
        <v>0</v>
      </c>
      <c r="P4954" s="9">
        <v>0</v>
      </c>
      <c r="Q4954" s="9">
        <v>0</v>
      </c>
      <c r="R4954" s="9">
        <v>0</v>
      </c>
      <c r="S4954" s="9">
        <v>0</v>
      </c>
      <c r="T4954" s="9">
        <v>0</v>
      </c>
      <c r="U4954" s="9">
        <v>0</v>
      </c>
      <c r="V4954" s="9">
        <v>0</v>
      </c>
      <c r="W4954" s="9">
        <v>0</v>
      </c>
      <c r="X4954" s="9">
        <v>0</v>
      </c>
      <c r="Y4954" s="9">
        <v>0</v>
      </c>
      <c r="Z4954" s="9">
        <v>0</v>
      </c>
      <c r="AA4954" s="9">
        <v>0</v>
      </c>
      <c r="AB4954" s="9">
        <v>0</v>
      </c>
      <c r="AC4954" s="9">
        <v>0</v>
      </c>
      <c r="AD4954" s="9">
        <v>10689878.56</v>
      </c>
      <c r="AE4954" s="9">
        <v>6320773.31</v>
      </c>
      <c r="AF4954" s="9">
        <v>2909289.54</v>
      </c>
      <c r="AG4954" s="9">
        <v>2507961.89</v>
      </c>
      <c r="AH4954" s="9">
        <v>0</v>
      </c>
      <c r="AI4954" s="9">
        <v>0</v>
      </c>
      <c r="AJ4954" s="9">
        <v>0</v>
      </c>
      <c r="AK4954" s="9">
        <v>0</v>
      </c>
      <c r="AL4954" s="9">
        <v>0</v>
      </c>
      <c r="AM4954" s="2">
        <f t="shared" si="926"/>
        <v>69464942.99</v>
      </c>
      <c r="AN4954" s="2">
        <f t="shared" si="930"/>
        <v>64908489.88</v>
      </c>
      <c r="AO4954" s="2">
        <f t="shared" si="931"/>
        <v>47459663.81</v>
      </c>
      <c r="AP4954" s="2">
        <f t="shared" si="932"/>
        <v>26280686.19</v>
      </c>
      <c r="AQ4954" s="2">
        <f t="shared" si="933"/>
        <v>0</v>
      </c>
      <c r="AR4954" s="2">
        <f t="shared" si="934"/>
        <v>0</v>
      </c>
      <c r="AS4954" s="2">
        <f t="shared" si="935"/>
        <v>0</v>
      </c>
      <c r="AT4954" s="2">
        <f t="shared" si="936"/>
        <v>0</v>
      </c>
      <c r="AU4954" s="2">
        <f t="shared" si="937"/>
        <v>0</v>
      </c>
      <c r="AV4954" s="3" t="e">
        <f t="shared" si="927"/>
        <v>#DIV/0!</v>
      </c>
      <c r="AW4954" s="3" t="e">
        <f t="shared" si="928"/>
        <v>#DIV/0!</v>
      </c>
      <c r="AX4954" s="3" t="e">
        <f t="shared" si="929"/>
        <v>#DIV/0!</v>
      </c>
    </row>
    <row r="4955" spans="1:50">
      <c r="A4955" s="8" t="s">
        <v>9921</v>
      </c>
      <c r="B4955" s="8" t="s">
        <v>9922</v>
      </c>
      <c r="C4955" s="9">
        <v>157201759.69</v>
      </c>
      <c r="D4955" s="9">
        <v>169098398.34</v>
      </c>
      <c r="E4955" s="9">
        <v>115543160.39</v>
      </c>
      <c r="F4955" s="9">
        <v>86442300.2</v>
      </c>
      <c r="G4955" s="9">
        <v>101127894.81</v>
      </c>
      <c r="H4955" s="9">
        <v>38258746</v>
      </c>
      <c r="I4955" s="9">
        <v>68764941</v>
      </c>
      <c r="J4955" s="9">
        <v>43957485</v>
      </c>
      <c r="K4955" s="9">
        <v>0</v>
      </c>
      <c r="L4955" s="9">
        <v>43328867.9</v>
      </c>
      <c r="M4955" s="9">
        <v>36820054.9</v>
      </c>
      <c r="N4955" s="9">
        <v>33253191.6</v>
      </c>
      <c r="O4955" s="9">
        <v>0</v>
      </c>
      <c r="P4955" s="9">
        <v>0</v>
      </c>
      <c r="Q4955" s="9">
        <v>0</v>
      </c>
      <c r="R4955" s="9">
        <v>0</v>
      </c>
      <c r="S4955" s="9">
        <v>0</v>
      </c>
      <c r="T4955" s="9">
        <v>0</v>
      </c>
      <c r="U4955" s="9">
        <v>63366.32</v>
      </c>
      <c r="V4955" s="9">
        <v>0</v>
      </c>
      <c r="W4955" s="9">
        <v>0</v>
      </c>
      <c r="X4955" s="9">
        <v>0</v>
      </c>
      <c r="Y4955" s="9">
        <v>0</v>
      </c>
      <c r="Z4955" s="9">
        <v>0</v>
      </c>
      <c r="AA4955" s="9">
        <v>0</v>
      </c>
      <c r="AB4955" s="9">
        <v>0</v>
      </c>
      <c r="AC4955" s="9">
        <v>0</v>
      </c>
      <c r="AD4955" s="9">
        <v>34440945.78</v>
      </c>
      <c r="AE4955" s="9">
        <v>177122536.86</v>
      </c>
      <c r="AF4955" s="9">
        <v>53721061</v>
      </c>
      <c r="AG4955" s="9">
        <v>52504489.83</v>
      </c>
      <c r="AH4955" s="9">
        <v>108816512.98</v>
      </c>
      <c r="AI4955" s="9">
        <v>127365302</v>
      </c>
      <c r="AJ4955" s="9">
        <v>59535557</v>
      </c>
      <c r="AK4955" s="9">
        <v>19310930</v>
      </c>
      <c r="AL4955" s="9">
        <v>0</v>
      </c>
      <c r="AM4955" s="2">
        <f t="shared" si="926"/>
        <v>166153048.13</v>
      </c>
      <c r="AN4955" s="2">
        <f t="shared" si="930"/>
        <v>28795916.38</v>
      </c>
      <c r="AO4955" s="2">
        <f t="shared" si="931"/>
        <v>95075290.99</v>
      </c>
      <c r="AP4955" s="2">
        <f t="shared" si="932"/>
        <v>33937810.37</v>
      </c>
      <c r="AQ4955" s="2">
        <f t="shared" si="933"/>
        <v>-7688618.17</v>
      </c>
      <c r="AR4955" s="2">
        <f t="shared" si="934"/>
        <v>-89106556</v>
      </c>
      <c r="AS4955" s="2">
        <f t="shared" si="935"/>
        <v>9229384</v>
      </c>
      <c r="AT4955" s="2">
        <f t="shared" si="936"/>
        <v>24646555</v>
      </c>
      <c r="AU4955" s="2">
        <f t="shared" si="937"/>
        <v>0</v>
      </c>
      <c r="AV4955" s="3" t="e">
        <f t="shared" si="927"/>
        <v>#DIV/0!</v>
      </c>
      <c r="AW4955" s="3">
        <f t="shared" si="928"/>
        <v>-2.8489791074148</v>
      </c>
      <c r="AX4955" s="3" t="e">
        <f t="shared" si="929"/>
        <v>#DIV/0!</v>
      </c>
    </row>
    <row r="4956" spans="1:50">
      <c r="A4956" s="8" t="s">
        <v>9923</v>
      </c>
      <c r="B4956" s="8" t="s">
        <v>9924</v>
      </c>
      <c r="C4956" s="9">
        <v>65904398.53</v>
      </c>
      <c r="D4956" s="9">
        <v>67567489.41</v>
      </c>
      <c r="E4956" s="9">
        <v>37888373.44</v>
      </c>
      <c r="F4956" s="9">
        <v>11810830.47</v>
      </c>
      <c r="G4956" s="9">
        <v>20420043.49</v>
      </c>
      <c r="H4956" s="9">
        <v>19615528.85</v>
      </c>
      <c r="I4956" s="9">
        <v>6174611.23</v>
      </c>
      <c r="J4956" s="9">
        <v>4943122.72</v>
      </c>
      <c r="K4956" s="9">
        <v>0</v>
      </c>
      <c r="L4956" s="9">
        <v>8909440.89</v>
      </c>
      <c r="M4956" s="9">
        <v>5080310.78</v>
      </c>
      <c r="N4956" s="9">
        <v>4762121.92</v>
      </c>
      <c r="O4956" s="9">
        <v>0</v>
      </c>
      <c r="P4956" s="9">
        <v>0</v>
      </c>
      <c r="Q4956" s="9">
        <v>0</v>
      </c>
      <c r="R4956" s="9">
        <v>0</v>
      </c>
      <c r="S4956" s="9">
        <v>0</v>
      </c>
      <c r="T4956" s="9">
        <v>0</v>
      </c>
      <c r="U4956" s="9">
        <v>929752.46</v>
      </c>
      <c r="V4956" s="9">
        <v>793868.62</v>
      </c>
      <c r="W4956" s="9">
        <v>790154.87</v>
      </c>
      <c r="X4956" s="9">
        <v>321700</v>
      </c>
      <c r="Y4956" s="9">
        <v>197500</v>
      </c>
      <c r="Z4956" s="9">
        <v>0</v>
      </c>
      <c r="AA4956" s="9">
        <v>0</v>
      </c>
      <c r="AB4956" s="9">
        <v>0</v>
      </c>
      <c r="AC4956" s="9">
        <v>0</v>
      </c>
      <c r="AD4956" s="9">
        <v>1308320.63</v>
      </c>
      <c r="AE4956" s="9">
        <v>12948262.56</v>
      </c>
      <c r="AF4956" s="9">
        <v>5732194.44</v>
      </c>
      <c r="AG4956" s="9">
        <v>3059235.79</v>
      </c>
      <c r="AH4956" s="9">
        <v>4366361.96</v>
      </c>
      <c r="AI4956" s="9">
        <v>1275936.22</v>
      </c>
      <c r="AJ4956" s="9">
        <v>3466345.73</v>
      </c>
      <c r="AK4956" s="9">
        <v>3842876.79</v>
      </c>
      <c r="AL4956" s="9">
        <v>0</v>
      </c>
      <c r="AM4956" s="2">
        <f t="shared" si="926"/>
        <v>74435271.25</v>
      </c>
      <c r="AN4956" s="2">
        <f t="shared" si="930"/>
        <v>60493406.25</v>
      </c>
      <c r="AO4956" s="2">
        <f t="shared" si="931"/>
        <v>37708455.79</v>
      </c>
      <c r="AP4956" s="2">
        <f t="shared" si="932"/>
        <v>9073294.68</v>
      </c>
      <c r="AQ4956" s="2">
        <f t="shared" si="933"/>
        <v>16251181.53</v>
      </c>
      <c r="AR4956" s="2">
        <f t="shared" si="934"/>
        <v>18339592.63</v>
      </c>
      <c r="AS4956" s="2">
        <f t="shared" si="935"/>
        <v>2708265.5</v>
      </c>
      <c r="AT4956" s="2">
        <f t="shared" si="936"/>
        <v>1100245.93</v>
      </c>
      <c r="AU4956" s="2">
        <f t="shared" si="937"/>
        <v>0</v>
      </c>
      <c r="AV4956" s="3" t="e">
        <f t="shared" si="927"/>
        <v>#DIV/0!</v>
      </c>
      <c r="AW4956" s="3">
        <f t="shared" si="928"/>
        <v>0.355747357937378</v>
      </c>
      <c r="AX4956" s="3" t="e">
        <f t="shared" si="929"/>
        <v>#DIV/0!</v>
      </c>
    </row>
    <row r="4957" spans="1:50">
      <c r="A4957" s="8" t="s">
        <v>9925</v>
      </c>
      <c r="B4957" s="8" t="s">
        <v>9926</v>
      </c>
      <c r="C4957" s="9">
        <v>193657414.79</v>
      </c>
      <c r="D4957" s="9">
        <v>142101280.04</v>
      </c>
      <c r="E4957" s="9">
        <v>163141257.49</v>
      </c>
      <c r="F4957" s="9">
        <v>96984956.69</v>
      </c>
      <c r="G4957" s="9">
        <v>0</v>
      </c>
      <c r="H4957" s="9">
        <v>0</v>
      </c>
      <c r="I4957" s="9">
        <v>0</v>
      </c>
      <c r="J4957" s="9">
        <v>0</v>
      </c>
      <c r="K4957" s="9">
        <v>0</v>
      </c>
      <c r="L4957" s="9">
        <v>89192870.4</v>
      </c>
      <c r="M4957" s="9">
        <v>29931408.1</v>
      </c>
      <c r="N4957" s="9">
        <v>30750135.8</v>
      </c>
      <c r="O4957" s="9">
        <v>0</v>
      </c>
      <c r="P4957" s="9">
        <v>0</v>
      </c>
      <c r="Q4957" s="9">
        <v>0</v>
      </c>
      <c r="R4957" s="9">
        <v>0</v>
      </c>
      <c r="S4957" s="9">
        <v>0</v>
      </c>
      <c r="T4957" s="9">
        <v>0</v>
      </c>
      <c r="U4957" s="9">
        <v>20508932.67</v>
      </c>
      <c r="V4957" s="9">
        <v>24548427.71</v>
      </c>
      <c r="W4957" s="9">
        <v>25856502.16</v>
      </c>
      <c r="X4957" s="9">
        <v>24840100</v>
      </c>
      <c r="Y4957" s="9">
        <v>0</v>
      </c>
      <c r="Z4957" s="9">
        <v>0</v>
      </c>
      <c r="AA4957" s="9">
        <v>0</v>
      </c>
      <c r="AB4957" s="9">
        <v>0</v>
      </c>
      <c r="AC4957" s="9">
        <v>0</v>
      </c>
      <c r="AD4957" s="9">
        <v>320339749.73</v>
      </c>
      <c r="AE4957" s="9">
        <v>125801514.9</v>
      </c>
      <c r="AF4957" s="9">
        <v>48756843.63</v>
      </c>
      <c r="AG4957" s="9">
        <v>44632650.96</v>
      </c>
      <c r="AH4957" s="9">
        <v>0</v>
      </c>
      <c r="AI4957" s="9">
        <v>0</v>
      </c>
      <c r="AJ4957" s="9">
        <v>0</v>
      </c>
      <c r="AK4957" s="9">
        <v>0</v>
      </c>
      <c r="AL4957" s="9">
        <v>0</v>
      </c>
      <c r="AM4957" s="2">
        <f t="shared" si="926"/>
        <v>-16980531.87</v>
      </c>
      <c r="AN4957" s="2">
        <f t="shared" si="930"/>
        <v>70779600.95</v>
      </c>
      <c r="AO4957" s="2">
        <f t="shared" si="931"/>
        <v>170991051.82</v>
      </c>
      <c r="AP4957" s="2">
        <f t="shared" si="932"/>
        <v>77192405.73</v>
      </c>
      <c r="AQ4957" s="2">
        <f t="shared" si="933"/>
        <v>0</v>
      </c>
      <c r="AR4957" s="2">
        <f t="shared" si="934"/>
        <v>0</v>
      </c>
      <c r="AS4957" s="2">
        <f t="shared" si="935"/>
        <v>0</v>
      </c>
      <c r="AT4957" s="2">
        <f t="shared" si="936"/>
        <v>0</v>
      </c>
      <c r="AU4957" s="2">
        <f t="shared" si="937"/>
        <v>0</v>
      </c>
      <c r="AV4957" s="3" t="e">
        <f t="shared" si="927"/>
        <v>#DIV/0!</v>
      </c>
      <c r="AW4957" s="3" t="e">
        <f t="shared" si="928"/>
        <v>#DIV/0!</v>
      </c>
      <c r="AX4957" s="3" t="e">
        <f t="shared" si="929"/>
        <v>#DIV/0!</v>
      </c>
    </row>
    <row r="4958" spans="1:50">
      <c r="A4958" s="8" t="s">
        <v>9927</v>
      </c>
      <c r="B4958" s="8" t="s">
        <v>9928</v>
      </c>
      <c r="C4958" s="9">
        <v>60393665.2</v>
      </c>
      <c r="D4958" s="9">
        <v>11684583.92</v>
      </c>
      <c r="E4958" s="9">
        <v>-12265352.51</v>
      </c>
      <c r="F4958" s="9">
        <v>-42480293.52</v>
      </c>
      <c r="G4958" s="9">
        <v>0</v>
      </c>
      <c r="H4958" s="9">
        <v>0</v>
      </c>
      <c r="I4958" s="9">
        <v>0</v>
      </c>
      <c r="J4958" s="9">
        <v>0</v>
      </c>
      <c r="K4958" s="9">
        <v>0</v>
      </c>
      <c r="L4958" s="9">
        <v>28012818.7</v>
      </c>
      <c r="M4958" s="9">
        <v>15485636.6</v>
      </c>
      <c r="N4958" s="9">
        <v>11475322.5</v>
      </c>
      <c r="O4958" s="9">
        <v>0</v>
      </c>
      <c r="P4958" s="9">
        <v>0</v>
      </c>
      <c r="Q4958" s="9">
        <v>0</v>
      </c>
      <c r="R4958" s="9">
        <v>0</v>
      </c>
      <c r="S4958" s="9">
        <v>0</v>
      </c>
      <c r="T4958" s="9">
        <v>0</v>
      </c>
      <c r="U4958" s="9">
        <v>4072702.05</v>
      </c>
      <c r="V4958" s="9">
        <v>2808229.6</v>
      </c>
      <c r="W4958" s="9">
        <v>2365637.38</v>
      </c>
      <c r="X4958" s="9">
        <v>0</v>
      </c>
      <c r="Y4958" s="9">
        <v>0</v>
      </c>
      <c r="Z4958" s="9">
        <v>0</v>
      </c>
      <c r="AA4958" s="9">
        <v>0</v>
      </c>
      <c r="AB4958" s="9">
        <v>0</v>
      </c>
      <c r="AC4958" s="9">
        <v>0</v>
      </c>
      <c r="AD4958" s="9">
        <v>99203928.81</v>
      </c>
      <c r="AE4958" s="9">
        <v>36243579.35</v>
      </c>
      <c r="AF4958" s="9">
        <v>19887775.58</v>
      </c>
      <c r="AG4958" s="9">
        <v>57708723.27</v>
      </c>
      <c r="AH4958" s="9">
        <v>0</v>
      </c>
      <c r="AI4958" s="9">
        <v>0</v>
      </c>
      <c r="AJ4958" s="9">
        <v>0</v>
      </c>
      <c r="AK4958" s="9">
        <v>0</v>
      </c>
      <c r="AL4958" s="9">
        <v>0</v>
      </c>
      <c r="AM4958" s="2">
        <f t="shared" si="926"/>
        <v>-6724742.86</v>
      </c>
      <c r="AN4958" s="2">
        <f t="shared" si="930"/>
        <v>-6265129.23</v>
      </c>
      <c r="AO4958" s="2">
        <f t="shared" si="931"/>
        <v>-18312168.21</v>
      </c>
      <c r="AP4958" s="2">
        <f t="shared" si="932"/>
        <v>-100189016.79</v>
      </c>
      <c r="AQ4958" s="2">
        <f t="shared" si="933"/>
        <v>0</v>
      </c>
      <c r="AR4958" s="2">
        <f t="shared" si="934"/>
        <v>0</v>
      </c>
      <c r="AS4958" s="2">
        <f t="shared" si="935"/>
        <v>0</v>
      </c>
      <c r="AT4958" s="2">
        <f t="shared" si="936"/>
        <v>0</v>
      </c>
      <c r="AU4958" s="2">
        <f t="shared" si="937"/>
        <v>0</v>
      </c>
      <c r="AV4958" s="3" t="e">
        <f t="shared" si="927"/>
        <v>#DIV/0!</v>
      </c>
      <c r="AW4958" s="3" t="e">
        <f t="shared" si="928"/>
        <v>#DIV/0!</v>
      </c>
      <c r="AX4958" s="3" t="e">
        <f t="shared" si="929"/>
        <v>#DIV/0!</v>
      </c>
    </row>
    <row r="4959" spans="1:50">
      <c r="A4959" s="8" t="s">
        <v>9929</v>
      </c>
      <c r="B4959" s="8" t="s">
        <v>9930</v>
      </c>
      <c r="C4959" s="9">
        <v>54773035.83</v>
      </c>
      <c r="D4959" s="9">
        <v>79640563.09</v>
      </c>
      <c r="E4959" s="9">
        <v>80003155.73</v>
      </c>
      <c r="F4959" s="9">
        <v>61826182.58</v>
      </c>
      <c r="G4959" s="9">
        <v>0</v>
      </c>
      <c r="H4959" s="9">
        <v>0</v>
      </c>
      <c r="I4959" s="9">
        <v>0</v>
      </c>
      <c r="J4959" s="9">
        <v>0</v>
      </c>
      <c r="K4959" s="9">
        <v>0</v>
      </c>
      <c r="L4959" s="9">
        <v>9600145.97</v>
      </c>
      <c r="M4959" s="9">
        <v>3349830.66</v>
      </c>
      <c r="N4959" s="9">
        <v>2326150.9</v>
      </c>
      <c r="O4959" s="9">
        <v>0</v>
      </c>
      <c r="P4959" s="9">
        <v>0</v>
      </c>
      <c r="Q4959" s="9">
        <v>0</v>
      </c>
      <c r="R4959" s="9">
        <v>0</v>
      </c>
      <c r="S4959" s="9">
        <v>0</v>
      </c>
      <c r="T4959" s="9">
        <v>0</v>
      </c>
      <c r="U4959" s="9">
        <v>1009950.9</v>
      </c>
      <c r="V4959" s="9">
        <v>1471741.12</v>
      </c>
      <c r="W4959" s="9">
        <v>1132035.05</v>
      </c>
      <c r="X4959" s="9">
        <v>946227.05</v>
      </c>
      <c r="Y4959" s="9">
        <v>0</v>
      </c>
      <c r="Z4959" s="9">
        <v>0</v>
      </c>
      <c r="AA4959" s="9">
        <v>0</v>
      </c>
      <c r="AB4959" s="9">
        <v>0</v>
      </c>
      <c r="AC4959" s="9">
        <v>0</v>
      </c>
      <c r="AD4959" s="9">
        <v>93153503.2</v>
      </c>
      <c r="AE4959" s="9">
        <v>6208616.29</v>
      </c>
      <c r="AF4959" s="9">
        <v>13456526.02</v>
      </c>
      <c r="AG4959" s="9">
        <v>3746486.77</v>
      </c>
      <c r="AH4959" s="9">
        <v>0</v>
      </c>
      <c r="AI4959" s="9">
        <v>0</v>
      </c>
      <c r="AJ4959" s="9">
        <v>0</v>
      </c>
      <c r="AK4959" s="9">
        <v>0</v>
      </c>
      <c r="AL4959" s="9">
        <v>0</v>
      </c>
      <c r="AM4959" s="2">
        <f t="shared" si="926"/>
        <v>-27770370.5</v>
      </c>
      <c r="AN4959" s="2">
        <f t="shared" si="930"/>
        <v>78253518.58</v>
      </c>
      <c r="AO4959" s="2">
        <f t="shared" si="931"/>
        <v>70004815.66</v>
      </c>
      <c r="AP4959" s="2">
        <f t="shared" si="932"/>
        <v>59025922.86</v>
      </c>
      <c r="AQ4959" s="2">
        <f t="shared" si="933"/>
        <v>0</v>
      </c>
      <c r="AR4959" s="2">
        <f t="shared" si="934"/>
        <v>0</v>
      </c>
      <c r="AS4959" s="2">
        <f t="shared" si="935"/>
        <v>0</v>
      </c>
      <c r="AT4959" s="2">
        <f t="shared" si="936"/>
        <v>0</v>
      </c>
      <c r="AU4959" s="2">
        <f t="shared" si="937"/>
        <v>0</v>
      </c>
      <c r="AV4959" s="3" t="e">
        <f t="shared" si="927"/>
        <v>#DIV/0!</v>
      </c>
      <c r="AW4959" s="3" t="e">
        <f t="shared" si="928"/>
        <v>#DIV/0!</v>
      </c>
      <c r="AX4959" s="3" t="e">
        <f t="shared" si="929"/>
        <v>#DIV/0!</v>
      </c>
    </row>
    <row r="4960" spans="1:50">
      <c r="A4960" s="8" t="s">
        <v>9931</v>
      </c>
      <c r="B4960" s="8" t="s">
        <v>9932</v>
      </c>
      <c r="C4960" s="9">
        <v>100183342.51</v>
      </c>
      <c r="D4960" s="9">
        <v>61056837.37</v>
      </c>
      <c r="E4960" s="9">
        <v>43429728.47</v>
      </c>
      <c r="F4960" s="9">
        <v>26567045.13</v>
      </c>
      <c r="G4960" s="9">
        <v>0</v>
      </c>
      <c r="H4960" s="9">
        <v>0</v>
      </c>
      <c r="I4960" s="9">
        <v>0</v>
      </c>
      <c r="J4960" s="9">
        <v>0</v>
      </c>
      <c r="K4960" s="9">
        <v>0</v>
      </c>
      <c r="L4960" s="9">
        <v>18688742.1</v>
      </c>
      <c r="M4960" s="9">
        <v>10245230.5</v>
      </c>
      <c r="N4960" s="9">
        <v>8758490.09</v>
      </c>
      <c r="O4960" s="9">
        <v>0</v>
      </c>
      <c r="P4960" s="9">
        <v>0</v>
      </c>
      <c r="Q4960" s="9">
        <v>0</v>
      </c>
      <c r="R4960" s="9">
        <v>0</v>
      </c>
      <c r="S4960" s="9">
        <v>0</v>
      </c>
      <c r="T4960" s="9">
        <v>0</v>
      </c>
      <c r="U4960" s="9">
        <v>2207019.35</v>
      </c>
      <c r="V4960" s="9">
        <v>2049593.64</v>
      </c>
      <c r="W4960" s="9">
        <v>2077634.88</v>
      </c>
      <c r="X4960" s="9">
        <v>1898460.73</v>
      </c>
      <c r="Y4960" s="9">
        <v>0</v>
      </c>
      <c r="Z4960" s="9">
        <v>0</v>
      </c>
      <c r="AA4960" s="9">
        <v>0</v>
      </c>
      <c r="AB4960" s="9">
        <v>0</v>
      </c>
      <c r="AC4960" s="9">
        <v>0</v>
      </c>
      <c r="AD4960" s="9">
        <v>100108012.65</v>
      </c>
      <c r="AE4960" s="9">
        <v>18990747.38</v>
      </c>
      <c r="AF4960" s="9">
        <v>21990665.13</v>
      </c>
      <c r="AG4960" s="9">
        <v>28268993.24</v>
      </c>
      <c r="AH4960" s="9">
        <v>0</v>
      </c>
      <c r="AI4960" s="9">
        <v>0</v>
      </c>
      <c r="AJ4960" s="9">
        <v>0</v>
      </c>
      <c r="AK4960" s="9">
        <v>0</v>
      </c>
      <c r="AL4960" s="9">
        <v>0</v>
      </c>
      <c r="AM4960" s="2">
        <f t="shared" si="926"/>
        <v>20971091.31</v>
      </c>
      <c r="AN4960" s="2">
        <f t="shared" si="930"/>
        <v>54360914.13</v>
      </c>
      <c r="AO4960" s="2">
        <f t="shared" si="931"/>
        <v>32275188.31</v>
      </c>
      <c r="AP4960" s="2">
        <f t="shared" si="932"/>
        <v>196512.620000001</v>
      </c>
      <c r="AQ4960" s="2">
        <f t="shared" si="933"/>
        <v>0</v>
      </c>
      <c r="AR4960" s="2">
        <f t="shared" si="934"/>
        <v>0</v>
      </c>
      <c r="AS4960" s="2">
        <f t="shared" si="935"/>
        <v>0</v>
      </c>
      <c r="AT4960" s="2">
        <f t="shared" si="936"/>
        <v>0</v>
      </c>
      <c r="AU4960" s="2">
        <f t="shared" si="937"/>
        <v>0</v>
      </c>
      <c r="AV4960" s="3" t="e">
        <f t="shared" si="927"/>
        <v>#DIV/0!</v>
      </c>
      <c r="AW4960" s="3" t="e">
        <f t="shared" si="928"/>
        <v>#DIV/0!</v>
      </c>
      <c r="AX4960" s="3" t="e">
        <f t="shared" si="929"/>
        <v>#DIV/0!</v>
      </c>
    </row>
    <row r="4961" spans="1:50">
      <c r="A4961" s="8" t="s">
        <v>9933</v>
      </c>
      <c r="B4961" s="8" t="s">
        <v>9934</v>
      </c>
      <c r="C4961" s="9">
        <v>137682002.04</v>
      </c>
      <c r="D4961" s="9">
        <v>86115992.21</v>
      </c>
      <c r="E4961" s="9">
        <v>72629588.08</v>
      </c>
      <c r="F4961" s="9">
        <v>36262476.98</v>
      </c>
      <c r="G4961" s="9">
        <v>47792050.62</v>
      </c>
      <c r="H4961" s="9">
        <v>0</v>
      </c>
      <c r="I4961" s="9">
        <v>0</v>
      </c>
      <c r="J4961" s="9">
        <v>0</v>
      </c>
      <c r="K4961" s="9">
        <v>0</v>
      </c>
      <c r="L4961" s="9">
        <v>10340699.7</v>
      </c>
      <c r="M4961" s="9">
        <v>7617754.77</v>
      </c>
      <c r="N4961" s="9">
        <v>4125879.72</v>
      </c>
      <c r="O4961" s="9">
        <v>0</v>
      </c>
      <c r="P4961" s="9">
        <v>0</v>
      </c>
      <c r="Q4961" s="9">
        <v>0</v>
      </c>
      <c r="R4961" s="9">
        <v>0</v>
      </c>
      <c r="S4961" s="9">
        <v>0</v>
      </c>
      <c r="T4961" s="9">
        <v>0</v>
      </c>
      <c r="U4961" s="9">
        <v>0</v>
      </c>
      <c r="V4961" s="9">
        <v>0</v>
      </c>
      <c r="W4961" s="9">
        <v>247395.14</v>
      </c>
      <c r="X4961" s="9">
        <v>78130</v>
      </c>
      <c r="Y4961" s="9">
        <v>65105.01</v>
      </c>
      <c r="Z4961" s="9">
        <v>0</v>
      </c>
      <c r="AA4961" s="9">
        <v>0</v>
      </c>
      <c r="AB4961" s="9">
        <v>0</v>
      </c>
      <c r="AC4961" s="9">
        <v>0</v>
      </c>
      <c r="AD4961" s="9">
        <v>141269160.68</v>
      </c>
      <c r="AE4961" s="9">
        <v>97060364.57</v>
      </c>
      <c r="AF4961" s="9">
        <v>35759196.45</v>
      </c>
      <c r="AG4961" s="9">
        <v>34751775.96</v>
      </c>
      <c r="AH4961" s="9">
        <v>23221369.31</v>
      </c>
      <c r="AI4961" s="9">
        <v>0</v>
      </c>
      <c r="AJ4961" s="9">
        <v>0</v>
      </c>
      <c r="AK4961" s="9">
        <v>0</v>
      </c>
      <c r="AL4961" s="9">
        <v>0</v>
      </c>
      <c r="AM4961" s="2">
        <f t="shared" si="926"/>
        <v>6753541.05999997</v>
      </c>
      <c r="AN4961" s="2">
        <f t="shared" si="930"/>
        <v>-3326617.59</v>
      </c>
      <c r="AO4961" s="2">
        <f t="shared" si="931"/>
        <v>41243666.49</v>
      </c>
      <c r="AP4961" s="2">
        <f t="shared" si="932"/>
        <v>1588831.02</v>
      </c>
      <c r="AQ4961" s="2">
        <f t="shared" si="933"/>
        <v>24635786.32</v>
      </c>
      <c r="AR4961" s="2">
        <f t="shared" si="934"/>
        <v>0</v>
      </c>
      <c r="AS4961" s="2">
        <f t="shared" si="935"/>
        <v>0</v>
      </c>
      <c r="AT4961" s="2">
        <f t="shared" si="936"/>
        <v>0</v>
      </c>
      <c r="AU4961" s="2">
        <f t="shared" si="937"/>
        <v>0</v>
      </c>
      <c r="AV4961" s="3" t="e">
        <f t="shared" si="927"/>
        <v>#DIV/0!</v>
      </c>
      <c r="AW4961" s="3">
        <f t="shared" si="928"/>
        <v>-0.2280431537025</v>
      </c>
      <c r="AX4961" s="3" t="e">
        <f t="shared" si="929"/>
        <v>#DIV/0!</v>
      </c>
    </row>
    <row r="4962" spans="1:50">
      <c r="A4962" s="8" t="s">
        <v>9935</v>
      </c>
      <c r="B4962" s="8" t="s">
        <v>9936</v>
      </c>
      <c r="C4962" s="9">
        <v>30142684.87</v>
      </c>
      <c r="D4962" s="9">
        <v>33221381.11</v>
      </c>
      <c r="E4962" s="9">
        <v>47440253.8</v>
      </c>
      <c r="F4962" s="9">
        <v>34910080.84</v>
      </c>
      <c r="G4962" s="9">
        <v>25778450.03</v>
      </c>
      <c r="H4962" s="9">
        <v>55103192.51</v>
      </c>
      <c r="I4962" s="9">
        <v>52572348.66</v>
      </c>
      <c r="J4962" s="9">
        <v>9920235.88</v>
      </c>
      <c r="K4962" s="9">
        <v>0</v>
      </c>
      <c r="L4962" s="9">
        <v>1206220.97</v>
      </c>
      <c r="M4962" s="9">
        <v>491344.43</v>
      </c>
      <c r="N4962" s="9">
        <v>493960.52</v>
      </c>
      <c r="O4962" s="9">
        <v>0</v>
      </c>
      <c r="P4962" s="9">
        <v>0</v>
      </c>
      <c r="Q4962" s="9">
        <v>0</v>
      </c>
      <c r="R4962" s="9">
        <v>0</v>
      </c>
      <c r="S4962" s="9">
        <v>0</v>
      </c>
      <c r="T4962" s="9">
        <v>0</v>
      </c>
      <c r="U4962" s="9">
        <v>201317.97</v>
      </c>
      <c r="V4962" s="9">
        <v>260347.2</v>
      </c>
      <c r="W4962" s="9">
        <v>1139724.83</v>
      </c>
      <c r="X4962" s="9">
        <v>798533.55</v>
      </c>
      <c r="Y4962" s="9">
        <v>788923.35</v>
      </c>
      <c r="Z4962" s="9">
        <v>363945.48</v>
      </c>
      <c r="AA4962" s="9">
        <v>71060.38</v>
      </c>
      <c r="AB4962" s="9">
        <v>68000.04</v>
      </c>
      <c r="AC4962" s="9">
        <v>0</v>
      </c>
      <c r="AD4962" s="9">
        <v>51006913.33</v>
      </c>
      <c r="AE4962" s="9">
        <v>1013189.6</v>
      </c>
      <c r="AF4962" s="9">
        <v>5287955.12</v>
      </c>
      <c r="AG4962" s="9">
        <v>807701.37</v>
      </c>
      <c r="AH4962" s="9">
        <v>686173.93</v>
      </c>
      <c r="AI4962" s="9">
        <v>4253154.95</v>
      </c>
      <c r="AJ4962" s="9">
        <v>619110.14</v>
      </c>
      <c r="AK4962" s="9">
        <v>774692.8</v>
      </c>
      <c r="AL4962" s="9">
        <v>0</v>
      </c>
      <c r="AM4962" s="2">
        <f t="shared" si="926"/>
        <v>-19456689.52</v>
      </c>
      <c r="AN4962" s="2">
        <f t="shared" si="930"/>
        <v>32959883.14</v>
      </c>
      <c r="AO4962" s="2">
        <f t="shared" si="931"/>
        <v>43785984.03</v>
      </c>
      <c r="AP4962" s="2">
        <f t="shared" si="932"/>
        <v>34900913.02</v>
      </c>
      <c r="AQ4962" s="2">
        <f t="shared" si="933"/>
        <v>25881199.45</v>
      </c>
      <c r="AR4962" s="2">
        <f t="shared" si="934"/>
        <v>51213983.04</v>
      </c>
      <c r="AS4962" s="2">
        <f t="shared" si="935"/>
        <v>52024298.9</v>
      </c>
      <c r="AT4962" s="2">
        <f t="shared" si="936"/>
        <v>9213543.12</v>
      </c>
      <c r="AU4962" s="2">
        <f t="shared" si="937"/>
        <v>0</v>
      </c>
      <c r="AV4962" s="3" t="e">
        <f t="shared" si="927"/>
        <v>#DIV/0!</v>
      </c>
      <c r="AW4962" s="3">
        <f t="shared" si="928"/>
        <v>-1.94453250839204</v>
      </c>
      <c r="AX4962" s="3" t="e">
        <f t="shared" si="929"/>
        <v>#DIV/0!</v>
      </c>
    </row>
    <row r="4963" spans="1:50">
      <c r="A4963" s="8" t="s">
        <v>9937</v>
      </c>
      <c r="B4963" s="8" t="s">
        <v>9938</v>
      </c>
      <c r="C4963" s="9">
        <v>194686216.6</v>
      </c>
      <c r="D4963" s="9">
        <v>118835114.38</v>
      </c>
      <c r="E4963" s="9">
        <v>89483779.62</v>
      </c>
      <c r="F4963" s="9">
        <v>69821177.52</v>
      </c>
      <c r="G4963" s="9">
        <v>51890552.69</v>
      </c>
      <c r="H4963" s="9">
        <v>37105209.21</v>
      </c>
      <c r="I4963" s="9">
        <v>30988045.62</v>
      </c>
      <c r="J4963" s="9">
        <v>45802995.93</v>
      </c>
      <c r="K4963" s="9">
        <v>0</v>
      </c>
      <c r="L4963" s="9">
        <v>14921262.1</v>
      </c>
      <c r="M4963" s="9">
        <v>3796395.08</v>
      </c>
      <c r="N4963" s="9">
        <v>3793016.67</v>
      </c>
      <c r="O4963" s="9">
        <v>0</v>
      </c>
      <c r="P4963" s="9">
        <v>0</v>
      </c>
      <c r="Q4963" s="9">
        <v>0</v>
      </c>
      <c r="R4963" s="9">
        <v>0</v>
      </c>
      <c r="S4963" s="9">
        <v>0</v>
      </c>
      <c r="T4963" s="9">
        <v>0</v>
      </c>
      <c r="U4963" s="9">
        <v>9269345.33</v>
      </c>
      <c r="V4963" s="9">
        <v>11040007.5</v>
      </c>
      <c r="W4963" s="9">
        <v>15022290.77</v>
      </c>
      <c r="X4963" s="9">
        <v>12956701.97</v>
      </c>
      <c r="Y4963" s="9">
        <v>8455674.09</v>
      </c>
      <c r="Z4963" s="9">
        <v>7900700</v>
      </c>
      <c r="AA4963" s="9">
        <v>9590300</v>
      </c>
      <c r="AB4963" s="9">
        <v>0</v>
      </c>
      <c r="AC4963" s="9">
        <v>0</v>
      </c>
      <c r="AD4963" s="9">
        <v>15961905.92</v>
      </c>
      <c r="AE4963" s="9">
        <v>10229417.4</v>
      </c>
      <c r="AF4963" s="9">
        <v>23949867.03</v>
      </c>
      <c r="AG4963" s="9">
        <v>24298198.97</v>
      </c>
      <c r="AH4963" s="9">
        <v>21132467.6</v>
      </c>
      <c r="AI4963" s="9">
        <v>13959725.6</v>
      </c>
      <c r="AJ4963" s="9">
        <v>18287255.01</v>
      </c>
      <c r="AK4963" s="9">
        <v>32108811.73</v>
      </c>
      <c r="AL4963" s="9">
        <v>0</v>
      </c>
      <c r="AM4963" s="2">
        <f t="shared" si="926"/>
        <v>202914918.11</v>
      </c>
      <c r="AN4963" s="2">
        <f t="shared" si="930"/>
        <v>123442099.56</v>
      </c>
      <c r="AO4963" s="2">
        <f t="shared" si="931"/>
        <v>84349220.03</v>
      </c>
      <c r="AP4963" s="2">
        <f t="shared" si="932"/>
        <v>58479680.52</v>
      </c>
      <c r="AQ4963" s="2">
        <f t="shared" si="933"/>
        <v>39213759.18</v>
      </c>
      <c r="AR4963" s="2">
        <f t="shared" si="934"/>
        <v>31046183.61</v>
      </c>
      <c r="AS4963" s="2">
        <f t="shared" si="935"/>
        <v>22291090.61</v>
      </c>
      <c r="AT4963" s="2">
        <f t="shared" si="936"/>
        <v>13694184.2</v>
      </c>
      <c r="AU4963" s="2">
        <f t="shared" si="937"/>
        <v>0</v>
      </c>
      <c r="AV4963" s="3" t="e">
        <f t="shared" si="927"/>
        <v>#DIV/0!</v>
      </c>
      <c r="AW4963" s="3">
        <f t="shared" si="928"/>
        <v>0.389233028465728</v>
      </c>
      <c r="AX4963" s="3" t="e">
        <f t="shared" si="929"/>
        <v>#DIV/0!</v>
      </c>
    </row>
    <row r="4964" spans="1:50">
      <c r="A4964" s="8" t="s">
        <v>9939</v>
      </c>
      <c r="B4964" s="8" t="s">
        <v>9940</v>
      </c>
      <c r="C4964" s="9">
        <v>253881970.81</v>
      </c>
      <c r="D4964" s="9">
        <v>167303878.77</v>
      </c>
      <c r="E4964" s="9">
        <v>150809733.06</v>
      </c>
      <c r="F4964" s="9">
        <v>79948336.34</v>
      </c>
      <c r="G4964" s="9">
        <v>0</v>
      </c>
      <c r="H4964" s="9">
        <v>0</v>
      </c>
      <c r="I4964" s="9">
        <v>0</v>
      </c>
      <c r="J4964" s="9">
        <v>0</v>
      </c>
      <c r="K4964" s="9">
        <v>0</v>
      </c>
      <c r="L4964" s="9">
        <v>109246567</v>
      </c>
      <c r="M4964" s="9">
        <v>56502599.4</v>
      </c>
      <c r="N4964" s="9">
        <v>45323158.2</v>
      </c>
      <c r="O4964" s="9">
        <v>0</v>
      </c>
      <c r="P4964" s="9">
        <v>0</v>
      </c>
      <c r="Q4964" s="9">
        <v>0</v>
      </c>
      <c r="R4964" s="9">
        <v>0</v>
      </c>
      <c r="S4964" s="9">
        <v>0</v>
      </c>
      <c r="T4964" s="9">
        <v>0</v>
      </c>
      <c r="U4964" s="9">
        <v>13555921.45</v>
      </c>
      <c r="V4964" s="9">
        <v>10920359.4</v>
      </c>
      <c r="W4964" s="9">
        <v>9723265.43</v>
      </c>
      <c r="X4964" s="9">
        <v>9366500</v>
      </c>
      <c r="Y4964" s="9">
        <v>0</v>
      </c>
      <c r="Z4964" s="9">
        <v>0</v>
      </c>
      <c r="AA4964" s="9">
        <v>0</v>
      </c>
      <c r="AB4964" s="9">
        <v>0</v>
      </c>
      <c r="AC4964" s="9">
        <v>0</v>
      </c>
      <c r="AD4964" s="9">
        <v>556231971.1</v>
      </c>
      <c r="AE4964" s="9">
        <v>436345854.95</v>
      </c>
      <c r="AF4964" s="9">
        <v>118072733.37</v>
      </c>
      <c r="AG4964" s="9">
        <v>96505056.79</v>
      </c>
      <c r="AH4964" s="9">
        <v>0</v>
      </c>
      <c r="AI4964" s="9">
        <v>0</v>
      </c>
      <c r="AJ4964" s="9">
        <v>0</v>
      </c>
      <c r="AK4964" s="9">
        <v>0</v>
      </c>
      <c r="AL4964" s="9">
        <v>0</v>
      </c>
      <c r="AM4964" s="2">
        <f t="shared" si="926"/>
        <v>-179547511.84</v>
      </c>
      <c r="AN4964" s="2">
        <f t="shared" si="930"/>
        <v>-201619017.38</v>
      </c>
      <c r="AO4964" s="2">
        <f t="shared" si="931"/>
        <v>87783423.32</v>
      </c>
      <c r="AP4964" s="2">
        <f t="shared" si="932"/>
        <v>-7190220.45</v>
      </c>
      <c r="AQ4964" s="2">
        <f t="shared" si="933"/>
        <v>0</v>
      </c>
      <c r="AR4964" s="2">
        <f t="shared" si="934"/>
        <v>0</v>
      </c>
      <c r="AS4964" s="2">
        <f t="shared" si="935"/>
        <v>0</v>
      </c>
      <c r="AT4964" s="2">
        <f t="shared" si="936"/>
        <v>0</v>
      </c>
      <c r="AU4964" s="2">
        <f t="shared" si="937"/>
        <v>0</v>
      </c>
      <c r="AV4964" s="3" t="e">
        <f t="shared" si="927"/>
        <v>#DIV/0!</v>
      </c>
      <c r="AW4964" s="3" t="e">
        <f t="shared" si="928"/>
        <v>#DIV/0!</v>
      </c>
      <c r="AX4964" s="3" t="e">
        <f t="shared" si="929"/>
        <v>#DIV/0!</v>
      </c>
    </row>
    <row r="4965" spans="1:50">
      <c r="A4965" s="8" t="s">
        <v>9941</v>
      </c>
      <c r="B4965" s="8" t="s">
        <v>9942</v>
      </c>
      <c r="C4965" s="9">
        <v>187732045.45</v>
      </c>
      <c r="D4965" s="9">
        <v>171283633.38</v>
      </c>
      <c r="E4965" s="9">
        <v>416168037.98</v>
      </c>
      <c r="F4965" s="9">
        <v>86381466.32</v>
      </c>
      <c r="G4965" s="9">
        <v>50177051.67</v>
      </c>
      <c r="H4965" s="9">
        <v>0</v>
      </c>
      <c r="I4965" s="9">
        <v>0</v>
      </c>
      <c r="J4965" s="9">
        <v>0</v>
      </c>
      <c r="K4965" s="9">
        <v>0</v>
      </c>
      <c r="L4965" s="9">
        <v>16417819.8</v>
      </c>
      <c r="M4965" s="9">
        <v>6196093.14</v>
      </c>
      <c r="N4965" s="9">
        <v>3746706.29</v>
      </c>
      <c r="O4965" s="9">
        <v>0</v>
      </c>
      <c r="P4965" s="9">
        <v>0</v>
      </c>
      <c r="Q4965" s="9">
        <v>0</v>
      </c>
      <c r="R4965" s="9">
        <v>0</v>
      </c>
      <c r="S4965" s="9">
        <v>0</v>
      </c>
      <c r="T4965" s="9">
        <v>0</v>
      </c>
      <c r="U4965" s="9">
        <v>7099302.61</v>
      </c>
      <c r="V4965" s="9">
        <v>4541859.53</v>
      </c>
      <c r="W4965" s="9">
        <v>1993070.77</v>
      </c>
      <c r="X4965" s="9">
        <v>1140971.62</v>
      </c>
      <c r="Y4965" s="9">
        <v>4444.41</v>
      </c>
      <c r="Z4965" s="9">
        <v>0</v>
      </c>
      <c r="AA4965" s="9">
        <v>0</v>
      </c>
      <c r="AB4965" s="9">
        <v>0</v>
      </c>
      <c r="AC4965" s="9">
        <v>0</v>
      </c>
      <c r="AD4965" s="9">
        <v>47916013.46</v>
      </c>
      <c r="AE4965" s="9">
        <v>223740265.16</v>
      </c>
      <c r="AF4965" s="9">
        <v>65549916.01</v>
      </c>
      <c r="AG4965" s="9">
        <v>20377550.86</v>
      </c>
      <c r="AH4965" s="9">
        <v>5956114.37</v>
      </c>
      <c r="AI4965" s="9">
        <v>0</v>
      </c>
      <c r="AJ4965" s="9">
        <v>0</v>
      </c>
      <c r="AK4965" s="9">
        <v>0</v>
      </c>
      <c r="AL4965" s="9">
        <v>0</v>
      </c>
      <c r="AM4965" s="2">
        <f t="shared" si="926"/>
        <v>163333154.4</v>
      </c>
      <c r="AN4965" s="2">
        <f t="shared" si="930"/>
        <v>-41718679.11</v>
      </c>
      <c r="AO4965" s="2">
        <f t="shared" si="931"/>
        <v>356357899.03</v>
      </c>
      <c r="AP4965" s="2">
        <f t="shared" si="932"/>
        <v>67144887.08</v>
      </c>
      <c r="AQ4965" s="2">
        <f t="shared" si="933"/>
        <v>44225381.71</v>
      </c>
      <c r="AR4965" s="2">
        <f t="shared" si="934"/>
        <v>0</v>
      </c>
      <c r="AS4965" s="2">
        <f t="shared" si="935"/>
        <v>0</v>
      </c>
      <c r="AT4965" s="2">
        <f t="shared" si="936"/>
        <v>0</v>
      </c>
      <c r="AU4965" s="2">
        <f t="shared" si="937"/>
        <v>0</v>
      </c>
      <c r="AV4965" s="3" t="e">
        <f t="shared" si="927"/>
        <v>#DIV/0!</v>
      </c>
      <c r="AW4965" s="3">
        <f t="shared" si="928"/>
        <v>0.298615409373796</v>
      </c>
      <c r="AX4965" s="3" t="e">
        <f t="shared" si="929"/>
        <v>#DIV/0!</v>
      </c>
    </row>
    <row r="4966" spans="1:50">
      <c r="A4966" s="8" t="s">
        <v>9943</v>
      </c>
      <c r="B4966" s="8" t="s">
        <v>9944</v>
      </c>
      <c r="C4966" s="9">
        <v>483599063.87</v>
      </c>
      <c r="D4966" s="9">
        <v>260867217.93</v>
      </c>
      <c r="E4966" s="9">
        <v>-243845234.01</v>
      </c>
      <c r="F4966" s="9">
        <v>124594628.04</v>
      </c>
      <c r="G4966" s="9">
        <v>-41722942.79</v>
      </c>
      <c r="H4966" s="9">
        <v>0</v>
      </c>
      <c r="I4966" s="9">
        <v>0</v>
      </c>
      <c r="J4966" s="9">
        <v>0</v>
      </c>
      <c r="K4966" s="9">
        <v>0</v>
      </c>
      <c r="L4966" s="9">
        <v>109947201</v>
      </c>
      <c r="M4966" s="9">
        <v>46309973</v>
      </c>
      <c r="N4966" s="9">
        <v>28705361.2</v>
      </c>
      <c r="O4966" s="9">
        <v>0</v>
      </c>
      <c r="P4966" s="9">
        <v>0</v>
      </c>
      <c r="Q4966" s="9">
        <v>0</v>
      </c>
      <c r="R4966" s="9">
        <v>0</v>
      </c>
      <c r="S4966" s="9">
        <v>0</v>
      </c>
      <c r="T4966" s="9">
        <v>0</v>
      </c>
      <c r="U4966" s="9">
        <v>20964073.79</v>
      </c>
      <c r="V4966" s="9">
        <v>14709191.91</v>
      </c>
      <c r="W4966" s="9">
        <v>11106490.28</v>
      </c>
      <c r="X4966" s="9">
        <v>11052346.1</v>
      </c>
      <c r="Y4966" s="9">
        <v>1255912.7</v>
      </c>
      <c r="Z4966" s="9">
        <v>0</v>
      </c>
      <c r="AA4966" s="9">
        <v>0</v>
      </c>
      <c r="AB4966" s="9">
        <v>0</v>
      </c>
      <c r="AC4966" s="9">
        <v>0</v>
      </c>
      <c r="AD4966" s="9">
        <v>317055516.18</v>
      </c>
      <c r="AE4966" s="9">
        <v>497815285.6</v>
      </c>
      <c r="AF4966" s="9">
        <v>210918889.67</v>
      </c>
      <c r="AG4966" s="9">
        <v>391770991.01</v>
      </c>
      <c r="AH4966" s="9">
        <v>98565313.44</v>
      </c>
      <c r="AI4966" s="9">
        <v>0</v>
      </c>
      <c r="AJ4966" s="9">
        <v>0</v>
      </c>
      <c r="AK4966" s="9">
        <v>0</v>
      </c>
      <c r="AL4966" s="9">
        <v>0</v>
      </c>
      <c r="AM4966" s="2">
        <f t="shared" si="926"/>
        <v>297454822.48</v>
      </c>
      <c r="AN4966" s="2">
        <f t="shared" si="930"/>
        <v>-175928902.76</v>
      </c>
      <c r="AO4966" s="2">
        <f t="shared" si="931"/>
        <v>-414952272.2</v>
      </c>
      <c r="AP4966" s="2">
        <f t="shared" si="932"/>
        <v>-256124016.87</v>
      </c>
      <c r="AQ4966" s="2">
        <f t="shared" si="933"/>
        <v>-139032343.53</v>
      </c>
      <c r="AR4966" s="2">
        <f t="shared" si="934"/>
        <v>0</v>
      </c>
      <c r="AS4966" s="2">
        <f t="shared" si="935"/>
        <v>0</v>
      </c>
      <c r="AT4966" s="2">
        <f t="shared" si="936"/>
        <v>0</v>
      </c>
      <c r="AU4966" s="2">
        <f t="shared" si="937"/>
        <v>0</v>
      </c>
      <c r="AV4966" s="3" t="e">
        <f t="shared" si="927"/>
        <v>#DIV/0!</v>
      </c>
      <c r="AW4966" s="3">
        <f t="shared" si="928"/>
        <v>-2.16428964304116</v>
      </c>
      <c r="AX4966" s="3" t="e">
        <f t="shared" si="929"/>
        <v>#DIV/0!</v>
      </c>
    </row>
    <row r="4967" spans="1:50">
      <c r="A4967" s="8" t="s">
        <v>9945</v>
      </c>
      <c r="B4967" s="8" t="s">
        <v>9946</v>
      </c>
      <c r="C4967" s="9">
        <v>79148916.87</v>
      </c>
      <c r="D4967" s="9">
        <v>74088525.05</v>
      </c>
      <c r="E4967" s="9">
        <v>73948246.53</v>
      </c>
      <c r="F4967" s="9">
        <v>73138718.97</v>
      </c>
      <c r="G4967" s="9">
        <v>58646850.97</v>
      </c>
      <c r="H4967" s="9">
        <v>54698605.59</v>
      </c>
      <c r="I4967" s="9">
        <v>53885190.61</v>
      </c>
      <c r="J4967" s="9">
        <v>20706423.12</v>
      </c>
      <c r="K4967" s="9">
        <v>0</v>
      </c>
      <c r="L4967" s="9">
        <v>26166165.2</v>
      </c>
      <c r="M4967" s="9">
        <v>24785441.7</v>
      </c>
      <c r="N4967" s="9">
        <v>23509792.1</v>
      </c>
      <c r="O4967" s="9">
        <v>0</v>
      </c>
      <c r="P4967" s="9">
        <v>0</v>
      </c>
      <c r="Q4967" s="9">
        <v>0</v>
      </c>
      <c r="R4967" s="9">
        <v>0</v>
      </c>
      <c r="S4967" s="9">
        <v>0</v>
      </c>
      <c r="T4967" s="9">
        <v>0</v>
      </c>
      <c r="U4967" s="9">
        <v>0</v>
      </c>
      <c r="V4967" s="9">
        <v>0</v>
      </c>
      <c r="W4967" s="9">
        <v>0</v>
      </c>
      <c r="X4967" s="9">
        <v>0</v>
      </c>
      <c r="Y4967" s="9">
        <v>0</v>
      </c>
      <c r="Z4967" s="9">
        <v>0</v>
      </c>
      <c r="AA4967" s="9">
        <v>0</v>
      </c>
      <c r="AB4967" s="9">
        <v>96998.49</v>
      </c>
      <c r="AC4967" s="9">
        <v>0</v>
      </c>
      <c r="AD4967" s="9">
        <v>33700790.67</v>
      </c>
      <c r="AE4967" s="9">
        <v>71104923.37</v>
      </c>
      <c r="AF4967" s="9">
        <v>32637833.29</v>
      </c>
      <c r="AG4967" s="9">
        <v>50980056.36</v>
      </c>
      <c r="AH4967" s="9">
        <v>65676658.99</v>
      </c>
      <c r="AI4967" s="9">
        <v>38537043.34</v>
      </c>
      <c r="AJ4967" s="9">
        <v>21923012.96</v>
      </c>
      <c r="AK4967" s="9">
        <v>46858406.09</v>
      </c>
      <c r="AL4967" s="9">
        <v>0</v>
      </c>
      <c r="AM4967" s="2">
        <f t="shared" si="926"/>
        <v>71614291.4</v>
      </c>
      <c r="AN4967" s="2">
        <f t="shared" si="930"/>
        <v>27769043.38</v>
      </c>
      <c r="AO4967" s="2">
        <f t="shared" si="931"/>
        <v>64820205.34</v>
      </c>
      <c r="AP4967" s="2">
        <f t="shared" si="932"/>
        <v>22158662.61</v>
      </c>
      <c r="AQ4967" s="2">
        <f t="shared" si="933"/>
        <v>-7029808.02</v>
      </c>
      <c r="AR4967" s="2">
        <f t="shared" si="934"/>
        <v>16161562.25</v>
      </c>
      <c r="AS4967" s="2">
        <f t="shared" si="935"/>
        <v>31962177.65</v>
      </c>
      <c r="AT4967" s="2">
        <f t="shared" si="936"/>
        <v>-26054984.48</v>
      </c>
      <c r="AU4967" s="2">
        <f t="shared" si="937"/>
        <v>0</v>
      </c>
      <c r="AV4967" s="3" t="e">
        <f t="shared" si="927"/>
        <v>#DIV/0!</v>
      </c>
      <c r="AW4967" s="3">
        <f t="shared" si="928"/>
        <v>-2.59078411946589</v>
      </c>
      <c r="AX4967" s="3" t="e">
        <f t="shared" si="929"/>
        <v>#DIV/0!</v>
      </c>
    </row>
    <row r="4968" spans="1:50">
      <c r="A4968" s="8" t="s">
        <v>9947</v>
      </c>
      <c r="B4968" s="8" t="s">
        <v>9948</v>
      </c>
      <c r="C4968" s="9">
        <v>59642434.3</v>
      </c>
      <c r="D4968" s="9">
        <v>76904350.19</v>
      </c>
      <c r="E4968" s="9">
        <v>47209645.28</v>
      </c>
      <c r="F4968" s="9">
        <v>45043946.61</v>
      </c>
      <c r="G4968" s="9">
        <v>20344055.55</v>
      </c>
      <c r="H4968" s="9">
        <v>0</v>
      </c>
      <c r="I4968" s="9">
        <v>0</v>
      </c>
      <c r="J4968" s="9">
        <v>0</v>
      </c>
      <c r="K4968" s="9">
        <v>0</v>
      </c>
      <c r="L4968" s="9">
        <v>6418165.44</v>
      </c>
      <c r="M4968" s="9">
        <v>3652346</v>
      </c>
      <c r="N4968" s="9">
        <v>3205067.19</v>
      </c>
      <c r="O4968" s="9">
        <v>0</v>
      </c>
      <c r="P4968" s="9">
        <v>0</v>
      </c>
      <c r="Q4968" s="9">
        <v>0</v>
      </c>
      <c r="R4968" s="9">
        <v>0</v>
      </c>
      <c r="S4968" s="9">
        <v>0</v>
      </c>
      <c r="T4968" s="9">
        <v>0</v>
      </c>
      <c r="U4968" s="9">
        <v>446438.65</v>
      </c>
      <c r="V4968" s="9">
        <v>769773.39</v>
      </c>
      <c r="W4968" s="9">
        <v>606341.75</v>
      </c>
      <c r="X4968" s="9">
        <v>144080.63</v>
      </c>
      <c r="Y4968" s="9">
        <v>290223.67</v>
      </c>
      <c r="Z4968" s="9">
        <v>0</v>
      </c>
      <c r="AA4968" s="9">
        <v>0</v>
      </c>
      <c r="AB4968" s="9">
        <v>0</v>
      </c>
      <c r="AC4968" s="9">
        <v>0</v>
      </c>
      <c r="AD4968" s="9">
        <v>51190824.39</v>
      </c>
      <c r="AE4968" s="9">
        <v>54206332.03</v>
      </c>
      <c r="AF4968" s="9">
        <v>28776288.24</v>
      </c>
      <c r="AG4968" s="9">
        <v>9857244.64</v>
      </c>
      <c r="AH4968" s="9">
        <v>4831619.1</v>
      </c>
      <c r="AI4968" s="9">
        <v>0</v>
      </c>
      <c r="AJ4968" s="9">
        <v>0</v>
      </c>
      <c r="AK4968" s="9">
        <v>0</v>
      </c>
      <c r="AL4968" s="9">
        <v>0</v>
      </c>
      <c r="AM4968" s="2">
        <f t="shared" si="926"/>
        <v>15316214</v>
      </c>
      <c r="AN4968" s="2">
        <f t="shared" si="930"/>
        <v>27120137.55</v>
      </c>
      <c r="AO4968" s="2">
        <f t="shared" si="931"/>
        <v>22244765.98</v>
      </c>
      <c r="AP4968" s="2">
        <f t="shared" si="932"/>
        <v>35330782.6</v>
      </c>
      <c r="AQ4968" s="2">
        <f t="shared" si="933"/>
        <v>15802660.12</v>
      </c>
      <c r="AR4968" s="2">
        <f t="shared" si="934"/>
        <v>0</v>
      </c>
      <c r="AS4968" s="2">
        <f t="shared" si="935"/>
        <v>0</v>
      </c>
      <c r="AT4968" s="2">
        <f t="shared" si="936"/>
        <v>0</v>
      </c>
      <c r="AU4968" s="2">
        <f t="shared" si="937"/>
        <v>0</v>
      </c>
      <c r="AV4968" s="3" t="e">
        <f t="shared" si="927"/>
        <v>#DIV/0!</v>
      </c>
      <c r="AW4968" s="3">
        <f t="shared" si="928"/>
        <v>-0.00623374549283451</v>
      </c>
      <c r="AX4968" s="3" t="e">
        <f t="shared" si="929"/>
        <v>#DIV/0!</v>
      </c>
    </row>
    <row r="4969" spans="1:50">
      <c r="A4969" s="8" t="s">
        <v>9949</v>
      </c>
      <c r="B4969" s="8" t="s">
        <v>9950</v>
      </c>
      <c r="C4969" s="9">
        <v>86493006</v>
      </c>
      <c r="D4969" s="9">
        <v>61464241.78</v>
      </c>
      <c r="E4969" s="9">
        <v>12728294.3</v>
      </c>
      <c r="F4969" s="9">
        <v>15941928.99</v>
      </c>
      <c r="G4969" s="9">
        <v>0</v>
      </c>
      <c r="H4969" s="9">
        <v>0</v>
      </c>
      <c r="I4969" s="9">
        <v>0</v>
      </c>
      <c r="J4969" s="9">
        <v>0</v>
      </c>
      <c r="K4969" s="9">
        <v>0</v>
      </c>
      <c r="L4969" s="9">
        <v>3462044.12</v>
      </c>
      <c r="M4969" s="9">
        <v>1340787.38</v>
      </c>
      <c r="N4969" s="9">
        <v>1559634.68</v>
      </c>
      <c r="O4969" s="9">
        <v>0</v>
      </c>
      <c r="P4969" s="9">
        <v>0</v>
      </c>
      <c r="Q4969" s="9">
        <v>0</v>
      </c>
      <c r="R4969" s="9">
        <v>0</v>
      </c>
      <c r="S4969" s="9">
        <v>0</v>
      </c>
      <c r="T4969" s="9">
        <v>0</v>
      </c>
      <c r="U4969" s="9">
        <v>0</v>
      </c>
      <c r="V4969" s="9">
        <v>0</v>
      </c>
      <c r="W4969" s="9">
        <v>101747.83</v>
      </c>
      <c r="X4969" s="9">
        <v>310594.75</v>
      </c>
      <c r="Y4969" s="9">
        <v>0</v>
      </c>
      <c r="Z4969" s="9">
        <v>0</v>
      </c>
      <c r="AA4969" s="9">
        <v>0</v>
      </c>
      <c r="AB4969" s="9">
        <v>0</v>
      </c>
      <c r="AC4969" s="9">
        <v>0</v>
      </c>
      <c r="AD4969" s="9">
        <v>20377448.44</v>
      </c>
      <c r="AE4969" s="9">
        <v>1436734.51</v>
      </c>
      <c r="AF4969" s="9">
        <v>2165367.52</v>
      </c>
      <c r="AG4969" s="9">
        <v>1256133.2</v>
      </c>
      <c r="AH4969" s="9">
        <v>0</v>
      </c>
      <c r="AI4969" s="9">
        <v>0</v>
      </c>
      <c r="AJ4969" s="9">
        <v>0</v>
      </c>
      <c r="AK4969" s="9">
        <v>0</v>
      </c>
      <c r="AL4969" s="9">
        <v>0</v>
      </c>
      <c r="AM4969" s="2">
        <f t="shared" si="926"/>
        <v>69577601.68</v>
      </c>
      <c r="AN4969" s="2">
        <f t="shared" si="930"/>
        <v>61368294.65</v>
      </c>
      <c r="AO4969" s="2">
        <f t="shared" si="931"/>
        <v>12224309.29</v>
      </c>
      <c r="AP4969" s="2">
        <f t="shared" si="932"/>
        <v>14996390.54</v>
      </c>
      <c r="AQ4969" s="2">
        <f t="shared" si="933"/>
        <v>0</v>
      </c>
      <c r="AR4969" s="2">
        <f t="shared" si="934"/>
        <v>0</v>
      </c>
      <c r="AS4969" s="2">
        <f t="shared" si="935"/>
        <v>0</v>
      </c>
      <c r="AT4969" s="2">
        <f t="shared" si="936"/>
        <v>0</v>
      </c>
      <c r="AU4969" s="2">
        <f t="shared" si="937"/>
        <v>0</v>
      </c>
      <c r="AV4969" s="3" t="e">
        <f t="shared" si="927"/>
        <v>#DIV/0!</v>
      </c>
      <c r="AW4969" s="3" t="e">
        <f t="shared" si="928"/>
        <v>#DIV/0!</v>
      </c>
      <c r="AX4969" s="3" t="e">
        <f t="shared" si="929"/>
        <v>#DIV/0!</v>
      </c>
    </row>
    <row r="4970" spans="1:50">
      <c r="A4970" s="8" t="s">
        <v>9951</v>
      </c>
      <c r="B4970" s="8" t="s">
        <v>9952</v>
      </c>
      <c r="C4970" s="9">
        <v>76010100.5</v>
      </c>
      <c r="D4970" s="9">
        <v>87247336.4</v>
      </c>
      <c r="E4970" s="9">
        <v>36655957.22</v>
      </c>
      <c r="F4970" s="9">
        <v>18661300</v>
      </c>
      <c r="G4970" s="9">
        <v>0</v>
      </c>
      <c r="H4970" s="9">
        <v>0</v>
      </c>
      <c r="I4970" s="9">
        <v>0</v>
      </c>
      <c r="J4970" s="9">
        <v>0</v>
      </c>
      <c r="K4970" s="9">
        <v>0</v>
      </c>
      <c r="L4970" s="9">
        <v>10523834.3</v>
      </c>
      <c r="M4970" s="9">
        <v>8433263.49</v>
      </c>
      <c r="N4970" s="9">
        <v>5543854.51</v>
      </c>
      <c r="O4970" s="9">
        <v>0</v>
      </c>
      <c r="P4970" s="9">
        <v>0</v>
      </c>
      <c r="Q4970" s="9">
        <v>0</v>
      </c>
      <c r="R4970" s="9">
        <v>0</v>
      </c>
      <c r="S4970" s="9">
        <v>0</v>
      </c>
      <c r="T4970" s="9">
        <v>0</v>
      </c>
      <c r="U4970" s="9">
        <v>40789.32</v>
      </c>
      <c r="V4970" s="9">
        <v>364544.63</v>
      </c>
      <c r="W4970" s="9">
        <v>0</v>
      </c>
      <c r="X4970" s="9">
        <v>0</v>
      </c>
      <c r="Y4970" s="9">
        <v>0</v>
      </c>
      <c r="Z4970" s="9">
        <v>0</v>
      </c>
      <c r="AA4970" s="9">
        <v>0</v>
      </c>
      <c r="AB4970" s="9">
        <v>0</v>
      </c>
      <c r="AC4970" s="9">
        <v>0</v>
      </c>
      <c r="AD4970" s="9">
        <v>53966796.93</v>
      </c>
      <c r="AE4970" s="9">
        <v>60635940.65</v>
      </c>
      <c r="AF4970" s="9">
        <v>1003227.43</v>
      </c>
      <c r="AG4970" s="9">
        <v>2438700</v>
      </c>
      <c r="AH4970" s="9">
        <v>0</v>
      </c>
      <c r="AI4970" s="9">
        <v>0</v>
      </c>
      <c r="AJ4970" s="9">
        <v>0</v>
      </c>
      <c r="AK4970" s="9">
        <v>0</v>
      </c>
      <c r="AL4970" s="9">
        <v>0</v>
      </c>
      <c r="AM4970" s="2">
        <f t="shared" si="926"/>
        <v>32607927.19</v>
      </c>
      <c r="AN4970" s="2">
        <f t="shared" si="930"/>
        <v>35409203.87</v>
      </c>
      <c r="AO4970" s="2">
        <f t="shared" si="931"/>
        <v>41196584.3</v>
      </c>
      <c r="AP4970" s="2">
        <f t="shared" si="932"/>
        <v>16222600</v>
      </c>
      <c r="AQ4970" s="2">
        <f t="shared" si="933"/>
        <v>0</v>
      </c>
      <c r="AR4970" s="2">
        <f t="shared" si="934"/>
        <v>0</v>
      </c>
      <c r="AS4970" s="2">
        <f t="shared" si="935"/>
        <v>0</v>
      </c>
      <c r="AT4970" s="2">
        <f t="shared" si="936"/>
        <v>0</v>
      </c>
      <c r="AU4970" s="2">
        <f t="shared" si="937"/>
        <v>0</v>
      </c>
      <c r="AV4970" s="3" t="e">
        <f t="shared" si="927"/>
        <v>#DIV/0!</v>
      </c>
      <c r="AW4970" s="3" t="e">
        <f t="shared" si="928"/>
        <v>#DIV/0!</v>
      </c>
      <c r="AX4970" s="3" t="e">
        <f t="shared" si="929"/>
        <v>#DIV/0!</v>
      </c>
    </row>
    <row r="4971" spans="1:50">
      <c r="A4971" s="8" t="s">
        <v>9953</v>
      </c>
      <c r="B4971" s="8" t="s">
        <v>9954</v>
      </c>
      <c r="C4971" s="9">
        <v>105898620.23</v>
      </c>
      <c r="D4971" s="9">
        <v>43154150.37</v>
      </c>
      <c r="E4971" s="9">
        <v>56417418.15</v>
      </c>
      <c r="F4971" s="9">
        <v>48095608.45</v>
      </c>
      <c r="G4971" s="9">
        <v>0</v>
      </c>
      <c r="H4971" s="9">
        <v>0</v>
      </c>
      <c r="I4971" s="9">
        <v>0</v>
      </c>
      <c r="J4971" s="9">
        <v>0</v>
      </c>
      <c r="K4971" s="9">
        <v>0</v>
      </c>
      <c r="L4971" s="9">
        <v>23830364.5</v>
      </c>
      <c r="M4971" s="9">
        <v>16198546.5</v>
      </c>
      <c r="N4971" s="9">
        <v>10705453.1</v>
      </c>
      <c r="O4971" s="9">
        <v>0</v>
      </c>
      <c r="P4971" s="9">
        <v>0</v>
      </c>
      <c r="Q4971" s="9">
        <v>0</v>
      </c>
      <c r="R4971" s="9">
        <v>0</v>
      </c>
      <c r="S4971" s="9">
        <v>0</v>
      </c>
      <c r="T4971" s="9">
        <v>0</v>
      </c>
      <c r="U4971" s="9">
        <v>353961.6</v>
      </c>
      <c r="V4971" s="9">
        <v>33808.94</v>
      </c>
      <c r="W4971" s="9">
        <v>0</v>
      </c>
      <c r="X4971" s="9">
        <v>0</v>
      </c>
      <c r="Y4971" s="9">
        <v>0</v>
      </c>
      <c r="Z4971" s="9">
        <v>0</v>
      </c>
      <c r="AA4971" s="9">
        <v>0</v>
      </c>
      <c r="AB4971" s="9">
        <v>0</v>
      </c>
      <c r="AC4971" s="9">
        <v>0</v>
      </c>
      <c r="AD4971" s="9">
        <v>63906365.16</v>
      </c>
      <c r="AE4971" s="9">
        <v>49383821.82</v>
      </c>
      <c r="AF4971" s="9">
        <v>32245934.96</v>
      </c>
      <c r="AG4971" s="9">
        <v>72653781.79</v>
      </c>
      <c r="AH4971" s="9">
        <v>0</v>
      </c>
      <c r="AI4971" s="9">
        <v>0</v>
      </c>
      <c r="AJ4971" s="9">
        <v>0</v>
      </c>
      <c r="AK4971" s="9">
        <v>0</v>
      </c>
      <c r="AL4971" s="9">
        <v>0</v>
      </c>
      <c r="AM4971" s="2">
        <f t="shared" si="926"/>
        <v>66176581.17</v>
      </c>
      <c r="AN4971" s="2">
        <f t="shared" si="930"/>
        <v>10002683.99</v>
      </c>
      <c r="AO4971" s="2">
        <f t="shared" si="931"/>
        <v>34876936.29</v>
      </c>
      <c r="AP4971" s="2">
        <f t="shared" si="932"/>
        <v>-24558173.34</v>
      </c>
      <c r="AQ4971" s="2">
        <f t="shared" si="933"/>
        <v>0</v>
      </c>
      <c r="AR4971" s="2">
        <f t="shared" si="934"/>
        <v>0</v>
      </c>
      <c r="AS4971" s="2">
        <f t="shared" si="935"/>
        <v>0</v>
      </c>
      <c r="AT4971" s="2">
        <f t="shared" si="936"/>
        <v>0</v>
      </c>
      <c r="AU4971" s="2">
        <f t="shared" si="937"/>
        <v>0</v>
      </c>
      <c r="AV4971" s="3" t="e">
        <f t="shared" si="927"/>
        <v>#DIV/0!</v>
      </c>
      <c r="AW4971" s="3" t="e">
        <f t="shared" si="928"/>
        <v>#DIV/0!</v>
      </c>
      <c r="AX4971" s="3" t="e">
        <f t="shared" si="929"/>
        <v>#DIV/0!</v>
      </c>
    </row>
    <row r="4972" spans="1:50">
      <c r="A4972" s="8" t="s">
        <v>9955</v>
      </c>
      <c r="B4972" s="8" t="s">
        <v>9956</v>
      </c>
      <c r="C4972" s="9">
        <v>106794877.11</v>
      </c>
      <c r="D4972" s="9">
        <v>70339612.55</v>
      </c>
      <c r="E4972" s="9">
        <v>51113632.03</v>
      </c>
      <c r="F4972" s="9">
        <v>53766602.22</v>
      </c>
      <c r="G4972" s="9">
        <v>0</v>
      </c>
      <c r="H4972" s="9">
        <v>0</v>
      </c>
      <c r="I4972" s="9">
        <v>0</v>
      </c>
      <c r="J4972" s="9">
        <v>0</v>
      </c>
      <c r="K4972" s="9">
        <v>0</v>
      </c>
      <c r="L4972" s="9">
        <v>14525843.2</v>
      </c>
      <c r="M4972" s="9">
        <v>13062129.1</v>
      </c>
      <c r="N4972" s="9">
        <v>7335307.26</v>
      </c>
      <c r="O4972" s="9">
        <v>0</v>
      </c>
      <c r="P4972" s="9">
        <v>0</v>
      </c>
      <c r="Q4972" s="9">
        <v>0</v>
      </c>
      <c r="R4972" s="9">
        <v>0</v>
      </c>
      <c r="S4972" s="9">
        <v>0</v>
      </c>
      <c r="T4972" s="9">
        <v>0</v>
      </c>
      <c r="U4972" s="9">
        <v>0</v>
      </c>
      <c r="V4972" s="9">
        <v>0</v>
      </c>
      <c r="W4972" s="9">
        <v>0</v>
      </c>
      <c r="X4972" s="9">
        <v>0</v>
      </c>
      <c r="Y4972" s="9">
        <v>0</v>
      </c>
      <c r="Z4972" s="9">
        <v>0</v>
      </c>
      <c r="AA4972" s="9">
        <v>0</v>
      </c>
      <c r="AB4972" s="9">
        <v>0</v>
      </c>
      <c r="AC4972" s="9">
        <v>0</v>
      </c>
      <c r="AD4972" s="9">
        <v>99408572.28</v>
      </c>
      <c r="AE4972" s="9">
        <v>141981805.22</v>
      </c>
      <c r="AF4972" s="9">
        <v>31044908.33</v>
      </c>
      <c r="AG4972" s="9">
        <v>39114071.46</v>
      </c>
      <c r="AH4972" s="9">
        <v>0</v>
      </c>
      <c r="AI4972" s="9">
        <v>0</v>
      </c>
      <c r="AJ4972" s="9">
        <v>0</v>
      </c>
      <c r="AK4972" s="9">
        <v>0</v>
      </c>
      <c r="AL4972" s="9">
        <v>0</v>
      </c>
      <c r="AM4972" s="2">
        <f t="shared" si="926"/>
        <v>21912148.03</v>
      </c>
      <c r="AN4972" s="2">
        <f t="shared" si="930"/>
        <v>-58580063.57</v>
      </c>
      <c r="AO4972" s="2">
        <f t="shared" si="931"/>
        <v>27404030.96</v>
      </c>
      <c r="AP4972" s="2">
        <f t="shared" si="932"/>
        <v>14652530.76</v>
      </c>
      <c r="AQ4972" s="2">
        <f t="shared" si="933"/>
        <v>0</v>
      </c>
      <c r="AR4972" s="2">
        <f t="shared" si="934"/>
        <v>0</v>
      </c>
      <c r="AS4972" s="2">
        <f t="shared" si="935"/>
        <v>0</v>
      </c>
      <c r="AT4972" s="2">
        <f t="shared" si="936"/>
        <v>0</v>
      </c>
      <c r="AU4972" s="2">
        <f t="shared" si="937"/>
        <v>0</v>
      </c>
      <c r="AV4972" s="3" t="e">
        <f t="shared" si="927"/>
        <v>#DIV/0!</v>
      </c>
      <c r="AW4972" s="3" t="e">
        <f t="shared" si="928"/>
        <v>#DIV/0!</v>
      </c>
      <c r="AX4972" s="3" t="e">
        <f t="shared" si="929"/>
        <v>#DIV/0!</v>
      </c>
    </row>
    <row r="4973" spans="1:50">
      <c r="A4973" s="8" t="s">
        <v>9957</v>
      </c>
      <c r="B4973" s="8" t="s">
        <v>9958</v>
      </c>
      <c r="C4973" s="9">
        <v>279307205.79</v>
      </c>
      <c r="D4973" s="9">
        <v>233811944.75</v>
      </c>
      <c r="E4973" s="9">
        <v>36451571.53</v>
      </c>
      <c r="F4973" s="9">
        <v>4599308.26</v>
      </c>
      <c r="G4973" s="9">
        <v>6703639.57</v>
      </c>
      <c r="H4973" s="9">
        <v>8035158.77</v>
      </c>
      <c r="I4973" s="9">
        <v>2528821.38</v>
      </c>
      <c r="J4973" s="9">
        <v>5462423.17</v>
      </c>
      <c r="K4973" s="9">
        <v>0</v>
      </c>
      <c r="L4973" s="9">
        <v>15689524</v>
      </c>
      <c r="M4973" s="9">
        <v>1196781.16</v>
      </c>
      <c r="N4973" s="9">
        <v>754605.86</v>
      </c>
      <c r="O4973" s="9">
        <v>0</v>
      </c>
      <c r="P4973" s="9">
        <v>0</v>
      </c>
      <c r="Q4973" s="9">
        <v>0</v>
      </c>
      <c r="R4973" s="9">
        <v>0</v>
      </c>
      <c r="S4973" s="9">
        <v>0</v>
      </c>
      <c r="T4973" s="9">
        <v>0</v>
      </c>
      <c r="U4973" s="9">
        <v>3025522.62</v>
      </c>
      <c r="V4973" s="9">
        <v>210442.22</v>
      </c>
      <c r="W4973" s="9">
        <v>120908.55</v>
      </c>
      <c r="X4973" s="9">
        <v>19646.62</v>
      </c>
      <c r="Y4973" s="9">
        <v>179737.05</v>
      </c>
      <c r="Z4973" s="9">
        <v>123919.45</v>
      </c>
      <c r="AA4973" s="9">
        <v>725046</v>
      </c>
      <c r="AB4973" s="9">
        <v>12517.62</v>
      </c>
      <c r="AC4973" s="9">
        <v>0</v>
      </c>
      <c r="AD4973" s="9">
        <v>56725434.56</v>
      </c>
      <c r="AE4973" s="9">
        <v>15270690.37</v>
      </c>
      <c r="AF4973" s="9">
        <v>2115867.98</v>
      </c>
      <c r="AG4973" s="9">
        <v>1179353.98</v>
      </c>
      <c r="AH4973" s="9">
        <v>681471.66</v>
      </c>
      <c r="AI4973" s="9">
        <v>1890254.93</v>
      </c>
      <c r="AJ4973" s="9">
        <v>2302086.91</v>
      </c>
      <c r="AK4973" s="9">
        <v>1229322.26</v>
      </c>
      <c r="AL4973" s="9">
        <v>0</v>
      </c>
      <c r="AM4973" s="2">
        <f t="shared" si="926"/>
        <v>241296817.85</v>
      </c>
      <c r="AN4973" s="2">
        <f t="shared" si="930"/>
        <v>219948477.76</v>
      </c>
      <c r="AO4973" s="2">
        <f t="shared" si="931"/>
        <v>35211217.96</v>
      </c>
      <c r="AP4973" s="2">
        <f t="shared" si="932"/>
        <v>3439600.9</v>
      </c>
      <c r="AQ4973" s="2">
        <f t="shared" si="933"/>
        <v>6201904.96</v>
      </c>
      <c r="AR4973" s="2">
        <f t="shared" si="934"/>
        <v>6268823.29</v>
      </c>
      <c r="AS4973" s="2">
        <f t="shared" si="935"/>
        <v>951780.47</v>
      </c>
      <c r="AT4973" s="2">
        <f t="shared" si="936"/>
        <v>4245618.53</v>
      </c>
      <c r="AU4973" s="2">
        <f t="shared" si="937"/>
        <v>0</v>
      </c>
      <c r="AV4973" s="3" t="e">
        <f t="shared" si="927"/>
        <v>#DIV/0!</v>
      </c>
      <c r="AW4973" s="3">
        <f t="shared" si="928"/>
        <v>1.07972205568384</v>
      </c>
      <c r="AX4973" s="3" t="e">
        <f t="shared" si="929"/>
        <v>#DIV/0!</v>
      </c>
    </row>
    <row r="4974" spans="1:50">
      <c r="A4974" s="8" t="s">
        <v>9959</v>
      </c>
      <c r="B4974" s="8" t="s">
        <v>9960</v>
      </c>
      <c r="C4974" s="9">
        <v>75885892.08</v>
      </c>
      <c r="D4974" s="9">
        <v>50149936.87</v>
      </c>
      <c r="E4974" s="9">
        <v>35738002.88</v>
      </c>
      <c r="F4974" s="9">
        <v>-1691855.68</v>
      </c>
      <c r="G4974" s="9">
        <v>0</v>
      </c>
      <c r="H4974" s="9">
        <v>0</v>
      </c>
      <c r="I4974" s="9">
        <v>0</v>
      </c>
      <c r="J4974" s="9">
        <v>0</v>
      </c>
      <c r="K4974" s="9">
        <v>0</v>
      </c>
      <c r="L4974" s="9">
        <v>16933079.4</v>
      </c>
      <c r="M4974" s="9">
        <v>15074877.6</v>
      </c>
      <c r="N4974" s="9">
        <v>12578942.5</v>
      </c>
      <c r="O4974" s="9">
        <v>0</v>
      </c>
      <c r="P4974" s="9">
        <v>0</v>
      </c>
      <c r="Q4974" s="9">
        <v>0</v>
      </c>
      <c r="R4974" s="9">
        <v>0</v>
      </c>
      <c r="S4974" s="9">
        <v>0</v>
      </c>
      <c r="T4974" s="9">
        <v>0</v>
      </c>
      <c r="U4974" s="9">
        <v>2535476.66</v>
      </c>
      <c r="V4974" s="9">
        <v>2014424.86</v>
      </c>
      <c r="W4974" s="9">
        <v>2128592.74</v>
      </c>
      <c r="X4974" s="9">
        <v>1650226.81</v>
      </c>
      <c r="Y4974" s="9">
        <v>0</v>
      </c>
      <c r="Z4974" s="9">
        <v>0</v>
      </c>
      <c r="AA4974" s="9">
        <v>0</v>
      </c>
      <c r="AB4974" s="9">
        <v>0</v>
      </c>
      <c r="AC4974" s="9">
        <v>0</v>
      </c>
      <c r="AD4974" s="9">
        <v>169953136.45</v>
      </c>
      <c r="AE4974" s="9">
        <v>10041091.04</v>
      </c>
      <c r="AF4974" s="9">
        <v>11475922.16</v>
      </c>
      <c r="AG4974" s="9">
        <v>16403673.97</v>
      </c>
      <c r="AH4974" s="9">
        <v>0</v>
      </c>
      <c r="AI4974" s="9">
        <v>0</v>
      </c>
      <c r="AJ4974" s="9">
        <v>0</v>
      </c>
      <c r="AK4974" s="9">
        <v>0</v>
      </c>
      <c r="AL4974" s="9">
        <v>0</v>
      </c>
      <c r="AM4974" s="2">
        <f t="shared" si="926"/>
        <v>-74598688.31</v>
      </c>
      <c r="AN4974" s="2">
        <f t="shared" si="930"/>
        <v>57198148.29</v>
      </c>
      <c r="AO4974" s="2">
        <f t="shared" si="931"/>
        <v>38969615.96</v>
      </c>
      <c r="AP4974" s="2">
        <f t="shared" si="932"/>
        <v>-16445302.84</v>
      </c>
      <c r="AQ4974" s="2">
        <f t="shared" si="933"/>
        <v>0</v>
      </c>
      <c r="AR4974" s="2">
        <f t="shared" si="934"/>
        <v>0</v>
      </c>
      <c r="AS4974" s="2">
        <f t="shared" si="935"/>
        <v>0</v>
      </c>
      <c r="AT4974" s="2">
        <f t="shared" si="936"/>
        <v>0</v>
      </c>
      <c r="AU4974" s="2">
        <f t="shared" si="937"/>
        <v>0</v>
      </c>
      <c r="AV4974" s="3" t="e">
        <f t="shared" si="927"/>
        <v>#DIV/0!</v>
      </c>
      <c r="AW4974" s="3" t="e">
        <f t="shared" si="928"/>
        <v>#DIV/0!</v>
      </c>
      <c r="AX4974" s="3" t="e">
        <f t="shared" si="929"/>
        <v>#DIV/0!</v>
      </c>
    </row>
    <row r="4975" spans="1:50">
      <c r="A4975" s="8" t="s">
        <v>9961</v>
      </c>
      <c r="B4975" s="8" t="s">
        <v>9962</v>
      </c>
      <c r="C4975" s="9">
        <v>83415312.21</v>
      </c>
      <c r="D4975" s="9">
        <v>40983798.41</v>
      </c>
      <c r="E4975" s="9">
        <v>20268032.32</v>
      </c>
      <c r="F4975" s="9">
        <v>36061356.08</v>
      </c>
      <c r="G4975" s="9">
        <v>0</v>
      </c>
      <c r="H4975" s="9">
        <v>0</v>
      </c>
      <c r="I4975" s="9">
        <v>0</v>
      </c>
      <c r="J4975" s="9">
        <v>0</v>
      </c>
      <c r="K4975" s="9">
        <v>0</v>
      </c>
      <c r="L4975" s="9">
        <v>30208409.2</v>
      </c>
      <c r="M4975" s="9">
        <v>17911877</v>
      </c>
      <c r="N4975" s="9">
        <v>15062859.7</v>
      </c>
      <c r="O4975" s="9">
        <v>0</v>
      </c>
      <c r="P4975" s="9">
        <v>0</v>
      </c>
      <c r="Q4975" s="9">
        <v>0</v>
      </c>
      <c r="R4975" s="9">
        <v>0</v>
      </c>
      <c r="S4975" s="9">
        <v>0</v>
      </c>
      <c r="T4975" s="9">
        <v>0</v>
      </c>
      <c r="U4975" s="9">
        <v>2300230.81</v>
      </c>
      <c r="V4975" s="9">
        <v>3508768.23</v>
      </c>
      <c r="W4975" s="9">
        <v>2747174.65</v>
      </c>
      <c r="X4975" s="9">
        <v>1602698.38</v>
      </c>
      <c r="Y4975" s="9">
        <v>0</v>
      </c>
      <c r="Z4975" s="9">
        <v>0</v>
      </c>
      <c r="AA4975" s="9">
        <v>0</v>
      </c>
      <c r="AB4975" s="9">
        <v>0</v>
      </c>
      <c r="AC4975" s="9">
        <v>0</v>
      </c>
      <c r="AD4975" s="9">
        <v>285445677.16</v>
      </c>
      <c r="AE4975" s="9">
        <v>83022468.75</v>
      </c>
      <c r="AF4975" s="9">
        <v>44705612.88</v>
      </c>
      <c r="AG4975" s="9">
        <v>36113856.03</v>
      </c>
      <c r="AH4975" s="9">
        <v>0</v>
      </c>
      <c r="AI4975" s="9">
        <v>0</v>
      </c>
      <c r="AJ4975" s="9">
        <v>0</v>
      </c>
      <c r="AK4975" s="9">
        <v>0</v>
      </c>
      <c r="AL4975" s="9">
        <v>0</v>
      </c>
      <c r="AM4975" s="2">
        <f t="shared" si="926"/>
        <v>-169521724.94</v>
      </c>
      <c r="AN4975" s="2">
        <f t="shared" si="930"/>
        <v>-20618025.11</v>
      </c>
      <c r="AO4975" s="2">
        <f t="shared" si="931"/>
        <v>-6627546.21000001</v>
      </c>
      <c r="AP4975" s="2">
        <f t="shared" si="932"/>
        <v>1550198.43</v>
      </c>
      <c r="AQ4975" s="2">
        <f t="shared" si="933"/>
        <v>0</v>
      </c>
      <c r="AR4975" s="2">
        <f t="shared" si="934"/>
        <v>0</v>
      </c>
      <c r="AS4975" s="2">
        <f t="shared" si="935"/>
        <v>0</v>
      </c>
      <c r="AT4975" s="2">
        <f t="shared" si="936"/>
        <v>0</v>
      </c>
      <c r="AU4975" s="2">
        <f t="shared" si="937"/>
        <v>0</v>
      </c>
      <c r="AV4975" s="3" t="e">
        <f t="shared" si="927"/>
        <v>#DIV/0!</v>
      </c>
      <c r="AW4975" s="3" t="e">
        <f t="shared" si="928"/>
        <v>#DIV/0!</v>
      </c>
      <c r="AX4975" s="3" t="e">
        <f t="shared" si="929"/>
        <v>#DIV/0!</v>
      </c>
    </row>
    <row r="4976" spans="1:50">
      <c r="A4976" s="8" t="s">
        <v>9963</v>
      </c>
      <c r="B4976" s="8" t="s">
        <v>9964</v>
      </c>
      <c r="C4976" s="9">
        <v>95283242.44</v>
      </c>
      <c r="D4976" s="9">
        <v>69810582.57</v>
      </c>
      <c r="E4976" s="9">
        <v>68555737.27</v>
      </c>
      <c r="F4976" s="9">
        <v>-2302782.01</v>
      </c>
      <c r="G4976" s="9">
        <v>0</v>
      </c>
      <c r="H4976" s="9">
        <v>0</v>
      </c>
      <c r="I4976" s="9">
        <v>0</v>
      </c>
      <c r="J4976" s="9">
        <v>0</v>
      </c>
      <c r="K4976" s="9">
        <v>0</v>
      </c>
      <c r="L4976" s="9">
        <v>24645839.1</v>
      </c>
      <c r="M4976" s="9">
        <v>7713565.26</v>
      </c>
      <c r="N4976" s="9">
        <v>5217451.77</v>
      </c>
      <c r="O4976" s="9">
        <v>0</v>
      </c>
      <c r="P4976" s="9">
        <v>0</v>
      </c>
      <c r="Q4976" s="9">
        <v>0</v>
      </c>
      <c r="R4976" s="9">
        <v>0</v>
      </c>
      <c r="S4976" s="9">
        <v>0</v>
      </c>
      <c r="T4976" s="9">
        <v>0</v>
      </c>
      <c r="U4976" s="9">
        <v>5715276.39</v>
      </c>
      <c r="V4976" s="9">
        <v>3955500.3</v>
      </c>
      <c r="W4976" s="9">
        <v>1932350.56</v>
      </c>
      <c r="X4976" s="9">
        <v>1165365.49</v>
      </c>
      <c r="Y4976" s="9">
        <v>0</v>
      </c>
      <c r="Z4976" s="9">
        <v>0</v>
      </c>
      <c r="AA4976" s="9">
        <v>0</v>
      </c>
      <c r="AB4976" s="9">
        <v>0</v>
      </c>
      <c r="AC4976" s="9">
        <v>0</v>
      </c>
      <c r="AD4976" s="9">
        <v>130837281.65</v>
      </c>
      <c r="AE4976" s="9">
        <v>47642641.78</v>
      </c>
      <c r="AF4976" s="9">
        <v>35439362.98</v>
      </c>
      <c r="AG4976" s="9">
        <v>21833092.56</v>
      </c>
      <c r="AH4976" s="9">
        <v>0</v>
      </c>
      <c r="AI4976" s="9">
        <v>0</v>
      </c>
      <c r="AJ4976" s="9">
        <v>0</v>
      </c>
      <c r="AK4976" s="9">
        <v>0</v>
      </c>
      <c r="AL4976" s="9">
        <v>0</v>
      </c>
      <c r="AM4976" s="2">
        <f t="shared" si="926"/>
        <v>-5192923.72000001</v>
      </c>
      <c r="AN4976" s="2">
        <f t="shared" si="930"/>
        <v>33837006.35</v>
      </c>
      <c r="AO4976" s="2">
        <f t="shared" si="931"/>
        <v>40266176.62</v>
      </c>
      <c r="AP4976" s="2">
        <f t="shared" si="932"/>
        <v>-22970509.08</v>
      </c>
      <c r="AQ4976" s="2">
        <f t="shared" si="933"/>
        <v>0</v>
      </c>
      <c r="AR4976" s="2">
        <f t="shared" si="934"/>
        <v>0</v>
      </c>
      <c r="AS4976" s="2">
        <f t="shared" si="935"/>
        <v>0</v>
      </c>
      <c r="AT4976" s="2">
        <f t="shared" si="936"/>
        <v>0</v>
      </c>
      <c r="AU4976" s="2">
        <f t="shared" si="937"/>
        <v>0</v>
      </c>
      <c r="AV4976" s="3" t="e">
        <f t="shared" si="927"/>
        <v>#DIV/0!</v>
      </c>
      <c r="AW4976" s="3" t="e">
        <f t="shared" si="928"/>
        <v>#DIV/0!</v>
      </c>
      <c r="AX4976" s="3" t="e">
        <f t="shared" si="929"/>
        <v>#DIV/0!</v>
      </c>
    </row>
    <row r="4977" spans="1:50">
      <c r="A4977" s="8" t="s">
        <v>9965</v>
      </c>
      <c r="B4977" s="8" t="s">
        <v>9966</v>
      </c>
      <c r="C4977" s="9">
        <v>59759341.39</v>
      </c>
      <c r="D4977" s="9">
        <v>48245097.78</v>
      </c>
      <c r="E4977" s="9">
        <v>41126253.48</v>
      </c>
      <c r="F4977" s="9">
        <v>29718042.66</v>
      </c>
      <c r="G4977" s="9">
        <v>0</v>
      </c>
      <c r="H4977" s="9">
        <v>0</v>
      </c>
      <c r="I4977" s="9">
        <v>0</v>
      </c>
      <c r="J4977" s="9">
        <v>0</v>
      </c>
      <c r="K4977" s="9">
        <v>0</v>
      </c>
      <c r="L4977" s="9">
        <v>10704526.5</v>
      </c>
      <c r="M4977" s="9">
        <v>9625013.77</v>
      </c>
      <c r="N4977" s="9">
        <v>1870036.33</v>
      </c>
      <c r="O4977" s="9">
        <v>0</v>
      </c>
      <c r="P4977" s="9">
        <v>0</v>
      </c>
      <c r="Q4977" s="9">
        <v>0</v>
      </c>
      <c r="R4977" s="9">
        <v>0</v>
      </c>
      <c r="S4977" s="9">
        <v>0</v>
      </c>
      <c r="T4977" s="9">
        <v>0</v>
      </c>
      <c r="U4977" s="9">
        <v>34671.33</v>
      </c>
      <c r="V4977" s="9">
        <v>4433.51</v>
      </c>
      <c r="W4977" s="9">
        <v>7599.96</v>
      </c>
      <c r="X4977" s="9">
        <v>206936.2</v>
      </c>
      <c r="Y4977" s="9">
        <v>0</v>
      </c>
      <c r="Z4977" s="9">
        <v>0</v>
      </c>
      <c r="AA4977" s="9">
        <v>0</v>
      </c>
      <c r="AB4977" s="9">
        <v>0</v>
      </c>
      <c r="AC4977" s="9">
        <v>0</v>
      </c>
      <c r="AD4977" s="9">
        <v>24938550.17</v>
      </c>
      <c r="AE4977" s="9">
        <v>10547945.87</v>
      </c>
      <c r="AF4977" s="9">
        <v>42992160.47</v>
      </c>
      <c r="AG4977" s="9">
        <v>27530752.2</v>
      </c>
      <c r="AH4977" s="9">
        <v>0</v>
      </c>
      <c r="AI4977" s="9">
        <v>0</v>
      </c>
      <c r="AJ4977" s="9">
        <v>0</v>
      </c>
      <c r="AK4977" s="9">
        <v>0</v>
      </c>
      <c r="AL4977" s="9">
        <v>0</v>
      </c>
      <c r="AM4977" s="2">
        <f t="shared" si="926"/>
        <v>45559989.05</v>
      </c>
      <c r="AN4977" s="2">
        <f t="shared" si="930"/>
        <v>47326599.19</v>
      </c>
      <c r="AO4977" s="2">
        <f t="shared" si="931"/>
        <v>11729.299999997</v>
      </c>
      <c r="AP4977" s="2">
        <f t="shared" si="932"/>
        <v>2394226.66</v>
      </c>
      <c r="AQ4977" s="2">
        <f t="shared" si="933"/>
        <v>0</v>
      </c>
      <c r="AR4977" s="2">
        <f t="shared" si="934"/>
        <v>0</v>
      </c>
      <c r="AS4977" s="2">
        <f t="shared" si="935"/>
        <v>0</v>
      </c>
      <c r="AT4977" s="2">
        <f t="shared" si="936"/>
        <v>0</v>
      </c>
      <c r="AU4977" s="2">
        <f t="shared" si="937"/>
        <v>0</v>
      </c>
      <c r="AV4977" s="3" t="e">
        <f t="shared" si="927"/>
        <v>#DIV/0!</v>
      </c>
      <c r="AW4977" s="3" t="e">
        <f t="shared" si="928"/>
        <v>#DIV/0!</v>
      </c>
      <c r="AX4977" s="3" t="e">
        <f t="shared" si="929"/>
        <v>#DIV/0!</v>
      </c>
    </row>
    <row r="4978" spans="1:50">
      <c r="A4978" s="8" t="s">
        <v>9967</v>
      </c>
      <c r="B4978" s="8" t="s">
        <v>9968</v>
      </c>
      <c r="C4978" s="9">
        <v>123603770.26</v>
      </c>
      <c r="D4978" s="9">
        <v>81734694.29</v>
      </c>
      <c r="E4978" s="9">
        <v>73347232.12</v>
      </c>
      <c r="F4978" s="9">
        <v>34570000</v>
      </c>
      <c r="G4978" s="9">
        <v>0</v>
      </c>
      <c r="H4978" s="9">
        <v>0</v>
      </c>
      <c r="I4978" s="9">
        <v>0</v>
      </c>
      <c r="J4978" s="9">
        <v>0</v>
      </c>
      <c r="K4978" s="9">
        <v>0</v>
      </c>
      <c r="L4978" s="9">
        <v>5160052.61</v>
      </c>
      <c r="M4978" s="9">
        <v>3793832.83</v>
      </c>
      <c r="N4978" s="9">
        <v>2950554.5</v>
      </c>
      <c r="O4978" s="9">
        <v>0</v>
      </c>
      <c r="P4978" s="9">
        <v>0</v>
      </c>
      <c r="Q4978" s="9">
        <v>0</v>
      </c>
      <c r="R4978" s="9">
        <v>0</v>
      </c>
      <c r="S4978" s="9">
        <v>0</v>
      </c>
      <c r="T4978" s="9">
        <v>0</v>
      </c>
      <c r="U4978" s="9">
        <v>0</v>
      </c>
      <c r="V4978" s="9">
        <v>0</v>
      </c>
      <c r="W4978" s="9">
        <v>0</v>
      </c>
      <c r="X4978" s="9">
        <v>0</v>
      </c>
      <c r="Y4978" s="9">
        <v>0</v>
      </c>
      <c r="Z4978" s="9">
        <v>0</v>
      </c>
      <c r="AA4978" s="9">
        <v>0</v>
      </c>
      <c r="AB4978" s="9">
        <v>0</v>
      </c>
      <c r="AC4978" s="9">
        <v>0</v>
      </c>
      <c r="AD4978" s="9">
        <v>1881567.76</v>
      </c>
      <c r="AE4978" s="9">
        <v>6956727.76</v>
      </c>
      <c r="AF4978" s="9">
        <v>14373700.75</v>
      </c>
      <c r="AG4978" s="9">
        <v>6628700</v>
      </c>
      <c r="AH4978" s="9">
        <v>0</v>
      </c>
      <c r="AI4978" s="9">
        <v>0</v>
      </c>
      <c r="AJ4978" s="9">
        <v>0</v>
      </c>
      <c r="AK4978" s="9">
        <v>0</v>
      </c>
      <c r="AL4978" s="9">
        <v>0</v>
      </c>
      <c r="AM4978" s="2">
        <f t="shared" si="926"/>
        <v>126882255.11</v>
      </c>
      <c r="AN4978" s="2">
        <f t="shared" si="930"/>
        <v>78571799.36</v>
      </c>
      <c r="AO4978" s="2">
        <f t="shared" si="931"/>
        <v>61924085.87</v>
      </c>
      <c r="AP4978" s="2">
        <f t="shared" si="932"/>
        <v>27941300</v>
      </c>
      <c r="AQ4978" s="2">
        <f t="shared" si="933"/>
        <v>0</v>
      </c>
      <c r="AR4978" s="2">
        <f t="shared" si="934"/>
        <v>0</v>
      </c>
      <c r="AS4978" s="2">
        <f t="shared" si="935"/>
        <v>0</v>
      </c>
      <c r="AT4978" s="2">
        <f t="shared" si="936"/>
        <v>0</v>
      </c>
      <c r="AU4978" s="2">
        <f t="shared" si="937"/>
        <v>0</v>
      </c>
      <c r="AV4978" s="3" t="e">
        <f t="shared" si="927"/>
        <v>#DIV/0!</v>
      </c>
      <c r="AW4978" s="3" t="e">
        <f t="shared" si="928"/>
        <v>#DIV/0!</v>
      </c>
      <c r="AX4978" s="3" t="e">
        <f t="shared" si="929"/>
        <v>#DIV/0!</v>
      </c>
    </row>
    <row r="4979" spans="1:50">
      <c r="A4979" s="8" t="s">
        <v>9969</v>
      </c>
      <c r="B4979" s="8" t="s">
        <v>9970</v>
      </c>
      <c r="C4979" s="9">
        <v>-64546012.27</v>
      </c>
      <c r="D4979" s="9">
        <v>-391395134.52</v>
      </c>
      <c r="E4979" s="9">
        <v>-2141387789.33</v>
      </c>
      <c r="F4979" s="9">
        <v>-549949916.87</v>
      </c>
      <c r="G4979" s="9">
        <v>0</v>
      </c>
      <c r="H4979" s="9">
        <v>0</v>
      </c>
      <c r="I4979" s="9">
        <v>0</v>
      </c>
      <c r="J4979" s="9">
        <v>0</v>
      </c>
      <c r="K4979" s="9">
        <v>0</v>
      </c>
      <c r="L4979" s="9">
        <v>38096831.8</v>
      </c>
      <c r="M4979" s="9">
        <v>20971817.4</v>
      </c>
      <c r="N4979" s="9">
        <v>19139394.7</v>
      </c>
      <c r="O4979" s="9">
        <v>0</v>
      </c>
      <c r="P4979" s="9">
        <v>0</v>
      </c>
      <c r="Q4979" s="9">
        <v>0</v>
      </c>
      <c r="R4979" s="9">
        <v>0</v>
      </c>
      <c r="S4979" s="9">
        <v>0</v>
      </c>
      <c r="T4979" s="9">
        <v>0</v>
      </c>
      <c r="U4979" s="9">
        <v>3397019.67</v>
      </c>
      <c r="V4979" s="9">
        <v>18021018.79</v>
      </c>
      <c r="W4979" s="9">
        <v>13693274.94</v>
      </c>
      <c r="X4979" s="9">
        <v>12793463.38</v>
      </c>
      <c r="Y4979" s="9">
        <v>0</v>
      </c>
      <c r="Z4979" s="9">
        <v>0</v>
      </c>
      <c r="AA4979" s="9">
        <v>0</v>
      </c>
      <c r="AB4979" s="9">
        <v>0</v>
      </c>
      <c r="AC4979" s="9">
        <v>0</v>
      </c>
      <c r="AD4979" s="9">
        <v>171210602.52</v>
      </c>
      <c r="AE4979" s="9">
        <v>228830820.7</v>
      </c>
      <c r="AF4979" s="9">
        <v>66122992.86</v>
      </c>
      <c r="AG4979" s="9">
        <v>81615487</v>
      </c>
      <c r="AH4979" s="9">
        <v>0</v>
      </c>
      <c r="AI4979" s="9">
        <v>0</v>
      </c>
      <c r="AJ4979" s="9">
        <v>0</v>
      </c>
      <c r="AK4979" s="9">
        <v>0</v>
      </c>
      <c r="AL4979" s="9">
        <v>0</v>
      </c>
      <c r="AM4979" s="2">
        <f t="shared" si="926"/>
        <v>-194262763.32</v>
      </c>
      <c r="AN4979" s="2">
        <f t="shared" si="930"/>
        <v>-581233119.03</v>
      </c>
      <c r="AO4979" s="2">
        <f t="shared" si="931"/>
        <v>-2174678112.55</v>
      </c>
      <c r="AP4979" s="2">
        <f t="shared" si="932"/>
        <v>-618771940.49</v>
      </c>
      <c r="AQ4979" s="2">
        <f t="shared" si="933"/>
        <v>0</v>
      </c>
      <c r="AR4979" s="2">
        <f t="shared" si="934"/>
        <v>0</v>
      </c>
      <c r="AS4979" s="2">
        <f t="shared" si="935"/>
        <v>0</v>
      </c>
      <c r="AT4979" s="2">
        <f t="shared" si="936"/>
        <v>0</v>
      </c>
      <c r="AU4979" s="2">
        <f t="shared" si="937"/>
        <v>0</v>
      </c>
      <c r="AV4979" s="3" t="e">
        <f t="shared" si="927"/>
        <v>#DIV/0!</v>
      </c>
      <c r="AW4979" s="3" t="e">
        <f t="shared" si="928"/>
        <v>#DIV/0!</v>
      </c>
      <c r="AX4979" s="3" t="e">
        <f t="shared" si="929"/>
        <v>#DIV/0!</v>
      </c>
    </row>
    <row r="4980" spans="1:50">
      <c r="A4980" s="8" t="s">
        <v>9971</v>
      </c>
      <c r="B4980" s="8" t="s">
        <v>9972</v>
      </c>
      <c r="C4980" s="9">
        <v>101734816.82</v>
      </c>
      <c r="D4980" s="9">
        <v>98743175.02</v>
      </c>
      <c r="E4980" s="9">
        <v>82591973.5</v>
      </c>
      <c r="F4980" s="9">
        <v>86248660.82</v>
      </c>
      <c r="G4980" s="9">
        <v>64431976.55</v>
      </c>
      <c r="H4980" s="9">
        <v>0</v>
      </c>
      <c r="I4980" s="9">
        <v>0</v>
      </c>
      <c r="J4980" s="9">
        <v>0</v>
      </c>
      <c r="K4980" s="9">
        <v>0</v>
      </c>
      <c r="L4980" s="9">
        <v>23199906.6</v>
      </c>
      <c r="M4980" s="9">
        <v>23864580.8</v>
      </c>
      <c r="N4980" s="9">
        <v>24292373.3</v>
      </c>
      <c r="O4980" s="9">
        <v>0</v>
      </c>
      <c r="P4980" s="9">
        <v>0</v>
      </c>
      <c r="Q4980" s="9">
        <v>0</v>
      </c>
      <c r="R4980" s="9">
        <v>0</v>
      </c>
      <c r="S4980" s="9">
        <v>0</v>
      </c>
      <c r="T4980" s="9">
        <v>0</v>
      </c>
      <c r="U4980" s="9">
        <v>5587965.54</v>
      </c>
      <c r="V4980" s="9">
        <v>4558816.46</v>
      </c>
      <c r="W4980" s="9">
        <v>1781546.02</v>
      </c>
      <c r="X4980" s="9">
        <v>1208366.19</v>
      </c>
      <c r="Y4980" s="9">
        <v>970697.04</v>
      </c>
      <c r="Z4980" s="9">
        <v>0</v>
      </c>
      <c r="AA4980" s="9">
        <v>0</v>
      </c>
      <c r="AB4980" s="9">
        <v>0</v>
      </c>
      <c r="AC4980" s="9">
        <v>0</v>
      </c>
      <c r="AD4980" s="9">
        <v>38213741.79</v>
      </c>
      <c r="AE4980" s="9">
        <v>31164318.07</v>
      </c>
      <c r="AF4980" s="9">
        <v>21239243.4</v>
      </c>
      <c r="AG4980" s="9">
        <v>17018661.85</v>
      </c>
      <c r="AH4980" s="9">
        <v>12723686.62</v>
      </c>
      <c r="AI4980" s="9">
        <v>0</v>
      </c>
      <c r="AJ4980" s="9">
        <v>0</v>
      </c>
      <c r="AK4980" s="9">
        <v>0</v>
      </c>
      <c r="AL4980" s="9">
        <v>0</v>
      </c>
      <c r="AM4980" s="2">
        <f t="shared" si="926"/>
        <v>92308947.17</v>
      </c>
      <c r="AN4980" s="2">
        <f t="shared" si="930"/>
        <v>96002254.21</v>
      </c>
      <c r="AO4980" s="2">
        <f t="shared" si="931"/>
        <v>87426649.42</v>
      </c>
      <c r="AP4980" s="2">
        <f t="shared" si="932"/>
        <v>70438365.16</v>
      </c>
      <c r="AQ4980" s="2">
        <f t="shared" si="933"/>
        <v>52678986.97</v>
      </c>
      <c r="AR4980" s="2">
        <f t="shared" si="934"/>
        <v>0</v>
      </c>
      <c r="AS4980" s="2">
        <f t="shared" si="935"/>
        <v>0</v>
      </c>
      <c r="AT4980" s="2">
        <f t="shared" si="936"/>
        <v>0</v>
      </c>
      <c r="AU4980" s="2">
        <f t="shared" si="937"/>
        <v>0</v>
      </c>
      <c r="AV4980" s="3" t="e">
        <f t="shared" si="927"/>
        <v>#DIV/0!</v>
      </c>
      <c r="AW4980" s="3">
        <f t="shared" si="928"/>
        <v>0.118719676181515</v>
      </c>
      <c r="AX4980" s="3" t="e">
        <f t="shared" si="929"/>
        <v>#DIV/0!</v>
      </c>
    </row>
    <row r="4981" spans="1:50">
      <c r="A4981" s="8" t="s">
        <v>9973</v>
      </c>
      <c r="B4981" s="8" t="s">
        <v>9974</v>
      </c>
      <c r="C4981" s="9">
        <v>79268423.08</v>
      </c>
      <c r="D4981" s="9">
        <v>71101219.02</v>
      </c>
      <c r="E4981" s="9">
        <v>27890098.54</v>
      </c>
      <c r="F4981" s="9">
        <v>-46457840.33</v>
      </c>
      <c r="G4981" s="9">
        <v>-44155476.48</v>
      </c>
      <c r="H4981" s="9">
        <v>0</v>
      </c>
      <c r="I4981" s="9">
        <v>0</v>
      </c>
      <c r="J4981" s="9">
        <v>0</v>
      </c>
      <c r="K4981" s="9">
        <v>0</v>
      </c>
      <c r="L4981" s="9">
        <v>12042441.7</v>
      </c>
      <c r="M4981" s="9">
        <v>4401264.41</v>
      </c>
      <c r="N4981" s="9">
        <v>4067868.08</v>
      </c>
      <c r="O4981" s="9">
        <v>0</v>
      </c>
      <c r="P4981" s="9">
        <v>0</v>
      </c>
      <c r="Q4981" s="9">
        <v>0</v>
      </c>
      <c r="R4981" s="9">
        <v>0</v>
      </c>
      <c r="S4981" s="9">
        <v>0</v>
      </c>
      <c r="T4981" s="9">
        <v>0</v>
      </c>
      <c r="U4981" s="9">
        <v>603372.86</v>
      </c>
      <c r="V4981" s="9">
        <v>1024549.25</v>
      </c>
      <c r="W4981" s="9">
        <v>1078640.93</v>
      </c>
      <c r="X4981" s="9">
        <v>1207126.11</v>
      </c>
      <c r="Y4981" s="9">
        <v>4166823.31</v>
      </c>
      <c r="Z4981" s="9">
        <v>0</v>
      </c>
      <c r="AA4981" s="9">
        <v>0</v>
      </c>
      <c r="AB4981" s="9">
        <v>0</v>
      </c>
      <c r="AC4981" s="9">
        <v>0</v>
      </c>
      <c r="AD4981" s="9">
        <v>272193945.92</v>
      </c>
      <c r="AE4981" s="9">
        <v>209694753.18</v>
      </c>
      <c r="AF4981" s="9">
        <v>68317740</v>
      </c>
      <c r="AG4981" s="9">
        <v>17083782.67</v>
      </c>
      <c r="AH4981" s="9">
        <v>8543645.18</v>
      </c>
      <c r="AI4981" s="9">
        <v>0</v>
      </c>
      <c r="AJ4981" s="9">
        <v>0</v>
      </c>
      <c r="AK4981" s="9">
        <v>0</v>
      </c>
      <c r="AL4981" s="9">
        <v>0</v>
      </c>
      <c r="AM4981" s="2">
        <f t="shared" si="926"/>
        <v>-180279708.28</v>
      </c>
      <c r="AN4981" s="2">
        <f t="shared" si="930"/>
        <v>-133167720.5</v>
      </c>
      <c r="AO4981" s="2">
        <f t="shared" si="931"/>
        <v>-35281132.45</v>
      </c>
      <c r="AP4981" s="2">
        <f t="shared" si="932"/>
        <v>-62334496.89</v>
      </c>
      <c r="AQ4981" s="2">
        <f t="shared" si="933"/>
        <v>-48532298.35</v>
      </c>
      <c r="AR4981" s="2">
        <f t="shared" si="934"/>
        <v>0</v>
      </c>
      <c r="AS4981" s="2">
        <f t="shared" si="935"/>
        <v>0</v>
      </c>
      <c r="AT4981" s="2">
        <f t="shared" si="936"/>
        <v>0</v>
      </c>
      <c r="AU4981" s="2">
        <f t="shared" si="937"/>
        <v>0</v>
      </c>
      <c r="AV4981" s="3" t="e">
        <f t="shared" si="927"/>
        <v>#DIV/0!</v>
      </c>
      <c r="AW4981" s="3">
        <f t="shared" si="928"/>
        <v>0.30011927674657</v>
      </c>
      <c r="AX4981" s="3" t="e">
        <f t="shared" si="929"/>
        <v>#DIV/0!</v>
      </c>
    </row>
    <row r="4982" spans="1:50">
      <c r="A4982" s="8" t="s">
        <v>9975</v>
      </c>
      <c r="B4982" s="8" t="s">
        <v>9976</v>
      </c>
      <c r="C4982" s="9">
        <v>327596166.79</v>
      </c>
      <c r="D4982" s="9">
        <v>358702142.26</v>
      </c>
      <c r="E4982" s="9">
        <v>247335992.54</v>
      </c>
      <c r="F4982" s="9">
        <v>123920509.99</v>
      </c>
      <c r="G4982" s="9">
        <v>0</v>
      </c>
      <c r="H4982" s="9">
        <v>0</v>
      </c>
      <c r="I4982" s="9">
        <v>0</v>
      </c>
      <c r="J4982" s="9">
        <v>0</v>
      </c>
      <c r="K4982" s="9">
        <v>0</v>
      </c>
      <c r="L4982" s="9">
        <v>88439311</v>
      </c>
      <c r="M4982" s="9">
        <v>65991760.7</v>
      </c>
      <c r="N4982" s="9">
        <v>48333478.3</v>
      </c>
      <c r="O4982" s="9">
        <v>0</v>
      </c>
      <c r="P4982" s="9">
        <v>0</v>
      </c>
      <c r="Q4982" s="9">
        <v>0</v>
      </c>
      <c r="R4982" s="9">
        <v>0</v>
      </c>
      <c r="S4982" s="9">
        <v>0</v>
      </c>
      <c r="T4982" s="9">
        <v>0</v>
      </c>
      <c r="U4982" s="9">
        <v>5759449.66</v>
      </c>
      <c r="V4982" s="9">
        <v>3348416.65</v>
      </c>
      <c r="W4982" s="9">
        <v>3915050.02</v>
      </c>
      <c r="X4982" s="9">
        <v>4111000</v>
      </c>
      <c r="Y4982" s="9">
        <v>0</v>
      </c>
      <c r="Z4982" s="9">
        <v>0</v>
      </c>
      <c r="AA4982" s="9">
        <v>0</v>
      </c>
      <c r="AB4982" s="9">
        <v>0</v>
      </c>
      <c r="AC4982" s="9">
        <v>0</v>
      </c>
      <c r="AD4982" s="9">
        <v>150163723.01</v>
      </c>
      <c r="AE4982" s="9">
        <v>251642720.35</v>
      </c>
      <c r="AF4982" s="9">
        <v>264815330.96</v>
      </c>
      <c r="AG4982" s="9">
        <v>355940725.94</v>
      </c>
      <c r="AH4982" s="9">
        <v>0</v>
      </c>
      <c r="AI4982" s="9">
        <v>0</v>
      </c>
      <c r="AJ4982" s="9">
        <v>0</v>
      </c>
      <c r="AK4982" s="9">
        <v>0</v>
      </c>
      <c r="AL4982" s="9">
        <v>0</v>
      </c>
      <c r="AM4982" s="2">
        <f t="shared" si="926"/>
        <v>271631204.44</v>
      </c>
      <c r="AN4982" s="2">
        <f t="shared" si="930"/>
        <v>176399599.26</v>
      </c>
      <c r="AO4982" s="2">
        <f t="shared" si="931"/>
        <v>34769189.8999999</v>
      </c>
      <c r="AP4982" s="2">
        <f t="shared" si="932"/>
        <v>-227909215.95</v>
      </c>
      <c r="AQ4982" s="2">
        <f t="shared" si="933"/>
        <v>0</v>
      </c>
      <c r="AR4982" s="2">
        <f t="shared" si="934"/>
        <v>0</v>
      </c>
      <c r="AS4982" s="2">
        <f t="shared" si="935"/>
        <v>0</v>
      </c>
      <c r="AT4982" s="2">
        <f t="shared" si="936"/>
        <v>0</v>
      </c>
      <c r="AU4982" s="2">
        <f t="shared" si="937"/>
        <v>0</v>
      </c>
      <c r="AV4982" s="3" t="e">
        <f t="shared" si="927"/>
        <v>#DIV/0!</v>
      </c>
      <c r="AW4982" s="3" t="e">
        <f t="shared" si="928"/>
        <v>#DIV/0!</v>
      </c>
      <c r="AX4982" s="3" t="e">
        <f t="shared" si="929"/>
        <v>#DIV/0!</v>
      </c>
    </row>
    <row r="4983" spans="1:50">
      <c r="A4983" s="8" t="s">
        <v>9977</v>
      </c>
      <c r="B4983" s="8" t="s">
        <v>9978</v>
      </c>
      <c r="C4983" s="9">
        <v>-1183710333</v>
      </c>
      <c r="D4983" s="9">
        <v>-1751719186.29</v>
      </c>
      <c r="E4983" s="9">
        <v>-1637441061.95</v>
      </c>
      <c r="F4983" s="9">
        <v>-605357169.93</v>
      </c>
      <c r="G4983" s="9">
        <v>0</v>
      </c>
      <c r="H4983" s="9">
        <v>0</v>
      </c>
      <c r="I4983" s="9">
        <v>0</v>
      </c>
      <c r="J4983" s="9">
        <v>0</v>
      </c>
      <c r="K4983" s="9">
        <v>0</v>
      </c>
      <c r="L4983" s="9">
        <v>182089283</v>
      </c>
      <c r="M4983" s="9">
        <v>105256723</v>
      </c>
      <c r="N4983" s="9">
        <v>89876705.8</v>
      </c>
      <c r="O4983" s="9">
        <v>0</v>
      </c>
      <c r="P4983" s="9">
        <v>0</v>
      </c>
      <c r="Q4983" s="9">
        <v>0</v>
      </c>
      <c r="R4983" s="9">
        <v>0</v>
      </c>
      <c r="S4983" s="9">
        <v>0</v>
      </c>
      <c r="T4983" s="9">
        <v>0</v>
      </c>
      <c r="U4983" s="9">
        <v>4806740.41</v>
      </c>
      <c r="V4983" s="9">
        <v>3361343.14</v>
      </c>
      <c r="W4983" s="9">
        <v>1544888.62</v>
      </c>
      <c r="X4983" s="9">
        <v>867709.76</v>
      </c>
      <c r="Y4983" s="9">
        <v>0</v>
      </c>
      <c r="Z4983" s="9">
        <v>0</v>
      </c>
      <c r="AA4983" s="9">
        <v>0</v>
      </c>
      <c r="AB4983" s="9">
        <v>0</v>
      </c>
      <c r="AC4983" s="9">
        <v>0</v>
      </c>
      <c r="AD4983" s="9">
        <v>256410846.65</v>
      </c>
      <c r="AE4983" s="9">
        <v>126850791.47</v>
      </c>
      <c r="AF4983" s="9">
        <v>165156891.25</v>
      </c>
      <c r="AG4983" s="9">
        <v>116141397.97</v>
      </c>
      <c r="AH4983" s="9">
        <v>0</v>
      </c>
      <c r="AI4983" s="9">
        <v>0</v>
      </c>
      <c r="AJ4983" s="9">
        <v>0</v>
      </c>
      <c r="AK4983" s="9">
        <v>0</v>
      </c>
      <c r="AL4983" s="9">
        <v>0</v>
      </c>
      <c r="AM4983" s="2">
        <f t="shared" si="926"/>
        <v>-1253225156.24</v>
      </c>
      <c r="AN4983" s="2">
        <f t="shared" si="930"/>
        <v>-1769951911.62</v>
      </c>
      <c r="AO4983" s="2">
        <f t="shared" si="931"/>
        <v>-1711176358.78</v>
      </c>
      <c r="AP4983" s="2">
        <f t="shared" si="932"/>
        <v>-720630858.14</v>
      </c>
      <c r="AQ4983" s="2">
        <f t="shared" si="933"/>
        <v>0</v>
      </c>
      <c r="AR4983" s="2">
        <f t="shared" si="934"/>
        <v>0</v>
      </c>
      <c r="AS4983" s="2">
        <f t="shared" si="935"/>
        <v>0</v>
      </c>
      <c r="AT4983" s="2">
        <f t="shared" si="936"/>
        <v>0</v>
      </c>
      <c r="AU4983" s="2">
        <f t="shared" si="937"/>
        <v>0</v>
      </c>
      <c r="AV4983" s="3" t="e">
        <f t="shared" si="927"/>
        <v>#DIV/0!</v>
      </c>
      <c r="AW4983" s="3" t="e">
        <f t="shared" si="928"/>
        <v>#DIV/0!</v>
      </c>
      <c r="AX4983" s="3" t="e">
        <f t="shared" si="929"/>
        <v>#DIV/0!</v>
      </c>
    </row>
    <row r="4984" spans="1:50">
      <c r="A4984" s="8" t="s">
        <v>9979</v>
      </c>
      <c r="B4984" s="8" t="s">
        <v>9980</v>
      </c>
      <c r="C4984" s="9">
        <v>69251572.84</v>
      </c>
      <c r="D4984" s="9">
        <v>89288740</v>
      </c>
      <c r="E4984" s="9">
        <v>9618491.21</v>
      </c>
      <c r="F4984" s="9">
        <v>23705383.23</v>
      </c>
      <c r="G4984" s="9">
        <v>0</v>
      </c>
      <c r="H4984" s="9">
        <v>0</v>
      </c>
      <c r="I4984" s="9">
        <v>0</v>
      </c>
      <c r="J4984" s="9">
        <v>0</v>
      </c>
      <c r="K4984" s="9">
        <v>0</v>
      </c>
      <c r="L4984" s="9">
        <v>5120663.02</v>
      </c>
      <c r="M4984" s="9">
        <v>2144596.86</v>
      </c>
      <c r="N4984" s="9">
        <v>1916658.99</v>
      </c>
      <c r="O4984" s="9">
        <v>0</v>
      </c>
      <c r="P4984" s="9">
        <v>0</v>
      </c>
      <c r="Q4984" s="9">
        <v>0</v>
      </c>
      <c r="R4984" s="9">
        <v>0</v>
      </c>
      <c r="S4984" s="9">
        <v>0</v>
      </c>
      <c r="T4984" s="9">
        <v>0</v>
      </c>
      <c r="U4984" s="9">
        <v>1122602.4</v>
      </c>
      <c r="V4984" s="9">
        <v>232530.61</v>
      </c>
      <c r="W4984" s="9">
        <v>232530.41</v>
      </c>
      <c r="X4984" s="9">
        <v>90572.09</v>
      </c>
      <c r="Y4984" s="9">
        <v>0</v>
      </c>
      <c r="Z4984" s="9">
        <v>0</v>
      </c>
      <c r="AA4984" s="9">
        <v>0</v>
      </c>
      <c r="AB4984" s="9">
        <v>0</v>
      </c>
      <c r="AC4984" s="9">
        <v>0</v>
      </c>
      <c r="AD4984" s="9">
        <v>13139883.64</v>
      </c>
      <c r="AE4984" s="9">
        <v>4436147.81</v>
      </c>
      <c r="AF4984" s="9">
        <v>4892264.05</v>
      </c>
      <c r="AG4984" s="9">
        <v>12142348.49</v>
      </c>
      <c r="AH4984" s="9">
        <v>0</v>
      </c>
      <c r="AI4984" s="9">
        <v>0</v>
      </c>
      <c r="AJ4984" s="9">
        <v>0</v>
      </c>
      <c r="AK4984" s="9">
        <v>0</v>
      </c>
      <c r="AL4984" s="9">
        <v>0</v>
      </c>
      <c r="AM4984" s="2">
        <f t="shared" si="926"/>
        <v>62354954.62</v>
      </c>
      <c r="AN4984" s="2">
        <f t="shared" si="930"/>
        <v>87229719.66</v>
      </c>
      <c r="AO4984" s="2">
        <f t="shared" si="931"/>
        <v>6875416.56</v>
      </c>
      <c r="AP4984" s="2">
        <f t="shared" si="932"/>
        <v>11653606.83</v>
      </c>
      <c r="AQ4984" s="2">
        <f t="shared" si="933"/>
        <v>0</v>
      </c>
      <c r="AR4984" s="2">
        <f t="shared" si="934"/>
        <v>0</v>
      </c>
      <c r="AS4984" s="2">
        <f t="shared" si="935"/>
        <v>0</v>
      </c>
      <c r="AT4984" s="2">
        <f t="shared" si="936"/>
        <v>0</v>
      </c>
      <c r="AU4984" s="2">
        <f t="shared" si="937"/>
        <v>0</v>
      </c>
      <c r="AV4984" s="3" t="e">
        <f t="shared" si="927"/>
        <v>#DIV/0!</v>
      </c>
      <c r="AW4984" s="3" t="e">
        <f t="shared" si="928"/>
        <v>#DIV/0!</v>
      </c>
      <c r="AX4984" s="3" t="e">
        <f t="shared" si="929"/>
        <v>#DIV/0!</v>
      </c>
    </row>
    <row r="4985" spans="1:50">
      <c r="A4985" s="8" t="s">
        <v>9981</v>
      </c>
      <c r="B4985" s="8" t="s">
        <v>9982</v>
      </c>
      <c r="C4985" s="9">
        <v>149158565.78</v>
      </c>
      <c r="D4985" s="9">
        <v>127151996.41</v>
      </c>
      <c r="E4985" s="9">
        <v>79912331.47</v>
      </c>
      <c r="F4985" s="9">
        <v>39931343.94</v>
      </c>
      <c r="G4985" s="9">
        <v>43645972.77</v>
      </c>
      <c r="H4985" s="9">
        <v>0</v>
      </c>
      <c r="I4985" s="9">
        <v>0</v>
      </c>
      <c r="J4985" s="9">
        <v>0</v>
      </c>
      <c r="K4985" s="9">
        <v>0</v>
      </c>
      <c r="L4985" s="9">
        <v>20048378.1</v>
      </c>
      <c r="M4985" s="9">
        <v>8876273.43</v>
      </c>
      <c r="N4985" s="9">
        <v>8032022.75</v>
      </c>
      <c r="O4985" s="9">
        <v>0</v>
      </c>
      <c r="P4985" s="9">
        <v>0</v>
      </c>
      <c r="Q4985" s="9">
        <v>0</v>
      </c>
      <c r="R4985" s="9">
        <v>0</v>
      </c>
      <c r="S4985" s="9">
        <v>0</v>
      </c>
      <c r="T4985" s="9">
        <v>0</v>
      </c>
      <c r="U4985" s="9">
        <v>1800432.11</v>
      </c>
      <c r="V4985" s="9">
        <v>1524241.27</v>
      </c>
      <c r="W4985" s="9">
        <v>1517360.4</v>
      </c>
      <c r="X4985" s="9">
        <v>451082.7</v>
      </c>
      <c r="Y4985" s="9">
        <v>246288.41</v>
      </c>
      <c r="Z4985" s="9">
        <v>0</v>
      </c>
      <c r="AA4985" s="9">
        <v>0</v>
      </c>
      <c r="AB4985" s="9">
        <v>0</v>
      </c>
      <c r="AC4985" s="9">
        <v>0</v>
      </c>
      <c r="AD4985" s="9">
        <v>197184840.21</v>
      </c>
      <c r="AE4985" s="9">
        <v>68793179.94</v>
      </c>
      <c r="AF4985" s="9">
        <v>42726836.34</v>
      </c>
      <c r="AG4985" s="9">
        <v>66420440.94</v>
      </c>
      <c r="AH4985" s="9">
        <v>23745598.75</v>
      </c>
      <c r="AI4985" s="9">
        <v>0</v>
      </c>
      <c r="AJ4985" s="9">
        <v>0</v>
      </c>
      <c r="AK4985" s="9">
        <v>0</v>
      </c>
      <c r="AL4985" s="9">
        <v>0</v>
      </c>
      <c r="AM4985" s="2">
        <f t="shared" si="926"/>
        <v>-26177464.22</v>
      </c>
      <c r="AN4985" s="2">
        <f t="shared" si="930"/>
        <v>68759331.17</v>
      </c>
      <c r="AO4985" s="2">
        <f t="shared" si="931"/>
        <v>46734878.28</v>
      </c>
      <c r="AP4985" s="2">
        <f t="shared" si="932"/>
        <v>-26038014.3</v>
      </c>
      <c r="AQ4985" s="2">
        <f t="shared" si="933"/>
        <v>20146662.43</v>
      </c>
      <c r="AR4985" s="2">
        <f t="shared" si="934"/>
        <v>0</v>
      </c>
      <c r="AS4985" s="2">
        <f t="shared" si="935"/>
        <v>0</v>
      </c>
      <c r="AT4985" s="2">
        <f t="shared" si="936"/>
        <v>0</v>
      </c>
      <c r="AU4985" s="2">
        <f t="shared" si="937"/>
        <v>0</v>
      </c>
      <c r="AV4985" s="3" t="e">
        <f t="shared" si="927"/>
        <v>#DIV/0!</v>
      </c>
      <c r="AW4985" s="3">
        <f t="shared" si="928"/>
        <v>-2.05376772553938</v>
      </c>
      <c r="AX4985" s="3" t="e">
        <f t="shared" si="929"/>
        <v>#DIV/0!</v>
      </c>
    </row>
    <row r="4986" spans="1:50">
      <c r="A4986" s="8" t="s">
        <v>9983</v>
      </c>
      <c r="B4986" s="8" t="s">
        <v>9984</v>
      </c>
      <c r="C4986" s="9">
        <v>329318460.41</v>
      </c>
      <c r="D4986" s="9">
        <v>60745675.31</v>
      </c>
      <c r="E4986" s="9">
        <v>17277692.08</v>
      </c>
      <c r="F4986" s="9">
        <v>17350525.08</v>
      </c>
      <c r="G4986" s="9">
        <v>0</v>
      </c>
      <c r="H4986" s="9">
        <v>0</v>
      </c>
      <c r="I4986" s="9">
        <v>0</v>
      </c>
      <c r="J4986" s="9">
        <v>0</v>
      </c>
      <c r="K4986" s="9">
        <v>0</v>
      </c>
      <c r="L4986" s="9">
        <v>17582604.7</v>
      </c>
      <c r="M4986" s="9">
        <v>8810697.71</v>
      </c>
      <c r="N4986" s="9">
        <v>8852549.95</v>
      </c>
      <c r="O4986" s="9">
        <v>0</v>
      </c>
      <c r="P4986" s="9">
        <v>0</v>
      </c>
      <c r="Q4986" s="9">
        <v>0</v>
      </c>
      <c r="R4986" s="9">
        <v>0</v>
      </c>
      <c r="S4986" s="9">
        <v>0</v>
      </c>
      <c r="T4986" s="9">
        <v>0</v>
      </c>
      <c r="U4986" s="9">
        <v>516711.2</v>
      </c>
      <c r="V4986" s="9">
        <v>429044.52</v>
      </c>
      <c r="W4986" s="9">
        <v>416049.77</v>
      </c>
      <c r="X4986" s="9">
        <v>172431.58</v>
      </c>
      <c r="Y4986" s="9">
        <v>0</v>
      </c>
      <c r="Z4986" s="9">
        <v>0</v>
      </c>
      <c r="AA4986" s="9">
        <v>0</v>
      </c>
      <c r="AB4986" s="9">
        <v>0</v>
      </c>
      <c r="AC4986" s="9">
        <v>0</v>
      </c>
      <c r="AD4986" s="9">
        <v>63965715.14</v>
      </c>
      <c r="AE4986" s="9">
        <v>22778270.54</v>
      </c>
      <c r="AF4986" s="9">
        <v>14196855.12</v>
      </c>
      <c r="AG4986" s="9">
        <v>10193249.63</v>
      </c>
      <c r="AH4986" s="9">
        <v>0</v>
      </c>
      <c r="AI4986" s="9">
        <v>0</v>
      </c>
      <c r="AJ4986" s="9">
        <v>0</v>
      </c>
      <c r="AK4986" s="9">
        <v>0</v>
      </c>
      <c r="AL4986" s="9">
        <v>0</v>
      </c>
      <c r="AM4986" s="2">
        <f t="shared" si="926"/>
        <v>283452061.17</v>
      </c>
      <c r="AN4986" s="2">
        <f t="shared" si="930"/>
        <v>47207147</v>
      </c>
      <c r="AO4986" s="2">
        <f t="shared" si="931"/>
        <v>12349436.68</v>
      </c>
      <c r="AP4986" s="2">
        <f t="shared" si="932"/>
        <v>7329707.03</v>
      </c>
      <c r="AQ4986" s="2">
        <f t="shared" si="933"/>
        <v>0</v>
      </c>
      <c r="AR4986" s="2">
        <f t="shared" si="934"/>
        <v>0</v>
      </c>
      <c r="AS4986" s="2">
        <f t="shared" si="935"/>
        <v>0</v>
      </c>
      <c r="AT4986" s="2">
        <f t="shared" si="936"/>
        <v>0</v>
      </c>
      <c r="AU4986" s="2">
        <f t="shared" si="937"/>
        <v>0</v>
      </c>
      <c r="AV4986" s="3" t="e">
        <f t="shared" si="927"/>
        <v>#DIV/0!</v>
      </c>
      <c r="AW4986" s="3" t="e">
        <f t="shared" si="928"/>
        <v>#DIV/0!</v>
      </c>
      <c r="AX4986" s="3" t="e">
        <f t="shared" si="929"/>
        <v>#DIV/0!</v>
      </c>
    </row>
    <row r="4987" spans="1:50">
      <c r="A4987" s="8" t="s">
        <v>9985</v>
      </c>
      <c r="B4987" s="8" t="s">
        <v>9986</v>
      </c>
      <c r="C4987" s="9">
        <v>127764664.25</v>
      </c>
      <c r="D4987" s="9">
        <v>60762795.93</v>
      </c>
      <c r="E4987" s="9">
        <v>31740134.61</v>
      </c>
      <c r="F4987" s="9">
        <v>44073179.1</v>
      </c>
      <c r="G4987" s="9">
        <v>43641105.6</v>
      </c>
      <c r="H4987" s="9">
        <v>0</v>
      </c>
      <c r="I4987" s="9">
        <v>0</v>
      </c>
      <c r="J4987" s="9">
        <v>0</v>
      </c>
      <c r="K4987" s="9">
        <v>0</v>
      </c>
      <c r="L4987" s="9">
        <v>2966483.84</v>
      </c>
      <c r="M4987" s="9">
        <v>2640392.63</v>
      </c>
      <c r="N4987" s="9">
        <v>2780076.09</v>
      </c>
      <c r="O4987" s="9">
        <v>0</v>
      </c>
      <c r="P4987" s="9">
        <v>0</v>
      </c>
      <c r="Q4987" s="9">
        <v>0</v>
      </c>
      <c r="R4987" s="9">
        <v>0</v>
      </c>
      <c r="S4987" s="9">
        <v>0</v>
      </c>
      <c r="T4987" s="9">
        <v>0</v>
      </c>
      <c r="U4987" s="9">
        <v>24627.21</v>
      </c>
      <c r="V4987" s="9">
        <v>17636.88</v>
      </c>
      <c r="W4987" s="9">
        <v>17636.75</v>
      </c>
      <c r="X4987" s="9">
        <v>25931.58</v>
      </c>
      <c r="Y4987" s="9">
        <v>35848.92</v>
      </c>
      <c r="Z4987" s="9">
        <v>0</v>
      </c>
      <c r="AA4987" s="9">
        <v>0</v>
      </c>
      <c r="AB4987" s="9">
        <v>0</v>
      </c>
      <c r="AC4987" s="9">
        <v>0</v>
      </c>
      <c r="AD4987" s="9">
        <v>8384359.95</v>
      </c>
      <c r="AE4987" s="9">
        <v>1502556.1</v>
      </c>
      <c r="AF4987" s="9">
        <v>2948674.17</v>
      </c>
      <c r="AG4987" s="9">
        <v>781222.21</v>
      </c>
      <c r="AH4987" s="9">
        <v>4799002.75</v>
      </c>
      <c r="AI4987" s="9">
        <v>0</v>
      </c>
      <c r="AJ4987" s="9">
        <v>0</v>
      </c>
      <c r="AK4987" s="9">
        <v>0</v>
      </c>
      <c r="AL4987" s="9">
        <v>0</v>
      </c>
      <c r="AM4987" s="2">
        <f t="shared" si="926"/>
        <v>122371415.35</v>
      </c>
      <c r="AN4987" s="2">
        <f t="shared" si="930"/>
        <v>61918269.34</v>
      </c>
      <c r="AO4987" s="2">
        <f t="shared" si="931"/>
        <v>31589173.28</v>
      </c>
      <c r="AP4987" s="2">
        <f t="shared" si="932"/>
        <v>43317888.47</v>
      </c>
      <c r="AQ4987" s="2">
        <f t="shared" si="933"/>
        <v>38877951.77</v>
      </c>
      <c r="AR4987" s="2">
        <f t="shared" si="934"/>
        <v>0</v>
      </c>
      <c r="AS4987" s="2">
        <f t="shared" si="935"/>
        <v>0</v>
      </c>
      <c r="AT4987" s="2">
        <f t="shared" si="936"/>
        <v>0</v>
      </c>
      <c r="AU4987" s="2">
        <f t="shared" si="937"/>
        <v>0</v>
      </c>
      <c r="AV4987" s="3" t="e">
        <f t="shared" si="927"/>
        <v>#DIV/0!</v>
      </c>
      <c r="AW4987" s="3">
        <f t="shared" si="928"/>
        <v>0.257752882450424</v>
      </c>
      <c r="AX4987" s="3" t="e">
        <f t="shared" si="929"/>
        <v>#DIV/0!</v>
      </c>
    </row>
    <row r="4988" spans="1:50">
      <c r="A4988" s="8" t="s">
        <v>9987</v>
      </c>
      <c r="B4988" s="8" t="s">
        <v>9988</v>
      </c>
      <c r="C4988" s="9">
        <v>82313715.45</v>
      </c>
      <c r="D4988" s="9">
        <v>65237826.27</v>
      </c>
      <c r="E4988" s="9">
        <v>54160094.82</v>
      </c>
      <c r="F4988" s="9">
        <v>41001402.35</v>
      </c>
      <c r="G4988" s="9">
        <v>0</v>
      </c>
      <c r="H4988" s="9">
        <v>0</v>
      </c>
      <c r="I4988" s="9">
        <v>0</v>
      </c>
      <c r="J4988" s="9">
        <v>0</v>
      </c>
      <c r="K4988" s="9">
        <v>0</v>
      </c>
      <c r="L4988" s="9">
        <v>6702676</v>
      </c>
      <c r="M4988" s="9">
        <v>6041755.47</v>
      </c>
      <c r="N4988" s="9">
        <v>6076259.42</v>
      </c>
      <c r="O4988" s="9">
        <v>0</v>
      </c>
      <c r="P4988" s="9">
        <v>0</v>
      </c>
      <c r="Q4988" s="9">
        <v>0</v>
      </c>
      <c r="R4988" s="9">
        <v>0</v>
      </c>
      <c r="S4988" s="9">
        <v>0</v>
      </c>
      <c r="T4988" s="9">
        <v>0</v>
      </c>
      <c r="U4988" s="9">
        <v>1878162.93</v>
      </c>
      <c r="V4988" s="9">
        <v>1643487.65</v>
      </c>
      <c r="W4988" s="9">
        <v>1948098.94</v>
      </c>
      <c r="X4988" s="9">
        <v>2177881.78</v>
      </c>
      <c r="Y4988" s="9">
        <v>0</v>
      </c>
      <c r="Z4988" s="9">
        <v>0</v>
      </c>
      <c r="AA4988" s="9">
        <v>0</v>
      </c>
      <c r="AB4988" s="9">
        <v>0</v>
      </c>
      <c r="AC4988" s="9">
        <v>0</v>
      </c>
      <c r="AD4988" s="9">
        <v>2992261</v>
      </c>
      <c r="AE4988" s="9">
        <v>4228700.85</v>
      </c>
      <c r="AF4988" s="9">
        <v>2385335.56</v>
      </c>
      <c r="AG4988" s="9">
        <v>3323192.27</v>
      </c>
      <c r="AH4988" s="9">
        <v>0</v>
      </c>
      <c r="AI4988" s="9">
        <v>0</v>
      </c>
      <c r="AJ4988" s="9">
        <v>0</v>
      </c>
      <c r="AK4988" s="9">
        <v>0</v>
      </c>
      <c r="AL4988" s="9">
        <v>0</v>
      </c>
      <c r="AM4988" s="2">
        <f t="shared" si="926"/>
        <v>87902293.38</v>
      </c>
      <c r="AN4988" s="2">
        <f t="shared" si="930"/>
        <v>68694368.54</v>
      </c>
      <c r="AO4988" s="2">
        <f t="shared" si="931"/>
        <v>59799117.62</v>
      </c>
      <c r="AP4988" s="2">
        <f t="shared" si="932"/>
        <v>39856091.86</v>
      </c>
      <c r="AQ4988" s="2">
        <f t="shared" si="933"/>
        <v>0</v>
      </c>
      <c r="AR4988" s="2">
        <f t="shared" si="934"/>
        <v>0</v>
      </c>
      <c r="AS4988" s="2">
        <f t="shared" si="935"/>
        <v>0</v>
      </c>
      <c r="AT4988" s="2">
        <f t="shared" si="936"/>
        <v>0</v>
      </c>
      <c r="AU4988" s="2">
        <f t="shared" si="937"/>
        <v>0</v>
      </c>
      <c r="AV4988" s="3" t="e">
        <f t="shared" si="927"/>
        <v>#DIV/0!</v>
      </c>
      <c r="AW4988" s="3" t="e">
        <f t="shared" si="928"/>
        <v>#DIV/0!</v>
      </c>
      <c r="AX4988" s="3" t="e">
        <f t="shared" si="929"/>
        <v>#DIV/0!</v>
      </c>
    </row>
    <row r="4989" spans="1:50">
      <c r="A4989" s="8" t="s">
        <v>9989</v>
      </c>
      <c r="B4989" s="8" t="s">
        <v>9990</v>
      </c>
      <c r="C4989" s="9">
        <v>577147810.92</v>
      </c>
      <c r="D4989" s="9">
        <v>588514796.49</v>
      </c>
      <c r="E4989" s="9">
        <v>556245147.82</v>
      </c>
      <c r="F4989" s="9">
        <v>197087922.27</v>
      </c>
      <c r="G4989" s="9">
        <v>0</v>
      </c>
      <c r="H4989" s="9">
        <v>0</v>
      </c>
      <c r="I4989" s="9">
        <v>0</v>
      </c>
      <c r="J4989" s="9">
        <v>0</v>
      </c>
      <c r="K4989" s="9">
        <v>0</v>
      </c>
      <c r="L4989" s="9">
        <v>251749138</v>
      </c>
      <c r="M4989" s="9">
        <v>199062604</v>
      </c>
      <c r="N4989" s="9">
        <v>213491674</v>
      </c>
      <c r="O4989" s="9">
        <v>0</v>
      </c>
      <c r="P4989" s="9">
        <v>0</v>
      </c>
      <c r="Q4989" s="9">
        <v>0</v>
      </c>
      <c r="R4989" s="9">
        <v>0</v>
      </c>
      <c r="S4989" s="9">
        <v>0</v>
      </c>
      <c r="T4989" s="9">
        <v>0</v>
      </c>
      <c r="U4989" s="9">
        <v>32260129.52</v>
      </c>
      <c r="V4989" s="9">
        <v>38911149.4</v>
      </c>
      <c r="W4989" s="9">
        <v>43829045.02</v>
      </c>
      <c r="X4989" s="9">
        <v>0</v>
      </c>
      <c r="Y4989" s="9">
        <v>0</v>
      </c>
      <c r="Z4989" s="9">
        <v>0</v>
      </c>
      <c r="AA4989" s="9">
        <v>0</v>
      </c>
      <c r="AB4989" s="9">
        <v>0</v>
      </c>
      <c r="AC4989" s="9">
        <v>0</v>
      </c>
      <c r="AD4989" s="9">
        <v>1112596865.56</v>
      </c>
      <c r="AE4989" s="9">
        <v>612145141.7</v>
      </c>
      <c r="AF4989" s="9">
        <v>540474104.48</v>
      </c>
      <c r="AG4989" s="9">
        <v>470773799.21</v>
      </c>
      <c r="AH4989" s="9">
        <v>0</v>
      </c>
      <c r="AI4989" s="9">
        <v>0</v>
      </c>
      <c r="AJ4989" s="9">
        <v>0</v>
      </c>
      <c r="AK4989" s="9">
        <v>0</v>
      </c>
      <c r="AL4989" s="9">
        <v>0</v>
      </c>
      <c r="AM4989" s="2">
        <f t="shared" si="926"/>
        <v>-251439787.12</v>
      </c>
      <c r="AN4989" s="2">
        <f t="shared" si="930"/>
        <v>214343408.19</v>
      </c>
      <c r="AO4989" s="2">
        <f t="shared" si="931"/>
        <v>273091762.36</v>
      </c>
      <c r="AP4989" s="2">
        <f t="shared" si="932"/>
        <v>-273685876.94</v>
      </c>
      <c r="AQ4989" s="2">
        <f t="shared" si="933"/>
        <v>0</v>
      </c>
      <c r="AR4989" s="2">
        <f t="shared" si="934"/>
        <v>0</v>
      </c>
      <c r="AS4989" s="2">
        <f t="shared" si="935"/>
        <v>0</v>
      </c>
      <c r="AT4989" s="2">
        <f t="shared" si="936"/>
        <v>0</v>
      </c>
      <c r="AU4989" s="2">
        <f t="shared" si="937"/>
        <v>0</v>
      </c>
      <c r="AV4989" s="3" t="e">
        <f t="shared" si="927"/>
        <v>#DIV/0!</v>
      </c>
      <c r="AW4989" s="3" t="e">
        <f t="shared" si="928"/>
        <v>#DIV/0!</v>
      </c>
      <c r="AX4989" s="3" t="e">
        <f t="shared" si="929"/>
        <v>#DIV/0!</v>
      </c>
    </row>
    <row r="4990" spans="1:50">
      <c r="A4990" s="8" t="s">
        <v>9991</v>
      </c>
      <c r="B4990" s="8" t="s">
        <v>9992</v>
      </c>
      <c r="C4990" s="9">
        <v>75799869.28</v>
      </c>
      <c r="D4990" s="9">
        <v>46828868.99</v>
      </c>
      <c r="E4990" s="9">
        <v>15717810.21</v>
      </c>
      <c r="F4990" s="9">
        <v>6608096.3</v>
      </c>
      <c r="G4990" s="9">
        <v>5278403.23</v>
      </c>
      <c r="H4990" s="9">
        <v>2394477.29</v>
      </c>
      <c r="I4990" s="9">
        <v>1029598.41</v>
      </c>
      <c r="J4990" s="9">
        <v>931.44</v>
      </c>
      <c r="K4990" s="9">
        <v>0</v>
      </c>
      <c r="L4990" s="9">
        <v>61980000</v>
      </c>
      <c r="M4990" s="9">
        <v>49282600</v>
      </c>
      <c r="N4990" s="9">
        <v>42936800</v>
      </c>
      <c r="O4990" s="9">
        <v>0</v>
      </c>
      <c r="P4990" s="9">
        <v>0</v>
      </c>
      <c r="Q4990" s="9">
        <v>0</v>
      </c>
      <c r="R4990" s="9">
        <v>0</v>
      </c>
      <c r="S4990" s="9">
        <v>0</v>
      </c>
      <c r="T4990" s="9">
        <v>0</v>
      </c>
      <c r="U4990" s="9">
        <v>10300800</v>
      </c>
      <c r="V4990" s="9">
        <v>11092900</v>
      </c>
      <c r="W4990" s="9">
        <v>288700</v>
      </c>
      <c r="X4990" s="9">
        <v>0</v>
      </c>
      <c r="Y4990" s="9">
        <v>0</v>
      </c>
      <c r="Z4990" s="9">
        <v>0</v>
      </c>
      <c r="AA4990" s="9">
        <v>0</v>
      </c>
      <c r="AB4990" s="9">
        <v>0</v>
      </c>
      <c r="AC4990" s="9">
        <v>0</v>
      </c>
      <c r="AD4990" s="9">
        <v>17845951.23</v>
      </c>
      <c r="AE4990" s="9">
        <v>6753103.66</v>
      </c>
      <c r="AF4990" s="9">
        <v>10115868.43</v>
      </c>
      <c r="AG4990" s="9">
        <v>9359086.75</v>
      </c>
      <c r="AH4990" s="9">
        <v>223393622.68</v>
      </c>
      <c r="AI4990" s="9">
        <v>35383694.41</v>
      </c>
      <c r="AJ4990" s="9">
        <v>8617371.41</v>
      </c>
      <c r="AK4990" s="9">
        <v>59421784.07</v>
      </c>
      <c r="AL4990" s="9">
        <v>0</v>
      </c>
      <c r="AM4990" s="2">
        <f t="shared" si="926"/>
        <v>130234718.05</v>
      </c>
      <c r="AN4990" s="2">
        <f t="shared" si="930"/>
        <v>100451265.33</v>
      </c>
      <c r="AO4990" s="2">
        <f t="shared" si="931"/>
        <v>48827441.78</v>
      </c>
      <c r="AP4990" s="2">
        <f t="shared" si="932"/>
        <v>-2750990.45</v>
      </c>
      <c r="AQ4990" s="2">
        <f t="shared" si="933"/>
        <v>-218115219.45</v>
      </c>
      <c r="AR4990" s="2">
        <f t="shared" si="934"/>
        <v>-32989217.12</v>
      </c>
      <c r="AS4990" s="2">
        <f t="shared" si="935"/>
        <v>-7587773</v>
      </c>
      <c r="AT4990" s="2">
        <f t="shared" si="936"/>
        <v>-59420852.63</v>
      </c>
      <c r="AU4990" s="2">
        <f t="shared" si="937"/>
        <v>0</v>
      </c>
      <c r="AV4990" s="3" t="e">
        <f t="shared" si="927"/>
        <v>#DIV/0!</v>
      </c>
      <c r="AW4990" s="3">
        <f t="shared" si="928"/>
        <v>-1.90200337127871</v>
      </c>
      <c r="AX4990" s="3" t="e">
        <f t="shared" si="929"/>
        <v>#DIV/0!</v>
      </c>
    </row>
    <row r="4991" spans="1:50">
      <c r="A4991" s="8" t="s">
        <v>9993</v>
      </c>
      <c r="B4991" s="8" t="s">
        <v>9994</v>
      </c>
      <c r="C4991" s="9">
        <v>352593746.36</v>
      </c>
      <c r="D4991" s="9">
        <v>-44611550.09</v>
      </c>
      <c r="E4991" s="9">
        <v>-73385747.15</v>
      </c>
      <c r="F4991" s="9">
        <v>2730087.48</v>
      </c>
      <c r="G4991" s="9">
        <v>0</v>
      </c>
      <c r="H4991" s="9">
        <v>0</v>
      </c>
      <c r="I4991" s="9">
        <v>0</v>
      </c>
      <c r="J4991" s="9">
        <v>0</v>
      </c>
      <c r="K4991" s="9">
        <v>0</v>
      </c>
      <c r="L4991" s="9">
        <v>72902235</v>
      </c>
      <c r="M4991" s="9">
        <v>66141097.3</v>
      </c>
      <c r="N4991" s="9">
        <v>70813727.5</v>
      </c>
      <c r="O4991" s="9">
        <v>0</v>
      </c>
      <c r="P4991" s="9">
        <v>0</v>
      </c>
      <c r="Q4991" s="9">
        <v>0</v>
      </c>
      <c r="R4991" s="9">
        <v>0</v>
      </c>
      <c r="S4991" s="9">
        <v>0</v>
      </c>
      <c r="T4991" s="9">
        <v>0</v>
      </c>
      <c r="U4991" s="9">
        <v>1175243.41</v>
      </c>
      <c r="V4991" s="9">
        <v>293810.85</v>
      </c>
      <c r="W4991" s="9">
        <v>9069784.42</v>
      </c>
      <c r="X4991" s="9">
        <v>6879024.06</v>
      </c>
      <c r="Y4991" s="9">
        <v>0</v>
      </c>
      <c r="Z4991" s="9">
        <v>0</v>
      </c>
      <c r="AA4991" s="9">
        <v>0</v>
      </c>
      <c r="AB4991" s="9">
        <v>0</v>
      </c>
      <c r="AC4991" s="9">
        <v>0</v>
      </c>
      <c r="AD4991" s="9">
        <v>492821051.33</v>
      </c>
      <c r="AE4991" s="9">
        <v>83917528.75</v>
      </c>
      <c r="AF4991" s="9">
        <v>245089742.26</v>
      </c>
      <c r="AG4991" s="9">
        <v>188367011.83</v>
      </c>
      <c r="AH4991" s="9">
        <v>0</v>
      </c>
      <c r="AI4991" s="9">
        <v>0</v>
      </c>
      <c r="AJ4991" s="9">
        <v>0</v>
      </c>
      <c r="AK4991" s="9">
        <v>0</v>
      </c>
      <c r="AL4991" s="9">
        <v>0</v>
      </c>
      <c r="AM4991" s="2">
        <f t="shared" si="926"/>
        <v>-66149826.5599999</v>
      </c>
      <c r="AN4991" s="2">
        <f t="shared" si="930"/>
        <v>-62094170.69</v>
      </c>
      <c r="AO4991" s="2">
        <f t="shared" si="931"/>
        <v>-238591977.49</v>
      </c>
      <c r="AP4991" s="2">
        <f t="shared" si="932"/>
        <v>-178757900.29</v>
      </c>
      <c r="AQ4991" s="2">
        <f t="shared" si="933"/>
        <v>0</v>
      </c>
      <c r="AR4991" s="2">
        <f t="shared" si="934"/>
        <v>0</v>
      </c>
      <c r="AS4991" s="2">
        <f t="shared" si="935"/>
        <v>0</v>
      </c>
      <c r="AT4991" s="2">
        <f t="shared" si="936"/>
        <v>0</v>
      </c>
      <c r="AU4991" s="2">
        <f t="shared" si="937"/>
        <v>0</v>
      </c>
      <c r="AV4991" s="3" t="e">
        <f t="shared" si="927"/>
        <v>#DIV/0!</v>
      </c>
      <c r="AW4991" s="3" t="e">
        <f t="shared" si="928"/>
        <v>#DIV/0!</v>
      </c>
      <c r="AX4991" s="3" t="e">
        <f t="shared" si="929"/>
        <v>#DIV/0!</v>
      </c>
    </row>
    <row r="4992" spans="1:50">
      <c r="A4992" s="8" t="s">
        <v>9995</v>
      </c>
      <c r="B4992" s="8" t="s">
        <v>9996</v>
      </c>
      <c r="C4992" s="9">
        <v>34215086.47</v>
      </c>
      <c r="D4992" s="9">
        <v>32277733.58</v>
      </c>
      <c r="E4992" s="9">
        <v>28435006.95</v>
      </c>
      <c r="F4992" s="9">
        <v>16777751.57</v>
      </c>
      <c r="G4992" s="9">
        <v>23117712.91</v>
      </c>
      <c r="H4992" s="9">
        <v>11771668.7</v>
      </c>
      <c r="I4992" s="9">
        <v>0</v>
      </c>
      <c r="J4992" s="9">
        <v>0</v>
      </c>
      <c r="K4992" s="9">
        <v>0</v>
      </c>
      <c r="L4992" s="9">
        <v>17879700</v>
      </c>
      <c r="M4992" s="9">
        <v>6086800</v>
      </c>
      <c r="N4992" s="9">
        <v>5865700</v>
      </c>
      <c r="O4992" s="9">
        <v>0</v>
      </c>
      <c r="P4992" s="9">
        <v>0</v>
      </c>
      <c r="Q4992" s="9">
        <v>0</v>
      </c>
      <c r="R4992" s="9">
        <v>0</v>
      </c>
      <c r="S4992" s="9">
        <v>0</v>
      </c>
      <c r="T4992" s="9">
        <v>0</v>
      </c>
      <c r="U4992" s="9">
        <v>570200</v>
      </c>
      <c r="V4992" s="9">
        <v>652800</v>
      </c>
      <c r="W4992" s="9">
        <v>486900</v>
      </c>
      <c r="X4992" s="9">
        <v>873700</v>
      </c>
      <c r="Y4992" s="9">
        <v>1015057</v>
      </c>
      <c r="Z4992" s="9">
        <v>1009600.67</v>
      </c>
      <c r="AA4992" s="9">
        <v>0</v>
      </c>
      <c r="AB4992" s="9">
        <v>0</v>
      </c>
      <c r="AC4992" s="9">
        <v>0</v>
      </c>
      <c r="AD4992" s="9">
        <v>22392889.77</v>
      </c>
      <c r="AE4992" s="9">
        <v>12029951.41</v>
      </c>
      <c r="AF4992" s="9">
        <v>8613845.37</v>
      </c>
      <c r="AG4992" s="9">
        <v>9102462.93</v>
      </c>
      <c r="AH4992" s="9">
        <v>7431536.53</v>
      </c>
      <c r="AI4992" s="9">
        <v>5134310.98</v>
      </c>
      <c r="AJ4992" s="9">
        <v>0</v>
      </c>
      <c r="AK4992" s="9">
        <v>0</v>
      </c>
      <c r="AL4992" s="9">
        <v>0</v>
      </c>
      <c r="AM4992" s="2">
        <f t="shared" si="926"/>
        <v>30272096.7</v>
      </c>
      <c r="AN4992" s="2">
        <f t="shared" si="930"/>
        <v>26987382.17</v>
      </c>
      <c r="AO4992" s="2">
        <f t="shared" si="931"/>
        <v>26173761.58</v>
      </c>
      <c r="AP4992" s="2">
        <f t="shared" si="932"/>
        <v>8548988.64</v>
      </c>
      <c r="AQ4992" s="2">
        <f t="shared" si="933"/>
        <v>16701233.38</v>
      </c>
      <c r="AR4992" s="2">
        <f t="shared" si="934"/>
        <v>7646958.39</v>
      </c>
      <c r="AS4992" s="2">
        <f t="shared" si="935"/>
        <v>0</v>
      </c>
      <c r="AT4992" s="2">
        <f t="shared" si="936"/>
        <v>0</v>
      </c>
      <c r="AU4992" s="2">
        <f t="shared" si="937"/>
        <v>0</v>
      </c>
      <c r="AV4992" s="3" t="e">
        <f t="shared" si="927"/>
        <v>#DIV/0!</v>
      </c>
      <c r="AW4992" s="3">
        <f t="shared" si="928"/>
        <v>0.126312208052688</v>
      </c>
      <c r="AX4992" s="3" t="e">
        <f t="shared" si="929"/>
        <v>#DIV/0!</v>
      </c>
    </row>
    <row r="4993" spans="1:50">
      <c r="A4993" s="8" t="s">
        <v>9997</v>
      </c>
      <c r="B4993" s="8" t="s">
        <v>9998</v>
      </c>
      <c r="C4993" s="9">
        <v>162841557.49</v>
      </c>
      <c r="D4993" s="9">
        <v>57639546.73</v>
      </c>
      <c r="E4993" s="9">
        <v>26189518.19</v>
      </c>
      <c r="F4993" s="9">
        <v>22896999.8</v>
      </c>
      <c r="G4993" s="9">
        <v>0</v>
      </c>
      <c r="H4993" s="9">
        <v>0</v>
      </c>
      <c r="I4993" s="9">
        <v>0</v>
      </c>
      <c r="J4993" s="9">
        <v>0</v>
      </c>
      <c r="K4993" s="9">
        <v>0</v>
      </c>
      <c r="L4993" s="9">
        <v>40662438.7</v>
      </c>
      <c r="M4993" s="9">
        <v>34344217.5</v>
      </c>
      <c r="N4993" s="9">
        <v>32108475.4</v>
      </c>
      <c r="O4993" s="9">
        <v>0</v>
      </c>
      <c r="P4993" s="9">
        <v>0</v>
      </c>
      <c r="Q4993" s="9">
        <v>0</v>
      </c>
      <c r="R4993" s="9">
        <v>0</v>
      </c>
      <c r="S4993" s="9">
        <v>0</v>
      </c>
      <c r="T4993" s="9">
        <v>0</v>
      </c>
      <c r="U4993" s="9">
        <v>2027417.59</v>
      </c>
      <c r="V4993" s="9">
        <v>2913139.99</v>
      </c>
      <c r="W4993" s="9">
        <v>1477020.09</v>
      </c>
      <c r="X4993" s="9">
        <v>596865.59</v>
      </c>
      <c r="Y4993" s="9">
        <v>0</v>
      </c>
      <c r="Z4993" s="9">
        <v>0</v>
      </c>
      <c r="AA4993" s="9">
        <v>0</v>
      </c>
      <c r="AB4993" s="9">
        <v>0</v>
      </c>
      <c r="AC4993" s="9">
        <v>0</v>
      </c>
      <c r="AD4993" s="9">
        <v>89669754.08</v>
      </c>
      <c r="AE4993" s="9">
        <v>87944834.27</v>
      </c>
      <c r="AF4993" s="9">
        <v>19150464.73</v>
      </c>
      <c r="AG4993" s="9">
        <v>9643215.36</v>
      </c>
      <c r="AH4993" s="9">
        <v>0</v>
      </c>
      <c r="AI4993" s="9">
        <v>0</v>
      </c>
      <c r="AJ4993" s="9">
        <v>0</v>
      </c>
      <c r="AK4993" s="9">
        <v>0</v>
      </c>
      <c r="AL4993" s="9">
        <v>0</v>
      </c>
      <c r="AM4993" s="2">
        <f t="shared" si="926"/>
        <v>115861659.7</v>
      </c>
      <c r="AN4993" s="2">
        <f t="shared" si="930"/>
        <v>6952069.94999999</v>
      </c>
      <c r="AO4993" s="2">
        <f t="shared" si="931"/>
        <v>40624548.95</v>
      </c>
      <c r="AP4993" s="2">
        <f t="shared" si="932"/>
        <v>13850650.03</v>
      </c>
      <c r="AQ4993" s="2">
        <f t="shared" si="933"/>
        <v>0</v>
      </c>
      <c r="AR4993" s="2">
        <f t="shared" si="934"/>
        <v>0</v>
      </c>
      <c r="AS4993" s="2">
        <f t="shared" si="935"/>
        <v>0</v>
      </c>
      <c r="AT4993" s="2">
        <f t="shared" si="936"/>
        <v>0</v>
      </c>
      <c r="AU4993" s="2">
        <f t="shared" si="937"/>
        <v>0</v>
      </c>
      <c r="AV4993" s="3" t="e">
        <f t="shared" si="927"/>
        <v>#DIV/0!</v>
      </c>
      <c r="AW4993" s="3" t="e">
        <f t="shared" si="928"/>
        <v>#DIV/0!</v>
      </c>
      <c r="AX4993" s="3" t="e">
        <f t="shared" si="929"/>
        <v>#DIV/0!</v>
      </c>
    </row>
    <row r="4994" spans="1:50">
      <c r="A4994" s="8" t="s">
        <v>9999</v>
      </c>
      <c r="B4994" s="8" t="s">
        <v>10000</v>
      </c>
      <c r="C4994" s="9">
        <v>62624092.26</v>
      </c>
      <c r="D4994" s="9">
        <v>60181525.73</v>
      </c>
      <c r="E4994" s="9">
        <v>37749206.17</v>
      </c>
      <c r="F4994" s="9">
        <v>24913922.69</v>
      </c>
      <c r="G4994" s="9">
        <v>0</v>
      </c>
      <c r="H4994" s="9">
        <v>0</v>
      </c>
      <c r="I4994" s="9">
        <v>0</v>
      </c>
      <c r="J4994" s="9">
        <v>0</v>
      </c>
      <c r="K4994" s="9">
        <v>0</v>
      </c>
      <c r="L4994" s="9">
        <v>54505903.9</v>
      </c>
      <c r="M4994" s="9">
        <v>44528521.6</v>
      </c>
      <c r="N4994" s="9">
        <v>30761083.9</v>
      </c>
      <c r="O4994" s="9">
        <v>0</v>
      </c>
      <c r="P4994" s="9">
        <v>0</v>
      </c>
      <c r="Q4994" s="9">
        <v>0</v>
      </c>
      <c r="R4994" s="9">
        <v>0</v>
      </c>
      <c r="S4994" s="9">
        <v>0</v>
      </c>
      <c r="T4994" s="9">
        <v>0</v>
      </c>
      <c r="U4994" s="9">
        <v>4046323.19</v>
      </c>
      <c r="V4994" s="9">
        <v>3376586.46</v>
      </c>
      <c r="W4994" s="9">
        <v>2276911.52</v>
      </c>
      <c r="X4994" s="9">
        <v>2123398.54</v>
      </c>
      <c r="Y4994" s="9">
        <v>0</v>
      </c>
      <c r="Z4994" s="9">
        <v>0</v>
      </c>
      <c r="AA4994" s="9">
        <v>0</v>
      </c>
      <c r="AB4994" s="9">
        <v>0</v>
      </c>
      <c r="AC4994" s="9">
        <v>0</v>
      </c>
      <c r="AD4994" s="9">
        <v>118544269.35</v>
      </c>
      <c r="AE4994" s="9">
        <v>95035160.62</v>
      </c>
      <c r="AF4994" s="9">
        <v>129218241.94</v>
      </c>
      <c r="AG4994" s="9">
        <v>26450683.47</v>
      </c>
      <c r="AH4994" s="9">
        <v>0</v>
      </c>
      <c r="AI4994" s="9">
        <v>0</v>
      </c>
      <c r="AJ4994" s="9">
        <v>0</v>
      </c>
      <c r="AK4994" s="9">
        <v>0</v>
      </c>
      <c r="AL4994" s="9">
        <v>0</v>
      </c>
      <c r="AM4994" s="2">
        <f t="shared" si="926"/>
        <v>2632050</v>
      </c>
      <c r="AN4994" s="2">
        <f t="shared" si="930"/>
        <v>13051473.17</v>
      </c>
      <c r="AO4994" s="2">
        <f t="shared" si="931"/>
        <v>-58431040.35</v>
      </c>
      <c r="AP4994" s="2">
        <f t="shared" si="932"/>
        <v>586637.760000002</v>
      </c>
      <c r="AQ4994" s="2">
        <f t="shared" si="933"/>
        <v>0</v>
      </c>
      <c r="AR4994" s="2">
        <f t="shared" si="934"/>
        <v>0</v>
      </c>
      <c r="AS4994" s="2">
        <f t="shared" si="935"/>
        <v>0</v>
      </c>
      <c r="AT4994" s="2">
        <f t="shared" si="936"/>
        <v>0</v>
      </c>
      <c r="AU4994" s="2">
        <f t="shared" si="937"/>
        <v>0</v>
      </c>
      <c r="AV4994" s="3" t="e">
        <f t="shared" si="927"/>
        <v>#DIV/0!</v>
      </c>
      <c r="AW4994" s="3" t="e">
        <f t="shared" si="928"/>
        <v>#DIV/0!</v>
      </c>
      <c r="AX4994" s="3" t="e">
        <f t="shared" si="929"/>
        <v>#DIV/0!</v>
      </c>
    </row>
    <row r="4995" spans="1:50">
      <c r="A4995" s="8" t="s">
        <v>10001</v>
      </c>
      <c r="B4995" s="8" t="s">
        <v>10002</v>
      </c>
      <c r="C4995" s="9">
        <v>149005616.48</v>
      </c>
      <c r="D4995" s="9">
        <v>83046320.66</v>
      </c>
      <c r="E4995" s="9">
        <v>-8498332.95</v>
      </c>
      <c r="F4995" s="9">
        <v>-12382523.86</v>
      </c>
      <c r="G4995" s="9">
        <v>0</v>
      </c>
      <c r="H4995" s="9">
        <v>0</v>
      </c>
      <c r="I4995" s="9">
        <v>0</v>
      </c>
      <c r="J4995" s="9">
        <v>0</v>
      </c>
      <c r="K4995" s="9">
        <v>0</v>
      </c>
      <c r="L4995" s="9">
        <v>9146874.21</v>
      </c>
      <c r="M4995" s="9">
        <v>1651953.2</v>
      </c>
      <c r="N4995" s="9">
        <v>1280733.63</v>
      </c>
      <c r="O4995" s="9">
        <v>0</v>
      </c>
      <c r="P4995" s="9">
        <v>0</v>
      </c>
      <c r="Q4995" s="9">
        <v>0</v>
      </c>
      <c r="R4995" s="9">
        <v>0</v>
      </c>
      <c r="S4995" s="9">
        <v>0</v>
      </c>
      <c r="T4995" s="9">
        <v>0</v>
      </c>
      <c r="U4995" s="9">
        <v>782916.51</v>
      </c>
      <c r="V4995" s="9">
        <v>696522.65</v>
      </c>
      <c r="W4995" s="9">
        <v>688519.34</v>
      </c>
      <c r="X4995" s="9">
        <v>752681.13</v>
      </c>
      <c r="Y4995" s="9">
        <v>0</v>
      </c>
      <c r="Z4995" s="9">
        <v>0</v>
      </c>
      <c r="AA4995" s="9">
        <v>0</v>
      </c>
      <c r="AB4995" s="9">
        <v>0</v>
      </c>
      <c r="AC4995" s="9">
        <v>0</v>
      </c>
      <c r="AD4995" s="9">
        <v>69950861.49</v>
      </c>
      <c r="AE4995" s="9">
        <v>11799010.53</v>
      </c>
      <c r="AF4995" s="9">
        <v>330915.1</v>
      </c>
      <c r="AG4995" s="9">
        <v>1923525.08</v>
      </c>
      <c r="AH4995" s="9">
        <v>0</v>
      </c>
      <c r="AI4995" s="9">
        <v>0</v>
      </c>
      <c r="AJ4995" s="9">
        <v>0</v>
      </c>
      <c r="AK4995" s="9">
        <v>0</v>
      </c>
      <c r="AL4995" s="9">
        <v>0</v>
      </c>
      <c r="AM4995" s="2">
        <f t="shared" ref="AM4995:AM5058" si="938">C4995+L4995+U4995-AD4995</f>
        <v>88984545.71</v>
      </c>
      <c r="AN4995" s="2">
        <f t="shared" si="930"/>
        <v>73595785.98</v>
      </c>
      <c r="AO4995" s="2">
        <f t="shared" si="931"/>
        <v>-6859995.08</v>
      </c>
      <c r="AP4995" s="2">
        <f t="shared" si="932"/>
        <v>-13553367.81</v>
      </c>
      <c r="AQ4995" s="2">
        <f t="shared" si="933"/>
        <v>0</v>
      </c>
      <c r="AR4995" s="2">
        <f t="shared" si="934"/>
        <v>0</v>
      </c>
      <c r="AS4995" s="2">
        <f t="shared" si="935"/>
        <v>0</v>
      </c>
      <c r="AT4995" s="2">
        <f t="shared" si="936"/>
        <v>0</v>
      </c>
      <c r="AU4995" s="2">
        <f t="shared" si="937"/>
        <v>0</v>
      </c>
      <c r="AV4995" s="3" t="e">
        <f t="shared" ref="AV4995:AV5058" si="939">POWER(AM4995/AU4995,1/9)-1</f>
        <v>#DIV/0!</v>
      </c>
      <c r="AW4995" s="3" t="e">
        <f t="shared" ref="AW4995:AW5058" si="940">POWER(AM4995/AQ4995,1/5)-1</f>
        <v>#DIV/0!</v>
      </c>
      <c r="AX4995" s="3" t="e">
        <f t="shared" ref="AX4995:AX5058" si="941">POWER(AP4995/AU4995,1/6)-1</f>
        <v>#DIV/0!</v>
      </c>
    </row>
    <row r="4996" spans="1:50">
      <c r="A4996" s="8" t="s">
        <v>10003</v>
      </c>
      <c r="B4996" s="8" t="s">
        <v>10004</v>
      </c>
      <c r="C4996" s="9">
        <v>186488275.54</v>
      </c>
      <c r="D4996" s="9">
        <v>118230894.97</v>
      </c>
      <c r="E4996" s="9">
        <v>52901386.98</v>
      </c>
      <c r="F4996" s="9">
        <v>34713300</v>
      </c>
      <c r="G4996" s="9">
        <v>0</v>
      </c>
      <c r="H4996" s="9">
        <v>0</v>
      </c>
      <c r="I4996" s="9">
        <v>0</v>
      </c>
      <c r="J4996" s="9">
        <v>0</v>
      </c>
      <c r="K4996" s="9">
        <v>0</v>
      </c>
      <c r="L4996" s="9">
        <v>8567074.01</v>
      </c>
      <c r="M4996" s="9">
        <v>369750.85</v>
      </c>
      <c r="N4996" s="9">
        <v>437411.04</v>
      </c>
      <c r="O4996" s="9">
        <v>0</v>
      </c>
      <c r="P4996" s="9">
        <v>0</v>
      </c>
      <c r="Q4996" s="9">
        <v>0</v>
      </c>
      <c r="R4996" s="9">
        <v>0</v>
      </c>
      <c r="S4996" s="9">
        <v>0</v>
      </c>
      <c r="T4996" s="9">
        <v>0</v>
      </c>
      <c r="U4996" s="9">
        <v>285331.97</v>
      </c>
      <c r="V4996" s="9">
        <v>369869.54</v>
      </c>
      <c r="W4996" s="9">
        <v>357217.28</v>
      </c>
      <c r="X4996" s="9">
        <v>0</v>
      </c>
      <c r="Y4996" s="9">
        <v>0</v>
      </c>
      <c r="Z4996" s="9">
        <v>0</v>
      </c>
      <c r="AA4996" s="9">
        <v>0</v>
      </c>
      <c r="AB4996" s="9">
        <v>0</v>
      </c>
      <c r="AC4996" s="9">
        <v>0</v>
      </c>
      <c r="AD4996" s="9">
        <v>2899585.9</v>
      </c>
      <c r="AE4996" s="9">
        <v>349257.62</v>
      </c>
      <c r="AF4996" s="9">
        <v>937834.87</v>
      </c>
      <c r="AG4996" s="9">
        <v>1366400</v>
      </c>
      <c r="AH4996" s="9">
        <v>0</v>
      </c>
      <c r="AI4996" s="9">
        <v>0</v>
      </c>
      <c r="AJ4996" s="9">
        <v>0</v>
      </c>
      <c r="AK4996" s="9">
        <v>0</v>
      </c>
      <c r="AL4996" s="9">
        <v>0</v>
      </c>
      <c r="AM4996" s="2">
        <f t="shared" si="938"/>
        <v>192441095.62</v>
      </c>
      <c r="AN4996" s="2">
        <f t="shared" si="930"/>
        <v>118621257.74</v>
      </c>
      <c r="AO4996" s="2">
        <f t="shared" si="931"/>
        <v>52758180.43</v>
      </c>
      <c r="AP4996" s="2">
        <f t="shared" si="932"/>
        <v>33346900</v>
      </c>
      <c r="AQ4996" s="2">
        <f t="shared" si="933"/>
        <v>0</v>
      </c>
      <c r="AR4996" s="2">
        <f t="shared" si="934"/>
        <v>0</v>
      </c>
      <c r="AS4996" s="2">
        <f t="shared" si="935"/>
        <v>0</v>
      </c>
      <c r="AT4996" s="2">
        <f t="shared" si="936"/>
        <v>0</v>
      </c>
      <c r="AU4996" s="2">
        <f t="shared" si="937"/>
        <v>0</v>
      </c>
      <c r="AV4996" s="3" t="e">
        <f t="shared" si="939"/>
        <v>#DIV/0!</v>
      </c>
      <c r="AW4996" s="3" t="e">
        <f t="shared" si="940"/>
        <v>#DIV/0!</v>
      </c>
      <c r="AX4996" s="3" t="e">
        <f t="shared" si="941"/>
        <v>#DIV/0!</v>
      </c>
    </row>
    <row r="4997" spans="1:50">
      <c r="A4997" s="8" t="s">
        <v>10005</v>
      </c>
      <c r="B4997" s="8" t="s">
        <v>10006</v>
      </c>
      <c r="C4997" s="9">
        <v>126491769.15</v>
      </c>
      <c r="D4997" s="9">
        <v>93504971.18</v>
      </c>
      <c r="E4997" s="9">
        <v>-33343998.53</v>
      </c>
      <c r="F4997" s="9">
        <v>6862307.1</v>
      </c>
      <c r="G4997" s="9">
        <v>0</v>
      </c>
      <c r="H4997" s="9">
        <v>0</v>
      </c>
      <c r="I4997" s="9">
        <v>0</v>
      </c>
      <c r="J4997" s="9">
        <v>0</v>
      </c>
      <c r="K4997" s="9">
        <v>0</v>
      </c>
      <c r="L4997" s="9">
        <v>69909968.6</v>
      </c>
      <c r="M4997" s="9">
        <v>55495917.9</v>
      </c>
      <c r="N4997" s="9">
        <v>43569527</v>
      </c>
      <c r="O4997" s="9">
        <v>0</v>
      </c>
      <c r="P4997" s="9">
        <v>0</v>
      </c>
      <c r="Q4997" s="9">
        <v>0</v>
      </c>
      <c r="R4997" s="9">
        <v>0</v>
      </c>
      <c r="S4997" s="9">
        <v>0</v>
      </c>
      <c r="T4997" s="9">
        <v>0</v>
      </c>
      <c r="U4997" s="9">
        <v>1520052.1</v>
      </c>
      <c r="V4997" s="9">
        <v>824282.43</v>
      </c>
      <c r="W4997" s="9">
        <v>3059886.29</v>
      </c>
      <c r="X4997" s="9">
        <v>573254.18</v>
      </c>
      <c r="Y4997" s="9">
        <v>0</v>
      </c>
      <c r="Z4997" s="9">
        <v>0</v>
      </c>
      <c r="AA4997" s="9">
        <v>0</v>
      </c>
      <c r="AB4997" s="9">
        <v>0</v>
      </c>
      <c r="AC4997" s="9">
        <v>0</v>
      </c>
      <c r="AD4997" s="9">
        <v>626653406.24</v>
      </c>
      <c r="AE4997" s="9">
        <v>308472500.3</v>
      </c>
      <c r="AF4997" s="9">
        <v>139389158.97</v>
      </c>
      <c r="AG4997" s="9">
        <v>241983796.08</v>
      </c>
      <c r="AH4997" s="9">
        <v>0</v>
      </c>
      <c r="AI4997" s="9">
        <v>0</v>
      </c>
      <c r="AJ4997" s="9">
        <v>0</v>
      </c>
      <c r="AK4997" s="9">
        <v>0</v>
      </c>
      <c r="AL4997" s="9">
        <v>0</v>
      </c>
      <c r="AM4997" s="2">
        <f t="shared" si="938"/>
        <v>-428731616.39</v>
      </c>
      <c r="AN4997" s="2">
        <f t="shared" ref="AN4997:AN5060" si="942">D4997+M4997+V4997-AE4997</f>
        <v>-158647328.79</v>
      </c>
      <c r="AO4997" s="2">
        <f t="shared" ref="AO4997:AO5060" si="943">E4997+N4997+W4997-AF4997</f>
        <v>-126103744.21</v>
      </c>
      <c r="AP4997" s="2">
        <f t="shared" ref="AP4997:AP5060" si="944">F4997+O4997+X4997-AG4997</f>
        <v>-234548234.8</v>
      </c>
      <c r="AQ4997" s="2">
        <f t="shared" ref="AQ4997:AQ5060" si="945">G4997+P4997+Y4997-AH4997</f>
        <v>0</v>
      </c>
      <c r="AR4997" s="2">
        <f t="shared" ref="AR4997:AR5060" si="946">H4997+Q4997+Z4997-AI4997</f>
        <v>0</v>
      </c>
      <c r="AS4997" s="2">
        <f t="shared" ref="AS4997:AS5060" si="947">I4997+R4997+AA4997-AJ4997</f>
        <v>0</v>
      </c>
      <c r="AT4997" s="2">
        <f t="shared" ref="AT4997:AT5060" si="948">J4997+S4997+AB4997-AK4997</f>
        <v>0</v>
      </c>
      <c r="AU4997" s="2">
        <f t="shared" ref="AU4997:AU5060" si="949">K4997+T4997+AC4997-AL4997</f>
        <v>0</v>
      </c>
      <c r="AV4997" s="3" t="e">
        <f t="shared" si="939"/>
        <v>#DIV/0!</v>
      </c>
      <c r="AW4997" s="3" t="e">
        <f t="shared" si="940"/>
        <v>#DIV/0!</v>
      </c>
      <c r="AX4997" s="3" t="e">
        <f t="shared" si="941"/>
        <v>#DIV/0!</v>
      </c>
    </row>
    <row r="4998" spans="1:50">
      <c r="A4998" s="8" t="s">
        <v>10007</v>
      </c>
      <c r="B4998" s="8" t="s">
        <v>10008</v>
      </c>
      <c r="C4998" s="9">
        <v>54246522.96</v>
      </c>
      <c r="D4998" s="9">
        <v>16221984.79</v>
      </c>
      <c r="E4998" s="9">
        <v>17155118.44</v>
      </c>
      <c r="F4998" s="9">
        <v>12673649.93</v>
      </c>
      <c r="G4998" s="9">
        <v>10819266.61</v>
      </c>
      <c r="H4998" s="9">
        <v>6084172.97</v>
      </c>
      <c r="I4998" s="9">
        <v>2401576.77</v>
      </c>
      <c r="J4998" s="9">
        <v>2481919.17</v>
      </c>
      <c r="K4998" s="9">
        <v>0</v>
      </c>
      <c r="L4998" s="9">
        <v>5372941.68</v>
      </c>
      <c r="M4998" s="9">
        <v>5318906.19</v>
      </c>
      <c r="N4998" s="9">
        <v>4318115.2</v>
      </c>
      <c r="O4998" s="9">
        <v>0</v>
      </c>
      <c r="P4998" s="9">
        <v>0</v>
      </c>
      <c r="Q4998" s="9">
        <v>0</v>
      </c>
      <c r="R4998" s="9">
        <v>0</v>
      </c>
      <c r="S4998" s="9">
        <v>0</v>
      </c>
      <c r="T4998" s="9">
        <v>0</v>
      </c>
      <c r="U4998" s="9">
        <v>250534.2</v>
      </c>
      <c r="V4998" s="9">
        <v>142315.46</v>
      </c>
      <c r="W4998" s="9">
        <v>142315.46</v>
      </c>
      <c r="X4998" s="9">
        <v>100334.37</v>
      </c>
      <c r="Y4998" s="9">
        <v>241115.88</v>
      </c>
      <c r="Z4998" s="9">
        <v>281563.04</v>
      </c>
      <c r="AA4998" s="9">
        <v>0</v>
      </c>
      <c r="AB4998" s="9">
        <v>0</v>
      </c>
      <c r="AC4998" s="9">
        <v>0</v>
      </c>
      <c r="AD4998" s="9">
        <v>2919767.53</v>
      </c>
      <c r="AE4998" s="9">
        <v>2509930.51</v>
      </c>
      <c r="AF4998" s="9">
        <v>2206911.78</v>
      </c>
      <c r="AG4998" s="9">
        <v>3507928.61</v>
      </c>
      <c r="AH4998" s="9">
        <v>3100457.46</v>
      </c>
      <c r="AI4998" s="9">
        <v>4918130.09</v>
      </c>
      <c r="AJ4998" s="9">
        <v>685309.14</v>
      </c>
      <c r="AK4998" s="9">
        <v>1046115.97</v>
      </c>
      <c r="AL4998" s="9">
        <v>0</v>
      </c>
      <c r="AM4998" s="2">
        <f t="shared" si="938"/>
        <v>56950231.31</v>
      </c>
      <c r="AN4998" s="2">
        <f t="shared" si="942"/>
        <v>19173275.93</v>
      </c>
      <c r="AO4998" s="2">
        <f t="shared" si="943"/>
        <v>19408637.32</v>
      </c>
      <c r="AP4998" s="2">
        <f t="shared" si="944"/>
        <v>9266055.69</v>
      </c>
      <c r="AQ4998" s="2">
        <f t="shared" si="945"/>
        <v>7959925.03</v>
      </c>
      <c r="AR4998" s="2">
        <f t="shared" si="946"/>
        <v>1447605.92</v>
      </c>
      <c r="AS4998" s="2">
        <f t="shared" si="947"/>
        <v>1716267.63</v>
      </c>
      <c r="AT4998" s="2">
        <f t="shared" si="948"/>
        <v>1435803.2</v>
      </c>
      <c r="AU4998" s="2">
        <f t="shared" si="949"/>
        <v>0</v>
      </c>
      <c r="AV4998" s="3" t="e">
        <f t="shared" si="939"/>
        <v>#DIV/0!</v>
      </c>
      <c r="AW4998" s="3">
        <f t="shared" si="940"/>
        <v>0.482235815534502</v>
      </c>
      <c r="AX4998" s="3" t="e">
        <f t="shared" si="941"/>
        <v>#DIV/0!</v>
      </c>
    </row>
    <row r="4999" spans="1:50">
      <c r="A4999" s="8" t="s">
        <v>10009</v>
      </c>
      <c r="B4999" s="8" t="s">
        <v>10010</v>
      </c>
      <c r="C4999" s="9">
        <v>97572968.2</v>
      </c>
      <c r="D4999" s="9">
        <v>59003560.41</v>
      </c>
      <c r="E4999" s="9">
        <v>-1102451.84</v>
      </c>
      <c r="F4999" s="9">
        <v>-18831275.3</v>
      </c>
      <c r="G4999" s="9">
        <v>0</v>
      </c>
      <c r="H4999" s="9">
        <v>0</v>
      </c>
      <c r="I4999" s="9">
        <v>0</v>
      </c>
      <c r="J4999" s="9">
        <v>0</v>
      </c>
      <c r="K4999" s="9">
        <v>0</v>
      </c>
      <c r="L4999" s="9">
        <v>10441459.7</v>
      </c>
      <c r="M4999" s="9">
        <v>2461808.69</v>
      </c>
      <c r="N4999" s="9">
        <v>1948613.97</v>
      </c>
      <c r="O4999" s="9">
        <v>0</v>
      </c>
      <c r="P4999" s="9">
        <v>0</v>
      </c>
      <c r="Q4999" s="9">
        <v>0</v>
      </c>
      <c r="R4999" s="9">
        <v>0</v>
      </c>
      <c r="S4999" s="9">
        <v>0</v>
      </c>
      <c r="T4999" s="9">
        <v>0</v>
      </c>
      <c r="U4999" s="9">
        <v>7474522.44</v>
      </c>
      <c r="V4999" s="9">
        <v>5607015.38</v>
      </c>
      <c r="W4999" s="9">
        <v>3757362.2</v>
      </c>
      <c r="X4999" s="9">
        <v>3915562.87</v>
      </c>
      <c r="Y4999" s="9">
        <v>0</v>
      </c>
      <c r="Z4999" s="9">
        <v>0</v>
      </c>
      <c r="AA4999" s="9">
        <v>0</v>
      </c>
      <c r="AB4999" s="9">
        <v>0</v>
      </c>
      <c r="AC4999" s="9">
        <v>0</v>
      </c>
      <c r="AD4999" s="9">
        <v>29202377.65</v>
      </c>
      <c r="AE4999" s="9">
        <v>37727596.11</v>
      </c>
      <c r="AF4999" s="9">
        <v>4591682.11</v>
      </c>
      <c r="AG4999" s="9">
        <v>6971845.1</v>
      </c>
      <c r="AH4999" s="9">
        <v>0</v>
      </c>
      <c r="AI4999" s="9">
        <v>0</v>
      </c>
      <c r="AJ4999" s="9">
        <v>0</v>
      </c>
      <c r="AK4999" s="9">
        <v>0</v>
      </c>
      <c r="AL4999" s="9">
        <v>0</v>
      </c>
      <c r="AM4999" s="2">
        <f t="shared" si="938"/>
        <v>86286572.69</v>
      </c>
      <c r="AN4999" s="2">
        <f t="shared" si="942"/>
        <v>29344788.37</v>
      </c>
      <c r="AO4999" s="2">
        <f t="shared" si="943"/>
        <v>11842.2199999997</v>
      </c>
      <c r="AP4999" s="2">
        <f t="shared" si="944"/>
        <v>-21887557.53</v>
      </c>
      <c r="AQ4999" s="2">
        <f t="shared" si="945"/>
        <v>0</v>
      </c>
      <c r="AR4999" s="2">
        <f t="shared" si="946"/>
        <v>0</v>
      </c>
      <c r="AS4999" s="2">
        <f t="shared" si="947"/>
        <v>0</v>
      </c>
      <c r="AT4999" s="2">
        <f t="shared" si="948"/>
        <v>0</v>
      </c>
      <c r="AU4999" s="2">
        <f t="shared" si="949"/>
        <v>0</v>
      </c>
      <c r="AV4999" s="3" t="e">
        <f t="shared" si="939"/>
        <v>#DIV/0!</v>
      </c>
      <c r="AW4999" s="3" t="e">
        <f t="shared" si="940"/>
        <v>#DIV/0!</v>
      </c>
      <c r="AX4999" s="3" t="e">
        <f t="shared" si="941"/>
        <v>#DIV/0!</v>
      </c>
    </row>
    <row r="5000" spans="1:50">
      <c r="A5000" s="8" t="s">
        <v>10011</v>
      </c>
      <c r="B5000" s="8" t="s">
        <v>10012</v>
      </c>
      <c r="C5000" s="9">
        <v>107507093.23</v>
      </c>
      <c r="D5000" s="9">
        <v>108350872.49</v>
      </c>
      <c r="E5000" s="9">
        <v>108726116.49</v>
      </c>
      <c r="F5000" s="9">
        <v>72546223.11</v>
      </c>
      <c r="G5000" s="9">
        <v>0</v>
      </c>
      <c r="H5000" s="9">
        <v>0</v>
      </c>
      <c r="I5000" s="9">
        <v>0</v>
      </c>
      <c r="J5000" s="9">
        <v>0</v>
      </c>
      <c r="K5000" s="9">
        <v>0</v>
      </c>
      <c r="L5000" s="9">
        <v>10278137.2</v>
      </c>
      <c r="M5000" s="9">
        <v>3333534.57</v>
      </c>
      <c r="N5000" s="9">
        <v>2425193.24</v>
      </c>
      <c r="O5000" s="9">
        <v>0</v>
      </c>
      <c r="P5000" s="9">
        <v>0</v>
      </c>
      <c r="Q5000" s="9">
        <v>0</v>
      </c>
      <c r="R5000" s="9">
        <v>0</v>
      </c>
      <c r="S5000" s="9">
        <v>0</v>
      </c>
      <c r="T5000" s="9">
        <v>0</v>
      </c>
      <c r="U5000" s="9">
        <v>219400.7</v>
      </c>
      <c r="V5000" s="9">
        <v>73011.08</v>
      </c>
      <c r="W5000" s="9">
        <v>173294.48</v>
      </c>
      <c r="X5000" s="9">
        <v>205242.03</v>
      </c>
      <c r="Y5000" s="9">
        <v>0</v>
      </c>
      <c r="Z5000" s="9">
        <v>0</v>
      </c>
      <c r="AA5000" s="9">
        <v>0</v>
      </c>
      <c r="AB5000" s="9">
        <v>0</v>
      </c>
      <c r="AC5000" s="9">
        <v>0</v>
      </c>
      <c r="AD5000" s="9">
        <v>85299906.23</v>
      </c>
      <c r="AE5000" s="9">
        <v>68319460.57</v>
      </c>
      <c r="AF5000" s="9">
        <v>42224183.63</v>
      </c>
      <c r="AG5000" s="9">
        <v>15364359.05</v>
      </c>
      <c r="AH5000" s="9">
        <v>0</v>
      </c>
      <c r="AI5000" s="9">
        <v>0</v>
      </c>
      <c r="AJ5000" s="9">
        <v>0</v>
      </c>
      <c r="AK5000" s="9">
        <v>0</v>
      </c>
      <c r="AL5000" s="9">
        <v>0</v>
      </c>
      <c r="AM5000" s="2">
        <f t="shared" si="938"/>
        <v>32704724.9</v>
      </c>
      <c r="AN5000" s="2">
        <f t="shared" si="942"/>
        <v>43437957.57</v>
      </c>
      <c r="AO5000" s="2">
        <f t="shared" si="943"/>
        <v>69100420.58</v>
      </c>
      <c r="AP5000" s="2">
        <f t="shared" si="944"/>
        <v>57387106.09</v>
      </c>
      <c r="AQ5000" s="2">
        <f t="shared" si="945"/>
        <v>0</v>
      </c>
      <c r="AR5000" s="2">
        <f t="shared" si="946"/>
        <v>0</v>
      </c>
      <c r="AS5000" s="2">
        <f t="shared" si="947"/>
        <v>0</v>
      </c>
      <c r="AT5000" s="2">
        <f t="shared" si="948"/>
        <v>0</v>
      </c>
      <c r="AU5000" s="2">
        <f t="shared" si="949"/>
        <v>0</v>
      </c>
      <c r="AV5000" s="3" t="e">
        <f t="shared" si="939"/>
        <v>#DIV/0!</v>
      </c>
      <c r="AW5000" s="3" t="e">
        <f t="shared" si="940"/>
        <v>#DIV/0!</v>
      </c>
      <c r="AX5000" s="3" t="e">
        <f t="shared" si="941"/>
        <v>#DIV/0!</v>
      </c>
    </row>
    <row r="5001" spans="1:50">
      <c r="A5001" s="8" t="s">
        <v>10013</v>
      </c>
      <c r="B5001" s="8" t="s">
        <v>10014</v>
      </c>
      <c r="C5001" s="9">
        <v>310101397.04</v>
      </c>
      <c r="D5001" s="9">
        <v>257970777.31</v>
      </c>
      <c r="E5001" s="9">
        <v>232496160.61</v>
      </c>
      <c r="F5001" s="9">
        <v>131033210.51</v>
      </c>
      <c r="G5001" s="9">
        <v>0</v>
      </c>
      <c r="H5001" s="9">
        <v>0</v>
      </c>
      <c r="I5001" s="9">
        <v>0</v>
      </c>
      <c r="J5001" s="9">
        <v>0</v>
      </c>
      <c r="K5001" s="9">
        <v>0</v>
      </c>
      <c r="L5001" s="9">
        <v>42002318.4</v>
      </c>
      <c r="M5001" s="9">
        <v>22707891.9</v>
      </c>
      <c r="N5001" s="9">
        <v>22875494.1</v>
      </c>
      <c r="O5001" s="9">
        <v>0</v>
      </c>
      <c r="P5001" s="9">
        <v>0</v>
      </c>
      <c r="Q5001" s="9">
        <v>0</v>
      </c>
      <c r="R5001" s="9">
        <v>0</v>
      </c>
      <c r="S5001" s="9">
        <v>0</v>
      </c>
      <c r="T5001" s="9">
        <v>0</v>
      </c>
      <c r="U5001" s="9">
        <v>1616367.18</v>
      </c>
      <c r="V5001" s="9">
        <v>4268376.82</v>
      </c>
      <c r="W5001" s="9">
        <v>6495985.5</v>
      </c>
      <c r="X5001" s="9">
        <v>3814440.34</v>
      </c>
      <c r="Y5001" s="9">
        <v>0</v>
      </c>
      <c r="Z5001" s="9">
        <v>0</v>
      </c>
      <c r="AA5001" s="9">
        <v>0</v>
      </c>
      <c r="AB5001" s="9">
        <v>0</v>
      </c>
      <c r="AC5001" s="9">
        <v>0</v>
      </c>
      <c r="AD5001" s="9">
        <v>315998768.45</v>
      </c>
      <c r="AE5001" s="9">
        <v>239438176.53</v>
      </c>
      <c r="AF5001" s="9">
        <v>117709535.06</v>
      </c>
      <c r="AG5001" s="9">
        <v>63649312.45</v>
      </c>
      <c r="AH5001" s="9">
        <v>0</v>
      </c>
      <c r="AI5001" s="9">
        <v>0</v>
      </c>
      <c r="AJ5001" s="9">
        <v>0</v>
      </c>
      <c r="AK5001" s="9">
        <v>0</v>
      </c>
      <c r="AL5001" s="9">
        <v>0</v>
      </c>
      <c r="AM5001" s="2">
        <f t="shared" si="938"/>
        <v>37721314.17</v>
      </c>
      <c r="AN5001" s="2">
        <f t="shared" si="942"/>
        <v>45508869.5</v>
      </c>
      <c r="AO5001" s="2">
        <f t="shared" si="943"/>
        <v>144158105.15</v>
      </c>
      <c r="AP5001" s="2">
        <f t="shared" si="944"/>
        <v>71198338.4</v>
      </c>
      <c r="AQ5001" s="2">
        <f t="shared" si="945"/>
        <v>0</v>
      </c>
      <c r="AR5001" s="2">
        <f t="shared" si="946"/>
        <v>0</v>
      </c>
      <c r="AS5001" s="2">
        <f t="shared" si="947"/>
        <v>0</v>
      </c>
      <c r="AT5001" s="2">
        <f t="shared" si="948"/>
        <v>0</v>
      </c>
      <c r="AU5001" s="2">
        <f t="shared" si="949"/>
        <v>0</v>
      </c>
      <c r="AV5001" s="3" t="e">
        <f t="shared" si="939"/>
        <v>#DIV/0!</v>
      </c>
      <c r="AW5001" s="3" t="e">
        <f t="shared" si="940"/>
        <v>#DIV/0!</v>
      </c>
      <c r="AX5001" s="3" t="e">
        <f t="shared" si="941"/>
        <v>#DIV/0!</v>
      </c>
    </row>
    <row r="5002" spans="1:50">
      <c r="A5002" s="8" t="s">
        <v>10015</v>
      </c>
      <c r="B5002" s="8" t="s">
        <v>10016</v>
      </c>
      <c r="C5002" s="9">
        <v>101495258.62</v>
      </c>
      <c r="D5002" s="9">
        <v>96104785.64</v>
      </c>
      <c r="E5002" s="9">
        <v>86932273.24</v>
      </c>
      <c r="F5002" s="9">
        <v>60184200</v>
      </c>
      <c r="G5002" s="9">
        <v>68127200</v>
      </c>
      <c r="H5002" s="9">
        <v>72630800</v>
      </c>
      <c r="I5002" s="9">
        <v>54483230.52</v>
      </c>
      <c r="J5002" s="9">
        <v>37719839.94</v>
      </c>
      <c r="K5002" s="9">
        <v>0</v>
      </c>
      <c r="L5002" s="9">
        <v>22425224.6</v>
      </c>
      <c r="M5002" s="9">
        <v>19496599.1</v>
      </c>
      <c r="N5002" s="9">
        <v>16791744.3</v>
      </c>
      <c r="O5002" s="9">
        <v>0</v>
      </c>
      <c r="P5002" s="9">
        <v>0</v>
      </c>
      <c r="Q5002" s="9">
        <v>0</v>
      </c>
      <c r="R5002" s="9">
        <v>0</v>
      </c>
      <c r="S5002" s="9">
        <v>0</v>
      </c>
      <c r="T5002" s="9">
        <v>0</v>
      </c>
      <c r="U5002" s="9">
        <v>0</v>
      </c>
      <c r="V5002" s="9">
        <v>0</v>
      </c>
      <c r="W5002" s="9">
        <v>0</v>
      </c>
      <c r="X5002" s="9">
        <v>0</v>
      </c>
      <c r="Y5002" s="9">
        <v>0</v>
      </c>
      <c r="Z5002" s="9">
        <v>0</v>
      </c>
      <c r="AA5002" s="9">
        <v>0</v>
      </c>
      <c r="AB5002" s="9">
        <v>0</v>
      </c>
      <c r="AC5002" s="9">
        <v>0</v>
      </c>
      <c r="AD5002" s="9">
        <v>39006729.39</v>
      </c>
      <c r="AE5002" s="9">
        <v>42292614.79</v>
      </c>
      <c r="AF5002" s="9">
        <v>41163857.49</v>
      </c>
      <c r="AG5002" s="9">
        <v>45959300</v>
      </c>
      <c r="AH5002" s="9">
        <v>65911100</v>
      </c>
      <c r="AI5002" s="9">
        <v>46451900</v>
      </c>
      <c r="AJ5002" s="9">
        <v>26115160.75</v>
      </c>
      <c r="AK5002" s="9">
        <v>33907003.56</v>
      </c>
      <c r="AL5002" s="9">
        <v>0</v>
      </c>
      <c r="AM5002" s="2">
        <f t="shared" si="938"/>
        <v>84913753.83</v>
      </c>
      <c r="AN5002" s="2">
        <f t="shared" si="942"/>
        <v>73308769.95</v>
      </c>
      <c r="AO5002" s="2">
        <f t="shared" si="943"/>
        <v>62560160.05</v>
      </c>
      <c r="AP5002" s="2">
        <f t="shared" si="944"/>
        <v>14224900</v>
      </c>
      <c r="AQ5002" s="2">
        <f t="shared" si="945"/>
        <v>2216100</v>
      </c>
      <c r="AR5002" s="2">
        <f t="shared" si="946"/>
        <v>26178900</v>
      </c>
      <c r="AS5002" s="2">
        <f t="shared" si="947"/>
        <v>28368069.77</v>
      </c>
      <c r="AT5002" s="2">
        <f t="shared" si="948"/>
        <v>3812836.38</v>
      </c>
      <c r="AU5002" s="2">
        <f t="shared" si="949"/>
        <v>0</v>
      </c>
      <c r="AV5002" s="3" t="e">
        <f t="shared" si="939"/>
        <v>#DIV/0!</v>
      </c>
      <c r="AW5002" s="3">
        <f t="shared" si="940"/>
        <v>1.07337442551307</v>
      </c>
      <c r="AX5002" s="3" t="e">
        <f t="shared" si="941"/>
        <v>#DIV/0!</v>
      </c>
    </row>
    <row r="5003" spans="1:50">
      <c r="A5003" s="8" t="s">
        <v>10017</v>
      </c>
      <c r="B5003" s="8" t="s">
        <v>10018</v>
      </c>
      <c r="C5003" s="9">
        <v>103762167.58</v>
      </c>
      <c r="D5003" s="9">
        <v>77293723.22</v>
      </c>
      <c r="E5003" s="9">
        <v>75300407.63</v>
      </c>
      <c r="F5003" s="9">
        <v>75981617.08</v>
      </c>
      <c r="G5003" s="9">
        <v>41275933.87</v>
      </c>
      <c r="H5003" s="9">
        <v>25891360.8</v>
      </c>
      <c r="I5003" s="9">
        <v>0</v>
      </c>
      <c r="J5003" s="9">
        <v>0</v>
      </c>
      <c r="K5003" s="9">
        <v>0</v>
      </c>
      <c r="L5003" s="9">
        <v>11531764</v>
      </c>
      <c r="M5003" s="9">
        <v>10892615.1</v>
      </c>
      <c r="N5003" s="9">
        <v>9138890.09</v>
      </c>
      <c r="O5003" s="9">
        <v>0</v>
      </c>
      <c r="P5003" s="9">
        <v>0</v>
      </c>
      <c r="Q5003" s="9">
        <v>0</v>
      </c>
      <c r="R5003" s="9">
        <v>0</v>
      </c>
      <c r="S5003" s="9">
        <v>0</v>
      </c>
      <c r="T5003" s="9">
        <v>0</v>
      </c>
      <c r="U5003" s="9">
        <v>0</v>
      </c>
      <c r="V5003" s="9">
        <v>175000</v>
      </c>
      <c r="W5003" s="9">
        <v>0</v>
      </c>
      <c r="X5003" s="9">
        <v>0</v>
      </c>
      <c r="Y5003" s="9">
        <v>0</v>
      </c>
      <c r="Z5003" s="9">
        <v>0</v>
      </c>
      <c r="AA5003" s="9">
        <v>0</v>
      </c>
      <c r="AB5003" s="9">
        <v>0</v>
      </c>
      <c r="AC5003" s="9">
        <v>0</v>
      </c>
      <c r="AD5003" s="9">
        <v>5969441.87</v>
      </c>
      <c r="AE5003" s="9">
        <v>4464481.98</v>
      </c>
      <c r="AF5003" s="9">
        <v>5341698.95</v>
      </c>
      <c r="AG5003" s="9">
        <v>12776945.7</v>
      </c>
      <c r="AH5003" s="9">
        <v>9529690.68</v>
      </c>
      <c r="AI5003" s="9">
        <v>10579704</v>
      </c>
      <c r="AJ5003" s="9">
        <v>0</v>
      </c>
      <c r="AK5003" s="9">
        <v>0</v>
      </c>
      <c r="AL5003" s="9">
        <v>0</v>
      </c>
      <c r="AM5003" s="2">
        <f t="shared" si="938"/>
        <v>109324489.71</v>
      </c>
      <c r="AN5003" s="2">
        <f t="shared" si="942"/>
        <v>83896856.34</v>
      </c>
      <c r="AO5003" s="2">
        <f t="shared" si="943"/>
        <v>79097598.77</v>
      </c>
      <c r="AP5003" s="2">
        <f t="shared" si="944"/>
        <v>63204671.38</v>
      </c>
      <c r="AQ5003" s="2">
        <f t="shared" si="945"/>
        <v>31746243.19</v>
      </c>
      <c r="AR5003" s="2">
        <f t="shared" si="946"/>
        <v>15311656.8</v>
      </c>
      <c r="AS5003" s="2">
        <f t="shared" si="947"/>
        <v>0</v>
      </c>
      <c r="AT5003" s="2">
        <f t="shared" si="948"/>
        <v>0</v>
      </c>
      <c r="AU5003" s="2">
        <f t="shared" si="949"/>
        <v>0</v>
      </c>
      <c r="AV5003" s="3" t="e">
        <f t="shared" si="939"/>
        <v>#DIV/0!</v>
      </c>
      <c r="AW5003" s="3">
        <f t="shared" si="940"/>
        <v>0.280575014590211</v>
      </c>
      <c r="AX5003" s="3" t="e">
        <f t="shared" si="941"/>
        <v>#DIV/0!</v>
      </c>
    </row>
    <row r="5004" spans="1:50">
      <c r="A5004" s="8" t="s">
        <v>10019</v>
      </c>
      <c r="B5004" s="8" t="s">
        <v>10020</v>
      </c>
      <c r="C5004" s="9">
        <v>-244675513.05</v>
      </c>
      <c r="D5004" s="9">
        <v>-184342653.94</v>
      </c>
      <c r="E5004" s="9">
        <v>-211348868.16</v>
      </c>
      <c r="F5004" s="9">
        <v>-139192589.46</v>
      </c>
      <c r="G5004" s="9">
        <v>0</v>
      </c>
      <c r="H5004" s="9">
        <v>0</v>
      </c>
      <c r="I5004" s="9">
        <v>0</v>
      </c>
      <c r="J5004" s="9">
        <v>0</v>
      </c>
      <c r="K5004" s="9">
        <v>0</v>
      </c>
      <c r="L5004" s="9">
        <v>24879051.6</v>
      </c>
      <c r="M5004" s="9">
        <v>6641138.9</v>
      </c>
      <c r="N5004" s="9">
        <v>6473466</v>
      </c>
      <c r="O5004" s="9">
        <v>0</v>
      </c>
      <c r="P5004" s="9">
        <v>0</v>
      </c>
      <c r="Q5004" s="9">
        <v>0</v>
      </c>
      <c r="R5004" s="9">
        <v>0</v>
      </c>
      <c r="S5004" s="9">
        <v>0</v>
      </c>
      <c r="T5004" s="9">
        <v>0</v>
      </c>
      <c r="U5004" s="9">
        <v>3066571.16</v>
      </c>
      <c r="V5004" s="9">
        <v>2787222.08</v>
      </c>
      <c r="W5004" s="9">
        <v>2562932.19</v>
      </c>
      <c r="X5004" s="9">
        <v>1681288.38</v>
      </c>
      <c r="Y5004" s="9">
        <v>0</v>
      </c>
      <c r="Z5004" s="9">
        <v>0</v>
      </c>
      <c r="AA5004" s="9">
        <v>0</v>
      </c>
      <c r="AB5004" s="9">
        <v>0</v>
      </c>
      <c r="AC5004" s="9">
        <v>0</v>
      </c>
      <c r="AD5004" s="9">
        <v>11793864.02</v>
      </c>
      <c r="AE5004" s="9">
        <v>10773445.51</v>
      </c>
      <c r="AF5004" s="9">
        <v>12315588.8</v>
      </c>
      <c r="AG5004" s="9">
        <v>13310844.17</v>
      </c>
      <c r="AH5004" s="9">
        <v>0</v>
      </c>
      <c r="AI5004" s="9">
        <v>0</v>
      </c>
      <c r="AJ5004" s="9">
        <v>0</v>
      </c>
      <c r="AK5004" s="9">
        <v>0</v>
      </c>
      <c r="AL5004" s="9">
        <v>0</v>
      </c>
      <c r="AM5004" s="2">
        <f t="shared" si="938"/>
        <v>-228523754.31</v>
      </c>
      <c r="AN5004" s="2">
        <f t="shared" si="942"/>
        <v>-185687738.47</v>
      </c>
      <c r="AO5004" s="2">
        <f t="shared" si="943"/>
        <v>-214628058.77</v>
      </c>
      <c r="AP5004" s="2">
        <f t="shared" si="944"/>
        <v>-150822145.25</v>
      </c>
      <c r="AQ5004" s="2">
        <f t="shared" si="945"/>
        <v>0</v>
      </c>
      <c r="AR5004" s="2">
        <f t="shared" si="946"/>
        <v>0</v>
      </c>
      <c r="AS5004" s="2">
        <f t="shared" si="947"/>
        <v>0</v>
      </c>
      <c r="AT5004" s="2">
        <f t="shared" si="948"/>
        <v>0</v>
      </c>
      <c r="AU5004" s="2">
        <f t="shared" si="949"/>
        <v>0</v>
      </c>
      <c r="AV5004" s="3" t="e">
        <f t="shared" si="939"/>
        <v>#DIV/0!</v>
      </c>
      <c r="AW5004" s="3" t="e">
        <f t="shared" si="940"/>
        <v>#DIV/0!</v>
      </c>
      <c r="AX5004" s="3" t="e">
        <f t="shared" si="941"/>
        <v>#DIV/0!</v>
      </c>
    </row>
    <row r="5005" spans="1:50">
      <c r="A5005" s="8" t="s">
        <v>10021</v>
      </c>
      <c r="B5005" s="8" t="s">
        <v>10022</v>
      </c>
      <c r="C5005" s="9">
        <v>125001562.3</v>
      </c>
      <c r="D5005" s="9">
        <v>43652460.89</v>
      </c>
      <c r="E5005" s="9">
        <v>22853053.4</v>
      </c>
      <c r="F5005" s="9">
        <v>-6319102.85</v>
      </c>
      <c r="G5005" s="9">
        <v>0</v>
      </c>
      <c r="H5005" s="9">
        <v>0</v>
      </c>
      <c r="I5005" s="9">
        <v>0</v>
      </c>
      <c r="J5005" s="9">
        <v>0</v>
      </c>
      <c r="K5005" s="9">
        <v>0</v>
      </c>
      <c r="L5005" s="9">
        <v>14893752.7</v>
      </c>
      <c r="M5005" s="9">
        <v>5422802.2</v>
      </c>
      <c r="N5005" s="9">
        <v>4487965.12</v>
      </c>
      <c r="O5005" s="9">
        <v>0</v>
      </c>
      <c r="P5005" s="9">
        <v>0</v>
      </c>
      <c r="Q5005" s="9">
        <v>0</v>
      </c>
      <c r="R5005" s="9">
        <v>0</v>
      </c>
      <c r="S5005" s="9">
        <v>0</v>
      </c>
      <c r="T5005" s="9">
        <v>0</v>
      </c>
      <c r="U5005" s="9">
        <v>551077.63</v>
      </c>
      <c r="V5005" s="9">
        <v>1197801.92</v>
      </c>
      <c r="W5005" s="9">
        <v>1060811.4</v>
      </c>
      <c r="X5005" s="9">
        <v>897764.28</v>
      </c>
      <c r="Y5005" s="9">
        <v>0</v>
      </c>
      <c r="Z5005" s="9">
        <v>0</v>
      </c>
      <c r="AA5005" s="9">
        <v>0</v>
      </c>
      <c r="AB5005" s="9">
        <v>0</v>
      </c>
      <c r="AC5005" s="9">
        <v>0</v>
      </c>
      <c r="AD5005" s="9">
        <v>63222514.88</v>
      </c>
      <c r="AE5005" s="9">
        <v>43747125.9</v>
      </c>
      <c r="AF5005" s="9">
        <v>23987224.58</v>
      </c>
      <c r="AG5005" s="9">
        <v>12953132.65</v>
      </c>
      <c r="AH5005" s="9">
        <v>0</v>
      </c>
      <c r="AI5005" s="9">
        <v>0</v>
      </c>
      <c r="AJ5005" s="9">
        <v>0</v>
      </c>
      <c r="AK5005" s="9">
        <v>0</v>
      </c>
      <c r="AL5005" s="9">
        <v>0</v>
      </c>
      <c r="AM5005" s="2">
        <f t="shared" si="938"/>
        <v>77223877.75</v>
      </c>
      <c r="AN5005" s="2">
        <f t="shared" si="942"/>
        <v>6525939.11000001</v>
      </c>
      <c r="AO5005" s="2">
        <f t="shared" si="943"/>
        <v>4414605.34</v>
      </c>
      <c r="AP5005" s="2">
        <f t="shared" si="944"/>
        <v>-18374471.22</v>
      </c>
      <c r="AQ5005" s="2">
        <f t="shared" si="945"/>
        <v>0</v>
      </c>
      <c r="AR5005" s="2">
        <f t="shared" si="946"/>
        <v>0</v>
      </c>
      <c r="AS5005" s="2">
        <f t="shared" si="947"/>
        <v>0</v>
      </c>
      <c r="AT5005" s="2">
        <f t="shared" si="948"/>
        <v>0</v>
      </c>
      <c r="AU5005" s="2">
        <f t="shared" si="949"/>
        <v>0</v>
      </c>
      <c r="AV5005" s="3" t="e">
        <f t="shared" si="939"/>
        <v>#DIV/0!</v>
      </c>
      <c r="AW5005" s="3" t="e">
        <f t="shared" si="940"/>
        <v>#DIV/0!</v>
      </c>
      <c r="AX5005" s="3" t="e">
        <f t="shared" si="941"/>
        <v>#DIV/0!</v>
      </c>
    </row>
    <row r="5006" spans="1:50">
      <c r="A5006" s="8" t="s">
        <v>10023</v>
      </c>
      <c r="B5006" s="8" t="s">
        <v>10024</v>
      </c>
      <c r="C5006" s="9">
        <v>82724963.48</v>
      </c>
      <c r="D5006" s="9">
        <v>68442340</v>
      </c>
      <c r="E5006" s="9">
        <v>35560728.27</v>
      </c>
      <c r="F5006" s="9">
        <v>31118520.01</v>
      </c>
      <c r="G5006" s="9">
        <v>0</v>
      </c>
      <c r="H5006" s="9">
        <v>0</v>
      </c>
      <c r="I5006" s="9">
        <v>0</v>
      </c>
      <c r="J5006" s="9">
        <v>0</v>
      </c>
      <c r="K5006" s="9">
        <v>0</v>
      </c>
      <c r="L5006" s="9">
        <v>18143100.2</v>
      </c>
      <c r="M5006" s="9">
        <v>15911401.4</v>
      </c>
      <c r="N5006" s="9">
        <v>11747060.7</v>
      </c>
      <c r="O5006" s="9">
        <v>0</v>
      </c>
      <c r="P5006" s="9">
        <v>0</v>
      </c>
      <c r="Q5006" s="9">
        <v>0</v>
      </c>
      <c r="R5006" s="9">
        <v>0</v>
      </c>
      <c r="S5006" s="9">
        <v>0</v>
      </c>
      <c r="T5006" s="9">
        <v>0</v>
      </c>
      <c r="U5006" s="9">
        <v>1867343.86</v>
      </c>
      <c r="V5006" s="9">
        <v>806094.16</v>
      </c>
      <c r="W5006" s="9">
        <v>141068.73</v>
      </c>
      <c r="X5006" s="9">
        <v>9087.66</v>
      </c>
      <c r="Y5006" s="9">
        <v>0</v>
      </c>
      <c r="Z5006" s="9">
        <v>0</v>
      </c>
      <c r="AA5006" s="9">
        <v>0</v>
      </c>
      <c r="AB5006" s="9">
        <v>0</v>
      </c>
      <c r="AC5006" s="9">
        <v>0</v>
      </c>
      <c r="AD5006" s="9">
        <v>63468184.58</v>
      </c>
      <c r="AE5006" s="9">
        <v>14053050.42</v>
      </c>
      <c r="AF5006" s="9">
        <v>41181918.48</v>
      </c>
      <c r="AG5006" s="9">
        <v>34186227.19</v>
      </c>
      <c r="AH5006" s="9">
        <v>0</v>
      </c>
      <c r="AI5006" s="9">
        <v>0</v>
      </c>
      <c r="AJ5006" s="9">
        <v>0</v>
      </c>
      <c r="AK5006" s="9">
        <v>0</v>
      </c>
      <c r="AL5006" s="9">
        <v>0</v>
      </c>
      <c r="AM5006" s="2">
        <f t="shared" si="938"/>
        <v>39267222.96</v>
      </c>
      <c r="AN5006" s="2">
        <f t="shared" si="942"/>
        <v>71106785.14</v>
      </c>
      <c r="AO5006" s="2">
        <f t="shared" si="943"/>
        <v>6266939.22</v>
      </c>
      <c r="AP5006" s="2">
        <f t="shared" si="944"/>
        <v>-3058619.52</v>
      </c>
      <c r="AQ5006" s="2">
        <f t="shared" si="945"/>
        <v>0</v>
      </c>
      <c r="AR5006" s="2">
        <f t="shared" si="946"/>
        <v>0</v>
      </c>
      <c r="AS5006" s="2">
        <f t="shared" si="947"/>
        <v>0</v>
      </c>
      <c r="AT5006" s="2">
        <f t="shared" si="948"/>
        <v>0</v>
      </c>
      <c r="AU5006" s="2">
        <f t="shared" si="949"/>
        <v>0</v>
      </c>
      <c r="AV5006" s="3" t="e">
        <f t="shared" si="939"/>
        <v>#DIV/0!</v>
      </c>
      <c r="AW5006" s="3" t="e">
        <f t="shared" si="940"/>
        <v>#DIV/0!</v>
      </c>
      <c r="AX5006" s="3" t="e">
        <f t="shared" si="941"/>
        <v>#DIV/0!</v>
      </c>
    </row>
    <row r="5007" spans="1:50">
      <c r="A5007" s="8" t="s">
        <v>10025</v>
      </c>
      <c r="B5007" s="8" t="s">
        <v>10026</v>
      </c>
      <c r="C5007" s="9">
        <v>212053256.69</v>
      </c>
      <c r="D5007" s="9">
        <v>186037919.51</v>
      </c>
      <c r="E5007" s="9">
        <v>175235935.63</v>
      </c>
      <c r="F5007" s="9">
        <v>117877153.5</v>
      </c>
      <c r="G5007" s="9">
        <v>144487520.95</v>
      </c>
      <c r="H5007" s="9">
        <v>69738560.27</v>
      </c>
      <c r="I5007" s="9">
        <v>108297661.54</v>
      </c>
      <c r="J5007" s="9">
        <v>0</v>
      </c>
      <c r="K5007" s="9">
        <v>0</v>
      </c>
      <c r="L5007" s="9">
        <v>113971736</v>
      </c>
      <c r="M5007" s="9">
        <v>101349740</v>
      </c>
      <c r="N5007" s="9">
        <v>97578484.3</v>
      </c>
      <c r="O5007" s="9">
        <v>0</v>
      </c>
      <c r="P5007" s="9">
        <v>0</v>
      </c>
      <c r="Q5007" s="9">
        <v>0</v>
      </c>
      <c r="R5007" s="9">
        <v>0</v>
      </c>
      <c r="S5007" s="9">
        <v>0</v>
      </c>
      <c r="T5007" s="9">
        <v>0</v>
      </c>
      <c r="U5007" s="9">
        <v>114489.15</v>
      </c>
      <c r="V5007" s="9">
        <v>108896.21</v>
      </c>
      <c r="W5007" s="9">
        <v>94824.96</v>
      </c>
      <c r="X5007" s="9">
        <v>94824.96</v>
      </c>
      <c r="Y5007" s="9">
        <v>54471.11</v>
      </c>
      <c r="Z5007" s="9">
        <v>0</v>
      </c>
      <c r="AA5007" s="9">
        <v>0</v>
      </c>
      <c r="AB5007" s="9">
        <v>0</v>
      </c>
      <c r="AC5007" s="9">
        <v>0</v>
      </c>
      <c r="AD5007" s="9">
        <v>187988857.25</v>
      </c>
      <c r="AE5007" s="9">
        <v>139894748.06</v>
      </c>
      <c r="AF5007" s="9">
        <v>119376946.24</v>
      </c>
      <c r="AG5007" s="9">
        <v>149599212.19</v>
      </c>
      <c r="AH5007" s="9">
        <v>341756308.43</v>
      </c>
      <c r="AI5007" s="9">
        <v>198802221.03</v>
      </c>
      <c r="AJ5007" s="9">
        <v>136374445.65</v>
      </c>
      <c r="AK5007" s="9">
        <v>0</v>
      </c>
      <c r="AL5007" s="9">
        <v>0</v>
      </c>
      <c r="AM5007" s="2">
        <f t="shared" si="938"/>
        <v>138150624.59</v>
      </c>
      <c r="AN5007" s="2">
        <f t="shared" si="942"/>
        <v>147601807.66</v>
      </c>
      <c r="AO5007" s="2">
        <f t="shared" si="943"/>
        <v>153532298.65</v>
      </c>
      <c r="AP5007" s="2">
        <f t="shared" si="944"/>
        <v>-31627233.73</v>
      </c>
      <c r="AQ5007" s="2">
        <f t="shared" si="945"/>
        <v>-197214316.37</v>
      </c>
      <c r="AR5007" s="2">
        <f t="shared" si="946"/>
        <v>-129063660.76</v>
      </c>
      <c r="AS5007" s="2">
        <f t="shared" si="947"/>
        <v>-28076784.11</v>
      </c>
      <c r="AT5007" s="2">
        <f t="shared" si="948"/>
        <v>0</v>
      </c>
      <c r="AU5007" s="2">
        <f t="shared" si="949"/>
        <v>0</v>
      </c>
      <c r="AV5007" s="3" t="e">
        <f t="shared" si="939"/>
        <v>#DIV/0!</v>
      </c>
      <c r="AW5007" s="3">
        <f t="shared" si="940"/>
        <v>-1.93128558954288</v>
      </c>
      <c r="AX5007" s="3" t="e">
        <f t="shared" si="941"/>
        <v>#DIV/0!</v>
      </c>
    </row>
    <row r="5008" spans="1:50">
      <c r="A5008" s="8" t="s">
        <v>10027</v>
      </c>
      <c r="B5008" s="8" t="s">
        <v>10028</v>
      </c>
      <c r="C5008" s="9">
        <v>128506496.27</v>
      </c>
      <c r="D5008" s="9">
        <v>125961809.28</v>
      </c>
      <c r="E5008" s="9">
        <v>76765260.43</v>
      </c>
      <c r="F5008" s="9">
        <v>50486100</v>
      </c>
      <c r="G5008" s="9">
        <v>0</v>
      </c>
      <c r="H5008" s="9">
        <v>0</v>
      </c>
      <c r="I5008" s="9">
        <v>0</v>
      </c>
      <c r="J5008" s="9">
        <v>0</v>
      </c>
      <c r="K5008" s="9">
        <v>0</v>
      </c>
      <c r="L5008" s="9">
        <v>13735337.8</v>
      </c>
      <c r="M5008" s="9">
        <v>10290961.2</v>
      </c>
      <c r="N5008" s="9">
        <v>9889554.59</v>
      </c>
      <c r="O5008" s="9">
        <v>0</v>
      </c>
      <c r="P5008" s="9">
        <v>0</v>
      </c>
      <c r="Q5008" s="9">
        <v>0</v>
      </c>
      <c r="R5008" s="9">
        <v>0</v>
      </c>
      <c r="S5008" s="9">
        <v>0</v>
      </c>
      <c r="T5008" s="9">
        <v>0</v>
      </c>
      <c r="U5008" s="9">
        <v>0</v>
      </c>
      <c r="V5008" s="9">
        <v>10267.15</v>
      </c>
      <c r="W5008" s="9">
        <v>160596.88</v>
      </c>
      <c r="X5008" s="9">
        <v>182200</v>
      </c>
      <c r="Y5008" s="9">
        <v>0</v>
      </c>
      <c r="Z5008" s="9">
        <v>0</v>
      </c>
      <c r="AA5008" s="9">
        <v>0</v>
      </c>
      <c r="AB5008" s="9">
        <v>0</v>
      </c>
      <c r="AC5008" s="9">
        <v>0</v>
      </c>
      <c r="AD5008" s="9">
        <v>39716617.55</v>
      </c>
      <c r="AE5008" s="9">
        <v>20258657.55</v>
      </c>
      <c r="AF5008" s="9">
        <v>5011991.01</v>
      </c>
      <c r="AG5008" s="9">
        <v>16422200</v>
      </c>
      <c r="AH5008" s="9">
        <v>0</v>
      </c>
      <c r="AI5008" s="9">
        <v>0</v>
      </c>
      <c r="AJ5008" s="9">
        <v>0</v>
      </c>
      <c r="AK5008" s="9">
        <v>0</v>
      </c>
      <c r="AL5008" s="9">
        <v>0</v>
      </c>
      <c r="AM5008" s="2">
        <f t="shared" si="938"/>
        <v>102525216.52</v>
      </c>
      <c r="AN5008" s="2">
        <f t="shared" si="942"/>
        <v>116004380.08</v>
      </c>
      <c r="AO5008" s="2">
        <f t="shared" si="943"/>
        <v>81803420.89</v>
      </c>
      <c r="AP5008" s="2">
        <f t="shared" si="944"/>
        <v>34246100</v>
      </c>
      <c r="AQ5008" s="2">
        <f t="shared" si="945"/>
        <v>0</v>
      </c>
      <c r="AR5008" s="2">
        <f t="shared" si="946"/>
        <v>0</v>
      </c>
      <c r="AS5008" s="2">
        <f t="shared" si="947"/>
        <v>0</v>
      </c>
      <c r="AT5008" s="2">
        <f t="shared" si="948"/>
        <v>0</v>
      </c>
      <c r="AU5008" s="2">
        <f t="shared" si="949"/>
        <v>0</v>
      </c>
      <c r="AV5008" s="3" t="e">
        <f t="shared" si="939"/>
        <v>#DIV/0!</v>
      </c>
      <c r="AW5008" s="3" t="e">
        <f t="shared" si="940"/>
        <v>#DIV/0!</v>
      </c>
      <c r="AX5008" s="3" t="e">
        <f t="shared" si="941"/>
        <v>#DIV/0!</v>
      </c>
    </row>
    <row r="5009" spans="1:50">
      <c r="A5009" s="8" t="s">
        <v>10029</v>
      </c>
      <c r="B5009" s="8" t="s">
        <v>10030</v>
      </c>
      <c r="C5009" s="9">
        <v>145822978.5</v>
      </c>
      <c r="D5009" s="9">
        <v>111959466.02</v>
      </c>
      <c r="E5009" s="9">
        <v>53429056.2</v>
      </c>
      <c r="F5009" s="9">
        <v>43575063.5</v>
      </c>
      <c r="G5009" s="9">
        <v>0</v>
      </c>
      <c r="H5009" s="9">
        <v>0</v>
      </c>
      <c r="I5009" s="9">
        <v>0</v>
      </c>
      <c r="J5009" s="9">
        <v>0</v>
      </c>
      <c r="K5009" s="9">
        <v>0</v>
      </c>
      <c r="L5009" s="9">
        <v>11269472.6</v>
      </c>
      <c r="M5009" s="9">
        <v>7601438.24</v>
      </c>
      <c r="N5009" s="9">
        <v>7922114.35</v>
      </c>
      <c r="O5009" s="9">
        <v>0</v>
      </c>
      <c r="P5009" s="9">
        <v>0</v>
      </c>
      <c r="Q5009" s="9">
        <v>0</v>
      </c>
      <c r="R5009" s="9">
        <v>0</v>
      </c>
      <c r="S5009" s="9">
        <v>0</v>
      </c>
      <c r="T5009" s="9">
        <v>0</v>
      </c>
      <c r="U5009" s="9">
        <v>269464.32</v>
      </c>
      <c r="V5009" s="9">
        <v>239266.77</v>
      </c>
      <c r="W5009" s="9">
        <v>77010.96</v>
      </c>
      <c r="X5009" s="9">
        <v>43000</v>
      </c>
      <c r="Y5009" s="9">
        <v>0</v>
      </c>
      <c r="Z5009" s="9">
        <v>0</v>
      </c>
      <c r="AA5009" s="9">
        <v>0</v>
      </c>
      <c r="AB5009" s="9">
        <v>0</v>
      </c>
      <c r="AC5009" s="9">
        <v>0</v>
      </c>
      <c r="AD5009" s="9">
        <v>97313290.55</v>
      </c>
      <c r="AE5009" s="9">
        <v>23017225.98</v>
      </c>
      <c r="AF5009" s="9">
        <v>3386259.38</v>
      </c>
      <c r="AG5009" s="9">
        <v>15272192.48</v>
      </c>
      <c r="AH5009" s="9">
        <v>0</v>
      </c>
      <c r="AI5009" s="9">
        <v>0</v>
      </c>
      <c r="AJ5009" s="9">
        <v>0</v>
      </c>
      <c r="AK5009" s="9">
        <v>0</v>
      </c>
      <c r="AL5009" s="9">
        <v>0</v>
      </c>
      <c r="AM5009" s="2">
        <f t="shared" si="938"/>
        <v>60048624.87</v>
      </c>
      <c r="AN5009" s="2">
        <f t="shared" si="942"/>
        <v>96782945.05</v>
      </c>
      <c r="AO5009" s="2">
        <f t="shared" si="943"/>
        <v>58041922.13</v>
      </c>
      <c r="AP5009" s="2">
        <f t="shared" si="944"/>
        <v>28345871.02</v>
      </c>
      <c r="AQ5009" s="2">
        <f t="shared" si="945"/>
        <v>0</v>
      </c>
      <c r="AR5009" s="2">
        <f t="shared" si="946"/>
        <v>0</v>
      </c>
      <c r="AS5009" s="2">
        <f t="shared" si="947"/>
        <v>0</v>
      </c>
      <c r="AT5009" s="2">
        <f t="shared" si="948"/>
        <v>0</v>
      </c>
      <c r="AU5009" s="2">
        <f t="shared" si="949"/>
        <v>0</v>
      </c>
      <c r="AV5009" s="3" t="e">
        <f t="shared" si="939"/>
        <v>#DIV/0!</v>
      </c>
      <c r="AW5009" s="3" t="e">
        <f t="shared" si="940"/>
        <v>#DIV/0!</v>
      </c>
      <c r="AX5009" s="3" t="e">
        <f t="shared" si="941"/>
        <v>#DIV/0!</v>
      </c>
    </row>
    <row r="5010" spans="1:50">
      <c r="A5010" s="8" t="s">
        <v>10031</v>
      </c>
      <c r="B5010" s="8" t="s">
        <v>10032</v>
      </c>
      <c r="C5010" s="9">
        <v>50009786.54</v>
      </c>
      <c r="D5010" s="9">
        <v>51858661.04</v>
      </c>
      <c r="E5010" s="9">
        <v>58757470.45</v>
      </c>
      <c r="F5010" s="9">
        <v>45063643.01</v>
      </c>
      <c r="G5010" s="9">
        <v>39637528.45</v>
      </c>
      <c r="H5010" s="9">
        <v>14297555.04</v>
      </c>
      <c r="I5010" s="9">
        <v>0</v>
      </c>
      <c r="J5010" s="9">
        <v>0</v>
      </c>
      <c r="K5010" s="9">
        <v>0</v>
      </c>
      <c r="L5010" s="9">
        <v>11294829.6</v>
      </c>
      <c r="M5010" s="9">
        <v>8878892.37</v>
      </c>
      <c r="N5010" s="9">
        <v>7733733.52</v>
      </c>
      <c r="O5010" s="9">
        <v>0</v>
      </c>
      <c r="P5010" s="9">
        <v>0</v>
      </c>
      <c r="Q5010" s="9">
        <v>0</v>
      </c>
      <c r="R5010" s="9">
        <v>0</v>
      </c>
      <c r="S5010" s="9">
        <v>0</v>
      </c>
      <c r="T5010" s="9">
        <v>0</v>
      </c>
      <c r="U5010" s="9">
        <v>938545.94</v>
      </c>
      <c r="V5010" s="9">
        <v>304794.6</v>
      </c>
      <c r="W5010" s="9">
        <v>269029.31</v>
      </c>
      <c r="X5010" s="9">
        <v>251446.93</v>
      </c>
      <c r="Y5010" s="9">
        <v>223652.35</v>
      </c>
      <c r="Z5010" s="9">
        <v>0</v>
      </c>
      <c r="AA5010" s="9">
        <v>0</v>
      </c>
      <c r="AB5010" s="9">
        <v>0</v>
      </c>
      <c r="AC5010" s="9">
        <v>0</v>
      </c>
      <c r="AD5010" s="9">
        <v>8495136.02</v>
      </c>
      <c r="AE5010" s="9">
        <v>19816365.13</v>
      </c>
      <c r="AF5010" s="9">
        <v>21977009.22</v>
      </c>
      <c r="AG5010" s="9">
        <v>23126158.65</v>
      </c>
      <c r="AH5010" s="9">
        <v>26889520.97</v>
      </c>
      <c r="AI5010" s="9">
        <v>25102276.89</v>
      </c>
      <c r="AJ5010" s="9">
        <v>0</v>
      </c>
      <c r="AK5010" s="9">
        <v>0</v>
      </c>
      <c r="AL5010" s="9">
        <v>0</v>
      </c>
      <c r="AM5010" s="2">
        <f t="shared" si="938"/>
        <v>53748026.06</v>
      </c>
      <c r="AN5010" s="2">
        <f t="shared" si="942"/>
        <v>41225982.88</v>
      </c>
      <c r="AO5010" s="2">
        <f t="shared" si="943"/>
        <v>44783224.06</v>
      </c>
      <c r="AP5010" s="2">
        <f t="shared" si="944"/>
        <v>22188931.29</v>
      </c>
      <c r="AQ5010" s="2">
        <f t="shared" si="945"/>
        <v>12971659.83</v>
      </c>
      <c r="AR5010" s="2">
        <f t="shared" si="946"/>
        <v>-10804721.85</v>
      </c>
      <c r="AS5010" s="2">
        <f t="shared" si="947"/>
        <v>0</v>
      </c>
      <c r="AT5010" s="2">
        <f t="shared" si="948"/>
        <v>0</v>
      </c>
      <c r="AU5010" s="2">
        <f t="shared" si="949"/>
        <v>0</v>
      </c>
      <c r="AV5010" s="3" t="e">
        <f t="shared" si="939"/>
        <v>#DIV/0!</v>
      </c>
      <c r="AW5010" s="3">
        <f t="shared" si="940"/>
        <v>0.328842145045024</v>
      </c>
      <c r="AX5010" s="3" t="e">
        <f t="shared" si="941"/>
        <v>#DIV/0!</v>
      </c>
    </row>
    <row r="5011" spans="1:50">
      <c r="A5011" s="8" t="s">
        <v>10033</v>
      </c>
      <c r="B5011" s="8" t="s">
        <v>10034</v>
      </c>
      <c r="C5011" s="9">
        <v>52777607.35</v>
      </c>
      <c r="D5011" s="9">
        <v>40201232.25</v>
      </c>
      <c r="E5011" s="9">
        <v>16055461.01</v>
      </c>
      <c r="F5011" s="9">
        <v>17236036.08</v>
      </c>
      <c r="G5011" s="9">
        <v>22447083.32</v>
      </c>
      <c r="H5011" s="9">
        <v>21449272.29</v>
      </c>
      <c r="I5011" s="9">
        <v>12152498.6</v>
      </c>
      <c r="J5011" s="9">
        <v>5861227.64</v>
      </c>
      <c r="K5011" s="9">
        <v>0</v>
      </c>
      <c r="L5011" s="9">
        <v>3923048.41</v>
      </c>
      <c r="M5011" s="9">
        <v>2128714.38</v>
      </c>
      <c r="N5011" s="9">
        <v>1807498.55</v>
      </c>
      <c r="O5011" s="9">
        <v>0</v>
      </c>
      <c r="P5011" s="9">
        <v>0</v>
      </c>
      <c r="Q5011" s="9">
        <v>0</v>
      </c>
      <c r="R5011" s="9">
        <v>0</v>
      </c>
      <c r="S5011" s="9">
        <v>0</v>
      </c>
      <c r="T5011" s="9">
        <v>0</v>
      </c>
      <c r="U5011" s="9">
        <v>335676.58</v>
      </c>
      <c r="V5011" s="9">
        <v>26337.93</v>
      </c>
      <c r="W5011" s="9">
        <v>0</v>
      </c>
      <c r="X5011" s="9">
        <v>0</v>
      </c>
      <c r="Y5011" s="9">
        <v>4127.36</v>
      </c>
      <c r="Z5011" s="9">
        <v>0</v>
      </c>
      <c r="AA5011" s="9">
        <v>0</v>
      </c>
      <c r="AB5011" s="9">
        <v>0</v>
      </c>
      <c r="AC5011" s="9">
        <v>0</v>
      </c>
      <c r="AD5011" s="9">
        <v>7701506.74</v>
      </c>
      <c r="AE5011" s="9">
        <v>1225294.67</v>
      </c>
      <c r="AF5011" s="9">
        <v>6266082.53</v>
      </c>
      <c r="AG5011" s="9">
        <v>4599721.95</v>
      </c>
      <c r="AH5011" s="9">
        <v>1751361.54</v>
      </c>
      <c r="AI5011" s="9">
        <v>2141781.39</v>
      </c>
      <c r="AJ5011" s="9">
        <v>9717785.66</v>
      </c>
      <c r="AK5011" s="9">
        <v>554587.91</v>
      </c>
      <c r="AL5011" s="9">
        <v>0</v>
      </c>
      <c r="AM5011" s="2">
        <f t="shared" si="938"/>
        <v>49334825.6</v>
      </c>
      <c r="AN5011" s="2">
        <f t="shared" si="942"/>
        <v>41130989.89</v>
      </c>
      <c r="AO5011" s="2">
        <f t="shared" si="943"/>
        <v>11596877.03</v>
      </c>
      <c r="AP5011" s="2">
        <f t="shared" si="944"/>
        <v>12636314.13</v>
      </c>
      <c r="AQ5011" s="2">
        <f t="shared" si="945"/>
        <v>20699849.14</v>
      </c>
      <c r="AR5011" s="2">
        <f t="shared" si="946"/>
        <v>19307490.9</v>
      </c>
      <c r="AS5011" s="2">
        <f t="shared" si="947"/>
        <v>2434712.94</v>
      </c>
      <c r="AT5011" s="2">
        <f t="shared" si="948"/>
        <v>5306639.73</v>
      </c>
      <c r="AU5011" s="2">
        <f t="shared" si="949"/>
        <v>0</v>
      </c>
      <c r="AV5011" s="3" t="e">
        <f t="shared" si="939"/>
        <v>#DIV/0!</v>
      </c>
      <c r="AW5011" s="3">
        <f t="shared" si="940"/>
        <v>0.18969951185748</v>
      </c>
      <c r="AX5011" s="3" t="e">
        <f t="shared" si="941"/>
        <v>#DIV/0!</v>
      </c>
    </row>
    <row r="5012" spans="1:50">
      <c r="A5012" s="8" t="s">
        <v>10035</v>
      </c>
      <c r="B5012" s="8" t="s">
        <v>10036</v>
      </c>
      <c r="C5012" s="9">
        <v>197677062.23</v>
      </c>
      <c r="D5012" s="9">
        <v>166631920.79</v>
      </c>
      <c r="E5012" s="9">
        <v>105838650.85</v>
      </c>
      <c r="F5012" s="9">
        <v>83345653.56</v>
      </c>
      <c r="G5012" s="9">
        <v>0</v>
      </c>
      <c r="H5012" s="9">
        <v>0</v>
      </c>
      <c r="I5012" s="9">
        <v>0</v>
      </c>
      <c r="J5012" s="9">
        <v>0</v>
      </c>
      <c r="K5012" s="9">
        <v>0</v>
      </c>
      <c r="L5012" s="9">
        <v>6001985.79</v>
      </c>
      <c r="M5012" s="9">
        <v>3675409.44</v>
      </c>
      <c r="N5012" s="9">
        <v>4331554.58</v>
      </c>
      <c r="O5012" s="9">
        <v>0</v>
      </c>
      <c r="P5012" s="9">
        <v>0</v>
      </c>
      <c r="Q5012" s="9">
        <v>0</v>
      </c>
      <c r="R5012" s="9">
        <v>0</v>
      </c>
      <c r="S5012" s="9">
        <v>0</v>
      </c>
      <c r="T5012" s="9">
        <v>0</v>
      </c>
      <c r="U5012" s="9">
        <v>0</v>
      </c>
      <c r="V5012" s="9">
        <v>12684</v>
      </c>
      <c r="W5012" s="9">
        <v>26346.54</v>
      </c>
      <c r="X5012" s="9">
        <v>130546.54</v>
      </c>
      <c r="Y5012" s="9">
        <v>0</v>
      </c>
      <c r="Z5012" s="9">
        <v>0</v>
      </c>
      <c r="AA5012" s="9">
        <v>0</v>
      </c>
      <c r="AB5012" s="9">
        <v>0</v>
      </c>
      <c r="AC5012" s="9">
        <v>0</v>
      </c>
      <c r="AD5012" s="9">
        <v>16604522.9</v>
      </c>
      <c r="AE5012" s="9">
        <v>25777657.07</v>
      </c>
      <c r="AF5012" s="9">
        <v>8436065.65</v>
      </c>
      <c r="AG5012" s="9">
        <v>10715474.79</v>
      </c>
      <c r="AH5012" s="9">
        <v>0</v>
      </c>
      <c r="AI5012" s="9">
        <v>0</v>
      </c>
      <c r="AJ5012" s="9">
        <v>0</v>
      </c>
      <c r="AK5012" s="9">
        <v>0</v>
      </c>
      <c r="AL5012" s="9">
        <v>0</v>
      </c>
      <c r="AM5012" s="2">
        <f t="shared" si="938"/>
        <v>187074525.12</v>
      </c>
      <c r="AN5012" s="2">
        <f t="shared" si="942"/>
        <v>144542357.16</v>
      </c>
      <c r="AO5012" s="2">
        <f t="shared" si="943"/>
        <v>101760486.32</v>
      </c>
      <c r="AP5012" s="2">
        <f t="shared" si="944"/>
        <v>72760725.31</v>
      </c>
      <c r="AQ5012" s="2">
        <f t="shared" si="945"/>
        <v>0</v>
      </c>
      <c r="AR5012" s="2">
        <f t="shared" si="946"/>
        <v>0</v>
      </c>
      <c r="AS5012" s="2">
        <f t="shared" si="947"/>
        <v>0</v>
      </c>
      <c r="AT5012" s="2">
        <f t="shared" si="948"/>
        <v>0</v>
      </c>
      <c r="AU5012" s="2">
        <f t="shared" si="949"/>
        <v>0</v>
      </c>
      <c r="AV5012" s="3" t="e">
        <f t="shared" si="939"/>
        <v>#DIV/0!</v>
      </c>
      <c r="AW5012" s="3" t="e">
        <f t="shared" si="940"/>
        <v>#DIV/0!</v>
      </c>
      <c r="AX5012" s="3" t="e">
        <f t="shared" si="941"/>
        <v>#DIV/0!</v>
      </c>
    </row>
    <row r="5013" spans="1:50">
      <c r="A5013" s="8" t="s">
        <v>10037</v>
      </c>
      <c r="B5013" s="8" t="s">
        <v>10038</v>
      </c>
      <c r="C5013" s="9">
        <v>125847387.64</v>
      </c>
      <c r="D5013" s="9">
        <v>108156513.77</v>
      </c>
      <c r="E5013" s="9">
        <v>8971580.31</v>
      </c>
      <c r="F5013" s="9">
        <v>6575335.04</v>
      </c>
      <c r="G5013" s="9">
        <v>0</v>
      </c>
      <c r="H5013" s="9">
        <v>0</v>
      </c>
      <c r="I5013" s="9">
        <v>0</v>
      </c>
      <c r="J5013" s="9">
        <v>0</v>
      </c>
      <c r="K5013" s="9">
        <v>0</v>
      </c>
      <c r="L5013" s="9">
        <v>15227073.3</v>
      </c>
      <c r="M5013" s="9">
        <v>4324951.34</v>
      </c>
      <c r="N5013" s="9">
        <v>2352754.78</v>
      </c>
      <c r="O5013" s="9">
        <v>0</v>
      </c>
      <c r="P5013" s="9">
        <v>0</v>
      </c>
      <c r="Q5013" s="9">
        <v>0</v>
      </c>
      <c r="R5013" s="9">
        <v>0</v>
      </c>
      <c r="S5013" s="9">
        <v>0</v>
      </c>
      <c r="T5013" s="9">
        <v>0</v>
      </c>
      <c r="U5013" s="9">
        <v>2306013</v>
      </c>
      <c r="V5013" s="9">
        <v>1656395.58</v>
      </c>
      <c r="W5013" s="9">
        <v>1656395.67</v>
      </c>
      <c r="X5013" s="9">
        <v>1656395.67</v>
      </c>
      <c r="Y5013" s="9">
        <v>0</v>
      </c>
      <c r="Z5013" s="9">
        <v>0</v>
      </c>
      <c r="AA5013" s="9">
        <v>0</v>
      </c>
      <c r="AB5013" s="9">
        <v>0</v>
      </c>
      <c r="AC5013" s="9">
        <v>0</v>
      </c>
      <c r="AD5013" s="9">
        <v>124392136.32</v>
      </c>
      <c r="AE5013" s="9">
        <v>13455165.74</v>
      </c>
      <c r="AF5013" s="9">
        <v>11054420.16</v>
      </c>
      <c r="AG5013" s="9">
        <v>10743158.92</v>
      </c>
      <c r="AH5013" s="9">
        <v>0</v>
      </c>
      <c r="AI5013" s="9">
        <v>0</v>
      </c>
      <c r="AJ5013" s="9">
        <v>0</v>
      </c>
      <c r="AK5013" s="9">
        <v>0</v>
      </c>
      <c r="AL5013" s="9">
        <v>0</v>
      </c>
      <c r="AM5013" s="2">
        <f t="shared" si="938"/>
        <v>18988337.62</v>
      </c>
      <c r="AN5013" s="2">
        <f t="shared" si="942"/>
        <v>100682694.95</v>
      </c>
      <c r="AO5013" s="2">
        <f t="shared" si="943"/>
        <v>1926310.6</v>
      </c>
      <c r="AP5013" s="2">
        <f t="shared" si="944"/>
        <v>-2511428.21</v>
      </c>
      <c r="AQ5013" s="2">
        <f t="shared" si="945"/>
        <v>0</v>
      </c>
      <c r="AR5013" s="2">
        <f t="shared" si="946"/>
        <v>0</v>
      </c>
      <c r="AS5013" s="2">
        <f t="shared" si="947"/>
        <v>0</v>
      </c>
      <c r="AT5013" s="2">
        <f t="shared" si="948"/>
        <v>0</v>
      </c>
      <c r="AU5013" s="2">
        <f t="shared" si="949"/>
        <v>0</v>
      </c>
      <c r="AV5013" s="3" t="e">
        <f t="shared" si="939"/>
        <v>#DIV/0!</v>
      </c>
      <c r="AW5013" s="3" t="e">
        <f t="shared" si="940"/>
        <v>#DIV/0!</v>
      </c>
      <c r="AX5013" s="3" t="e">
        <f t="shared" si="941"/>
        <v>#DIV/0!</v>
      </c>
    </row>
    <row r="5014" spans="1:50">
      <c r="A5014" s="8" t="s">
        <v>10039</v>
      </c>
      <c r="B5014" s="8" t="s">
        <v>10040</v>
      </c>
      <c r="C5014" s="9">
        <v>111547427.64</v>
      </c>
      <c r="D5014" s="9">
        <v>98906252.92</v>
      </c>
      <c r="E5014" s="9">
        <v>20335803.13</v>
      </c>
      <c r="F5014" s="9">
        <v>10990040.47</v>
      </c>
      <c r="G5014" s="9">
        <v>0</v>
      </c>
      <c r="H5014" s="9">
        <v>0</v>
      </c>
      <c r="I5014" s="9">
        <v>0</v>
      </c>
      <c r="J5014" s="9">
        <v>0</v>
      </c>
      <c r="K5014" s="9">
        <v>0</v>
      </c>
      <c r="L5014" s="9">
        <v>9024972.44</v>
      </c>
      <c r="M5014" s="9">
        <v>2408333.11</v>
      </c>
      <c r="N5014" s="9">
        <v>1530659.98</v>
      </c>
      <c r="O5014" s="9">
        <v>0</v>
      </c>
      <c r="P5014" s="9">
        <v>0</v>
      </c>
      <c r="Q5014" s="9">
        <v>0</v>
      </c>
      <c r="R5014" s="9">
        <v>0</v>
      </c>
      <c r="S5014" s="9">
        <v>0</v>
      </c>
      <c r="T5014" s="9">
        <v>0</v>
      </c>
      <c r="U5014" s="9">
        <v>1575973.59</v>
      </c>
      <c r="V5014" s="9">
        <v>1245623.58</v>
      </c>
      <c r="W5014" s="9">
        <v>961128.88</v>
      </c>
      <c r="X5014" s="9">
        <v>610582.03</v>
      </c>
      <c r="Y5014" s="9">
        <v>0</v>
      </c>
      <c r="Z5014" s="9">
        <v>0</v>
      </c>
      <c r="AA5014" s="9">
        <v>0</v>
      </c>
      <c r="AB5014" s="9">
        <v>0</v>
      </c>
      <c r="AC5014" s="9">
        <v>0</v>
      </c>
      <c r="AD5014" s="9">
        <v>5137246.59</v>
      </c>
      <c r="AE5014" s="9">
        <v>5364321.25</v>
      </c>
      <c r="AF5014" s="9">
        <v>5813587.77</v>
      </c>
      <c r="AG5014" s="9">
        <v>4113379.28</v>
      </c>
      <c r="AH5014" s="9">
        <v>0</v>
      </c>
      <c r="AI5014" s="9">
        <v>0</v>
      </c>
      <c r="AJ5014" s="9">
        <v>0</v>
      </c>
      <c r="AK5014" s="9">
        <v>0</v>
      </c>
      <c r="AL5014" s="9">
        <v>0</v>
      </c>
      <c r="AM5014" s="2">
        <f t="shared" si="938"/>
        <v>117011127.08</v>
      </c>
      <c r="AN5014" s="2">
        <f t="shared" si="942"/>
        <v>97195888.36</v>
      </c>
      <c r="AO5014" s="2">
        <f t="shared" si="943"/>
        <v>17014004.22</v>
      </c>
      <c r="AP5014" s="2">
        <f t="shared" si="944"/>
        <v>7487243.22</v>
      </c>
      <c r="AQ5014" s="2">
        <f t="shared" si="945"/>
        <v>0</v>
      </c>
      <c r="AR5014" s="2">
        <f t="shared" si="946"/>
        <v>0</v>
      </c>
      <c r="AS5014" s="2">
        <f t="shared" si="947"/>
        <v>0</v>
      </c>
      <c r="AT5014" s="2">
        <f t="shared" si="948"/>
        <v>0</v>
      </c>
      <c r="AU5014" s="2">
        <f t="shared" si="949"/>
        <v>0</v>
      </c>
      <c r="AV5014" s="3" t="e">
        <f t="shared" si="939"/>
        <v>#DIV/0!</v>
      </c>
      <c r="AW5014" s="3" t="e">
        <f t="shared" si="940"/>
        <v>#DIV/0!</v>
      </c>
      <c r="AX5014" s="3" t="e">
        <f t="shared" si="941"/>
        <v>#DIV/0!</v>
      </c>
    </row>
    <row r="5015" spans="1:50">
      <c r="A5015" s="8" t="s">
        <v>10041</v>
      </c>
      <c r="B5015" s="8" t="s">
        <v>10042</v>
      </c>
      <c r="C5015" s="9">
        <v>97227078.29</v>
      </c>
      <c r="D5015" s="9">
        <v>47850937.39</v>
      </c>
      <c r="E5015" s="9">
        <v>38084123.7</v>
      </c>
      <c r="F5015" s="9">
        <v>34926907.97</v>
      </c>
      <c r="G5015" s="9">
        <v>0</v>
      </c>
      <c r="H5015" s="9">
        <v>0</v>
      </c>
      <c r="I5015" s="9">
        <v>0</v>
      </c>
      <c r="J5015" s="9">
        <v>0</v>
      </c>
      <c r="K5015" s="9">
        <v>0</v>
      </c>
      <c r="L5015" s="9">
        <v>22501820.6</v>
      </c>
      <c r="M5015" s="9">
        <v>18571295.8</v>
      </c>
      <c r="N5015" s="9">
        <v>17879150.5</v>
      </c>
      <c r="O5015" s="9">
        <v>0</v>
      </c>
      <c r="P5015" s="9">
        <v>0</v>
      </c>
      <c r="Q5015" s="9">
        <v>0</v>
      </c>
      <c r="R5015" s="9">
        <v>0</v>
      </c>
      <c r="S5015" s="9">
        <v>0</v>
      </c>
      <c r="T5015" s="9">
        <v>0</v>
      </c>
      <c r="U5015" s="9">
        <v>262189.92</v>
      </c>
      <c r="V5015" s="9">
        <v>262189.92</v>
      </c>
      <c r="W5015" s="9">
        <v>218491.6</v>
      </c>
      <c r="X5015" s="9">
        <v>0</v>
      </c>
      <c r="Y5015" s="9">
        <v>0</v>
      </c>
      <c r="Z5015" s="9">
        <v>0</v>
      </c>
      <c r="AA5015" s="9">
        <v>0</v>
      </c>
      <c r="AB5015" s="9">
        <v>0</v>
      </c>
      <c r="AC5015" s="9">
        <v>0</v>
      </c>
      <c r="AD5015" s="9">
        <v>67777063.69</v>
      </c>
      <c r="AE5015" s="9">
        <v>42498969.31</v>
      </c>
      <c r="AF5015" s="9">
        <v>40091070.68</v>
      </c>
      <c r="AG5015" s="9">
        <v>45598186.24</v>
      </c>
      <c r="AH5015" s="9">
        <v>0</v>
      </c>
      <c r="AI5015" s="9">
        <v>0</v>
      </c>
      <c r="AJ5015" s="9">
        <v>0</v>
      </c>
      <c r="AK5015" s="9">
        <v>0</v>
      </c>
      <c r="AL5015" s="9">
        <v>0</v>
      </c>
      <c r="AM5015" s="2">
        <f t="shared" si="938"/>
        <v>52214025.12</v>
      </c>
      <c r="AN5015" s="2">
        <f t="shared" si="942"/>
        <v>24185453.8</v>
      </c>
      <c r="AO5015" s="2">
        <f t="shared" si="943"/>
        <v>16090695.12</v>
      </c>
      <c r="AP5015" s="2">
        <f t="shared" si="944"/>
        <v>-10671278.27</v>
      </c>
      <c r="AQ5015" s="2">
        <f t="shared" si="945"/>
        <v>0</v>
      </c>
      <c r="AR5015" s="2">
        <f t="shared" si="946"/>
        <v>0</v>
      </c>
      <c r="AS5015" s="2">
        <f t="shared" si="947"/>
        <v>0</v>
      </c>
      <c r="AT5015" s="2">
        <f t="shared" si="948"/>
        <v>0</v>
      </c>
      <c r="AU5015" s="2">
        <f t="shared" si="949"/>
        <v>0</v>
      </c>
      <c r="AV5015" s="3" t="e">
        <f t="shared" si="939"/>
        <v>#DIV/0!</v>
      </c>
      <c r="AW5015" s="3" t="e">
        <f t="shared" si="940"/>
        <v>#DIV/0!</v>
      </c>
      <c r="AX5015" s="3" t="e">
        <f t="shared" si="941"/>
        <v>#DIV/0!</v>
      </c>
    </row>
    <row r="5016" spans="1:50">
      <c r="A5016" s="8" t="s">
        <v>10043</v>
      </c>
      <c r="B5016" s="8" t="s">
        <v>10044</v>
      </c>
      <c r="C5016" s="9">
        <v>132175641.77</v>
      </c>
      <c r="D5016" s="9">
        <v>34846264.67</v>
      </c>
      <c r="E5016" s="9">
        <v>11277809.6</v>
      </c>
      <c r="F5016" s="9">
        <v>6411713.85</v>
      </c>
      <c r="G5016" s="9">
        <v>0</v>
      </c>
      <c r="H5016" s="9">
        <v>0</v>
      </c>
      <c r="I5016" s="9">
        <v>0</v>
      </c>
      <c r="J5016" s="9">
        <v>0</v>
      </c>
      <c r="K5016" s="9">
        <v>0</v>
      </c>
      <c r="L5016" s="9">
        <v>85736691.6</v>
      </c>
      <c r="M5016" s="9">
        <v>31683605</v>
      </c>
      <c r="N5016" s="9">
        <v>15066667.7</v>
      </c>
      <c r="O5016" s="9">
        <v>0</v>
      </c>
      <c r="P5016" s="9">
        <v>0</v>
      </c>
      <c r="Q5016" s="9">
        <v>0</v>
      </c>
      <c r="R5016" s="9">
        <v>0</v>
      </c>
      <c r="S5016" s="9">
        <v>0</v>
      </c>
      <c r="T5016" s="9">
        <v>0</v>
      </c>
      <c r="U5016" s="9">
        <v>3326914.04</v>
      </c>
      <c r="V5016" s="9">
        <v>988281.55</v>
      </c>
      <c r="W5016" s="9">
        <v>627438.19</v>
      </c>
      <c r="X5016" s="9">
        <v>243906.71</v>
      </c>
      <c r="Y5016" s="9">
        <v>0</v>
      </c>
      <c r="Z5016" s="9">
        <v>0</v>
      </c>
      <c r="AA5016" s="9">
        <v>0</v>
      </c>
      <c r="AB5016" s="9">
        <v>0</v>
      </c>
      <c r="AC5016" s="9">
        <v>0</v>
      </c>
      <c r="AD5016" s="9">
        <v>673946671.12</v>
      </c>
      <c r="AE5016" s="9">
        <v>145186106.63</v>
      </c>
      <c r="AF5016" s="9">
        <v>47394253.25</v>
      </c>
      <c r="AG5016" s="9">
        <v>9031054.86</v>
      </c>
      <c r="AH5016" s="9">
        <v>0</v>
      </c>
      <c r="AI5016" s="9">
        <v>0</v>
      </c>
      <c r="AJ5016" s="9">
        <v>0</v>
      </c>
      <c r="AK5016" s="9">
        <v>0</v>
      </c>
      <c r="AL5016" s="9">
        <v>0</v>
      </c>
      <c r="AM5016" s="2">
        <f t="shared" si="938"/>
        <v>-452707423.71</v>
      </c>
      <c r="AN5016" s="2">
        <f t="shared" si="942"/>
        <v>-77667955.41</v>
      </c>
      <c r="AO5016" s="2">
        <f t="shared" si="943"/>
        <v>-20422337.76</v>
      </c>
      <c r="AP5016" s="2">
        <f t="shared" si="944"/>
        <v>-2375434.3</v>
      </c>
      <c r="AQ5016" s="2">
        <f t="shared" si="945"/>
        <v>0</v>
      </c>
      <c r="AR5016" s="2">
        <f t="shared" si="946"/>
        <v>0</v>
      </c>
      <c r="AS5016" s="2">
        <f t="shared" si="947"/>
        <v>0</v>
      </c>
      <c r="AT5016" s="2">
        <f t="shared" si="948"/>
        <v>0</v>
      </c>
      <c r="AU5016" s="2">
        <f t="shared" si="949"/>
        <v>0</v>
      </c>
      <c r="AV5016" s="3" t="e">
        <f t="shared" si="939"/>
        <v>#DIV/0!</v>
      </c>
      <c r="AW5016" s="3" t="e">
        <f t="shared" si="940"/>
        <v>#DIV/0!</v>
      </c>
      <c r="AX5016" s="3" t="e">
        <f t="shared" si="941"/>
        <v>#DIV/0!</v>
      </c>
    </row>
    <row r="5017" spans="1:50">
      <c r="A5017" s="8" t="s">
        <v>10045</v>
      </c>
      <c r="B5017" s="8" t="s">
        <v>10046</v>
      </c>
      <c r="C5017" s="9">
        <v>145681330.12</v>
      </c>
      <c r="D5017" s="9">
        <v>227858581.43</v>
      </c>
      <c r="E5017" s="9">
        <v>38802448.02</v>
      </c>
      <c r="F5017" s="9">
        <v>24971491.36</v>
      </c>
      <c r="G5017" s="9">
        <v>6526014.9</v>
      </c>
      <c r="H5017" s="9">
        <v>0</v>
      </c>
      <c r="I5017" s="9">
        <v>0</v>
      </c>
      <c r="J5017" s="9">
        <v>0</v>
      </c>
      <c r="K5017" s="9">
        <v>0</v>
      </c>
      <c r="L5017" s="9">
        <v>7261340.43</v>
      </c>
      <c r="M5017" s="9">
        <v>1865521.71</v>
      </c>
      <c r="N5017" s="9">
        <v>1895773.42</v>
      </c>
      <c r="O5017" s="9">
        <v>0</v>
      </c>
      <c r="P5017" s="9">
        <v>0</v>
      </c>
      <c r="Q5017" s="9">
        <v>0</v>
      </c>
      <c r="R5017" s="9">
        <v>0</v>
      </c>
      <c r="S5017" s="9">
        <v>0</v>
      </c>
      <c r="T5017" s="9">
        <v>0</v>
      </c>
      <c r="U5017" s="9">
        <v>1782215.01</v>
      </c>
      <c r="V5017" s="9">
        <v>335145.07</v>
      </c>
      <c r="W5017" s="9">
        <v>534231.55</v>
      </c>
      <c r="X5017" s="9">
        <v>697936.93</v>
      </c>
      <c r="Y5017" s="9">
        <v>913187.51</v>
      </c>
      <c r="Z5017" s="9">
        <v>0</v>
      </c>
      <c r="AA5017" s="9">
        <v>0</v>
      </c>
      <c r="AB5017" s="9">
        <v>0</v>
      </c>
      <c r="AC5017" s="9">
        <v>0</v>
      </c>
      <c r="AD5017" s="9">
        <v>10025065.25</v>
      </c>
      <c r="AE5017" s="9">
        <v>15426558.18</v>
      </c>
      <c r="AF5017" s="9">
        <v>5044063.56</v>
      </c>
      <c r="AG5017" s="9">
        <v>3398611.91</v>
      </c>
      <c r="AH5017" s="9">
        <v>11742512.09</v>
      </c>
      <c r="AI5017" s="9">
        <v>0</v>
      </c>
      <c r="AJ5017" s="9">
        <v>0</v>
      </c>
      <c r="AK5017" s="9">
        <v>0</v>
      </c>
      <c r="AL5017" s="9">
        <v>0</v>
      </c>
      <c r="AM5017" s="2">
        <f t="shared" si="938"/>
        <v>144699820.31</v>
      </c>
      <c r="AN5017" s="2">
        <f t="shared" si="942"/>
        <v>214632690.03</v>
      </c>
      <c r="AO5017" s="2">
        <f t="shared" si="943"/>
        <v>36188389.43</v>
      </c>
      <c r="AP5017" s="2">
        <f t="shared" si="944"/>
        <v>22270816.38</v>
      </c>
      <c r="AQ5017" s="2">
        <f t="shared" si="945"/>
        <v>-4303309.68</v>
      </c>
      <c r="AR5017" s="2">
        <f t="shared" si="946"/>
        <v>0</v>
      </c>
      <c r="AS5017" s="2">
        <f t="shared" si="947"/>
        <v>0</v>
      </c>
      <c r="AT5017" s="2">
        <f t="shared" si="948"/>
        <v>0</v>
      </c>
      <c r="AU5017" s="2">
        <f t="shared" si="949"/>
        <v>0</v>
      </c>
      <c r="AV5017" s="3" t="e">
        <f t="shared" si="939"/>
        <v>#DIV/0!</v>
      </c>
      <c r="AW5017" s="3">
        <f t="shared" si="940"/>
        <v>-3.01991492549173</v>
      </c>
      <c r="AX5017" s="3" t="e">
        <f t="shared" si="941"/>
        <v>#DIV/0!</v>
      </c>
    </row>
    <row r="5018" spans="1:50">
      <c r="A5018" s="8" t="s">
        <v>10047</v>
      </c>
      <c r="B5018" s="8" t="s">
        <v>10048</v>
      </c>
      <c r="C5018" s="9">
        <v>36952376.88</v>
      </c>
      <c r="D5018" s="9">
        <v>56743444.47</v>
      </c>
      <c r="E5018" s="9">
        <v>21804166.41</v>
      </c>
      <c r="F5018" s="9">
        <v>22732264.67</v>
      </c>
      <c r="G5018" s="9">
        <v>19384158.96</v>
      </c>
      <c r="H5018" s="9">
        <v>12192639.77</v>
      </c>
      <c r="I5018" s="9">
        <v>3462149.72</v>
      </c>
      <c r="J5018" s="9">
        <v>0</v>
      </c>
      <c r="K5018" s="9">
        <v>0</v>
      </c>
      <c r="L5018" s="9">
        <v>13019469.5</v>
      </c>
      <c r="M5018" s="9">
        <v>5217518.19</v>
      </c>
      <c r="N5018" s="9">
        <v>4040063.12</v>
      </c>
      <c r="O5018" s="9">
        <v>0</v>
      </c>
      <c r="P5018" s="9">
        <v>0</v>
      </c>
      <c r="Q5018" s="9">
        <v>0</v>
      </c>
      <c r="R5018" s="9">
        <v>0</v>
      </c>
      <c r="S5018" s="9">
        <v>0</v>
      </c>
      <c r="T5018" s="9">
        <v>0</v>
      </c>
      <c r="U5018" s="9">
        <v>2420414.6</v>
      </c>
      <c r="V5018" s="9">
        <v>5024240.32</v>
      </c>
      <c r="W5018" s="9">
        <v>2980503.08</v>
      </c>
      <c r="X5018" s="9">
        <v>1809519.02</v>
      </c>
      <c r="Y5018" s="9">
        <v>1062172.58</v>
      </c>
      <c r="Z5018" s="9">
        <v>594264.67</v>
      </c>
      <c r="AA5018" s="9">
        <v>146566.09</v>
      </c>
      <c r="AB5018" s="9">
        <v>0</v>
      </c>
      <c r="AC5018" s="9">
        <v>0</v>
      </c>
      <c r="AD5018" s="9">
        <v>23673901.5</v>
      </c>
      <c r="AE5018" s="9">
        <v>20386110.4</v>
      </c>
      <c r="AF5018" s="9">
        <v>23499338.06</v>
      </c>
      <c r="AG5018" s="9">
        <v>12764990.98</v>
      </c>
      <c r="AH5018" s="9">
        <v>8786849.61</v>
      </c>
      <c r="AI5018" s="9">
        <v>11753677.66</v>
      </c>
      <c r="AJ5018" s="9">
        <v>10640729.97</v>
      </c>
      <c r="AK5018" s="9">
        <v>0</v>
      </c>
      <c r="AL5018" s="9">
        <v>0</v>
      </c>
      <c r="AM5018" s="2">
        <f t="shared" si="938"/>
        <v>28718359.48</v>
      </c>
      <c r="AN5018" s="2">
        <f t="shared" si="942"/>
        <v>46599092.58</v>
      </c>
      <c r="AO5018" s="2">
        <f t="shared" si="943"/>
        <v>5325394.55</v>
      </c>
      <c r="AP5018" s="2">
        <f t="shared" si="944"/>
        <v>11776792.71</v>
      </c>
      <c r="AQ5018" s="2">
        <f t="shared" si="945"/>
        <v>11659481.93</v>
      </c>
      <c r="AR5018" s="2">
        <f t="shared" si="946"/>
        <v>1033226.78</v>
      </c>
      <c r="AS5018" s="2">
        <f t="shared" si="947"/>
        <v>-7032014.16</v>
      </c>
      <c r="AT5018" s="2">
        <f t="shared" si="948"/>
        <v>0</v>
      </c>
      <c r="AU5018" s="2">
        <f t="shared" si="949"/>
        <v>0</v>
      </c>
      <c r="AV5018" s="3" t="e">
        <f t="shared" si="939"/>
        <v>#DIV/0!</v>
      </c>
      <c r="AW5018" s="3">
        <f t="shared" si="940"/>
        <v>0.197556672146655</v>
      </c>
      <c r="AX5018" s="3" t="e">
        <f t="shared" si="941"/>
        <v>#DIV/0!</v>
      </c>
    </row>
    <row r="5019" spans="1:50">
      <c r="A5019" s="8" t="s">
        <v>10049</v>
      </c>
      <c r="B5019" s="8" t="s">
        <v>10050</v>
      </c>
      <c r="C5019" s="9">
        <v>120077189.29</v>
      </c>
      <c r="D5019" s="9">
        <v>106589169.09</v>
      </c>
      <c r="E5019" s="9">
        <v>92306184.83</v>
      </c>
      <c r="F5019" s="9">
        <v>56633075.63</v>
      </c>
      <c r="G5019" s="9">
        <v>0</v>
      </c>
      <c r="H5019" s="9">
        <v>0</v>
      </c>
      <c r="I5019" s="9">
        <v>0</v>
      </c>
      <c r="J5019" s="9">
        <v>0</v>
      </c>
      <c r="K5019" s="9">
        <v>0</v>
      </c>
      <c r="L5019" s="9">
        <v>28131662.5</v>
      </c>
      <c r="M5019" s="9">
        <v>19349869.1</v>
      </c>
      <c r="N5019" s="9">
        <v>19276498.9</v>
      </c>
      <c r="O5019" s="9">
        <v>0</v>
      </c>
      <c r="P5019" s="9">
        <v>0</v>
      </c>
      <c r="Q5019" s="9">
        <v>0</v>
      </c>
      <c r="R5019" s="9">
        <v>0</v>
      </c>
      <c r="S5019" s="9">
        <v>0</v>
      </c>
      <c r="T5019" s="9">
        <v>0</v>
      </c>
      <c r="U5019" s="9">
        <v>569455.88</v>
      </c>
      <c r="V5019" s="9">
        <v>569456.04</v>
      </c>
      <c r="W5019" s="9">
        <v>798956.04</v>
      </c>
      <c r="X5019" s="9">
        <v>796500</v>
      </c>
      <c r="Y5019" s="9">
        <v>0</v>
      </c>
      <c r="Z5019" s="9">
        <v>0</v>
      </c>
      <c r="AA5019" s="9">
        <v>0</v>
      </c>
      <c r="AB5019" s="9">
        <v>0</v>
      </c>
      <c r="AC5019" s="9">
        <v>0</v>
      </c>
      <c r="AD5019" s="9">
        <v>206374168.44</v>
      </c>
      <c r="AE5019" s="9">
        <v>51250828.08</v>
      </c>
      <c r="AF5019" s="9">
        <v>10393160.11</v>
      </c>
      <c r="AG5019" s="9">
        <v>9402715.47</v>
      </c>
      <c r="AH5019" s="9">
        <v>0</v>
      </c>
      <c r="AI5019" s="9">
        <v>0</v>
      </c>
      <c r="AJ5019" s="9">
        <v>0</v>
      </c>
      <c r="AK5019" s="9">
        <v>0</v>
      </c>
      <c r="AL5019" s="9">
        <v>0</v>
      </c>
      <c r="AM5019" s="2">
        <f t="shared" si="938"/>
        <v>-57595860.77</v>
      </c>
      <c r="AN5019" s="2">
        <f t="shared" si="942"/>
        <v>75257666.15</v>
      </c>
      <c r="AO5019" s="2">
        <f t="shared" si="943"/>
        <v>101988479.66</v>
      </c>
      <c r="AP5019" s="2">
        <f t="shared" si="944"/>
        <v>48026860.16</v>
      </c>
      <c r="AQ5019" s="2">
        <f t="shared" si="945"/>
        <v>0</v>
      </c>
      <c r="AR5019" s="2">
        <f t="shared" si="946"/>
        <v>0</v>
      </c>
      <c r="AS5019" s="2">
        <f t="shared" si="947"/>
        <v>0</v>
      </c>
      <c r="AT5019" s="2">
        <f t="shared" si="948"/>
        <v>0</v>
      </c>
      <c r="AU5019" s="2">
        <f t="shared" si="949"/>
        <v>0</v>
      </c>
      <c r="AV5019" s="3" t="e">
        <f t="shared" si="939"/>
        <v>#DIV/0!</v>
      </c>
      <c r="AW5019" s="3" t="e">
        <f t="shared" si="940"/>
        <v>#DIV/0!</v>
      </c>
      <c r="AX5019" s="3" t="e">
        <f t="shared" si="941"/>
        <v>#DIV/0!</v>
      </c>
    </row>
    <row r="5020" spans="1:50">
      <c r="A5020" s="8" t="s">
        <v>10051</v>
      </c>
      <c r="B5020" s="8" t="s">
        <v>10052</v>
      </c>
      <c r="C5020" s="9">
        <v>454919067.88</v>
      </c>
      <c r="D5020" s="9">
        <v>334463869.2</v>
      </c>
      <c r="E5020" s="9">
        <v>217758752.38</v>
      </c>
      <c r="F5020" s="9">
        <v>164228755.89</v>
      </c>
      <c r="G5020" s="9">
        <v>77403024.76</v>
      </c>
      <c r="H5020" s="9">
        <v>0</v>
      </c>
      <c r="I5020" s="9">
        <v>0</v>
      </c>
      <c r="J5020" s="9">
        <v>0</v>
      </c>
      <c r="K5020" s="9">
        <v>0</v>
      </c>
      <c r="L5020" s="9">
        <v>255865595</v>
      </c>
      <c r="M5020" s="9">
        <v>146430773</v>
      </c>
      <c r="N5020" s="9">
        <v>142802685</v>
      </c>
      <c r="O5020" s="9">
        <v>0</v>
      </c>
      <c r="P5020" s="9">
        <v>0</v>
      </c>
      <c r="Q5020" s="9">
        <v>0</v>
      </c>
      <c r="R5020" s="9">
        <v>0</v>
      </c>
      <c r="S5020" s="9">
        <v>0</v>
      </c>
      <c r="T5020" s="9">
        <v>0</v>
      </c>
      <c r="U5020" s="9">
        <v>50546175.64</v>
      </c>
      <c r="V5020" s="9">
        <v>63518096.04</v>
      </c>
      <c r="W5020" s="9">
        <v>70136661.6</v>
      </c>
      <c r="X5020" s="9">
        <v>50922154.46</v>
      </c>
      <c r="Y5020" s="9">
        <v>42894483.67</v>
      </c>
      <c r="Z5020" s="9">
        <v>0</v>
      </c>
      <c r="AA5020" s="9">
        <v>0</v>
      </c>
      <c r="AB5020" s="9">
        <v>0</v>
      </c>
      <c r="AC5020" s="9">
        <v>0</v>
      </c>
      <c r="AD5020" s="9">
        <v>173634226.48</v>
      </c>
      <c r="AE5020" s="9">
        <v>163285356.05</v>
      </c>
      <c r="AF5020" s="9">
        <v>256215051.83</v>
      </c>
      <c r="AG5020" s="9">
        <v>337674617.42</v>
      </c>
      <c r="AH5020" s="9">
        <v>361320444.12</v>
      </c>
      <c r="AI5020" s="9">
        <v>0</v>
      </c>
      <c r="AJ5020" s="9">
        <v>0</v>
      </c>
      <c r="AK5020" s="9">
        <v>0</v>
      </c>
      <c r="AL5020" s="9">
        <v>0</v>
      </c>
      <c r="AM5020" s="2">
        <f t="shared" si="938"/>
        <v>587696612.04</v>
      </c>
      <c r="AN5020" s="2">
        <f t="shared" si="942"/>
        <v>381127382.19</v>
      </c>
      <c r="AO5020" s="2">
        <f t="shared" si="943"/>
        <v>174483047.15</v>
      </c>
      <c r="AP5020" s="2">
        <f t="shared" si="944"/>
        <v>-122523707.07</v>
      </c>
      <c r="AQ5020" s="2">
        <f t="shared" si="945"/>
        <v>-241022935.69</v>
      </c>
      <c r="AR5020" s="2">
        <f t="shared" si="946"/>
        <v>0</v>
      </c>
      <c r="AS5020" s="2">
        <f t="shared" si="947"/>
        <v>0</v>
      </c>
      <c r="AT5020" s="2">
        <f t="shared" si="948"/>
        <v>0</v>
      </c>
      <c r="AU5020" s="2">
        <f t="shared" si="949"/>
        <v>0</v>
      </c>
      <c r="AV5020" s="3" t="e">
        <f t="shared" si="939"/>
        <v>#DIV/0!</v>
      </c>
      <c r="AW5020" s="3">
        <f t="shared" si="940"/>
        <v>-2.19514049822002</v>
      </c>
      <c r="AX5020" s="3" t="e">
        <f t="shared" si="941"/>
        <v>#DIV/0!</v>
      </c>
    </row>
    <row r="5021" spans="1:50">
      <c r="A5021" s="8" t="s">
        <v>10053</v>
      </c>
      <c r="B5021" s="8" t="s">
        <v>10054</v>
      </c>
      <c r="C5021" s="9">
        <v>82148705.88</v>
      </c>
      <c r="D5021" s="9">
        <v>83516443.92</v>
      </c>
      <c r="E5021" s="9">
        <v>48508418.62</v>
      </c>
      <c r="F5021" s="9">
        <v>54118874.55</v>
      </c>
      <c r="G5021" s="9">
        <v>0</v>
      </c>
      <c r="H5021" s="9">
        <v>0</v>
      </c>
      <c r="I5021" s="9">
        <v>0</v>
      </c>
      <c r="J5021" s="9">
        <v>0</v>
      </c>
      <c r="K5021" s="9">
        <v>0</v>
      </c>
      <c r="L5021" s="9">
        <v>18713390</v>
      </c>
      <c r="M5021" s="9">
        <v>14709539.9</v>
      </c>
      <c r="N5021" s="9">
        <v>12683802.3</v>
      </c>
      <c r="O5021" s="9">
        <v>0</v>
      </c>
      <c r="P5021" s="9">
        <v>0</v>
      </c>
      <c r="Q5021" s="9">
        <v>0</v>
      </c>
      <c r="R5021" s="9">
        <v>0</v>
      </c>
      <c r="S5021" s="9">
        <v>0</v>
      </c>
      <c r="T5021" s="9">
        <v>0</v>
      </c>
      <c r="U5021" s="9">
        <v>0</v>
      </c>
      <c r="V5021" s="9">
        <v>0</v>
      </c>
      <c r="W5021" s="9">
        <v>0</v>
      </c>
      <c r="X5021" s="9">
        <v>0</v>
      </c>
      <c r="Y5021" s="9">
        <v>0</v>
      </c>
      <c r="Z5021" s="9">
        <v>0</v>
      </c>
      <c r="AA5021" s="9">
        <v>0</v>
      </c>
      <c r="AB5021" s="9">
        <v>0</v>
      </c>
      <c r="AC5021" s="9">
        <v>0</v>
      </c>
      <c r="AD5021" s="9">
        <v>113601620.33</v>
      </c>
      <c r="AE5021" s="9">
        <v>38607479.01</v>
      </c>
      <c r="AF5021" s="9">
        <v>35861917.65</v>
      </c>
      <c r="AG5021" s="9">
        <v>23087657.25</v>
      </c>
      <c r="AH5021" s="9">
        <v>0</v>
      </c>
      <c r="AI5021" s="9">
        <v>0</v>
      </c>
      <c r="AJ5021" s="9">
        <v>0</v>
      </c>
      <c r="AK5021" s="9">
        <v>0</v>
      </c>
      <c r="AL5021" s="9">
        <v>0</v>
      </c>
      <c r="AM5021" s="2">
        <f t="shared" si="938"/>
        <v>-12739524.45</v>
      </c>
      <c r="AN5021" s="2">
        <f t="shared" si="942"/>
        <v>59618504.81</v>
      </c>
      <c r="AO5021" s="2">
        <f t="shared" si="943"/>
        <v>25330303.27</v>
      </c>
      <c r="AP5021" s="2">
        <f t="shared" si="944"/>
        <v>31031217.3</v>
      </c>
      <c r="AQ5021" s="2">
        <f t="shared" si="945"/>
        <v>0</v>
      </c>
      <c r="AR5021" s="2">
        <f t="shared" si="946"/>
        <v>0</v>
      </c>
      <c r="AS5021" s="2">
        <f t="shared" si="947"/>
        <v>0</v>
      </c>
      <c r="AT5021" s="2">
        <f t="shared" si="948"/>
        <v>0</v>
      </c>
      <c r="AU5021" s="2">
        <f t="shared" si="949"/>
        <v>0</v>
      </c>
      <c r="AV5021" s="3" t="e">
        <f t="shared" si="939"/>
        <v>#DIV/0!</v>
      </c>
      <c r="AW5021" s="3" t="e">
        <f t="shared" si="940"/>
        <v>#DIV/0!</v>
      </c>
      <c r="AX5021" s="3" t="e">
        <f t="shared" si="941"/>
        <v>#DIV/0!</v>
      </c>
    </row>
    <row r="5022" spans="1:50">
      <c r="A5022" s="8" t="s">
        <v>10055</v>
      </c>
      <c r="B5022" s="8" t="s">
        <v>10056</v>
      </c>
      <c r="C5022" s="9">
        <v>60284795.02</v>
      </c>
      <c r="D5022" s="9">
        <v>63894955.93</v>
      </c>
      <c r="E5022" s="9">
        <v>57251789.08</v>
      </c>
      <c r="F5022" s="9">
        <v>52659538</v>
      </c>
      <c r="G5022" s="9">
        <v>35730890.82</v>
      </c>
      <c r="H5022" s="9">
        <v>21095858.06</v>
      </c>
      <c r="I5022" s="9">
        <v>8788823.11</v>
      </c>
      <c r="J5022" s="9">
        <v>4397624.04</v>
      </c>
      <c r="K5022" s="9">
        <v>0</v>
      </c>
      <c r="L5022" s="9">
        <v>15476084.5</v>
      </c>
      <c r="M5022" s="9">
        <v>9912863.92</v>
      </c>
      <c r="N5022" s="9">
        <v>7050479.28</v>
      </c>
      <c r="O5022" s="9">
        <v>0</v>
      </c>
      <c r="P5022" s="9">
        <v>0</v>
      </c>
      <c r="Q5022" s="9">
        <v>0</v>
      </c>
      <c r="R5022" s="9">
        <v>0</v>
      </c>
      <c r="S5022" s="9">
        <v>0</v>
      </c>
      <c r="T5022" s="9">
        <v>0</v>
      </c>
      <c r="U5022" s="9">
        <v>0</v>
      </c>
      <c r="V5022" s="9">
        <v>0</v>
      </c>
      <c r="W5022" s="9">
        <v>0</v>
      </c>
      <c r="X5022" s="9">
        <v>777766.18</v>
      </c>
      <c r="Y5022" s="9">
        <v>119706.54</v>
      </c>
      <c r="Z5022" s="9">
        <v>0</v>
      </c>
      <c r="AA5022" s="9">
        <v>0</v>
      </c>
      <c r="AB5022" s="9">
        <v>0</v>
      </c>
      <c r="AC5022" s="9">
        <v>0</v>
      </c>
      <c r="AD5022" s="9">
        <v>44168805.31</v>
      </c>
      <c r="AE5022" s="9">
        <v>43564700.42</v>
      </c>
      <c r="AF5022" s="9">
        <v>58725798.23</v>
      </c>
      <c r="AG5022" s="9">
        <v>31287065.09</v>
      </c>
      <c r="AH5022" s="9">
        <v>44841811.14</v>
      </c>
      <c r="AI5022" s="9">
        <v>9590111.57</v>
      </c>
      <c r="AJ5022" s="9">
        <v>3090018.78</v>
      </c>
      <c r="AK5022" s="9">
        <v>6055480.11</v>
      </c>
      <c r="AL5022" s="9">
        <v>0</v>
      </c>
      <c r="AM5022" s="2">
        <f t="shared" si="938"/>
        <v>31592074.21</v>
      </c>
      <c r="AN5022" s="2">
        <f t="shared" si="942"/>
        <v>30243119.43</v>
      </c>
      <c r="AO5022" s="2">
        <f t="shared" si="943"/>
        <v>5576470.13</v>
      </c>
      <c r="AP5022" s="2">
        <f t="shared" si="944"/>
        <v>22150239.09</v>
      </c>
      <c r="AQ5022" s="2">
        <f t="shared" si="945"/>
        <v>-8991213.78</v>
      </c>
      <c r="AR5022" s="2">
        <f t="shared" si="946"/>
        <v>11505746.49</v>
      </c>
      <c r="AS5022" s="2">
        <f t="shared" si="947"/>
        <v>5698804.33</v>
      </c>
      <c r="AT5022" s="2">
        <f t="shared" si="948"/>
        <v>-1657856.07</v>
      </c>
      <c r="AU5022" s="2">
        <f t="shared" si="949"/>
        <v>0</v>
      </c>
      <c r="AV5022" s="3" t="e">
        <f t="shared" si="939"/>
        <v>#DIV/0!</v>
      </c>
      <c r="AW5022" s="3">
        <f t="shared" si="940"/>
        <v>-2.28573647161517</v>
      </c>
      <c r="AX5022" s="3" t="e">
        <f t="shared" si="941"/>
        <v>#DIV/0!</v>
      </c>
    </row>
    <row r="5023" spans="1:50">
      <c r="A5023" s="8" t="s">
        <v>10057</v>
      </c>
      <c r="B5023" s="8" t="s">
        <v>10058</v>
      </c>
      <c r="C5023" s="9">
        <v>53128497.45</v>
      </c>
      <c r="D5023" s="9">
        <v>41151785.09</v>
      </c>
      <c r="E5023" s="9">
        <v>13357083.96</v>
      </c>
      <c r="F5023" s="9">
        <v>9086704.19</v>
      </c>
      <c r="G5023" s="9">
        <v>0</v>
      </c>
      <c r="H5023" s="9">
        <v>0</v>
      </c>
      <c r="I5023" s="9">
        <v>0</v>
      </c>
      <c r="J5023" s="9">
        <v>0</v>
      </c>
      <c r="K5023" s="9">
        <v>0</v>
      </c>
      <c r="L5023" s="9">
        <v>6193335.2</v>
      </c>
      <c r="M5023" s="9">
        <v>6230483.69</v>
      </c>
      <c r="N5023" s="9">
        <v>5864654.21</v>
      </c>
      <c r="O5023" s="9">
        <v>0</v>
      </c>
      <c r="P5023" s="9">
        <v>0</v>
      </c>
      <c r="Q5023" s="9">
        <v>0</v>
      </c>
      <c r="R5023" s="9">
        <v>0</v>
      </c>
      <c r="S5023" s="9">
        <v>0</v>
      </c>
      <c r="T5023" s="9">
        <v>0</v>
      </c>
      <c r="U5023" s="9">
        <v>0</v>
      </c>
      <c r="V5023" s="9">
        <v>0</v>
      </c>
      <c r="W5023" s="9">
        <v>0</v>
      </c>
      <c r="X5023" s="9">
        <v>0</v>
      </c>
      <c r="Y5023" s="9">
        <v>0</v>
      </c>
      <c r="Z5023" s="9">
        <v>0</v>
      </c>
      <c r="AA5023" s="9">
        <v>0</v>
      </c>
      <c r="AB5023" s="9">
        <v>0</v>
      </c>
      <c r="AC5023" s="9">
        <v>0</v>
      </c>
      <c r="AD5023" s="9">
        <v>2967910.46</v>
      </c>
      <c r="AE5023" s="9">
        <v>5963439.74</v>
      </c>
      <c r="AF5023" s="9">
        <v>9618328.92</v>
      </c>
      <c r="AG5023" s="9">
        <v>2095734.8</v>
      </c>
      <c r="AH5023" s="9">
        <v>0</v>
      </c>
      <c r="AI5023" s="9">
        <v>0</v>
      </c>
      <c r="AJ5023" s="9">
        <v>0</v>
      </c>
      <c r="AK5023" s="9">
        <v>0</v>
      </c>
      <c r="AL5023" s="9">
        <v>0</v>
      </c>
      <c r="AM5023" s="2">
        <f t="shared" si="938"/>
        <v>56353922.19</v>
      </c>
      <c r="AN5023" s="2">
        <f t="shared" si="942"/>
        <v>41418829.04</v>
      </c>
      <c r="AO5023" s="2">
        <f t="shared" si="943"/>
        <v>9603409.25</v>
      </c>
      <c r="AP5023" s="2">
        <f t="shared" si="944"/>
        <v>6990969.39</v>
      </c>
      <c r="AQ5023" s="2">
        <f t="shared" si="945"/>
        <v>0</v>
      </c>
      <c r="AR5023" s="2">
        <f t="shared" si="946"/>
        <v>0</v>
      </c>
      <c r="AS5023" s="2">
        <f t="shared" si="947"/>
        <v>0</v>
      </c>
      <c r="AT5023" s="2">
        <f t="shared" si="948"/>
        <v>0</v>
      </c>
      <c r="AU5023" s="2">
        <f t="shared" si="949"/>
        <v>0</v>
      </c>
      <c r="AV5023" s="3" t="e">
        <f t="shared" si="939"/>
        <v>#DIV/0!</v>
      </c>
      <c r="AW5023" s="3" t="e">
        <f t="shared" si="940"/>
        <v>#DIV/0!</v>
      </c>
      <c r="AX5023" s="3" t="e">
        <f t="shared" si="941"/>
        <v>#DIV/0!</v>
      </c>
    </row>
    <row r="5024" spans="1:50">
      <c r="A5024" s="8" t="s">
        <v>10059</v>
      </c>
      <c r="B5024" s="8" t="s">
        <v>10060</v>
      </c>
      <c r="C5024" s="9">
        <v>155493974.37</v>
      </c>
      <c r="D5024" s="9">
        <v>144858275.59</v>
      </c>
      <c r="E5024" s="9">
        <v>31870088.5</v>
      </c>
      <c r="F5024" s="9">
        <v>73782410.65</v>
      </c>
      <c r="G5024" s="9">
        <v>28937137.43</v>
      </c>
      <c r="H5024" s="9">
        <v>0</v>
      </c>
      <c r="I5024" s="9">
        <v>0</v>
      </c>
      <c r="J5024" s="9">
        <v>0</v>
      </c>
      <c r="K5024" s="9">
        <v>0</v>
      </c>
      <c r="L5024" s="9">
        <v>15131037.5</v>
      </c>
      <c r="M5024" s="9">
        <v>13860525.9</v>
      </c>
      <c r="N5024" s="9">
        <v>11465750.3</v>
      </c>
      <c r="O5024" s="9">
        <v>0</v>
      </c>
      <c r="P5024" s="9">
        <v>0</v>
      </c>
      <c r="Q5024" s="9">
        <v>0</v>
      </c>
      <c r="R5024" s="9">
        <v>0</v>
      </c>
      <c r="S5024" s="9">
        <v>0</v>
      </c>
      <c r="T5024" s="9">
        <v>0</v>
      </c>
      <c r="U5024" s="9">
        <v>312579.16</v>
      </c>
      <c r="V5024" s="9">
        <v>38779.87</v>
      </c>
      <c r="W5024" s="9">
        <v>0</v>
      </c>
      <c r="X5024" s="9">
        <v>0</v>
      </c>
      <c r="Y5024" s="9">
        <v>0</v>
      </c>
      <c r="Z5024" s="9">
        <v>0</v>
      </c>
      <c r="AA5024" s="9">
        <v>0</v>
      </c>
      <c r="AB5024" s="9">
        <v>0</v>
      </c>
      <c r="AC5024" s="9">
        <v>0</v>
      </c>
      <c r="AD5024" s="9">
        <v>10825217.49</v>
      </c>
      <c r="AE5024" s="9">
        <v>15125151.78</v>
      </c>
      <c r="AF5024" s="9">
        <v>25026513.77</v>
      </c>
      <c r="AG5024" s="9">
        <v>18325973.23</v>
      </c>
      <c r="AH5024" s="9">
        <v>6211651.54</v>
      </c>
      <c r="AI5024" s="9">
        <v>0</v>
      </c>
      <c r="AJ5024" s="9">
        <v>0</v>
      </c>
      <c r="AK5024" s="9">
        <v>0</v>
      </c>
      <c r="AL5024" s="9">
        <v>0</v>
      </c>
      <c r="AM5024" s="2">
        <f t="shared" si="938"/>
        <v>160112373.54</v>
      </c>
      <c r="AN5024" s="2">
        <f t="shared" si="942"/>
        <v>143632429.58</v>
      </c>
      <c r="AO5024" s="2">
        <f t="shared" si="943"/>
        <v>18309325.03</v>
      </c>
      <c r="AP5024" s="2">
        <f t="shared" si="944"/>
        <v>55456437.42</v>
      </c>
      <c r="AQ5024" s="2">
        <f t="shared" si="945"/>
        <v>22725485.89</v>
      </c>
      <c r="AR5024" s="2">
        <f t="shared" si="946"/>
        <v>0</v>
      </c>
      <c r="AS5024" s="2">
        <f t="shared" si="947"/>
        <v>0</v>
      </c>
      <c r="AT5024" s="2">
        <f t="shared" si="948"/>
        <v>0</v>
      </c>
      <c r="AU5024" s="2">
        <f t="shared" si="949"/>
        <v>0</v>
      </c>
      <c r="AV5024" s="3" t="e">
        <f t="shared" si="939"/>
        <v>#DIV/0!</v>
      </c>
      <c r="AW5024" s="3">
        <f t="shared" si="940"/>
        <v>0.477686629111825</v>
      </c>
      <c r="AX5024" s="3" t="e">
        <f t="shared" si="941"/>
        <v>#DIV/0!</v>
      </c>
    </row>
    <row r="5025" spans="1:50">
      <c r="A5025" s="8" t="s">
        <v>10061</v>
      </c>
      <c r="B5025" s="8" t="s">
        <v>10062</v>
      </c>
      <c r="C5025" s="9">
        <v>279350298.93</v>
      </c>
      <c r="D5025" s="9">
        <v>372382235.27</v>
      </c>
      <c r="E5025" s="9">
        <v>338394535.91</v>
      </c>
      <c r="F5025" s="9">
        <v>283502089.45</v>
      </c>
      <c r="G5025" s="9">
        <v>0</v>
      </c>
      <c r="H5025" s="9">
        <v>0</v>
      </c>
      <c r="I5025" s="9">
        <v>0</v>
      </c>
      <c r="J5025" s="9">
        <v>0</v>
      </c>
      <c r="K5025" s="9">
        <v>0</v>
      </c>
      <c r="L5025" s="9">
        <v>62500147</v>
      </c>
      <c r="M5025" s="9">
        <v>33946164.7</v>
      </c>
      <c r="N5025" s="9">
        <v>25446242.4</v>
      </c>
      <c r="O5025" s="9">
        <v>0</v>
      </c>
      <c r="P5025" s="9">
        <v>0</v>
      </c>
      <c r="Q5025" s="9">
        <v>0</v>
      </c>
      <c r="R5025" s="9">
        <v>0</v>
      </c>
      <c r="S5025" s="9">
        <v>0</v>
      </c>
      <c r="T5025" s="9">
        <v>0</v>
      </c>
      <c r="U5025" s="9">
        <v>716240.77</v>
      </c>
      <c r="V5025" s="9">
        <v>838561.19</v>
      </c>
      <c r="W5025" s="9">
        <v>96137.63</v>
      </c>
      <c r="X5025" s="9">
        <v>0</v>
      </c>
      <c r="Y5025" s="9">
        <v>0</v>
      </c>
      <c r="Z5025" s="9">
        <v>0</v>
      </c>
      <c r="AA5025" s="9">
        <v>0</v>
      </c>
      <c r="AB5025" s="9">
        <v>0</v>
      </c>
      <c r="AC5025" s="9">
        <v>0</v>
      </c>
      <c r="AD5025" s="9">
        <v>228538463.2</v>
      </c>
      <c r="AE5025" s="9">
        <v>262097152.23</v>
      </c>
      <c r="AF5025" s="9">
        <v>195817876.36</v>
      </c>
      <c r="AG5025" s="9">
        <v>33873826.35</v>
      </c>
      <c r="AH5025" s="9">
        <v>0</v>
      </c>
      <c r="AI5025" s="9">
        <v>0</v>
      </c>
      <c r="AJ5025" s="9">
        <v>0</v>
      </c>
      <c r="AK5025" s="9">
        <v>0</v>
      </c>
      <c r="AL5025" s="9">
        <v>0</v>
      </c>
      <c r="AM5025" s="2">
        <f t="shared" si="938"/>
        <v>114028223.5</v>
      </c>
      <c r="AN5025" s="2">
        <f t="shared" si="942"/>
        <v>145069808.93</v>
      </c>
      <c r="AO5025" s="2">
        <f t="shared" si="943"/>
        <v>168119039.58</v>
      </c>
      <c r="AP5025" s="2">
        <f t="shared" si="944"/>
        <v>249628263.1</v>
      </c>
      <c r="AQ5025" s="2">
        <f t="shared" si="945"/>
        <v>0</v>
      </c>
      <c r="AR5025" s="2">
        <f t="shared" si="946"/>
        <v>0</v>
      </c>
      <c r="AS5025" s="2">
        <f t="shared" si="947"/>
        <v>0</v>
      </c>
      <c r="AT5025" s="2">
        <f t="shared" si="948"/>
        <v>0</v>
      </c>
      <c r="AU5025" s="2">
        <f t="shared" si="949"/>
        <v>0</v>
      </c>
      <c r="AV5025" s="3" t="e">
        <f t="shared" si="939"/>
        <v>#DIV/0!</v>
      </c>
      <c r="AW5025" s="3" t="e">
        <f t="shared" si="940"/>
        <v>#DIV/0!</v>
      </c>
      <c r="AX5025" s="3" t="e">
        <f t="shared" si="941"/>
        <v>#DIV/0!</v>
      </c>
    </row>
    <row r="5026" spans="1:50">
      <c r="A5026" s="8" t="s">
        <v>10063</v>
      </c>
      <c r="B5026" s="8" t="s">
        <v>10064</v>
      </c>
      <c r="C5026" s="9">
        <v>148363421.69</v>
      </c>
      <c r="D5026" s="9">
        <v>113579132.53</v>
      </c>
      <c r="E5026" s="9">
        <v>124768906.76</v>
      </c>
      <c r="F5026" s="9">
        <v>148147174.66</v>
      </c>
      <c r="G5026" s="9">
        <v>0</v>
      </c>
      <c r="H5026" s="9">
        <v>0</v>
      </c>
      <c r="I5026" s="9">
        <v>0</v>
      </c>
      <c r="J5026" s="9">
        <v>0</v>
      </c>
      <c r="K5026" s="9">
        <v>0</v>
      </c>
      <c r="L5026" s="9">
        <v>72635233</v>
      </c>
      <c r="M5026" s="9">
        <v>20947859.3</v>
      </c>
      <c r="N5026" s="9">
        <v>30548734.9</v>
      </c>
      <c r="O5026" s="9">
        <v>0</v>
      </c>
      <c r="P5026" s="9">
        <v>0</v>
      </c>
      <c r="Q5026" s="9">
        <v>0</v>
      </c>
      <c r="R5026" s="9">
        <v>0</v>
      </c>
      <c r="S5026" s="9">
        <v>0</v>
      </c>
      <c r="T5026" s="9">
        <v>0</v>
      </c>
      <c r="U5026" s="9">
        <v>0</v>
      </c>
      <c r="V5026" s="9">
        <v>0</v>
      </c>
      <c r="W5026" s="9">
        <v>0</v>
      </c>
      <c r="X5026" s="9">
        <v>0</v>
      </c>
      <c r="Y5026" s="9">
        <v>0</v>
      </c>
      <c r="Z5026" s="9">
        <v>0</v>
      </c>
      <c r="AA5026" s="9">
        <v>0</v>
      </c>
      <c r="AB5026" s="9">
        <v>0</v>
      </c>
      <c r="AC5026" s="9">
        <v>0</v>
      </c>
      <c r="AD5026" s="9">
        <v>307628337.04</v>
      </c>
      <c r="AE5026" s="9">
        <v>504704985.96</v>
      </c>
      <c r="AF5026" s="9">
        <v>227308782.32</v>
      </c>
      <c r="AG5026" s="9">
        <v>22804300.06</v>
      </c>
      <c r="AH5026" s="9">
        <v>0</v>
      </c>
      <c r="AI5026" s="9">
        <v>0</v>
      </c>
      <c r="AJ5026" s="9">
        <v>0</v>
      </c>
      <c r="AK5026" s="9">
        <v>0</v>
      </c>
      <c r="AL5026" s="9">
        <v>0</v>
      </c>
      <c r="AM5026" s="2">
        <f t="shared" si="938"/>
        <v>-86629682.35</v>
      </c>
      <c r="AN5026" s="2">
        <f t="shared" si="942"/>
        <v>-370177994.13</v>
      </c>
      <c r="AO5026" s="2">
        <f t="shared" si="943"/>
        <v>-71991140.66</v>
      </c>
      <c r="AP5026" s="2">
        <f t="shared" si="944"/>
        <v>125342874.6</v>
      </c>
      <c r="AQ5026" s="2">
        <f t="shared" si="945"/>
        <v>0</v>
      </c>
      <c r="AR5026" s="2">
        <f t="shared" si="946"/>
        <v>0</v>
      </c>
      <c r="AS5026" s="2">
        <f t="shared" si="947"/>
        <v>0</v>
      </c>
      <c r="AT5026" s="2">
        <f t="shared" si="948"/>
        <v>0</v>
      </c>
      <c r="AU5026" s="2">
        <f t="shared" si="949"/>
        <v>0</v>
      </c>
      <c r="AV5026" s="3" t="e">
        <f t="shared" si="939"/>
        <v>#DIV/0!</v>
      </c>
      <c r="AW5026" s="3" t="e">
        <f t="shared" si="940"/>
        <v>#DIV/0!</v>
      </c>
      <c r="AX5026" s="3" t="e">
        <f t="shared" si="941"/>
        <v>#DIV/0!</v>
      </c>
    </row>
    <row r="5027" spans="1:50">
      <c r="A5027" s="8" t="s">
        <v>10065</v>
      </c>
      <c r="B5027" s="8" t="s">
        <v>10066</v>
      </c>
      <c r="C5027" s="9">
        <v>88143996.72</v>
      </c>
      <c r="D5027" s="9">
        <v>65247798.7</v>
      </c>
      <c r="E5027" s="9">
        <v>34746641.06</v>
      </c>
      <c r="F5027" s="9">
        <v>23556840.83</v>
      </c>
      <c r="G5027" s="9">
        <v>0</v>
      </c>
      <c r="H5027" s="9">
        <v>10694662.97</v>
      </c>
      <c r="I5027" s="9">
        <v>3626455.33</v>
      </c>
      <c r="J5027" s="9">
        <v>6356442.51</v>
      </c>
      <c r="K5027" s="9">
        <v>0</v>
      </c>
      <c r="L5027" s="9">
        <v>3608347.23</v>
      </c>
      <c r="M5027" s="9">
        <v>914167.23</v>
      </c>
      <c r="N5027" s="9">
        <v>553209.42</v>
      </c>
      <c r="O5027" s="9">
        <v>0</v>
      </c>
      <c r="P5027" s="9">
        <v>0</v>
      </c>
      <c r="Q5027" s="9">
        <v>0</v>
      </c>
      <c r="R5027" s="9">
        <v>0</v>
      </c>
      <c r="S5027" s="9">
        <v>0</v>
      </c>
      <c r="T5027" s="9">
        <v>0</v>
      </c>
      <c r="U5027" s="9">
        <v>1168846.38</v>
      </c>
      <c r="V5027" s="9">
        <v>1025856.58</v>
      </c>
      <c r="W5027" s="9">
        <v>487447.05</v>
      </c>
      <c r="X5027" s="9">
        <v>114234.57</v>
      </c>
      <c r="Y5027" s="9">
        <v>0</v>
      </c>
      <c r="Z5027" s="9">
        <v>25970.12</v>
      </c>
      <c r="AA5027" s="9">
        <v>109627.88</v>
      </c>
      <c r="AB5027" s="9">
        <v>245008</v>
      </c>
      <c r="AC5027" s="9">
        <v>0</v>
      </c>
      <c r="AD5027" s="9">
        <v>502636.72</v>
      </c>
      <c r="AE5027" s="9">
        <v>4395321.04</v>
      </c>
      <c r="AF5027" s="9">
        <v>6876828.34</v>
      </c>
      <c r="AG5027" s="9">
        <v>4494301.91</v>
      </c>
      <c r="AH5027" s="9">
        <v>0</v>
      </c>
      <c r="AI5027" s="9">
        <v>292210.49</v>
      </c>
      <c r="AJ5027" s="9">
        <v>139616.01</v>
      </c>
      <c r="AK5027" s="9">
        <v>1028148.23</v>
      </c>
      <c r="AL5027" s="9">
        <v>0</v>
      </c>
      <c r="AM5027" s="2">
        <f t="shared" si="938"/>
        <v>92418553.61</v>
      </c>
      <c r="AN5027" s="2">
        <f t="shared" si="942"/>
        <v>62792501.47</v>
      </c>
      <c r="AO5027" s="2">
        <f t="shared" si="943"/>
        <v>28910469.19</v>
      </c>
      <c r="AP5027" s="2">
        <f t="shared" si="944"/>
        <v>19176773.49</v>
      </c>
      <c r="AQ5027" s="2">
        <f t="shared" si="945"/>
        <v>0</v>
      </c>
      <c r="AR5027" s="2">
        <f t="shared" si="946"/>
        <v>10428422.6</v>
      </c>
      <c r="AS5027" s="2">
        <f t="shared" si="947"/>
        <v>3596467.2</v>
      </c>
      <c r="AT5027" s="2">
        <f t="shared" si="948"/>
        <v>5573302.28</v>
      </c>
      <c r="AU5027" s="2">
        <f t="shared" si="949"/>
        <v>0</v>
      </c>
      <c r="AV5027" s="3" t="e">
        <f t="shared" si="939"/>
        <v>#DIV/0!</v>
      </c>
      <c r="AW5027" s="3" t="e">
        <f t="shared" si="940"/>
        <v>#DIV/0!</v>
      </c>
      <c r="AX5027" s="3" t="e">
        <f t="shared" si="941"/>
        <v>#DIV/0!</v>
      </c>
    </row>
    <row r="5028" spans="1:50">
      <c r="A5028" s="8" t="s">
        <v>10067</v>
      </c>
      <c r="B5028" s="8" t="s">
        <v>10068</v>
      </c>
      <c r="C5028" s="9">
        <v>148931741.97</v>
      </c>
      <c r="D5028" s="9">
        <v>135042624.38</v>
      </c>
      <c r="E5028" s="9">
        <v>143509279.87</v>
      </c>
      <c r="F5028" s="9">
        <v>160636738.98</v>
      </c>
      <c r="G5028" s="9">
        <v>0</v>
      </c>
      <c r="H5028" s="9">
        <v>0</v>
      </c>
      <c r="I5028" s="9">
        <v>0</v>
      </c>
      <c r="J5028" s="9">
        <v>0</v>
      </c>
      <c r="K5028" s="9">
        <v>0</v>
      </c>
      <c r="L5028" s="9">
        <v>65322801.3</v>
      </c>
      <c r="M5028" s="9">
        <v>58792404.6</v>
      </c>
      <c r="N5028" s="9">
        <v>57169861.8</v>
      </c>
      <c r="O5028" s="9">
        <v>0</v>
      </c>
      <c r="P5028" s="9">
        <v>0</v>
      </c>
      <c r="Q5028" s="9">
        <v>0</v>
      </c>
      <c r="R5028" s="9">
        <v>0</v>
      </c>
      <c r="S5028" s="9">
        <v>0</v>
      </c>
      <c r="T5028" s="9">
        <v>0</v>
      </c>
      <c r="U5028" s="9">
        <v>2831356.83</v>
      </c>
      <c r="V5028" s="9">
        <v>2833998.03</v>
      </c>
      <c r="W5028" s="9">
        <v>2172071.67</v>
      </c>
      <c r="X5028" s="9">
        <v>1672200</v>
      </c>
      <c r="Y5028" s="9">
        <v>0</v>
      </c>
      <c r="Z5028" s="9">
        <v>0</v>
      </c>
      <c r="AA5028" s="9">
        <v>0</v>
      </c>
      <c r="AB5028" s="9">
        <v>0</v>
      </c>
      <c r="AC5028" s="9">
        <v>0</v>
      </c>
      <c r="AD5028" s="9">
        <v>215833597.55</v>
      </c>
      <c r="AE5028" s="9">
        <v>103371882.09</v>
      </c>
      <c r="AF5028" s="9">
        <v>91003770.33</v>
      </c>
      <c r="AG5028" s="9">
        <v>123793155.73</v>
      </c>
      <c r="AH5028" s="9">
        <v>0</v>
      </c>
      <c r="AI5028" s="9">
        <v>0</v>
      </c>
      <c r="AJ5028" s="9">
        <v>0</v>
      </c>
      <c r="AK5028" s="9">
        <v>0</v>
      </c>
      <c r="AL5028" s="9">
        <v>0</v>
      </c>
      <c r="AM5028" s="2">
        <f t="shared" si="938"/>
        <v>1252302.54999998</v>
      </c>
      <c r="AN5028" s="2">
        <f t="shared" si="942"/>
        <v>93297144.92</v>
      </c>
      <c r="AO5028" s="2">
        <f t="shared" si="943"/>
        <v>111847443.01</v>
      </c>
      <c r="AP5028" s="2">
        <f t="shared" si="944"/>
        <v>38515783.25</v>
      </c>
      <c r="AQ5028" s="2">
        <f t="shared" si="945"/>
        <v>0</v>
      </c>
      <c r="AR5028" s="2">
        <f t="shared" si="946"/>
        <v>0</v>
      </c>
      <c r="AS5028" s="2">
        <f t="shared" si="947"/>
        <v>0</v>
      </c>
      <c r="AT5028" s="2">
        <f t="shared" si="948"/>
        <v>0</v>
      </c>
      <c r="AU5028" s="2">
        <f t="shared" si="949"/>
        <v>0</v>
      </c>
      <c r="AV5028" s="3" t="e">
        <f t="shared" si="939"/>
        <v>#DIV/0!</v>
      </c>
      <c r="AW5028" s="3" t="e">
        <f t="shared" si="940"/>
        <v>#DIV/0!</v>
      </c>
      <c r="AX5028" s="3" t="e">
        <f t="shared" si="941"/>
        <v>#DIV/0!</v>
      </c>
    </row>
    <row r="5029" spans="1:50">
      <c r="A5029" s="8" t="s">
        <v>10069</v>
      </c>
      <c r="B5029" s="8" t="s">
        <v>10070</v>
      </c>
      <c r="C5029" s="9">
        <v>79851032.97</v>
      </c>
      <c r="D5029" s="9">
        <v>48446839.71</v>
      </c>
      <c r="E5029" s="9">
        <v>72106596.02</v>
      </c>
      <c r="F5029" s="9">
        <v>106898813.13</v>
      </c>
      <c r="G5029" s="9">
        <v>57052010.13</v>
      </c>
      <c r="H5029" s="9">
        <v>0</v>
      </c>
      <c r="I5029" s="9">
        <v>0</v>
      </c>
      <c r="J5029" s="9">
        <v>0</v>
      </c>
      <c r="K5029" s="9">
        <v>0</v>
      </c>
      <c r="L5029" s="9">
        <v>11883345.8</v>
      </c>
      <c r="M5029" s="9">
        <v>6954858.33</v>
      </c>
      <c r="N5029" s="9">
        <v>6382589.38</v>
      </c>
      <c r="O5029" s="9">
        <v>0</v>
      </c>
      <c r="P5029" s="9">
        <v>0</v>
      </c>
      <c r="Q5029" s="9">
        <v>0</v>
      </c>
      <c r="R5029" s="9">
        <v>0</v>
      </c>
      <c r="S5029" s="9">
        <v>0</v>
      </c>
      <c r="T5029" s="9">
        <v>0</v>
      </c>
      <c r="U5029" s="9">
        <v>803910.2</v>
      </c>
      <c r="V5029" s="9">
        <v>2196983.5</v>
      </c>
      <c r="W5029" s="9">
        <v>714318.16</v>
      </c>
      <c r="X5029" s="9">
        <v>196211.67</v>
      </c>
      <c r="Y5029" s="9">
        <v>184462.92</v>
      </c>
      <c r="Z5029" s="9">
        <v>0</v>
      </c>
      <c r="AA5029" s="9">
        <v>0</v>
      </c>
      <c r="AB5029" s="9">
        <v>0</v>
      </c>
      <c r="AC5029" s="9">
        <v>0</v>
      </c>
      <c r="AD5029" s="9">
        <v>6297075.52</v>
      </c>
      <c r="AE5029" s="9">
        <v>7325938.78</v>
      </c>
      <c r="AF5029" s="9">
        <v>7829009.37</v>
      </c>
      <c r="AG5029" s="9">
        <v>26450806.11</v>
      </c>
      <c r="AH5029" s="9">
        <v>8524469.26</v>
      </c>
      <c r="AI5029" s="9">
        <v>0</v>
      </c>
      <c r="AJ5029" s="9">
        <v>0</v>
      </c>
      <c r="AK5029" s="9">
        <v>0</v>
      </c>
      <c r="AL5029" s="9">
        <v>0</v>
      </c>
      <c r="AM5029" s="2">
        <f t="shared" si="938"/>
        <v>86241213.45</v>
      </c>
      <c r="AN5029" s="2">
        <f t="shared" si="942"/>
        <v>50272742.76</v>
      </c>
      <c r="AO5029" s="2">
        <f t="shared" si="943"/>
        <v>71374494.19</v>
      </c>
      <c r="AP5029" s="2">
        <f t="shared" si="944"/>
        <v>80644218.69</v>
      </c>
      <c r="AQ5029" s="2">
        <f t="shared" si="945"/>
        <v>48712003.79</v>
      </c>
      <c r="AR5029" s="2">
        <f t="shared" si="946"/>
        <v>0</v>
      </c>
      <c r="AS5029" s="2">
        <f t="shared" si="947"/>
        <v>0</v>
      </c>
      <c r="AT5029" s="2">
        <f t="shared" si="948"/>
        <v>0</v>
      </c>
      <c r="AU5029" s="2">
        <f t="shared" si="949"/>
        <v>0</v>
      </c>
      <c r="AV5029" s="3" t="e">
        <f t="shared" si="939"/>
        <v>#DIV/0!</v>
      </c>
      <c r="AW5029" s="3">
        <f t="shared" si="940"/>
        <v>0.121026225679815</v>
      </c>
      <c r="AX5029" s="3" t="e">
        <f t="shared" si="941"/>
        <v>#DIV/0!</v>
      </c>
    </row>
    <row r="5030" spans="1:50">
      <c r="A5030" s="8" t="s">
        <v>10071</v>
      </c>
      <c r="B5030" s="8" t="s">
        <v>10072</v>
      </c>
      <c r="C5030" s="9">
        <v>322074904.59</v>
      </c>
      <c r="D5030" s="9">
        <v>27851371.45</v>
      </c>
      <c r="E5030" s="9">
        <v>-39603868.06</v>
      </c>
      <c r="F5030" s="9">
        <v>-39047310.26</v>
      </c>
      <c r="G5030" s="9">
        <v>0</v>
      </c>
      <c r="H5030" s="9">
        <v>0</v>
      </c>
      <c r="I5030" s="9">
        <v>0</v>
      </c>
      <c r="J5030" s="9">
        <v>0</v>
      </c>
      <c r="K5030" s="9">
        <v>0</v>
      </c>
      <c r="L5030" s="9">
        <v>261875315</v>
      </c>
      <c r="M5030" s="9">
        <v>86027722.2</v>
      </c>
      <c r="N5030" s="9">
        <v>30559839.6</v>
      </c>
      <c r="O5030" s="9">
        <v>0</v>
      </c>
      <c r="P5030" s="9">
        <v>0</v>
      </c>
      <c r="Q5030" s="9">
        <v>0</v>
      </c>
      <c r="R5030" s="9">
        <v>0</v>
      </c>
      <c r="S5030" s="9">
        <v>0</v>
      </c>
      <c r="T5030" s="9">
        <v>0</v>
      </c>
      <c r="U5030" s="9">
        <v>184275.24</v>
      </c>
      <c r="V5030" s="9">
        <v>184275.21</v>
      </c>
      <c r="W5030" s="9">
        <v>22788.7</v>
      </c>
      <c r="X5030" s="9">
        <v>0</v>
      </c>
      <c r="Y5030" s="9">
        <v>0</v>
      </c>
      <c r="Z5030" s="9">
        <v>0</v>
      </c>
      <c r="AA5030" s="9">
        <v>0</v>
      </c>
      <c r="AB5030" s="9">
        <v>0</v>
      </c>
      <c r="AC5030" s="9">
        <v>0</v>
      </c>
      <c r="AD5030" s="9">
        <v>2207127366.81</v>
      </c>
      <c r="AE5030" s="9">
        <v>1224776461.71</v>
      </c>
      <c r="AF5030" s="9">
        <v>465119399.46</v>
      </c>
      <c r="AG5030" s="9">
        <v>346146449.63</v>
      </c>
      <c r="AH5030" s="9">
        <v>0</v>
      </c>
      <c r="AI5030" s="9">
        <v>0</v>
      </c>
      <c r="AJ5030" s="9">
        <v>0</v>
      </c>
      <c r="AK5030" s="9">
        <v>0</v>
      </c>
      <c r="AL5030" s="9">
        <v>0</v>
      </c>
      <c r="AM5030" s="2">
        <f t="shared" si="938"/>
        <v>-1622992871.98</v>
      </c>
      <c r="AN5030" s="2">
        <f t="shared" si="942"/>
        <v>-1110713092.85</v>
      </c>
      <c r="AO5030" s="2">
        <f t="shared" si="943"/>
        <v>-474140639.22</v>
      </c>
      <c r="AP5030" s="2">
        <f t="shared" si="944"/>
        <v>-385193759.89</v>
      </c>
      <c r="AQ5030" s="2">
        <f t="shared" si="945"/>
        <v>0</v>
      </c>
      <c r="AR5030" s="2">
        <f t="shared" si="946"/>
        <v>0</v>
      </c>
      <c r="AS5030" s="2">
        <f t="shared" si="947"/>
        <v>0</v>
      </c>
      <c r="AT5030" s="2">
        <f t="shared" si="948"/>
        <v>0</v>
      </c>
      <c r="AU5030" s="2">
        <f t="shared" si="949"/>
        <v>0</v>
      </c>
      <c r="AV5030" s="3" t="e">
        <f t="shared" si="939"/>
        <v>#DIV/0!</v>
      </c>
      <c r="AW5030" s="3" t="e">
        <f t="shared" si="940"/>
        <v>#DIV/0!</v>
      </c>
      <c r="AX5030" s="3" t="e">
        <f t="shared" si="941"/>
        <v>#DIV/0!</v>
      </c>
    </row>
    <row r="5031" spans="1:50">
      <c r="A5031" s="8" t="s">
        <v>10073</v>
      </c>
      <c r="B5031" s="8" t="s">
        <v>10074</v>
      </c>
      <c r="C5031" s="9">
        <v>114978156.78</v>
      </c>
      <c r="D5031" s="9">
        <v>118455137.56</v>
      </c>
      <c r="E5031" s="9">
        <v>109154271.17</v>
      </c>
      <c r="F5031" s="9">
        <v>28592835.05</v>
      </c>
      <c r="G5031" s="9">
        <v>0</v>
      </c>
      <c r="H5031" s="9">
        <v>0</v>
      </c>
      <c r="I5031" s="9">
        <v>0</v>
      </c>
      <c r="J5031" s="9">
        <v>0</v>
      </c>
      <c r="K5031" s="9">
        <v>0</v>
      </c>
      <c r="L5031" s="9">
        <v>19820203.9</v>
      </c>
      <c r="M5031" s="9">
        <v>17002888.8</v>
      </c>
      <c r="N5031" s="9">
        <v>15467621.4</v>
      </c>
      <c r="O5031" s="9">
        <v>0</v>
      </c>
      <c r="P5031" s="9">
        <v>0</v>
      </c>
      <c r="Q5031" s="9">
        <v>0</v>
      </c>
      <c r="R5031" s="9">
        <v>0</v>
      </c>
      <c r="S5031" s="9">
        <v>0</v>
      </c>
      <c r="T5031" s="9">
        <v>0</v>
      </c>
      <c r="U5031" s="9">
        <v>0</v>
      </c>
      <c r="V5031" s="9">
        <v>0</v>
      </c>
      <c r="W5031" s="9">
        <v>0</v>
      </c>
      <c r="X5031" s="9">
        <v>0</v>
      </c>
      <c r="Y5031" s="9">
        <v>0</v>
      </c>
      <c r="Z5031" s="9">
        <v>0</v>
      </c>
      <c r="AA5031" s="9">
        <v>0</v>
      </c>
      <c r="AB5031" s="9">
        <v>0</v>
      </c>
      <c r="AC5031" s="9">
        <v>0</v>
      </c>
      <c r="AD5031" s="9">
        <v>25396508.98</v>
      </c>
      <c r="AE5031" s="9">
        <v>16958045.33</v>
      </c>
      <c r="AF5031" s="9">
        <v>9710528.23</v>
      </c>
      <c r="AG5031" s="9">
        <v>8424018.36</v>
      </c>
      <c r="AH5031" s="9">
        <v>0</v>
      </c>
      <c r="AI5031" s="9">
        <v>0</v>
      </c>
      <c r="AJ5031" s="9">
        <v>0</v>
      </c>
      <c r="AK5031" s="9">
        <v>0</v>
      </c>
      <c r="AL5031" s="9">
        <v>0</v>
      </c>
      <c r="AM5031" s="2">
        <f t="shared" si="938"/>
        <v>109401851.7</v>
      </c>
      <c r="AN5031" s="2">
        <f t="shared" si="942"/>
        <v>118499981.03</v>
      </c>
      <c r="AO5031" s="2">
        <f t="shared" si="943"/>
        <v>114911364.34</v>
      </c>
      <c r="AP5031" s="2">
        <f t="shared" si="944"/>
        <v>20168816.69</v>
      </c>
      <c r="AQ5031" s="2">
        <f t="shared" si="945"/>
        <v>0</v>
      </c>
      <c r="AR5031" s="2">
        <f t="shared" si="946"/>
        <v>0</v>
      </c>
      <c r="AS5031" s="2">
        <f t="shared" si="947"/>
        <v>0</v>
      </c>
      <c r="AT5031" s="2">
        <f t="shared" si="948"/>
        <v>0</v>
      </c>
      <c r="AU5031" s="2">
        <f t="shared" si="949"/>
        <v>0</v>
      </c>
      <c r="AV5031" s="3" t="e">
        <f t="shared" si="939"/>
        <v>#DIV/0!</v>
      </c>
      <c r="AW5031" s="3" t="e">
        <f t="shared" si="940"/>
        <v>#DIV/0!</v>
      </c>
      <c r="AX5031" s="3" t="e">
        <f t="shared" si="941"/>
        <v>#DIV/0!</v>
      </c>
    </row>
    <row r="5032" spans="1:50">
      <c r="A5032" s="8" t="s">
        <v>10075</v>
      </c>
      <c r="B5032" s="8" t="s">
        <v>10076</v>
      </c>
      <c r="C5032" s="9">
        <v>162633871.37</v>
      </c>
      <c r="D5032" s="9">
        <v>107259152.43</v>
      </c>
      <c r="E5032" s="9">
        <v>91709867.49</v>
      </c>
      <c r="F5032" s="9">
        <v>41559210.26</v>
      </c>
      <c r="G5032" s="9">
        <v>29647180.69</v>
      </c>
      <c r="H5032" s="9">
        <v>0</v>
      </c>
      <c r="I5032" s="9">
        <v>0</v>
      </c>
      <c r="J5032" s="9">
        <v>0</v>
      </c>
      <c r="K5032" s="9">
        <v>0</v>
      </c>
      <c r="L5032" s="9">
        <v>13346903.2</v>
      </c>
      <c r="M5032" s="9">
        <v>13083452.1</v>
      </c>
      <c r="N5032" s="9">
        <v>10133325.7</v>
      </c>
      <c r="O5032" s="9">
        <v>0</v>
      </c>
      <c r="P5032" s="9">
        <v>0</v>
      </c>
      <c r="Q5032" s="9">
        <v>0</v>
      </c>
      <c r="R5032" s="9">
        <v>0</v>
      </c>
      <c r="S5032" s="9">
        <v>0</v>
      </c>
      <c r="T5032" s="9">
        <v>0</v>
      </c>
      <c r="U5032" s="9">
        <v>0</v>
      </c>
      <c r="V5032" s="9">
        <v>197753.71</v>
      </c>
      <c r="W5032" s="9">
        <v>100666.33</v>
      </c>
      <c r="X5032" s="9">
        <v>100700</v>
      </c>
      <c r="Y5032" s="9">
        <v>0</v>
      </c>
      <c r="Z5032" s="9">
        <v>0</v>
      </c>
      <c r="AA5032" s="9">
        <v>0</v>
      </c>
      <c r="AB5032" s="9">
        <v>0</v>
      </c>
      <c r="AC5032" s="9">
        <v>0</v>
      </c>
      <c r="AD5032" s="9">
        <v>82895939.5</v>
      </c>
      <c r="AE5032" s="9">
        <v>30722314.3</v>
      </c>
      <c r="AF5032" s="9">
        <v>17994348.94</v>
      </c>
      <c r="AG5032" s="9">
        <v>10145912.67</v>
      </c>
      <c r="AH5032" s="9">
        <v>27448055.05</v>
      </c>
      <c r="AI5032" s="9">
        <v>0</v>
      </c>
      <c r="AJ5032" s="9">
        <v>0</v>
      </c>
      <c r="AK5032" s="9">
        <v>0</v>
      </c>
      <c r="AL5032" s="9">
        <v>0</v>
      </c>
      <c r="AM5032" s="2">
        <f t="shared" si="938"/>
        <v>93084835.07</v>
      </c>
      <c r="AN5032" s="2">
        <f t="shared" si="942"/>
        <v>89818043.94</v>
      </c>
      <c r="AO5032" s="2">
        <f t="shared" si="943"/>
        <v>83949510.58</v>
      </c>
      <c r="AP5032" s="2">
        <f t="shared" si="944"/>
        <v>31513997.59</v>
      </c>
      <c r="AQ5032" s="2">
        <f t="shared" si="945"/>
        <v>2199125.64</v>
      </c>
      <c r="AR5032" s="2">
        <f t="shared" si="946"/>
        <v>0</v>
      </c>
      <c r="AS5032" s="2">
        <f t="shared" si="947"/>
        <v>0</v>
      </c>
      <c r="AT5032" s="2">
        <f t="shared" si="948"/>
        <v>0</v>
      </c>
      <c r="AU5032" s="2">
        <f t="shared" si="949"/>
        <v>0</v>
      </c>
      <c r="AV5032" s="3" t="e">
        <f t="shared" si="939"/>
        <v>#DIV/0!</v>
      </c>
      <c r="AW5032" s="3">
        <f t="shared" si="940"/>
        <v>1.11507503091683</v>
      </c>
      <c r="AX5032" s="3" t="e">
        <f t="shared" si="941"/>
        <v>#DIV/0!</v>
      </c>
    </row>
    <row r="5033" spans="1:50">
      <c r="A5033" s="8" t="s">
        <v>10077</v>
      </c>
      <c r="B5033" s="8" t="s">
        <v>10078</v>
      </c>
      <c r="C5033" s="9">
        <v>93719691.15</v>
      </c>
      <c r="D5033" s="9">
        <v>68158884.87</v>
      </c>
      <c r="E5033" s="9">
        <v>28198079.38</v>
      </c>
      <c r="F5033" s="9">
        <v>10037910.51</v>
      </c>
      <c r="G5033" s="9">
        <v>5604114.33</v>
      </c>
      <c r="H5033" s="9">
        <v>1102908.92</v>
      </c>
      <c r="I5033" s="9">
        <v>858777.08</v>
      </c>
      <c r="J5033" s="9">
        <v>0</v>
      </c>
      <c r="K5033" s="9">
        <v>0</v>
      </c>
      <c r="L5033" s="9">
        <v>4695458.44</v>
      </c>
      <c r="M5033" s="9">
        <v>580668.16</v>
      </c>
      <c r="N5033" s="9">
        <v>421690.17</v>
      </c>
      <c r="O5033" s="9">
        <v>0</v>
      </c>
      <c r="P5033" s="9">
        <v>0</v>
      </c>
      <c r="Q5033" s="9">
        <v>0</v>
      </c>
      <c r="R5033" s="9">
        <v>0</v>
      </c>
      <c r="S5033" s="9">
        <v>0</v>
      </c>
      <c r="T5033" s="9">
        <v>0</v>
      </c>
      <c r="U5033" s="9">
        <v>0</v>
      </c>
      <c r="V5033" s="9">
        <v>0</v>
      </c>
      <c r="W5033" s="9">
        <v>0</v>
      </c>
      <c r="X5033" s="9">
        <v>0</v>
      </c>
      <c r="Y5033" s="9">
        <v>0</v>
      </c>
      <c r="Z5033" s="9">
        <v>0</v>
      </c>
      <c r="AA5033" s="9">
        <v>0</v>
      </c>
      <c r="AB5033" s="9">
        <v>0</v>
      </c>
      <c r="AC5033" s="9">
        <v>0</v>
      </c>
      <c r="AD5033" s="9">
        <v>9597954.84</v>
      </c>
      <c r="AE5033" s="9">
        <v>1335084.85</v>
      </c>
      <c r="AF5033" s="9">
        <v>595064.52</v>
      </c>
      <c r="AG5033" s="9">
        <v>1119146.57</v>
      </c>
      <c r="AH5033" s="9">
        <v>523970.8</v>
      </c>
      <c r="AI5033" s="9">
        <v>168745.94</v>
      </c>
      <c r="AJ5033" s="9">
        <v>30311.51</v>
      </c>
      <c r="AK5033" s="9">
        <v>0</v>
      </c>
      <c r="AL5033" s="9">
        <v>0</v>
      </c>
      <c r="AM5033" s="2">
        <f t="shared" si="938"/>
        <v>88817194.75</v>
      </c>
      <c r="AN5033" s="2">
        <f t="shared" si="942"/>
        <v>67404468.18</v>
      </c>
      <c r="AO5033" s="2">
        <f t="shared" si="943"/>
        <v>28024705.03</v>
      </c>
      <c r="AP5033" s="2">
        <f t="shared" si="944"/>
        <v>8918763.94</v>
      </c>
      <c r="AQ5033" s="2">
        <f t="shared" si="945"/>
        <v>5080143.53</v>
      </c>
      <c r="AR5033" s="2">
        <f t="shared" si="946"/>
        <v>934162.98</v>
      </c>
      <c r="AS5033" s="2">
        <f t="shared" si="947"/>
        <v>828465.57</v>
      </c>
      <c r="AT5033" s="2">
        <f t="shared" si="948"/>
        <v>0</v>
      </c>
      <c r="AU5033" s="2">
        <f t="shared" si="949"/>
        <v>0</v>
      </c>
      <c r="AV5033" s="3" t="e">
        <f t="shared" si="939"/>
        <v>#DIV/0!</v>
      </c>
      <c r="AW5033" s="3">
        <f t="shared" si="940"/>
        <v>0.772246853171673</v>
      </c>
      <c r="AX5033" s="3" t="e">
        <f t="shared" si="941"/>
        <v>#DIV/0!</v>
      </c>
    </row>
    <row r="5034" spans="1:50">
      <c r="A5034" s="8" t="s">
        <v>10079</v>
      </c>
      <c r="B5034" s="8" t="s">
        <v>10080</v>
      </c>
      <c r="C5034" s="9">
        <v>108244933.74</v>
      </c>
      <c r="D5034" s="9">
        <v>82723829.42</v>
      </c>
      <c r="E5034" s="9">
        <v>71283231.08</v>
      </c>
      <c r="F5034" s="9">
        <v>35133647.63</v>
      </c>
      <c r="G5034" s="9">
        <v>22916624.21</v>
      </c>
      <c r="H5034" s="9">
        <v>0</v>
      </c>
      <c r="I5034" s="9">
        <v>0</v>
      </c>
      <c r="J5034" s="9">
        <v>0</v>
      </c>
      <c r="K5034" s="9">
        <v>0</v>
      </c>
      <c r="L5034" s="9">
        <v>17039539.2</v>
      </c>
      <c r="M5034" s="9">
        <v>11382025.5</v>
      </c>
      <c r="N5034" s="9">
        <v>10502177.8</v>
      </c>
      <c r="O5034" s="9">
        <v>0</v>
      </c>
      <c r="P5034" s="9">
        <v>0</v>
      </c>
      <c r="Q5034" s="9">
        <v>0</v>
      </c>
      <c r="R5034" s="9">
        <v>0</v>
      </c>
      <c r="S5034" s="9">
        <v>0</v>
      </c>
      <c r="T5034" s="9">
        <v>0</v>
      </c>
      <c r="U5034" s="9">
        <v>1990717.88</v>
      </c>
      <c r="V5034" s="9">
        <v>1389125.46</v>
      </c>
      <c r="W5034" s="9">
        <v>971052.48</v>
      </c>
      <c r="X5034" s="9">
        <v>737499.59</v>
      </c>
      <c r="Y5034" s="9">
        <v>904279.1</v>
      </c>
      <c r="Z5034" s="9">
        <v>0</v>
      </c>
      <c r="AA5034" s="9">
        <v>0</v>
      </c>
      <c r="AB5034" s="9">
        <v>0</v>
      </c>
      <c r="AC5034" s="9">
        <v>0</v>
      </c>
      <c r="AD5034" s="9">
        <v>29954163.03</v>
      </c>
      <c r="AE5034" s="9">
        <v>18475075.1</v>
      </c>
      <c r="AF5034" s="9">
        <v>18539992.44</v>
      </c>
      <c r="AG5034" s="9">
        <v>38885948.66</v>
      </c>
      <c r="AH5034" s="9">
        <v>67253192.89</v>
      </c>
      <c r="AI5034" s="9">
        <v>0</v>
      </c>
      <c r="AJ5034" s="9">
        <v>0</v>
      </c>
      <c r="AK5034" s="9">
        <v>0</v>
      </c>
      <c r="AL5034" s="9">
        <v>0</v>
      </c>
      <c r="AM5034" s="2">
        <f t="shared" si="938"/>
        <v>97321027.79</v>
      </c>
      <c r="AN5034" s="2">
        <f t="shared" si="942"/>
        <v>77019905.28</v>
      </c>
      <c r="AO5034" s="2">
        <f t="shared" si="943"/>
        <v>64216468.92</v>
      </c>
      <c r="AP5034" s="2">
        <f t="shared" si="944"/>
        <v>-3014801.43999999</v>
      </c>
      <c r="AQ5034" s="2">
        <f t="shared" si="945"/>
        <v>-43432289.58</v>
      </c>
      <c r="AR5034" s="2">
        <f t="shared" si="946"/>
        <v>0</v>
      </c>
      <c r="AS5034" s="2">
        <f t="shared" si="947"/>
        <v>0</v>
      </c>
      <c r="AT5034" s="2">
        <f t="shared" si="948"/>
        <v>0</v>
      </c>
      <c r="AU5034" s="2">
        <f t="shared" si="949"/>
        <v>0</v>
      </c>
      <c r="AV5034" s="3" t="e">
        <f t="shared" si="939"/>
        <v>#DIV/0!</v>
      </c>
      <c r="AW5034" s="3">
        <f t="shared" si="940"/>
        <v>-2.17511073176461</v>
      </c>
      <c r="AX5034" s="3" t="e">
        <f t="shared" si="941"/>
        <v>#DIV/0!</v>
      </c>
    </row>
    <row r="5035" spans="1:50">
      <c r="A5035" s="8" t="s">
        <v>10081</v>
      </c>
      <c r="B5035" s="8" t="s">
        <v>10082</v>
      </c>
      <c r="C5035" s="9">
        <v>107430636.95</v>
      </c>
      <c r="D5035" s="9">
        <v>114067500.58</v>
      </c>
      <c r="E5035" s="9">
        <v>87183972.38</v>
      </c>
      <c r="F5035" s="9">
        <v>87479341.33</v>
      </c>
      <c r="G5035" s="9">
        <v>58966967.63</v>
      </c>
      <c r="H5035" s="9">
        <v>45041976.49</v>
      </c>
      <c r="I5035" s="9">
        <v>31882652.96</v>
      </c>
      <c r="J5035" s="9">
        <v>30411160.84</v>
      </c>
      <c r="K5035" s="9">
        <v>0</v>
      </c>
      <c r="L5035" s="9">
        <v>23932001.9</v>
      </c>
      <c r="M5035" s="9">
        <v>9864947.75</v>
      </c>
      <c r="N5035" s="9">
        <v>6053614.6</v>
      </c>
      <c r="O5035" s="9">
        <v>0</v>
      </c>
      <c r="P5035" s="9">
        <v>0</v>
      </c>
      <c r="Q5035" s="9">
        <v>0</v>
      </c>
      <c r="R5035" s="9">
        <v>0</v>
      </c>
      <c r="S5035" s="9">
        <v>0</v>
      </c>
      <c r="T5035" s="9">
        <v>0</v>
      </c>
      <c r="U5035" s="9">
        <v>4011086.24</v>
      </c>
      <c r="V5035" s="9">
        <v>811309.86</v>
      </c>
      <c r="W5035" s="9">
        <v>226257.86</v>
      </c>
      <c r="X5035" s="9">
        <v>0</v>
      </c>
      <c r="Y5035" s="9">
        <v>0</v>
      </c>
      <c r="Z5035" s="9">
        <v>0</v>
      </c>
      <c r="AA5035" s="9">
        <v>0</v>
      </c>
      <c r="AB5035" s="9">
        <v>0</v>
      </c>
      <c r="AC5035" s="9">
        <v>0</v>
      </c>
      <c r="AD5035" s="9">
        <v>50105643.82</v>
      </c>
      <c r="AE5035" s="9">
        <v>171958322.14</v>
      </c>
      <c r="AF5035" s="9">
        <v>74996518.06</v>
      </c>
      <c r="AG5035" s="9">
        <v>89573551.59</v>
      </c>
      <c r="AH5035" s="9">
        <v>67763027.31</v>
      </c>
      <c r="AI5035" s="9">
        <v>1171358.45</v>
      </c>
      <c r="AJ5035" s="9">
        <v>12401601.47</v>
      </c>
      <c r="AK5035" s="9">
        <v>12830356.34</v>
      </c>
      <c r="AL5035" s="9">
        <v>0</v>
      </c>
      <c r="AM5035" s="2">
        <f t="shared" si="938"/>
        <v>85268081.27</v>
      </c>
      <c r="AN5035" s="2">
        <f t="shared" si="942"/>
        <v>-47214563.95</v>
      </c>
      <c r="AO5035" s="2">
        <f t="shared" si="943"/>
        <v>18467326.78</v>
      </c>
      <c r="AP5035" s="2">
        <f t="shared" si="944"/>
        <v>-2094210.26000001</v>
      </c>
      <c r="AQ5035" s="2">
        <f t="shared" si="945"/>
        <v>-8796059.68</v>
      </c>
      <c r="AR5035" s="2">
        <f t="shared" si="946"/>
        <v>43870618.04</v>
      </c>
      <c r="AS5035" s="2">
        <f t="shared" si="947"/>
        <v>19481051.49</v>
      </c>
      <c r="AT5035" s="2">
        <f t="shared" si="948"/>
        <v>17580804.5</v>
      </c>
      <c r="AU5035" s="2">
        <f t="shared" si="949"/>
        <v>0</v>
      </c>
      <c r="AV5035" s="3" t="e">
        <f t="shared" si="939"/>
        <v>#DIV/0!</v>
      </c>
      <c r="AW5035" s="3">
        <f t="shared" si="940"/>
        <v>-2.57506929261708</v>
      </c>
      <c r="AX5035" s="3" t="e">
        <f t="shared" si="941"/>
        <v>#DIV/0!</v>
      </c>
    </row>
    <row r="5036" spans="1:50">
      <c r="A5036" s="8" t="s">
        <v>10083</v>
      </c>
      <c r="B5036" s="8" t="s">
        <v>10084</v>
      </c>
      <c r="C5036" s="9">
        <v>219850306.64</v>
      </c>
      <c r="D5036" s="9">
        <v>160238779.15</v>
      </c>
      <c r="E5036" s="9">
        <v>123191180.21</v>
      </c>
      <c r="F5036" s="9">
        <v>-138151722.98</v>
      </c>
      <c r="G5036" s="9">
        <v>0</v>
      </c>
      <c r="H5036" s="9">
        <v>0</v>
      </c>
      <c r="I5036" s="9">
        <v>0</v>
      </c>
      <c r="J5036" s="9">
        <v>0</v>
      </c>
      <c r="K5036" s="9">
        <v>0</v>
      </c>
      <c r="L5036" s="9">
        <v>8212459.78</v>
      </c>
      <c r="M5036" s="9">
        <v>3226289.4</v>
      </c>
      <c r="N5036" s="9">
        <v>2794974.86</v>
      </c>
      <c r="O5036" s="9">
        <v>0</v>
      </c>
      <c r="P5036" s="9">
        <v>0</v>
      </c>
      <c r="Q5036" s="9">
        <v>0</v>
      </c>
      <c r="R5036" s="9">
        <v>0</v>
      </c>
      <c r="S5036" s="9">
        <v>0</v>
      </c>
      <c r="T5036" s="9">
        <v>0</v>
      </c>
      <c r="U5036" s="9">
        <v>1508793</v>
      </c>
      <c r="V5036" s="9">
        <v>1488545.2</v>
      </c>
      <c r="W5036" s="9">
        <v>524540.81</v>
      </c>
      <c r="X5036" s="9">
        <v>0</v>
      </c>
      <c r="Y5036" s="9">
        <v>0</v>
      </c>
      <c r="Z5036" s="9">
        <v>0</v>
      </c>
      <c r="AA5036" s="9">
        <v>0</v>
      </c>
      <c r="AB5036" s="9">
        <v>0</v>
      </c>
      <c r="AC5036" s="9">
        <v>0</v>
      </c>
      <c r="AD5036" s="9">
        <v>296629.81</v>
      </c>
      <c r="AE5036" s="9">
        <v>1494109</v>
      </c>
      <c r="AF5036" s="9">
        <v>19598653.25</v>
      </c>
      <c r="AG5036" s="9">
        <v>21344939.72</v>
      </c>
      <c r="AH5036" s="9">
        <v>0</v>
      </c>
      <c r="AI5036" s="9">
        <v>0</v>
      </c>
      <c r="AJ5036" s="9">
        <v>0</v>
      </c>
      <c r="AK5036" s="9">
        <v>0</v>
      </c>
      <c r="AL5036" s="9">
        <v>0</v>
      </c>
      <c r="AM5036" s="2">
        <f t="shared" si="938"/>
        <v>229274929.61</v>
      </c>
      <c r="AN5036" s="2">
        <f t="shared" si="942"/>
        <v>163459504.75</v>
      </c>
      <c r="AO5036" s="2">
        <f t="shared" si="943"/>
        <v>106912042.63</v>
      </c>
      <c r="AP5036" s="2">
        <f t="shared" si="944"/>
        <v>-159496662.7</v>
      </c>
      <c r="AQ5036" s="2">
        <f t="shared" si="945"/>
        <v>0</v>
      </c>
      <c r="AR5036" s="2">
        <f t="shared" si="946"/>
        <v>0</v>
      </c>
      <c r="AS5036" s="2">
        <f t="shared" si="947"/>
        <v>0</v>
      </c>
      <c r="AT5036" s="2">
        <f t="shared" si="948"/>
        <v>0</v>
      </c>
      <c r="AU5036" s="2">
        <f t="shared" si="949"/>
        <v>0</v>
      </c>
      <c r="AV5036" s="3" t="e">
        <f t="shared" si="939"/>
        <v>#DIV/0!</v>
      </c>
      <c r="AW5036" s="3" t="e">
        <f t="shared" si="940"/>
        <v>#DIV/0!</v>
      </c>
      <c r="AX5036" s="3" t="e">
        <f t="shared" si="941"/>
        <v>#DIV/0!</v>
      </c>
    </row>
    <row r="5037" spans="1:50">
      <c r="A5037" s="8" t="s">
        <v>10085</v>
      </c>
      <c r="B5037" s="8" t="s">
        <v>10086</v>
      </c>
      <c r="C5037" s="9">
        <v>237675152.08</v>
      </c>
      <c r="D5037" s="9">
        <v>176147833.3</v>
      </c>
      <c r="E5037" s="9">
        <v>71193232.07</v>
      </c>
      <c r="F5037" s="9">
        <v>69522167.36</v>
      </c>
      <c r="G5037" s="9">
        <v>0</v>
      </c>
      <c r="H5037" s="9">
        <v>0</v>
      </c>
      <c r="I5037" s="9">
        <v>0</v>
      </c>
      <c r="J5037" s="9">
        <v>0</v>
      </c>
      <c r="K5037" s="9">
        <v>0</v>
      </c>
      <c r="L5037" s="9">
        <v>71444462.8</v>
      </c>
      <c r="M5037" s="9">
        <v>46106923.7</v>
      </c>
      <c r="N5037" s="9">
        <v>35225582.9</v>
      </c>
      <c r="O5037" s="9">
        <v>0</v>
      </c>
      <c r="P5037" s="9">
        <v>0</v>
      </c>
      <c r="Q5037" s="9">
        <v>0</v>
      </c>
      <c r="R5037" s="9">
        <v>0</v>
      </c>
      <c r="S5037" s="9">
        <v>0</v>
      </c>
      <c r="T5037" s="9">
        <v>0</v>
      </c>
      <c r="U5037" s="9">
        <v>1314034.78</v>
      </c>
      <c r="V5037" s="9">
        <v>1337756.98</v>
      </c>
      <c r="W5037" s="9">
        <v>1314941.05</v>
      </c>
      <c r="X5037" s="9">
        <v>729664.98</v>
      </c>
      <c r="Y5037" s="9">
        <v>0</v>
      </c>
      <c r="Z5037" s="9">
        <v>0</v>
      </c>
      <c r="AA5037" s="9">
        <v>0</v>
      </c>
      <c r="AB5037" s="9">
        <v>0</v>
      </c>
      <c r="AC5037" s="9">
        <v>0</v>
      </c>
      <c r="AD5037" s="9">
        <v>211105304.11</v>
      </c>
      <c r="AE5037" s="9">
        <v>222024608.37</v>
      </c>
      <c r="AF5037" s="9">
        <v>192639775.63</v>
      </c>
      <c r="AG5037" s="9">
        <v>113176464.23</v>
      </c>
      <c r="AH5037" s="9">
        <v>0</v>
      </c>
      <c r="AI5037" s="9">
        <v>0</v>
      </c>
      <c r="AJ5037" s="9">
        <v>0</v>
      </c>
      <c r="AK5037" s="9">
        <v>0</v>
      </c>
      <c r="AL5037" s="9">
        <v>0</v>
      </c>
      <c r="AM5037" s="2">
        <f t="shared" si="938"/>
        <v>99328345.55</v>
      </c>
      <c r="AN5037" s="2">
        <f t="shared" si="942"/>
        <v>1567905.60999998</v>
      </c>
      <c r="AO5037" s="2">
        <f t="shared" si="943"/>
        <v>-84906019.61</v>
      </c>
      <c r="AP5037" s="2">
        <f t="shared" si="944"/>
        <v>-42924631.89</v>
      </c>
      <c r="AQ5037" s="2">
        <f t="shared" si="945"/>
        <v>0</v>
      </c>
      <c r="AR5037" s="2">
        <f t="shared" si="946"/>
        <v>0</v>
      </c>
      <c r="AS5037" s="2">
        <f t="shared" si="947"/>
        <v>0</v>
      </c>
      <c r="AT5037" s="2">
        <f t="shared" si="948"/>
        <v>0</v>
      </c>
      <c r="AU5037" s="2">
        <f t="shared" si="949"/>
        <v>0</v>
      </c>
      <c r="AV5037" s="3" t="e">
        <f t="shared" si="939"/>
        <v>#DIV/0!</v>
      </c>
      <c r="AW5037" s="3" t="e">
        <f t="shared" si="940"/>
        <v>#DIV/0!</v>
      </c>
      <c r="AX5037" s="3" t="e">
        <f t="shared" si="941"/>
        <v>#DIV/0!</v>
      </c>
    </row>
    <row r="5038" spans="1:50">
      <c r="A5038" s="8" t="s">
        <v>10087</v>
      </c>
      <c r="B5038" s="8" t="s">
        <v>10088</v>
      </c>
      <c r="C5038" s="9">
        <v>457750648.92</v>
      </c>
      <c r="D5038" s="9">
        <v>297366141.59</v>
      </c>
      <c r="E5038" s="9">
        <v>392007007.39</v>
      </c>
      <c r="F5038" s="9">
        <v>327626302.97</v>
      </c>
      <c r="G5038" s="9">
        <v>329925535.06</v>
      </c>
      <c r="H5038" s="9">
        <v>0</v>
      </c>
      <c r="I5038" s="9">
        <v>0</v>
      </c>
      <c r="J5038" s="9">
        <v>0</v>
      </c>
      <c r="K5038" s="9">
        <v>0</v>
      </c>
      <c r="L5038" s="9">
        <v>108706536</v>
      </c>
      <c r="M5038" s="9">
        <v>45192739.6</v>
      </c>
      <c r="N5038" s="9">
        <v>34566995.5</v>
      </c>
      <c r="O5038" s="9">
        <v>0</v>
      </c>
      <c r="P5038" s="9">
        <v>0</v>
      </c>
      <c r="Q5038" s="9">
        <v>0</v>
      </c>
      <c r="R5038" s="9">
        <v>0</v>
      </c>
      <c r="S5038" s="9">
        <v>0</v>
      </c>
      <c r="T5038" s="9">
        <v>0</v>
      </c>
      <c r="U5038" s="9">
        <v>12441833.37</v>
      </c>
      <c r="V5038" s="9">
        <v>11586149.09</v>
      </c>
      <c r="W5038" s="9">
        <v>8880812.61</v>
      </c>
      <c r="X5038" s="9">
        <v>5759291.68</v>
      </c>
      <c r="Y5038" s="9">
        <v>3576250.06</v>
      </c>
      <c r="Z5038" s="9">
        <v>0</v>
      </c>
      <c r="AA5038" s="9">
        <v>0</v>
      </c>
      <c r="AB5038" s="9">
        <v>0</v>
      </c>
      <c r="AC5038" s="9">
        <v>0</v>
      </c>
      <c r="AD5038" s="9">
        <v>146176335.95</v>
      </c>
      <c r="AE5038" s="9">
        <v>247625776.33</v>
      </c>
      <c r="AF5038" s="9">
        <v>75299612.18</v>
      </c>
      <c r="AG5038" s="9">
        <v>94672054.65</v>
      </c>
      <c r="AH5038" s="9">
        <v>66891812.73</v>
      </c>
      <c r="AI5038" s="9">
        <v>0</v>
      </c>
      <c r="AJ5038" s="9">
        <v>0</v>
      </c>
      <c r="AK5038" s="9">
        <v>0</v>
      </c>
      <c r="AL5038" s="9">
        <v>0</v>
      </c>
      <c r="AM5038" s="2">
        <f t="shared" si="938"/>
        <v>432722682.34</v>
      </c>
      <c r="AN5038" s="2">
        <f t="shared" si="942"/>
        <v>106519253.95</v>
      </c>
      <c r="AO5038" s="2">
        <f t="shared" si="943"/>
        <v>360155203.32</v>
      </c>
      <c r="AP5038" s="2">
        <f t="shared" si="944"/>
        <v>238713540</v>
      </c>
      <c r="AQ5038" s="2">
        <f t="shared" si="945"/>
        <v>266609972.39</v>
      </c>
      <c r="AR5038" s="2">
        <f t="shared" si="946"/>
        <v>0</v>
      </c>
      <c r="AS5038" s="2">
        <f t="shared" si="947"/>
        <v>0</v>
      </c>
      <c r="AT5038" s="2">
        <f t="shared" si="948"/>
        <v>0</v>
      </c>
      <c r="AU5038" s="2">
        <f t="shared" si="949"/>
        <v>0</v>
      </c>
      <c r="AV5038" s="3" t="e">
        <f t="shared" si="939"/>
        <v>#DIV/0!</v>
      </c>
      <c r="AW5038" s="3">
        <f t="shared" si="940"/>
        <v>0.101708383231775</v>
      </c>
      <c r="AX5038" s="3" t="e">
        <f t="shared" si="941"/>
        <v>#DIV/0!</v>
      </c>
    </row>
    <row r="5039" spans="1:50">
      <c r="A5039" s="8" t="s">
        <v>10089</v>
      </c>
      <c r="B5039" s="8" t="s">
        <v>10090</v>
      </c>
      <c r="C5039" s="9">
        <v>520600168.7</v>
      </c>
      <c r="D5039" s="9">
        <v>304031830.38</v>
      </c>
      <c r="E5039" s="9">
        <v>184740283.35</v>
      </c>
      <c r="F5039" s="9">
        <v>141897366.48</v>
      </c>
      <c r="G5039" s="9">
        <v>0</v>
      </c>
      <c r="H5039" s="9">
        <v>0</v>
      </c>
      <c r="I5039" s="9">
        <v>0</v>
      </c>
      <c r="J5039" s="9">
        <v>0</v>
      </c>
      <c r="K5039" s="9">
        <v>0</v>
      </c>
      <c r="L5039" s="9">
        <v>150648620</v>
      </c>
      <c r="M5039" s="9">
        <v>152420506</v>
      </c>
      <c r="N5039" s="9">
        <v>154146720</v>
      </c>
      <c r="O5039" s="9">
        <v>0</v>
      </c>
      <c r="P5039" s="9">
        <v>0</v>
      </c>
      <c r="Q5039" s="9">
        <v>0</v>
      </c>
      <c r="R5039" s="9">
        <v>0</v>
      </c>
      <c r="S5039" s="9">
        <v>0</v>
      </c>
      <c r="T5039" s="9">
        <v>0</v>
      </c>
      <c r="U5039" s="9">
        <v>2169118.62</v>
      </c>
      <c r="V5039" s="9">
        <v>2069167.89</v>
      </c>
      <c r="W5039" s="9">
        <v>2012703.3</v>
      </c>
      <c r="X5039" s="9">
        <v>0</v>
      </c>
      <c r="Y5039" s="9">
        <v>0</v>
      </c>
      <c r="Z5039" s="9">
        <v>0</v>
      </c>
      <c r="AA5039" s="9">
        <v>0</v>
      </c>
      <c r="AB5039" s="9">
        <v>0</v>
      </c>
      <c r="AC5039" s="9">
        <v>0</v>
      </c>
      <c r="AD5039" s="9">
        <v>1164187215.42</v>
      </c>
      <c r="AE5039" s="9">
        <v>939229420.72</v>
      </c>
      <c r="AF5039" s="9">
        <v>65042110.85</v>
      </c>
      <c r="AG5039" s="9">
        <v>5691586.84</v>
      </c>
      <c r="AH5039" s="9">
        <v>0</v>
      </c>
      <c r="AI5039" s="9">
        <v>0</v>
      </c>
      <c r="AJ5039" s="9">
        <v>0</v>
      </c>
      <c r="AK5039" s="9">
        <v>0</v>
      </c>
      <c r="AL5039" s="9">
        <v>0</v>
      </c>
      <c r="AM5039" s="2">
        <f t="shared" si="938"/>
        <v>-490769308.1</v>
      </c>
      <c r="AN5039" s="2">
        <f t="shared" si="942"/>
        <v>-480707916.45</v>
      </c>
      <c r="AO5039" s="2">
        <f t="shared" si="943"/>
        <v>275857595.8</v>
      </c>
      <c r="AP5039" s="2">
        <f t="shared" si="944"/>
        <v>136205779.64</v>
      </c>
      <c r="AQ5039" s="2">
        <f t="shared" si="945"/>
        <v>0</v>
      </c>
      <c r="AR5039" s="2">
        <f t="shared" si="946"/>
        <v>0</v>
      </c>
      <c r="AS5039" s="2">
        <f t="shared" si="947"/>
        <v>0</v>
      </c>
      <c r="AT5039" s="2">
        <f t="shared" si="948"/>
        <v>0</v>
      </c>
      <c r="AU5039" s="2">
        <f t="shared" si="949"/>
        <v>0</v>
      </c>
      <c r="AV5039" s="3" t="e">
        <f t="shared" si="939"/>
        <v>#DIV/0!</v>
      </c>
      <c r="AW5039" s="3" t="e">
        <f t="shared" si="940"/>
        <v>#DIV/0!</v>
      </c>
      <c r="AX5039" s="3" t="e">
        <f t="shared" si="941"/>
        <v>#DIV/0!</v>
      </c>
    </row>
    <row r="5040" spans="1:50">
      <c r="A5040" s="8" t="s">
        <v>10091</v>
      </c>
      <c r="B5040" s="8" t="s">
        <v>10092</v>
      </c>
      <c r="C5040" s="9">
        <v>46777394.85</v>
      </c>
      <c r="D5040" s="9">
        <v>18346546.82</v>
      </c>
      <c r="E5040" s="9">
        <v>10262085.58</v>
      </c>
      <c r="F5040" s="9">
        <v>12530698.5</v>
      </c>
      <c r="G5040" s="9">
        <v>18180968.8</v>
      </c>
      <c r="H5040" s="9">
        <v>9968758.84</v>
      </c>
      <c r="I5040" s="9">
        <v>3258036.73</v>
      </c>
      <c r="J5040" s="9">
        <v>825862.4</v>
      </c>
      <c r="K5040" s="9">
        <v>0</v>
      </c>
      <c r="L5040" s="9">
        <v>4709850.14</v>
      </c>
      <c r="M5040" s="9">
        <v>4250038.4</v>
      </c>
      <c r="N5040" s="9">
        <v>4528005.27</v>
      </c>
      <c r="O5040" s="9">
        <v>0</v>
      </c>
      <c r="P5040" s="9">
        <v>0</v>
      </c>
      <c r="Q5040" s="9">
        <v>0</v>
      </c>
      <c r="R5040" s="9">
        <v>0</v>
      </c>
      <c r="S5040" s="9">
        <v>0</v>
      </c>
      <c r="T5040" s="9">
        <v>0</v>
      </c>
      <c r="U5040" s="9">
        <v>0</v>
      </c>
      <c r="V5040" s="9">
        <v>0</v>
      </c>
      <c r="W5040" s="9">
        <v>0</v>
      </c>
      <c r="X5040" s="9">
        <v>0</v>
      </c>
      <c r="Y5040" s="9">
        <v>0</v>
      </c>
      <c r="Z5040" s="9">
        <v>0</v>
      </c>
      <c r="AA5040" s="9">
        <v>0</v>
      </c>
      <c r="AB5040" s="9">
        <v>0</v>
      </c>
      <c r="AC5040" s="9">
        <v>0</v>
      </c>
      <c r="AD5040" s="9">
        <v>5557375.62</v>
      </c>
      <c r="AE5040" s="9">
        <v>1680514.07</v>
      </c>
      <c r="AF5040" s="9">
        <v>588261.23</v>
      </c>
      <c r="AG5040" s="9">
        <v>5606121.51</v>
      </c>
      <c r="AH5040" s="9">
        <v>28391691.35</v>
      </c>
      <c r="AI5040" s="9">
        <v>8780585.21</v>
      </c>
      <c r="AJ5040" s="9">
        <v>6714731.53</v>
      </c>
      <c r="AK5040" s="9">
        <v>2394790.03</v>
      </c>
      <c r="AL5040" s="9">
        <v>0</v>
      </c>
      <c r="AM5040" s="2">
        <f t="shared" si="938"/>
        <v>45929869.37</v>
      </c>
      <c r="AN5040" s="2">
        <f t="shared" si="942"/>
        <v>20916071.15</v>
      </c>
      <c r="AO5040" s="2">
        <f t="shared" si="943"/>
        <v>14201829.62</v>
      </c>
      <c r="AP5040" s="2">
        <f t="shared" si="944"/>
        <v>6924576.99</v>
      </c>
      <c r="AQ5040" s="2">
        <f t="shared" si="945"/>
        <v>-10210722.55</v>
      </c>
      <c r="AR5040" s="2">
        <f t="shared" si="946"/>
        <v>1188173.63</v>
      </c>
      <c r="AS5040" s="2">
        <f t="shared" si="947"/>
        <v>-3456694.8</v>
      </c>
      <c r="AT5040" s="2">
        <f t="shared" si="948"/>
        <v>-1568927.63</v>
      </c>
      <c r="AU5040" s="2">
        <f t="shared" si="949"/>
        <v>0</v>
      </c>
      <c r="AV5040" s="3" t="e">
        <f t="shared" si="939"/>
        <v>#DIV/0!</v>
      </c>
      <c r="AW5040" s="3">
        <f t="shared" si="940"/>
        <v>-2.35085192792489</v>
      </c>
      <c r="AX5040" s="3" t="e">
        <f t="shared" si="941"/>
        <v>#DIV/0!</v>
      </c>
    </row>
    <row r="5041" spans="1:50">
      <c r="A5041" s="8" t="s">
        <v>10093</v>
      </c>
      <c r="B5041" s="8" t="s">
        <v>10094</v>
      </c>
      <c r="C5041" s="9">
        <v>44629195.06</v>
      </c>
      <c r="D5041" s="9">
        <v>45986820.17</v>
      </c>
      <c r="E5041" s="9">
        <v>36094858.88</v>
      </c>
      <c r="F5041" s="9">
        <v>10540457.53</v>
      </c>
      <c r="G5041" s="9">
        <v>0</v>
      </c>
      <c r="H5041" s="9">
        <v>0</v>
      </c>
      <c r="I5041" s="9">
        <v>0</v>
      </c>
      <c r="J5041" s="9">
        <v>0</v>
      </c>
      <c r="K5041" s="9">
        <v>0</v>
      </c>
      <c r="L5041" s="9">
        <v>7131185.23</v>
      </c>
      <c r="M5041" s="9">
        <v>7370518.75</v>
      </c>
      <c r="N5041" s="9">
        <v>6810652.96</v>
      </c>
      <c r="O5041" s="9">
        <v>0</v>
      </c>
      <c r="P5041" s="9">
        <v>0</v>
      </c>
      <c r="Q5041" s="9">
        <v>0</v>
      </c>
      <c r="R5041" s="9">
        <v>0</v>
      </c>
      <c r="S5041" s="9">
        <v>0</v>
      </c>
      <c r="T5041" s="9">
        <v>0</v>
      </c>
      <c r="U5041" s="9">
        <v>0</v>
      </c>
      <c r="V5041" s="9">
        <v>0</v>
      </c>
      <c r="W5041" s="9">
        <v>0</v>
      </c>
      <c r="X5041" s="9">
        <v>0</v>
      </c>
      <c r="Y5041" s="9">
        <v>0</v>
      </c>
      <c r="Z5041" s="9">
        <v>0</v>
      </c>
      <c r="AA5041" s="9">
        <v>0</v>
      </c>
      <c r="AB5041" s="9">
        <v>0</v>
      </c>
      <c r="AC5041" s="9">
        <v>0</v>
      </c>
      <c r="AD5041" s="9">
        <v>1579216.4</v>
      </c>
      <c r="AE5041" s="9">
        <v>4504239.02</v>
      </c>
      <c r="AF5041" s="9">
        <v>5817682.38</v>
      </c>
      <c r="AG5041" s="9">
        <v>15915855.83</v>
      </c>
      <c r="AH5041" s="9">
        <v>0</v>
      </c>
      <c r="AI5041" s="9">
        <v>0</v>
      </c>
      <c r="AJ5041" s="9">
        <v>0</v>
      </c>
      <c r="AK5041" s="9">
        <v>0</v>
      </c>
      <c r="AL5041" s="9">
        <v>0</v>
      </c>
      <c r="AM5041" s="2">
        <f t="shared" si="938"/>
        <v>50181163.89</v>
      </c>
      <c r="AN5041" s="2">
        <f t="shared" si="942"/>
        <v>48853099.9</v>
      </c>
      <c r="AO5041" s="2">
        <f t="shared" si="943"/>
        <v>37087829.46</v>
      </c>
      <c r="AP5041" s="2">
        <f t="shared" si="944"/>
        <v>-5375398.3</v>
      </c>
      <c r="AQ5041" s="2">
        <f t="shared" si="945"/>
        <v>0</v>
      </c>
      <c r="AR5041" s="2">
        <f t="shared" si="946"/>
        <v>0</v>
      </c>
      <c r="AS5041" s="2">
        <f t="shared" si="947"/>
        <v>0</v>
      </c>
      <c r="AT5041" s="2">
        <f t="shared" si="948"/>
        <v>0</v>
      </c>
      <c r="AU5041" s="2">
        <f t="shared" si="949"/>
        <v>0</v>
      </c>
      <c r="AV5041" s="3" t="e">
        <f t="shared" si="939"/>
        <v>#DIV/0!</v>
      </c>
      <c r="AW5041" s="3" t="e">
        <f t="shared" si="940"/>
        <v>#DIV/0!</v>
      </c>
      <c r="AX5041" s="3" t="e">
        <f t="shared" si="941"/>
        <v>#DIV/0!</v>
      </c>
    </row>
    <row r="5042" spans="1:50">
      <c r="A5042" s="8" t="s">
        <v>10095</v>
      </c>
      <c r="B5042" s="8" t="s">
        <v>10096</v>
      </c>
      <c r="C5042" s="9">
        <v>29879213.6</v>
      </c>
      <c r="D5042" s="9">
        <v>18536430.39</v>
      </c>
      <c r="E5042" s="9">
        <v>12740756.57</v>
      </c>
      <c r="F5042" s="9">
        <v>9414652.36</v>
      </c>
      <c r="G5042" s="9">
        <v>5740637.61</v>
      </c>
      <c r="H5042" s="9">
        <v>2879615.56</v>
      </c>
      <c r="I5042" s="9">
        <v>-227922.66</v>
      </c>
      <c r="J5042" s="9">
        <v>1128228.2</v>
      </c>
      <c r="K5042" s="9">
        <v>0</v>
      </c>
      <c r="L5042" s="9">
        <v>2066336.26</v>
      </c>
      <c r="M5042" s="9">
        <v>1384561.85</v>
      </c>
      <c r="N5042" s="9">
        <v>1849227.7</v>
      </c>
      <c r="O5042" s="9">
        <v>0</v>
      </c>
      <c r="P5042" s="9">
        <v>0</v>
      </c>
      <c r="Q5042" s="9">
        <v>0</v>
      </c>
      <c r="R5042" s="9">
        <v>0</v>
      </c>
      <c r="S5042" s="9">
        <v>0</v>
      </c>
      <c r="T5042" s="9">
        <v>0</v>
      </c>
      <c r="U5042" s="9">
        <v>232962.18</v>
      </c>
      <c r="V5042" s="9">
        <v>226264.85</v>
      </c>
      <c r="W5042" s="9">
        <v>114811.32</v>
      </c>
      <c r="X5042" s="9">
        <v>0</v>
      </c>
      <c r="Y5042" s="9">
        <v>0</v>
      </c>
      <c r="Z5042" s="9">
        <v>0</v>
      </c>
      <c r="AA5042" s="9">
        <v>0</v>
      </c>
      <c r="AB5042" s="9">
        <v>0</v>
      </c>
      <c r="AC5042" s="9">
        <v>0</v>
      </c>
      <c r="AD5042" s="9">
        <v>31489192.86</v>
      </c>
      <c r="AE5042" s="9">
        <v>7863879.17</v>
      </c>
      <c r="AF5042" s="9">
        <v>2507408.99</v>
      </c>
      <c r="AG5042" s="9">
        <v>2056576.87</v>
      </c>
      <c r="AH5042" s="9">
        <v>2447259.36</v>
      </c>
      <c r="AI5042" s="9">
        <v>1581741.17</v>
      </c>
      <c r="AJ5042" s="9">
        <v>3660259.39</v>
      </c>
      <c r="AK5042" s="9">
        <v>980817.34</v>
      </c>
      <c r="AL5042" s="9">
        <v>0</v>
      </c>
      <c r="AM5042" s="2">
        <f t="shared" si="938"/>
        <v>689319.180000003</v>
      </c>
      <c r="AN5042" s="2">
        <f t="shared" si="942"/>
        <v>12283377.92</v>
      </c>
      <c r="AO5042" s="2">
        <f t="shared" si="943"/>
        <v>12197386.6</v>
      </c>
      <c r="AP5042" s="2">
        <f t="shared" si="944"/>
        <v>7358075.49</v>
      </c>
      <c r="AQ5042" s="2">
        <f t="shared" si="945"/>
        <v>3293378.25</v>
      </c>
      <c r="AR5042" s="2">
        <f t="shared" si="946"/>
        <v>1297874.39</v>
      </c>
      <c r="AS5042" s="2">
        <f t="shared" si="947"/>
        <v>-3888182.05</v>
      </c>
      <c r="AT5042" s="2">
        <f t="shared" si="948"/>
        <v>147410.86</v>
      </c>
      <c r="AU5042" s="2">
        <f t="shared" si="949"/>
        <v>0</v>
      </c>
      <c r="AV5042" s="3" t="e">
        <f t="shared" si="939"/>
        <v>#DIV/0!</v>
      </c>
      <c r="AW5042" s="3">
        <f t="shared" si="940"/>
        <v>-0.268598662922919</v>
      </c>
      <c r="AX5042" s="3" t="e">
        <f t="shared" si="941"/>
        <v>#DIV/0!</v>
      </c>
    </row>
    <row r="5043" spans="1:50">
      <c r="A5043" s="8" t="s">
        <v>10097</v>
      </c>
      <c r="B5043" s="8" t="s">
        <v>10098</v>
      </c>
      <c r="C5043" s="9">
        <v>99820019.14</v>
      </c>
      <c r="D5043" s="9">
        <v>90830734.22</v>
      </c>
      <c r="E5043" s="9">
        <v>79314358.24</v>
      </c>
      <c r="F5043" s="9">
        <v>63294496.94</v>
      </c>
      <c r="G5043" s="9">
        <v>0</v>
      </c>
      <c r="H5043" s="9">
        <v>0</v>
      </c>
      <c r="I5043" s="9">
        <v>0</v>
      </c>
      <c r="J5043" s="9">
        <v>0</v>
      </c>
      <c r="K5043" s="9">
        <v>0</v>
      </c>
      <c r="L5043" s="9">
        <v>24386447.8</v>
      </c>
      <c r="M5043" s="9">
        <v>9587498.83</v>
      </c>
      <c r="N5043" s="9">
        <v>7624775.48</v>
      </c>
      <c r="O5043" s="9">
        <v>0</v>
      </c>
      <c r="P5043" s="9">
        <v>0</v>
      </c>
      <c r="Q5043" s="9">
        <v>0</v>
      </c>
      <c r="R5043" s="9">
        <v>0</v>
      </c>
      <c r="S5043" s="9">
        <v>0</v>
      </c>
      <c r="T5043" s="9">
        <v>0</v>
      </c>
      <c r="U5043" s="9">
        <v>59283.68</v>
      </c>
      <c r="V5043" s="9">
        <v>282635.68</v>
      </c>
      <c r="W5043" s="9">
        <v>456369.09</v>
      </c>
      <c r="X5043" s="9">
        <v>232964.04</v>
      </c>
      <c r="Y5043" s="9">
        <v>0</v>
      </c>
      <c r="Z5043" s="9">
        <v>0</v>
      </c>
      <c r="AA5043" s="9">
        <v>0</v>
      </c>
      <c r="AB5043" s="9">
        <v>0</v>
      </c>
      <c r="AC5043" s="9">
        <v>0</v>
      </c>
      <c r="AD5043" s="9">
        <v>1606961.8</v>
      </c>
      <c r="AE5043" s="9">
        <v>2075850.38</v>
      </c>
      <c r="AF5043" s="9">
        <v>157415688.43</v>
      </c>
      <c r="AG5043" s="9">
        <v>1556246.62</v>
      </c>
      <c r="AH5043" s="9">
        <v>0</v>
      </c>
      <c r="AI5043" s="9">
        <v>0</v>
      </c>
      <c r="AJ5043" s="9">
        <v>0</v>
      </c>
      <c r="AK5043" s="9">
        <v>0</v>
      </c>
      <c r="AL5043" s="9">
        <v>0</v>
      </c>
      <c r="AM5043" s="2">
        <f t="shared" si="938"/>
        <v>122658788.82</v>
      </c>
      <c r="AN5043" s="2">
        <f t="shared" si="942"/>
        <v>98625018.35</v>
      </c>
      <c r="AO5043" s="2">
        <f t="shared" si="943"/>
        <v>-70020185.62</v>
      </c>
      <c r="AP5043" s="2">
        <f t="shared" si="944"/>
        <v>61971214.36</v>
      </c>
      <c r="AQ5043" s="2">
        <f t="shared" si="945"/>
        <v>0</v>
      </c>
      <c r="AR5043" s="2">
        <f t="shared" si="946"/>
        <v>0</v>
      </c>
      <c r="AS5043" s="2">
        <f t="shared" si="947"/>
        <v>0</v>
      </c>
      <c r="AT5043" s="2">
        <f t="shared" si="948"/>
        <v>0</v>
      </c>
      <c r="AU5043" s="2">
        <f t="shared" si="949"/>
        <v>0</v>
      </c>
      <c r="AV5043" s="3" t="e">
        <f t="shared" si="939"/>
        <v>#DIV/0!</v>
      </c>
      <c r="AW5043" s="3" t="e">
        <f t="shared" si="940"/>
        <v>#DIV/0!</v>
      </c>
      <c r="AX5043" s="3" t="e">
        <f t="shared" si="941"/>
        <v>#DIV/0!</v>
      </c>
    </row>
    <row r="5044" spans="1:50">
      <c r="A5044" s="8" t="s">
        <v>10099</v>
      </c>
      <c r="B5044" s="8" t="s">
        <v>10100</v>
      </c>
      <c r="C5044" s="9">
        <v>107587113.8</v>
      </c>
      <c r="D5044" s="9">
        <v>63789373.92</v>
      </c>
      <c r="E5044" s="9">
        <v>62788398.02</v>
      </c>
      <c r="F5044" s="9">
        <v>24001420.07</v>
      </c>
      <c r="G5044" s="9">
        <v>0</v>
      </c>
      <c r="H5044" s="9">
        <v>0</v>
      </c>
      <c r="I5044" s="9">
        <v>0</v>
      </c>
      <c r="J5044" s="9">
        <v>0</v>
      </c>
      <c r="K5044" s="9">
        <v>0</v>
      </c>
      <c r="L5044" s="9">
        <v>13485787.1</v>
      </c>
      <c r="M5044" s="9">
        <v>1331492.39</v>
      </c>
      <c r="N5044" s="9">
        <v>780382.59</v>
      </c>
      <c r="O5044" s="9">
        <v>0</v>
      </c>
      <c r="P5044" s="9">
        <v>0</v>
      </c>
      <c r="Q5044" s="9">
        <v>0</v>
      </c>
      <c r="R5044" s="9">
        <v>0</v>
      </c>
      <c r="S5044" s="9">
        <v>0</v>
      </c>
      <c r="T5044" s="9">
        <v>0</v>
      </c>
      <c r="U5044" s="9">
        <v>1260801.19</v>
      </c>
      <c r="V5044" s="9">
        <v>320925.69</v>
      </c>
      <c r="W5044" s="9">
        <v>0</v>
      </c>
      <c r="X5044" s="9">
        <v>0</v>
      </c>
      <c r="Y5044" s="9">
        <v>0</v>
      </c>
      <c r="Z5044" s="9">
        <v>0</v>
      </c>
      <c r="AA5044" s="9">
        <v>0</v>
      </c>
      <c r="AB5044" s="9">
        <v>0</v>
      </c>
      <c r="AC5044" s="9">
        <v>0</v>
      </c>
      <c r="AD5044" s="9">
        <v>7950697.36</v>
      </c>
      <c r="AE5044" s="9">
        <v>10265792.01</v>
      </c>
      <c r="AF5044" s="9">
        <v>2645424.28</v>
      </c>
      <c r="AG5044" s="9">
        <v>1027583.88</v>
      </c>
      <c r="AH5044" s="9">
        <v>0</v>
      </c>
      <c r="AI5044" s="9">
        <v>0</v>
      </c>
      <c r="AJ5044" s="9">
        <v>0</v>
      </c>
      <c r="AK5044" s="9">
        <v>0</v>
      </c>
      <c r="AL5044" s="9">
        <v>0</v>
      </c>
      <c r="AM5044" s="2">
        <f t="shared" si="938"/>
        <v>114383004.73</v>
      </c>
      <c r="AN5044" s="2">
        <f t="shared" si="942"/>
        <v>55175999.99</v>
      </c>
      <c r="AO5044" s="2">
        <f t="shared" si="943"/>
        <v>60923356.33</v>
      </c>
      <c r="AP5044" s="2">
        <f t="shared" si="944"/>
        <v>22973836.19</v>
      </c>
      <c r="AQ5044" s="2">
        <f t="shared" si="945"/>
        <v>0</v>
      </c>
      <c r="AR5044" s="2">
        <f t="shared" si="946"/>
        <v>0</v>
      </c>
      <c r="AS5044" s="2">
        <f t="shared" si="947"/>
        <v>0</v>
      </c>
      <c r="AT5044" s="2">
        <f t="shared" si="948"/>
        <v>0</v>
      </c>
      <c r="AU5044" s="2">
        <f t="shared" si="949"/>
        <v>0</v>
      </c>
      <c r="AV5044" s="3" t="e">
        <f t="shared" si="939"/>
        <v>#DIV/0!</v>
      </c>
      <c r="AW5044" s="3" t="e">
        <f t="shared" si="940"/>
        <v>#DIV/0!</v>
      </c>
      <c r="AX5044" s="3" t="e">
        <f t="shared" si="941"/>
        <v>#DIV/0!</v>
      </c>
    </row>
    <row r="5045" spans="1:50">
      <c r="A5045" s="8" t="s">
        <v>10101</v>
      </c>
      <c r="B5045" s="8" t="s">
        <v>10102</v>
      </c>
      <c r="C5045" s="9">
        <v>96192494.79</v>
      </c>
      <c r="D5045" s="9">
        <v>103071038.86</v>
      </c>
      <c r="E5045" s="9">
        <v>84681103.16</v>
      </c>
      <c r="F5045" s="9">
        <v>75101400</v>
      </c>
      <c r="G5045" s="9">
        <v>0</v>
      </c>
      <c r="H5045" s="9">
        <v>0</v>
      </c>
      <c r="I5045" s="9">
        <v>0</v>
      </c>
      <c r="J5045" s="9">
        <v>0</v>
      </c>
      <c r="K5045" s="9">
        <v>0</v>
      </c>
      <c r="L5045" s="9">
        <v>5157702.19</v>
      </c>
      <c r="M5045" s="9">
        <v>4747635.74</v>
      </c>
      <c r="N5045" s="9">
        <v>4131548.15</v>
      </c>
      <c r="O5045" s="9">
        <v>0</v>
      </c>
      <c r="P5045" s="9">
        <v>0</v>
      </c>
      <c r="Q5045" s="9">
        <v>0</v>
      </c>
      <c r="R5045" s="9">
        <v>0</v>
      </c>
      <c r="S5045" s="9">
        <v>0</v>
      </c>
      <c r="T5045" s="9">
        <v>0</v>
      </c>
      <c r="U5045" s="9">
        <v>0</v>
      </c>
      <c r="V5045" s="9">
        <v>0</v>
      </c>
      <c r="W5045" s="9">
        <v>0</v>
      </c>
      <c r="X5045" s="9">
        <v>41700</v>
      </c>
      <c r="Y5045" s="9">
        <v>0</v>
      </c>
      <c r="Z5045" s="9">
        <v>0</v>
      </c>
      <c r="AA5045" s="9">
        <v>0</v>
      </c>
      <c r="AB5045" s="9">
        <v>0</v>
      </c>
      <c r="AC5045" s="9">
        <v>0</v>
      </c>
      <c r="AD5045" s="9">
        <v>79046000.53</v>
      </c>
      <c r="AE5045" s="9">
        <v>86006856.4</v>
      </c>
      <c r="AF5045" s="9">
        <v>65286998.97</v>
      </c>
      <c r="AG5045" s="9">
        <v>1817900</v>
      </c>
      <c r="AH5045" s="9">
        <v>0</v>
      </c>
      <c r="AI5045" s="9">
        <v>0</v>
      </c>
      <c r="AJ5045" s="9">
        <v>0</v>
      </c>
      <c r="AK5045" s="9">
        <v>0</v>
      </c>
      <c r="AL5045" s="9">
        <v>0</v>
      </c>
      <c r="AM5045" s="2">
        <f t="shared" si="938"/>
        <v>22304196.45</v>
      </c>
      <c r="AN5045" s="2">
        <f t="shared" si="942"/>
        <v>21811818.2</v>
      </c>
      <c r="AO5045" s="2">
        <f t="shared" si="943"/>
        <v>23525652.34</v>
      </c>
      <c r="AP5045" s="2">
        <f t="shared" si="944"/>
        <v>73325200</v>
      </c>
      <c r="AQ5045" s="2">
        <f t="shared" si="945"/>
        <v>0</v>
      </c>
      <c r="AR5045" s="2">
        <f t="shared" si="946"/>
        <v>0</v>
      </c>
      <c r="AS5045" s="2">
        <f t="shared" si="947"/>
        <v>0</v>
      </c>
      <c r="AT5045" s="2">
        <f t="shared" si="948"/>
        <v>0</v>
      </c>
      <c r="AU5045" s="2">
        <f t="shared" si="949"/>
        <v>0</v>
      </c>
      <c r="AV5045" s="3" t="e">
        <f t="shared" si="939"/>
        <v>#DIV/0!</v>
      </c>
      <c r="AW5045" s="3" t="e">
        <f t="shared" si="940"/>
        <v>#DIV/0!</v>
      </c>
      <c r="AX5045" s="3" t="e">
        <f t="shared" si="941"/>
        <v>#DIV/0!</v>
      </c>
    </row>
    <row r="5046" spans="1:50">
      <c r="A5046" s="8" t="s">
        <v>10103</v>
      </c>
      <c r="B5046" s="8" t="s">
        <v>10104</v>
      </c>
      <c r="C5046" s="9">
        <v>74695091.82</v>
      </c>
      <c r="D5046" s="9">
        <v>52305524.09</v>
      </c>
      <c r="E5046" s="9">
        <v>20478631</v>
      </c>
      <c r="F5046" s="9">
        <v>11845123.32</v>
      </c>
      <c r="G5046" s="9">
        <v>0</v>
      </c>
      <c r="H5046" s="9">
        <v>0</v>
      </c>
      <c r="I5046" s="9">
        <v>0</v>
      </c>
      <c r="J5046" s="9">
        <v>0</v>
      </c>
      <c r="K5046" s="9">
        <v>0</v>
      </c>
      <c r="L5046" s="9">
        <v>6232647.89</v>
      </c>
      <c r="M5046" s="9">
        <v>3052857.67</v>
      </c>
      <c r="N5046" s="9">
        <v>3915788.71</v>
      </c>
      <c r="O5046" s="9">
        <v>0</v>
      </c>
      <c r="P5046" s="9">
        <v>0</v>
      </c>
      <c r="Q5046" s="9">
        <v>0</v>
      </c>
      <c r="R5046" s="9">
        <v>0</v>
      </c>
      <c r="S5046" s="9">
        <v>0</v>
      </c>
      <c r="T5046" s="9">
        <v>0</v>
      </c>
      <c r="U5046" s="9">
        <v>845577.66</v>
      </c>
      <c r="V5046" s="9">
        <v>583374.45</v>
      </c>
      <c r="W5046" s="9">
        <v>338335.56</v>
      </c>
      <c r="X5046" s="9">
        <v>336505.56</v>
      </c>
      <c r="Y5046" s="9">
        <v>0</v>
      </c>
      <c r="Z5046" s="9">
        <v>0</v>
      </c>
      <c r="AA5046" s="9">
        <v>0</v>
      </c>
      <c r="AB5046" s="9">
        <v>0</v>
      </c>
      <c r="AC5046" s="9">
        <v>0</v>
      </c>
      <c r="AD5046" s="9">
        <v>71032618.46</v>
      </c>
      <c r="AE5046" s="9">
        <v>4647006.75</v>
      </c>
      <c r="AF5046" s="9">
        <v>3930690.67</v>
      </c>
      <c r="AG5046" s="9">
        <v>2843922.27</v>
      </c>
      <c r="AH5046" s="9">
        <v>0</v>
      </c>
      <c r="AI5046" s="9">
        <v>0</v>
      </c>
      <c r="AJ5046" s="9">
        <v>0</v>
      </c>
      <c r="AK5046" s="9">
        <v>0</v>
      </c>
      <c r="AL5046" s="9">
        <v>0</v>
      </c>
      <c r="AM5046" s="2">
        <f t="shared" si="938"/>
        <v>10740698.91</v>
      </c>
      <c r="AN5046" s="2">
        <f t="shared" si="942"/>
        <v>51294749.46</v>
      </c>
      <c r="AO5046" s="2">
        <f t="shared" si="943"/>
        <v>20802064.6</v>
      </c>
      <c r="AP5046" s="2">
        <f t="shared" si="944"/>
        <v>9337706.61</v>
      </c>
      <c r="AQ5046" s="2">
        <f t="shared" si="945"/>
        <v>0</v>
      </c>
      <c r="AR5046" s="2">
        <f t="shared" si="946"/>
        <v>0</v>
      </c>
      <c r="AS5046" s="2">
        <f t="shared" si="947"/>
        <v>0</v>
      </c>
      <c r="AT5046" s="2">
        <f t="shared" si="948"/>
        <v>0</v>
      </c>
      <c r="AU5046" s="2">
        <f t="shared" si="949"/>
        <v>0</v>
      </c>
      <c r="AV5046" s="3" t="e">
        <f t="shared" si="939"/>
        <v>#DIV/0!</v>
      </c>
      <c r="AW5046" s="3" t="e">
        <f t="shared" si="940"/>
        <v>#DIV/0!</v>
      </c>
      <c r="AX5046" s="3" t="e">
        <f t="shared" si="941"/>
        <v>#DIV/0!</v>
      </c>
    </row>
    <row r="5047" spans="1:50">
      <c r="A5047" s="8" t="s">
        <v>10105</v>
      </c>
      <c r="B5047" s="8" t="s">
        <v>10106</v>
      </c>
      <c r="C5047" s="9">
        <v>44917026.73</v>
      </c>
      <c r="D5047" s="9">
        <v>21429341.35</v>
      </c>
      <c r="E5047" s="9">
        <v>21073651.59</v>
      </c>
      <c r="F5047" s="9">
        <v>12234618.47</v>
      </c>
      <c r="G5047" s="9">
        <v>8149885.43</v>
      </c>
      <c r="H5047" s="9">
        <v>4229748.22</v>
      </c>
      <c r="I5047" s="9">
        <v>717903.29</v>
      </c>
      <c r="J5047" s="9">
        <v>0</v>
      </c>
      <c r="K5047" s="9">
        <v>0</v>
      </c>
      <c r="L5047" s="9">
        <v>6937415.17</v>
      </c>
      <c r="M5047" s="9">
        <v>1212671.51</v>
      </c>
      <c r="N5047" s="9">
        <v>678961.66</v>
      </c>
      <c r="O5047" s="9">
        <v>0</v>
      </c>
      <c r="P5047" s="9">
        <v>0</v>
      </c>
      <c r="Q5047" s="9">
        <v>0</v>
      </c>
      <c r="R5047" s="9">
        <v>0</v>
      </c>
      <c r="S5047" s="9">
        <v>0</v>
      </c>
      <c r="T5047" s="9">
        <v>0</v>
      </c>
      <c r="U5047" s="9">
        <v>464610.79</v>
      </c>
      <c r="V5047" s="9">
        <v>503332.67</v>
      </c>
      <c r="W5047" s="9">
        <v>76221.6</v>
      </c>
      <c r="X5047" s="9">
        <v>74970.84</v>
      </c>
      <c r="Y5047" s="9">
        <v>58296.12</v>
      </c>
      <c r="Z5047" s="9">
        <v>0</v>
      </c>
      <c r="AA5047" s="9">
        <v>0</v>
      </c>
      <c r="AB5047" s="9">
        <v>0</v>
      </c>
      <c r="AC5047" s="9">
        <v>0</v>
      </c>
      <c r="AD5047" s="9">
        <v>2722089.65</v>
      </c>
      <c r="AE5047" s="9">
        <v>9170328.85</v>
      </c>
      <c r="AF5047" s="9">
        <v>1245938.76</v>
      </c>
      <c r="AG5047" s="9">
        <v>963148.54</v>
      </c>
      <c r="AH5047" s="9">
        <v>1126301.28</v>
      </c>
      <c r="AI5047" s="9">
        <v>690986.78</v>
      </c>
      <c r="AJ5047" s="9">
        <v>2881834.07</v>
      </c>
      <c r="AK5047" s="9">
        <v>0</v>
      </c>
      <c r="AL5047" s="9">
        <v>0</v>
      </c>
      <c r="AM5047" s="2">
        <f t="shared" si="938"/>
        <v>49596963.04</v>
      </c>
      <c r="AN5047" s="2">
        <f t="shared" si="942"/>
        <v>13975016.68</v>
      </c>
      <c r="AO5047" s="2">
        <f t="shared" si="943"/>
        <v>20582896.09</v>
      </c>
      <c r="AP5047" s="2">
        <f t="shared" si="944"/>
        <v>11346440.77</v>
      </c>
      <c r="AQ5047" s="2">
        <f t="shared" si="945"/>
        <v>7081880.27</v>
      </c>
      <c r="AR5047" s="2">
        <f t="shared" si="946"/>
        <v>3538761.44</v>
      </c>
      <c r="AS5047" s="2">
        <f t="shared" si="947"/>
        <v>-2163930.78</v>
      </c>
      <c r="AT5047" s="2">
        <f t="shared" si="948"/>
        <v>0</v>
      </c>
      <c r="AU5047" s="2">
        <f t="shared" si="949"/>
        <v>0</v>
      </c>
      <c r="AV5047" s="3" t="e">
        <f t="shared" si="939"/>
        <v>#DIV/0!</v>
      </c>
      <c r="AW5047" s="3">
        <f t="shared" si="940"/>
        <v>0.475914844526446</v>
      </c>
      <c r="AX5047" s="3" t="e">
        <f t="shared" si="941"/>
        <v>#DIV/0!</v>
      </c>
    </row>
    <row r="5048" spans="1:50">
      <c r="A5048" s="8" t="s">
        <v>10107</v>
      </c>
      <c r="B5048" s="8" t="s">
        <v>10108</v>
      </c>
      <c r="C5048" s="9">
        <v>79810344.85</v>
      </c>
      <c r="D5048" s="9">
        <v>23949452.73</v>
      </c>
      <c r="E5048" s="9">
        <v>3701883.99</v>
      </c>
      <c r="F5048" s="9">
        <v>1611202.91</v>
      </c>
      <c r="G5048" s="9">
        <v>2019280.63</v>
      </c>
      <c r="H5048" s="9">
        <v>1081961.31</v>
      </c>
      <c r="I5048" s="9">
        <v>365333.69</v>
      </c>
      <c r="J5048" s="9">
        <v>-157047.4</v>
      </c>
      <c r="K5048" s="9">
        <v>0</v>
      </c>
      <c r="L5048" s="9">
        <v>5435100</v>
      </c>
      <c r="M5048" s="9">
        <v>1506100</v>
      </c>
      <c r="N5048" s="9">
        <v>1083400</v>
      </c>
      <c r="O5048" s="9">
        <v>0</v>
      </c>
      <c r="P5048" s="9">
        <v>0</v>
      </c>
      <c r="Q5048" s="9">
        <v>0</v>
      </c>
      <c r="R5048" s="9">
        <v>0</v>
      </c>
      <c r="S5048" s="9">
        <v>0</v>
      </c>
      <c r="T5048" s="9">
        <v>0</v>
      </c>
      <c r="U5048" s="9">
        <v>293100</v>
      </c>
      <c r="V5048" s="9">
        <v>92000</v>
      </c>
      <c r="W5048" s="9">
        <v>92000</v>
      </c>
      <c r="X5048" s="9">
        <v>92000.04</v>
      </c>
      <c r="Y5048" s="9">
        <v>43666.71</v>
      </c>
      <c r="Z5048" s="9">
        <v>150333.36</v>
      </c>
      <c r="AA5048" s="9">
        <v>66000</v>
      </c>
      <c r="AB5048" s="9">
        <v>66000</v>
      </c>
      <c r="AC5048" s="9">
        <v>0</v>
      </c>
      <c r="AD5048" s="9">
        <v>16123013.46</v>
      </c>
      <c r="AE5048" s="9">
        <v>5794604.25</v>
      </c>
      <c r="AF5048" s="9">
        <v>1870329.61</v>
      </c>
      <c r="AG5048" s="9">
        <v>264571.21</v>
      </c>
      <c r="AH5048" s="9">
        <v>654609.76</v>
      </c>
      <c r="AI5048" s="9">
        <v>1311720.66</v>
      </c>
      <c r="AJ5048" s="9">
        <v>1062248.66</v>
      </c>
      <c r="AK5048" s="9">
        <v>401599</v>
      </c>
      <c r="AL5048" s="9">
        <v>0</v>
      </c>
      <c r="AM5048" s="2">
        <f t="shared" si="938"/>
        <v>69415531.39</v>
      </c>
      <c r="AN5048" s="2">
        <f t="shared" si="942"/>
        <v>19752948.48</v>
      </c>
      <c r="AO5048" s="2">
        <f t="shared" si="943"/>
        <v>3006954.38</v>
      </c>
      <c r="AP5048" s="2">
        <f t="shared" si="944"/>
        <v>1438631.74</v>
      </c>
      <c r="AQ5048" s="2">
        <f t="shared" si="945"/>
        <v>1408337.58</v>
      </c>
      <c r="AR5048" s="2">
        <f t="shared" si="946"/>
        <v>-79425.99</v>
      </c>
      <c r="AS5048" s="2">
        <f t="shared" si="947"/>
        <v>-630914.97</v>
      </c>
      <c r="AT5048" s="2">
        <f t="shared" si="948"/>
        <v>-492646.4</v>
      </c>
      <c r="AU5048" s="2">
        <f t="shared" si="949"/>
        <v>0</v>
      </c>
      <c r="AV5048" s="3" t="e">
        <f t="shared" si="939"/>
        <v>#DIV/0!</v>
      </c>
      <c r="AW5048" s="3">
        <f t="shared" si="940"/>
        <v>1.18046930256788</v>
      </c>
      <c r="AX5048" s="3" t="e">
        <f t="shared" si="941"/>
        <v>#DIV/0!</v>
      </c>
    </row>
    <row r="5049" spans="1:50">
      <c r="A5049" s="8" t="s">
        <v>10109</v>
      </c>
      <c r="B5049" s="8" t="s">
        <v>10110</v>
      </c>
      <c r="C5049" s="9">
        <v>76588558.96</v>
      </c>
      <c r="D5049" s="9">
        <v>54097981.85</v>
      </c>
      <c r="E5049" s="9">
        <v>46605498.83</v>
      </c>
      <c r="F5049" s="9">
        <v>21967080.43</v>
      </c>
      <c r="G5049" s="9">
        <v>0</v>
      </c>
      <c r="H5049" s="9">
        <v>0</v>
      </c>
      <c r="I5049" s="9">
        <v>0</v>
      </c>
      <c r="J5049" s="9">
        <v>0</v>
      </c>
      <c r="K5049" s="9">
        <v>0</v>
      </c>
      <c r="L5049" s="9">
        <v>11870862.1</v>
      </c>
      <c r="M5049" s="9">
        <v>9608424.77</v>
      </c>
      <c r="N5049" s="9">
        <v>8492918.81</v>
      </c>
      <c r="O5049" s="9">
        <v>0</v>
      </c>
      <c r="P5049" s="9">
        <v>0</v>
      </c>
      <c r="Q5049" s="9">
        <v>0</v>
      </c>
      <c r="R5049" s="9">
        <v>0</v>
      </c>
      <c r="S5049" s="9">
        <v>0</v>
      </c>
      <c r="T5049" s="9">
        <v>0</v>
      </c>
      <c r="U5049" s="9">
        <v>191880.81</v>
      </c>
      <c r="V5049" s="9">
        <v>49681.04</v>
      </c>
      <c r="W5049" s="9">
        <v>0</v>
      </c>
      <c r="X5049" s="9">
        <v>0</v>
      </c>
      <c r="Y5049" s="9">
        <v>0</v>
      </c>
      <c r="Z5049" s="9">
        <v>0</v>
      </c>
      <c r="AA5049" s="9">
        <v>0</v>
      </c>
      <c r="AB5049" s="9">
        <v>0</v>
      </c>
      <c r="AC5049" s="9">
        <v>0</v>
      </c>
      <c r="AD5049" s="9">
        <v>18654504.35</v>
      </c>
      <c r="AE5049" s="9">
        <v>14791646.14</v>
      </c>
      <c r="AF5049" s="9">
        <v>10417579.04</v>
      </c>
      <c r="AG5049" s="9">
        <v>5365717.68</v>
      </c>
      <c r="AH5049" s="9">
        <v>0</v>
      </c>
      <c r="AI5049" s="9">
        <v>0</v>
      </c>
      <c r="AJ5049" s="9">
        <v>0</v>
      </c>
      <c r="AK5049" s="9">
        <v>0</v>
      </c>
      <c r="AL5049" s="9">
        <v>0</v>
      </c>
      <c r="AM5049" s="2">
        <f t="shared" si="938"/>
        <v>69996797.52</v>
      </c>
      <c r="AN5049" s="2">
        <f t="shared" si="942"/>
        <v>48964441.52</v>
      </c>
      <c r="AO5049" s="2">
        <f t="shared" si="943"/>
        <v>44680838.6</v>
      </c>
      <c r="AP5049" s="2">
        <f t="shared" si="944"/>
        <v>16601362.75</v>
      </c>
      <c r="AQ5049" s="2">
        <f t="shared" si="945"/>
        <v>0</v>
      </c>
      <c r="AR5049" s="2">
        <f t="shared" si="946"/>
        <v>0</v>
      </c>
      <c r="AS5049" s="2">
        <f t="shared" si="947"/>
        <v>0</v>
      </c>
      <c r="AT5049" s="2">
        <f t="shared" si="948"/>
        <v>0</v>
      </c>
      <c r="AU5049" s="2">
        <f t="shared" si="949"/>
        <v>0</v>
      </c>
      <c r="AV5049" s="3" t="e">
        <f t="shared" si="939"/>
        <v>#DIV/0!</v>
      </c>
      <c r="AW5049" s="3" t="e">
        <f t="shared" si="940"/>
        <v>#DIV/0!</v>
      </c>
      <c r="AX5049" s="3" t="e">
        <f t="shared" si="941"/>
        <v>#DIV/0!</v>
      </c>
    </row>
    <row r="5050" spans="1:50">
      <c r="A5050" s="8" t="s">
        <v>10111</v>
      </c>
      <c r="B5050" s="8" t="s">
        <v>10112</v>
      </c>
      <c r="C5050" s="9">
        <v>543475072.31</v>
      </c>
      <c r="D5050" s="9">
        <v>152556332.29</v>
      </c>
      <c r="E5050" s="9">
        <v>88432936.93</v>
      </c>
      <c r="F5050" s="9">
        <v>115399019.22</v>
      </c>
      <c r="G5050" s="9">
        <v>0</v>
      </c>
      <c r="H5050" s="9">
        <v>0</v>
      </c>
      <c r="I5050" s="9">
        <v>0</v>
      </c>
      <c r="J5050" s="9">
        <v>0</v>
      </c>
      <c r="K5050" s="9">
        <v>0</v>
      </c>
      <c r="L5050" s="9">
        <v>63924143.3</v>
      </c>
      <c r="M5050" s="9">
        <v>38382560.7</v>
      </c>
      <c r="N5050" s="9">
        <v>20536654.9</v>
      </c>
      <c r="O5050" s="9">
        <v>0</v>
      </c>
      <c r="P5050" s="9">
        <v>0</v>
      </c>
      <c r="Q5050" s="9">
        <v>0</v>
      </c>
      <c r="R5050" s="9">
        <v>0</v>
      </c>
      <c r="S5050" s="9">
        <v>0</v>
      </c>
      <c r="T5050" s="9">
        <v>0</v>
      </c>
      <c r="U5050" s="9">
        <v>397983.24</v>
      </c>
      <c r="V5050" s="9">
        <v>298973.4</v>
      </c>
      <c r="W5050" s="9">
        <v>740318.32</v>
      </c>
      <c r="X5050" s="9">
        <v>0</v>
      </c>
      <c r="Y5050" s="9">
        <v>0</v>
      </c>
      <c r="Z5050" s="9">
        <v>0</v>
      </c>
      <c r="AA5050" s="9">
        <v>0</v>
      </c>
      <c r="AB5050" s="9">
        <v>0</v>
      </c>
      <c r="AC5050" s="9">
        <v>0</v>
      </c>
      <c r="AD5050" s="9">
        <v>393408693.23</v>
      </c>
      <c r="AE5050" s="9">
        <v>160188521.6</v>
      </c>
      <c r="AF5050" s="9">
        <v>102065530.84</v>
      </c>
      <c r="AG5050" s="9">
        <v>136994984.89</v>
      </c>
      <c r="AH5050" s="9">
        <v>0</v>
      </c>
      <c r="AI5050" s="9">
        <v>0</v>
      </c>
      <c r="AJ5050" s="9">
        <v>0</v>
      </c>
      <c r="AK5050" s="9">
        <v>0</v>
      </c>
      <c r="AL5050" s="9">
        <v>0</v>
      </c>
      <c r="AM5050" s="2">
        <f t="shared" si="938"/>
        <v>214388505.62</v>
      </c>
      <c r="AN5050" s="2">
        <f t="shared" si="942"/>
        <v>31049344.79</v>
      </c>
      <c r="AO5050" s="2">
        <f t="shared" si="943"/>
        <v>7644379.31</v>
      </c>
      <c r="AP5050" s="2">
        <f t="shared" si="944"/>
        <v>-21595965.67</v>
      </c>
      <c r="AQ5050" s="2">
        <f t="shared" si="945"/>
        <v>0</v>
      </c>
      <c r="AR5050" s="2">
        <f t="shared" si="946"/>
        <v>0</v>
      </c>
      <c r="AS5050" s="2">
        <f t="shared" si="947"/>
        <v>0</v>
      </c>
      <c r="AT5050" s="2">
        <f t="shared" si="948"/>
        <v>0</v>
      </c>
      <c r="AU5050" s="2">
        <f t="shared" si="949"/>
        <v>0</v>
      </c>
      <c r="AV5050" s="3" t="e">
        <f t="shared" si="939"/>
        <v>#DIV/0!</v>
      </c>
      <c r="AW5050" s="3" t="e">
        <f t="shared" si="940"/>
        <v>#DIV/0!</v>
      </c>
      <c r="AX5050" s="3" t="e">
        <f t="shared" si="941"/>
        <v>#DIV/0!</v>
      </c>
    </row>
    <row r="5051" spans="1:50">
      <c r="A5051" s="8" t="s">
        <v>10113</v>
      </c>
      <c r="B5051" s="8" t="s">
        <v>10114</v>
      </c>
      <c r="C5051" s="9">
        <v>60505806</v>
      </c>
      <c r="D5051" s="9">
        <v>58900729.49</v>
      </c>
      <c r="E5051" s="9">
        <v>-373686994.39</v>
      </c>
      <c r="F5051" s="9">
        <v>-161397012.09</v>
      </c>
      <c r="G5051" s="9">
        <v>0</v>
      </c>
      <c r="H5051" s="9">
        <v>0</v>
      </c>
      <c r="I5051" s="9">
        <v>0</v>
      </c>
      <c r="J5051" s="9">
        <v>0</v>
      </c>
      <c r="K5051" s="9">
        <v>0</v>
      </c>
      <c r="L5051" s="9">
        <v>6447246.22</v>
      </c>
      <c r="M5051" s="9">
        <v>1175622.19</v>
      </c>
      <c r="N5051" s="9">
        <v>930536.84</v>
      </c>
      <c r="O5051" s="9">
        <v>0</v>
      </c>
      <c r="P5051" s="9">
        <v>0</v>
      </c>
      <c r="Q5051" s="9">
        <v>0</v>
      </c>
      <c r="R5051" s="9">
        <v>0</v>
      </c>
      <c r="S5051" s="9">
        <v>0</v>
      </c>
      <c r="T5051" s="9">
        <v>0</v>
      </c>
      <c r="U5051" s="9">
        <v>328705.44</v>
      </c>
      <c r="V5051" s="9">
        <v>352916.17</v>
      </c>
      <c r="W5051" s="9">
        <v>223241.27</v>
      </c>
      <c r="X5051" s="9">
        <v>55581.32</v>
      </c>
      <c r="Y5051" s="9">
        <v>0</v>
      </c>
      <c r="Z5051" s="9">
        <v>0</v>
      </c>
      <c r="AA5051" s="9">
        <v>0</v>
      </c>
      <c r="AB5051" s="9">
        <v>0</v>
      </c>
      <c r="AC5051" s="9">
        <v>0</v>
      </c>
      <c r="AD5051" s="9">
        <v>78671575.13</v>
      </c>
      <c r="AE5051" s="9">
        <v>16676113.85</v>
      </c>
      <c r="AF5051" s="9">
        <v>2190635.77</v>
      </c>
      <c r="AG5051" s="9">
        <v>1751641.89</v>
      </c>
      <c r="AH5051" s="9">
        <v>0</v>
      </c>
      <c r="AI5051" s="9">
        <v>0</v>
      </c>
      <c r="AJ5051" s="9">
        <v>0</v>
      </c>
      <c r="AK5051" s="9">
        <v>0</v>
      </c>
      <c r="AL5051" s="9">
        <v>0</v>
      </c>
      <c r="AM5051" s="2">
        <f t="shared" si="938"/>
        <v>-11389817.47</v>
      </c>
      <c r="AN5051" s="2">
        <f t="shared" si="942"/>
        <v>43753154</v>
      </c>
      <c r="AO5051" s="2">
        <f t="shared" si="943"/>
        <v>-374723852.05</v>
      </c>
      <c r="AP5051" s="2">
        <f t="shared" si="944"/>
        <v>-163093072.66</v>
      </c>
      <c r="AQ5051" s="2">
        <f t="shared" si="945"/>
        <v>0</v>
      </c>
      <c r="AR5051" s="2">
        <f t="shared" si="946"/>
        <v>0</v>
      </c>
      <c r="AS5051" s="2">
        <f t="shared" si="947"/>
        <v>0</v>
      </c>
      <c r="AT5051" s="2">
        <f t="shared" si="948"/>
        <v>0</v>
      </c>
      <c r="AU5051" s="2">
        <f t="shared" si="949"/>
        <v>0</v>
      </c>
      <c r="AV5051" s="3" t="e">
        <f t="shared" si="939"/>
        <v>#DIV/0!</v>
      </c>
      <c r="AW5051" s="3" t="e">
        <f t="shared" si="940"/>
        <v>#DIV/0!</v>
      </c>
      <c r="AX5051" s="3" t="e">
        <f t="shared" si="941"/>
        <v>#DIV/0!</v>
      </c>
    </row>
    <row r="5052" spans="1:50">
      <c r="A5052" s="8" t="s">
        <v>10115</v>
      </c>
      <c r="B5052" s="8" t="s">
        <v>10116</v>
      </c>
      <c r="C5052" s="9">
        <v>85944751.68</v>
      </c>
      <c r="D5052" s="9">
        <v>91746855.46</v>
      </c>
      <c r="E5052" s="9">
        <v>63284104.57</v>
      </c>
      <c r="F5052" s="9">
        <v>15255162.45</v>
      </c>
      <c r="G5052" s="9">
        <v>0</v>
      </c>
      <c r="H5052" s="9">
        <v>0</v>
      </c>
      <c r="I5052" s="9">
        <v>0</v>
      </c>
      <c r="J5052" s="9">
        <v>0</v>
      </c>
      <c r="K5052" s="9">
        <v>0</v>
      </c>
      <c r="L5052" s="9">
        <v>5848844.42</v>
      </c>
      <c r="M5052" s="9">
        <v>1365344.72</v>
      </c>
      <c r="N5052" s="9">
        <v>1280468.88</v>
      </c>
      <c r="O5052" s="9">
        <v>0</v>
      </c>
      <c r="P5052" s="9">
        <v>0</v>
      </c>
      <c r="Q5052" s="9">
        <v>0</v>
      </c>
      <c r="R5052" s="9">
        <v>0</v>
      </c>
      <c r="S5052" s="9">
        <v>0</v>
      </c>
      <c r="T5052" s="9">
        <v>0</v>
      </c>
      <c r="U5052" s="9">
        <v>2359801.52</v>
      </c>
      <c r="V5052" s="9">
        <v>383790.18</v>
      </c>
      <c r="W5052" s="9">
        <v>152571.92</v>
      </c>
      <c r="X5052" s="9">
        <v>97505.53</v>
      </c>
      <c r="Y5052" s="9">
        <v>0</v>
      </c>
      <c r="Z5052" s="9">
        <v>0</v>
      </c>
      <c r="AA5052" s="9">
        <v>0</v>
      </c>
      <c r="AB5052" s="9">
        <v>0</v>
      </c>
      <c r="AC5052" s="9">
        <v>0</v>
      </c>
      <c r="AD5052" s="9">
        <v>12255783.76</v>
      </c>
      <c r="AE5052" s="9">
        <v>9034647.4</v>
      </c>
      <c r="AF5052" s="9">
        <v>1649538.33</v>
      </c>
      <c r="AG5052" s="9">
        <v>1737473.39</v>
      </c>
      <c r="AH5052" s="9">
        <v>0</v>
      </c>
      <c r="AI5052" s="9">
        <v>0</v>
      </c>
      <c r="AJ5052" s="9">
        <v>0</v>
      </c>
      <c r="AK5052" s="9">
        <v>0</v>
      </c>
      <c r="AL5052" s="9">
        <v>0</v>
      </c>
      <c r="AM5052" s="2">
        <f t="shared" si="938"/>
        <v>81897613.86</v>
      </c>
      <c r="AN5052" s="2">
        <f t="shared" si="942"/>
        <v>84461342.96</v>
      </c>
      <c r="AO5052" s="2">
        <f t="shared" si="943"/>
        <v>63067607.04</v>
      </c>
      <c r="AP5052" s="2">
        <f t="shared" si="944"/>
        <v>13615194.59</v>
      </c>
      <c r="AQ5052" s="2">
        <f t="shared" si="945"/>
        <v>0</v>
      </c>
      <c r="AR5052" s="2">
        <f t="shared" si="946"/>
        <v>0</v>
      </c>
      <c r="AS5052" s="2">
        <f t="shared" si="947"/>
        <v>0</v>
      </c>
      <c r="AT5052" s="2">
        <f t="shared" si="948"/>
        <v>0</v>
      </c>
      <c r="AU5052" s="2">
        <f t="shared" si="949"/>
        <v>0</v>
      </c>
      <c r="AV5052" s="3" t="e">
        <f t="shared" si="939"/>
        <v>#DIV/0!</v>
      </c>
      <c r="AW5052" s="3" t="e">
        <f t="shared" si="940"/>
        <v>#DIV/0!</v>
      </c>
      <c r="AX5052" s="3" t="e">
        <f t="shared" si="941"/>
        <v>#DIV/0!</v>
      </c>
    </row>
    <row r="5053" spans="1:50">
      <c r="A5053" s="8" t="s">
        <v>10117</v>
      </c>
      <c r="B5053" s="8" t="s">
        <v>10118</v>
      </c>
      <c r="C5053" s="9">
        <v>246776096.83</v>
      </c>
      <c r="D5053" s="9">
        <v>124246222.26</v>
      </c>
      <c r="E5053" s="9">
        <v>70776144.5</v>
      </c>
      <c r="F5053" s="9">
        <v>4985832.11</v>
      </c>
      <c r="G5053" s="9">
        <v>0</v>
      </c>
      <c r="H5053" s="9">
        <v>0</v>
      </c>
      <c r="I5053" s="9">
        <v>0</v>
      </c>
      <c r="J5053" s="9">
        <v>0</v>
      </c>
      <c r="K5053" s="9">
        <v>0</v>
      </c>
      <c r="L5053" s="9">
        <v>7200227.76</v>
      </c>
      <c r="M5053" s="9">
        <v>1794675.58</v>
      </c>
      <c r="N5053" s="9">
        <v>1305927.83</v>
      </c>
      <c r="O5053" s="9">
        <v>0</v>
      </c>
      <c r="P5053" s="9">
        <v>0</v>
      </c>
      <c r="Q5053" s="9">
        <v>0</v>
      </c>
      <c r="R5053" s="9">
        <v>0</v>
      </c>
      <c r="S5053" s="9">
        <v>0</v>
      </c>
      <c r="T5053" s="9">
        <v>0</v>
      </c>
      <c r="U5053" s="9">
        <v>3830487.47</v>
      </c>
      <c r="V5053" s="9">
        <v>1213439.29</v>
      </c>
      <c r="W5053" s="9">
        <v>167419.02</v>
      </c>
      <c r="X5053" s="9">
        <v>397267.48</v>
      </c>
      <c r="Y5053" s="9">
        <v>0</v>
      </c>
      <c r="Z5053" s="9">
        <v>0</v>
      </c>
      <c r="AA5053" s="9">
        <v>0</v>
      </c>
      <c r="AB5053" s="9">
        <v>0</v>
      </c>
      <c r="AC5053" s="9">
        <v>0</v>
      </c>
      <c r="AD5053" s="9">
        <v>87545445.64</v>
      </c>
      <c r="AE5053" s="9">
        <v>68714627.33</v>
      </c>
      <c r="AF5053" s="9">
        <v>3119966.36</v>
      </c>
      <c r="AG5053" s="9">
        <v>243999.2</v>
      </c>
      <c r="AH5053" s="9">
        <v>0</v>
      </c>
      <c r="AI5053" s="9">
        <v>0</v>
      </c>
      <c r="AJ5053" s="9">
        <v>0</v>
      </c>
      <c r="AK5053" s="9">
        <v>0</v>
      </c>
      <c r="AL5053" s="9">
        <v>0</v>
      </c>
      <c r="AM5053" s="2">
        <f t="shared" si="938"/>
        <v>170261366.42</v>
      </c>
      <c r="AN5053" s="2">
        <f t="shared" si="942"/>
        <v>58539709.8</v>
      </c>
      <c r="AO5053" s="2">
        <f t="shared" si="943"/>
        <v>69129524.99</v>
      </c>
      <c r="AP5053" s="2">
        <f t="shared" si="944"/>
        <v>5139100.39</v>
      </c>
      <c r="AQ5053" s="2">
        <f t="shared" si="945"/>
        <v>0</v>
      </c>
      <c r="AR5053" s="2">
        <f t="shared" si="946"/>
        <v>0</v>
      </c>
      <c r="AS5053" s="2">
        <f t="shared" si="947"/>
        <v>0</v>
      </c>
      <c r="AT5053" s="2">
        <f t="shared" si="948"/>
        <v>0</v>
      </c>
      <c r="AU5053" s="2">
        <f t="shared" si="949"/>
        <v>0</v>
      </c>
      <c r="AV5053" s="3" t="e">
        <f t="shared" si="939"/>
        <v>#DIV/0!</v>
      </c>
      <c r="AW5053" s="3" t="e">
        <f t="shared" si="940"/>
        <v>#DIV/0!</v>
      </c>
      <c r="AX5053" s="3" t="e">
        <f t="shared" si="941"/>
        <v>#DIV/0!</v>
      </c>
    </row>
    <row r="5054" spans="1:50">
      <c r="A5054" s="8" t="s">
        <v>10119</v>
      </c>
      <c r="B5054" s="8" t="s">
        <v>10120</v>
      </c>
      <c r="C5054" s="9">
        <v>62408408.95</v>
      </c>
      <c r="D5054" s="9">
        <v>54496061.01</v>
      </c>
      <c r="E5054" s="9">
        <v>41427695.34</v>
      </c>
      <c r="F5054" s="9">
        <v>30988395.64</v>
      </c>
      <c r="G5054" s="9">
        <v>37252954.26</v>
      </c>
      <c r="H5054" s="9">
        <v>23591015.62</v>
      </c>
      <c r="I5054" s="9">
        <v>9323464.13</v>
      </c>
      <c r="J5054" s="9">
        <v>2320747.33</v>
      </c>
      <c r="K5054" s="9">
        <v>0</v>
      </c>
      <c r="L5054" s="9">
        <v>10517142.1</v>
      </c>
      <c r="M5054" s="9">
        <v>5475116.71</v>
      </c>
      <c r="N5054" s="9">
        <v>4970019.49</v>
      </c>
      <c r="O5054" s="9">
        <v>0</v>
      </c>
      <c r="P5054" s="9">
        <v>0</v>
      </c>
      <c r="Q5054" s="9">
        <v>0</v>
      </c>
      <c r="R5054" s="9">
        <v>0</v>
      </c>
      <c r="S5054" s="9">
        <v>0</v>
      </c>
      <c r="T5054" s="9">
        <v>0</v>
      </c>
      <c r="U5054" s="9">
        <v>50041.12</v>
      </c>
      <c r="V5054" s="9">
        <v>78089.49</v>
      </c>
      <c r="W5054" s="9">
        <v>45423</v>
      </c>
      <c r="X5054" s="9">
        <v>44095.25</v>
      </c>
      <c r="Y5054" s="9">
        <v>47426.65</v>
      </c>
      <c r="Z5054" s="9">
        <v>64324.09</v>
      </c>
      <c r="AA5054" s="9">
        <v>62985.93</v>
      </c>
      <c r="AB5054" s="9">
        <v>21666.64</v>
      </c>
      <c r="AC5054" s="9">
        <v>0</v>
      </c>
      <c r="AD5054" s="9">
        <v>51236626.6</v>
      </c>
      <c r="AE5054" s="9">
        <v>50003856.77</v>
      </c>
      <c r="AF5054" s="9">
        <v>93393876.6</v>
      </c>
      <c r="AG5054" s="9">
        <v>16925171.82</v>
      </c>
      <c r="AH5054" s="9">
        <v>6863436.53</v>
      </c>
      <c r="AI5054" s="9">
        <v>4630633.25</v>
      </c>
      <c r="AJ5054" s="9">
        <v>16934665.49</v>
      </c>
      <c r="AK5054" s="9">
        <v>5383583</v>
      </c>
      <c r="AL5054" s="9">
        <v>0</v>
      </c>
      <c r="AM5054" s="2">
        <f t="shared" si="938"/>
        <v>21738965.57</v>
      </c>
      <c r="AN5054" s="2">
        <f t="shared" si="942"/>
        <v>10045410.44</v>
      </c>
      <c r="AO5054" s="2">
        <f t="shared" si="943"/>
        <v>-46950738.77</v>
      </c>
      <c r="AP5054" s="2">
        <f t="shared" si="944"/>
        <v>14107319.07</v>
      </c>
      <c r="AQ5054" s="2">
        <f t="shared" si="945"/>
        <v>30436944.38</v>
      </c>
      <c r="AR5054" s="2">
        <f t="shared" si="946"/>
        <v>19024706.46</v>
      </c>
      <c r="AS5054" s="2">
        <f t="shared" si="947"/>
        <v>-7548215.43</v>
      </c>
      <c r="AT5054" s="2">
        <f t="shared" si="948"/>
        <v>-3041169.03</v>
      </c>
      <c r="AU5054" s="2">
        <f t="shared" si="949"/>
        <v>0</v>
      </c>
      <c r="AV5054" s="3" t="e">
        <f t="shared" si="939"/>
        <v>#DIV/0!</v>
      </c>
      <c r="AW5054" s="3">
        <f t="shared" si="940"/>
        <v>-0.0650948227173344</v>
      </c>
      <c r="AX5054" s="3" t="e">
        <f t="shared" si="941"/>
        <v>#DIV/0!</v>
      </c>
    </row>
    <row r="5055" spans="1:50">
      <c r="A5055" s="8" t="s">
        <v>10121</v>
      </c>
      <c r="B5055" s="8" t="s">
        <v>10122</v>
      </c>
      <c r="C5055" s="9">
        <v>60792550.57</v>
      </c>
      <c r="D5055" s="9">
        <v>48019915.32</v>
      </c>
      <c r="E5055" s="9">
        <v>62432606.16</v>
      </c>
      <c r="F5055" s="9">
        <v>29519434.55</v>
      </c>
      <c r="G5055" s="9">
        <v>0</v>
      </c>
      <c r="H5055" s="9">
        <v>0</v>
      </c>
      <c r="I5055" s="9">
        <v>0</v>
      </c>
      <c r="J5055" s="9">
        <v>0</v>
      </c>
      <c r="K5055" s="9">
        <v>0</v>
      </c>
      <c r="L5055" s="9">
        <v>22813415.8</v>
      </c>
      <c r="M5055" s="9">
        <v>17921068</v>
      </c>
      <c r="N5055" s="9">
        <v>16804755.3</v>
      </c>
      <c r="O5055" s="9">
        <v>0</v>
      </c>
      <c r="P5055" s="9">
        <v>0</v>
      </c>
      <c r="Q5055" s="9">
        <v>0</v>
      </c>
      <c r="R5055" s="9">
        <v>0</v>
      </c>
      <c r="S5055" s="9">
        <v>0</v>
      </c>
      <c r="T5055" s="9">
        <v>0</v>
      </c>
      <c r="U5055" s="9">
        <v>0</v>
      </c>
      <c r="V5055" s="9">
        <v>0</v>
      </c>
      <c r="W5055" s="9">
        <v>0</v>
      </c>
      <c r="X5055" s="9">
        <v>0</v>
      </c>
      <c r="Y5055" s="9">
        <v>0</v>
      </c>
      <c r="Z5055" s="9">
        <v>0</v>
      </c>
      <c r="AA5055" s="9">
        <v>0</v>
      </c>
      <c r="AB5055" s="9">
        <v>0</v>
      </c>
      <c r="AC5055" s="9">
        <v>0</v>
      </c>
      <c r="AD5055" s="9">
        <v>138032227.56</v>
      </c>
      <c r="AE5055" s="9">
        <v>39458234.96</v>
      </c>
      <c r="AF5055" s="9">
        <v>26083664.58</v>
      </c>
      <c r="AG5055" s="9">
        <v>38671546.83</v>
      </c>
      <c r="AH5055" s="9">
        <v>0</v>
      </c>
      <c r="AI5055" s="9">
        <v>0</v>
      </c>
      <c r="AJ5055" s="9">
        <v>0</v>
      </c>
      <c r="AK5055" s="9">
        <v>0</v>
      </c>
      <c r="AL5055" s="9">
        <v>0</v>
      </c>
      <c r="AM5055" s="2">
        <f t="shared" si="938"/>
        <v>-54426261.19</v>
      </c>
      <c r="AN5055" s="2">
        <f t="shared" si="942"/>
        <v>26482748.36</v>
      </c>
      <c r="AO5055" s="2">
        <f t="shared" si="943"/>
        <v>53153696.88</v>
      </c>
      <c r="AP5055" s="2">
        <f t="shared" si="944"/>
        <v>-9152112.28</v>
      </c>
      <c r="AQ5055" s="2">
        <f t="shared" si="945"/>
        <v>0</v>
      </c>
      <c r="AR5055" s="2">
        <f t="shared" si="946"/>
        <v>0</v>
      </c>
      <c r="AS5055" s="2">
        <f t="shared" si="947"/>
        <v>0</v>
      </c>
      <c r="AT5055" s="2">
        <f t="shared" si="948"/>
        <v>0</v>
      </c>
      <c r="AU5055" s="2">
        <f t="shared" si="949"/>
        <v>0</v>
      </c>
      <c r="AV5055" s="3" t="e">
        <f t="shared" si="939"/>
        <v>#DIV/0!</v>
      </c>
      <c r="AW5055" s="3" t="e">
        <f t="shared" si="940"/>
        <v>#DIV/0!</v>
      </c>
      <c r="AX5055" s="3" t="e">
        <f t="shared" si="941"/>
        <v>#DIV/0!</v>
      </c>
    </row>
    <row r="5056" spans="1:50">
      <c r="A5056" s="8" t="s">
        <v>10123</v>
      </c>
      <c r="B5056" s="8" t="s">
        <v>10124</v>
      </c>
      <c r="C5056" s="9">
        <v>53645627.99</v>
      </c>
      <c r="D5056" s="9">
        <v>60199187.6</v>
      </c>
      <c r="E5056" s="9">
        <v>49188303.5</v>
      </c>
      <c r="F5056" s="9">
        <v>30702158.65</v>
      </c>
      <c r="G5056" s="9">
        <v>34465831.03</v>
      </c>
      <c r="H5056" s="9">
        <v>0</v>
      </c>
      <c r="I5056" s="9">
        <v>0</v>
      </c>
      <c r="J5056" s="9">
        <v>0</v>
      </c>
      <c r="K5056" s="9">
        <v>0</v>
      </c>
      <c r="L5056" s="9">
        <v>15716313.4</v>
      </c>
      <c r="M5056" s="9">
        <v>9841557.78</v>
      </c>
      <c r="N5056" s="9">
        <v>8213198.21</v>
      </c>
      <c r="O5056" s="9">
        <v>0</v>
      </c>
      <c r="P5056" s="9">
        <v>0</v>
      </c>
      <c r="Q5056" s="9">
        <v>0</v>
      </c>
      <c r="R5056" s="9">
        <v>0</v>
      </c>
      <c r="S5056" s="9">
        <v>0</v>
      </c>
      <c r="T5056" s="9">
        <v>0</v>
      </c>
      <c r="U5056" s="9">
        <v>0</v>
      </c>
      <c r="V5056" s="9">
        <v>0</v>
      </c>
      <c r="W5056" s="9">
        <v>0</v>
      </c>
      <c r="X5056" s="9">
        <v>0</v>
      </c>
      <c r="Y5056" s="9">
        <v>0</v>
      </c>
      <c r="Z5056" s="9">
        <v>0</v>
      </c>
      <c r="AA5056" s="9">
        <v>0</v>
      </c>
      <c r="AB5056" s="9">
        <v>0</v>
      </c>
      <c r="AC5056" s="9">
        <v>0</v>
      </c>
      <c r="AD5056" s="9">
        <v>101966027.97</v>
      </c>
      <c r="AE5056" s="9">
        <v>45713742.03</v>
      </c>
      <c r="AF5056" s="9">
        <v>50424024.84</v>
      </c>
      <c r="AG5056" s="9">
        <v>21685213.56</v>
      </c>
      <c r="AH5056" s="9">
        <v>40666251.34</v>
      </c>
      <c r="AI5056" s="9">
        <v>0</v>
      </c>
      <c r="AJ5056" s="9">
        <v>0</v>
      </c>
      <c r="AK5056" s="9">
        <v>0</v>
      </c>
      <c r="AL5056" s="9">
        <v>0</v>
      </c>
      <c r="AM5056" s="2">
        <f t="shared" si="938"/>
        <v>-32604086.58</v>
      </c>
      <c r="AN5056" s="2">
        <f t="shared" si="942"/>
        <v>24327003.35</v>
      </c>
      <c r="AO5056" s="2">
        <f t="shared" si="943"/>
        <v>6977476.87</v>
      </c>
      <c r="AP5056" s="2">
        <f t="shared" si="944"/>
        <v>9016945.09</v>
      </c>
      <c r="AQ5056" s="2">
        <f t="shared" si="945"/>
        <v>-6200420.31</v>
      </c>
      <c r="AR5056" s="2">
        <f t="shared" si="946"/>
        <v>0</v>
      </c>
      <c r="AS5056" s="2">
        <f t="shared" si="947"/>
        <v>0</v>
      </c>
      <c r="AT5056" s="2">
        <f t="shared" si="948"/>
        <v>0</v>
      </c>
      <c r="AU5056" s="2">
        <f t="shared" si="949"/>
        <v>0</v>
      </c>
      <c r="AV5056" s="3" t="e">
        <f t="shared" si="939"/>
        <v>#DIV/0!</v>
      </c>
      <c r="AW5056" s="3">
        <f t="shared" si="940"/>
        <v>0.393702828747172</v>
      </c>
      <c r="AX5056" s="3" t="e">
        <f t="shared" si="941"/>
        <v>#DIV/0!</v>
      </c>
    </row>
    <row r="5057" spans="1:50">
      <c r="A5057" s="8" t="s">
        <v>10125</v>
      </c>
      <c r="B5057" s="8" t="s">
        <v>10126</v>
      </c>
      <c r="C5057" s="9">
        <v>228625844.78</v>
      </c>
      <c r="D5057" s="9">
        <v>246695912.58</v>
      </c>
      <c r="E5057" s="9">
        <v>58999115.93</v>
      </c>
      <c r="F5057" s="9">
        <v>42319046.91</v>
      </c>
      <c r="G5057" s="9">
        <v>0</v>
      </c>
      <c r="H5057" s="9">
        <v>0</v>
      </c>
      <c r="I5057" s="9">
        <v>0</v>
      </c>
      <c r="J5057" s="9">
        <v>0</v>
      </c>
      <c r="K5057" s="9">
        <v>0</v>
      </c>
      <c r="L5057" s="9">
        <v>10931196.4</v>
      </c>
      <c r="M5057" s="9">
        <v>7599078.58</v>
      </c>
      <c r="N5057" s="9">
        <v>5918325.57</v>
      </c>
      <c r="O5057" s="9">
        <v>0</v>
      </c>
      <c r="P5057" s="9">
        <v>0</v>
      </c>
      <c r="Q5057" s="9">
        <v>0</v>
      </c>
      <c r="R5057" s="9">
        <v>0</v>
      </c>
      <c r="S5057" s="9">
        <v>0</v>
      </c>
      <c r="T5057" s="9">
        <v>0</v>
      </c>
      <c r="U5057" s="9">
        <v>205067.4</v>
      </c>
      <c r="V5057" s="9">
        <v>51266.84</v>
      </c>
      <c r="W5057" s="9">
        <v>0</v>
      </c>
      <c r="X5057" s="9">
        <v>0</v>
      </c>
      <c r="Y5057" s="9">
        <v>0</v>
      </c>
      <c r="Z5057" s="9">
        <v>0</v>
      </c>
      <c r="AA5057" s="9">
        <v>0</v>
      </c>
      <c r="AB5057" s="9">
        <v>0</v>
      </c>
      <c r="AC5057" s="9">
        <v>0</v>
      </c>
      <c r="AD5057" s="9">
        <v>126374697.41</v>
      </c>
      <c r="AE5057" s="9">
        <v>75736823.96</v>
      </c>
      <c r="AF5057" s="9">
        <v>16391641.81</v>
      </c>
      <c r="AG5057" s="9">
        <v>2035201.39</v>
      </c>
      <c r="AH5057" s="9">
        <v>0</v>
      </c>
      <c r="AI5057" s="9">
        <v>0</v>
      </c>
      <c r="AJ5057" s="9">
        <v>0</v>
      </c>
      <c r="AK5057" s="9">
        <v>0</v>
      </c>
      <c r="AL5057" s="9">
        <v>0</v>
      </c>
      <c r="AM5057" s="2">
        <f t="shared" si="938"/>
        <v>113387411.17</v>
      </c>
      <c r="AN5057" s="2">
        <f t="shared" si="942"/>
        <v>178609434.04</v>
      </c>
      <c r="AO5057" s="2">
        <f t="shared" si="943"/>
        <v>48525799.69</v>
      </c>
      <c r="AP5057" s="2">
        <f t="shared" si="944"/>
        <v>40283845.52</v>
      </c>
      <c r="AQ5057" s="2">
        <f t="shared" si="945"/>
        <v>0</v>
      </c>
      <c r="AR5057" s="2">
        <f t="shared" si="946"/>
        <v>0</v>
      </c>
      <c r="AS5057" s="2">
        <f t="shared" si="947"/>
        <v>0</v>
      </c>
      <c r="AT5057" s="2">
        <f t="shared" si="948"/>
        <v>0</v>
      </c>
      <c r="AU5057" s="2">
        <f t="shared" si="949"/>
        <v>0</v>
      </c>
      <c r="AV5057" s="3" t="e">
        <f t="shared" si="939"/>
        <v>#DIV/0!</v>
      </c>
      <c r="AW5057" s="3" t="e">
        <f t="shared" si="940"/>
        <v>#DIV/0!</v>
      </c>
      <c r="AX5057" s="3" t="e">
        <f t="shared" si="941"/>
        <v>#DIV/0!</v>
      </c>
    </row>
    <row r="5058" spans="1:50">
      <c r="A5058" s="8" t="s">
        <v>10127</v>
      </c>
      <c r="B5058" s="8" t="s">
        <v>10128</v>
      </c>
      <c r="C5058" s="9">
        <v>550444957.65</v>
      </c>
      <c r="D5058" s="9">
        <v>58490504.91</v>
      </c>
      <c r="E5058" s="9">
        <v>-125675256.03</v>
      </c>
      <c r="F5058" s="9">
        <v>0</v>
      </c>
      <c r="G5058" s="9">
        <v>0</v>
      </c>
      <c r="H5058" s="9">
        <v>0</v>
      </c>
      <c r="I5058" s="9">
        <v>0</v>
      </c>
      <c r="J5058" s="9">
        <v>0</v>
      </c>
      <c r="K5058" s="9">
        <v>0</v>
      </c>
      <c r="L5058" s="9">
        <v>233351190</v>
      </c>
      <c r="M5058" s="9">
        <v>167415328</v>
      </c>
      <c r="N5058" s="9">
        <v>119266348</v>
      </c>
      <c r="O5058" s="9">
        <v>0</v>
      </c>
      <c r="P5058" s="9">
        <v>0</v>
      </c>
      <c r="Q5058" s="9">
        <v>0</v>
      </c>
      <c r="R5058" s="9">
        <v>0</v>
      </c>
      <c r="S5058" s="9">
        <v>0</v>
      </c>
      <c r="T5058" s="9">
        <v>0</v>
      </c>
      <c r="U5058" s="9">
        <v>284707.01</v>
      </c>
      <c r="V5058" s="9">
        <v>213717.34</v>
      </c>
      <c r="W5058" s="9">
        <v>191738.37</v>
      </c>
      <c r="X5058" s="9">
        <v>0</v>
      </c>
      <c r="Y5058" s="9">
        <v>0</v>
      </c>
      <c r="Z5058" s="9">
        <v>0</v>
      </c>
      <c r="AA5058" s="9">
        <v>0</v>
      </c>
      <c r="AB5058" s="9">
        <v>0</v>
      </c>
      <c r="AC5058" s="9">
        <v>0</v>
      </c>
      <c r="AD5058" s="9">
        <v>784278273.23</v>
      </c>
      <c r="AE5058" s="9">
        <v>668080322.62</v>
      </c>
      <c r="AF5058" s="9">
        <v>976707168.82</v>
      </c>
      <c r="AG5058" s="9">
        <v>0</v>
      </c>
      <c r="AH5058" s="9">
        <v>0</v>
      </c>
      <c r="AI5058" s="9">
        <v>0</v>
      </c>
      <c r="AJ5058" s="9">
        <v>0</v>
      </c>
      <c r="AK5058" s="9">
        <v>0</v>
      </c>
      <c r="AL5058" s="9">
        <v>0</v>
      </c>
      <c r="AM5058" s="2">
        <f t="shared" si="938"/>
        <v>-197418.570000052</v>
      </c>
      <c r="AN5058" s="2">
        <f t="shared" si="942"/>
        <v>-441960772.37</v>
      </c>
      <c r="AO5058" s="2">
        <f t="shared" si="943"/>
        <v>-982924338.48</v>
      </c>
      <c r="AP5058" s="2">
        <f t="shared" si="944"/>
        <v>0</v>
      </c>
      <c r="AQ5058" s="2">
        <f t="shared" si="945"/>
        <v>0</v>
      </c>
      <c r="AR5058" s="2">
        <f t="shared" si="946"/>
        <v>0</v>
      </c>
      <c r="AS5058" s="2">
        <f t="shared" si="947"/>
        <v>0</v>
      </c>
      <c r="AT5058" s="2">
        <f t="shared" si="948"/>
        <v>0</v>
      </c>
      <c r="AU5058" s="2">
        <f t="shared" si="949"/>
        <v>0</v>
      </c>
      <c r="AV5058" s="3" t="e">
        <f t="shared" si="939"/>
        <v>#DIV/0!</v>
      </c>
      <c r="AW5058" s="3" t="e">
        <f t="shared" si="940"/>
        <v>#DIV/0!</v>
      </c>
      <c r="AX5058" s="3" t="e">
        <f t="shared" si="941"/>
        <v>#DIV/0!</v>
      </c>
    </row>
    <row r="5059" spans="1:50">
      <c r="A5059" s="8" t="s">
        <v>10129</v>
      </c>
      <c r="B5059" s="8" t="s">
        <v>10130</v>
      </c>
      <c r="C5059" s="9">
        <v>45411317.33</v>
      </c>
      <c r="D5059" s="9">
        <v>40528789.68</v>
      </c>
      <c r="E5059" s="9">
        <v>22765811.47</v>
      </c>
      <c r="F5059" s="9">
        <v>26090310.63</v>
      </c>
      <c r="G5059" s="9">
        <v>24706154.13</v>
      </c>
      <c r="H5059" s="9">
        <v>25231797.64</v>
      </c>
      <c r="I5059" s="9">
        <v>13132797.87</v>
      </c>
      <c r="J5059" s="9">
        <v>17555575.34</v>
      </c>
      <c r="K5059" s="9">
        <v>0</v>
      </c>
      <c r="L5059" s="9">
        <v>10964250.8</v>
      </c>
      <c r="M5059" s="9">
        <v>9059362.91</v>
      </c>
      <c r="N5059" s="9">
        <v>8596715.09</v>
      </c>
      <c r="O5059" s="9">
        <v>0</v>
      </c>
      <c r="P5059" s="9">
        <v>0</v>
      </c>
      <c r="Q5059" s="9">
        <v>0</v>
      </c>
      <c r="R5059" s="9">
        <v>0</v>
      </c>
      <c r="S5059" s="9">
        <v>0</v>
      </c>
      <c r="T5059" s="9">
        <v>0</v>
      </c>
      <c r="U5059" s="9">
        <v>243065.8</v>
      </c>
      <c r="V5059" s="9">
        <v>145626.33</v>
      </c>
      <c r="W5059" s="9">
        <v>259874.62</v>
      </c>
      <c r="X5059" s="9">
        <v>259874.61</v>
      </c>
      <c r="Y5059" s="9">
        <v>138677.49</v>
      </c>
      <c r="Z5059" s="9">
        <v>117021.28</v>
      </c>
      <c r="AA5059" s="9">
        <v>0</v>
      </c>
      <c r="AB5059" s="9">
        <v>0</v>
      </c>
      <c r="AC5059" s="9">
        <v>0</v>
      </c>
      <c r="AD5059" s="9">
        <v>1173668.04</v>
      </c>
      <c r="AE5059" s="9">
        <v>1559000.6</v>
      </c>
      <c r="AF5059" s="9">
        <v>1682608</v>
      </c>
      <c r="AG5059" s="9">
        <v>3036101</v>
      </c>
      <c r="AH5059" s="9">
        <v>10974553.47</v>
      </c>
      <c r="AI5059" s="9">
        <v>13344266.55</v>
      </c>
      <c r="AJ5059" s="9">
        <v>25860478.91</v>
      </c>
      <c r="AK5059" s="9">
        <v>6479710.69</v>
      </c>
      <c r="AL5059" s="9">
        <v>0</v>
      </c>
      <c r="AM5059" s="2">
        <f t="shared" ref="AM5059:AM5092" si="950">C5059+L5059+U5059-AD5059</f>
        <v>55444965.89</v>
      </c>
      <c r="AN5059" s="2">
        <f t="shared" si="942"/>
        <v>48174778.32</v>
      </c>
      <c r="AO5059" s="2">
        <f t="shared" si="943"/>
        <v>29939793.18</v>
      </c>
      <c r="AP5059" s="2">
        <f t="shared" si="944"/>
        <v>23314084.24</v>
      </c>
      <c r="AQ5059" s="2">
        <f t="shared" si="945"/>
        <v>13870278.15</v>
      </c>
      <c r="AR5059" s="2">
        <f t="shared" si="946"/>
        <v>12004552.37</v>
      </c>
      <c r="AS5059" s="2">
        <f t="shared" si="947"/>
        <v>-12727681.04</v>
      </c>
      <c r="AT5059" s="2">
        <f t="shared" si="948"/>
        <v>11075864.65</v>
      </c>
      <c r="AU5059" s="2">
        <f t="shared" si="949"/>
        <v>0</v>
      </c>
      <c r="AV5059" s="3" t="e">
        <f t="shared" ref="AV5059:AV5092" si="951">POWER(AM5059/AU5059,1/9)-1</f>
        <v>#DIV/0!</v>
      </c>
      <c r="AW5059" s="3">
        <f t="shared" ref="AW5059:AW5092" si="952">POWER(AM5059/AQ5059,1/5)-1</f>
        <v>0.31933593042778</v>
      </c>
      <c r="AX5059" s="3" t="e">
        <f t="shared" ref="AX5059:AX5092" si="953">POWER(AP5059/AU5059,1/6)-1</f>
        <v>#DIV/0!</v>
      </c>
    </row>
    <row r="5060" spans="1:50">
      <c r="A5060" s="8" t="s">
        <v>10131</v>
      </c>
      <c r="B5060" s="8" t="s">
        <v>10132</v>
      </c>
      <c r="C5060" s="9">
        <v>95287767.05</v>
      </c>
      <c r="D5060" s="9">
        <v>78844872.31</v>
      </c>
      <c r="E5060" s="9">
        <v>13206998.03</v>
      </c>
      <c r="F5060" s="9">
        <v>15531762.08</v>
      </c>
      <c r="G5060" s="9">
        <v>0</v>
      </c>
      <c r="H5060" s="9">
        <v>0</v>
      </c>
      <c r="I5060" s="9">
        <v>0</v>
      </c>
      <c r="J5060" s="9">
        <v>0</v>
      </c>
      <c r="K5060" s="9">
        <v>0</v>
      </c>
      <c r="L5060" s="9">
        <v>21863091.1</v>
      </c>
      <c r="M5060" s="9">
        <v>16202373.8</v>
      </c>
      <c r="N5060" s="9">
        <v>13816296.7</v>
      </c>
      <c r="O5060" s="9">
        <v>0</v>
      </c>
      <c r="P5060" s="9">
        <v>0</v>
      </c>
      <c r="Q5060" s="9">
        <v>0</v>
      </c>
      <c r="R5060" s="9">
        <v>0</v>
      </c>
      <c r="S5060" s="9">
        <v>0</v>
      </c>
      <c r="T5060" s="9">
        <v>0</v>
      </c>
      <c r="U5060" s="9">
        <v>2097727.43</v>
      </c>
      <c r="V5060" s="9">
        <v>1527589.42</v>
      </c>
      <c r="W5060" s="9">
        <v>1414442.25</v>
      </c>
      <c r="X5060" s="9">
        <v>806260.2</v>
      </c>
      <c r="Y5060" s="9">
        <v>0</v>
      </c>
      <c r="Z5060" s="9">
        <v>0</v>
      </c>
      <c r="AA5060" s="9">
        <v>0</v>
      </c>
      <c r="AB5060" s="9">
        <v>0</v>
      </c>
      <c r="AC5060" s="9">
        <v>0</v>
      </c>
      <c r="AD5060" s="9">
        <v>106624270.62</v>
      </c>
      <c r="AE5060" s="9">
        <v>54024192.3</v>
      </c>
      <c r="AF5060" s="9">
        <v>31520590.58</v>
      </c>
      <c r="AG5060" s="9">
        <v>54003245</v>
      </c>
      <c r="AH5060" s="9">
        <v>0</v>
      </c>
      <c r="AI5060" s="9">
        <v>0</v>
      </c>
      <c r="AJ5060" s="9">
        <v>0</v>
      </c>
      <c r="AK5060" s="9">
        <v>0</v>
      </c>
      <c r="AL5060" s="9">
        <v>0</v>
      </c>
      <c r="AM5060" s="2">
        <f t="shared" si="950"/>
        <v>12624314.96</v>
      </c>
      <c r="AN5060" s="2">
        <f t="shared" si="942"/>
        <v>42550643.23</v>
      </c>
      <c r="AO5060" s="2">
        <f t="shared" si="943"/>
        <v>-3082853.6</v>
      </c>
      <c r="AP5060" s="2">
        <f t="shared" si="944"/>
        <v>-37665222.72</v>
      </c>
      <c r="AQ5060" s="2">
        <f t="shared" si="945"/>
        <v>0</v>
      </c>
      <c r="AR5060" s="2">
        <f t="shared" si="946"/>
        <v>0</v>
      </c>
      <c r="AS5060" s="2">
        <f t="shared" si="947"/>
        <v>0</v>
      </c>
      <c r="AT5060" s="2">
        <f t="shared" si="948"/>
        <v>0</v>
      </c>
      <c r="AU5060" s="2">
        <f t="shared" si="949"/>
        <v>0</v>
      </c>
      <c r="AV5060" s="3" t="e">
        <f t="shared" si="951"/>
        <v>#DIV/0!</v>
      </c>
      <c r="AW5060" s="3" t="e">
        <f t="shared" si="952"/>
        <v>#DIV/0!</v>
      </c>
      <c r="AX5060" s="3" t="e">
        <f t="shared" si="953"/>
        <v>#DIV/0!</v>
      </c>
    </row>
    <row r="5061" spans="1:50">
      <c r="A5061" s="8" t="s">
        <v>10133</v>
      </c>
      <c r="B5061" s="8" t="s">
        <v>10134</v>
      </c>
      <c r="C5061" s="9">
        <v>34956681.11</v>
      </c>
      <c r="D5061" s="9">
        <v>2750544.05</v>
      </c>
      <c r="E5061" s="9">
        <v>1702426.78</v>
      </c>
      <c r="F5061" s="9">
        <v>1353601.8</v>
      </c>
      <c r="G5061" s="9">
        <v>6498845.75</v>
      </c>
      <c r="H5061" s="9">
        <v>15470057.47</v>
      </c>
      <c r="I5061" s="9">
        <v>13598944.06</v>
      </c>
      <c r="J5061" s="9">
        <v>1935535.81</v>
      </c>
      <c r="K5061" s="9">
        <v>0</v>
      </c>
      <c r="L5061" s="9">
        <v>6113179.37</v>
      </c>
      <c r="M5061" s="9">
        <v>3990776.35</v>
      </c>
      <c r="N5061" s="9">
        <v>4369758.47</v>
      </c>
      <c r="O5061" s="9">
        <v>0</v>
      </c>
      <c r="P5061" s="9">
        <v>0</v>
      </c>
      <c r="Q5061" s="9">
        <v>0</v>
      </c>
      <c r="R5061" s="9">
        <v>0</v>
      </c>
      <c r="S5061" s="9">
        <v>0</v>
      </c>
      <c r="T5061" s="9">
        <v>0</v>
      </c>
      <c r="U5061" s="9">
        <v>630547.59</v>
      </c>
      <c r="V5061" s="9">
        <v>438378.3</v>
      </c>
      <c r="W5061" s="9">
        <v>392883.85</v>
      </c>
      <c r="X5061" s="9">
        <v>-575135.44</v>
      </c>
      <c r="Y5061" s="9">
        <v>862130.3</v>
      </c>
      <c r="Z5061" s="9">
        <v>358101.26</v>
      </c>
      <c r="AA5061" s="9">
        <v>161208.33</v>
      </c>
      <c r="AB5061" s="9">
        <v>45000</v>
      </c>
      <c r="AC5061" s="9">
        <v>0</v>
      </c>
      <c r="AD5061" s="9">
        <v>16926554.16</v>
      </c>
      <c r="AE5061" s="9">
        <v>6228736.11</v>
      </c>
      <c r="AF5061" s="9">
        <v>6167547</v>
      </c>
      <c r="AG5061" s="9">
        <v>4323468.34</v>
      </c>
      <c r="AH5061" s="9">
        <v>5962703.13</v>
      </c>
      <c r="AI5061" s="9">
        <v>4113593.83</v>
      </c>
      <c r="AJ5061" s="9">
        <v>11008641.52</v>
      </c>
      <c r="AK5061" s="9">
        <v>7818438.55</v>
      </c>
      <c r="AL5061" s="9">
        <v>0</v>
      </c>
      <c r="AM5061" s="2">
        <f t="shared" si="950"/>
        <v>24773853.91</v>
      </c>
      <c r="AN5061" s="2">
        <f t="shared" ref="AN5061:AN5092" si="954">D5061+M5061+V5061-AE5061</f>
        <v>950962.59</v>
      </c>
      <c r="AO5061" s="2">
        <f t="shared" ref="AO5061:AO5092" si="955">E5061+N5061+W5061-AF5061</f>
        <v>297522.1</v>
      </c>
      <c r="AP5061" s="2">
        <f t="shared" ref="AP5061:AP5092" si="956">F5061+O5061+X5061-AG5061</f>
        <v>-3545001.98</v>
      </c>
      <c r="AQ5061" s="2">
        <f t="shared" ref="AQ5061:AQ5092" si="957">G5061+P5061+Y5061-AH5061</f>
        <v>1398272.92</v>
      </c>
      <c r="AR5061" s="2">
        <f t="shared" ref="AR5061:AR5092" si="958">H5061+Q5061+Z5061-AI5061</f>
        <v>11714564.9</v>
      </c>
      <c r="AS5061" s="2">
        <f t="shared" ref="AS5061:AS5092" si="959">I5061+R5061+AA5061-AJ5061</f>
        <v>2751510.87</v>
      </c>
      <c r="AT5061" s="2">
        <f t="shared" ref="AT5061:AT5092" si="960">J5061+S5061+AB5061-AK5061</f>
        <v>-5837902.74</v>
      </c>
      <c r="AU5061" s="2">
        <f t="shared" ref="AU5061:AU5092" si="961">K5061+T5061+AC5061-AL5061</f>
        <v>0</v>
      </c>
      <c r="AV5061" s="3" t="e">
        <f t="shared" si="951"/>
        <v>#DIV/0!</v>
      </c>
      <c r="AW5061" s="3">
        <f t="shared" si="952"/>
        <v>0.776970938056698</v>
      </c>
      <c r="AX5061" s="3" t="e">
        <f t="shared" si="953"/>
        <v>#DIV/0!</v>
      </c>
    </row>
    <row r="5062" spans="1:50">
      <c r="A5062" s="8" t="s">
        <v>10135</v>
      </c>
      <c r="B5062" s="8" t="s">
        <v>10136</v>
      </c>
      <c r="C5062" s="9">
        <v>141975034.24</v>
      </c>
      <c r="D5062" s="9">
        <v>-270025202.64</v>
      </c>
      <c r="E5062" s="9">
        <v>-79950619.67</v>
      </c>
      <c r="F5062" s="9">
        <v>-49605895.78</v>
      </c>
      <c r="G5062" s="9">
        <v>0</v>
      </c>
      <c r="H5062" s="9">
        <v>0</v>
      </c>
      <c r="I5062" s="9">
        <v>0</v>
      </c>
      <c r="J5062" s="9">
        <v>0</v>
      </c>
      <c r="K5062" s="9">
        <v>0</v>
      </c>
      <c r="L5062" s="9">
        <v>11364950.8</v>
      </c>
      <c r="M5062" s="9">
        <v>1731965.05</v>
      </c>
      <c r="N5062" s="9">
        <v>784578.12</v>
      </c>
      <c r="O5062" s="9">
        <v>0</v>
      </c>
      <c r="P5062" s="9">
        <v>0</v>
      </c>
      <c r="Q5062" s="9">
        <v>0</v>
      </c>
      <c r="R5062" s="9">
        <v>0</v>
      </c>
      <c r="S5062" s="9">
        <v>0</v>
      </c>
      <c r="T5062" s="9">
        <v>0</v>
      </c>
      <c r="U5062" s="9">
        <v>0</v>
      </c>
      <c r="V5062" s="9">
        <v>0</v>
      </c>
      <c r="W5062" s="9">
        <v>0</v>
      </c>
      <c r="X5062" s="9">
        <v>0</v>
      </c>
      <c r="Y5062" s="9">
        <v>0</v>
      </c>
      <c r="Z5062" s="9">
        <v>0</v>
      </c>
      <c r="AA5062" s="9">
        <v>0</v>
      </c>
      <c r="AB5062" s="9">
        <v>0</v>
      </c>
      <c r="AC5062" s="9">
        <v>0</v>
      </c>
      <c r="AD5062" s="9">
        <v>129143443.34</v>
      </c>
      <c r="AE5062" s="9">
        <v>71430399.91</v>
      </c>
      <c r="AF5062" s="9">
        <v>4391427.77</v>
      </c>
      <c r="AG5062" s="9">
        <v>711969.67</v>
      </c>
      <c r="AH5062" s="9">
        <v>0</v>
      </c>
      <c r="AI5062" s="9">
        <v>0</v>
      </c>
      <c r="AJ5062" s="9">
        <v>0</v>
      </c>
      <c r="AK5062" s="9">
        <v>0</v>
      </c>
      <c r="AL5062" s="9">
        <v>0</v>
      </c>
      <c r="AM5062" s="2">
        <f t="shared" si="950"/>
        <v>24196541.7</v>
      </c>
      <c r="AN5062" s="2">
        <f t="shared" si="954"/>
        <v>-339723637.5</v>
      </c>
      <c r="AO5062" s="2">
        <f t="shared" si="955"/>
        <v>-83557469.32</v>
      </c>
      <c r="AP5062" s="2">
        <f t="shared" si="956"/>
        <v>-50317865.45</v>
      </c>
      <c r="AQ5062" s="2">
        <f t="shared" si="957"/>
        <v>0</v>
      </c>
      <c r="AR5062" s="2">
        <f t="shared" si="958"/>
        <v>0</v>
      </c>
      <c r="AS5062" s="2">
        <f t="shared" si="959"/>
        <v>0</v>
      </c>
      <c r="AT5062" s="2">
        <f t="shared" si="960"/>
        <v>0</v>
      </c>
      <c r="AU5062" s="2">
        <f t="shared" si="961"/>
        <v>0</v>
      </c>
      <c r="AV5062" s="3" t="e">
        <f t="shared" si="951"/>
        <v>#DIV/0!</v>
      </c>
      <c r="AW5062" s="3" t="e">
        <f t="shared" si="952"/>
        <v>#DIV/0!</v>
      </c>
      <c r="AX5062" s="3" t="e">
        <f t="shared" si="953"/>
        <v>#DIV/0!</v>
      </c>
    </row>
    <row r="5063" spans="1:50">
      <c r="A5063" s="8" t="s">
        <v>10137</v>
      </c>
      <c r="B5063" s="8" t="s">
        <v>10138</v>
      </c>
      <c r="C5063" s="9">
        <v>46113669.47</v>
      </c>
      <c r="D5063" s="9">
        <v>57014378.82</v>
      </c>
      <c r="E5063" s="9">
        <v>54551094.35</v>
      </c>
      <c r="F5063" s="9">
        <v>-28274704.83</v>
      </c>
      <c r="G5063" s="9">
        <v>-8911788.39</v>
      </c>
      <c r="H5063" s="9">
        <v>0</v>
      </c>
      <c r="I5063" s="9">
        <v>0</v>
      </c>
      <c r="J5063" s="9">
        <v>0</v>
      </c>
      <c r="K5063" s="9">
        <v>0</v>
      </c>
      <c r="L5063" s="9">
        <v>7030516.32</v>
      </c>
      <c r="M5063" s="9">
        <v>1863410.9</v>
      </c>
      <c r="N5063" s="9">
        <v>1059817.68</v>
      </c>
      <c r="O5063" s="9">
        <v>0</v>
      </c>
      <c r="P5063" s="9">
        <v>0</v>
      </c>
      <c r="Q5063" s="9">
        <v>0</v>
      </c>
      <c r="R5063" s="9">
        <v>0</v>
      </c>
      <c r="S5063" s="9">
        <v>0</v>
      </c>
      <c r="T5063" s="9">
        <v>0</v>
      </c>
      <c r="U5063" s="9">
        <v>6172899.34</v>
      </c>
      <c r="V5063" s="9">
        <v>5136921.76</v>
      </c>
      <c r="W5063" s="9">
        <v>5379067.57</v>
      </c>
      <c r="X5063" s="9">
        <v>1486612.64</v>
      </c>
      <c r="Y5063" s="9">
        <v>469615.52</v>
      </c>
      <c r="Z5063" s="9">
        <v>0</v>
      </c>
      <c r="AA5063" s="9">
        <v>0</v>
      </c>
      <c r="AB5063" s="9">
        <v>0</v>
      </c>
      <c r="AC5063" s="9">
        <v>0</v>
      </c>
      <c r="AD5063" s="9">
        <v>22845148.35</v>
      </c>
      <c r="AE5063" s="9">
        <v>31097169.64</v>
      </c>
      <c r="AF5063" s="9">
        <v>10819152.52</v>
      </c>
      <c r="AG5063" s="9">
        <v>13126831.05</v>
      </c>
      <c r="AH5063" s="9">
        <v>2815561.25</v>
      </c>
      <c r="AI5063" s="9">
        <v>0</v>
      </c>
      <c r="AJ5063" s="9">
        <v>0</v>
      </c>
      <c r="AK5063" s="9">
        <v>0</v>
      </c>
      <c r="AL5063" s="9">
        <v>0</v>
      </c>
      <c r="AM5063" s="2">
        <f t="shared" si="950"/>
        <v>36471936.78</v>
      </c>
      <c r="AN5063" s="2">
        <f t="shared" si="954"/>
        <v>32917541.84</v>
      </c>
      <c r="AO5063" s="2">
        <f t="shared" si="955"/>
        <v>50170827.08</v>
      </c>
      <c r="AP5063" s="2">
        <f t="shared" si="956"/>
        <v>-39914923.24</v>
      </c>
      <c r="AQ5063" s="2">
        <f t="shared" si="957"/>
        <v>-11257734.12</v>
      </c>
      <c r="AR5063" s="2">
        <f t="shared" si="958"/>
        <v>0</v>
      </c>
      <c r="AS5063" s="2">
        <f t="shared" si="959"/>
        <v>0</v>
      </c>
      <c r="AT5063" s="2">
        <f t="shared" si="960"/>
        <v>0</v>
      </c>
      <c r="AU5063" s="2">
        <f t="shared" si="961"/>
        <v>0</v>
      </c>
      <c r="AV5063" s="3" t="e">
        <f t="shared" si="951"/>
        <v>#DIV/0!</v>
      </c>
      <c r="AW5063" s="3">
        <f t="shared" si="952"/>
        <v>-2.2650321640075</v>
      </c>
      <c r="AX5063" s="3" t="e">
        <f t="shared" si="953"/>
        <v>#DIV/0!</v>
      </c>
    </row>
    <row r="5064" spans="1:50">
      <c r="A5064" s="8" t="s">
        <v>10139</v>
      </c>
      <c r="B5064" s="8" t="s">
        <v>10140</v>
      </c>
      <c r="C5064" s="9">
        <v>31172135.31</v>
      </c>
      <c r="D5064" s="9">
        <v>30857044.97</v>
      </c>
      <c r="E5064" s="9">
        <v>38373343.21</v>
      </c>
      <c r="F5064" s="9">
        <v>18082716.38</v>
      </c>
      <c r="G5064" s="9">
        <v>15430321.18</v>
      </c>
      <c r="H5064" s="9">
        <v>0</v>
      </c>
      <c r="I5064" s="9">
        <v>0</v>
      </c>
      <c r="J5064" s="9">
        <v>0</v>
      </c>
      <c r="K5064" s="9">
        <v>0</v>
      </c>
      <c r="L5064" s="9">
        <v>5604800</v>
      </c>
      <c r="M5064" s="9">
        <v>5480800</v>
      </c>
      <c r="N5064" s="9">
        <v>4832900</v>
      </c>
      <c r="O5064" s="9">
        <v>0</v>
      </c>
      <c r="P5064" s="9">
        <v>0</v>
      </c>
      <c r="Q5064" s="9">
        <v>0</v>
      </c>
      <c r="R5064" s="9">
        <v>0</v>
      </c>
      <c r="S5064" s="9">
        <v>0</v>
      </c>
      <c r="T5064" s="9">
        <v>0</v>
      </c>
      <c r="U5064" s="9">
        <v>0</v>
      </c>
      <c r="V5064" s="9">
        <v>0</v>
      </c>
      <c r="W5064" s="9">
        <v>0</v>
      </c>
      <c r="X5064" s="9">
        <v>0</v>
      </c>
      <c r="Y5064" s="9">
        <v>0</v>
      </c>
      <c r="Z5064" s="9">
        <v>0</v>
      </c>
      <c r="AA5064" s="9">
        <v>0</v>
      </c>
      <c r="AB5064" s="9">
        <v>0</v>
      </c>
      <c r="AC5064" s="9">
        <v>0</v>
      </c>
      <c r="AD5064" s="9">
        <v>298433.43</v>
      </c>
      <c r="AE5064" s="9">
        <v>489656.76</v>
      </c>
      <c r="AF5064" s="9">
        <v>2496075.6</v>
      </c>
      <c r="AG5064" s="9">
        <v>7479796.38</v>
      </c>
      <c r="AH5064" s="9">
        <v>10686893.37</v>
      </c>
      <c r="AI5064" s="9">
        <v>0</v>
      </c>
      <c r="AJ5064" s="9">
        <v>0</v>
      </c>
      <c r="AK5064" s="9">
        <v>0</v>
      </c>
      <c r="AL5064" s="9">
        <v>0</v>
      </c>
      <c r="AM5064" s="2">
        <f t="shared" si="950"/>
        <v>36478501.88</v>
      </c>
      <c r="AN5064" s="2">
        <f t="shared" si="954"/>
        <v>35848188.21</v>
      </c>
      <c r="AO5064" s="2">
        <f t="shared" si="955"/>
        <v>40710167.61</v>
      </c>
      <c r="AP5064" s="2">
        <f t="shared" si="956"/>
        <v>10602920</v>
      </c>
      <c r="AQ5064" s="2">
        <f t="shared" si="957"/>
        <v>4743427.81</v>
      </c>
      <c r="AR5064" s="2">
        <f t="shared" si="958"/>
        <v>0</v>
      </c>
      <c r="AS5064" s="2">
        <f t="shared" si="959"/>
        <v>0</v>
      </c>
      <c r="AT5064" s="2">
        <f t="shared" si="960"/>
        <v>0</v>
      </c>
      <c r="AU5064" s="2">
        <f t="shared" si="961"/>
        <v>0</v>
      </c>
      <c r="AV5064" s="3" t="e">
        <f t="shared" si="951"/>
        <v>#DIV/0!</v>
      </c>
      <c r="AW5064" s="3">
        <f t="shared" si="952"/>
        <v>0.503796050019839</v>
      </c>
      <c r="AX5064" s="3" t="e">
        <f t="shared" si="953"/>
        <v>#DIV/0!</v>
      </c>
    </row>
    <row r="5065" spans="1:50">
      <c r="A5065" s="8" t="s">
        <v>10141</v>
      </c>
      <c r="B5065" s="8" t="s">
        <v>10142</v>
      </c>
      <c r="C5065" s="9">
        <v>111346659.27</v>
      </c>
      <c r="D5065" s="9">
        <v>229002043.31</v>
      </c>
      <c r="E5065" s="9">
        <v>91389165.58</v>
      </c>
      <c r="F5065" s="9">
        <v>389960813.08</v>
      </c>
      <c r="G5065" s="9">
        <v>0</v>
      </c>
      <c r="H5065" s="9">
        <v>0</v>
      </c>
      <c r="I5065" s="9">
        <v>0</v>
      </c>
      <c r="J5065" s="9">
        <v>0</v>
      </c>
      <c r="K5065" s="9">
        <v>0</v>
      </c>
      <c r="L5065" s="9">
        <v>502295776</v>
      </c>
      <c r="M5065" s="9">
        <v>472109901</v>
      </c>
      <c r="N5065" s="9">
        <v>440144408</v>
      </c>
      <c r="O5065" s="9">
        <v>0</v>
      </c>
      <c r="P5065" s="9">
        <v>0</v>
      </c>
      <c r="Q5065" s="9">
        <v>0</v>
      </c>
      <c r="R5065" s="9">
        <v>0</v>
      </c>
      <c r="S5065" s="9">
        <v>0</v>
      </c>
      <c r="T5065" s="9">
        <v>0</v>
      </c>
      <c r="U5065" s="9">
        <v>656405.09</v>
      </c>
      <c r="V5065" s="9">
        <v>327631.38</v>
      </c>
      <c r="W5065" s="9">
        <v>0</v>
      </c>
      <c r="X5065" s="9">
        <v>0</v>
      </c>
      <c r="Y5065" s="9">
        <v>0</v>
      </c>
      <c r="Z5065" s="9">
        <v>0</v>
      </c>
      <c r="AA5065" s="9">
        <v>0</v>
      </c>
      <c r="AB5065" s="9">
        <v>0</v>
      </c>
      <c r="AC5065" s="9">
        <v>0</v>
      </c>
      <c r="AD5065" s="9">
        <v>52267618.36</v>
      </c>
      <c r="AE5065" s="9">
        <v>89188984.44</v>
      </c>
      <c r="AF5065" s="9">
        <v>65440917.72</v>
      </c>
      <c r="AG5065" s="9">
        <v>29466888.19</v>
      </c>
      <c r="AH5065" s="9">
        <v>0</v>
      </c>
      <c r="AI5065" s="9">
        <v>0</v>
      </c>
      <c r="AJ5065" s="9">
        <v>0</v>
      </c>
      <c r="AK5065" s="9">
        <v>0</v>
      </c>
      <c r="AL5065" s="9">
        <v>0</v>
      </c>
      <c r="AM5065" s="2">
        <f t="shared" si="950"/>
        <v>562031222</v>
      </c>
      <c r="AN5065" s="2">
        <f t="shared" si="954"/>
        <v>612250591.25</v>
      </c>
      <c r="AO5065" s="2">
        <f t="shared" si="955"/>
        <v>466092655.86</v>
      </c>
      <c r="AP5065" s="2">
        <f t="shared" si="956"/>
        <v>360493924.89</v>
      </c>
      <c r="AQ5065" s="2">
        <f t="shared" si="957"/>
        <v>0</v>
      </c>
      <c r="AR5065" s="2">
        <f t="shared" si="958"/>
        <v>0</v>
      </c>
      <c r="AS5065" s="2">
        <f t="shared" si="959"/>
        <v>0</v>
      </c>
      <c r="AT5065" s="2">
        <f t="shared" si="960"/>
        <v>0</v>
      </c>
      <c r="AU5065" s="2">
        <f t="shared" si="961"/>
        <v>0</v>
      </c>
      <c r="AV5065" s="3" t="e">
        <f t="shared" si="951"/>
        <v>#DIV/0!</v>
      </c>
      <c r="AW5065" s="3" t="e">
        <f t="shared" si="952"/>
        <v>#DIV/0!</v>
      </c>
      <c r="AX5065" s="3" t="e">
        <f t="shared" si="953"/>
        <v>#DIV/0!</v>
      </c>
    </row>
    <row r="5066" spans="1:50">
      <c r="A5066" s="8" t="s">
        <v>10143</v>
      </c>
      <c r="B5066" s="8" t="s">
        <v>10144</v>
      </c>
      <c r="C5066" s="9">
        <v>450712844.36</v>
      </c>
      <c r="D5066" s="9">
        <v>326209486.84</v>
      </c>
      <c r="E5066" s="9">
        <v>211099222.73</v>
      </c>
      <c r="F5066" s="9">
        <v>132092661.85</v>
      </c>
      <c r="G5066" s="9">
        <v>0</v>
      </c>
      <c r="H5066" s="9">
        <v>0</v>
      </c>
      <c r="I5066" s="9">
        <v>0</v>
      </c>
      <c r="J5066" s="9">
        <v>0</v>
      </c>
      <c r="K5066" s="9">
        <v>0</v>
      </c>
      <c r="L5066" s="9">
        <v>47531281.5</v>
      </c>
      <c r="M5066" s="9">
        <v>10598238.1</v>
      </c>
      <c r="N5066" s="9">
        <v>7911286.4</v>
      </c>
      <c r="O5066" s="9">
        <v>0</v>
      </c>
      <c r="P5066" s="9">
        <v>0</v>
      </c>
      <c r="Q5066" s="9">
        <v>0</v>
      </c>
      <c r="R5066" s="9">
        <v>0</v>
      </c>
      <c r="S5066" s="9">
        <v>0</v>
      </c>
      <c r="T5066" s="9">
        <v>0</v>
      </c>
      <c r="U5066" s="9">
        <v>1255116.83</v>
      </c>
      <c r="V5066" s="9">
        <v>0</v>
      </c>
      <c r="W5066" s="9">
        <v>0</v>
      </c>
      <c r="X5066" s="9">
        <v>0</v>
      </c>
      <c r="Y5066" s="9">
        <v>0</v>
      </c>
      <c r="Z5066" s="9">
        <v>0</v>
      </c>
      <c r="AA5066" s="9">
        <v>0</v>
      </c>
      <c r="AB5066" s="9">
        <v>0</v>
      </c>
      <c r="AC5066" s="9">
        <v>0</v>
      </c>
      <c r="AD5066" s="9">
        <v>377315213.28</v>
      </c>
      <c r="AE5066" s="9">
        <v>50741754.45</v>
      </c>
      <c r="AF5066" s="9">
        <v>29207287.35</v>
      </c>
      <c r="AG5066" s="9">
        <v>9952915.94</v>
      </c>
      <c r="AH5066" s="9">
        <v>0</v>
      </c>
      <c r="AI5066" s="9">
        <v>0</v>
      </c>
      <c r="AJ5066" s="9">
        <v>0</v>
      </c>
      <c r="AK5066" s="9">
        <v>0</v>
      </c>
      <c r="AL5066" s="9">
        <v>0</v>
      </c>
      <c r="AM5066" s="2">
        <f t="shared" si="950"/>
        <v>122184029.41</v>
      </c>
      <c r="AN5066" s="2">
        <f t="shared" si="954"/>
        <v>286065970.49</v>
      </c>
      <c r="AO5066" s="2">
        <f t="shared" si="955"/>
        <v>189803221.78</v>
      </c>
      <c r="AP5066" s="2">
        <f t="shared" si="956"/>
        <v>122139745.91</v>
      </c>
      <c r="AQ5066" s="2">
        <f t="shared" si="957"/>
        <v>0</v>
      </c>
      <c r="AR5066" s="2">
        <f t="shared" si="958"/>
        <v>0</v>
      </c>
      <c r="AS5066" s="2">
        <f t="shared" si="959"/>
        <v>0</v>
      </c>
      <c r="AT5066" s="2">
        <f t="shared" si="960"/>
        <v>0</v>
      </c>
      <c r="AU5066" s="2">
        <f t="shared" si="961"/>
        <v>0</v>
      </c>
      <c r="AV5066" s="3" t="e">
        <f t="shared" si="951"/>
        <v>#DIV/0!</v>
      </c>
      <c r="AW5066" s="3" t="e">
        <f t="shared" si="952"/>
        <v>#DIV/0!</v>
      </c>
      <c r="AX5066" s="3" t="e">
        <f t="shared" si="953"/>
        <v>#DIV/0!</v>
      </c>
    </row>
    <row r="5067" spans="1:50">
      <c r="A5067" s="8" t="s">
        <v>10145</v>
      </c>
      <c r="B5067" s="8" t="s">
        <v>10146</v>
      </c>
      <c r="C5067" s="9">
        <v>19473320.11</v>
      </c>
      <c r="D5067" s="9">
        <v>20616713.1</v>
      </c>
      <c r="E5067" s="9">
        <v>-33992781.09</v>
      </c>
      <c r="F5067" s="9">
        <v>-27063846.98</v>
      </c>
      <c r="G5067" s="9">
        <v>-3652758.57</v>
      </c>
      <c r="H5067" s="9">
        <v>4565430.78</v>
      </c>
      <c r="I5067" s="9">
        <v>1535731.2</v>
      </c>
      <c r="J5067" s="9">
        <v>-3740475.17</v>
      </c>
      <c r="K5067" s="9">
        <v>0</v>
      </c>
      <c r="L5067" s="9">
        <v>16123064.7</v>
      </c>
      <c r="M5067" s="9">
        <v>11100574.8</v>
      </c>
      <c r="N5067" s="9">
        <v>9350848.98</v>
      </c>
      <c r="O5067" s="9">
        <v>0</v>
      </c>
      <c r="P5067" s="9">
        <v>0</v>
      </c>
      <c r="Q5067" s="9">
        <v>0</v>
      </c>
      <c r="R5067" s="9">
        <v>0</v>
      </c>
      <c r="S5067" s="9">
        <v>0</v>
      </c>
      <c r="T5067" s="9">
        <v>0</v>
      </c>
      <c r="U5067" s="9">
        <v>2310646.06</v>
      </c>
      <c r="V5067" s="9">
        <v>2288165.4</v>
      </c>
      <c r="W5067" s="9">
        <v>3598619.93</v>
      </c>
      <c r="X5067" s="9">
        <v>2499139.55</v>
      </c>
      <c r="Y5067" s="9">
        <v>763393.7</v>
      </c>
      <c r="Z5067" s="9">
        <v>1188436.92</v>
      </c>
      <c r="AA5067" s="9">
        <v>1253346.81</v>
      </c>
      <c r="AB5067" s="9">
        <v>1150963.95</v>
      </c>
      <c r="AC5067" s="9">
        <v>0</v>
      </c>
      <c r="AD5067" s="9">
        <v>28076252.28</v>
      </c>
      <c r="AE5067" s="9">
        <v>22936108.03</v>
      </c>
      <c r="AF5067" s="9">
        <v>27588925.49</v>
      </c>
      <c r="AG5067" s="9">
        <v>49678445.24</v>
      </c>
      <c r="AH5067" s="9">
        <v>54921924.79</v>
      </c>
      <c r="AI5067" s="9">
        <v>29507903.17</v>
      </c>
      <c r="AJ5067" s="9">
        <v>10197259.27</v>
      </c>
      <c r="AK5067" s="9">
        <v>3511502.86</v>
      </c>
      <c r="AL5067" s="9">
        <v>0</v>
      </c>
      <c r="AM5067" s="2">
        <f t="shared" si="950"/>
        <v>9830778.59</v>
      </c>
      <c r="AN5067" s="2">
        <f t="shared" si="954"/>
        <v>11069345.27</v>
      </c>
      <c r="AO5067" s="2">
        <f t="shared" si="955"/>
        <v>-48632237.67</v>
      </c>
      <c r="AP5067" s="2">
        <f t="shared" si="956"/>
        <v>-74243152.67</v>
      </c>
      <c r="AQ5067" s="2">
        <f t="shared" si="957"/>
        <v>-57811289.66</v>
      </c>
      <c r="AR5067" s="2">
        <f t="shared" si="958"/>
        <v>-23754035.47</v>
      </c>
      <c r="AS5067" s="2">
        <f t="shared" si="959"/>
        <v>-7408181.26</v>
      </c>
      <c r="AT5067" s="2">
        <f t="shared" si="960"/>
        <v>-6101014.08</v>
      </c>
      <c r="AU5067" s="2">
        <f t="shared" si="961"/>
        <v>0</v>
      </c>
      <c r="AV5067" s="3" t="e">
        <f t="shared" si="951"/>
        <v>#DIV/0!</v>
      </c>
      <c r="AW5067" s="3">
        <f t="shared" si="952"/>
        <v>-1.70164114958279</v>
      </c>
      <c r="AX5067" s="3" t="e">
        <f t="shared" si="953"/>
        <v>#DIV/0!</v>
      </c>
    </row>
    <row r="5068" spans="1:50">
      <c r="A5068" s="8" t="s">
        <v>10147</v>
      </c>
      <c r="B5068" s="8" t="s">
        <v>10148</v>
      </c>
      <c r="C5068" s="9">
        <v>90551647.36</v>
      </c>
      <c r="D5068" s="9">
        <v>55152965.96</v>
      </c>
      <c r="E5068" s="9">
        <v>37241505.7</v>
      </c>
      <c r="F5068" s="9">
        <v>23300435.24</v>
      </c>
      <c r="G5068" s="9">
        <v>0</v>
      </c>
      <c r="H5068" s="9">
        <v>0</v>
      </c>
      <c r="I5068" s="9">
        <v>0</v>
      </c>
      <c r="J5068" s="9">
        <v>0</v>
      </c>
      <c r="K5068" s="9">
        <v>0</v>
      </c>
      <c r="L5068" s="9">
        <v>18497102</v>
      </c>
      <c r="M5068" s="9">
        <v>19867430.4</v>
      </c>
      <c r="N5068" s="9">
        <v>21365149</v>
      </c>
      <c r="O5068" s="9">
        <v>0</v>
      </c>
      <c r="P5068" s="9">
        <v>0</v>
      </c>
      <c r="Q5068" s="9">
        <v>0</v>
      </c>
      <c r="R5068" s="9">
        <v>0</v>
      </c>
      <c r="S5068" s="9">
        <v>0</v>
      </c>
      <c r="T5068" s="9">
        <v>0</v>
      </c>
      <c r="U5068" s="9">
        <v>0</v>
      </c>
      <c r="V5068" s="9">
        <v>56222.71</v>
      </c>
      <c r="W5068" s="9">
        <v>280141.12</v>
      </c>
      <c r="X5068" s="9">
        <v>293992.56</v>
      </c>
      <c r="Y5068" s="9">
        <v>0</v>
      </c>
      <c r="Z5068" s="9">
        <v>0</v>
      </c>
      <c r="AA5068" s="9">
        <v>0</v>
      </c>
      <c r="AB5068" s="9">
        <v>0</v>
      </c>
      <c r="AC5068" s="9">
        <v>0</v>
      </c>
      <c r="AD5068" s="9">
        <v>11421916.25</v>
      </c>
      <c r="AE5068" s="9">
        <v>7323386.8</v>
      </c>
      <c r="AF5068" s="9">
        <v>30814961.61</v>
      </c>
      <c r="AG5068" s="9">
        <v>14576333.67</v>
      </c>
      <c r="AH5068" s="9">
        <v>0</v>
      </c>
      <c r="AI5068" s="9">
        <v>0</v>
      </c>
      <c r="AJ5068" s="9">
        <v>0</v>
      </c>
      <c r="AK5068" s="9">
        <v>0</v>
      </c>
      <c r="AL5068" s="9">
        <v>0</v>
      </c>
      <c r="AM5068" s="2">
        <f t="shared" si="950"/>
        <v>97626833.11</v>
      </c>
      <c r="AN5068" s="2">
        <f t="shared" si="954"/>
        <v>67753232.27</v>
      </c>
      <c r="AO5068" s="2">
        <f t="shared" si="955"/>
        <v>28071834.21</v>
      </c>
      <c r="AP5068" s="2">
        <f t="shared" si="956"/>
        <v>9018094.13</v>
      </c>
      <c r="AQ5068" s="2">
        <f t="shared" si="957"/>
        <v>0</v>
      </c>
      <c r="AR5068" s="2">
        <f t="shared" si="958"/>
        <v>0</v>
      </c>
      <c r="AS5068" s="2">
        <f t="shared" si="959"/>
        <v>0</v>
      </c>
      <c r="AT5068" s="2">
        <f t="shared" si="960"/>
        <v>0</v>
      </c>
      <c r="AU5068" s="2">
        <f t="shared" si="961"/>
        <v>0</v>
      </c>
      <c r="AV5068" s="3" t="e">
        <f t="shared" si="951"/>
        <v>#DIV/0!</v>
      </c>
      <c r="AW5068" s="3" t="e">
        <f t="shared" si="952"/>
        <v>#DIV/0!</v>
      </c>
      <c r="AX5068" s="3" t="e">
        <f t="shared" si="953"/>
        <v>#DIV/0!</v>
      </c>
    </row>
    <row r="5069" spans="1:50">
      <c r="A5069" s="8" t="s">
        <v>10149</v>
      </c>
      <c r="B5069" s="8" t="s">
        <v>10150</v>
      </c>
      <c r="C5069" s="9">
        <v>77734254.52</v>
      </c>
      <c r="D5069" s="9">
        <v>60759511</v>
      </c>
      <c r="E5069" s="9">
        <v>56780848.75</v>
      </c>
      <c r="F5069" s="9">
        <v>11242471.64</v>
      </c>
      <c r="G5069" s="9">
        <v>6307865.99</v>
      </c>
      <c r="H5069" s="9">
        <v>21955785.74</v>
      </c>
      <c r="I5069" s="9">
        <v>17532550.81</v>
      </c>
      <c r="J5069" s="9">
        <v>0</v>
      </c>
      <c r="K5069" s="9">
        <v>0</v>
      </c>
      <c r="L5069" s="9">
        <v>3825355.76</v>
      </c>
      <c r="M5069" s="9">
        <v>54813.38</v>
      </c>
      <c r="N5069" s="9">
        <v>54813.37</v>
      </c>
      <c r="O5069" s="9">
        <v>0</v>
      </c>
      <c r="P5069" s="9">
        <v>0</v>
      </c>
      <c r="Q5069" s="9">
        <v>0</v>
      </c>
      <c r="R5069" s="9">
        <v>0</v>
      </c>
      <c r="S5069" s="9">
        <v>0</v>
      </c>
      <c r="T5069" s="9">
        <v>0</v>
      </c>
      <c r="U5069" s="9">
        <v>756668.96</v>
      </c>
      <c r="V5069" s="9">
        <v>142496.34</v>
      </c>
      <c r="W5069" s="9">
        <v>341991.2</v>
      </c>
      <c r="X5069" s="9">
        <v>341991.2</v>
      </c>
      <c r="Y5069" s="9">
        <v>199494.87</v>
      </c>
      <c r="Z5069" s="9">
        <v>0</v>
      </c>
      <c r="AA5069" s="9">
        <v>0</v>
      </c>
      <c r="AB5069" s="9">
        <v>0</v>
      </c>
      <c r="AC5069" s="9">
        <v>0</v>
      </c>
      <c r="AD5069" s="9">
        <v>14683300.95</v>
      </c>
      <c r="AE5069" s="9">
        <v>26407216.4</v>
      </c>
      <c r="AF5069" s="9">
        <v>0</v>
      </c>
      <c r="AG5069" s="9">
        <v>0</v>
      </c>
      <c r="AH5069" s="9">
        <v>2901138.01</v>
      </c>
      <c r="AI5069" s="9">
        <v>0</v>
      </c>
      <c r="AJ5069" s="9">
        <v>0</v>
      </c>
      <c r="AK5069" s="9">
        <v>0</v>
      </c>
      <c r="AL5069" s="9">
        <v>0</v>
      </c>
      <c r="AM5069" s="2">
        <f t="shared" si="950"/>
        <v>67632978.29</v>
      </c>
      <c r="AN5069" s="2">
        <f t="shared" si="954"/>
        <v>34549604.32</v>
      </c>
      <c r="AO5069" s="2">
        <f t="shared" si="955"/>
        <v>57177653.32</v>
      </c>
      <c r="AP5069" s="2">
        <f t="shared" si="956"/>
        <v>11584462.84</v>
      </c>
      <c r="AQ5069" s="2">
        <f t="shared" si="957"/>
        <v>3606222.85</v>
      </c>
      <c r="AR5069" s="2">
        <f t="shared" si="958"/>
        <v>21955785.74</v>
      </c>
      <c r="AS5069" s="2">
        <f t="shared" si="959"/>
        <v>17532550.81</v>
      </c>
      <c r="AT5069" s="2">
        <f t="shared" si="960"/>
        <v>0</v>
      </c>
      <c r="AU5069" s="2">
        <f t="shared" si="961"/>
        <v>0</v>
      </c>
      <c r="AV5069" s="3" t="e">
        <f t="shared" si="951"/>
        <v>#DIV/0!</v>
      </c>
      <c r="AW5069" s="3">
        <f t="shared" si="952"/>
        <v>0.797302549324151</v>
      </c>
      <c r="AX5069" s="3" t="e">
        <f t="shared" si="953"/>
        <v>#DIV/0!</v>
      </c>
    </row>
    <row r="5070" spans="1:50">
      <c r="A5070" s="8" t="s">
        <v>10151</v>
      </c>
      <c r="B5070" s="8" t="s">
        <v>10152</v>
      </c>
      <c r="C5070" s="9">
        <v>59084300.66</v>
      </c>
      <c r="D5070" s="9">
        <v>57974274.22</v>
      </c>
      <c r="E5070" s="9">
        <v>46790777.07</v>
      </c>
      <c r="F5070" s="9">
        <v>60123929.7</v>
      </c>
      <c r="G5070" s="9">
        <v>0</v>
      </c>
      <c r="H5070" s="9">
        <v>0</v>
      </c>
      <c r="I5070" s="9">
        <v>0</v>
      </c>
      <c r="J5070" s="9">
        <v>0</v>
      </c>
      <c r="K5070" s="9">
        <v>0</v>
      </c>
      <c r="L5070" s="9">
        <v>28232065.4</v>
      </c>
      <c r="M5070" s="9">
        <v>16302035</v>
      </c>
      <c r="N5070" s="9">
        <v>11532424.5</v>
      </c>
      <c r="O5070" s="9">
        <v>0</v>
      </c>
      <c r="P5070" s="9">
        <v>0</v>
      </c>
      <c r="Q5070" s="9">
        <v>0</v>
      </c>
      <c r="R5070" s="9">
        <v>0</v>
      </c>
      <c r="S5070" s="9">
        <v>0</v>
      </c>
      <c r="T5070" s="9">
        <v>0</v>
      </c>
      <c r="U5070" s="9">
        <v>3818484.88</v>
      </c>
      <c r="V5070" s="9">
        <v>2111947.28</v>
      </c>
      <c r="W5070" s="9">
        <v>2365735.33</v>
      </c>
      <c r="X5070" s="9">
        <v>2282190.33</v>
      </c>
      <c r="Y5070" s="9">
        <v>0</v>
      </c>
      <c r="Z5070" s="9">
        <v>0</v>
      </c>
      <c r="AA5070" s="9">
        <v>0</v>
      </c>
      <c r="AB5070" s="9">
        <v>0</v>
      </c>
      <c r="AC5070" s="9">
        <v>0</v>
      </c>
      <c r="AD5070" s="9">
        <v>118534319.42</v>
      </c>
      <c r="AE5070" s="9">
        <v>250824020.73</v>
      </c>
      <c r="AF5070" s="9">
        <v>94782720.27</v>
      </c>
      <c r="AG5070" s="9">
        <v>51418479.3</v>
      </c>
      <c r="AH5070" s="9">
        <v>0</v>
      </c>
      <c r="AI5070" s="9">
        <v>0</v>
      </c>
      <c r="AJ5070" s="9">
        <v>0</v>
      </c>
      <c r="AK5070" s="9">
        <v>0</v>
      </c>
      <c r="AL5070" s="9">
        <v>0</v>
      </c>
      <c r="AM5070" s="2">
        <f t="shared" si="950"/>
        <v>-27399468.48</v>
      </c>
      <c r="AN5070" s="2">
        <f t="shared" si="954"/>
        <v>-174435764.23</v>
      </c>
      <c r="AO5070" s="2">
        <f t="shared" si="955"/>
        <v>-34093783.37</v>
      </c>
      <c r="AP5070" s="2">
        <f t="shared" si="956"/>
        <v>10987640.73</v>
      </c>
      <c r="AQ5070" s="2">
        <f t="shared" si="957"/>
        <v>0</v>
      </c>
      <c r="AR5070" s="2">
        <f t="shared" si="958"/>
        <v>0</v>
      </c>
      <c r="AS5070" s="2">
        <f t="shared" si="959"/>
        <v>0</v>
      </c>
      <c r="AT5070" s="2">
        <f t="shared" si="960"/>
        <v>0</v>
      </c>
      <c r="AU5070" s="2">
        <f t="shared" si="961"/>
        <v>0</v>
      </c>
      <c r="AV5070" s="3" t="e">
        <f t="shared" si="951"/>
        <v>#DIV/0!</v>
      </c>
      <c r="AW5070" s="3" t="e">
        <f t="shared" si="952"/>
        <v>#DIV/0!</v>
      </c>
      <c r="AX5070" s="3" t="e">
        <f t="shared" si="953"/>
        <v>#DIV/0!</v>
      </c>
    </row>
    <row r="5071" spans="1:50">
      <c r="A5071" s="8" t="s">
        <v>10153</v>
      </c>
      <c r="B5071" s="8" t="s">
        <v>10154</v>
      </c>
      <c r="C5071" s="9">
        <v>87846181.06</v>
      </c>
      <c r="D5071" s="9">
        <v>75998572.31</v>
      </c>
      <c r="E5071" s="9">
        <v>43914587.3</v>
      </c>
      <c r="F5071" s="9">
        <v>25565637.84</v>
      </c>
      <c r="G5071" s="9">
        <v>0</v>
      </c>
      <c r="H5071" s="9">
        <v>0</v>
      </c>
      <c r="I5071" s="9">
        <v>0</v>
      </c>
      <c r="J5071" s="9">
        <v>0</v>
      </c>
      <c r="K5071" s="9">
        <v>0</v>
      </c>
      <c r="L5071" s="9">
        <v>37971930.4</v>
      </c>
      <c r="M5071" s="9">
        <v>30713208.4</v>
      </c>
      <c r="N5071" s="9">
        <v>22821457.7</v>
      </c>
      <c r="O5071" s="9">
        <v>0</v>
      </c>
      <c r="P5071" s="9">
        <v>0</v>
      </c>
      <c r="Q5071" s="9">
        <v>0</v>
      </c>
      <c r="R5071" s="9">
        <v>0</v>
      </c>
      <c r="S5071" s="9">
        <v>0</v>
      </c>
      <c r="T5071" s="9">
        <v>0</v>
      </c>
      <c r="U5071" s="9">
        <v>4395410.27</v>
      </c>
      <c r="V5071" s="9">
        <v>4589069.33</v>
      </c>
      <c r="W5071" s="9">
        <v>3638873.64</v>
      </c>
      <c r="X5071" s="9">
        <v>2697138.59</v>
      </c>
      <c r="Y5071" s="9">
        <v>0</v>
      </c>
      <c r="Z5071" s="9">
        <v>0</v>
      </c>
      <c r="AA5071" s="9">
        <v>0</v>
      </c>
      <c r="AB5071" s="9">
        <v>0</v>
      </c>
      <c r="AC5071" s="9">
        <v>0</v>
      </c>
      <c r="AD5071" s="9">
        <v>234354825.39</v>
      </c>
      <c r="AE5071" s="9">
        <v>68740424.12</v>
      </c>
      <c r="AF5071" s="9">
        <v>124074412.31</v>
      </c>
      <c r="AG5071" s="9">
        <v>146773143.07</v>
      </c>
      <c r="AH5071" s="9">
        <v>0</v>
      </c>
      <c r="AI5071" s="9">
        <v>0</v>
      </c>
      <c r="AJ5071" s="9">
        <v>0</v>
      </c>
      <c r="AK5071" s="9">
        <v>0</v>
      </c>
      <c r="AL5071" s="9">
        <v>0</v>
      </c>
      <c r="AM5071" s="2">
        <f t="shared" si="950"/>
        <v>-104141303.66</v>
      </c>
      <c r="AN5071" s="2">
        <f t="shared" si="954"/>
        <v>42560425.92</v>
      </c>
      <c r="AO5071" s="2">
        <f t="shared" si="955"/>
        <v>-53699493.67</v>
      </c>
      <c r="AP5071" s="2">
        <f t="shared" si="956"/>
        <v>-118510366.64</v>
      </c>
      <c r="AQ5071" s="2">
        <f t="shared" si="957"/>
        <v>0</v>
      </c>
      <c r="AR5071" s="2">
        <f t="shared" si="958"/>
        <v>0</v>
      </c>
      <c r="AS5071" s="2">
        <f t="shared" si="959"/>
        <v>0</v>
      </c>
      <c r="AT5071" s="2">
        <f t="shared" si="960"/>
        <v>0</v>
      </c>
      <c r="AU5071" s="2">
        <f t="shared" si="961"/>
        <v>0</v>
      </c>
      <c r="AV5071" s="3" t="e">
        <f t="shared" si="951"/>
        <v>#DIV/0!</v>
      </c>
      <c r="AW5071" s="3" t="e">
        <f t="shared" si="952"/>
        <v>#DIV/0!</v>
      </c>
      <c r="AX5071" s="3" t="e">
        <f t="shared" si="953"/>
        <v>#DIV/0!</v>
      </c>
    </row>
    <row r="5072" spans="1:50">
      <c r="A5072" s="8" t="s">
        <v>10155</v>
      </c>
      <c r="B5072" s="8" t="s">
        <v>10156</v>
      </c>
      <c r="C5072" s="9">
        <v>69130819.28</v>
      </c>
      <c r="D5072" s="9">
        <v>48080805.98</v>
      </c>
      <c r="E5072" s="9">
        <v>50145761.76</v>
      </c>
      <c r="F5072" s="9">
        <v>54798547.41</v>
      </c>
      <c r="G5072" s="9">
        <v>51396640.22</v>
      </c>
      <c r="H5072" s="9">
        <v>46436520.27</v>
      </c>
      <c r="I5072" s="9">
        <v>0</v>
      </c>
      <c r="J5072" s="9">
        <v>0</v>
      </c>
      <c r="K5072" s="9">
        <v>0</v>
      </c>
      <c r="L5072" s="9">
        <v>10020849.9</v>
      </c>
      <c r="M5072" s="9">
        <v>10244207.1</v>
      </c>
      <c r="N5072" s="9">
        <v>10261603</v>
      </c>
      <c r="O5072" s="9">
        <v>0</v>
      </c>
      <c r="P5072" s="9">
        <v>0</v>
      </c>
      <c r="Q5072" s="9">
        <v>0</v>
      </c>
      <c r="R5072" s="9">
        <v>0</v>
      </c>
      <c r="S5072" s="9">
        <v>0</v>
      </c>
      <c r="T5072" s="9">
        <v>0</v>
      </c>
      <c r="U5072" s="9">
        <v>0</v>
      </c>
      <c r="V5072" s="9">
        <v>0</v>
      </c>
      <c r="W5072" s="9">
        <v>0</v>
      </c>
      <c r="X5072" s="9">
        <v>0</v>
      </c>
      <c r="Y5072" s="9">
        <v>0</v>
      </c>
      <c r="Z5072" s="9">
        <v>0</v>
      </c>
      <c r="AA5072" s="9">
        <v>0</v>
      </c>
      <c r="AB5072" s="9">
        <v>0</v>
      </c>
      <c r="AC5072" s="9">
        <v>0</v>
      </c>
      <c r="AD5072" s="9">
        <v>1099807.3</v>
      </c>
      <c r="AE5072" s="9">
        <v>161070.88</v>
      </c>
      <c r="AF5072" s="9">
        <v>859827</v>
      </c>
      <c r="AG5072" s="9">
        <v>697955.68</v>
      </c>
      <c r="AH5072" s="9">
        <v>227327</v>
      </c>
      <c r="AI5072" s="9">
        <v>475686.52</v>
      </c>
      <c r="AJ5072" s="9">
        <v>0</v>
      </c>
      <c r="AK5072" s="9">
        <v>0</v>
      </c>
      <c r="AL5072" s="9">
        <v>0</v>
      </c>
      <c r="AM5072" s="2">
        <f t="shared" si="950"/>
        <v>78051861.88</v>
      </c>
      <c r="AN5072" s="2">
        <f t="shared" si="954"/>
        <v>58163942.2</v>
      </c>
      <c r="AO5072" s="2">
        <f t="shared" si="955"/>
        <v>59547537.76</v>
      </c>
      <c r="AP5072" s="2">
        <f t="shared" si="956"/>
        <v>54100591.73</v>
      </c>
      <c r="AQ5072" s="2">
        <f t="shared" si="957"/>
        <v>51169313.22</v>
      </c>
      <c r="AR5072" s="2">
        <f t="shared" si="958"/>
        <v>45960833.75</v>
      </c>
      <c r="AS5072" s="2">
        <f t="shared" si="959"/>
        <v>0</v>
      </c>
      <c r="AT5072" s="2">
        <f t="shared" si="960"/>
        <v>0</v>
      </c>
      <c r="AU5072" s="2">
        <f t="shared" si="961"/>
        <v>0</v>
      </c>
      <c r="AV5072" s="3" t="e">
        <f t="shared" si="951"/>
        <v>#DIV/0!</v>
      </c>
      <c r="AW5072" s="3">
        <f t="shared" si="952"/>
        <v>0.0881148462631749</v>
      </c>
      <c r="AX5072" s="3" t="e">
        <f t="shared" si="953"/>
        <v>#DIV/0!</v>
      </c>
    </row>
    <row r="5073" spans="1:50">
      <c r="A5073" s="8" t="s">
        <v>10157</v>
      </c>
      <c r="B5073" s="8" t="s">
        <v>10158</v>
      </c>
      <c r="C5073" s="9">
        <v>116572594.08</v>
      </c>
      <c r="D5073" s="9">
        <v>27384138.38</v>
      </c>
      <c r="E5073" s="9">
        <v>18661274.56</v>
      </c>
      <c r="F5073" s="9">
        <v>-136442432.34</v>
      </c>
      <c r="G5073" s="9">
        <v>0</v>
      </c>
      <c r="H5073" s="9">
        <v>0</v>
      </c>
      <c r="I5073" s="9">
        <v>0</v>
      </c>
      <c r="J5073" s="9">
        <v>0</v>
      </c>
      <c r="K5073" s="9">
        <v>0</v>
      </c>
      <c r="L5073" s="9">
        <v>25143598.9</v>
      </c>
      <c r="M5073" s="9">
        <v>18102866</v>
      </c>
      <c r="N5073" s="9">
        <v>17816257.2</v>
      </c>
      <c r="O5073" s="9">
        <v>0</v>
      </c>
      <c r="P5073" s="9">
        <v>0</v>
      </c>
      <c r="Q5073" s="9">
        <v>0</v>
      </c>
      <c r="R5073" s="9">
        <v>0</v>
      </c>
      <c r="S5073" s="9">
        <v>0</v>
      </c>
      <c r="T5073" s="9">
        <v>0</v>
      </c>
      <c r="U5073" s="9">
        <v>2121484.14</v>
      </c>
      <c r="V5073" s="9">
        <v>1440049.85</v>
      </c>
      <c r="W5073" s="9">
        <v>973096.67</v>
      </c>
      <c r="X5073" s="9">
        <v>1081224.04</v>
      </c>
      <c r="Y5073" s="9">
        <v>0</v>
      </c>
      <c r="Z5073" s="9">
        <v>0</v>
      </c>
      <c r="AA5073" s="9">
        <v>0</v>
      </c>
      <c r="AB5073" s="9">
        <v>0</v>
      </c>
      <c r="AC5073" s="9">
        <v>0</v>
      </c>
      <c r="AD5073" s="9">
        <v>303482288.62</v>
      </c>
      <c r="AE5073" s="9">
        <v>158604810.48</v>
      </c>
      <c r="AF5073" s="9">
        <v>99812321.6</v>
      </c>
      <c r="AG5073" s="9">
        <v>45198487.25</v>
      </c>
      <c r="AH5073" s="9">
        <v>0</v>
      </c>
      <c r="AI5073" s="9">
        <v>0</v>
      </c>
      <c r="AJ5073" s="9">
        <v>0</v>
      </c>
      <c r="AK5073" s="9">
        <v>0</v>
      </c>
      <c r="AL5073" s="9">
        <v>0</v>
      </c>
      <c r="AM5073" s="2">
        <f t="shared" si="950"/>
        <v>-159644611.5</v>
      </c>
      <c r="AN5073" s="2">
        <f t="shared" si="954"/>
        <v>-111677756.25</v>
      </c>
      <c r="AO5073" s="2">
        <f t="shared" si="955"/>
        <v>-62361693.17</v>
      </c>
      <c r="AP5073" s="2">
        <f t="shared" si="956"/>
        <v>-180559695.55</v>
      </c>
      <c r="AQ5073" s="2">
        <f t="shared" si="957"/>
        <v>0</v>
      </c>
      <c r="AR5073" s="2">
        <f t="shared" si="958"/>
        <v>0</v>
      </c>
      <c r="AS5073" s="2">
        <f t="shared" si="959"/>
        <v>0</v>
      </c>
      <c r="AT5073" s="2">
        <f t="shared" si="960"/>
        <v>0</v>
      </c>
      <c r="AU5073" s="2">
        <f t="shared" si="961"/>
        <v>0</v>
      </c>
      <c r="AV5073" s="3" t="e">
        <f t="shared" si="951"/>
        <v>#DIV/0!</v>
      </c>
      <c r="AW5073" s="3" t="e">
        <f t="shared" si="952"/>
        <v>#DIV/0!</v>
      </c>
      <c r="AX5073" s="3" t="e">
        <f t="shared" si="953"/>
        <v>#DIV/0!</v>
      </c>
    </row>
    <row r="5074" spans="1:50">
      <c r="A5074" s="8" t="s">
        <v>10159</v>
      </c>
      <c r="B5074" s="8" t="s">
        <v>10160</v>
      </c>
      <c r="C5074" s="9">
        <v>48359540.57</v>
      </c>
      <c r="D5074" s="9">
        <v>35066608.93</v>
      </c>
      <c r="E5074" s="9">
        <v>31250174.43</v>
      </c>
      <c r="F5074" s="9">
        <v>31242834.21</v>
      </c>
      <c r="G5074" s="9">
        <v>34615138.75</v>
      </c>
      <c r="H5074" s="9">
        <v>44078114.44</v>
      </c>
      <c r="I5074" s="9">
        <v>32483972.27</v>
      </c>
      <c r="J5074" s="9">
        <v>-2092473.62</v>
      </c>
      <c r="K5074" s="9">
        <v>0</v>
      </c>
      <c r="L5074" s="9">
        <v>2918600</v>
      </c>
      <c r="M5074" s="9">
        <v>1623600</v>
      </c>
      <c r="N5074" s="9">
        <v>1597700</v>
      </c>
      <c r="O5074" s="9">
        <v>0</v>
      </c>
      <c r="P5074" s="9">
        <v>0</v>
      </c>
      <c r="Q5074" s="9">
        <v>0</v>
      </c>
      <c r="R5074" s="9">
        <v>0</v>
      </c>
      <c r="S5074" s="9">
        <v>0</v>
      </c>
      <c r="T5074" s="9">
        <v>0</v>
      </c>
      <c r="U5074" s="9">
        <v>55200</v>
      </c>
      <c r="V5074" s="9">
        <v>91100</v>
      </c>
      <c r="W5074" s="9">
        <v>122800</v>
      </c>
      <c r="X5074" s="9">
        <v>122815.92</v>
      </c>
      <c r="Y5074" s="9">
        <v>40938.64</v>
      </c>
      <c r="Z5074" s="9">
        <v>0</v>
      </c>
      <c r="AA5074" s="9">
        <v>0</v>
      </c>
      <c r="AB5074" s="9">
        <v>0</v>
      </c>
      <c r="AC5074" s="9">
        <v>0</v>
      </c>
      <c r="AD5074" s="9">
        <v>108354.45</v>
      </c>
      <c r="AE5074" s="9">
        <v>811619.61</v>
      </c>
      <c r="AF5074" s="9">
        <v>884741.02</v>
      </c>
      <c r="AG5074" s="9">
        <v>44329285.57</v>
      </c>
      <c r="AH5074" s="9">
        <v>864745.7</v>
      </c>
      <c r="AI5074" s="9">
        <v>123466.8</v>
      </c>
      <c r="AJ5074" s="9">
        <v>12431.31</v>
      </c>
      <c r="AK5074" s="9">
        <v>58849.24</v>
      </c>
      <c r="AL5074" s="9">
        <v>0</v>
      </c>
      <c r="AM5074" s="2">
        <f t="shared" si="950"/>
        <v>51224986.12</v>
      </c>
      <c r="AN5074" s="2">
        <f t="shared" si="954"/>
        <v>35969689.32</v>
      </c>
      <c r="AO5074" s="2">
        <f t="shared" si="955"/>
        <v>32085933.41</v>
      </c>
      <c r="AP5074" s="2">
        <f t="shared" si="956"/>
        <v>-12963635.44</v>
      </c>
      <c r="AQ5074" s="2">
        <f t="shared" si="957"/>
        <v>33791331.69</v>
      </c>
      <c r="AR5074" s="2">
        <f t="shared" si="958"/>
        <v>43954647.64</v>
      </c>
      <c r="AS5074" s="2">
        <f t="shared" si="959"/>
        <v>32471540.96</v>
      </c>
      <c r="AT5074" s="2">
        <f t="shared" si="960"/>
        <v>-2151322.86</v>
      </c>
      <c r="AU5074" s="2">
        <f t="shared" si="961"/>
        <v>0</v>
      </c>
      <c r="AV5074" s="3" t="e">
        <f t="shared" si="951"/>
        <v>#DIV/0!</v>
      </c>
      <c r="AW5074" s="3">
        <f t="shared" si="952"/>
        <v>0.0867641621852357</v>
      </c>
      <c r="AX5074" s="3" t="e">
        <f t="shared" si="953"/>
        <v>#DIV/0!</v>
      </c>
    </row>
    <row r="5075" spans="1:50">
      <c r="A5075" s="8" t="s">
        <v>10161</v>
      </c>
      <c r="B5075" s="8" t="s">
        <v>10162</v>
      </c>
      <c r="C5075" s="9">
        <v>41235016.6</v>
      </c>
      <c r="D5075" s="9">
        <v>16975099.55</v>
      </c>
      <c r="E5075" s="9">
        <v>21625048.35</v>
      </c>
      <c r="F5075" s="9">
        <v>22187522.13</v>
      </c>
      <c r="G5075" s="9">
        <v>11009889.87</v>
      </c>
      <c r="H5075" s="9">
        <v>7728432.09</v>
      </c>
      <c r="I5075" s="9">
        <v>5242921.47</v>
      </c>
      <c r="J5075" s="9">
        <v>0</v>
      </c>
      <c r="K5075" s="9">
        <v>0</v>
      </c>
      <c r="L5075" s="9">
        <v>6995242.31</v>
      </c>
      <c r="M5075" s="9">
        <v>5636041.76</v>
      </c>
      <c r="N5075" s="9">
        <v>5631450.93</v>
      </c>
      <c r="O5075" s="9">
        <v>0</v>
      </c>
      <c r="P5075" s="9">
        <v>0</v>
      </c>
      <c r="Q5075" s="9">
        <v>0</v>
      </c>
      <c r="R5075" s="9">
        <v>0</v>
      </c>
      <c r="S5075" s="9">
        <v>0</v>
      </c>
      <c r="T5075" s="9">
        <v>0</v>
      </c>
      <c r="U5075" s="9">
        <v>1313470.24</v>
      </c>
      <c r="V5075" s="9">
        <v>1607268.47</v>
      </c>
      <c r="W5075" s="9">
        <v>1137284.13</v>
      </c>
      <c r="X5075" s="9">
        <v>569926.24</v>
      </c>
      <c r="Y5075" s="9">
        <v>177065.63</v>
      </c>
      <c r="Z5075" s="9">
        <v>0</v>
      </c>
      <c r="AA5075" s="9">
        <v>0</v>
      </c>
      <c r="AB5075" s="9">
        <v>0</v>
      </c>
      <c r="AC5075" s="9">
        <v>0</v>
      </c>
      <c r="AD5075" s="9">
        <v>2239213.48</v>
      </c>
      <c r="AE5075" s="9">
        <v>2217654.41</v>
      </c>
      <c r="AF5075" s="9">
        <v>3452423.1</v>
      </c>
      <c r="AG5075" s="9">
        <v>2095724.09</v>
      </c>
      <c r="AH5075" s="9">
        <v>75230201.44</v>
      </c>
      <c r="AI5075" s="9">
        <v>1167574.2</v>
      </c>
      <c r="AJ5075" s="9">
        <v>4299</v>
      </c>
      <c r="AK5075" s="9">
        <v>0</v>
      </c>
      <c r="AL5075" s="9">
        <v>0</v>
      </c>
      <c r="AM5075" s="2">
        <f t="shared" si="950"/>
        <v>47304515.67</v>
      </c>
      <c r="AN5075" s="2">
        <f t="shared" si="954"/>
        <v>22000755.37</v>
      </c>
      <c r="AO5075" s="2">
        <f t="shared" si="955"/>
        <v>24941360.31</v>
      </c>
      <c r="AP5075" s="2">
        <f t="shared" si="956"/>
        <v>20661724.28</v>
      </c>
      <c r="AQ5075" s="2">
        <f t="shared" si="957"/>
        <v>-64043245.94</v>
      </c>
      <c r="AR5075" s="2">
        <f t="shared" si="958"/>
        <v>6560857.89</v>
      </c>
      <c r="AS5075" s="2">
        <f t="shared" si="959"/>
        <v>5238622.47</v>
      </c>
      <c r="AT5075" s="2">
        <f t="shared" si="960"/>
        <v>0</v>
      </c>
      <c r="AU5075" s="2">
        <f t="shared" si="961"/>
        <v>0</v>
      </c>
      <c r="AV5075" s="3" t="e">
        <f t="shared" si="951"/>
        <v>#DIV/0!</v>
      </c>
      <c r="AW5075" s="3">
        <f t="shared" si="952"/>
        <v>-1.94120852680583</v>
      </c>
      <c r="AX5075" s="3" t="e">
        <f t="shared" si="953"/>
        <v>#DIV/0!</v>
      </c>
    </row>
    <row r="5076" spans="1:50">
      <c r="A5076" s="8" t="s">
        <v>10163</v>
      </c>
      <c r="B5076" s="8" t="s">
        <v>10164</v>
      </c>
      <c r="C5076" s="9">
        <v>36343840.08</v>
      </c>
      <c r="D5076" s="9">
        <v>24397042.05</v>
      </c>
      <c r="E5076" s="9">
        <v>12341057.07</v>
      </c>
      <c r="F5076" s="9">
        <v>21943574.91</v>
      </c>
      <c r="G5076" s="9">
        <v>14655753.55</v>
      </c>
      <c r="H5076" s="9">
        <v>10162441.7</v>
      </c>
      <c r="I5076" s="9">
        <v>379067.55</v>
      </c>
      <c r="J5076" s="9">
        <v>848467.23</v>
      </c>
      <c r="K5076" s="9">
        <v>0</v>
      </c>
      <c r="L5076" s="9">
        <v>8414200</v>
      </c>
      <c r="M5076" s="9">
        <v>979400</v>
      </c>
      <c r="N5076" s="9">
        <v>1112200</v>
      </c>
      <c r="O5076" s="9">
        <v>0</v>
      </c>
      <c r="P5076" s="9">
        <v>0</v>
      </c>
      <c r="Q5076" s="9">
        <v>0</v>
      </c>
      <c r="R5076" s="9">
        <v>0</v>
      </c>
      <c r="S5076" s="9">
        <v>0</v>
      </c>
      <c r="T5076" s="9">
        <v>0</v>
      </c>
      <c r="U5076" s="9">
        <v>958700</v>
      </c>
      <c r="V5076" s="9">
        <v>913300</v>
      </c>
      <c r="W5076" s="9">
        <v>1072300</v>
      </c>
      <c r="X5076" s="9">
        <v>1077500.42</v>
      </c>
      <c r="Y5076" s="9">
        <v>1692030.71</v>
      </c>
      <c r="Z5076" s="9">
        <v>1984854.67</v>
      </c>
      <c r="AA5076" s="9">
        <v>1628778.57</v>
      </c>
      <c r="AB5076" s="9">
        <v>386126.29</v>
      </c>
      <c r="AC5076" s="9">
        <v>0</v>
      </c>
      <c r="AD5076" s="9">
        <v>12848355.12</v>
      </c>
      <c r="AE5076" s="9">
        <v>3518225.02</v>
      </c>
      <c r="AF5076" s="9">
        <v>7521473.22</v>
      </c>
      <c r="AG5076" s="9">
        <v>1109522.28</v>
      </c>
      <c r="AH5076" s="9">
        <v>2381919.65</v>
      </c>
      <c r="AI5076" s="9">
        <v>1556444.77</v>
      </c>
      <c r="AJ5076" s="9">
        <v>2801935.38</v>
      </c>
      <c r="AK5076" s="9">
        <v>6153864.99</v>
      </c>
      <c r="AL5076" s="9">
        <v>0</v>
      </c>
      <c r="AM5076" s="2">
        <f t="shared" si="950"/>
        <v>32868384.96</v>
      </c>
      <c r="AN5076" s="2">
        <f t="shared" si="954"/>
        <v>22771517.03</v>
      </c>
      <c r="AO5076" s="2">
        <f t="shared" si="955"/>
        <v>7004083.85</v>
      </c>
      <c r="AP5076" s="2">
        <f t="shared" si="956"/>
        <v>21911553.05</v>
      </c>
      <c r="AQ5076" s="2">
        <f t="shared" si="957"/>
        <v>13965864.61</v>
      </c>
      <c r="AR5076" s="2">
        <f t="shared" si="958"/>
        <v>10590851.6</v>
      </c>
      <c r="AS5076" s="2">
        <f t="shared" si="959"/>
        <v>-794089.26</v>
      </c>
      <c r="AT5076" s="2">
        <f t="shared" si="960"/>
        <v>-4919271.47</v>
      </c>
      <c r="AU5076" s="2">
        <f t="shared" si="961"/>
        <v>0</v>
      </c>
      <c r="AV5076" s="3" t="e">
        <f t="shared" si="951"/>
        <v>#DIV/0!</v>
      </c>
      <c r="AW5076" s="3">
        <f t="shared" si="952"/>
        <v>0.186703183621313</v>
      </c>
      <c r="AX5076" s="3" t="e">
        <f t="shared" si="953"/>
        <v>#DIV/0!</v>
      </c>
    </row>
    <row r="5077" spans="1:50">
      <c r="A5077" s="8" t="s">
        <v>10165</v>
      </c>
      <c r="B5077" s="8" t="s">
        <v>10166</v>
      </c>
      <c r="C5077" s="9">
        <v>66992307.29</v>
      </c>
      <c r="D5077" s="9">
        <v>60657158.62</v>
      </c>
      <c r="E5077" s="9">
        <v>58901064.74</v>
      </c>
      <c r="F5077" s="9">
        <v>58351511.88</v>
      </c>
      <c r="G5077" s="9">
        <v>45102307.04</v>
      </c>
      <c r="H5077" s="9">
        <v>0</v>
      </c>
      <c r="I5077" s="9">
        <v>0</v>
      </c>
      <c r="J5077" s="9">
        <v>0</v>
      </c>
      <c r="K5077" s="9">
        <v>0</v>
      </c>
      <c r="L5077" s="9">
        <v>10169432.8</v>
      </c>
      <c r="M5077" s="9">
        <v>3871055.29</v>
      </c>
      <c r="N5077" s="9">
        <v>2635303.63</v>
      </c>
      <c r="O5077" s="9">
        <v>0</v>
      </c>
      <c r="P5077" s="9">
        <v>0</v>
      </c>
      <c r="Q5077" s="9">
        <v>0</v>
      </c>
      <c r="R5077" s="9">
        <v>0</v>
      </c>
      <c r="S5077" s="9">
        <v>0</v>
      </c>
      <c r="T5077" s="9">
        <v>0</v>
      </c>
      <c r="U5077" s="9">
        <v>440652.01</v>
      </c>
      <c r="V5077" s="9">
        <v>453570.31</v>
      </c>
      <c r="W5077" s="9">
        <v>272283.54</v>
      </c>
      <c r="X5077" s="9">
        <v>156749.15</v>
      </c>
      <c r="Y5077" s="9">
        <v>73008.65</v>
      </c>
      <c r="Z5077" s="9">
        <v>0</v>
      </c>
      <c r="AA5077" s="9">
        <v>0</v>
      </c>
      <c r="AB5077" s="9">
        <v>0</v>
      </c>
      <c r="AC5077" s="9">
        <v>0</v>
      </c>
      <c r="AD5077" s="9">
        <v>60765255.79</v>
      </c>
      <c r="AE5077" s="9">
        <v>19982349.18</v>
      </c>
      <c r="AF5077" s="9">
        <v>26912989.61</v>
      </c>
      <c r="AG5077" s="9">
        <v>33847448.28</v>
      </c>
      <c r="AH5077" s="9">
        <v>3656724.17</v>
      </c>
      <c r="AI5077" s="9">
        <v>0</v>
      </c>
      <c r="AJ5077" s="9">
        <v>0</v>
      </c>
      <c r="AK5077" s="9">
        <v>0</v>
      </c>
      <c r="AL5077" s="9">
        <v>0</v>
      </c>
      <c r="AM5077" s="2">
        <f t="shared" si="950"/>
        <v>16837136.31</v>
      </c>
      <c r="AN5077" s="2">
        <f t="shared" si="954"/>
        <v>44999435.04</v>
      </c>
      <c r="AO5077" s="2">
        <f t="shared" si="955"/>
        <v>34895662.3</v>
      </c>
      <c r="AP5077" s="2">
        <f t="shared" si="956"/>
        <v>24660812.75</v>
      </c>
      <c r="AQ5077" s="2">
        <f t="shared" si="957"/>
        <v>41518591.52</v>
      </c>
      <c r="AR5077" s="2">
        <f t="shared" si="958"/>
        <v>0</v>
      </c>
      <c r="AS5077" s="2">
        <f t="shared" si="959"/>
        <v>0</v>
      </c>
      <c r="AT5077" s="2">
        <f t="shared" si="960"/>
        <v>0</v>
      </c>
      <c r="AU5077" s="2">
        <f t="shared" si="961"/>
        <v>0</v>
      </c>
      <c r="AV5077" s="3" t="e">
        <f t="shared" si="951"/>
        <v>#DIV/0!</v>
      </c>
      <c r="AW5077" s="3">
        <f t="shared" si="952"/>
        <v>-0.165156398084633</v>
      </c>
      <c r="AX5077" s="3" t="e">
        <f t="shared" si="953"/>
        <v>#DIV/0!</v>
      </c>
    </row>
    <row r="5078" spans="1:50">
      <c r="A5078" s="8" t="s">
        <v>10167</v>
      </c>
      <c r="B5078" s="8" t="s">
        <v>10168</v>
      </c>
      <c r="C5078" s="9">
        <v>35434942.38</v>
      </c>
      <c r="D5078" s="9">
        <v>41657732.65</v>
      </c>
      <c r="E5078" s="9">
        <v>30146767.77</v>
      </c>
      <c r="F5078" s="9">
        <v>24951201.81</v>
      </c>
      <c r="G5078" s="9">
        <v>21938766.47</v>
      </c>
      <c r="H5078" s="9">
        <v>10551317.76</v>
      </c>
      <c r="I5078" s="9">
        <v>8095434.21</v>
      </c>
      <c r="J5078" s="9">
        <v>0</v>
      </c>
      <c r="K5078" s="9">
        <v>0</v>
      </c>
      <c r="L5078" s="9">
        <v>13873545.6</v>
      </c>
      <c r="M5078" s="9">
        <v>10048683.9</v>
      </c>
      <c r="N5078" s="9">
        <v>9605722.59</v>
      </c>
      <c r="O5078" s="9">
        <v>0</v>
      </c>
      <c r="P5078" s="9">
        <v>0</v>
      </c>
      <c r="Q5078" s="9">
        <v>0</v>
      </c>
      <c r="R5078" s="9">
        <v>0</v>
      </c>
      <c r="S5078" s="9">
        <v>0</v>
      </c>
      <c r="T5078" s="9">
        <v>0</v>
      </c>
      <c r="U5078" s="9">
        <v>649298.41</v>
      </c>
      <c r="V5078" s="9">
        <v>662162.05</v>
      </c>
      <c r="W5078" s="9">
        <v>729509.48</v>
      </c>
      <c r="X5078" s="9">
        <v>574685.72</v>
      </c>
      <c r="Y5078" s="9">
        <v>507703.93</v>
      </c>
      <c r="Z5078" s="9">
        <v>525620.57</v>
      </c>
      <c r="AA5078" s="9">
        <v>458816.78</v>
      </c>
      <c r="AB5078" s="9">
        <v>0</v>
      </c>
      <c r="AC5078" s="9">
        <v>0</v>
      </c>
      <c r="AD5078" s="9">
        <v>16653960.21</v>
      </c>
      <c r="AE5078" s="9">
        <v>2465572.58</v>
      </c>
      <c r="AF5078" s="9">
        <v>3882059</v>
      </c>
      <c r="AG5078" s="9">
        <v>10052709.11</v>
      </c>
      <c r="AH5078" s="9">
        <v>30155885.46</v>
      </c>
      <c r="AI5078" s="9">
        <v>6513091.77</v>
      </c>
      <c r="AJ5078" s="9">
        <v>5312107.89</v>
      </c>
      <c r="AK5078" s="9">
        <v>0</v>
      </c>
      <c r="AL5078" s="9">
        <v>0</v>
      </c>
      <c r="AM5078" s="2">
        <f t="shared" si="950"/>
        <v>33303826.18</v>
      </c>
      <c r="AN5078" s="2">
        <f t="shared" si="954"/>
        <v>49903006.02</v>
      </c>
      <c r="AO5078" s="2">
        <f t="shared" si="955"/>
        <v>36599940.84</v>
      </c>
      <c r="AP5078" s="2">
        <f t="shared" si="956"/>
        <v>15473178.42</v>
      </c>
      <c r="AQ5078" s="2">
        <f t="shared" si="957"/>
        <v>-7709415.06</v>
      </c>
      <c r="AR5078" s="2">
        <f t="shared" si="958"/>
        <v>4563846.56</v>
      </c>
      <c r="AS5078" s="2">
        <f t="shared" si="959"/>
        <v>3242143.1</v>
      </c>
      <c r="AT5078" s="2">
        <f t="shared" si="960"/>
        <v>0</v>
      </c>
      <c r="AU5078" s="2">
        <f t="shared" si="961"/>
        <v>0</v>
      </c>
      <c r="AV5078" s="3" t="e">
        <f t="shared" si="951"/>
        <v>#DIV/0!</v>
      </c>
      <c r="AW5078" s="3">
        <f t="shared" si="952"/>
        <v>-2.3399683506134</v>
      </c>
      <c r="AX5078" s="3" t="e">
        <f t="shared" si="953"/>
        <v>#DIV/0!</v>
      </c>
    </row>
    <row r="5079" spans="1:50">
      <c r="A5079" s="8" t="s">
        <v>10169</v>
      </c>
      <c r="B5079" s="8" t="s">
        <v>10170</v>
      </c>
      <c r="C5079" s="9">
        <v>67696236.53</v>
      </c>
      <c r="D5079" s="9">
        <v>61485285.87</v>
      </c>
      <c r="E5079" s="9">
        <v>35749651.86</v>
      </c>
      <c r="F5079" s="9">
        <v>45594277.42</v>
      </c>
      <c r="G5079" s="9">
        <v>0</v>
      </c>
      <c r="H5079" s="9">
        <v>0</v>
      </c>
      <c r="I5079" s="9">
        <v>0</v>
      </c>
      <c r="J5079" s="9">
        <v>0</v>
      </c>
      <c r="K5079" s="9">
        <v>0</v>
      </c>
      <c r="L5079" s="9">
        <v>10768372.2</v>
      </c>
      <c r="M5079" s="9">
        <v>6965780.32</v>
      </c>
      <c r="N5079" s="9">
        <v>6807701.44</v>
      </c>
      <c r="O5079" s="9">
        <v>0</v>
      </c>
      <c r="P5079" s="9">
        <v>0</v>
      </c>
      <c r="Q5079" s="9">
        <v>0</v>
      </c>
      <c r="R5079" s="9">
        <v>0</v>
      </c>
      <c r="S5079" s="9">
        <v>0</v>
      </c>
      <c r="T5079" s="9">
        <v>0</v>
      </c>
      <c r="U5079" s="9">
        <v>1915293.59</v>
      </c>
      <c r="V5079" s="9">
        <v>783986.12</v>
      </c>
      <c r="W5079" s="9">
        <v>467668.53</v>
      </c>
      <c r="X5079" s="9">
        <v>454434</v>
      </c>
      <c r="Y5079" s="9">
        <v>0</v>
      </c>
      <c r="Z5079" s="9">
        <v>0</v>
      </c>
      <c r="AA5079" s="9">
        <v>0</v>
      </c>
      <c r="AB5079" s="9">
        <v>0</v>
      </c>
      <c r="AC5079" s="9">
        <v>0</v>
      </c>
      <c r="AD5079" s="9">
        <v>27925256.87</v>
      </c>
      <c r="AE5079" s="9">
        <v>12649856.86</v>
      </c>
      <c r="AF5079" s="9">
        <v>6700400.14</v>
      </c>
      <c r="AG5079" s="9">
        <v>17544411.16</v>
      </c>
      <c r="AH5079" s="9">
        <v>0</v>
      </c>
      <c r="AI5079" s="9">
        <v>0</v>
      </c>
      <c r="AJ5079" s="9">
        <v>0</v>
      </c>
      <c r="AK5079" s="9">
        <v>0</v>
      </c>
      <c r="AL5079" s="9">
        <v>0</v>
      </c>
      <c r="AM5079" s="2">
        <f t="shared" si="950"/>
        <v>52454645.45</v>
      </c>
      <c r="AN5079" s="2">
        <f t="shared" si="954"/>
        <v>56585195.45</v>
      </c>
      <c r="AO5079" s="2">
        <f t="shared" si="955"/>
        <v>36324621.69</v>
      </c>
      <c r="AP5079" s="2">
        <f t="shared" si="956"/>
        <v>28504300.26</v>
      </c>
      <c r="AQ5079" s="2">
        <f t="shared" si="957"/>
        <v>0</v>
      </c>
      <c r="AR5079" s="2">
        <f t="shared" si="958"/>
        <v>0</v>
      </c>
      <c r="AS5079" s="2">
        <f t="shared" si="959"/>
        <v>0</v>
      </c>
      <c r="AT5079" s="2">
        <f t="shared" si="960"/>
        <v>0</v>
      </c>
      <c r="AU5079" s="2">
        <f t="shared" si="961"/>
        <v>0</v>
      </c>
      <c r="AV5079" s="3" t="e">
        <f t="shared" si="951"/>
        <v>#DIV/0!</v>
      </c>
      <c r="AW5079" s="3" t="e">
        <f t="shared" si="952"/>
        <v>#DIV/0!</v>
      </c>
      <c r="AX5079" s="3" t="e">
        <f t="shared" si="953"/>
        <v>#DIV/0!</v>
      </c>
    </row>
    <row r="5080" spans="1:50">
      <c r="A5080" s="8" t="s">
        <v>10171</v>
      </c>
      <c r="B5080" s="8" t="s">
        <v>10172</v>
      </c>
      <c r="C5080" s="9">
        <v>160169355.36</v>
      </c>
      <c r="D5080" s="9">
        <v>144757274</v>
      </c>
      <c r="E5080" s="9">
        <v>70815977.27</v>
      </c>
      <c r="F5080" s="9">
        <v>14214781.63</v>
      </c>
      <c r="G5080" s="9">
        <v>0</v>
      </c>
      <c r="H5080" s="9">
        <v>0</v>
      </c>
      <c r="I5080" s="9">
        <v>0</v>
      </c>
      <c r="J5080" s="9">
        <v>0</v>
      </c>
      <c r="K5080" s="9">
        <v>0</v>
      </c>
      <c r="L5080" s="9">
        <v>20868626.6</v>
      </c>
      <c r="M5080" s="9">
        <v>10870706.5</v>
      </c>
      <c r="N5080" s="9">
        <v>10776587.4</v>
      </c>
      <c r="O5080" s="9">
        <v>0</v>
      </c>
      <c r="P5080" s="9">
        <v>0</v>
      </c>
      <c r="Q5080" s="9">
        <v>0</v>
      </c>
      <c r="R5080" s="9">
        <v>0</v>
      </c>
      <c r="S5080" s="9">
        <v>0</v>
      </c>
      <c r="T5080" s="9">
        <v>0</v>
      </c>
      <c r="U5080" s="9">
        <v>0</v>
      </c>
      <c r="V5080" s="9">
        <v>0</v>
      </c>
      <c r="W5080" s="9">
        <v>0</v>
      </c>
      <c r="X5080" s="9">
        <v>0</v>
      </c>
      <c r="Y5080" s="9">
        <v>0</v>
      </c>
      <c r="Z5080" s="9">
        <v>0</v>
      </c>
      <c r="AA5080" s="9">
        <v>0</v>
      </c>
      <c r="AB5080" s="9">
        <v>0</v>
      </c>
      <c r="AC5080" s="9">
        <v>0</v>
      </c>
      <c r="AD5080" s="9">
        <v>56411408.08</v>
      </c>
      <c r="AE5080" s="9">
        <v>30883859.12</v>
      </c>
      <c r="AF5080" s="9">
        <v>3235900.8</v>
      </c>
      <c r="AG5080" s="9">
        <v>2834913.02</v>
      </c>
      <c r="AH5080" s="9">
        <v>0</v>
      </c>
      <c r="AI5080" s="9">
        <v>0</v>
      </c>
      <c r="AJ5080" s="9">
        <v>0</v>
      </c>
      <c r="AK5080" s="9">
        <v>0</v>
      </c>
      <c r="AL5080" s="9">
        <v>0</v>
      </c>
      <c r="AM5080" s="2">
        <f t="shared" si="950"/>
        <v>124626573.88</v>
      </c>
      <c r="AN5080" s="2">
        <f t="shared" si="954"/>
        <v>124744121.38</v>
      </c>
      <c r="AO5080" s="2">
        <f t="shared" si="955"/>
        <v>78356663.87</v>
      </c>
      <c r="AP5080" s="2">
        <f t="shared" si="956"/>
        <v>11379868.61</v>
      </c>
      <c r="AQ5080" s="2">
        <f t="shared" si="957"/>
        <v>0</v>
      </c>
      <c r="AR5080" s="2">
        <f t="shared" si="958"/>
        <v>0</v>
      </c>
      <c r="AS5080" s="2">
        <f t="shared" si="959"/>
        <v>0</v>
      </c>
      <c r="AT5080" s="2">
        <f t="shared" si="960"/>
        <v>0</v>
      </c>
      <c r="AU5080" s="2">
        <f t="shared" si="961"/>
        <v>0</v>
      </c>
      <c r="AV5080" s="3" t="e">
        <f t="shared" si="951"/>
        <v>#DIV/0!</v>
      </c>
      <c r="AW5080" s="3" t="e">
        <f t="shared" si="952"/>
        <v>#DIV/0!</v>
      </c>
      <c r="AX5080" s="3" t="e">
        <f t="shared" si="953"/>
        <v>#DIV/0!</v>
      </c>
    </row>
    <row r="5081" spans="1:50">
      <c r="A5081" s="8" t="s">
        <v>10173</v>
      </c>
      <c r="B5081" s="8" t="s">
        <v>10174</v>
      </c>
      <c r="C5081" s="9">
        <v>60392985.95</v>
      </c>
      <c r="D5081" s="9">
        <v>66736101.37</v>
      </c>
      <c r="E5081" s="9">
        <v>53800308.71</v>
      </c>
      <c r="F5081" s="9">
        <v>52718631.48</v>
      </c>
      <c r="G5081" s="9">
        <v>0</v>
      </c>
      <c r="H5081" s="9">
        <v>0</v>
      </c>
      <c r="I5081" s="9">
        <v>0</v>
      </c>
      <c r="J5081" s="9">
        <v>0</v>
      </c>
      <c r="K5081" s="9">
        <v>0</v>
      </c>
      <c r="L5081" s="9">
        <v>30576051.9</v>
      </c>
      <c r="M5081" s="9">
        <v>29110467.6</v>
      </c>
      <c r="N5081" s="9">
        <v>28108125.7</v>
      </c>
      <c r="O5081" s="9">
        <v>0</v>
      </c>
      <c r="P5081" s="9">
        <v>0</v>
      </c>
      <c r="Q5081" s="9">
        <v>0</v>
      </c>
      <c r="R5081" s="9">
        <v>0</v>
      </c>
      <c r="S5081" s="9">
        <v>0</v>
      </c>
      <c r="T5081" s="9">
        <v>0</v>
      </c>
      <c r="U5081" s="9">
        <v>1050442.18</v>
      </c>
      <c r="V5081" s="9">
        <v>1105024.81</v>
      </c>
      <c r="W5081" s="9">
        <v>902865.3</v>
      </c>
      <c r="X5081" s="9">
        <v>822229.15</v>
      </c>
      <c r="Y5081" s="9">
        <v>0</v>
      </c>
      <c r="Z5081" s="9">
        <v>0</v>
      </c>
      <c r="AA5081" s="9">
        <v>0</v>
      </c>
      <c r="AB5081" s="9">
        <v>0</v>
      </c>
      <c r="AC5081" s="9">
        <v>0</v>
      </c>
      <c r="AD5081" s="9">
        <v>12889375.04</v>
      </c>
      <c r="AE5081" s="9">
        <v>24039137.09</v>
      </c>
      <c r="AF5081" s="9">
        <v>18537733.95</v>
      </c>
      <c r="AG5081" s="9">
        <v>80564627.5</v>
      </c>
      <c r="AH5081" s="9">
        <v>0</v>
      </c>
      <c r="AI5081" s="9">
        <v>0</v>
      </c>
      <c r="AJ5081" s="9">
        <v>0</v>
      </c>
      <c r="AK5081" s="9">
        <v>0</v>
      </c>
      <c r="AL5081" s="9">
        <v>0</v>
      </c>
      <c r="AM5081" s="2">
        <f t="shared" si="950"/>
        <v>79130104.99</v>
      </c>
      <c r="AN5081" s="2">
        <f t="shared" si="954"/>
        <v>72912456.69</v>
      </c>
      <c r="AO5081" s="2">
        <f t="shared" si="955"/>
        <v>64273565.76</v>
      </c>
      <c r="AP5081" s="2">
        <f t="shared" si="956"/>
        <v>-27023766.87</v>
      </c>
      <c r="AQ5081" s="2">
        <f t="shared" si="957"/>
        <v>0</v>
      </c>
      <c r="AR5081" s="2">
        <f t="shared" si="958"/>
        <v>0</v>
      </c>
      <c r="AS5081" s="2">
        <f t="shared" si="959"/>
        <v>0</v>
      </c>
      <c r="AT5081" s="2">
        <f t="shared" si="960"/>
        <v>0</v>
      </c>
      <c r="AU5081" s="2">
        <f t="shared" si="961"/>
        <v>0</v>
      </c>
      <c r="AV5081" s="3" t="e">
        <f t="shared" si="951"/>
        <v>#DIV/0!</v>
      </c>
      <c r="AW5081" s="3" t="e">
        <f t="shared" si="952"/>
        <v>#DIV/0!</v>
      </c>
      <c r="AX5081" s="3" t="e">
        <f t="shared" si="953"/>
        <v>#DIV/0!</v>
      </c>
    </row>
    <row r="5082" spans="1:50">
      <c r="A5082" s="8" t="s">
        <v>10175</v>
      </c>
      <c r="B5082" s="8" t="s">
        <v>10176</v>
      </c>
      <c r="C5082" s="9">
        <v>22487972.78</v>
      </c>
      <c r="D5082" s="9">
        <v>48736899.95</v>
      </c>
      <c r="E5082" s="9">
        <v>-10208612.94</v>
      </c>
      <c r="F5082" s="9">
        <v>-5033496.29</v>
      </c>
      <c r="G5082" s="9">
        <v>38829038.25</v>
      </c>
      <c r="H5082" s="9">
        <v>48475403.29</v>
      </c>
      <c r="I5082" s="9">
        <v>15081050.53</v>
      </c>
      <c r="J5082" s="9">
        <v>1101815.2</v>
      </c>
      <c r="K5082" s="9">
        <v>0</v>
      </c>
      <c r="L5082" s="9">
        <v>25933676.4</v>
      </c>
      <c r="M5082" s="9">
        <v>25394638.3</v>
      </c>
      <c r="N5082" s="9">
        <v>25295143.5</v>
      </c>
      <c r="O5082" s="9">
        <v>0</v>
      </c>
      <c r="P5082" s="9">
        <v>0</v>
      </c>
      <c r="Q5082" s="9">
        <v>0</v>
      </c>
      <c r="R5082" s="9">
        <v>0</v>
      </c>
      <c r="S5082" s="9">
        <v>0</v>
      </c>
      <c r="T5082" s="9">
        <v>0</v>
      </c>
      <c r="U5082" s="9">
        <v>21744.84</v>
      </c>
      <c r="V5082" s="9">
        <v>21744.84</v>
      </c>
      <c r="W5082" s="9">
        <v>21000.68</v>
      </c>
      <c r="X5082" s="9">
        <v>0</v>
      </c>
      <c r="Y5082" s="9">
        <v>23738.79</v>
      </c>
      <c r="Z5082" s="9">
        <v>65553.24</v>
      </c>
      <c r="AA5082" s="9">
        <v>67212.6</v>
      </c>
      <c r="AB5082" s="9">
        <v>65714.39</v>
      </c>
      <c r="AC5082" s="9">
        <v>0</v>
      </c>
      <c r="AD5082" s="9">
        <v>7720181.5</v>
      </c>
      <c r="AE5082" s="9">
        <v>6784326.61</v>
      </c>
      <c r="AF5082" s="9">
        <v>20249650.05</v>
      </c>
      <c r="AG5082" s="9">
        <v>106545682.44</v>
      </c>
      <c r="AH5082" s="9">
        <v>42754168.46</v>
      </c>
      <c r="AI5082" s="9">
        <v>13418261.69</v>
      </c>
      <c r="AJ5082" s="9">
        <v>41538182.46</v>
      </c>
      <c r="AK5082" s="9">
        <v>71444382.92</v>
      </c>
      <c r="AL5082" s="9">
        <v>0</v>
      </c>
      <c r="AM5082" s="2">
        <f t="shared" si="950"/>
        <v>40723212.52</v>
      </c>
      <c r="AN5082" s="2">
        <f t="shared" si="954"/>
        <v>67368956.48</v>
      </c>
      <c r="AO5082" s="2">
        <f t="shared" si="955"/>
        <v>-5142118.81</v>
      </c>
      <c r="AP5082" s="2">
        <f t="shared" si="956"/>
        <v>-111579178.73</v>
      </c>
      <c r="AQ5082" s="2">
        <f t="shared" si="957"/>
        <v>-3901391.42</v>
      </c>
      <c r="AR5082" s="2">
        <f t="shared" si="958"/>
        <v>35122694.84</v>
      </c>
      <c r="AS5082" s="2">
        <f t="shared" si="959"/>
        <v>-26389919.33</v>
      </c>
      <c r="AT5082" s="2">
        <f t="shared" si="960"/>
        <v>-70276853.33</v>
      </c>
      <c r="AU5082" s="2">
        <f t="shared" si="961"/>
        <v>0</v>
      </c>
      <c r="AV5082" s="3" t="e">
        <f t="shared" si="951"/>
        <v>#DIV/0!</v>
      </c>
      <c r="AW5082" s="3">
        <f t="shared" si="952"/>
        <v>-2.59854365582395</v>
      </c>
      <c r="AX5082" s="3" t="e">
        <f t="shared" si="953"/>
        <v>#DIV/0!</v>
      </c>
    </row>
    <row r="5083" spans="1:50">
      <c r="A5083" s="8" t="s">
        <v>10177</v>
      </c>
      <c r="B5083" s="8" t="s">
        <v>10178</v>
      </c>
      <c r="C5083" s="9">
        <v>27201029.08</v>
      </c>
      <c r="D5083" s="9">
        <v>20943157.68</v>
      </c>
      <c r="E5083" s="9">
        <v>2341287.36</v>
      </c>
      <c r="F5083" s="9">
        <v>405793.81</v>
      </c>
      <c r="G5083" s="9">
        <v>1285927.49</v>
      </c>
      <c r="H5083" s="9">
        <v>411146.15</v>
      </c>
      <c r="I5083" s="9">
        <v>0</v>
      </c>
      <c r="J5083" s="9">
        <v>0</v>
      </c>
      <c r="K5083" s="9">
        <v>0</v>
      </c>
      <c r="L5083" s="9">
        <v>1836228.32</v>
      </c>
      <c r="M5083" s="9">
        <v>1591395.12</v>
      </c>
      <c r="N5083" s="9">
        <v>0</v>
      </c>
      <c r="O5083" s="9">
        <v>0</v>
      </c>
      <c r="P5083" s="9">
        <v>0</v>
      </c>
      <c r="Q5083" s="9">
        <v>0</v>
      </c>
      <c r="R5083" s="9">
        <v>0</v>
      </c>
      <c r="S5083" s="9">
        <v>0</v>
      </c>
      <c r="T5083" s="9">
        <v>0</v>
      </c>
      <c r="U5083" s="9">
        <v>1047124.04</v>
      </c>
      <c r="V5083" s="9">
        <v>1082210.04</v>
      </c>
      <c r="W5083" s="9">
        <v>190801.42</v>
      </c>
      <c r="X5083" s="9">
        <v>35086</v>
      </c>
      <c r="Y5083" s="9">
        <v>0</v>
      </c>
      <c r="Z5083" s="9">
        <v>0</v>
      </c>
      <c r="AA5083" s="9">
        <v>0</v>
      </c>
      <c r="AB5083" s="9">
        <v>0</v>
      </c>
      <c r="AC5083" s="9">
        <v>0</v>
      </c>
      <c r="AD5083" s="9">
        <v>451459.59</v>
      </c>
      <c r="AE5083" s="9">
        <v>5073475.63</v>
      </c>
      <c r="AF5083" s="9">
        <v>27534699.82</v>
      </c>
      <c r="AG5083" s="9">
        <v>49100</v>
      </c>
      <c r="AH5083" s="9">
        <v>1157354.53</v>
      </c>
      <c r="AI5083" s="9">
        <v>38748.72</v>
      </c>
      <c r="AJ5083" s="9">
        <v>0</v>
      </c>
      <c r="AK5083" s="9">
        <v>0</v>
      </c>
      <c r="AL5083" s="9">
        <v>0</v>
      </c>
      <c r="AM5083" s="2">
        <f t="shared" si="950"/>
        <v>29632921.85</v>
      </c>
      <c r="AN5083" s="2">
        <f t="shared" si="954"/>
        <v>18543287.21</v>
      </c>
      <c r="AO5083" s="2">
        <f t="shared" si="955"/>
        <v>-25002611.04</v>
      </c>
      <c r="AP5083" s="2">
        <f t="shared" si="956"/>
        <v>391779.81</v>
      </c>
      <c r="AQ5083" s="2">
        <f t="shared" si="957"/>
        <v>128572.96</v>
      </c>
      <c r="AR5083" s="2">
        <f t="shared" si="958"/>
        <v>372397.43</v>
      </c>
      <c r="AS5083" s="2">
        <f t="shared" si="959"/>
        <v>0</v>
      </c>
      <c r="AT5083" s="2">
        <f t="shared" si="960"/>
        <v>0</v>
      </c>
      <c r="AU5083" s="2">
        <f t="shared" si="961"/>
        <v>0</v>
      </c>
      <c r="AV5083" s="3" t="e">
        <f t="shared" si="951"/>
        <v>#DIV/0!</v>
      </c>
      <c r="AW5083" s="3">
        <f t="shared" si="952"/>
        <v>1.96841738658259</v>
      </c>
      <c r="AX5083" s="3" t="e">
        <f t="shared" si="953"/>
        <v>#DIV/0!</v>
      </c>
    </row>
    <row r="5084" spans="1:50">
      <c r="A5084" s="8" t="s">
        <v>10179</v>
      </c>
      <c r="B5084" s="8" t="s">
        <v>10180</v>
      </c>
      <c r="C5084" s="9">
        <v>683523834.46</v>
      </c>
      <c r="D5084" s="9">
        <v>310080715.6</v>
      </c>
      <c r="E5084" s="9">
        <v>320571838.38</v>
      </c>
      <c r="F5084" s="9">
        <v>327635945.3</v>
      </c>
      <c r="G5084" s="9">
        <v>0</v>
      </c>
      <c r="H5084" s="9">
        <v>0</v>
      </c>
      <c r="I5084" s="9">
        <v>0</v>
      </c>
      <c r="J5084" s="9">
        <v>0</v>
      </c>
      <c r="K5084" s="9">
        <v>0</v>
      </c>
      <c r="L5084" s="9">
        <v>27764994</v>
      </c>
      <c r="M5084" s="9">
        <v>25972759</v>
      </c>
      <c r="N5084" s="9">
        <v>0</v>
      </c>
      <c r="O5084" s="9">
        <v>0</v>
      </c>
      <c r="P5084" s="9">
        <v>0</v>
      </c>
      <c r="Q5084" s="9">
        <v>0</v>
      </c>
      <c r="R5084" s="9">
        <v>0</v>
      </c>
      <c r="S5084" s="9">
        <v>0</v>
      </c>
      <c r="T5084" s="9">
        <v>0</v>
      </c>
      <c r="U5084" s="9">
        <v>0</v>
      </c>
      <c r="V5084" s="9">
        <v>0</v>
      </c>
      <c r="W5084" s="9">
        <v>0</v>
      </c>
      <c r="X5084" s="9">
        <v>0</v>
      </c>
      <c r="Y5084" s="9">
        <v>0</v>
      </c>
      <c r="Z5084" s="9">
        <v>0</v>
      </c>
      <c r="AA5084" s="9">
        <v>0</v>
      </c>
      <c r="AB5084" s="9">
        <v>0</v>
      </c>
      <c r="AC5084" s="9">
        <v>0</v>
      </c>
      <c r="AD5084" s="9">
        <v>151510947.49</v>
      </c>
      <c r="AE5084" s="9">
        <v>48375177.97</v>
      </c>
      <c r="AF5084" s="9">
        <v>26956189.79</v>
      </c>
      <c r="AG5084" s="9">
        <v>41518294.98</v>
      </c>
      <c r="AH5084" s="9">
        <v>0</v>
      </c>
      <c r="AI5084" s="9">
        <v>0</v>
      </c>
      <c r="AJ5084" s="9">
        <v>0</v>
      </c>
      <c r="AK5084" s="9">
        <v>0</v>
      </c>
      <c r="AL5084" s="9">
        <v>0</v>
      </c>
      <c r="AM5084" s="2">
        <f t="shared" si="950"/>
        <v>559777880.97</v>
      </c>
      <c r="AN5084" s="2">
        <f t="shared" si="954"/>
        <v>287678296.63</v>
      </c>
      <c r="AO5084" s="2">
        <f t="shared" si="955"/>
        <v>293615648.59</v>
      </c>
      <c r="AP5084" s="2">
        <f t="shared" si="956"/>
        <v>286117650.32</v>
      </c>
      <c r="AQ5084" s="2">
        <f t="shared" si="957"/>
        <v>0</v>
      </c>
      <c r="AR5084" s="2">
        <f t="shared" si="958"/>
        <v>0</v>
      </c>
      <c r="AS5084" s="2">
        <f t="shared" si="959"/>
        <v>0</v>
      </c>
      <c r="AT5084" s="2">
        <f t="shared" si="960"/>
        <v>0</v>
      </c>
      <c r="AU5084" s="2">
        <f t="shared" si="961"/>
        <v>0</v>
      </c>
      <c r="AV5084" s="3" t="e">
        <f t="shared" si="951"/>
        <v>#DIV/0!</v>
      </c>
      <c r="AW5084" s="3" t="e">
        <f t="shared" si="952"/>
        <v>#DIV/0!</v>
      </c>
      <c r="AX5084" s="3" t="e">
        <f t="shared" si="953"/>
        <v>#DIV/0!</v>
      </c>
    </row>
    <row r="5085" spans="1:50">
      <c r="A5085" s="8" t="s">
        <v>10181</v>
      </c>
      <c r="B5085" s="8" t="s">
        <v>10182</v>
      </c>
      <c r="C5085" s="9">
        <v>279744570.88</v>
      </c>
      <c r="D5085" s="9">
        <v>565277723.85</v>
      </c>
      <c r="E5085" s="9">
        <v>154326379.34</v>
      </c>
      <c r="F5085" s="9">
        <v>-143941099.83</v>
      </c>
      <c r="G5085" s="9">
        <v>0</v>
      </c>
      <c r="H5085" s="9">
        <v>0</v>
      </c>
      <c r="I5085" s="9">
        <v>0</v>
      </c>
      <c r="J5085" s="9">
        <v>0</v>
      </c>
      <c r="K5085" s="9">
        <v>0</v>
      </c>
      <c r="L5085" s="9">
        <v>93676925.9</v>
      </c>
      <c r="M5085" s="9">
        <v>61676134</v>
      </c>
      <c r="N5085" s="9">
        <v>0</v>
      </c>
      <c r="O5085" s="9">
        <v>0</v>
      </c>
      <c r="P5085" s="9">
        <v>0</v>
      </c>
      <c r="Q5085" s="9">
        <v>0</v>
      </c>
      <c r="R5085" s="9">
        <v>0</v>
      </c>
      <c r="S5085" s="9">
        <v>0</v>
      </c>
      <c r="T5085" s="9">
        <v>0</v>
      </c>
      <c r="U5085" s="9">
        <v>12461426.77</v>
      </c>
      <c r="V5085" s="9">
        <v>12086555.94</v>
      </c>
      <c r="W5085" s="9">
        <v>9796861.21</v>
      </c>
      <c r="X5085" s="9">
        <v>7102657.75</v>
      </c>
      <c r="Y5085" s="9">
        <v>0</v>
      </c>
      <c r="Z5085" s="9">
        <v>0</v>
      </c>
      <c r="AA5085" s="9">
        <v>0</v>
      </c>
      <c r="AB5085" s="9">
        <v>0</v>
      </c>
      <c r="AC5085" s="9">
        <v>0</v>
      </c>
      <c r="AD5085" s="9">
        <v>342055669.97</v>
      </c>
      <c r="AE5085" s="9">
        <v>137443040.25</v>
      </c>
      <c r="AF5085" s="9">
        <v>88202757.41</v>
      </c>
      <c r="AG5085" s="9">
        <v>98126537.11</v>
      </c>
      <c r="AH5085" s="9">
        <v>0</v>
      </c>
      <c r="AI5085" s="9">
        <v>0</v>
      </c>
      <c r="AJ5085" s="9">
        <v>0</v>
      </c>
      <c r="AK5085" s="9">
        <v>0</v>
      </c>
      <c r="AL5085" s="9">
        <v>0</v>
      </c>
      <c r="AM5085" s="2">
        <f t="shared" si="950"/>
        <v>43827253.5799999</v>
      </c>
      <c r="AN5085" s="2">
        <f t="shared" si="954"/>
        <v>501597373.54</v>
      </c>
      <c r="AO5085" s="2">
        <f t="shared" si="955"/>
        <v>75920483.14</v>
      </c>
      <c r="AP5085" s="2">
        <f t="shared" si="956"/>
        <v>-234964979.19</v>
      </c>
      <c r="AQ5085" s="2">
        <f t="shared" si="957"/>
        <v>0</v>
      </c>
      <c r="AR5085" s="2">
        <f t="shared" si="958"/>
        <v>0</v>
      </c>
      <c r="AS5085" s="2">
        <f t="shared" si="959"/>
        <v>0</v>
      </c>
      <c r="AT5085" s="2">
        <f t="shared" si="960"/>
        <v>0</v>
      </c>
      <c r="AU5085" s="2">
        <f t="shared" si="961"/>
        <v>0</v>
      </c>
      <c r="AV5085" s="3" t="e">
        <f t="shared" si="951"/>
        <v>#DIV/0!</v>
      </c>
      <c r="AW5085" s="3" t="e">
        <f t="shared" si="952"/>
        <v>#DIV/0!</v>
      </c>
      <c r="AX5085" s="3" t="e">
        <f t="shared" si="953"/>
        <v>#DIV/0!</v>
      </c>
    </row>
    <row r="5086" spans="1:50">
      <c r="A5086" s="8" t="s">
        <v>10183</v>
      </c>
      <c r="B5086" s="8" t="s">
        <v>10184</v>
      </c>
      <c r="C5086" s="9">
        <v>67544163.07</v>
      </c>
      <c r="D5086" s="9">
        <v>79609246.61</v>
      </c>
      <c r="E5086" s="9">
        <v>65346741.31</v>
      </c>
      <c r="F5086" s="9">
        <v>49519438.13</v>
      </c>
      <c r="G5086" s="9">
        <v>44543539.23</v>
      </c>
      <c r="H5086" s="9">
        <v>32329602.65</v>
      </c>
      <c r="I5086" s="9">
        <v>15286904.83</v>
      </c>
      <c r="J5086" s="9">
        <v>5877743.48</v>
      </c>
      <c r="K5086" s="9">
        <v>0</v>
      </c>
      <c r="L5086" s="9">
        <v>10137568.5</v>
      </c>
      <c r="M5086" s="9">
        <v>8383847.79</v>
      </c>
      <c r="N5086" s="9">
        <v>0</v>
      </c>
      <c r="O5086" s="9">
        <v>0</v>
      </c>
      <c r="P5086" s="9">
        <v>0</v>
      </c>
      <c r="Q5086" s="9">
        <v>0</v>
      </c>
      <c r="R5086" s="9">
        <v>0</v>
      </c>
      <c r="S5086" s="9">
        <v>0</v>
      </c>
      <c r="T5086" s="9">
        <v>0</v>
      </c>
      <c r="U5086" s="9">
        <v>20524.18</v>
      </c>
      <c r="V5086" s="9">
        <v>0</v>
      </c>
      <c r="W5086" s="9">
        <v>0</v>
      </c>
      <c r="X5086" s="9">
        <v>0</v>
      </c>
      <c r="Y5086" s="9">
        <v>0</v>
      </c>
      <c r="Z5086" s="9">
        <v>0</v>
      </c>
      <c r="AA5086" s="9">
        <v>0</v>
      </c>
      <c r="AB5086" s="9">
        <v>0</v>
      </c>
      <c r="AC5086" s="9">
        <v>0</v>
      </c>
      <c r="AD5086" s="9">
        <v>15056742.56</v>
      </c>
      <c r="AE5086" s="9">
        <v>44317225.38</v>
      </c>
      <c r="AF5086" s="9">
        <v>13762707.88</v>
      </c>
      <c r="AG5086" s="9">
        <v>7480872.01</v>
      </c>
      <c r="AH5086" s="9">
        <v>16938953.91</v>
      </c>
      <c r="AI5086" s="9">
        <v>6984825.88</v>
      </c>
      <c r="AJ5086" s="9">
        <v>4879799.28</v>
      </c>
      <c r="AK5086" s="9">
        <v>7596702.3</v>
      </c>
      <c r="AL5086" s="9">
        <v>0</v>
      </c>
      <c r="AM5086" s="2">
        <f t="shared" si="950"/>
        <v>62645513.19</v>
      </c>
      <c r="AN5086" s="2">
        <f t="shared" si="954"/>
        <v>43675869.02</v>
      </c>
      <c r="AO5086" s="2">
        <f t="shared" si="955"/>
        <v>51584033.43</v>
      </c>
      <c r="AP5086" s="2">
        <f t="shared" si="956"/>
        <v>42038566.12</v>
      </c>
      <c r="AQ5086" s="2">
        <f t="shared" si="957"/>
        <v>27604585.32</v>
      </c>
      <c r="AR5086" s="2">
        <f t="shared" si="958"/>
        <v>25344776.77</v>
      </c>
      <c r="AS5086" s="2">
        <f t="shared" si="959"/>
        <v>10407105.55</v>
      </c>
      <c r="AT5086" s="2">
        <f t="shared" si="960"/>
        <v>-1718958.82</v>
      </c>
      <c r="AU5086" s="2">
        <f t="shared" si="961"/>
        <v>0</v>
      </c>
      <c r="AV5086" s="3" t="e">
        <f t="shared" si="951"/>
        <v>#DIV/0!</v>
      </c>
      <c r="AW5086" s="3">
        <f t="shared" si="952"/>
        <v>0.178098895329583</v>
      </c>
      <c r="AX5086" s="3" t="e">
        <f t="shared" si="953"/>
        <v>#DIV/0!</v>
      </c>
    </row>
    <row r="5087" spans="1:50">
      <c r="A5087" s="8" t="s">
        <v>10185</v>
      </c>
      <c r="B5087" s="8" t="s">
        <v>10186</v>
      </c>
      <c r="C5087" s="9">
        <v>101086543.43</v>
      </c>
      <c r="D5087" s="9">
        <v>59518653.6</v>
      </c>
      <c r="E5087" s="9">
        <v>82741934.91</v>
      </c>
      <c r="F5087" s="9">
        <v>62530600</v>
      </c>
      <c r="G5087" s="9">
        <v>0</v>
      </c>
      <c r="H5087" s="9">
        <v>0</v>
      </c>
      <c r="I5087" s="9">
        <v>0</v>
      </c>
      <c r="J5087" s="9">
        <v>0</v>
      </c>
      <c r="K5087" s="9">
        <v>0</v>
      </c>
      <c r="L5087" s="9">
        <v>10077453.2</v>
      </c>
      <c r="M5087" s="9">
        <v>11911592.3</v>
      </c>
      <c r="N5087" s="9">
        <v>0</v>
      </c>
      <c r="O5087" s="9">
        <v>0</v>
      </c>
      <c r="P5087" s="9">
        <v>0</v>
      </c>
      <c r="Q5087" s="9">
        <v>0</v>
      </c>
      <c r="R5087" s="9">
        <v>0</v>
      </c>
      <c r="S5087" s="9">
        <v>0</v>
      </c>
      <c r="T5087" s="9">
        <v>0</v>
      </c>
      <c r="U5087" s="9">
        <v>1365064.18</v>
      </c>
      <c r="V5087" s="9">
        <v>1173922.11</v>
      </c>
      <c r="W5087" s="9">
        <v>566329.28</v>
      </c>
      <c r="X5087" s="9">
        <v>186700</v>
      </c>
      <c r="Y5087" s="9">
        <v>0</v>
      </c>
      <c r="Z5087" s="9">
        <v>0</v>
      </c>
      <c r="AA5087" s="9">
        <v>0</v>
      </c>
      <c r="AB5087" s="9">
        <v>0</v>
      </c>
      <c r="AC5087" s="9">
        <v>0</v>
      </c>
      <c r="AD5087" s="9">
        <v>17733725.39</v>
      </c>
      <c r="AE5087" s="9">
        <v>10222957.09</v>
      </c>
      <c r="AF5087" s="9">
        <v>11601714.53</v>
      </c>
      <c r="AG5087" s="9">
        <v>13868400</v>
      </c>
      <c r="AH5087" s="9">
        <v>0</v>
      </c>
      <c r="AI5087" s="9">
        <v>0</v>
      </c>
      <c r="AJ5087" s="9">
        <v>0</v>
      </c>
      <c r="AK5087" s="9">
        <v>0</v>
      </c>
      <c r="AL5087" s="9">
        <v>0</v>
      </c>
      <c r="AM5087" s="2">
        <f t="shared" si="950"/>
        <v>94795335.42</v>
      </c>
      <c r="AN5087" s="2">
        <f t="shared" si="954"/>
        <v>62381210.92</v>
      </c>
      <c r="AO5087" s="2">
        <f t="shared" si="955"/>
        <v>71706549.66</v>
      </c>
      <c r="AP5087" s="2">
        <f t="shared" si="956"/>
        <v>48848900</v>
      </c>
      <c r="AQ5087" s="2">
        <f t="shared" si="957"/>
        <v>0</v>
      </c>
      <c r="AR5087" s="2">
        <f t="shared" si="958"/>
        <v>0</v>
      </c>
      <c r="AS5087" s="2">
        <f t="shared" si="959"/>
        <v>0</v>
      </c>
      <c r="AT5087" s="2">
        <f t="shared" si="960"/>
        <v>0</v>
      </c>
      <c r="AU5087" s="2">
        <f t="shared" si="961"/>
        <v>0</v>
      </c>
      <c r="AV5087" s="3" t="e">
        <f t="shared" si="951"/>
        <v>#DIV/0!</v>
      </c>
      <c r="AW5087" s="3" t="e">
        <f t="shared" si="952"/>
        <v>#DIV/0!</v>
      </c>
      <c r="AX5087" s="3" t="e">
        <f t="shared" si="953"/>
        <v>#DIV/0!</v>
      </c>
    </row>
    <row r="5088" spans="1:50">
      <c r="A5088" s="8" t="s">
        <v>10187</v>
      </c>
      <c r="B5088" s="8" t="s">
        <v>10188</v>
      </c>
      <c r="C5088" s="9">
        <v>-462478.38</v>
      </c>
      <c r="D5088" s="9">
        <v>-40377144.19</v>
      </c>
      <c r="E5088" s="9">
        <v>-27489912.71</v>
      </c>
      <c r="F5088" s="9">
        <v>0</v>
      </c>
      <c r="G5088" s="9">
        <v>0</v>
      </c>
      <c r="H5088" s="9">
        <v>0</v>
      </c>
      <c r="I5088" s="9">
        <v>0</v>
      </c>
      <c r="J5088" s="9">
        <v>0</v>
      </c>
      <c r="K5088" s="9">
        <v>0</v>
      </c>
      <c r="L5088" s="9">
        <v>4764264.52</v>
      </c>
      <c r="M5088" s="9">
        <v>486961.34</v>
      </c>
      <c r="N5088" s="9">
        <v>0</v>
      </c>
      <c r="O5088" s="9">
        <v>0</v>
      </c>
      <c r="P5088" s="9">
        <v>0</v>
      </c>
      <c r="Q5088" s="9">
        <v>0</v>
      </c>
      <c r="R5088" s="9">
        <v>0</v>
      </c>
      <c r="S5088" s="9">
        <v>0</v>
      </c>
      <c r="T5088" s="9">
        <v>0</v>
      </c>
      <c r="U5088" s="9">
        <v>618055.05</v>
      </c>
      <c r="V5088" s="9">
        <v>255347.71</v>
      </c>
      <c r="W5088" s="9">
        <v>255347.71</v>
      </c>
      <c r="X5088" s="9">
        <v>0</v>
      </c>
      <c r="Y5088" s="9">
        <v>0</v>
      </c>
      <c r="Z5088" s="9">
        <v>0</v>
      </c>
      <c r="AA5088" s="9">
        <v>0</v>
      </c>
      <c r="AB5088" s="9">
        <v>0</v>
      </c>
      <c r="AC5088" s="9">
        <v>0</v>
      </c>
      <c r="AD5088" s="9">
        <v>50499146.69</v>
      </c>
      <c r="AE5088" s="9">
        <v>7224204.34</v>
      </c>
      <c r="AF5088" s="9">
        <v>801417.54</v>
      </c>
      <c r="AG5088" s="9">
        <v>0</v>
      </c>
      <c r="AH5088" s="9">
        <v>0</v>
      </c>
      <c r="AI5088" s="9">
        <v>0</v>
      </c>
      <c r="AJ5088" s="9">
        <v>0</v>
      </c>
      <c r="AK5088" s="9">
        <v>0</v>
      </c>
      <c r="AL5088" s="9">
        <v>0</v>
      </c>
      <c r="AM5088" s="2">
        <f t="shared" si="950"/>
        <v>-45579305.5</v>
      </c>
      <c r="AN5088" s="2">
        <f t="shared" si="954"/>
        <v>-46859039.48</v>
      </c>
      <c r="AO5088" s="2">
        <f t="shared" si="955"/>
        <v>-28035982.54</v>
      </c>
      <c r="AP5088" s="2">
        <f t="shared" si="956"/>
        <v>0</v>
      </c>
      <c r="AQ5088" s="2">
        <f t="shared" si="957"/>
        <v>0</v>
      </c>
      <c r="AR5088" s="2">
        <f t="shared" si="958"/>
        <v>0</v>
      </c>
      <c r="AS5088" s="2">
        <f t="shared" si="959"/>
        <v>0</v>
      </c>
      <c r="AT5088" s="2">
        <f t="shared" si="960"/>
        <v>0</v>
      </c>
      <c r="AU5088" s="2">
        <f t="shared" si="961"/>
        <v>0</v>
      </c>
      <c r="AV5088" s="3" t="e">
        <f t="shared" si="951"/>
        <v>#DIV/0!</v>
      </c>
      <c r="AW5088" s="3" t="e">
        <f t="shared" si="952"/>
        <v>#DIV/0!</v>
      </c>
      <c r="AX5088" s="3" t="e">
        <f t="shared" si="953"/>
        <v>#DIV/0!</v>
      </c>
    </row>
    <row r="5089" spans="1:50">
      <c r="A5089" s="8" t="s">
        <v>10189</v>
      </c>
      <c r="B5089" s="8" t="s">
        <v>10190</v>
      </c>
      <c r="C5089" s="9">
        <v>1184120124.14</v>
      </c>
      <c r="D5089" s="9">
        <v>39166458.93</v>
      </c>
      <c r="E5089" s="9">
        <v>55254975.55</v>
      </c>
      <c r="F5089" s="9">
        <v>11710442.14</v>
      </c>
      <c r="G5089" s="9">
        <v>0</v>
      </c>
      <c r="H5089" s="9">
        <v>0</v>
      </c>
      <c r="I5089" s="9">
        <v>0</v>
      </c>
      <c r="J5089" s="9">
        <v>0</v>
      </c>
      <c r="K5089" s="9">
        <v>0</v>
      </c>
      <c r="L5089" s="9">
        <v>186586188</v>
      </c>
      <c r="M5089" s="9">
        <v>49482956.6</v>
      </c>
      <c r="N5089" s="9">
        <v>0</v>
      </c>
      <c r="O5089" s="9">
        <v>0</v>
      </c>
      <c r="P5089" s="9">
        <v>0</v>
      </c>
      <c r="Q5089" s="9">
        <v>0</v>
      </c>
      <c r="R5089" s="9">
        <v>0</v>
      </c>
      <c r="S5089" s="9">
        <v>0</v>
      </c>
      <c r="T5089" s="9">
        <v>0</v>
      </c>
      <c r="U5089" s="9">
        <v>0</v>
      </c>
      <c r="V5089" s="9">
        <v>0</v>
      </c>
      <c r="W5089" s="9">
        <v>0</v>
      </c>
      <c r="X5089" s="9">
        <v>0</v>
      </c>
      <c r="Y5089" s="9">
        <v>0</v>
      </c>
      <c r="Z5089" s="9">
        <v>0</v>
      </c>
      <c r="AA5089" s="9">
        <v>0</v>
      </c>
      <c r="AB5089" s="9">
        <v>0</v>
      </c>
      <c r="AC5089" s="9">
        <v>0</v>
      </c>
      <c r="AD5089" s="9">
        <v>855897870.65</v>
      </c>
      <c r="AE5089" s="9">
        <v>226478047.34</v>
      </c>
      <c r="AF5089" s="9">
        <v>81541665.49</v>
      </c>
      <c r="AG5089" s="9">
        <v>73887794.39</v>
      </c>
      <c r="AH5089" s="9">
        <v>0</v>
      </c>
      <c r="AI5089" s="9">
        <v>0</v>
      </c>
      <c r="AJ5089" s="9">
        <v>0</v>
      </c>
      <c r="AK5089" s="9">
        <v>0</v>
      </c>
      <c r="AL5089" s="9">
        <v>0</v>
      </c>
      <c r="AM5089" s="2">
        <f t="shared" si="950"/>
        <v>514808441.49</v>
      </c>
      <c r="AN5089" s="2">
        <f t="shared" si="954"/>
        <v>-137828631.81</v>
      </c>
      <c r="AO5089" s="2">
        <f t="shared" si="955"/>
        <v>-26286689.94</v>
      </c>
      <c r="AP5089" s="2">
        <f t="shared" si="956"/>
        <v>-62177352.25</v>
      </c>
      <c r="AQ5089" s="2">
        <f t="shared" si="957"/>
        <v>0</v>
      </c>
      <c r="AR5089" s="2">
        <f t="shared" si="958"/>
        <v>0</v>
      </c>
      <c r="AS5089" s="2">
        <f t="shared" si="959"/>
        <v>0</v>
      </c>
      <c r="AT5089" s="2">
        <f t="shared" si="960"/>
        <v>0</v>
      </c>
      <c r="AU5089" s="2">
        <f t="shared" si="961"/>
        <v>0</v>
      </c>
      <c r="AV5089" s="3" t="e">
        <f t="shared" si="951"/>
        <v>#DIV/0!</v>
      </c>
      <c r="AW5089" s="3" t="e">
        <f t="shared" si="952"/>
        <v>#DIV/0!</v>
      </c>
      <c r="AX5089" s="3" t="e">
        <f t="shared" si="953"/>
        <v>#DIV/0!</v>
      </c>
    </row>
    <row r="5090" spans="1:50">
      <c r="A5090" s="8" t="s">
        <v>10191</v>
      </c>
      <c r="B5090" s="8" t="s">
        <v>10192</v>
      </c>
      <c r="C5090" s="9">
        <v>70203705.35</v>
      </c>
      <c r="D5090" s="9">
        <v>69367212.62</v>
      </c>
      <c r="E5090" s="9">
        <v>51353021.93</v>
      </c>
      <c r="F5090" s="9">
        <v>60291382.47</v>
      </c>
      <c r="G5090" s="9">
        <v>52905296.15</v>
      </c>
      <c r="H5090" s="9">
        <v>88676394.87</v>
      </c>
      <c r="I5090" s="9">
        <v>76051295.09</v>
      </c>
      <c r="J5090" s="9">
        <v>57234608.5</v>
      </c>
      <c r="K5090" s="9">
        <v>0</v>
      </c>
      <c r="L5090" s="9">
        <v>12044867.5</v>
      </c>
      <c r="M5090" s="9">
        <v>6655830.83</v>
      </c>
      <c r="N5090" s="9">
        <v>0</v>
      </c>
      <c r="O5090" s="9">
        <v>0</v>
      </c>
      <c r="P5090" s="9">
        <v>0</v>
      </c>
      <c r="Q5090" s="9">
        <v>0</v>
      </c>
      <c r="R5090" s="9">
        <v>0</v>
      </c>
      <c r="S5090" s="9">
        <v>0</v>
      </c>
      <c r="T5090" s="9">
        <v>0</v>
      </c>
      <c r="U5090" s="9">
        <v>368796.22</v>
      </c>
      <c r="V5090" s="9">
        <v>488933.22</v>
      </c>
      <c r="W5090" s="9">
        <v>1130203.46</v>
      </c>
      <c r="X5090" s="9">
        <v>1043138.37</v>
      </c>
      <c r="Y5090" s="9">
        <v>1038995.99</v>
      </c>
      <c r="Z5090" s="9">
        <v>0</v>
      </c>
      <c r="AA5090" s="9">
        <v>0</v>
      </c>
      <c r="AB5090" s="9">
        <v>0</v>
      </c>
      <c r="AC5090" s="9">
        <v>0</v>
      </c>
      <c r="AD5090" s="9">
        <v>79511687.96</v>
      </c>
      <c r="AE5090" s="9">
        <v>82687239.21</v>
      </c>
      <c r="AF5090" s="9">
        <v>47563381.91</v>
      </c>
      <c r="AG5090" s="9">
        <v>27797011.71</v>
      </c>
      <c r="AH5090" s="9">
        <v>6052135.38</v>
      </c>
      <c r="AI5090" s="9">
        <v>14663032.13</v>
      </c>
      <c r="AJ5090" s="9">
        <v>37987991.59</v>
      </c>
      <c r="AK5090" s="9">
        <v>16677391.24</v>
      </c>
      <c r="AL5090" s="9">
        <v>0</v>
      </c>
      <c r="AM5090" s="2">
        <f t="shared" si="950"/>
        <v>3105681.11</v>
      </c>
      <c r="AN5090" s="2">
        <f t="shared" si="954"/>
        <v>-6175262.53999999</v>
      </c>
      <c r="AO5090" s="2">
        <f t="shared" si="955"/>
        <v>4919843.48</v>
      </c>
      <c r="AP5090" s="2">
        <f t="shared" si="956"/>
        <v>33537509.13</v>
      </c>
      <c r="AQ5090" s="2">
        <f t="shared" si="957"/>
        <v>47892156.76</v>
      </c>
      <c r="AR5090" s="2">
        <f t="shared" si="958"/>
        <v>74013362.74</v>
      </c>
      <c r="AS5090" s="2">
        <f t="shared" si="959"/>
        <v>38063303.5</v>
      </c>
      <c r="AT5090" s="2">
        <f t="shared" si="960"/>
        <v>40557217.26</v>
      </c>
      <c r="AU5090" s="2">
        <f t="shared" si="961"/>
        <v>0</v>
      </c>
      <c r="AV5090" s="3" t="e">
        <f t="shared" si="951"/>
        <v>#DIV/0!</v>
      </c>
      <c r="AW5090" s="3">
        <f t="shared" si="952"/>
        <v>-0.421399915109975</v>
      </c>
      <c r="AX5090" s="3" t="e">
        <f t="shared" si="953"/>
        <v>#DIV/0!</v>
      </c>
    </row>
    <row r="5091" spans="1:50">
      <c r="A5091" s="8" t="s">
        <v>10193</v>
      </c>
      <c r="B5091" s="8" t="s">
        <v>10194</v>
      </c>
      <c r="C5091" s="9">
        <v>54830811.11</v>
      </c>
      <c r="D5091" s="9">
        <v>46129261.16</v>
      </c>
      <c r="E5091" s="9">
        <v>26492912.63</v>
      </c>
      <c r="F5091" s="9">
        <v>51163743.05</v>
      </c>
      <c r="G5091" s="9">
        <v>84880620.26</v>
      </c>
      <c r="H5091" s="9">
        <v>22522482.9</v>
      </c>
      <c r="I5091" s="9">
        <v>0</v>
      </c>
      <c r="J5091" s="9">
        <v>0</v>
      </c>
      <c r="K5091" s="9">
        <v>0</v>
      </c>
      <c r="L5091" s="9">
        <v>13292044.6</v>
      </c>
      <c r="M5091" s="9">
        <v>13308724.3</v>
      </c>
      <c r="N5091" s="9">
        <v>0</v>
      </c>
      <c r="O5091" s="9">
        <v>0</v>
      </c>
      <c r="P5091" s="9">
        <v>0</v>
      </c>
      <c r="Q5091" s="9">
        <v>0</v>
      </c>
      <c r="R5091" s="9">
        <v>0</v>
      </c>
      <c r="S5091" s="9">
        <v>0</v>
      </c>
      <c r="T5091" s="9">
        <v>0</v>
      </c>
      <c r="U5091" s="9">
        <v>683212.6</v>
      </c>
      <c r="V5091" s="9">
        <v>1989837.05</v>
      </c>
      <c r="W5091" s="9">
        <v>2250062.32</v>
      </c>
      <c r="X5091" s="9">
        <v>2198739.03</v>
      </c>
      <c r="Y5091" s="9">
        <v>444053.07</v>
      </c>
      <c r="Z5091" s="9">
        <v>0</v>
      </c>
      <c r="AA5091" s="9">
        <v>0</v>
      </c>
      <c r="AB5091" s="9">
        <v>0</v>
      </c>
      <c r="AC5091" s="9">
        <v>0</v>
      </c>
      <c r="AD5091" s="9">
        <v>20004948.2</v>
      </c>
      <c r="AE5091" s="9">
        <v>9162242.17</v>
      </c>
      <c r="AF5091" s="9">
        <v>3012722.19</v>
      </c>
      <c r="AG5091" s="9">
        <v>11409261.59</v>
      </c>
      <c r="AH5091" s="9">
        <v>39421282.74</v>
      </c>
      <c r="AI5091" s="9">
        <v>53762249.2</v>
      </c>
      <c r="AJ5091" s="9">
        <v>0</v>
      </c>
      <c r="AK5091" s="9">
        <v>0</v>
      </c>
      <c r="AL5091" s="9">
        <v>0</v>
      </c>
      <c r="AM5091" s="2">
        <f t="shared" si="950"/>
        <v>48801120.11</v>
      </c>
      <c r="AN5091" s="2">
        <f t="shared" si="954"/>
        <v>52265580.34</v>
      </c>
      <c r="AO5091" s="2">
        <f t="shared" si="955"/>
        <v>25730252.76</v>
      </c>
      <c r="AP5091" s="2">
        <f t="shared" si="956"/>
        <v>41953220.49</v>
      </c>
      <c r="AQ5091" s="2">
        <f t="shared" si="957"/>
        <v>45903390.59</v>
      </c>
      <c r="AR5091" s="2">
        <f t="shared" si="958"/>
        <v>-31239766.3</v>
      </c>
      <c r="AS5091" s="2">
        <f t="shared" si="959"/>
        <v>0</v>
      </c>
      <c r="AT5091" s="2">
        <f t="shared" si="960"/>
        <v>0</v>
      </c>
      <c r="AU5091" s="2">
        <f t="shared" si="961"/>
        <v>0</v>
      </c>
      <c r="AV5091" s="3" t="e">
        <f t="shared" si="951"/>
        <v>#DIV/0!</v>
      </c>
      <c r="AW5091" s="3">
        <f t="shared" si="952"/>
        <v>0.0123181070009823</v>
      </c>
      <c r="AX5091" s="3" t="e">
        <f t="shared" si="953"/>
        <v>#DIV/0!</v>
      </c>
    </row>
    <row r="5092" spans="1:50">
      <c r="A5092" s="8" t="s">
        <v>10195</v>
      </c>
      <c r="B5092" s="8" t="s">
        <v>10196</v>
      </c>
      <c r="C5092" s="9">
        <v>35950433.22</v>
      </c>
      <c r="D5092" s="9">
        <v>26648077.98</v>
      </c>
      <c r="E5092" s="9">
        <v>22595726.42</v>
      </c>
      <c r="F5092" s="9">
        <v>0</v>
      </c>
      <c r="G5092" s="9">
        <v>0</v>
      </c>
      <c r="H5092" s="9">
        <v>0</v>
      </c>
      <c r="I5092" s="9">
        <v>0</v>
      </c>
      <c r="J5092" s="9">
        <v>0</v>
      </c>
      <c r="K5092" s="9">
        <v>0</v>
      </c>
      <c r="L5092" s="9">
        <v>17996658.1</v>
      </c>
      <c r="M5092" s="9">
        <v>15534621.7</v>
      </c>
      <c r="N5092" s="9">
        <v>0</v>
      </c>
      <c r="O5092" s="9">
        <v>0</v>
      </c>
      <c r="P5092" s="9">
        <v>0</v>
      </c>
      <c r="Q5092" s="9">
        <v>0</v>
      </c>
      <c r="R5092" s="9">
        <v>0</v>
      </c>
      <c r="S5092" s="9">
        <v>0</v>
      </c>
      <c r="T5092" s="9">
        <v>0</v>
      </c>
      <c r="U5092" s="9">
        <v>1128527.99</v>
      </c>
      <c r="V5092" s="9">
        <v>135979.91</v>
      </c>
      <c r="W5092" s="9">
        <v>796477.38</v>
      </c>
      <c r="X5092" s="9">
        <v>0</v>
      </c>
      <c r="Y5092" s="9">
        <v>0</v>
      </c>
      <c r="Z5092" s="9">
        <v>0</v>
      </c>
      <c r="AA5092" s="9">
        <v>0</v>
      </c>
      <c r="AB5092" s="9">
        <v>0</v>
      </c>
      <c r="AC5092" s="9">
        <v>0</v>
      </c>
      <c r="AD5092" s="9">
        <v>78911850.47</v>
      </c>
      <c r="AE5092" s="9">
        <v>54458413.05</v>
      </c>
      <c r="AF5092" s="9">
        <v>53713161.49</v>
      </c>
      <c r="AG5092" s="9">
        <v>0</v>
      </c>
      <c r="AH5092" s="9">
        <v>0</v>
      </c>
      <c r="AI5092" s="9">
        <v>0</v>
      </c>
      <c r="AJ5092" s="9">
        <v>0</v>
      </c>
      <c r="AK5092" s="9">
        <v>0</v>
      </c>
      <c r="AL5092" s="9">
        <v>0</v>
      </c>
      <c r="AM5092" s="2">
        <f t="shared" si="950"/>
        <v>-23836231.16</v>
      </c>
      <c r="AN5092" s="2">
        <f t="shared" si="954"/>
        <v>-12139733.46</v>
      </c>
      <c r="AO5092" s="2">
        <f t="shared" si="955"/>
        <v>-30320957.69</v>
      </c>
      <c r="AP5092" s="2">
        <f t="shared" si="956"/>
        <v>0</v>
      </c>
      <c r="AQ5092" s="2">
        <f t="shared" si="957"/>
        <v>0</v>
      </c>
      <c r="AR5092" s="2">
        <f t="shared" si="958"/>
        <v>0</v>
      </c>
      <c r="AS5092" s="2">
        <f t="shared" si="959"/>
        <v>0</v>
      </c>
      <c r="AT5092" s="2">
        <f t="shared" si="960"/>
        <v>0</v>
      </c>
      <c r="AU5092" s="2">
        <f t="shared" si="961"/>
        <v>0</v>
      </c>
      <c r="AV5092" s="3" t="e">
        <f t="shared" si="951"/>
        <v>#DIV/0!</v>
      </c>
      <c r="AW5092" s="3" t="e">
        <f t="shared" si="952"/>
        <v>#DIV/0!</v>
      </c>
      <c r="AX5092" s="3" t="e">
        <f t="shared" si="953"/>
        <v>#DIV/0!</v>
      </c>
    </row>
  </sheetData>
  <mergeCells count="8">
    <mergeCell ref="C1:K1"/>
    <mergeCell ref="L1:T1"/>
    <mergeCell ref="U1:AC1"/>
    <mergeCell ref="AD1:AL1"/>
    <mergeCell ref="A1:A2"/>
    <mergeCell ref="B1:B2"/>
    <mergeCell ref="AM1:AU2"/>
    <mergeCell ref="AV1:AX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冬阳</cp:lastModifiedBy>
  <dcterms:created xsi:type="dcterms:W3CDTF">2023-01-27T01:36:00Z</dcterms:created>
  <dcterms:modified xsi:type="dcterms:W3CDTF">2023-01-27T11:11:46Z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DA0FFD443D184D33BD4AD263C1F2E608</vt:lpwstr>
  </property>
  <property fmtid="{D5CDD505-2E9C-101B-9397-08002B2CF9AE}" pid="3" name="KSOProductBuildVer">
    <vt:lpwstr>2052-5.1.1.7662</vt:lpwstr>
  </property>
</Properties>
</file>